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GitHub\World-Covid-Status-Notes\Analyses\"/>
    </mc:Choice>
  </mc:AlternateContent>
  <bookViews>
    <workbookView xWindow="0" yWindow="0" windowWidth="23040" windowHeight="11232" activeTab="3"/>
  </bookViews>
  <sheets>
    <sheet name="Last 60" sheetId="7" r:id="rId1"/>
    <sheet name="ECDC-WHO Data" sheetId="1" r:id="rId2"/>
    <sheet name="Count and Cases" sheetId="3" r:id="rId3"/>
    <sheet name="Cases Table" sheetId="4" r:id="rId4"/>
  </sheets>
  <definedNames>
    <definedName name="_xlnm._FilterDatabase" localSheetId="1" hidden="1">'ECDC-WHO Data'!$A$1:$K$14659</definedName>
    <definedName name="Last60">'Last 60'!$A$4:$B$129</definedName>
    <definedName name="solver_adj" localSheetId="3" hidden="1">'Cases Table'!$H$4:$H$6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'Cases Table'!$H$7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</definedNames>
  <calcPr calcId="152511"/>
  <pivotCaches>
    <pivotCache cacheId="6" r:id="rId5"/>
    <pivotCache cacheId="5" r:id="rId6"/>
  </pivotCaches>
</workbook>
</file>

<file path=xl/calcChain.xml><?xml version="1.0" encoding="utf-8"?>
<calcChain xmlns="http://schemas.openxmlformats.org/spreadsheetml/2006/main">
  <c r="C434" i="3" l="1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B434" i="3"/>
  <c r="DX620" i="3"/>
  <c r="DX623" i="3"/>
  <c r="DX624" i="3"/>
  <c r="DX628" i="3"/>
  <c r="DX633" i="3"/>
  <c r="DX531" i="3"/>
  <c r="DX621" i="3"/>
  <c r="DX604" i="3"/>
  <c r="DX616" i="3"/>
  <c r="DX644" i="3"/>
  <c r="DX632" i="3"/>
  <c r="DX619" i="3"/>
  <c r="DX550" i="3"/>
  <c r="DX590" i="3"/>
  <c r="DX625" i="3"/>
  <c r="DX605" i="3"/>
  <c r="DX581" i="3"/>
  <c r="DX569" i="3"/>
  <c r="DX570" i="3"/>
  <c r="DX586" i="3"/>
  <c r="DX622" i="3"/>
  <c r="DX582" i="3"/>
  <c r="DX597" i="3"/>
  <c r="DX565" i="3"/>
  <c r="DX637" i="3"/>
  <c r="DX614" i="3"/>
  <c r="DX591" i="3"/>
  <c r="DX606" i="3"/>
  <c r="DX583" i="3"/>
  <c r="DX642" i="3"/>
  <c r="DX631" i="3"/>
  <c r="DX566" i="3"/>
  <c r="DX598" i="3"/>
  <c r="DX567" i="3"/>
  <c r="DX578" i="3"/>
  <c r="DX641" i="3"/>
  <c r="DX599" i="3"/>
  <c r="DX551" i="3"/>
  <c r="DX626" i="3"/>
  <c r="DX543" i="3"/>
  <c r="DX600" i="3"/>
  <c r="DX579" i="3"/>
  <c r="DX580" i="3"/>
  <c r="DX552" i="3"/>
  <c r="DX539" i="3"/>
  <c r="DX634" i="3"/>
  <c r="DX558" i="3"/>
  <c r="DX617" i="3"/>
  <c r="DX635" i="3"/>
  <c r="DX627" i="3"/>
  <c r="DX571" i="3"/>
  <c r="DX568" i="3"/>
  <c r="DX612" i="3"/>
  <c r="DX607" i="3"/>
  <c r="DX545" i="3"/>
  <c r="DX507" i="3"/>
  <c r="DX584" i="3"/>
  <c r="DX613" i="3"/>
  <c r="DX562" i="3"/>
  <c r="DX643" i="3"/>
  <c r="DX601" i="3"/>
  <c r="DX609" i="3"/>
  <c r="DX610" i="3"/>
  <c r="DX592" i="3"/>
  <c r="DX585" i="3"/>
  <c r="DX611" i="3"/>
  <c r="DX524" i="3"/>
  <c r="DX502" i="3"/>
  <c r="DX608" i="3"/>
  <c r="DX553" i="3"/>
  <c r="DX587" i="3"/>
  <c r="DX559" i="3"/>
  <c r="DX588" i="3"/>
  <c r="DX449" i="3"/>
  <c r="DX593" i="3"/>
  <c r="DX532" i="3"/>
  <c r="DX546" i="3"/>
  <c r="DX520" i="3"/>
  <c r="DX602" i="3"/>
  <c r="DX533" i="3"/>
  <c r="DX563" i="3"/>
  <c r="DX554" i="3"/>
  <c r="DX594" i="3"/>
  <c r="DX534" i="3"/>
  <c r="DX595" i="3"/>
  <c r="DX572" i="3"/>
  <c r="DX488" i="3"/>
  <c r="DX535" i="3"/>
  <c r="DX573" i="3"/>
  <c r="DX574" i="3"/>
  <c r="DX540" i="3"/>
  <c r="DX503" i="3"/>
  <c r="DX489" i="3"/>
  <c r="DX544" i="3"/>
  <c r="DX575" i="3"/>
  <c r="DX469" i="3"/>
  <c r="DX615" i="3"/>
  <c r="DX555" i="3"/>
  <c r="DX629" i="3"/>
  <c r="DX618" i="3"/>
  <c r="DX508" i="3"/>
  <c r="DX537" i="3"/>
  <c r="DX498" i="3"/>
  <c r="DX509" i="3"/>
  <c r="DX538" i="3"/>
  <c r="DX521" i="3"/>
  <c r="DX603" i="3"/>
  <c r="DX596" i="3"/>
  <c r="DX453" i="3"/>
  <c r="DX547" i="3"/>
  <c r="DX560" i="3"/>
  <c r="DX499" i="3"/>
  <c r="DX548" i="3"/>
  <c r="DX536" i="3"/>
  <c r="DX576" i="3"/>
  <c r="DX490" i="3"/>
  <c r="DX522" i="3"/>
  <c r="DX640" i="3"/>
  <c r="DX549" i="3"/>
  <c r="DX510" i="3"/>
  <c r="DX525" i="3"/>
  <c r="DX477" i="3"/>
  <c r="DX495" i="3"/>
  <c r="DX470" i="3"/>
  <c r="DX511" i="3"/>
  <c r="DX478" i="3"/>
  <c r="DX638" i="3"/>
  <c r="DX450" i="3"/>
  <c r="DX512" i="3"/>
  <c r="DX479" i="3"/>
  <c r="DX504" i="3"/>
  <c r="DX480" i="3"/>
  <c r="DX445" i="3"/>
  <c r="DX500" i="3"/>
  <c r="DX471" i="3"/>
  <c r="DX458" i="3"/>
  <c r="DX491" i="3"/>
  <c r="DX481" i="3"/>
  <c r="DX541" i="3"/>
  <c r="DX472" i="3"/>
  <c r="DX523" i="3"/>
  <c r="DX556" i="3"/>
  <c r="DX630" i="3"/>
  <c r="DX492" i="3"/>
  <c r="DX482" i="3"/>
  <c r="DX526" i="3"/>
  <c r="DX483" i="3"/>
  <c r="DX513" i="3"/>
  <c r="DX527" i="3"/>
  <c r="DX589" i="3"/>
  <c r="DX501" i="3"/>
  <c r="DX465" i="3"/>
  <c r="DX484" i="3"/>
  <c r="DX564" i="3"/>
  <c r="DX505" i="3"/>
  <c r="DX528" i="3"/>
  <c r="DX496" i="3"/>
  <c r="DX461" i="3"/>
  <c r="DX577" i="3"/>
  <c r="DX485" i="3"/>
  <c r="DX506" i="3"/>
  <c r="DX459" i="3"/>
  <c r="DX455" i="3"/>
  <c r="DX636" i="3"/>
  <c r="DX493" i="3"/>
  <c r="DX441" i="3"/>
  <c r="DX462" i="3"/>
  <c r="DX466" i="3"/>
  <c r="DX542" i="3"/>
  <c r="DX443" i="3"/>
  <c r="DX467" i="3"/>
  <c r="DX473" i="3"/>
  <c r="DX437" i="3"/>
  <c r="DX514" i="3"/>
  <c r="DX468" i="3"/>
  <c r="DX446" i="3"/>
  <c r="DX463" i="3"/>
  <c r="DX456" i="3"/>
  <c r="DX447" i="3"/>
  <c r="DX460" i="3"/>
  <c r="DX486" i="3"/>
  <c r="DX440" i="3"/>
  <c r="DX474" i="3"/>
  <c r="DX497" i="3"/>
  <c r="DX515" i="3"/>
  <c r="DX529" i="3"/>
  <c r="DX516" i="3"/>
  <c r="DX464" i="3"/>
  <c r="DX530" i="3"/>
  <c r="DX454" i="3"/>
  <c r="DX494" i="3"/>
  <c r="DX448" i="3"/>
  <c r="DX442" i="3"/>
  <c r="DX457" i="3"/>
  <c r="DX517" i="3"/>
  <c r="DX487" i="3"/>
  <c r="DX475" i="3"/>
  <c r="DX557" i="3"/>
  <c r="DX439" i="3"/>
  <c r="DX518" i="3"/>
  <c r="DX519" i="3"/>
  <c r="DX476" i="3"/>
  <c r="DX561" i="3"/>
  <c r="DX444" i="3"/>
  <c r="DX451" i="3"/>
  <c r="DX438" i="3"/>
  <c r="DX452" i="3"/>
  <c r="DX436" i="3"/>
  <c r="DX639" i="3"/>
  <c r="X428" i="3"/>
  <c r="Y428" i="3" s="1"/>
  <c r="Z428" i="3" s="1"/>
  <c r="AA428" i="3" s="1"/>
  <c r="AB428" i="3" s="1"/>
  <c r="AC428" i="3" s="1"/>
  <c r="AD428" i="3" s="1"/>
  <c r="AE428" i="3" s="1"/>
  <c r="AF428" i="3" s="1"/>
  <c r="AG428" i="3" s="1"/>
  <c r="AH428" i="3" s="1"/>
  <c r="AI428" i="3" s="1"/>
  <c r="AJ428" i="3" s="1"/>
  <c r="AK428" i="3" s="1"/>
  <c r="AL428" i="3" s="1"/>
  <c r="AM428" i="3" s="1"/>
  <c r="AN428" i="3" s="1"/>
  <c r="AO428" i="3" s="1"/>
  <c r="AP428" i="3" s="1"/>
  <c r="AQ428" i="3" s="1"/>
  <c r="AR428" i="3" s="1"/>
  <c r="AS428" i="3" s="1"/>
  <c r="AT428" i="3" s="1"/>
  <c r="AU428" i="3" s="1"/>
  <c r="AV428" i="3" s="1"/>
  <c r="AW428" i="3" s="1"/>
  <c r="AX428" i="3" s="1"/>
  <c r="AY428" i="3" s="1"/>
  <c r="AZ428" i="3" s="1"/>
  <c r="BA428" i="3" s="1"/>
  <c r="BB428" i="3" s="1"/>
  <c r="BC428" i="3" s="1"/>
  <c r="BD428" i="3" s="1"/>
  <c r="BE428" i="3" s="1"/>
  <c r="BF428" i="3" s="1"/>
  <c r="BG428" i="3" s="1"/>
  <c r="BH428" i="3" s="1"/>
  <c r="BI428" i="3" s="1"/>
  <c r="BJ428" i="3" s="1"/>
  <c r="BK428" i="3" s="1"/>
  <c r="BL428" i="3" s="1"/>
  <c r="BM428" i="3" s="1"/>
  <c r="BN428" i="3" s="1"/>
  <c r="BO428" i="3" s="1"/>
  <c r="BP428" i="3" s="1"/>
  <c r="BQ428" i="3" s="1"/>
  <c r="BR428" i="3" s="1"/>
  <c r="BS428" i="3" s="1"/>
  <c r="BT428" i="3" s="1"/>
  <c r="BU428" i="3" s="1"/>
  <c r="BV428" i="3" s="1"/>
  <c r="BW428" i="3" s="1"/>
  <c r="BX428" i="3" s="1"/>
  <c r="BY428" i="3" s="1"/>
  <c r="BZ428" i="3" s="1"/>
  <c r="CA428" i="3" s="1"/>
  <c r="CB428" i="3" s="1"/>
  <c r="CC428" i="3" s="1"/>
  <c r="CD428" i="3" s="1"/>
  <c r="CE428" i="3" s="1"/>
  <c r="CF428" i="3" s="1"/>
  <c r="CG428" i="3" s="1"/>
  <c r="CH428" i="3" s="1"/>
  <c r="CI428" i="3" s="1"/>
  <c r="CJ428" i="3" s="1"/>
  <c r="CK428" i="3" s="1"/>
  <c r="CL428" i="3" s="1"/>
  <c r="CM428" i="3" s="1"/>
  <c r="CN428" i="3" s="1"/>
  <c r="CO428" i="3" s="1"/>
  <c r="CP428" i="3" s="1"/>
  <c r="CQ428" i="3" s="1"/>
  <c r="CR428" i="3" s="1"/>
  <c r="CS428" i="3" s="1"/>
  <c r="CT428" i="3" s="1"/>
  <c r="CU428" i="3" s="1"/>
  <c r="CV428" i="3" s="1"/>
  <c r="CW428" i="3" s="1"/>
  <c r="CX428" i="3" s="1"/>
  <c r="CY428" i="3" s="1"/>
  <c r="CZ428" i="3" s="1"/>
  <c r="DA428" i="3" s="1"/>
  <c r="DB428" i="3" s="1"/>
  <c r="DC428" i="3" s="1"/>
  <c r="DD428" i="3" s="1"/>
  <c r="DE428" i="3" s="1"/>
  <c r="DF428" i="3" s="1"/>
  <c r="DG428" i="3" s="1"/>
  <c r="DH428" i="3" s="1"/>
  <c r="DI428" i="3" s="1"/>
  <c r="DJ428" i="3" s="1"/>
  <c r="DK428" i="3" s="1"/>
  <c r="DL428" i="3" s="1"/>
  <c r="DM428" i="3" s="1"/>
  <c r="DN428" i="3" s="1"/>
  <c r="DO428" i="3" s="1"/>
  <c r="DP428" i="3" s="1"/>
  <c r="DQ428" i="3" s="1"/>
  <c r="DR428" i="3" s="1"/>
  <c r="DS428" i="3" s="1"/>
  <c r="DT428" i="3" s="1"/>
  <c r="DU428" i="3" s="1"/>
  <c r="DV428" i="3" s="1"/>
  <c r="C424" i="3"/>
  <c r="C354" i="3"/>
  <c r="E340" i="3"/>
  <c r="F340" i="3" s="1"/>
  <c r="G340" i="3" s="1"/>
  <c r="H340" i="3" s="1"/>
  <c r="I340" i="3" s="1"/>
  <c r="J340" i="3" s="1"/>
  <c r="K340" i="3" s="1"/>
  <c r="L340" i="3" s="1"/>
  <c r="M340" i="3" s="1"/>
  <c r="N340" i="3" s="1"/>
  <c r="O340" i="3" s="1"/>
  <c r="P340" i="3" s="1"/>
  <c r="Q340" i="3" s="1"/>
  <c r="R340" i="3" s="1"/>
  <c r="S340" i="3" s="1"/>
  <c r="T340" i="3" s="1"/>
  <c r="U340" i="3" s="1"/>
  <c r="V340" i="3" s="1"/>
  <c r="W340" i="3" s="1"/>
  <c r="X340" i="3" s="1"/>
  <c r="Y340" i="3" s="1"/>
  <c r="Z340" i="3" s="1"/>
  <c r="AA340" i="3" s="1"/>
  <c r="AB340" i="3" s="1"/>
  <c r="AC340" i="3" s="1"/>
  <c r="AD340" i="3" s="1"/>
  <c r="AE340" i="3" s="1"/>
  <c r="AF340" i="3" s="1"/>
  <c r="AG340" i="3" s="1"/>
  <c r="AH340" i="3" s="1"/>
  <c r="AI340" i="3" s="1"/>
  <c r="AJ340" i="3" s="1"/>
  <c r="AK340" i="3" s="1"/>
  <c r="AL340" i="3" s="1"/>
  <c r="AM340" i="3" s="1"/>
  <c r="AN340" i="3" s="1"/>
  <c r="AO340" i="3" s="1"/>
  <c r="AP340" i="3" s="1"/>
  <c r="AQ340" i="3" s="1"/>
  <c r="AR340" i="3" s="1"/>
  <c r="AS340" i="3" s="1"/>
  <c r="AT340" i="3" s="1"/>
  <c r="AU340" i="3" s="1"/>
  <c r="AV340" i="3" s="1"/>
  <c r="AW340" i="3" s="1"/>
  <c r="AX340" i="3" s="1"/>
  <c r="AY340" i="3" s="1"/>
  <c r="AZ340" i="3" s="1"/>
  <c r="BA340" i="3" s="1"/>
  <c r="BB340" i="3" s="1"/>
  <c r="BC340" i="3" s="1"/>
  <c r="BD340" i="3" s="1"/>
  <c r="BE340" i="3" s="1"/>
  <c r="BF340" i="3" s="1"/>
  <c r="BG340" i="3" s="1"/>
  <c r="BH340" i="3" s="1"/>
  <c r="BI340" i="3" s="1"/>
  <c r="BJ340" i="3" s="1"/>
  <c r="BK340" i="3" s="1"/>
  <c r="BL340" i="3" s="1"/>
  <c r="BM340" i="3" s="1"/>
  <c r="BN340" i="3" s="1"/>
  <c r="BO340" i="3" s="1"/>
  <c r="BP340" i="3" s="1"/>
  <c r="BQ340" i="3" s="1"/>
  <c r="BR340" i="3" s="1"/>
  <c r="BS340" i="3" s="1"/>
  <c r="BT340" i="3" s="1"/>
  <c r="BU340" i="3" s="1"/>
  <c r="BV340" i="3" s="1"/>
  <c r="BW340" i="3" s="1"/>
  <c r="BX340" i="3" s="1"/>
  <c r="BY340" i="3" s="1"/>
  <c r="BZ340" i="3" s="1"/>
  <c r="CA340" i="3" s="1"/>
  <c r="CB340" i="3" s="1"/>
  <c r="CC340" i="3" s="1"/>
  <c r="CD340" i="3" s="1"/>
  <c r="CE340" i="3" s="1"/>
  <c r="CF340" i="3" s="1"/>
  <c r="CG340" i="3" s="1"/>
  <c r="CH340" i="3" s="1"/>
  <c r="CI340" i="3" s="1"/>
  <c r="CJ340" i="3" s="1"/>
  <c r="CK340" i="3" s="1"/>
  <c r="CL340" i="3" s="1"/>
  <c r="CM340" i="3" s="1"/>
  <c r="CN340" i="3" s="1"/>
  <c r="CO340" i="3" s="1"/>
  <c r="CP340" i="3" s="1"/>
  <c r="CQ340" i="3" s="1"/>
  <c r="CR340" i="3" s="1"/>
  <c r="CS340" i="3" s="1"/>
  <c r="CT340" i="3" s="1"/>
  <c r="CU340" i="3" s="1"/>
  <c r="CV340" i="3" s="1"/>
  <c r="CW340" i="3" s="1"/>
  <c r="CX340" i="3" s="1"/>
  <c r="CY340" i="3" s="1"/>
  <c r="CZ340" i="3" s="1"/>
  <c r="DA340" i="3" s="1"/>
  <c r="DB340" i="3" s="1"/>
  <c r="DC340" i="3" s="1"/>
  <c r="DD340" i="3" s="1"/>
  <c r="DE340" i="3" s="1"/>
  <c r="DF340" i="3" s="1"/>
  <c r="DG340" i="3" s="1"/>
  <c r="DH340" i="3" s="1"/>
  <c r="DI340" i="3" s="1"/>
  <c r="DJ340" i="3" s="1"/>
  <c r="DK340" i="3" s="1"/>
  <c r="DL340" i="3" s="1"/>
  <c r="DM340" i="3" s="1"/>
  <c r="DN340" i="3" s="1"/>
  <c r="DO340" i="3" s="1"/>
  <c r="DP340" i="3" s="1"/>
  <c r="DQ340" i="3" s="1"/>
  <c r="DR340" i="3" s="1"/>
  <c r="DS340" i="3" s="1"/>
  <c r="DT340" i="3" s="1"/>
  <c r="DU340" i="3" s="1"/>
  <c r="DV340" i="3" s="1"/>
  <c r="C427" i="3"/>
  <c r="D316" i="3"/>
  <c r="E316" i="3" s="1"/>
  <c r="F316" i="3" s="1"/>
  <c r="G316" i="3" s="1"/>
  <c r="H316" i="3" s="1"/>
  <c r="I316" i="3" s="1"/>
  <c r="J316" i="3" s="1"/>
  <c r="K316" i="3" s="1"/>
  <c r="L316" i="3" s="1"/>
  <c r="M316" i="3" s="1"/>
  <c r="N316" i="3" s="1"/>
  <c r="O316" i="3" s="1"/>
  <c r="P316" i="3" s="1"/>
  <c r="Q316" i="3" s="1"/>
  <c r="R316" i="3" s="1"/>
  <c r="S316" i="3" s="1"/>
  <c r="T316" i="3" s="1"/>
  <c r="U316" i="3" s="1"/>
  <c r="V316" i="3" s="1"/>
  <c r="W316" i="3" s="1"/>
  <c r="X316" i="3" s="1"/>
  <c r="Y316" i="3" s="1"/>
  <c r="Z316" i="3" s="1"/>
  <c r="AA316" i="3" s="1"/>
  <c r="AB316" i="3" s="1"/>
  <c r="AC316" i="3" s="1"/>
  <c r="AD316" i="3" s="1"/>
  <c r="AE316" i="3" s="1"/>
  <c r="AF316" i="3" s="1"/>
  <c r="AG316" i="3" s="1"/>
  <c r="AH316" i="3" s="1"/>
  <c r="AI316" i="3" s="1"/>
  <c r="AJ316" i="3" s="1"/>
  <c r="AK316" i="3" s="1"/>
  <c r="AL316" i="3" s="1"/>
  <c r="AM316" i="3" s="1"/>
  <c r="AN316" i="3" s="1"/>
  <c r="AO316" i="3" s="1"/>
  <c r="AP316" i="3" s="1"/>
  <c r="AQ316" i="3" s="1"/>
  <c r="AR316" i="3" s="1"/>
  <c r="AS316" i="3" s="1"/>
  <c r="AT316" i="3" s="1"/>
  <c r="AU316" i="3" s="1"/>
  <c r="AV316" i="3" s="1"/>
  <c r="AW316" i="3" s="1"/>
  <c r="AX316" i="3" s="1"/>
  <c r="AY316" i="3" s="1"/>
  <c r="AZ316" i="3" s="1"/>
  <c r="BA316" i="3" s="1"/>
  <c r="BB316" i="3" s="1"/>
  <c r="BC316" i="3" s="1"/>
  <c r="BD316" i="3" s="1"/>
  <c r="BE316" i="3" s="1"/>
  <c r="BF316" i="3" s="1"/>
  <c r="BG316" i="3" s="1"/>
  <c r="BH316" i="3" s="1"/>
  <c r="BI316" i="3" s="1"/>
  <c r="BJ316" i="3" s="1"/>
  <c r="BK316" i="3" s="1"/>
  <c r="BL316" i="3" s="1"/>
  <c r="BM316" i="3" s="1"/>
  <c r="BN316" i="3" s="1"/>
  <c r="BO316" i="3" s="1"/>
  <c r="BP316" i="3" s="1"/>
  <c r="BQ316" i="3" s="1"/>
  <c r="BR316" i="3" s="1"/>
  <c r="BS316" i="3" s="1"/>
  <c r="BT316" i="3" s="1"/>
  <c r="BU316" i="3" s="1"/>
  <c r="BV316" i="3" s="1"/>
  <c r="BW316" i="3" s="1"/>
  <c r="BX316" i="3" s="1"/>
  <c r="BY316" i="3" s="1"/>
  <c r="BZ316" i="3" s="1"/>
  <c r="CA316" i="3" s="1"/>
  <c r="CB316" i="3" s="1"/>
  <c r="CC316" i="3" s="1"/>
  <c r="CD316" i="3" s="1"/>
  <c r="CE316" i="3" s="1"/>
  <c r="CF316" i="3" s="1"/>
  <c r="CG316" i="3" s="1"/>
  <c r="CH316" i="3" s="1"/>
  <c r="CI316" i="3" s="1"/>
  <c r="CJ316" i="3" s="1"/>
  <c r="CK316" i="3" s="1"/>
  <c r="CL316" i="3" s="1"/>
  <c r="CM316" i="3" s="1"/>
  <c r="CN316" i="3" s="1"/>
  <c r="CO316" i="3" s="1"/>
  <c r="CP316" i="3" s="1"/>
  <c r="CQ316" i="3" s="1"/>
  <c r="CR316" i="3" s="1"/>
  <c r="CS316" i="3" s="1"/>
  <c r="CT316" i="3" s="1"/>
  <c r="CU316" i="3" s="1"/>
  <c r="CV316" i="3" s="1"/>
  <c r="CW316" i="3" s="1"/>
  <c r="CX316" i="3" s="1"/>
  <c r="CY316" i="3" s="1"/>
  <c r="CZ316" i="3" s="1"/>
  <c r="DA316" i="3" s="1"/>
  <c r="DB316" i="3" s="1"/>
  <c r="DC316" i="3" s="1"/>
  <c r="DD316" i="3" s="1"/>
  <c r="DE316" i="3" s="1"/>
  <c r="DF316" i="3" s="1"/>
  <c r="DG316" i="3" s="1"/>
  <c r="DH316" i="3" s="1"/>
  <c r="DI316" i="3" s="1"/>
  <c r="DJ316" i="3" s="1"/>
  <c r="DK316" i="3" s="1"/>
  <c r="DL316" i="3" s="1"/>
  <c r="DM316" i="3" s="1"/>
  <c r="DN316" i="3" s="1"/>
  <c r="DO316" i="3" s="1"/>
  <c r="DP316" i="3" s="1"/>
  <c r="DQ316" i="3" s="1"/>
  <c r="DR316" i="3" s="1"/>
  <c r="DS316" i="3" s="1"/>
  <c r="DT316" i="3" s="1"/>
  <c r="DU316" i="3" s="1"/>
  <c r="DV316" i="3" s="1"/>
  <c r="D359" i="3"/>
  <c r="E359" i="3" s="1"/>
  <c r="F359" i="3" s="1"/>
  <c r="G359" i="3" s="1"/>
  <c r="H359" i="3" s="1"/>
  <c r="I359" i="3" s="1"/>
  <c r="J359" i="3" s="1"/>
  <c r="K359" i="3" s="1"/>
  <c r="L359" i="3" s="1"/>
  <c r="M359" i="3" s="1"/>
  <c r="N359" i="3" s="1"/>
  <c r="O359" i="3" s="1"/>
  <c r="P359" i="3" s="1"/>
  <c r="Q359" i="3" s="1"/>
  <c r="R359" i="3" s="1"/>
  <c r="S359" i="3" s="1"/>
  <c r="T359" i="3" s="1"/>
  <c r="U359" i="3" s="1"/>
  <c r="V359" i="3" s="1"/>
  <c r="W359" i="3" s="1"/>
  <c r="X359" i="3" s="1"/>
  <c r="Y359" i="3" s="1"/>
  <c r="Z359" i="3" s="1"/>
  <c r="AA359" i="3" s="1"/>
  <c r="AB359" i="3" s="1"/>
  <c r="AC359" i="3" s="1"/>
  <c r="AD359" i="3" s="1"/>
  <c r="AE359" i="3" s="1"/>
  <c r="AF359" i="3" s="1"/>
  <c r="AG359" i="3" s="1"/>
  <c r="AH359" i="3" s="1"/>
  <c r="AI359" i="3" s="1"/>
  <c r="AJ359" i="3" s="1"/>
  <c r="AK359" i="3" s="1"/>
  <c r="AL359" i="3" s="1"/>
  <c r="AM359" i="3" s="1"/>
  <c r="AN359" i="3" s="1"/>
  <c r="AO359" i="3" s="1"/>
  <c r="AP359" i="3" s="1"/>
  <c r="AQ359" i="3" s="1"/>
  <c r="AR359" i="3" s="1"/>
  <c r="AS359" i="3" s="1"/>
  <c r="AT359" i="3" s="1"/>
  <c r="AU359" i="3" s="1"/>
  <c r="AV359" i="3" s="1"/>
  <c r="AW359" i="3" s="1"/>
  <c r="AX359" i="3" s="1"/>
  <c r="AY359" i="3" s="1"/>
  <c r="AZ359" i="3" s="1"/>
  <c r="BA359" i="3" s="1"/>
  <c r="BB359" i="3" s="1"/>
  <c r="BC359" i="3" s="1"/>
  <c r="BD359" i="3" s="1"/>
  <c r="BE359" i="3" s="1"/>
  <c r="BF359" i="3" s="1"/>
  <c r="BG359" i="3" s="1"/>
  <c r="BH359" i="3" s="1"/>
  <c r="BI359" i="3" s="1"/>
  <c r="BJ359" i="3" s="1"/>
  <c r="BK359" i="3" s="1"/>
  <c r="BL359" i="3" s="1"/>
  <c r="BM359" i="3" s="1"/>
  <c r="BN359" i="3" s="1"/>
  <c r="BO359" i="3" s="1"/>
  <c r="BP359" i="3" s="1"/>
  <c r="BQ359" i="3" s="1"/>
  <c r="BR359" i="3" s="1"/>
  <c r="BS359" i="3" s="1"/>
  <c r="BT359" i="3" s="1"/>
  <c r="BU359" i="3" s="1"/>
  <c r="BV359" i="3" s="1"/>
  <c r="BW359" i="3" s="1"/>
  <c r="BX359" i="3" s="1"/>
  <c r="BY359" i="3" s="1"/>
  <c r="BZ359" i="3" s="1"/>
  <c r="CA359" i="3" s="1"/>
  <c r="CB359" i="3" s="1"/>
  <c r="CC359" i="3" s="1"/>
  <c r="CD359" i="3" s="1"/>
  <c r="CE359" i="3" s="1"/>
  <c r="CF359" i="3" s="1"/>
  <c r="CG359" i="3" s="1"/>
  <c r="CH359" i="3" s="1"/>
  <c r="CI359" i="3" s="1"/>
  <c r="CJ359" i="3" s="1"/>
  <c r="CK359" i="3" s="1"/>
  <c r="CL359" i="3" s="1"/>
  <c r="CM359" i="3" s="1"/>
  <c r="CN359" i="3" s="1"/>
  <c r="CO359" i="3" s="1"/>
  <c r="CP359" i="3" s="1"/>
  <c r="CQ359" i="3" s="1"/>
  <c r="CR359" i="3" s="1"/>
  <c r="CS359" i="3" s="1"/>
  <c r="CT359" i="3" s="1"/>
  <c r="CU359" i="3" s="1"/>
  <c r="CV359" i="3" s="1"/>
  <c r="CW359" i="3" s="1"/>
  <c r="CX359" i="3" s="1"/>
  <c r="CY359" i="3" s="1"/>
  <c r="CZ359" i="3" s="1"/>
  <c r="DA359" i="3" s="1"/>
  <c r="DB359" i="3" s="1"/>
  <c r="DC359" i="3" s="1"/>
  <c r="DD359" i="3" s="1"/>
  <c r="DE359" i="3" s="1"/>
  <c r="DF359" i="3" s="1"/>
  <c r="DG359" i="3" s="1"/>
  <c r="DH359" i="3" s="1"/>
  <c r="DI359" i="3" s="1"/>
  <c r="DJ359" i="3" s="1"/>
  <c r="DK359" i="3" s="1"/>
  <c r="DL359" i="3" s="1"/>
  <c r="DM359" i="3" s="1"/>
  <c r="DN359" i="3" s="1"/>
  <c r="DO359" i="3" s="1"/>
  <c r="DP359" i="3" s="1"/>
  <c r="DQ359" i="3" s="1"/>
  <c r="DR359" i="3" s="1"/>
  <c r="DS359" i="3" s="1"/>
  <c r="DT359" i="3" s="1"/>
  <c r="DU359" i="3" s="1"/>
  <c r="DV359" i="3" s="1"/>
  <c r="C329" i="3"/>
  <c r="G308" i="3"/>
  <c r="H308" i="3" s="1"/>
  <c r="I308" i="3" s="1"/>
  <c r="J308" i="3" s="1"/>
  <c r="C391" i="3"/>
  <c r="D391" i="3" s="1"/>
  <c r="E391" i="3" s="1"/>
  <c r="F391" i="3" s="1"/>
  <c r="G391" i="3" s="1"/>
  <c r="H391" i="3" s="1"/>
  <c r="I391" i="3" s="1"/>
  <c r="J391" i="3" s="1"/>
  <c r="K391" i="3" s="1"/>
  <c r="L391" i="3" s="1"/>
  <c r="M391" i="3" s="1"/>
  <c r="N391" i="3" s="1"/>
  <c r="O391" i="3" s="1"/>
  <c r="P391" i="3" s="1"/>
  <c r="Q391" i="3" s="1"/>
  <c r="R391" i="3" s="1"/>
  <c r="S391" i="3" s="1"/>
  <c r="T391" i="3" s="1"/>
  <c r="U391" i="3" s="1"/>
  <c r="V391" i="3" s="1"/>
  <c r="W391" i="3" s="1"/>
  <c r="X391" i="3" s="1"/>
  <c r="Y391" i="3" s="1"/>
  <c r="Z391" i="3" s="1"/>
  <c r="AA391" i="3" s="1"/>
  <c r="AB391" i="3" s="1"/>
  <c r="AC391" i="3" s="1"/>
  <c r="AD391" i="3" s="1"/>
  <c r="AE391" i="3" s="1"/>
  <c r="AF391" i="3" s="1"/>
  <c r="AG391" i="3" s="1"/>
  <c r="AH391" i="3" s="1"/>
  <c r="AI391" i="3" s="1"/>
  <c r="AJ391" i="3" s="1"/>
  <c r="AK391" i="3" s="1"/>
  <c r="AL391" i="3" s="1"/>
  <c r="AM391" i="3" s="1"/>
  <c r="AN391" i="3" s="1"/>
  <c r="AO391" i="3" s="1"/>
  <c r="AP391" i="3" s="1"/>
  <c r="AQ391" i="3" s="1"/>
  <c r="AR391" i="3" s="1"/>
  <c r="AS391" i="3" s="1"/>
  <c r="AT391" i="3" s="1"/>
  <c r="AU391" i="3" s="1"/>
  <c r="AV391" i="3" s="1"/>
  <c r="AW391" i="3" s="1"/>
  <c r="AX391" i="3" s="1"/>
  <c r="AY391" i="3" s="1"/>
  <c r="AZ391" i="3" s="1"/>
  <c r="BA391" i="3" s="1"/>
  <c r="BB391" i="3" s="1"/>
  <c r="BC391" i="3" s="1"/>
  <c r="BD391" i="3" s="1"/>
  <c r="BE391" i="3" s="1"/>
  <c r="BF391" i="3" s="1"/>
  <c r="BG391" i="3" s="1"/>
  <c r="BH391" i="3" s="1"/>
  <c r="BI391" i="3" s="1"/>
  <c r="BJ391" i="3" s="1"/>
  <c r="BK391" i="3" s="1"/>
  <c r="BL391" i="3" s="1"/>
  <c r="BM391" i="3" s="1"/>
  <c r="BN391" i="3" s="1"/>
  <c r="BO391" i="3" s="1"/>
  <c r="BP391" i="3" s="1"/>
  <c r="BQ391" i="3" s="1"/>
  <c r="BR391" i="3" s="1"/>
  <c r="BS391" i="3" s="1"/>
  <c r="BT391" i="3" s="1"/>
  <c r="BU391" i="3" s="1"/>
  <c r="BV391" i="3" s="1"/>
  <c r="BW391" i="3" s="1"/>
  <c r="BX391" i="3" s="1"/>
  <c r="BY391" i="3" s="1"/>
  <c r="BZ391" i="3" s="1"/>
  <c r="CA391" i="3" s="1"/>
  <c r="CB391" i="3" s="1"/>
  <c r="CC391" i="3" s="1"/>
  <c r="CD391" i="3" s="1"/>
  <c r="CE391" i="3" s="1"/>
  <c r="CF391" i="3" s="1"/>
  <c r="CG391" i="3" s="1"/>
  <c r="CH391" i="3" s="1"/>
  <c r="CI391" i="3" s="1"/>
  <c r="CJ391" i="3" s="1"/>
  <c r="CK391" i="3" s="1"/>
  <c r="CL391" i="3" s="1"/>
  <c r="CM391" i="3" s="1"/>
  <c r="CN391" i="3" s="1"/>
  <c r="CO391" i="3" s="1"/>
  <c r="CP391" i="3" s="1"/>
  <c r="CQ391" i="3" s="1"/>
  <c r="CR391" i="3" s="1"/>
  <c r="CS391" i="3" s="1"/>
  <c r="CT391" i="3" s="1"/>
  <c r="CU391" i="3" s="1"/>
  <c r="CV391" i="3" s="1"/>
  <c r="CW391" i="3" s="1"/>
  <c r="CX391" i="3" s="1"/>
  <c r="CY391" i="3" s="1"/>
  <c r="CZ391" i="3" s="1"/>
  <c r="DA391" i="3" s="1"/>
  <c r="DB391" i="3" s="1"/>
  <c r="DC391" i="3" s="1"/>
  <c r="DD391" i="3" s="1"/>
  <c r="DE391" i="3" s="1"/>
  <c r="DF391" i="3" s="1"/>
  <c r="DG391" i="3" s="1"/>
  <c r="DH391" i="3" s="1"/>
  <c r="DI391" i="3" s="1"/>
  <c r="DJ391" i="3" s="1"/>
  <c r="DK391" i="3" s="1"/>
  <c r="DL391" i="3" s="1"/>
  <c r="DM391" i="3" s="1"/>
  <c r="DN391" i="3" s="1"/>
  <c r="DO391" i="3" s="1"/>
  <c r="DP391" i="3" s="1"/>
  <c r="DQ391" i="3" s="1"/>
  <c r="DR391" i="3" s="1"/>
  <c r="DS391" i="3" s="1"/>
  <c r="DT391" i="3" s="1"/>
  <c r="DU391" i="3" s="1"/>
  <c r="DV391" i="3" s="1"/>
  <c r="C386" i="3"/>
  <c r="D386" i="3" s="1"/>
  <c r="E386" i="3" s="1"/>
  <c r="F386" i="3" s="1"/>
  <c r="G386" i="3" s="1"/>
  <c r="H386" i="3" s="1"/>
  <c r="I386" i="3" s="1"/>
  <c r="J386" i="3" s="1"/>
  <c r="K386" i="3" s="1"/>
  <c r="L386" i="3" s="1"/>
  <c r="M386" i="3" s="1"/>
  <c r="N386" i="3" s="1"/>
  <c r="O386" i="3" s="1"/>
  <c r="P386" i="3" s="1"/>
  <c r="Q386" i="3" s="1"/>
  <c r="R386" i="3" s="1"/>
  <c r="S386" i="3" s="1"/>
  <c r="T386" i="3" s="1"/>
  <c r="U386" i="3" s="1"/>
  <c r="V386" i="3" s="1"/>
  <c r="W386" i="3" s="1"/>
  <c r="X386" i="3" s="1"/>
  <c r="Y386" i="3" s="1"/>
  <c r="Z386" i="3" s="1"/>
  <c r="AA386" i="3" s="1"/>
  <c r="AB386" i="3" s="1"/>
  <c r="AC386" i="3" s="1"/>
  <c r="AD386" i="3" s="1"/>
  <c r="AE386" i="3" s="1"/>
  <c r="AF386" i="3" s="1"/>
  <c r="AG386" i="3" s="1"/>
  <c r="AH386" i="3" s="1"/>
  <c r="AI386" i="3" s="1"/>
  <c r="AJ386" i="3" s="1"/>
  <c r="AK386" i="3" s="1"/>
  <c r="AL386" i="3" s="1"/>
  <c r="AM386" i="3" s="1"/>
  <c r="AN386" i="3" s="1"/>
  <c r="AO386" i="3" s="1"/>
  <c r="AP386" i="3" s="1"/>
  <c r="AQ386" i="3" s="1"/>
  <c r="AR386" i="3" s="1"/>
  <c r="AS386" i="3" s="1"/>
  <c r="AT386" i="3" s="1"/>
  <c r="AU386" i="3" s="1"/>
  <c r="AV386" i="3" s="1"/>
  <c r="AW386" i="3" s="1"/>
  <c r="AX386" i="3" s="1"/>
  <c r="AY386" i="3" s="1"/>
  <c r="AZ386" i="3" s="1"/>
  <c r="BA386" i="3" s="1"/>
  <c r="BB386" i="3" s="1"/>
  <c r="BC386" i="3" s="1"/>
  <c r="BD386" i="3" s="1"/>
  <c r="BE386" i="3" s="1"/>
  <c r="BF386" i="3" s="1"/>
  <c r="BG386" i="3" s="1"/>
  <c r="BH386" i="3" s="1"/>
  <c r="BI386" i="3" s="1"/>
  <c r="BJ386" i="3" s="1"/>
  <c r="BK386" i="3" s="1"/>
  <c r="BL386" i="3" s="1"/>
  <c r="BM386" i="3" s="1"/>
  <c r="BN386" i="3" s="1"/>
  <c r="BO386" i="3" s="1"/>
  <c r="BP386" i="3" s="1"/>
  <c r="BQ386" i="3" s="1"/>
  <c r="BR386" i="3" s="1"/>
  <c r="BS386" i="3" s="1"/>
  <c r="BT386" i="3" s="1"/>
  <c r="BU386" i="3" s="1"/>
  <c r="BV386" i="3" s="1"/>
  <c r="BW386" i="3" s="1"/>
  <c r="BX386" i="3" s="1"/>
  <c r="BY386" i="3" s="1"/>
  <c r="BZ386" i="3" s="1"/>
  <c r="CA386" i="3" s="1"/>
  <c r="CB386" i="3" s="1"/>
  <c r="CC386" i="3" s="1"/>
  <c r="CD386" i="3" s="1"/>
  <c r="CE386" i="3" s="1"/>
  <c r="CF386" i="3" s="1"/>
  <c r="CG386" i="3" s="1"/>
  <c r="CH386" i="3" s="1"/>
  <c r="CI386" i="3" s="1"/>
  <c r="CJ386" i="3" s="1"/>
  <c r="CK386" i="3" s="1"/>
  <c r="CL386" i="3" s="1"/>
  <c r="CM386" i="3" s="1"/>
  <c r="CN386" i="3" s="1"/>
  <c r="CO386" i="3" s="1"/>
  <c r="CP386" i="3" s="1"/>
  <c r="CQ386" i="3" s="1"/>
  <c r="CR386" i="3" s="1"/>
  <c r="CS386" i="3" s="1"/>
  <c r="CT386" i="3" s="1"/>
  <c r="CU386" i="3" s="1"/>
  <c r="CV386" i="3" s="1"/>
  <c r="CW386" i="3" s="1"/>
  <c r="CX386" i="3" s="1"/>
  <c r="CY386" i="3" s="1"/>
  <c r="CZ386" i="3" s="1"/>
  <c r="DA386" i="3" s="1"/>
  <c r="DB386" i="3" s="1"/>
  <c r="DC386" i="3" s="1"/>
  <c r="DD386" i="3" s="1"/>
  <c r="DE386" i="3" s="1"/>
  <c r="DF386" i="3" s="1"/>
  <c r="DG386" i="3" s="1"/>
  <c r="DH386" i="3" s="1"/>
  <c r="DI386" i="3" s="1"/>
  <c r="DJ386" i="3" s="1"/>
  <c r="DK386" i="3" s="1"/>
  <c r="DL386" i="3" s="1"/>
  <c r="DM386" i="3" s="1"/>
  <c r="DN386" i="3" s="1"/>
  <c r="DO386" i="3" s="1"/>
  <c r="DP386" i="3" s="1"/>
  <c r="DQ386" i="3" s="1"/>
  <c r="DR386" i="3" s="1"/>
  <c r="DS386" i="3" s="1"/>
  <c r="DT386" i="3" s="1"/>
  <c r="DU386" i="3" s="1"/>
  <c r="DV386" i="3" s="1"/>
  <c r="D384" i="3"/>
  <c r="E384" i="3" s="1"/>
  <c r="F384" i="3" s="1"/>
  <c r="G384" i="3" s="1"/>
  <c r="H384" i="3" s="1"/>
  <c r="I384" i="3" s="1"/>
  <c r="J384" i="3" s="1"/>
  <c r="K384" i="3" s="1"/>
  <c r="L384" i="3" s="1"/>
  <c r="M384" i="3" s="1"/>
  <c r="N384" i="3" s="1"/>
  <c r="O384" i="3" s="1"/>
  <c r="P384" i="3" s="1"/>
  <c r="Q384" i="3" s="1"/>
  <c r="R384" i="3" s="1"/>
  <c r="S384" i="3" s="1"/>
  <c r="T384" i="3" s="1"/>
  <c r="U384" i="3" s="1"/>
  <c r="V384" i="3" s="1"/>
  <c r="W384" i="3" s="1"/>
  <c r="X384" i="3" s="1"/>
  <c r="Y384" i="3" s="1"/>
  <c r="Z384" i="3" s="1"/>
  <c r="AA384" i="3" s="1"/>
  <c r="AB384" i="3" s="1"/>
  <c r="AC384" i="3" s="1"/>
  <c r="AD384" i="3" s="1"/>
  <c r="AE384" i="3" s="1"/>
  <c r="AF384" i="3" s="1"/>
  <c r="AG384" i="3" s="1"/>
  <c r="AH384" i="3" s="1"/>
  <c r="AI384" i="3" s="1"/>
  <c r="AJ384" i="3" s="1"/>
  <c r="AK384" i="3" s="1"/>
  <c r="AL384" i="3" s="1"/>
  <c r="AM384" i="3" s="1"/>
  <c r="AN384" i="3" s="1"/>
  <c r="AO384" i="3" s="1"/>
  <c r="AP384" i="3" s="1"/>
  <c r="AQ384" i="3" s="1"/>
  <c r="AR384" i="3" s="1"/>
  <c r="AS384" i="3" s="1"/>
  <c r="AT384" i="3" s="1"/>
  <c r="AU384" i="3" s="1"/>
  <c r="AV384" i="3" s="1"/>
  <c r="AW384" i="3" s="1"/>
  <c r="AX384" i="3" s="1"/>
  <c r="AY384" i="3" s="1"/>
  <c r="AZ384" i="3" s="1"/>
  <c r="BA384" i="3" s="1"/>
  <c r="BB384" i="3" s="1"/>
  <c r="BC384" i="3" s="1"/>
  <c r="BD384" i="3" s="1"/>
  <c r="BE384" i="3" s="1"/>
  <c r="BF384" i="3" s="1"/>
  <c r="BG384" i="3" s="1"/>
  <c r="BH384" i="3" s="1"/>
  <c r="BI384" i="3" s="1"/>
  <c r="BJ384" i="3" s="1"/>
  <c r="BK384" i="3" s="1"/>
  <c r="BL384" i="3" s="1"/>
  <c r="BM384" i="3" s="1"/>
  <c r="BN384" i="3" s="1"/>
  <c r="BO384" i="3" s="1"/>
  <c r="BP384" i="3" s="1"/>
  <c r="BQ384" i="3" s="1"/>
  <c r="BR384" i="3" s="1"/>
  <c r="BS384" i="3" s="1"/>
  <c r="BT384" i="3" s="1"/>
  <c r="BU384" i="3" s="1"/>
  <c r="BV384" i="3" s="1"/>
  <c r="BW384" i="3" s="1"/>
  <c r="BX384" i="3" s="1"/>
  <c r="BY384" i="3" s="1"/>
  <c r="BZ384" i="3" s="1"/>
  <c r="CA384" i="3" s="1"/>
  <c r="CB384" i="3" s="1"/>
  <c r="CC384" i="3" s="1"/>
  <c r="CD384" i="3" s="1"/>
  <c r="CE384" i="3" s="1"/>
  <c r="CF384" i="3" s="1"/>
  <c r="CG384" i="3" s="1"/>
  <c r="CH384" i="3" s="1"/>
  <c r="CI384" i="3" s="1"/>
  <c r="CJ384" i="3" s="1"/>
  <c r="CK384" i="3" s="1"/>
  <c r="CL384" i="3" s="1"/>
  <c r="CM384" i="3" s="1"/>
  <c r="CN384" i="3" s="1"/>
  <c r="CO384" i="3" s="1"/>
  <c r="CP384" i="3" s="1"/>
  <c r="CQ384" i="3" s="1"/>
  <c r="CR384" i="3" s="1"/>
  <c r="CS384" i="3" s="1"/>
  <c r="CT384" i="3" s="1"/>
  <c r="CU384" i="3" s="1"/>
  <c r="CV384" i="3" s="1"/>
  <c r="CW384" i="3" s="1"/>
  <c r="CX384" i="3" s="1"/>
  <c r="CY384" i="3" s="1"/>
  <c r="CZ384" i="3" s="1"/>
  <c r="DA384" i="3" s="1"/>
  <c r="DB384" i="3" s="1"/>
  <c r="DC384" i="3" s="1"/>
  <c r="DD384" i="3" s="1"/>
  <c r="DE384" i="3" s="1"/>
  <c r="DF384" i="3" s="1"/>
  <c r="DG384" i="3" s="1"/>
  <c r="DH384" i="3" s="1"/>
  <c r="DI384" i="3" s="1"/>
  <c r="DJ384" i="3" s="1"/>
  <c r="DK384" i="3" s="1"/>
  <c r="DL384" i="3" s="1"/>
  <c r="DM384" i="3" s="1"/>
  <c r="DN384" i="3" s="1"/>
  <c r="DO384" i="3" s="1"/>
  <c r="DP384" i="3" s="1"/>
  <c r="DQ384" i="3" s="1"/>
  <c r="DR384" i="3" s="1"/>
  <c r="DS384" i="3" s="1"/>
  <c r="DT384" i="3" s="1"/>
  <c r="DU384" i="3" s="1"/>
  <c r="DV384" i="3" s="1"/>
  <c r="C396" i="3"/>
  <c r="C296" i="3"/>
  <c r="E369" i="3"/>
  <c r="F369" i="3" s="1"/>
  <c r="G369" i="3" s="1"/>
  <c r="H369" i="3" s="1"/>
  <c r="I369" i="3" s="1"/>
  <c r="J369" i="3" s="1"/>
  <c r="K369" i="3" s="1"/>
  <c r="L369" i="3" s="1"/>
  <c r="M369" i="3" s="1"/>
  <c r="N369" i="3" s="1"/>
  <c r="O369" i="3" s="1"/>
  <c r="P369" i="3" s="1"/>
  <c r="Q369" i="3" s="1"/>
  <c r="R369" i="3" s="1"/>
  <c r="S369" i="3" s="1"/>
  <c r="T369" i="3" s="1"/>
  <c r="U369" i="3" s="1"/>
  <c r="V369" i="3" s="1"/>
  <c r="W369" i="3" s="1"/>
  <c r="X369" i="3" s="1"/>
  <c r="Y369" i="3" s="1"/>
  <c r="Z369" i="3" s="1"/>
  <c r="AA369" i="3" s="1"/>
  <c r="AB369" i="3" s="1"/>
  <c r="AC369" i="3" s="1"/>
  <c r="AD369" i="3" s="1"/>
  <c r="AE369" i="3" s="1"/>
  <c r="AF369" i="3" s="1"/>
  <c r="AG369" i="3" s="1"/>
  <c r="AH369" i="3" s="1"/>
  <c r="AI369" i="3" s="1"/>
  <c r="AJ369" i="3" s="1"/>
  <c r="AK369" i="3" s="1"/>
  <c r="AL369" i="3" s="1"/>
  <c r="AM369" i="3" s="1"/>
  <c r="AN369" i="3" s="1"/>
  <c r="AO369" i="3" s="1"/>
  <c r="AP369" i="3" s="1"/>
  <c r="AQ369" i="3" s="1"/>
  <c r="AR369" i="3" s="1"/>
  <c r="AS369" i="3" s="1"/>
  <c r="AT369" i="3" s="1"/>
  <c r="AU369" i="3" s="1"/>
  <c r="AV369" i="3" s="1"/>
  <c r="AW369" i="3" s="1"/>
  <c r="AX369" i="3" s="1"/>
  <c r="AY369" i="3" s="1"/>
  <c r="AZ369" i="3" s="1"/>
  <c r="BA369" i="3" s="1"/>
  <c r="BB369" i="3" s="1"/>
  <c r="BC369" i="3" s="1"/>
  <c r="BD369" i="3" s="1"/>
  <c r="BE369" i="3" s="1"/>
  <c r="BF369" i="3" s="1"/>
  <c r="BG369" i="3" s="1"/>
  <c r="BH369" i="3" s="1"/>
  <c r="BI369" i="3" s="1"/>
  <c r="BJ369" i="3" s="1"/>
  <c r="BK369" i="3" s="1"/>
  <c r="BL369" i="3" s="1"/>
  <c r="BM369" i="3" s="1"/>
  <c r="BN369" i="3" s="1"/>
  <c r="BO369" i="3" s="1"/>
  <c r="BP369" i="3" s="1"/>
  <c r="BQ369" i="3" s="1"/>
  <c r="BR369" i="3" s="1"/>
  <c r="BS369" i="3" s="1"/>
  <c r="BT369" i="3" s="1"/>
  <c r="BU369" i="3" s="1"/>
  <c r="BV369" i="3" s="1"/>
  <c r="BW369" i="3" s="1"/>
  <c r="BX369" i="3" s="1"/>
  <c r="BY369" i="3" s="1"/>
  <c r="BZ369" i="3" s="1"/>
  <c r="CA369" i="3" s="1"/>
  <c r="CB369" i="3" s="1"/>
  <c r="CC369" i="3" s="1"/>
  <c r="CD369" i="3" s="1"/>
  <c r="CE369" i="3" s="1"/>
  <c r="CF369" i="3" s="1"/>
  <c r="CG369" i="3" s="1"/>
  <c r="CH369" i="3" s="1"/>
  <c r="CI369" i="3" s="1"/>
  <c r="CJ369" i="3" s="1"/>
  <c r="CK369" i="3" s="1"/>
  <c r="CL369" i="3" s="1"/>
  <c r="CM369" i="3" s="1"/>
  <c r="CN369" i="3" s="1"/>
  <c r="CO369" i="3" s="1"/>
  <c r="CP369" i="3" s="1"/>
  <c r="CQ369" i="3" s="1"/>
  <c r="CR369" i="3" s="1"/>
  <c r="CS369" i="3" s="1"/>
  <c r="CT369" i="3" s="1"/>
  <c r="CU369" i="3" s="1"/>
  <c r="CV369" i="3" s="1"/>
  <c r="CW369" i="3" s="1"/>
  <c r="CX369" i="3" s="1"/>
  <c r="CY369" i="3" s="1"/>
  <c r="CZ369" i="3" s="1"/>
  <c r="DA369" i="3" s="1"/>
  <c r="DB369" i="3" s="1"/>
  <c r="DC369" i="3" s="1"/>
  <c r="DD369" i="3" s="1"/>
  <c r="DE369" i="3" s="1"/>
  <c r="DF369" i="3" s="1"/>
  <c r="DG369" i="3" s="1"/>
  <c r="DH369" i="3" s="1"/>
  <c r="DI369" i="3" s="1"/>
  <c r="DJ369" i="3" s="1"/>
  <c r="DK369" i="3" s="1"/>
  <c r="DL369" i="3" s="1"/>
  <c r="DM369" i="3" s="1"/>
  <c r="DN369" i="3" s="1"/>
  <c r="DO369" i="3" s="1"/>
  <c r="DP369" i="3" s="1"/>
  <c r="DQ369" i="3" s="1"/>
  <c r="DR369" i="3" s="1"/>
  <c r="DS369" i="3" s="1"/>
  <c r="DT369" i="3" s="1"/>
  <c r="DU369" i="3" s="1"/>
  <c r="DV369" i="3" s="1"/>
  <c r="C320" i="3"/>
  <c r="C314" i="3"/>
  <c r="C275" i="3"/>
  <c r="H380" i="3"/>
  <c r="C361" i="3"/>
  <c r="C348" i="3"/>
  <c r="D348" i="3" s="1"/>
  <c r="E348" i="3" s="1"/>
  <c r="F348" i="3" s="1"/>
  <c r="G348" i="3" s="1"/>
  <c r="H348" i="3" s="1"/>
  <c r="I348" i="3" s="1"/>
  <c r="J348" i="3" s="1"/>
  <c r="K348" i="3" s="1"/>
  <c r="L348" i="3" s="1"/>
  <c r="M348" i="3" s="1"/>
  <c r="N348" i="3" s="1"/>
  <c r="O348" i="3" s="1"/>
  <c r="P348" i="3" s="1"/>
  <c r="Q348" i="3" s="1"/>
  <c r="R348" i="3" s="1"/>
  <c r="S348" i="3" s="1"/>
  <c r="T348" i="3" s="1"/>
  <c r="U348" i="3" s="1"/>
  <c r="V348" i="3" s="1"/>
  <c r="W348" i="3" s="1"/>
  <c r="X348" i="3" s="1"/>
  <c r="Y348" i="3" s="1"/>
  <c r="Z348" i="3" s="1"/>
  <c r="AA348" i="3" s="1"/>
  <c r="AB348" i="3" s="1"/>
  <c r="AC348" i="3" s="1"/>
  <c r="AD348" i="3" s="1"/>
  <c r="AE348" i="3" s="1"/>
  <c r="AF348" i="3" s="1"/>
  <c r="AG348" i="3" s="1"/>
  <c r="AH348" i="3" s="1"/>
  <c r="AI348" i="3" s="1"/>
  <c r="AJ348" i="3" s="1"/>
  <c r="AK348" i="3" s="1"/>
  <c r="AL348" i="3" s="1"/>
  <c r="AM348" i="3" s="1"/>
  <c r="AN348" i="3" s="1"/>
  <c r="AO348" i="3" s="1"/>
  <c r="AP348" i="3" s="1"/>
  <c r="AQ348" i="3" s="1"/>
  <c r="AR348" i="3" s="1"/>
  <c r="AS348" i="3" s="1"/>
  <c r="AT348" i="3" s="1"/>
  <c r="AU348" i="3" s="1"/>
  <c r="AV348" i="3" s="1"/>
  <c r="AW348" i="3" s="1"/>
  <c r="AX348" i="3" s="1"/>
  <c r="AY348" i="3" s="1"/>
  <c r="AZ348" i="3" s="1"/>
  <c r="BA348" i="3" s="1"/>
  <c r="BB348" i="3" s="1"/>
  <c r="BC348" i="3" s="1"/>
  <c r="BD348" i="3" s="1"/>
  <c r="BE348" i="3" s="1"/>
  <c r="BF348" i="3" s="1"/>
  <c r="BG348" i="3" s="1"/>
  <c r="BH348" i="3" s="1"/>
  <c r="BI348" i="3" s="1"/>
  <c r="BJ348" i="3" s="1"/>
  <c r="BK348" i="3" s="1"/>
  <c r="BL348" i="3" s="1"/>
  <c r="BM348" i="3" s="1"/>
  <c r="BN348" i="3" s="1"/>
  <c r="BO348" i="3" s="1"/>
  <c r="BP348" i="3" s="1"/>
  <c r="BQ348" i="3" s="1"/>
  <c r="BR348" i="3" s="1"/>
  <c r="BS348" i="3" s="1"/>
  <c r="BT348" i="3" s="1"/>
  <c r="BU348" i="3" s="1"/>
  <c r="BV348" i="3" s="1"/>
  <c r="BW348" i="3" s="1"/>
  <c r="BX348" i="3" s="1"/>
  <c r="BY348" i="3" s="1"/>
  <c r="BZ348" i="3" s="1"/>
  <c r="CA348" i="3" s="1"/>
  <c r="CB348" i="3" s="1"/>
  <c r="CC348" i="3" s="1"/>
  <c r="CD348" i="3" s="1"/>
  <c r="CE348" i="3" s="1"/>
  <c r="CF348" i="3" s="1"/>
  <c r="CG348" i="3" s="1"/>
  <c r="CH348" i="3" s="1"/>
  <c r="CI348" i="3" s="1"/>
  <c r="CJ348" i="3" s="1"/>
  <c r="CK348" i="3" s="1"/>
  <c r="CL348" i="3" s="1"/>
  <c r="CM348" i="3" s="1"/>
  <c r="CN348" i="3" s="1"/>
  <c r="CO348" i="3" s="1"/>
  <c r="CP348" i="3" s="1"/>
  <c r="CQ348" i="3" s="1"/>
  <c r="CR348" i="3" s="1"/>
  <c r="CS348" i="3" s="1"/>
  <c r="CT348" i="3" s="1"/>
  <c r="CU348" i="3" s="1"/>
  <c r="CV348" i="3" s="1"/>
  <c r="CW348" i="3" s="1"/>
  <c r="CX348" i="3" s="1"/>
  <c r="CY348" i="3" s="1"/>
  <c r="CZ348" i="3" s="1"/>
  <c r="DA348" i="3" s="1"/>
  <c r="DB348" i="3" s="1"/>
  <c r="DC348" i="3" s="1"/>
  <c r="DD348" i="3" s="1"/>
  <c r="DE348" i="3" s="1"/>
  <c r="DF348" i="3" s="1"/>
  <c r="DG348" i="3" s="1"/>
  <c r="DH348" i="3" s="1"/>
  <c r="DI348" i="3" s="1"/>
  <c r="DJ348" i="3" s="1"/>
  <c r="DK348" i="3" s="1"/>
  <c r="DL348" i="3" s="1"/>
  <c r="DM348" i="3" s="1"/>
  <c r="DN348" i="3" s="1"/>
  <c r="DO348" i="3" s="1"/>
  <c r="DP348" i="3" s="1"/>
  <c r="DQ348" i="3" s="1"/>
  <c r="DR348" i="3" s="1"/>
  <c r="DS348" i="3" s="1"/>
  <c r="DT348" i="3" s="1"/>
  <c r="DU348" i="3" s="1"/>
  <c r="DV348" i="3" s="1"/>
  <c r="C306" i="3"/>
  <c r="C278" i="3"/>
  <c r="C303" i="3"/>
  <c r="C337" i="3"/>
  <c r="D337" i="3" s="1"/>
  <c r="E337" i="3" s="1"/>
  <c r="F337" i="3" s="1"/>
  <c r="G337" i="3" s="1"/>
  <c r="H337" i="3" s="1"/>
  <c r="I337" i="3" s="1"/>
  <c r="J337" i="3" s="1"/>
  <c r="K337" i="3" s="1"/>
  <c r="L337" i="3" s="1"/>
  <c r="M337" i="3" s="1"/>
  <c r="N337" i="3" s="1"/>
  <c r="O337" i="3" s="1"/>
  <c r="P337" i="3" s="1"/>
  <c r="Q337" i="3" s="1"/>
  <c r="R337" i="3" s="1"/>
  <c r="S337" i="3" s="1"/>
  <c r="T337" i="3" s="1"/>
  <c r="U337" i="3" s="1"/>
  <c r="V337" i="3" s="1"/>
  <c r="W337" i="3" s="1"/>
  <c r="X337" i="3" s="1"/>
  <c r="Y337" i="3" s="1"/>
  <c r="Z337" i="3" s="1"/>
  <c r="AA337" i="3" s="1"/>
  <c r="AB337" i="3" s="1"/>
  <c r="AC337" i="3" s="1"/>
  <c r="AD337" i="3" s="1"/>
  <c r="AE337" i="3" s="1"/>
  <c r="AF337" i="3" s="1"/>
  <c r="AG337" i="3" s="1"/>
  <c r="AH337" i="3" s="1"/>
  <c r="AI337" i="3" s="1"/>
  <c r="AJ337" i="3" s="1"/>
  <c r="AK337" i="3" s="1"/>
  <c r="AL337" i="3" s="1"/>
  <c r="AM337" i="3" s="1"/>
  <c r="AN337" i="3" s="1"/>
  <c r="AO337" i="3" s="1"/>
  <c r="AP337" i="3" s="1"/>
  <c r="AQ337" i="3" s="1"/>
  <c r="AR337" i="3" s="1"/>
  <c r="AS337" i="3" s="1"/>
  <c r="AT337" i="3" s="1"/>
  <c r="AU337" i="3" s="1"/>
  <c r="AV337" i="3" s="1"/>
  <c r="AW337" i="3" s="1"/>
  <c r="AX337" i="3" s="1"/>
  <c r="AY337" i="3" s="1"/>
  <c r="AZ337" i="3" s="1"/>
  <c r="BA337" i="3" s="1"/>
  <c r="BB337" i="3" s="1"/>
  <c r="BC337" i="3" s="1"/>
  <c r="BD337" i="3" s="1"/>
  <c r="BE337" i="3" s="1"/>
  <c r="BF337" i="3" s="1"/>
  <c r="BG337" i="3" s="1"/>
  <c r="BH337" i="3" s="1"/>
  <c r="BI337" i="3" s="1"/>
  <c r="BJ337" i="3" s="1"/>
  <c r="BK337" i="3" s="1"/>
  <c r="BL337" i="3" s="1"/>
  <c r="BM337" i="3" s="1"/>
  <c r="BN337" i="3" s="1"/>
  <c r="BO337" i="3" s="1"/>
  <c r="BP337" i="3" s="1"/>
  <c r="BQ337" i="3" s="1"/>
  <c r="BR337" i="3" s="1"/>
  <c r="BS337" i="3" s="1"/>
  <c r="BT337" i="3" s="1"/>
  <c r="BU337" i="3" s="1"/>
  <c r="BV337" i="3" s="1"/>
  <c r="BW337" i="3" s="1"/>
  <c r="BX337" i="3" s="1"/>
  <c r="BY337" i="3" s="1"/>
  <c r="BZ337" i="3" s="1"/>
  <c r="CA337" i="3" s="1"/>
  <c r="CB337" i="3" s="1"/>
  <c r="CC337" i="3" s="1"/>
  <c r="CD337" i="3" s="1"/>
  <c r="CE337" i="3" s="1"/>
  <c r="CF337" i="3" s="1"/>
  <c r="CG337" i="3" s="1"/>
  <c r="CH337" i="3" s="1"/>
  <c r="CI337" i="3" s="1"/>
  <c r="CJ337" i="3" s="1"/>
  <c r="CK337" i="3" s="1"/>
  <c r="CL337" i="3" s="1"/>
  <c r="CM337" i="3" s="1"/>
  <c r="CN337" i="3" s="1"/>
  <c r="CO337" i="3" s="1"/>
  <c r="CP337" i="3" s="1"/>
  <c r="CQ337" i="3" s="1"/>
  <c r="CR337" i="3" s="1"/>
  <c r="CS337" i="3" s="1"/>
  <c r="CT337" i="3" s="1"/>
  <c r="CU337" i="3" s="1"/>
  <c r="CV337" i="3" s="1"/>
  <c r="CW337" i="3" s="1"/>
  <c r="CX337" i="3" s="1"/>
  <c r="CY337" i="3" s="1"/>
  <c r="CZ337" i="3" s="1"/>
  <c r="DA337" i="3" s="1"/>
  <c r="DB337" i="3" s="1"/>
  <c r="DC337" i="3" s="1"/>
  <c r="DD337" i="3" s="1"/>
  <c r="DE337" i="3" s="1"/>
  <c r="DF337" i="3" s="1"/>
  <c r="DG337" i="3" s="1"/>
  <c r="DH337" i="3" s="1"/>
  <c r="DI337" i="3" s="1"/>
  <c r="DJ337" i="3" s="1"/>
  <c r="DK337" i="3" s="1"/>
  <c r="DL337" i="3" s="1"/>
  <c r="DM337" i="3" s="1"/>
  <c r="DN337" i="3" s="1"/>
  <c r="DO337" i="3" s="1"/>
  <c r="DP337" i="3" s="1"/>
  <c r="DQ337" i="3" s="1"/>
  <c r="DR337" i="3" s="1"/>
  <c r="DS337" i="3" s="1"/>
  <c r="DT337" i="3" s="1"/>
  <c r="DU337" i="3" s="1"/>
  <c r="DV337" i="3" s="1"/>
  <c r="C390" i="3"/>
  <c r="D390" i="3" s="1"/>
  <c r="E390" i="3" s="1"/>
  <c r="F390" i="3" s="1"/>
  <c r="G390" i="3" s="1"/>
  <c r="H390" i="3" s="1"/>
  <c r="I390" i="3" s="1"/>
  <c r="J390" i="3" s="1"/>
  <c r="K390" i="3" s="1"/>
  <c r="L390" i="3" s="1"/>
  <c r="M390" i="3" s="1"/>
  <c r="N390" i="3" s="1"/>
  <c r="O390" i="3" s="1"/>
  <c r="P390" i="3" s="1"/>
  <c r="Q390" i="3" s="1"/>
  <c r="R390" i="3" s="1"/>
  <c r="S390" i="3" s="1"/>
  <c r="T390" i="3" s="1"/>
  <c r="U390" i="3" s="1"/>
  <c r="V390" i="3" s="1"/>
  <c r="W390" i="3" s="1"/>
  <c r="X390" i="3" s="1"/>
  <c r="Y390" i="3" s="1"/>
  <c r="Z390" i="3" s="1"/>
  <c r="AA390" i="3" s="1"/>
  <c r="AB390" i="3" s="1"/>
  <c r="AC390" i="3" s="1"/>
  <c r="AD390" i="3" s="1"/>
  <c r="AE390" i="3" s="1"/>
  <c r="AF390" i="3" s="1"/>
  <c r="AG390" i="3" s="1"/>
  <c r="AH390" i="3" s="1"/>
  <c r="AI390" i="3" s="1"/>
  <c r="AJ390" i="3" s="1"/>
  <c r="AK390" i="3" s="1"/>
  <c r="AL390" i="3" s="1"/>
  <c r="AM390" i="3" s="1"/>
  <c r="AN390" i="3" s="1"/>
  <c r="AO390" i="3" s="1"/>
  <c r="AP390" i="3" s="1"/>
  <c r="AQ390" i="3" s="1"/>
  <c r="AR390" i="3" s="1"/>
  <c r="AS390" i="3" s="1"/>
  <c r="AT390" i="3" s="1"/>
  <c r="AU390" i="3" s="1"/>
  <c r="AV390" i="3" s="1"/>
  <c r="AW390" i="3" s="1"/>
  <c r="AX390" i="3" s="1"/>
  <c r="AY390" i="3" s="1"/>
  <c r="AZ390" i="3" s="1"/>
  <c r="BA390" i="3" s="1"/>
  <c r="BB390" i="3" s="1"/>
  <c r="BC390" i="3" s="1"/>
  <c r="BD390" i="3" s="1"/>
  <c r="BE390" i="3" s="1"/>
  <c r="BF390" i="3" s="1"/>
  <c r="BG390" i="3" s="1"/>
  <c r="BH390" i="3" s="1"/>
  <c r="BI390" i="3" s="1"/>
  <c r="BJ390" i="3" s="1"/>
  <c r="BK390" i="3" s="1"/>
  <c r="BL390" i="3" s="1"/>
  <c r="BM390" i="3" s="1"/>
  <c r="BN390" i="3" s="1"/>
  <c r="BO390" i="3" s="1"/>
  <c r="BP390" i="3" s="1"/>
  <c r="BQ390" i="3" s="1"/>
  <c r="BR390" i="3" s="1"/>
  <c r="BS390" i="3" s="1"/>
  <c r="BT390" i="3" s="1"/>
  <c r="BU390" i="3" s="1"/>
  <c r="BV390" i="3" s="1"/>
  <c r="BW390" i="3" s="1"/>
  <c r="BX390" i="3" s="1"/>
  <c r="BY390" i="3" s="1"/>
  <c r="BZ390" i="3" s="1"/>
  <c r="CA390" i="3" s="1"/>
  <c r="CB390" i="3" s="1"/>
  <c r="CC390" i="3" s="1"/>
  <c r="CD390" i="3" s="1"/>
  <c r="CE390" i="3" s="1"/>
  <c r="CF390" i="3" s="1"/>
  <c r="CG390" i="3" s="1"/>
  <c r="CH390" i="3" s="1"/>
  <c r="CI390" i="3" s="1"/>
  <c r="CJ390" i="3" s="1"/>
  <c r="CK390" i="3" s="1"/>
  <c r="CL390" i="3" s="1"/>
  <c r="CM390" i="3" s="1"/>
  <c r="CN390" i="3" s="1"/>
  <c r="CO390" i="3" s="1"/>
  <c r="CP390" i="3" s="1"/>
  <c r="CQ390" i="3" s="1"/>
  <c r="CR390" i="3" s="1"/>
  <c r="CS390" i="3" s="1"/>
  <c r="CT390" i="3" s="1"/>
  <c r="CU390" i="3" s="1"/>
  <c r="CV390" i="3" s="1"/>
  <c r="CW390" i="3" s="1"/>
  <c r="CX390" i="3" s="1"/>
  <c r="CY390" i="3" s="1"/>
  <c r="CZ390" i="3" s="1"/>
  <c r="DA390" i="3" s="1"/>
  <c r="DB390" i="3" s="1"/>
  <c r="DC390" i="3" s="1"/>
  <c r="DD390" i="3" s="1"/>
  <c r="DE390" i="3" s="1"/>
  <c r="DF390" i="3" s="1"/>
  <c r="DG390" i="3" s="1"/>
  <c r="DH390" i="3" s="1"/>
  <c r="DI390" i="3" s="1"/>
  <c r="DJ390" i="3" s="1"/>
  <c r="DK390" i="3" s="1"/>
  <c r="DL390" i="3" s="1"/>
  <c r="DM390" i="3" s="1"/>
  <c r="DN390" i="3" s="1"/>
  <c r="DO390" i="3" s="1"/>
  <c r="DP390" i="3" s="1"/>
  <c r="DQ390" i="3" s="1"/>
  <c r="DR390" i="3" s="1"/>
  <c r="DS390" i="3" s="1"/>
  <c r="DT390" i="3" s="1"/>
  <c r="DU390" i="3" s="1"/>
  <c r="DV390" i="3" s="1"/>
  <c r="C357" i="3"/>
  <c r="C322" i="3"/>
  <c r="G324" i="3"/>
  <c r="C235" i="3"/>
  <c r="D235" i="3" s="1"/>
  <c r="E235" i="3" s="1"/>
  <c r="F235" i="3" s="1"/>
  <c r="G235" i="3" s="1"/>
  <c r="H235" i="3" s="1"/>
  <c r="I235" i="3" s="1"/>
  <c r="J235" i="3" s="1"/>
  <c r="K235" i="3" s="1"/>
  <c r="L235" i="3" s="1"/>
  <c r="M235" i="3" s="1"/>
  <c r="N235" i="3" s="1"/>
  <c r="O235" i="3" s="1"/>
  <c r="P235" i="3" s="1"/>
  <c r="Q235" i="3" s="1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X235" i="3" s="1"/>
  <c r="AY235" i="3" s="1"/>
  <c r="AZ235" i="3" s="1"/>
  <c r="BA235" i="3" s="1"/>
  <c r="BB235" i="3" s="1"/>
  <c r="BC235" i="3" s="1"/>
  <c r="BD235" i="3" s="1"/>
  <c r="BE235" i="3" s="1"/>
  <c r="BF235" i="3" s="1"/>
  <c r="BG235" i="3" s="1"/>
  <c r="BH235" i="3" s="1"/>
  <c r="BI235" i="3" s="1"/>
  <c r="BJ235" i="3" s="1"/>
  <c r="BK235" i="3" s="1"/>
  <c r="BL235" i="3" s="1"/>
  <c r="BM235" i="3" s="1"/>
  <c r="BN235" i="3" s="1"/>
  <c r="BO235" i="3" s="1"/>
  <c r="BP235" i="3" s="1"/>
  <c r="BQ235" i="3" s="1"/>
  <c r="BR235" i="3" s="1"/>
  <c r="BS235" i="3" s="1"/>
  <c r="BT235" i="3" s="1"/>
  <c r="BU235" i="3" s="1"/>
  <c r="BV235" i="3" s="1"/>
  <c r="BW235" i="3" s="1"/>
  <c r="BX235" i="3" s="1"/>
  <c r="BY235" i="3" s="1"/>
  <c r="BZ235" i="3" s="1"/>
  <c r="CA235" i="3" s="1"/>
  <c r="CB235" i="3" s="1"/>
  <c r="CC235" i="3" s="1"/>
  <c r="CD235" i="3" s="1"/>
  <c r="CE235" i="3" s="1"/>
  <c r="CF235" i="3" s="1"/>
  <c r="CG235" i="3" s="1"/>
  <c r="CH235" i="3" s="1"/>
  <c r="CI235" i="3" s="1"/>
  <c r="CJ235" i="3" s="1"/>
  <c r="CK235" i="3" s="1"/>
  <c r="CL235" i="3" s="1"/>
  <c r="CM235" i="3" s="1"/>
  <c r="CN235" i="3" s="1"/>
  <c r="CO235" i="3" s="1"/>
  <c r="CP235" i="3" s="1"/>
  <c r="CQ235" i="3" s="1"/>
  <c r="CR235" i="3" s="1"/>
  <c r="CS235" i="3" s="1"/>
  <c r="CT235" i="3" s="1"/>
  <c r="CU235" i="3" s="1"/>
  <c r="CV235" i="3" s="1"/>
  <c r="CW235" i="3" s="1"/>
  <c r="CX235" i="3" s="1"/>
  <c r="CY235" i="3" s="1"/>
  <c r="CZ235" i="3" s="1"/>
  <c r="DA235" i="3" s="1"/>
  <c r="DB235" i="3" s="1"/>
  <c r="DC235" i="3" s="1"/>
  <c r="DD235" i="3" s="1"/>
  <c r="DE235" i="3" s="1"/>
  <c r="DF235" i="3" s="1"/>
  <c r="DG235" i="3" s="1"/>
  <c r="DH235" i="3" s="1"/>
  <c r="DI235" i="3" s="1"/>
  <c r="DJ235" i="3" s="1"/>
  <c r="DK235" i="3" s="1"/>
  <c r="DL235" i="3" s="1"/>
  <c r="DM235" i="3" s="1"/>
  <c r="DN235" i="3" s="1"/>
  <c r="DO235" i="3" s="1"/>
  <c r="DP235" i="3" s="1"/>
  <c r="DQ235" i="3" s="1"/>
  <c r="DR235" i="3" s="1"/>
  <c r="DS235" i="3" s="1"/>
  <c r="DT235" i="3" s="1"/>
  <c r="DU235" i="3" s="1"/>
  <c r="DV235" i="3" s="1"/>
  <c r="C222" i="3"/>
  <c r="C250" i="3"/>
  <c r="D250" i="3" s="1"/>
  <c r="C283" i="3"/>
  <c r="C330" i="3"/>
  <c r="D330" i="3" s="1"/>
  <c r="E330" i="3" s="1"/>
  <c r="F330" i="3" s="1"/>
  <c r="G330" i="3" s="1"/>
  <c r="H330" i="3" s="1"/>
  <c r="I330" i="3" s="1"/>
  <c r="J330" i="3" s="1"/>
  <c r="K330" i="3" s="1"/>
  <c r="L330" i="3" s="1"/>
  <c r="M330" i="3" s="1"/>
  <c r="N330" i="3" s="1"/>
  <c r="O330" i="3" s="1"/>
  <c r="P330" i="3" s="1"/>
  <c r="Q330" i="3" s="1"/>
  <c r="R330" i="3" s="1"/>
  <c r="S330" i="3" s="1"/>
  <c r="T330" i="3" s="1"/>
  <c r="U330" i="3" s="1"/>
  <c r="V330" i="3" s="1"/>
  <c r="W330" i="3" s="1"/>
  <c r="X330" i="3" s="1"/>
  <c r="Y330" i="3" s="1"/>
  <c r="Z330" i="3" s="1"/>
  <c r="AA330" i="3" s="1"/>
  <c r="AB330" i="3" s="1"/>
  <c r="AC330" i="3" s="1"/>
  <c r="AD330" i="3" s="1"/>
  <c r="AE330" i="3" s="1"/>
  <c r="AF330" i="3" s="1"/>
  <c r="AG330" i="3" s="1"/>
  <c r="AH330" i="3" s="1"/>
  <c r="AI330" i="3" s="1"/>
  <c r="AJ330" i="3" s="1"/>
  <c r="AK330" i="3" s="1"/>
  <c r="AL330" i="3" s="1"/>
  <c r="AM330" i="3" s="1"/>
  <c r="AN330" i="3" s="1"/>
  <c r="AO330" i="3" s="1"/>
  <c r="AP330" i="3" s="1"/>
  <c r="AQ330" i="3" s="1"/>
  <c r="AR330" i="3" s="1"/>
  <c r="AS330" i="3" s="1"/>
  <c r="AT330" i="3" s="1"/>
  <c r="AU330" i="3" s="1"/>
  <c r="AV330" i="3" s="1"/>
  <c r="AW330" i="3" s="1"/>
  <c r="AX330" i="3" s="1"/>
  <c r="AY330" i="3" s="1"/>
  <c r="AZ330" i="3" s="1"/>
  <c r="BA330" i="3" s="1"/>
  <c r="BB330" i="3" s="1"/>
  <c r="BC330" i="3" s="1"/>
  <c r="BD330" i="3" s="1"/>
  <c r="BE330" i="3" s="1"/>
  <c r="BF330" i="3" s="1"/>
  <c r="BG330" i="3" s="1"/>
  <c r="BH330" i="3" s="1"/>
  <c r="BI330" i="3" s="1"/>
  <c r="BJ330" i="3" s="1"/>
  <c r="BK330" i="3" s="1"/>
  <c r="BL330" i="3" s="1"/>
  <c r="BM330" i="3" s="1"/>
  <c r="BN330" i="3" s="1"/>
  <c r="BO330" i="3" s="1"/>
  <c r="BP330" i="3" s="1"/>
  <c r="BQ330" i="3" s="1"/>
  <c r="BR330" i="3" s="1"/>
  <c r="BS330" i="3" s="1"/>
  <c r="BT330" i="3" s="1"/>
  <c r="BU330" i="3" s="1"/>
  <c r="BV330" i="3" s="1"/>
  <c r="BW330" i="3" s="1"/>
  <c r="BX330" i="3" s="1"/>
  <c r="BY330" i="3" s="1"/>
  <c r="BZ330" i="3" s="1"/>
  <c r="CA330" i="3" s="1"/>
  <c r="CB330" i="3" s="1"/>
  <c r="CC330" i="3" s="1"/>
  <c r="CD330" i="3" s="1"/>
  <c r="CE330" i="3" s="1"/>
  <c r="CF330" i="3" s="1"/>
  <c r="CG330" i="3" s="1"/>
  <c r="CH330" i="3" s="1"/>
  <c r="CI330" i="3" s="1"/>
  <c r="CJ330" i="3" s="1"/>
  <c r="CK330" i="3" s="1"/>
  <c r="CL330" i="3" s="1"/>
  <c r="CM330" i="3" s="1"/>
  <c r="CN330" i="3" s="1"/>
  <c r="CO330" i="3" s="1"/>
  <c r="CP330" i="3" s="1"/>
  <c r="CQ330" i="3" s="1"/>
  <c r="CR330" i="3" s="1"/>
  <c r="CS330" i="3" s="1"/>
  <c r="CT330" i="3" s="1"/>
  <c r="CU330" i="3" s="1"/>
  <c r="CV330" i="3" s="1"/>
  <c r="CW330" i="3" s="1"/>
  <c r="CX330" i="3" s="1"/>
  <c r="CY330" i="3" s="1"/>
  <c r="CZ330" i="3" s="1"/>
  <c r="DA330" i="3" s="1"/>
  <c r="DB330" i="3" s="1"/>
  <c r="DC330" i="3" s="1"/>
  <c r="DD330" i="3" s="1"/>
  <c r="DE330" i="3" s="1"/>
  <c r="DF330" i="3" s="1"/>
  <c r="DG330" i="3" s="1"/>
  <c r="DH330" i="3" s="1"/>
  <c r="DI330" i="3" s="1"/>
  <c r="DJ330" i="3" s="1"/>
  <c r="DK330" i="3" s="1"/>
  <c r="DL330" i="3" s="1"/>
  <c r="DM330" i="3" s="1"/>
  <c r="DN330" i="3" s="1"/>
  <c r="DO330" i="3" s="1"/>
  <c r="DP330" i="3" s="1"/>
  <c r="DQ330" i="3" s="1"/>
  <c r="DR330" i="3" s="1"/>
  <c r="DS330" i="3" s="1"/>
  <c r="DT330" i="3" s="1"/>
  <c r="DU330" i="3" s="1"/>
  <c r="DV330" i="3" s="1"/>
  <c r="C223" i="3"/>
  <c r="D223" i="3" s="1"/>
  <c r="C302" i="3"/>
  <c r="C372" i="3"/>
  <c r="C260" i="3"/>
  <c r="D260" i="3" s="1"/>
  <c r="E260" i="3" s="1"/>
  <c r="F260" i="3" s="1"/>
  <c r="G260" i="3" s="1"/>
  <c r="H260" i="3" s="1"/>
  <c r="I260" i="3" s="1"/>
  <c r="J260" i="3" s="1"/>
  <c r="K260" i="3" s="1"/>
  <c r="L260" i="3" s="1"/>
  <c r="M260" i="3" s="1"/>
  <c r="N260" i="3" s="1"/>
  <c r="O260" i="3" s="1"/>
  <c r="P260" i="3" s="1"/>
  <c r="Q260" i="3" s="1"/>
  <c r="R260" i="3" s="1"/>
  <c r="S260" i="3" s="1"/>
  <c r="T260" i="3" s="1"/>
  <c r="U260" i="3" s="1"/>
  <c r="V260" i="3" s="1"/>
  <c r="W260" i="3" s="1"/>
  <c r="X260" i="3" s="1"/>
  <c r="Y260" i="3" s="1"/>
  <c r="Z260" i="3" s="1"/>
  <c r="AA260" i="3" s="1"/>
  <c r="AB260" i="3" s="1"/>
  <c r="AC260" i="3" s="1"/>
  <c r="AD260" i="3" s="1"/>
  <c r="AE260" i="3" s="1"/>
  <c r="AF260" i="3" s="1"/>
  <c r="AG260" i="3" s="1"/>
  <c r="AH260" i="3" s="1"/>
  <c r="AI260" i="3" s="1"/>
  <c r="AJ260" i="3" s="1"/>
  <c r="AK260" i="3" s="1"/>
  <c r="AL260" i="3" s="1"/>
  <c r="AM260" i="3" s="1"/>
  <c r="AN260" i="3" s="1"/>
  <c r="AO260" i="3" s="1"/>
  <c r="AP260" i="3" s="1"/>
  <c r="AQ260" i="3" s="1"/>
  <c r="AR260" i="3" s="1"/>
  <c r="AS260" i="3" s="1"/>
  <c r="AT260" i="3" s="1"/>
  <c r="AU260" i="3" s="1"/>
  <c r="AV260" i="3" s="1"/>
  <c r="AW260" i="3" s="1"/>
  <c r="AX260" i="3" s="1"/>
  <c r="AY260" i="3" s="1"/>
  <c r="AZ260" i="3" s="1"/>
  <c r="BA260" i="3" s="1"/>
  <c r="BB260" i="3" s="1"/>
  <c r="BC260" i="3" s="1"/>
  <c r="BD260" i="3" s="1"/>
  <c r="BE260" i="3" s="1"/>
  <c r="BF260" i="3" s="1"/>
  <c r="BG260" i="3" s="1"/>
  <c r="BH260" i="3" s="1"/>
  <c r="BI260" i="3" s="1"/>
  <c r="BJ260" i="3" s="1"/>
  <c r="BK260" i="3" s="1"/>
  <c r="BL260" i="3" s="1"/>
  <c r="BM260" i="3" s="1"/>
  <c r="BN260" i="3" s="1"/>
  <c r="BO260" i="3" s="1"/>
  <c r="BP260" i="3" s="1"/>
  <c r="BQ260" i="3" s="1"/>
  <c r="BR260" i="3" s="1"/>
  <c r="BS260" i="3" s="1"/>
  <c r="BT260" i="3" s="1"/>
  <c r="BU260" i="3" s="1"/>
  <c r="BV260" i="3" s="1"/>
  <c r="BW260" i="3" s="1"/>
  <c r="BX260" i="3" s="1"/>
  <c r="BY260" i="3" s="1"/>
  <c r="BZ260" i="3" s="1"/>
  <c r="CA260" i="3" s="1"/>
  <c r="CB260" i="3" s="1"/>
  <c r="CC260" i="3" s="1"/>
  <c r="CD260" i="3" s="1"/>
  <c r="CE260" i="3" s="1"/>
  <c r="CF260" i="3" s="1"/>
  <c r="CG260" i="3" s="1"/>
  <c r="CH260" i="3" s="1"/>
  <c r="CI260" i="3" s="1"/>
  <c r="CJ260" i="3" s="1"/>
  <c r="CK260" i="3" s="1"/>
  <c r="CL260" i="3" s="1"/>
  <c r="CM260" i="3" s="1"/>
  <c r="CN260" i="3" s="1"/>
  <c r="CO260" i="3" s="1"/>
  <c r="CP260" i="3" s="1"/>
  <c r="CQ260" i="3" s="1"/>
  <c r="CR260" i="3" s="1"/>
  <c r="CS260" i="3" s="1"/>
  <c r="CT260" i="3" s="1"/>
  <c r="CU260" i="3" s="1"/>
  <c r="CV260" i="3" s="1"/>
  <c r="CW260" i="3" s="1"/>
  <c r="CX260" i="3" s="1"/>
  <c r="CY260" i="3" s="1"/>
  <c r="CZ260" i="3" s="1"/>
  <c r="DA260" i="3" s="1"/>
  <c r="DB260" i="3" s="1"/>
  <c r="DC260" i="3" s="1"/>
  <c r="DD260" i="3" s="1"/>
  <c r="DE260" i="3" s="1"/>
  <c r="DF260" i="3" s="1"/>
  <c r="DG260" i="3" s="1"/>
  <c r="DH260" i="3" s="1"/>
  <c r="DI260" i="3" s="1"/>
  <c r="DJ260" i="3" s="1"/>
  <c r="DK260" i="3" s="1"/>
  <c r="DL260" i="3" s="1"/>
  <c r="DM260" i="3" s="1"/>
  <c r="DN260" i="3" s="1"/>
  <c r="DO260" i="3" s="1"/>
  <c r="DP260" i="3" s="1"/>
  <c r="DQ260" i="3" s="1"/>
  <c r="DR260" i="3" s="1"/>
  <c r="DS260" i="3" s="1"/>
  <c r="DT260" i="3" s="1"/>
  <c r="DU260" i="3" s="1"/>
  <c r="DV260" i="3" s="1"/>
  <c r="C225" i="3"/>
  <c r="C276" i="3"/>
  <c r="D276" i="3" s="1"/>
  <c r="E276" i="3" s="1"/>
  <c r="F276" i="3" s="1"/>
  <c r="G276" i="3" s="1"/>
  <c r="H276" i="3" s="1"/>
  <c r="I276" i="3" s="1"/>
  <c r="J276" i="3" s="1"/>
  <c r="K276" i="3" s="1"/>
  <c r="L276" i="3" s="1"/>
  <c r="M276" i="3" s="1"/>
  <c r="N276" i="3" s="1"/>
  <c r="O276" i="3" s="1"/>
  <c r="P276" i="3" s="1"/>
  <c r="Q276" i="3" s="1"/>
  <c r="R276" i="3" s="1"/>
  <c r="S276" i="3" s="1"/>
  <c r="T276" i="3" s="1"/>
  <c r="U276" i="3" s="1"/>
  <c r="V276" i="3" s="1"/>
  <c r="W276" i="3" s="1"/>
  <c r="X276" i="3" s="1"/>
  <c r="Y276" i="3" s="1"/>
  <c r="Z276" i="3" s="1"/>
  <c r="AA276" i="3" s="1"/>
  <c r="AB276" i="3" s="1"/>
  <c r="AC276" i="3" s="1"/>
  <c r="AD276" i="3" s="1"/>
  <c r="AE276" i="3" s="1"/>
  <c r="AF276" i="3" s="1"/>
  <c r="AG276" i="3" s="1"/>
  <c r="AH276" i="3" s="1"/>
  <c r="AI276" i="3" s="1"/>
  <c r="AJ276" i="3" s="1"/>
  <c r="AK276" i="3" s="1"/>
  <c r="AL276" i="3" s="1"/>
  <c r="AM276" i="3" s="1"/>
  <c r="AN276" i="3" s="1"/>
  <c r="AO276" i="3" s="1"/>
  <c r="AP276" i="3" s="1"/>
  <c r="AQ276" i="3" s="1"/>
  <c r="AR276" i="3" s="1"/>
  <c r="AS276" i="3" s="1"/>
  <c r="AT276" i="3" s="1"/>
  <c r="AU276" i="3" s="1"/>
  <c r="AV276" i="3" s="1"/>
  <c r="AW276" i="3" s="1"/>
  <c r="AX276" i="3" s="1"/>
  <c r="AY276" i="3" s="1"/>
  <c r="AZ276" i="3" s="1"/>
  <c r="BA276" i="3" s="1"/>
  <c r="BB276" i="3" s="1"/>
  <c r="BC276" i="3" s="1"/>
  <c r="BD276" i="3" s="1"/>
  <c r="BE276" i="3" s="1"/>
  <c r="BF276" i="3" s="1"/>
  <c r="BG276" i="3" s="1"/>
  <c r="BH276" i="3" s="1"/>
  <c r="BI276" i="3" s="1"/>
  <c r="BJ276" i="3" s="1"/>
  <c r="BK276" i="3" s="1"/>
  <c r="BL276" i="3" s="1"/>
  <c r="BM276" i="3" s="1"/>
  <c r="BN276" i="3" s="1"/>
  <c r="BO276" i="3" s="1"/>
  <c r="BP276" i="3" s="1"/>
  <c r="BQ276" i="3" s="1"/>
  <c r="BR276" i="3" s="1"/>
  <c r="BS276" i="3" s="1"/>
  <c r="BT276" i="3" s="1"/>
  <c r="BU276" i="3" s="1"/>
  <c r="BV276" i="3" s="1"/>
  <c r="BW276" i="3" s="1"/>
  <c r="BX276" i="3" s="1"/>
  <c r="BY276" i="3" s="1"/>
  <c r="BZ276" i="3" s="1"/>
  <c r="CA276" i="3" s="1"/>
  <c r="CB276" i="3" s="1"/>
  <c r="CC276" i="3" s="1"/>
  <c r="CD276" i="3" s="1"/>
  <c r="CE276" i="3" s="1"/>
  <c r="CF276" i="3" s="1"/>
  <c r="CG276" i="3" s="1"/>
  <c r="CH276" i="3" s="1"/>
  <c r="CI276" i="3" s="1"/>
  <c r="CJ276" i="3" s="1"/>
  <c r="CK276" i="3" s="1"/>
  <c r="CL276" i="3" s="1"/>
  <c r="CM276" i="3" s="1"/>
  <c r="CN276" i="3" s="1"/>
  <c r="CO276" i="3" s="1"/>
  <c r="CP276" i="3" s="1"/>
  <c r="CQ276" i="3" s="1"/>
  <c r="CR276" i="3" s="1"/>
  <c r="CS276" i="3" s="1"/>
  <c r="CT276" i="3" s="1"/>
  <c r="CU276" i="3" s="1"/>
  <c r="CV276" i="3" s="1"/>
  <c r="CW276" i="3" s="1"/>
  <c r="CX276" i="3" s="1"/>
  <c r="CY276" i="3" s="1"/>
  <c r="CZ276" i="3" s="1"/>
  <c r="DA276" i="3" s="1"/>
  <c r="DB276" i="3" s="1"/>
  <c r="DC276" i="3" s="1"/>
  <c r="DD276" i="3" s="1"/>
  <c r="DE276" i="3" s="1"/>
  <c r="DF276" i="3" s="1"/>
  <c r="DG276" i="3" s="1"/>
  <c r="DH276" i="3" s="1"/>
  <c r="DI276" i="3" s="1"/>
  <c r="DJ276" i="3" s="1"/>
  <c r="DK276" i="3" s="1"/>
  <c r="DL276" i="3" s="1"/>
  <c r="DM276" i="3" s="1"/>
  <c r="DN276" i="3" s="1"/>
  <c r="DO276" i="3" s="1"/>
  <c r="DP276" i="3" s="1"/>
  <c r="DQ276" i="3" s="1"/>
  <c r="DR276" i="3" s="1"/>
  <c r="DS276" i="3" s="1"/>
  <c r="DT276" i="3" s="1"/>
  <c r="DU276" i="3" s="1"/>
  <c r="DV276" i="3" s="1"/>
  <c r="DW323" i="3"/>
  <c r="DW415" i="3"/>
  <c r="DW406" i="3"/>
  <c r="DW375" i="3"/>
  <c r="DW401" i="3"/>
  <c r="DW292" i="3"/>
  <c r="DW358" i="3"/>
  <c r="DW424" i="3"/>
  <c r="DW428" i="3"/>
  <c r="DW411" i="3"/>
  <c r="DW430" i="3"/>
  <c r="DW234" i="3"/>
  <c r="DW363" i="3"/>
  <c r="DW308" i="3"/>
  <c r="DW388" i="3"/>
  <c r="DW404" i="3"/>
  <c r="DW329" i="3"/>
  <c r="DW359" i="3"/>
  <c r="DW410" i="3"/>
  <c r="DW394" i="3"/>
  <c r="DW416" i="3"/>
  <c r="DW382" i="3"/>
  <c r="DW421" i="3"/>
  <c r="DW316" i="3"/>
  <c r="DW426" i="3"/>
  <c r="DW405" i="3"/>
  <c r="DW427" i="3"/>
  <c r="DW341" i="3"/>
  <c r="DW425" i="3"/>
  <c r="DW422" i="3"/>
  <c r="DW429" i="3"/>
  <c r="DW339" i="3"/>
  <c r="DW419" i="3"/>
  <c r="DW321" i="3"/>
  <c r="DW367" i="3"/>
  <c r="DW395" i="3"/>
  <c r="DW350" i="3"/>
  <c r="DW378" i="3"/>
  <c r="DW340" i="3"/>
  <c r="DW389" i="3"/>
  <c r="DW397" i="3"/>
  <c r="DW342" i="3"/>
  <c r="DW392" i="3"/>
  <c r="DW403" i="3"/>
  <c r="DW354" i="3"/>
  <c r="DW282" i="3"/>
  <c r="DW277" i="3"/>
  <c r="DW246" i="3"/>
  <c r="DW270" i="3"/>
  <c r="DW258" i="3"/>
  <c r="DW276" i="3"/>
  <c r="DW263" i="3"/>
  <c r="DW225" i="3"/>
  <c r="DW260" i="3"/>
  <c r="DW226" i="3"/>
  <c r="DW247" i="3"/>
  <c r="DW228" i="3"/>
  <c r="DW372" i="3"/>
  <c r="DW249" i="3"/>
  <c r="DW281" i="3"/>
  <c r="DW265" i="3"/>
  <c r="DW302" i="3"/>
  <c r="DW336" i="3"/>
  <c r="DW360" i="3"/>
  <c r="DW317" i="3"/>
  <c r="DW298" i="3"/>
  <c r="DW223" i="3"/>
  <c r="DW266" i="3"/>
  <c r="DW331" i="3"/>
  <c r="DW330" i="3"/>
  <c r="DW283" i="3"/>
  <c r="DW232" i="3"/>
  <c r="DW310" i="3"/>
  <c r="DW267" i="3"/>
  <c r="DW242" i="3"/>
  <c r="DW309" i="3"/>
  <c r="DW318" i="3"/>
  <c r="DW287" i="3"/>
  <c r="DW343" i="3"/>
  <c r="DW272" i="3"/>
  <c r="DW243" i="3"/>
  <c r="DW288" i="3"/>
  <c r="DW334" i="3"/>
  <c r="DW289" i="3"/>
  <c r="DW248" i="3"/>
  <c r="DW311" i="3"/>
  <c r="DW285" i="3"/>
  <c r="DW257" i="3"/>
  <c r="DW293" i="3"/>
  <c r="DW328" i="3"/>
  <c r="DW250" i="3"/>
  <c r="DW274" i="3"/>
  <c r="DW271" i="3"/>
  <c r="DW222" i="3"/>
  <c r="DW290" i="3"/>
  <c r="DW262" i="3"/>
  <c r="DW268" i="3"/>
  <c r="DW235" i="3"/>
  <c r="DW240" i="3"/>
  <c r="DW295" i="3"/>
  <c r="DW351" i="3"/>
  <c r="DW255" i="3"/>
  <c r="DW299" i="3"/>
  <c r="DW332" i="3"/>
  <c r="DW244" i="3"/>
  <c r="DW324" i="3"/>
  <c r="DW264" i="3"/>
  <c r="DW300" i="3"/>
  <c r="DW241" i="3"/>
  <c r="DW256" i="3"/>
  <c r="DW286" i="3"/>
  <c r="DW335" i="3"/>
  <c r="DW383" i="3"/>
  <c r="DW322" i="3"/>
  <c r="DW294" i="3"/>
  <c r="DW347" i="3"/>
  <c r="DW333" i="3"/>
  <c r="DW284" i="3"/>
  <c r="DW357" i="3"/>
  <c r="DW291" i="3"/>
  <c r="DW412" i="3"/>
  <c r="DW390" i="3"/>
  <c r="DW337" i="3"/>
  <c r="DW231" i="3"/>
  <c r="DW319" i="3"/>
  <c r="DW303" i="3"/>
  <c r="DW325" i="3"/>
  <c r="DW301" i="3"/>
  <c r="DW307" i="3"/>
  <c r="DW253" i="3"/>
  <c r="DW312" i="3"/>
  <c r="DW280" i="3"/>
  <c r="DW366" i="3"/>
  <c r="DW278" i="3"/>
  <c r="DW306" i="3"/>
  <c r="DW365" i="3"/>
  <c r="DW326" i="3"/>
  <c r="DW368" i="3"/>
  <c r="DW348" i="3"/>
  <c r="DW279" i="3"/>
  <c r="DW399" i="3"/>
  <c r="DW224" i="3"/>
  <c r="DW361" i="3"/>
  <c r="DW239" i="3"/>
  <c r="DW251" i="3"/>
  <c r="DW380" i="3"/>
  <c r="DW344" i="3"/>
  <c r="DW238" i="3"/>
  <c r="DW229" i="3"/>
  <c r="DW269" i="3"/>
  <c r="DW379" i="3"/>
  <c r="DW305" i="3"/>
  <c r="DW261" i="3"/>
  <c r="DW413" i="3"/>
  <c r="DW252" i="3"/>
  <c r="DW275" i="3"/>
  <c r="DW376" i="3"/>
  <c r="DW314" i="3"/>
  <c r="DW320" i="3"/>
  <c r="DW417" i="3"/>
  <c r="DW398" i="3"/>
  <c r="DW369" i="3"/>
  <c r="DW230" i="3"/>
  <c r="DW237" i="3"/>
  <c r="DW414" i="3"/>
  <c r="DW296" i="3"/>
  <c r="DW370" i="3"/>
  <c r="DW385" i="3"/>
  <c r="DW327" i="3"/>
  <c r="DW352" i="3"/>
  <c r="DW402" i="3"/>
  <c r="DW245" i="3"/>
  <c r="DW418" i="3"/>
  <c r="DW381" i="3"/>
  <c r="DW297" i="3"/>
  <c r="DW393" i="3"/>
  <c r="DW387" i="3"/>
  <c r="DW396" i="3"/>
  <c r="DW384" i="3"/>
  <c r="DW423" i="3"/>
  <c r="DW371" i="3"/>
  <c r="DW386" i="3"/>
  <c r="DW364" i="3"/>
  <c r="DW349" i="3"/>
  <c r="DW400" i="3"/>
  <c r="DW391" i="3"/>
  <c r="DW373" i="3"/>
  <c r="DW259" i="3"/>
  <c r="DW304" i="3"/>
  <c r="DW407" i="3"/>
  <c r="DW374" i="3"/>
  <c r="DW409" i="3"/>
  <c r="DW362" i="3"/>
  <c r="DW345" i="3"/>
  <c r="DW254" i="3"/>
  <c r="DW338" i="3"/>
  <c r="DW420" i="3"/>
  <c r="DW233" i="3"/>
  <c r="DW313" i="3"/>
  <c r="DW346" i="3"/>
  <c r="DW227" i="3"/>
  <c r="DW353" i="3"/>
  <c r="DW408" i="3"/>
  <c r="DW273" i="3"/>
  <c r="DW377" i="3"/>
  <c r="DW315" i="3"/>
  <c r="DW355" i="3"/>
  <c r="DW356" i="3"/>
  <c r="DW236" i="3"/>
  <c r="A321" i="3"/>
  <c r="B321" i="3"/>
  <c r="C321" i="3" s="1"/>
  <c r="A367" i="3"/>
  <c r="B367" i="3"/>
  <c r="C367" i="3" s="1"/>
  <c r="A395" i="3"/>
  <c r="B395" i="3"/>
  <c r="C395" i="3" s="1"/>
  <c r="D395" i="3" s="1"/>
  <c r="E395" i="3" s="1"/>
  <c r="F395" i="3" s="1"/>
  <c r="G395" i="3" s="1"/>
  <c r="H395" i="3" s="1"/>
  <c r="I395" i="3" s="1"/>
  <c r="J395" i="3" s="1"/>
  <c r="K395" i="3" s="1"/>
  <c r="L395" i="3" s="1"/>
  <c r="M395" i="3" s="1"/>
  <c r="N395" i="3" s="1"/>
  <c r="O395" i="3" s="1"/>
  <c r="P395" i="3" s="1"/>
  <c r="Q395" i="3" s="1"/>
  <c r="R395" i="3" s="1"/>
  <c r="S395" i="3" s="1"/>
  <c r="T395" i="3" s="1"/>
  <c r="U395" i="3" s="1"/>
  <c r="V395" i="3" s="1"/>
  <c r="W395" i="3" s="1"/>
  <c r="X395" i="3" s="1"/>
  <c r="Y395" i="3" s="1"/>
  <c r="Z395" i="3" s="1"/>
  <c r="AA395" i="3" s="1"/>
  <c r="AB395" i="3" s="1"/>
  <c r="AC395" i="3" s="1"/>
  <c r="AD395" i="3" s="1"/>
  <c r="AE395" i="3" s="1"/>
  <c r="AF395" i="3" s="1"/>
  <c r="AG395" i="3" s="1"/>
  <c r="AH395" i="3" s="1"/>
  <c r="AI395" i="3" s="1"/>
  <c r="AJ395" i="3" s="1"/>
  <c r="AK395" i="3" s="1"/>
  <c r="AL395" i="3" s="1"/>
  <c r="AM395" i="3" s="1"/>
  <c r="AN395" i="3" s="1"/>
  <c r="AO395" i="3" s="1"/>
  <c r="AP395" i="3" s="1"/>
  <c r="AQ395" i="3" s="1"/>
  <c r="AR395" i="3" s="1"/>
  <c r="AS395" i="3" s="1"/>
  <c r="AT395" i="3" s="1"/>
  <c r="AU395" i="3" s="1"/>
  <c r="AV395" i="3" s="1"/>
  <c r="AW395" i="3" s="1"/>
  <c r="AX395" i="3" s="1"/>
  <c r="AY395" i="3" s="1"/>
  <c r="AZ395" i="3" s="1"/>
  <c r="BA395" i="3" s="1"/>
  <c r="BB395" i="3" s="1"/>
  <c r="BC395" i="3" s="1"/>
  <c r="BD395" i="3" s="1"/>
  <c r="BE395" i="3" s="1"/>
  <c r="BF395" i="3" s="1"/>
  <c r="BG395" i="3" s="1"/>
  <c r="BH395" i="3" s="1"/>
  <c r="BI395" i="3" s="1"/>
  <c r="BJ395" i="3" s="1"/>
  <c r="BK395" i="3" s="1"/>
  <c r="BL395" i="3" s="1"/>
  <c r="BM395" i="3" s="1"/>
  <c r="BN395" i="3" s="1"/>
  <c r="BO395" i="3" s="1"/>
  <c r="BP395" i="3" s="1"/>
  <c r="BQ395" i="3" s="1"/>
  <c r="BR395" i="3" s="1"/>
  <c r="BS395" i="3" s="1"/>
  <c r="BT395" i="3" s="1"/>
  <c r="BU395" i="3" s="1"/>
  <c r="BV395" i="3" s="1"/>
  <c r="BW395" i="3" s="1"/>
  <c r="BX395" i="3" s="1"/>
  <c r="BY395" i="3" s="1"/>
  <c r="BZ395" i="3" s="1"/>
  <c r="CA395" i="3" s="1"/>
  <c r="CB395" i="3" s="1"/>
  <c r="CC395" i="3" s="1"/>
  <c r="CD395" i="3" s="1"/>
  <c r="CE395" i="3" s="1"/>
  <c r="CF395" i="3" s="1"/>
  <c r="CG395" i="3" s="1"/>
  <c r="CH395" i="3" s="1"/>
  <c r="CI395" i="3" s="1"/>
  <c r="CJ395" i="3" s="1"/>
  <c r="CK395" i="3" s="1"/>
  <c r="CL395" i="3" s="1"/>
  <c r="CM395" i="3" s="1"/>
  <c r="CN395" i="3" s="1"/>
  <c r="CO395" i="3" s="1"/>
  <c r="CP395" i="3" s="1"/>
  <c r="CQ395" i="3" s="1"/>
  <c r="CR395" i="3" s="1"/>
  <c r="CS395" i="3" s="1"/>
  <c r="CT395" i="3" s="1"/>
  <c r="CU395" i="3" s="1"/>
  <c r="CV395" i="3" s="1"/>
  <c r="CW395" i="3" s="1"/>
  <c r="CX395" i="3" s="1"/>
  <c r="CY395" i="3" s="1"/>
  <c r="CZ395" i="3" s="1"/>
  <c r="DA395" i="3" s="1"/>
  <c r="DB395" i="3" s="1"/>
  <c r="DC395" i="3" s="1"/>
  <c r="DD395" i="3" s="1"/>
  <c r="DE395" i="3" s="1"/>
  <c r="DF395" i="3" s="1"/>
  <c r="DG395" i="3" s="1"/>
  <c r="DH395" i="3" s="1"/>
  <c r="DI395" i="3" s="1"/>
  <c r="DJ395" i="3" s="1"/>
  <c r="DK395" i="3" s="1"/>
  <c r="DL395" i="3" s="1"/>
  <c r="DM395" i="3" s="1"/>
  <c r="DN395" i="3" s="1"/>
  <c r="DO395" i="3" s="1"/>
  <c r="DP395" i="3" s="1"/>
  <c r="DQ395" i="3" s="1"/>
  <c r="DR395" i="3" s="1"/>
  <c r="DS395" i="3" s="1"/>
  <c r="DT395" i="3" s="1"/>
  <c r="DU395" i="3" s="1"/>
  <c r="DV395" i="3" s="1"/>
  <c r="A350" i="3"/>
  <c r="B350" i="3"/>
  <c r="C350" i="3" s="1"/>
  <c r="A378" i="3"/>
  <c r="B378" i="3"/>
  <c r="C378" i="3" s="1"/>
  <c r="D378" i="3" s="1"/>
  <c r="E378" i="3" s="1"/>
  <c r="F378" i="3" s="1"/>
  <c r="G378" i="3" s="1"/>
  <c r="H378" i="3" s="1"/>
  <c r="I378" i="3" s="1"/>
  <c r="J378" i="3" s="1"/>
  <c r="K378" i="3" s="1"/>
  <c r="L378" i="3" s="1"/>
  <c r="M378" i="3" s="1"/>
  <c r="N378" i="3" s="1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Y378" i="3" s="1"/>
  <c r="Z378" i="3" s="1"/>
  <c r="AA378" i="3" s="1"/>
  <c r="AB378" i="3" s="1"/>
  <c r="AC378" i="3" s="1"/>
  <c r="AD378" i="3" s="1"/>
  <c r="AE378" i="3" s="1"/>
  <c r="AF378" i="3" s="1"/>
  <c r="AG378" i="3" s="1"/>
  <c r="AH378" i="3" s="1"/>
  <c r="AI378" i="3" s="1"/>
  <c r="AJ378" i="3" s="1"/>
  <c r="AK378" i="3" s="1"/>
  <c r="AL378" i="3" s="1"/>
  <c r="AM378" i="3" s="1"/>
  <c r="AN378" i="3" s="1"/>
  <c r="AO378" i="3" s="1"/>
  <c r="AP378" i="3" s="1"/>
  <c r="AQ378" i="3" s="1"/>
  <c r="AR378" i="3" s="1"/>
  <c r="AS378" i="3" s="1"/>
  <c r="AT378" i="3" s="1"/>
  <c r="AU378" i="3" s="1"/>
  <c r="AV378" i="3" s="1"/>
  <c r="AW378" i="3" s="1"/>
  <c r="AX378" i="3" s="1"/>
  <c r="AY378" i="3" s="1"/>
  <c r="AZ378" i="3" s="1"/>
  <c r="BA378" i="3" s="1"/>
  <c r="BB378" i="3" s="1"/>
  <c r="BC378" i="3" s="1"/>
  <c r="BD378" i="3" s="1"/>
  <c r="BE378" i="3" s="1"/>
  <c r="BF378" i="3" s="1"/>
  <c r="BG378" i="3" s="1"/>
  <c r="BH378" i="3" s="1"/>
  <c r="BI378" i="3" s="1"/>
  <c r="BJ378" i="3" s="1"/>
  <c r="BK378" i="3" s="1"/>
  <c r="BL378" i="3" s="1"/>
  <c r="BM378" i="3" s="1"/>
  <c r="BN378" i="3" s="1"/>
  <c r="BO378" i="3" s="1"/>
  <c r="BP378" i="3" s="1"/>
  <c r="BQ378" i="3" s="1"/>
  <c r="BR378" i="3" s="1"/>
  <c r="BS378" i="3" s="1"/>
  <c r="BT378" i="3" s="1"/>
  <c r="BU378" i="3" s="1"/>
  <c r="BV378" i="3" s="1"/>
  <c r="BW378" i="3" s="1"/>
  <c r="BX378" i="3" s="1"/>
  <c r="BY378" i="3" s="1"/>
  <c r="BZ378" i="3" s="1"/>
  <c r="CA378" i="3" s="1"/>
  <c r="CB378" i="3" s="1"/>
  <c r="CC378" i="3" s="1"/>
  <c r="CD378" i="3" s="1"/>
  <c r="CE378" i="3" s="1"/>
  <c r="CF378" i="3" s="1"/>
  <c r="CG378" i="3" s="1"/>
  <c r="CH378" i="3" s="1"/>
  <c r="CI378" i="3" s="1"/>
  <c r="CJ378" i="3" s="1"/>
  <c r="CK378" i="3" s="1"/>
  <c r="CL378" i="3" s="1"/>
  <c r="CM378" i="3" s="1"/>
  <c r="CN378" i="3" s="1"/>
  <c r="CO378" i="3" s="1"/>
  <c r="CP378" i="3" s="1"/>
  <c r="CQ378" i="3" s="1"/>
  <c r="CR378" i="3" s="1"/>
  <c r="CS378" i="3" s="1"/>
  <c r="CT378" i="3" s="1"/>
  <c r="CU378" i="3" s="1"/>
  <c r="CV378" i="3" s="1"/>
  <c r="CW378" i="3" s="1"/>
  <c r="CX378" i="3" s="1"/>
  <c r="CY378" i="3" s="1"/>
  <c r="CZ378" i="3" s="1"/>
  <c r="DA378" i="3" s="1"/>
  <c r="DB378" i="3" s="1"/>
  <c r="DC378" i="3" s="1"/>
  <c r="DD378" i="3" s="1"/>
  <c r="DE378" i="3" s="1"/>
  <c r="DF378" i="3" s="1"/>
  <c r="DG378" i="3" s="1"/>
  <c r="DH378" i="3" s="1"/>
  <c r="DI378" i="3" s="1"/>
  <c r="DJ378" i="3" s="1"/>
  <c r="DK378" i="3" s="1"/>
  <c r="DL378" i="3" s="1"/>
  <c r="DM378" i="3" s="1"/>
  <c r="DN378" i="3" s="1"/>
  <c r="DO378" i="3" s="1"/>
  <c r="DP378" i="3" s="1"/>
  <c r="DQ378" i="3" s="1"/>
  <c r="DR378" i="3" s="1"/>
  <c r="DS378" i="3" s="1"/>
  <c r="DT378" i="3" s="1"/>
  <c r="DU378" i="3" s="1"/>
  <c r="DV378" i="3" s="1"/>
  <c r="A340" i="3"/>
  <c r="B340" i="3"/>
  <c r="C340" i="3" s="1"/>
  <c r="D340" i="3" s="1"/>
  <c r="A389" i="3"/>
  <c r="B389" i="3"/>
  <c r="C389" i="3" s="1"/>
  <c r="D389" i="3" s="1"/>
  <c r="E389" i="3" s="1"/>
  <c r="F389" i="3" s="1"/>
  <c r="G389" i="3" s="1"/>
  <c r="H389" i="3" s="1"/>
  <c r="I389" i="3" s="1"/>
  <c r="J389" i="3" s="1"/>
  <c r="K389" i="3" s="1"/>
  <c r="L389" i="3" s="1"/>
  <c r="M389" i="3" s="1"/>
  <c r="N389" i="3" s="1"/>
  <c r="O389" i="3" s="1"/>
  <c r="P389" i="3" s="1"/>
  <c r="Q389" i="3" s="1"/>
  <c r="R389" i="3" s="1"/>
  <c r="S389" i="3" s="1"/>
  <c r="T389" i="3" s="1"/>
  <c r="U389" i="3" s="1"/>
  <c r="V389" i="3" s="1"/>
  <c r="W389" i="3" s="1"/>
  <c r="X389" i="3" s="1"/>
  <c r="Y389" i="3" s="1"/>
  <c r="Z389" i="3" s="1"/>
  <c r="AA389" i="3" s="1"/>
  <c r="AB389" i="3" s="1"/>
  <c r="AC389" i="3" s="1"/>
  <c r="AD389" i="3" s="1"/>
  <c r="AE389" i="3" s="1"/>
  <c r="AF389" i="3" s="1"/>
  <c r="AG389" i="3" s="1"/>
  <c r="AH389" i="3" s="1"/>
  <c r="AI389" i="3" s="1"/>
  <c r="AJ389" i="3" s="1"/>
  <c r="AK389" i="3" s="1"/>
  <c r="AL389" i="3" s="1"/>
  <c r="AM389" i="3" s="1"/>
  <c r="AN389" i="3" s="1"/>
  <c r="AO389" i="3" s="1"/>
  <c r="AP389" i="3" s="1"/>
  <c r="AQ389" i="3" s="1"/>
  <c r="AR389" i="3" s="1"/>
  <c r="AS389" i="3" s="1"/>
  <c r="AT389" i="3" s="1"/>
  <c r="AU389" i="3" s="1"/>
  <c r="AV389" i="3" s="1"/>
  <c r="AW389" i="3" s="1"/>
  <c r="AX389" i="3" s="1"/>
  <c r="AY389" i="3" s="1"/>
  <c r="AZ389" i="3" s="1"/>
  <c r="BA389" i="3" s="1"/>
  <c r="BB389" i="3" s="1"/>
  <c r="BC389" i="3" s="1"/>
  <c r="BD389" i="3" s="1"/>
  <c r="BE389" i="3" s="1"/>
  <c r="BF389" i="3" s="1"/>
  <c r="BG389" i="3" s="1"/>
  <c r="BH389" i="3" s="1"/>
  <c r="BI389" i="3" s="1"/>
  <c r="BJ389" i="3" s="1"/>
  <c r="BK389" i="3" s="1"/>
  <c r="BL389" i="3" s="1"/>
  <c r="BM389" i="3" s="1"/>
  <c r="BN389" i="3" s="1"/>
  <c r="BO389" i="3" s="1"/>
  <c r="BP389" i="3" s="1"/>
  <c r="BQ389" i="3" s="1"/>
  <c r="BR389" i="3" s="1"/>
  <c r="BS389" i="3" s="1"/>
  <c r="BT389" i="3" s="1"/>
  <c r="BU389" i="3" s="1"/>
  <c r="BV389" i="3" s="1"/>
  <c r="BW389" i="3" s="1"/>
  <c r="BX389" i="3" s="1"/>
  <c r="BY389" i="3" s="1"/>
  <c r="BZ389" i="3" s="1"/>
  <c r="CA389" i="3" s="1"/>
  <c r="CB389" i="3" s="1"/>
  <c r="CC389" i="3" s="1"/>
  <c r="CD389" i="3" s="1"/>
  <c r="CE389" i="3" s="1"/>
  <c r="CF389" i="3" s="1"/>
  <c r="CG389" i="3" s="1"/>
  <c r="CH389" i="3" s="1"/>
  <c r="CI389" i="3" s="1"/>
  <c r="CJ389" i="3" s="1"/>
  <c r="CK389" i="3" s="1"/>
  <c r="CL389" i="3" s="1"/>
  <c r="CM389" i="3" s="1"/>
  <c r="CN389" i="3" s="1"/>
  <c r="CO389" i="3" s="1"/>
  <c r="CP389" i="3" s="1"/>
  <c r="CQ389" i="3" s="1"/>
  <c r="CR389" i="3" s="1"/>
  <c r="CS389" i="3" s="1"/>
  <c r="CT389" i="3" s="1"/>
  <c r="CU389" i="3" s="1"/>
  <c r="CV389" i="3" s="1"/>
  <c r="CW389" i="3" s="1"/>
  <c r="CX389" i="3" s="1"/>
  <c r="CY389" i="3" s="1"/>
  <c r="CZ389" i="3" s="1"/>
  <c r="DA389" i="3" s="1"/>
  <c r="DB389" i="3" s="1"/>
  <c r="DC389" i="3" s="1"/>
  <c r="DD389" i="3" s="1"/>
  <c r="DE389" i="3" s="1"/>
  <c r="DF389" i="3" s="1"/>
  <c r="DG389" i="3" s="1"/>
  <c r="DH389" i="3" s="1"/>
  <c r="DI389" i="3" s="1"/>
  <c r="DJ389" i="3" s="1"/>
  <c r="DK389" i="3" s="1"/>
  <c r="DL389" i="3" s="1"/>
  <c r="DM389" i="3" s="1"/>
  <c r="DN389" i="3" s="1"/>
  <c r="DO389" i="3" s="1"/>
  <c r="DP389" i="3" s="1"/>
  <c r="DQ389" i="3" s="1"/>
  <c r="DR389" i="3" s="1"/>
  <c r="DS389" i="3" s="1"/>
  <c r="DT389" i="3" s="1"/>
  <c r="DU389" i="3" s="1"/>
  <c r="DV389" i="3" s="1"/>
  <c r="A397" i="3"/>
  <c r="B397" i="3"/>
  <c r="C397" i="3" s="1"/>
  <c r="A342" i="3"/>
  <c r="B342" i="3"/>
  <c r="C342" i="3" s="1"/>
  <c r="A392" i="3"/>
  <c r="B392" i="3"/>
  <c r="C392" i="3" s="1"/>
  <c r="A403" i="3"/>
  <c r="B403" i="3"/>
  <c r="C403" i="3" s="1"/>
  <c r="A354" i="3"/>
  <c r="B354" i="3"/>
  <c r="A323" i="3"/>
  <c r="B323" i="3"/>
  <c r="C323" i="3" s="1"/>
  <c r="A415" i="3"/>
  <c r="B415" i="3"/>
  <c r="C415" i="3" s="1"/>
  <c r="A406" i="3"/>
  <c r="B406" i="3"/>
  <c r="C406" i="3" s="1"/>
  <c r="A375" i="3"/>
  <c r="B375" i="3"/>
  <c r="C375" i="3" s="1"/>
  <c r="A401" i="3"/>
  <c r="B401" i="3"/>
  <c r="C401" i="3" s="1"/>
  <c r="A292" i="3"/>
  <c r="B292" i="3"/>
  <c r="C292" i="3" s="1"/>
  <c r="A358" i="3"/>
  <c r="B358" i="3"/>
  <c r="C358" i="3" s="1"/>
  <c r="D358" i="3" s="1"/>
  <c r="E358" i="3" s="1"/>
  <c r="F358" i="3" s="1"/>
  <c r="G358" i="3" s="1"/>
  <c r="H358" i="3" s="1"/>
  <c r="I358" i="3" s="1"/>
  <c r="J358" i="3" s="1"/>
  <c r="K358" i="3" s="1"/>
  <c r="L358" i="3" s="1"/>
  <c r="M358" i="3" s="1"/>
  <c r="N358" i="3" s="1"/>
  <c r="O358" i="3" s="1"/>
  <c r="P358" i="3" s="1"/>
  <c r="Q358" i="3" s="1"/>
  <c r="R358" i="3" s="1"/>
  <c r="S358" i="3" s="1"/>
  <c r="T358" i="3" s="1"/>
  <c r="U358" i="3" s="1"/>
  <c r="V358" i="3" s="1"/>
  <c r="W358" i="3" s="1"/>
  <c r="X358" i="3" s="1"/>
  <c r="Y358" i="3" s="1"/>
  <c r="Z358" i="3" s="1"/>
  <c r="AA358" i="3" s="1"/>
  <c r="AB358" i="3" s="1"/>
  <c r="AC358" i="3" s="1"/>
  <c r="AD358" i="3" s="1"/>
  <c r="AE358" i="3" s="1"/>
  <c r="AF358" i="3" s="1"/>
  <c r="AG358" i="3" s="1"/>
  <c r="AH358" i="3" s="1"/>
  <c r="AI358" i="3" s="1"/>
  <c r="AJ358" i="3" s="1"/>
  <c r="AK358" i="3" s="1"/>
  <c r="AL358" i="3" s="1"/>
  <c r="AM358" i="3" s="1"/>
  <c r="AN358" i="3" s="1"/>
  <c r="AO358" i="3" s="1"/>
  <c r="AP358" i="3" s="1"/>
  <c r="AQ358" i="3" s="1"/>
  <c r="AR358" i="3" s="1"/>
  <c r="AS358" i="3" s="1"/>
  <c r="AT358" i="3" s="1"/>
  <c r="AU358" i="3" s="1"/>
  <c r="AV358" i="3" s="1"/>
  <c r="AW358" i="3" s="1"/>
  <c r="AX358" i="3" s="1"/>
  <c r="AY358" i="3" s="1"/>
  <c r="AZ358" i="3" s="1"/>
  <c r="BA358" i="3" s="1"/>
  <c r="BB358" i="3" s="1"/>
  <c r="BC358" i="3" s="1"/>
  <c r="BD358" i="3" s="1"/>
  <c r="BE358" i="3" s="1"/>
  <c r="BF358" i="3" s="1"/>
  <c r="BG358" i="3" s="1"/>
  <c r="BH358" i="3" s="1"/>
  <c r="BI358" i="3" s="1"/>
  <c r="BJ358" i="3" s="1"/>
  <c r="BK358" i="3" s="1"/>
  <c r="BL358" i="3" s="1"/>
  <c r="BM358" i="3" s="1"/>
  <c r="BN358" i="3" s="1"/>
  <c r="BO358" i="3" s="1"/>
  <c r="BP358" i="3" s="1"/>
  <c r="BQ358" i="3" s="1"/>
  <c r="BR358" i="3" s="1"/>
  <c r="BS358" i="3" s="1"/>
  <c r="BT358" i="3" s="1"/>
  <c r="BU358" i="3" s="1"/>
  <c r="BV358" i="3" s="1"/>
  <c r="BW358" i="3" s="1"/>
  <c r="BX358" i="3" s="1"/>
  <c r="BY358" i="3" s="1"/>
  <c r="BZ358" i="3" s="1"/>
  <c r="CA358" i="3" s="1"/>
  <c r="CB358" i="3" s="1"/>
  <c r="CC358" i="3" s="1"/>
  <c r="CD358" i="3" s="1"/>
  <c r="CE358" i="3" s="1"/>
  <c r="CF358" i="3" s="1"/>
  <c r="CG358" i="3" s="1"/>
  <c r="CH358" i="3" s="1"/>
  <c r="CI358" i="3" s="1"/>
  <c r="CJ358" i="3" s="1"/>
  <c r="CK358" i="3" s="1"/>
  <c r="CL358" i="3" s="1"/>
  <c r="CM358" i="3" s="1"/>
  <c r="CN358" i="3" s="1"/>
  <c r="CO358" i="3" s="1"/>
  <c r="CP358" i="3" s="1"/>
  <c r="CQ358" i="3" s="1"/>
  <c r="CR358" i="3" s="1"/>
  <c r="CS358" i="3" s="1"/>
  <c r="CT358" i="3" s="1"/>
  <c r="CU358" i="3" s="1"/>
  <c r="CV358" i="3" s="1"/>
  <c r="CW358" i="3" s="1"/>
  <c r="CX358" i="3" s="1"/>
  <c r="CY358" i="3" s="1"/>
  <c r="CZ358" i="3" s="1"/>
  <c r="DA358" i="3" s="1"/>
  <c r="DB358" i="3" s="1"/>
  <c r="DC358" i="3" s="1"/>
  <c r="DD358" i="3" s="1"/>
  <c r="DE358" i="3" s="1"/>
  <c r="DF358" i="3" s="1"/>
  <c r="DG358" i="3" s="1"/>
  <c r="DH358" i="3" s="1"/>
  <c r="DI358" i="3" s="1"/>
  <c r="DJ358" i="3" s="1"/>
  <c r="DK358" i="3" s="1"/>
  <c r="DL358" i="3" s="1"/>
  <c r="DM358" i="3" s="1"/>
  <c r="DN358" i="3" s="1"/>
  <c r="DO358" i="3" s="1"/>
  <c r="DP358" i="3" s="1"/>
  <c r="DQ358" i="3" s="1"/>
  <c r="DR358" i="3" s="1"/>
  <c r="DS358" i="3" s="1"/>
  <c r="DT358" i="3" s="1"/>
  <c r="DU358" i="3" s="1"/>
  <c r="DV358" i="3" s="1"/>
  <c r="A424" i="3"/>
  <c r="B424" i="3"/>
  <c r="A428" i="3"/>
  <c r="B428" i="3"/>
  <c r="C428" i="3" s="1"/>
  <c r="D428" i="3" s="1"/>
  <c r="E428" i="3" s="1"/>
  <c r="F428" i="3" s="1"/>
  <c r="G428" i="3" s="1"/>
  <c r="H428" i="3" s="1"/>
  <c r="I428" i="3" s="1"/>
  <c r="J428" i="3" s="1"/>
  <c r="K428" i="3" s="1"/>
  <c r="L428" i="3" s="1"/>
  <c r="M428" i="3" s="1"/>
  <c r="N428" i="3" s="1"/>
  <c r="O428" i="3" s="1"/>
  <c r="P428" i="3" s="1"/>
  <c r="Q428" i="3" s="1"/>
  <c r="R428" i="3" s="1"/>
  <c r="S428" i="3" s="1"/>
  <c r="T428" i="3" s="1"/>
  <c r="U428" i="3" s="1"/>
  <c r="V428" i="3" s="1"/>
  <c r="W428" i="3" s="1"/>
  <c r="A411" i="3"/>
  <c r="B411" i="3"/>
  <c r="C411" i="3" s="1"/>
  <c r="A430" i="3"/>
  <c r="B430" i="3"/>
  <c r="C430" i="3" s="1"/>
  <c r="A421" i="3"/>
  <c r="B421" i="3"/>
  <c r="C421" i="3" s="1"/>
  <c r="D421" i="3" s="1"/>
  <c r="E421" i="3" s="1"/>
  <c r="F421" i="3" s="1"/>
  <c r="G421" i="3" s="1"/>
  <c r="H421" i="3" s="1"/>
  <c r="I421" i="3" s="1"/>
  <c r="J421" i="3" s="1"/>
  <c r="K421" i="3" s="1"/>
  <c r="L421" i="3" s="1"/>
  <c r="M421" i="3" s="1"/>
  <c r="N421" i="3" s="1"/>
  <c r="O421" i="3" s="1"/>
  <c r="P421" i="3" s="1"/>
  <c r="Q421" i="3" s="1"/>
  <c r="R421" i="3" s="1"/>
  <c r="S421" i="3" s="1"/>
  <c r="T421" i="3" s="1"/>
  <c r="U421" i="3" s="1"/>
  <c r="V421" i="3" s="1"/>
  <c r="W421" i="3" s="1"/>
  <c r="X421" i="3" s="1"/>
  <c r="Y421" i="3" s="1"/>
  <c r="Z421" i="3" s="1"/>
  <c r="AA421" i="3" s="1"/>
  <c r="AB421" i="3" s="1"/>
  <c r="AC421" i="3" s="1"/>
  <c r="AD421" i="3" s="1"/>
  <c r="AE421" i="3" s="1"/>
  <c r="AF421" i="3" s="1"/>
  <c r="AG421" i="3" s="1"/>
  <c r="AH421" i="3" s="1"/>
  <c r="AI421" i="3" s="1"/>
  <c r="AJ421" i="3" s="1"/>
  <c r="AK421" i="3" s="1"/>
  <c r="AL421" i="3" s="1"/>
  <c r="AM421" i="3" s="1"/>
  <c r="AN421" i="3" s="1"/>
  <c r="AO421" i="3" s="1"/>
  <c r="AP421" i="3" s="1"/>
  <c r="AQ421" i="3" s="1"/>
  <c r="AR421" i="3" s="1"/>
  <c r="AS421" i="3" s="1"/>
  <c r="AT421" i="3" s="1"/>
  <c r="AU421" i="3" s="1"/>
  <c r="AV421" i="3" s="1"/>
  <c r="AW421" i="3" s="1"/>
  <c r="AX421" i="3" s="1"/>
  <c r="AY421" i="3" s="1"/>
  <c r="AZ421" i="3" s="1"/>
  <c r="BA421" i="3" s="1"/>
  <c r="BB421" i="3" s="1"/>
  <c r="BC421" i="3" s="1"/>
  <c r="BD421" i="3" s="1"/>
  <c r="BE421" i="3" s="1"/>
  <c r="BF421" i="3" s="1"/>
  <c r="BG421" i="3" s="1"/>
  <c r="BH421" i="3" s="1"/>
  <c r="BI421" i="3" s="1"/>
  <c r="BJ421" i="3" s="1"/>
  <c r="BK421" i="3" s="1"/>
  <c r="BL421" i="3" s="1"/>
  <c r="BM421" i="3" s="1"/>
  <c r="BN421" i="3" s="1"/>
  <c r="BO421" i="3" s="1"/>
  <c r="BP421" i="3" s="1"/>
  <c r="BQ421" i="3" s="1"/>
  <c r="BR421" i="3" s="1"/>
  <c r="BS421" i="3" s="1"/>
  <c r="BT421" i="3" s="1"/>
  <c r="BU421" i="3" s="1"/>
  <c r="BV421" i="3" s="1"/>
  <c r="BW421" i="3" s="1"/>
  <c r="BX421" i="3" s="1"/>
  <c r="BY421" i="3" s="1"/>
  <c r="BZ421" i="3" s="1"/>
  <c r="CA421" i="3" s="1"/>
  <c r="CB421" i="3" s="1"/>
  <c r="CC421" i="3" s="1"/>
  <c r="CD421" i="3" s="1"/>
  <c r="CE421" i="3" s="1"/>
  <c r="CF421" i="3" s="1"/>
  <c r="CG421" i="3" s="1"/>
  <c r="CH421" i="3" s="1"/>
  <c r="CI421" i="3" s="1"/>
  <c r="CJ421" i="3" s="1"/>
  <c r="CK421" i="3" s="1"/>
  <c r="CL421" i="3" s="1"/>
  <c r="CM421" i="3" s="1"/>
  <c r="CN421" i="3" s="1"/>
  <c r="CO421" i="3" s="1"/>
  <c r="CP421" i="3" s="1"/>
  <c r="CQ421" i="3" s="1"/>
  <c r="CR421" i="3" s="1"/>
  <c r="CS421" i="3" s="1"/>
  <c r="CT421" i="3" s="1"/>
  <c r="CU421" i="3" s="1"/>
  <c r="CV421" i="3" s="1"/>
  <c r="CW421" i="3" s="1"/>
  <c r="CX421" i="3" s="1"/>
  <c r="CY421" i="3" s="1"/>
  <c r="CZ421" i="3" s="1"/>
  <c r="DA421" i="3" s="1"/>
  <c r="DB421" i="3" s="1"/>
  <c r="DC421" i="3" s="1"/>
  <c r="DD421" i="3" s="1"/>
  <c r="DE421" i="3" s="1"/>
  <c r="DF421" i="3" s="1"/>
  <c r="DG421" i="3" s="1"/>
  <c r="DH421" i="3" s="1"/>
  <c r="DI421" i="3" s="1"/>
  <c r="DJ421" i="3" s="1"/>
  <c r="DK421" i="3" s="1"/>
  <c r="DL421" i="3" s="1"/>
  <c r="DM421" i="3" s="1"/>
  <c r="DN421" i="3" s="1"/>
  <c r="DO421" i="3" s="1"/>
  <c r="DP421" i="3" s="1"/>
  <c r="DQ421" i="3" s="1"/>
  <c r="DR421" i="3" s="1"/>
  <c r="DS421" i="3" s="1"/>
  <c r="DT421" i="3" s="1"/>
  <c r="DU421" i="3" s="1"/>
  <c r="DV421" i="3" s="1"/>
  <c r="A316" i="3"/>
  <c r="B316" i="3"/>
  <c r="C316" i="3" s="1"/>
  <c r="A426" i="3"/>
  <c r="B426" i="3"/>
  <c r="C426" i="3" s="1"/>
  <c r="A405" i="3"/>
  <c r="B405" i="3"/>
  <c r="C405" i="3" s="1"/>
  <c r="A427" i="3"/>
  <c r="B427" i="3"/>
  <c r="A341" i="3"/>
  <c r="B341" i="3"/>
  <c r="C341" i="3" s="1"/>
  <c r="D341" i="3" s="1"/>
  <c r="E341" i="3" s="1"/>
  <c r="F341" i="3" s="1"/>
  <c r="G341" i="3" s="1"/>
  <c r="H341" i="3" s="1"/>
  <c r="I341" i="3" s="1"/>
  <c r="J341" i="3" s="1"/>
  <c r="K341" i="3" s="1"/>
  <c r="L341" i="3" s="1"/>
  <c r="M341" i="3" s="1"/>
  <c r="N341" i="3" s="1"/>
  <c r="O341" i="3" s="1"/>
  <c r="P341" i="3" s="1"/>
  <c r="Q341" i="3" s="1"/>
  <c r="R341" i="3" s="1"/>
  <c r="S341" i="3" s="1"/>
  <c r="T341" i="3" s="1"/>
  <c r="U341" i="3" s="1"/>
  <c r="V341" i="3" s="1"/>
  <c r="W341" i="3" s="1"/>
  <c r="X341" i="3" s="1"/>
  <c r="Y341" i="3" s="1"/>
  <c r="Z341" i="3" s="1"/>
  <c r="AA341" i="3" s="1"/>
  <c r="AB341" i="3" s="1"/>
  <c r="AC341" i="3" s="1"/>
  <c r="AD341" i="3" s="1"/>
  <c r="AE341" i="3" s="1"/>
  <c r="AF341" i="3" s="1"/>
  <c r="AG341" i="3" s="1"/>
  <c r="AH341" i="3" s="1"/>
  <c r="AI341" i="3" s="1"/>
  <c r="AJ341" i="3" s="1"/>
  <c r="AK341" i="3" s="1"/>
  <c r="AL341" i="3" s="1"/>
  <c r="AM341" i="3" s="1"/>
  <c r="AN341" i="3" s="1"/>
  <c r="AO341" i="3" s="1"/>
  <c r="AP341" i="3" s="1"/>
  <c r="AQ341" i="3" s="1"/>
  <c r="AR341" i="3" s="1"/>
  <c r="AS341" i="3" s="1"/>
  <c r="AT341" i="3" s="1"/>
  <c r="AU341" i="3" s="1"/>
  <c r="AV341" i="3" s="1"/>
  <c r="AW341" i="3" s="1"/>
  <c r="AX341" i="3" s="1"/>
  <c r="AY341" i="3" s="1"/>
  <c r="AZ341" i="3" s="1"/>
  <c r="BA341" i="3" s="1"/>
  <c r="BB341" i="3" s="1"/>
  <c r="BC341" i="3" s="1"/>
  <c r="BD341" i="3" s="1"/>
  <c r="BE341" i="3" s="1"/>
  <c r="BF341" i="3" s="1"/>
  <c r="BG341" i="3" s="1"/>
  <c r="BH341" i="3" s="1"/>
  <c r="BI341" i="3" s="1"/>
  <c r="BJ341" i="3" s="1"/>
  <c r="BK341" i="3" s="1"/>
  <c r="BL341" i="3" s="1"/>
  <c r="BM341" i="3" s="1"/>
  <c r="BN341" i="3" s="1"/>
  <c r="BO341" i="3" s="1"/>
  <c r="BP341" i="3" s="1"/>
  <c r="BQ341" i="3" s="1"/>
  <c r="BR341" i="3" s="1"/>
  <c r="BS341" i="3" s="1"/>
  <c r="BT341" i="3" s="1"/>
  <c r="BU341" i="3" s="1"/>
  <c r="BV341" i="3" s="1"/>
  <c r="BW341" i="3" s="1"/>
  <c r="BX341" i="3" s="1"/>
  <c r="BY341" i="3" s="1"/>
  <c r="BZ341" i="3" s="1"/>
  <c r="CA341" i="3" s="1"/>
  <c r="CB341" i="3" s="1"/>
  <c r="CC341" i="3" s="1"/>
  <c r="CD341" i="3" s="1"/>
  <c r="CE341" i="3" s="1"/>
  <c r="CF341" i="3" s="1"/>
  <c r="CG341" i="3" s="1"/>
  <c r="CH341" i="3" s="1"/>
  <c r="CI341" i="3" s="1"/>
  <c r="CJ341" i="3" s="1"/>
  <c r="CK341" i="3" s="1"/>
  <c r="CL341" i="3" s="1"/>
  <c r="CM341" i="3" s="1"/>
  <c r="CN341" i="3" s="1"/>
  <c r="CO341" i="3" s="1"/>
  <c r="CP341" i="3" s="1"/>
  <c r="CQ341" i="3" s="1"/>
  <c r="CR341" i="3" s="1"/>
  <c r="CS341" i="3" s="1"/>
  <c r="CT341" i="3" s="1"/>
  <c r="CU341" i="3" s="1"/>
  <c r="CV341" i="3" s="1"/>
  <c r="CW341" i="3" s="1"/>
  <c r="CX341" i="3" s="1"/>
  <c r="CY341" i="3" s="1"/>
  <c r="CZ341" i="3" s="1"/>
  <c r="DA341" i="3" s="1"/>
  <c r="DB341" i="3" s="1"/>
  <c r="DC341" i="3" s="1"/>
  <c r="DD341" i="3" s="1"/>
  <c r="DE341" i="3" s="1"/>
  <c r="DF341" i="3" s="1"/>
  <c r="DG341" i="3" s="1"/>
  <c r="DH341" i="3" s="1"/>
  <c r="DI341" i="3" s="1"/>
  <c r="DJ341" i="3" s="1"/>
  <c r="DK341" i="3" s="1"/>
  <c r="DL341" i="3" s="1"/>
  <c r="DM341" i="3" s="1"/>
  <c r="DN341" i="3" s="1"/>
  <c r="DO341" i="3" s="1"/>
  <c r="DP341" i="3" s="1"/>
  <c r="DQ341" i="3" s="1"/>
  <c r="DR341" i="3" s="1"/>
  <c r="DS341" i="3" s="1"/>
  <c r="DT341" i="3" s="1"/>
  <c r="DU341" i="3" s="1"/>
  <c r="DV341" i="3" s="1"/>
  <c r="A425" i="3"/>
  <c r="B425" i="3"/>
  <c r="C425" i="3" s="1"/>
  <c r="A422" i="3"/>
  <c r="B422" i="3"/>
  <c r="C422" i="3" s="1"/>
  <c r="A429" i="3"/>
  <c r="B429" i="3"/>
  <c r="C429" i="3" s="1"/>
  <c r="A339" i="3"/>
  <c r="B339" i="3"/>
  <c r="C339" i="3" s="1"/>
  <c r="A419" i="3"/>
  <c r="B419" i="3"/>
  <c r="C419" i="3" s="1"/>
  <c r="A228" i="3"/>
  <c r="B228" i="3"/>
  <c r="C228" i="3" s="1"/>
  <c r="A372" i="3"/>
  <c r="B372" i="3"/>
  <c r="A249" i="3"/>
  <c r="B249" i="3"/>
  <c r="C249" i="3" s="1"/>
  <c r="A281" i="3"/>
  <c r="B281" i="3"/>
  <c r="C281" i="3" s="1"/>
  <c r="A265" i="3"/>
  <c r="B265" i="3"/>
  <c r="C265" i="3" s="1"/>
  <c r="A302" i="3"/>
  <c r="B302" i="3"/>
  <c r="A336" i="3"/>
  <c r="B336" i="3"/>
  <c r="C336" i="3" s="1"/>
  <c r="A360" i="3"/>
  <c r="B360" i="3"/>
  <c r="C360" i="3" s="1"/>
  <c r="A317" i="3"/>
  <c r="B317" i="3"/>
  <c r="C317" i="3" s="1"/>
  <c r="D317" i="3" s="1"/>
  <c r="E317" i="3" s="1"/>
  <c r="F317" i="3" s="1"/>
  <c r="G317" i="3" s="1"/>
  <c r="H317" i="3" s="1"/>
  <c r="I317" i="3" s="1"/>
  <c r="J317" i="3" s="1"/>
  <c r="K317" i="3" s="1"/>
  <c r="L317" i="3" s="1"/>
  <c r="M317" i="3" s="1"/>
  <c r="N317" i="3" s="1"/>
  <c r="O317" i="3" s="1"/>
  <c r="P317" i="3" s="1"/>
  <c r="Q317" i="3" s="1"/>
  <c r="R317" i="3" s="1"/>
  <c r="S317" i="3" s="1"/>
  <c r="T317" i="3" s="1"/>
  <c r="U317" i="3" s="1"/>
  <c r="V317" i="3" s="1"/>
  <c r="W317" i="3" s="1"/>
  <c r="X317" i="3" s="1"/>
  <c r="Y317" i="3" s="1"/>
  <c r="Z317" i="3" s="1"/>
  <c r="AA317" i="3" s="1"/>
  <c r="AB317" i="3" s="1"/>
  <c r="AC317" i="3" s="1"/>
  <c r="AD317" i="3" s="1"/>
  <c r="AE317" i="3" s="1"/>
  <c r="AF317" i="3" s="1"/>
  <c r="AG317" i="3" s="1"/>
  <c r="AH317" i="3" s="1"/>
  <c r="AI317" i="3" s="1"/>
  <c r="AJ317" i="3" s="1"/>
  <c r="AK317" i="3" s="1"/>
  <c r="AL317" i="3" s="1"/>
  <c r="AM317" i="3" s="1"/>
  <c r="AN317" i="3" s="1"/>
  <c r="AO317" i="3" s="1"/>
  <c r="AP317" i="3" s="1"/>
  <c r="AQ317" i="3" s="1"/>
  <c r="AR317" i="3" s="1"/>
  <c r="AS317" i="3" s="1"/>
  <c r="AT317" i="3" s="1"/>
  <c r="AU317" i="3" s="1"/>
  <c r="AV317" i="3" s="1"/>
  <c r="AW317" i="3" s="1"/>
  <c r="AX317" i="3" s="1"/>
  <c r="AY317" i="3" s="1"/>
  <c r="AZ317" i="3" s="1"/>
  <c r="BA317" i="3" s="1"/>
  <c r="BB317" i="3" s="1"/>
  <c r="BC317" i="3" s="1"/>
  <c r="BD317" i="3" s="1"/>
  <c r="BE317" i="3" s="1"/>
  <c r="BF317" i="3" s="1"/>
  <c r="BG317" i="3" s="1"/>
  <c r="BH317" i="3" s="1"/>
  <c r="BI317" i="3" s="1"/>
  <c r="BJ317" i="3" s="1"/>
  <c r="BK317" i="3" s="1"/>
  <c r="BL317" i="3" s="1"/>
  <c r="BM317" i="3" s="1"/>
  <c r="BN317" i="3" s="1"/>
  <c r="BO317" i="3" s="1"/>
  <c r="BP317" i="3" s="1"/>
  <c r="BQ317" i="3" s="1"/>
  <c r="BR317" i="3" s="1"/>
  <c r="BS317" i="3" s="1"/>
  <c r="BT317" i="3" s="1"/>
  <c r="BU317" i="3" s="1"/>
  <c r="BV317" i="3" s="1"/>
  <c r="BW317" i="3" s="1"/>
  <c r="BX317" i="3" s="1"/>
  <c r="BY317" i="3" s="1"/>
  <c r="BZ317" i="3" s="1"/>
  <c r="CA317" i="3" s="1"/>
  <c r="CB317" i="3" s="1"/>
  <c r="CC317" i="3" s="1"/>
  <c r="CD317" i="3" s="1"/>
  <c r="CE317" i="3" s="1"/>
  <c r="CF317" i="3" s="1"/>
  <c r="CG317" i="3" s="1"/>
  <c r="CH317" i="3" s="1"/>
  <c r="CI317" i="3" s="1"/>
  <c r="CJ317" i="3" s="1"/>
  <c r="CK317" i="3" s="1"/>
  <c r="CL317" i="3" s="1"/>
  <c r="CM317" i="3" s="1"/>
  <c r="CN317" i="3" s="1"/>
  <c r="CO317" i="3" s="1"/>
  <c r="CP317" i="3" s="1"/>
  <c r="CQ317" i="3" s="1"/>
  <c r="CR317" i="3" s="1"/>
  <c r="CS317" i="3" s="1"/>
  <c r="CT317" i="3" s="1"/>
  <c r="CU317" i="3" s="1"/>
  <c r="CV317" i="3" s="1"/>
  <c r="CW317" i="3" s="1"/>
  <c r="CX317" i="3" s="1"/>
  <c r="CY317" i="3" s="1"/>
  <c r="CZ317" i="3" s="1"/>
  <c r="DA317" i="3" s="1"/>
  <c r="DB317" i="3" s="1"/>
  <c r="DC317" i="3" s="1"/>
  <c r="DD317" i="3" s="1"/>
  <c r="DE317" i="3" s="1"/>
  <c r="DF317" i="3" s="1"/>
  <c r="DG317" i="3" s="1"/>
  <c r="DH317" i="3" s="1"/>
  <c r="DI317" i="3" s="1"/>
  <c r="DJ317" i="3" s="1"/>
  <c r="DK317" i="3" s="1"/>
  <c r="DL317" i="3" s="1"/>
  <c r="DM317" i="3" s="1"/>
  <c r="DN317" i="3" s="1"/>
  <c r="DO317" i="3" s="1"/>
  <c r="DP317" i="3" s="1"/>
  <c r="DQ317" i="3" s="1"/>
  <c r="DR317" i="3" s="1"/>
  <c r="DS317" i="3" s="1"/>
  <c r="DT317" i="3" s="1"/>
  <c r="DU317" i="3" s="1"/>
  <c r="DV317" i="3" s="1"/>
  <c r="A298" i="3"/>
  <c r="B298" i="3"/>
  <c r="C298" i="3" s="1"/>
  <c r="A223" i="3"/>
  <c r="B223" i="3"/>
  <c r="A266" i="3"/>
  <c r="B266" i="3"/>
  <c r="C266" i="3" s="1"/>
  <c r="A331" i="3"/>
  <c r="B331" i="3"/>
  <c r="C331" i="3" s="1"/>
  <c r="A330" i="3"/>
  <c r="B330" i="3"/>
  <c r="A283" i="3"/>
  <c r="B283" i="3"/>
  <c r="A232" i="3"/>
  <c r="B232" i="3"/>
  <c r="C232" i="3" s="1"/>
  <c r="A310" i="3"/>
  <c r="B310" i="3"/>
  <c r="C310" i="3" s="1"/>
  <c r="D310" i="3" s="1"/>
  <c r="E310" i="3" s="1"/>
  <c r="F310" i="3" s="1"/>
  <c r="G310" i="3" s="1"/>
  <c r="H310" i="3" s="1"/>
  <c r="I310" i="3" s="1"/>
  <c r="J310" i="3" s="1"/>
  <c r="K310" i="3" s="1"/>
  <c r="L310" i="3" s="1"/>
  <c r="M310" i="3" s="1"/>
  <c r="N310" i="3" s="1"/>
  <c r="O310" i="3" s="1"/>
  <c r="P310" i="3" s="1"/>
  <c r="Q310" i="3" s="1"/>
  <c r="R310" i="3" s="1"/>
  <c r="S310" i="3" s="1"/>
  <c r="T310" i="3" s="1"/>
  <c r="U310" i="3" s="1"/>
  <c r="V310" i="3" s="1"/>
  <c r="W310" i="3" s="1"/>
  <c r="X310" i="3" s="1"/>
  <c r="Y310" i="3" s="1"/>
  <c r="Z310" i="3" s="1"/>
  <c r="AA310" i="3" s="1"/>
  <c r="AB310" i="3" s="1"/>
  <c r="AC310" i="3" s="1"/>
  <c r="AD310" i="3" s="1"/>
  <c r="AE310" i="3" s="1"/>
  <c r="AF310" i="3" s="1"/>
  <c r="AG310" i="3" s="1"/>
  <c r="AH310" i="3" s="1"/>
  <c r="AI310" i="3" s="1"/>
  <c r="AJ310" i="3" s="1"/>
  <c r="AK310" i="3" s="1"/>
  <c r="AL310" i="3" s="1"/>
  <c r="AM310" i="3" s="1"/>
  <c r="AN310" i="3" s="1"/>
  <c r="AO310" i="3" s="1"/>
  <c r="AP310" i="3" s="1"/>
  <c r="AQ310" i="3" s="1"/>
  <c r="AR310" i="3" s="1"/>
  <c r="AS310" i="3" s="1"/>
  <c r="AT310" i="3" s="1"/>
  <c r="AU310" i="3" s="1"/>
  <c r="AV310" i="3" s="1"/>
  <c r="AW310" i="3" s="1"/>
  <c r="AX310" i="3" s="1"/>
  <c r="AY310" i="3" s="1"/>
  <c r="AZ310" i="3" s="1"/>
  <c r="BA310" i="3" s="1"/>
  <c r="BB310" i="3" s="1"/>
  <c r="BC310" i="3" s="1"/>
  <c r="BD310" i="3" s="1"/>
  <c r="BE310" i="3" s="1"/>
  <c r="BF310" i="3" s="1"/>
  <c r="BG310" i="3" s="1"/>
  <c r="BH310" i="3" s="1"/>
  <c r="BI310" i="3" s="1"/>
  <c r="BJ310" i="3" s="1"/>
  <c r="BK310" i="3" s="1"/>
  <c r="BL310" i="3" s="1"/>
  <c r="BM310" i="3" s="1"/>
  <c r="BN310" i="3" s="1"/>
  <c r="BO310" i="3" s="1"/>
  <c r="BP310" i="3" s="1"/>
  <c r="BQ310" i="3" s="1"/>
  <c r="BR310" i="3" s="1"/>
  <c r="BS310" i="3" s="1"/>
  <c r="BT310" i="3" s="1"/>
  <c r="BU310" i="3" s="1"/>
  <c r="BV310" i="3" s="1"/>
  <c r="BW310" i="3" s="1"/>
  <c r="BX310" i="3" s="1"/>
  <c r="BY310" i="3" s="1"/>
  <c r="BZ310" i="3" s="1"/>
  <c r="CA310" i="3" s="1"/>
  <c r="CB310" i="3" s="1"/>
  <c r="CC310" i="3" s="1"/>
  <c r="CD310" i="3" s="1"/>
  <c r="CE310" i="3" s="1"/>
  <c r="CF310" i="3" s="1"/>
  <c r="CG310" i="3" s="1"/>
  <c r="CH310" i="3" s="1"/>
  <c r="CI310" i="3" s="1"/>
  <c r="CJ310" i="3" s="1"/>
  <c r="CK310" i="3" s="1"/>
  <c r="CL310" i="3" s="1"/>
  <c r="CM310" i="3" s="1"/>
  <c r="CN310" i="3" s="1"/>
  <c r="CO310" i="3" s="1"/>
  <c r="CP310" i="3" s="1"/>
  <c r="CQ310" i="3" s="1"/>
  <c r="CR310" i="3" s="1"/>
  <c r="CS310" i="3" s="1"/>
  <c r="CT310" i="3" s="1"/>
  <c r="CU310" i="3" s="1"/>
  <c r="CV310" i="3" s="1"/>
  <c r="CW310" i="3" s="1"/>
  <c r="CX310" i="3" s="1"/>
  <c r="CY310" i="3" s="1"/>
  <c r="CZ310" i="3" s="1"/>
  <c r="DA310" i="3" s="1"/>
  <c r="DB310" i="3" s="1"/>
  <c r="DC310" i="3" s="1"/>
  <c r="DD310" i="3" s="1"/>
  <c r="DE310" i="3" s="1"/>
  <c r="DF310" i="3" s="1"/>
  <c r="DG310" i="3" s="1"/>
  <c r="DH310" i="3" s="1"/>
  <c r="DI310" i="3" s="1"/>
  <c r="DJ310" i="3" s="1"/>
  <c r="DK310" i="3" s="1"/>
  <c r="DL310" i="3" s="1"/>
  <c r="DM310" i="3" s="1"/>
  <c r="DN310" i="3" s="1"/>
  <c r="DO310" i="3" s="1"/>
  <c r="DP310" i="3" s="1"/>
  <c r="DQ310" i="3" s="1"/>
  <c r="DR310" i="3" s="1"/>
  <c r="DS310" i="3" s="1"/>
  <c r="DT310" i="3" s="1"/>
  <c r="DU310" i="3" s="1"/>
  <c r="DV310" i="3" s="1"/>
  <c r="A267" i="3"/>
  <c r="B267" i="3"/>
  <c r="C267" i="3" s="1"/>
  <c r="A242" i="3"/>
  <c r="B242" i="3"/>
  <c r="C242" i="3" s="1"/>
  <c r="A309" i="3"/>
  <c r="B309" i="3"/>
  <c r="C309" i="3" s="1"/>
  <c r="D309" i="3" s="1"/>
  <c r="E309" i="3" s="1"/>
  <c r="F309" i="3" s="1"/>
  <c r="G309" i="3" s="1"/>
  <c r="H309" i="3" s="1"/>
  <c r="I309" i="3" s="1"/>
  <c r="J309" i="3" s="1"/>
  <c r="K309" i="3" s="1"/>
  <c r="L309" i="3" s="1"/>
  <c r="M309" i="3" s="1"/>
  <c r="N309" i="3" s="1"/>
  <c r="O309" i="3" s="1"/>
  <c r="P309" i="3" s="1"/>
  <c r="Q309" i="3" s="1"/>
  <c r="R309" i="3" s="1"/>
  <c r="S309" i="3" s="1"/>
  <c r="T309" i="3" s="1"/>
  <c r="U309" i="3" s="1"/>
  <c r="V309" i="3" s="1"/>
  <c r="W309" i="3" s="1"/>
  <c r="X309" i="3" s="1"/>
  <c r="Y309" i="3" s="1"/>
  <c r="Z309" i="3" s="1"/>
  <c r="AA309" i="3" s="1"/>
  <c r="AB309" i="3" s="1"/>
  <c r="AC309" i="3" s="1"/>
  <c r="AD309" i="3" s="1"/>
  <c r="AE309" i="3" s="1"/>
  <c r="AF309" i="3" s="1"/>
  <c r="AG309" i="3" s="1"/>
  <c r="AH309" i="3" s="1"/>
  <c r="AI309" i="3" s="1"/>
  <c r="AJ309" i="3" s="1"/>
  <c r="AK309" i="3" s="1"/>
  <c r="AL309" i="3" s="1"/>
  <c r="AM309" i="3" s="1"/>
  <c r="AN309" i="3" s="1"/>
  <c r="AO309" i="3" s="1"/>
  <c r="AP309" i="3" s="1"/>
  <c r="AQ309" i="3" s="1"/>
  <c r="AR309" i="3" s="1"/>
  <c r="AS309" i="3" s="1"/>
  <c r="AT309" i="3" s="1"/>
  <c r="AU309" i="3" s="1"/>
  <c r="AV309" i="3" s="1"/>
  <c r="AW309" i="3" s="1"/>
  <c r="AX309" i="3" s="1"/>
  <c r="AY309" i="3" s="1"/>
  <c r="AZ309" i="3" s="1"/>
  <c r="BA309" i="3" s="1"/>
  <c r="BB309" i="3" s="1"/>
  <c r="BC309" i="3" s="1"/>
  <c r="BD309" i="3" s="1"/>
  <c r="BE309" i="3" s="1"/>
  <c r="BF309" i="3" s="1"/>
  <c r="BG309" i="3" s="1"/>
  <c r="BH309" i="3" s="1"/>
  <c r="BI309" i="3" s="1"/>
  <c r="BJ309" i="3" s="1"/>
  <c r="BK309" i="3" s="1"/>
  <c r="BL309" i="3" s="1"/>
  <c r="BM309" i="3" s="1"/>
  <c r="BN309" i="3" s="1"/>
  <c r="BO309" i="3" s="1"/>
  <c r="BP309" i="3" s="1"/>
  <c r="BQ309" i="3" s="1"/>
  <c r="BR309" i="3" s="1"/>
  <c r="BS309" i="3" s="1"/>
  <c r="BT309" i="3" s="1"/>
  <c r="BU309" i="3" s="1"/>
  <c r="BV309" i="3" s="1"/>
  <c r="BW309" i="3" s="1"/>
  <c r="BX309" i="3" s="1"/>
  <c r="BY309" i="3" s="1"/>
  <c r="BZ309" i="3" s="1"/>
  <c r="CA309" i="3" s="1"/>
  <c r="CB309" i="3" s="1"/>
  <c r="CC309" i="3" s="1"/>
  <c r="CD309" i="3" s="1"/>
  <c r="CE309" i="3" s="1"/>
  <c r="CF309" i="3" s="1"/>
  <c r="CG309" i="3" s="1"/>
  <c r="CH309" i="3" s="1"/>
  <c r="CI309" i="3" s="1"/>
  <c r="CJ309" i="3" s="1"/>
  <c r="CK309" i="3" s="1"/>
  <c r="CL309" i="3" s="1"/>
  <c r="CM309" i="3" s="1"/>
  <c r="CN309" i="3" s="1"/>
  <c r="CO309" i="3" s="1"/>
  <c r="CP309" i="3" s="1"/>
  <c r="CQ309" i="3" s="1"/>
  <c r="CR309" i="3" s="1"/>
  <c r="CS309" i="3" s="1"/>
  <c r="CT309" i="3" s="1"/>
  <c r="CU309" i="3" s="1"/>
  <c r="CV309" i="3" s="1"/>
  <c r="CW309" i="3" s="1"/>
  <c r="CX309" i="3" s="1"/>
  <c r="CY309" i="3" s="1"/>
  <c r="CZ309" i="3" s="1"/>
  <c r="DA309" i="3" s="1"/>
  <c r="DB309" i="3" s="1"/>
  <c r="DC309" i="3" s="1"/>
  <c r="DD309" i="3" s="1"/>
  <c r="DE309" i="3" s="1"/>
  <c r="DF309" i="3" s="1"/>
  <c r="DG309" i="3" s="1"/>
  <c r="DH309" i="3" s="1"/>
  <c r="DI309" i="3" s="1"/>
  <c r="DJ309" i="3" s="1"/>
  <c r="DK309" i="3" s="1"/>
  <c r="DL309" i="3" s="1"/>
  <c r="DM309" i="3" s="1"/>
  <c r="DN309" i="3" s="1"/>
  <c r="DO309" i="3" s="1"/>
  <c r="DP309" i="3" s="1"/>
  <c r="DQ309" i="3" s="1"/>
  <c r="DR309" i="3" s="1"/>
  <c r="DS309" i="3" s="1"/>
  <c r="DT309" i="3" s="1"/>
  <c r="DU309" i="3" s="1"/>
  <c r="DV309" i="3" s="1"/>
  <c r="A318" i="3"/>
  <c r="B318" i="3"/>
  <c r="C318" i="3" s="1"/>
  <c r="A287" i="3"/>
  <c r="B287" i="3"/>
  <c r="C287" i="3" s="1"/>
  <c r="A343" i="3"/>
  <c r="B343" i="3"/>
  <c r="C343" i="3" s="1"/>
  <c r="A272" i="3"/>
  <c r="B272" i="3"/>
  <c r="C272" i="3" s="1"/>
  <c r="A243" i="3"/>
  <c r="B243" i="3"/>
  <c r="C243" i="3" s="1"/>
  <c r="A288" i="3"/>
  <c r="B288" i="3"/>
  <c r="C288" i="3" s="1"/>
  <c r="D288" i="3" s="1"/>
  <c r="E288" i="3" s="1"/>
  <c r="F288" i="3" s="1"/>
  <c r="G288" i="3" s="1"/>
  <c r="H288" i="3" s="1"/>
  <c r="I288" i="3" s="1"/>
  <c r="J288" i="3" s="1"/>
  <c r="K288" i="3" s="1"/>
  <c r="L288" i="3" s="1"/>
  <c r="M288" i="3" s="1"/>
  <c r="N288" i="3" s="1"/>
  <c r="O288" i="3" s="1"/>
  <c r="P288" i="3" s="1"/>
  <c r="Q288" i="3" s="1"/>
  <c r="R288" i="3" s="1"/>
  <c r="S288" i="3" s="1"/>
  <c r="T288" i="3" s="1"/>
  <c r="U288" i="3" s="1"/>
  <c r="V288" i="3" s="1"/>
  <c r="W288" i="3" s="1"/>
  <c r="X288" i="3" s="1"/>
  <c r="Y288" i="3" s="1"/>
  <c r="Z288" i="3" s="1"/>
  <c r="AA288" i="3" s="1"/>
  <c r="AB288" i="3" s="1"/>
  <c r="AC288" i="3" s="1"/>
  <c r="AD288" i="3" s="1"/>
  <c r="AE288" i="3" s="1"/>
  <c r="AF288" i="3" s="1"/>
  <c r="AG288" i="3" s="1"/>
  <c r="AH288" i="3" s="1"/>
  <c r="AI288" i="3" s="1"/>
  <c r="AJ288" i="3" s="1"/>
  <c r="AK288" i="3" s="1"/>
  <c r="AL288" i="3" s="1"/>
  <c r="AM288" i="3" s="1"/>
  <c r="AN288" i="3" s="1"/>
  <c r="AO288" i="3" s="1"/>
  <c r="AP288" i="3" s="1"/>
  <c r="AQ288" i="3" s="1"/>
  <c r="AR288" i="3" s="1"/>
  <c r="AS288" i="3" s="1"/>
  <c r="AT288" i="3" s="1"/>
  <c r="AU288" i="3" s="1"/>
  <c r="AV288" i="3" s="1"/>
  <c r="AW288" i="3" s="1"/>
  <c r="AX288" i="3" s="1"/>
  <c r="AY288" i="3" s="1"/>
  <c r="AZ288" i="3" s="1"/>
  <c r="BA288" i="3" s="1"/>
  <c r="BB288" i="3" s="1"/>
  <c r="BC288" i="3" s="1"/>
  <c r="BD288" i="3" s="1"/>
  <c r="BE288" i="3" s="1"/>
  <c r="BF288" i="3" s="1"/>
  <c r="BG288" i="3" s="1"/>
  <c r="BH288" i="3" s="1"/>
  <c r="BI288" i="3" s="1"/>
  <c r="BJ288" i="3" s="1"/>
  <c r="BK288" i="3" s="1"/>
  <c r="BL288" i="3" s="1"/>
  <c r="BM288" i="3" s="1"/>
  <c r="BN288" i="3" s="1"/>
  <c r="BO288" i="3" s="1"/>
  <c r="BP288" i="3" s="1"/>
  <c r="BQ288" i="3" s="1"/>
  <c r="BR288" i="3" s="1"/>
  <c r="BS288" i="3" s="1"/>
  <c r="BT288" i="3" s="1"/>
  <c r="BU288" i="3" s="1"/>
  <c r="BV288" i="3" s="1"/>
  <c r="BW288" i="3" s="1"/>
  <c r="BX288" i="3" s="1"/>
  <c r="BY288" i="3" s="1"/>
  <c r="BZ288" i="3" s="1"/>
  <c r="CA288" i="3" s="1"/>
  <c r="CB288" i="3" s="1"/>
  <c r="CC288" i="3" s="1"/>
  <c r="CD288" i="3" s="1"/>
  <c r="CE288" i="3" s="1"/>
  <c r="CF288" i="3" s="1"/>
  <c r="CG288" i="3" s="1"/>
  <c r="CH288" i="3" s="1"/>
  <c r="CI288" i="3" s="1"/>
  <c r="CJ288" i="3" s="1"/>
  <c r="CK288" i="3" s="1"/>
  <c r="CL288" i="3" s="1"/>
  <c r="CM288" i="3" s="1"/>
  <c r="CN288" i="3" s="1"/>
  <c r="CO288" i="3" s="1"/>
  <c r="CP288" i="3" s="1"/>
  <c r="CQ288" i="3" s="1"/>
  <c r="CR288" i="3" s="1"/>
  <c r="CS288" i="3" s="1"/>
  <c r="CT288" i="3" s="1"/>
  <c r="CU288" i="3" s="1"/>
  <c r="CV288" i="3" s="1"/>
  <c r="CW288" i="3" s="1"/>
  <c r="CX288" i="3" s="1"/>
  <c r="CY288" i="3" s="1"/>
  <c r="CZ288" i="3" s="1"/>
  <c r="DA288" i="3" s="1"/>
  <c r="DB288" i="3" s="1"/>
  <c r="DC288" i="3" s="1"/>
  <c r="DD288" i="3" s="1"/>
  <c r="DE288" i="3" s="1"/>
  <c r="DF288" i="3" s="1"/>
  <c r="DG288" i="3" s="1"/>
  <c r="DH288" i="3" s="1"/>
  <c r="DI288" i="3" s="1"/>
  <c r="DJ288" i="3" s="1"/>
  <c r="DK288" i="3" s="1"/>
  <c r="DL288" i="3" s="1"/>
  <c r="DM288" i="3" s="1"/>
  <c r="DN288" i="3" s="1"/>
  <c r="DO288" i="3" s="1"/>
  <c r="DP288" i="3" s="1"/>
  <c r="DQ288" i="3" s="1"/>
  <c r="DR288" i="3" s="1"/>
  <c r="DS288" i="3" s="1"/>
  <c r="DT288" i="3" s="1"/>
  <c r="DU288" i="3" s="1"/>
  <c r="DV288" i="3" s="1"/>
  <c r="A334" i="3"/>
  <c r="B334" i="3"/>
  <c r="C334" i="3" s="1"/>
  <c r="D334" i="3" s="1"/>
  <c r="E334" i="3" s="1"/>
  <c r="F334" i="3" s="1"/>
  <c r="G334" i="3" s="1"/>
  <c r="H334" i="3" s="1"/>
  <c r="I334" i="3" s="1"/>
  <c r="J334" i="3" s="1"/>
  <c r="K334" i="3" s="1"/>
  <c r="L334" i="3" s="1"/>
  <c r="M334" i="3" s="1"/>
  <c r="N334" i="3" s="1"/>
  <c r="O334" i="3" s="1"/>
  <c r="P334" i="3" s="1"/>
  <c r="Q334" i="3" s="1"/>
  <c r="R334" i="3" s="1"/>
  <c r="S334" i="3" s="1"/>
  <c r="T334" i="3" s="1"/>
  <c r="U334" i="3" s="1"/>
  <c r="V334" i="3" s="1"/>
  <c r="W334" i="3" s="1"/>
  <c r="X334" i="3" s="1"/>
  <c r="Y334" i="3" s="1"/>
  <c r="Z334" i="3" s="1"/>
  <c r="AA334" i="3" s="1"/>
  <c r="AB334" i="3" s="1"/>
  <c r="AC334" i="3" s="1"/>
  <c r="AD334" i="3" s="1"/>
  <c r="AE334" i="3" s="1"/>
  <c r="AF334" i="3" s="1"/>
  <c r="AG334" i="3" s="1"/>
  <c r="AH334" i="3" s="1"/>
  <c r="AI334" i="3" s="1"/>
  <c r="AJ334" i="3" s="1"/>
  <c r="AK334" i="3" s="1"/>
  <c r="AL334" i="3" s="1"/>
  <c r="AM334" i="3" s="1"/>
  <c r="AN334" i="3" s="1"/>
  <c r="AO334" i="3" s="1"/>
  <c r="AP334" i="3" s="1"/>
  <c r="AQ334" i="3" s="1"/>
  <c r="AR334" i="3" s="1"/>
  <c r="AS334" i="3" s="1"/>
  <c r="AT334" i="3" s="1"/>
  <c r="AU334" i="3" s="1"/>
  <c r="AV334" i="3" s="1"/>
  <c r="AW334" i="3" s="1"/>
  <c r="AX334" i="3" s="1"/>
  <c r="AY334" i="3" s="1"/>
  <c r="AZ334" i="3" s="1"/>
  <c r="BA334" i="3" s="1"/>
  <c r="BB334" i="3" s="1"/>
  <c r="BC334" i="3" s="1"/>
  <c r="BD334" i="3" s="1"/>
  <c r="BE334" i="3" s="1"/>
  <c r="BF334" i="3" s="1"/>
  <c r="BG334" i="3" s="1"/>
  <c r="BH334" i="3" s="1"/>
  <c r="BI334" i="3" s="1"/>
  <c r="BJ334" i="3" s="1"/>
  <c r="BK334" i="3" s="1"/>
  <c r="BL334" i="3" s="1"/>
  <c r="BM334" i="3" s="1"/>
  <c r="BN334" i="3" s="1"/>
  <c r="BO334" i="3" s="1"/>
  <c r="BP334" i="3" s="1"/>
  <c r="BQ334" i="3" s="1"/>
  <c r="BR334" i="3" s="1"/>
  <c r="BS334" i="3" s="1"/>
  <c r="BT334" i="3" s="1"/>
  <c r="BU334" i="3" s="1"/>
  <c r="BV334" i="3" s="1"/>
  <c r="BW334" i="3" s="1"/>
  <c r="BX334" i="3" s="1"/>
  <c r="BY334" i="3" s="1"/>
  <c r="BZ334" i="3" s="1"/>
  <c r="CA334" i="3" s="1"/>
  <c r="CB334" i="3" s="1"/>
  <c r="CC334" i="3" s="1"/>
  <c r="CD334" i="3" s="1"/>
  <c r="CE334" i="3" s="1"/>
  <c r="CF334" i="3" s="1"/>
  <c r="CG334" i="3" s="1"/>
  <c r="CH334" i="3" s="1"/>
  <c r="CI334" i="3" s="1"/>
  <c r="CJ334" i="3" s="1"/>
  <c r="CK334" i="3" s="1"/>
  <c r="CL334" i="3" s="1"/>
  <c r="CM334" i="3" s="1"/>
  <c r="CN334" i="3" s="1"/>
  <c r="CO334" i="3" s="1"/>
  <c r="CP334" i="3" s="1"/>
  <c r="CQ334" i="3" s="1"/>
  <c r="CR334" i="3" s="1"/>
  <c r="CS334" i="3" s="1"/>
  <c r="CT334" i="3" s="1"/>
  <c r="CU334" i="3" s="1"/>
  <c r="CV334" i="3" s="1"/>
  <c r="CW334" i="3" s="1"/>
  <c r="CX334" i="3" s="1"/>
  <c r="CY334" i="3" s="1"/>
  <c r="CZ334" i="3" s="1"/>
  <c r="DA334" i="3" s="1"/>
  <c r="DB334" i="3" s="1"/>
  <c r="DC334" i="3" s="1"/>
  <c r="DD334" i="3" s="1"/>
  <c r="DE334" i="3" s="1"/>
  <c r="DF334" i="3" s="1"/>
  <c r="DG334" i="3" s="1"/>
  <c r="DH334" i="3" s="1"/>
  <c r="DI334" i="3" s="1"/>
  <c r="DJ334" i="3" s="1"/>
  <c r="DK334" i="3" s="1"/>
  <c r="DL334" i="3" s="1"/>
  <c r="DM334" i="3" s="1"/>
  <c r="DN334" i="3" s="1"/>
  <c r="DO334" i="3" s="1"/>
  <c r="DP334" i="3" s="1"/>
  <c r="DQ334" i="3" s="1"/>
  <c r="DR334" i="3" s="1"/>
  <c r="DS334" i="3" s="1"/>
  <c r="DT334" i="3" s="1"/>
  <c r="DU334" i="3" s="1"/>
  <c r="DV334" i="3" s="1"/>
  <c r="A289" i="3"/>
  <c r="B289" i="3"/>
  <c r="C289" i="3" s="1"/>
  <c r="A248" i="3"/>
  <c r="B248" i="3"/>
  <c r="C248" i="3" s="1"/>
  <c r="A311" i="3"/>
  <c r="B311" i="3"/>
  <c r="C311" i="3" s="1"/>
  <c r="A285" i="3"/>
  <c r="B285" i="3"/>
  <c r="C285" i="3" s="1"/>
  <c r="A257" i="3"/>
  <c r="B257" i="3"/>
  <c r="C257" i="3" s="1"/>
  <c r="A293" i="3"/>
  <c r="B293" i="3"/>
  <c r="C293" i="3" s="1"/>
  <c r="A328" i="3"/>
  <c r="B328" i="3"/>
  <c r="C328" i="3" s="1"/>
  <c r="A250" i="3"/>
  <c r="B250" i="3"/>
  <c r="A274" i="3"/>
  <c r="B274" i="3"/>
  <c r="C274" i="3" s="1"/>
  <c r="A271" i="3"/>
  <c r="B271" i="3"/>
  <c r="C271" i="3" s="1"/>
  <c r="D271" i="3" s="1"/>
  <c r="E271" i="3" s="1"/>
  <c r="F271" i="3" s="1"/>
  <c r="G271" i="3" s="1"/>
  <c r="H271" i="3" s="1"/>
  <c r="I271" i="3" s="1"/>
  <c r="J271" i="3" s="1"/>
  <c r="K271" i="3" s="1"/>
  <c r="L271" i="3" s="1"/>
  <c r="M271" i="3" s="1"/>
  <c r="N271" i="3" s="1"/>
  <c r="O271" i="3" s="1"/>
  <c r="P271" i="3" s="1"/>
  <c r="Q271" i="3" s="1"/>
  <c r="R271" i="3" s="1"/>
  <c r="S271" i="3" s="1"/>
  <c r="T271" i="3" s="1"/>
  <c r="U271" i="3" s="1"/>
  <c r="V271" i="3" s="1"/>
  <c r="W271" i="3" s="1"/>
  <c r="X271" i="3" s="1"/>
  <c r="Y271" i="3" s="1"/>
  <c r="Z271" i="3" s="1"/>
  <c r="AA271" i="3" s="1"/>
  <c r="AB271" i="3" s="1"/>
  <c r="AC271" i="3" s="1"/>
  <c r="AD271" i="3" s="1"/>
  <c r="AE271" i="3" s="1"/>
  <c r="AF271" i="3" s="1"/>
  <c r="AG271" i="3" s="1"/>
  <c r="AH271" i="3" s="1"/>
  <c r="AI271" i="3" s="1"/>
  <c r="AJ271" i="3" s="1"/>
  <c r="AK271" i="3" s="1"/>
  <c r="AL271" i="3" s="1"/>
  <c r="AM271" i="3" s="1"/>
  <c r="AN271" i="3" s="1"/>
  <c r="AO271" i="3" s="1"/>
  <c r="AP271" i="3" s="1"/>
  <c r="AQ271" i="3" s="1"/>
  <c r="AR271" i="3" s="1"/>
  <c r="AS271" i="3" s="1"/>
  <c r="AT271" i="3" s="1"/>
  <c r="AU271" i="3" s="1"/>
  <c r="AV271" i="3" s="1"/>
  <c r="AW271" i="3" s="1"/>
  <c r="AX271" i="3" s="1"/>
  <c r="AY271" i="3" s="1"/>
  <c r="AZ271" i="3" s="1"/>
  <c r="BA271" i="3" s="1"/>
  <c r="BB271" i="3" s="1"/>
  <c r="BC271" i="3" s="1"/>
  <c r="BD271" i="3" s="1"/>
  <c r="BE271" i="3" s="1"/>
  <c r="BF271" i="3" s="1"/>
  <c r="BG271" i="3" s="1"/>
  <c r="BH271" i="3" s="1"/>
  <c r="BI271" i="3" s="1"/>
  <c r="BJ271" i="3" s="1"/>
  <c r="BK271" i="3" s="1"/>
  <c r="BL271" i="3" s="1"/>
  <c r="BM271" i="3" s="1"/>
  <c r="BN271" i="3" s="1"/>
  <c r="BO271" i="3" s="1"/>
  <c r="BP271" i="3" s="1"/>
  <c r="BQ271" i="3" s="1"/>
  <c r="BR271" i="3" s="1"/>
  <c r="BS271" i="3" s="1"/>
  <c r="BT271" i="3" s="1"/>
  <c r="BU271" i="3" s="1"/>
  <c r="BV271" i="3" s="1"/>
  <c r="BW271" i="3" s="1"/>
  <c r="BX271" i="3" s="1"/>
  <c r="BY271" i="3" s="1"/>
  <c r="BZ271" i="3" s="1"/>
  <c r="CA271" i="3" s="1"/>
  <c r="CB271" i="3" s="1"/>
  <c r="CC271" i="3" s="1"/>
  <c r="CD271" i="3" s="1"/>
  <c r="CE271" i="3" s="1"/>
  <c r="CF271" i="3" s="1"/>
  <c r="CG271" i="3" s="1"/>
  <c r="CH271" i="3" s="1"/>
  <c r="CI271" i="3" s="1"/>
  <c r="CJ271" i="3" s="1"/>
  <c r="CK271" i="3" s="1"/>
  <c r="CL271" i="3" s="1"/>
  <c r="CM271" i="3" s="1"/>
  <c r="CN271" i="3" s="1"/>
  <c r="CO271" i="3" s="1"/>
  <c r="CP271" i="3" s="1"/>
  <c r="CQ271" i="3" s="1"/>
  <c r="CR271" i="3" s="1"/>
  <c r="CS271" i="3" s="1"/>
  <c r="CT271" i="3" s="1"/>
  <c r="CU271" i="3" s="1"/>
  <c r="CV271" i="3" s="1"/>
  <c r="CW271" i="3" s="1"/>
  <c r="CX271" i="3" s="1"/>
  <c r="CY271" i="3" s="1"/>
  <c r="CZ271" i="3" s="1"/>
  <c r="DA271" i="3" s="1"/>
  <c r="DB271" i="3" s="1"/>
  <c r="DC271" i="3" s="1"/>
  <c r="DD271" i="3" s="1"/>
  <c r="DE271" i="3" s="1"/>
  <c r="DF271" i="3" s="1"/>
  <c r="DG271" i="3" s="1"/>
  <c r="DH271" i="3" s="1"/>
  <c r="DI271" i="3" s="1"/>
  <c r="DJ271" i="3" s="1"/>
  <c r="DK271" i="3" s="1"/>
  <c r="DL271" i="3" s="1"/>
  <c r="DM271" i="3" s="1"/>
  <c r="DN271" i="3" s="1"/>
  <c r="DO271" i="3" s="1"/>
  <c r="DP271" i="3" s="1"/>
  <c r="DQ271" i="3" s="1"/>
  <c r="DR271" i="3" s="1"/>
  <c r="DS271" i="3" s="1"/>
  <c r="DT271" i="3" s="1"/>
  <c r="DU271" i="3" s="1"/>
  <c r="DV271" i="3" s="1"/>
  <c r="A222" i="3"/>
  <c r="B222" i="3"/>
  <c r="A290" i="3"/>
  <c r="B290" i="3"/>
  <c r="C290" i="3" s="1"/>
  <c r="A262" i="3"/>
  <c r="B262" i="3"/>
  <c r="C262" i="3" s="1"/>
  <c r="A268" i="3"/>
  <c r="B268" i="3"/>
  <c r="C268" i="3" s="1"/>
  <c r="D268" i="3" s="1"/>
  <c r="E268" i="3" s="1"/>
  <c r="F268" i="3" s="1"/>
  <c r="G268" i="3" s="1"/>
  <c r="H268" i="3" s="1"/>
  <c r="I268" i="3" s="1"/>
  <c r="J268" i="3" s="1"/>
  <c r="K268" i="3" s="1"/>
  <c r="L268" i="3" s="1"/>
  <c r="M268" i="3" s="1"/>
  <c r="N268" i="3" s="1"/>
  <c r="O268" i="3" s="1"/>
  <c r="P268" i="3" s="1"/>
  <c r="Q268" i="3" s="1"/>
  <c r="R268" i="3" s="1"/>
  <c r="S268" i="3" s="1"/>
  <c r="T268" i="3" s="1"/>
  <c r="U268" i="3" s="1"/>
  <c r="V268" i="3" s="1"/>
  <c r="W268" i="3" s="1"/>
  <c r="X268" i="3" s="1"/>
  <c r="Y268" i="3" s="1"/>
  <c r="Z268" i="3" s="1"/>
  <c r="AA268" i="3" s="1"/>
  <c r="AB268" i="3" s="1"/>
  <c r="AC268" i="3" s="1"/>
  <c r="AD268" i="3" s="1"/>
  <c r="AE268" i="3" s="1"/>
  <c r="AF268" i="3" s="1"/>
  <c r="AG268" i="3" s="1"/>
  <c r="AH268" i="3" s="1"/>
  <c r="AI268" i="3" s="1"/>
  <c r="AJ268" i="3" s="1"/>
  <c r="AK268" i="3" s="1"/>
  <c r="AL268" i="3" s="1"/>
  <c r="AM268" i="3" s="1"/>
  <c r="AN268" i="3" s="1"/>
  <c r="AO268" i="3" s="1"/>
  <c r="AP268" i="3" s="1"/>
  <c r="AQ268" i="3" s="1"/>
  <c r="AR268" i="3" s="1"/>
  <c r="AS268" i="3" s="1"/>
  <c r="AT268" i="3" s="1"/>
  <c r="AU268" i="3" s="1"/>
  <c r="AV268" i="3" s="1"/>
  <c r="AW268" i="3" s="1"/>
  <c r="AX268" i="3" s="1"/>
  <c r="AY268" i="3" s="1"/>
  <c r="AZ268" i="3" s="1"/>
  <c r="BA268" i="3" s="1"/>
  <c r="BB268" i="3" s="1"/>
  <c r="BC268" i="3" s="1"/>
  <c r="BD268" i="3" s="1"/>
  <c r="BE268" i="3" s="1"/>
  <c r="BF268" i="3" s="1"/>
  <c r="BG268" i="3" s="1"/>
  <c r="BH268" i="3" s="1"/>
  <c r="BI268" i="3" s="1"/>
  <c r="BJ268" i="3" s="1"/>
  <c r="BK268" i="3" s="1"/>
  <c r="BL268" i="3" s="1"/>
  <c r="BM268" i="3" s="1"/>
  <c r="BN268" i="3" s="1"/>
  <c r="BO268" i="3" s="1"/>
  <c r="BP268" i="3" s="1"/>
  <c r="BQ268" i="3" s="1"/>
  <c r="BR268" i="3" s="1"/>
  <c r="BS268" i="3" s="1"/>
  <c r="BT268" i="3" s="1"/>
  <c r="BU268" i="3" s="1"/>
  <c r="BV268" i="3" s="1"/>
  <c r="BW268" i="3" s="1"/>
  <c r="BX268" i="3" s="1"/>
  <c r="BY268" i="3" s="1"/>
  <c r="BZ268" i="3" s="1"/>
  <c r="CA268" i="3" s="1"/>
  <c r="CB268" i="3" s="1"/>
  <c r="CC268" i="3" s="1"/>
  <c r="CD268" i="3" s="1"/>
  <c r="CE268" i="3" s="1"/>
  <c r="CF268" i="3" s="1"/>
  <c r="CG268" i="3" s="1"/>
  <c r="CH268" i="3" s="1"/>
  <c r="CI268" i="3" s="1"/>
  <c r="CJ268" i="3" s="1"/>
  <c r="CK268" i="3" s="1"/>
  <c r="CL268" i="3" s="1"/>
  <c r="CM268" i="3" s="1"/>
  <c r="CN268" i="3" s="1"/>
  <c r="CO268" i="3" s="1"/>
  <c r="CP268" i="3" s="1"/>
  <c r="CQ268" i="3" s="1"/>
  <c r="CR268" i="3" s="1"/>
  <c r="CS268" i="3" s="1"/>
  <c r="CT268" i="3" s="1"/>
  <c r="CU268" i="3" s="1"/>
  <c r="CV268" i="3" s="1"/>
  <c r="CW268" i="3" s="1"/>
  <c r="CX268" i="3" s="1"/>
  <c r="CY268" i="3" s="1"/>
  <c r="CZ268" i="3" s="1"/>
  <c r="DA268" i="3" s="1"/>
  <c r="DB268" i="3" s="1"/>
  <c r="DC268" i="3" s="1"/>
  <c r="DD268" i="3" s="1"/>
  <c r="DE268" i="3" s="1"/>
  <c r="DF268" i="3" s="1"/>
  <c r="DG268" i="3" s="1"/>
  <c r="DH268" i="3" s="1"/>
  <c r="DI268" i="3" s="1"/>
  <c r="DJ268" i="3" s="1"/>
  <c r="DK268" i="3" s="1"/>
  <c r="DL268" i="3" s="1"/>
  <c r="DM268" i="3" s="1"/>
  <c r="DN268" i="3" s="1"/>
  <c r="DO268" i="3" s="1"/>
  <c r="DP268" i="3" s="1"/>
  <c r="DQ268" i="3" s="1"/>
  <c r="DR268" i="3" s="1"/>
  <c r="DS268" i="3" s="1"/>
  <c r="DT268" i="3" s="1"/>
  <c r="DU268" i="3" s="1"/>
  <c r="DV268" i="3" s="1"/>
  <c r="A235" i="3"/>
  <c r="B235" i="3"/>
  <c r="A240" i="3"/>
  <c r="B240" i="3"/>
  <c r="C240" i="3" s="1"/>
  <c r="A295" i="3"/>
  <c r="B295" i="3"/>
  <c r="C295" i="3" s="1"/>
  <c r="A351" i="3"/>
  <c r="B351" i="3"/>
  <c r="C351" i="3" s="1"/>
  <c r="A255" i="3"/>
  <c r="B255" i="3"/>
  <c r="C255" i="3" s="1"/>
  <c r="A299" i="3"/>
  <c r="B299" i="3"/>
  <c r="C299" i="3" s="1"/>
  <c r="A332" i="3"/>
  <c r="B332" i="3"/>
  <c r="C332" i="3" s="1"/>
  <c r="A244" i="3"/>
  <c r="B244" i="3"/>
  <c r="C244" i="3" s="1"/>
  <c r="A324" i="3"/>
  <c r="B324" i="3"/>
  <c r="C324" i="3" s="1"/>
  <c r="D324" i="3" s="1"/>
  <c r="E324" i="3" s="1"/>
  <c r="F324" i="3" s="1"/>
  <c r="A264" i="3"/>
  <c r="B264" i="3"/>
  <c r="C264" i="3" s="1"/>
  <c r="D264" i="3" s="1"/>
  <c r="A300" i="3"/>
  <c r="B300" i="3"/>
  <c r="C300" i="3" s="1"/>
  <c r="A241" i="3"/>
  <c r="B241" i="3"/>
  <c r="C241" i="3" s="1"/>
  <c r="A256" i="3"/>
  <c r="B256" i="3"/>
  <c r="C256" i="3" s="1"/>
  <c r="A286" i="3"/>
  <c r="B286" i="3"/>
  <c r="C286" i="3" s="1"/>
  <c r="A335" i="3"/>
  <c r="B335" i="3"/>
  <c r="C335" i="3" s="1"/>
  <c r="A383" i="3"/>
  <c r="B383" i="3"/>
  <c r="C383" i="3" s="1"/>
  <c r="A322" i="3"/>
  <c r="B322" i="3"/>
  <c r="A294" i="3"/>
  <c r="B294" i="3"/>
  <c r="C294" i="3" s="1"/>
  <c r="A347" i="3"/>
  <c r="B347" i="3"/>
  <c r="C347" i="3" s="1"/>
  <c r="A333" i="3"/>
  <c r="B333" i="3"/>
  <c r="C333" i="3" s="1"/>
  <c r="A284" i="3"/>
  <c r="B284" i="3"/>
  <c r="C284" i="3" s="1"/>
  <c r="A357" i="3"/>
  <c r="B357" i="3"/>
  <c r="A291" i="3"/>
  <c r="B291" i="3"/>
  <c r="C291" i="3" s="1"/>
  <c r="A412" i="3"/>
  <c r="B412" i="3"/>
  <c r="C412" i="3" s="1"/>
  <c r="A390" i="3"/>
  <c r="B390" i="3"/>
  <c r="A337" i="3"/>
  <c r="B337" i="3"/>
  <c r="A231" i="3"/>
  <c r="B231" i="3"/>
  <c r="C231" i="3" s="1"/>
  <c r="A319" i="3"/>
  <c r="B319" i="3"/>
  <c r="C319" i="3" s="1"/>
  <c r="A303" i="3"/>
  <c r="B303" i="3"/>
  <c r="A325" i="3"/>
  <c r="B325" i="3"/>
  <c r="C325" i="3" s="1"/>
  <c r="A301" i="3"/>
  <c r="B301" i="3"/>
  <c r="C301" i="3" s="1"/>
  <c r="A307" i="3"/>
  <c r="B307" i="3"/>
  <c r="C307" i="3" s="1"/>
  <c r="A253" i="3"/>
  <c r="B253" i="3"/>
  <c r="C253" i="3" s="1"/>
  <c r="D253" i="3" s="1"/>
  <c r="E253" i="3" s="1"/>
  <c r="F253" i="3" s="1"/>
  <c r="G253" i="3" s="1"/>
  <c r="H253" i="3" s="1"/>
  <c r="I253" i="3" s="1"/>
  <c r="J253" i="3" s="1"/>
  <c r="K253" i="3" s="1"/>
  <c r="L253" i="3" s="1"/>
  <c r="M253" i="3" s="1"/>
  <c r="N253" i="3" s="1"/>
  <c r="O253" i="3" s="1"/>
  <c r="P253" i="3" s="1"/>
  <c r="Q253" i="3" s="1"/>
  <c r="R253" i="3" s="1"/>
  <c r="S253" i="3" s="1"/>
  <c r="T253" i="3" s="1"/>
  <c r="U253" i="3" s="1"/>
  <c r="V253" i="3" s="1"/>
  <c r="W253" i="3" s="1"/>
  <c r="X253" i="3" s="1"/>
  <c r="Y253" i="3" s="1"/>
  <c r="Z253" i="3" s="1"/>
  <c r="AA253" i="3" s="1"/>
  <c r="AB253" i="3" s="1"/>
  <c r="AC253" i="3" s="1"/>
  <c r="AD253" i="3" s="1"/>
  <c r="AE253" i="3" s="1"/>
  <c r="AF253" i="3" s="1"/>
  <c r="AG253" i="3" s="1"/>
  <c r="AH253" i="3" s="1"/>
  <c r="AI253" i="3" s="1"/>
  <c r="AJ253" i="3" s="1"/>
  <c r="AK253" i="3" s="1"/>
  <c r="AL253" i="3" s="1"/>
  <c r="AM253" i="3" s="1"/>
  <c r="AN253" i="3" s="1"/>
  <c r="AO253" i="3" s="1"/>
  <c r="AP253" i="3" s="1"/>
  <c r="AQ253" i="3" s="1"/>
  <c r="AR253" i="3" s="1"/>
  <c r="AS253" i="3" s="1"/>
  <c r="AT253" i="3" s="1"/>
  <c r="AU253" i="3" s="1"/>
  <c r="AV253" i="3" s="1"/>
  <c r="AW253" i="3" s="1"/>
  <c r="AX253" i="3" s="1"/>
  <c r="AY253" i="3" s="1"/>
  <c r="AZ253" i="3" s="1"/>
  <c r="BA253" i="3" s="1"/>
  <c r="BB253" i="3" s="1"/>
  <c r="BC253" i="3" s="1"/>
  <c r="BD253" i="3" s="1"/>
  <c r="BE253" i="3" s="1"/>
  <c r="BF253" i="3" s="1"/>
  <c r="BG253" i="3" s="1"/>
  <c r="BH253" i="3" s="1"/>
  <c r="BI253" i="3" s="1"/>
  <c r="BJ253" i="3" s="1"/>
  <c r="BK253" i="3" s="1"/>
  <c r="BL253" i="3" s="1"/>
  <c r="BM253" i="3" s="1"/>
  <c r="BN253" i="3" s="1"/>
  <c r="BO253" i="3" s="1"/>
  <c r="BP253" i="3" s="1"/>
  <c r="BQ253" i="3" s="1"/>
  <c r="BR253" i="3" s="1"/>
  <c r="BS253" i="3" s="1"/>
  <c r="BT253" i="3" s="1"/>
  <c r="BU253" i="3" s="1"/>
  <c r="BV253" i="3" s="1"/>
  <c r="BW253" i="3" s="1"/>
  <c r="BX253" i="3" s="1"/>
  <c r="BY253" i="3" s="1"/>
  <c r="BZ253" i="3" s="1"/>
  <c r="CA253" i="3" s="1"/>
  <c r="CB253" i="3" s="1"/>
  <c r="CC253" i="3" s="1"/>
  <c r="CD253" i="3" s="1"/>
  <c r="CE253" i="3" s="1"/>
  <c r="CF253" i="3" s="1"/>
  <c r="CG253" i="3" s="1"/>
  <c r="CH253" i="3" s="1"/>
  <c r="CI253" i="3" s="1"/>
  <c r="CJ253" i="3" s="1"/>
  <c r="CK253" i="3" s="1"/>
  <c r="CL253" i="3" s="1"/>
  <c r="CM253" i="3" s="1"/>
  <c r="CN253" i="3" s="1"/>
  <c r="CO253" i="3" s="1"/>
  <c r="CP253" i="3" s="1"/>
  <c r="CQ253" i="3" s="1"/>
  <c r="CR253" i="3" s="1"/>
  <c r="CS253" i="3" s="1"/>
  <c r="CT253" i="3" s="1"/>
  <c r="CU253" i="3" s="1"/>
  <c r="CV253" i="3" s="1"/>
  <c r="CW253" i="3" s="1"/>
  <c r="CX253" i="3" s="1"/>
  <c r="CY253" i="3" s="1"/>
  <c r="CZ253" i="3" s="1"/>
  <c r="DA253" i="3" s="1"/>
  <c r="DB253" i="3" s="1"/>
  <c r="DC253" i="3" s="1"/>
  <c r="DD253" i="3" s="1"/>
  <c r="DE253" i="3" s="1"/>
  <c r="DF253" i="3" s="1"/>
  <c r="DG253" i="3" s="1"/>
  <c r="DH253" i="3" s="1"/>
  <c r="DI253" i="3" s="1"/>
  <c r="DJ253" i="3" s="1"/>
  <c r="DK253" i="3" s="1"/>
  <c r="DL253" i="3" s="1"/>
  <c r="DM253" i="3" s="1"/>
  <c r="DN253" i="3" s="1"/>
  <c r="DO253" i="3" s="1"/>
  <c r="DP253" i="3" s="1"/>
  <c r="DQ253" i="3" s="1"/>
  <c r="DR253" i="3" s="1"/>
  <c r="DS253" i="3" s="1"/>
  <c r="DT253" i="3" s="1"/>
  <c r="DU253" i="3" s="1"/>
  <c r="DV253" i="3" s="1"/>
  <c r="A312" i="3"/>
  <c r="B312" i="3"/>
  <c r="C312" i="3" s="1"/>
  <c r="D312" i="3" s="1"/>
  <c r="E312" i="3" s="1"/>
  <c r="F312" i="3" s="1"/>
  <c r="A280" i="3"/>
  <c r="B280" i="3"/>
  <c r="C280" i="3" s="1"/>
  <c r="D280" i="3" s="1"/>
  <c r="E280" i="3" s="1"/>
  <c r="F280" i="3" s="1"/>
  <c r="G280" i="3" s="1"/>
  <c r="H280" i="3" s="1"/>
  <c r="I280" i="3" s="1"/>
  <c r="J280" i="3" s="1"/>
  <c r="K280" i="3" s="1"/>
  <c r="L280" i="3" s="1"/>
  <c r="M280" i="3" s="1"/>
  <c r="N280" i="3" s="1"/>
  <c r="O280" i="3" s="1"/>
  <c r="P280" i="3" s="1"/>
  <c r="Q280" i="3" s="1"/>
  <c r="R280" i="3" s="1"/>
  <c r="S280" i="3" s="1"/>
  <c r="T280" i="3" s="1"/>
  <c r="U280" i="3" s="1"/>
  <c r="V280" i="3" s="1"/>
  <c r="W280" i="3" s="1"/>
  <c r="X280" i="3" s="1"/>
  <c r="Y280" i="3" s="1"/>
  <c r="Z280" i="3" s="1"/>
  <c r="AA280" i="3" s="1"/>
  <c r="AB280" i="3" s="1"/>
  <c r="AC280" i="3" s="1"/>
  <c r="AD280" i="3" s="1"/>
  <c r="AE280" i="3" s="1"/>
  <c r="AF280" i="3" s="1"/>
  <c r="AG280" i="3" s="1"/>
  <c r="AH280" i="3" s="1"/>
  <c r="AI280" i="3" s="1"/>
  <c r="AJ280" i="3" s="1"/>
  <c r="AK280" i="3" s="1"/>
  <c r="AL280" i="3" s="1"/>
  <c r="AM280" i="3" s="1"/>
  <c r="AN280" i="3" s="1"/>
  <c r="AO280" i="3" s="1"/>
  <c r="AP280" i="3" s="1"/>
  <c r="AQ280" i="3" s="1"/>
  <c r="AR280" i="3" s="1"/>
  <c r="AS280" i="3" s="1"/>
  <c r="AT280" i="3" s="1"/>
  <c r="AU280" i="3" s="1"/>
  <c r="AV280" i="3" s="1"/>
  <c r="AW280" i="3" s="1"/>
  <c r="AX280" i="3" s="1"/>
  <c r="AY280" i="3" s="1"/>
  <c r="AZ280" i="3" s="1"/>
  <c r="BA280" i="3" s="1"/>
  <c r="BB280" i="3" s="1"/>
  <c r="BC280" i="3" s="1"/>
  <c r="BD280" i="3" s="1"/>
  <c r="BE280" i="3" s="1"/>
  <c r="BF280" i="3" s="1"/>
  <c r="BG280" i="3" s="1"/>
  <c r="BH280" i="3" s="1"/>
  <c r="BI280" i="3" s="1"/>
  <c r="BJ280" i="3" s="1"/>
  <c r="BK280" i="3" s="1"/>
  <c r="BL280" i="3" s="1"/>
  <c r="BM280" i="3" s="1"/>
  <c r="BN280" i="3" s="1"/>
  <c r="BO280" i="3" s="1"/>
  <c r="BP280" i="3" s="1"/>
  <c r="BQ280" i="3" s="1"/>
  <c r="BR280" i="3" s="1"/>
  <c r="BS280" i="3" s="1"/>
  <c r="BT280" i="3" s="1"/>
  <c r="BU280" i="3" s="1"/>
  <c r="BV280" i="3" s="1"/>
  <c r="BW280" i="3" s="1"/>
  <c r="BX280" i="3" s="1"/>
  <c r="BY280" i="3" s="1"/>
  <c r="BZ280" i="3" s="1"/>
  <c r="CA280" i="3" s="1"/>
  <c r="CB280" i="3" s="1"/>
  <c r="CC280" i="3" s="1"/>
  <c r="CD280" i="3" s="1"/>
  <c r="CE280" i="3" s="1"/>
  <c r="CF280" i="3" s="1"/>
  <c r="CG280" i="3" s="1"/>
  <c r="CH280" i="3" s="1"/>
  <c r="CI280" i="3" s="1"/>
  <c r="CJ280" i="3" s="1"/>
  <c r="CK280" i="3" s="1"/>
  <c r="CL280" i="3" s="1"/>
  <c r="CM280" i="3" s="1"/>
  <c r="CN280" i="3" s="1"/>
  <c r="CO280" i="3" s="1"/>
  <c r="CP280" i="3" s="1"/>
  <c r="CQ280" i="3" s="1"/>
  <c r="CR280" i="3" s="1"/>
  <c r="CS280" i="3" s="1"/>
  <c r="CT280" i="3" s="1"/>
  <c r="CU280" i="3" s="1"/>
  <c r="CV280" i="3" s="1"/>
  <c r="CW280" i="3" s="1"/>
  <c r="CX280" i="3" s="1"/>
  <c r="CY280" i="3" s="1"/>
  <c r="CZ280" i="3" s="1"/>
  <c r="DA280" i="3" s="1"/>
  <c r="DB280" i="3" s="1"/>
  <c r="DC280" i="3" s="1"/>
  <c r="DD280" i="3" s="1"/>
  <c r="DE280" i="3" s="1"/>
  <c r="DF280" i="3" s="1"/>
  <c r="DG280" i="3" s="1"/>
  <c r="DH280" i="3" s="1"/>
  <c r="DI280" i="3" s="1"/>
  <c r="DJ280" i="3" s="1"/>
  <c r="DK280" i="3" s="1"/>
  <c r="DL280" i="3" s="1"/>
  <c r="DM280" i="3" s="1"/>
  <c r="DN280" i="3" s="1"/>
  <c r="DO280" i="3" s="1"/>
  <c r="DP280" i="3" s="1"/>
  <c r="DQ280" i="3" s="1"/>
  <c r="DR280" i="3" s="1"/>
  <c r="DS280" i="3" s="1"/>
  <c r="DT280" i="3" s="1"/>
  <c r="DU280" i="3" s="1"/>
  <c r="DV280" i="3" s="1"/>
  <c r="A366" i="3"/>
  <c r="B366" i="3"/>
  <c r="C366" i="3" s="1"/>
  <c r="A278" i="3"/>
  <c r="B278" i="3"/>
  <c r="A306" i="3"/>
  <c r="B306" i="3"/>
  <c r="A365" i="3"/>
  <c r="B365" i="3"/>
  <c r="C365" i="3" s="1"/>
  <c r="A326" i="3"/>
  <c r="B326" i="3"/>
  <c r="C326" i="3" s="1"/>
  <c r="D326" i="3" s="1"/>
  <c r="E326" i="3" s="1"/>
  <c r="F326" i="3" s="1"/>
  <c r="G326" i="3" s="1"/>
  <c r="H326" i="3" s="1"/>
  <c r="I326" i="3" s="1"/>
  <c r="J326" i="3" s="1"/>
  <c r="K326" i="3" s="1"/>
  <c r="L326" i="3" s="1"/>
  <c r="M326" i="3" s="1"/>
  <c r="N326" i="3" s="1"/>
  <c r="O326" i="3" s="1"/>
  <c r="P326" i="3" s="1"/>
  <c r="Q326" i="3" s="1"/>
  <c r="R326" i="3" s="1"/>
  <c r="S326" i="3" s="1"/>
  <c r="T326" i="3" s="1"/>
  <c r="U326" i="3" s="1"/>
  <c r="V326" i="3" s="1"/>
  <c r="W326" i="3" s="1"/>
  <c r="X326" i="3" s="1"/>
  <c r="Y326" i="3" s="1"/>
  <c r="Z326" i="3" s="1"/>
  <c r="AA326" i="3" s="1"/>
  <c r="AB326" i="3" s="1"/>
  <c r="AC326" i="3" s="1"/>
  <c r="AD326" i="3" s="1"/>
  <c r="AE326" i="3" s="1"/>
  <c r="AF326" i="3" s="1"/>
  <c r="AG326" i="3" s="1"/>
  <c r="AH326" i="3" s="1"/>
  <c r="AI326" i="3" s="1"/>
  <c r="AJ326" i="3" s="1"/>
  <c r="AK326" i="3" s="1"/>
  <c r="AL326" i="3" s="1"/>
  <c r="AM326" i="3" s="1"/>
  <c r="AN326" i="3" s="1"/>
  <c r="AO326" i="3" s="1"/>
  <c r="AP326" i="3" s="1"/>
  <c r="AQ326" i="3" s="1"/>
  <c r="AR326" i="3" s="1"/>
  <c r="AS326" i="3" s="1"/>
  <c r="AT326" i="3" s="1"/>
  <c r="AU326" i="3" s="1"/>
  <c r="AV326" i="3" s="1"/>
  <c r="AW326" i="3" s="1"/>
  <c r="AX326" i="3" s="1"/>
  <c r="AY326" i="3" s="1"/>
  <c r="AZ326" i="3" s="1"/>
  <c r="BA326" i="3" s="1"/>
  <c r="BB326" i="3" s="1"/>
  <c r="BC326" i="3" s="1"/>
  <c r="BD326" i="3" s="1"/>
  <c r="BE326" i="3" s="1"/>
  <c r="BF326" i="3" s="1"/>
  <c r="BG326" i="3" s="1"/>
  <c r="BH326" i="3" s="1"/>
  <c r="BI326" i="3" s="1"/>
  <c r="BJ326" i="3" s="1"/>
  <c r="BK326" i="3" s="1"/>
  <c r="BL326" i="3" s="1"/>
  <c r="BM326" i="3" s="1"/>
  <c r="BN326" i="3" s="1"/>
  <c r="BO326" i="3" s="1"/>
  <c r="BP326" i="3" s="1"/>
  <c r="BQ326" i="3" s="1"/>
  <c r="BR326" i="3" s="1"/>
  <c r="BS326" i="3" s="1"/>
  <c r="BT326" i="3" s="1"/>
  <c r="BU326" i="3" s="1"/>
  <c r="BV326" i="3" s="1"/>
  <c r="BW326" i="3" s="1"/>
  <c r="BX326" i="3" s="1"/>
  <c r="BY326" i="3" s="1"/>
  <c r="BZ326" i="3" s="1"/>
  <c r="CA326" i="3" s="1"/>
  <c r="CB326" i="3" s="1"/>
  <c r="CC326" i="3" s="1"/>
  <c r="CD326" i="3" s="1"/>
  <c r="CE326" i="3" s="1"/>
  <c r="CF326" i="3" s="1"/>
  <c r="CG326" i="3" s="1"/>
  <c r="CH326" i="3" s="1"/>
  <c r="CI326" i="3" s="1"/>
  <c r="CJ326" i="3" s="1"/>
  <c r="CK326" i="3" s="1"/>
  <c r="CL326" i="3" s="1"/>
  <c r="CM326" i="3" s="1"/>
  <c r="CN326" i="3" s="1"/>
  <c r="CO326" i="3" s="1"/>
  <c r="CP326" i="3" s="1"/>
  <c r="CQ326" i="3" s="1"/>
  <c r="CR326" i="3" s="1"/>
  <c r="CS326" i="3" s="1"/>
  <c r="CT326" i="3" s="1"/>
  <c r="CU326" i="3" s="1"/>
  <c r="CV326" i="3" s="1"/>
  <c r="CW326" i="3" s="1"/>
  <c r="CX326" i="3" s="1"/>
  <c r="CY326" i="3" s="1"/>
  <c r="CZ326" i="3" s="1"/>
  <c r="DA326" i="3" s="1"/>
  <c r="DB326" i="3" s="1"/>
  <c r="DC326" i="3" s="1"/>
  <c r="DD326" i="3" s="1"/>
  <c r="DE326" i="3" s="1"/>
  <c r="DF326" i="3" s="1"/>
  <c r="DG326" i="3" s="1"/>
  <c r="DH326" i="3" s="1"/>
  <c r="DI326" i="3" s="1"/>
  <c r="DJ326" i="3" s="1"/>
  <c r="DK326" i="3" s="1"/>
  <c r="DL326" i="3" s="1"/>
  <c r="DM326" i="3" s="1"/>
  <c r="DN326" i="3" s="1"/>
  <c r="DO326" i="3" s="1"/>
  <c r="DP326" i="3" s="1"/>
  <c r="DQ326" i="3" s="1"/>
  <c r="DR326" i="3" s="1"/>
  <c r="DS326" i="3" s="1"/>
  <c r="DT326" i="3" s="1"/>
  <c r="DU326" i="3" s="1"/>
  <c r="DV326" i="3" s="1"/>
  <c r="A368" i="3"/>
  <c r="B368" i="3"/>
  <c r="C368" i="3" s="1"/>
  <c r="A348" i="3"/>
  <c r="B348" i="3"/>
  <c r="A279" i="3"/>
  <c r="B279" i="3"/>
  <c r="C279" i="3" s="1"/>
  <c r="A399" i="3"/>
  <c r="B399" i="3"/>
  <c r="C399" i="3" s="1"/>
  <c r="A224" i="3"/>
  <c r="B224" i="3"/>
  <c r="C224" i="3" s="1"/>
  <c r="A361" i="3"/>
  <c r="B361" i="3"/>
  <c r="A239" i="3"/>
  <c r="B239" i="3"/>
  <c r="C239" i="3" s="1"/>
  <c r="A251" i="3"/>
  <c r="B251" i="3"/>
  <c r="C251" i="3" s="1"/>
  <c r="A380" i="3"/>
  <c r="B380" i="3"/>
  <c r="C380" i="3" s="1"/>
  <c r="D380" i="3" s="1"/>
  <c r="E380" i="3" s="1"/>
  <c r="F380" i="3" s="1"/>
  <c r="G380" i="3" s="1"/>
  <c r="A344" i="3"/>
  <c r="B344" i="3"/>
  <c r="C344" i="3" s="1"/>
  <c r="A238" i="3"/>
  <c r="B238" i="3"/>
  <c r="C238" i="3" s="1"/>
  <c r="D238" i="3" s="1"/>
  <c r="E238" i="3" s="1"/>
  <c r="F238" i="3" s="1"/>
  <c r="G238" i="3" s="1"/>
  <c r="H238" i="3" s="1"/>
  <c r="I238" i="3" s="1"/>
  <c r="J238" i="3" s="1"/>
  <c r="K238" i="3" s="1"/>
  <c r="L238" i="3" s="1"/>
  <c r="M238" i="3" s="1"/>
  <c r="N238" i="3" s="1"/>
  <c r="O238" i="3" s="1"/>
  <c r="P238" i="3" s="1"/>
  <c r="A229" i="3"/>
  <c r="B229" i="3"/>
  <c r="C229" i="3" s="1"/>
  <c r="A269" i="3"/>
  <c r="B269" i="3"/>
  <c r="C269" i="3" s="1"/>
  <c r="A379" i="3"/>
  <c r="B379" i="3"/>
  <c r="C379" i="3" s="1"/>
  <c r="A305" i="3"/>
  <c r="B305" i="3"/>
  <c r="C305" i="3" s="1"/>
  <c r="A261" i="3"/>
  <c r="B261" i="3"/>
  <c r="C261" i="3" s="1"/>
  <c r="A413" i="3"/>
  <c r="B413" i="3"/>
  <c r="C413" i="3" s="1"/>
  <c r="A252" i="3"/>
  <c r="B252" i="3"/>
  <c r="C252" i="3" s="1"/>
  <c r="A275" i="3"/>
  <c r="B275" i="3"/>
  <c r="A376" i="3"/>
  <c r="B376" i="3"/>
  <c r="C376" i="3" s="1"/>
  <c r="D376" i="3" s="1"/>
  <c r="E376" i="3" s="1"/>
  <c r="F376" i="3" s="1"/>
  <c r="G376" i="3" s="1"/>
  <c r="H376" i="3" s="1"/>
  <c r="I376" i="3" s="1"/>
  <c r="J376" i="3" s="1"/>
  <c r="K376" i="3" s="1"/>
  <c r="L376" i="3" s="1"/>
  <c r="M376" i="3" s="1"/>
  <c r="N376" i="3" s="1"/>
  <c r="O376" i="3" s="1"/>
  <c r="P376" i="3" s="1"/>
  <c r="Q376" i="3" s="1"/>
  <c r="R376" i="3" s="1"/>
  <c r="S376" i="3" s="1"/>
  <c r="T376" i="3" s="1"/>
  <c r="U376" i="3" s="1"/>
  <c r="V376" i="3" s="1"/>
  <c r="W376" i="3" s="1"/>
  <c r="X376" i="3" s="1"/>
  <c r="Y376" i="3" s="1"/>
  <c r="Z376" i="3" s="1"/>
  <c r="AA376" i="3" s="1"/>
  <c r="AB376" i="3" s="1"/>
  <c r="AC376" i="3" s="1"/>
  <c r="AD376" i="3" s="1"/>
  <c r="AE376" i="3" s="1"/>
  <c r="AF376" i="3" s="1"/>
  <c r="AG376" i="3" s="1"/>
  <c r="AH376" i="3" s="1"/>
  <c r="AI376" i="3" s="1"/>
  <c r="AJ376" i="3" s="1"/>
  <c r="AK376" i="3" s="1"/>
  <c r="AL376" i="3" s="1"/>
  <c r="AM376" i="3" s="1"/>
  <c r="AN376" i="3" s="1"/>
  <c r="AO376" i="3" s="1"/>
  <c r="AP376" i="3" s="1"/>
  <c r="AQ376" i="3" s="1"/>
  <c r="AR376" i="3" s="1"/>
  <c r="AS376" i="3" s="1"/>
  <c r="AT376" i="3" s="1"/>
  <c r="AU376" i="3" s="1"/>
  <c r="AV376" i="3" s="1"/>
  <c r="AW376" i="3" s="1"/>
  <c r="AX376" i="3" s="1"/>
  <c r="AY376" i="3" s="1"/>
  <c r="AZ376" i="3" s="1"/>
  <c r="BA376" i="3" s="1"/>
  <c r="BB376" i="3" s="1"/>
  <c r="BC376" i="3" s="1"/>
  <c r="BD376" i="3" s="1"/>
  <c r="BE376" i="3" s="1"/>
  <c r="BF376" i="3" s="1"/>
  <c r="BG376" i="3" s="1"/>
  <c r="BH376" i="3" s="1"/>
  <c r="BI376" i="3" s="1"/>
  <c r="BJ376" i="3" s="1"/>
  <c r="BK376" i="3" s="1"/>
  <c r="BL376" i="3" s="1"/>
  <c r="BM376" i="3" s="1"/>
  <c r="BN376" i="3" s="1"/>
  <c r="BO376" i="3" s="1"/>
  <c r="BP376" i="3" s="1"/>
  <c r="BQ376" i="3" s="1"/>
  <c r="BR376" i="3" s="1"/>
  <c r="BS376" i="3" s="1"/>
  <c r="BT376" i="3" s="1"/>
  <c r="BU376" i="3" s="1"/>
  <c r="BV376" i="3" s="1"/>
  <c r="BW376" i="3" s="1"/>
  <c r="BX376" i="3" s="1"/>
  <c r="BY376" i="3" s="1"/>
  <c r="BZ376" i="3" s="1"/>
  <c r="CA376" i="3" s="1"/>
  <c r="CB376" i="3" s="1"/>
  <c r="CC376" i="3" s="1"/>
  <c r="CD376" i="3" s="1"/>
  <c r="CE376" i="3" s="1"/>
  <c r="CF376" i="3" s="1"/>
  <c r="CG376" i="3" s="1"/>
  <c r="CH376" i="3" s="1"/>
  <c r="CI376" i="3" s="1"/>
  <c r="CJ376" i="3" s="1"/>
  <c r="CK376" i="3" s="1"/>
  <c r="CL376" i="3" s="1"/>
  <c r="CM376" i="3" s="1"/>
  <c r="CN376" i="3" s="1"/>
  <c r="CO376" i="3" s="1"/>
  <c r="CP376" i="3" s="1"/>
  <c r="CQ376" i="3" s="1"/>
  <c r="CR376" i="3" s="1"/>
  <c r="CS376" i="3" s="1"/>
  <c r="CT376" i="3" s="1"/>
  <c r="CU376" i="3" s="1"/>
  <c r="CV376" i="3" s="1"/>
  <c r="CW376" i="3" s="1"/>
  <c r="CX376" i="3" s="1"/>
  <c r="CY376" i="3" s="1"/>
  <c r="CZ376" i="3" s="1"/>
  <c r="DA376" i="3" s="1"/>
  <c r="DB376" i="3" s="1"/>
  <c r="DC376" i="3" s="1"/>
  <c r="DD376" i="3" s="1"/>
  <c r="DE376" i="3" s="1"/>
  <c r="DF376" i="3" s="1"/>
  <c r="DG376" i="3" s="1"/>
  <c r="DH376" i="3" s="1"/>
  <c r="DI376" i="3" s="1"/>
  <c r="DJ376" i="3" s="1"/>
  <c r="DK376" i="3" s="1"/>
  <c r="DL376" i="3" s="1"/>
  <c r="DM376" i="3" s="1"/>
  <c r="DN376" i="3" s="1"/>
  <c r="DO376" i="3" s="1"/>
  <c r="DP376" i="3" s="1"/>
  <c r="DQ376" i="3" s="1"/>
  <c r="DR376" i="3" s="1"/>
  <c r="DS376" i="3" s="1"/>
  <c r="DT376" i="3" s="1"/>
  <c r="DU376" i="3" s="1"/>
  <c r="DV376" i="3" s="1"/>
  <c r="A314" i="3"/>
  <c r="B314" i="3"/>
  <c r="A320" i="3"/>
  <c r="B320" i="3"/>
  <c r="A417" i="3"/>
  <c r="B417" i="3"/>
  <c r="C417" i="3" s="1"/>
  <c r="A398" i="3"/>
  <c r="B398" i="3"/>
  <c r="C398" i="3" s="1"/>
  <c r="D398" i="3" s="1"/>
  <c r="E398" i="3" s="1"/>
  <c r="F398" i="3" s="1"/>
  <c r="G398" i="3" s="1"/>
  <c r="H398" i="3" s="1"/>
  <c r="I398" i="3" s="1"/>
  <c r="J398" i="3" s="1"/>
  <c r="K398" i="3" s="1"/>
  <c r="L398" i="3" s="1"/>
  <c r="M398" i="3" s="1"/>
  <c r="N398" i="3" s="1"/>
  <c r="O398" i="3" s="1"/>
  <c r="P398" i="3" s="1"/>
  <c r="Q398" i="3" s="1"/>
  <c r="R398" i="3" s="1"/>
  <c r="S398" i="3" s="1"/>
  <c r="T398" i="3" s="1"/>
  <c r="U398" i="3" s="1"/>
  <c r="V398" i="3" s="1"/>
  <c r="W398" i="3" s="1"/>
  <c r="X398" i="3" s="1"/>
  <c r="Y398" i="3" s="1"/>
  <c r="Z398" i="3" s="1"/>
  <c r="AA398" i="3" s="1"/>
  <c r="AB398" i="3" s="1"/>
  <c r="AC398" i="3" s="1"/>
  <c r="AD398" i="3" s="1"/>
  <c r="AE398" i="3" s="1"/>
  <c r="AF398" i="3" s="1"/>
  <c r="AG398" i="3" s="1"/>
  <c r="AH398" i="3" s="1"/>
  <c r="AI398" i="3" s="1"/>
  <c r="AJ398" i="3" s="1"/>
  <c r="AK398" i="3" s="1"/>
  <c r="AL398" i="3" s="1"/>
  <c r="AM398" i="3" s="1"/>
  <c r="AN398" i="3" s="1"/>
  <c r="AO398" i="3" s="1"/>
  <c r="AP398" i="3" s="1"/>
  <c r="AQ398" i="3" s="1"/>
  <c r="AR398" i="3" s="1"/>
  <c r="AS398" i="3" s="1"/>
  <c r="AT398" i="3" s="1"/>
  <c r="AU398" i="3" s="1"/>
  <c r="AV398" i="3" s="1"/>
  <c r="AW398" i="3" s="1"/>
  <c r="AX398" i="3" s="1"/>
  <c r="AY398" i="3" s="1"/>
  <c r="AZ398" i="3" s="1"/>
  <c r="BA398" i="3" s="1"/>
  <c r="BB398" i="3" s="1"/>
  <c r="BC398" i="3" s="1"/>
  <c r="BD398" i="3" s="1"/>
  <c r="BE398" i="3" s="1"/>
  <c r="BF398" i="3" s="1"/>
  <c r="BG398" i="3" s="1"/>
  <c r="BH398" i="3" s="1"/>
  <c r="BI398" i="3" s="1"/>
  <c r="BJ398" i="3" s="1"/>
  <c r="BK398" i="3" s="1"/>
  <c r="BL398" i="3" s="1"/>
  <c r="BM398" i="3" s="1"/>
  <c r="BN398" i="3" s="1"/>
  <c r="BO398" i="3" s="1"/>
  <c r="BP398" i="3" s="1"/>
  <c r="BQ398" i="3" s="1"/>
  <c r="BR398" i="3" s="1"/>
  <c r="BS398" i="3" s="1"/>
  <c r="BT398" i="3" s="1"/>
  <c r="BU398" i="3" s="1"/>
  <c r="BV398" i="3" s="1"/>
  <c r="BW398" i="3" s="1"/>
  <c r="BX398" i="3" s="1"/>
  <c r="BY398" i="3" s="1"/>
  <c r="BZ398" i="3" s="1"/>
  <c r="CA398" i="3" s="1"/>
  <c r="CB398" i="3" s="1"/>
  <c r="CC398" i="3" s="1"/>
  <c r="CD398" i="3" s="1"/>
  <c r="CE398" i="3" s="1"/>
  <c r="CF398" i="3" s="1"/>
  <c r="CG398" i="3" s="1"/>
  <c r="CH398" i="3" s="1"/>
  <c r="CI398" i="3" s="1"/>
  <c r="CJ398" i="3" s="1"/>
  <c r="CK398" i="3" s="1"/>
  <c r="CL398" i="3" s="1"/>
  <c r="CM398" i="3" s="1"/>
  <c r="CN398" i="3" s="1"/>
  <c r="CO398" i="3" s="1"/>
  <c r="CP398" i="3" s="1"/>
  <c r="CQ398" i="3" s="1"/>
  <c r="CR398" i="3" s="1"/>
  <c r="CS398" i="3" s="1"/>
  <c r="CT398" i="3" s="1"/>
  <c r="CU398" i="3" s="1"/>
  <c r="CV398" i="3" s="1"/>
  <c r="CW398" i="3" s="1"/>
  <c r="CX398" i="3" s="1"/>
  <c r="CY398" i="3" s="1"/>
  <c r="CZ398" i="3" s="1"/>
  <c r="DA398" i="3" s="1"/>
  <c r="DB398" i="3" s="1"/>
  <c r="DC398" i="3" s="1"/>
  <c r="DD398" i="3" s="1"/>
  <c r="DE398" i="3" s="1"/>
  <c r="DF398" i="3" s="1"/>
  <c r="DG398" i="3" s="1"/>
  <c r="DH398" i="3" s="1"/>
  <c r="DI398" i="3" s="1"/>
  <c r="DJ398" i="3" s="1"/>
  <c r="DK398" i="3" s="1"/>
  <c r="DL398" i="3" s="1"/>
  <c r="DM398" i="3" s="1"/>
  <c r="DN398" i="3" s="1"/>
  <c r="DO398" i="3" s="1"/>
  <c r="DP398" i="3" s="1"/>
  <c r="DQ398" i="3" s="1"/>
  <c r="DR398" i="3" s="1"/>
  <c r="DS398" i="3" s="1"/>
  <c r="DT398" i="3" s="1"/>
  <c r="DU398" i="3" s="1"/>
  <c r="DV398" i="3" s="1"/>
  <c r="A369" i="3"/>
  <c r="B369" i="3"/>
  <c r="C369" i="3" s="1"/>
  <c r="D369" i="3" s="1"/>
  <c r="A230" i="3"/>
  <c r="B230" i="3"/>
  <c r="C230" i="3" s="1"/>
  <c r="A237" i="3"/>
  <c r="B237" i="3"/>
  <c r="C237" i="3" s="1"/>
  <c r="A414" i="3"/>
  <c r="B414" i="3"/>
  <c r="C414" i="3" s="1"/>
  <c r="A296" i="3"/>
  <c r="B296" i="3"/>
  <c r="A370" i="3"/>
  <c r="B370" i="3"/>
  <c r="C370" i="3" s="1"/>
  <c r="A385" i="3"/>
  <c r="B385" i="3"/>
  <c r="C385" i="3" s="1"/>
  <c r="A327" i="3"/>
  <c r="B327" i="3"/>
  <c r="C327" i="3" s="1"/>
  <c r="A352" i="3"/>
  <c r="B352" i="3"/>
  <c r="C352" i="3" s="1"/>
  <c r="D352" i="3" s="1"/>
  <c r="E352" i="3" s="1"/>
  <c r="F352" i="3" s="1"/>
  <c r="G352" i="3" s="1"/>
  <c r="H352" i="3" s="1"/>
  <c r="I352" i="3" s="1"/>
  <c r="J352" i="3" s="1"/>
  <c r="K352" i="3" s="1"/>
  <c r="L352" i="3" s="1"/>
  <c r="M352" i="3" s="1"/>
  <c r="N352" i="3" s="1"/>
  <c r="O352" i="3" s="1"/>
  <c r="P352" i="3" s="1"/>
  <c r="Q352" i="3" s="1"/>
  <c r="R352" i="3" s="1"/>
  <c r="S352" i="3" s="1"/>
  <c r="T352" i="3" s="1"/>
  <c r="U352" i="3" s="1"/>
  <c r="V352" i="3" s="1"/>
  <c r="W352" i="3" s="1"/>
  <c r="X352" i="3" s="1"/>
  <c r="Y352" i="3" s="1"/>
  <c r="Z352" i="3" s="1"/>
  <c r="AA352" i="3" s="1"/>
  <c r="AB352" i="3" s="1"/>
  <c r="AC352" i="3" s="1"/>
  <c r="AD352" i="3" s="1"/>
  <c r="AE352" i="3" s="1"/>
  <c r="AF352" i="3" s="1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Y352" i="3" s="1"/>
  <c r="AZ352" i="3" s="1"/>
  <c r="BA352" i="3" s="1"/>
  <c r="BB352" i="3" s="1"/>
  <c r="BC352" i="3" s="1"/>
  <c r="BD352" i="3" s="1"/>
  <c r="BE352" i="3" s="1"/>
  <c r="BF352" i="3" s="1"/>
  <c r="BG352" i="3" s="1"/>
  <c r="BH352" i="3" s="1"/>
  <c r="BI352" i="3" s="1"/>
  <c r="BJ352" i="3" s="1"/>
  <c r="BK352" i="3" s="1"/>
  <c r="BL352" i="3" s="1"/>
  <c r="BM352" i="3" s="1"/>
  <c r="BN352" i="3" s="1"/>
  <c r="BO352" i="3" s="1"/>
  <c r="BP352" i="3" s="1"/>
  <c r="BQ352" i="3" s="1"/>
  <c r="BR352" i="3" s="1"/>
  <c r="BS352" i="3" s="1"/>
  <c r="BT352" i="3" s="1"/>
  <c r="BU352" i="3" s="1"/>
  <c r="BV352" i="3" s="1"/>
  <c r="BW352" i="3" s="1"/>
  <c r="BX352" i="3" s="1"/>
  <c r="BY352" i="3" s="1"/>
  <c r="BZ352" i="3" s="1"/>
  <c r="CA352" i="3" s="1"/>
  <c r="CB352" i="3" s="1"/>
  <c r="CC352" i="3" s="1"/>
  <c r="CD352" i="3" s="1"/>
  <c r="CE352" i="3" s="1"/>
  <c r="CF352" i="3" s="1"/>
  <c r="CG352" i="3" s="1"/>
  <c r="CH352" i="3" s="1"/>
  <c r="CI352" i="3" s="1"/>
  <c r="CJ352" i="3" s="1"/>
  <c r="CK352" i="3" s="1"/>
  <c r="CL352" i="3" s="1"/>
  <c r="CM352" i="3" s="1"/>
  <c r="CN352" i="3" s="1"/>
  <c r="CO352" i="3" s="1"/>
  <c r="CP352" i="3" s="1"/>
  <c r="CQ352" i="3" s="1"/>
  <c r="CR352" i="3" s="1"/>
  <c r="CS352" i="3" s="1"/>
  <c r="CT352" i="3" s="1"/>
  <c r="CU352" i="3" s="1"/>
  <c r="CV352" i="3" s="1"/>
  <c r="CW352" i="3" s="1"/>
  <c r="CX352" i="3" s="1"/>
  <c r="CY352" i="3" s="1"/>
  <c r="CZ352" i="3" s="1"/>
  <c r="DA352" i="3" s="1"/>
  <c r="DB352" i="3" s="1"/>
  <c r="DC352" i="3" s="1"/>
  <c r="DD352" i="3" s="1"/>
  <c r="DE352" i="3" s="1"/>
  <c r="DF352" i="3" s="1"/>
  <c r="DG352" i="3" s="1"/>
  <c r="DH352" i="3" s="1"/>
  <c r="DI352" i="3" s="1"/>
  <c r="DJ352" i="3" s="1"/>
  <c r="DK352" i="3" s="1"/>
  <c r="DL352" i="3" s="1"/>
  <c r="DM352" i="3" s="1"/>
  <c r="DN352" i="3" s="1"/>
  <c r="DO352" i="3" s="1"/>
  <c r="DP352" i="3" s="1"/>
  <c r="DQ352" i="3" s="1"/>
  <c r="DR352" i="3" s="1"/>
  <c r="DS352" i="3" s="1"/>
  <c r="DT352" i="3" s="1"/>
  <c r="DU352" i="3" s="1"/>
  <c r="DV352" i="3" s="1"/>
  <c r="A402" i="3"/>
  <c r="B402" i="3"/>
  <c r="C402" i="3" s="1"/>
  <c r="D402" i="3" s="1"/>
  <c r="E402" i="3" s="1"/>
  <c r="F402" i="3" s="1"/>
  <c r="G402" i="3" s="1"/>
  <c r="H402" i="3" s="1"/>
  <c r="I402" i="3" s="1"/>
  <c r="J402" i="3" s="1"/>
  <c r="K402" i="3" s="1"/>
  <c r="L402" i="3" s="1"/>
  <c r="M402" i="3" s="1"/>
  <c r="N402" i="3" s="1"/>
  <c r="O402" i="3" s="1"/>
  <c r="P402" i="3" s="1"/>
  <c r="Q402" i="3" s="1"/>
  <c r="R402" i="3" s="1"/>
  <c r="S402" i="3" s="1"/>
  <c r="T402" i="3" s="1"/>
  <c r="U402" i="3" s="1"/>
  <c r="V402" i="3" s="1"/>
  <c r="W402" i="3" s="1"/>
  <c r="X402" i="3" s="1"/>
  <c r="Y402" i="3" s="1"/>
  <c r="Z402" i="3" s="1"/>
  <c r="AA402" i="3" s="1"/>
  <c r="AB402" i="3" s="1"/>
  <c r="AC402" i="3" s="1"/>
  <c r="AD402" i="3" s="1"/>
  <c r="AE402" i="3" s="1"/>
  <c r="AF402" i="3" s="1"/>
  <c r="AG402" i="3" s="1"/>
  <c r="AH402" i="3" s="1"/>
  <c r="AI402" i="3" s="1"/>
  <c r="AJ402" i="3" s="1"/>
  <c r="AK402" i="3" s="1"/>
  <c r="AL402" i="3" s="1"/>
  <c r="AM402" i="3" s="1"/>
  <c r="AN402" i="3" s="1"/>
  <c r="AO402" i="3" s="1"/>
  <c r="AP402" i="3" s="1"/>
  <c r="AQ402" i="3" s="1"/>
  <c r="AR402" i="3" s="1"/>
  <c r="AS402" i="3" s="1"/>
  <c r="AT402" i="3" s="1"/>
  <c r="AU402" i="3" s="1"/>
  <c r="AV402" i="3" s="1"/>
  <c r="AW402" i="3" s="1"/>
  <c r="AX402" i="3" s="1"/>
  <c r="AY402" i="3" s="1"/>
  <c r="AZ402" i="3" s="1"/>
  <c r="BA402" i="3" s="1"/>
  <c r="BB402" i="3" s="1"/>
  <c r="BC402" i="3" s="1"/>
  <c r="BD402" i="3" s="1"/>
  <c r="BE402" i="3" s="1"/>
  <c r="BF402" i="3" s="1"/>
  <c r="BG402" i="3" s="1"/>
  <c r="BH402" i="3" s="1"/>
  <c r="BI402" i="3" s="1"/>
  <c r="BJ402" i="3" s="1"/>
  <c r="BK402" i="3" s="1"/>
  <c r="BL402" i="3" s="1"/>
  <c r="BM402" i="3" s="1"/>
  <c r="BN402" i="3" s="1"/>
  <c r="BO402" i="3" s="1"/>
  <c r="BP402" i="3" s="1"/>
  <c r="BQ402" i="3" s="1"/>
  <c r="BR402" i="3" s="1"/>
  <c r="BS402" i="3" s="1"/>
  <c r="BT402" i="3" s="1"/>
  <c r="BU402" i="3" s="1"/>
  <c r="BV402" i="3" s="1"/>
  <c r="BW402" i="3" s="1"/>
  <c r="BX402" i="3" s="1"/>
  <c r="BY402" i="3" s="1"/>
  <c r="BZ402" i="3" s="1"/>
  <c r="CA402" i="3" s="1"/>
  <c r="CB402" i="3" s="1"/>
  <c r="CC402" i="3" s="1"/>
  <c r="CD402" i="3" s="1"/>
  <c r="CE402" i="3" s="1"/>
  <c r="CF402" i="3" s="1"/>
  <c r="CG402" i="3" s="1"/>
  <c r="CH402" i="3" s="1"/>
  <c r="CI402" i="3" s="1"/>
  <c r="CJ402" i="3" s="1"/>
  <c r="CK402" i="3" s="1"/>
  <c r="CL402" i="3" s="1"/>
  <c r="CM402" i="3" s="1"/>
  <c r="CN402" i="3" s="1"/>
  <c r="CO402" i="3" s="1"/>
  <c r="CP402" i="3" s="1"/>
  <c r="CQ402" i="3" s="1"/>
  <c r="CR402" i="3" s="1"/>
  <c r="CS402" i="3" s="1"/>
  <c r="CT402" i="3" s="1"/>
  <c r="CU402" i="3" s="1"/>
  <c r="CV402" i="3" s="1"/>
  <c r="CW402" i="3" s="1"/>
  <c r="CX402" i="3" s="1"/>
  <c r="CY402" i="3" s="1"/>
  <c r="CZ402" i="3" s="1"/>
  <c r="DA402" i="3" s="1"/>
  <c r="DB402" i="3" s="1"/>
  <c r="DC402" i="3" s="1"/>
  <c r="DD402" i="3" s="1"/>
  <c r="DE402" i="3" s="1"/>
  <c r="DF402" i="3" s="1"/>
  <c r="DG402" i="3" s="1"/>
  <c r="DH402" i="3" s="1"/>
  <c r="DI402" i="3" s="1"/>
  <c r="DJ402" i="3" s="1"/>
  <c r="DK402" i="3" s="1"/>
  <c r="DL402" i="3" s="1"/>
  <c r="DM402" i="3" s="1"/>
  <c r="DN402" i="3" s="1"/>
  <c r="DO402" i="3" s="1"/>
  <c r="DP402" i="3" s="1"/>
  <c r="DQ402" i="3" s="1"/>
  <c r="DR402" i="3" s="1"/>
  <c r="DS402" i="3" s="1"/>
  <c r="DT402" i="3" s="1"/>
  <c r="DU402" i="3" s="1"/>
  <c r="DV402" i="3" s="1"/>
  <c r="A245" i="3"/>
  <c r="B245" i="3"/>
  <c r="C245" i="3" s="1"/>
  <c r="D245" i="3" s="1"/>
  <c r="E245" i="3" s="1"/>
  <c r="F245" i="3" s="1"/>
  <c r="G245" i="3" s="1"/>
  <c r="H245" i="3" s="1"/>
  <c r="I245" i="3" s="1"/>
  <c r="J245" i="3" s="1"/>
  <c r="K245" i="3" s="1"/>
  <c r="L245" i="3" s="1"/>
  <c r="M245" i="3" s="1"/>
  <c r="N245" i="3" s="1"/>
  <c r="O245" i="3" s="1"/>
  <c r="P245" i="3" s="1"/>
  <c r="Q245" i="3" s="1"/>
  <c r="R245" i="3" s="1"/>
  <c r="S245" i="3" s="1"/>
  <c r="T245" i="3" s="1"/>
  <c r="U245" i="3" s="1"/>
  <c r="V245" i="3" s="1"/>
  <c r="W245" i="3" s="1"/>
  <c r="X245" i="3" s="1"/>
  <c r="Y245" i="3" s="1"/>
  <c r="Z245" i="3" s="1"/>
  <c r="AA245" i="3" s="1"/>
  <c r="AB245" i="3" s="1"/>
  <c r="AC245" i="3" s="1"/>
  <c r="AD245" i="3" s="1"/>
  <c r="AE245" i="3" s="1"/>
  <c r="AF245" i="3" s="1"/>
  <c r="AG245" i="3" s="1"/>
  <c r="AH245" i="3" s="1"/>
  <c r="AI245" i="3" s="1"/>
  <c r="AJ245" i="3" s="1"/>
  <c r="AK245" i="3" s="1"/>
  <c r="AL245" i="3" s="1"/>
  <c r="AM245" i="3" s="1"/>
  <c r="AN245" i="3" s="1"/>
  <c r="AO245" i="3" s="1"/>
  <c r="AP245" i="3" s="1"/>
  <c r="AQ245" i="3" s="1"/>
  <c r="AR245" i="3" s="1"/>
  <c r="AS245" i="3" s="1"/>
  <c r="AT245" i="3" s="1"/>
  <c r="AU245" i="3" s="1"/>
  <c r="AV245" i="3" s="1"/>
  <c r="AW245" i="3" s="1"/>
  <c r="AX245" i="3" s="1"/>
  <c r="AY245" i="3" s="1"/>
  <c r="AZ245" i="3" s="1"/>
  <c r="BA245" i="3" s="1"/>
  <c r="BB245" i="3" s="1"/>
  <c r="BC245" i="3" s="1"/>
  <c r="BD245" i="3" s="1"/>
  <c r="BE245" i="3" s="1"/>
  <c r="BF245" i="3" s="1"/>
  <c r="BG245" i="3" s="1"/>
  <c r="BH245" i="3" s="1"/>
  <c r="BI245" i="3" s="1"/>
  <c r="BJ245" i="3" s="1"/>
  <c r="BK245" i="3" s="1"/>
  <c r="BL245" i="3" s="1"/>
  <c r="BM245" i="3" s="1"/>
  <c r="BN245" i="3" s="1"/>
  <c r="BO245" i="3" s="1"/>
  <c r="BP245" i="3" s="1"/>
  <c r="BQ245" i="3" s="1"/>
  <c r="BR245" i="3" s="1"/>
  <c r="BS245" i="3" s="1"/>
  <c r="BT245" i="3" s="1"/>
  <c r="BU245" i="3" s="1"/>
  <c r="BV245" i="3" s="1"/>
  <c r="BW245" i="3" s="1"/>
  <c r="BX245" i="3" s="1"/>
  <c r="BY245" i="3" s="1"/>
  <c r="BZ245" i="3" s="1"/>
  <c r="CA245" i="3" s="1"/>
  <c r="CB245" i="3" s="1"/>
  <c r="CC245" i="3" s="1"/>
  <c r="CD245" i="3" s="1"/>
  <c r="CE245" i="3" s="1"/>
  <c r="CF245" i="3" s="1"/>
  <c r="CG245" i="3" s="1"/>
  <c r="CH245" i="3" s="1"/>
  <c r="CI245" i="3" s="1"/>
  <c r="CJ245" i="3" s="1"/>
  <c r="CK245" i="3" s="1"/>
  <c r="CL245" i="3" s="1"/>
  <c r="CM245" i="3" s="1"/>
  <c r="CN245" i="3" s="1"/>
  <c r="CO245" i="3" s="1"/>
  <c r="CP245" i="3" s="1"/>
  <c r="CQ245" i="3" s="1"/>
  <c r="CR245" i="3" s="1"/>
  <c r="CS245" i="3" s="1"/>
  <c r="CT245" i="3" s="1"/>
  <c r="CU245" i="3" s="1"/>
  <c r="CV245" i="3" s="1"/>
  <c r="CW245" i="3" s="1"/>
  <c r="CX245" i="3" s="1"/>
  <c r="CY245" i="3" s="1"/>
  <c r="CZ245" i="3" s="1"/>
  <c r="DA245" i="3" s="1"/>
  <c r="DB245" i="3" s="1"/>
  <c r="DC245" i="3" s="1"/>
  <c r="DD245" i="3" s="1"/>
  <c r="DE245" i="3" s="1"/>
  <c r="DF245" i="3" s="1"/>
  <c r="DG245" i="3" s="1"/>
  <c r="DH245" i="3" s="1"/>
  <c r="DI245" i="3" s="1"/>
  <c r="DJ245" i="3" s="1"/>
  <c r="DK245" i="3" s="1"/>
  <c r="DL245" i="3" s="1"/>
  <c r="DM245" i="3" s="1"/>
  <c r="DN245" i="3" s="1"/>
  <c r="DO245" i="3" s="1"/>
  <c r="DP245" i="3" s="1"/>
  <c r="DQ245" i="3" s="1"/>
  <c r="DR245" i="3" s="1"/>
  <c r="DS245" i="3" s="1"/>
  <c r="DT245" i="3" s="1"/>
  <c r="DU245" i="3" s="1"/>
  <c r="DV245" i="3" s="1"/>
  <c r="A418" i="3"/>
  <c r="B418" i="3"/>
  <c r="C418" i="3" s="1"/>
  <c r="D418" i="3" s="1"/>
  <c r="E418" i="3" s="1"/>
  <c r="F418" i="3" s="1"/>
  <c r="G418" i="3" s="1"/>
  <c r="H418" i="3" s="1"/>
  <c r="I418" i="3" s="1"/>
  <c r="J418" i="3" s="1"/>
  <c r="K418" i="3" s="1"/>
  <c r="L418" i="3" s="1"/>
  <c r="M418" i="3" s="1"/>
  <c r="N418" i="3" s="1"/>
  <c r="O418" i="3" s="1"/>
  <c r="P418" i="3" s="1"/>
  <c r="Q418" i="3" s="1"/>
  <c r="R418" i="3" s="1"/>
  <c r="S418" i="3" s="1"/>
  <c r="T418" i="3" s="1"/>
  <c r="U418" i="3" s="1"/>
  <c r="V418" i="3" s="1"/>
  <c r="W418" i="3" s="1"/>
  <c r="X418" i="3" s="1"/>
  <c r="Y418" i="3" s="1"/>
  <c r="Z418" i="3" s="1"/>
  <c r="AA418" i="3" s="1"/>
  <c r="AB418" i="3" s="1"/>
  <c r="AC418" i="3" s="1"/>
  <c r="AD418" i="3" s="1"/>
  <c r="AE418" i="3" s="1"/>
  <c r="AF418" i="3" s="1"/>
  <c r="AG418" i="3" s="1"/>
  <c r="AH418" i="3" s="1"/>
  <c r="AI418" i="3" s="1"/>
  <c r="AJ418" i="3" s="1"/>
  <c r="AK418" i="3" s="1"/>
  <c r="AL418" i="3" s="1"/>
  <c r="AM418" i="3" s="1"/>
  <c r="AN418" i="3" s="1"/>
  <c r="AO418" i="3" s="1"/>
  <c r="AP418" i="3" s="1"/>
  <c r="AQ418" i="3" s="1"/>
  <c r="AR418" i="3" s="1"/>
  <c r="AS418" i="3" s="1"/>
  <c r="AT418" i="3" s="1"/>
  <c r="AU418" i="3" s="1"/>
  <c r="AV418" i="3" s="1"/>
  <c r="AW418" i="3" s="1"/>
  <c r="AX418" i="3" s="1"/>
  <c r="AY418" i="3" s="1"/>
  <c r="AZ418" i="3" s="1"/>
  <c r="BA418" i="3" s="1"/>
  <c r="BB418" i="3" s="1"/>
  <c r="BC418" i="3" s="1"/>
  <c r="BD418" i="3" s="1"/>
  <c r="BE418" i="3" s="1"/>
  <c r="BF418" i="3" s="1"/>
  <c r="BG418" i="3" s="1"/>
  <c r="BH418" i="3" s="1"/>
  <c r="BI418" i="3" s="1"/>
  <c r="BJ418" i="3" s="1"/>
  <c r="BK418" i="3" s="1"/>
  <c r="BL418" i="3" s="1"/>
  <c r="BM418" i="3" s="1"/>
  <c r="BN418" i="3" s="1"/>
  <c r="BO418" i="3" s="1"/>
  <c r="BP418" i="3" s="1"/>
  <c r="BQ418" i="3" s="1"/>
  <c r="BR418" i="3" s="1"/>
  <c r="BS418" i="3" s="1"/>
  <c r="BT418" i="3" s="1"/>
  <c r="BU418" i="3" s="1"/>
  <c r="BV418" i="3" s="1"/>
  <c r="BW418" i="3" s="1"/>
  <c r="BX418" i="3" s="1"/>
  <c r="BY418" i="3" s="1"/>
  <c r="BZ418" i="3" s="1"/>
  <c r="CA418" i="3" s="1"/>
  <c r="CB418" i="3" s="1"/>
  <c r="CC418" i="3" s="1"/>
  <c r="CD418" i="3" s="1"/>
  <c r="CE418" i="3" s="1"/>
  <c r="CF418" i="3" s="1"/>
  <c r="CG418" i="3" s="1"/>
  <c r="CH418" i="3" s="1"/>
  <c r="CI418" i="3" s="1"/>
  <c r="CJ418" i="3" s="1"/>
  <c r="CK418" i="3" s="1"/>
  <c r="CL418" i="3" s="1"/>
  <c r="CM418" i="3" s="1"/>
  <c r="CN418" i="3" s="1"/>
  <c r="CO418" i="3" s="1"/>
  <c r="CP418" i="3" s="1"/>
  <c r="CQ418" i="3" s="1"/>
  <c r="CR418" i="3" s="1"/>
  <c r="CS418" i="3" s="1"/>
  <c r="CT418" i="3" s="1"/>
  <c r="CU418" i="3" s="1"/>
  <c r="CV418" i="3" s="1"/>
  <c r="CW418" i="3" s="1"/>
  <c r="CX418" i="3" s="1"/>
  <c r="CY418" i="3" s="1"/>
  <c r="CZ418" i="3" s="1"/>
  <c r="DA418" i="3" s="1"/>
  <c r="DB418" i="3" s="1"/>
  <c r="DC418" i="3" s="1"/>
  <c r="DD418" i="3" s="1"/>
  <c r="DE418" i="3" s="1"/>
  <c r="DF418" i="3" s="1"/>
  <c r="DG418" i="3" s="1"/>
  <c r="DH418" i="3" s="1"/>
  <c r="DI418" i="3" s="1"/>
  <c r="DJ418" i="3" s="1"/>
  <c r="DK418" i="3" s="1"/>
  <c r="DL418" i="3" s="1"/>
  <c r="DM418" i="3" s="1"/>
  <c r="DN418" i="3" s="1"/>
  <c r="DO418" i="3" s="1"/>
  <c r="DP418" i="3" s="1"/>
  <c r="DQ418" i="3" s="1"/>
  <c r="DR418" i="3" s="1"/>
  <c r="DS418" i="3" s="1"/>
  <c r="DT418" i="3" s="1"/>
  <c r="DU418" i="3" s="1"/>
  <c r="DV418" i="3" s="1"/>
  <c r="A381" i="3"/>
  <c r="B381" i="3"/>
  <c r="C381" i="3" s="1"/>
  <c r="A297" i="3"/>
  <c r="B297" i="3"/>
  <c r="C297" i="3" s="1"/>
  <c r="D297" i="3" s="1"/>
  <c r="E297" i="3" s="1"/>
  <c r="F297" i="3" s="1"/>
  <c r="G297" i="3" s="1"/>
  <c r="H297" i="3" s="1"/>
  <c r="I297" i="3" s="1"/>
  <c r="J297" i="3" s="1"/>
  <c r="K297" i="3" s="1"/>
  <c r="L297" i="3" s="1"/>
  <c r="M297" i="3" s="1"/>
  <c r="N297" i="3" s="1"/>
  <c r="O297" i="3" s="1"/>
  <c r="P297" i="3" s="1"/>
  <c r="Q297" i="3" s="1"/>
  <c r="R297" i="3" s="1"/>
  <c r="S297" i="3" s="1"/>
  <c r="T297" i="3" s="1"/>
  <c r="U297" i="3" s="1"/>
  <c r="V297" i="3" s="1"/>
  <c r="W297" i="3" s="1"/>
  <c r="X297" i="3" s="1"/>
  <c r="Y297" i="3" s="1"/>
  <c r="Z297" i="3" s="1"/>
  <c r="AA297" i="3" s="1"/>
  <c r="AB297" i="3" s="1"/>
  <c r="AC297" i="3" s="1"/>
  <c r="AD297" i="3" s="1"/>
  <c r="AE297" i="3" s="1"/>
  <c r="AF297" i="3" s="1"/>
  <c r="AG297" i="3" s="1"/>
  <c r="AH297" i="3" s="1"/>
  <c r="AI297" i="3" s="1"/>
  <c r="AJ297" i="3" s="1"/>
  <c r="AK297" i="3" s="1"/>
  <c r="AL297" i="3" s="1"/>
  <c r="AM297" i="3" s="1"/>
  <c r="AN297" i="3" s="1"/>
  <c r="AO297" i="3" s="1"/>
  <c r="AP297" i="3" s="1"/>
  <c r="AQ297" i="3" s="1"/>
  <c r="AR297" i="3" s="1"/>
  <c r="AS297" i="3" s="1"/>
  <c r="AT297" i="3" s="1"/>
  <c r="AU297" i="3" s="1"/>
  <c r="AV297" i="3" s="1"/>
  <c r="AW297" i="3" s="1"/>
  <c r="AX297" i="3" s="1"/>
  <c r="AY297" i="3" s="1"/>
  <c r="AZ297" i="3" s="1"/>
  <c r="BA297" i="3" s="1"/>
  <c r="BB297" i="3" s="1"/>
  <c r="BC297" i="3" s="1"/>
  <c r="BD297" i="3" s="1"/>
  <c r="BE297" i="3" s="1"/>
  <c r="BF297" i="3" s="1"/>
  <c r="BG297" i="3" s="1"/>
  <c r="BH297" i="3" s="1"/>
  <c r="BI297" i="3" s="1"/>
  <c r="BJ297" i="3" s="1"/>
  <c r="BK297" i="3" s="1"/>
  <c r="BL297" i="3" s="1"/>
  <c r="BM297" i="3" s="1"/>
  <c r="BN297" i="3" s="1"/>
  <c r="BO297" i="3" s="1"/>
  <c r="BP297" i="3" s="1"/>
  <c r="BQ297" i="3" s="1"/>
  <c r="BR297" i="3" s="1"/>
  <c r="BS297" i="3" s="1"/>
  <c r="BT297" i="3" s="1"/>
  <c r="BU297" i="3" s="1"/>
  <c r="BV297" i="3" s="1"/>
  <c r="BW297" i="3" s="1"/>
  <c r="BX297" i="3" s="1"/>
  <c r="BY297" i="3" s="1"/>
  <c r="BZ297" i="3" s="1"/>
  <c r="CA297" i="3" s="1"/>
  <c r="CB297" i="3" s="1"/>
  <c r="CC297" i="3" s="1"/>
  <c r="CD297" i="3" s="1"/>
  <c r="CE297" i="3" s="1"/>
  <c r="CF297" i="3" s="1"/>
  <c r="CG297" i="3" s="1"/>
  <c r="CH297" i="3" s="1"/>
  <c r="CI297" i="3" s="1"/>
  <c r="CJ297" i="3" s="1"/>
  <c r="CK297" i="3" s="1"/>
  <c r="CL297" i="3" s="1"/>
  <c r="CM297" i="3" s="1"/>
  <c r="CN297" i="3" s="1"/>
  <c r="CO297" i="3" s="1"/>
  <c r="CP297" i="3" s="1"/>
  <c r="CQ297" i="3" s="1"/>
  <c r="CR297" i="3" s="1"/>
  <c r="CS297" i="3" s="1"/>
  <c r="CT297" i="3" s="1"/>
  <c r="CU297" i="3" s="1"/>
  <c r="CV297" i="3" s="1"/>
  <c r="CW297" i="3" s="1"/>
  <c r="CX297" i="3" s="1"/>
  <c r="CY297" i="3" s="1"/>
  <c r="CZ297" i="3" s="1"/>
  <c r="DA297" i="3" s="1"/>
  <c r="DB297" i="3" s="1"/>
  <c r="DC297" i="3" s="1"/>
  <c r="DD297" i="3" s="1"/>
  <c r="DE297" i="3" s="1"/>
  <c r="DF297" i="3" s="1"/>
  <c r="DG297" i="3" s="1"/>
  <c r="DH297" i="3" s="1"/>
  <c r="DI297" i="3" s="1"/>
  <c r="DJ297" i="3" s="1"/>
  <c r="DK297" i="3" s="1"/>
  <c r="DL297" i="3" s="1"/>
  <c r="DM297" i="3" s="1"/>
  <c r="DN297" i="3" s="1"/>
  <c r="DO297" i="3" s="1"/>
  <c r="DP297" i="3" s="1"/>
  <c r="DQ297" i="3" s="1"/>
  <c r="DR297" i="3" s="1"/>
  <c r="DS297" i="3" s="1"/>
  <c r="DT297" i="3" s="1"/>
  <c r="DU297" i="3" s="1"/>
  <c r="DV297" i="3" s="1"/>
  <c r="A393" i="3"/>
  <c r="B393" i="3"/>
  <c r="C393" i="3" s="1"/>
  <c r="A387" i="3"/>
  <c r="B387" i="3"/>
  <c r="C387" i="3" s="1"/>
  <c r="A396" i="3"/>
  <c r="B396" i="3"/>
  <c r="A384" i="3"/>
  <c r="B384" i="3"/>
  <c r="C384" i="3" s="1"/>
  <c r="A423" i="3"/>
  <c r="B423" i="3"/>
  <c r="C423" i="3" s="1"/>
  <c r="A371" i="3"/>
  <c r="B371" i="3"/>
  <c r="C371" i="3" s="1"/>
  <c r="D371" i="3" s="1"/>
  <c r="E371" i="3" s="1"/>
  <c r="F371" i="3" s="1"/>
  <c r="G371" i="3" s="1"/>
  <c r="H371" i="3" s="1"/>
  <c r="I371" i="3" s="1"/>
  <c r="J371" i="3" s="1"/>
  <c r="K371" i="3" s="1"/>
  <c r="L371" i="3" s="1"/>
  <c r="M371" i="3" s="1"/>
  <c r="N371" i="3" s="1"/>
  <c r="O371" i="3" s="1"/>
  <c r="P371" i="3" s="1"/>
  <c r="Q371" i="3" s="1"/>
  <c r="R371" i="3" s="1"/>
  <c r="S371" i="3" s="1"/>
  <c r="T371" i="3" s="1"/>
  <c r="U371" i="3" s="1"/>
  <c r="V371" i="3" s="1"/>
  <c r="W371" i="3" s="1"/>
  <c r="X371" i="3" s="1"/>
  <c r="Y371" i="3" s="1"/>
  <c r="Z371" i="3" s="1"/>
  <c r="AA371" i="3" s="1"/>
  <c r="AB371" i="3" s="1"/>
  <c r="AC371" i="3" s="1"/>
  <c r="AD371" i="3" s="1"/>
  <c r="AE371" i="3" s="1"/>
  <c r="AF371" i="3" s="1"/>
  <c r="AG371" i="3" s="1"/>
  <c r="AH371" i="3" s="1"/>
  <c r="AI371" i="3" s="1"/>
  <c r="AJ371" i="3" s="1"/>
  <c r="AK371" i="3" s="1"/>
  <c r="AL371" i="3" s="1"/>
  <c r="AM371" i="3" s="1"/>
  <c r="AN371" i="3" s="1"/>
  <c r="AO371" i="3" s="1"/>
  <c r="AP371" i="3" s="1"/>
  <c r="AQ371" i="3" s="1"/>
  <c r="AR371" i="3" s="1"/>
  <c r="AS371" i="3" s="1"/>
  <c r="AT371" i="3" s="1"/>
  <c r="AU371" i="3" s="1"/>
  <c r="AV371" i="3" s="1"/>
  <c r="AW371" i="3" s="1"/>
  <c r="AX371" i="3" s="1"/>
  <c r="AY371" i="3" s="1"/>
  <c r="AZ371" i="3" s="1"/>
  <c r="BA371" i="3" s="1"/>
  <c r="BB371" i="3" s="1"/>
  <c r="BC371" i="3" s="1"/>
  <c r="BD371" i="3" s="1"/>
  <c r="BE371" i="3" s="1"/>
  <c r="BF371" i="3" s="1"/>
  <c r="BG371" i="3" s="1"/>
  <c r="BH371" i="3" s="1"/>
  <c r="BI371" i="3" s="1"/>
  <c r="BJ371" i="3" s="1"/>
  <c r="BK371" i="3" s="1"/>
  <c r="BL371" i="3" s="1"/>
  <c r="BM371" i="3" s="1"/>
  <c r="BN371" i="3" s="1"/>
  <c r="BO371" i="3" s="1"/>
  <c r="BP371" i="3" s="1"/>
  <c r="BQ371" i="3" s="1"/>
  <c r="BR371" i="3" s="1"/>
  <c r="BS371" i="3" s="1"/>
  <c r="BT371" i="3" s="1"/>
  <c r="BU371" i="3" s="1"/>
  <c r="BV371" i="3" s="1"/>
  <c r="BW371" i="3" s="1"/>
  <c r="BX371" i="3" s="1"/>
  <c r="BY371" i="3" s="1"/>
  <c r="BZ371" i="3" s="1"/>
  <c r="CA371" i="3" s="1"/>
  <c r="CB371" i="3" s="1"/>
  <c r="CC371" i="3" s="1"/>
  <c r="CD371" i="3" s="1"/>
  <c r="CE371" i="3" s="1"/>
  <c r="CF371" i="3" s="1"/>
  <c r="CG371" i="3" s="1"/>
  <c r="CH371" i="3" s="1"/>
  <c r="CI371" i="3" s="1"/>
  <c r="CJ371" i="3" s="1"/>
  <c r="CK371" i="3" s="1"/>
  <c r="CL371" i="3" s="1"/>
  <c r="CM371" i="3" s="1"/>
  <c r="CN371" i="3" s="1"/>
  <c r="CO371" i="3" s="1"/>
  <c r="CP371" i="3" s="1"/>
  <c r="CQ371" i="3" s="1"/>
  <c r="CR371" i="3" s="1"/>
  <c r="CS371" i="3" s="1"/>
  <c r="CT371" i="3" s="1"/>
  <c r="CU371" i="3" s="1"/>
  <c r="CV371" i="3" s="1"/>
  <c r="CW371" i="3" s="1"/>
  <c r="CX371" i="3" s="1"/>
  <c r="CY371" i="3" s="1"/>
  <c r="CZ371" i="3" s="1"/>
  <c r="DA371" i="3" s="1"/>
  <c r="DB371" i="3" s="1"/>
  <c r="DC371" i="3" s="1"/>
  <c r="DD371" i="3" s="1"/>
  <c r="DE371" i="3" s="1"/>
  <c r="DF371" i="3" s="1"/>
  <c r="DG371" i="3" s="1"/>
  <c r="DH371" i="3" s="1"/>
  <c r="DI371" i="3" s="1"/>
  <c r="DJ371" i="3" s="1"/>
  <c r="DK371" i="3" s="1"/>
  <c r="DL371" i="3" s="1"/>
  <c r="DM371" i="3" s="1"/>
  <c r="DN371" i="3" s="1"/>
  <c r="DO371" i="3" s="1"/>
  <c r="DP371" i="3" s="1"/>
  <c r="DQ371" i="3" s="1"/>
  <c r="DR371" i="3" s="1"/>
  <c r="DS371" i="3" s="1"/>
  <c r="DT371" i="3" s="1"/>
  <c r="DU371" i="3" s="1"/>
  <c r="DV371" i="3" s="1"/>
  <c r="A386" i="3"/>
  <c r="B386" i="3"/>
  <c r="A364" i="3"/>
  <c r="B364" i="3"/>
  <c r="C364" i="3" s="1"/>
  <c r="A349" i="3"/>
  <c r="B349" i="3"/>
  <c r="C349" i="3" s="1"/>
  <c r="A400" i="3"/>
  <c r="B400" i="3"/>
  <c r="C400" i="3" s="1"/>
  <c r="A391" i="3"/>
  <c r="B391" i="3"/>
  <c r="A373" i="3"/>
  <c r="B373" i="3"/>
  <c r="C373" i="3" s="1"/>
  <c r="D373" i="3" s="1"/>
  <c r="E373" i="3" s="1"/>
  <c r="F373" i="3" s="1"/>
  <c r="G373" i="3" s="1"/>
  <c r="H373" i="3" s="1"/>
  <c r="I373" i="3" s="1"/>
  <c r="J373" i="3" s="1"/>
  <c r="K373" i="3" s="1"/>
  <c r="L373" i="3" s="1"/>
  <c r="M373" i="3" s="1"/>
  <c r="N373" i="3" s="1"/>
  <c r="O373" i="3" s="1"/>
  <c r="P373" i="3" s="1"/>
  <c r="Q373" i="3" s="1"/>
  <c r="R373" i="3" s="1"/>
  <c r="S373" i="3" s="1"/>
  <c r="T373" i="3" s="1"/>
  <c r="U373" i="3" s="1"/>
  <c r="V373" i="3" s="1"/>
  <c r="W373" i="3" s="1"/>
  <c r="X373" i="3" s="1"/>
  <c r="Y373" i="3" s="1"/>
  <c r="Z373" i="3" s="1"/>
  <c r="AA373" i="3" s="1"/>
  <c r="AB373" i="3" s="1"/>
  <c r="AC373" i="3" s="1"/>
  <c r="AD373" i="3" s="1"/>
  <c r="AE373" i="3" s="1"/>
  <c r="AF373" i="3" s="1"/>
  <c r="AG373" i="3" s="1"/>
  <c r="AH373" i="3" s="1"/>
  <c r="AI373" i="3" s="1"/>
  <c r="AJ373" i="3" s="1"/>
  <c r="AK373" i="3" s="1"/>
  <c r="AL373" i="3" s="1"/>
  <c r="AM373" i="3" s="1"/>
  <c r="AN373" i="3" s="1"/>
  <c r="AO373" i="3" s="1"/>
  <c r="AP373" i="3" s="1"/>
  <c r="AQ373" i="3" s="1"/>
  <c r="AR373" i="3" s="1"/>
  <c r="AS373" i="3" s="1"/>
  <c r="AT373" i="3" s="1"/>
  <c r="AU373" i="3" s="1"/>
  <c r="AV373" i="3" s="1"/>
  <c r="AW373" i="3" s="1"/>
  <c r="AX373" i="3" s="1"/>
  <c r="AY373" i="3" s="1"/>
  <c r="AZ373" i="3" s="1"/>
  <c r="BA373" i="3" s="1"/>
  <c r="BB373" i="3" s="1"/>
  <c r="BC373" i="3" s="1"/>
  <c r="BD373" i="3" s="1"/>
  <c r="BE373" i="3" s="1"/>
  <c r="BF373" i="3" s="1"/>
  <c r="BG373" i="3" s="1"/>
  <c r="BH373" i="3" s="1"/>
  <c r="BI373" i="3" s="1"/>
  <c r="BJ373" i="3" s="1"/>
  <c r="BK373" i="3" s="1"/>
  <c r="BL373" i="3" s="1"/>
  <c r="BM373" i="3" s="1"/>
  <c r="BN373" i="3" s="1"/>
  <c r="BO373" i="3" s="1"/>
  <c r="BP373" i="3" s="1"/>
  <c r="BQ373" i="3" s="1"/>
  <c r="BR373" i="3" s="1"/>
  <c r="BS373" i="3" s="1"/>
  <c r="BT373" i="3" s="1"/>
  <c r="BU373" i="3" s="1"/>
  <c r="BV373" i="3" s="1"/>
  <c r="BW373" i="3" s="1"/>
  <c r="BX373" i="3" s="1"/>
  <c r="BY373" i="3" s="1"/>
  <c r="BZ373" i="3" s="1"/>
  <c r="CA373" i="3" s="1"/>
  <c r="CB373" i="3" s="1"/>
  <c r="CC373" i="3" s="1"/>
  <c r="CD373" i="3" s="1"/>
  <c r="CE373" i="3" s="1"/>
  <c r="CF373" i="3" s="1"/>
  <c r="CG373" i="3" s="1"/>
  <c r="CH373" i="3" s="1"/>
  <c r="CI373" i="3" s="1"/>
  <c r="CJ373" i="3" s="1"/>
  <c r="CK373" i="3" s="1"/>
  <c r="CL373" i="3" s="1"/>
  <c r="CM373" i="3" s="1"/>
  <c r="CN373" i="3" s="1"/>
  <c r="CO373" i="3" s="1"/>
  <c r="CP373" i="3" s="1"/>
  <c r="CQ373" i="3" s="1"/>
  <c r="CR373" i="3" s="1"/>
  <c r="CS373" i="3" s="1"/>
  <c r="CT373" i="3" s="1"/>
  <c r="CU373" i="3" s="1"/>
  <c r="CV373" i="3" s="1"/>
  <c r="CW373" i="3" s="1"/>
  <c r="CX373" i="3" s="1"/>
  <c r="CY373" i="3" s="1"/>
  <c r="CZ373" i="3" s="1"/>
  <c r="DA373" i="3" s="1"/>
  <c r="DB373" i="3" s="1"/>
  <c r="DC373" i="3" s="1"/>
  <c r="DD373" i="3" s="1"/>
  <c r="DE373" i="3" s="1"/>
  <c r="DF373" i="3" s="1"/>
  <c r="DG373" i="3" s="1"/>
  <c r="DH373" i="3" s="1"/>
  <c r="DI373" i="3" s="1"/>
  <c r="DJ373" i="3" s="1"/>
  <c r="DK373" i="3" s="1"/>
  <c r="DL373" i="3" s="1"/>
  <c r="DM373" i="3" s="1"/>
  <c r="DN373" i="3" s="1"/>
  <c r="DO373" i="3" s="1"/>
  <c r="DP373" i="3" s="1"/>
  <c r="DQ373" i="3" s="1"/>
  <c r="DR373" i="3" s="1"/>
  <c r="DS373" i="3" s="1"/>
  <c r="DT373" i="3" s="1"/>
  <c r="DU373" i="3" s="1"/>
  <c r="DV373" i="3" s="1"/>
  <c r="A259" i="3"/>
  <c r="B259" i="3"/>
  <c r="C259" i="3" s="1"/>
  <c r="A304" i="3"/>
  <c r="B304" i="3"/>
  <c r="C304" i="3" s="1"/>
  <c r="A407" i="3"/>
  <c r="B407" i="3"/>
  <c r="C407" i="3" s="1"/>
  <c r="A374" i="3"/>
  <c r="B374" i="3"/>
  <c r="C374" i="3" s="1"/>
  <c r="A409" i="3"/>
  <c r="B409" i="3"/>
  <c r="C409" i="3" s="1"/>
  <c r="A362" i="3"/>
  <c r="B362" i="3"/>
  <c r="C362" i="3" s="1"/>
  <c r="A345" i="3"/>
  <c r="B345" i="3"/>
  <c r="C345" i="3" s="1"/>
  <c r="A254" i="3"/>
  <c r="B254" i="3"/>
  <c r="C254" i="3" s="1"/>
  <c r="D254" i="3" s="1"/>
  <c r="E254" i="3" s="1"/>
  <c r="F254" i="3" s="1"/>
  <c r="G254" i="3" s="1"/>
  <c r="H254" i="3" s="1"/>
  <c r="I254" i="3" s="1"/>
  <c r="J254" i="3" s="1"/>
  <c r="K254" i="3" s="1"/>
  <c r="L254" i="3" s="1"/>
  <c r="M254" i="3" s="1"/>
  <c r="N254" i="3" s="1"/>
  <c r="O254" i="3" s="1"/>
  <c r="P254" i="3" s="1"/>
  <c r="Q254" i="3" s="1"/>
  <c r="R254" i="3" s="1"/>
  <c r="S254" i="3" s="1"/>
  <c r="T254" i="3" s="1"/>
  <c r="U254" i="3" s="1"/>
  <c r="V254" i="3" s="1"/>
  <c r="W254" i="3" s="1"/>
  <c r="X254" i="3" s="1"/>
  <c r="Y254" i="3" s="1"/>
  <c r="Z254" i="3" s="1"/>
  <c r="AA254" i="3" s="1"/>
  <c r="AB254" i="3" s="1"/>
  <c r="AC254" i="3" s="1"/>
  <c r="AD254" i="3" s="1"/>
  <c r="AE254" i="3" s="1"/>
  <c r="AF254" i="3" s="1"/>
  <c r="AG254" i="3" s="1"/>
  <c r="AH254" i="3" s="1"/>
  <c r="AI254" i="3" s="1"/>
  <c r="AJ254" i="3" s="1"/>
  <c r="AK254" i="3" s="1"/>
  <c r="AL254" i="3" s="1"/>
  <c r="AM254" i="3" s="1"/>
  <c r="AN254" i="3" s="1"/>
  <c r="AO254" i="3" s="1"/>
  <c r="AP254" i="3" s="1"/>
  <c r="AQ254" i="3" s="1"/>
  <c r="AR254" i="3" s="1"/>
  <c r="AS254" i="3" s="1"/>
  <c r="AT254" i="3" s="1"/>
  <c r="AU254" i="3" s="1"/>
  <c r="AV254" i="3" s="1"/>
  <c r="AW254" i="3" s="1"/>
  <c r="AX254" i="3" s="1"/>
  <c r="AY254" i="3" s="1"/>
  <c r="AZ254" i="3" s="1"/>
  <c r="BA254" i="3" s="1"/>
  <c r="BB254" i="3" s="1"/>
  <c r="BC254" i="3" s="1"/>
  <c r="BD254" i="3" s="1"/>
  <c r="BE254" i="3" s="1"/>
  <c r="BF254" i="3" s="1"/>
  <c r="BG254" i="3" s="1"/>
  <c r="BH254" i="3" s="1"/>
  <c r="BI254" i="3" s="1"/>
  <c r="BJ254" i="3" s="1"/>
  <c r="BK254" i="3" s="1"/>
  <c r="BL254" i="3" s="1"/>
  <c r="BM254" i="3" s="1"/>
  <c r="BN254" i="3" s="1"/>
  <c r="BO254" i="3" s="1"/>
  <c r="BP254" i="3" s="1"/>
  <c r="BQ254" i="3" s="1"/>
  <c r="BR254" i="3" s="1"/>
  <c r="BS254" i="3" s="1"/>
  <c r="BT254" i="3" s="1"/>
  <c r="BU254" i="3" s="1"/>
  <c r="BV254" i="3" s="1"/>
  <c r="BW254" i="3" s="1"/>
  <c r="BX254" i="3" s="1"/>
  <c r="BY254" i="3" s="1"/>
  <c r="BZ254" i="3" s="1"/>
  <c r="CA254" i="3" s="1"/>
  <c r="CB254" i="3" s="1"/>
  <c r="CC254" i="3" s="1"/>
  <c r="CD254" i="3" s="1"/>
  <c r="CE254" i="3" s="1"/>
  <c r="CF254" i="3" s="1"/>
  <c r="CG254" i="3" s="1"/>
  <c r="CH254" i="3" s="1"/>
  <c r="CI254" i="3" s="1"/>
  <c r="CJ254" i="3" s="1"/>
  <c r="CK254" i="3" s="1"/>
  <c r="CL254" i="3" s="1"/>
  <c r="CM254" i="3" s="1"/>
  <c r="CN254" i="3" s="1"/>
  <c r="CO254" i="3" s="1"/>
  <c r="CP254" i="3" s="1"/>
  <c r="CQ254" i="3" s="1"/>
  <c r="CR254" i="3" s="1"/>
  <c r="CS254" i="3" s="1"/>
  <c r="CT254" i="3" s="1"/>
  <c r="CU254" i="3" s="1"/>
  <c r="CV254" i="3" s="1"/>
  <c r="CW254" i="3" s="1"/>
  <c r="CX254" i="3" s="1"/>
  <c r="CY254" i="3" s="1"/>
  <c r="CZ254" i="3" s="1"/>
  <c r="DA254" i="3" s="1"/>
  <c r="DB254" i="3" s="1"/>
  <c r="DC254" i="3" s="1"/>
  <c r="DD254" i="3" s="1"/>
  <c r="DE254" i="3" s="1"/>
  <c r="DF254" i="3" s="1"/>
  <c r="DG254" i="3" s="1"/>
  <c r="DH254" i="3" s="1"/>
  <c r="DI254" i="3" s="1"/>
  <c r="DJ254" i="3" s="1"/>
  <c r="DK254" i="3" s="1"/>
  <c r="DL254" i="3" s="1"/>
  <c r="DM254" i="3" s="1"/>
  <c r="DN254" i="3" s="1"/>
  <c r="DO254" i="3" s="1"/>
  <c r="DP254" i="3" s="1"/>
  <c r="DQ254" i="3" s="1"/>
  <c r="DR254" i="3" s="1"/>
  <c r="DS254" i="3" s="1"/>
  <c r="DT254" i="3" s="1"/>
  <c r="DU254" i="3" s="1"/>
  <c r="DV254" i="3" s="1"/>
  <c r="A338" i="3"/>
  <c r="B338" i="3"/>
  <c r="C338" i="3" s="1"/>
  <c r="D338" i="3" s="1"/>
  <c r="E338" i="3" s="1"/>
  <c r="F338" i="3" s="1"/>
  <c r="G338" i="3" s="1"/>
  <c r="H338" i="3" s="1"/>
  <c r="I338" i="3" s="1"/>
  <c r="J338" i="3" s="1"/>
  <c r="K338" i="3" s="1"/>
  <c r="L338" i="3" s="1"/>
  <c r="M338" i="3" s="1"/>
  <c r="N338" i="3" s="1"/>
  <c r="O338" i="3" s="1"/>
  <c r="P338" i="3" s="1"/>
  <c r="Q338" i="3" s="1"/>
  <c r="R338" i="3" s="1"/>
  <c r="S338" i="3" s="1"/>
  <c r="T338" i="3" s="1"/>
  <c r="U338" i="3" s="1"/>
  <c r="V338" i="3" s="1"/>
  <c r="W338" i="3" s="1"/>
  <c r="X338" i="3" s="1"/>
  <c r="Y338" i="3" s="1"/>
  <c r="Z338" i="3" s="1"/>
  <c r="AA338" i="3" s="1"/>
  <c r="AB338" i="3" s="1"/>
  <c r="AC338" i="3" s="1"/>
  <c r="AD338" i="3" s="1"/>
  <c r="AE338" i="3" s="1"/>
  <c r="AF338" i="3" s="1"/>
  <c r="AG338" i="3" s="1"/>
  <c r="AH338" i="3" s="1"/>
  <c r="AI338" i="3" s="1"/>
  <c r="AJ338" i="3" s="1"/>
  <c r="AK338" i="3" s="1"/>
  <c r="AL338" i="3" s="1"/>
  <c r="AM338" i="3" s="1"/>
  <c r="AN338" i="3" s="1"/>
  <c r="AO338" i="3" s="1"/>
  <c r="AP338" i="3" s="1"/>
  <c r="AQ338" i="3" s="1"/>
  <c r="AR338" i="3" s="1"/>
  <c r="AS338" i="3" s="1"/>
  <c r="AT338" i="3" s="1"/>
  <c r="AU338" i="3" s="1"/>
  <c r="AV338" i="3" s="1"/>
  <c r="AW338" i="3" s="1"/>
  <c r="AX338" i="3" s="1"/>
  <c r="AY338" i="3" s="1"/>
  <c r="AZ338" i="3" s="1"/>
  <c r="BA338" i="3" s="1"/>
  <c r="BB338" i="3" s="1"/>
  <c r="BC338" i="3" s="1"/>
  <c r="BD338" i="3" s="1"/>
  <c r="BE338" i="3" s="1"/>
  <c r="BF338" i="3" s="1"/>
  <c r="BG338" i="3" s="1"/>
  <c r="BH338" i="3" s="1"/>
  <c r="BI338" i="3" s="1"/>
  <c r="BJ338" i="3" s="1"/>
  <c r="BK338" i="3" s="1"/>
  <c r="BL338" i="3" s="1"/>
  <c r="BM338" i="3" s="1"/>
  <c r="BN338" i="3" s="1"/>
  <c r="BO338" i="3" s="1"/>
  <c r="BP338" i="3" s="1"/>
  <c r="BQ338" i="3" s="1"/>
  <c r="BR338" i="3" s="1"/>
  <c r="BS338" i="3" s="1"/>
  <c r="BT338" i="3" s="1"/>
  <c r="BU338" i="3" s="1"/>
  <c r="BV338" i="3" s="1"/>
  <c r="BW338" i="3" s="1"/>
  <c r="BX338" i="3" s="1"/>
  <c r="BY338" i="3" s="1"/>
  <c r="BZ338" i="3" s="1"/>
  <c r="CA338" i="3" s="1"/>
  <c r="CB338" i="3" s="1"/>
  <c r="CC338" i="3" s="1"/>
  <c r="CD338" i="3" s="1"/>
  <c r="CE338" i="3" s="1"/>
  <c r="CF338" i="3" s="1"/>
  <c r="CG338" i="3" s="1"/>
  <c r="CH338" i="3" s="1"/>
  <c r="CI338" i="3" s="1"/>
  <c r="CJ338" i="3" s="1"/>
  <c r="CK338" i="3" s="1"/>
  <c r="CL338" i="3" s="1"/>
  <c r="CM338" i="3" s="1"/>
  <c r="CN338" i="3" s="1"/>
  <c r="CO338" i="3" s="1"/>
  <c r="CP338" i="3" s="1"/>
  <c r="CQ338" i="3" s="1"/>
  <c r="CR338" i="3" s="1"/>
  <c r="CS338" i="3" s="1"/>
  <c r="CT338" i="3" s="1"/>
  <c r="CU338" i="3" s="1"/>
  <c r="CV338" i="3" s="1"/>
  <c r="CW338" i="3" s="1"/>
  <c r="CX338" i="3" s="1"/>
  <c r="CY338" i="3" s="1"/>
  <c r="CZ338" i="3" s="1"/>
  <c r="DA338" i="3" s="1"/>
  <c r="DB338" i="3" s="1"/>
  <c r="DC338" i="3" s="1"/>
  <c r="DD338" i="3" s="1"/>
  <c r="DE338" i="3" s="1"/>
  <c r="DF338" i="3" s="1"/>
  <c r="DG338" i="3" s="1"/>
  <c r="DH338" i="3" s="1"/>
  <c r="DI338" i="3" s="1"/>
  <c r="DJ338" i="3" s="1"/>
  <c r="DK338" i="3" s="1"/>
  <c r="DL338" i="3" s="1"/>
  <c r="DM338" i="3" s="1"/>
  <c r="DN338" i="3" s="1"/>
  <c r="DO338" i="3" s="1"/>
  <c r="DP338" i="3" s="1"/>
  <c r="DQ338" i="3" s="1"/>
  <c r="DR338" i="3" s="1"/>
  <c r="DS338" i="3" s="1"/>
  <c r="DT338" i="3" s="1"/>
  <c r="DU338" i="3" s="1"/>
  <c r="DV338" i="3" s="1"/>
  <c r="A420" i="3"/>
  <c r="B420" i="3"/>
  <c r="C420" i="3" s="1"/>
  <c r="A233" i="3"/>
  <c r="B233" i="3"/>
  <c r="C233" i="3" s="1"/>
  <c r="A313" i="3"/>
  <c r="B313" i="3"/>
  <c r="C313" i="3" s="1"/>
  <c r="A346" i="3"/>
  <c r="B346" i="3"/>
  <c r="C346" i="3" s="1"/>
  <c r="A227" i="3"/>
  <c r="B227" i="3"/>
  <c r="C227" i="3" s="1"/>
  <c r="D227" i="3" s="1"/>
  <c r="E227" i="3" s="1"/>
  <c r="F227" i="3" s="1"/>
  <c r="G227" i="3" s="1"/>
  <c r="H227" i="3" s="1"/>
  <c r="I227" i="3" s="1"/>
  <c r="J227" i="3" s="1"/>
  <c r="K227" i="3" s="1"/>
  <c r="L227" i="3" s="1"/>
  <c r="M227" i="3" s="1"/>
  <c r="N227" i="3" s="1"/>
  <c r="O227" i="3" s="1"/>
  <c r="P227" i="3" s="1"/>
  <c r="Q227" i="3" s="1"/>
  <c r="R227" i="3" s="1"/>
  <c r="S227" i="3" s="1"/>
  <c r="T227" i="3" s="1"/>
  <c r="U227" i="3" s="1"/>
  <c r="V227" i="3" s="1"/>
  <c r="W227" i="3" s="1"/>
  <c r="X227" i="3" s="1"/>
  <c r="Y227" i="3" s="1"/>
  <c r="Z227" i="3" s="1"/>
  <c r="AA227" i="3" s="1"/>
  <c r="AB227" i="3" s="1"/>
  <c r="AC227" i="3" s="1"/>
  <c r="AD227" i="3" s="1"/>
  <c r="AE227" i="3" s="1"/>
  <c r="AF227" i="3" s="1"/>
  <c r="AG227" i="3" s="1"/>
  <c r="AH227" i="3" s="1"/>
  <c r="AI227" i="3" s="1"/>
  <c r="AJ227" i="3" s="1"/>
  <c r="AK227" i="3" s="1"/>
  <c r="AL227" i="3" s="1"/>
  <c r="AM227" i="3" s="1"/>
  <c r="AN227" i="3" s="1"/>
  <c r="AO227" i="3" s="1"/>
  <c r="AP227" i="3" s="1"/>
  <c r="AQ227" i="3" s="1"/>
  <c r="AR227" i="3" s="1"/>
  <c r="AS227" i="3" s="1"/>
  <c r="AT227" i="3" s="1"/>
  <c r="AU227" i="3" s="1"/>
  <c r="AV227" i="3" s="1"/>
  <c r="AW227" i="3" s="1"/>
  <c r="AX227" i="3" s="1"/>
  <c r="AY227" i="3" s="1"/>
  <c r="AZ227" i="3" s="1"/>
  <c r="BA227" i="3" s="1"/>
  <c r="BB227" i="3" s="1"/>
  <c r="BC227" i="3" s="1"/>
  <c r="BD227" i="3" s="1"/>
  <c r="BE227" i="3" s="1"/>
  <c r="BF227" i="3" s="1"/>
  <c r="BG227" i="3" s="1"/>
  <c r="BH227" i="3" s="1"/>
  <c r="BI227" i="3" s="1"/>
  <c r="BJ227" i="3" s="1"/>
  <c r="BK227" i="3" s="1"/>
  <c r="BL227" i="3" s="1"/>
  <c r="BM227" i="3" s="1"/>
  <c r="BN227" i="3" s="1"/>
  <c r="BO227" i="3" s="1"/>
  <c r="BP227" i="3" s="1"/>
  <c r="BQ227" i="3" s="1"/>
  <c r="BR227" i="3" s="1"/>
  <c r="BS227" i="3" s="1"/>
  <c r="BT227" i="3" s="1"/>
  <c r="BU227" i="3" s="1"/>
  <c r="BV227" i="3" s="1"/>
  <c r="BW227" i="3" s="1"/>
  <c r="BX227" i="3" s="1"/>
  <c r="BY227" i="3" s="1"/>
  <c r="BZ227" i="3" s="1"/>
  <c r="CA227" i="3" s="1"/>
  <c r="CB227" i="3" s="1"/>
  <c r="CC227" i="3" s="1"/>
  <c r="CD227" i="3" s="1"/>
  <c r="CE227" i="3" s="1"/>
  <c r="CF227" i="3" s="1"/>
  <c r="CG227" i="3" s="1"/>
  <c r="CH227" i="3" s="1"/>
  <c r="CI227" i="3" s="1"/>
  <c r="CJ227" i="3" s="1"/>
  <c r="CK227" i="3" s="1"/>
  <c r="CL227" i="3" s="1"/>
  <c r="CM227" i="3" s="1"/>
  <c r="CN227" i="3" s="1"/>
  <c r="CO227" i="3" s="1"/>
  <c r="CP227" i="3" s="1"/>
  <c r="CQ227" i="3" s="1"/>
  <c r="CR227" i="3" s="1"/>
  <c r="CS227" i="3" s="1"/>
  <c r="CT227" i="3" s="1"/>
  <c r="CU227" i="3" s="1"/>
  <c r="CV227" i="3" s="1"/>
  <c r="CW227" i="3" s="1"/>
  <c r="CX227" i="3" s="1"/>
  <c r="CY227" i="3" s="1"/>
  <c r="CZ227" i="3" s="1"/>
  <c r="DA227" i="3" s="1"/>
  <c r="DB227" i="3" s="1"/>
  <c r="DC227" i="3" s="1"/>
  <c r="DD227" i="3" s="1"/>
  <c r="DE227" i="3" s="1"/>
  <c r="DF227" i="3" s="1"/>
  <c r="DG227" i="3" s="1"/>
  <c r="DH227" i="3" s="1"/>
  <c r="DI227" i="3" s="1"/>
  <c r="DJ227" i="3" s="1"/>
  <c r="DK227" i="3" s="1"/>
  <c r="DL227" i="3" s="1"/>
  <c r="DM227" i="3" s="1"/>
  <c r="DN227" i="3" s="1"/>
  <c r="DO227" i="3" s="1"/>
  <c r="DP227" i="3" s="1"/>
  <c r="DQ227" i="3" s="1"/>
  <c r="DR227" i="3" s="1"/>
  <c r="DS227" i="3" s="1"/>
  <c r="DT227" i="3" s="1"/>
  <c r="DU227" i="3" s="1"/>
  <c r="DV227" i="3" s="1"/>
  <c r="A353" i="3"/>
  <c r="B353" i="3"/>
  <c r="C353" i="3" s="1"/>
  <c r="A408" i="3"/>
  <c r="B408" i="3"/>
  <c r="C408" i="3" s="1"/>
  <c r="A273" i="3"/>
  <c r="B273" i="3"/>
  <c r="C273" i="3" s="1"/>
  <c r="A377" i="3"/>
  <c r="B377" i="3"/>
  <c r="C377" i="3" s="1"/>
  <c r="A315" i="3"/>
  <c r="B315" i="3"/>
  <c r="C315" i="3" s="1"/>
  <c r="A355" i="3"/>
  <c r="B355" i="3"/>
  <c r="C355" i="3" s="1"/>
  <c r="A356" i="3"/>
  <c r="B356" i="3"/>
  <c r="C356" i="3" s="1"/>
  <c r="A234" i="3"/>
  <c r="B234" i="3"/>
  <c r="C234" i="3" s="1"/>
  <c r="D234" i="3" s="1"/>
  <c r="E234" i="3" s="1"/>
  <c r="F234" i="3" s="1"/>
  <c r="G234" i="3" s="1"/>
  <c r="H234" i="3" s="1"/>
  <c r="I234" i="3" s="1"/>
  <c r="J234" i="3" s="1"/>
  <c r="K234" i="3" s="1"/>
  <c r="L234" i="3" s="1"/>
  <c r="M234" i="3" s="1"/>
  <c r="N234" i="3" s="1"/>
  <c r="O234" i="3" s="1"/>
  <c r="P234" i="3" s="1"/>
  <c r="Q234" i="3" s="1"/>
  <c r="R234" i="3" s="1"/>
  <c r="S234" i="3" s="1"/>
  <c r="T234" i="3" s="1"/>
  <c r="U234" i="3" s="1"/>
  <c r="V234" i="3" s="1"/>
  <c r="W234" i="3" s="1"/>
  <c r="X234" i="3" s="1"/>
  <c r="Y234" i="3" s="1"/>
  <c r="Z234" i="3" s="1"/>
  <c r="AA234" i="3" s="1"/>
  <c r="AB234" i="3" s="1"/>
  <c r="AC234" i="3" s="1"/>
  <c r="AD234" i="3" s="1"/>
  <c r="AE234" i="3" s="1"/>
  <c r="AF234" i="3" s="1"/>
  <c r="AG234" i="3" s="1"/>
  <c r="AH234" i="3" s="1"/>
  <c r="AI234" i="3" s="1"/>
  <c r="AJ234" i="3" s="1"/>
  <c r="AK234" i="3" s="1"/>
  <c r="AL234" i="3" s="1"/>
  <c r="AM234" i="3" s="1"/>
  <c r="AN234" i="3" s="1"/>
  <c r="AO234" i="3" s="1"/>
  <c r="AP234" i="3" s="1"/>
  <c r="AQ234" i="3" s="1"/>
  <c r="AR234" i="3" s="1"/>
  <c r="AS234" i="3" s="1"/>
  <c r="AT234" i="3" s="1"/>
  <c r="AU234" i="3" s="1"/>
  <c r="AV234" i="3" s="1"/>
  <c r="AW234" i="3" s="1"/>
  <c r="AX234" i="3" s="1"/>
  <c r="AY234" i="3" s="1"/>
  <c r="AZ234" i="3" s="1"/>
  <c r="BA234" i="3" s="1"/>
  <c r="BB234" i="3" s="1"/>
  <c r="BC234" i="3" s="1"/>
  <c r="BD234" i="3" s="1"/>
  <c r="BE234" i="3" s="1"/>
  <c r="BF234" i="3" s="1"/>
  <c r="BG234" i="3" s="1"/>
  <c r="BH234" i="3" s="1"/>
  <c r="BI234" i="3" s="1"/>
  <c r="BJ234" i="3" s="1"/>
  <c r="BK234" i="3" s="1"/>
  <c r="BL234" i="3" s="1"/>
  <c r="BM234" i="3" s="1"/>
  <c r="BN234" i="3" s="1"/>
  <c r="BO234" i="3" s="1"/>
  <c r="BP234" i="3" s="1"/>
  <c r="BQ234" i="3" s="1"/>
  <c r="BR234" i="3" s="1"/>
  <c r="BS234" i="3" s="1"/>
  <c r="BT234" i="3" s="1"/>
  <c r="BU234" i="3" s="1"/>
  <c r="BV234" i="3" s="1"/>
  <c r="BW234" i="3" s="1"/>
  <c r="BX234" i="3" s="1"/>
  <c r="BY234" i="3" s="1"/>
  <c r="BZ234" i="3" s="1"/>
  <c r="CA234" i="3" s="1"/>
  <c r="CB234" i="3" s="1"/>
  <c r="CC234" i="3" s="1"/>
  <c r="CD234" i="3" s="1"/>
  <c r="CE234" i="3" s="1"/>
  <c r="CF234" i="3" s="1"/>
  <c r="CG234" i="3" s="1"/>
  <c r="CH234" i="3" s="1"/>
  <c r="CI234" i="3" s="1"/>
  <c r="CJ234" i="3" s="1"/>
  <c r="CK234" i="3" s="1"/>
  <c r="CL234" i="3" s="1"/>
  <c r="CM234" i="3" s="1"/>
  <c r="CN234" i="3" s="1"/>
  <c r="CO234" i="3" s="1"/>
  <c r="CP234" i="3" s="1"/>
  <c r="CQ234" i="3" s="1"/>
  <c r="CR234" i="3" s="1"/>
  <c r="CS234" i="3" s="1"/>
  <c r="CT234" i="3" s="1"/>
  <c r="CU234" i="3" s="1"/>
  <c r="CV234" i="3" s="1"/>
  <c r="CW234" i="3" s="1"/>
  <c r="CX234" i="3" s="1"/>
  <c r="CY234" i="3" s="1"/>
  <c r="CZ234" i="3" s="1"/>
  <c r="DA234" i="3" s="1"/>
  <c r="DB234" i="3" s="1"/>
  <c r="DC234" i="3" s="1"/>
  <c r="DD234" i="3" s="1"/>
  <c r="DE234" i="3" s="1"/>
  <c r="DF234" i="3" s="1"/>
  <c r="DG234" i="3" s="1"/>
  <c r="DH234" i="3" s="1"/>
  <c r="DI234" i="3" s="1"/>
  <c r="DJ234" i="3" s="1"/>
  <c r="DK234" i="3" s="1"/>
  <c r="DL234" i="3" s="1"/>
  <c r="DM234" i="3" s="1"/>
  <c r="DN234" i="3" s="1"/>
  <c r="DO234" i="3" s="1"/>
  <c r="DP234" i="3" s="1"/>
  <c r="DQ234" i="3" s="1"/>
  <c r="DR234" i="3" s="1"/>
  <c r="DS234" i="3" s="1"/>
  <c r="DT234" i="3" s="1"/>
  <c r="DU234" i="3" s="1"/>
  <c r="DV234" i="3" s="1"/>
  <c r="A363" i="3"/>
  <c r="B363" i="3"/>
  <c r="C363" i="3" s="1"/>
  <c r="D363" i="3" s="1"/>
  <c r="E363" i="3" s="1"/>
  <c r="F363" i="3" s="1"/>
  <c r="G363" i="3" s="1"/>
  <c r="H363" i="3" s="1"/>
  <c r="I363" i="3" s="1"/>
  <c r="J363" i="3" s="1"/>
  <c r="K363" i="3" s="1"/>
  <c r="L363" i="3" s="1"/>
  <c r="M363" i="3" s="1"/>
  <c r="N363" i="3" s="1"/>
  <c r="O363" i="3" s="1"/>
  <c r="P363" i="3" s="1"/>
  <c r="Q363" i="3" s="1"/>
  <c r="R363" i="3" s="1"/>
  <c r="S363" i="3" s="1"/>
  <c r="T363" i="3" s="1"/>
  <c r="U363" i="3" s="1"/>
  <c r="V363" i="3" s="1"/>
  <c r="W363" i="3" s="1"/>
  <c r="X363" i="3" s="1"/>
  <c r="Y363" i="3" s="1"/>
  <c r="Z363" i="3" s="1"/>
  <c r="AA363" i="3" s="1"/>
  <c r="AB363" i="3" s="1"/>
  <c r="AC363" i="3" s="1"/>
  <c r="AD363" i="3" s="1"/>
  <c r="AE363" i="3" s="1"/>
  <c r="AF363" i="3" s="1"/>
  <c r="AG363" i="3" s="1"/>
  <c r="AH363" i="3" s="1"/>
  <c r="AI363" i="3" s="1"/>
  <c r="AJ363" i="3" s="1"/>
  <c r="AK363" i="3" s="1"/>
  <c r="AL363" i="3" s="1"/>
  <c r="AM363" i="3" s="1"/>
  <c r="AN363" i="3" s="1"/>
  <c r="AO363" i="3" s="1"/>
  <c r="AP363" i="3" s="1"/>
  <c r="AQ363" i="3" s="1"/>
  <c r="AR363" i="3" s="1"/>
  <c r="AS363" i="3" s="1"/>
  <c r="AT363" i="3" s="1"/>
  <c r="AU363" i="3" s="1"/>
  <c r="AV363" i="3" s="1"/>
  <c r="AW363" i="3" s="1"/>
  <c r="AX363" i="3" s="1"/>
  <c r="AY363" i="3" s="1"/>
  <c r="AZ363" i="3" s="1"/>
  <c r="BA363" i="3" s="1"/>
  <c r="BB363" i="3" s="1"/>
  <c r="BC363" i="3" s="1"/>
  <c r="BD363" i="3" s="1"/>
  <c r="BE363" i="3" s="1"/>
  <c r="BF363" i="3" s="1"/>
  <c r="BG363" i="3" s="1"/>
  <c r="BH363" i="3" s="1"/>
  <c r="BI363" i="3" s="1"/>
  <c r="BJ363" i="3" s="1"/>
  <c r="BK363" i="3" s="1"/>
  <c r="BL363" i="3" s="1"/>
  <c r="BM363" i="3" s="1"/>
  <c r="BN363" i="3" s="1"/>
  <c r="BO363" i="3" s="1"/>
  <c r="BP363" i="3" s="1"/>
  <c r="BQ363" i="3" s="1"/>
  <c r="BR363" i="3" s="1"/>
  <c r="BS363" i="3" s="1"/>
  <c r="BT363" i="3" s="1"/>
  <c r="BU363" i="3" s="1"/>
  <c r="BV363" i="3" s="1"/>
  <c r="BW363" i="3" s="1"/>
  <c r="BX363" i="3" s="1"/>
  <c r="BY363" i="3" s="1"/>
  <c r="BZ363" i="3" s="1"/>
  <c r="CA363" i="3" s="1"/>
  <c r="CB363" i="3" s="1"/>
  <c r="CC363" i="3" s="1"/>
  <c r="CD363" i="3" s="1"/>
  <c r="CE363" i="3" s="1"/>
  <c r="CF363" i="3" s="1"/>
  <c r="CG363" i="3" s="1"/>
  <c r="CH363" i="3" s="1"/>
  <c r="CI363" i="3" s="1"/>
  <c r="CJ363" i="3" s="1"/>
  <c r="CK363" i="3" s="1"/>
  <c r="CL363" i="3" s="1"/>
  <c r="CM363" i="3" s="1"/>
  <c r="CN363" i="3" s="1"/>
  <c r="CO363" i="3" s="1"/>
  <c r="CP363" i="3" s="1"/>
  <c r="CQ363" i="3" s="1"/>
  <c r="CR363" i="3" s="1"/>
  <c r="CS363" i="3" s="1"/>
  <c r="CT363" i="3" s="1"/>
  <c r="CU363" i="3" s="1"/>
  <c r="CV363" i="3" s="1"/>
  <c r="CW363" i="3" s="1"/>
  <c r="CX363" i="3" s="1"/>
  <c r="CY363" i="3" s="1"/>
  <c r="CZ363" i="3" s="1"/>
  <c r="DA363" i="3" s="1"/>
  <c r="DB363" i="3" s="1"/>
  <c r="DC363" i="3" s="1"/>
  <c r="DD363" i="3" s="1"/>
  <c r="DE363" i="3" s="1"/>
  <c r="DF363" i="3" s="1"/>
  <c r="DG363" i="3" s="1"/>
  <c r="DH363" i="3" s="1"/>
  <c r="DI363" i="3" s="1"/>
  <c r="DJ363" i="3" s="1"/>
  <c r="DK363" i="3" s="1"/>
  <c r="DL363" i="3" s="1"/>
  <c r="DM363" i="3" s="1"/>
  <c r="DN363" i="3" s="1"/>
  <c r="DO363" i="3" s="1"/>
  <c r="DP363" i="3" s="1"/>
  <c r="DQ363" i="3" s="1"/>
  <c r="DR363" i="3" s="1"/>
  <c r="DS363" i="3" s="1"/>
  <c r="DT363" i="3" s="1"/>
  <c r="DU363" i="3" s="1"/>
  <c r="DV363" i="3" s="1"/>
  <c r="A308" i="3"/>
  <c r="B308" i="3"/>
  <c r="C308" i="3" s="1"/>
  <c r="D308" i="3" s="1"/>
  <c r="E308" i="3" s="1"/>
  <c r="F308" i="3" s="1"/>
  <c r="A388" i="3"/>
  <c r="B388" i="3"/>
  <c r="C388" i="3" s="1"/>
  <c r="D388" i="3" s="1"/>
  <c r="E388" i="3" s="1"/>
  <c r="F388" i="3" s="1"/>
  <c r="G388" i="3" s="1"/>
  <c r="H388" i="3" s="1"/>
  <c r="I388" i="3" s="1"/>
  <c r="J388" i="3" s="1"/>
  <c r="K388" i="3" s="1"/>
  <c r="L388" i="3" s="1"/>
  <c r="M388" i="3" s="1"/>
  <c r="N388" i="3" s="1"/>
  <c r="O388" i="3" s="1"/>
  <c r="P388" i="3" s="1"/>
  <c r="Q388" i="3" s="1"/>
  <c r="R388" i="3" s="1"/>
  <c r="S388" i="3" s="1"/>
  <c r="T388" i="3" s="1"/>
  <c r="U388" i="3" s="1"/>
  <c r="V388" i="3" s="1"/>
  <c r="W388" i="3" s="1"/>
  <c r="X388" i="3" s="1"/>
  <c r="Y388" i="3" s="1"/>
  <c r="Z388" i="3" s="1"/>
  <c r="AA388" i="3" s="1"/>
  <c r="AB388" i="3" s="1"/>
  <c r="AC388" i="3" s="1"/>
  <c r="AD388" i="3" s="1"/>
  <c r="AE388" i="3" s="1"/>
  <c r="AF388" i="3" s="1"/>
  <c r="AG388" i="3" s="1"/>
  <c r="AH388" i="3" s="1"/>
  <c r="AI388" i="3" s="1"/>
  <c r="AJ388" i="3" s="1"/>
  <c r="AK388" i="3" s="1"/>
  <c r="AL388" i="3" s="1"/>
  <c r="AM388" i="3" s="1"/>
  <c r="AN388" i="3" s="1"/>
  <c r="AO388" i="3" s="1"/>
  <c r="AP388" i="3" s="1"/>
  <c r="AQ388" i="3" s="1"/>
  <c r="AR388" i="3" s="1"/>
  <c r="AS388" i="3" s="1"/>
  <c r="AT388" i="3" s="1"/>
  <c r="AU388" i="3" s="1"/>
  <c r="AV388" i="3" s="1"/>
  <c r="AW388" i="3" s="1"/>
  <c r="AX388" i="3" s="1"/>
  <c r="AY388" i="3" s="1"/>
  <c r="AZ388" i="3" s="1"/>
  <c r="BA388" i="3" s="1"/>
  <c r="BB388" i="3" s="1"/>
  <c r="BC388" i="3" s="1"/>
  <c r="BD388" i="3" s="1"/>
  <c r="BE388" i="3" s="1"/>
  <c r="BF388" i="3" s="1"/>
  <c r="BG388" i="3" s="1"/>
  <c r="BH388" i="3" s="1"/>
  <c r="BI388" i="3" s="1"/>
  <c r="BJ388" i="3" s="1"/>
  <c r="BK388" i="3" s="1"/>
  <c r="BL388" i="3" s="1"/>
  <c r="BM388" i="3" s="1"/>
  <c r="BN388" i="3" s="1"/>
  <c r="BO388" i="3" s="1"/>
  <c r="BP388" i="3" s="1"/>
  <c r="BQ388" i="3" s="1"/>
  <c r="BR388" i="3" s="1"/>
  <c r="BS388" i="3" s="1"/>
  <c r="BT388" i="3" s="1"/>
  <c r="BU388" i="3" s="1"/>
  <c r="BV388" i="3" s="1"/>
  <c r="BW388" i="3" s="1"/>
  <c r="BX388" i="3" s="1"/>
  <c r="BY388" i="3" s="1"/>
  <c r="BZ388" i="3" s="1"/>
  <c r="CA388" i="3" s="1"/>
  <c r="CB388" i="3" s="1"/>
  <c r="CC388" i="3" s="1"/>
  <c r="CD388" i="3" s="1"/>
  <c r="CE388" i="3" s="1"/>
  <c r="CF388" i="3" s="1"/>
  <c r="CG388" i="3" s="1"/>
  <c r="CH388" i="3" s="1"/>
  <c r="CI388" i="3" s="1"/>
  <c r="CJ388" i="3" s="1"/>
  <c r="CK388" i="3" s="1"/>
  <c r="CL388" i="3" s="1"/>
  <c r="CM388" i="3" s="1"/>
  <c r="CN388" i="3" s="1"/>
  <c r="CO388" i="3" s="1"/>
  <c r="CP388" i="3" s="1"/>
  <c r="CQ388" i="3" s="1"/>
  <c r="CR388" i="3" s="1"/>
  <c r="CS388" i="3" s="1"/>
  <c r="CT388" i="3" s="1"/>
  <c r="CU388" i="3" s="1"/>
  <c r="CV388" i="3" s="1"/>
  <c r="CW388" i="3" s="1"/>
  <c r="CX388" i="3" s="1"/>
  <c r="CY388" i="3" s="1"/>
  <c r="CZ388" i="3" s="1"/>
  <c r="DA388" i="3" s="1"/>
  <c r="DB388" i="3" s="1"/>
  <c r="DC388" i="3" s="1"/>
  <c r="DD388" i="3" s="1"/>
  <c r="DE388" i="3" s="1"/>
  <c r="DF388" i="3" s="1"/>
  <c r="DG388" i="3" s="1"/>
  <c r="DH388" i="3" s="1"/>
  <c r="DI388" i="3" s="1"/>
  <c r="DJ388" i="3" s="1"/>
  <c r="DK388" i="3" s="1"/>
  <c r="DL388" i="3" s="1"/>
  <c r="DM388" i="3" s="1"/>
  <c r="DN388" i="3" s="1"/>
  <c r="DO388" i="3" s="1"/>
  <c r="DP388" i="3" s="1"/>
  <c r="DQ388" i="3" s="1"/>
  <c r="DR388" i="3" s="1"/>
  <c r="DS388" i="3" s="1"/>
  <c r="DT388" i="3" s="1"/>
  <c r="DU388" i="3" s="1"/>
  <c r="DV388" i="3" s="1"/>
  <c r="A404" i="3"/>
  <c r="B404" i="3"/>
  <c r="C404" i="3" s="1"/>
  <c r="A329" i="3"/>
  <c r="B329" i="3"/>
  <c r="A359" i="3"/>
  <c r="B359" i="3"/>
  <c r="C359" i="3" s="1"/>
  <c r="A410" i="3"/>
  <c r="B410" i="3"/>
  <c r="C410" i="3" s="1"/>
  <c r="A394" i="3"/>
  <c r="B394" i="3"/>
  <c r="C394" i="3" s="1"/>
  <c r="A416" i="3"/>
  <c r="B416" i="3"/>
  <c r="C416" i="3" s="1"/>
  <c r="A382" i="3"/>
  <c r="B382" i="3"/>
  <c r="C382" i="3" s="1"/>
  <c r="D382" i="3" s="1"/>
  <c r="E382" i="3" s="1"/>
  <c r="F382" i="3" s="1"/>
  <c r="G382" i="3" s="1"/>
  <c r="H382" i="3" s="1"/>
  <c r="I382" i="3" s="1"/>
  <c r="J382" i="3" s="1"/>
  <c r="K382" i="3" s="1"/>
  <c r="L382" i="3" s="1"/>
  <c r="M382" i="3" s="1"/>
  <c r="N382" i="3" s="1"/>
  <c r="O382" i="3" s="1"/>
  <c r="P382" i="3" s="1"/>
  <c r="Q382" i="3" s="1"/>
  <c r="R382" i="3" s="1"/>
  <c r="S382" i="3" s="1"/>
  <c r="T382" i="3" s="1"/>
  <c r="U382" i="3" s="1"/>
  <c r="V382" i="3" s="1"/>
  <c r="W382" i="3" s="1"/>
  <c r="X382" i="3" s="1"/>
  <c r="Y382" i="3" s="1"/>
  <c r="Z382" i="3" s="1"/>
  <c r="AA382" i="3" s="1"/>
  <c r="AB382" i="3" s="1"/>
  <c r="AC382" i="3" s="1"/>
  <c r="AD382" i="3" s="1"/>
  <c r="AE382" i="3" s="1"/>
  <c r="AF382" i="3" s="1"/>
  <c r="AG382" i="3" s="1"/>
  <c r="AH382" i="3" s="1"/>
  <c r="AI382" i="3" s="1"/>
  <c r="AJ382" i="3" s="1"/>
  <c r="AK382" i="3" s="1"/>
  <c r="AL382" i="3" s="1"/>
  <c r="AM382" i="3" s="1"/>
  <c r="AN382" i="3" s="1"/>
  <c r="AO382" i="3" s="1"/>
  <c r="AP382" i="3" s="1"/>
  <c r="AQ382" i="3" s="1"/>
  <c r="AR382" i="3" s="1"/>
  <c r="AS382" i="3" s="1"/>
  <c r="AT382" i="3" s="1"/>
  <c r="AU382" i="3" s="1"/>
  <c r="AV382" i="3" s="1"/>
  <c r="AW382" i="3" s="1"/>
  <c r="AX382" i="3" s="1"/>
  <c r="AY382" i="3" s="1"/>
  <c r="AZ382" i="3" s="1"/>
  <c r="BA382" i="3" s="1"/>
  <c r="BB382" i="3" s="1"/>
  <c r="BC382" i="3" s="1"/>
  <c r="BD382" i="3" s="1"/>
  <c r="BE382" i="3" s="1"/>
  <c r="BF382" i="3" s="1"/>
  <c r="BG382" i="3" s="1"/>
  <c r="BH382" i="3" s="1"/>
  <c r="BI382" i="3" s="1"/>
  <c r="BJ382" i="3" s="1"/>
  <c r="BK382" i="3" s="1"/>
  <c r="BL382" i="3" s="1"/>
  <c r="BM382" i="3" s="1"/>
  <c r="BN382" i="3" s="1"/>
  <c r="BO382" i="3" s="1"/>
  <c r="BP382" i="3" s="1"/>
  <c r="BQ382" i="3" s="1"/>
  <c r="BR382" i="3" s="1"/>
  <c r="BS382" i="3" s="1"/>
  <c r="BT382" i="3" s="1"/>
  <c r="BU382" i="3" s="1"/>
  <c r="BV382" i="3" s="1"/>
  <c r="BW382" i="3" s="1"/>
  <c r="BX382" i="3" s="1"/>
  <c r="BY382" i="3" s="1"/>
  <c r="BZ382" i="3" s="1"/>
  <c r="CA382" i="3" s="1"/>
  <c r="CB382" i="3" s="1"/>
  <c r="CC382" i="3" s="1"/>
  <c r="CD382" i="3" s="1"/>
  <c r="CE382" i="3" s="1"/>
  <c r="CF382" i="3" s="1"/>
  <c r="CG382" i="3" s="1"/>
  <c r="CH382" i="3" s="1"/>
  <c r="CI382" i="3" s="1"/>
  <c r="CJ382" i="3" s="1"/>
  <c r="CK382" i="3" s="1"/>
  <c r="CL382" i="3" s="1"/>
  <c r="CM382" i="3" s="1"/>
  <c r="CN382" i="3" s="1"/>
  <c r="CO382" i="3" s="1"/>
  <c r="CP382" i="3" s="1"/>
  <c r="CQ382" i="3" s="1"/>
  <c r="CR382" i="3" s="1"/>
  <c r="CS382" i="3" s="1"/>
  <c r="CT382" i="3" s="1"/>
  <c r="CU382" i="3" s="1"/>
  <c r="CV382" i="3" s="1"/>
  <c r="CW382" i="3" s="1"/>
  <c r="CX382" i="3" s="1"/>
  <c r="CY382" i="3" s="1"/>
  <c r="CZ382" i="3" s="1"/>
  <c r="DA382" i="3" s="1"/>
  <c r="DB382" i="3" s="1"/>
  <c r="DC382" i="3" s="1"/>
  <c r="DD382" i="3" s="1"/>
  <c r="DE382" i="3" s="1"/>
  <c r="DF382" i="3" s="1"/>
  <c r="DG382" i="3" s="1"/>
  <c r="DH382" i="3" s="1"/>
  <c r="DI382" i="3" s="1"/>
  <c r="DJ382" i="3" s="1"/>
  <c r="DK382" i="3" s="1"/>
  <c r="DL382" i="3" s="1"/>
  <c r="DM382" i="3" s="1"/>
  <c r="DN382" i="3" s="1"/>
  <c r="DO382" i="3" s="1"/>
  <c r="DP382" i="3" s="1"/>
  <c r="DQ382" i="3" s="1"/>
  <c r="DR382" i="3" s="1"/>
  <c r="DS382" i="3" s="1"/>
  <c r="DT382" i="3" s="1"/>
  <c r="DU382" i="3" s="1"/>
  <c r="DV382" i="3" s="1"/>
  <c r="B282" i="3"/>
  <c r="C282" i="3" s="1"/>
  <c r="B277" i="3"/>
  <c r="C277" i="3" s="1"/>
  <c r="B246" i="3"/>
  <c r="C246" i="3" s="1"/>
  <c r="B270" i="3"/>
  <c r="C270" i="3" s="1"/>
  <c r="B258" i="3"/>
  <c r="C258" i="3" s="1"/>
  <c r="B276" i="3"/>
  <c r="B263" i="3"/>
  <c r="C263" i="3" s="1"/>
  <c r="B225" i="3"/>
  <c r="B260" i="3"/>
  <c r="B226" i="3"/>
  <c r="C226" i="3" s="1"/>
  <c r="B247" i="3"/>
  <c r="C247" i="3" s="1"/>
  <c r="B236" i="3"/>
  <c r="C236" i="3" s="1"/>
  <c r="A282" i="3"/>
  <c r="A277" i="3"/>
  <c r="A246" i="3"/>
  <c r="A270" i="3"/>
  <c r="A258" i="3"/>
  <c r="A276" i="3"/>
  <c r="A263" i="3"/>
  <c r="A225" i="3"/>
  <c r="A260" i="3"/>
  <c r="A226" i="3"/>
  <c r="A247" i="3"/>
  <c r="A236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221" i="3"/>
  <c r="D350" i="3" l="1"/>
  <c r="E350" i="3" s="1"/>
  <c r="F350" i="3" s="1"/>
  <c r="G350" i="3" s="1"/>
  <c r="H350" i="3" s="1"/>
  <c r="I350" i="3" s="1"/>
  <c r="J350" i="3" s="1"/>
  <c r="K350" i="3" s="1"/>
  <c r="L350" i="3" s="1"/>
  <c r="M350" i="3" s="1"/>
  <c r="N350" i="3" s="1"/>
  <c r="O350" i="3" s="1"/>
  <c r="P350" i="3" s="1"/>
  <c r="Q350" i="3" s="1"/>
  <c r="R350" i="3" s="1"/>
  <c r="S350" i="3" s="1"/>
  <c r="T350" i="3" s="1"/>
  <c r="U350" i="3" s="1"/>
  <c r="V350" i="3" s="1"/>
  <c r="W350" i="3" s="1"/>
  <c r="X350" i="3" s="1"/>
  <c r="Y350" i="3" s="1"/>
  <c r="Z350" i="3" s="1"/>
  <c r="AA350" i="3" s="1"/>
  <c r="AB350" i="3" s="1"/>
  <c r="AC350" i="3" s="1"/>
  <c r="AD350" i="3" s="1"/>
  <c r="AE350" i="3" s="1"/>
  <c r="AF350" i="3" s="1"/>
  <c r="AG350" i="3" s="1"/>
  <c r="AH350" i="3" s="1"/>
  <c r="AI350" i="3" s="1"/>
  <c r="AJ350" i="3" s="1"/>
  <c r="AK350" i="3" s="1"/>
  <c r="AL350" i="3" s="1"/>
  <c r="AM350" i="3" s="1"/>
  <c r="AN350" i="3" s="1"/>
  <c r="AO350" i="3" s="1"/>
  <c r="AP350" i="3" s="1"/>
  <c r="AQ350" i="3" s="1"/>
  <c r="AR350" i="3" s="1"/>
  <c r="AS350" i="3" s="1"/>
  <c r="AT350" i="3" s="1"/>
  <c r="AU350" i="3" s="1"/>
  <c r="AV350" i="3" s="1"/>
  <c r="AW350" i="3" s="1"/>
  <c r="AX350" i="3" s="1"/>
  <c r="AY350" i="3" s="1"/>
  <c r="AZ350" i="3" s="1"/>
  <c r="BA350" i="3" s="1"/>
  <c r="BB350" i="3" s="1"/>
  <c r="BC350" i="3" s="1"/>
  <c r="BD350" i="3" s="1"/>
  <c r="BE350" i="3" s="1"/>
  <c r="BF350" i="3" s="1"/>
  <c r="BG350" i="3" s="1"/>
  <c r="BH350" i="3" s="1"/>
  <c r="BI350" i="3" s="1"/>
  <c r="BJ350" i="3" s="1"/>
  <c r="BK350" i="3" s="1"/>
  <c r="BL350" i="3" s="1"/>
  <c r="BM350" i="3" s="1"/>
  <c r="BN350" i="3" s="1"/>
  <c r="BO350" i="3" s="1"/>
  <c r="BP350" i="3" s="1"/>
  <c r="BQ350" i="3" s="1"/>
  <c r="BR350" i="3" s="1"/>
  <c r="BS350" i="3" s="1"/>
  <c r="BT350" i="3" s="1"/>
  <c r="BU350" i="3" s="1"/>
  <c r="BV350" i="3" s="1"/>
  <c r="BW350" i="3" s="1"/>
  <c r="BX350" i="3" s="1"/>
  <c r="BY350" i="3" s="1"/>
  <c r="BZ350" i="3" s="1"/>
  <c r="CA350" i="3" s="1"/>
  <c r="CB350" i="3" s="1"/>
  <c r="CC350" i="3" s="1"/>
  <c r="CD350" i="3" s="1"/>
  <c r="CE350" i="3" s="1"/>
  <c r="CF350" i="3" s="1"/>
  <c r="CG350" i="3" s="1"/>
  <c r="CH350" i="3" s="1"/>
  <c r="CI350" i="3" s="1"/>
  <c r="CJ350" i="3" s="1"/>
  <c r="CK350" i="3" s="1"/>
  <c r="CL350" i="3" s="1"/>
  <c r="CM350" i="3" s="1"/>
  <c r="CN350" i="3" s="1"/>
  <c r="CO350" i="3" s="1"/>
  <c r="CP350" i="3" s="1"/>
  <c r="CQ350" i="3" s="1"/>
  <c r="CR350" i="3" s="1"/>
  <c r="CS350" i="3" s="1"/>
  <c r="CT350" i="3" s="1"/>
  <c r="CU350" i="3" s="1"/>
  <c r="CV350" i="3" s="1"/>
  <c r="CW350" i="3" s="1"/>
  <c r="CX350" i="3" s="1"/>
  <c r="CY350" i="3" s="1"/>
  <c r="CZ350" i="3" s="1"/>
  <c r="DA350" i="3" s="1"/>
  <c r="DB350" i="3" s="1"/>
  <c r="DC350" i="3" s="1"/>
  <c r="DD350" i="3" s="1"/>
  <c r="DE350" i="3" s="1"/>
  <c r="DF350" i="3" s="1"/>
  <c r="DG350" i="3" s="1"/>
  <c r="DH350" i="3" s="1"/>
  <c r="DI350" i="3" s="1"/>
  <c r="DJ350" i="3" s="1"/>
  <c r="DK350" i="3" s="1"/>
  <c r="DL350" i="3" s="1"/>
  <c r="DM350" i="3" s="1"/>
  <c r="DN350" i="3" s="1"/>
  <c r="DO350" i="3" s="1"/>
  <c r="DP350" i="3" s="1"/>
  <c r="DQ350" i="3" s="1"/>
  <c r="DR350" i="3" s="1"/>
  <c r="DS350" i="3" s="1"/>
  <c r="DT350" i="3" s="1"/>
  <c r="DU350" i="3" s="1"/>
  <c r="DV350" i="3" s="1"/>
  <c r="DX402" i="3"/>
  <c r="DX428" i="3"/>
  <c r="DX369" i="3"/>
  <c r="DX334" i="3"/>
  <c r="E264" i="3"/>
  <c r="F264" i="3" s="1"/>
  <c r="G264" i="3" s="1"/>
  <c r="H264" i="3" s="1"/>
  <c r="I264" i="3" s="1"/>
  <c r="J264" i="3" s="1"/>
  <c r="K264" i="3" s="1"/>
  <c r="L264" i="3" s="1"/>
  <c r="M264" i="3" s="1"/>
  <c r="N264" i="3" s="1"/>
  <c r="O264" i="3" s="1"/>
  <c r="P264" i="3" s="1"/>
  <c r="Q264" i="3" s="1"/>
  <c r="R264" i="3" s="1"/>
  <c r="S264" i="3" s="1"/>
  <c r="T264" i="3" s="1"/>
  <c r="U264" i="3" s="1"/>
  <c r="V264" i="3" s="1"/>
  <c r="W264" i="3" s="1"/>
  <c r="X264" i="3" s="1"/>
  <c r="Y264" i="3" s="1"/>
  <c r="Z264" i="3" s="1"/>
  <c r="AA264" i="3" s="1"/>
  <c r="AB264" i="3" s="1"/>
  <c r="AC264" i="3" s="1"/>
  <c r="AD264" i="3" s="1"/>
  <c r="AE264" i="3" s="1"/>
  <c r="AF264" i="3" s="1"/>
  <c r="AG264" i="3" s="1"/>
  <c r="AH264" i="3" s="1"/>
  <c r="AI264" i="3" s="1"/>
  <c r="AJ264" i="3" s="1"/>
  <c r="AK264" i="3" s="1"/>
  <c r="AL264" i="3" s="1"/>
  <c r="AM264" i="3" s="1"/>
  <c r="AN264" i="3" s="1"/>
  <c r="AO264" i="3" s="1"/>
  <c r="AP264" i="3" s="1"/>
  <c r="AQ264" i="3" s="1"/>
  <c r="AR264" i="3" s="1"/>
  <c r="AS264" i="3" s="1"/>
  <c r="AT264" i="3" s="1"/>
  <c r="AU264" i="3" s="1"/>
  <c r="AV264" i="3" s="1"/>
  <c r="AW264" i="3" s="1"/>
  <c r="AX264" i="3" s="1"/>
  <c r="AY264" i="3" s="1"/>
  <c r="AZ264" i="3" s="1"/>
  <c r="BA264" i="3" s="1"/>
  <c r="BB264" i="3" s="1"/>
  <c r="BC264" i="3" s="1"/>
  <c r="BD264" i="3" s="1"/>
  <c r="BE264" i="3" s="1"/>
  <c r="BF264" i="3" s="1"/>
  <c r="BG264" i="3" s="1"/>
  <c r="BH264" i="3" s="1"/>
  <c r="BI264" i="3" s="1"/>
  <c r="BJ264" i="3" s="1"/>
  <c r="BK264" i="3" s="1"/>
  <c r="BL264" i="3" s="1"/>
  <c r="BM264" i="3" s="1"/>
  <c r="BN264" i="3" s="1"/>
  <c r="BO264" i="3" s="1"/>
  <c r="BP264" i="3" s="1"/>
  <c r="BQ264" i="3" s="1"/>
  <c r="BR264" i="3" s="1"/>
  <c r="BS264" i="3" s="1"/>
  <c r="BT264" i="3" s="1"/>
  <c r="BU264" i="3" s="1"/>
  <c r="BV264" i="3" s="1"/>
  <c r="BW264" i="3" s="1"/>
  <c r="BX264" i="3" s="1"/>
  <c r="BY264" i="3" s="1"/>
  <c r="BZ264" i="3" s="1"/>
  <c r="CA264" i="3" s="1"/>
  <c r="CB264" i="3" s="1"/>
  <c r="CC264" i="3" s="1"/>
  <c r="CD264" i="3" s="1"/>
  <c r="CE264" i="3" s="1"/>
  <c r="CF264" i="3" s="1"/>
  <c r="CG264" i="3" s="1"/>
  <c r="CH264" i="3" s="1"/>
  <c r="CI264" i="3" s="1"/>
  <c r="CJ264" i="3" s="1"/>
  <c r="CK264" i="3" s="1"/>
  <c r="CL264" i="3" s="1"/>
  <c r="CM264" i="3" s="1"/>
  <c r="CN264" i="3" s="1"/>
  <c r="CO264" i="3" s="1"/>
  <c r="CP264" i="3" s="1"/>
  <c r="CQ264" i="3" s="1"/>
  <c r="CR264" i="3" s="1"/>
  <c r="CS264" i="3" s="1"/>
  <c r="CT264" i="3" s="1"/>
  <c r="CU264" i="3" s="1"/>
  <c r="CV264" i="3" s="1"/>
  <c r="CW264" i="3" s="1"/>
  <c r="CX264" i="3" s="1"/>
  <c r="CY264" i="3" s="1"/>
  <c r="CZ264" i="3" s="1"/>
  <c r="DA264" i="3" s="1"/>
  <c r="DB264" i="3" s="1"/>
  <c r="DC264" i="3" s="1"/>
  <c r="DD264" i="3" s="1"/>
  <c r="DE264" i="3" s="1"/>
  <c r="DF264" i="3" s="1"/>
  <c r="DG264" i="3" s="1"/>
  <c r="DH264" i="3" s="1"/>
  <c r="DI264" i="3" s="1"/>
  <c r="DJ264" i="3" s="1"/>
  <c r="DK264" i="3" s="1"/>
  <c r="DL264" i="3" s="1"/>
  <c r="DM264" i="3" s="1"/>
  <c r="DN264" i="3" s="1"/>
  <c r="DO264" i="3" s="1"/>
  <c r="DP264" i="3" s="1"/>
  <c r="DQ264" i="3" s="1"/>
  <c r="DR264" i="3" s="1"/>
  <c r="DS264" i="3" s="1"/>
  <c r="DT264" i="3" s="1"/>
  <c r="DU264" i="3" s="1"/>
  <c r="DV264" i="3" s="1"/>
  <c r="K308" i="3"/>
  <c r="L308" i="3" s="1"/>
  <c r="M308" i="3" s="1"/>
  <c r="N308" i="3" s="1"/>
  <c r="O308" i="3" s="1"/>
  <c r="P308" i="3" s="1"/>
  <c r="Q308" i="3" s="1"/>
  <c r="R308" i="3" s="1"/>
  <c r="S308" i="3" s="1"/>
  <c r="T308" i="3" s="1"/>
  <c r="U308" i="3" s="1"/>
  <c r="V308" i="3" s="1"/>
  <c r="W308" i="3" s="1"/>
  <c r="X308" i="3" s="1"/>
  <c r="Y308" i="3" s="1"/>
  <c r="Z308" i="3" s="1"/>
  <c r="AA308" i="3" s="1"/>
  <c r="AB308" i="3" s="1"/>
  <c r="AC308" i="3" s="1"/>
  <c r="AD308" i="3" s="1"/>
  <c r="AE308" i="3" s="1"/>
  <c r="AF308" i="3" s="1"/>
  <c r="AG308" i="3" s="1"/>
  <c r="AH308" i="3" s="1"/>
  <c r="AI308" i="3" s="1"/>
  <c r="AJ308" i="3" s="1"/>
  <c r="AK308" i="3" s="1"/>
  <c r="AL308" i="3" s="1"/>
  <c r="AM308" i="3" s="1"/>
  <c r="AN308" i="3" s="1"/>
  <c r="AO308" i="3" s="1"/>
  <c r="AP308" i="3" s="1"/>
  <c r="AQ308" i="3" s="1"/>
  <c r="AR308" i="3" s="1"/>
  <c r="AS308" i="3" s="1"/>
  <c r="AT308" i="3" s="1"/>
  <c r="AU308" i="3" s="1"/>
  <c r="AV308" i="3" s="1"/>
  <c r="AW308" i="3" s="1"/>
  <c r="AX308" i="3" s="1"/>
  <c r="AY308" i="3" s="1"/>
  <c r="AZ308" i="3" s="1"/>
  <c r="BA308" i="3" s="1"/>
  <c r="BB308" i="3" s="1"/>
  <c r="BC308" i="3" s="1"/>
  <c r="BD308" i="3" s="1"/>
  <c r="BE308" i="3" s="1"/>
  <c r="BF308" i="3" s="1"/>
  <c r="BG308" i="3" s="1"/>
  <c r="BH308" i="3" s="1"/>
  <c r="BI308" i="3" s="1"/>
  <c r="BJ308" i="3" s="1"/>
  <c r="BK308" i="3" s="1"/>
  <c r="BL308" i="3" s="1"/>
  <c r="BM308" i="3" s="1"/>
  <c r="BN308" i="3" s="1"/>
  <c r="BO308" i="3" s="1"/>
  <c r="BP308" i="3" s="1"/>
  <c r="BQ308" i="3" s="1"/>
  <c r="BR308" i="3" s="1"/>
  <c r="BS308" i="3" s="1"/>
  <c r="BT308" i="3" s="1"/>
  <c r="BU308" i="3" s="1"/>
  <c r="BV308" i="3" s="1"/>
  <c r="BW308" i="3" s="1"/>
  <c r="BX308" i="3" s="1"/>
  <c r="BY308" i="3" s="1"/>
  <c r="BZ308" i="3" s="1"/>
  <c r="CA308" i="3" s="1"/>
  <c r="CB308" i="3" s="1"/>
  <c r="CC308" i="3" s="1"/>
  <c r="CD308" i="3" s="1"/>
  <c r="CE308" i="3" s="1"/>
  <c r="CF308" i="3" s="1"/>
  <c r="CG308" i="3" s="1"/>
  <c r="CH308" i="3" s="1"/>
  <c r="CI308" i="3" s="1"/>
  <c r="CJ308" i="3" s="1"/>
  <c r="CK308" i="3" s="1"/>
  <c r="CL308" i="3" s="1"/>
  <c r="CM308" i="3" s="1"/>
  <c r="CN308" i="3" s="1"/>
  <c r="CO308" i="3" s="1"/>
  <c r="CP308" i="3" s="1"/>
  <c r="CQ308" i="3" s="1"/>
  <c r="CR308" i="3" s="1"/>
  <c r="CS308" i="3" s="1"/>
  <c r="CT308" i="3" s="1"/>
  <c r="CU308" i="3" s="1"/>
  <c r="CV308" i="3" s="1"/>
  <c r="CW308" i="3" s="1"/>
  <c r="CX308" i="3" s="1"/>
  <c r="CY308" i="3" s="1"/>
  <c r="CZ308" i="3" s="1"/>
  <c r="DA308" i="3" s="1"/>
  <c r="DB308" i="3" s="1"/>
  <c r="DC308" i="3" s="1"/>
  <c r="DD308" i="3" s="1"/>
  <c r="DE308" i="3" s="1"/>
  <c r="DF308" i="3" s="1"/>
  <c r="DG308" i="3" s="1"/>
  <c r="DH308" i="3" s="1"/>
  <c r="DI308" i="3" s="1"/>
  <c r="DJ308" i="3" s="1"/>
  <c r="DK308" i="3" s="1"/>
  <c r="DL308" i="3" s="1"/>
  <c r="DM308" i="3" s="1"/>
  <c r="DN308" i="3" s="1"/>
  <c r="DO308" i="3" s="1"/>
  <c r="DP308" i="3" s="1"/>
  <c r="DQ308" i="3" s="1"/>
  <c r="DR308" i="3" s="1"/>
  <c r="DS308" i="3" s="1"/>
  <c r="DT308" i="3" s="1"/>
  <c r="DU308" i="3" s="1"/>
  <c r="DV308" i="3" s="1"/>
  <c r="D377" i="3"/>
  <c r="E377" i="3" s="1"/>
  <c r="F377" i="3" s="1"/>
  <c r="G377" i="3" s="1"/>
  <c r="H377" i="3" s="1"/>
  <c r="I377" i="3" s="1"/>
  <c r="J377" i="3" s="1"/>
  <c r="K377" i="3" s="1"/>
  <c r="L377" i="3" s="1"/>
  <c r="M377" i="3" s="1"/>
  <c r="N377" i="3" s="1"/>
  <c r="O377" i="3" s="1"/>
  <c r="P377" i="3" s="1"/>
  <c r="Q377" i="3" s="1"/>
  <c r="R377" i="3" s="1"/>
  <c r="S377" i="3" s="1"/>
  <c r="T377" i="3" s="1"/>
  <c r="U377" i="3" s="1"/>
  <c r="V377" i="3" s="1"/>
  <c r="W377" i="3" s="1"/>
  <c r="X377" i="3" s="1"/>
  <c r="Y377" i="3" s="1"/>
  <c r="Z377" i="3" s="1"/>
  <c r="AA377" i="3" s="1"/>
  <c r="AB377" i="3" s="1"/>
  <c r="AC377" i="3" s="1"/>
  <c r="AD377" i="3" s="1"/>
  <c r="AE377" i="3" s="1"/>
  <c r="AF377" i="3" s="1"/>
  <c r="AG377" i="3" s="1"/>
  <c r="AH377" i="3" s="1"/>
  <c r="AI377" i="3" s="1"/>
  <c r="AJ377" i="3" s="1"/>
  <c r="AK377" i="3" s="1"/>
  <c r="AL377" i="3" s="1"/>
  <c r="AM377" i="3" s="1"/>
  <c r="AN377" i="3" s="1"/>
  <c r="AO377" i="3" s="1"/>
  <c r="AP377" i="3" s="1"/>
  <c r="AQ377" i="3" s="1"/>
  <c r="AR377" i="3" s="1"/>
  <c r="AS377" i="3" s="1"/>
  <c r="AT377" i="3" s="1"/>
  <c r="AU377" i="3" s="1"/>
  <c r="AV377" i="3" s="1"/>
  <c r="AW377" i="3" s="1"/>
  <c r="AX377" i="3" s="1"/>
  <c r="AY377" i="3" s="1"/>
  <c r="AZ377" i="3" s="1"/>
  <c r="BA377" i="3" s="1"/>
  <c r="BB377" i="3" s="1"/>
  <c r="BC377" i="3" s="1"/>
  <c r="BD377" i="3" s="1"/>
  <c r="BE377" i="3" s="1"/>
  <c r="BF377" i="3" s="1"/>
  <c r="BG377" i="3" s="1"/>
  <c r="BH377" i="3" s="1"/>
  <c r="BI377" i="3" s="1"/>
  <c r="BJ377" i="3" s="1"/>
  <c r="BK377" i="3" s="1"/>
  <c r="BL377" i="3" s="1"/>
  <c r="BM377" i="3" s="1"/>
  <c r="BN377" i="3" s="1"/>
  <c r="BO377" i="3" s="1"/>
  <c r="BP377" i="3" s="1"/>
  <c r="BQ377" i="3" s="1"/>
  <c r="BR377" i="3" s="1"/>
  <c r="BS377" i="3" s="1"/>
  <c r="BT377" i="3" s="1"/>
  <c r="BU377" i="3" s="1"/>
  <c r="BV377" i="3" s="1"/>
  <c r="BW377" i="3" s="1"/>
  <c r="BX377" i="3" s="1"/>
  <c r="BY377" i="3" s="1"/>
  <c r="BZ377" i="3" s="1"/>
  <c r="CA377" i="3" s="1"/>
  <c r="CB377" i="3" s="1"/>
  <c r="CC377" i="3" s="1"/>
  <c r="CD377" i="3" s="1"/>
  <c r="CE377" i="3" s="1"/>
  <c r="CF377" i="3" s="1"/>
  <c r="CG377" i="3" s="1"/>
  <c r="CH377" i="3" s="1"/>
  <c r="CI377" i="3" s="1"/>
  <c r="CJ377" i="3" s="1"/>
  <c r="CK377" i="3" s="1"/>
  <c r="CL377" i="3" s="1"/>
  <c r="CM377" i="3" s="1"/>
  <c r="CN377" i="3" s="1"/>
  <c r="CO377" i="3" s="1"/>
  <c r="CP377" i="3" s="1"/>
  <c r="CQ377" i="3" s="1"/>
  <c r="CR377" i="3" s="1"/>
  <c r="CS377" i="3" s="1"/>
  <c r="CT377" i="3" s="1"/>
  <c r="CU377" i="3" s="1"/>
  <c r="CV377" i="3" s="1"/>
  <c r="CW377" i="3" s="1"/>
  <c r="CX377" i="3" s="1"/>
  <c r="CY377" i="3" s="1"/>
  <c r="CZ377" i="3" s="1"/>
  <c r="DA377" i="3" s="1"/>
  <c r="DB377" i="3" s="1"/>
  <c r="DC377" i="3" s="1"/>
  <c r="DD377" i="3" s="1"/>
  <c r="DE377" i="3" s="1"/>
  <c r="DF377" i="3" s="1"/>
  <c r="DG377" i="3" s="1"/>
  <c r="DH377" i="3" s="1"/>
  <c r="DI377" i="3" s="1"/>
  <c r="DJ377" i="3" s="1"/>
  <c r="DK377" i="3" s="1"/>
  <c r="DL377" i="3" s="1"/>
  <c r="DM377" i="3" s="1"/>
  <c r="DN377" i="3" s="1"/>
  <c r="DO377" i="3" s="1"/>
  <c r="DP377" i="3" s="1"/>
  <c r="DQ377" i="3" s="1"/>
  <c r="DR377" i="3" s="1"/>
  <c r="DS377" i="3" s="1"/>
  <c r="DT377" i="3" s="1"/>
  <c r="DU377" i="3" s="1"/>
  <c r="DV377" i="3" s="1"/>
  <c r="DX377" i="3"/>
  <c r="D406" i="3"/>
  <c r="E406" i="3" s="1"/>
  <c r="F406" i="3" s="1"/>
  <c r="G406" i="3" s="1"/>
  <c r="H406" i="3" s="1"/>
  <c r="I406" i="3" s="1"/>
  <c r="J406" i="3" s="1"/>
  <c r="K406" i="3" s="1"/>
  <c r="L406" i="3" s="1"/>
  <c r="M406" i="3" s="1"/>
  <c r="N406" i="3" s="1"/>
  <c r="O406" i="3" s="1"/>
  <c r="P406" i="3" s="1"/>
  <c r="Q406" i="3" s="1"/>
  <c r="R406" i="3" s="1"/>
  <c r="S406" i="3" s="1"/>
  <c r="T406" i="3" s="1"/>
  <c r="U406" i="3" s="1"/>
  <c r="V406" i="3" s="1"/>
  <c r="W406" i="3" s="1"/>
  <c r="X406" i="3" s="1"/>
  <c r="Y406" i="3" s="1"/>
  <c r="Z406" i="3" s="1"/>
  <c r="AA406" i="3" s="1"/>
  <c r="AB406" i="3" s="1"/>
  <c r="AC406" i="3" s="1"/>
  <c r="AD406" i="3" s="1"/>
  <c r="AE406" i="3" s="1"/>
  <c r="AF406" i="3" s="1"/>
  <c r="AG406" i="3" s="1"/>
  <c r="AH406" i="3" s="1"/>
  <c r="AI406" i="3" s="1"/>
  <c r="AJ406" i="3" s="1"/>
  <c r="AK406" i="3" s="1"/>
  <c r="AL406" i="3" s="1"/>
  <c r="AM406" i="3" s="1"/>
  <c r="AN406" i="3" s="1"/>
  <c r="AO406" i="3" s="1"/>
  <c r="AP406" i="3" s="1"/>
  <c r="AQ406" i="3" s="1"/>
  <c r="AR406" i="3" s="1"/>
  <c r="AS406" i="3" s="1"/>
  <c r="AT406" i="3" s="1"/>
  <c r="AU406" i="3" s="1"/>
  <c r="AV406" i="3" s="1"/>
  <c r="AW406" i="3" s="1"/>
  <c r="AX406" i="3" s="1"/>
  <c r="AY406" i="3" s="1"/>
  <c r="AZ406" i="3" s="1"/>
  <c r="BA406" i="3" s="1"/>
  <c r="BB406" i="3" s="1"/>
  <c r="BC406" i="3" s="1"/>
  <c r="BD406" i="3" s="1"/>
  <c r="BE406" i="3" s="1"/>
  <c r="BF406" i="3" s="1"/>
  <c r="BG406" i="3" s="1"/>
  <c r="BH406" i="3" s="1"/>
  <c r="BI406" i="3" s="1"/>
  <c r="BJ406" i="3" s="1"/>
  <c r="BK406" i="3" s="1"/>
  <c r="BL406" i="3" s="1"/>
  <c r="BM406" i="3" s="1"/>
  <c r="BN406" i="3" s="1"/>
  <c r="BO406" i="3" s="1"/>
  <c r="BP406" i="3" s="1"/>
  <c r="BQ406" i="3" s="1"/>
  <c r="BR406" i="3" s="1"/>
  <c r="BS406" i="3" s="1"/>
  <c r="BT406" i="3" s="1"/>
  <c r="BU406" i="3" s="1"/>
  <c r="BV406" i="3" s="1"/>
  <c r="BW406" i="3" s="1"/>
  <c r="BX406" i="3" s="1"/>
  <c r="BY406" i="3" s="1"/>
  <c r="BZ406" i="3" s="1"/>
  <c r="CA406" i="3" s="1"/>
  <c r="CB406" i="3" s="1"/>
  <c r="CC406" i="3" s="1"/>
  <c r="CD406" i="3" s="1"/>
  <c r="CE406" i="3" s="1"/>
  <c r="CF406" i="3" s="1"/>
  <c r="CG406" i="3" s="1"/>
  <c r="CH406" i="3" s="1"/>
  <c r="CI406" i="3" s="1"/>
  <c r="CJ406" i="3" s="1"/>
  <c r="CK406" i="3" s="1"/>
  <c r="CL406" i="3" s="1"/>
  <c r="CM406" i="3" s="1"/>
  <c r="CN406" i="3" s="1"/>
  <c r="CO406" i="3" s="1"/>
  <c r="CP406" i="3" s="1"/>
  <c r="CQ406" i="3" s="1"/>
  <c r="CR406" i="3" s="1"/>
  <c r="CS406" i="3" s="1"/>
  <c r="CT406" i="3" s="1"/>
  <c r="CU406" i="3" s="1"/>
  <c r="CV406" i="3" s="1"/>
  <c r="CW406" i="3" s="1"/>
  <c r="CX406" i="3" s="1"/>
  <c r="CY406" i="3" s="1"/>
  <c r="CZ406" i="3" s="1"/>
  <c r="DA406" i="3" s="1"/>
  <c r="DB406" i="3" s="1"/>
  <c r="DC406" i="3" s="1"/>
  <c r="DD406" i="3" s="1"/>
  <c r="DE406" i="3" s="1"/>
  <c r="DF406" i="3" s="1"/>
  <c r="DG406" i="3" s="1"/>
  <c r="DH406" i="3" s="1"/>
  <c r="DI406" i="3" s="1"/>
  <c r="DJ406" i="3" s="1"/>
  <c r="DK406" i="3" s="1"/>
  <c r="DL406" i="3" s="1"/>
  <c r="DM406" i="3" s="1"/>
  <c r="DN406" i="3" s="1"/>
  <c r="DO406" i="3" s="1"/>
  <c r="DP406" i="3" s="1"/>
  <c r="DQ406" i="3" s="1"/>
  <c r="DR406" i="3" s="1"/>
  <c r="DS406" i="3" s="1"/>
  <c r="DT406" i="3" s="1"/>
  <c r="DU406" i="3" s="1"/>
  <c r="DV406" i="3" s="1"/>
  <c r="D258" i="3"/>
  <c r="E258" i="3" s="1"/>
  <c r="F258" i="3" s="1"/>
  <c r="G258" i="3" s="1"/>
  <c r="H258" i="3" s="1"/>
  <c r="I258" i="3" s="1"/>
  <c r="J258" i="3" s="1"/>
  <c r="K258" i="3" s="1"/>
  <c r="L258" i="3" s="1"/>
  <c r="M258" i="3" s="1"/>
  <c r="N258" i="3" s="1"/>
  <c r="O258" i="3" s="1"/>
  <c r="P258" i="3" s="1"/>
  <c r="Q258" i="3" s="1"/>
  <c r="R258" i="3" s="1"/>
  <c r="S258" i="3" s="1"/>
  <c r="T258" i="3" s="1"/>
  <c r="U258" i="3" s="1"/>
  <c r="V258" i="3" s="1"/>
  <c r="W258" i="3" s="1"/>
  <c r="X258" i="3" s="1"/>
  <c r="Y258" i="3" s="1"/>
  <c r="Z258" i="3" s="1"/>
  <c r="AA258" i="3" s="1"/>
  <c r="AB258" i="3" s="1"/>
  <c r="AC258" i="3" s="1"/>
  <c r="AD258" i="3" s="1"/>
  <c r="AE258" i="3" s="1"/>
  <c r="AF258" i="3" s="1"/>
  <c r="AG258" i="3" s="1"/>
  <c r="AH258" i="3" s="1"/>
  <c r="AI258" i="3" s="1"/>
  <c r="AJ258" i="3" s="1"/>
  <c r="AK258" i="3" s="1"/>
  <c r="AL258" i="3" s="1"/>
  <c r="AM258" i="3" s="1"/>
  <c r="AN258" i="3" s="1"/>
  <c r="AO258" i="3" s="1"/>
  <c r="AP258" i="3" s="1"/>
  <c r="AQ258" i="3" s="1"/>
  <c r="AR258" i="3" s="1"/>
  <c r="AS258" i="3" s="1"/>
  <c r="AT258" i="3" s="1"/>
  <c r="AU258" i="3" s="1"/>
  <c r="AV258" i="3" s="1"/>
  <c r="AW258" i="3" s="1"/>
  <c r="AX258" i="3" s="1"/>
  <c r="AY258" i="3" s="1"/>
  <c r="AZ258" i="3" s="1"/>
  <c r="BA258" i="3" s="1"/>
  <c r="BB258" i="3" s="1"/>
  <c r="BC258" i="3" s="1"/>
  <c r="BD258" i="3" s="1"/>
  <c r="BE258" i="3" s="1"/>
  <c r="BF258" i="3" s="1"/>
  <c r="BG258" i="3" s="1"/>
  <c r="BH258" i="3" s="1"/>
  <c r="BI258" i="3" s="1"/>
  <c r="BJ258" i="3" s="1"/>
  <c r="BK258" i="3" s="1"/>
  <c r="BL258" i="3" s="1"/>
  <c r="BM258" i="3" s="1"/>
  <c r="BN258" i="3" s="1"/>
  <c r="BO258" i="3" s="1"/>
  <c r="BP258" i="3" s="1"/>
  <c r="BQ258" i="3" s="1"/>
  <c r="BR258" i="3" s="1"/>
  <c r="BS258" i="3" s="1"/>
  <c r="BT258" i="3" s="1"/>
  <c r="BU258" i="3" s="1"/>
  <c r="BV258" i="3" s="1"/>
  <c r="BW258" i="3" s="1"/>
  <c r="BX258" i="3" s="1"/>
  <c r="BY258" i="3" s="1"/>
  <c r="BZ258" i="3" s="1"/>
  <c r="CA258" i="3" s="1"/>
  <c r="CB258" i="3" s="1"/>
  <c r="CC258" i="3" s="1"/>
  <c r="CD258" i="3" s="1"/>
  <c r="CE258" i="3" s="1"/>
  <c r="CF258" i="3" s="1"/>
  <c r="CG258" i="3" s="1"/>
  <c r="CH258" i="3" s="1"/>
  <c r="CI258" i="3" s="1"/>
  <c r="CJ258" i="3" s="1"/>
  <c r="CK258" i="3" s="1"/>
  <c r="CL258" i="3" s="1"/>
  <c r="CM258" i="3" s="1"/>
  <c r="CN258" i="3" s="1"/>
  <c r="CO258" i="3" s="1"/>
  <c r="CP258" i="3" s="1"/>
  <c r="CQ258" i="3" s="1"/>
  <c r="CR258" i="3" s="1"/>
  <c r="CS258" i="3" s="1"/>
  <c r="CT258" i="3" s="1"/>
  <c r="CU258" i="3" s="1"/>
  <c r="CV258" i="3" s="1"/>
  <c r="CW258" i="3" s="1"/>
  <c r="CX258" i="3" s="1"/>
  <c r="CY258" i="3" s="1"/>
  <c r="CZ258" i="3" s="1"/>
  <c r="DA258" i="3" s="1"/>
  <c r="DB258" i="3" s="1"/>
  <c r="DC258" i="3" s="1"/>
  <c r="DD258" i="3" s="1"/>
  <c r="DE258" i="3" s="1"/>
  <c r="DF258" i="3" s="1"/>
  <c r="DG258" i="3" s="1"/>
  <c r="DH258" i="3" s="1"/>
  <c r="DI258" i="3" s="1"/>
  <c r="DJ258" i="3" s="1"/>
  <c r="DK258" i="3" s="1"/>
  <c r="DL258" i="3" s="1"/>
  <c r="DM258" i="3" s="1"/>
  <c r="DN258" i="3" s="1"/>
  <c r="DO258" i="3" s="1"/>
  <c r="DP258" i="3" s="1"/>
  <c r="DQ258" i="3" s="1"/>
  <c r="DR258" i="3" s="1"/>
  <c r="DS258" i="3" s="1"/>
  <c r="DT258" i="3" s="1"/>
  <c r="DU258" i="3" s="1"/>
  <c r="DV258" i="3" s="1"/>
  <c r="Q238" i="3"/>
  <c r="R238" i="3" s="1"/>
  <c r="S238" i="3" s="1"/>
  <c r="T238" i="3" s="1"/>
  <c r="U238" i="3" s="1"/>
  <c r="V238" i="3" s="1"/>
  <c r="W238" i="3" s="1"/>
  <c r="X238" i="3" s="1"/>
  <c r="Y238" i="3" s="1"/>
  <c r="Z238" i="3" s="1"/>
  <c r="AA238" i="3" s="1"/>
  <c r="AB238" i="3" s="1"/>
  <c r="AC238" i="3" s="1"/>
  <c r="AD238" i="3" s="1"/>
  <c r="AE238" i="3" s="1"/>
  <c r="AF238" i="3" s="1"/>
  <c r="AG238" i="3" s="1"/>
  <c r="AH238" i="3" s="1"/>
  <c r="AI238" i="3" s="1"/>
  <c r="AJ238" i="3" s="1"/>
  <c r="AK238" i="3" s="1"/>
  <c r="AL238" i="3" s="1"/>
  <c r="AM238" i="3" s="1"/>
  <c r="AN238" i="3" s="1"/>
  <c r="AO238" i="3" s="1"/>
  <c r="AP238" i="3" s="1"/>
  <c r="AQ238" i="3" s="1"/>
  <c r="AR238" i="3" s="1"/>
  <c r="AS238" i="3" s="1"/>
  <c r="AT238" i="3" s="1"/>
  <c r="AU238" i="3" s="1"/>
  <c r="AV238" i="3" s="1"/>
  <c r="AW238" i="3" s="1"/>
  <c r="AX238" i="3" s="1"/>
  <c r="AY238" i="3" s="1"/>
  <c r="AZ238" i="3" s="1"/>
  <c r="BA238" i="3" s="1"/>
  <c r="BB238" i="3" s="1"/>
  <c r="BC238" i="3" s="1"/>
  <c r="BD238" i="3" s="1"/>
  <c r="BE238" i="3" s="1"/>
  <c r="BF238" i="3" s="1"/>
  <c r="BG238" i="3" s="1"/>
  <c r="BH238" i="3" s="1"/>
  <c r="BI238" i="3" s="1"/>
  <c r="BJ238" i="3" s="1"/>
  <c r="BK238" i="3" s="1"/>
  <c r="BL238" i="3" s="1"/>
  <c r="BM238" i="3" s="1"/>
  <c r="BN238" i="3" s="1"/>
  <c r="BO238" i="3" s="1"/>
  <c r="BP238" i="3" s="1"/>
  <c r="BQ238" i="3" s="1"/>
  <c r="BR238" i="3" s="1"/>
  <c r="BS238" i="3" s="1"/>
  <c r="BT238" i="3" s="1"/>
  <c r="BU238" i="3" s="1"/>
  <c r="BV238" i="3" s="1"/>
  <c r="BW238" i="3" s="1"/>
  <c r="BX238" i="3" s="1"/>
  <c r="BY238" i="3" s="1"/>
  <c r="BZ238" i="3" s="1"/>
  <c r="CA238" i="3" s="1"/>
  <c r="CB238" i="3" s="1"/>
  <c r="CC238" i="3" s="1"/>
  <c r="CD238" i="3" s="1"/>
  <c r="CE238" i="3" s="1"/>
  <c r="CF238" i="3" s="1"/>
  <c r="CG238" i="3" s="1"/>
  <c r="CH238" i="3" s="1"/>
  <c r="CI238" i="3" s="1"/>
  <c r="CJ238" i="3" s="1"/>
  <c r="CK238" i="3" s="1"/>
  <c r="CL238" i="3" s="1"/>
  <c r="CM238" i="3" s="1"/>
  <c r="CN238" i="3" s="1"/>
  <c r="CO238" i="3" s="1"/>
  <c r="CP238" i="3" s="1"/>
  <c r="CQ238" i="3" s="1"/>
  <c r="CR238" i="3" s="1"/>
  <c r="CS238" i="3" s="1"/>
  <c r="CT238" i="3" s="1"/>
  <c r="CU238" i="3" s="1"/>
  <c r="CV238" i="3" s="1"/>
  <c r="CW238" i="3" s="1"/>
  <c r="CX238" i="3" s="1"/>
  <c r="CY238" i="3" s="1"/>
  <c r="CZ238" i="3" s="1"/>
  <c r="DA238" i="3" s="1"/>
  <c r="DB238" i="3" s="1"/>
  <c r="DC238" i="3" s="1"/>
  <c r="DD238" i="3" s="1"/>
  <c r="DE238" i="3" s="1"/>
  <c r="DF238" i="3" s="1"/>
  <c r="DG238" i="3" s="1"/>
  <c r="DH238" i="3" s="1"/>
  <c r="DI238" i="3" s="1"/>
  <c r="DJ238" i="3" s="1"/>
  <c r="DK238" i="3" s="1"/>
  <c r="DL238" i="3" s="1"/>
  <c r="DM238" i="3" s="1"/>
  <c r="DN238" i="3" s="1"/>
  <c r="DO238" i="3" s="1"/>
  <c r="DP238" i="3" s="1"/>
  <c r="DQ238" i="3" s="1"/>
  <c r="DR238" i="3" s="1"/>
  <c r="DS238" i="3" s="1"/>
  <c r="DT238" i="3" s="1"/>
  <c r="DU238" i="3" s="1"/>
  <c r="DV238" i="3" s="1"/>
  <c r="DX238" i="3"/>
  <c r="D247" i="3"/>
  <c r="E247" i="3" s="1"/>
  <c r="F247" i="3" s="1"/>
  <c r="G247" i="3" s="1"/>
  <c r="H247" i="3" s="1"/>
  <c r="I247" i="3" s="1"/>
  <c r="J247" i="3" s="1"/>
  <c r="K247" i="3" s="1"/>
  <c r="L247" i="3" s="1"/>
  <c r="M247" i="3" s="1"/>
  <c r="N247" i="3" s="1"/>
  <c r="O247" i="3" s="1"/>
  <c r="P247" i="3" s="1"/>
  <c r="Q247" i="3" s="1"/>
  <c r="R247" i="3" s="1"/>
  <c r="S247" i="3" s="1"/>
  <c r="T247" i="3" s="1"/>
  <c r="U247" i="3" s="1"/>
  <c r="V247" i="3" s="1"/>
  <c r="W247" i="3" s="1"/>
  <c r="X247" i="3" s="1"/>
  <c r="Y247" i="3" s="1"/>
  <c r="Z247" i="3" s="1"/>
  <c r="AA247" i="3" s="1"/>
  <c r="AB247" i="3" s="1"/>
  <c r="AC247" i="3" s="1"/>
  <c r="AD247" i="3" s="1"/>
  <c r="AE247" i="3" s="1"/>
  <c r="AF247" i="3" s="1"/>
  <c r="AG247" i="3" s="1"/>
  <c r="AH247" i="3" s="1"/>
  <c r="AI247" i="3" s="1"/>
  <c r="AJ247" i="3" s="1"/>
  <c r="AK247" i="3" s="1"/>
  <c r="AL247" i="3" s="1"/>
  <c r="AM247" i="3" s="1"/>
  <c r="AN247" i="3" s="1"/>
  <c r="AO247" i="3" s="1"/>
  <c r="AP247" i="3" s="1"/>
  <c r="AQ247" i="3" s="1"/>
  <c r="AR247" i="3" s="1"/>
  <c r="AS247" i="3" s="1"/>
  <c r="AT247" i="3" s="1"/>
  <c r="AU247" i="3" s="1"/>
  <c r="AV247" i="3" s="1"/>
  <c r="AW247" i="3" s="1"/>
  <c r="AX247" i="3" s="1"/>
  <c r="AY247" i="3" s="1"/>
  <c r="AZ247" i="3" s="1"/>
  <c r="BA247" i="3" s="1"/>
  <c r="BB247" i="3" s="1"/>
  <c r="BC247" i="3" s="1"/>
  <c r="BD247" i="3" s="1"/>
  <c r="BE247" i="3" s="1"/>
  <c r="BF247" i="3" s="1"/>
  <c r="BG247" i="3" s="1"/>
  <c r="BH247" i="3" s="1"/>
  <c r="BI247" i="3" s="1"/>
  <c r="BJ247" i="3" s="1"/>
  <c r="BK247" i="3" s="1"/>
  <c r="BL247" i="3" s="1"/>
  <c r="BM247" i="3" s="1"/>
  <c r="BN247" i="3" s="1"/>
  <c r="BO247" i="3" s="1"/>
  <c r="BP247" i="3" s="1"/>
  <c r="BQ247" i="3" s="1"/>
  <c r="BR247" i="3" s="1"/>
  <c r="BS247" i="3" s="1"/>
  <c r="BT247" i="3" s="1"/>
  <c r="BU247" i="3" s="1"/>
  <c r="BV247" i="3" s="1"/>
  <c r="BW247" i="3" s="1"/>
  <c r="BX247" i="3" s="1"/>
  <c r="BY247" i="3" s="1"/>
  <c r="BZ247" i="3" s="1"/>
  <c r="CA247" i="3" s="1"/>
  <c r="CB247" i="3" s="1"/>
  <c r="CC247" i="3" s="1"/>
  <c r="CD247" i="3" s="1"/>
  <c r="CE247" i="3" s="1"/>
  <c r="CF247" i="3" s="1"/>
  <c r="CG247" i="3" s="1"/>
  <c r="CH247" i="3" s="1"/>
  <c r="CI247" i="3" s="1"/>
  <c r="CJ247" i="3" s="1"/>
  <c r="CK247" i="3" s="1"/>
  <c r="CL247" i="3" s="1"/>
  <c r="CM247" i="3" s="1"/>
  <c r="CN247" i="3" s="1"/>
  <c r="CO247" i="3" s="1"/>
  <c r="CP247" i="3" s="1"/>
  <c r="CQ247" i="3" s="1"/>
  <c r="CR247" i="3" s="1"/>
  <c r="CS247" i="3" s="1"/>
  <c r="CT247" i="3" s="1"/>
  <c r="CU247" i="3" s="1"/>
  <c r="CV247" i="3" s="1"/>
  <c r="CW247" i="3" s="1"/>
  <c r="CX247" i="3" s="1"/>
  <c r="CY247" i="3" s="1"/>
  <c r="CZ247" i="3" s="1"/>
  <c r="DA247" i="3" s="1"/>
  <c r="DB247" i="3" s="1"/>
  <c r="DC247" i="3" s="1"/>
  <c r="DD247" i="3" s="1"/>
  <c r="DE247" i="3" s="1"/>
  <c r="DF247" i="3" s="1"/>
  <c r="DG247" i="3" s="1"/>
  <c r="DH247" i="3" s="1"/>
  <c r="DI247" i="3" s="1"/>
  <c r="DJ247" i="3" s="1"/>
  <c r="DK247" i="3" s="1"/>
  <c r="DL247" i="3" s="1"/>
  <c r="DM247" i="3" s="1"/>
  <c r="DN247" i="3" s="1"/>
  <c r="DO247" i="3" s="1"/>
  <c r="DP247" i="3" s="1"/>
  <c r="DQ247" i="3" s="1"/>
  <c r="DR247" i="3" s="1"/>
  <c r="DS247" i="3" s="1"/>
  <c r="DT247" i="3" s="1"/>
  <c r="DU247" i="3" s="1"/>
  <c r="DV247" i="3" s="1"/>
  <c r="D246" i="3"/>
  <c r="E246" i="3" s="1"/>
  <c r="F246" i="3" s="1"/>
  <c r="G246" i="3" s="1"/>
  <c r="H246" i="3" s="1"/>
  <c r="I246" i="3" s="1"/>
  <c r="J246" i="3" s="1"/>
  <c r="K246" i="3" s="1"/>
  <c r="L246" i="3" s="1"/>
  <c r="M246" i="3" s="1"/>
  <c r="N246" i="3" s="1"/>
  <c r="O246" i="3" s="1"/>
  <c r="P246" i="3" s="1"/>
  <c r="Q246" i="3" s="1"/>
  <c r="R246" i="3" s="1"/>
  <c r="S246" i="3" s="1"/>
  <c r="T246" i="3" s="1"/>
  <c r="U246" i="3" s="1"/>
  <c r="V246" i="3" s="1"/>
  <c r="W246" i="3" s="1"/>
  <c r="X246" i="3" s="1"/>
  <c r="Y246" i="3" s="1"/>
  <c r="Z246" i="3" s="1"/>
  <c r="AA246" i="3" s="1"/>
  <c r="AB246" i="3" s="1"/>
  <c r="AC246" i="3" s="1"/>
  <c r="AD246" i="3" s="1"/>
  <c r="AE246" i="3" s="1"/>
  <c r="AF246" i="3" s="1"/>
  <c r="AG246" i="3" s="1"/>
  <c r="AH246" i="3" s="1"/>
  <c r="AI246" i="3" s="1"/>
  <c r="AJ246" i="3" s="1"/>
  <c r="AK246" i="3" s="1"/>
  <c r="AL246" i="3" s="1"/>
  <c r="AM246" i="3" s="1"/>
  <c r="AN246" i="3" s="1"/>
  <c r="AO246" i="3" s="1"/>
  <c r="AP246" i="3" s="1"/>
  <c r="AQ246" i="3" s="1"/>
  <c r="AR246" i="3" s="1"/>
  <c r="AS246" i="3" s="1"/>
  <c r="AT246" i="3" s="1"/>
  <c r="AU246" i="3" s="1"/>
  <c r="AV246" i="3" s="1"/>
  <c r="AW246" i="3" s="1"/>
  <c r="AX246" i="3" s="1"/>
  <c r="AY246" i="3" s="1"/>
  <c r="AZ246" i="3" s="1"/>
  <c r="BA246" i="3" s="1"/>
  <c r="BB246" i="3" s="1"/>
  <c r="BC246" i="3" s="1"/>
  <c r="BD246" i="3" s="1"/>
  <c r="BE246" i="3" s="1"/>
  <c r="BF246" i="3" s="1"/>
  <c r="BG246" i="3" s="1"/>
  <c r="BH246" i="3" s="1"/>
  <c r="BI246" i="3" s="1"/>
  <c r="BJ246" i="3" s="1"/>
  <c r="BK246" i="3" s="1"/>
  <c r="BL246" i="3" s="1"/>
  <c r="BM246" i="3" s="1"/>
  <c r="BN246" i="3" s="1"/>
  <c r="BO246" i="3" s="1"/>
  <c r="BP246" i="3" s="1"/>
  <c r="BQ246" i="3" s="1"/>
  <c r="BR246" i="3" s="1"/>
  <c r="BS246" i="3" s="1"/>
  <c r="BT246" i="3" s="1"/>
  <c r="BU246" i="3" s="1"/>
  <c r="BV246" i="3" s="1"/>
  <c r="BW246" i="3" s="1"/>
  <c r="BX246" i="3" s="1"/>
  <c r="BY246" i="3" s="1"/>
  <c r="BZ246" i="3" s="1"/>
  <c r="CA246" i="3" s="1"/>
  <c r="CB246" i="3" s="1"/>
  <c r="CC246" i="3" s="1"/>
  <c r="CD246" i="3" s="1"/>
  <c r="CE246" i="3" s="1"/>
  <c r="CF246" i="3" s="1"/>
  <c r="CG246" i="3" s="1"/>
  <c r="CH246" i="3" s="1"/>
  <c r="CI246" i="3" s="1"/>
  <c r="CJ246" i="3" s="1"/>
  <c r="CK246" i="3" s="1"/>
  <c r="CL246" i="3" s="1"/>
  <c r="CM246" i="3" s="1"/>
  <c r="CN246" i="3" s="1"/>
  <c r="CO246" i="3" s="1"/>
  <c r="CP246" i="3" s="1"/>
  <c r="CQ246" i="3" s="1"/>
  <c r="CR246" i="3" s="1"/>
  <c r="CS246" i="3" s="1"/>
  <c r="CT246" i="3" s="1"/>
  <c r="CU246" i="3" s="1"/>
  <c r="CV246" i="3" s="1"/>
  <c r="CW246" i="3" s="1"/>
  <c r="CX246" i="3" s="1"/>
  <c r="CY246" i="3" s="1"/>
  <c r="CZ246" i="3" s="1"/>
  <c r="DA246" i="3" s="1"/>
  <c r="DB246" i="3" s="1"/>
  <c r="DC246" i="3" s="1"/>
  <c r="DD246" i="3" s="1"/>
  <c r="DE246" i="3" s="1"/>
  <c r="DF246" i="3" s="1"/>
  <c r="DG246" i="3" s="1"/>
  <c r="DH246" i="3" s="1"/>
  <c r="DI246" i="3" s="1"/>
  <c r="DJ246" i="3" s="1"/>
  <c r="DK246" i="3" s="1"/>
  <c r="DL246" i="3" s="1"/>
  <c r="DM246" i="3" s="1"/>
  <c r="DN246" i="3" s="1"/>
  <c r="DO246" i="3" s="1"/>
  <c r="DP246" i="3" s="1"/>
  <c r="DQ246" i="3" s="1"/>
  <c r="DR246" i="3" s="1"/>
  <c r="DS246" i="3" s="1"/>
  <c r="DT246" i="3" s="1"/>
  <c r="DU246" i="3" s="1"/>
  <c r="DV246" i="3" s="1"/>
  <c r="D303" i="3"/>
  <c r="E303" i="3" s="1"/>
  <c r="F303" i="3" s="1"/>
  <c r="G303" i="3" s="1"/>
  <c r="H303" i="3" s="1"/>
  <c r="I303" i="3" s="1"/>
  <c r="J303" i="3" s="1"/>
  <c r="K303" i="3" s="1"/>
  <c r="L303" i="3" s="1"/>
  <c r="M303" i="3" s="1"/>
  <c r="N303" i="3" s="1"/>
  <c r="O303" i="3" s="1"/>
  <c r="P303" i="3" s="1"/>
  <c r="Q303" i="3" s="1"/>
  <c r="R303" i="3" s="1"/>
  <c r="S303" i="3" s="1"/>
  <c r="T303" i="3" s="1"/>
  <c r="U303" i="3" s="1"/>
  <c r="V303" i="3" s="1"/>
  <c r="W303" i="3" s="1"/>
  <c r="X303" i="3" s="1"/>
  <c r="Y303" i="3" s="1"/>
  <c r="Z303" i="3" s="1"/>
  <c r="AA303" i="3" s="1"/>
  <c r="AB303" i="3" s="1"/>
  <c r="AC303" i="3" s="1"/>
  <c r="AD303" i="3" s="1"/>
  <c r="AE303" i="3" s="1"/>
  <c r="AF303" i="3" s="1"/>
  <c r="AG303" i="3" s="1"/>
  <c r="AH303" i="3" s="1"/>
  <c r="AI303" i="3" s="1"/>
  <c r="AJ303" i="3" s="1"/>
  <c r="AK303" i="3" s="1"/>
  <c r="AL303" i="3" s="1"/>
  <c r="AM303" i="3" s="1"/>
  <c r="AN303" i="3" s="1"/>
  <c r="AO303" i="3" s="1"/>
  <c r="AP303" i="3" s="1"/>
  <c r="AQ303" i="3" s="1"/>
  <c r="AR303" i="3" s="1"/>
  <c r="AS303" i="3" s="1"/>
  <c r="AT303" i="3" s="1"/>
  <c r="AU303" i="3" s="1"/>
  <c r="AV303" i="3" s="1"/>
  <c r="AW303" i="3" s="1"/>
  <c r="AX303" i="3" s="1"/>
  <c r="AY303" i="3" s="1"/>
  <c r="AZ303" i="3" s="1"/>
  <c r="BA303" i="3" s="1"/>
  <c r="BB303" i="3" s="1"/>
  <c r="BC303" i="3" s="1"/>
  <c r="BD303" i="3" s="1"/>
  <c r="BE303" i="3" s="1"/>
  <c r="BF303" i="3" s="1"/>
  <c r="BG303" i="3" s="1"/>
  <c r="BH303" i="3" s="1"/>
  <c r="BI303" i="3" s="1"/>
  <c r="BJ303" i="3" s="1"/>
  <c r="BK303" i="3" s="1"/>
  <c r="BL303" i="3" s="1"/>
  <c r="BM303" i="3" s="1"/>
  <c r="BN303" i="3" s="1"/>
  <c r="BO303" i="3" s="1"/>
  <c r="BP303" i="3" s="1"/>
  <c r="BQ303" i="3" s="1"/>
  <c r="BR303" i="3" s="1"/>
  <c r="BS303" i="3" s="1"/>
  <c r="BT303" i="3" s="1"/>
  <c r="BU303" i="3" s="1"/>
  <c r="BV303" i="3" s="1"/>
  <c r="BW303" i="3" s="1"/>
  <c r="BX303" i="3" s="1"/>
  <c r="BY303" i="3" s="1"/>
  <c r="BZ303" i="3" s="1"/>
  <c r="CA303" i="3" s="1"/>
  <c r="CB303" i="3" s="1"/>
  <c r="CC303" i="3" s="1"/>
  <c r="CD303" i="3" s="1"/>
  <c r="CE303" i="3" s="1"/>
  <c r="CF303" i="3" s="1"/>
  <c r="CG303" i="3" s="1"/>
  <c r="CH303" i="3" s="1"/>
  <c r="CI303" i="3" s="1"/>
  <c r="CJ303" i="3" s="1"/>
  <c r="CK303" i="3" s="1"/>
  <c r="CL303" i="3" s="1"/>
  <c r="CM303" i="3" s="1"/>
  <c r="CN303" i="3" s="1"/>
  <c r="CO303" i="3" s="1"/>
  <c r="CP303" i="3" s="1"/>
  <c r="CQ303" i="3" s="1"/>
  <c r="CR303" i="3" s="1"/>
  <c r="CS303" i="3" s="1"/>
  <c r="CT303" i="3" s="1"/>
  <c r="CU303" i="3" s="1"/>
  <c r="CV303" i="3" s="1"/>
  <c r="CW303" i="3" s="1"/>
  <c r="CX303" i="3" s="1"/>
  <c r="CY303" i="3" s="1"/>
  <c r="CZ303" i="3" s="1"/>
  <c r="DA303" i="3" s="1"/>
  <c r="DB303" i="3" s="1"/>
  <c r="DC303" i="3" s="1"/>
  <c r="DD303" i="3" s="1"/>
  <c r="DE303" i="3" s="1"/>
  <c r="DF303" i="3" s="1"/>
  <c r="DG303" i="3" s="1"/>
  <c r="DH303" i="3" s="1"/>
  <c r="DI303" i="3" s="1"/>
  <c r="DJ303" i="3" s="1"/>
  <c r="DK303" i="3" s="1"/>
  <c r="DL303" i="3" s="1"/>
  <c r="DM303" i="3" s="1"/>
  <c r="DN303" i="3" s="1"/>
  <c r="DO303" i="3" s="1"/>
  <c r="DP303" i="3" s="1"/>
  <c r="DQ303" i="3" s="1"/>
  <c r="DR303" i="3" s="1"/>
  <c r="DS303" i="3" s="1"/>
  <c r="DT303" i="3" s="1"/>
  <c r="DU303" i="3" s="1"/>
  <c r="DV303" i="3" s="1"/>
  <c r="DX303" i="3"/>
  <c r="D379" i="3"/>
  <c r="E379" i="3" s="1"/>
  <c r="F379" i="3" s="1"/>
  <c r="G379" i="3" s="1"/>
  <c r="H379" i="3" s="1"/>
  <c r="I379" i="3" s="1"/>
  <c r="J379" i="3" s="1"/>
  <c r="K379" i="3" s="1"/>
  <c r="L379" i="3" s="1"/>
  <c r="M379" i="3" s="1"/>
  <c r="N379" i="3" s="1"/>
  <c r="O379" i="3" s="1"/>
  <c r="P379" i="3" s="1"/>
  <c r="Q379" i="3" s="1"/>
  <c r="R379" i="3" s="1"/>
  <c r="S379" i="3" s="1"/>
  <c r="T379" i="3" s="1"/>
  <c r="U379" i="3" s="1"/>
  <c r="V379" i="3" s="1"/>
  <c r="W379" i="3" s="1"/>
  <c r="X379" i="3" s="1"/>
  <c r="Y379" i="3" s="1"/>
  <c r="Z379" i="3" s="1"/>
  <c r="AA379" i="3" s="1"/>
  <c r="AB379" i="3" s="1"/>
  <c r="AC379" i="3" s="1"/>
  <c r="AD379" i="3" s="1"/>
  <c r="AE379" i="3" s="1"/>
  <c r="AF379" i="3" s="1"/>
  <c r="AG379" i="3" s="1"/>
  <c r="AH379" i="3" s="1"/>
  <c r="AI379" i="3" s="1"/>
  <c r="AJ379" i="3" s="1"/>
  <c r="AK379" i="3" s="1"/>
  <c r="AL379" i="3" s="1"/>
  <c r="AM379" i="3" s="1"/>
  <c r="AN379" i="3" s="1"/>
  <c r="AO379" i="3" s="1"/>
  <c r="AP379" i="3" s="1"/>
  <c r="AQ379" i="3" s="1"/>
  <c r="AR379" i="3" s="1"/>
  <c r="AS379" i="3" s="1"/>
  <c r="AT379" i="3" s="1"/>
  <c r="AU379" i="3" s="1"/>
  <c r="AV379" i="3" s="1"/>
  <c r="AW379" i="3" s="1"/>
  <c r="AX379" i="3" s="1"/>
  <c r="AY379" i="3" s="1"/>
  <c r="AZ379" i="3" s="1"/>
  <c r="BA379" i="3" s="1"/>
  <c r="BB379" i="3" s="1"/>
  <c r="BC379" i="3" s="1"/>
  <c r="BD379" i="3" s="1"/>
  <c r="BE379" i="3" s="1"/>
  <c r="BF379" i="3" s="1"/>
  <c r="BG379" i="3" s="1"/>
  <c r="BH379" i="3" s="1"/>
  <c r="BI379" i="3" s="1"/>
  <c r="BJ379" i="3" s="1"/>
  <c r="BK379" i="3" s="1"/>
  <c r="BL379" i="3" s="1"/>
  <c r="BM379" i="3" s="1"/>
  <c r="BN379" i="3" s="1"/>
  <c r="BO379" i="3" s="1"/>
  <c r="BP379" i="3" s="1"/>
  <c r="BQ379" i="3" s="1"/>
  <c r="BR379" i="3" s="1"/>
  <c r="BS379" i="3" s="1"/>
  <c r="BT379" i="3" s="1"/>
  <c r="BU379" i="3" s="1"/>
  <c r="BV379" i="3" s="1"/>
  <c r="BW379" i="3" s="1"/>
  <c r="BX379" i="3" s="1"/>
  <c r="BY379" i="3" s="1"/>
  <c r="BZ379" i="3" s="1"/>
  <c r="CA379" i="3" s="1"/>
  <c r="CB379" i="3" s="1"/>
  <c r="CC379" i="3" s="1"/>
  <c r="CD379" i="3" s="1"/>
  <c r="CE379" i="3" s="1"/>
  <c r="CF379" i="3" s="1"/>
  <c r="CG379" i="3" s="1"/>
  <c r="CH379" i="3" s="1"/>
  <c r="CI379" i="3" s="1"/>
  <c r="CJ379" i="3" s="1"/>
  <c r="CK379" i="3" s="1"/>
  <c r="CL379" i="3" s="1"/>
  <c r="CM379" i="3" s="1"/>
  <c r="CN379" i="3" s="1"/>
  <c r="CO379" i="3" s="1"/>
  <c r="CP379" i="3" s="1"/>
  <c r="CQ379" i="3" s="1"/>
  <c r="CR379" i="3" s="1"/>
  <c r="CS379" i="3" s="1"/>
  <c r="CT379" i="3" s="1"/>
  <c r="CU379" i="3" s="1"/>
  <c r="CV379" i="3" s="1"/>
  <c r="CW379" i="3" s="1"/>
  <c r="CX379" i="3" s="1"/>
  <c r="CY379" i="3" s="1"/>
  <c r="CZ379" i="3" s="1"/>
  <c r="DA379" i="3" s="1"/>
  <c r="DB379" i="3" s="1"/>
  <c r="DC379" i="3" s="1"/>
  <c r="DD379" i="3" s="1"/>
  <c r="DE379" i="3" s="1"/>
  <c r="DF379" i="3" s="1"/>
  <c r="DG379" i="3" s="1"/>
  <c r="DH379" i="3" s="1"/>
  <c r="DI379" i="3" s="1"/>
  <c r="DJ379" i="3" s="1"/>
  <c r="DK379" i="3" s="1"/>
  <c r="DL379" i="3" s="1"/>
  <c r="DM379" i="3" s="1"/>
  <c r="DN379" i="3" s="1"/>
  <c r="DO379" i="3" s="1"/>
  <c r="DP379" i="3" s="1"/>
  <c r="DQ379" i="3" s="1"/>
  <c r="DR379" i="3" s="1"/>
  <c r="DS379" i="3" s="1"/>
  <c r="DT379" i="3" s="1"/>
  <c r="DU379" i="3" s="1"/>
  <c r="DV379" i="3" s="1"/>
  <c r="D345" i="3"/>
  <c r="E345" i="3" s="1"/>
  <c r="F345" i="3" s="1"/>
  <c r="G345" i="3" s="1"/>
  <c r="H345" i="3" s="1"/>
  <c r="I345" i="3" s="1"/>
  <c r="J345" i="3" s="1"/>
  <c r="K345" i="3" s="1"/>
  <c r="L345" i="3" s="1"/>
  <c r="M345" i="3" s="1"/>
  <c r="N345" i="3" s="1"/>
  <c r="O345" i="3" s="1"/>
  <c r="P345" i="3" s="1"/>
  <c r="Q345" i="3" s="1"/>
  <c r="R345" i="3" s="1"/>
  <c r="S345" i="3" s="1"/>
  <c r="T345" i="3" s="1"/>
  <c r="U345" i="3" s="1"/>
  <c r="V345" i="3" s="1"/>
  <c r="W345" i="3" s="1"/>
  <c r="X345" i="3" s="1"/>
  <c r="Y345" i="3" s="1"/>
  <c r="Z345" i="3" s="1"/>
  <c r="AA345" i="3" s="1"/>
  <c r="AB345" i="3" s="1"/>
  <c r="AC345" i="3" s="1"/>
  <c r="AD345" i="3" s="1"/>
  <c r="AE345" i="3" s="1"/>
  <c r="AF345" i="3" s="1"/>
  <c r="AG345" i="3" s="1"/>
  <c r="AH345" i="3" s="1"/>
  <c r="AI345" i="3" s="1"/>
  <c r="AJ345" i="3" s="1"/>
  <c r="AK345" i="3" s="1"/>
  <c r="AL345" i="3" s="1"/>
  <c r="AM345" i="3" s="1"/>
  <c r="AN345" i="3" s="1"/>
  <c r="AO345" i="3" s="1"/>
  <c r="AP345" i="3" s="1"/>
  <c r="AQ345" i="3" s="1"/>
  <c r="AR345" i="3" s="1"/>
  <c r="AS345" i="3" s="1"/>
  <c r="AT345" i="3" s="1"/>
  <c r="AU345" i="3" s="1"/>
  <c r="AV345" i="3" s="1"/>
  <c r="AW345" i="3" s="1"/>
  <c r="AX345" i="3" s="1"/>
  <c r="AY345" i="3" s="1"/>
  <c r="AZ345" i="3" s="1"/>
  <c r="BA345" i="3" s="1"/>
  <c r="BB345" i="3" s="1"/>
  <c r="BC345" i="3" s="1"/>
  <c r="BD345" i="3" s="1"/>
  <c r="BE345" i="3" s="1"/>
  <c r="BF345" i="3" s="1"/>
  <c r="BG345" i="3" s="1"/>
  <c r="BH345" i="3" s="1"/>
  <c r="BI345" i="3" s="1"/>
  <c r="BJ345" i="3" s="1"/>
  <c r="BK345" i="3" s="1"/>
  <c r="BL345" i="3" s="1"/>
  <c r="BM345" i="3" s="1"/>
  <c r="BN345" i="3" s="1"/>
  <c r="BO345" i="3" s="1"/>
  <c r="BP345" i="3" s="1"/>
  <c r="BQ345" i="3" s="1"/>
  <c r="BR345" i="3" s="1"/>
  <c r="BS345" i="3" s="1"/>
  <c r="BT345" i="3" s="1"/>
  <c r="BU345" i="3" s="1"/>
  <c r="BV345" i="3" s="1"/>
  <c r="BW345" i="3" s="1"/>
  <c r="BX345" i="3" s="1"/>
  <c r="BY345" i="3" s="1"/>
  <c r="BZ345" i="3" s="1"/>
  <c r="CA345" i="3" s="1"/>
  <c r="CB345" i="3" s="1"/>
  <c r="CC345" i="3" s="1"/>
  <c r="CD345" i="3" s="1"/>
  <c r="CE345" i="3" s="1"/>
  <c r="CF345" i="3" s="1"/>
  <c r="CG345" i="3" s="1"/>
  <c r="CH345" i="3" s="1"/>
  <c r="CI345" i="3" s="1"/>
  <c r="CJ345" i="3" s="1"/>
  <c r="CK345" i="3" s="1"/>
  <c r="CL345" i="3" s="1"/>
  <c r="CM345" i="3" s="1"/>
  <c r="CN345" i="3" s="1"/>
  <c r="CO345" i="3" s="1"/>
  <c r="CP345" i="3" s="1"/>
  <c r="CQ345" i="3" s="1"/>
  <c r="CR345" i="3" s="1"/>
  <c r="CS345" i="3" s="1"/>
  <c r="CT345" i="3" s="1"/>
  <c r="CU345" i="3" s="1"/>
  <c r="CV345" i="3" s="1"/>
  <c r="CW345" i="3" s="1"/>
  <c r="CX345" i="3" s="1"/>
  <c r="CY345" i="3" s="1"/>
  <c r="CZ345" i="3" s="1"/>
  <c r="DA345" i="3" s="1"/>
  <c r="DB345" i="3" s="1"/>
  <c r="DC345" i="3" s="1"/>
  <c r="DD345" i="3" s="1"/>
  <c r="DE345" i="3" s="1"/>
  <c r="DF345" i="3" s="1"/>
  <c r="DG345" i="3" s="1"/>
  <c r="DH345" i="3" s="1"/>
  <c r="DI345" i="3" s="1"/>
  <c r="DJ345" i="3" s="1"/>
  <c r="DK345" i="3" s="1"/>
  <c r="DL345" i="3" s="1"/>
  <c r="DM345" i="3" s="1"/>
  <c r="DN345" i="3" s="1"/>
  <c r="DO345" i="3" s="1"/>
  <c r="DP345" i="3" s="1"/>
  <c r="DQ345" i="3" s="1"/>
  <c r="DR345" i="3" s="1"/>
  <c r="DS345" i="3" s="1"/>
  <c r="DT345" i="3" s="1"/>
  <c r="DU345" i="3" s="1"/>
  <c r="DV345" i="3" s="1"/>
  <c r="DX345" i="3"/>
  <c r="DX381" i="3"/>
  <c r="D381" i="3"/>
  <c r="E381" i="3" s="1"/>
  <c r="F381" i="3" s="1"/>
  <c r="G381" i="3" s="1"/>
  <c r="H381" i="3" s="1"/>
  <c r="I381" i="3" s="1"/>
  <c r="J381" i="3" s="1"/>
  <c r="K381" i="3" s="1"/>
  <c r="L381" i="3" s="1"/>
  <c r="M381" i="3" s="1"/>
  <c r="N381" i="3" s="1"/>
  <c r="O381" i="3" s="1"/>
  <c r="P381" i="3" s="1"/>
  <c r="Q381" i="3" s="1"/>
  <c r="R381" i="3" s="1"/>
  <c r="S381" i="3" s="1"/>
  <c r="T381" i="3" s="1"/>
  <c r="U381" i="3" s="1"/>
  <c r="V381" i="3" s="1"/>
  <c r="W381" i="3" s="1"/>
  <c r="X381" i="3" s="1"/>
  <c r="Y381" i="3" s="1"/>
  <c r="Z381" i="3" s="1"/>
  <c r="AA381" i="3" s="1"/>
  <c r="AB381" i="3" s="1"/>
  <c r="AC381" i="3" s="1"/>
  <c r="AD381" i="3" s="1"/>
  <c r="AE381" i="3" s="1"/>
  <c r="AF381" i="3" s="1"/>
  <c r="AG381" i="3" s="1"/>
  <c r="AH381" i="3" s="1"/>
  <c r="AI381" i="3" s="1"/>
  <c r="AJ381" i="3" s="1"/>
  <c r="AK381" i="3" s="1"/>
  <c r="AL381" i="3" s="1"/>
  <c r="AM381" i="3" s="1"/>
  <c r="AN381" i="3" s="1"/>
  <c r="AO381" i="3" s="1"/>
  <c r="AP381" i="3" s="1"/>
  <c r="AQ381" i="3" s="1"/>
  <c r="AR381" i="3" s="1"/>
  <c r="AS381" i="3" s="1"/>
  <c r="AT381" i="3" s="1"/>
  <c r="AU381" i="3" s="1"/>
  <c r="AV381" i="3" s="1"/>
  <c r="AW381" i="3" s="1"/>
  <c r="AX381" i="3" s="1"/>
  <c r="AY381" i="3" s="1"/>
  <c r="AZ381" i="3" s="1"/>
  <c r="BA381" i="3" s="1"/>
  <c r="BB381" i="3" s="1"/>
  <c r="BC381" i="3" s="1"/>
  <c r="BD381" i="3" s="1"/>
  <c r="BE381" i="3" s="1"/>
  <c r="BF381" i="3" s="1"/>
  <c r="BG381" i="3" s="1"/>
  <c r="BH381" i="3" s="1"/>
  <c r="BI381" i="3" s="1"/>
  <c r="BJ381" i="3" s="1"/>
  <c r="BK381" i="3" s="1"/>
  <c r="BL381" i="3" s="1"/>
  <c r="BM381" i="3" s="1"/>
  <c r="BN381" i="3" s="1"/>
  <c r="BO381" i="3" s="1"/>
  <c r="BP381" i="3" s="1"/>
  <c r="BQ381" i="3" s="1"/>
  <c r="BR381" i="3" s="1"/>
  <c r="BS381" i="3" s="1"/>
  <c r="BT381" i="3" s="1"/>
  <c r="BU381" i="3" s="1"/>
  <c r="BV381" i="3" s="1"/>
  <c r="BW381" i="3" s="1"/>
  <c r="BX381" i="3" s="1"/>
  <c r="BY381" i="3" s="1"/>
  <c r="BZ381" i="3" s="1"/>
  <c r="CA381" i="3" s="1"/>
  <c r="CB381" i="3" s="1"/>
  <c r="CC381" i="3" s="1"/>
  <c r="CD381" i="3" s="1"/>
  <c r="CE381" i="3" s="1"/>
  <c r="CF381" i="3" s="1"/>
  <c r="CG381" i="3" s="1"/>
  <c r="CH381" i="3" s="1"/>
  <c r="CI381" i="3" s="1"/>
  <c r="CJ381" i="3" s="1"/>
  <c r="CK381" i="3" s="1"/>
  <c r="CL381" i="3" s="1"/>
  <c r="CM381" i="3" s="1"/>
  <c r="CN381" i="3" s="1"/>
  <c r="CO381" i="3" s="1"/>
  <c r="CP381" i="3" s="1"/>
  <c r="CQ381" i="3" s="1"/>
  <c r="CR381" i="3" s="1"/>
  <c r="CS381" i="3" s="1"/>
  <c r="CT381" i="3" s="1"/>
  <c r="CU381" i="3" s="1"/>
  <c r="CV381" i="3" s="1"/>
  <c r="CW381" i="3" s="1"/>
  <c r="CX381" i="3" s="1"/>
  <c r="CY381" i="3" s="1"/>
  <c r="CZ381" i="3" s="1"/>
  <c r="DA381" i="3" s="1"/>
  <c r="DB381" i="3" s="1"/>
  <c r="DC381" i="3" s="1"/>
  <c r="DD381" i="3" s="1"/>
  <c r="DE381" i="3" s="1"/>
  <c r="DF381" i="3" s="1"/>
  <c r="DG381" i="3" s="1"/>
  <c r="DH381" i="3" s="1"/>
  <c r="DI381" i="3" s="1"/>
  <c r="DJ381" i="3" s="1"/>
  <c r="DK381" i="3" s="1"/>
  <c r="DL381" i="3" s="1"/>
  <c r="DM381" i="3" s="1"/>
  <c r="DN381" i="3" s="1"/>
  <c r="DO381" i="3" s="1"/>
  <c r="DP381" i="3" s="1"/>
  <c r="DQ381" i="3" s="1"/>
  <c r="DR381" i="3" s="1"/>
  <c r="DS381" i="3" s="1"/>
  <c r="DT381" i="3" s="1"/>
  <c r="DU381" i="3" s="1"/>
  <c r="DV381" i="3" s="1"/>
  <c r="D287" i="3"/>
  <c r="E287" i="3" s="1"/>
  <c r="F287" i="3" s="1"/>
  <c r="G287" i="3" s="1"/>
  <c r="H287" i="3" s="1"/>
  <c r="I287" i="3" s="1"/>
  <c r="J287" i="3" s="1"/>
  <c r="K287" i="3" s="1"/>
  <c r="L287" i="3" s="1"/>
  <c r="M287" i="3" s="1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U287" i="3" s="1"/>
  <c r="AV287" i="3" s="1"/>
  <c r="AW287" i="3" s="1"/>
  <c r="AX287" i="3" s="1"/>
  <c r="AY287" i="3" s="1"/>
  <c r="AZ287" i="3" s="1"/>
  <c r="BA287" i="3" s="1"/>
  <c r="BB287" i="3" s="1"/>
  <c r="BC287" i="3" s="1"/>
  <c r="BD287" i="3" s="1"/>
  <c r="BE287" i="3" s="1"/>
  <c r="BF287" i="3" s="1"/>
  <c r="BG287" i="3" s="1"/>
  <c r="BH287" i="3" s="1"/>
  <c r="BI287" i="3" s="1"/>
  <c r="BJ287" i="3" s="1"/>
  <c r="BK287" i="3" s="1"/>
  <c r="BL287" i="3" s="1"/>
  <c r="BM287" i="3" s="1"/>
  <c r="BN287" i="3" s="1"/>
  <c r="BO287" i="3" s="1"/>
  <c r="BP287" i="3" s="1"/>
  <c r="BQ287" i="3" s="1"/>
  <c r="BR287" i="3" s="1"/>
  <c r="BS287" i="3" s="1"/>
  <c r="BT287" i="3" s="1"/>
  <c r="BU287" i="3" s="1"/>
  <c r="BV287" i="3" s="1"/>
  <c r="BW287" i="3" s="1"/>
  <c r="BX287" i="3" s="1"/>
  <c r="BY287" i="3" s="1"/>
  <c r="BZ287" i="3" s="1"/>
  <c r="CA287" i="3" s="1"/>
  <c r="CB287" i="3" s="1"/>
  <c r="CC287" i="3" s="1"/>
  <c r="CD287" i="3" s="1"/>
  <c r="CE287" i="3" s="1"/>
  <c r="CF287" i="3" s="1"/>
  <c r="CG287" i="3" s="1"/>
  <c r="CH287" i="3" s="1"/>
  <c r="CI287" i="3" s="1"/>
  <c r="CJ287" i="3" s="1"/>
  <c r="CK287" i="3" s="1"/>
  <c r="CL287" i="3" s="1"/>
  <c r="CM287" i="3" s="1"/>
  <c r="CN287" i="3" s="1"/>
  <c r="CO287" i="3" s="1"/>
  <c r="CP287" i="3" s="1"/>
  <c r="CQ287" i="3" s="1"/>
  <c r="CR287" i="3" s="1"/>
  <c r="CS287" i="3" s="1"/>
  <c r="CT287" i="3" s="1"/>
  <c r="CU287" i="3" s="1"/>
  <c r="CV287" i="3" s="1"/>
  <c r="CW287" i="3" s="1"/>
  <c r="CX287" i="3" s="1"/>
  <c r="CY287" i="3" s="1"/>
  <c r="CZ287" i="3" s="1"/>
  <c r="DA287" i="3" s="1"/>
  <c r="DB287" i="3" s="1"/>
  <c r="DC287" i="3" s="1"/>
  <c r="DD287" i="3" s="1"/>
  <c r="DE287" i="3" s="1"/>
  <c r="DF287" i="3" s="1"/>
  <c r="DG287" i="3" s="1"/>
  <c r="DH287" i="3" s="1"/>
  <c r="DI287" i="3" s="1"/>
  <c r="DJ287" i="3" s="1"/>
  <c r="DK287" i="3" s="1"/>
  <c r="DL287" i="3" s="1"/>
  <c r="DM287" i="3" s="1"/>
  <c r="DN287" i="3" s="1"/>
  <c r="DO287" i="3" s="1"/>
  <c r="DP287" i="3" s="1"/>
  <c r="DQ287" i="3" s="1"/>
  <c r="DR287" i="3" s="1"/>
  <c r="DS287" i="3" s="1"/>
  <c r="DT287" i="3" s="1"/>
  <c r="DU287" i="3" s="1"/>
  <c r="DV287" i="3" s="1"/>
  <c r="DX287" i="3"/>
  <c r="E250" i="3"/>
  <c r="F250" i="3" s="1"/>
  <c r="G250" i="3" s="1"/>
  <c r="H250" i="3" s="1"/>
  <c r="I250" i="3" s="1"/>
  <c r="J250" i="3" s="1"/>
  <c r="K250" i="3" s="1"/>
  <c r="L250" i="3" s="1"/>
  <c r="M250" i="3" s="1"/>
  <c r="N250" i="3" s="1"/>
  <c r="O250" i="3" s="1"/>
  <c r="P250" i="3" s="1"/>
  <c r="Q250" i="3" s="1"/>
  <c r="R250" i="3" s="1"/>
  <c r="S250" i="3" s="1"/>
  <c r="T250" i="3" s="1"/>
  <c r="U250" i="3" s="1"/>
  <c r="V250" i="3" s="1"/>
  <c r="W250" i="3" s="1"/>
  <c r="X250" i="3" s="1"/>
  <c r="Y250" i="3" s="1"/>
  <c r="Z250" i="3" s="1"/>
  <c r="AA250" i="3" s="1"/>
  <c r="AB250" i="3" s="1"/>
  <c r="AC250" i="3" s="1"/>
  <c r="AD250" i="3" s="1"/>
  <c r="AE250" i="3" s="1"/>
  <c r="AF250" i="3" s="1"/>
  <c r="AG250" i="3" s="1"/>
  <c r="AH250" i="3" s="1"/>
  <c r="AI250" i="3" s="1"/>
  <c r="AJ250" i="3" s="1"/>
  <c r="AK250" i="3" s="1"/>
  <c r="AL250" i="3" s="1"/>
  <c r="AM250" i="3" s="1"/>
  <c r="AN250" i="3" s="1"/>
  <c r="AO250" i="3" s="1"/>
  <c r="AP250" i="3" s="1"/>
  <c r="AQ250" i="3" s="1"/>
  <c r="AR250" i="3" s="1"/>
  <c r="AS250" i="3" s="1"/>
  <c r="AT250" i="3" s="1"/>
  <c r="AU250" i="3" s="1"/>
  <c r="AV250" i="3" s="1"/>
  <c r="AW250" i="3" s="1"/>
  <c r="AX250" i="3" s="1"/>
  <c r="AY250" i="3" s="1"/>
  <c r="AZ250" i="3" s="1"/>
  <c r="BA250" i="3" s="1"/>
  <c r="BB250" i="3" s="1"/>
  <c r="BC250" i="3" s="1"/>
  <c r="BD250" i="3" s="1"/>
  <c r="BE250" i="3" s="1"/>
  <c r="BF250" i="3" s="1"/>
  <c r="BG250" i="3" s="1"/>
  <c r="BH250" i="3" s="1"/>
  <c r="BI250" i="3" s="1"/>
  <c r="BJ250" i="3" s="1"/>
  <c r="BK250" i="3" s="1"/>
  <c r="BL250" i="3" s="1"/>
  <c r="BM250" i="3" s="1"/>
  <c r="BN250" i="3" s="1"/>
  <c r="BO250" i="3" s="1"/>
  <c r="BP250" i="3" s="1"/>
  <c r="BQ250" i="3" s="1"/>
  <c r="BR250" i="3" s="1"/>
  <c r="BS250" i="3" s="1"/>
  <c r="BT250" i="3" s="1"/>
  <c r="BU250" i="3" s="1"/>
  <c r="BV250" i="3" s="1"/>
  <c r="BW250" i="3" s="1"/>
  <c r="BX250" i="3" s="1"/>
  <c r="BY250" i="3" s="1"/>
  <c r="BZ250" i="3" s="1"/>
  <c r="CA250" i="3" s="1"/>
  <c r="CB250" i="3" s="1"/>
  <c r="CC250" i="3" s="1"/>
  <c r="CD250" i="3" s="1"/>
  <c r="CE250" i="3" s="1"/>
  <c r="CF250" i="3" s="1"/>
  <c r="CG250" i="3" s="1"/>
  <c r="CH250" i="3" s="1"/>
  <c r="CI250" i="3" s="1"/>
  <c r="CJ250" i="3" s="1"/>
  <c r="CK250" i="3" s="1"/>
  <c r="CL250" i="3" s="1"/>
  <c r="CM250" i="3" s="1"/>
  <c r="CN250" i="3" s="1"/>
  <c r="CO250" i="3" s="1"/>
  <c r="CP250" i="3" s="1"/>
  <c r="CQ250" i="3" s="1"/>
  <c r="CR250" i="3" s="1"/>
  <c r="CS250" i="3" s="1"/>
  <c r="CT250" i="3" s="1"/>
  <c r="CU250" i="3" s="1"/>
  <c r="CV250" i="3" s="1"/>
  <c r="CW250" i="3" s="1"/>
  <c r="CX250" i="3" s="1"/>
  <c r="CY250" i="3" s="1"/>
  <c r="CZ250" i="3" s="1"/>
  <c r="DA250" i="3" s="1"/>
  <c r="DB250" i="3" s="1"/>
  <c r="DC250" i="3" s="1"/>
  <c r="DD250" i="3" s="1"/>
  <c r="DE250" i="3" s="1"/>
  <c r="DF250" i="3" s="1"/>
  <c r="DG250" i="3" s="1"/>
  <c r="DH250" i="3" s="1"/>
  <c r="DI250" i="3" s="1"/>
  <c r="DJ250" i="3" s="1"/>
  <c r="DK250" i="3" s="1"/>
  <c r="DL250" i="3" s="1"/>
  <c r="DM250" i="3" s="1"/>
  <c r="DN250" i="3" s="1"/>
  <c r="DO250" i="3" s="1"/>
  <c r="DP250" i="3" s="1"/>
  <c r="DQ250" i="3" s="1"/>
  <c r="DR250" i="3" s="1"/>
  <c r="DS250" i="3" s="1"/>
  <c r="DT250" i="3" s="1"/>
  <c r="DU250" i="3" s="1"/>
  <c r="DV250" i="3" s="1"/>
  <c r="DX250" i="3"/>
  <c r="D387" i="3"/>
  <c r="E387" i="3" s="1"/>
  <c r="F387" i="3" s="1"/>
  <c r="G387" i="3" s="1"/>
  <c r="H387" i="3" s="1"/>
  <c r="I387" i="3" s="1"/>
  <c r="J387" i="3" s="1"/>
  <c r="K387" i="3" s="1"/>
  <c r="L387" i="3" s="1"/>
  <c r="M387" i="3" s="1"/>
  <c r="N387" i="3" s="1"/>
  <c r="O387" i="3" s="1"/>
  <c r="P387" i="3" s="1"/>
  <c r="Q387" i="3" s="1"/>
  <c r="R387" i="3" s="1"/>
  <c r="S387" i="3" s="1"/>
  <c r="T387" i="3" s="1"/>
  <c r="U387" i="3" s="1"/>
  <c r="V387" i="3" s="1"/>
  <c r="W387" i="3" s="1"/>
  <c r="X387" i="3" s="1"/>
  <c r="Y387" i="3" s="1"/>
  <c r="Z387" i="3" s="1"/>
  <c r="AA387" i="3" s="1"/>
  <c r="AB387" i="3" s="1"/>
  <c r="AC387" i="3" s="1"/>
  <c r="AD387" i="3" s="1"/>
  <c r="AE387" i="3" s="1"/>
  <c r="AF387" i="3" s="1"/>
  <c r="AG387" i="3" s="1"/>
  <c r="AH387" i="3" s="1"/>
  <c r="AI387" i="3" s="1"/>
  <c r="AJ387" i="3" s="1"/>
  <c r="AK387" i="3" s="1"/>
  <c r="AL387" i="3" s="1"/>
  <c r="AM387" i="3" s="1"/>
  <c r="AN387" i="3" s="1"/>
  <c r="AO387" i="3" s="1"/>
  <c r="AP387" i="3" s="1"/>
  <c r="AQ387" i="3" s="1"/>
  <c r="AR387" i="3" s="1"/>
  <c r="AS387" i="3" s="1"/>
  <c r="AT387" i="3" s="1"/>
  <c r="AU387" i="3" s="1"/>
  <c r="AV387" i="3" s="1"/>
  <c r="AW387" i="3" s="1"/>
  <c r="AX387" i="3" s="1"/>
  <c r="AY387" i="3" s="1"/>
  <c r="AZ387" i="3" s="1"/>
  <c r="BA387" i="3" s="1"/>
  <c r="BB387" i="3" s="1"/>
  <c r="BC387" i="3" s="1"/>
  <c r="BD387" i="3" s="1"/>
  <c r="BE387" i="3" s="1"/>
  <c r="BF387" i="3" s="1"/>
  <c r="BG387" i="3" s="1"/>
  <c r="BH387" i="3" s="1"/>
  <c r="BI387" i="3" s="1"/>
  <c r="BJ387" i="3" s="1"/>
  <c r="BK387" i="3" s="1"/>
  <c r="BL387" i="3" s="1"/>
  <c r="BM387" i="3" s="1"/>
  <c r="BN387" i="3" s="1"/>
  <c r="BO387" i="3" s="1"/>
  <c r="BP387" i="3" s="1"/>
  <c r="BQ387" i="3" s="1"/>
  <c r="BR387" i="3" s="1"/>
  <c r="BS387" i="3" s="1"/>
  <c r="BT387" i="3" s="1"/>
  <c r="BU387" i="3" s="1"/>
  <c r="BV387" i="3" s="1"/>
  <c r="BW387" i="3" s="1"/>
  <c r="BX387" i="3" s="1"/>
  <c r="BY387" i="3" s="1"/>
  <c r="BZ387" i="3" s="1"/>
  <c r="CA387" i="3" s="1"/>
  <c r="CB387" i="3" s="1"/>
  <c r="CC387" i="3" s="1"/>
  <c r="CD387" i="3" s="1"/>
  <c r="CE387" i="3" s="1"/>
  <c r="CF387" i="3" s="1"/>
  <c r="CG387" i="3" s="1"/>
  <c r="CH387" i="3" s="1"/>
  <c r="CI387" i="3" s="1"/>
  <c r="CJ387" i="3" s="1"/>
  <c r="CK387" i="3" s="1"/>
  <c r="CL387" i="3" s="1"/>
  <c r="CM387" i="3" s="1"/>
  <c r="CN387" i="3" s="1"/>
  <c r="CO387" i="3" s="1"/>
  <c r="CP387" i="3" s="1"/>
  <c r="CQ387" i="3" s="1"/>
  <c r="CR387" i="3" s="1"/>
  <c r="CS387" i="3" s="1"/>
  <c r="CT387" i="3" s="1"/>
  <c r="CU387" i="3" s="1"/>
  <c r="CV387" i="3" s="1"/>
  <c r="CW387" i="3" s="1"/>
  <c r="CX387" i="3" s="1"/>
  <c r="CY387" i="3" s="1"/>
  <c r="CZ387" i="3" s="1"/>
  <c r="DA387" i="3" s="1"/>
  <c r="DB387" i="3" s="1"/>
  <c r="DC387" i="3" s="1"/>
  <c r="DD387" i="3" s="1"/>
  <c r="DE387" i="3" s="1"/>
  <c r="DF387" i="3" s="1"/>
  <c r="DG387" i="3" s="1"/>
  <c r="DH387" i="3" s="1"/>
  <c r="DI387" i="3" s="1"/>
  <c r="DJ387" i="3" s="1"/>
  <c r="DK387" i="3" s="1"/>
  <c r="DL387" i="3" s="1"/>
  <c r="DM387" i="3" s="1"/>
  <c r="DN387" i="3" s="1"/>
  <c r="DO387" i="3" s="1"/>
  <c r="DP387" i="3" s="1"/>
  <c r="DQ387" i="3" s="1"/>
  <c r="DR387" i="3" s="1"/>
  <c r="DS387" i="3" s="1"/>
  <c r="DT387" i="3" s="1"/>
  <c r="DU387" i="3" s="1"/>
  <c r="DV387" i="3" s="1"/>
  <c r="D243" i="3"/>
  <c r="E243" i="3" s="1"/>
  <c r="F243" i="3" s="1"/>
  <c r="G243" i="3" s="1"/>
  <c r="H243" i="3" s="1"/>
  <c r="I243" i="3" s="1"/>
  <c r="J243" i="3" s="1"/>
  <c r="K243" i="3" s="1"/>
  <c r="L243" i="3" s="1"/>
  <c r="M243" i="3" s="1"/>
  <c r="N243" i="3" s="1"/>
  <c r="O243" i="3" s="1"/>
  <c r="P243" i="3" s="1"/>
  <c r="Q243" i="3" s="1"/>
  <c r="R243" i="3" s="1"/>
  <c r="S243" i="3" s="1"/>
  <c r="T243" i="3" s="1"/>
  <c r="U243" i="3" s="1"/>
  <c r="V243" i="3" s="1"/>
  <c r="W243" i="3" s="1"/>
  <c r="X243" i="3" s="1"/>
  <c r="Y243" i="3" s="1"/>
  <c r="Z243" i="3" s="1"/>
  <c r="AA243" i="3" s="1"/>
  <c r="AB243" i="3" s="1"/>
  <c r="AC243" i="3" s="1"/>
  <c r="AD243" i="3" s="1"/>
  <c r="AE243" i="3" s="1"/>
  <c r="AF243" i="3" s="1"/>
  <c r="AG243" i="3" s="1"/>
  <c r="AH243" i="3" s="1"/>
  <c r="AI243" i="3" s="1"/>
  <c r="AJ243" i="3" s="1"/>
  <c r="AK243" i="3" s="1"/>
  <c r="AL243" i="3" s="1"/>
  <c r="AM243" i="3" s="1"/>
  <c r="AN243" i="3" s="1"/>
  <c r="AO243" i="3" s="1"/>
  <c r="AP243" i="3" s="1"/>
  <c r="AQ243" i="3" s="1"/>
  <c r="AR243" i="3" s="1"/>
  <c r="AS243" i="3" s="1"/>
  <c r="AT243" i="3" s="1"/>
  <c r="AU243" i="3" s="1"/>
  <c r="AV243" i="3" s="1"/>
  <c r="AW243" i="3" s="1"/>
  <c r="AX243" i="3" s="1"/>
  <c r="AY243" i="3" s="1"/>
  <c r="AZ243" i="3" s="1"/>
  <c r="BA243" i="3" s="1"/>
  <c r="BB243" i="3" s="1"/>
  <c r="BC243" i="3" s="1"/>
  <c r="BD243" i="3" s="1"/>
  <c r="BE243" i="3" s="1"/>
  <c r="BF243" i="3" s="1"/>
  <c r="BG243" i="3" s="1"/>
  <c r="BH243" i="3" s="1"/>
  <c r="BI243" i="3" s="1"/>
  <c r="BJ243" i="3" s="1"/>
  <c r="BK243" i="3" s="1"/>
  <c r="BL243" i="3" s="1"/>
  <c r="BM243" i="3" s="1"/>
  <c r="BN243" i="3" s="1"/>
  <c r="BO243" i="3" s="1"/>
  <c r="BP243" i="3" s="1"/>
  <c r="BQ243" i="3" s="1"/>
  <c r="BR243" i="3" s="1"/>
  <c r="BS243" i="3" s="1"/>
  <c r="BT243" i="3" s="1"/>
  <c r="BU243" i="3" s="1"/>
  <c r="BV243" i="3" s="1"/>
  <c r="BW243" i="3" s="1"/>
  <c r="BX243" i="3" s="1"/>
  <c r="BY243" i="3" s="1"/>
  <c r="BZ243" i="3" s="1"/>
  <c r="CA243" i="3" s="1"/>
  <c r="CB243" i="3" s="1"/>
  <c r="CC243" i="3" s="1"/>
  <c r="CD243" i="3" s="1"/>
  <c r="CE243" i="3" s="1"/>
  <c r="CF243" i="3" s="1"/>
  <c r="CG243" i="3" s="1"/>
  <c r="CH243" i="3" s="1"/>
  <c r="CI243" i="3" s="1"/>
  <c r="CJ243" i="3" s="1"/>
  <c r="CK243" i="3" s="1"/>
  <c r="CL243" i="3" s="1"/>
  <c r="CM243" i="3" s="1"/>
  <c r="CN243" i="3" s="1"/>
  <c r="CO243" i="3" s="1"/>
  <c r="CP243" i="3" s="1"/>
  <c r="CQ243" i="3" s="1"/>
  <c r="CR243" i="3" s="1"/>
  <c r="CS243" i="3" s="1"/>
  <c r="CT243" i="3" s="1"/>
  <c r="CU243" i="3" s="1"/>
  <c r="CV243" i="3" s="1"/>
  <c r="CW243" i="3" s="1"/>
  <c r="CX243" i="3" s="1"/>
  <c r="CY243" i="3" s="1"/>
  <c r="CZ243" i="3" s="1"/>
  <c r="DA243" i="3" s="1"/>
  <c r="DB243" i="3" s="1"/>
  <c r="DC243" i="3" s="1"/>
  <c r="DD243" i="3" s="1"/>
  <c r="DE243" i="3" s="1"/>
  <c r="DF243" i="3" s="1"/>
  <c r="DG243" i="3" s="1"/>
  <c r="DH243" i="3" s="1"/>
  <c r="DI243" i="3" s="1"/>
  <c r="DJ243" i="3" s="1"/>
  <c r="DK243" i="3" s="1"/>
  <c r="DL243" i="3" s="1"/>
  <c r="DM243" i="3" s="1"/>
  <c r="DN243" i="3" s="1"/>
  <c r="DO243" i="3" s="1"/>
  <c r="DP243" i="3" s="1"/>
  <c r="DQ243" i="3" s="1"/>
  <c r="DR243" i="3" s="1"/>
  <c r="DS243" i="3" s="1"/>
  <c r="DT243" i="3" s="1"/>
  <c r="DU243" i="3" s="1"/>
  <c r="DV243" i="3" s="1"/>
  <c r="D397" i="3"/>
  <c r="E397" i="3" s="1"/>
  <c r="F397" i="3" s="1"/>
  <c r="G397" i="3" s="1"/>
  <c r="H397" i="3" s="1"/>
  <c r="I397" i="3" s="1"/>
  <c r="J397" i="3" s="1"/>
  <c r="K397" i="3" s="1"/>
  <c r="L397" i="3" s="1"/>
  <c r="M397" i="3" s="1"/>
  <c r="N397" i="3" s="1"/>
  <c r="O397" i="3" s="1"/>
  <c r="P397" i="3" s="1"/>
  <c r="Q397" i="3" s="1"/>
  <c r="R397" i="3" s="1"/>
  <c r="S397" i="3" s="1"/>
  <c r="T397" i="3" s="1"/>
  <c r="U397" i="3" s="1"/>
  <c r="V397" i="3" s="1"/>
  <c r="W397" i="3" s="1"/>
  <c r="X397" i="3" s="1"/>
  <c r="Y397" i="3" s="1"/>
  <c r="Z397" i="3" s="1"/>
  <c r="AA397" i="3" s="1"/>
  <c r="AB397" i="3" s="1"/>
  <c r="AC397" i="3" s="1"/>
  <c r="AD397" i="3" s="1"/>
  <c r="AE397" i="3" s="1"/>
  <c r="AF397" i="3" s="1"/>
  <c r="AG397" i="3" s="1"/>
  <c r="AH397" i="3" s="1"/>
  <c r="AI397" i="3" s="1"/>
  <c r="AJ397" i="3" s="1"/>
  <c r="AK397" i="3" s="1"/>
  <c r="AL397" i="3" s="1"/>
  <c r="AM397" i="3" s="1"/>
  <c r="AN397" i="3" s="1"/>
  <c r="AO397" i="3" s="1"/>
  <c r="AP397" i="3" s="1"/>
  <c r="AQ397" i="3" s="1"/>
  <c r="AR397" i="3" s="1"/>
  <c r="AS397" i="3" s="1"/>
  <c r="AT397" i="3" s="1"/>
  <c r="AU397" i="3" s="1"/>
  <c r="AV397" i="3" s="1"/>
  <c r="AW397" i="3" s="1"/>
  <c r="AX397" i="3" s="1"/>
  <c r="AY397" i="3" s="1"/>
  <c r="AZ397" i="3" s="1"/>
  <c r="BA397" i="3" s="1"/>
  <c r="BB397" i="3" s="1"/>
  <c r="BC397" i="3" s="1"/>
  <c r="BD397" i="3" s="1"/>
  <c r="BE397" i="3" s="1"/>
  <c r="BF397" i="3" s="1"/>
  <c r="BG397" i="3" s="1"/>
  <c r="BH397" i="3" s="1"/>
  <c r="BI397" i="3" s="1"/>
  <c r="BJ397" i="3" s="1"/>
  <c r="BK397" i="3" s="1"/>
  <c r="BL397" i="3" s="1"/>
  <c r="BM397" i="3" s="1"/>
  <c r="BN397" i="3" s="1"/>
  <c r="BO397" i="3" s="1"/>
  <c r="BP397" i="3" s="1"/>
  <c r="BQ397" i="3" s="1"/>
  <c r="BR397" i="3" s="1"/>
  <c r="BS397" i="3" s="1"/>
  <c r="BT397" i="3" s="1"/>
  <c r="BU397" i="3" s="1"/>
  <c r="BV397" i="3" s="1"/>
  <c r="BW397" i="3" s="1"/>
  <c r="BX397" i="3" s="1"/>
  <c r="BY397" i="3" s="1"/>
  <c r="BZ397" i="3" s="1"/>
  <c r="CA397" i="3" s="1"/>
  <c r="CB397" i="3" s="1"/>
  <c r="CC397" i="3" s="1"/>
  <c r="CD397" i="3" s="1"/>
  <c r="CE397" i="3" s="1"/>
  <c r="CF397" i="3" s="1"/>
  <c r="CG397" i="3" s="1"/>
  <c r="CH397" i="3" s="1"/>
  <c r="CI397" i="3" s="1"/>
  <c r="CJ397" i="3" s="1"/>
  <c r="CK397" i="3" s="1"/>
  <c r="CL397" i="3" s="1"/>
  <c r="CM397" i="3" s="1"/>
  <c r="CN397" i="3" s="1"/>
  <c r="CO397" i="3" s="1"/>
  <c r="CP397" i="3" s="1"/>
  <c r="CQ397" i="3" s="1"/>
  <c r="CR397" i="3" s="1"/>
  <c r="CS397" i="3" s="1"/>
  <c r="CT397" i="3" s="1"/>
  <c r="CU397" i="3" s="1"/>
  <c r="CV397" i="3" s="1"/>
  <c r="CW397" i="3" s="1"/>
  <c r="CX397" i="3" s="1"/>
  <c r="CY397" i="3" s="1"/>
  <c r="CZ397" i="3" s="1"/>
  <c r="DA397" i="3" s="1"/>
  <c r="DB397" i="3" s="1"/>
  <c r="DC397" i="3" s="1"/>
  <c r="DD397" i="3" s="1"/>
  <c r="DE397" i="3" s="1"/>
  <c r="DF397" i="3" s="1"/>
  <c r="DG397" i="3" s="1"/>
  <c r="DH397" i="3" s="1"/>
  <c r="DI397" i="3" s="1"/>
  <c r="DJ397" i="3" s="1"/>
  <c r="DK397" i="3" s="1"/>
  <c r="DL397" i="3" s="1"/>
  <c r="DM397" i="3" s="1"/>
  <c r="DN397" i="3" s="1"/>
  <c r="DO397" i="3" s="1"/>
  <c r="DP397" i="3" s="1"/>
  <c r="DQ397" i="3" s="1"/>
  <c r="DR397" i="3" s="1"/>
  <c r="DS397" i="3" s="1"/>
  <c r="DT397" i="3" s="1"/>
  <c r="DU397" i="3" s="1"/>
  <c r="DV397" i="3" s="1"/>
  <c r="DX397" i="3"/>
  <c r="D420" i="3"/>
  <c r="E420" i="3" s="1"/>
  <c r="F420" i="3" s="1"/>
  <c r="G420" i="3" s="1"/>
  <c r="H420" i="3" s="1"/>
  <c r="I420" i="3" s="1"/>
  <c r="J420" i="3" s="1"/>
  <c r="K420" i="3" s="1"/>
  <c r="L420" i="3" s="1"/>
  <c r="M420" i="3" s="1"/>
  <c r="N420" i="3" s="1"/>
  <c r="O420" i="3" s="1"/>
  <c r="P420" i="3" s="1"/>
  <c r="Q420" i="3" s="1"/>
  <c r="R420" i="3" s="1"/>
  <c r="S420" i="3" s="1"/>
  <c r="T420" i="3" s="1"/>
  <c r="U420" i="3" s="1"/>
  <c r="V420" i="3" s="1"/>
  <c r="W420" i="3" s="1"/>
  <c r="X420" i="3" s="1"/>
  <c r="Y420" i="3" s="1"/>
  <c r="Z420" i="3" s="1"/>
  <c r="AA420" i="3" s="1"/>
  <c r="AB420" i="3" s="1"/>
  <c r="AC420" i="3" s="1"/>
  <c r="AD420" i="3" s="1"/>
  <c r="AE420" i="3" s="1"/>
  <c r="AF420" i="3" s="1"/>
  <c r="AG420" i="3" s="1"/>
  <c r="AH420" i="3" s="1"/>
  <c r="AI420" i="3" s="1"/>
  <c r="AJ420" i="3" s="1"/>
  <c r="AK420" i="3" s="1"/>
  <c r="AL420" i="3" s="1"/>
  <c r="AM420" i="3" s="1"/>
  <c r="AN420" i="3" s="1"/>
  <c r="AO420" i="3" s="1"/>
  <c r="AP420" i="3" s="1"/>
  <c r="AQ420" i="3" s="1"/>
  <c r="AR420" i="3" s="1"/>
  <c r="AS420" i="3" s="1"/>
  <c r="AT420" i="3" s="1"/>
  <c r="AU420" i="3" s="1"/>
  <c r="AV420" i="3" s="1"/>
  <c r="AW420" i="3" s="1"/>
  <c r="AX420" i="3" s="1"/>
  <c r="AY420" i="3" s="1"/>
  <c r="AZ420" i="3" s="1"/>
  <c r="BA420" i="3" s="1"/>
  <c r="BB420" i="3" s="1"/>
  <c r="BC420" i="3" s="1"/>
  <c r="BD420" i="3" s="1"/>
  <c r="BE420" i="3" s="1"/>
  <c r="BF420" i="3" s="1"/>
  <c r="BG420" i="3" s="1"/>
  <c r="BH420" i="3" s="1"/>
  <c r="BI420" i="3" s="1"/>
  <c r="BJ420" i="3" s="1"/>
  <c r="BK420" i="3" s="1"/>
  <c r="BL420" i="3" s="1"/>
  <c r="BM420" i="3" s="1"/>
  <c r="BN420" i="3" s="1"/>
  <c r="BO420" i="3" s="1"/>
  <c r="BP420" i="3" s="1"/>
  <c r="BQ420" i="3" s="1"/>
  <c r="BR420" i="3" s="1"/>
  <c r="BS420" i="3" s="1"/>
  <c r="BT420" i="3" s="1"/>
  <c r="BU420" i="3" s="1"/>
  <c r="BV420" i="3" s="1"/>
  <c r="BW420" i="3" s="1"/>
  <c r="BX420" i="3" s="1"/>
  <c r="BY420" i="3" s="1"/>
  <c r="BZ420" i="3" s="1"/>
  <c r="CA420" i="3" s="1"/>
  <c r="CB420" i="3" s="1"/>
  <c r="CC420" i="3" s="1"/>
  <c r="CD420" i="3" s="1"/>
  <c r="CE420" i="3" s="1"/>
  <c r="CF420" i="3" s="1"/>
  <c r="CG420" i="3" s="1"/>
  <c r="CH420" i="3" s="1"/>
  <c r="CI420" i="3" s="1"/>
  <c r="CJ420" i="3" s="1"/>
  <c r="CK420" i="3" s="1"/>
  <c r="CL420" i="3" s="1"/>
  <c r="CM420" i="3" s="1"/>
  <c r="CN420" i="3" s="1"/>
  <c r="CO420" i="3" s="1"/>
  <c r="CP420" i="3" s="1"/>
  <c r="CQ420" i="3" s="1"/>
  <c r="CR420" i="3" s="1"/>
  <c r="CS420" i="3" s="1"/>
  <c r="CT420" i="3" s="1"/>
  <c r="CU420" i="3" s="1"/>
  <c r="CV420" i="3" s="1"/>
  <c r="CW420" i="3" s="1"/>
  <c r="CX420" i="3" s="1"/>
  <c r="CY420" i="3" s="1"/>
  <c r="CZ420" i="3" s="1"/>
  <c r="DA420" i="3" s="1"/>
  <c r="DB420" i="3" s="1"/>
  <c r="DC420" i="3" s="1"/>
  <c r="DD420" i="3" s="1"/>
  <c r="DE420" i="3" s="1"/>
  <c r="DF420" i="3" s="1"/>
  <c r="DG420" i="3" s="1"/>
  <c r="DH420" i="3" s="1"/>
  <c r="DI420" i="3" s="1"/>
  <c r="DJ420" i="3" s="1"/>
  <c r="DK420" i="3" s="1"/>
  <c r="DL420" i="3" s="1"/>
  <c r="DM420" i="3" s="1"/>
  <c r="DN420" i="3" s="1"/>
  <c r="DO420" i="3" s="1"/>
  <c r="DP420" i="3" s="1"/>
  <c r="DQ420" i="3" s="1"/>
  <c r="DR420" i="3" s="1"/>
  <c r="DS420" i="3" s="1"/>
  <c r="DT420" i="3" s="1"/>
  <c r="DU420" i="3" s="1"/>
  <c r="DV420" i="3" s="1"/>
  <c r="D400" i="3"/>
  <c r="E400" i="3" s="1"/>
  <c r="F400" i="3" s="1"/>
  <c r="G400" i="3" s="1"/>
  <c r="H400" i="3" s="1"/>
  <c r="I400" i="3" s="1"/>
  <c r="J400" i="3" s="1"/>
  <c r="K400" i="3" s="1"/>
  <c r="L400" i="3" s="1"/>
  <c r="M400" i="3" s="1"/>
  <c r="N400" i="3" s="1"/>
  <c r="O400" i="3" s="1"/>
  <c r="P400" i="3" s="1"/>
  <c r="Q400" i="3" s="1"/>
  <c r="R400" i="3" s="1"/>
  <c r="S400" i="3" s="1"/>
  <c r="T400" i="3" s="1"/>
  <c r="U400" i="3" s="1"/>
  <c r="V400" i="3" s="1"/>
  <c r="W400" i="3" s="1"/>
  <c r="X400" i="3" s="1"/>
  <c r="Y400" i="3" s="1"/>
  <c r="Z400" i="3" s="1"/>
  <c r="AA400" i="3" s="1"/>
  <c r="AB400" i="3" s="1"/>
  <c r="AC400" i="3" s="1"/>
  <c r="AD400" i="3" s="1"/>
  <c r="AE400" i="3" s="1"/>
  <c r="AF400" i="3" s="1"/>
  <c r="AG400" i="3" s="1"/>
  <c r="AH400" i="3" s="1"/>
  <c r="AI400" i="3" s="1"/>
  <c r="AJ400" i="3" s="1"/>
  <c r="AK400" i="3" s="1"/>
  <c r="AL400" i="3" s="1"/>
  <c r="AM400" i="3" s="1"/>
  <c r="AN400" i="3" s="1"/>
  <c r="AO400" i="3" s="1"/>
  <c r="AP400" i="3" s="1"/>
  <c r="AQ400" i="3" s="1"/>
  <c r="AR400" i="3" s="1"/>
  <c r="AS400" i="3" s="1"/>
  <c r="AT400" i="3" s="1"/>
  <c r="AU400" i="3" s="1"/>
  <c r="AV400" i="3" s="1"/>
  <c r="AW400" i="3" s="1"/>
  <c r="AX400" i="3" s="1"/>
  <c r="AY400" i="3" s="1"/>
  <c r="AZ400" i="3" s="1"/>
  <c r="BA400" i="3" s="1"/>
  <c r="BB400" i="3" s="1"/>
  <c r="BC400" i="3" s="1"/>
  <c r="BD400" i="3" s="1"/>
  <c r="BE400" i="3" s="1"/>
  <c r="BF400" i="3" s="1"/>
  <c r="BG400" i="3" s="1"/>
  <c r="BH400" i="3" s="1"/>
  <c r="BI400" i="3" s="1"/>
  <c r="BJ400" i="3" s="1"/>
  <c r="BK400" i="3" s="1"/>
  <c r="BL400" i="3" s="1"/>
  <c r="BM400" i="3" s="1"/>
  <c r="BN400" i="3" s="1"/>
  <c r="BO400" i="3" s="1"/>
  <c r="BP400" i="3" s="1"/>
  <c r="BQ400" i="3" s="1"/>
  <c r="BR400" i="3" s="1"/>
  <c r="BS400" i="3" s="1"/>
  <c r="BT400" i="3" s="1"/>
  <c r="BU400" i="3" s="1"/>
  <c r="BV400" i="3" s="1"/>
  <c r="BW400" i="3" s="1"/>
  <c r="BX400" i="3" s="1"/>
  <c r="BY400" i="3" s="1"/>
  <c r="BZ400" i="3" s="1"/>
  <c r="CA400" i="3" s="1"/>
  <c r="CB400" i="3" s="1"/>
  <c r="CC400" i="3" s="1"/>
  <c r="CD400" i="3" s="1"/>
  <c r="CE400" i="3" s="1"/>
  <c r="CF400" i="3" s="1"/>
  <c r="CG400" i="3" s="1"/>
  <c r="CH400" i="3" s="1"/>
  <c r="CI400" i="3" s="1"/>
  <c r="CJ400" i="3" s="1"/>
  <c r="CK400" i="3" s="1"/>
  <c r="CL400" i="3" s="1"/>
  <c r="CM400" i="3" s="1"/>
  <c r="CN400" i="3" s="1"/>
  <c r="CO400" i="3" s="1"/>
  <c r="CP400" i="3" s="1"/>
  <c r="CQ400" i="3" s="1"/>
  <c r="CR400" i="3" s="1"/>
  <c r="CS400" i="3" s="1"/>
  <c r="CT400" i="3" s="1"/>
  <c r="CU400" i="3" s="1"/>
  <c r="CV400" i="3" s="1"/>
  <c r="CW400" i="3" s="1"/>
  <c r="CX400" i="3" s="1"/>
  <c r="CY400" i="3" s="1"/>
  <c r="CZ400" i="3" s="1"/>
  <c r="DA400" i="3" s="1"/>
  <c r="DB400" i="3" s="1"/>
  <c r="DC400" i="3" s="1"/>
  <c r="DD400" i="3" s="1"/>
  <c r="DE400" i="3" s="1"/>
  <c r="DF400" i="3" s="1"/>
  <c r="DG400" i="3" s="1"/>
  <c r="DH400" i="3" s="1"/>
  <c r="DI400" i="3" s="1"/>
  <c r="DJ400" i="3" s="1"/>
  <c r="DK400" i="3" s="1"/>
  <c r="DL400" i="3" s="1"/>
  <c r="DM400" i="3" s="1"/>
  <c r="DN400" i="3" s="1"/>
  <c r="DO400" i="3" s="1"/>
  <c r="DP400" i="3" s="1"/>
  <c r="DQ400" i="3" s="1"/>
  <c r="DR400" i="3" s="1"/>
  <c r="DS400" i="3" s="1"/>
  <c r="DT400" i="3" s="1"/>
  <c r="DU400" i="3" s="1"/>
  <c r="DV400" i="3" s="1"/>
  <c r="D226" i="3"/>
  <c r="E226" i="3" s="1"/>
  <c r="F226" i="3" s="1"/>
  <c r="G226" i="3" s="1"/>
  <c r="H226" i="3" s="1"/>
  <c r="I226" i="3" s="1"/>
  <c r="J226" i="3" s="1"/>
  <c r="K226" i="3" s="1"/>
  <c r="L226" i="3" s="1"/>
  <c r="M226" i="3" s="1"/>
  <c r="N226" i="3" s="1"/>
  <c r="O226" i="3" s="1"/>
  <c r="P226" i="3" s="1"/>
  <c r="Q226" i="3" s="1"/>
  <c r="R226" i="3" s="1"/>
  <c r="S226" i="3" s="1"/>
  <c r="T226" i="3" s="1"/>
  <c r="U226" i="3" s="1"/>
  <c r="V226" i="3" s="1"/>
  <c r="W226" i="3" s="1"/>
  <c r="X226" i="3" s="1"/>
  <c r="Y226" i="3" s="1"/>
  <c r="Z226" i="3" s="1"/>
  <c r="AA226" i="3" s="1"/>
  <c r="AB226" i="3" s="1"/>
  <c r="AC226" i="3" s="1"/>
  <c r="AD226" i="3" s="1"/>
  <c r="AE226" i="3" s="1"/>
  <c r="AF226" i="3" s="1"/>
  <c r="AG226" i="3" s="1"/>
  <c r="AH226" i="3" s="1"/>
  <c r="AI226" i="3" s="1"/>
  <c r="AJ226" i="3" s="1"/>
  <c r="AK226" i="3" s="1"/>
  <c r="AL226" i="3" s="1"/>
  <c r="AM226" i="3" s="1"/>
  <c r="AN226" i="3" s="1"/>
  <c r="AO226" i="3" s="1"/>
  <c r="AP226" i="3" s="1"/>
  <c r="AQ226" i="3" s="1"/>
  <c r="AR226" i="3" s="1"/>
  <c r="AS226" i="3" s="1"/>
  <c r="AT226" i="3" s="1"/>
  <c r="AU226" i="3" s="1"/>
  <c r="AV226" i="3" s="1"/>
  <c r="AW226" i="3" s="1"/>
  <c r="AX226" i="3" s="1"/>
  <c r="AY226" i="3" s="1"/>
  <c r="AZ226" i="3" s="1"/>
  <c r="BA226" i="3" s="1"/>
  <c r="BB226" i="3" s="1"/>
  <c r="BC226" i="3" s="1"/>
  <c r="BD226" i="3" s="1"/>
  <c r="BE226" i="3" s="1"/>
  <c r="BF226" i="3" s="1"/>
  <c r="BG226" i="3" s="1"/>
  <c r="BH226" i="3" s="1"/>
  <c r="BI226" i="3" s="1"/>
  <c r="BJ226" i="3" s="1"/>
  <c r="BK226" i="3" s="1"/>
  <c r="BL226" i="3" s="1"/>
  <c r="BM226" i="3" s="1"/>
  <c r="BN226" i="3" s="1"/>
  <c r="BO226" i="3" s="1"/>
  <c r="BP226" i="3" s="1"/>
  <c r="BQ226" i="3" s="1"/>
  <c r="BR226" i="3" s="1"/>
  <c r="BS226" i="3" s="1"/>
  <c r="BT226" i="3" s="1"/>
  <c r="BU226" i="3" s="1"/>
  <c r="BV226" i="3" s="1"/>
  <c r="BW226" i="3" s="1"/>
  <c r="BX226" i="3" s="1"/>
  <c r="BY226" i="3" s="1"/>
  <c r="BZ226" i="3" s="1"/>
  <c r="CA226" i="3" s="1"/>
  <c r="CB226" i="3" s="1"/>
  <c r="CC226" i="3" s="1"/>
  <c r="CD226" i="3" s="1"/>
  <c r="CE226" i="3" s="1"/>
  <c r="CF226" i="3" s="1"/>
  <c r="CG226" i="3" s="1"/>
  <c r="CH226" i="3" s="1"/>
  <c r="CI226" i="3" s="1"/>
  <c r="CJ226" i="3" s="1"/>
  <c r="CK226" i="3" s="1"/>
  <c r="CL226" i="3" s="1"/>
  <c r="CM226" i="3" s="1"/>
  <c r="CN226" i="3" s="1"/>
  <c r="CO226" i="3" s="1"/>
  <c r="CP226" i="3" s="1"/>
  <c r="CQ226" i="3" s="1"/>
  <c r="CR226" i="3" s="1"/>
  <c r="CS226" i="3" s="1"/>
  <c r="CT226" i="3" s="1"/>
  <c r="CU226" i="3" s="1"/>
  <c r="CV226" i="3" s="1"/>
  <c r="CW226" i="3" s="1"/>
  <c r="CX226" i="3" s="1"/>
  <c r="CY226" i="3" s="1"/>
  <c r="CZ226" i="3" s="1"/>
  <c r="DA226" i="3" s="1"/>
  <c r="DB226" i="3" s="1"/>
  <c r="DC226" i="3" s="1"/>
  <c r="DD226" i="3" s="1"/>
  <c r="DE226" i="3" s="1"/>
  <c r="DF226" i="3" s="1"/>
  <c r="DG226" i="3" s="1"/>
  <c r="DH226" i="3" s="1"/>
  <c r="DI226" i="3" s="1"/>
  <c r="DJ226" i="3" s="1"/>
  <c r="DK226" i="3" s="1"/>
  <c r="DL226" i="3" s="1"/>
  <c r="DM226" i="3" s="1"/>
  <c r="DN226" i="3" s="1"/>
  <c r="DO226" i="3" s="1"/>
  <c r="DP226" i="3" s="1"/>
  <c r="DQ226" i="3" s="1"/>
  <c r="DR226" i="3" s="1"/>
  <c r="DS226" i="3" s="1"/>
  <c r="DT226" i="3" s="1"/>
  <c r="DU226" i="3" s="1"/>
  <c r="DV226" i="3" s="1"/>
  <c r="D277" i="3"/>
  <c r="E277" i="3" s="1"/>
  <c r="F277" i="3" s="1"/>
  <c r="G277" i="3" s="1"/>
  <c r="H277" i="3" s="1"/>
  <c r="I277" i="3" s="1"/>
  <c r="J277" i="3" s="1"/>
  <c r="K277" i="3" s="1"/>
  <c r="L277" i="3" s="1"/>
  <c r="M277" i="3" s="1"/>
  <c r="N277" i="3" s="1"/>
  <c r="O277" i="3" s="1"/>
  <c r="P277" i="3" s="1"/>
  <c r="Q277" i="3" s="1"/>
  <c r="R277" i="3" s="1"/>
  <c r="S277" i="3" s="1"/>
  <c r="T277" i="3" s="1"/>
  <c r="U277" i="3" s="1"/>
  <c r="V277" i="3" s="1"/>
  <c r="W277" i="3" s="1"/>
  <c r="X277" i="3" s="1"/>
  <c r="Y277" i="3" s="1"/>
  <c r="Z277" i="3" s="1"/>
  <c r="AA277" i="3" s="1"/>
  <c r="AB277" i="3" s="1"/>
  <c r="AC277" i="3" s="1"/>
  <c r="AD277" i="3" s="1"/>
  <c r="AE277" i="3" s="1"/>
  <c r="AF277" i="3" s="1"/>
  <c r="AG277" i="3" s="1"/>
  <c r="AH277" i="3" s="1"/>
  <c r="AI277" i="3" s="1"/>
  <c r="AJ277" i="3" s="1"/>
  <c r="AK277" i="3" s="1"/>
  <c r="AL277" i="3" s="1"/>
  <c r="AM277" i="3" s="1"/>
  <c r="AN277" i="3" s="1"/>
  <c r="AO277" i="3" s="1"/>
  <c r="AP277" i="3" s="1"/>
  <c r="AQ277" i="3" s="1"/>
  <c r="AR277" i="3" s="1"/>
  <c r="AS277" i="3" s="1"/>
  <c r="AT277" i="3" s="1"/>
  <c r="AU277" i="3" s="1"/>
  <c r="AV277" i="3" s="1"/>
  <c r="AW277" i="3" s="1"/>
  <c r="AX277" i="3" s="1"/>
  <c r="AY277" i="3" s="1"/>
  <c r="AZ277" i="3" s="1"/>
  <c r="BA277" i="3" s="1"/>
  <c r="BB277" i="3" s="1"/>
  <c r="BC277" i="3" s="1"/>
  <c r="BD277" i="3" s="1"/>
  <c r="BE277" i="3" s="1"/>
  <c r="BF277" i="3" s="1"/>
  <c r="BG277" i="3" s="1"/>
  <c r="BH277" i="3" s="1"/>
  <c r="BI277" i="3" s="1"/>
  <c r="BJ277" i="3" s="1"/>
  <c r="BK277" i="3" s="1"/>
  <c r="BL277" i="3" s="1"/>
  <c r="BM277" i="3" s="1"/>
  <c r="BN277" i="3" s="1"/>
  <c r="BO277" i="3" s="1"/>
  <c r="BP277" i="3" s="1"/>
  <c r="BQ277" i="3" s="1"/>
  <c r="BR277" i="3" s="1"/>
  <c r="BS277" i="3" s="1"/>
  <c r="BT277" i="3" s="1"/>
  <c r="BU277" i="3" s="1"/>
  <c r="BV277" i="3" s="1"/>
  <c r="BW277" i="3" s="1"/>
  <c r="BX277" i="3" s="1"/>
  <c r="BY277" i="3" s="1"/>
  <c r="BZ277" i="3" s="1"/>
  <c r="CA277" i="3" s="1"/>
  <c r="CB277" i="3" s="1"/>
  <c r="CC277" i="3" s="1"/>
  <c r="CD277" i="3" s="1"/>
  <c r="CE277" i="3" s="1"/>
  <c r="CF277" i="3" s="1"/>
  <c r="CG277" i="3" s="1"/>
  <c r="CH277" i="3" s="1"/>
  <c r="CI277" i="3" s="1"/>
  <c r="CJ277" i="3" s="1"/>
  <c r="CK277" i="3" s="1"/>
  <c r="CL277" i="3" s="1"/>
  <c r="CM277" i="3" s="1"/>
  <c r="CN277" i="3" s="1"/>
  <c r="CO277" i="3" s="1"/>
  <c r="CP277" i="3" s="1"/>
  <c r="CQ277" i="3" s="1"/>
  <c r="CR277" i="3" s="1"/>
  <c r="CS277" i="3" s="1"/>
  <c r="CT277" i="3" s="1"/>
  <c r="CU277" i="3" s="1"/>
  <c r="CV277" i="3" s="1"/>
  <c r="CW277" i="3" s="1"/>
  <c r="CX277" i="3" s="1"/>
  <c r="CY277" i="3" s="1"/>
  <c r="CZ277" i="3" s="1"/>
  <c r="DA277" i="3" s="1"/>
  <c r="DB277" i="3" s="1"/>
  <c r="DC277" i="3" s="1"/>
  <c r="DD277" i="3" s="1"/>
  <c r="DE277" i="3" s="1"/>
  <c r="DF277" i="3" s="1"/>
  <c r="DG277" i="3" s="1"/>
  <c r="DH277" i="3" s="1"/>
  <c r="DI277" i="3" s="1"/>
  <c r="DJ277" i="3" s="1"/>
  <c r="DK277" i="3" s="1"/>
  <c r="DL277" i="3" s="1"/>
  <c r="DM277" i="3" s="1"/>
  <c r="DN277" i="3" s="1"/>
  <c r="DO277" i="3" s="1"/>
  <c r="DP277" i="3" s="1"/>
  <c r="DQ277" i="3" s="1"/>
  <c r="DR277" i="3" s="1"/>
  <c r="DS277" i="3" s="1"/>
  <c r="DT277" i="3" s="1"/>
  <c r="DU277" i="3" s="1"/>
  <c r="DV277" i="3" s="1"/>
  <c r="DX277" i="3"/>
  <c r="D259" i="3"/>
  <c r="E259" i="3" s="1"/>
  <c r="F259" i="3" s="1"/>
  <c r="G259" i="3" s="1"/>
  <c r="H259" i="3" s="1"/>
  <c r="I259" i="3" s="1"/>
  <c r="J259" i="3" s="1"/>
  <c r="K259" i="3" s="1"/>
  <c r="L259" i="3" s="1"/>
  <c r="M259" i="3" s="1"/>
  <c r="N259" i="3" s="1"/>
  <c r="O259" i="3" s="1"/>
  <c r="P259" i="3" s="1"/>
  <c r="Q259" i="3" s="1"/>
  <c r="R259" i="3" s="1"/>
  <c r="S259" i="3" s="1"/>
  <c r="T259" i="3" s="1"/>
  <c r="U259" i="3" s="1"/>
  <c r="V259" i="3" s="1"/>
  <c r="W259" i="3" s="1"/>
  <c r="X259" i="3" s="1"/>
  <c r="Y259" i="3" s="1"/>
  <c r="Z259" i="3" s="1"/>
  <c r="AA259" i="3" s="1"/>
  <c r="AB259" i="3" s="1"/>
  <c r="AC259" i="3" s="1"/>
  <c r="AD259" i="3" s="1"/>
  <c r="AE259" i="3" s="1"/>
  <c r="AF259" i="3" s="1"/>
  <c r="AG259" i="3" s="1"/>
  <c r="AH259" i="3" s="1"/>
  <c r="AI259" i="3" s="1"/>
  <c r="AJ259" i="3" s="1"/>
  <c r="AK259" i="3" s="1"/>
  <c r="AL259" i="3" s="1"/>
  <c r="AM259" i="3" s="1"/>
  <c r="AN259" i="3" s="1"/>
  <c r="AO259" i="3" s="1"/>
  <c r="AP259" i="3" s="1"/>
  <c r="AQ259" i="3" s="1"/>
  <c r="AR259" i="3" s="1"/>
  <c r="AS259" i="3" s="1"/>
  <c r="AT259" i="3" s="1"/>
  <c r="AU259" i="3" s="1"/>
  <c r="AV259" i="3" s="1"/>
  <c r="AW259" i="3" s="1"/>
  <c r="AX259" i="3" s="1"/>
  <c r="AY259" i="3" s="1"/>
  <c r="AZ259" i="3" s="1"/>
  <c r="BA259" i="3" s="1"/>
  <c r="BB259" i="3" s="1"/>
  <c r="BC259" i="3" s="1"/>
  <c r="BD259" i="3" s="1"/>
  <c r="BE259" i="3" s="1"/>
  <c r="BF259" i="3" s="1"/>
  <c r="BG259" i="3" s="1"/>
  <c r="BH259" i="3" s="1"/>
  <c r="BI259" i="3" s="1"/>
  <c r="BJ259" i="3" s="1"/>
  <c r="BK259" i="3" s="1"/>
  <c r="BL259" i="3" s="1"/>
  <c r="BM259" i="3" s="1"/>
  <c r="BN259" i="3" s="1"/>
  <c r="BO259" i="3" s="1"/>
  <c r="BP259" i="3" s="1"/>
  <c r="BQ259" i="3" s="1"/>
  <c r="BR259" i="3" s="1"/>
  <c r="BS259" i="3" s="1"/>
  <c r="BT259" i="3" s="1"/>
  <c r="BU259" i="3" s="1"/>
  <c r="BV259" i="3" s="1"/>
  <c r="BW259" i="3" s="1"/>
  <c r="BX259" i="3" s="1"/>
  <c r="BY259" i="3" s="1"/>
  <c r="BZ259" i="3" s="1"/>
  <c r="CA259" i="3" s="1"/>
  <c r="CB259" i="3" s="1"/>
  <c r="CC259" i="3" s="1"/>
  <c r="CD259" i="3" s="1"/>
  <c r="CE259" i="3" s="1"/>
  <c r="CF259" i="3" s="1"/>
  <c r="CG259" i="3" s="1"/>
  <c r="CH259" i="3" s="1"/>
  <c r="CI259" i="3" s="1"/>
  <c r="CJ259" i="3" s="1"/>
  <c r="CK259" i="3" s="1"/>
  <c r="CL259" i="3" s="1"/>
  <c r="CM259" i="3" s="1"/>
  <c r="CN259" i="3" s="1"/>
  <c r="CO259" i="3" s="1"/>
  <c r="CP259" i="3" s="1"/>
  <c r="CQ259" i="3" s="1"/>
  <c r="CR259" i="3" s="1"/>
  <c r="CS259" i="3" s="1"/>
  <c r="CT259" i="3" s="1"/>
  <c r="CU259" i="3" s="1"/>
  <c r="CV259" i="3" s="1"/>
  <c r="CW259" i="3" s="1"/>
  <c r="CX259" i="3" s="1"/>
  <c r="CY259" i="3" s="1"/>
  <c r="CZ259" i="3" s="1"/>
  <c r="DA259" i="3" s="1"/>
  <c r="DB259" i="3" s="1"/>
  <c r="DC259" i="3" s="1"/>
  <c r="DD259" i="3" s="1"/>
  <c r="DE259" i="3" s="1"/>
  <c r="DF259" i="3" s="1"/>
  <c r="DG259" i="3" s="1"/>
  <c r="DH259" i="3" s="1"/>
  <c r="DI259" i="3" s="1"/>
  <c r="DJ259" i="3" s="1"/>
  <c r="DK259" i="3" s="1"/>
  <c r="DL259" i="3" s="1"/>
  <c r="DM259" i="3" s="1"/>
  <c r="DN259" i="3" s="1"/>
  <c r="DO259" i="3" s="1"/>
  <c r="DP259" i="3" s="1"/>
  <c r="DQ259" i="3" s="1"/>
  <c r="DR259" i="3" s="1"/>
  <c r="DS259" i="3" s="1"/>
  <c r="DT259" i="3" s="1"/>
  <c r="DU259" i="3" s="1"/>
  <c r="DV259" i="3" s="1"/>
  <c r="D237" i="3"/>
  <c r="E237" i="3" s="1"/>
  <c r="F237" i="3" s="1"/>
  <c r="G237" i="3" s="1"/>
  <c r="H237" i="3" s="1"/>
  <c r="I237" i="3" s="1"/>
  <c r="J237" i="3" s="1"/>
  <c r="K237" i="3" s="1"/>
  <c r="L237" i="3" s="1"/>
  <c r="M237" i="3" s="1"/>
  <c r="N237" i="3" s="1"/>
  <c r="O237" i="3" s="1"/>
  <c r="P237" i="3" s="1"/>
  <c r="Q237" i="3" s="1"/>
  <c r="R237" i="3" s="1"/>
  <c r="S237" i="3" s="1"/>
  <c r="T237" i="3" s="1"/>
  <c r="U237" i="3" s="1"/>
  <c r="V237" i="3" s="1"/>
  <c r="W237" i="3" s="1"/>
  <c r="X237" i="3" s="1"/>
  <c r="Y237" i="3" s="1"/>
  <c r="Z237" i="3" s="1"/>
  <c r="AA237" i="3" s="1"/>
  <c r="AB237" i="3" s="1"/>
  <c r="AC237" i="3" s="1"/>
  <c r="AD237" i="3" s="1"/>
  <c r="AE237" i="3" s="1"/>
  <c r="AF237" i="3" s="1"/>
  <c r="AG237" i="3" s="1"/>
  <c r="AH237" i="3" s="1"/>
  <c r="AI237" i="3" s="1"/>
  <c r="AJ237" i="3" s="1"/>
  <c r="AK237" i="3" s="1"/>
  <c r="AL237" i="3" s="1"/>
  <c r="AM237" i="3" s="1"/>
  <c r="AN237" i="3" s="1"/>
  <c r="AO237" i="3" s="1"/>
  <c r="AP237" i="3" s="1"/>
  <c r="AQ237" i="3" s="1"/>
  <c r="AR237" i="3" s="1"/>
  <c r="AS237" i="3" s="1"/>
  <c r="AT237" i="3" s="1"/>
  <c r="AU237" i="3" s="1"/>
  <c r="AV237" i="3" s="1"/>
  <c r="AW237" i="3" s="1"/>
  <c r="AX237" i="3" s="1"/>
  <c r="AY237" i="3" s="1"/>
  <c r="AZ237" i="3" s="1"/>
  <c r="BA237" i="3" s="1"/>
  <c r="BB237" i="3" s="1"/>
  <c r="BC237" i="3" s="1"/>
  <c r="BD237" i="3" s="1"/>
  <c r="BE237" i="3" s="1"/>
  <c r="BF237" i="3" s="1"/>
  <c r="BG237" i="3" s="1"/>
  <c r="BH237" i="3" s="1"/>
  <c r="BI237" i="3" s="1"/>
  <c r="BJ237" i="3" s="1"/>
  <c r="BK237" i="3" s="1"/>
  <c r="BL237" i="3" s="1"/>
  <c r="BM237" i="3" s="1"/>
  <c r="BN237" i="3" s="1"/>
  <c r="BO237" i="3" s="1"/>
  <c r="BP237" i="3" s="1"/>
  <c r="BQ237" i="3" s="1"/>
  <c r="BR237" i="3" s="1"/>
  <c r="BS237" i="3" s="1"/>
  <c r="BT237" i="3" s="1"/>
  <c r="BU237" i="3" s="1"/>
  <c r="BV237" i="3" s="1"/>
  <c r="BW237" i="3" s="1"/>
  <c r="BX237" i="3" s="1"/>
  <c r="BY237" i="3" s="1"/>
  <c r="BZ237" i="3" s="1"/>
  <c r="CA237" i="3" s="1"/>
  <c r="CB237" i="3" s="1"/>
  <c r="CC237" i="3" s="1"/>
  <c r="CD237" i="3" s="1"/>
  <c r="CE237" i="3" s="1"/>
  <c r="CF237" i="3" s="1"/>
  <c r="CG237" i="3" s="1"/>
  <c r="CH237" i="3" s="1"/>
  <c r="CI237" i="3" s="1"/>
  <c r="CJ237" i="3" s="1"/>
  <c r="CK237" i="3" s="1"/>
  <c r="CL237" i="3" s="1"/>
  <c r="CM237" i="3" s="1"/>
  <c r="CN237" i="3" s="1"/>
  <c r="CO237" i="3" s="1"/>
  <c r="CP237" i="3" s="1"/>
  <c r="CQ237" i="3" s="1"/>
  <c r="CR237" i="3" s="1"/>
  <c r="CS237" i="3" s="1"/>
  <c r="CT237" i="3" s="1"/>
  <c r="CU237" i="3" s="1"/>
  <c r="CV237" i="3" s="1"/>
  <c r="CW237" i="3" s="1"/>
  <c r="CX237" i="3" s="1"/>
  <c r="CY237" i="3" s="1"/>
  <c r="CZ237" i="3" s="1"/>
  <c r="DA237" i="3" s="1"/>
  <c r="DB237" i="3" s="1"/>
  <c r="DC237" i="3" s="1"/>
  <c r="DD237" i="3" s="1"/>
  <c r="DE237" i="3" s="1"/>
  <c r="DF237" i="3" s="1"/>
  <c r="DG237" i="3" s="1"/>
  <c r="DH237" i="3" s="1"/>
  <c r="DI237" i="3" s="1"/>
  <c r="DJ237" i="3" s="1"/>
  <c r="DK237" i="3" s="1"/>
  <c r="DL237" i="3" s="1"/>
  <c r="DM237" i="3" s="1"/>
  <c r="DN237" i="3" s="1"/>
  <c r="DO237" i="3" s="1"/>
  <c r="DP237" i="3" s="1"/>
  <c r="DQ237" i="3" s="1"/>
  <c r="DR237" i="3" s="1"/>
  <c r="DS237" i="3" s="1"/>
  <c r="DT237" i="3" s="1"/>
  <c r="DU237" i="3" s="1"/>
  <c r="DV237" i="3" s="1"/>
  <c r="D239" i="3"/>
  <c r="E239" i="3" s="1"/>
  <c r="F239" i="3" s="1"/>
  <c r="G239" i="3" s="1"/>
  <c r="H239" i="3" s="1"/>
  <c r="I239" i="3" s="1"/>
  <c r="J239" i="3" s="1"/>
  <c r="K239" i="3" s="1"/>
  <c r="L239" i="3" s="1"/>
  <c r="M239" i="3" s="1"/>
  <c r="N239" i="3" s="1"/>
  <c r="O239" i="3" s="1"/>
  <c r="P239" i="3" s="1"/>
  <c r="Q239" i="3" s="1"/>
  <c r="R239" i="3" s="1"/>
  <c r="S239" i="3" s="1"/>
  <c r="T239" i="3" s="1"/>
  <c r="U239" i="3" s="1"/>
  <c r="V239" i="3" s="1"/>
  <c r="W239" i="3" s="1"/>
  <c r="X239" i="3" s="1"/>
  <c r="Y239" i="3" s="1"/>
  <c r="Z239" i="3" s="1"/>
  <c r="AA239" i="3" s="1"/>
  <c r="AB239" i="3" s="1"/>
  <c r="AC239" i="3" s="1"/>
  <c r="AD239" i="3" s="1"/>
  <c r="AE239" i="3" s="1"/>
  <c r="AF239" i="3" s="1"/>
  <c r="AG239" i="3" s="1"/>
  <c r="AH239" i="3" s="1"/>
  <c r="AI239" i="3" s="1"/>
  <c r="AJ239" i="3" s="1"/>
  <c r="AK239" i="3" s="1"/>
  <c r="AL239" i="3" s="1"/>
  <c r="AM239" i="3" s="1"/>
  <c r="AN239" i="3" s="1"/>
  <c r="AO239" i="3" s="1"/>
  <c r="AP239" i="3" s="1"/>
  <c r="AQ239" i="3" s="1"/>
  <c r="AR239" i="3" s="1"/>
  <c r="AS239" i="3" s="1"/>
  <c r="AT239" i="3" s="1"/>
  <c r="AU239" i="3" s="1"/>
  <c r="AV239" i="3" s="1"/>
  <c r="AW239" i="3" s="1"/>
  <c r="AX239" i="3" s="1"/>
  <c r="AY239" i="3" s="1"/>
  <c r="AZ239" i="3" s="1"/>
  <c r="BA239" i="3" s="1"/>
  <c r="BB239" i="3" s="1"/>
  <c r="BC239" i="3" s="1"/>
  <c r="BD239" i="3" s="1"/>
  <c r="BE239" i="3" s="1"/>
  <c r="BF239" i="3" s="1"/>
  <c r="BG239" i="3" s="1"/>
  <c r="BH239" i="3" s="1"/>
  <c r="BI239" i="3" s="1"/>
  <c r="BJ239" i="3" s="1"/>
  <c r="BK239" i="3" s="1"/>
  <c r="BL239" i="3" s="1"/>
  <c r="BM239" i="3" s="1"/>
  <c r="BN239" i="3" s="1"/>
  <c r="BO239" i="3" s="1"/>
  <c r="BP239" i="3" s="1"/>
  <c r="BQ239" i="3" s="1"/>
  <c r="BR239" i="3" s="1"/>
  <c r="BS239" i="3" s="1"/>
  <c r="BT239" i="3" s="1"/>
  <c r="BU239" i="3" s="1"/>
  <c r="BV239" i="3" s="1"/>
  <c r="BW239" i="3" s="1"/>
  <c r="BX239" i="3" s="1"/>
  <c r="BY239" i="3" s="1"/>
  <c r="BZ239" i="3" s="1"/>
  <c r="CA239" i="3" s="1"/>
  <c r="CB239" i="3" s="1"/>
  <c r="CC239" i="3" s="1"/>
  <c r="CD239" i="3" s="1"/>
  <c r="CE239" i="3" s="1"/>
  <c r="CF239" i="3" s="1"/>
  <c r="CG239" i="3" s="1"/>
  <c r="CH239" i="3" s="1"/>
  <c r="CI239" i="3" s="1"/>
  <c r="CJ239" i="3" s="1"/>
  <c r="CK239" i="3" s="1"/>
  <c r="CL239" i="3" s="1"/>
  <c r="CM239" i="3" s="1"/>
  <c r="CN239" i="3" s="1"/>
  <c r="CO239" i="3" s="1"/>
  <c r="CP239" i="3" s="1"/>
  <c r="CQ239" i="3" s="1"/>
  <c r="CR239" i="3" s="1"/>
  <c r="CS239" i="3" s="1"/>
  <c r="CT239" i="3" s="1"/>
  <c r="CU239" i="3" s="1"/>
  <c r="CV239" i="3" s="1"/>
  <c r="CW239" i="3" s="1"/>
  <c r="CX239" i="3" s="1"/>
  <c r="CY239" i="3" s="1"/>
  <c r="CZ239" i="3" s="1"/>
  <c r="DA239" i="3" s="1"/>
  <c r="DB239" i="3" s="1"/>
  <c r="DC239" i="3" s="1"/>
  <c r="DD239" i="3" s="1"/>
  <c r="DE239" i="3" s="1"/>
  <c r="DF239" i="3" s="1"/>
  <c r="DG239" i="3" s="1"/>
  <c r="DH239" i="3" s="1"/>
  <c r="DI239" i="3" s="1"/>
  <c r="DJ239" i="3" s="1"/>
  <c r="DK239" i="3" s="1"/>
  <c r="DL239" i="3" s="1"/>
  <c r="DM239" i="3" s="1"/>
  <c r="DN239" i="3" s="1"/>
  <c r="DO239" i="3" s="1"/>
  <c r="DP239" i="3" s="1"/>
  <c r="DQ239" i="3" s="1"/>
  <c r="DR239" i="3" s="1"/>
  <c r="DS239" i="3" s="1"/>
  <c r="DT239" i="3" s="1"/>
  <c r="DU239" i="3" s="1"/>
  <c r="DV239" i="3" s="1"/>
  <c r="D279" i="3"/>
  <c r="E279" i="3" s="1"/>
  <c r="F279" i="3" s="1"/>
  <c r="G279" i="3" s="1"/>
  <c r="H279" i="3" s="1"/>
  <c r="I279" i="3" s="1"/>
  <c r="J279" i="3" s="1"/>
  <c r="K279" i="3" s="1"/>
  <c r="L279" i="3" s="1"/>
  <c r="M279" i="3" s="1"/>
  <c r="N279" i="3" s="1"/>
  <c r="O279" i="3" s="1"/>
  <c r="P279" i="3" s="1"/>
  <c r="Q279" i="3" s="1"/>
  <c r="R279" i="3" s="1"/>
  <c r="S279" i="3" s="1"/>
  <c r="T279" i="3" s="1"/>
  <c r="U279" i="3" s="1"/>
  <c r="V279" i="3" s="1"/>
  <c r="W279" i="3" s="1"/>
  <c r="X279" i="3" s="1"/>
  <c r="Y279" i="3" s="1"/>
  <c r="Z279" i="3" s="1"/>
  <c r="AA279" i="3" s="1"/>
  <c r="AB279" i="3" s="1"/>
  <c r="AC279" i="3" s="1"/>
  <c r="AD279" i="3" s="1"/>
  <c r="AE279" i="3" s="1"/>
  <c r="AF279" i="3" s="1"/>
  <c r="AG279" i="3" s="1"/>
  <c r="AH279" i="3" s="1"/>
  <c r="AI279" i="3" s="1"/>
  <c r="AJ279" i="3" s="1"/>
  <c r="AK279" i="3" s="1"/>
  <c r="AL279" i="3" s="1"/>
  <c r="AM279" i="3" s="1"/>
  <c r="AN279" i="3" s="1"/>
  <c r="AO279" i="3" s="1"/>
  <c r="AP279" i="3" s="1"/>
  <c r="AQ279" i="3" s="1"/>
  <c r="AR279" i="3" s="1"/>
  <c r="AS279" i="3" s="1"/>
  <c r="AT279" i="3" s="1"/>
  <c r="AU279" i="3" s="1"/>
  <c r="AV279" i="3" s="1"/>
  <c r="AW279" i="3" s="1"/>
  <c r="AX279" i="3" s="1"/>
  <c r="AY279" i="3" s="1"/>
  <c r="AZ279" i="3" s="1"/>
  <c r="BA279" i="3" s="1"/>
  <c r="BB279" i="3" s="1"/>
  <c r="BC279" i="3" s="1"/>
  <c r="BD279" i="3" s="1"/>
  <c r="BE279" i="3" s="1"/>
  <c r="BF279" i="3" s="1"/>
  <c r="BG279" i="3" s="1"/>
  <c r="BH279" i="3" s="1"/>
  <c r="BI279" i="3" s="1"/>
  <c r="BJ279" i="3" s="1"/>
  <c r="BK279" i="3" s="1"/>
  <c r="BL279" i="3" s="1"/>
  <c r="BM279" i="3" s="1"/>
  <c r="BN279" i="3" s="1"/>
  <c r="BO279" i="3" s="1"/>
  <c r="BP279" i="3" s="1"/>
  <c r="BQ279" i="3" s="1"/>
  <c r="BR279" i="3" s="1"/>
  <c r="BS279" i="3" s="1"/>
  <c r="BT279" i="3" s="1"/>
  <c r="BU279" i="3" s="1"/>
  <c r="BV279" i="3" s="1"/>
  <c r="BW279" i="3" s="1"/>
  <c r="BX279" i="3" s="1"/>
  <c r="BY279" i="3" s="1"/>
  <c r="BZ279" i="3" s="1"/>
  <c r="CA279" i="3" s="1"/>
  <c r="CB279" i="3" s="1"/>
  <c r="CC279" i="3" s="1"/>
  <c r="CD279" i="3" s="1"/>
  <c r="CE279" i="3" s="1"/>
  <c r="CF279" i="3" s="1"/>
  <c r="CG279" i="3" s="1"/>
  <c r="CH279" i="3" s="1"/>
  <c r="CI279" i="3" s="1"/>
  <c r="CJ279" i="3" s="1"/>
  <c r="CK279" i="3" s="1"/>
  <c r="CL279" i="3" s="1"/>
  <c r="CM279" i="3" s="1"/>
  <c r="CN279" i="3" s="1"/>
  <c r="CO279" i="3" s="1"/>
  <c r="CP279" i="3" s="1"/>
  <c r="CQ279" i="3" s="1"/>
  <c r="CR279" i="3" s="1"/>
  <c r="CS279" i="3" s="1"/>
  <c r="CT279" i="3" s="1"/>
  <c r="CU279" i="3" s="1"/>
  <c r="CV279" i="3" s="1"/>
  <c r="CW279" i="3" s="1"/>
  <c r="CX279" i="3" s="1"/>
  <c r="CY279" i="3" s="1"/>
  <c r="CZ279" i="3" s="1"/>
  <c r="DA279" i="3" s="1"/>
  <c r="DB279" i="3" s="1"/>
  <c r="DC279" i="3" s="1"/>
  <c r="DD279" i="3" s="1"/>
  <c r="DE279" i="3" s="1"/>
  <c r="DF279" i="3" s="1"/>
  <c r="DG279" i="3" s="1"/>
  <c r="DH279" i="3" s="1"/>
  <c r="DI279" i="3" s="1"/>
  <c r="DJ279" i="3" s="1"/>
  <c r="DK279" i="3" s="1"/>
  <c r="DL279" i="3" s="1"/>
  <c r="DM279" i="3" s="1"/>
  <c r="DN279" i="3" s="1"/>
  <c r="DO279" i="3" s="1"/>
  <c r="DP279" i="3" s="1"/>
  <c r="DQ279" i="3" s="1"/>
  <c r="DR279" i="3" s="1"/>
  <c r="DS279" i="3" s="1"/>
  <c r="DT279" i="3" s="1"/>
  <c r="DU279" i="3" s="1"/>
  <c r="DV279" i="3" s="1"/>
  <c r="D365" i="3"/>
  <c r="E365" i="3" s="1"/>
  <c r="F365" i="3" s="1"/>
  <c r="G365" i="3" s="1"/>
  <c r="H365" i="3" s="1"/>
  <c r="I365" i="3" s="1"/>
  <c r="J365" i="3" s="1"/>
  <c r="K365" i="3" s="1"/>
  <c r="L365" i="3" s="1"/>
  <c r="M365" i="3" s="1"/>
  <c r="N365" i="3" s="1"/>
  <c r="O365" i="3" s="1"/>
  <c r="P365" i="3" s="1"/>
  <c r="Q365" i="3" s="1"/>
  <c r="R365" i="3" s="1"/>
  <c r="S365" i="3" s="1"/>
  <c r="T365" i="3" s="1"/>
  <c r="U365" i="3" s="1"/>
  <c r="V365" i="3" s="1"/>
  <c r="W365" i="3" s="1"/>
  <c r="X365" i="3" s="1"/>
  <c r="Y365" i="3" s="1"/>
  <c r="Z365" i="3" s="1"/>
  <c r="AA365" i="3" s="1"/>
  <c r="AB365" i="3" s="1"/>
  <c r="AC365" i="3" s="1"/>
  <c r="AD365" i="3" s="1"/>
  <c r="AE365" i="3" s="1"/>
  <c r="AF365" i="3" s="1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Y365" i="3" s="1"/>
  <c r="AZ365" i="3" s="1"/>
  <c r="BA365" i="3" s="1"/>
  <c r="BB365" i="3" s="1"/>
  <c r="BC365" i="3" s="1"/>
  <c r="BD365" i="3" s="1"/>
  <c r="BE365" i="3" s="1"/>
  <c r="BF365" i="3" s="1"/>
  <c r="BG365" i="3" s="1"/>
  <c r="BH365" i="3" s="1"/>
  <c r="BI365" i="3" s="1"/>
  <c r="BJ365" i="3" s="1"/>
  <c r="BK365" i="3" s="1"/>
  <c r="BL365" i="3" s="1"/>
  <c r="BM365" i="3" s="1"/>
  <c r="BN365" i="3" s="1"/>
  <c r="BO365" i="3" s="1"/>
  <c r="BP365" i="3" s="1"/>
  <c r="BQ365" i="3" s="1"/>
  <c r="BR365" i="3" s="1"/>
  <c r="BS365" i="3" s="1"/>
  <c r="BT365" i="3" s="1"/>
  <c r="BU365" i="3" s="1"/>
  <c r="BV365" i="3" s="1"/>
  <c r="BW365" i="3" s="1"/>
  <c r="BX365" i="3" s="1"/>
  <c r="BY365" i="3" s="1"/>
  <c r="BZ365" i="3" s="1"/>
  <c r="CA365" i="3" s="1"/>
  <c r="CB365" i="3" s="1"/>
  <c r="CC365" i="3" s="1"/>
  <c r="CD365" i="3" s="1"/>
  <c r="CE365" i="3" s="1"/>
  <c r="CF365" i="3" s="1"/>
  <c r="CG365" i="3" s="1"/>
  <c r="CH365" i="3" s="1"/>
  <c r="CI365" i="3" s="1"/>
  <c r="CJ365" i="3" s="1"/>
  <c r="CK365" i="3" s="1"/>
  <c r="CL365" i="3" s="1"/>
  <c r="CM365" i="3" s="1"/>
  <c r="CN365" i="3" s="1"/>
  <c r="CO365" i="3" s="1"/>
  <c r="CP365" i="3" s="1"/>
  <c r="CQ365" i="3" s="1"/>
  <c r="CR365" i="3" s="1"/>
  <c r="CS365" i="3" s="1"/>
  <c r="CT365" i="3" s="1"/>
  <c r="CU365" i="3" s="1"/>
  <c r="CV365" i="3" s="1"/>
  <c r="CW365" i="3" s="1"/>
  <c r="CX365" i="3" s="1"/>
  <c r="CY365" i="3" s="1"/>
  <c r="CZ365" i="3" s="1"/>
  <c r="DA365" i="3" s="1"/>
  <c r="DB365" i="3" s="1"/>
  <c r="DC365" i="3" s="1"/>
  <c r="DD365" i="3" s="1"/>
  <c r="DE365" i="3" s="1"/>
  <c r="DF365" i="3" s="1"/>
  <c r="DG365" i="3" s="1"/>
  <c r="DH365" i="3" s="1"/>
  <c r="DI365" i="3" s="1"/>
  <c r="DJ365" i="3" s="1"/>
  <c r="DK365" i="3" s="1"/>
  <c r="DL365" i="3" s="1"/>
  <c r="DM365" i="3" s="1"/>
  <c r="DN365" i="3" s="1"/>
  <c r="DO365" i="3" s="1"/>
  <c r="DP365" i="3" s="1"/>
  <c r="DQ365" i="3" s="1"/>
  <c r="DR365" i="3" s="1"/>
  <c r="DS365" i="3" s="1"/>
  <c r="DT365" i="3" s="1"/>
  <c r="DU365" i="3" s="1"/>
  <c r="DV365" i="3" s="1"/>
  <c r="D301" i="3"/>
  <c r="E301" i="3" s="1"/>
  <c r="F301" i="3" s="1"/>
  <c r="G301" i="3" s="1"/>
  <c r="H301" i="3" s="1"/>
  <c r="I301" i="3" s="1"/>
  <c r="J301" i="3" s="1"/>
  <c r="K301" i="3" s="1"/>
  <c r="L301" i="3" s="1"/>
  <c r="M301" i="3" s="1"/>
  <c r="N301" i="3" s="1"/>
  <c r="O301" i="3" s="1"/>
  <c r="P301" i="3" s="1"/>
  <c r="Q301" i="3" s="1"/>
  <c r="R301" i="3" s="1"/>
  <c r="S301" i="3" s="1"/>
  <c r="T301" i="3" s="1"/>
  <c r="U301" i="3" s="1"/>
  <c r="V301" i="3" s="1"/>
  <c r="W301" i="3" s="1"/>
  <c r="X301" i="3" s="1"/>
  <c r="Y301" i="3" s="1"/>
  <c r="Z301" i="3" s="1"/>
  <c r="AA301" i="3" s="1"/>
  <c r="AB301" i="3" s="1"/>
  <c r="AC301" i="3" s="1"/>
  <c r="AD301" i="3" s="1"/>
  <c r="AE301" i="3" s="1"/>
  <c r="AF301" i="3" s="1"/>
  <c r="AG301" i="3" s="1"/>
  <c r="AH301" i="3" s="1"/>
  <c r="AI301" i="3" s="1"/>
  <c r="AJ301" i="3" s="1"/>
  <c r="AK301" i="3" s="1"/>
  <c r="AL301" i="3" s="1"/>
  <c r="AM301" i="3" s="1"/>
  <c r="AN301" i="3" s="1"/>
  <c r="AO301" i="3" s="1"/>
  <c r="AP301" i="3" s="1"/>
  <c r="AQ301" i="3" s="1"/>
  <c r="AR301" i="3" s="1"/>
  <c r="AS301" i="3" s="1"/>
  <c r="AT301" i="3" s="1"/>
  <c r="AU301" i="3" s="1"/>
  <c r="AV301" i="3" s="1"/>
  <c r="AW301" i="3" s="1"/>
  <c r="AX301" i="3" s="1"/>
  <c r="AY301" i="3" s="1"/>
  <c r="AZ301" i="3" s="1"/>
  <c r="BA301" i="3" s="1"/>
  <c r="BB301" i="3" s="1"/>
  <c r="BC301" i="3" s="1"/>
  <c r="BD301" i="3" s="1"/>
  <c r="BE301" i="3" s="1"/>
  <c r="BF301" i="3" s="1"/>
  <c r="BG301" i="3" s="1"/>
  <c r="BH301" i="3" s="1"/>
  <c r="BI301" i="3" s="1"/>
  <c r="BJ301" i="3" s="1"/>
  <c r="BK301" i="3" s="1"/>
  <c r="BL301" i="3" s="1"/>
  <c r="BM301" i="3" s="1"/>
  <c r="BN301" i="3" s="1"/>
  <c r="BO301" i="3" s="1"/>
  <c r="BP301" i="3" s="1"/>
  <c r="BQ301" i="3" s="1"/>
  <c r="BR301" i="3" s="1"/>
  <c r="BS301" i="3" s="1"/>
  <c r="BT301" i="3" s="1"/>
  <c r="BU301" i="3" s="1"/>
  <c r="BV301" i="3" s="1"/>
  <c r="BW301" i="3" s="1"/>
  <c r="BX301" i="3" s="1"/>
  <c r="BY301" i="3" s="1"/>
  <c r="BZ301" i="3" s="1"/>
  <c r="CA301" i="3" s="1"/>
  <c r="CB301" i="3" s="1"/>
  <c r="CC301" i="3" s="1"/>
  <c r="CD301" i="3" s="1"/>
  <c r="CE301" i="3" s="1"/>
  <c r="CF301" i="3" s="1"/>
  <c r="CG301" i="3" s="1"/>
  <c r="CH301" i="3" s="1"/>
  <c r="CI301" i="3" s="1"/>
  <c r="CJ301" i="3" s="1"/>
  <c r="CK301" i="3" s="1"/>
  <c r="CL301" i="3" s="1"/>
  <c r="CM301" i="3" s="1"/>
  <c r="CN301" i="3" s="1"/>
  <c r="CO301" i="3" s="1"/>
  <c r="CP301" i="3" s="1"/>
  <c r="CQ301" i="3" s="1"/>
  <c r="CR301" i="3" s="1"/>
  <c r="CS301" i="3" s="1"/>
  <c r="CT301" i="3" s="1"/>
  <c r="CU301" i="3" s="1"/>
  <c r="CV301" i="3" s="1"/>
  <c r="CW301" i="3" s="1"/>
  <c r="CX301" i="3" s="1"/>
  <c r="CY301" i="3" s="1"/>
  <c r="CZ301" i="3" s="1"/>
  <c r="DA301" i="3" s="1"/>
  <c r="DB301" i="3" s="1"/>
  <c r="DC301" i="3" s="1"/>
  <c r="DD301" i="3" s="1"/>
  <c r="DE301" i="3" s="1"/>
  <c r="DF301" i="3" s="1"/>
  <c r="DG301" i="3" s="1"/>
  <c r="DH301" i="3" s="1"/>
  <c r="DI301" i="3" s="1"/>
  <c r="DJ301" i="3" s="1"/>
  <c r="DK301" i="3" s="1"/>
  <c r="DL301" i="3" s="1"/>
  <c r="DM301" i="3" s="1"/>
  <c r="DN301" i="3" s="1"/>
  <c r="DO301" i="3" s="1"/>
  <c r="DP301" i="3" s="1"/>
  <c r="DQ301" i="3" s="1"/>
  <c r="DR301" i="3" s="1"/>
  <c r="DS301" i="3" s="1"/>
  <c r="DT301" i="3" s="1"/>
  <c r="DU301" i="3" s="1"/>
  <c r="DV301" i="3" s="1"/>
  <c r="DX291" i="3"/>
  <c r="D291" i="3"/>
  <c r="E291" i="3" s="1"/>
  <c r="F291" i="3" s="1"/>
  <c r="G291" i="3" s="1"/>
  <c r="H291" i="3" s="1"/>
  <c r="I291" i="3" s="1"/>
  <c r="J291" i="3" s="1"/>
  <c r="K291" i="3" s="1"/>
  <c r="L291" i="3" s="1"/>
  <c r="M291" i="3" s="1"/>
  <c r="N291" i="3" s="1"/>
  <c r="O291" i="3" s="1"/>
  <c r="P291" i="3" s="1"/>
  <c r="Q291" i="3" s="1"/>
  <c r="R291" i="3" s="1"/>
  <c r="S291" i="3" s="1"/>
  <c r="T291" i="3" s="1"/>
  <c r="U291" i="3" s="1"/>
  <c r="V291" i="3" s="1"/>
  <c r="W291" i="3" s="1"/>
  <c r="X291" i="3" s="1"/>
  <c r="Y291" i="3" s="1"/>
  <c r="Z291" i="3" s="1"/>
  <c r="AA291" i="3" s="1"/>
  <c r="AB291" i="3" s="1"/>
  <c r="AC291" i="3" s="1"/>
  <c r="AD291" i="3" s="1"/>
  <c r="AE291" i="3" s="1"/>
  <c r="AF291" i="3" s="1"/>
  <c r="AG291" i="3" s="1"/>
  <c r="AH291" i="3" s="1"/>
  <c r="AI291" i="3" s="1"/>
  <c r="AJ291" i="3" s="1"/>
  <c r="AK291" i="3" s="1"/>
  <c r="AL291" i="3" s="1"/>
  <c r="AM291" i="3" s="1"/>
  <c r="AN291" i="3" s="1"/>
  <c r="AO291" i="3" s="1"/>
  <c r="AP291" i="3" s="1"/>
  <c r="AQ291" i="3" s="1"/>
  <c r="AR291" i="3" s="1"/>
  <c r="AS291" i="3" s="1"/>
  <c r="AT291" i="3" s="1"/>
  <c r="AU291" i="3" s="1"/>
  <c r="AV291" i="3" s="1"/>
  <c r="AW291" i="3" s="1"/>
  <c r="AX291" i="3" s="1"/>
  <c r="AY291" i="3" s="1"/>
  <c r="AZ291" i="3" s="1"/>
  <c r="BA291" i="3" s="1"/>
  <c r="BB291" i="3" s="1"/>
  <c r="BC291" i="3" s="1"/>
  <c r="BD291" i="3" s="1"/>
  <c r="BE291" i="3" s="1"/>
  <c r="BF291" i="3" s="1"/>
  <c r="BG291" i="3" s="1"/>
  <c r="BH291" i="3" s="1"/>
  <c r="BI291" i="3" s="1"/>
  <c r="BJ291" i="3" s="1"/>
  <c r="BK291" i="3" s="1"/>
  <c r="BL291" i="3" s="1"/>
  <c r="BM291" i="3" s="1"/>
  <c r="BN291" i="3" s="1"/>
  <c r="BO291" i="3" s="1"/>
  <c r="BP291" i="3" s="1"/>
  <c r="BQ291" i="3" s="1"/>
  <c r="BR291" i="3" s="1"/>
  <c r="BS291" i="3" s="1"/>
  <c r="BT291" i="3" s="1"/>
  <c r="BU291" i="3" s="1"/>
  <c r="BV291" i="3" s="1"/>
  <c r="BW291" i="3" s="1"/>
  <c r="BX291" i="3" s="1"/>
  <c r="BY291" i="3" s="1"/>
  <c r="BZ291" i="3" s="1"/>
  <c r="CA291" i="3" s="1"/>
  <c r="CB291" i="3" s="1"/>
  <c r="CC291" i="3" s="1"/>
  <c r="CD291" i="3" s="1"/>
  <c r="CE291" i="3" s="1"/>
  <c r="CF291" i="3" s="1"/>
  <c r="CG291" i="3" s="1"/>
  <c r="CH291" i="3" s="1"/>
  <c r="CI291" i="3" s="1"/>
  <c r="CJ291" i="3" s="1"/>
  <c r="CK291" i="3" s="1"/>
  <c r="CL291" i="3" s="1"/>
  <c r="CM291" i="3" s="1"/>
  <c r="CN291" i="3" s="1"/>
  <c r="CO291" i="3" s="1"/>
  <c r="CP291" i="3" s="1"/>
  <c r="CQ291" i="3" s="1"/>
  <c r="CR291" i="3" s="1"/>
  <c r="CS291" i="3" s="1"/>
  <c r="CT291" i="3" s="1"/>
  <c r="CU291" i="3" s="1"/>
  <c r="CV291" i="3" s="1"/>
  <c r="CW291" i="3" s="1"/>
  <c r="CX291" i="3" s="1"/>
  <c r="CY291" i="3" s="1"/>
  <c r="CZ291" i="3" s="1"/>
  <c r="DA291" i="3" s="1"/>
  <c r="DB291" i="3" s="1"/>
  <c r="DC291" i="3" s="1"/>
  <c r="DD291" i="3" s="1"/>
  <c r="DE291" i="3" s="1"/>
  <c r="DF291" i="3" s="1"/>
  <c r="DG291" i="3" s="1"/>
  <c r="DH291" i="3" s="1"/>
  <c r="DI291" i="3" s="1"/>
  <c r="DJ291" i="3" s="1"/>
  <c r="DK291" i="3" s="1"/>
  <c r="DL291" i="3" s="1"/>
  <c r="DM291" i="3" s="1"/>
  <c r="DN291" i="3" s="1"/>
  <c r="DO291" i="3" s="1"/>
  <c r="DP291" i="3" s="1"/>
  <c r="DQ291" i="3" s="1"/>
  <c r="DR291" i="3" s="1"/>
  <c r="DS291" i="3" s="1"/>
  <c r="DT291" i="3" s="1"/>
  <c r="DU291" i="3" s="1"/>
  <c r="DV291" i="3" s="1"/>
  <c r="D335" i="3"/>
  <c r="E335" i="3" s="1"/>
  <c r="F335" i="3" s="1"/>
  <c r="G335" i="3" s="1"/>
  <c r="H335" i="3" s="1"/>
  <c r="I335" i="3" s="1"/>
  <c r="J335" i="3" s="1"/>
  <c r="K335" i="3" s="1"/>
  <c r="L335" i="3" s="1"/>
  <c r="M335" i="3" s="1"/>
  <c r="N335" i="3" s="1"/>
  <c r="O335" i="3" s="1"/>
  <c r="P335" i="3" s="1"/>
  <c r="Q335" i="3" s="1"/>
  <c r="R335" i="3" s="1"/>
  <c r="S335" i="3" s="1"/>
  <c r="T335" i="3" s="1"/>
  <c r="U335" i="3" s="1"/>
  <c r="V335" i="3" s="1"/>
  <c r="W335" i="3" s="1"/>
  <c r="X335" i="3" s="1"/>
  <c r="Y335" i="3" s="1"/>
  <c r="Z335" i="3" s="1"/>
  <c r="AA335" i="3" s="1"/>
  <c r="AB335" i="3" s="1"/>
  <c r="AC335" i="3" s="1"/>
  <c r="AD335" i="3" s="1"/>
  <c r="AE335" i="3" s="1"/>
  <c r="AF335" i="3" s="1"/>
  <c r="AG335" i="3" s="1"/>
  <c r="AH335" i="3" s="1"/>
  <c r="AI335" i="3" s="1"/>
  <c r="AJ335" i="3" s="1"/>
  <c r="AK335" i="3" s="1"/>
  <c r="AL335" i="3" s="1"/>
  <c r="AM335" i="3" s="1"/>
  <c r="AN335" i="3" s="1"/>
  <c r="AO335" i="3" s="1"/>
  <c r="AP335" i="3" s="1"/>
  <c r="AQ335" i="3" s="1"/>
  <c r="AR335" i="3" s="1"/>
  <c r="AS335" i="3" s="1"/>
  <c r="AT335" i="3" s="1"/>
  <c r="AU335" i="3" s="1"/>
  <c r="AV335" i="3" s="1"/>
  <c r="AW335" i="3" s="1"/>
  <c r="AX335" i="3" s="1"/>
  <c r="AY335" i="3" s="1"/>
  <c r="AZ335" i="3" s="1"/>
  <c r="BA335" i="3" s="1"/>
  <c r="BB335" i="3" s="1"/>
  <c r="BC335" i="3" s="1"/>
  <c r="BD335" i="3" s="1"/>
  <c r="BE335" i="3" s="1"/>
  <c r="BF335" i="3" s="1"/>
  <c r="BG335" i="3" s="1"/>
  <c r="BH335" i="3" s="1"/>
  <c r="BI335" i="3" s="1"/>
  <c r="BJ335" i="3" s="1"/>
  <c r="BK335" i="3" s="1"/>
  <c r="BL335" i="3" s="1"/>
  <c r="BM335" i="3" s="1"/>
  <c r="BN335" i="3" s="1"/>
  <c r="BO335" i="3" s="1"/>
  <c r="BP335" i="3" s="1"/>
  <c r="BQ335" i="3" s="1"/>
  <c r="BR335" i="3" s="1"/>
  <c r="BS335" i="3" s="1"/>
  <c r="BT335" i="3" s="1"/>
  <c r="BU335" i="3" s="1"/>
  <c r="BV335" i="3" s="1"/>
  <c r="BW335" i="3" s="1"/>
  <c r="BX335" i="3" s="1"/>
  <c r="BY335" i="3" s="1"/>
  <c r="BZ335" i="3" s="1"/>
  <c r="CA335" i="3" s="1"/>
  <c r="CB335" i="3" s="1"/>
  <c r="CC335" i="3" s="1"/>
  <c r="CD335" i="3" s="1"/>
  <c r="CE335" i="3" s="1"/>
  <c r="CF335" i="3" s="1"/>
  <c r="CG335" i="3" s="1"/>
  <c r="CH335" i="3" s="1"/>
  <c r="CI335" i="3" s="1"/>
  <c r="CJ335" i="3" s="1"/>
  <c r="CK335" i="3" s="1"/>
  <c r="CL335" i="3" s="1"/>
  <c r="CM335" i="3" s="1"/>
  <c r="CN335" i="3" s="1"/>
  <c r="CO335" i="3" s="1"/>
  <c r="CP335" i="3" s="1"/>
  <c r="CQ335" i="3" s="1"/>
  <c r="CR335" i="3" s="1"/>
  <c r="CS335" i="3" s="1"/>
  <c r="CT335" i="3" s="1"/>
  <c r="CU335" i="3" s="1"/>
  <c r="CV335" i="3" s="1"/>
  <c r="CW335" i="3" s="1"/>
  <c r="CX335" i="3" s="1"/>
  <c r="CY335" i="3" s="1"/>
  <c r="CZ335" i="3" s="1"/>
  <c r="DA335" i="3" s="1"/>
  <c r="DB335" i="3" s="1"/>
  <c r="DC335" i="3" s="1"/>
  <c r="DD335" i="3" s="1"/>
  <c r="DE335" i="3" s="1"/>
  <c r="DF335" i="3" s="1"/>
  <c r="DG335" i="3" s="1"/>
  <c r="DH335" i="3" s="1"/>
  <c r="DI335" i="3" s="1"/>
  <c r="DJ335" i="3" s="1"/>
  <c r="DK335" i="3" s="1"/>
  <c r="DL335" i="3" s="1"/>
  <c r="DM335" i="3" s="1"/>
  <c r="DN335" i="3" s="1"/>
  <c r="DO335" i="3" s="1"/>
  <c r="DP335" i="3" s="1"/>
  <c r="DQ335" i="3" s="1"/>
  <c r="DR335" i="3" s="1"/>
  <c r="DS335" i="3" s="1"/>
  <c r="DT335" i="3" s="1"/>
  <c r="DU335" i="3" s="1"/>
  <c r="DV335" i="3" s="1"/>
  <c r="D300" i="3"/>
  <c r="E300" i="3" s="1"/>
  <c r="F300" i="3" s="1"/>
  <c r="G300" i="3" s="1"/>
  <c r="H300" i="3" s="1"/>
  <c r="I300" i="3" s="1"/>
  <c r="J300" i="3" s="1"/>
  <c r="K300" i="3" s="1"/>
  <c r="L300" i="3" s="1"/>
  <c r="M300" i="3" s="1"/>
  <c r="N300" i="3" s="1"/>
  <c r="O300" i="3" s="1"/>
  <c r="P300" i="3" s="1"/>
  <c r="Q300" i="3" s="1"/>
  <c r="R300" i="3" s="1"/>
  <c r="S300" i="3" s="1"/>
  <c r="T300" i="3" s="1"/>
  <c r="U300" i="3" s="1"/>
  <c r="V300" i="3" s="1"/>
  <c r="W300" i="3" s="1"/>
  <c r="X300" i="3" s="1"/>
  <c r="Y300" i="3" s="1"/>
  <c r="Z300" i="3" s="1"/>
  <c r="AA300" i="3" s="1"/>
  <c r="AB300" i="3" s="1"/>
  <c r="AC300" i="3" s="1"/>
  <c r="AD300" i="3" s="1"/>
  <c r="AE300" i="3" s="1"/>
  <c r="AF300" i="3" s="1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BF300" i="3" s="1"/>
  <c r="BG300" i="3" s="1"/>
  <c r="BH300" i="3" s="1"/>
  <c r="BI300" i="3" s="1"/>
  <c r="BJ300" i="3" s="1"/>
  <c r="BK300" i="3" s="1"/>
  <c r="BL300" i="3" s="1"/>
  <c r="BM300" i="3" s="1"/>
  <c r="BN300" i="3" s="1"/>
  <c r="BO300" i="3" s="1"/>
  <c r="BP300" i="3" s="1"/>
  <c r="BQ300" i="3" s="1"/>
  <c r="BR300" i="3" s="1"/>
  <c r="BS300" i="3" s="1"/>
  <c r="BT300" i="3" s="1"/>
  <c r="BU300" i="3" s="1"/>
  <c r="BV300" i="3" s="1"/>
  <c r="BW300" i="3" s="1"/>
  <c r="BX300" i="3" s="1"/>
  <c r="BY300" i="3" s="1"/>
  <c r="BZ300" i="3" s="1"/>
  <c r="CA300" i="3" s="1"/>
  <c r="CB300" i="3" s="1"/>
  <c r="CC300" i="3" s="1"/>
  <c r="CD300" i="3" s="1"/>
  <c r="CE300" i="3" s="1"/>
  <c r="CF300" i="3" s="1"/>
  <c r="CG300" i="3" s="1"/>
  <c r="CH300" i="3" s="1"/>
  <c r="CI300" i="3" s="1"/>
  <c r="CJ300" i="3" s="1"/>
  <c r="CK300" i="3" s="1"/>
  <c r="CL300" i="3" s="1"/>
  <c r="CM300" i="3" s="1"/>
  <c r="CN300" i="3" s="1"/>
  <c r="CO300" i="3" s="1"/>
  <c r="CP300" i="3" s="1"/>
  <c r="CQ300" i="3" s="1"/>
  <c r="CR300" i="3" s="1"/>
  <c r="CS300" i="3" s="1"/>
  <c r="CT300" i="3" s="1"/>
  <c r="CU300" i="3" s="1"/>
  <c r="CV300" i="3" s="1"/>
  <c r="CW300" i="3" s="1"/>
  <c r="CX300" i="3" s="1"/>
  <c r="CY300" i="3" s="1"/>
  <c r="CZ300" i="3" s="1"/>
  <c r="DA300" i="3" s="1"/>
  <c r="DB300" i="3" s="1"/>
  <c r="DC300" i="3" s="1"/>
  <c r="DD300" i="3" s="1"/>
  <c r="DE300" i="3" s="1"/>
  <c r="DF300" i="3" s="1"/>
  <c r="DG300" i="3" s="1"/>
  <c r="DH300" i="3" s="1"/>
  <c r="DI300" i="3" s="1"/>
  <c r="DJ300" i="3" s="1"/>
  <c r="DK300" i="3" s="1"/>
  <c r="DL300" i="3" s="1"/>
  <c r="DM300" i="3" s="1"/>
  <c r="DN300" i="3" s="1"/>
  <c r="DO300" i="3" s="1"/>
  <c r="DP300" i="3" s="1"/>
  <c r="DQ300" i="3" s="1"/>
  <c r="DR300" i="3" s="1"/>
  <c r="DS300" i="3" s="1"/>
  <c r="DT300" i="3" s="1"/>
  <c r="DU300" i="3" s="1"/>
  <c r="DV300" i="3" s="1"/>
  <c r="D262" i="3"/>
  <c r="E262" i="3" s="1"/>
  <c r="F262" i="3" s="1"/>
  <c r="G262" i="3" s="1"/>
  <c r="H262" i="3" s="1"/>
  <c r="I262" i="3" s="1"/>
  <c r="J262" i="3" s="1"/>
  <c r="K262" i="3" s="1"/>
  <c r="L262" i="3" s="1"/>
  <c r="M262" i="3" s="1"/>
  <c r="N262" i="3" s="1"/>
  <c r="O262" i="3" s="1"/>
  <c r="P262" i="3" s="1"/>
  <c r="Q262" i="3" s="1"/>
  <c r="R262" i="3" s="1"/>
  <c r="S262" i="3" s="1"/>
  <c r="T262" i="3" s="1"/>
  <c r="U262" i="3" s="1"/>
  <c r="V262" i="3" s="1"/>
  <c r="W262" i="3" s="1"/>
  <c r="X262" i="3" s="1"/>
  <c r="Y262" i="3" s="1"/>
  <c r="Z262" i="3" s="1"/>
  <c r="AA262" i="3" s="1"/>
  <c r="AB262" i="3" s="1"/>
  <c r="AC262" i="3" s="1"/>
  <c r="AD262" i="3" s="1"/>
  <c r="AE262" i="3" s="1"/>
  <c r="AF262" i="3" s="1"/>
  <c r="AG262" i="3" s="1"/>
  <c r="AH262" i="3" s="1"/>
  <c r="AI262" i="3" s="1"/>
  <c r="AJ262" i="3" s="1"/>
  <c r="AK262" i="3" s="1"/>
  <c r="AL262" i="3" s="1"/>
  <c r="AM262" i="3" s="1"/>
  <c r="AN262" i="3" s="1"/>
  <c r="AO262" i="3" s="1"/>
  <c r="AP262" i="3" s="1"/>
  <c r="AQ262" i="3" s="1"/>
  <c r="AR262" i="3" s="1"/>
  <c r="AS262" i="3" s="1"/>
  <c r="AT262" i="3" s="1"/>
  <c r="AU262" i="3" s="1"/>
  <c r="AV262" i="3" s="1"/>
  <c r="AW262" i="3" s="1"/>
  <c r="AX262" i="3" s="1"/>
  <c r="AY262" i="3" s="1"/>
  <c r="AZ262" i="3" s="1"/>
  <c r="BA262" i="3" s="1"/>
  <c r="BB262" i="3" s="1"/>
  <c r="BC262" i="3" s="1"/>
  <c r="BD262" i="3" s="1"/>
  <c r="BE262" i="3" s="1"/>
  <c r="BF262" i="3" s="1"/>
  <c r="BG262" i="3" s="1"/>
  <c r="BH262" i="3" s="1"/>
  <c r="BI262" i="3" s="1"/>
  <c r="BJ262" i="3" s="1"/>
  <c r="BK262" i="3" s="1"/>
  <c r="BL262" i="3" s="1"/>
  <c r="BM262" i="3" s="1"/>
  <c r="BN262" i="3" s="1"/>
  <c r="BO262" i="3" s="1"/>
  <c r="BP262" i="3" s="1"/>
  <c r="BQ262" i="3" s="1"/>
  <c r="BR262" i="3" s="1"/>
  <c r="BS262" i="3" s="1"/>
  <c r="BT262" i="3" s="1"/>
  <c r="BU262" i="3" s="1"/>
  <c r="BV262" i="3" s="1"/>
  <c r="BW262" i="3" s="1"/>
  <c r="BX262" i="3" s="1"/>
  <c r="BY262" i="3" s="1"/>
  <c r="BZ262" i="3" s="1"/>
  <c r="CA262" i="3" s="1"/>
  <c r="CB262" i="3" s="1"/>
  <c r="CC262" i="3" s="1"/>
  <c r="CD262" i="3" s="1"/>
  <c r="CE262" i="3" s="1"/>
  <c r="CF262" i="3" s="1"/>
  <c r="CG262" i="3" s="1"/>
  <c r="CH262" i="3" s="1"/>
  <c r="CI262" i="3" s="1"/>
  <c r="CJ262" i="3" s="1"/>
  <c r="CK262" i="3" s="1"/>
  <c r="CL262" i="3" s="1"/>
  <c r="CM262" i="3" s="1"/>
  <c r="CN262" i="3" s="1"/>
  <c r="CO262" i="3" s="1"/>
  <c r="CP262" i="3" s="1"/>
  <c r="CQ262" i="3" s="1"/>
  <c r="CR262" i="3" s="1"/>
  <c r="CS262" i="3" s="1"/>
  <c r="CT262" i="3" s="1"/>
  <c r="CU262" i="3" s="1"/>
  <c r="CV262" i="3" s="1"/>
  <c r="CW262" i="3" s="1"/>
  <c r="CX262" i="3" s="1"/>
  <c r="CY262" i="3" s="1"/>
  <c r="CZ262" i="3" s="1"/>
  <c r="DA262" i="3" s="1"/>
  <c r="DB262" i="3" s="1"/>
  <c r="DC262" i="3" s="1"/>
  <c r="DD262" i="3" s="1"/>
  <c r="DE262" i="3" s="1"/>
  <c r="DF262" i="3" s="1"/>
  <c r="DG262" i="3" s="1"/>
  <c r="DH262" i="3" s="1"/>
  <c r="DI262" i="3" s="1"/>
  <c r="DJ262" i="3" s="1"/>
  <c r="DK262" i="3" s="1"/>
  <c r="DL262" i="3" s="1"/>
  <c r="DM262" i="3" s="1"/>
  <c r="DN262" i="3" s="1"/>
  <c r="DO262" i="3" s="1"/>
  <c r="DP262" i="3" s="1"/>
  <c r="DQ262" i="3" s="1"/>
  <c r="DR262" i="3" s="1"/>
  <c r="DS262" i="3" s="1"/>
  <c r="DT262" i="3" s="1"/>
  <c r="DU262" i="3" s="1"/>
  <c r="DV262" i="3" s="1"/>
  <c r="D289" i="3"/>
  <c r="E289" i="3" s="1"/>
  <c r="F289" i="3" s="1"/>
  <c r="G289" i="3" s="1"/>
  <c r="H289" i="3" s="1"/>
  <c r="I289" i="3" s="1"/>
  <c r="J289" i="3" s="1"/>
  <c r="K289" i="3" s="1"/>
  <c r="L289" i="3" s="1"/>
  <c r="M289" i="3" s="1"/>
  <c r="N289" i="3" s="1"/>
  <c r="O289" i="3" s="1"/>
  <c r="P289" i="3" s="1"/>
  <c r="Q289" i="3" s="1"/>
  <c r="R289" i="3" s="1"/>
  <c r="S289" i="3" s="1"/>
  <c r="T289" i="3" s="1"/>
  <c r="U289" i="3" s="1"/>
  <c r="V289" i="3" s="1"/>
  <c r="W289" i="3" s="1"/>
  <c r="X289" i="3" s="1"/>
  <c r="Y289" i="3" s="1"/>
  <c r="Z289" i="3" s="1"/>
  <c r="AA289" i="3" s="1"/>
  <c r="AB289" i="3" s="1"/>
  <c r="AC289" i="3" s="1"/>
  <c r="AD289" i="3" s="1"/>
  <c r="AE289" i="3" s="1"/>
  <c r="AF289" i="3" s="1"/>
  <c r="AG289" i="3" s="1"/>
  <c r="AH289" i="3" s="1"/>
  <c r="AI289" i="3" s="1"/>
  <c r="AJ289" i="3" s="1"/>
  <c r="AK289" i="3" s="1"/>
  <c r="AL289" i="3" s="1"/>
  <c r="AM289" i="3" s="1"/>
  <c r="AN289" i="3" s="1"/>
  <c r="AO289" i="3" s="1"/>
  <c r="AP289" i="3" s="1"/>
  <c r="AQ289" i="3" s="1"/>
  <c r="AR289" i="3" s="1"/>
  <c r="AS289" i="3" s="1"/>
  <c r="AT289" i="3" s="1"/>
  <c r="AU289" i="3" s="1"/>
  <c r="AV289" i="3" s="1"/>
  <c r="AW289" i="3" s="1"/>
  <c r="AX289" i="3" s="1"/>
  <c r="AY289" i="3" s="1"/>
  <c r="AZ289" i="3" s="1"/>
  <c r="BA289" i="3" s="1"/>
  <c r="BB289" i="3" s="1"/>
  <c r="BC289" i="3" s="1"/>
  <c r="BD289" i="3" s="1"/>
  <c r="BE289" i="3" s="1"/>
  <c r="BF289" i="3" s="1"/>
  <c r="BG289" i="3" s="1"/>
  <c r="BH289" i="3" s="1"/>
  <c r="BI289" i="3" s="1"/>
  <c r="BJ289" i="3" s="1"/>
  <c r="BK289" i="3" s="1"/>
  <c r="BL289" i="3" s="1"/>
  <c r="BM289" i="3" s="1"/>
  <c r="BN289" i="3" s="1"/>
  <c r="BO289" i="3" s="1"/>
  <c r="BP289" i="3" s="1"/>
  <c r="BQ289" i="3" s="1"/>
  <c r="BR289" i="3" s="1"/>
  <c r="BS289" i="3" s="1"/>
  <c r="BT289" i="3" s="1"/>
  <c r="BU289" i="3" s="1"/>
  <c r="BV289" i="3" s="1"/>
  <c r="BW289" i="3" s="1"/>
  <c r="BX289" i="3" s="1"/>
  <c r="BY289" i="3" s="1"/>
  <c r="BZ289" i="3" s="1"/>
  <c r="CA289" i="3" s="1"/>
  <c r="CB289" i="3" s="1"/>
  <c r="CC289" i="3" s="1"/>
  <c r="CD289" i="3" s="1"/>
  <c r="CE289" i="3" s="1"/>
  <c r="CF289" i="3" s="1"/>
  <c r="CG289" i="3" s="1"/>
  <c r="CH289" i="3" s="1"/>
  <c r="CI289" i="3" s="1"/>
  <c r="CJ289" i="3" s="1"/>
  <c r="CK289" i="3" s="1"/>
  <c r="CL289" i="3" s="1"/>
  <c r="CM289" i="3" s="1"/>
  <c r="CN289" i="3" s="1"/>
  <c r="CO289" i="3" s="1"/>
  <c r="CP289" i="3" s="1"/>
  <c r="CQ289" i="3" s="1"/>
  <c r="CR289" i="3" s="1"/>
  <c r="CS289" i="3" s="1"/>
  <c r="CT289" i="3" s="1"/>
  <c r="CU289" i="3" s="1"/>
  <c r="CV289" i="3" s="1"/>
  <c r="CW289" i="3" s="1"/>
  <c r="CX289" i="3" s="1"/>
  <c r="CY289" i="3" s="1"/>
  <c r="CZ289" i="3" s="1"/>
  <c r="DA289" i="3" s="1"/>
  <c r="DB289" i="3" s="1"/>
  <c r="DC289" i="3" s="1"/>
  <c r="DD289" i="3" s="1"/>
  <c r="DE289" i="3" s="1"/>
  <c r="DF289" i="3" s="1"/>
  <c r="DG289" i="3" s="1"/>
  <c r="DH289" i="3" s="1"/>
  <c r="DI289" i="3" s="1"/>
  <c r="DJ289" i="3" s="1"/>
  <c r="DK289" i="3" s="1"/>
  <c r="DL289" i="3" s="1"/>
  <c r="DM289" i="3" s="1"/>
  <c r="DN289" i="3" s="1"/>
  <c r="DO289" i="3" s="1"/>
  <c r="DP289" i="3" s="1"/>
  <c r="DQ289" i="3" s="1"/>
  <c r="DR289" i="3" s="1"/>
  <c r="DS289" i="3" s="1"/>
  <c r="DT289" i="3" s="1"/>
  <c r="DU289" i="3" s="1"/>
  <c r="DV289" i="3" s="1"/>
  <c r="D232" i="3"/>
  <c r="E232" i="3" s="1"/>
  <c r="F232" i="3" s="1"/>
  <c r="G232" i="3" s="1"/>
  <c r="H232" i="3" s="1"/>
  <c r="I232" i="3" s="1"/>
  <c r="J232" i="3" s="1"/>
  <c r="K232" i="3" s="1"/>
  <c r="L232" i="3" s="1"/>
  <c r="M232" i="3" s="1"/>
  <c r="N232" i="3" s="1"/>
  <c r="O232" i="3" s="1"/>
  <c r="P232" i="3" s="1"/>
  <c r="Q232" i="3" s="1"/>
  <c r="R232" i="3" s="1"/>
  <c r="S232" i="3" s="1"/>
  <c r="T232" i="3" s="1"/>
  <c r="U232" i="3" s="1"/>
  <c r="V232" i="3" s="1"/>
  <c r="W232" i="3" s="1"/>
  <c r="X232" i="3" s="1"/>
  <c r="Y232" i="3" s="1"/>
  <c r="Z232" i="3" s="1"/>
  <c r="AA232" i="3" s="1"/>
  <c r="AB232" i="3" s="1"/>
  <c r="AC232" i="3" s="1"/>
  <c r="AD232" i="3" s="1"/>
  <c r="AE232" i="3" s="1"/>
  <c r="AF232" i="3" s="1"/>
  <c r="AG232" i="3" s="1"/>
  <c r="AH232" i="3" s="1"/>
  <c r="AI232" i="3" s="1"/>
  <c r="AJ232" i="3" s="1"/>
  <c r="AK232" i="3" s="1"/>
  <c r="AL232" i="3" s="1"/>
  <c r="AM232" i="3" s="1"/>
  <c r="AN232" i="3" s="1"/>
  <c r="AO232" i="3" s="1"/>
  <c r="AP232" i="3" s="1"/>
  <c r="AQ232" i="3" s="1"/>
  <c r="AR232" i="3" s="1"/>
  <c r="AS232" i="3" s="1"/>
  <c r="AT232" i="3" s="1"/>
  <c r="AU232" i="3" s="1"/>
  <c r="AV232" i="3" s="1"/>
  <c r="AW232" i="3" s="1"/>
  <c r="AX232" i="3" s="1"/>
  <c r="AY232" i="3" s="1"/>
  <c r="AZ232" i="3" s="1"/>
  <c r="BA232" i="3" s="1"/>
  <c r="BB232" i="3" s="1"/>
  <c r="BC232" i="3" s="1"/>
  <c r="BD232" i="3" s="1"/>
  <c r="BE232" i="3" s="1"/>
  <c r="BF232" i="3" s="1"/>
  <c r="BG232" i="3" s="1"/>
  <c r="BH232" i="3" s="1"/>
  <c r="BI232" i="3" s="1"/>
  <c r="BJ232" i="3" s="1"/>
  <c r="BK232" i="3" s="1"/>
  <c r="BL232" i="3" s="1"/>
  <c r="BM232" i="3" s="1"/>
  <c r="BN232" i="3" s="1"/>
  <c r="BO232" i="3" s="1"/>
  <c r="BP232" i="3" s="1"/>
  <c r="BQ232" i="3" s="1"/>
  <c r="BR232" i="3" s="1"/>
  <c r="BS232" i="3" s="1"/>
  <c r="BT232" i="3" s="1"/>
  <c r="BU232" i="3" s="1"/>
  <c r="BV232" i="3" s="1"/>
  <c r="BW232" i="3" s="1"/>
  <c r="BX232" i="3" s="1"/>
  <c r="BY232" i="3" s="1"/>
  <c r="BZ232" i="3" s="1"/>
  <c r="CA232" i="3" s="1"/>
  <c r="CB232" i="3" s="1"/>
  <c r="CC232" i="3" s="1"/>
  <c r="CD232" i="3" s="1"/>
  <c r="CE232" i="3" s="1"/>
  <c r="CF232" i="3" s="1"/>
  <c r="CG232" i="3" s="1"/>
  <c r="CH232" i="3" s="1"/>
  <c r="CI232" i="3" s="1"/>
  <c r="CJ232" i="3" s="1"/>
  <c r="CK232" i="3" s="1"/>
  <c r="CL232" i="3" s="1"/>
  <c r="CM232" i="3" s="1"/>
  <c r="CN232" i="3" s="1"/>
  <c r="CO232" i="3" s="1"/>
  <c r="CP232" i="3" s="1"/>
  <c r="CQ232" i="3" s="1"/>
  <c r="CR232" i="3" s="1"/>
  <c r="CS232" i="3" s="1"/>
  <c r="CT232" i="3" s="1"/>
  <c r="CU232" i="3" s="1"/>
  <c r="CV232" i="3" s="1"/>
  <c r="CW232" i="3" s="1"/>
  <c r="CX232" i="3" s="1"/>
  <c r="CY232" i="3" s="1"/>
  <c r="CZ232" i="3" s="1"/>
  <c r="DA232" i="3" s="1"/>
  <c r="DB232" i="3" s="1"/>
  <c r="DC232" i="3" s="1"/>
  <c r="DD232" i="3" s="1"/>
  <c r="DE232" i="3" s="1"/>
  <c r="DF232" i="3" s="1"/>
  <c r="DG232" i="3" s="1"/>
  <c r="DH232" i="3" s="1"/>
  <c r="DI232" i="3" s="1"/>
  <c r="DJ232" i="3" s="1"/>
  <c r="DK232" i="3" s="1"/>
  <c r="DL232" i="3" s="1"/>
  <c r="DM232" i="3" s="1"/>
  <c r="DN232" i="3" s="1"/>
  <c r="DO232" i="3" s="1"/>
  <c r="DP232" i="3" s="1"/>
  <c r="DQ232" i="3" s="1"/>
  <c r="DR232" i="3" s="1"/>
  <c r="DS232" i="3" s="1"/>
  <c r="DT232" i="3" s="1"/>
  <c r="DU232" i="3" s="1"/>
  <c r="DV232" i="3" s="1"/>
  <c r="DX232" i="3"/>
  <c r="D266" i="3"/>
  <c r="E266" i="3" s="1"/>
  <c r="F266" i="3" s="1"/>
  <c r="G266" i="3" s="1"/>
  <c r="H266" i="3" s="1"/>
  <c r="I266" i="3" s="1"/>
  <c r="J266" i="3" s="1"/>
  <c r="K266" i="3" s="1"/>
  <c r="L266" i="3" s="1"/>
  <c r="M266" i="3" s="1"/>
  <c r="N266" i="3" s="1"/>
  <c r="O266" i="3" s="1"/>
  <c r="P266" i="3" s="1"/>
  <c r="Q266" i="3" s="1"/>
  <c r="R266" i="3" s="1"/>
  <c r="S266" i="3" s="1"/>
  <c r="T266" i="3" s="1"/>
  <c r="U266" i="3" s="1"/>
  <c r="V266" i="3" s="1"/>
  <c r="W266" i="3" s="1"/>
  <c r="X266" i="3" s="1"/>
  <c r="Y266" i="3" s="1"/>
  <c r="Z266" i="3" s="1"/>
  <c r="AA266" i="3" s="1"/>
  <c r="AB266" i="3" s="1"/>
  <c r="AC266" i="3" s="1"/>
  <c r="AD266" i="3" s="1"/>
  <c r="AE266" i="3" s="1"/>
  <c r="AF266" i="3" s="1"/>
  <c r="AG266" i="3" s="1"/>
  <c r="AH266" i="3" s="1"/>
  <c r="AI266" i="3" s="1"/>
  <c r="AJ266" i="3" s="1"/>
  <c r="AK266" i="3" s="1"/>
  <c r="AL266" i="3" s="1"/>
  <c r="AM266" i="3" s="1"/>
  <c r="AN266" i="3" s="1"/>
  <c r="AO266" i="3" s="1"/>
  <c r="AP266" i="3" s="1"/>
  <c r="AQ266" i="3" s="1"/>
  <c r="AR266" i="3" s="1"/>
  <c r="AS266" i="3" s="1"/>
  <c r="AT266" i="3" s="1"/>
  <c r="AU266" i="3" s="1"/>
  <c r="AV266" i="3" s="1"/>
  <c r="AW266" i="3" s="1"/>
  <c r="AX266" i="3" s="1"/>
  <c r="AY266" i="3" s="1"/>
  <c r="AZ266" i="3" s="1"/>
  <c r="BA266" i="3" s="1"/>
  <c r="BB266" i="3" s="1"/>
  <c r="BC266" i="3" s="1"/>
  <c r="BD266" i="3" s="1"/>
  <c r="BE266" i="3" s="1"/>
  <c r="BF266" i="3" s="1"/>
  <c r="BG266" i="3" s="1"/>
  <c r="BH266" i="3" s="1"/>
  <c r="BI266" i="3" s="1"/>
  <c r="BJ266" i="3" s="1"/>
  <c r="BK266" i="3" s="1"/>
  <c r="BL266" i="3" s="1"/>
  <c r="BM266" i="3" s="1"/>
  <c r="BN266" i="3" s="1"/>
  <c r="BO266" i="3" s="1"/>
  <c r="BP266" i="3" s="1"/>
  <c r="BQ266" i="3" s="1"/>
  <c r="BR266" i="3" s="1"/>
  <c r="BS266" i="3" s="1"/>
  <c r="BT266" i="3" s="1"/>
  <c r="BU266" i="3" s="1"/>
  <c r="BV266" i="3" s="1"/>
  <c r="BW266" i="3" s="1"/>
  <c r="BX266" i="3" s="1"/>
  <c r="BY266" i="3" s="1"/>
  <c r="BZ266" i="3" s="1"/>
  <c r="CA266" i="3" s="1"/>
  <c r="CB266" i="3" s="1"/>
  <c r="CC266" i="3" s="1"/>
  <c r="CD266" i="3" s="1"/>
  <c r="CE266" i="3" s="1"/>
  <c r="CF266" i="3" s="1"/>
  <c r="CG266" i="3" s="1"/>
  <c r="CH266" i="3" s="1"/>
  <c r="CI266" i="3" s="1"/>
  <c r="CJ266" i="3" s="1"/>
  <c r="CK266" i="3" s="1"/>
  <c r="CL266" i="3" s="1"/>
  <c r="CM266" i="3" s="1"/>
  <c r="CN266" i="3" s="1"/>
  <c r="CO266" i="3" s="1"/>
  <c r="CP266" i="3" s="1"/>
  <c r="CQ266" i="3" s="1"/>
  <c r="CR266" i="3" s="1"/>
  <c r="CS266" i="3" s="1"/>
  <c r="CT266" i="3" s="1"/>
  <c r="CU266" i="3" s="1"/>
  <c r="CV266" i="3" s="1"/>
  <c r="CW266" i="3" s="1"/>
  <c r="CX266" i="3" s="1"/>
  <c r="CY266" i="3" s="1"/>
  <c r="CZ266" i="3" s="1"/>
  <c r="DA266" i="3" s="1"/>
  <c r="DB266" i="3" s="1"/>
  <c r="DC266" i="3" s="1"/>
  <c r="DD266" i="3" s="1"/>
  <c r="DE266" i="3" s="1"/>
  <c r="DF266" i="3" s="1"/>
  <c r="DG266" i="3" s="1"/>
  <c r="DH266" i="3" s="1"/>
  <c r="DI266" i="3" s="1"/>
  <c r="DJ266" i="3" s="1"/>
  <c r="DK266" i="3" s="1"/>
  <c r="DL266" i="3" s="1"/>
  <c r="DM266" i="3" s="1"/>
  <c r="DN266" i="3" s="1"/>
  <c r="DO266" i="3" s="1"/>
  <c r="DP266" i="3" s="1"/>
  <c r="DQ266" i="3" s="1"/>
  <c r="DR266" i="3" s="1"/>
  <c r="DS266" i="3" s="1"/>
  <c r="DT266" i="3" s="1"/>
  <c r="DU266" i="3" s="1"/>
  <c r="DV266" i="3" s="1"/>
  <c r="DX360" i="3"/>
  <c r="D360" i="3"/>
  <c r="E360" i="3" s="1"/>
  <c r="F360" i="3" s="1"/>
  <c r="G360" i="3" s="1"/>
  <c r="H360" i="3" s="1"/>
  <c r="I360" i="3" s="1"/>
  <c r="J360" i="3" s="1"/>
  <c r="K360" i="3" s="1"/>
  <c r="L360" i="3" s="1"/>
  <c r="M360" i="3" s="1"/>
  <c r="N360" i="3" s="1"/>
  <c r="O360" i="3" s="1"/>
  <c r="P360" i="3" s="1"/>
  <c r="Q360" i="3" s="1"/>
  <c r="R360" i="3" s="1"/>
  <c r="S360" i="3" s="1"/>
  <c r="T360" i="3" s="1"/>
  <c r="U360" i="3" s="1"/>
  <c r="V360" i="3" s="1"/>
  <c r="W360" i="3" s="1"/>
  <c r="X360" i="3" s="1"/>
  <c r="Y360" i="3" s="1"/>
  <c r="Z360" i="3" s="1"/>
  <c r="AA360" i="3" s="1"/>
  <c r="AB360" i="3" s="1"/>
  <c r="AC360" i="3" s="1"/>
  <c r="AD360" i="3" s="1"/>
  <c r="AE360" i="3" s="1"/>
  <c r="AF360" i="3" s="1"/>
  <c r="AG360" i="3" s="1"/>
  <c r="AH360" i="3" s="1"/>
  <c r="AI360" i="3" s="1"/>
  <c r="AJ360" i="3" s="1"/>
  <c r="AK360" i="3" s="1"/>
  <c r="AL360" i="3" s="1"/>
  <c r="AM360" i="3" s="1"/>
  <c r="AN360" i="3" s="1"/>
  <c r="AO360" i="3" s="1"/>
  <c r="AP360" i="3" s="1"/>
  <c r="AQ360" i="3" s="1"/>
  <c r="AR360" i="3" s="1"/>
  <c r="AS360" i="3" s="1"/>
  <c r="AT360" i="3" s="1"/>
  <c r="AU360" i="3" s="1"/>
  <c r="AV360" i="3" s="1"/>
  <c r="AW360" i="3" s="1"/>
  <c r="AX360" i="3" s="1"/>
  <c r="AY360" i="3" s="1"/>
  <c r="AZ360" i="3" s="1"/>
  <c r="BA360" i="3" s="1"/>
  <c r="BB360" i="3" s="1"/>
  <c r="BC360" i="3" s="1"/>
  <c r="BD360" i="3" s="1"/>
  <c r="BE360" i="3" s="1"/>
  <c r="BF360" i="3" s="1"/>
  <c r="BG360" i="3" s="1"/>
  <c r="BH360" i="3" s="1"/>
  <c r="BI360" i="3" s="1"/>
  <c r="BJ360" i="3" s="1"/>
  <c r="BK360" i="3" s="1"/>
  <c r="BL360" i="3" s="1"/>
  <c r="BM360" i="3" s="1"/>
  <c r="BN360" i="3" s="1"/>
  <c r="BO360" i="3" s="1"/>
  <c r="BP360" i="3" s="1"/>
  <c r="BQ360" i="3" s="1"/>
  <c r="BR360" i="3" s="1"/>
  <c r="BS360" i="3" s="1"/>
  <c r="BT360" i="3" s="1"/>
  <c r="BU360" i="3" s="1"/>
  <c r="BV360" i="3" s="1"/>
  <c r="BW360" i="3" s="1"/>
  <c r="BX360" i="3" s="1"/>
  <c r="BY360" i="3" s="1"/>
  <c r="BZ360" i="3" s="1"/>
  <c r="CA360" i="3" s="1"/>
  <c r="CB360" i="3" s="1"/>
  <c r="CC360" i="3" s="1"/>
  <c r="CD360" i="3" s="1"/>
  <c r="CE360" i="3" s="1"/>
  <c r="CF360" i="3" s="1"/>
  <c r="CG360" i="3" s="1"/>
  <c r="CH360" i="3" s="1"/>
  <c r="CI360" i="3" s="1"/>
  <c r="CJ360" i="3" s="1"/>
  <c r="CK360" i="3" s="1"/>
  <c r="CL360" i="3" s="1"/>
  <c r="CM360" i="3" s="1"/>
  <c r="CN360" i="3" s="1"/>
  <c r="CO360" i="3" s="1"/>
  <c r="CP360" i="3" s="1"/>
  <c r="CQ360" i="3" s="1"/>
  <c r="CR360" i="3" s="1"/>
  <c r="CS360" i="3" s="1"/>
  <c r="CT360" i="3" s="1"/>
  <c r="CU360" i="3" s="1"/>
  <c r="CV360" i="3" s="1"/>
  <c r="CW360" i="3" s="1"/>
  <c r="CX360" i="3" s="1"/>
  <c r="CY360" i="3" s="1"/>
  <c r="CZ360" i="3" s="1"/>
  <c r="DA360" i="3" s="1"/>
  <c r="DB360" i="3" s="1"/>
  <c r="DC360" i="3" s="1"/>
  <c r="DD360" i="3" s="1"/>
  <c r="DE360" i="3" s="1"/>
  <c r="DF360" i="3" s="1"/>
  <c r="DG360" i="3" s="1"/>
  <c r="DH360" i="3" s="1"/>
  <c r="DI360" i="3" s="1"/>
  <c r="DJ360" i="3" s="1"/>
  <c r="DK360" i="3" s="1"/>
  <c r="DL360" i="3" s="1"/>
  <c r="DM360" i="3" s="1"/>
  <c r="DN360" i="3" s="1"/>
  <c r="DO360" i="3" s="1"/>
  <c r="DP360" i="3" s="1"/>
  <c r="DQ360" i="3" s="1"/>
  <c r="DR360" i="3" s="1"/>
  <c r="DS360" i="3" s="1"/>
  <c r="DT360" i="3" s="1"/>
  <c r="DU360" i="3" s="1"/>
  <c r="DV360" i="3" s="1"/>
  <c r="D419" i="3"/>
  <c r="E419" i="3" s="1"/>
  <c r="F419" i="3" s="1"/>
  <c r="G419" i="3" s="1"/>
  <c r="H419" i="3" s="1"/>
  <c r="I419" i="3" s="1"/>
  <c r="J419" i="3" s="1"/>
  <c r="K419" i="3" s="1"/>
  <c r="L419" i="3" s="1"/>
  <c r="M419" i="3" s="1"/>
  <c r="N419" i="3" s="1"/>
  <c r="O419" i="3" s="1"/>
  <c r="P419" i="3" s="1"/>
  <c r="Q419" i="3" s="1"/>
  <c r="R419" i="3" s="1"/>
  <c r="S419" i="3" s="1"/>
  <c r="T419" i="3" s="1"/>
  <c r="U419" i="3" s="1"/>
  <c r="V419" i="3" s="1"/>
  <c r="W419" i="3" s="1"/>
  <c r="X419" i="3" s="1"/>
  <c r="Y419" i="3" s="1"/>
  <c r="Z419" i="3" s="1"/>
  <c r="AA419" i="3" s="1"/>
  <c r="AB419" i="3" s="1"/>
  <c r="AC419" i="3" s="1"/>
  <c r="AD419" i="3" s="1"/>
  <c r="AE419" i="3" s="1"/>
  <c r="AF419" i="3" s="1"/>
  <c r="AG419" i="3" s="1"/>
  <c r="AH419" i="3" s="1"/>
  <c r="AI419" i="3" s="1"/>
  <c r="AJ419" i="3" s="1"/>
  <c r="AK419" i="3" s="1"/>
  <c r="AL419" i="3" s="1"/>
  <c r="AM419" i="3" s="1"/>
  <c r="AN419" i="3" s="1"/>
  <c r="AO419" i="3" s="1"/>
  <c r="AP419" i="3" s="1"/>
  <c r="AQ419" i="3" s="1"/>
  <c r="AR419" i="3" s="1"/>
  <c r="AS419" i="3" s="1"/>
  <c r="AT419" i="3" s="1"/>
  <c r="AU419" i="3" s="1"/>
  <c r="AV419" i="3" s="1"/>
  <c r="AW419" i="3" s="1"/>
  <c r="AX419" i="3" s="1"/>
  <c r="AY419" i="3" s="1"/>
  <c r="AZ419" i="3" s="1"/>
  <c r="BA419" i="3" s="1"/>
  <c r="BB419" i="3" s="1"/>
  <c r="BC419" i="3" s="1"/>
  <c r="BD419" i="3" s="1"/>
  <c r="BE419" i="3" s="1"/>
  <c r="BF419" i="3" s="1"/>
  <c r="BG419" i="3" s="1"/>
  <c r="BH419" i="3" s="1"/>
  <c r="BI419" i="3" s="1"/>
  <c r="BJ419" i="3" s="1"/>
  <c r="BK419" i="3" s="1"/>
  <c r="BL419" i="3" s="1"/>
  <c r="BM419" i="3" s="1"/>
  <c r="BN419" i="3" s="1"/>
  <c r="BO419" i="3" s="1"/>
  <c r="BP419" i="3" s="1"/>
  <c r="BQ419" i="3" s="1"/>
  <c r="BR419" i="3" s="1"/>
  <c r="BS419" i="3" s="1"/>
  <c r="BT419" i="3" s="1"/>
  <c r="BU419" i="3" s="1"/>
  <c r="BV419" i="3" s="1"/>
  <c r="BW419" i="3" s="1"/>
  <c r="BX419" i="3" s="1"/>
  <c r="BY419" i="3" s="1"/>
  <c r="BZ419" i="3" s="1"/>
  <c r="CA419" i="3" s="1"/>
  <c r="CB419" i="3" s="1"/>
  <c r="CC419" i="3" s="1"/>
  <c r="CD419" i="3" s="1"/>
  <c r="CE419" i="3" s="1"/>
  <c r="CF419" i="3" s="1"/>
  <c r="CG419" i="3" s="1"/>
  <c r="CH419" i="3" s="1"/>
  <c r="CI419" i="3" s="1"/>
  <c r="CJ419" i="3" s="1"/>
  <c r="CK419" i="3" s="1"/>
  <c r="CL419" i="3" s="1"/>
  <c r="CM419" i="3" s="1"/>
  <c r="CN419" i="3" s="1"/>
  <c r="CO419" i="3" s="1"/>
  <c r="CP419" i="3" s="1"/>
  <c r="CQ419" i="3" s="1"/>
  <c r="CR419" i="3" s="1"/>
  <c r="CS419" i="3" s="1"/>
  <c r="CT419" i="3" s="1"/>
  <c r="CU419" i="3" s="1"/>
  <c r="CV419" i="3" s="1"/>
  <c r="CW419" i="3" s="1"/>
  <c r="CX419" i="3" s="1"/>
  <c r="CY419" i="3" s="1"/>
  <c r="CZ419" i="3" s="1"/>
  <c r="DA419" i="3" s="1"/>
  <c r="DB419" i="3" s="1"/>
  <c r="DC419" i="3" s="1"/>
  <c r="DD419" i="3" s="1"/>
  <c r="DE419" i="3" s="1"/>
  <c r="DF419" i="3" s="1"/>
  <c r="DG419" i="3" s="1"/>
  <c r="DH419" i="3" s="1"/>
  <c r="DI419" i="3" s="1"/>
  <c r="DJ419" i="3" s="1"/>
  <c r="DK419" i="3" s="1"/>
  <c r="DL419" i="3" s="1"/>
  <c r="DM419" i="3" s="1"/>
  <c r="DN419" i="3" s="1"/>
  <c r="DO419" i="3" s="1"/>
  <c r="DP419" i="3" s="1"/>
  <c r="DQ419" i="3" s="1"/>
  <c r="DR419" i="3" s="1"/>
  <c r="DS419" i="3" s="1"/>
  <c r="DT419" i="3" s="1"/>
  <c r="DU419" i="3" s="1"/>
  <c r="DV419" i="3" s="1"/>
  <c r="D425" i="3"/>
  <c r="E425" i="3" s="1"/>
  <c r="F425" i="3" s="1"/>
  <c r="G425" i="3" s="1"/>
  <c r="H425" i="3" s="1"/>
  <c r="I425" i="3" s="1"/>
  <c r="J425" i="3" s="1"/>
  <c r="K425" i="3" s="1"/>
  <c r="L425" i="3" s="1"/>
  <c r="M425" i="3" s="1"/>
  <c r="N425" i="3" s="1"/>
  <c r="O425" i="3" s="1"/>
  <c r="P425" i="3" s="1"/>
  <c r="Q425" i="3" s="1"/>
  <c r="R425" i="3" s="1"/>
  <c r="S425" i="3" s="1"/>
  <c r="T425" i="3" s="1"/>
  <c r="U425" i="3" s="1"/>
  <c r="V425" i="3" s="1"/>
  <c r="W425" i="3" s="1"/>
  <c r="X425" i="3" s="1"/>
  <c r="Y425" i="3" s="1"/>
  <c r="Z425" i="3" s="1"/>
  <c r="AA425" i="3" s="1"/>
  <c r="AB425" i="3" s="1"/>
  <c r="AC425" i="3" s="1"/>
  <c r="AD425" i="3" s="1"/>
  <c r="AE425" i="3" s="1"/>
  <c r="AF425" i="3" s="1"/>
  <c r="AG425" i="3" s="1"/>
  <c r="AH425" i="3" s="1"/>
  <c r="AI425" i="3" s="1"/>
  <c r="AJ425" i="3" s="1"/>
  <c r="AK425" i="3" s="1"/>
  <c r="AL425" i="3" s="1"/>
  <c r="AM425" i="3" s="1"/>
  <c r="AN425" i="3" s="1"/>
  <c r="AO425" i="3" s="1"/>
  <c r="AP425" i="3" s="1"/>
  <c r="AQ425" i="3" s="1"/>
  <c r="AR425" i="3" s="1"/>
  <c r="AS425" i="3" s="1"/>
  <c r="AT425" i="3" s="1"/>
  <c r="AU425" i="3" s="1"/>
  <c r="AV425" i="3" s="1"/>
  <c r="AW425" i="3" s="1"/>
  <c r="AX425" i="3" s="1"/>
  <c r="AY425" i="3" s="1"/>
  <c r="AZ425" i="3" s="1"/>
  <c r="BA425" i="3" s="1"/>
  <c r="BB425" i="3" s="1"/>
  <c r="BC425" i="3" s="1"/>
  <c r="BD425" i="3" s="1"/>
  <c r="BE425" i="3" s="1"/>
  <c r="BF425" i="3" s="1"/>
  <c r="BG425" i="3" s="1"/>
  <c r="BH425" i="3" s="1"/>
  <c r="BI425" i="3" s="1"/>
  <c r="BJ425" i="3" s="1"/>
  <c r="BK425" i="3" s="1"/>
  <c r="BL425" i="3" s="1"/>
  <c r="BM425" i="3" s="1"/>
  <c r="BN425" i="3" s="1"/>
  <c r="BO425" i="3" s="1"/>
  <c r="BP425" i="3" s="1"/>
  <c r="BQ425" i="3" s="1"/>
  <c r="BR425" i="3" s="1"/>
  <c r="BS425" i="3" s="1"/>
  <c r="BT425" i="3" s="1"/>
  <c r="BU425" i="3" s="1"/>
  <c r="BV425" i="3" s="1"/>
  <c r="BW425" i="3" s="1"/>
  <c r="BX425" i="3" s="1"/>
  <c r="BY425" i="3" s="1"/>
  <c r="BZ425" i="3" s="1"/>
  <c r="CA425" i="3" s="1"/>
  <c r="CB425" i="3" s="1"/>
  <c r="CC425" i="3" s="1"/>
  <c r="CD425" i="3" s="1"/>
  <c r="CE425" i="3" s="1"/>
  <c r="CF425" i="3" s="1"/>
  <c r="CG425" i="3" s="1"/>
  <c r="CH425" i="3" s="1"/>
  <c r="CI425" i="3" s="1"/>
  <c r="CJ425" i="3" s="1"/>
  <c r="CK425" i="3" s="1"/>
  <c r="CL425" i="3" s="1"/>
  <c r="CM425" i="3" s="1"/>
  <c r="CN425" i="3" s="1"/>
  <c r="CO425" i="3" s="1"/>
  <c r="CP425" i="3" s="1"/>
  <c r="CQ425" i="3" s="1"/>
  <c r="CR425" i="3" s="1"/>
  <c r="CS425" i="3" s="1"/>
  <c r="CT425" i="3" s="1"/>
  <c r="CU425" i="3" s="1"/>
  <c r="CV425" i="3" s="1"/>
  <c r="CW425" i="3" s="1"/>
  <c r="CX425" i="3" s="1"/>
  <c r="CY425" i="3" s="1"/>
  <c r="CZ425" i="3" s="1"/>
  <c r="DA425" i="3" s="1"/>
  <c r="DB425" i="3" s="1"/>
  <c r="DC425" i="3" s="1"/>
  <c r="DD425" i="3" s="1"/>
  <c r="DE425" i="3" s="1"/>
  <c r="DF425" i="3" s="1"/>
  <c r="DG425" i="3" s="1"/>
  <c r="DH425" i="3" s="1"/>
  <c r="DI425" i="3" s="1"/>
  <c r="DJ425" i="3" s="1"/>
  <c r="DK425" i="3" s="1"/>
  <c r="DL425" i="3" s="1"/>
  <c r="DM425" i="3" s="1"/>
  <c r="DN425" i="3" s="1"/>
  <c r="DO425" i="3" s="1"/>
  <c r="DP425" i="3" s="1"/>
  <c r="DQ425" i="3" s="1"/>
  <c r="DR425" i="3" s="1"/>
  <c r="DS425" i="3" s="1"/>
  <c r="DT425" i="3" s="1"/>
  <c r="DU425" i="3" s="1"/>
  <c r="DV425" i="3" s="1"/>
  <c r="DX425" i="3"/>
  <c r="D426" i="3"/>
  <c r="E426" i="3" s="1"/>
  <c r="F426" i="3" s="1"/>
  <c r="G426" i="3" s="1"/>
  <c r="H426" i="3" s="1"/>
  <c r="I426" i="3" s="1"/>
  <c r="J426" i="3" s="1"/>
  <c r="K426" i="3" s="1"/>
  <c r="L426" i="3" s="1"/>
  <c r="M426" i="3" s="1"/>
  <c r="N426" i="3" s="1"/>
  <c r="O426" i="3" s="1"/>
  <c r="P426" i="3" s="1"/>
  <c r="Q426" i="3" s="1"/>
  <c r="R426" i="3" s="1"/>
  <c r="S426" i="3" s="1"/>
  <c r="T426" i="3" s="1"/>
  <c r="U426" i="3" s="1"/>
  <c r="V426" i="3" s="1"/>
  <c r="W426" i="3" s="1"/>
  <c r="X426" i="3" s="1"/>
  <c r="Y426" i="3" s="1"/>
  <c r="Z426" i="3" s="1"/>
  <c r="AA426" i="3" s="1"/>
  <c r="AB426" i="3" s="1"/>
  <c r="AC426" i="3" s="1"/>
  <c r="AD426" i="3" s="1"/>
  <c r="AE426" i="3" s="1"/>
  <c r="AF426" i="3" s="1"/>
  <c r="AG426" i="3" s="1"/>
  <c r="AH426" i="3" s="1"/>
  <c r="AI426" i="3" s="1"/>
  <c r="AJ426" i="3" s="1"/>
  <c r="AK426" i="3" s="1"/>
  <c r="AL426" i="3" s="1"/>
  <c r="AM426" i="3" s="1"/>
  <c r="AN426" i="3" s="1"/>
  <c r="AO426" i="3" s="1"/>
  <c r="AP426" i="3" s="1"/>
  <c r="AQ426" i="3" s="1"/>
  <c r="AR426" i="3" s="1"/>
  <c r="AS426" i="3" s="1"/>
  <c r="AT426" i="3" s="1"/>
  <c r="AU426" i="3" s="1"/>
  <c r="AV426" i="3" s="1"/>
  <c r="AW426" i="3" s="1"/>
  <c r="AX426" i="3" s="1"/>
  <c r="AY426" i="3" s="1"/>
  <c r="AZ426" i="3" s="1"/>
  <c r="BA426" i="3" s="1"/>
  <c r="BB426" i="3" s="1"/>
  <c r="BC426" i="3" s="1"/>
  <c r="BD426" i="3" s="1"/>
  <c r="BE426" i="3" s="1"/>
  <c r="BF426" i="3" s="1"/>
  <c r="BG426" i="3" s="1"/>
  <c r="BH426" i="3" s="1"/>
  <c r="BI426" i="3" s="1"/>
  <c r="BJ426" i="3" s="1"/>
  <c r="BK426" i="3" s="1"/>
  <c r="BL426" i="3" s="1"/>
  <c r="BM426" i="3" s="1"/>
  <c r="BN426" i="3" s="1"/>
  <c r="BO426" i="3" s="1"/>
  <c r="BP426" i="3" s="1"/>
  <c r="BQ426" i="3" s="1"/>
  <c r="BR426" i="3" s="1"/>
  <c r="BS426" i="3" s="1"/>
  <c r="BT426" i="3" s="1"/>
  <c r="BU426" i="3" s="1"/>
  <c r="BV426" i="3" s="1"/>
  <c r="BW426" i="3" s="1"/>
  <c r="BX426" i="3" s="1"/>
  <c r="BY426" i="3" s="1"/>
  <c r="BZ426" i="3" s="1"/>
  <c r="CA426" i="3" s="1"/>
  <c r="CB426" i="3" s="1"/>
  <c r="CC426" i="3" s="1"/>
  <c r="CD426" i="3" s="1"/>
  <c r="CE426" i="3" s="1"/>
  <c r="CF426" i="3" s="1"/>
  <c r="CG426" i="3" s="1"/>
  <c r="CH426" i="3" s="1"/>
  <c r="CI426" i="3" s="1"/>
  <c r="CJ426" i="3" s="1"/>
  <c r="CK426" i="3" s="1"/>
  <c r="CL426" i="3" s="1"/>
  <c r="CM426" i="3" s="1"/>
  <c r="CN426" i="3" s="1"/>
  <c r="CO426" i="3" s="1"/>
  <c r="CP426" i="3" s="1"/>
  <c r="CQ426" i="3" s="1"/>
  <c r="CR426" i="3" s="1"/>
  <c r="CS426" i="3" s="1"/>
  <c r="CT426" i="3" s="1"/>
  <c r="CU426" i="3" s="1"/>
  <c r="CV426" i="3" s="1"/>
  <c r="CW426" i="3" s="1"/>
  <c r="CX426" i="3" s="1"/>
  <c r="CY426" i="3" s="1"/>
  <c r="CZ426" i="3" s="1"/>
  <c r="DA426" i="3" s="1"/>
  <c r="DB426" i="3" s="1"/>
  <c r="DC426" i="3" s="1"/>
  <c r="DD426" i="3" s="1"/>
  <c r="DE426" i="3" s="1"/>
  <c r="DF426" i="3" s="1"/>
  <c r="DG426" i="3" s="1"/>
  <c r="DH426" i="3" s="1"/>
  <c r="DI426" i="3" s="1"/>
  <c r="DJ426" i="3" s="1"/>
  <c r="DK426" i="3" s="1"/>
  <c r="DL426" i="3" s="1"/>
  <c r="DM426" i="3" s="1"/>
  <c r="DN426" i="3" s="1"/>
  <c r="DO426" i="3" s="1"/>
  <c r="DP426" i="3" s="1"/>
  <c r="DQ426" i="3" s="1"/>
  <c r="DR426" i="3" s="1"/>
  <c r="DS426" i="3" s="1"/>
  <c r="DT426" i="3" s="1"/>
  <c r="DU426" i="3" s="1"/>
  <c r="DV426" i="3" s="1"/>
  <c r="D225" i="3"/>
  <c r="E225" i="3" s="1"/>
  <c r="F225" i="3" s="1"/>
  <c r="G225" i="3" s="1"/>
  <c r="H225" i="3" s="1"/>
  <c r="I225" i="3" s="1"/>
  <c r="J225" i="3" s="1"/>
  <c r="K225" i="3" s="1"/>
  <c r="L225" i="3" s="1"/>
  <c r="M225" i="3" s="1"/>
  <c r="N225" i="3" s="1"/>
  <c r="O225" i="3" s="1"/>
  <c r="P225" i="3" s="1"/>
  <c r="Q225" i="3" s="1"/>
  <c r="R225" i="3" s="1"/>
  <c r="S225" i="3" s="1"/>
  <c r="T225" i="3" s="1"/>
  <c r="U225" i="3" s="1"/>
  <c r="V225" i="3" s="1"/>
  <c r="W225" i="3" s="1"/>
  <c r="X225" i="3" s="1"/>
  <c r="Y225" i="3" s="1"/>
  <c r="Z225" i="3" s="1"/>
  <c r="AA225" i="3" s="1"/>
  <c r="AB225" i="3" s="1"/>
  <c r="AC225" i="3" s="1"/>
  <c r="AD225" i="3" s="1"/>
  <c r="AE225" i="3" s="1"/>
  <c r="AF225" i="3" s="1"/>
  <c r="AG225" i="3" s="1"/>
  <c r="AH225" i="3" s="1"/>
  <c r="AI225" i="3" s="1"/>
  <c r="AJ225" i="3" s="1"/>
  <c r="AK225" i="3" s="1"/>
  <c r="AL225" i="3" s="1"/>
  <c r="AM225" i="3" s="1"/>
  <c r="AN225" i="3" s="1"/>
  <c r="AO225" i="3" s="1"/>
  <c r="AP225" i="3" s="1"/>
  <c r="AQ225" i="3" s="1"/>
  <c r="AR225" i="3" s="1"/>
  <c r="AS225" i="3" s="1"/>
  <c r="AT225" i="3" s="1"/>
  <c r="AU225" i="3" s="1"/>
  <c r="AV225" i="3" s="1"/>
  <c r="AW225" i="3" s="1"/>
  <c r="AX225" i="3" s="1"/>
  <c r="AY225" i="3" s="1"/>
  <c r="AZ225" i="3" s="1"/>
  <c r="BA225" i="3" s="1"/>
  <c r="BB225" i="3" s="1"/>
  <c r="BC225" i="3" s="1"/>
  <c r="BD225" i="3" s="1"/>
  <c r="BE225" i="3" s="1"/>
  <c r="BF225" i="3" s="1"/>
  <c r="BG225" i="3" s="1"/>
  <c r="BH225" i="3" s="1"/>
  <c r="BI225" i="3" s="1"/>
  <c r="BJ225" i="3" s="1"/>
  <c r="BK225" i="3" s="1"/>
  <c r="BL225" i="3" s="1"/>
  <c r="BM225" i="3" s="1"/>
  <c r="BN225" i="3" s="1"/>
  <c r="BO225" i="3" s="1"/>
  <c r="BP225" i="3" s="1"/>
  <c r="BQ225" i="3" s="1"/>
  <c r="BR225" i="3" s="1"/>
  <c r="BS225" i="3" s="1"/>
  <c r="BT225" i="3" s="1"/>
  <c r="BU225" i="3" s="1"/>
  <c r="BV225" i="3" s="1"/>
  <c r="BW225" i="3" s="1"/>
  <c r="BX225" i="3" s="1"/>
  <c r="BY225" i="3" s="1"/>
  <c r="BZ225" i="3" s="1"/>
  <c r="CA225" i="3" s="1"/>
  <c r="CB225" i="3" s="1"/>
  <c r="CC225" i="3" s="1"/>
  <c r="CD225" i="3" s="1"/>
  <c r="CE225" i="3" s="1"/>
  <c r="CF225" i="3" s="1"/>
  <c r="CG225" i="3" s="1"/>
  <c r="CH225" i="3" s="1"/>
  <c r="CI225" i="3" s="1"/>
  <c r="CJ225" i="3" s="1"/>
  <c r="CK225" i="3" s="1"/>
  <c r="CL225" i="3" s="1"/>
  <c r="CM225" i="3" s="1"/>
  <c r="CN225" i="3" s="1"/>
  <c r="CO225" i="3" s="1"/>
  <c r="CP225" i="3" s="1"/>
  <c r="CQ225" i="3" s="1"/>
  <c r="CR225" i="3" s="1"/>
  <c r="CS225" i="3" s="1"/>
  <c r="CT225" i="3" s="1"/>
  <c r="CU225" i="3" s="1"/>
  <c r="CV225" i="3" s="1"/>
  <c r="CW225" i="3" s="1"/>
  <c r="CX225" i="3" s="1"/>
  <c r="CY225" i="3" s="1"/>
  <c r="CZ225" i="3" s="1"/>
  <c r="DA225" i="3" s="1"/>
  <c r="DB225" i="3" s="1"/>
  <c r="DC225" i="3" s="1"/>
  <c r="DD225" i="3" s="1"/>
  <c r="DE225" i="3" s="1"/>
  <c r="DF225" i="3" s="1"/>
  <c r="DG225" i="3" s="1"/>
  <c r="DH225" i="3" s="1"/>
  <c r="DI225" i="3" s="1"/>
  <c r="DJ225" i="3" s="1"/>
  <c r="DK225" i="3" s="1"/>
  <c r="DL225" i="3" s="1"/>
  <c r="DM225" i="3" s="1"/>
  <c r="DN225" i="3" s="1"/>
  <c r="DO225" i="3" s="1"/>
  <c r="DP225" i="3" s="1"/>
  <c r="DQ225" i="3" s="1"/>
  <c r="DR225" i="3" s="1"/>
  <c r="DS225" i="3" s="1"/>
  <c r="DT225" i="3" s="1"/>
  <c r="DU225" i="3" s="1"/>
  <c r="DV225" i="3" s="1"/>
  <c r="D272" i="3"/>
  <c r="E272" i="3" s="1"/>
  <c r="F272" i="3" s="1"/>
  <c r="G272" i="3" s="1"/>
  <c r="H272" i="3" s="1"/>
  <c r="I272" i="3" s="1"/>
  <c r="J272" i="3" s="1"/>
  <c r="K272" i="3" s="1"/>
  <c r="L272" i="3" s="1"/>
  <c r="M272" i="3" s="1"/>
  <c r="N272" i="3" s="1"/>
  <c r="O272" i="3" s="1"/>
  <c r="P272" i="3" s="1"/>
  <c r="Q272" i="3" s="1"/>
  <c r="R272" i="3" s="1"/>
  <c r="S272" i="3" s="1"/>
  <c r="T272" i="3" s="1"/>
  <c r="U272" i="3" s="1"/>
  <c r="V272" i="3" s="1"/>
  <c r="W272" i="3" s="1"/>
  <c r="X272" i="3" s="1"/>
  <c r="Y272" i="3" s="1"/>
  <c r="Z272" i="3" s="1"/>
  <c r="AA272" i="3" s="1"/>
  <c r="AB272" i="3" s="1"/>
  <c r="AC272" i="3" s="1"/>
  <c r="AD272" i="3" s="1"/>
  <c r="AE272" i="3" s="1"/>
  <c r="AF272" i="3" s="1"/>
  <c r="AG272" i="3" s="1"/>
  <c r="AH272" i="3" s="1"/>
  <c r="AI272" i="3" s="1"/>
  <c r="AJ272" i="3" s="1"/>
  <c r="AK272" i="3" s="1"/>
  <c r="AL272" i="3" s="1"/>
  <c r="AM272" i="3" s="1"/>
  <c r="AN272" i="3" s="1"/>
  <c r="AO272" i="3" s="1"/>
  <c r="AP272" i="3" s="1"/>
  <c r="AQ272" i="3" s="1"/>
  <c r="AR272" i="3" s="1"/>
  <c r="AS272" i="3" s="1"/>
  <c r="AT272" i="3" s="1"/>
  <c r="AU272" i="3" s="1"/>
  <c r="AV272" i="3" s="1"/>
  <c r="AW272" i="3" s="1"/>
  <c r="AX272" i="3" s="1"/>
  <c r="AY272" i="3" s="1"/>
  <c r="AZ272" i="3" s="1"/>
  <c r="BA272" i="3" s="1"/>
  <c r="BB272" i="3" s="1"/>
  <c r="BC272" i="3" s="1"/>
  <c r="BD272" i="3" s="1"/>
  <c r="BE272" i="3" s="1"/>
  <c r="BF272" i="3" s="1"/>
  <c r="BG272" i="3" s="1"/>
  <c r="BH272" i="3" s="1"/>
  <c r="BI272" i="3" s="1"/>
  <c r="BJ272" i="3" s="1"/>
  <c r="BK272" i="3" s="1"/>
  <c r="BL272" i="3" s="1"/>
  <c r="BM272" i="3" s="1"/>
  <c r="BN272" i="3" s="1"/>
  <c r="BO272" i="3" s="1"/>
  <c r="BP272" i="3" s="1"/>
  <c r="BQ272" i="3" s="1"/>
  <c r="BR272" i="3" s="1"/>
  <c r="BS272" i="3" s="1"/>
  <c r="BT272" i="3" s="1"/>
  <c r="BU272" i="3" s="1"/>
  <c r="BV272" i="3" s="1"/>
  <c r="BW272" i="3" s="1"/>
  <c r="BX272" i="3" s="1"/>
  <c r="BY272" i="3" s="1"/>
  <c r="BZ272" i="3" s="1"/>
  <c r="CA272" i="3" s="1"/>
  <c r="CB272" i="3" s="1"/>
  <c r="CC272" i="3" s="1"/>
  <c r="CD272" i="3" s="1"/>
  <c r="CE272" i="3" s="1"/>
  <c r="CF272" i="3" s="1"/>
  <c r="CG272" i="3" s="1"/>
  <c r="CH272" i="3" s="1"/>
  <c r="CI272" i="3" s="1"/>
  <c r="CJ272" i="3" s="1"/>
  <c r="CK272" i="3" s="1"/>
  <c r="CL272" i="3" s="1"/>
  <c r="CM272" i="3" s="1"/>
  <c r="CN272" i="3" s="1"/>
  <c r="CO272" i="3" s="1"/>
  <c r="CP272" i="3" s="1"/>
  <c r="CQ272" i="3" s="1"/>
  <c r="CR272" i="3" s="1"/>
  <c r="CS272" i="3" s="1"/>
  <c r="CT272" i="3" s="1"/>
  <c r="CU272" i="3" s="1"/>
  <c r="CV272" i="3" s="1"/>
  <c r="CW272" i="3" s="1"/>
  <c r="CX272" i="3" s="1"/>
  <c r="CY272" i="3" s="1"/>
  <c r="CZ272" i="3" s="1"/>
  <c r="DA272" i="3" s="1"/>
  <c r="DB272" i="3" s="1"/>
  <c r="DC272" i="3" s="1"/>
  <c r="DD272" i="3" s="1"/>
  <c r="DE272" i="3" s="1"/>
  <c r="DF272" i="3" s="1"/>
  <c r="DG272" i="3" s="1"/>
  <c r="DH272" i="3" s="1"/>
  <c r="DI272" i="3" s="1"/>
  <c r="DJ272" i="3" s="1"/>
  <c r="DK272" i="3" s="1"/>
  <c r="DL272" i="3" s="1"/>
  <c r="DM272" i="3" s="1"/>
  <c r="DN272" i="3" s="1"/>
  <c r="DO272" i="3" s="1"/>
  <c r="DP272" i="3" s="1"/>
  <c r="DQ272" i="3" s="1"/>
  <c r="DR272" i="3" s="1"/>
  <c r="DS272" i="3" s="1"/>
  <c r="DT272" i="3" s="1"/>
  <c r="DU272" i="3" s="1"/>
  <c r="DV272" i="3" s="1"/>
  <c r="D351" i="3"/>
  <c r="E351" i="3" s="1"/>
  <c r="F351" i="3" s="1"/>
  <c r="G351" i="3" s="1"/>
  <c r="H351" i="3" s="1"/>
  <c r="I351" i="3" s="1"/>
  <c r="J351" i="3" s="1"/>
  <c r="K351" i="3" s="1"/>
  <c r="L351" i="3" s="1"/>
  <c r="M351" i="3" s="1"/>
  <c r="N351" i="3" s="1"/>
  <c r="O351" i="3" s="1"/>
  <c r="P351" i="3" s="1"/>
  <c r="Q351" i="3" s="1"/>
  <c r="R351" i="3" s="1"/>
  <c r="S351" i="3" s="1"/>
  <c r="T351" i="3" s="1"/>
  <c r="U351" i="3" s="1"/>
  <c r="V351" i="3" s="1"/>
  <c r="W351" i="3" s="1"/>
  <c r="X351" i="3" s="1"/>
  <c r="Y351" i="3" s="1"/>
  <c r="Z351" i="3" s="1"/>
  <c r="AA351" i="3" s="1"/>
  <c r="AB351" i="3" s="1"/>
  <c r="AC351" i="3" s="1"/>
  <c r="AD351" i="3" s="1"/>
  <c r="AE351" i="3" s="1"/>
  <c r="AF351" i="3" s="1"/>
  <c r="AG351" i="3" s="1"/>
  <c r="AH351" i="3" s="1"/>
  <c r="AI351" i="3" s="1"/>
  <c r="AJ351" i="3" s="1"/>
  <c r="AK351" i="3" s="1"/>
  <c r="AL351" i="3" s="1"/>
  <c r="AM351" i="3" s="1"/>
  <c r="AN351" i="3" s="1"/>
  <c r="AO351" i="3" s="1"/>
  <c r="AP351" i="3" s="1"/>
  <c r="AQ351" i="3" s="1"/>
  <c r="AR351" i="3" s="1"/>
  <c r="AS351" i="3" s="1"/>
  <c r="AT351" i="3" s="1"/>
  <c r="AU351" i="3" s="1"/>
  <c r="AV351" i="3" s="1"/>
  <c r="AW351" i="3" s="1"/>
  <c r="AX351" i="3" s="1"/>
  <c r="AY351" i="3" s="1"/>
  <c r="AZ351" i="3" s="1"/>
  <c r="BA351" i="3" s="1"/>
  <c r="BB351" i="3" s="1"/>
  <c r="BC351" i="3" s="1"/>
  <c r="BD351" i="3" s="1"/>
  <c r="BE351" i="3" s="1"/>
  <c r="BF351" i="3" s="1"/>
  <c r="BG351" i="3" s="1"/>
  <c r="BH351" i="3" s="1"/>
  <c r="BI351" i="3" s="1"/>
  <c r="BJ351" i="3" s="1"/>
  <c r="BK351" i="3" s="1"/>
  <c r="BL351" i="3" s="1"/>
  <c r="BM351" i="3" s="1"/>
  <c r="BN351" i="3" s="1"/>
  <c r="BO351" i="3" s="1"/>
  <c r="BP351" i="3" s="1"/>
  <c r="BQ351" i="3" s="1"/>
  <c r="BR351" i="3" s="1"/>
  <c r="BS351" i="3" s="1"/>
  <c r="BT351" i="3" s="1"/>
  <c r="BU351" i="3" s="1"/>
  <c r="BV351" i="3" s="1"/>
  <c r="BW351" i="3" s="1"/>
  <c r="BX351" i="3" s="1"/>
  <c r="BY351" i="3" s="1"/>
  <c r="BZ351" i="3" s="1"/>
  <c r="CA351" i="3" s="1"/>
  <c r="CB351" i="3" s="1"/>
  <c r="CC351" i="3" s="1"/>
  <c r="CD351" i="3" s="1"/>
  <c r="CE351" i="3" s="1"/>
  <c r="CF351" i="3" s="1"/>
  <c r="CG351" i="3" s="1"/>
  <c r="CH351" i="3" s="1"/>
  <c r="CI351" i="3" s="1"/>
  <c r="CJ351" i="3" s="1"/>
  <c r="CK351" i="3" s="1"/>
  <c r="CL351" i="3" s="1"/>
  <c r="CM351" i="3" s="1"/>
  <c r="CN351" i="3" s="1"/>
  <c r="CO351" i="3" s="1"/>
  <c r="CP351" i="3" s="1"/>
  <c r="CQ351" i="3" s="1"/>
  <c r="CR351" i="3" s="1"/>
  <c r="CS351" i="3" s="1"/>
  <c r="CT351" i="3" s="1"/>
  <c r="CU351" i="3" s="1"/>
  <c r="CV351" i="3" s="1"/>
  <c r="CW351" i="3" s="1"/>
  <c r="CX351" i="3" s="1"/>
  <c r="CY351" i="3" s="1"/>
  <c r="CZ351" i="3" s="1"/>
  <c r="DA351" i="3" s="1"/>
  <c r="DB351" i="3" s="1"/>
  <c r="DC351" i="3" s="1"/>
  <c r="DD351" i="3" s="1"/>
  <c r="DE351" i="3" s="1"/>
  <c r="DF351" i="3" s="1"/>
  <c r="DG351" i="3" s="1"/>
  <c r="DH351" i="3" s="1"/>
  <c r="DI351" i="3" s="1"/>
  <c r="DJ351" i="3" s="1"/>
  <c r="DK351" i="3" s="1"/>
  <c r="DL351" i="3" s="1"/>
  <c r="DM351" i="3" s="1"/>
  <c r="DN351" i="3" s="1"/>
  <c r="DO351" i="3" s="1"/>
  <c r="DP351" i="3" s="1"/>
  <c r="DQ351" i="3" s="1"/>
  <c r="DR351" i="3" s="1"/>
  <c r="DS351" i="3" s="1"/>
  <c r="DT351" i="3" s="1"/>
  <c r="DU351" i="3" s="1"/>
  <c r="DV351" i="3" s="1"/>
  <c r="D275" i="3"/>
  <c r="E275" i="3" s="1"/>
  <c r="F275" i="3" s="1"/>
  <c r="G275" i="3" s="1"/>
  <c r="H275" i="3" s="1"/>
  <c r="I275" i="3" s="1"/>
  <c r="J275" i="3" s="1"/>
  <c r="K275" i="3" s="1"/>
  <c r="L275" i="3" s="1"/>
  <c r="M275" i="3" s="1"/>
  <c r="N275" i="3" s="1"/>
  <c r="O275" i="3" s="1"/>
  <c r="P275" i="3" s="1"/>
  <c r="Q275" i="3" s="1"/>
  <c r="R275" i="3" s="1"/>
  <c r="S275" i="3" s="1"/>
  <c r="T275" i="3" s="1"/>
  <c r="U275" i="3" s="1"/>
  <c r="V275" i="3" s="1"/>
  <c r="W275" i="3" s="1"/>
  <c r="X275" i="3" s="1"/>
  <c r="Y275" i="3" s="1"/>
  <c r="Z275" i="3" s="1"/>
  <c r="AA275" i="3" s="1"/>
  <c r="AB275" i="3" s="1"/>
  <c r="AC275" i="3" s="1"/>
  <c r="AD275" i="3" s="1"/>
  <c r="AE275" i="3" s="1"/>
  <c r="AF275" i="3" s="1"/>
  <c r="AG275" i="3" s="1"/>
  <c r="AH275" i="3" s="1"/>
  <c r="AI275" i="3" s="1"/>
  <c r="AJ275" i="3" s="1"/>
  <c r="AK275" i="3" s="1"/>
  <c r="AL275" i="3" s="1"/>
  <c r="AM275" i="3" s="1"/>
  <c r="AN275" i="3" s="1"/>
  <c r="AO275" i="3" s="1"/>
  <c r="AP275" i="3" s="1"/>
  <c r="AQ275" i="3" s="1"/>
  <c r="AR275" i="3" s="1"/>
  <c r="AS275" i="3" s="1"/>
  <c r="AT275" i="3" s="1"/>
  <c r="AU275" i="3" s="1"/>
  <c r="AV275" i="3" s="1"/>
  <c r="AW275" i="3" s="1"/>
  <c r="AX275" i="3" s="1"/>
  <c r="AY275" i="3" s="1"/>
  <c r="AZ275" i="3" s="1"/>
  <c r="BA275" i="3" s="1"/>
  <c r="BB275" i="3" s="1"/>
  <c r="BC275" i="3" s="1"/>
  <c r="BD275" i="3" s="1"/>
  <c r="BE275" i="3" s="1"/>
  <c r="BF275" i="3" s="1"/>
  <c r="BG275" i="3" s="1"/>
  <c r="BH275" i="3" s="1"/>
  <c r="BI275" i="3" s="1"/>
  <c r="BJ275" i="3" s="1"/>
  <c r="BK275" i="3" s="1"/>
  <c r="BL275" i="3" s="1"/>
  <c r="BM275" i="3" s="1"/>
  <c r="BN275" i="3" s="1"/>
  <c r="BO275" i="3" s="1"/>
  <c r="BP275" i="3" s="1"/>
  <c r="BQ275" i="3" s="1"/>
  <c r="BR275" i="3" s="1"/>
  <c r="BS275" i="3" s="1"/>
  <c r="BT275" i="3" s="1"/>
  <c r="BU275" i="3" s="1"/>
  <c r="BV275" i="3" s="1"/>
  <c r="BW275" i="3" s="1"/>
  <c r="BX275" i="3" s="1"/>
  <c r="BY275" i="3" s="1"/>
  <c r="BZ275" i="3" s="1"/>
  <c r="CA275" i="3" s="1"/>
  <c r="CB275" i="3" s="1"/>
  <c r="CC275" i="3" s="1"/>
  <c r="CD275" i="3" s="1"/>
  <c r="CE275" i="3" s="1"/>
  <c r="CF275" i="3" s="1"/>
  <c r="CG275" i="3" s="1"/>
  <c r="CH275" i="3" s="1"/>
  <c r="CI275" i="3" s="1"/>
  <c r="CJ275" i="3" s="1"/>
  <c r="CK275" i="3" s="1"/>
  <c r="CL275" i="3" s="1"/>
  <c r="CM275" i="3" s="1"/>
  <c r="CN275" i="3" s="1"/>
  <c r="CO275" i="3" s="1"/>
  <c r="CP275" i="3" s="1"/>
  <c r="CQ275" i="3" s="1"/>
  <c r="CR275" i="3" s="1"/>
  <c r="CS275" i="3" s="1"/>
  <c r="CT275" i="3" s="1"/>
  <c r="CU275" i="3" s="1"/>
  <c r="CV275" i="3" s="1"/>
  <c r="CW275" i="3" s="1"/>
  <c r="CX275" i="3" s="1"/>
  <c r="CY275" i="3" s="1"/>
  <c r="CZ275" i="3" s="1"/>
  <c r="DA275" i="3" s="1"/>
  <c r="DB275" i="3" s="1"/>
  <c r="DC275" i="3" s="1"/>
  <c r="DD275" i="3" s="1"/>
  <c r="DE275" i="3" s="1"/>
  <c r="DF275" i="3" s="1"/>
  <c r="DG275" i="3" s="1"/>
  <c r="DH275" i="3" s="1"/>
  <c r="DI275" i="3" s="1"/>
  <c r="DJ275" i="3" s="1"/>
  <c r="DK275" i="3" s="1"/>
  <c r="DL275" i="3" s="1"/>
  <c r="DM275" i="3" s="1"/>
  <c r="DN275" i="3" s="1"/>
  <c r="DO275" i="3" s="1"/>
  <c r="DP275" i="3" s="1"/>
  <c r="DQ275" i="3" s="1"/>
  <c r="DR275" i="3" s="1"/>
  <c r="DS275" i="3" s="1"/>
  <c r="DT275" i="3" s="1"/>
  <c r="DU275" i="3" s="1"/>
  <c r="DV275" i="3" s="1"/>
  <c r="D327" i="3"/>
  <c r="E327" i="3" s="1"/>
  <c r="F327" i="3" s="1"/>
  <c r="G327" i="3" s="1"/>
  <c r="H327" i="3" s="1"/>
  <c r="I327" i="3" s="1"/>
  <c r="J327" i="3" s="1"/>
  <c r="K327" i="3" s="1"/>
  <c r="L327" i="3" s="1"/>
  <c r="M327" i="3" s="1"/>
  <c r="N327" i="3" s="1"/>
  <c r="O327" i="3" s="1"/>
  <c r="P327" i="3" s="1"/>
  <c r="Q327" i="3" s="1"/>
  <c r="R327" i="3" s="1"/>
  <c r="S327" i="3" s="1"/>
  <c r="T327" i="3" s="1"/>
  <c r="U327" i="3" s="1"/>
  <c r="V327" i="3" s="1"/>
  <c r="W327" i="3" s="1"/>
  <c r="X327" i="3" s="1"/>
  <c r="Y327" i="3" s="1"/>
  <c r="Z327" i="3" s="1"/>
  <c r="AA327" i="3" s="1"/>
  <c r="AB327" i="3" s="1"/>
  <c r="AC327" i="3" s="1"/>
  <c r="AD327" i="3" s="1"/>
  <c r="AE327" i="3" s="1"/>
  <c r="AF327" i="3" s="1"/>
  <c r="AG327" i="3" s="1"/>
  <c r="AH327" i="3" s="1"/>
  <c r="AI327" i="3" s="1"/>
  <c r="AJ327" i="3" s="1"/>
  <c r="AK327" i="3" s="1"/>
  <c r="AL327" i="3" s="1"/>
  <c r="AM327" i="3" s="1"/>
  <c r="AN327" i="3" s="1"/>
  <c r="AO327" i="3" s="1"/>
  <c r="AP327" i="3" s="1"/>
  <c r="AQ327" i="3" s="1"/>
  <c r="AR327" i="3" s="1"/>
  <c r="AS327" i="3" s="1"/>
  <c r="AT327" i="3" s="1"/>
  <c r="AU327" i="3" s="1"/>
  <c r="AV327" i="3" s="1"/>
  <c r="AW327" i="3" s="1"/>
  <c r="AX327" i="3" s="1"/>
  <c r="AY327" i="3" s="1"/>
  <c r="AZ327" i="3" s="1"/>
  <c r="BA327" i="3" s="1"/>
  <c r="BB327" i="3" s="1"/>
  <c r="BC327" i="3" s="1"/>
  <c r="BD327" i="3" s="1"/>
  <c r="BE327" i="3" s="1"/>
  <c r="BF327" i="3" s="1"/>
  <c r="BG327" i="3" s="1"/>
  <c r="BH327" i="3" s="1"/>
  <c r="BI327" i="3" s="1"/>
  <c r="BJ327" i="3" s="1"/>
  <c r="BK327" i="3" s="1"/>
  <c r="BL327" i="3" s="1"/>
  <c r="BM327" i="3" s="1"/>
  <c r="BN327" i="3" s="1"/>
  <c r="BO327" i="3" s="1"/>
  <c r="BP327" i="3" s="1"/>
  <c r="BQ327" i="3" s="1"/>
  <c r="BR327" i="3" s="1"/>
  <c r="BS327" i="3" s="1"/>
  <c r="BT327" i="3" s="1"/>
  <c r="BU327" i="3" s="1"/>
  <c r="BV327" i="3" s="1"/>
  <c r="BW327" i="3" s="1"/>
  <c r="BX327" i="3" s="1"/>
  <c r="BY327" i="3" s="1"/>
  <c r="BZ327" i="3" s="1"/>
  <c r="CA327" i="3" s="1"/>
  <c r="CB327" i="3" s="1"/>
  <c r="CC327" i="3" s="1"/>
  <c r="CD327" i="3" s="1"/>
  <c r="CE327" i="3" s="1"/>
  <c r="CF327" i="3" s="1"/>
  <c r="CG327" i="3" s="1"/>
  <c r="CH327" i="3" s="1"/>
  <c r="CI327" i="3" s="1"/>
  <c r="CJ327" i="3" s="1"/>
  <c r="CK327" i="3" s="1"/>
  <c r="CL327" i="3" s="1"/>
  <c r="CM327" i="3" s="1"/>
  <c r="CN327" i="3" s="1"/>
  <c r="CO327" i="3" s="1"/>
  <c r="CP327" i="3" s="1"/>
  <c r="CQ327" i="3" s="1"/>
  <c r="CR327" i="3" s="1"/>
  <c r="CS327" i="3" s="1"/>
  <c r="CT327" i="3" s="1"/>
  <c r="CU327" i="3" s="1"/>
  <c r="CV327" i="3" s="1"/>
  <c r="CW327" i="3" s="1"/>
  <c r="CX327" i="3" s="1"/>
  <c r="CY327" i="3" s="1"/>
  <c r="CZ327" i="3" s="1"/>
  <c r="DA327" i="3" s="1"/>
  <c r="DB327" i="3" s="1"/>
  <c r="DC327" i="3" s="1"/>
  <c r="DD327" i="3" s="1"/>
  <c r="DE327" i="3" s="1"/>
  <c r="DF327" i="3" s="1"/>
  <c r="DG327" i="3" s="1"/>
  <c r="DH327" i="3" s="1"/>
  <c r="DI327" i="3" s="1"/>
  <c r="DJ327" i="3" s="1"/>
  <c r="DK327" i="3" s="1"/>
  <c r="DL327" i="3" s="1"/>
  <c r="DM327" i="3" s="1"/>
  <c r="DN327" i="3" s="1"/>
  <c r="DO327" i="3" s="1"/>
  <c r="DP327" i="3" s="1"/>
  <c r="DQ327" i="3" s="1"/>
  <c r="DR327" i="3" s="1"/>
  <c r="DS327" i="3" s="1"/>
  <c r="DT327" i="3" s="1"/>
  <c r="DU327" i="3" s="1"/>
  <c r="DV327" i="3" s="1"/>
  <c r="D252" i="3"/>
  <c r="E252" i="3" s="1"/>
  <c r="F252" i="3" s="1"/>
  <c r="G252" i="3" s="1"/>
  <c r="H252" i="3" s="1"/>
  <c r="I252" i="3" s="1"/>
  <c r="J252" i="3" s="1"/>
  <c r="K252" i="3" s="1"/>
  <c r="L252" i="3" s="1"/>
  <c r="M252" i="3" s="1"/>
  <c r="N252" i="3" s="1"/>
  <c r="O252" i="3" s="1"/>
  <c r="P252" i="3" s="1"/>
  <c r="Q252" i="3" s="1"/>
  <c r="R252" i="3" s="1"/>
  <c r="S252" i="3" s="1"/>
  <c r="T252" i="3" s="1"/>
  <c r="U252" i="3" s="1"/>
  <c r="V252" i="3" s="1"/>
  <c r="W252" i="3" s="1"/>
  <c r="X252" i="3" s="1"/>
  <c r="Y252" i="3" s="1"/>
  <c r="Z252" i="3" s="1"/>
  <c r="AA252" i="3" s="1"/>
  <c r="AB252" i="3" s="1"/>
  <c r="AC252" i="3" s="1"/>
  <c r="AD252" i="3" s="1"/>
  <c r="AE252" i="3" s="1"/>
  <c r="AF252" i="3" s="1"/>
  <c r="AG252" i="3" s="1"/>
  <c r="AH252" i="3" s="1"/>
  <c r="AI252" i="3" s="1"/>
  <c r="AJ252" i="3" s="1"/>
  <c r="AK252" i="3" s="1"/>
  <c r="AL252" i="3" s="1"/>
  <c r="AM252" i="3" s="1"/>
  <c r="AN252" i="3" s="1"/>
  <c r="AO252" i="3" s="1"/>
  <c r="AP252" i="3" s="1"/>
  <c r="AQ252" i="3" s="1"/>
  <c r="AR252" i="3" s="1"/>
  <c r="AS252" i="3" s="1"/>
  <c r="AT252" i="3" s="1"/>
  <c r="AU252" i="3" s="1"/>
  <c r="AV252" i="3" s="1"/>
  <c r="AW252" i="3" s="1"/>
  <c r="AX252" i="3" s="1"/>
  <c r="AY252" i="3" s="1"/>
  <c r="AZ252" i="3" s="1"/>
  <c r="BA252" i="3" s="1"/>
  <c r="BB252" i="3" s="1"/>
  <c r="BC252" i="3" s="1"/>
  <c r="BD252" i="3" s="1"/>
  <c r="BE252" i="3" s="1"/>
  <c r="BF252" i="3" s="1"/>
  <c r="BG252" i="3" s="1"/>
  <c r="BH252" i="3" s="1"/>
  <c r="BI252" i="3" s="1"/>
  <c r="BJ252" i="3" s="1"/>
  <c r="BK252" i="3" s="1"/>
  <c r="BL252" i="3" s="1"/>
  <c r="BM252" i="3" s="1"/>
  <c r="BN252" i="3" s="1"/>
  <c r="BO252" i="3" s="1"/>
  <c r="BP252" i="3" s="1"/>
  <c r="BQ252" i="3" s="1"/>
  <c r="BR252" i="3" s="1"/>
  <c r="BS252" i="3" s="1"/>
  <c r="BT252" i="3" s="1"/>
  <c r="BU252" i="3" s="1"/>
  <c r="BV252" i="3" s="1"/>
  <c r="BW252" i="3" s="1"/>
  <c r="BX252" i="3" s="1"/>
  <c r="BY252" i="3" s="1"/>
  <c r="BZ252" i="3" s="1"/>
  <c r="CA252" i="3" s="1"/>
  <c r="CB252" i="3" s="1"/>
  <c r="CC252" i="3" s="1"/>
  <c r="CD252" i="3" s="1"/>
  <c r="CE252" i="3" s="1"/>
  <c r="CF252" i="3" s="1"/>
  <c r="CG252" i="3" s="1"/>
  <c r="CH252" i="3" s="1"/>
  <c r="CI252" i="3" s="1"/>
  <c r="CJ252" i="3" s="1"/>
  <c r="CK252" i="3" s="1"/>
  <c r="CL252" i="3" s="1"/>
  <c r="CM252" i="3" s="1"/>
  <c r="CN252" i="3" s="1"/>
  <c r="CO252" i="3" s="1"/>
  <c r="CP252" i="3" s="1"/>
  <c r="CQ252" i="3" s="1"/>
  <c r="CR252" i="3" s="1"/>
  <c r="CS252" i="3" s="1"/>
  <c r="CT252" i="3" s="1"/>
  <c r="CU252" i="3" s="1"/>
  <c r="CV252" i="3" s="1"/>
  <c r="CW252" i="3" s="1"/>
  <c r="CX252" i="3" s="1"/>
  <c r="CY252" i="3" s="1"/>
  <c r="CZ252" i="3" s="1"/>
  <c r="DA252" i="3" s="1"/>
  <c r="DB252" i="3" s="1"/>
  <c r="DC252" i="3" s="1"/>
  <c r="DD252" i="3" s="1"/>
  <c r="DE252" i="3" s="1"/>
  <c r="DF252" i="3" s="1"/>
  <c r="DG252" i="3" s="1"/>
  <c r="DH252" i="3" s="1"/>
  <c r="DI252" i="3" s="1"/>
  <c r="DJ252" i="3" s="1"/>
  <c r="DK252" i="3" s="1"/>
  <c r="DL252" i="3" s="1"/>
  <c r="DM252" i="3" s="1"/>
  <c r="DN252" i="3" s="1"/>
  <c r="DO252" i="3" s="1"/>
  <c r="DP252" i="3" s="1"/>
  <c r="DQ252" i="3" s="1"/>
  <c r="DR252" i="3" s="1"/>
  <c r="DS252" i="3" s="1"/>
  <c r="DT252" i="3" s="1"/>
  <c r="DU252" i="3" s="1"/>
  <c r="DV252" i="3" s="1"/>
  <c r="DX252" i="3"/>
  <c r="D344" i="3"/>
  <c r="E344" i="3" s="1"/>
  <c r="F344" i="3" s="1"/>
  <c r="G344" i="3" s="1"/>
  <c r="H344" i="3" s="1"/>
  <c r="I344" i="3" s="1"/>
  <c r="J344" i="3" s="1"/>
  <c r="K344" i="3" s="1"/>
  <c r="L344" i="3" s="1"/>
  <c r="M344" i="3" s="1"/>
  <c r="N344" i="3" s="1"/>
  <c r="O344" i="3" s="1"/>
  <c r="P344" i="3" s="1"/>
  <c r="Q344" i="3" s="1"/>
  <c r="R344" i="3" s="1"/>
  <c r="S344" i="3" s="1"/>
  <c r="T344" i="3" s="1"/>
  <c r="U344" i="3" s="1"/>
  <c r="V344" i="3" s="1"/>
  <c r="W344" i="3" s="1"/>
  <c r="X344" i="3" s="1"/>
  <c r="Y344" i="3" s="1"/>
  <c r="Z344" i="3" s="1"/>
  <c r="AA344" i="3" s="1"/>
  <c r="AB344" i="3" s="1"/>
  <c r="AC344" i="3" s="1"/>
  <c r="AD344" i="3" s="1"/>
  <c r="AE344" i="3" s="1"/>
  <c r="AF344" i="3" s="1"/>
  <c r="AG344" i="3" s="1"/>
  <c r="AH344" i="3" s="1"/>
  <c r="AI344" i="3" s="1"/>
  <c r="AJ344" i="3" s="1"/>
  <c r="AK344" i="3" s="1"/>
  <c r="AL344" i="3" s="1"/>
  <c r="AM344" i="3" s="1"/>
  <c r="AN344" i="3" s="1"/>
  <c r="AO344" i="3" s="1"/>
  <c r="AP344" i="3" s="1"/>
  <c r="AQ344" i="3" s="1"/>
  <c r="AR344" i="3" s="1"/>
  <c r="AS344" i="3" s="1"/>
  <c r="AT344" i="3" s="1"/>
  <c r="AU344" i="3" s="1"/>
  <c r="AV344" i="3" s="1"/>
  <c r="AW344" i="3" s="1"/>
  <c r="AX344" i="3" s="1"/>
  <c r="AY344" i="3" s="1"/>
  <c r="AZ344" i="3" s="1"/>
  <c r="BA344" i="3" s="1"/>
  <c r="BB344" i="3" s="1"/>
  <c r="BC344" i="3" s="1"/>
  <c r="BD344" i="3" s="1"/>
  <c r="BE344" i="3" s="1"/>
  <c r="BF344" i="3" s="1"/>
  <c r="BG344" i="3" s="1"/>
  <c r="BH344" i="3" s="1"/>
  <c r="BI344" i="3" s="1"/>
  <c r="BJ344" i="3" s="1"/>
  <c r="BK344" i="3" s="1"/>
  <c r="BL344" i="3" s="1"/>
  <c r="BM344" i="3" s="1"/>
  <c r="BN344" i="3" s="1"/>
  <c r="BO344" i="3" s="1"/>
  <c r="BP344" i="3" s="1"/>
  <c r="BQ344" i="3" s="1"/>
  <c r="BR344" i="3" s="1"/>
  <c r="BS344" i="3" s="1"/>
  <c r="BT344" i="3" s="1"/>
  <c r="BU344" i="3" s="1"/>
  <c r="BV344" i="3" s="1"/>
  <c r="BW344" i="3" s="1"/>
  <c r="BX344" i="3" s="1"/>
  <c r="BY344" i="3" s="1"/>
  <c r="BZ344" i="3" s="1"/>
  <c r="CA344" i="3" s="1"/>
  <c r="CB344" i="3" s="1"/>
  <c r="CC344" i="3" s="1"/>
  <c r="CD344" i="3" s="1"/>
  <c r="CE344" i="3" s="1"/>
  <c r="CF344" i="3" s="1"/>
  <c r="CG344" i="3" s="1"/>
  <c r="CH344" i="3" s="1"/>
  <c r="CI344" i="3" s="1"/>
  <c r="CJ344" i="3" s="1"/>
  <c r="CK344" i="3" s="1"/>
  <c r="CL344" i="3" s="1"/>
  <c r="CM344" i="3" s="1"/>
  <c r="CN344" i="3" s="1"/>
  <c r="CO344" i="3" s="1"/>
  <c r="CP344" i="3" s="1"/>
  <c r="CQ344" i="3" s="1"/>
  <c r="CR344" i="3" s="1"/>
  <c r="CS344" i="3" s="1"/>
  <c r="CT344" i="3" s="1"/>
  <c r="CU344" i="3" s="1"/>
  <c r="CV344" i="3" s="1"/>
  <c r="CW344" i="3" s="1"/>
  <c r="CX344" i="3" s="1"/>
  <c r="CY344" i="3" s="1"/>
  <c r="CZ344" i="3" s="1"/>
  <c r="DA344" i="3" s="1"/>
  <c r="DB344" i="3" s="1"/>
  <c r="DC344" i="3" s="1"/>
  <c r="DD344" i="3" s="1"/>
  <c r="DE344" i="3" s="1"/>
  <c r="DF344" i="3" s="1"/>
  <c r="DG344" i="3" s="1"/>
  <c r="DH344" i="3" s="1"/>
  <c r="DI344" i="3" s="1"/>
  <c r="DJ344" i="3" s="1"/>
  <c r="DK344" i="3" s="1"/>
  <c r="DL344" i="3" s="1"/>
  <c r="DM344" i="3" s="1"/>
  <c r="DN344" i="3" s="1"/>
  <c r="DO344" i="3" s="1"/>
  <c r="DP344" i="3" s="1"/>
  <c r="DQ344" i="3" s="1"/>
  <c r="DR344" i="3" s="1"/>
  <c r="DS344" i="3" s="1"/>
  <c r="DT344" i="3" s="1"/>
  <c r="DU344" i="3" s="1"/>
  <c r="DV344" i="3" s="1"/>
  <c r="D294" i="3"/>
  <c r="E294" i="3" s="1"/>
  <c r="F294" i="3" s="1"/>
  <c r="G294" i="3" s="1"/>
  <c r="H294" i="3" s="1"/>
  <c r="I294" i="3" s="1"/>
  <c r="J294" i="3" s="1"/>
  <c r="K294" i="3" s="1"/>
  <c r="L294" i="3" s="1"/>
  <c r="M294" i="3" s="1"/>
  <c r="N294" i="3" s="1"/>
  <c r="O294" i="3" s="1"/>
  <c r="P294" i="3" s="1"/>
  <c r="Q294" i="3" s="1"/>
  <c r="R294" i="3" s="1"/>
  <c r="S294" i="3" s="1"/>
  <c r="T294" i="3" s="1"/>
  <c r="U294" i="3" s="1"/>
  <c r="V294" i="3" s="1"/>
  <c r="W294" i="3" s="1"/>
  <c r="X294" i="3" s="1"/>
  <c r="Y294" i="3" s="1"/>
  <c r="Z294" i="3" s="1"/>
  <c r="AA294" i="3" s="1"/>
  <c r="AB294" i="3" s="1"/>
  <c r="AC294" i="3" s="1"/>
  <c r="AD294" i="3" s="1"/>
  <c r="AE294" i="3" s="1"/>
  <c r="AF294" i="3" s="1"/>
  <c r="AG294" i="3" s="1"/>
  <c r="AH294" i="3" s="1"/>
  <c r="AI294" i="3" s="1"/>
  <c r="AJ294" i="3" s="1"/>
  <c r="AK294" i="3" s="1"/>
  <c r="AL294" i="3" s="1"/>
  <c r="AM294" i="3" s="1"/>
  <c r="AN294" i="3" s="1"/>
  <c r="AO294" i="3" s="1"/>
  <c r="AP294" i="3" s="1"/>
  <c r="AQ294" i="3" s="1"/>
  <c r="AR294" i="3" s="1"/>
  <c r="AS294" i="3" s="1"/>
  <c r="AT294" i="3" s="1"/>
  <c r="AU294" i="3" s="1"/>
  <c r="AV294" i="3" s="1"/>
  <c r="AW294" i="3" s="1"/>
  <c r="AX294" i="3" s="1"/>
  <c r="AY294" i="3" s="1"/>
  <c r="AZ294" i="3" s="1"/>
  <c r="BA294" i="3" s="1"/>
  <c r="BB294" i="3" s="1"/>
  <c r="BC294" i="3" s="1"/>
  <c r="BD294" i="3" s="1"/>
  <c r="BE294" i="3" s="1"/>
  <c r="BF294" i="3" s="1"/>
  <c r="BG294" i="3" s="1"/>
  <c r="BH294" i="3" s="1"/>
  <c r="BI294" i="3" s="1"/>
  <c r="BJ294" i="3" s="1"/>
  <c r="BK294" i="3" s="1"/>
  <c r="BL294" i="3" s="1"/>
  <c r="BM294" i="3" s="1"/>
  <c r="BN294" i="3" s="1"/>
  <c r="BO294" i="3" s="1"/>
  <c r="BP294" i="3" s="1"/>
  <c r="BQ294" i="3" s="1"/>
  <c r="BR294" i="3" s="1"/>
  <c r="BS294" i="3" s="1"/>
  <c r="BT294" i="3" s="1"/>
  <c r="BU294" i="3" s="1"/>
  <c r="BV294" i="3" s="1"/>
  <c r="BW294" i="3" s="1"/>
  <c r="BX294" i="3" s="1"/>
  <c r="BY294" i="3" s="1"/>
  <c r="BZ294" i="3" s="1"/>
  <c r="CA294" i="3" s="1"/>
  <c r="CB294" i="3" s="1"/>
  <c r="CC294" i="3" s="1"/>
  <c r="CD294" i="3" s="1"/>
  <c r="CE294" i="3" s="1"/>
  <c r="CF294" i="3" s="1"/>
  <c r="CG294" i="3" s="1"/>
  <c r="CH294" i="3" s="1"/>
  <c r="CI294" i="3" s="1"/>
  <c r="CJ294" i="3" s="1"/>
  <c r="CK294" i="3" s="1"/>
  <c r="CL294" i="3" s="1"/>
  <c r="CM294" i="3" s="1"/>
  <c r="CN294" i="3" s="1"/>
  <c r="CO294" i="3" s="1"/>
  <c r="CP294" i="3" s="1"/>
  <c r="CQ294" i="3" s="1"/>
  <c r="CR294" i="3" s="1"/>
  <c r="CS294" i="3" s="1"/>
  <c r="CT294" i="3" s="1"/>
  <c r="CU294" i="3" s="1"/>
  <c r="CV294" i="3" s="1"/>
  <c r="CW294" i="3" s="1"/>
  <c r="CX294" i="3" s="1"/>
  <c r="CY294" i="3" s="1"/>
  <c r="CZ294" i="3" s="1"/>
  <c r="DA294" i="3" s="1"/>
  <c r="DB294" i="3" s="1"/>
  <c r="DC294" i="3" s="1"/>
  <c r="DD294" i="3" s="1"/>
  <c r="DE294" i="3" s="1"/>
  <c r="DF294" i="3" s="1"/>
  <c r="DG294" i="3" s="1"/>
  <c r="DH294" i="3" s="1"/>
  <c r="DI294" i="3" s="1"/>
  <c r="DJ294" i="3" s="1"/>
  <c r="DK294" i="3" s="1"/>
  <c r="DL294" i="3" s="1"/>
  <c r="DM294" i="3" s="1"/>
  <c r="DN294" i="3" s="1"/>
  <c r="DO294" i="3" s="1"/>
  <c r="DP294" i="3" s="1"/>
  <c r="DQ294" i="3" s="1"/>
  <c r="DR294" i="3" s="1"/>
  <c r="DS294" i="3" s="1"/>
  <c r="DT294" i="3" s="1"/>
  <c r="DU294" i="3" s="1"/>
  <c r="DV294" i="3" s="1"/>
  <c r="DX294" i="3"/>
  <c r="D285" i="3"/>
  <c r="E285" i="3" s="1"/>
  <c r="F285" i="3" s="1"/>
  <c r="G285" i="3" s="1"/>
  <c r="H285" i="3" s="1"/>
  <c r="I285" i="3" s="1"/>
  <c r="J285" i="3" s="1"/>
  <c r="K285" i="3" s="1"/>
  <c r="L285" i="3" s="1"/>
  <c r="M285" i="3" s="1"/>
  <c r="N285" i="3" s="1"/>
  <c r="O285" i="3" s="1"/>
  <c r="P285" i="3" s="1"/>
  <c r="Q285" i="3" s="1"/>
  <c r="R285" i="3" s="1"/>
  <c r="S285" i="3" s="1"/>
  <c r="T285" i="3" s="1"/>
  <c r="U285" i="3" s="1"/>
  <c r="V285" i="3" s="1"/>
  <c r="W285" i="3" s="1"/>
  <c r="X285" i="3" s="1"/>
  <c r="Y285" i="3" s="1"/>
  <c r="Z285" i="3" s="1"/>
  <c r="AA285" i="3" s="1"/>
  <c r="AB285" i="3" s="1"/>
  <c r="AC285" i="3" s="1"/>
  <c r="AD285" i="3" s="1"/>
  <c r="AE285" i="3" s="1"/>
  <c r="AF285" i="3" s="1"/>
  <c r="AG285" i="3" s="1"/>
  <c r="AH285" i="3" s="1"/>
  <c r="AI285" i="3" s="1"/>
  <c r="AJ285" i="3" s="1"/>
  <c r="AK285" i="3" s="1"/>
  <c r="AL285" i="3" s="1"/>
  <c r="AM285" i="3" s="1"/>
  <c r="AN285" i="3" s="1"/>
  <c r="AO285" i="3" s="1"/>
  <c r="AP285" i="3" s="1"/>
  <c r="AQ285" i="3" s="1"/>
  <c r="AR285" i="3" s="1"/>
  <c r="AS285" i="3" s="1"/>
  <c r="AT285" i="3" s="1"/>
  <c r="AU285" i="3" s="1"/>
  <c r="AV285" i="3" s="1"/>
  <c r="AW285" i="3" s="1"/>
  <c r="AX285" i="3" s="1"/>
  <c r="AY285" i="3" s="1"/>
  <c r="AZ285" i="3" s="1"/>
  <c r="BA285" i="3" s="1"/>
  <c r="BB285" i="3" s="1"/>
  <c r="BC285" i="3" s="1"/>
  <c r="BD285" i="3" s="1"/>
  <c r="BE285" i="3" s="1"/>
  <c r="BF285" i="3" s="1"/>
  <c r="BG285" i="3" s="1"/>
  <c r="BH285" i="3" s="1"/>
  <c r="BI285" i="3" s="1"/>
  <c r="BJ285" i="3" s="1"/>
  <c r="BK285" i="3" s="1"/>
  <c r="BL285" i="3" s="1"/>
  <c r="BM285" i="3" s="1"/>
  <c r="BN285" i="3" s="1"/>
  <c r="BO285" i="3" s="1"/>
  <c r="BP285" i="3" s="1"/>
  <c r="BQ285" i="3" s="1"/>
  <c r="BR285" i="3" s="1"/>
  <c r="BS285" i="3" s="1"/>
  <c r="BT285" i="3" s="1"/>
  <c r="BU285" i="3" s="1"/>
  <c r="BV285" i="3" s="1"/>
  <c r="BW285" i="3" s="1"/>
  <c r="BX285" i="3" s="1"/>
  <c r="BY285" i="3" s="1"/>
  <c r="BZ285" i="3" s="1"/>
  <c r="CA285" i="3" s="1"/>
  <c r="CB285" i="3" s="1"/>
  <c r="CC285" i="3" s="1"/>
  <c r="CD285" i="3" s="1"/>
  <c r="CE285" i="3" s="1"/>
  <c r="CF285" i="3" s="1"/>
  <c r="CG285" i="3" s="1"/>
  <c r="CH285" i="3" s="1"/>
  <c r="CI285" i="3" s="1"/>
  <c r="CJ285" i="3" s="1"/>
  <c r="CK285" i="3" s="1"/>
  <c r="CL285" i="3" s="1"/>
  <c r="CM285" i="3" s="1"/>
  <c r="CN285" i="3" s="1"/>
  <c r="CO285" i="3" s="1"/>
  <c r="CP285" i="3" s="1"/>
  <c r="CQ285" i="3" s="1"/>
  <c r="CR285" i="3" s="1"/>
  <c r="CS285" i="3" s="1"/>
  <c r="CT285" i="3" s="1"/>
  <c r="CU285" i="3" s="1"/>
  <c r="CV285" i="3" s="1"/>
  <c r="CW285" i="3" s="1"/>
  <c r="CX285" i="3" s="1"/>
  <c r="CY285" i="3" s="1"/>
  <c r="CZ285" i="3" s="1"/>
  <c r="DA285" i="3" s="1"/>
  <c r="DB285" i="3" s="1"/>
  <c r="DC285" i="3" s="1"/>
  <c r="DD285" i="3" s="1"/>
  <c r="DE285" i="3" s="1"/>
  <c r="DF285" i="3" s="1"/>
  <c r="DG285" i="3" s="1"/>
  <c r="DH285" i="3" s="1"/>
  <c r="DI285" i="3" s="1"/>
  <c r="DJ285" i="3" s="1"/>
  <c r="DK285" i="3" s="1"/>
  <c r="DL285" i="3" s="1"/>
  <c r="DM285" i="3" s="1"/>
  <c r="DN285" i="3" s="1"/>
  <c r="DO285" i="3" s="1"/>
  <c r="DP285" i="3" s="1"/>
  <c r="DQ285" i="3" s="1"/>
  <c r="DR285" i="3" s="1"/>
  <c r="DS285" i="3" s="1"/>
  <c r="DT285" i="3" s="1"/>
  <c r="DU285" i="3" s="1"/>
  <c r="DV285" i="3" s="1"/>
  <c r="D343" i="3"/>
  <c r="E343" i="3" s="1"/>
  <c r="F343" i="3" s="1"/>
  <c r="G343" i="3" s="1"/>
  <c r="H343" i="3" s="1"/>
  <c r="I343" i="3" s="1"/>
  <c r="J343" i="3" s="1"/>
  <c r="K343" i="3" s="1"/>
  <c r="L343" i="3" s="1"/>
  <c r="M343" i="3" s="1"/>
  <c r="N343" i="3" s="1"/>
  <c r="O343" i="3" s="1"/>
  <c r="P343" i="3" s="1"/>
  <c r="Q343" i="3" s="1"/>
  <c r="R343" i="3" s="1"/>
  <c r="S343" i="3" s="1"/>
  <c r="T343" i="3" s="1"/>
  <c r="U343" i="3" s="1"/>
  <c r="V343" i="3" s="1"/>
  <c r="W343" i="3" s="1"/>
  <c r="X343" i="3" s="1"/>
  <c r="Y343" i="3" s="1"/>
  <c r="Z343" i="3" s="1"/>
  <c r="AA343" i="3" s="1"/>
  <c r="AB343" i="3" s="1"/>
  <c r="AC343" i="3" s="1"/>
  <c r="AD343" i="3" s="1"/>
  <c r="AE343" i="3" s="1"/>
  <c r="AF343" i="3" s="1"/>
  <c r="AG343" i="3" s="1"/>
  <c r="AH343" i="3" s="1"/>
  <c r="AI343" i="3" s="1"/>
  <c r="AJ343" i="3" s="1"/>
  <c r="AK343" i="3" s="1"/>
  <c r="AL343" i="3" s="1"/>
  <c r="AM343" i="3" s="1"/>
  <c r="AN343" i="3" s="1"/>
  <c r="AO343" i="3" s="1"/>
  <c r="AP343" i="3" s="1"/>
  <c r="AQ343" i="3" s="1"/>
  <c r="AR343" i="3" s="1"/>
  <c r="AS343" i="3" s="1"/>
  <c r="AT343" i="3" s="1"/>
  <c r="AU343" i="3" s="1"/>
  <c r="AV343" i="3" s="1"/>
  <c r="AW343" i="3" s="1"/>
  <c r="AX343" i="3" s="1"/>
  <c r="AY343" i="3" s="1"/>
  <c r="AZ343" i="3" s="1"/>
  <c r="BA343" i="3" s="1"/>
  <c r="BB343" i="3" s="1"/>
  <c r="BC343" i="3" s="1"/>
  <c r="BD343" i="3" s="1"/>
  <c r="BE343" i="3" s="1"/>
  <c r="BF343" i="3" s="1"/>
  <c r="BG343" i="3" s="1"/>
  <c r="BH343" i="3" s="1"/>
  <c r="BI343" i="3" s="1"/>
  <c r="BJ343" i="3" s="1"/>
  <c r="BK343" i="3" s="1"/>
  <c r="BL343" i="3" s="1"/>
  <c r="BM343" i="3" s="1"/>
  <c r="BN343" i="3" s="1"/>
  <c r="BO343" i="3" s="1"/>
  <c r="BP343" i="3" s="1"/>
  <c r="BQ343" i="3" s="1"/>
  <c r="BR343" i="3" s="1"/>
  <c r="BS343" i="3" s="1"/>
  <c r="BT343" i="3" s="1"/>
  <c r="BU343" i="3" s="1"/>
  <c r="BV343" i="3" s="1"/>
  <c r="BW343" i="3" s="1"/>
  <c r="BX343" i="3" s="1"/>
  <c r="BY343" i="3" s="1"/>
  <c r="BZ343" i="3" s="1"/>
  <c r="CA343" i="3" s="1"/>
  <c r="CB343" i="3" s="1"/>
  <c r="CC343" i="3" s="1"/>
  <c r="CD343" i="3" s="1"/>
  <c r="CE343" i="3" s="1"/>
  <c r="CF343" i="3" s="1"/>
  <c r="CG343" i="3" s="1"/>
  <c r="CH343" i="3" s="1"/>
  <c r="CI343" i="3" s="1"/>
  <c r="CJ343" i="3" s="1"/>
  <c r="CK343" i="3" s="1"/>
  <c r="CL343" i="3" s="1"/>
  <c r="CM343" i="3" s="1"/>
  <c r="CN343" i="3" s="1"/>
  <c r="CO343" i="3" s="1"/>
  <c r="CP343" i="3" s="1"/>
  <c r="CQ343" i="3" s="1"/>
  <c r="CR343" i="3" s="1"/>
  <c r="CS343" i="3" s="1"/>
  <c r="CT343" i="3" s="1"/>
  <c r="CU343" i="3" s="1"/>
  <c r="CV343" i="3" s="1"/>
  <c r="CW343" i="3" s="1"/>
  <c r="CX343" i="3" s="1"/>
  <c r="CY343" i="3" s="1"/>
  <c r="CZ343" i="3" s="1"/>
  <c r="DA343" i="3" s="1"/>
  <c r="DB343" i="3" s="1"/>
  <c r="DC343" i="3" s="1"/>
  <c r="DD343" i="3" s="1"/>
  <c r="DE343" i="3" s="1"/>
  <c r="DF343" i="3" s="1"/>
  <c r="DG343" i="3" s="1"/>
  <c r="DH343" i="3" s="1"/>
  <c r="DI343" i="3" s="1"/>
  <c r="DJ343" i="3" s="1"/>
  <c r="DK343" i="3" s="1"/>
  <c r="DL343" i="3" s="1"/>
  <c r="DM343" i="3" s="1"/>
  <c r="DN343" i="3" s="1"/>
  <c r="DO343" i="3" s="1"/>
  <c r="DP343" i="3" s="1"/>
  <c r="DQ343" i="3" s="1"/>
  <c r="DR343" i="3" s="1"/>
  <c r="DS343" i="3" s="1"/>
  <c r="DT343" i="3" s="1"/>
  <c r="DU343" i="3" s="1"/>
  <c r="DV343" i="3" s="1"/>
  <c r="E223" i="3"/>
  <c r="F223" i="3" s="1"/>
  <c r="G223" i="3" s="1"/>
  <c r="H223" i="3" s="1"/>
  <c r="I223" i="3" s="1"/>
  <c r="J223" i="3" s="1"/>
  <c r="K223" i="3" s="1"/>
  <c r="L223" i="3" s="1"/>
  <c r="M223" i="3" s="1"/>
  <c r="N223" i="3" s="1"/>
  <c r="O223" i="3" s="1"/>
  <c r="P223" i="3" s="1"/>
  <c r="Q223" i="3" s="1"/>
  <c r="R223" i="3" s="1"/>
  <c r="S223" i="3" s="1"/>
  <c r="T223" i="3" s="1"/>
  <c r="U223" i="3" s="1"/>
  <c r="V223" i="3" s="1"/>
  <c r="W223" i="3" s="1"/>
  <c r="X223" i="3" s="1"/>
  <c r="Y223" i="3" s="1"/>
  <c r="Z223" i="3" s="1"/>
  <c r="AA223" i="3" s="1"/>
  <c r="AB223" i="3" s="1"/>
  <c r="AC223" i="3" s="1"/>
  <c r="AD223" i="3" s="1"/>
  <c r="AE223" i="3" s="1"/>
  <c r="AF223" i="3" s="1"/>
  <c r="AG223" i="3" s="1"/>
  <c r="AH223" i="3" s="1"/>
  <c r="AI223" i="3" s="1"/>
  <c r="AJ223" i="3" s="1"/>
  <c r="AK223" i="3" s="1"/>
  <c r="AL223" i="3" s="1"/>
  <c r="AM223" i="3" s="1"/>
  <c r="AN223" i="3" s="1"/>
  <c r="AO223" i="3" s="1"/>
  <c r="AP223" i="3" s="1"/>
  <c r="AQ223" i="3" s="1"/>
  <c r="AR223" i="3" s="1"/>
  <c r="AS223" i="3" s="1"/>
  <c r="AT223" i="3" s="1"/>
  <c r="AU223" i="3" s="1"/>
  <c r="AV223" i="3" s="1"/>
  <c r="AW223" i="3" s="1"/>
  <c r="AX223" i="3" s="1"/>
  <c r="AY223" i="3" s="1"/>
  <c r="AZ223" i="3" s="1"/>
  <c r="BA223" i="3" s="1"/>
  <c r="BB223" i="3" s="1"/>
  <c r="BC223" i="3" s="1"/>
  <c r="BD223" i="3" s="1"/>
  <c r="BE223" i="3" s="1"/>
  <c r="BF223" i="3" s="1"/>
  <c r="BG223" i="3" s="1"/>
  <c r="BH223" i="3" s="1"/>
  <c r="BI223" i="3" s="1"/>
  <c r="BJ223" i="3" s="1"/>
  <c r="BK223" i="3" s="1"/>
  <c r="BL223" i="3" s="1"/>
  <c r="BM223" i="3" s="1"/>
  <c r="BN223" i="3" s="1"/>
  <c r="BO223" i="3" s="1"/>
  <c r="BP223" i="3" s="1"/>
  <c r="BQ223" i="3" s="1"/>
  <c r="BR223" i="3" s="1"/>
  <c r="BS223" i="3" s="1"/>
  <c r="BT223" i="3" s="1"/>
  <c r="BU223" i="3" s="1"/>
  <c r="BV223" i="3" s="1"/>
  <c r="BW223" i="3" s="1"/>
  <c r="BX223" i="3" s="1"/>
  <c r="BY223" i="3" s="1"/>
  <c r="BZ223" i="3" s="1"/>
  <c r="CA223" i="3" s="1"/>
  <c r="CB223" i="3" s="1"/>
  <c r="CC223" i="3" s="1"/>
  <c r="CD223" i="3" s="1"/>
  <c r="CE223" i="3" s="1"/>
  <c r="CF223" i="3" s="1"/>
  <c r="CG223" i="3" s="1"/>
  <c r="CH223" i="3" s="1"/>
  <c r="CI223" i="3" s="1"/>
  <c r="CJ223" i="3" s="1"/>
  <c r="CK223" i="3" s="1"/>
  <c r="CL223" i="3" s="1"/>
  <c r="CM223" i="3" s="1"/>
  <c r="CN223" i="3" s="1"/>
  <c r="CO223" i="3" s="1"/>
  <c r="CP223" i="3" s="1"/>
  <c r="CQ223" i="3" s="1"/>
  <c r="CR223" i="3" s="1"/>
  <c r="CS223" i="3" s="1"/>
  <c r="CT223" i="3" s="1"/>
  <c r="CU223" i="3" s="1"/>
  <c r="CV223" i="3" s="1"/>
  <c r="CW223" i="3" s="1"/>
  <c r="CX223" i="3" s="1"/>
  <c r="CY223" i="3" s="1"/>
  <c r="CZ223" i="3" s="1"/>
  <c r="DA223" i="3" s="1"/>
  <c r="DB223" i="3" s="1"/>
  <c r="DC223" i="3" s="1"/>
  <c r="DD223" i="3" s="1"/>
  <c r="DE223" i="3" s="1"/>
  <c r="DF223" i="3" s="1"/>
  <c r="DG223" i="3" s="1"/>
  <c r="DH223" i="3" s="1"/>
  <c r="DI223" i="3" s="1"/>
  <c r="DJ223" i="3" s="1"/>
  <c r="DK223" i="3" s="1"/>
  <c r="DL223" i="3" s="1"/>
  <c r="DM223" i="3" s="1"/>
  <c r="DN223" i="3" s="1"/>
  <c r="DO223" i="3" s="1"/>
  <c r="DP223" i="3" s="1"/>
  <c r="DQ223" i="3" s="1"/>
  <c r="DR223" i="3" s="1"/>
  <c r="DS223" i="3" s="1"/>
  <c r="DT223" i="3" s="1"/>
  <c r="DU223" i="3" s="1"/>
  <c r="DV223" i="3" s="1"/>
  <c r="DX223" i="3"/>
  <c r="D236" i="3"/>
  <c r="E236" i="3" s="1"/>
  <c r="F236" i="3" s="1"/>
  <c r="G236" i="3" s="1"/>
  <c r="H236" i="3" s="1"/>
  <c r="I236" i="3" s="1"/>
  <c r="J236" i="3" s="1"/>
  <c r="K236" i="3" s="1"/>
  <c r="L236" i="3" s="1"/>
  <c r="M236" i="3" s="1"/>
  <c r="N236" i="3" s="1"/>
  <c r="O236" i="3" s="1"/>
  <c r="P236" i="3" s="1"/>
  <c r="Q236" i="3" s="1"/>
  <c r="R236" i="3" s="1"/>
  <c r="S236" i="3" s="1"/>
  <c r="T236" i="3" s="1"/>
  <c r="U236" i="3" s="1"/>
  <c r="V236" i="3" s="1"/>
  <c r="W236" i="3" s="1"/>
  <c r="X236" i="3" s="1"/>
  <c r="Y236" i="3" s="1"/>
  <c r="Z236" i="3" s="1"/>
  <c r="AA236" i="3" s="1"/>
  <c r="AB236" i="3" s="1"/>
  <c r="AC236" i="3" s="1"/>
  <c r="AD236" i="3" s="1"/>
  <c r="AE236" i="3" s="1"/>
  <c r="AF236" i="3" s="1"/>
  <c r="AG236" i="3" s="1"/>
  <c r="AH236" i="3" s="1"/>
  <c r="AI236" i="3" s="1"/>
  <c r="AJ236" i="3" s="1"/>
  <c r="AK236" i="3" s="1"/>
  <c r="AL236" i="3" s="1"/>
  <c r="AM236" i="3" s="1"/>
  <c r="AN236" i="3" s="1"/>
  <c r="AO236" i="3" s="1"/>
  <c r="AP236" i="3" s="1"/>
  <c r="AQ236" i="3" s="1"/>
  <c r="AR236" i="3" s="1"/>
  <c r="AS236" i="3" s="1"/>
  <c r="AT236" i="3" s="1"/>
  <c r="AU236" i="3" s="1"/>
  <c r="AV236" i="3" s="1"/>
  <c r="AW236" i="3" s="1"/>
  <c r="AX236" i="3" s="1"/>
  <c r="AY236" i="3" s="1"/>
  <c r="AZ236" i="3" s="1"/>
  <c r="BA236" i="3" s="1"/>
  <c r="BB236" i="3" s="1"/>
  <c r="BC236" i="3" s="1"/>
  <c r="BD236" i="3" s="1"/>
  <c r="BE236" i="3" s="1"/>
  <c r="BF236" i="3" s="1"/>
  <c r="BG236" i="3" s="1"/>
  <c r="BH236" i="3" s="1"/>
  <c r="BI236" i="3" s="1"/>
  <c r="BJ236" i="3" s="1"/>
  <c r="BK236" i="3" s="1"/>
  <c r="BL236" i="3" s="1"/>
  <c r="BM236" i="3" s="1"/>
  <c r="BN236" i="3" s="1"/>
  <c r="BO236" i="3" s="1"/>
  <c r="BP236" i="3" s="1"/>
  <c r="BQ236" i="3" s="1"/>
  <c r="BR236" i="3" s="1"/>
  <c r="BS236" i="3" s="1"/>
  <c r="BT236" i="3" s="1"/>
  <c r="BU236" i="3" s="1"/>
  <c r="BV236" i="3" s="1"/>
  <c r="BW236" i="3" s="1"/>
  <c r="BX236" i="3" s="1"/>
  <c r="BY236" i="3" s="1"/>
  <c r="BZ236" i="3" s="1"/>
  <c r="CA236" i="3" s="1"/>
  <c r="CB236" i="3" s="1"/>
  <c r="CC236" i="3" s="1"/>
  <c r="CD236" i="3" s="1"/>
  <c r="CE236" i="3" s="1"/>
  <c r="CF236" i="3" s="1"/>
  <c r="CG236" i="3" s="1"/>
  <c r="CH236" i="3" s="1"/>
  <c r="CI236" i="3" s="1"/>
  <c r="CJ236" i="3" s="1"/>
  <c r="CK236" i="3" s="1"/>
  <c r="CL236" i="3" s="1"/>
  <c r="CM236" i="3" s="1"/>
  <c r="CN236" i="3" s="1"/>
  <c r="CO236" i="3" s="1"/>
  <c r="CP236" i="3" s="1"/>
  <c r="CQ236" i="3" s="1"/>
  <c r="CR236" i="3" s="1"/>
  <c r="CS236" i="3" s="1"/>
  <c r="CT236" i="3" s="1"/>
  <c r="CU236" i="3" s="1"/>
  <c r="CV236" i="3" s="1"/>
  <c r="CW236" i="3" s="1"/>
  <c r="CX236" i="3" s="1"/>
  <c r="CY236" i="3" s="1"/>
  <c r="CZ236" i="3" s="1"/>
  <c r="DA236" i="3" s="1"/>
  <c r="DB236" i="3" s="1"/>
  <c r="DC236" i="3" s="1"/>
  <c r="DD236" i="3" s="1"/>
  <c r="DE236" i="3" s="1"/>
  <c r="DF236" i="3" s="1"/>
  <c r="DG236" i="3" s="1"/>
  <c r="DH236" i="3" s="1"/>
  <c r="DI236" i="3" s="1"/>
  <c r="DJ236" i="3" s="1"/>
  <c r="DK236" i="3" s="1"/>
  <c r="DL236" i="3" s="1"/>
  <c r="DM236" i="3" s="1"/>
  <c r="DN236" i="3" s="1"/>
  <c r="DO236" i="3" s="1"/>
  <c r="DP236" i="3" s="1"/>
  <c r="DQ236" i="3" s="1"/>
  <c r="DR236" i="3" s="1"/>
  <c r="DS236" i="3" s="1"/>
  <c r="DT236" i="3" s="1"/>
  <c r="DU236" i="3" s="1"/>
  <c r="DV236" i="3" s="1"/>
  <c r="D270" i="3"/>
  <c r="E270" i="3" s="1"/>
  <c r="F270" i="3" s="1"/>
  <c r="G270" i="3" s="1"/>
  <c r="H270" i="3" s="1"/>
  <c r="I270" i="3" s="1"/>
  <c r="J270" i="3" s="1"/>
  <c r="K270" i="3" s="1"/>
  <c r="L270" i="3" s="1"/>
  <c r="M270" i="3" s="1"/>
  <c r="N270" i="3" s="1"/>
  <c r="O270" i="3" s="1"/>
  <c r="P270" i="3" s="1"/>
  <c r="Q270" i="3" s="1"/>
  <c r="R270" i="3" s="1"/>
  <c r="S270" i="3" s="1"/>
  <c r="T270" i="3" s="1"/>
  <c r="U270" i="3" s="1"/>
  <c r="V270" i="3" s="1"/>
  <c r="W270" i="3" s="1"/>
  <c r="X270" i="3" s="1"/>
  <c r="Y270" i="3" s="1"/>
  <c r="Z270" i="3" s="1"/>
  <c r="AA270" i="3" s="1"/>
  <c r="AB270" i="3" s="1"/>
  <c r="AC270" i="3" s="1"/>
  <c r="AD270" i="3" s="1"/>
  <c r="AE270" i="3" s="1"/>
  <c r="AF270" i="3" s="1"/>
  <c r="AG270" i="3" s="1"/>
  <c r="AH270" i="3" s="1"/>
  <c r="AI270" i="3" s="1"/>
  <c r="AJ270" i="3" s="1"/>
  <c r="AK270" i="3" s="1"/>
  <c r="AL270" i="3" s="1"/>
  <c r="AM270" i="3" s="1"/>
  <c r="AN270" i="3" s="1"/>
  <c r="AO270" i="3" s="1"/>
  <c r="AP270" i="3" s="1"/>
  <c r="AQ270" i="3" s="1"/>
  <c r="AR270" i="3" s="1"/>
  <c r="AS270" i="3" s="1"/>
  <c r="AT270" i="3" s="1"/>
  <c r="AU270" i="3" s="1"/>
  <c r="AV270" i="3" s="1"/>
  <c r="AW270" i="3" s="1"/>
  <c r="AX270" i="3" s="1"/>
  <c r="AY270" i="3" s="1"/>
  <c r="AZ270" i="3" s="1"/>
  <c r="BA270" i="3" s="1"/>
  <c r="BB270" i="3" s="1"/>
  <c r="BC270" i="3" s="1"/>
  <c r="BD270" i="3" s="1"/>
  <c r="BE270" i="3" s="1"/>
  <c r="BF270" i="3" s="1"/>
  <c r="BG270" i="3" s="1"/>
  <c r="BH270" i="3" s="1"/>
  <c r="BI270" i="3" s="1"/>
  <c r="BJ270" i="3" s="1"/>
  <c r="BK270" i="3" s="1"/>
  <c r="BL270" i="3" s="1"/>
  <c r="BM270" i="3" s="1"/>
  <c r="BN270" i="3" s="1"/>
  <c r="BO270" i="3" s="1"/>
  <c r="BP270" i="3" s="1"/>
  <c r="BQ270" i="3" s="1"/>
  <c r="BR270" i="3" s="1"/>
  <c r="BS270" i="3" s="1"/>
  <c r="BT270" i="3" s="1"/>
  <c r="BU270" i="3" s="1"/>
  <c r="BV270" i="3" s="1"/>
  <c r="BW270" i="3" s="1"/>
  <c r="BX270" i="3" s="1"/>
  <c r="BY270" i="3" s="1"/>
  <c r="BZ270" i="3" s="1"/>
  <c r="CA270" i="3" s="1"/>
  <c r="CB270" i="3" s="1"/>
  <c r="CC270" i="3" s="1"/>
  <c r="CD270" i="3" s="1"/>
  <c r="CE270" i="3" s="1"/>
  <c r="CF270" i="3" s="1"/>
  <c r="CG270" i="3" s="1"/>
  <c r="CH270" i="3" s="1"/>
  <c r="CI270" i="3" s="1"/>
  <c r="CJ270" i="3" s="1"/>
  <c r="CK270" i="3" s="1"/>
  <c r="CL270" i="3" s="1"/>
  <c r="CM270" i="3" s="1"/>
  <c r="CN270" i="3" s="1"/>
  <c r="CO270" i="3" s="1"/>
  <c r="CP270" i="3" s="1"/>
  <c r="CQ270" i="3" s="1"/>
  <c r="CR270" i="3" s="1"/>
  <c r="CS270" i="3" s="1"/>
  <c r="CT270" i="3" s="1"/>
  <c r="CU270" i="3" s="1"/>
  <c r="CV270" i="3" s="1"/>
  <c r="CW270" i="3" s="1"/>
  <c r="CX270" i="3" s="1"/>
  <c r="CY270" i="3" s="1"/>
  <c r="CZ270" i="3" s="1"/>
  <c r="DA270" i="3" s="1"/>
  <c r="DB270" i="3" s="1"/>
  <c r="DC270" i="3" s="1"/>
  <c r="DD270" i="3" s="1"/>
  <c r="DE270" i="3" s="1"/>
  <c r="DF270" i="3" s="1"/>
  <c r="DG270" i="3" s="1"/>
  <c r="DH270" i="3" s="1"/>
  <c r="DI270" i="3" s="1"/>
  <c r="DJ270" i="3" s="1"/>
  <c r="DK270" i="3" s="1"/>
  <c r="DL270" i="3" s="1"/>
  <c r="DM270" i="3" s="1"/>
  <c r="DN270" i="3" s="1"/>
  <c r="DO270" i="3" s="1"/>
  <c r="DP270" i="3" s="1"/>
  <c r="DQ270" i="3" s="1"/>
  <c r="DR270" i="3" s="1"/>
  <c r="DS270" i="3" s="1"/>
  <c r="DT270" i="3" s="1"/>
  <c r="DU270" i="3" s="1"/>
  <c r="DV270" i="3" s="1"/>
  <c r="D394" i="3"/>
  <c r="E394" i="3" s="1"/>
  <c r="F394" i="3" s="1"/>
  <c r="G394" i="3" s="1"/>
  <c r="H394" i="3" s="1"/>
  <c r="I394" i="3" s="1"/>
  <c r="J394" i="3" s="1"/>
  <c r="K394" i="3" s="1"/>
  <c r="L394" i="3" s="1"/>
  <c r="M394" i="3" s="1"/>
  <c r="N394" i="3" s="1"/>
  <c r="O394" i="3" s="1"/>
  <c r="P394" i="3" s="1"/>
  <c r="Q394" i="3" s="1"/>
  <c r="R394" i="3" s="1"/>
  <c r="S394" i="3" s="1"/>
  <c r="T394" i="3" s="1"/>
  <c r="U394" i="3" s="1"/>
  <c r="V394" i="3" s="1"/>
  <c r="W394" i="3" s="1"/>
  <c r="X394" i="3" s="1"/>
  <c r="Y394" i="3" s="1"/>
  <c r="Z394" i="3" s="1"/>
  <c r="AA394" i="3" s="1"/>
  <c r="AB394" i="3" s="1"/>
  <c r="AC394" i="3" s="1"/>
  <c r="AD394" i="3" s="1"/>
  <c r="AE394" i="3" s="1"/>
  <c r="AF394" i="3" s="1"/>
  <c r="AG394" i="3" s="1"/>
  <c r="AH394" i="3" s="1"/>
  <c r="AI394" i="3" s="1"/>
  <c r="AJ394" i="3" s="1"/>
  <c r="AK394" i="3" s="1"/>
  <c r="AL394" i="3" s="1"/>
  <c r="AM394" i="3" s="1"/>
  <c r="AN394" i="3" s="1"/>
  <c r="AO394" i="3" s="1"/>
  <c r="AP394" i="3" s="1"/>
  <c r="AQ394" i="3" s="1"/>
  <c r="AR394" i="3" s="1"/>
  <c r="AS394" i="3" s="1"/>
  <c r="AT394" i="3" s="1"/>
  <c r="AU394" i="3" s="1"/>
  <c r="AV394" i="3" s="1"/>
  <c r="AW394" i="3" s="1"/>
  <c r="AX394" i="3" s="1"/>
  <c r="AY394" i="3" s="1"/>
  <c r="AZ394" i="3" s="1"/>
  <c r="BA394" i="3" s="1"/>
  <c r="BB394" i="3" s="1"/>
  <c r="BC394" i="3" s="1"/>
  <c r="BD394" i="3" s="1"/>
  <c r="BE394" i="3" s="1"/>
  <c r="BF394" i="3" s="1"/>
  <c r="BG394" i="3" s="1"/>
  <c r="BH394" i="3" s="1"/>
  <c r="BI394" i="3" s="1"/>
  <c r="BJ394" i="3" s="1"/>
  <c r="BK394" i="3" s="1"/>
  <c r="BL394" i="3" s="1"/>
  <c r="BM394" i="3" s="1"/>
  <c r="BN394" i="3" s="1"/>
  <c r="BO394" i="3" s="1"/>
  <c r="BP394" i="3" s="1"/>
  <c r="BQ394" i="3" s="1"/>
  <c r="BR394" i="3" s="1"/>
  <c r="BS394" i="3" s="1"/>
  <c r="BT394" i="3" s="1"/>
  <c r="BU394" i="3" s="1"/>
  <c r="BV394" i="3" s="1"/>
  <c r="BW394" i="3" s="1"/>
  <c r="BX394" i="3" s="1"/>
  <c r="BY394" i="3" s="1"/>
  <c r="BZ394" i="3" s="1"/>
  <c r="CA394" i="3" s="1"/>
  <c r="CB394" i="3" s="1"/>
  <c r="CC394" i="3" s="1"/>
  <c r="CD394" i="3" s="1"/>
  <c r="CE394" i="3" s="1"/>
  <c r="CF394" i="3" s="1"/>
  <c r="CG394" i="3" s="1"/>
  <c r="CH394" i="3" s="1"/>
  <c r="CI394" i="3" s="1"/>
  <c r="CJ394" i="3" s="1"/>
  <c r="CK394" i="3" s="1"/>
  <c r="CL394" i="3" s="1"/>
  <c r="CM394" i="3" s="1"/>
  <c r="CN394" i="3" s="1"/>
  <c r="CO394" i="3" s="1"/>
  <c r="CP394" i="3" s="1"/>
  <c r="CQ394" i="3" s="1"/>
  <c r="CR394" i="3" s="1"/>
  <c r="CS394" i="3" s="1"/>
  <c r="CT394" i="3" s="1"/>
  <c r="CU394" i="3" s="1"/>
  <c r="CV394" i="3" s="1"/>
  <c r="CW394" i="3" s="1"/>
  <c r="CX394" i="3" s="1"/>
  <c r="CY394" i="3" s="1"/>
  <c r="CZ394" i="3" s="1"/>
  <c r="DA394" i="3" s="1"/>
  <c r="DB394" i="3" s="1"/>
  <c r="DC394" i="3" s="1"/>
  <c r="DD394" i="3" s="1"/>
  <c r="DE394" i="3" s="1"/>
  <c r="DF394" i="3" s="1"/>
  <c r="DG394" i="3" s="1"/>
  <c r="DH394" i="3" s="1"/>
  <c r="DI394" i="3" s="1"/>
  <c r="DJ394" i="3" s="1"/>
  <c r="DK394" i="3" s="1"/>
  <c r="DL394" i="3" s="1"/>
  <c r="DM394" i="3" s="1"/>
  <c r="DN394" i="3" s="1"/>
  <c r="DO394" i="3" s="1"/>
  <c r="DP394" i="3" s="1"/>
  <c r="DQ394" i="3" s="1"/>
  <c r="DR394" i="3" s="1"/>
  <c r="DS394" i="3" s="1"/>
  <c r="DT394" i="3" s="1"/>
  <c r="DU394" i="3" s="1"/>
  <c r="DV394" i="3" s="1"/>
  <c r="D404" i="3"/>
  <c r="E404" i="3" s="1"/>
  <c r="F404" i="3" s="1"/>
  <c r="G404" i="3" s="1"/>
  <c r="H404" i="3" s="1"/>
  <c r="I404" i="3" s="1"/>
  <c r="J404" i="3" s="1"/>
  <c r="K404" i="3" s="1"/>
  <c r="L404" i="3" s="1"/>
  <c r="M404" i="3" s="1"/>
  <c r="N404" i="3" s="1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Y404" i="3" s="1"/>
  <c r="Z404" i="3" s="1"/>
  <c r="AA404" i="3" s="1"/>
  <c r="AB404" i="3" s="1"/>
  <c r="AC404" i="3" s="1"/>
  <c r="AD404" i="3" s="1"/>
  <c r="AE404" i="3" s="1"/>
  <c r="AF404" i="3" s="1"/>
  <c r="AG404" i="3" s="1"/>
  <c r="AH404" i="3" s="1"/>
  <c r="AI404" i="3" s="1"/>
  <c r="AJ404" i="3" s="1"/>
  <c r="AK404" i="3" s="1"/>
  <c r="AL404" i="3" s="1"/>
  <c r="AM404" i="3" s="1"/>
  <c r="AN404" i="3" s="1"/>
  <c r="AO404" i="3" s="1"/>
  <c r="AP404" i="3" s="1"/>
  <c r="AQ404" i="3" s="1"/>
  <c r="AR404" i="3" s="1"/>
  <c r="AS404" i="3" s="1"/>
  <c r="AT404" i="3" s="1"/>
  <c r="AU404" i="3" s="1"/>
  <c r="AV404" i="3" s="1"/>
  <c r="AW404" i="3" s="1"/>
  <c r="AX404" i="3" s="1"/>
  <c r="AY404" i="3" s="1"/>
  <c r="AZ404" i="3" s="1"/>
  <c r="BA404" i="3" s="1"/>
  <c r="BB404" i="3" s="1"/>
  <c r="BC404" i="3" s="1"/>
  <c r="BD404" i="3" s="1"/>
  <c r="BE404" i="3" s="1"/>
  <c r="BF404" i="3" s="1"/>
  <c r="BG404" i="3" s="1"/>
  <c r="BH404" i="3" s="1"/>
  <c r="BI404" i="3" s="1"/>
  <c r="BJ404" i="3" s="1"/>
  <c r="BK404" i="3" s="1"/>
  <c r="BL404" i="3" s="1"/>
  <c r="BM404" i="3" s="1"/>
  <c r="BN404" i="3" s="1"/>
  <c r="BO404" i="3" s="1"/>
  <c r="BP404" i="3" s="1"/>
  <c r="BQ404" i="3" s="1"/>
  <c r="BR404" i="3" s="1"/>
  <c r="BS404" i="3" s="1"/>
  <c r="BT404" i="3" s="1"/>
  <c r="BU404" i="3" s="1"/>
  <c r="BV404" i="3" s="1"/>
  <c r="BW404" i="3" s="1"/>
  <c r="BX404" i="3" s="1"/>
  <c r="BY404" i="3" s="1"/>
  <c r="BZ404" i="3" s="1"/>
  <c r="CA404" i="3" s="1"/>
  <c r="CB404" i="3" s="1"/>
  <c r="CC404" i="3" s="1"/>
  <c r="CD404" i="3" s="1"/>
  <c r="CE404" i="3" s="1"/>
  <c r="CF404" i="3" s="1"/>
  <c r="CG404" i="3" s="1"/>
  <c r="CH404" i="3" s="1"/>
  <c r="CI404" i="3" s="1"/>
  <c r="CJ404" i="3" s="1"/>
  <c r="CK404" i="3" s="1"/>
  <c r="CL404" i="3" s="1"/>
  <c r="CM404" i="3" s="1"/>
  <c r="CN404" i="3" s="1"/>
  <c r="CO404" i="3" s="1"/>
  <c r="CP404" i="3" s="1"/>
  <c r="CQ404" i="3" s="1"/>
  <c r="CR404" i="3" s="1"/>
  <c r="CS404" i="3" s="1"/>
  <c r="CT404" i="3" s="1"/>
  <c r="CU404" i="3" s="1"/>
  <c r="CV404" i="3" s="1"/>
  <c r="CW404" i="3" s="1"/>
  <c r="CX404" i="3" s="1"/>
  <c r="CY404" i="3" s="1"/>
  <c r="CZ404" i="3" s="1"/>
  <c r="DA404" i="3" s="1"/>
  <c r="DB404" i="3" s="1"/>
  <c r="DC404" i="3" s="1"/>
  <c r="DD404" i="3" s="1"/>
  <c r="DE404" i="3" s="1"/>
  <c r="DF404" i="3" s="1"/>
  <c r="DG404" i="3" s="1"/>
  <c r="DH404" i="3" s="1"/>
  <c r="DI404" i="3" s="1"/>
  <c r="DJ404" i="3" s="1"/>
  <c r="DK404" i="3" s="1"/>
  <c r="DL404" i="3" s="1"/>
  <c r="DM404" i="3" s="1"/>
  <c r="DN404" i="3" s="1"/>
  <c r="DO404" i="3" s="1"/>
  <c r="DP404" i="3" s="1"/>
  <c r="DQ404" i="3" s="1"/>
  <c r="DR404" i="3" s="1"/>
  <c r="DS404" i="3" s="1"/>
  <c r="DT404" i="3" s="1"/>
  <c r="DU404" i="3" s="1"/>
  <c r="DV404" i="3" s="1"/>
  <c r="D261" i="3"/>
  <c r="E261" i="3" s="1"/>
  <c r="F261" i="3" s="1"/>
  <c r="G261" i="3" s="1"/>
  <c r="H261" i="3" s="1"/>
  <c r="I261" i="3" s="1"/>
  <c r="J261" i="3" s="1"/>
  <c r="K261" i="3" s="1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AY261" i="3" s="1"/>
  <c r="AZ261" i="3" s="1"/>
  <c r="BA261" i="3" s="1"/>
  <c r="BB261" i="3" s="1"/>
  <c r="BC261" i="3" s="1"/>
  <c r="BD261" i="3" s="1"/>
  <c r="BE261" i="3" s="1"/>
  <c r="BF261" i="3" s="1"/>
  <c r="BG261" i="3" s="1"/>
  <c r="BH261" i="3" s="1"/>
  <c r="BI261" i="3" s="1"/>
  <c r="BJ261" i="3" s="1"/>
  <c r="BK261" i="3" s="1"/>
  <c r="BL261" i="3" s="1"/>
  <c r="BM261" i="3" s="1"/>
  <c r="BN261" i="3" s="1"/>
  <c r="BO261" i="3" s="1"/>
  <c r="BP261" i="3" s="1"/>
  <c r="BQ261" i="3" s="1"/>
  <c r="BR261" i="3" s="1"/>
  <c r="BS261" i="3" s="1"/>
  <c r="BT261" i="3" s="1"/>
  <c r="BU261" i="3" s="1"/>
  <c r="BV261" i="3" s="1"/>
  <c r="BW261" i="3" s="1"/>
  <c r="BX261" i="3" s="1"/>
  <c r="BY261" i="3" s="1"/>
  <c r="BZ261" i="3" s="1"/>
  <c r="CA261" i="3" s="1"/>
  <c r="CB261" i="3" s="1"/>
  <c r="CC261" i="3" s="1"/>
  <c r="CD261" i="3" s="1"/>
  <c r="CE261" i="3" s="1"/>
  <c r="CF261" i="3" s="1"/>
  <c r="CG261" i="3" s="1"/>
  <c r="CH261" i="3" s="1"/>
  <c r="CI261" i="3" s="1"/>
  <c r="CJ261" i="3" s="1"/>
  <c r="CK261" i="3" s="1"/>
  <c r="CL261" i="3" s="1"/>
  <c r="CM261" i="3" s="1"/>
  <c r="CN261" i="3" s="1"/>
  <c r="CO261" i="3" s="1"/>
  <c r="CP261" i="3" s="1"/>
  <c r="CQ261" i="3" s="1"/>
  <c r="CR261" i="3" s="1"/>
  <c r="CS261" i="3" s="1"/>
  <c r="CT261" i="3" s="1"/>
  <c r="CU261" i="3" s="1"/>
  <c r="CV261" i="3" s="1"/>
  <c r="CW261" i="3" s="1"/>
  <c r="CX261" i="3" s="1"/>
  <c r="CY261" i="3" s="1"/>
  <c r="CZ261" i="3" s="1"/>
  <c r="DA261" i="3" s="1"/>
  <c r="DB261" i="3" s="1"/>
  <c r="DC261" i="3" s="1"/>
  <c r="DD261" i="3" s="1"/>
  <c r="DE261" i="3" s="1"/>
  <c r="DF261" i="3" s="1"/>
  <c r="DG261" i="3" s="1"/>
  <c r="DH261" i="3" s="1"/>
  <c r="DI261" i="3" s="1"/>
  <c r="DJ261" i="3" s="1"/>
  <c r="DK261" i="3" s="1"/>
  <c r="DL261" i="3" s="1"/>
  <c r="DM261" i="3" s="1"/>
  <c r="DN261" i="3" s="1"/>
  <c r="DO261" i="3" s="1"/>
  <c r="DP261" i="3" s="1"/>
  <c r="DQ261" i="3" s="1"/>
  <c r="DR261" i="3" s="1"/>
  <c r="DS261" i="3" s="1"/>
  <c r="DT261" i="3" s="1"/>
  <c r="DU261" i="3" s="1"/>
  <c r="DV261" i="3" s="1"/>
  <c r="DX261" i="3"/>
  <c r="D229" i="3"/>
  <c r="E229" i="3" s="1"/>
  <c r="F229" i="3" s="1"/>
  <c r="G229" i="3" s="1"/>
  <c r="H229" i="3" s="1"/>
  <c r="I229" i="3" s="1"/>
  <c r="J229" i="3" s="1"/>
  <c r="K229" i="3" s="1"/>
  <c r="L229" i="3" s="1"/>
  <c r="M229" i="3" s="1"/>
  <c r="N229" i="3" s="1"/>
  <c r="O229" i="3" s="1"/>
  <c r="P229" i="3" s="1"/>
  <c r="Q229" i="3" s="1"/>
  <c r="R229" i="3" s="1"/>
  <c r="S229" i="3" s="1"/>
  <c r="T229" i="3" s="1"/>
  <c r="U229" i="3" s="1"/>
  <c r="V229" i="3" s="1"/>
  <c r="W229" i="3" s="1"/>
  <c r="X229" i="3" s="1"/>
  <c r="Y229" i="3" s="1"/>
  <c r="Z229" i="3" s="1"/>
  <c r="AA229" i="3" s="1"/>
  <c r="AB229" i="3" s="1"/>
  <c r="AC229" i="3" s="1"/>
  <c r="AD229" i="3" s="1"/>
  <c r="AE229" i="3" s="1"/>
  <c r="AF229" i="3" s="1"/>
  <c r="AG229" i="3" s="1"/>
  <c r="AH229" i="3" s="1"/>
  <c r="AI229" i="3" s="1"/>
  <c r="AJ229" i="3" s="1"/>
  <c r="AK229" i="3" s="1"/>
  <c r="AL229" i="3" s="1"/>
  <c r="AM229" i="3" s="1"/>
  <c r="AN229" i="3" s="1"/>
  <c r="AO229" i="3" s="1"/>
  <c r="AP229" i="3" s="1"/>
  <c r="AQ229" i="3" s="1"/>
  <c r="AR229" i="3" s="1"/>
  <c r="AS229" i="3" s="1"/>
  <c r="AT229" i="3" s="1"/>
  <c r="AU229" i="3" s="1"/>
  <c r="AV229" i="3" s="1"/>
  <c r="AW229" i="3" s="1"/>
  <c r="AX229" i="3" s="1"/>
  <c r="AY229" i="3" s="1"/>
  <c r="AZ229" i="3" s="1"/>
  <c r="BA229" i="3" s="1"/>
  <c r="BB229" i="3" s="1"/>
  <c r="BC229" i="3" s="1"/>
  <c r="BD229" i="3" s="1"/>
  <c r="BE229" i="3" s="1"/>
  <c r="BF229" i="3" s="1"/>
  <c r="BG229" i="3" s="1"/>
  <c r="BH229" i="3" s="1"/>
  <c r="BI229" i="3" s="1"/>
  <c r="BJ229" i="3" s="1"/>
  <c r="BK229" i="3" s="1"/>
  <c r="BL229" i="3" s="1"/>
  <c r="BM229" i="3" s="1"/>
  <c r="BN229" i="3" s="1"/>
  <c r="BO229" i="3" s="1"/>
  <c r="BP229" i="3" s="1"/>
  <c r="BQ229" i="3" s="1"/>
  <c r="BR229" i="3" s="1"/>
  <c r="BS229" i="3" s="1"/>
  <c r="BT229" i="3" s="1"/>
  <c r="BU229" i="3" s="1"/>
  <c r="BV229" i="3" s="1"/>
  <c r="BW229" i="3" s="1"/>
  <c r="BX229" i="3" s="1"/>
  <c r="BY229" i="3" s="1"/>
  <c r="BZ229" i="3" s="1"/>
  <c r="CA229" i="3" s="1"/>
  <c r="CB229" i="3" s="1"/>
  <c r="CC229" i="3" s="1"/>
  <c r="CD229" i="3" s="1"/>
  <c r="CE229" i="3" s="1"/>
  <c r="CF229" i="3" s="1"/>
  <c r="CG229" i="3" s="1"/>
  <c r="CH229" i="3" s="1"/>
  <c r="CI229" i="3" s="1"/>
  <c r="CJ229" i="3" s="1"/>
  <c r="CK229" i="3" s="1"/>
  <c r="CL229" i="3" s="1"/>
  <c r="CM229" i="3" s="1"/>
  <c r="CN229" i="3" s="1"/>
  <c r="CO229" i="3" s="1"/>
  <c r="CP229" i="3" s="1"/>
  <c r="CQ229" i="3" s="1"/>
  <c r="CR229" i="3" s="1"/>
  <c r="CS229" i="3" s="1"/>
  <c r="CT229" i="3" s="1"/>
  <c r="CU229" i="3" s="1"/>
  <c r="CV229" i="3" s="1"/>
  <c r="CW229" i="3" s="1"/>
  <c r="CX229" i="3" s="1"/>
  <c r="CY229" i="3" s="1"/>
  <c r="CZ229" i="3" s="1"/>
  <c r="DA229" i="3" s="1"/>
  <c r="DB229" i="3" s="1"/>
  <c r="DC229" i="3" s="1"/>
  <c r="DD229" i="3" s="1"/>
  <c r="DE229" i="3" s="1"/>
  <c r="DF229" i="3" s="1"/>
  <c r="DG229" i="3" s="1"/>
  <c r="DH229" i="3" s="1"/>
  <c r="DI229" i="3" s="1"/>
  <c r="DJ229" i="3" s="1"/>
  <c r="DK229" i="3" s="1"/>
  <c r="DL229" i="3" s="1"/>
  <c r="DM229" i="3" s="1"/>
  <c r="DN229" i="3" s="1"/>
  <c r="DO229" i="3" s="1"/>
  <c r="DP229" i="3" s="1"/>
  <c r="DQ229" i="3" s="1"/>
  <c r="DR229" i="3" s="1"/>
  <c r="DS229" i="3" s="1"/>
  <c r="DT229" i="3" s="1"/>
  <c r="DU229" i="3" s="1"/>
  <c r="DV229" i="3" s="1"/>
  <c r="DX229" i="3"/>
  <c r="D399" i="3"/>
  <c r="E399" i="3" s="1"/>
  <c r="F399" i="3" s="1"/>
  <c r="G399" i="3" s="1"/>
  <c r="H399" i="3" s="1"/>
  <c r="I399" i="3" s="1"/>
  <c r="J399" i="3" s="1"/>
  <c r="K399" i="3" s="1"/>
  <c r="L399" i="3" s="1"/>
  <c r="M399" i="3" s="1"/>
  <c r="N399" i="3" s="1"/>
  <c r="O399" i="3" s="1"/>
  <c r="P399" i="3" s="1"/>
  <c r="Q399" i="3" s="1"/>
  <c r="R399" i="3" s="1"/>
  <c r="S399" i="3" s="1"/>
  <c r="T399" i="3" s="1"/>
  <c r="U399" i="3" s="1"/>
  <c r="V399" i="3" s="1"/>
  <c r="W399" i="3" s="1"/>
  <c r="X399" i="3" s="1"/>
  <c r="Y399" i="3" s="1"/>
  <c r="Z399" i="3" s="1"/>
  <c r="AA399" i="3" s="1"/>
  <c r="AB399" i="3" s="1"/>
  <c r="AC399" i="3" s="1"/>
  <c r="AD399" i="3" s="1"/>
  <c r="AE399" i="3" s="1"/>
  <c r="AF399" i="3" s="1"/>
  <c r="AG399" i="3" s="1"/>
  <c r="AH399" i="3" s="1"/>
  <c r="AI399" i="3" s="1"/>
  <c r="AJ399" i="3" s="1"/>
  <c r="AK399" i="3" s="1"/>
  <c r="AL399" i="3" s="1"/>
  <c r="AM399" i="3" s="1"/>
  <c r="AN399" i="3" s="1"/>
  <c r="AO399" i="3" s="1"/>
  <c r="AP399" i="3" s="1"/>
  <c r="AQ399" i="3" s="1"/>
  <c r="AR399" i="3" s="1"/>
  <c r="AS399" i="3" s="1"/>
  <c r="AT399" i="3" s="1"/>
  <c r="AU399" i="3" s="1"/>
  <c r="AV399" i="3" s="1"/>
  <c r="AW399" i="3" s="1"/>
  <c r="AX399" i="3" s="1"/>
  <c r="AY399" i="3" s="1"/>
  <c r="AZ399" i="3" s="1"/>
  <c r="BA399" i="3" s="1"/>
  <c r="BB399" i="3" s="1"/>
  <c r="BC399" i="3" s="1"/>
  <c r="BD399" i="3" s="1"/>
  <c r="BE399" i="3" s="1"/>
  <c r="BF399" i="3" s="1"/>
  <c r="BG399" i="3" s="1"/>
  <c r="BH399" i="3" s="1"/>
  <c r="BI399" i="3" s="1"/>
  <c r="BJ399" i="3" s="1"/>
  <c r="BK399" i="3" s="1"/>
  <c r="BL399" i="3" s="1"/>
  <c r="BM399" i="3" s="1"/>
  <c r="BN399" i="3" s="1"/>
  <c r="BO399" i="3" s="1"/>
  <c r="BP399" i="3" s="1"/>
  <c r="BQ399" i="3" s="1"/>
  <c r="BR399" i="3" s="1"/>
  <c r="BS399" i="3" s="1"/>
  <c r="BT399" i="3" s="1"/>
  <c r="BU399" i="3" s="1"/>
  <c r="BV399" i="3" s="1"/>
  <c r="BW399" i="3" s="1"/>
  <c r="BX399" i="3" s="1"/>
  <c r="BY399" i="3" s="1"/>
  <c r="BZ399" i="3" s="1"/>
  <c r="CA399" i="3" s="1"/>
  <c r="CB399" i="3" s="1"/>
  <c r="CC399" i="3" s="1"/>
  <c r="CD399" i="3" s="1"/>
  <c r="CE399" i="3" s="1"/>
  <c r="CF399" i="3" s="1"/>
  <c r="CG399" i="3" s="1"/>
  <c r="CH399" i="3" s="1"/>
  <c r="CI399" i="3" s="1"/>
  <c r="CJ399" i="3" s="1"/>
  <c r="CK399" i="3" s="1"/>
  <c r="CL399" i="3" s="1"/>
  <c r="CM399" i="3" s="1"/>
  <c r="CN399" i="3" s="1"/>
  <c r="CO399" i="3" s="1"/>
  <c r="CP399" i="3" s="1"/>
  <c r="CQ399" i="3" s="1"/>
  <c r="CR399" i="3" s="1"/>
  <c r="CS399" i="3" s="1"/>
  <c r="CT399" i="3" s="1"/>
  <c r="CU399" i="3" s="1"/>
  <c r="CV399" i="3" s="1"/>
  <c r="CW399" i="3" s="1"/>
  <c r="CX399" i="3" s="1"/>
  <c r="CY399" i="3" s="1"/>
  <c r="CZ399" i="3" s="1"/>
  <c r="DA399" i="3" s="1"/>
  <c r="DB399" i="3" s="1"/>
  <c r="DC399" i="3" s="1"/>
  <c r="DD399" i="3" s="1"/>
  <c r="DE399" i="3" s="1"/>
  <c r="DF399" i="3" s="1"/>
  <c r="DG399" i="3" s="1"/>
  <c r="DH399" i="3" s="1"/>
  <c r="DI399" i="3" s="1"/>
  <c r="DJ399" i="3" s="1"/>
  <c r="DK399" i="3" s="1"/>
  <c r="DL399" i="3" s="1"/>
  <c r="DM399" i="3" s="1"/>
  <c r="DN399" i="3" s="1"/>
  <c r="DO399" i="3" s="1"/>
  <c r="DP399" i="3" s="1"/>
  <c r="DQ399" i="3" s="1"/>
  <c r="DR399" i="3" s="1"/>
  <c r="DS399" i="3" s="1"/>
  <c r="DT399" i="3" s="1"/>
  <c r="DU399" i="3" s="1"/>
  <c r="DV399" i="3" s="1"/>
  <c r="D366" i="3"/>
  <c r="E366" i="3" s="1"/>
  <c r="F366" i="3" s="1"/>
  <c r="G366" i="3" s="1"/>
  <c r="H366" i="3" s="1"/>
  <c r="I366" i="3" s="1"/>
  <c r="J366" i="3" s="1"/>
  <c r="K366" i="3" s="1"/>
  <c r="L366" i="3" s="1"/>
  <c r="M366" i="3" s="1"/>
  <c r="N366" i="3" s="1"/>
  <c r="O366" i="3" s="1"/>
  <c r="P366" i="3" s="1"/>
  <c r="Q366" i="3" s="1"/>
  <c r="R366" i="3" s="1"/>
  <c r="S366" i="3" s="1"/>
  <c r="T366" i="3" s="1"/>
  <c r="U366" i="3" s="1"/>
  <c r="V366" i="3" s="1"/>
  <c r="W366" i="3" s="1"/>
  <c r="X366" i="3" s="1"/>
  <c r="Y366" i="3" s="1"/>
  <c r="Z366" i="3" s="1"/>
  <c r="AA366" i="3" s="1"/>
  <c r="AB366" i="3" s="1"/>
  <c r="AC366" i="3" s="1"/>
  <c r="AD366" i="3" s="1"/>
  <c r="AE366" i="3" s="1"/>
  <c r="AF366" i="3" s="1"/>
  <c r="AG366" i="3" s="1"/>
  <c r="AH366" i="3" s="1"/>
  <c r="AI366" i="3" s="1"/>
  <c r="AJ366" i="3" s="1"/>
  <c r="AK366" i="3" s="1"/>
  <c r="AL366" i="3" s="1"/>
  <c r="AM366" i="3" s="1"/>
  <c r="AN366" i="3" s="1"/>
  <c r="AO366" i="3" s="1"/>
  <c r="AP366" i="3" s="1"/>
  <c r="AQ366" i="3" s="1"/>
  <c r="AR366" i="3" s="1"/>
  <c r="AS366" i="3" s="1"/>
  <c r="AT366" i="3" s="1"/>
  <c r="AU366" i="3" s="1"/>
  <c r="AV366" i="3" s="1"/>
  <c r="AW366" i="3" s="1"/>
  <c r="AX366" i="3" s="1"/>
  <c r="AY366" i="3" s="1"/>
  <c r="AZ366" i="3" s="1"/>
  <c r="BA366" i="3" s="1"/>
  <c r="BB366" i="3" s="1"/>
  <c r="BC366" i="3" s="1"/>
  <c r="BD366" i="3" s="1"/>
  <c r="BE366" i="3" s="1"/>
  <c r="BF366" i="3" s="1"/>
  <c r="BG366" i="3" s="1"/>
  <c r="BH366" i="3" s="1"/>
  <c r="BI366" i="3" s="1"/>
  <c r="BJ366" i="3" s="1"/>
  <c r="BK366" i="3" s="1"/>
  <c r="BL366" i="3" s="1"/>
  <c r="BM366" i="3" s="1"/>
  <c r="BN366" i="3" s="1"/>
  <c r="BO366" i="3" s="1"/>
  <c r="BP366" i="3" s="1"/>
  <c r="BQ366" i="3" s="1"/>
  <c r="BR366" i="3" s="1"/>
  <c r="BS366" i="3" s="1"/>
  <c r="BT366" i="3" s="1"/>
  <c r="BU366" i="3" s="1"/>
  <c r="BV366" i="3" s="1"/>
  <c r="BW366" i="3" s="1"/>
  <c r="BX366" i="3" s="1"/>
  <c r="BY366" i="3" s="1"/>
  <c r="BZ366" i="3" s="1"/>
  <c r="CA366" i="3" s="1"/>
  <c r="CB366" i="3" s="1"/>
  <c r="CC366" i="3" s="1"/>
  <c r="CD366" i="3" s="1"/>
  <c r="CE366" i="3" s="1"/>
  <c r="CF366" i="3" s="1"/>
  <c r="CG366" i="3" s="1"/>
  <c r="CH366" i="3" s="1"/>
  <c r="CI366" i="3" s="1"/>
  <c r="CJ366" i="3" s="1"/>
  <c r="CK366" i="3" s="1"/>
  <c r="CL366" i="3" s="1"/>
  <c r="CM366" i="3" s="1"/>
  <c r="CN366" i="3" s="1"/>
  <c r="CO366" i="3" s="1"/>
  <c r="CP366" i="3" s="1"/>
  <c r="CQ366" i="3" s="1"/>
  <c r="CR366" i="3" s="1"/>
  <c r="CS366" i="3" s="1"/>
  <c r="CT366" i="3" s="1"/>
  <c r="CU366" i="3" s="1"/>
  <c r="CV366" i="3" s="1"/>
  <c r="CW366" i="3" s="1"/>
  <c r="CX366" i="3" s="1"/>
  <c r="CY366" i="3" s="1"/>
  <c r="CZ366" i="3" s="1"/>
  <c r="DA366" i="3" s="1"/>
  <c r="DB366" i="3" s="1"/>
  <c r="DC366" i="3" s="1"/>
  <c r="DD366" i="3" s="1"/>
  <c r="DE366" i="3" s="1"/>
  <c r="DF366" i="3" s="1"/>
  <c r="DG366" i="3" s="1"/>
  <c r="DH366" i="3" s="1"/>
  <c r="DI366" i="3" s="1"/>
  <c r="DJ366" i="3" s="1"/>
  <c r="DK366" i="3" s="1"/>
  <c r="DL366" i="3" s="1"/>
  <c r="DM366" i="3" s="1"/>
  <c r="DN366" i="3" s="1"/>
  <c r="DO366" i="3" s="1"/>
  <c r="DP366" i="3" s="1"/>
  <c r="DQ366" i="3" s="1"/>
  <c r="DR366" i="3" s="1"/>
  <c r="DS366" i="3" s="1"/>
  <c r="DT366" i="3" s="1"/>
  <c r="DU366" i="3" s="1"/>
  <c r="DV366" i="3" s="1"/>
  <c r="D319" i="3"/>
  <c r="E319" i="3" s="1"/>
  <c r="F319" i="3" s="1"/>
  <c r="G319" i="3" s="1"/>
  <c r="H319" i="3" s="1"/>
  <c r="I319" i="3" s="1"/>
  <c r="J319" i="3" s="1"/>
  <c r="K319" i="3" s="1"/>
  <c r="L319" i="3" s="1"/>
  <c r="M319" i="3" s="1"/>
  <c r="N319" i="3" s="1"/>
  <c r="O319" i="3" s="1"/>
  <c r="P319" i="3" s="1"/>
  <c r="Q319" i="3" s="1"/>
  <c r="R319" i="3" s="1"/>
  <c r="S319" i="3" s="1"/>
  <c r="T319" i="3" s="1"/>
  <c r="U319" i="3" s="1"/>
  <c r="V319" i="3" s="1"/>
  <c r="W319" i="3" s="1"/>
  <c r="X319" i="3" s="1"/>
  <c r="Y319" i="3" s="1"/>
  <c r="Z319" i="3" s="1"/>
  <c r="AA319" i="3" s="1"/>
  <c r="AB319" i="3" s="1"/>
  <c r="AC319" i="3" s="1"/>
  <c r="AD319" i="3" s="1"/>
  <c r="AE319" i="3" s="1"/>
  <c r="AF319" i="3" s="1"/>
  <c r="AG319" i="3" s="1"/>
  <c r="AH319" i="3" s="1"/>
  <c r="AI319" i="3" s="1"/>
  <c r="AJ319" i="3" s="1"/>
  <c r="AK319" i="3" s="1"/>
  <c r="AL319" i="3" s="1"/>
  <c r="AM319" i="3" s="1"/>
  <c r="AN319" i="3" s="1"/>
  <c r="AO319" i="3" s="1"/>
  <c r="AP319" i="3" s="1"/>
  <c r="AQ319" i="3" s="1"/>
  <c r="AR319" i="3" s="1"/>
  <c r="AS319" i="3" s="1"/>
  <c r="AT319" i="3" s="1"/>
  <c r="AU319" i="3" s="1"/>
  <c r="AV319" i="3" s="1"/>
  <c r="AW319" i="3" s="1"/>
  <c r="AX319" i="3" s="1"/>
  <c r="AY319" i="3" s="1"/>
  <c r="AZ319" i="3" s="1"/>
  <c r="BA319" i="3" s="1"/>
  <c r="BB319" i="3" s="1"/>
  <c r="BC319" i="3" s="1"/>
  <c r="BD319" i="3" s="1"/>
  <c r="BE319" i="3" s="1"/>
  <c r="BF319" i="3" s="1"/>
  <c r="BG319" i="3" s="1"/>
  <c r="BH319" i="3" s="1"/>
  <c r="BI319" i="3" s="1"/>
  <c r="BJ319" i="3" s="1"/>
  <c r="BK319" i="3" s="1"/>
  <c r="BL319" i="3" s="1"/>
  <c r="BM319" i="3" s="1"/>
  <c r="BN319" i="3" s="1"/>
  <c r="BO319" i="3" s="1"/>
  <c r="BP319" i="3" s="1"/>
  <c r="BQ319" i="3" s="1"/>
  <c r="BR319" i="3" s="1"/>
  <c r="BS319" i="3" s="1"/>
  <c r="BT319" i="3" s="1"/>
  <c r="BU319" i="3" s="1"/>
  <c r="BV319" i="3" s="1"/>
  <c r="BW319" i="3" s="1"/>
  <c r="BX319" i="3" s="1"/>
  <c r="BY319" i="3" s="1"/>
  <c r="BZ319" i="3" s="1"/>
  <c r="CA319" i="3" s="1"/>
  <c r="CB319" i="3" s="1"/>
  <c r="CC319" i="3" s="1"/>
  <c r="CD319" i="3" s="1"/>
  <c r="CE319" i="3" s="1"/>
  <c r="CF319" i="3" s="1"/>
  <c r="CG319" i="3" s="1"/>
  <c r="CH319" i="3" s="1"/>
  <c r="CI319" i="3" s="1"/>
  <c r="CJ319" i="3" s="1"/>
  <c r="CK319" i="3" s="1"/>
  <c r="CL319" i="3" s="1"/>
  <c r="CM319" i="3" s="1"/>
  <c r="CN319" i="3" s="1"/>
  <c r="CO319" i="3" s="1"/>
  <c r="CP319" i="3" s="1"/>
  <c r="CQ319" i="3" s="1"/>
  <c r="CR319" i="3" s="1"/>
  <c r="CS319" i="3" s="1"/>
  <c r="CT319" i="3" s="1"/>
  <c r="CU319" i="3" s="1"/>
  <c r="CV319" i="3" s="1"/>
  <c r="CW319" i="3" s="1"/>
  <c r="CX319" i="3" s="1"/>
  <c r="CY319" i="3" s="1"/>
  <c r="CZ319" i="3" s="1"/>
  <c r="DA319" i="3" s="1"/>
  <c r="DB319" i="3" s="1"/>
  <c r="DC319" i="3" s="1"/>
  <c r="DD319" i="3" s="1"/>
  <c r="DE319" i="3" s="1"/>
  <c r="DF319" i="3" s="1"/>
  <c r="DG319" i="3" s="1"/>
  <c r="DH319" i="3" s="1"/>
  <c r="DI319" i="3" s="1"/>
  <c r="DJ319" i="3" s="1"/>
  <c r="DK319" i="3" s="1"/>
  <c r="DL319" i="3" s="1"/>
  <c r="DM319" i="3" s="1"/>
  <c r="DN319" i="3" s="1"/>
  <c r="DO319" i="3" s="1"/>
  <c r="DP319" i="3" s="1"/>
  <c r="DQ319" i="3" s="1"/>
  <c r="DR319" i="3" s="1"/>
  <c r="DS319" i="3" s="1"/>
  <c r="DT319" i="3" s="1"/>
  <c r="DU319" i="3" s="1"/>
  <c r="DV319" i="3" s="1"/>
  <c r="D412" i="3"/>
  <c r="E412" i="3" s="1"/>
  <c r="F412" i="3" s="1"/>
  <c r="G412" i="3" s="1"/>
  <c r="H412" i="3" s="1"/>
  <c r="I412" i="3" s="1"/>
  <c r="J412" i="3" s="1"/>
  <c r="K412" i="3" s="1"/>
  <c r="L412" i="3" s="1"/>
  <c r="M412" i="3" s="1"/>
  <c r="N412" i="3" s="1"/>
  <c r="O412" i="3" s="1"/>
  <c r="P412" i="3" s="1"/>
  <c r="Q412" i="3" s="1"/>
  <c r="R412" i="3" s="1"/>
  <c r="S412" i="3" s="1"/>
  <c r="T412" i="3" s="1"/>
  <c r="U412" i="3" s="1"/>
  <c r="V412" i="3" s="1"/>
  <c r="W412" i="3" s="1"/>
  <c r="X412" i="3" s="1"/>
  <c r="Y412" i="3" s="1"/>
  <c r="Z412" i="3" s="1"/>
  <c r="AA412" i="3" s="1"/>
  <c r="AB412" i="3" s="1"/>
  <c r="AC412" i="3" s="1"/>
  <c r="AD412" i="3" s="1"/>
  <c r="AE412" i="3" s="1"/>
  <c r="AF412" i="3" s="1"/>
  <c r="AG412" i="3" s="1"/>
  <c r="AH412" i="3" s="1"/>
  <c r="AI412" i="3" s="1"/>
  <c r="AJ412" i="3" s="1"/>
  <c r="AK412" i="3" s="1"/>
  <c r="AL412" i="3" s="1"/>
  <c r="AM412" i="3" s="1"/>
  <c r="AN412" i="3" s="1"/>
  <c r="AO412" i="3" s="1"/>
  <c r="AP412" i="3" s="1"/>
  <c r="AQ412" i="3" s="1"/>
  <c r="AR412" i="3" s="1"/>
  <c r="AS412" i="3" s="1"/>
  <c r="AT412" i="3" s="1"/>
  <c r="AU412" i="3" s="1"/>
  <c r="AV412" i="3" s="1"/>
  <c r="AW412" i="3" s="1"/>
  <c r="AX412" i="3" s="1"/>
  <c r="AY412" i="3" s="1"/>
  <c r="AZ412" i="3" s="1"/>
  <c r="BA412" i="3" s="1"/>
  <c r="BB412" i="3" s="1"/>
  <c r="BC412" i="3" s="1"/>
  <c r="BD412" i="3" s="1"/>
  <c r="BE412" i="3" s="1"/>
  <c r="BF412" i="3" s="1"/>
  <c r="BG412" i="3" s="1"/>
  <c r="BH412" i="3" s="1"/>
  <c r="BI412" i="3" s="1"/>
  <c r="BJ412" i="3" s="1"/>
  <c r="BK412" i="3" s="1"/>
  <c r="BL412" i="3" s="1"/>
  <c r="BM412" i="3" s="1"/>
  <c r="BN412" i="3" s="1"/>
  <c r="BO412" i="3" s="1"/>
  <c r="BP412" i="3" s="1"/>
  <c r="BQ412" i="3" s="1"/>
  <c r="BR412" i="3" s="1"/>
  <c r="BS412" i="3" s="1"/>
  <c r="BT412" i="3" s="1"/>
  <c r="BU412" i="3" s="1"/>
  <c r="BV412" i="3" s="1"/>
  <c r="BW412" i="3" s="1"/>
  <c r="BX412" i="3" s="1"/>
  <c r="BY412" i="3" s="1"/>
  <c r="BZ412" i="3" s="1"/>
  <c r="CA412" i="3" s="1"/>
  <c r="CB412" i="3" s="1"/>
  <c r="CC412" i="3" s="1"/>
  <c r="CD412" i="3" s="1"/>
  <c r="CE412" i="3" s="1"/>
  <c r="CF412" i="3" s="1"/>
  <c r="CG412" i="3" s="1"/>
  <c r="CH412" i="3" s="1"/>
  <c r="CI412" i="3" s="1"/>
  <c r="CJ412" i="3" s="1"/>
  <c r="CK412" i="3" s="1"/>
  <c r="CL412" i="3" s="1"/>
  <c r="CM412" i="3" s="1"/>
  <c r="CN412" i="3" s="1"/>
  <c r="CO412" i="3" s="1"/>
  <c r="CP412" i="3" s="1"/>
  <c r="CQ412" i="3" s="1"/>
  <c r="CR412" i="3" s="1"/>
  <c r="CS412" i="3" s="1"/>
  <c r="CT412" i="3" s="1"/>
  <c r="CU412" i="3" s="1"/>
  <c r="CV412" i="3" s="1"/>
  <c r="CW412" i="3" s="1"/>
  <c r="CX412" i="3" s="1"/>
  <c r="CY412" i="3" s="1"/>
  <c r="CZ412" i="3" s="1"/>
  <c r="DA412" i="3" s="1"/>
  <c r="DB412" i="3" s="1"/>
  <c r="DC412" i="3" s="1"/>
  <c r="DD412" i="3" s="1"/>
  <c r="DE412" i="3" s="1"/>
  <c r="DF412" i="3" s="1"/>
  <c r="DG412" i="3" s="1"/>
  <c r="DH412" i="3" s="1"/>
  <c r="DI412" i="3" s="1"/>
  <c r="DJ412" i="3" s="1"/>
  <c r="DK412" i="3" s="1"/>
  <c r="DL412" i="3" s="1"/>
  <c r="DM412" i="3" s="1"/>
  <c r="DN412" i="3" s="1"/>
  <c r="DO412" i="3" s="1"/>
  <c r="DP412" i="3" s="1"/>
  <c r="DQ412" i="3" s="1"/>
  <c r="DR412" i="3" s="1"/>
  <c r="DS412" i="3" s="1"/>
  <c r="DT412" i="3" s="1"/>
  <c r="DU412" i="3" s="1"/>
  <c r="DV412" i="3" s="1"/>
  <c r="DX412" i="3"/>
  <c r="D333" i="3"/>
  <c r="E333" i="3" s="1"/>
  <c r="F333" i="3" s="1"/>
  <c r="G333" i="3" s="1"/>
  <c r="H333" i="3" s="1"/>
  <c r="I333" i="3" s="1"/>
  <c r="J333" i="3" s="1"/>
  <c r="K333" i="3" s="1"/>
  <c r="L333" i="3" s="1"/>
  <c r="M333" i="3" s="1"/>
  <c r="N333" i="3" s="1"/>
  <c r="O333" i="3" s="1"/>
  <c r="P333" i="3" s="1"/>
  <c r="Q333" i="3" s="1"/>
  <c r="R333" i="3" s="1"/>
  <c r="S333" i="3" s="1"/>
  <c r="T333" i="3" s="1"/>
  <c r="U333" i="3" s="1"/>
  <c r="V333" i="3" s="1"/>
  <c r="W333" i="3" s="1"/>
  <c r="X333" i="3" s="1"/>
  <c r="Y333" i="3" s="1"/>
  <c r="Z333" i="3" s="1"/>
  <c r="AA333" i="3" s="1"/>
  <c r="AB333" i="3" s="1"/>
  <c r="AC333" i="3" s="1"/>
  <c r="AD333" i="3" s="1"/>
  <c r="AE333" i="3" s="1"/>
  <c r="AF333" i="3" s="1"/>
  <c r="AG333" i="3" s="1"/>
  <c r="AH333" i="3" s="1"/>
  <c r="AI333" i="3" s="1"/>
  <c r="AJ333" i="3" s="1"/>
  <c r="AK333" i="3" s="1"/>
  <c r="AL333" i="3" s="1"/>
  <c r="AM333" i="3" s="1"/>
  <c r="AN333" i="3" s="1"/>
  <c r="AO333" i="3" s="1"/>
  <c r="AP333" i="3" s="1"/>
  <c r="AQ333" i="3" s="1"/>
  <c r="AR333" i="3" s="1"/>
  <c r="AS333" i="3" s="1"/>
  <c r="AT333" i="3" s="1"/>
  <c r="AU333" i="3" s="1"/>
  <c r="AV333" i="3" s="1"/>
  <c r="AW333" i="3" s="1"/>
  <c r="AX333" i="3" s="1"/>
  <c r="AY333" i="3" s="1"/>
  <c r="AZ333" i="3" s="1"/>
  <c r="BA333" i="3" s="1"/>
  <c r="BB333" i="3" s="1"/>
  <c r="BC333" i="3" s="1"/>
  <c r="BD333" i="3" s="1"/>
  <c r="BE333" i="3" s="1"/>
  <c r="BF333" i="3" s="1"/>
  <c r="BG333" i="3" s="1"/>
  <c r="BH333" i="3" s="1"/>
  <c r="BI333" i="3" s="1"/>
  <c r="BJ333" i="3" s="1"/>
  <c r="BK333" i="3" s="1"/>
  <c r="BL333" i="3" s="1"/>
  <c r="BM333" i="3" s="1"/>
  <c r="BN333" i="3" s="1"/>
  <c r="BO333" i="3" s="1"/>
  <c r="BP333" i="3" s="1"/>
  <c r="BQ333" i="3" s="1"/>
  <c r="BR333" i="3" s="1"/>
  <c r="BS333" i="3" s="1"/>
  <c r="BT333" i="3" s="1"/>
  <c r="BU333" i="3" s="1"/>
  <c r="BV333" i="3" s="1"/>
  <c r="BW333" i="3" s="1"/>
  <c r="BX333" i="3" s="1"/>
  <c r="BY333" i="3" s="1"/>
  <c r="BZ333" i="3" s="1"/>
  <c r="CA333" i="3" s="1"/>
  <c r="CB333" i="3" s="1"/>
  <c r="CC333" i="3" s="1"/>
  <c r="CD333" i="3" s="1"/>
  <c r="CE333" i="3" s="1"/>
  <c r="CF333" i="3" s="1"/>
  <c r="CG333" i="3" s="1"/>
  <c r="CH333" i="3" s="1"/>
  <c r="CI333" i="3" s="1"/>
  <c r="CJ333" i="3" s="1"/>
  <c r="CK333" i="3" s="1"/>
  <c r="CL333" i="3" s="1"/>
  <c r="CM333" i="3" s="1"/>
  <c r="CN333" i="3" s="1"/>
  <c r="CO333" i="3" s="1"/>
  <c r="CP333" i="3" s="1"/>
  <c r="CQ333" i="3" s="1"/>
  <c r="CR333" i="3" s="1"/>
  <c r="CS333" i="3" s="1"/>
  <c r="CT333" i="3" s="1"/>
  <c r="CU333" i="3" s="1"/>
  <c r="CV333" i="3" s="1"/>
  <c r="CW333" i="3" s="1"/>
  <c r="CX333" i="3" s="1"/>
  <c r="CY333" i="3" s="1"/>
  <c r="CZ333" i="3" s="1"/>
  <c r="DA333" i="3" s="1"/>
  <c r="DB333" i="3" s="1"/>
  <c r="DC333" i="3" s="1"/>
  <c r="DD333" i="3" s="1"/>
  <c r="DE333" i="3" s="1"/>
  <c r="DF333" i="3" s="1"/>
  <c r="DG333" i="3" s="1"/>
  <c r="DH333" i="3" s="1"/>
  <c r="DI333" i="3" s="1"/>
  <c r="DJ333" i="3" s="1"/>
  <c r="DK333" i="3" s="1"/>
  <c r="DL333" i="3" s="1"/>
  <c r="DM333" i="3" s="1"/>
  <c r="DN333" i="3" s="1"/>
  <c r="DO333" i="3" s="1"/>
  <c r="DP333" i="3" s="1"/>
  <c r="DQ333" i="3" s="1"/>
  <c r="DR333" i="3" s="1"/>
  <c r="DS333" i="3" s="1"/>
  <c r="DT333" i="3" s="1"/>
  <c r="DU333" i="3" s="1"/>
  <c r="DV333" i="3" s="1"/>
  <c r="D244" i="3"/>
  <c r="E244" i="3" s="1"/>
  <c r="F244" i="3" s="1"/>
  <c r="G244" i="3" s="1"/>
  <c r="H244" i="3" s="1"/>
  <c r="I244" i="3" s="1"/>
  <c r="J244" i="3" s="1"/>
  <c r="K244" i="3" s="1"/>
  <c r="L244" i="3" s="1"/>
  <c r="M244" i="3" s="1"/>
  <c r="N244" i="3" s="1"/>
  <c r="O244" i="3" s="1"/>
  <c r="P244" i="3" s="1"/>
  <c r="Q244" i="3" s="1"/>
  <c r="R244" i="3" s="1"/>
  <c r="S244" i="3" s="1"/>
  <c r="T244" i="3" s="1"/>
  <c r="U244" i="3" s="1"/>
  <c r="V244" i="3" s="1"/>
  <c r="W244" i="3" s="1"/>
  <c r="X244" i="3" s="1"/>
  <c r="Y244" i="3" s="1"/>
  <c r="Z244" i="3" s="1"/>
  <c r="AA244" i="3" s="1"/>
  <c r="AB244" i="3" s="1"/>
  <c r="AC244" i="3" s="1"/>
  <c r="AD244" i="3" s="1"/>
  <c r="AE244" i="3" s="1"/>
  <c r="AF244" i="3" s="1"/>
  <c r="AG244" i="3" s="1"/>
  <c r="AH244" i="3" s="1"/>
  <c r="AI244" i="3" s="1"/>
  <c r="AJ244" i="3" s="1"/>
  <c r="AK244" i="3" s="1"/>
  <c r="AL244" i="3" s="1"/>
  <c r="AM244" i="3" s="1"/>
  <c r="AN244" i="3" s="1"/>
  <c r="AO244" i="3" s="1"/>
  <c r="AP244" i="3" s="1"/>
  <c r="AQ244" i="3" s="1"/>
  <c r="AR244" i="3" s="1"/>
  <c r="AS244" i="3" s="1"/>
  <c r="AT244" i="3" s="1"/>
  <c r="AU244" i="3" s="1"/>
  <c r="AV244" i="3" s="1"/>
  <c r="AW244" i="3" s="1"/>
  <c r="AX244" i="3" s="1"/>
  <c r="AY244" i="3" s="1"/>
  <c r="AZ244" i="3" s="1"/>
  <c r="BA244" i="3" s="1"/>
  <c r="BB244" i="3" s="1"/>
  <c r="BC244" i="3" s="1"/>
  <c r="BD244" i="3" s="1"/>
  <c r="BE244" i="3" s="1"/>
  <c r="BF244" i="3" s="1"/>
  <c r="BG244" i="3" s="1"/>
  <c r="BH244" i="3" s="1"/>
  <c r="BI244" i="3" s="1"/>
  <c r="BJ244" i="3" s="1"/>
  <c r="BK244" i="3" s="1"/>
  <c r="BL244" i="3" s="1"/>
  <c r="BM244" i="3" s="1"/>
  <c r="BN244" i="3" s="1"/>
  <c r="BO244" i="3" s="1"/>
  <c r="BP244" i="3" s="1"/>
  <c r="BQ244" i="3" s="1"/>
  <c r="BR244" i="3" s="1"/>
  <c r="BS244" i="3" s="1"/>
  <c r="BT244" i="3" s="1"/>
  <c r="BU244" i="3" s="1"/>
  <c r="BV244" i="3" s="1"/>
  <c r="BW244" i="3" s="1"/>
  <c r="BX244" i="3" s="1"/>
  <c r="BY244" i="3" s="1"/>
  <c r="BZ244" i="3" s="1"/>
  <c r="CA244" i="3" s="1"/>
  <c r="CB244" i="3" s="1"/>
  <c r="CC244" i="3" s="1"/>
  <c r="CD244" i="3" s="1"/>
  <c r="CE244" i="3" s="1"/>
  <c r="CF244" i="3" s="1"/>
  <c r="CG244" i="3" s="1"/>
  <c r="CH244" i="3" s="1"/>
  <c r="CI244" i="3" s="1"/>
  <c r="CJ244" i="3" s="1"/>
  <c r="CK244" i="3" s="1"/>
  <c r="CL244" i="3" s="1"/>
  <c r="CM244" i="3" s="1"/>
  <c r="CN244" i="3" s="1"/>
  <c r="CO244" i="3" s="1"/>
  <c r="CP244" i="3" s="1"/>
  <c r="CQ244" i="3" s="1"/>
  <c r="CR244" i="3" s="1"/>
  <c r="CS244" i="3" s="1"/>
  <c r="CT244" i="3" s="1"/>
  <c r="CU244" i="3" s="1"/>
  <c r="CV244" i="3" s="1"/>
  <c r="CW244" i="3" s="1"/>
  <c r="CX244" i="3" s="1"/>
  <c r="CY244" i="3" s="1"/>
  <c r="CZ244" i="3" s="1"/>
  <c r="DA244" i="3" s="1"/>
  <c r="DB244" i="3" s="1"/>
  <c r="DC244" i="3" s="1"/>
  <c r="DD244" i="3" s="1"/>
  <c r="DE244" i="3" s="1"/>
  <c r="DF244" i="3" s="1"/>
  <c r="DG244" i="3" s="1"/>
  <c r="DH244" i="3" s="1"/>
  <c r="DI244" i="3" s="1"/>
  <c r="DJ244" i="3" s="1"/>
  <c r="DK244" i="3" s="1"/>
  <c r="DL244" i="3" s="1"/>
  <c r="DM244" i="3" s="1"/>
  <c r="DN244" i="3" s="1"/>
  <c r="DO244" i="3" s="1"/>
  <c r="DP244" i="3" s="1"/>
  <c r="DQ244" i="3" s="1"/>
  <c r="DR244" i="3" s="1"/>
  <c r="DS244" i="3" s="1"/>
  <c r="DT244" i="3" s="1"/>
  <c r="DU244" i="3" s="1"/>
  <c r="DV244" i="3" s="1"/>
  <c r="DX244" i="3"/>
  <c r="DX268" i="3"/>
  <c r="DX271" i="3"/>
  <c r="D293" i="3"/>
  <c r="E293" i="3" s="1"/>
  <c r="F293" i="3" s="1"/>
  <c r="G293" i="3" s="1"/>
  <c r="H293" i="3" s="1"/>
  <c r="I293" i="3" s="1"/>
  <c r="J293" i="3" s="1"/>
  <c r="K293" i="3" s="1"/>
  <c r="L293" i="3" s="1"/>
  <c r="M293" i="3" s="1"/>
  <c r="N293" i="3" s="1"/>
  <c r="O293" i="3" s="1"/>
  <c r="P293" i="3" s="1"/>
  <c r="Q293" i="3" s="1"/>
  <c r="R293" i="3" s="1"/>
  <c r="S293" i="3" s="1"/>
  <c r="T293" i="3" s="1"/>
  <c r="U293" i="3" s="1"/>
  <c r="V293" i="3" s="1"/>
  <c r="W293" i="3" s="1"/>
  <c r="X293" i="3" s="1"/>
  <c r="Y293" i="3" s="1"/>
  <c r="Z293" i="3" s="1"/>
  <c r="AA293" i="3" s="1"/>
  <c r="AB293" i="3" s="1"/>
  <c r="AC293" i="3" s="1"/>
  <c r="AD293" i="3" s="1"/>
  <c r="AE293" i="3" s="1"/>
  <c r="AF293" i="3" s="1"/>
  <c r="AG293" i="3" s="1"/>
  <c r="AH293" i="3" s="1"/>
  <c r="AI293" i="3" s="1"/>
  <c r="AJ293" i="3" s="1"/>
  <c r="AK293" i="3" s="1"/>
  <c r="AL293" i="3" s="1"/>
  <c r="AM293" i="3" s="1"/>
  <c r="AN293" i="3" s="1"/>
  <c r="AO293" i="3" s="1"/>
  <c r="AP293" i="3" s="1"/>
  <c r="AQ293" i="3" s="1"/>
  <c r="AR293" i="3" s="1"/>
  <c r="AS293" i="3" s="1"/>
  <c r="AT293" i="3" s="1"/>
  <c r="AU293" i="3" s="1"/>
  <c r="AV293" i="3" s="1"/>
  <c r="AW293" i="3" s="1"/>
  <c r="AX293" i="3" s="1"/>
  <c r="AY293" i="3" s="1"/>
  <c r="AZ293" i="3" s="1"/>
  <c r="BA293" i="3" s="1"/>
  <c r="BB293" i="3" s="1"/>
  <c r="BC293" i="3" s="1"/>
  <c r="BD293" i="3" s="1"/>
  <c r="BE293" i="3" s="1"/>
  <c r="BF293" i="3" s="1"/>
  <c r="BG293" i="3" s="1"/>
  <c r="BH293" i="3" s="1"/>
  <c r="BI293" i="3" s="1"/>
  <c r="BJ293" i="3" s="1"/>
  <c r="BK293" i="3" s="1"/>
  <c r="BL293" i="3" s="1"/>
  <c r="BM293" i="3" s="1"/>
  <c r="BN293" i="3" s="1"/>
  <c r="BO293" i="3" s="1"/>
  <c r="BP293" i="3" s="1"/>
  <c r="BQ293" i="3" s="1"/>
  <c r="BR293" i="3" s="1"/>
  <c r="BS293" i="3" s="1"/>
  <c r="BT293" i="3" s="1"/>
  <c r="BU293" i="3" s="1"/>
  <c r="BV293" i="3" s="1"/>
  <c r="BW293" i="3" s="1"/>
  <c r="BX293" i="3" s="1"/>
  <c r="BY293" i="3" s="1"/>
  <c r="BZ293" i="3" s="1"/>
  <c r="CA293" i="3" s="1"/>
  <c r="CB293" i="3" s="1"/>
  <c r="CC293" i="3" s="1"/>
  <c r="CD293" i="3" s="1"/>
  <c r="CE293" i="3" s="1"/>
  <c r="CF293" i="3" s="1"/>
  <c r="CG293" i="3" s="1"/>
  <c r="CH293" i="3" s="1"/>
  <c r="CI293" i="3" s="1"/>
  <c r="CJ293" i="3" s="1"/>
  <c r="CK293" i="3" s="1"/>
  <c r="CL293" i="3" s="1"/>
  <c r="CM293" i="3" s="1"/>
  <c r="CN293" i="3" s="1"/>
  <c r="CO293" i="3" s="1"/>
  <c r="CP293" i="3" s="1"/>
  <c r="CQ293" i="3" s="1"/>
  <c r="CR293" i="3" s="1"/>
  <c r="CS293" i="3" s="1"/>
  <c r="CT293" i="3" s="1"/>
  <c r="CU293" i="3" s="1"/>
  <c r="CV293" i="3" s="1"/>
  <c r="CW293" i="3" s="1"/>
  <c r="CX293" i="3" s="1"/>
  <c r="CY293" i="3" s="1"/>
  <c r="CZ293" i="3" s="1"/>
  <c r="DA293" i="3" s="1"/>
  <c r="DB293" i="3" s="1"/>
  <c r="DC293" i="3" s="1"/>
  <c r="DD293" i="3" s="1"/>
  <c r="DE293" i="3" s="1"/>
  <c r="DF293" i="3" s="1"/>
  <c r="DG293" i="3" s="1"/>
  <c r="DH293" i="3" s="1"/>
  <c r="DI293" i="3" s="1"/>
  <c r="DJ293" i="3" s="1"/>
  <c r="DK293" i="3" s="1"/>
  <c r="DL293" i="3" s="1"/>
  <c r="DM293" i="3" s="1"/>
  <c r="DN293" i="3" s="1"/>
  <c r="DO293" i="3" s="1"/>
  <c r="DP293" i="3" s="1"/>
  <c r="DQ293" i="3" s="1"/>
  <c r="DR293" i="3" s="1"/>
  <c r="DS293" i="3" s="1"/>
  <c r="DT293" i="3" s="1"/>
  <c r="DU293" i="3" s="1"/>
  <c r="DV293" i="3" s="1"/>
  <c r="DX248" i="3"/>
  <c r="D248" i="3"/>
  <c r="E248" i="3" s="1"/>
  <c r="F248" i="3" s="1"/>
  <c r="G248" i="3" s="1"/>
  <c r="H248" i="3" s="1"/>
  <c r="I248" i="3" s="1"/>
  <c r="J248" i="3" s="1"/>
  <c r="K248" i="3" s="1"/>
  <c r="L248" i="3" s="1"/>
  <c r="M248" i="3" s="1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 s="1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8" i="3" s="1"/>
  <c r="AV248" i="3" s="1"/>
  <c r="AW248" i="3" s="1"/>
  <c r="AX248" i="3" s="1"/>
  <c r="AY248" i="3" s="1"/>
  <c r="AZ248" i="3" s="1"/>
  <c r="BA248" i="3" s="1"/>
  <c r="BB248" i="3" s="1"/>
  <c r="BC248" i="3" s="1"/>
  <c r="BD248" i="3" s="1"/>
  <c r="BE248" i="3" s="1"/>
  <c r="BF248" i="3" s="1"/>
  <c r="BG248" i="3" s="1"/>
  <c r="BH248" i="3" s="1"/>
  <c r="BI248" i="3" s="1"/>
  <c r="BJ248" i="3" s="1"/>
  <c r="BK248" i="3" s="1"/>
  <c r="BL248" i="3" s="1"/>
  <c r="BM248" i="3" s="1"/>
  <c r="BN248" i="3" s="1"/>
  <c r="BO248" i="3" s="1"/>
  <c r="BP248" i="3" s="1"/>
  <c r="BQ248" i="3" s="1"/>
  <c r="BR248" i="3" s="1"/>
  <c r="BS248" i="3" s="1"/>
  <c r="BT248" i="3" s="1"/>
  <c r="BU248" i="3" s="1"/>
  <c r="BV248" i="3" s="1"/>
  <c r="BW248" i="3" s="1"/>
  <c r="BX248" i="3" s="1"/>
  <c r="BY248" i="3" s="1"/>
  <c r="BZ248" i="3" s="1"/>
  <c r="CA248" i="3" s="1"/>
  <c r="CB248" i="3" s="1"/>
  <c r="CC248" i="3" s="1"/>
  <c r="CD248" i="3" s="1"/>
  <c r="CE248" i="3" s="1"/>
  <c r="CF248" i="3" s="1"/>
  <c r="CG248" i="3" s="1"/>
  <c r="CH248" i="3" s="1"/>
  <c r="CI248" i="3" s="1"/>
  <c r="CJ248" i="3" s="1"/>
  <c r="CK248" i="3" s="1"/>
  <c r="CL248" i="3" s="1"/>
  <c r="CM248" i="3" s="1"/>
  <c r="CN248" i="3" s="1"/>
  <c r="CO248" i="3" s="1"/>
  <c r="CP248" i="3" s="1"/>
  <c r="CQ248" i="3" s="1"/>
  <c r="CR248" i="3" s="1"/>
  <c r="CS248" i="3" s="1"/>
  <c r="CT248" i="3" s="1"/>
  <c r="CU248" i="3" s="1"/>
  <c r="CV248" i="3" s="1"/>
  <c r="CW248" i="3" s="1"/>
  <c r="CX248" i="3" s="1"/>
  <c r="CY248" i="3" s="1"/>
  <c r="CZ248" i="3" s="1"/>
  <c r="DA248" i="3" s="1"/>
  <c r="DB248" i="3" s="1"/>
  <c r="DC248" i="3" s="1"/>
  <c r="DD248" i="3" s="1"/>
  <c r="DE248" i="3" s="1"/>
  <c r="DF248" i="3" s="1"/>
  <c r="DG248" i="3" s="1"/>
  <c r="DH248" i="3" s="1"/>
  <c r="DI248" i="3" s="1"/>
  <c r="DJ248" i="3" s="1"/>
  <c r="DK248" i="3" s="1"/>
  <c r="DL248" i="3" s="1"/>
  <c r="DM248" i="3" s="1"/>
  <c r="DN248" i="3" s="1"/>
  <c r="DO248" i="3" s="1"/>
  <c r="DP248" i="3" s="1"/>
  <c r="DQ248" i="3" s="1"/>
  <c r="DR248" i="3" s="1"/>
  <c r="DS248" i="3" s="1"/>
  <c r="DT248" i="3" s="1"/>
  <c r="DU248" i="3" s="1"/>
  <c r="DV248" i="3" s="1"/>
  <c r="D318" i="3"/>
  <c r="E318" i="3" s="1"/>
  <c r="F318" i="3" s="1"/>
  <c r="G318" i="3" s="1"/>
  <c r="H318" i="3" s="1"/>
  <c r="I318" i="3" s="1"/>
  <c r="J318" i="3" s="1"/>
  <c r="K318" i="3" s="1"/>
  <c r="L318" i="3" s="1"/>
  <c r="M318" i="3" s="1"/>
  <c r="N318" i="3" s="1"/>
  <c r="O318" i="3" s="1"/>
  <c r="P318" i="3" s="1"/>
  <c r="Q318" i="3" s="1"/>
  <c r="R318" i="3" s="1"/>
  <c r="S318" i="3" s="1"/>
  <c r="T318" i="3" s="1"/>
  <c r="U318" i="3" s="1"/>
  <c r="V318" i="3" s="1"/>
  <c r="W318" i="3" s="1"/>
  <c r="X318" i="3" s="1"/>
  <c r="Y318" i="3" s="1"/>
  <c r="Z318" i="3" s="1"/>
  <c r="AA318" i="3" s="1"/>
  <c r="AB318" i="3" s="1"/>
  <c r="AC318" i="3" s="1"/>
  <c r="AD318" i="3" s="1"/>
  <c r="AE318" i="3" s="1"/>
  <c r="AF318" i="3" s="1"/>
  <c r="AG318" i="3" s="1"/>
  <c r="AH318" i="3" s="1"/>
  <c r="AI318" i="3" s="1"/>
  <c r="AJ318" i="3" s="1"/>
  <c r="AK318" i="3" s="1"/>
  <c r="AL318" i="3" s="1"/>
  <c r="AM318" i="3" s="1"/>
  <c r="AN318" i="3" s="1"/>
  <c r="AO318" i="3" s="1"/>
  <c r="AP318" i="3" s="1"/>
  <c r="AQ318" i="3" s="1"/>
  <c r="AR318" i="3" s="1"/>
  <c r="AS318" i="3" s="1"/>
  <c r="AT318" i="3" s="1"/>
  <c r="AU318" i="3" s="1"/>
  <c r="AV318" i="3" s="1"/>
  <c r="AW318" i="3" s="1"/>
  <c r="AX318" i="3" s="1"/>
  <c r="AY318" i="3" s="1"/>
  <c r="AZ318" i="3" s="1"/>
  <c r="BA318" i="3" s="1"/>
  <c r="BB318" i="3" s="1"/>
  <c r="BC318" i="3" s="1"/>
  <c r="BD318" i="3" s="1"/>
  <c r="BE318" i="3" s="1"/>
  <c r="BF318" i="3" s="1"/>
  <c r="BG318" i="3" s="1"/>
  <c r="BH318" i="3" s="1"/>
  <c r="BI318" i="3" s="1"/>
  <c r="BJ318" i="3" s="1"/>
  <c r="BK318" i="3" s="1"/>
  <c r="BL318" i="3" s="1"/>
  <c r="BM318" i="3" s="1"/>
  <c r="BN318" i="3" s="1"/>
  <c r="BO318" i="3" s="1"/>
  <c r="BP318" i="3" s="1"/>
  <c r="BQ318" i="3" s="1"/>
  <c r="BR318" i="3" s="1"/>
  <c r="BS318" i="3" s="1"/>
  <c r="BT318" i="3" s="1"/>
  <c r="BU318" i="3" s="1"/>
  <c r="BV318" i="3" s="1"/>
  <c r="BW318" i="3" s="1"/>
  <c r="BX318" i="3" s="1"/>
  <c r="BY318" i="3" s="1"/>
  <c r="BZ318" i="3" s="1"/>
  <c r="CA318" i="3" s="1"/>
  <c r="CB318" i="3" s="1"/>
  <c r="CC318" i="3" s="1"/>
  <c r="CD318" i="3" s="1"/>
  <c r="CE318" i="3" s="1"/>
  <c r="CF318" i="3" s="1"/>
  <c r="CG318" i="3" s="1"/>
  <c r="CH318" i="3" s="1"/>
  <c r="CI318" i="3" s="1"/>
  <c r="CJ318" i="3" s="1"/>
  <c r="CK318" i="3" s="1"/>
  <c r="CL318" i="3" s="1"/>
  <c r="CM318" i="3" s="1"/>
  <c r="CN318" i="3" s="1"/>
  <c r="CO318" i="3" s="1"/>
  <c r="CP318" i="3" s="1"/>
  <c r="CQ318" i="3" s="1"/>
  <c r="CR318" i="3" s="1"/>
  <c r="CS318" i="3" s="1"/>
  <c r="CT318" i="3" s="1"/>
  <c r="CU318" i="3" s="1"/>
  <c r="CV318" i="3" s="1"/>
  <c r="CW318" i="3" s="1"/>
  <c r="CX318" i="3" s="1"/>
  <c r="CY318" i="3" s="1"/>
  <c r="CZ318" i="3" s="1"/>
  <c r="DA318" i="3" s="1"/>
  <c r="DB318" i="3" s="1"/>
  <c r="DC318" i="3" s="1"/>
  <c r="DD318" i="3" s="1"/>
  <c r="DE318" i="3" s="1"/>
  <c r="DF318" i="3" s="1"/>
  <c r="DG318" i="3" s="1"/>
  <c r="DH318" i="3" s="1"/>
  <c r="DI318" i="3" s="1"/>
  <c r="DJ318" i="3" s="1"/>
  <c r="DK318" i="3" s="1"/>
  <c r="DL318" i="3" s="1"/>
  <c r="DM318" i="3" s="1"/>
  <c r="DN318" i="3" s="1"/>
  <c r="DO318" i="3" s="1"/>
  <c r="DP318" i="3" s="1"/>
  <c r="DQ318" i="3" s="1"/>
  <c r="DR318" i="3" s="1"/>
  <c r="DS318" i="3" s="1"/>
  <c r="DT318" i="3" s="1"/>
  <c r="DU318" i="3" s="1"/>
  <c r="DV318" i="3" s="1"/>
  <c r="DX318" i="3"/>
  <c r="DX310" i="3"/>
  <c r="DX317" i="3"/>
  <c r="D265" i="3"/>
  <c r="E265" i="3" s="1"/>
  <c r="F265" i="3" s="1"/>
  <c r="G265" i="3" s="1"/>
  <c r="H265" i="3" s="1"/>
  <c r="I265" i="3" s="1"/>
  <c r="J265" i="3" s="1"/>
  <c r="K265" i="3" s="1"/>
  <c r="L265" i="3" s="1"/>
  <c r="M265" i="3" s="1"/>
  <c r="N265" i="3" s="1"/>
  <c r="O265" i="3" s="1"/>
  <c r="P265" i="3" s="1"/>
  <c r="Q265" i="3" s="1"/>
  <c r="R265" i="3" s="1"/>
  <c r="S265" i="3" s="1"/>
  <c r="T265" i="3" s="1"/>
  <c r="U265" i="3" s="1"/>
  <c r="V265" i="3" s="1"/>
  <c r="W265" i="3" s="1"/>
  <c r="X265" i="3" s="1"/>
  <c r="Y265" i="3" s="1"/>
  <c r="Z265" i="3" s="1"/>
  <c r="AA265" i="3" s="1"/>
  <c r="AB265" i="3" s="1"/>
  <c r="AC265" i="3" s="1"/>
  <c r="AD265" i="3" s="1"/>
  <c r="AE265" i="3" s="1"/>
  <c r="AF265" i="3" s="1"/>
  <c r="AG265" i="3" s="1"/>
  <c r="AH265" i="3" s="1"/>
  <c r="AI265" i="3" s="1"/>
  <c r="AJ265" i="3" s="1"/>
  <c r="AK265" i="3" s="1"/>
  <c r="AL265" i="3" s="1"/>
  <c r="AM265" i="3" s="1"/>
  <c r="AN265" i="3" s="1"/>
  <c r="AO265" i="3" s="1"/>
  <c r="AP265" i="3" s="1"/>
  <c r="AQ265" i="3" s="1"/>
  <c r="AR265" i="3" s="1"/>
  <c r="AS265" i="3" s="1"/>
  <c r="AT265" i="3" s="1"/>
  <c r="AU265" i="3" s="1"/>
  <c r="AV265" i="3" s="1"/>
  <c r="AW265" i="3" s="1"/>
  <c r="AX265" i="3" s="1"/>
  <c r="AY265" i="3" s="1"/>
  <c r="AZ265" i="3" s="1"/>
  <c r="BA265" i="3" s="1"/>
  <c r="BB265" i="3" s="1"/>
  <c r="BC265" i="3" s="1"/>
  <c r="BD265" i="3" s="1"/>
  <c r="BE265" i="3" s="1"/>
  <c r="BF265" i="3" s="1"/>
  <c r="BG265" i="3" s="1"/>
  <c r="BH265" i="3" s="1"/>
  <c r="BI265" i="3" s="1"/>
  <c r="BJ265" i="3" s="1"/>
  <c r="BK265" i="3" s="1"/>
  <c r="BL265" i="3" s="1"/>
  <c r="BM265" i="3" s="1"/>
  <c r="BN265" i="3" s="1"/>
  <c r="BO265" i="3" s="1"/>
  <c r="BP265" i="3" s="1"/>
  <c r="BQ265" i="3" s="1"/>
  <c r="BR265" i="3" s="1"/>
  <c r="BS265" i="3" s="1"/>
  <c r="BT265" i="3" s="1"/>
  <c r="BU265" i="3" s="1"/>
  <c r="BV265" i="3" s="1"/>
  <c r="BW265" i="3" s="1"/>
  <c r="BX265" i="3" s="1"/>
  <c r="BY265" i="3" s="1"/>
  <c r="BZ265" i="3" s="1"/>
  <c r="CA265" i="3" s="1"/>
  <c r="CB265" i="3" s="1"/>
  <c r="CC265" i="3" s="1"/>
  <c r="CD265" i="3" s="1"/>
  <c r="CE265" i="3" s="1"/>
  <c r="CF265" i="3" s="1"/>
  <c r="CG265" i="3" s="1"/>
  <c r="CH265" i="3" s="1"/>
  <c r="CI265" i="3" s="1"/>
  <c r="CJ265" i="3" s="1"/>
  <c r="CK265" i="3" s="1"/>
  <c r="CL265" i="3" s="1"/>
  <c r="CM265" i="3" s="1"/>
  <c r="CN265" i="3" s="1"/>
  <c r="CO265" i="3" s="1"/>
  <c r="CP265" i="3" s="1"/>
  <c r="CQ265" i="3" s="1"/>
  <c r="CR265" i="3" s="1"/>
  <c r="CS265" i="3" s="1"/>
  <c r="CT265" i="3" s="1"/>
  <c r="CU265" i="3" s="1"/>
  <c r="CV265" i="3" s="1"/>
  <c r="CW265" i="3" s="1"/>
  <c r="CX265" i="3" s="1"/>
  <c r="CY265" i="3" s="1"/>
  <c r="CZ265" i="3" s="1"/>
  <c r="DA265" i="3" s="1"/>
  <c r="DB265" i="3" s="1"/>
  <c r="DC265" i="3" s="1"/>
  <c r="DD265" i="3" s="1"/>
  <c r="DE265" i="3" s="1"/>
  <c r="DF265" i="3" s="1"/>
  <c r="DG265" i="3" s="1"/>
  <c r="DH265" i="3" s="1"/>
  <c r="DI265" i="3" s="1"/>
  <c r="DJ265" i="3" s="1"/>
  <c r="DK265" i="3" s="1"/>
  <c r="DL265" i="3" s="1"/>
  <c r="DM265" i="3" s="1"/>
  <c r="DN265" i="3" s="1"/>
  <c r="DO265" i="3" s="1"/>
  <c r="DP265" i="3" s="1"/>
  <c r="DQ265" i="3" s="1"/>
  <c r="DR265" i="3" s="1"/>
  <c r="DS265" i="3" s="1"/>
  <c r="DT265" i="3" s="1"/>
  <c r="DU265" i="3" s="1"/>
  <c r="DV265" i="3" s="1"/>
  <c r="D228" i="3"/>
  <c r="E228" i="3" s="1"/>
  <c r="F228" i="3" s="1"/>
  <c r="G228" i="3" s="1"/>
  <c r="H228" i="3" s="1"/>
  <c r="I228" i="3" s="1"/>
  <c r="J228" i="3" s="1"/>
  <c r="K228" i="3" s="1"/>
  <c r="L228" i="3" s="1"/>
  <c r="M228" i="3" s="1"/>
  <c r="N228" i="3" s="1"/>
  <c r="O228" i="3" s="1"/>
  <c r="P228" i="3" s="1"/>
  <c r="Q228" i="3" s="1"/>
  <c r="R228" i="3" s="1"/>
  <c r="S228" i="3" s="1"/>
  <c r="T228" i="3" s="1"/>
  <c r="U228" i="3" s="1"/>
  <c r="V228" i="3" s="1"/>
  <c r="W228" i="3" s="1"/>
  <c r="X228" i="3" s="1"/>
  <c r="Y228" i="3" s="1"/>
  <c r="Z228" i="3" s="1"/>
  <c r="AA228" i="3" s="1"/>
  <c r="AB228" i="3" s="1"/>
  <c r="AC228" i="3" s="1"/>
  <c r="AD228" i="3" s="1"/>
  <c r="AE228" i="3" s="1"/>
  <c r="AF228" i="3" s="1"/>
  <c r="AG228" i="3" s="1"/>
  <c r="AH228" i="3" s="1"/>
  <c r="AI228" i="3" s="1"/>
  <c r="AJ228" i="3" s="1"/>
  <c r="AK228" i="3" s="1"/>
  <c r="AL228" i="3" s="1"/>
  <c r="AM228" i="3" s="1"/>
  <c r="AN228" i="3" s="1"/>
  <c r="AO228" i="3" s="1"/>
  <c r="AP228" i="3" s="1"/>
  <c r="AQ228" i="3" s="1"/>
  <c r="AR228" i="3" s="1"/>
  <c r="AS228" i="3" s="1"/>
  <c r="AT228" i="3" s="1"/>
  <c r="AU228" i="3" s="1"/>
  <c r="AV228" i="3" s="1"/>
  <c r="AW228" i="3" s="1"/>
  <c r="AX228" i="3" s="1"/>
  <c r="AY228" i="3" s="1"/>
  <c r="AZ228" i="3" s="1"/>
  <c r="BA228" i="3" s="1"/>
  <c r="BB228" i="3" s="1"/>
  <c r="BC228" i="3" s="1"/>
  <c r="BD228" i="3" s="1"/>
  <c r="BE228" i="3" s="1"/>
  <c r="BF228" i="3" s="1"/>
  <c r="BG228" i="3" s="1"/>
  <c r="BH228" i="3" s="1"/>
  <c r="BI228" i="3" s="1"/>
  <c r="BJ228" i="3" s="1"/>
  <c r="BK228" i="3" s="1"/>
  <c r="BL228" i="3" s="1"/>
  <c r="BM228" i="3" s="1"/>
  <c r="BN228" i="3" s="1"/>
  <c r="BO228" i="3" s="1"/>
  <c r="BP228" i="3" s="1"/>
  <c r="BQ228" i="3" s="1"/>
  <c r="BR228" i="3" s="1"/>
  <c r="BS228" i="3" s="1"/>
  <c r="BT228" i="3" s="1"/>
  <c r="BU228" i="3" s="1"/>
  <c r="BV228" i="3" s="1"/>
  <c r="BW228" i="3" s="1"/>
  <c r="BX228" i="3" s="1"/>
  <c r="BY228" i="3" s="1"/>
  <c r="BZ228" i="3" s="1"/>
  <c r="CA228" i="3" s="1"/>
  <c r="CB228" i="3" s="1"/>
  <c r="CC228" i="3" s="1"/>
  <c r="CD228" i="3" s="1"/>
  <c r="CE228" i="3" s="1"/>
  <c r="CF228" i="3" s="1"/>
  <c r="CG228" i="3" s="1"/>
  <c r="CH228" i="3" s="1"/>
  <c r="CI228" i="3" s="1"/>
  <c r="CJ228" i="3" s="1"/>
  <c r="CK228" i="3" s="1"/>
  <c r="CL228" i="3" s="1"/>
  <c r="CM228" i="3" s="1"/>
  <c r="CN228" i="3" s="1"/>
  <c r="CO228" i="3" s="1"/>
  <c r="CP228" i="3" s="1"/>
  <c r="CQ228" i="3" s="1"/>
  <c r="CR228" i="3" s="1"/>
  <c r="CS228" i="3" s="1"/>
  <c r="CT228" i="3" s="1"/>
  <c r="CU228" i="3" s="1"/>
  <c r="CV228" i="3" s="1"/>
  <c r="CW228" i="3" s="1"/>
  <c r="CX228" i="3" s="1"/>
  <c r="CY228" i="3" s="1"/>
  <c r="CZ228" i="3" s="1"/>
  <c r="DA228" i="3" s="1"/>
  <c r="DB228" i="3" s="1"/>
  <c r="DC228" i="3" s="1"/>
  <c r="DD228" i="3" s="1"/>
  <c r="DE228" i="3" s="1"/>
  <c r="DF228" i="3" s="1"/>
  <c r="DG228" i="3" s="1"/>
  <c r="DH228" i="3" s="1"/>
  <c r="DI228" i="3" s="1"/>
  <c r="DJ228" i="3" s="1"/>
  <c r="DK228" i="3" s="1"/>
  <c r="DL228" i="3" s="1"/>
  <c r="DM228" i="3" s="1"/>
  <c r="DN228" i="3" s="1"/>
  <c r="DO228" i="3" s="1"/>
  <c r="DP228" i="3" s="1"/>
  <c r="DQ228" i="3" s="1"/>
  <c r="DR228" i="3" s="1"/>
  <c r="DS228" i="3" s="1"/>
  <c r="DT228" i="3" s="1"/>
  <c r="DU228" i="3" s="1"/>
  <c r="DV228" i="3" s="1"/>
  <c r="D405" i="3"/>
  <c r="E405" i="3" s="1"/>
  <c r="F405" i="3" s="1"/>
  <c r="G405" i="3" s="1"/>
  <c r="H405" i="3" s="1"/>
  <c r="I405" i="3" s="1"/>
  <c r="J405" i="3" s="1"/>
  <c r="K405" i="3" s="1"/>
  <c r="L405" i="3" s="1"/>
  <c r="M405" i="3" s="1"/>
  <c r="N405" i="3" s="1"/>
  <c r="O405" i="3" s="1"/>
  <c r="P405" i="3" s="1"/>
  <c r="Q405" i="3" s="1"/>
  <c r="R405" i="3" s="1"/>
  <c r="S405" i="3" s="1"/>
  <c r="T405" i="3" s="1"/>
  <c r="U405" i="3" s="1"/>
  <c r="V405" i="3" s="1"/>
  <c r="W405" i="3" s="1"/>
  <c r="X405" i="3" s="1"/>
  <c r="Y405" i="3" s="1"/>
  <c r="Z405" i="3" s="1"/>
  <c r="AA405" i="3" s="1"/>
  <c r="AB405" i="3" s="1"/>
  <c r="AC405" i="3" s="1"/>
  <c r="AD405" i="3" s="1"/>
  <c r="AE405" i="3" s="1"/>
  <c r="AF405" i="3" s="1"/>
  <c r="AG405" i="3" s="1"/>
  <c r="AH405" i="3" s="1"/>
  <c r="AI405" i="3" s="1"/>
  <c r="AJ405" i="3" s="1"/>
  <c r="AK405" i="3" s="1"/>
  <c r="AL405" i="3" s="1"/>
  <c r="AM405" i="3" s="1"/>
  <c r="AN405" i="3" s="1"/>
  <c r="AO405" i="3" s="1"/>
  <c r="AP405" i="3" s="1"/>
  <c r="AQ405" i="3" s="1"/>
  <c r="AR405" i="3" s="1"/>
  <c r="AS405" i="3" s="1"/>
  <c r="AT405" i="3" s="1"/>
  <c r="AU405" i="3" s="1"/>
  <c r="AV405" i="3" s="1"/>
  <c r="AW405" i="3" s="1"/>
  <c r="AX405" i="3" s="1"/>
  <c r="AY405" i="3" s="1"/>
  <c r="AZ405" i="3" s="1"/>
  <c r="BA405" i="3" s="1"/>
  <c r="BB405" i="3" s="1"/>
  <c r="BC405" i="3" s="1"/>
  <c r="BD405" i="3" s="1"/>
  <c r="BE405" i="3" s="1"/>
  <c r="BF405" i="3" s="1"/>
  <c r="BG405" i="3" s="1"/>
  <c r="BH405" i="3" s="1"/>
  <c r="BI405" i="3" s="1"/>
  <c r="BJ405" i="3" s="1"/>
  <c r="BK405" i="3" s="1"/>
  <c r="BL405" i="3" s="1"/>
  <c r="BM405" i="3" s="1"/>
  <c r="BN405" i="3" s="1"/>
  <c r="BO405" i="3" s="1"/>
  <c r="BP405" i="3" s="1"/>
  <c r="BQ405" i="3" s="1"/>
  <c r="BR405" i="3" s="1"/>
  <c r="BS405" i="3" s="1"/>
  <c r="BT405" i="3" s="1"/>
  <c r="BU405" i="3" s="1"/>
  <c r="BV405" i="3" s="1"/>
  <c r="BW405" i="3" s="1"/>
  <c r="BX405" i="3" s="1"/>
  <c r="BY405" i="3" s="1"/>
  <c r="BZ405" i="3" s="1"/>
  <c r="CA405" i="3" s="1"/>
  <c r="CB405" i="3" s="1"/>
  <c r="CC405" i="3" s="1"/>
  <c r="CD405" i="3" s="1"/>
  <c r="CE405" i="3" s="1"/>
  <c r="CF405" i="3" s="1"/>
  <c r="CG405" i="3" s="1"/>
  <c r="CH405" i="3" s="1"/>
  <c r="CI405" i="3" s="1"/>
  <c r="CJ405" i="3" s="1"/>
  <c r="CK405" i="3" s="1"/>
  <c r="CL405" i="3" s="1"/>
  <c r="CM405" i="3" s="1"/>
  <c r="CN405" i="3" s="1"/>
  <c r="CO405" i="3" s="1"/>
  <c r="CP405" i="3" s="1"/>
  <c r="CQ405" i="3" s="1"/>
  <c r="CR405" i="3" s="1"/>
  <c r="CS405" i="3" s="1"/>
  <c r="CT405" i="3" s="1"/>
  <c r="CU405" i="3" s="1"/>
  <c r="CV405" i="3" s="1"/>
  <c r="CW405" i="3" s="1"/>
  <c r="CX405" i="3" s="1"/>
  <c r="CY405" i="3" s="1"/>
  <c r="CZ405" i="3" s="1"/>
  <c r="DA405" i="3" s="1"/>
  <c r="DB405" i="3" s="1"/>
  <c r="DC405" i="3" s="1"/>
  <c r="DD405" i="3" s="1"/>
  <c r="DE405" i="3" s="1"/>
  <c r="DF405" i="3" s="1"/>
  <c r="DG405" i="3" s="1"/>
  <c r="DH405" i="3" s="1"/>
  <c r="DI405" i="3" s="1"/>
  <c r="DJ405" i="3" s="1"/>
  <c r="DK405" i="3" s="1"/>
  <c r="DL405" i="3" s="1"/>
  <c r="DM405" i="3" s="1"/>
  <c r="DN405" i="3" s="1"/>
  <c r="DO405" i="3" s="1"/>
  <c r="DP405" i="3" s="1"/>
  <c r="DQ405" i="3" s="1"/>
  <c r="DR405" i="3" s="1"/>
  <c r="DS405" i="3" s="1"/>
  <c r="DT405" i="3" s="1"/>
  <c r="DU405" i="3" s="1"/>
  <c r="DV405" i="3" s="1"/>
  <c r="D430" i="3"/>
  <c r="E430" i="3" s="1"/>
  <c r="F430" i="3" s="1"/>
  <c r="G430" i="3" s="1"/>
  <c r="H430" i="3" s="1"/>
  <c r="I430" i="3" s="1"/>
  <c r="J430" i="3" s="1"/>
  <c r="K430" i="3" s="1"/>
  <c r="L430" i="3" s="1"/>
  <c r="M430" i="3" s="1"/>
  <c r="N430" i="3" s="1"/>
  <c r="O430" i="3" s="1"/>
  <c r="P430" i="3" s="1"/>
  <c r="Q430" i="3" s="1"/>
  <c r="R430" i="3" s="1"/>
  <c r="S430" i="3" s="1"/>
  <c r="T430" i="3" s="1"/>
  <c r="U430" i="3" s="1"/>
  <c r="V430" i="3" s="1"/>
  <c r="W430" i="3" s="1"/>
  <c r="X430" i="3" s="1"/>
  <c r="Y430" i="3" s="1"/>
  <c r="Z430" i="3" s="1"/>
  <c r="AA430" i="3" s="1"/>
  <c r="AB430" i="3" s="1"/>
  <c r="AC430" i="3" s="1"/>
  <c r="AD430" i="3" s="1"/>
  <c r="AE430" i="3" s="1"/>
  <c r="AF430" i="3" s="1"/>
  <c r="AG430" i="3" s="1"/>
  <c r="AH430" i="3" s="1"/>
  <c r="AI430" i="3" s="1"/>
  <c r="AJ430" i="3" s="1"/>
  <c r="AK430" i="3" s="1"/>
  <c r="AL430" i="3" s="1"/>
  <c r="AM430" i="3" s="1"/>
  <c r="AN430" i="3" s="1"/>
  <c r="AO430" i="3" s="1"/>
  <c r="AP430" i="3" s="1"/>
  <c r="AQ430" i="3" s="1"/>
  <c r="AR430" i="3" s="1"/>
  <c r="AS430" i="3" s="1"/>
  <c r="AT430" i="3" s="1"/>
  <c r="AU430" i="3" s="1"/>
  <c r="AV430" i="3" s="1"/>
  <c r="AW430" i="3" s="1"/>
  <c r="AX430" i="3" s="1"/>
  <c r="AY430" i="3" s="1"/>
  <c r="AZ430" i="3" s="1"/>
  <c r="BA430" i="3" s="1"/>
  <c r="BB430" i="3" s="1"/>
  <c r="BC430" i="3" s="1"/>
  <c r="BD430" i="3" s="1"/>
  <c r="BE430" i="3" s="1"/>
  <c r="BF430" i="3" s="1"/>
  <c r="BG430" i="3" s="1"/>
  <c r="BH430" i="3" s="1"/>
  <c r="BI430" i="3" s="1"/>
  <c r="BJ430" i="3" s="1"/>
  <c r="BK430" i="3" s="1"/>
  <c r="BL430" i="3" s="1"/>
  <c r="BM430" i="3" s="1"/>
  <c r="BN430" i="3" s="1"/>
  <c r="BO430" i="3" s="1"/>
  <c r="BP430" i="3" s="1"/>
  <c r="BQ430" i="3" s="1"/>
  <c r="BR430" i="3" s="1"/>
  <c r="BS430" i="3" s="1"/>
  <c r="BT430" i="3" s="1"/>
  <c r="BU430" i="3" s="1"/>
  <c r="BV430" i="3" s="1"/>
  <c r="BW430" i="3" s="1"/>
  <c r="BX430" i="3" s="1"/>
  <c r="BY430" i="3" s="1"/>
  <c r="BZ430" i="3" s="1"/>
  <c r="CA430" i="3" s="1"/>
  <c r="CB430" i="3" s="1"/>
  <c r="CC430" i="3" s="1"/>
  <c r="CD430" i="3" s="1"/>
  <c r="CE430" i="3" s="1"/>
  <c r="CF430" i="3" s="1"/>
  <c r="CG430" i="3" s="1"/>
  <c r="CH430" i="3" s="1"/>
  <c r="CI430" i="3" s="1"/>
  <c r="CJ430" i="3" s="1"/>
  <c r="CK430" i="3" s="1"/>
  <c r="CL430" i="3" s="1"/>
  <c r="CM430" i="3" s="1"/>
  <c r="CN430" i="3" s="1"/>
  <c r="CO430" i="3" s="1"/>
  <c r="CP430" i="3" s="1"/>
  <c r="CQ430" i="3" s="1"/>
  <c r="CR430" i="3" s="1"/>
  <c r="CS430" i="3" s="1"/>
  <c r="CT430" i="3" s="1"/>
  <c r="CU430" i="3" s="1"/>
  <c r="CV430" i="3" s="1"/>
  <c r="CW430" i="3" s="1"/>
  <c r="CX430" i="3" s="1"/>
  <c r="CY430" i="3" s="1"/>
  <c r="CZ430" i="3" s="1"/>
  <c r="DA430" i="3" s="1"/>
  <c r="DB430" i="3" s="1"/>
  <c r="DC430" i="3" s="1"/>
  <c r="DD430" i="3" s="1"/>
  <c r="DE430" i="3" s="1"/>
  <c r="DF430" i="3" s="1"/>
  <c r="DG430" i="3" s="1"/>
  <c r="DH430" i="3" s="1"/>
  <c r="DI430" i="3" s="1"/>
  <c r="DJ430" i="3" s="1"/>
  <c r="DK430" i="3" s="1"/>
  <c r="DL430" i="3" s="1"/>
  <c r="DM430" i="3" s="1"/>
  <c r="DN430" i="3" s="1"/>
  <c r="DO430" i="3" s="1"/>
  <c r="DP430" i="3" s="1"/>
  <c r="DQ430" i="3" s="1"/>
  <c r="DR430" i="3" s="1"/>
  <c r="DS430" i="3" s="1"/>
  <c r="DT430" i="3" s="1"/>
  <c r="DU430" i="3" s="1"/>
  <c r="DV430" i="3" s="1"/>
  <c r="D231" i="3"/>
  <c r="E231" i="3" s="1"/>
  <c r="F231" i="3" s="1"/>
  <c r="G231" i="3" s="1"/>
  <c r="H231" i="3" s="1"/>
  <c r="I231" i="3" s="1"/>
  <c r="J231" i="3" s="1"/>
  <c r="K231" i="3" s="1"/>
  <c r="L231" i="3" s="1"/>
  <c r="M231" i="3" s="1"/>
  <c r="N231" i="3" s="1"/>
  <c r="O231" i="3" s="1"/>
  <c r="P231" i="3" s="1"/>
  <c r="Q231" i="3" s="1"/>
  <c r="R231" i="3" s="1"/>
  <c r="S231" i="3" s="1"/>
  <c r="T231" i="3" s="1"/>
  <c r="U231" i="3" s="1"/>
  <c r="V231" i="3" s="1"/>
  <c r="W231" i="3" s="1"/>
  <c r="X231" i="3" s="1"/>
  <c r="Y231" i="3" s="1"/>
  <c r="Z231" i="3" s="1"/>
  <c r="AA231" i="3" s="1"/>
  <c r="AB231" i="3" s="1"/>
  <c r="AC231" i="3" s="1"/>
  <c r="AD231" i="3" s="1"/>
  <c r="AE231" i="3" s="1"/>
  <c r="AF231" i="3" s="1"/>
  <c r="AG231" i="3" s="1"/>
  <c r="AH231" i="3" s="1"/>
  <c r="AI231" i="3" s="1"/>
  <c r="AJ231" i="3" s="1"/>
  <c r="AK231" i="3" s="1"/>
  <c r="AL231" i="3" s="1"/>
  <c r="AM231" i="3" s="1"/>
  <c r="AN231" i="3" s="1"/>
  <c r="AO231" i="3" s="1"/>
  <c r="AP231" i="3" s="1"/>
  <c r="AQ231" i="3" s="1"/>
  <c r="AR231" i="3" s="1"/>
  <c r="AS231" i="3" s="1"/>
  <c r="AT231" i="3" s="1"/>
  <c r="AU231" i="3" s="1"/>
  <c r="AV231" i="3" s="1"/>
  <c r="AW231" i="3" s="1"/>
  <c r="AX231" i="3" s="1"/>
  <c r="AY231" i="3" s="1"/>
  <c r="AZ231" i="3" s="1"/>
  <c r="BA231" i="3" s="1"/>
  <c r="BB231" i="3" s="1"/>
  <c r="BC231" i="3" s="1"/>
  <c r="BD231" i="3" s="1"/>
  <c r="BE231" i="3" s="1"/>
  <c r="BF231" i="3" s="1"/>
  <c r="BG231" i="3" s="1"/>
  <c r="BH231" i="3" s="1"/>
  <c r="BI231" i="3" s="1"/>
  <c r="BJ231" i="3" s="1"/>
  <c r="BK231" i="3" s="1"/>
  <c r="BL231" i="3" s="1"/>
  <c r="BM231" i="3" s="1"/>
  <c r="BN231" i="3" s="1"/>
  <c r="BO231" i="3" s="1"/>
  <c r="BP231" i="3" s="1"/>
  <c r="BQ231" i="3" s="1"/>
  <c r="BR231" i="3" s="1"/>
  <c r="BS231" i="3" s="1"/>
  <c r="BT231" i="3" s="1"/>
  <c r="BU231" i="3" s="1"/>
  <c r="BV231" i="3" s="1"/>
  <c r="BW231" i="3" s="1"/>
  <c r="BX231" i="3" s="1"/>
  <c r="BY231" i="3" s="1"/>
  <c r="BZ231" i="3" s="1"/>
  <c r="CA231" i="3" s="1"/>
  <c r="CB231" i="3" s="1"/>
  <c r="CC231" i="3" s="1"/>
  <c r="CD231" i="3" s="1"/>
  <c r="CE231" i="3" s="1"/>
  <c r="CF231" i="3" s="1"/>
  <c r="CG231" i="3" s="1"/>
  <c r="CH231" i="3" s="1"/>
  <c r="CI231" i="3" s="1"/>
  <c r="CJ231" i="3" s="1"/>
  <c r="CK231" i="3" s="1"/>
  <c r="CL231" i="3" s="1"/>
  <c r="CM231" i="3" s="1"/>
  <c r="CN231" i="3" s="1"/>
  <c r="CO231" i="3" s="1"/>
  <c r="CP231" i="3" s="1"/>
  <c r="CQ231" i="3" s="1"/>
  <c r="CR231" i="3" s="1"/>
  <c r="CS231" i="3" s="1"/>
  <c r="CT231" i="3" s="1"/>
  <c r="CU231" i="3" s="1"/>
  <c r="CV231" i="3" s="1"/>
  <c r="CW231" i="3" s="1"/>
  <c r="CX231" i="3" s="1"/>
  <c r="CY231" i="3" s="1"/>
  <c r="CZ231" i="3" s="1"/>
  <c r="DA231" i="3" s="1"/>
  <c r="DB231" i="3" s="1"/>
  <c r="DC231" i="3" s="1"/>
  <c r="DD231" i="3" s="1"/>
  <c r="DE231" i="3" s="1"/>
  <c r="DF231" i="3" s="1"/>
  <c r="DG231" i="3" s="1"/>
  <c r="DH231" i="3" s="1"/>
  <c r="DI231" i="3" s="1"/>
  <c r="DJ231" i="3" s="1"/>
  <c r="DK231" i="3" s="1"/>
  <c r="DL231" i="3" s="1"/>
  <c r="DM231" i="3" s="1"/>
  <c r="DN231" i="3" s="1"/>
  <c r="DO231" i="3" s="1"/>
  <c r="DP231" i="3" s="1"/>
  <c r="DQ231" i="3" s="1"/>
  <c r="DR231" i="3" s="1"/>
  <c r="DS231" i="3" s="1"/>
  <c r="DT231" i="3" s="1"/>
  <c r="DU231" i="3" s="1"/>
  <c r="DV231" i="3" s="1"/>
  <c r="D347" i="3"/>
  <c r="E347" i="3" s="1"/>
  <c r="F347" i="3" s="1"/>
  <c r="G347" i="3" s="1"/>
  <c r="H347" i="3" s="1"/>
  <c r="I347" i="3" s="1"/>
  <c r="J347" i="3" s="1"/>
  <c r="K347" i="3" s="1"/>
  <c r="L347" i="3" s="1"/>
  <c r="M347" i="3" s="1"/>
  <c r="N347" i="3" s="1"/>
  <c r="O347" i="3" s="1"/>
  <c r="P347" i="3" s="1"/>
  <c r="Q347" i="3" s="1"/>
  <c r="R347" i="3" s="1"/>
  <c r="S347" i="3" s="1"/>
  <c r="T347" i="3" s="1"/>
  <c r="U347" i="3" s="1"/>
  <c r="V347" i="3" s="1"/>
  <c r="W347" i="3" s="1"/>
  <c r="X347" i="3" s="1"/>
  <c r="Y347" i="3" s="1"/>
  <c r="Z347" i="3" s="1"/>
  <c r="AA347" i="3" s="1"/>
  <c r="AB347" i="3" s="1"/>
  <c r="AC347" i="3" s="1"/>
  <c r="AD347" i="3" s="1"/>
  <c r="AE347" i="3" s="1"/>
  <c r="AF347" i="3" s="1"/>
  <c r="AG347" i="3" s="1"/>
  <c r="AH347" i="3" s="1"/>
  <c r="AI347" i="3" s="1"/>
  <c r="AJ347" i="3" s="1"/>
  <c r="AK347" i="3" s="1"/>
  <c r="AL347" i="3" s="1"/>
  <c r="AM347" i="3" s="1"/>
  <c r="AN347" i="3" s="1"/>
  <c r="AO347" i="3" s="1"/>
  <c r="AP347" i="3" s="1"/>
  <c r="AQ347" i="3" s="1"/>
  <c r="AR347" i="3" s="1"/>
  <c r="AS347" i="3" s="1"/>
  <c r="AT347" i="3" s="1"/>
  <c r="AU347" i="3" s="1"/>
  <c r="AV347" i="3" s="1"/>
  <c r="AW347" i="3" s="1"/>
  <c r="AX347" i="3" s="1"/>
  <c r="AY347" i="3" s="1"/>
  <c r="AZ347" i="3" s="1"/>
  <c r="BA347" i="3" s="1"/>
  <c r="BB347" i="3" s="1"/>
  <c r="BC347" i="3" s="1"/>
  <c r="BD347" i="3" s="1"/>
  <c r="BE347" i="3" s="1"/>
  <c r="BF347" i="3" s="1"/>
  <c r="BG347" i="3" s="1"/>
  <c r="BH347" i="3" s="1"/>
  <c r="BI347" i="3" s="1"/>
  <c r="BJ347" i="3" s="1"/>
  <c r="BK347" i="3" s="1"/>
  <c r="BL347" i="3" s="1"/>
  <c r="BM347" i="3" s="1"/>
  <c r="BN347" i="3" s="1"/>
  <c r="BO347" i="3" s="1"/>
  <c r="BP347" i="3" s="1"/>
  <c r="BQ347" i="3" s="1"/>
  <c r="BR347" i="3" s="1"/>
  <c r="BS347" i="3" s="1"/>
  <c r="BT347" i="3" s="1"/>
  <c r="BU347" i="3" s="1"/>
  <c r="BV347" i="3" s="1"/>
  <c r="BW347" i="3" s="1"/>
  <c r="BX347" i="3" s="1"/>
  <c r="BY347" i="3" s="1"/>
  <c r="BZ347" i="3" s="1"/>
  <c r="CA347" i="3" s="1"/>
  <c r="CB347" i="3" s="1"/>
  <c r="CC347" i="3" s="1"/>
  <c r="CD347" i="3" s="1"/>
  <c r="CE347" i="3" s="1"/>
  <c r="CF347" i="3" s="1"/>
  <c r="CG347" i="3" s="1"/>
  <c r="CH347" i="3" s="1"/>
  <c r="CI347" i="3" s="1"/>
  <c r="CJ347" i="3" s="1"/>
  <c r="CK347" i="3" s="1"/>
  <c r="CL347" i="3" s="1"/>
  <c r="CM347" i="3" s="1"/>
  <c r="CN347" i="3" s="1"/>
  <c r="CO347" i="3" s="1"/>
  <c r="CP347" i="3" s="1"/>
  <c r="CQ347" i="3" s="1"/>
  <c r="CR347" i="3" s="1"/>
  <c r="CS347" i="3" s="1"/>
  <c r="CT347" i="3" s="1"/>
  <c r="CU347" i="3" s="1"/>
  <c r="CV347" i="3" s="1"/>
  <c r="CW347" i="3" s="1"/>
  <c r="CX347" i="3" s="1"/>
  <c r="CY347" i="3" s="1"/>
  <c r="CZ347" i="3" s="1"/>
  <c r="DA347" i="3" s="1"/>
  <c r="DB347" i="3" s="1"/>
  <c r="DC347" i="3" s="1"/>
  <c r="DD347" i="3" s="1"/>
  <c r="DE347" i="3" s="1"/>
  <c r="DF347" i="3" s="1"/>
  <c r="DG347" i="3" s="1"/>
  <c r="DH347" i="3" s="1"/>
  <c r="DI347" i="3" s="1"/>
  <c r="DJ347" i="3" s="1"/>
  <c r="DK347" i="3" s="1"/>
  <c r="DL347" i="3" s="1"/>
  <c r="DM347" i="3" s="1"/>
  <c r="DN347" i="3" s="1"/>
  <c r="DO347" i="3" s="1"/>
  <c r="DP347" i="3" s="1"/>
  <c r="DQ347" i="3" s="1"/>
  <c r="DR347" i="3" s="1"/>
  <c r="DS347" i="3" s="1"/>
  <c r="DT347" i="3" s="1"/>
  <c r="DU347" i="3" s="1"/>
  <c r="DV347" i="3" s="1"/>
  <c r="D332" i="3"/>
  <c r="E332" i="3" s="1"/>
  <c r="F332" i="3" s="1"/>
  <c r="G332" i="3" s="1"/>
  <c r="H332" i="3" s="1"/>
  <c r="I332" i="3" s="1"/>
  <c r="J332" i="3" s="1"/>
  <c r="K332" i="3" s="1"/>
  <c r="L332" i="3" s="1"/>
  <c r="M332" i="3" s="1"/>
  <c r="N332" i="3" s="1"/>
  <c r="O332" i="3" s="1"/>
  <c r="P332" i="3" s="1"/>
  <c r="Q332" i="3" s="1"/>
  <c r="R332" i="3" s="1"/>
  <c r="S332" i="3" s="1"/>
  <c r="T332" i="3" s="1"/>
  <c r="U332" i="3" s="1"/>
  <c r="V332" i="3" s="1"/>
  <c r="W332" i="3" s="1"/>
  <c r="X332" i="3" s="1"/>
  <c r="Y332" i="3" s="1"/>
  <c r="Z332" i="3" s="1"/>
  <c r="AA332" i="3" s="1"/>
  <c r="AB332" i="3" s="1"/>
  <c r="AC332" i="3" s="1"/>
  <c r="AD332" i="3" s="1"/>
  <c r="AE332" i="3" s="1"/>
  <c r="AF332" i="3" s="1"/>
  <c r="AG332" i="3" s="1"/>
  <c r="AH332" i="3" s="1"/>
  <c r="AI332" i="3" s="1"/>
  <c r="AJ332" i="3" s="1"/>
  <c r="AK332" i="3" s="1"/>
  <c r="AL332" i="3" s="1"/>
  <c r="AM332" i="3" s="1"/>
  <c r="AN332" i="3" s="1"/>
  <c r="AO332" i="3" s="1"/>
  <c r="AP332" i="3" s="1"/>
  <c r="AQ332" i="3" s="1"/>
  <c r="AR332" i="3" s="1"/>
  <c r="AS332" i="3" s="1"/>
  <c r="AT332" i="3" s="1"/>
  <c r="AU332" i="3" s="1"/>
  <c r="AV332" i="3" s="1"/>
  <c r="AW332" i="3" s="1"/>
  <c r="AX332" i="3" s="1"/>
  <c r="AY332" i="3" s="1"/>
  <c r="AZ332" i="3" s="1"/>
  <c r="BA332" i="3" s="1"/>
  <c r="BB332" i="3" s="1"/>
  <c r="BC332" i="3" s="1"/>
  <c r="BD332" i="3" s="1"/>
  <c r="BE332" i="3" s="1"/>
  <c r="BF332" i="3" s="1"/>
  <c r="BG332" i="3" s="1"/>
  <c r="BH332" i="3" s="1"/>
  <c r="BI332" i="3" s="1"/>
  <c r="BJ332" i="3" s="1"/>
  <c r="BK332" i="3" s="1"/>
  <c r="BL332" i="3" s="1"/>
  <c r="BM332" i="3" s="1"/>
  <c r="BN332" i="3" s="1"/>
  <c r="BO332" i="3" s="1"/>
  <c r="BP332" i="3" s="1"/>
  <c r="BQ332" i="3" s="1"/>
  <c r="BR332" i="3" s="1"/>
  <c r="BS332" i="3" s="1"/>
  <c r="BT332" i="3" s="1"/>
  <c r="BU332" i="3" s="1"/>
  <c r="BV332" i="3" s="1"/>
  <c r="BW332" i="3" s="1"/>
  <c r="BX332" i="3" s="1"/>
  <c r="BY332" i="3" s="1"/>
  <c r="BZ332" i="3" s="1"/>
  <c r="CA332" i="3" s="1"/>
  <c r="CB332" i="3" s="1"/>
  <c r="CC332" i="3" s="1"/>
  <c r="CD332" i="3" s="1"/>
  <c r="CE332" i="3" s="1"/>
  <c r="CF332" i="3" s="1"/>
  <c r="CG332" i="3" s="1"/>
  <c r="CH332" i="3" s="1"/>
  <c r="CI332" i="3" s="1"/>
  <c r="CJ332" i="3" s="1"/>
  <c r="CK332" i="3" s="1"/>
  <c r="CL332" i="3" s="1"/>
  <c r="CM332" i="3" s="1"/>
  <c r="CN332" i="3" s="1"/>
  <c r="CO332" i="3" s="1"/>
  <c r="CP332" i="3" s="1"/>
  <c r="CQ332" i="3" s="1"/>
  <c r="CR332" i="3" s="1"/>
  <c r="CS332" i="3" s="1"/>
  <c r="CT332" i="3" s="1"/>
  <c r="CU332" i="3" s="1"/>
  <c r="CV332" i="3" s="1"/>
  <c r="CW332" i="3" s="1"/>
  <c r="CX332" i="3" s="1"/>
  <c r="CY332" i="3" s="1"/>
  <c r="CZ332" i="3" s="1"/>
  <c r="DA332" i="3" s="1"/>
  <c r="DB332" i="3" s="1"/>
  <c r="DC332" i="3" s="1"/>
  <c r="DD332" i="3" s="1"/>
  <c r="DE332" i="3" s="1"/>
  <c r="DF332" i="3" s="1"/>
  <c r="DG332" i="3" s="1"/>
  <c r="DH332" i="3" s="1"/>
  <c r="DI332" i="3" s="1"/>
  <c r="DJ332" i="3" s="1"/>
  <c r="DK332" i="3" s="1"/>
  <c r="DL332" i="3" s="1"/>
  <c r="DM332" i="3" s="1"/>
  <c r="DN332" i="3" s="1"/>
  <c r="DO332" i="3" s="1"/>
  <c r="DP332" i="3" s="1"/>
  <c r="DQ332" i="3" s="1"/>
  <c r="DR332" i="3" s="1"/>
  <c r="DS332" i="3" s="1"/>
  <c r="DT332" i="3" s="1"/>
  <c r="DU332" i="3" s="1"/>
  <c r="DV332" i="3" s="1"/>
  <c r="DX332" i="3"/>
  <c r="D295" i="3"/>
  <c r="E295" i="3" s="1"/>
  <c r="F295" i="3" s="1"/>
  <c r="G295" i="3" s="1"/>
  <c r="H295" i="3" s="1"/>
  <c r="I295" i="3" s="1"/>
  <c r="J295" i="3" s="1"/>
  <c r="K295" i="3" s="1"/>
  <c r="L295" i="3" s="1"/>
  <c r="M295" i="3" s="1"/>
  <c r="N295" i="3" s="1"/>
  <c r="O295" i="3" s="1"/>
  <c r="P295" i="3" s="1"/>
  <c r="Q295" i="3" s="1"/>
  <c r="R295" i="3" s="1"/>
  <c r="S295" i="3" s="1"/>
  <c r="T295" i="3" s="1"/>
  <c r="U295" i="3" s="1"/>
  <c r="V295" i="3" s="1"/>
  <c r="W295" i="3" s="1"/>
  <c r="X295" i="3" s="1"/>
  <c r="Y295" i="3" s="1"/>
  <c r="Z295" i="3" s="1"/>
  <c r="AA295" i="3" s="1"/>
  <c r="AB295" i="3" s="1"/>
  <c r="AC295" i="3" s="1"/>
  <c r="AD295" i="3" s="1"/>
  <c r="AE295" i="3" s="1"/>
  <c r="AF295" i="3" s="1"/>
  <c r="AG295" i="3" s="1"/>
  <c r="AH295" i="3" s="1"/>
  <c r="AI295" i="3" s="1"/>
  <c r="AJ295" i="3" s="1"/>
  <c r="AK295" i="3" s="1"/>
  <c r="AL295" i="3" s="1"/>
  <c r="AM295" i="3" s="1"/>
  <c r="AN295" i="3" s="1"/>
  <c r="AO295" i="3" s="1"/>
  <c r="AP295" i="3" s="1"/>
  <c r="AQ295" i="3" s="1"/>
  <c r="AR295" i="3" s="1"/>
  <c r="AS295" i="3" s="1"/>
  <c r="AT295" i="3" s="1"/>
  <c r="AU295" i="3" s="1"/>
  <c r="AV295" i="3" s="1"/>
  <c r="AW295" i="3" s="1"/>
  <c r="AX295" i="3" s="1"/>
  <c r="AY295" i="3" s="1"/>
  <c r="AZ295" i="3" s="1"/>
  <c r="BA295" i="3" s="1"/>
  <c r="BB295" i="3" s="1"/>
  <c r="BC295" i="3" s="1"/>
  <c r="BD295" i="3" s="1"/>
  <c r="BE295" i="3" s="1"/>
  <c r="BF295" i="3" s="1"/>
  <c r="BG295" i="3" s="1"/>
  <c r="BH295" i="3" s="1"/>
  <c r="BI295" i="3" s="1"/>
  <c r="BJ295" i="3" s="1"/>
  <c r="BK295" i="3" s="1"/>
  <c r="BL295" i="3" s="1"/>
  <c r="BM295" i="3" s="1"/>
  <c r="BN295" i="3" s="1"/>
  <c r="BO295" i="3" s="1"/>
  <c r="BP295" i="3" s="1"/>
  <c r="BQ295" i="3" s="1"/>
  <c r="BR295" i="3" s="1"/>
  <c r="BS295" i="3" s="1"/>
  <c r="BT295" i="3" s="1"/>
  <c r="BU295" i="3" s="1"/>
  <c r="BV295" i="3" s="1"/>
  <c r="BW295" i="3" s="1"/>
  <c r="BX295" i="3" s="1"/>
  <c r="BY295" i="3" s="1"/>
  <c r="BZ295" i="3" s="1"/>
  <c r="CA295" i="3" s="1"/>
  <c r="CB295" i="3" s="1"/>
  <c r="CC295" i="3" s="1"/>
  <c r="CD295" i="3" s="1"/>
  <c r="CE295" i="3" s="1"/>
  <c r="CF295" i="3" s="1"/>
  <c r="CG295" i="3" s="1"/>
  <c r="CH295" i="3" s="1"/>
  <c r="CI295" i="3" s="1"/>
  <c r="CJ295" i="3" s="1"/>
  <c r="CK295" i="3" s="1"/>
  <c r="CL295" i="3" s="1"/>
  <c r="CM295" i="3" s="1"/>
  <c r="CN295" i="3" s="1"/>
  <c r="CO295" i="3" s="1"/>
  <c r="CP295" i="3" s="1"/>
  <c r="CQ295" i="3" s="1"/>
  <c r="CR295" i="3" s="1"/>
  <c r="CS295" i="3" s="1"/>
  <c r="CT295" i="3" s="1"/>
  <c r="CU295" i="3" s="1"/>
  <c r="CV295" i="3" s="1"/>
  <c r="CW295" i="3" s="1"/>
  <c r="CX295" i="3" s="1"/>
  <c r="CY295" i="3" s="1"/>
  <c r="CZ295" i="3" s="1"/>
  <c r="DA295" i="3" s="1"/>
  <c r="DB295" i="3" s="1"/>
  <c r="DC295" i="3" s="1"/>
  <c r="DD295" i="3" s="1"/>
  <c r="DE295" i="3" s="1"/>
  <c r="DF295" i="3" s="1"/>
  <c r="DG295" i="3" s="1"/>
  <c r="DH295" i="3" s="1"/>
  <c r="DI295" i="3" s="1"/>
  <c r="DJ295" i="3" s="1"/>
  <c r="DK295" i="3" s="1"/>
  <c r="DL295" i="3" s="1"/>
  <c r="DM295" i="3" s="1"/>
  <c r="DN295" i="3" s="1"/>
  <c r="DO295" i="3" s="1"/>
  <c r="DP295" i="3" s="1"/>
  <c r="DQ295" i="3" s="1"/>
  <c r="DR295" i="3" s="1"/>
  <c r="DS295" i="3" s="1"/>
  <c r="DT295" i="3" s="1"/>
  <c r="DU295" i="3" s="1"/>
  <c r="DV295" i="3" s="1"/>
  <c r="D274" i="3"/>
  <c r="E274" i="3" s="1"/>
  <c r="F274" i="3" s="1"/>
  <c r="G274" i="3" s="1"/>
  <c r="H274" i="3" s="1"/>
  <c r="I274" i="3" s="1"/>
  <c r="J274" i="3" s="1"/>
  <c r="K274" i="3" s="1"/>
  <c r="L274" i="3" s="1"/>
  <c r="M274" i="3" s="1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AB274" i="3" s="1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4" i="3" s="1"/>
  <c r="AV274" i="3" s="1"/>
  <c r="AW274" i="3" s="1"/>
  <c r="AX274" i="3" s="1"/>
  <c r="AY274" i="3" s="1"/>
  <c r="AZ274" i="3" s="1"/>
  <c r="BA274" i="3" s="1"/>
  <c r="BB274" i="3" s="1"/>
  <c r="BC274" i="3" s="1"/>
  <c r="BD274" i="3" s="1"/>
  <c r="BE274" i="3" s="1"/>
  <c r="BF274" i="3" s="1"/>
  <c r="BG274" i="3" s="1"/>
  <c r="BH274" i="3" s="1"/>
  <c r="BI274" i="3" s="1"/>
  <c r="BJ274" i="3" s="1"/>
  <c r="BK274" i="3" s="1"/>
  <c r="BL274" i="3" s="1"/>
  <c r="BM274" i="3" s="1"/>
  <c r="BN274" i="3" s="1"/>
  <c r="BO274" i="3" s="1"/>
  <c r="BP274" i="3" s="1"/>
  <c r="BQ274" i="3" s="1"/>
  <c r="BR274" i="3" s="1"/>
  <c r="BS274" i="3" s="1"/>
  <c r="BT274" i="3" s="1"/>
  <c r="BU274" i="3" s="1"/>
  <c r="BV274" i="3" s="1"/>
  <c r="BW274" i="3" s="1"/>
  <c r="BX274" i="3" s="1"/>
  <c r="BY274" i="3" s="1"/>
  <c r="BZ274" i="3" s="1"/>
  <c r="CA274" i="3" s="1"/>
  <c r="CB274" i="3" s="1"/>
  <c r="CC274" i="3" s="1"/>
  <c r="CD274" i="3" s="1"/>
  <c r="CE274" i="3" s="1"/>
  <c r="CF274" i="3" s="1"/>
  <c r="CG274" i="3" s="1"/>
  <c r="CH274" i="3" s="1"/>
  <c r="CI274" i="3" s="1"/>
  <c r="CJ274" i="3" s="1"/>
  <c r="CK274" i="3" s="1"/>
  <c r="CL274" i="3" s="1"/>
  <c r="CM274" i="3" s="1"/>
  <c r="CN274" i="3" s="1"/>
  <c r="CO274" i="3" s="1"/>
  <c r="CP274" i="3" s="1"/>
  <c r="CQ274" i="3" s="1"/>
  <c r="CR274" i="3" s="1"/>
  <c r="CS274" i="3" s="1"/>
  <c r="CT274" i="3" s="1"/>
  <c r="CU274" i="3" s="1"/>
  <c r="CV274" i="3" s="1"/>
  <c r="CW274" i="3" s="1"/>
  <c r="CX274" i="3" s="1"/>
  <c r="CY274" i="3" s="1"/>
  <c r="CZ274" i="3" s="1"/>
  <c r="DA274" i="3" s="1"/>
  <c r="DB274" i="3" s="1"/>
  <c r="DC274" i="3" s="1"/>
  <c r="DD274" i="3" s="1"/>
  <c r="DE274" i="3" s="1"/>
  <c r="DF274" i="3" s="1"/>
  <c r="DG274" i="3" s="1"/>
  <c r="DH274" i="3" s="1"/>
  <c r="DI274" i="3" s="1"/>
  <c r="DJ274" i="3" s="1"/>
  <c r="DK274" i="3" s="1"/>
  <c r="DL274" i="3" s="1"/>
  <c r="DM274" i="3" s="1"/>
  <c r="DN274" i="3" s="1"/>
  <c r="DO274" i="3" s="1"/>
  <c r="DP274" i="3" s="1"/>
  <c r="DQ274" i="3" s="1"/>
  <c r="DR274" i="3" s="1"/>
  <c r="DS274" i="3" s="1"/>
  <c r="DT274" i="3" s="1"/>
  <c r="DU274" i="3" s="1"/>
  <c r="DV274" i="3" s="1"/>
  <c r="DX274" i="3"/>
  <c r="D281" i="3"/>
  <c r="E281" i="3" s="1"/>
  <c r="F281" i="3" s="1"/>
  <c r="G281" i="3" s="1"/>
  <c r="H281" i="3" s="1"/>
  <c r="I281" i="3" s="1"/>
  <c r="J281" i="3" s="1"/>
  <c r="K281" i="3" s="1"/>
  <c r="L281" i="3" s="1"/>
  <c r="M281" i="3" s="1"/>
  <c r="N281" i="3" s="1"/>
  <c r="O281" i="3" s="1"/>
  <c r="P281" i="3" s="1"/>
  <c r="Q281" i="3" s="1"/>
  <c r="R281" i="3" s="1"/>
  <c r="S281" i="3" s="1"/>
  <c r="T281" i="3" s="1"/>
  <c r="U281" i="3" s="1"/>
  <c r="V281" i="3" s="1"/>
  <c r="W281" i="3" s="1"/>
  <c r="X281" i="3" s="1"/>
  <c r="Y281" i="3" s="1"/>
  <c r="Z281" i="3" s="1"/>
  <c r="AA281" i="3" s="1"/>
  <c r="AB281" i="3" s="1"/>
  <c r="AC281" i="3" s="1"/>
  <c r="AD281" i="3" s="1"/>
  <c r="AE281" i="3" s="1"/>
  <c r="AF281" i="3" s="1"/>
  <c r="AG281" i="3" s="1"/>
  <c r="AH281" i="3" s="1"/>
  <c r="AI281" i="3" s="1"/>
  <c r="AJ281" i="3" s="1"/>
  <c r="AK281" i="3" s="1"/>
  <c r="AL281" i="3" s="1"/>
  <c r="AM281" i="3" s="1"/>
  <c r="AN281" i="3" s="1"/>
  <c r="AO281" i="3" s="1"/>
  <c r="AP281" i="3" s="1"/>
  <c r="AQ281" i="3" s="1"/>
  <c r="AR281" i="3" s="1"/>
  <c r="AS281" i="3" s="1"/>
  <c r="AT281" i="3" s="1"/>
  <c r="AU281" i="3" s="1"/>
  <c r="AV281" i="3" s="1"/>
  <c r="AW281" i="3" s="1"/>
  <c r="AX281" i="3" s="1"/>
  <c r="AY281" i="3" s="1"/>
  <c r="AZ281" i="3" s="1"/>
  <c r="BA281" i="3" s="1"/>
  <c r="BB281" i="3" s="1"/>
  <c r="BC281" i="3" s="1"/>
  <c r="BD281" i="3" s="1"/>
  <c r="BE281" i="3" s="1"/>
  <c r="BF281" i="3" s="1"/>
  <c r="BG281" i="3" s="1"/>
  <c r="BH281" i="3" s="1"/>
  <c r="BI281" i="3" s="1"/>
  <c r="BJ281" i="3" s="1"/>
  <c r="BK281" i="3" s="1"/>
  <c r="BL281" i="3" s="1"/>
  <c r="BM281" i="3" s="1"/>
  <c r="BN281" i="3" s="1"/>
  <c r="BO281" i="3" s="1"/>
  <c r="BP281" i="3" s="1"/>
  <c r="BQ281" i="3" s="1"/>
  <c r="BR281" i="3" s="1"/>
  <c r="BS281" i="3" s="1"/>
  <c r="BT281" i="3" s="1"/>
  <c r="BU281" i="3" s="1"/>
  <c r="BV281" i="3" s="1"/>
  <c r="BW281" i="3" s="1"/>
  <c r="BX281" i="3" s="1"/>
  <c r="BY281" i="3" s="1"/>
  <c r="BZ281" i="3" s="1"/>
  <c r="CA281" i="3" s="1"/>
  <c r="CB281" i="3" s="1"/>
  <c r="CC281" i="3" s="1"/>
  <c r="CD281" i="3" s="1"/>
  <c r="CE281" i="3" s="1"/>
  <c r="CF281" i="3" s="1"/>
  <c r="CG281" i="3" s="1"/>
  <c r="CH281" i="3" s="1"/>
  <c r="CI281" i="3" s="1"/>
  <c r="CJ281" i="3" s="1"/>
  <c r="CK281" i="3" s="1"/>
  <c r="CL281" i="3" s="1"/>
  <c r="CM281" i="3" s="1"/>
  <c r="CN281" i="3" s="1"/>
  <c r="CO281" i="3" s="1"/>
  <c r="CP281" i="3" s="1"/>
  <c r="CQ281" i="3" s="1"/>
  <c r="CR281" i="3" s="1"/>
  <c r="CS281" i="3" s="1"/>
  <c r="CT281" i="3" s="1"/>
  <c r="CU281" i="3" s="1"/>
  <c r="CV281" i="3" s="1"/>
  <c r="CW281" i="3" s="1"/>
  <c r="CX281" i="3" s="1"/>
  <c r="CY281" i="3" s="1"/>
  <c r="CZ281" i="3" s="1"/>
  <c r="DA281" i="3" s="1"/>
  <c r="DB281" i="3" s="1"/>
  <c r="DC281" i="3" s="1"/>
  <c r="DD281" i="3" s="1"/>
  <c r="DE281" i="3" s="1"/>
  <c r="DF281" i="3" s="1"/>
  <c r="DG281" i="3" s="1"/>
  <c r="DH281" i="3" s="1"/>
  <c r="DI281" i="3" s="1"/>
  <c r="DJ281" i="3" s="1"/>
  <c r="DK281" i="3" s="1"/>
  <c r="DL281" i="3" s="1"/>
  <c r="DM281" i="3" s="1"/>
  <c r="DN281" i="3" s="1"/>
  <c r="DO281" i="3" s="1"/>
  <c r="DP281" i="3" s="1"/>
  <c r="DQ281" i="3" s="1"/>
  <c r="DR281" i="3" s="1"/>
  <c r="DS281" i="3" s="1"/>
  <c r="DT281" i="3" s="1"/>
  <c r="DU281" i="3" s="1"/>
  <c r="DV281" i="3" s="1"/>
  <c r="DX415" i="3"/>
  <c r="D263" i="3"/>
  <c r="E263" i="3" s="1"/>
  <c r="F263" i="3" s="1"/>
  <c r="G263" i="3" s="1"/>
  <c r="H263" i="3" s="1"/>
  <c r="I263" i="3" s="1"/>
  <c r="J263" i="3" s="1"/>
  <c r="K263" i="3" s="1"/>
  <c r="L263" i="3" s="1"/>
  <c r="M263" i="3" s="1"/>
  <c r="N263" i="3" s="1"/>
  <c r="O263" i="3" s="1"/>
  <c r="P263" i="3" s="1"/>
  <c r="Q263" i="3" s="1"/>
  <c r="R263" i="3" s="1"/>
  <c r="S263" i="3" s="1"/>
  <c r="T263" i="3" s="1"/>
  <c r="U263" i="3" s="1"/>
  <c r="V263" i="3" s="1"/>
  <c r="W263" i="3" s="1"/>
  <c r="X263" i="3" s="1"/>
  <c r="Y263" i="3" s="1"/>
  <c r="Z263" i="3" s="1"/>
  <c r="AA263" i="3" s="1"/>
  <c r="AB263" i="3" s="1"/>
  <c r="AC263" i="3" s="1"/>
  <c r="AD263" i="3" s="1"/>
  <c r="AE263" i="3" s="1"/>
  <c r="AF263" i="3" s="1"/>
  <c r="AG263" i="3" s="1"/>
  <c r="AH263" i="3" s="1"/>
  <c r="AI263" i="3" s="1"/>
  <c r="AJ263" i="3" s="1"/>
  <c r="AK263" i="3" s="1"/>
  <c r="AL263" i="3" s="1"/>
  <c r="AM263" i="3" s="1"/>
  <c r="AN263" i="3" s="1"/>
  <c r="AO263" i="3" s="1"/>
  <c r="AP263" i="3" s="1"/>
  <c r="AQ263" i="3" s="1"/>
  <c r="AR263" i="3" s="1"/>
  <c r="AS263" i="3" s="1"/>
  <c r="AT263" i="3" s="1"/>
  <c r="AU263" i="3" s="1"/>
  <c r="AV263" i="3" s="1"/>
  <c r="AW263" i="3" s="1"/>
  <c r="AX263" i="3" s="1"/>
  <c r="AY263" i="3" s="1"/>
  <c r="AZ263" i="3" s="1"/>
  <c r="BA263" i="3" s="1"/>
  <c r="BB263" i="3" s="1"/>
  <c r="BC263" i="3" s="1"/>
  <c r="BD263" i="3" s="1"/>
  <c r="BE263" i="3" s="1"/>
  <c r="BF263" i="3" s="1"/>
  <c r="BG263" i="3" s="1"/>
  <c r="BH263" i="3" s="1"/>
  <c r="BI263" i="3" s="1"/>
  <c r="BJ263" i="3" s="1"/>
  <c r="BK263" i="3" s="1"/>
  <c r="BL263" i="3" s="1"/>
  <c r="BM263" i="3" s="1"/>
  <c r="BN263" i="3" s="1"/>
  <c r="BO263" i="3" s="1"/>
  <c r="BP263" i="3" s="1"/>
  <c r="BQ263" i="3" s="1"/>
  <c r="BR263" i="3" s="1"/>
  <c r="BS263" i="3" s="1"/>
  <c r="BT263" i="3" s="1"/>
  <c r="BU263" i="3" s="1"/>
  <c r="BV263" i="3" s="1"/>
  <c r="BW263" i="3" s="1"/>
  <c r="BX263" i="3" s="1"/>
  <c r="BY263" i="3" s="1"/>
  <c r="BZ263" i="3" s="1"/>
  <c r="CA263" i="3" s="1"/>
  <c r="CB263" i="3" s="1"/>
  <c r="CC263" i="3" s="1"/>
  <c r="CD263" i="3" s="1"/>
  <c r="CE263" i="3" s="1"/>
  <c r="CF263" i="3" s="1"/>
  <c r="CG263" i="3" s="1"/>
  <c r="CH263" i="3" s="1"/>
  <c r="CI263" i="3" s="1"/>
  <c r="CJ263" i="3" s="1"/>
  <c r="CK263" i="3" s="1"/>
  <c r="CL263" i="3" s="1"/>
  <c r="CM263" i="3" s="1"/>
  <c r="CN263" i="3" s="1"/>
  <c r="CO263" i="3" s="1"/>
  <c r="CP263" i="3" s="1"/>
  <c r="CQ263" i="3" s="1"/>
  <c r="CR263" i="3" s="1"/>
  <c r="CS263" i="3" s="1"/>
  <c r="CT263" i="3" s="1"/>
  <c r="CU263" i="3" s="1"/>
  <c r="CV263" i="3" s="1"/>
  <c r="CW263" i="3" s="1"/>
  <c r="CX263" i="3" s="1"/>
  <c r="CY263" i="3" s="1"/>
  <c r="CZ263" i="3" s="1"/>
  <c r="DA263" i="3" s="1"/>
  <c r="DB263" i="3" s="1"/>
  <c r="DC263" i="3" s="1"/>
  <c r="DD263" i="3" s="1"/>
  <c r="DE263" i="3" s="1"/>
  <c r="DF263" i="3" s="1"/>
  <c r="DG263" i="3" s="1"/>
  <c r="DH263" i="3" s="1"/>
  <c r="DI263" i="3" s="1"/>
  <c r="DJ263" i="3" s="1"/>
  <c r="DK263" i="3" s="1"/>
  <c r="DL263" i="3" s="1"/>
  <c r="DM263" i="3" s="1"/>
  <c r="DN263" i="3" s="1"/>
  <c r="DO263" i="3" s="1"/>
  <c r="DP263" i="3" s="1"/>
  <c r="DQ263" i="3" s="1"/>
  <c r="DR263" i="3" s="1"/>
  <c r="DS263" i="3" s="1"/>
  <c r="DT263" i="3" s="1"/>
  <c r="DU263" i="3" s="1"/>
  <c r="DV263" i="3" s="1"/>
  <c r="D331" i="3"/>
  <c r="E331" i="3" s="1"/>
  <c r="F331" i="3" s="1"/>
  <c r="G331" i="3" s="1"/>
  <c r="H331" i="3" s="1"/>
  <c r="I331" i="3" s="1"/>
  <c r="J331" i="3" s="1"/>
  <c r="K331" i="3" s="1"/>
  <c r="L331" i="3" s="1"/>
  <c r="M331" i="3" s="1"/>
  <c r="N331" i="3" s="1"/>
  <c r="O331" i="3" s="1"/>
  <c r="P331" i="3" s="1"/>
  <c r="Q331" i="3" s="1"/>
  <c r="R331" i="3" s="1"/>
  <c r="S331" i="3" s="1"/>
  <c r="T331" i="3" s="1"/>
  <c r="U331" i="3" s="1"/>
  <c r="V331" i="3" s="1"/>
  <c r="W331" i="3" s="1"/>
  <c r="X331" i="3" s="1"/>
  <c r="Y331" i="3" s="1"/>
  <c r="Z331" i="3" s="1"/>
  <c r="AA331" i="3" s="1"/>
  <c r="AB331" i="3" s="1"/>
  <c r="AC331" i="3" s="1"/>
  <c r="AD331" i="3" s="1"/>
  <c r="AE331" i="3" s="1"/>
  <c r="AF331" i="3" s="1"/>
  <c r="AG331" i="3" s="1"/>
  <c r="AH331" i="3" s="1"/>
  <c r="AI331" i="3" s="1"/>
  <c r="AJ331" i="3" s="1"/>
  <c r="AK331" i="3" s="1"/>
  <c r="AL331" i="3" s="1"/>
  <c r="AM331" i="3" s="1"/>
  <c r="AN331" i="3" s="1"/>
  <c r="AO331" i="3" s="1"/>
  <c r="AP331" i="3" s="1"/>
  <c r="AQ331" i="3" s="1"/>
  <c r="AR331" i="3" s="1"/>
  <c r="AS331" i="3" s="1"/>
  <c r="AT331" i="3" s="1"/>
  <c r="AU331" i="3" s="1"/>
  <c r="AV331" i="3" s="1"/>
  <c r="AW331" i="3" s="1"/>
  <c r="AX331" i="3" s="1"/>
  <c r="AY331" i="3" s="1"/>
  <c r="AZ331" i="3" s="1"/>
  <c r="BA331" i="3" s="1"/>
  <c r="BB331" i="3" s="1"/>
  <c r="BC331" i="3" s="1"/>
  <c r="BD331" i="3" s="1"/>
  <c r="BE331" i="3" s="1"/>
  <c r="BF331" i="3" s="1"/>
  <c r="BG331" i="3" s="1"/>
  <c r="BH331" i="3" s="1"/>
  <c r="BI331" i="3" s="1"/>
  <c r="BJ331" i="3" s="1"/>
  <c r="BK331" i="3" s="1"/>
  <c r="BL331" i="3" s="1"/>
  <c r="BM331" i="3" s="1"/>
  <c r="BN331" i="3" s="1"/>
  <c r="BO331" i="3" s="1"/>
  <c r="BP331" i="3" s="1"/>
  <c r="BQ331" i="3" s="1"/>
  <c r="BR331" i="3" s="1"/>
  <c r="BS331" i="3" s="1"/>
  <c r="BT331" i="3" s="1"/>
  <c r="BU331" i="3" s="1"/>
  <c r="BV331" i="3" s="1"/>
  <c r="BW331" i="3" s="1"/>
  <c r="BX331" i="3" s="1"/>
  <c r="BY331" i="3" s="1"/>
  <c r="BZ331" i="3" s="1"/>
  <c r="CA331" i="3" s="1"/>
  <c r="CB331" i="3" s="1"/>
  <c r="CC331" i="3" s="1"/>
  <c r="CD331" i="3" s="1"/>
  <c r="CE331" i="3" s="1"/>
  <c r="CF331" i="3" s="1"/>
  <c r="CG331" i="3" s="1"/>
  <c r="CH331" i="3" s="1"/>
  <c r="CI331" i="3" s="1"/>
  <c r="CJ331" i="3" s="1"/>
  <c r="CK331" i="3" s="1"/>
  <c r="CL331" i="3" s="1"/>
  <c r="CM331" i="3" s="1"/>
  <c r="CN331" i="3" s="1"/>
  <c r="CO331" i="3" s="1"/>
  <c r="CP331" i="3" s="1"/>
  <c r="CQ331" i="3" s="1"/>
  <c r="CR331" i="3" s="1"/>
  <c r="CS331" i="3" s="1"/>
  <c r="CT331" i="3" s="1"/>
  <c r="CU331" i="3" s="1"/>
  <c r="CV331" i="3" s="1"/>
  <c r="CW331" i="3" s="1"/>
  <c r="CX331" i="3" s="1"/>
  <c r="CY331" i="3" s="1"/>
  <c r="CZ331" i="3" s="1"/>
  <c r="DA331" i="3" s="1"/>
  <c r="DB331" i="3" s="1"/>
  <c r="DC331" i="3" s="1"/>
  <c r="DD331" i="3" s="1"/>
  <c r="DE331" i="3" s="1"/>
  <c r="DF331" i="3" s="1"/>
  <c r="DG331" i="3" s="1"/>
  <c r="DH331" i="3" s="1"/>
  <c r="DI331" i="3" s="1"/>
  <c r="DJ331" i="3" s="1"/>
  <c r="DK331" i="3" s="1"/>
  <c r="DL331" i="3" s="1"/>
  <c r="DM331" i="3" s="1"/>
  <c r="DN331" i="3" s="1"/>
  <c r="DO331" i="3" s="1"/>
  <c r="DP331" i="3" s="1"/>
  <c r="DQ331" i="3" s="1"/>
  <c r="DR331" i="3" s="1"/>
  <c r="DS331" i="3" s="1"/>
  <c r="DT331" i="3" s="1"/>
  <c r="DU331" i="3" s="1"/>
  <c r="DV331" i="3" s="1"/>
  <c r="D257" i="3"/>
  <c r="E257" i="3" s="1"/>
  <c r="F257" i="3" s="1"/>
  <c r="G257" i="3" s="1"/>
  <c r="H257" i="3" s="1"/>
  <c r="I257" i="3" s="1"/>
  <c r="J257" i="3" s="1"/>
  <c r="K257" i="3" s="1"/>
  <c r="L257" i="3" s="1"/>
  <c r="M257" i="3" s="1"/>
  <c r="N257" i="3" s="1"/>
  <c r="O257" i="3" s="1"/>
  <c r="P257" i="3" s="1"/>
  <c r="Q257" i="3" s="1"/>
  <c r="R257" i="3" s="1"/>
  <c r="S257" i="3" s="1"/>
  <c r="T257" i="3" s="1"/>
  <c r="U257" i="3" s="1"/>
  <c r="V257" i="3" s="1"/>
  <c r="W257" i="3" s="1"/>
  <c r="X257" i="3" s="1"/>
  <c r="Y257" i="3" s="1"/>
  <c r="Z257" i="3" s="1"/>
  <c r="AA257" i="3" s="1"/>
  <c r="AB257" i="3" s="1"/>
  <c r="AC257" i="3" s="1"/>
  <c r="AD257" i="3" s="1"/>
  <c r="AE257" i="3" s="1"/>
  <c r="AF257" i="3" s="1"/>
  <c r="AG257" i="3" s="1"/>
  <c r="AH257" i="3" s="1"/>
  <c r="AI257" i="3" s="1"/>
  <c r="AJ257" i="3" s="1"/>
  <c r="AK257" i="3" s="1"/>
  <c r="AL257" i="3" s="1"/>
  <c r="AM257" i="3" s="1"/>
  <c r="AN257" i="3" s="1"/>
  <c r="AO257" i="3" s="1"/>
  <c r="AP257" i="3" s="1"/>
  <c r="AQ257" i="3" s="1"/>
  <c r="AR257" i="3" s="1"/>
  <c r="AS257" i="3" s="1"/>
  <c r="AT257" i="3" s="1"/>
  <c r="AU257" i="3" s="1"/>
  <c r="AV257" i="3" s="1"/>
  <c r="AW257" i="3" s="1"/>
  <c r="AX257" i="3" s="1"/>
  <c r="AY257" i="3" s="1"/>
  <c r="AZ257" i="3" s="1"/>
  <c r="BA257" i="3" s="1"/>
  <c r="BB257" i="3" s="1"/>
  <c r="BC257" i="3" s="1"/>
  <c r="BD257" i="3" s="1"/>
  <c r="BE257" i="3" s="1"/>
  <c r="BF257" i="3" s="1"/>
  <c r="BG257" i="3" s="1"/>
  <c r="BH257" i="3" s="1"/>
  <c r="BI257" i="3" s="1"/>
  <c r="BJ257" i="3" s="1"/>
  <c r="BK257" i="3" s="1"/>
  <c r="BL257" i="3" s="1"/>
  <c r="BM257" i="3" s="1"/>
  <c r="BN257" i="3" s="1"/>
  <c r="BO257" i="3" s="1"/>
  <c r="BP257" i="3" s="1"/>
  <c r="BQ257" i="3" s="1"/>
  <c r="BR257" i="3" s="1"/>
  <c r="BS257" i="3" s="1"/>
  <c r="BT257" i="3" s="1"/>
  <c r="BU257" i="3" s="1"/>
  <c r="BV257" i="3" s="1"/>
  <c r="BW257" i="3" s="1"/>
  <c r="BX257" i="3" s="1"/>
  <c r="BY257" i="3" s="1"/>
  <c r="BZ257" i="3" s="1"/>
  <c r="CA257" i="3" s="1"/>
  <c r="CB257" i="3" s="1"/>
  <c r="CC257" i="3" s="1"/>
  <c r="CD257" i="3" s="1"/>
  <c r="CE257" i="3" s="1"/>
  <c r="CF257" i="3" s="1"/>
  <c r="CG257" i="3" s="1"/>
  <c r="CH257" i="3" s="1"/>
  <c r="CI257" i="3" s="1"/>
  <c r="CJ257" i="3" s="1"/>
  <c r="CK257" i="3" s="1"/>
  <c r="CL257" i="3" s="1"/>
  <c r="CM257" i="3" s="1"/>
  <c r="CN257" i="3" s="1"/>
  <c r="CO257" i="3" s="1"/>
  <c r="CP257" i="3" s="1"/>
  <c r="CQ257" i="3" s="1"/>
  <c r="CR257" i="3" s="1"/>
  <c r="CS257" i="3" s="1"/>
  <c r="CT257" i="3" s="1"/>
  <c r="CU257" i="3" s="1"/>
  <c r="CV257" i="3" s="1"/>
  <c r="CW257" i="3" s="1"/>
  <c r="CX257" i="3" s="1"/>
  <c r="CY257" i="3" s="1"/>
  <c r="CZ257" i="3" s="1"/>
  <c r="DA257" i="3" s="1"/>
  <c r="DB257" i="3" s="1"/>
  <c r="DC257" i="3" s="1"/>
  <c r="DD257" i="3" s="1"/>
  <c r="DE257" i="3" s="1"/>
  <c r="DF257" i="3" s="1"/>
  <c r="DG257" i="3" s="1"/>
  <c r="DH257" i="3" s="1"/>
  <c r="DI257" i="3" s="1"/>
  <c r="DJ257" i="3" s="1"/>
  <c r="DK257" i="3" s="1"/>
  <c r="DL257" i="3" s="1"/>
  <c r="DM257" i="3" s="1"/>
  <c r="DN257" i="3" s="1"/>
  <c r="DO257" i="3" s="1"/>
  <c r="DP257" i="3" s="1"/>
  <c r="DQ257" i="3" s="1"/>
  <c r="DR257" i="3" s="1"/>
  <c r="DS257" i="3" s="1"/>
  <c r="DT257" i="3" s="1"/>
  <c r="DU257" i="3" s="1"/>
  <c r="DV257" i="3" s="1"/>
  <c r="DX257" i="3"/>
  <c r="H324" i="3"/>
  <c r="I324" i="3" s="1"/>
  <c r="J324" i="3" s="1"/>
  <c r="K324" i="3" s="1"/>
  <c r="L324" i="3" s="1"/>
  <c r="M324" i="3" s="1"/>
  <c r="N324" i="3" s="1"/>
  <c r="O324" i="3" s="1"/>
  <c r="P324" i="3" s="1"/>
  <c r="Q324" i="3" s="1"/>
  <c r="R324" i="3" s="1"/>
  <c r="S324" i="3" s="1"/>
  <c r="T324" i="3" s="1"/>
  <c r="U324" i="3" s="1"/>
  <c r="V324" i="3" s="1"/>
  <c r="W324" i="3" s="1"/>
  <c r="X324" i="3" s="1"/>
  <c r="Y324" i="3" s="1"/>
  <c r="Z324" i="3" s="1"/>
  <c r="AA324" i="3" s="1"/>
  <c r="AB324" i="3" s="1"/>
  <c r="AC324" i="3" s="1"/>
  <c r="AD324" i="3" s="1"/>
  <c r="AE324" i="3" s="1"/>
  <c r="AF324" i="3" s="1"/>
  <c r="AG324" i="3" s="1"/>
  <c r="AH324" i="3" s="1"/>
  <c r="AI324" i="3" s="1"/>
  <c r="AJ324" i="3" s="1"/>
  <c r="AK324" i="3" s="1"/>
  <c r="AL324" i="3" s="1"/>
  <c r="AM324" i="3" s="1"/>
  <c r="AN324" i="3" s="1"/>
  <c r="AO324" i="3" s="1"/>
  <c r="AP324" i="3" s="1"/>
  <c r="AQ324" i="3" s="1"/>
  <c r="AR324" i="3" s="1"/>
  <c r="AS324" i="3" s="1"/>
  <c r="AT324" i="3" s="1"/>
  <c r="AU324" i="3" s="1"/>
  <c r="AV324" i="3" s="1"/>
  <c r="AW324" i="3" s="1"/>
  <c r="AX324" i="3" s="1"/>
  <c r="AY324" i="3" s="1"/>
  <c r="AZ324" i="3" s="1"/>
  <c r="BA324" i="3" s="1"/>
  <c r="BB324" i="3" s="1"/>
  <c r="BC324" i="3" s="1"/>
  <c r="BD324" i="3" s="1"/>
  <c r="BE324" i="3" s="1"/>
  <c r="BF324" i="3" s="1"/>
  <c r="BG324" i="3" s="1"/>
  <c r="BH324" i="3" s="1"/>
  <c r="BI324" i="3" s="1"/>
  <c r="BJ324" i="3" s="1"/>
  <c r="BK324" i="3" s="1"/>
  <c r="BL324" i="3" s="1"/>
  <c r="BM324" i="3" s="1"/>
  <c r="BN324" i="3" s="1"/>
  <c r="BO324" i="3" s="1"/>
  <c r="BP324" i="3" s="1"/>
  <c r="BQ324" i="3" s="1"/>
  <c r="BR324" i="3" s="1"/>
  <c r="BS324" i="3" s="1"/>
  <c r="BT324" i="3" s="1"/>
  <c r="BU324" i="3" s="1"/>
  <c r="BV324" i="3" s="1"/>
  <c r="BW324" i="3" s="1"/>
  <c r="BX324" i="3" s="1"/>
  <c r="BY324" i="3" s="1"/>
  <c r="BZ324" i="3" s="1"/>
  <c r="CA324" i="3" s="1"/>
  <c r="CB324" i="3" s="1"/>
  <c r="CC324" i="3" s="1"/>
  <c r="CD324" i="3" s="1"/>
  <c r="CE324" i="3" s="1"/>
  <c r="CF324" i="3" s="1"/>
  <c r="CG324" i="3" s="1"/>
  <c r="CH324" i="3" s="1"/>
  <c r="CI324" i="3" s="1"/>
  <c r="CJ324" i="3" s="1"/>
  <c r="CK324" i="3" s="1"/>
  <c r="CL324" i="3" s="1"/>
  <c r="CM324" i="3" s="1"/>
  <c r="CN324" i="3" s="1"/>
  <c r="CO324" i="3" s="1"/>
  <c r="CP324" i="3" s="1"/>
  <c r="CQ324" i="3" s="1"/>
  <c r="CR324" i="3" s="1"/>
  <c r="CS324" i="3" s="1"/>
  <c r="CT324" i="3" s="1"/>
  <c r="CU324" i="3" s="1"/>
  <c r="CV324" i="3" s="1"/>
  <c r="CW324" i="3" s="1"/>
  <c r="CX324" i="3" s="1"/>
  <c r="CY324" i="3" s="1"/>
  <c r="CZ324" i="3" s="1"/>
  <c r="DA324" i="3" s="1"/>
  <c r="DB324" i="3" s="1"/>
  <c r="DC324" i="3" s="1"/>
  <c r="DD324" i="3" s="1"/>
  <c r="DE324" i="3" s="1"/>
  <c r="DF324" i="3" s="1"/>
  <c r="DG324" i="3" s="1"/>
  <c r="DH324" i="3" s="1"/>
  <c r="DI324" i="3" s="1"/>
  <c r="DJ324" i="3" s="1"/>
  <c r="DK324" i="3" s="1"/>
  <c r="DL324" i="3" s="1"/>
  <c r="DM324" i="3" s="1"/>
  <c r="DN324" i="3" s="1"/>
  <c r="DO324" i="3" s="1"/>
  <c r="DP324" i="3" s="1"/>
  <c r="DQ324" i="3" s="1"/>
  <c r="DR324" i="3" s="1"/>
  <c r="DS324" i="3" s="1"/>
  <c r="DT324" i="3" s="1"/>
  <c r="DU324" i="3" s="1"/>
  <c r="DV324" i="3" s="1"/>
  <c r="G312" i="3"/>
  <c r="H312" i="3" s="1"/>
  <c r="I312" i="3" s="1"/>
  <c r="J312" i="3" s="1"/>
  <c r="K312" i="3" s="1"/>
  <c r="L312" i="3" s="1"/>
  <c r="M312" i="3" s="1"/>
  <c r="N312" i="3" s="1"/>
  <c r="O312" i="3" s="1"/>
  <c r="P312" i="3" s="1"/>
  <c r="Q312" i="3" s="1"/>
  <c r="R312" i="3" s="1"/>
  <c r="S312" i="3" s="1"/>
  <c r="T312" i="3" s="1"/>
  <c r="U312" i="3" s="1"/>
  <c r="V312" i="3" s="1"/>
  <c r="W312" i="3" s="1"/>
  <c r="X312" i="3" s="1"/>
  <c r="Y312" i="3" s="1"/>
  <c r="Z312" i="3" s="1"/>
  <c r="AA312" i="3" s="1"/>
  <c r="AB312" i="3" s="1"/>
  <c r="AC312" i="3" s="1"/>
  <c r="AD312" i="3" s="1"/>
  <c r="AE312" i="3" s="1"/>
  <c r="AF312" i="3" s="1"/>
  <c r="AG312" i="3" s="1"/>
  <c r="AH312" i="3" s="1"/>
  <c r="AI312" i="3" s="1"/>
  <c r="AJ312" i="3" s="1"/>
  <c r="AK312" i="3" s="1"/>
  <c r="AL312" i="3" s="1"/>
  <c r="AM312" i="3" s="1"/>
  <c r="AN312" i="3" s="1"/>
  <c r="AO312" i="3" s="1"/>
  <c r="AP312" i="3" s="1"/>
  <c r="AQ312" i="3" s="1"/>
  <c r="AR312" i="3" s="1"/>
  <c r="AS312" i="3" s="1"/>
  <c r="AT312" i="3" s="1"/>
  <c r="AU312" i="3" s="1"/>
  <c r="AV312" i="3" s="1"/>
  <c r="AW312" i="3" s="1"/>
  <c r="AX312" i="3" s="1"/>
  <c r="AY312" i="3" s="1"/>
  <c r="AZ312" i="3" s="1"/>
  <c r="BA312" i="3" s="1"/>
  <c r="BB312" i="3" s="1"/>
  <c r="BC312" i="3" s="1"/>
  <c r="BD312" i="3" s="1"/>
  <c r="BE312" i="3" s="1"/>
  <c r="BF312" i="3" s="1"/>
  <c r="BG312" i="3" s="1"/>
  <c r="BH312" i="3" s="1"/>
  <c r="BI312" i="3" s="1"/>
  <c r="BJ312" i="3" s="1"/>
  <c r="BK312" i="3" s="1"/>
  <c r="BL312" i="3" s="1"/>
  <c r="BM312" i="3" s="1"/>
  <c r="BN312" i="3" s="1"/>
  <c r="BO312" i="3" s="1"/>
  <c r="BP312" i="3" s="1"/>
  <c r="BQ312" i="3" s="1"/>
  <c r="BR312" i="3" s="1"/>
  <c r="BS312" i="3" s="1"/>
  <c r="BT312" i="3" s="1"/>
  <c r="BU312" i="3" s="1"/>
  <c r="BV312" i="3" s="1"/>
  <c r="BW312" i="3" s="1"/>
  <c r="BX312" i="3" s="1"/>
  <c r="BY312" i="3" s="1"/>
  <c r="BZ312" i="3" s="1"/>
  <c r="CA312" i="3" s="1"/>
  <c r="CB312" i="3" s="1"/>
  <c r="CC312" i="3" s="1"/>
  <c r="CD312" i="3" s="1"/>
  <c r="CE312" i="3" s="1"/>
  <c r="CF312" i="3" s="1"/>
  <c r="CG312" i="3" s="1"/>
  <c r="CH312" i="3" s="1"/>
  <c r="CI312" i="3" s="1"/>
  <c r="CJ312" i="3" s="1"/>
  <c r="CK312" i="3" s="1"/>
  <c r="CL312" i="3" s="1"/>
  <c r="CM312" i="3" s="1"/>
  <c r="CN312" i="3" s="1"/>
  <c r="CO312" i="3" s="1"/>
  <c r="CP312" i="3" s="1"/>
  <c r="CQ312" i="3" s="1"/>
  <c r="CR312" i="3" s="1"/>
  <c r="CS312" i="3" s="1"/>
  <c r="CT312" i="3" s="1"/>
  <c r="CU312" i="3" s="1"/>
  <c r="CV312" i="3" s="1"/>
  <c r="CW312" i="3" s="1"/>
  <c r="CX312" i="3" s="1"/>
  <c r="CY312" i="3" s="1"/>
  <c r="CZ312" i="3" s="1"/>
  <c r="DA312" i="3" s="1"/>
  <c r="DB312" i="3" s="1"/>
  <c r="DC312" i="3" s="1"/>
  <c r="DD312" i="3" s="1"/>
  <c r="DE312" i="3" s="1"/>
  <c r="DF312" i="3" s="1"/>
  <c r="DG312" i="3" s="1"/>
  <c r="DH312" i="3" s="1"/>
  <c r="DI312" i="3" s="1"/>
  <c r="DJ312" i="3" s="1"/>
  <c r="DK312" i="3" s="1"/>
  <c r="DL312" i="3" s="1"/>
  <c r="DM312" i="3" s="1"/>
  <c r="DN312" i="3" s="1"/>
  <c r="DO312" i="3" s="1"/>
  <c r="DP312" i="3" s="1"/>
  <c r="DQ312" i="3" s="1"/>
  <c r="DR312" i="3" s="1"/>
  <c r="DS312" i="3" s="1"/>
  <c r="DT312" i="3" s="1"/>
  <c r="DU312" i="3" s="1"/>
  <c r="DV312" i="3" s="1"/>
  <c r="DX312" i="3"/>
  <c r="D251" i="3"/>
  <c r="E251" i="3" s="1"/>
  <c r="F251" i="3" s="1"/>
  <c r="G251" i="3" s="1"/>
  <c r="H251" i="3" s="1"/>
  <c r="I251" i="3" s="1"/>
  <c r="J251" i="3" s="1"/>
  <c r="K251" i="3" s="1"/>
  <c r="L251" i="3" s="1"/>
  <c r="M251" i="3" s="1"/>
  <c r="N251" i="3" s="1"/>
  <c r="O251" i="3" s="1"/>
  <c r="P251" i="3" s="1"/>
  <c r="Q251" i="3" s="1"/>
  <c r="R251" i="3" s="1"/>
  <c r="S251" i="3" s="1"/>
  <c r="T251" i="3" s="1"/>
  <c r="U251" i="3" s="1"/>
  <c r="V251" i="3" s="1"/>
  <c r="W251" i="3" s="1"/>
  <c r="X251" i="3" s="1"/>
  <c r="Y251" i="3" s="1"/>
  <c r="Z251" i="3" s="1"/>
  <c r="AA251" i="3" s="1"/>
  <c r="AB251" i="3" s="1"/>
  <c r="AC251" i="3" s="1"/>
  <c r="AD251" i="3" s="1"/>
  <c r="AE251" i="3" s="1"/>
  <c r="AF251" i="3" s="1"/>
  <c r="AG251" i="3" s="1"/>
  <c r="AH251" i="3" s="1"/>
  <c r="AI251" i="3" s="1"/>
  <c r="AJ251" i="3" s="1"/>
  <c r="AK251" i="3" s="1"/>
  <c r="AL251" i="3" s="1"/>
  <c r="AM251" i="3" s="1"/>
  <c r="AN251" i="3" s="1"/>
  <c r="AO251" i="3" s="1"/>
  <c r="AP251" i="3" s="1"/>
  <c r="AQ251" i="3" s="1"/>
  <c r="AR251" i="3" s="1"/>
  <c r="AS251" i="3" s="1"/>
  <c r="AT251" i="3" s="1"/>
  <c r="AU251" i="3" s="1"/>
  <c r="AV251" i="3" s="1"/>
  <c r="AW251" i="3" s="1"/>
  <c r="AX251" i="3" s="1"/>
  <c r="AY251" i="3" s="1"/>
  <c r="AZ251" i="3" s="1"/>
  <c r="BA251" i="3" s="1"/>
  <c r="BB251" i="3" s="1"/>
  <c r="BC251" i="3" s="1"/>
  <c r="BD251" i="3" s="1"/>
  <c r="BE251" i="3" s="1"/>
  <c r="BF251" i="3" s="1"/>
  <c r="BG251" i="3" s="1"/>
  <c r="BH251" i="3" s="1"/>
  <c r="BI251" i="3" s="1"/>
  <c r="BJ251" i="3" s="1"/>
  <c r="BK251" i="3" s="1"/>
  <c r="BL251" i="3" s="1"/>
  <c r="BM251" i="3" s="1"/>
  <c r="BN251" i="3" s="1"/>
  <c r="BO251" i="3" s="1"/>
  <c r="BP251" i="3" s="1"/>
  <c r="BQ251" i="3" s="1"/>
  <c r="BR251" i="3" s="1"/>
  <c r="BS251" i="3" s="1"/>
  <c r="BT251" i="3" s="1"/>
  <c r="BU251" i="3" s="1"/>
  <c r="BV251" i="3" s="1"/>
  <c r="BW251" i="3" s="1"/>
  <c r="BX251" i="3" s="1"/>
  <c r="BY251" i="3" s="1"/>
  <c r="BZ251" i="3" s="1"/>
  <c r="CA251" i="3" s="1"/>
  <c r="CB251" i="3" s="1"/>
  <c r="CC251" i="3" s="1"/>
  <c r="CD251" i="3" s="1"/>
  <c r="CE251" i="3" s="1"/>
  <c r="CF251" i="3" s="1"/>
  <c r="CG251" i="3" s="1"/>
  <c r="CH251" i="3" s="1"/>
  <c r="CI251" i="3" s="1"/>
  <c r="CJ251" i="3" s="1"/>
  <c r="CK251" i="3" s="1"/>
  <c r="CL251" i="3" s="1"/>
  <c r="CM251" i="3" s="1"/>
  <c r="CN251" i="3" s="1"/>
  <c r="CO251" i="3" s="1"/>
  <c r="CP251" i="3" s="1"/>
  <c r="CQ251" i="3" s="1"/>
  <c r="CR251" i="3" s="1"/>
  <c r="CS251" i="3" s="1"/>
  <c r="CT251" i="3" s="1"/>
  <c r="CU251" i="3" s="1"/>
  <c r="CV251" i="3" s="1"/>
  <c r="CW251" i="3" s="1"/>
  <c r="CX251" i="3" s="1"/>
  <c r="CY251" i="3" s="1"/>
  <c r="CZ251" i="3" s="1"/>
  <c r="DA251" i="3" s="1"/>
  <c r="DB251" i="3" s="1"/>
  <c r="DC251" i="3" s="1"/>
  <c r="DD251" i="3" s="1"/>
  <c r="DE251" i="3" s="1"/>
  <c r="DF251" i="3" s="1"/>
  <c r="DG251" i="3" s="1"/>
  <c r="DH251" i="3" s="1"/>
  <c r="DI251" i="3" s="1"/>
  <c r="DJ251" i="3" s="1"/>
  <c r="DK251" i="3" s="1"/>
  <c r="DL251" i="3" s="1"/>
  <c r="DM251" i="3" s="1"/>
  <c r="DN251" i="3" s="1"/>
  <c r="DO251" i="3" s="1"/>
  <c r="DP251" i="3" s="1"/>
  <c r="DQ251" i="3" s="1"/>
  <c r="DR251" i="3" s="1"/>
  <c r="DS251" i="3" s="1"/>
  <c r="DT251" i="3" s="1"/>
  <c r="DU251" i="3" s="1"/>
  <c r="DV251" i="3" s="1"/>
  <c r="D414" i="3"/>
  <c r="E414" i="3" s="1"/>
  <c r="F414" i="3" s="1"/>
  <c r="G414" i="3" s="1"/>
  <c r="H414" i="3" s="1"/>
  <c r="I414" i="3" s="1"/>
  <c r="J414" i="3" s="1"/>
  <c r="K414" i="3" s="1"/>
  <c r="L414" i="3" s="1"/>
  <c r="M414" i="3" s="1"/>
  <c r="N414" i="3" s="1"/>
  <c r="O414" i="3" s="1"/>
  <c r="P414" i="3" s="1"/>
  <c r="Q414" i="3" s="1"/>
  <c r="R414" i="3" s="1"/>
  <c r="S414" i="3" s="1"/>
  <c r="T414" i="3" s="1"/>
  <c r="U414" i="3" s="1"/>
  <c r="V414" i="3" s="1"/>
  <c r="W414" i="3" s="1"/>
  <c r="X414" i="3" s="1"/>
  <c r="Y414" i="3" s="1"/>
  <c r="Z414" i="3" s="1"/>
  <c r="AA414" i="3" s="1"/>
  <c r="AB414" i="3" s="1"/>
  <c r="AC414" i="3" s="1"/>
  <c r="AD414" i="3" s="1"/>
  <c r="AE414" i="3" s="1"/>
  <c r="AF414" i="3" s="1"/>
  <c r="AG414" i="3" s="1"/>
  <c r="AH414" i="3" s="1"/>
  <c r="AI414" i="3" s="1"/>
  <c r="AJ414" i="3" s="1"/>
  <c r="AK414" i="3" s="1"/>
  <c r="AL414" i="3" s="1"/>
  <c r="AM414" i="3" s="1"/>
  <c r="AN414" i="3" s="1"/>
  <c r="AO414" i="3" s="1"/>
  <c r="AP414" i="3" s="1"/>
  <c r="AQ414" i="3" s="1"/>
  <c r="AR414" i="3" s="1"/>
  <c r="AS414" i="3" s="1"/>
  <c r="AT414" i="3" s="1"/>
  <c r="AU414" i="3" s="1"/>
  <c r="AV414" i="3" s="1"/>
  <c r="AW414" i="3" s="1"/>
  <c r="AX414" i="3" s="1"/>
  <c r="AY414" i="3" s="1"/>
  <c r="AZ414" i="3" s="1"/>
  <c r="BA414" i="3" s="1"/>
  <c r="BB414" i="3" s="1"/>
  <c r="BC414" i="3" s="1"/>
  <c r="BD414" i="3" s="1"/>
  <c r="BE414" i="3" s="1"/>
  <c r="BF414" i="3" s="1"/>
  <c r="BG414" i="3" s="1"/>
  <c r="BH414" i="3" s="1"/>
  <c r="BI414" i="3" s="1"/>
  <c r="BJ414" i="3" s="1"/>
  <c r="BK414" i="3" s="1"/>
  <c r="BL414" i="3" s="1"/>
  <c r="BM414" i="3" s="1"/>
  <c r="BN414" i="3" s="1"/>
  <c r="BO414" i="3" s="1"/>
  <c r="BP414" i="3" s="1"/>
  <c r="BQ414" i="3" s="1"/>
  <c r="BR414" i="3" s="1"/>
  <c r="BS414" i="3" s="1"/>
  <c r="BT414" i="3" s="1"/>
  <c r="BU414" i="3" s="1"/>
  <c r="BV414" i="3" s="1"/>
  <c r="BW414" i="3" s="1"/>
  <c r="BX414" i="3" s="1"/>
  <c r="BY414" i="3" s="1"/>
  <c r="BZ414" i="3" s="1"/>
  <c r="CA414" i="3" s="1"/>
  <c r="CB414" i="3" s="1"/>
  <c r="CC414" i="3" s="1"/>
  <c r="CD414" i="3" s="1"/>
  <c r="CE414" i="3" s="1"/>
  <c r="CF414" i="3" s="1"/>
  <c r="CG414" i="3" s="1"/>
  <c r="CH414" i="3" s="1"/>
  <c r="CI414" i="3" s="1"/>
  <c r="CJ414" i="3" s="1"/>
  <c r="CK414" i="3" s="1"/>
  <c r="CL414" i="3" s="1"/>
  <c r="CM414" i="3" s="1"/>
  <c r="CN414" i="3" s="1"/>
  <c r="CO414" i="3" s="1"/>
  <c r="CP414" i="3" s="1"/>
  <c r="CQ414" i="3" s="1"/>
  <c r="CR414" i="3" s="1"/>
  <c r="CS414" i="3" s="1"/>
  <c r="CT414" i="3" s="1"/>
  <c r="CU414" i="3" s="1"/>
  <c r="CV414" i="3" s="1"/>
  <c r="CW414" i="3" s="1"/>
  <c r="CX414" i="3" s="1"/>
  <c r="CY414" i="3" s="1"/>
  <c r="CZ414" i="3" s="1"/>
  <c r="DA414" i="3" s="1"/>
  <c r="DB414" i="3" s="1"/>
  <c r="DC414" i="3" s="1"/>
  <c r="DD414" i="3" s="1"/>
  <c r="DE414" i="3" s="1"/>
  <c r="DF414" i="3" s="1"/>
  <c r="DG414" i="3" s="1"/>
  <c r="DH414" i="3" s="1"/>
  <c r="DI414" i="3" s="1"/>
  <c r="DJ414" i="3" s="1"/>
  <c r="DK414" i="3" s="1"/>
  <c r="DL414" i="3" s="1"/>
  <c r="DM414" i="3" s="1"/>
  <c r="DN414" i="3" s="1"/>
  <c r="DO414" i="3" s="1"/>
  <c r="DP414" i="3" s="1"/>
  <c r="DQ414" i="3" s="1"/>
  <c r="DR414" i="3" s="1"/>
  <c r="DS414" i="3" s="1"/>
  <c r="DT414" i="3" s="1"/>
  <c r="DU414" i="3" s="1"/>
  <c r="DV414" i="3" s="1"/>
  <c r="D278" i="3"/>
  <c r="E278" i="3" s="1"/>
  <c r="F278" i="3" s="1"/>
  <c r="G278" i="3" s="1"/>
  <c r="H278" i="3" s="1"/>
  <c r="I278" i="3" s="1"/>
  <c r="J278" i="3" s="1"/>
  <c r="K278" i="3" s="1"/>
  <c r="L278" i="3" s="1"/>
  <c r="M278" i="3" s="1"/>
  <c r="N278" i="3" s="1"/>
  <c r="O278" i="3" s="1"/>
  <c r="P278" i="3" s="1"/>
  <c r="Q278" i="3" s="1"/>
  <c r="R278" i="3" s="1"/>
  <c r="S278" i="3" s="1"/>
  <c r="T278" i="3" s="1"/>
  <c r="U278" i="3" s="1"/>
  <c r="V278" i="3" s="1"/>
  <c r="W278" i="3" s="1"/>
  <c r="X278" i="3" s="1"/>
  <c r="Y278" i="3" s="1"/>
  <c r="Z278" i="3" s="1"/>
  <c r="AA278" i="3" s="1"/>
  <c r="AB278" i="3" s="1"/>
  <c r="AC278" i="3" s="1"/>
  <c r="AD278" i="3" s="1"/>
  <c r="AE278" i="3" s="1"/>
  <c r="AF278" i="3" s="1"/>
  <c r="AG278" i="3" s="1"/>
  <c r="AH278" i="3" s="1"/>
  <c r="AI278" i="3" s="1"/>
  <c r="AJ278" i="3" s="1"/>
  <c r="AK278" i="3" s="1"/>
  <c r="AL278" i="3" s="1"/>
  <c r="AM278" i="3" s="1"/>
  <c r="AN278" i="3" s="1"/>
  <c r="AO278" i="3" s="1"/>
  <c r="AP278" i="3" s="1"/>
  <c r="AQ278" i="3" s="1"/>
  <c r="AR278" i="3" s="1"/>
  <c r="AS278" i="3" s="1"/>
  <c r="AT278" i="3" s="1"/>
  <c r="AU278" i="3" s="1"/>
  <c r="AV278" i="3" s="1"/>
  <c r="AW278" i="3" s="1"/>
  <c r="AX278" i="3" s="1"/>
  <c r="AY278" i="3" s="1"/>
  <c r="AZ278" i="3" s="1"/>
  <c r="BA278" i="3" s="1"/>
  <c r="BB278" i="3" s="1"/>
  <c r="BC278" i="3" s="1"/>
  <c r="BD278" i="3" s="1"/>
  <c r="BE278" i="3" s="1"/>
  <c r="BF278" i="3" s="1"/>
  <c r="BG278" i="3" s="1"/>
  <c r="BH278" i="3" s="1"/>
  <c r="BI278" i="3" s="1"/>
  <c r="BJ278" i="3" s="1"/>
  <c r="BK278" i="3" s="1"/>
  <c r="BL278" i="3" s="1"/>
  <c r="BM278" i="3" s="1"/>
  <c r="BN278" i="3" s="1"/>
  <c r="BO278" i="3" s="1"/>
  <c r="BP278" i="3" s="1"/>
  <c r="BQ278" i="3" s="1"/>
  <c r="BR278" i="3" s="1"/>
  <c r="BS278" i="3" s="1"/>
  <c r="BT278" i="3" s="1"/>
  <c r="BU278" i="3" s="1"/>
  <c r="BV278" i="3" s="1"/>
  <c r="BW278" i="3" s="1"/>
  <c r="BX278" i="3" s="1"/>
  <c r="BY278" i="3" s="1"/>
  <c r="BZ278" i="3" s="1"/>
  <c r="CA278" i="3" s="1"/>
  <c r="CB278" i="3" s="1"/>
  <c r="CC278" i="3" s="1"/>
  <c r="CD278" i="3" s="1"/>
  <c r="CE278" i="3" s="1"/>
  <c r="CF278" i="3" s="1"/>
  <c r="CG278" i="3" s="1"/>
  <c r="CH278" i="3" s="1"/>
  <c r="CI278" i="3" s="1"/>
  <c r="CJ278" i="3" s="1"/>
  <c r="CK278" i="3" s="1"/>
  <c r="CL278" i="3" s="1"/>
  <c r="CM278" i="3" s="1"/>
  <c r="CN278" i="3" s="1"/>
  <c r="CO278" i="3" s="1"/>
  <c r="CP278" i="3" s="1"/>
  <c r="CQ278" i="3" s="1"/>
  <c r="CR278" i="3" s="1"/>
  <c r="CS278" i="3" s="1"/>
  <c r="CT278" i="3" s="1"/>
  <c r="CU278" i="3" s="1"/>
  <c r="CV278" i="3" s="1"/>
  <c r="CW278" i="3" s="1"/>
  <c r="CX278" i="3" s="1"/>
  <c r="CY278" i="3" s="1"/>
  <c r="CZ278" i="3" s="1"/>
  <c r="DA278" i="3" s="1"/>
  <c r="DB278" i="3" s="1"/>
  <c r="DC278" i="3" s="1"/>
  <c r="DD278" i="3" s="1"/>
  <c r="DE278" i="3" s="1"/>
  <c r="DF278" i="3" s="1"/>
  <c r="DG278" i="3" s="1"/>
  <c r="DH278" i="3" s="1"/>
  <c r="DI278" i="3" s="1"/>
  <c r="DJ278" i="3" s="1"/>
  <c r="DK278" i="3" s="1"/>
  <c r="DL278" i="3" s="1"/>
  <c r="DM278" i="3" s="1"/>
  <c r="DN278" i="3" s="1"/>
  <c r="DO278" i="3" s="1"/>
  <c r="DP278" i="3" s="1"/>
  <c r="DQ278" i="3" s="1"/>
  <c r="DR278" i="3" s="1"/>
  <c r="DS278" i="3" s="1"/>
  <c r="DT278" i="3" s="1"/>
  <c r="DU278" i="3" s="1"/>
  <c r="DV278" i="3" s="1"/>
  <c r="D424" i="3"/>
  <c r="E424" i="3" s="1"/>
  <c r="F424" i="3" s="1"/>
  <c r="G424" i="3" s="1"/>
  <c r="H424" i="3" s="1"/>
  <c r="I424" i="3" s="1"/>
  <c r="J424" i="3" s="1"/>
  <c r="K424" i="3" s="1"/>
  <c r="L424" i="3" s="1"/>
  <c r="M424" i="3" s="1"/>
  <c r="N424" i="3" s="1"/>
  <c r="O424" i="3" s="1"/>
  <c r="P424" i="3" s="1"/>
  <c r="Q424" i="3" s="1"/>
  <c r="R424" i="3" s="1"/>
  <c r="S424" i="3" s="1"/>
  <c r="T424" i="3" s="1"/>
  <c r="U424" i="3" s="1"/>
  <c r="V424" i="3" s="1"/>
  <c r="W424" i="3" s="1"/>
  <c r="X424" i="3" s="1"/>
  <c r="Y424" i="3" s="1"/>
  <c r="Z424" i="3" s="1"/>
  <c r="AA424" i="3" s="1"/>
  <c r="AB424" i="3" s="1"/>
  <c r="AC424" i="3" s="1"/>
  <c r="AD424" i="3" s="1"/>
  <c r="AE424" i="3" s="1"/>
  <c r="AF424" i="3" s="1"/>
  <c r="AG424" i="3" s="1"/>
  <c r="AH424" i="3" s="1"/>
  <c r="AI424" i="3" s="1"/>
  <c r="AJ424" i="3" s="1"/>
  <c r="AK424" i="3" s="1"/>
  <c r="AL424" i="3" s="1"/>
  <c r="AM424" i="3" s="1"/>
  <c r="AN424" i="3" s="1"/>
  <c r="AO424" i="3" s="1"/>
  <c r="AP424" i="3" s="1"/>
  <c r="AQ424" i="3" s="1"/>
  <c r="AR424" i="3" s="1"/>
  <c r="AS424" i="3" s="1"/>
  <c r="AT424" i="3" s="1"/>
  <c r="AU424" i="3" s="1"/>
  <c r="AV424" i="3" s="1"/>
  <c r="AW424" i="3" s="1"/>
  <c r="AX424" i="3" s="1"/>
  <c r="AY424" i="3" s="1"/>
  <c r="AZ424" i="3" s="1"/>
  <c r="BA424" i="3" s="1"/>
  <c r="BB424" i="3" s="1"/>
  <c r="BC424" i="3" s="1"/>
  <c r="BD424" i="3" s="1"/>
  <c r="BE424" i="3" s="1"/>
  <c r="BF424" i="3" s="1"/>
  <c r="BG424" i="3" s="1"/>
  <c r="BH424" i="3" s="1"/>
  <c r="BI424" i="3" s="1"/>
  <c r="BJ424" i="3" s="1"/>
  <c r="BK424" i="3" s="1"/>
  <c r="BL424" i="3" s="1"/>
  <c r="BM424" i="3" s="1"/>
  <c r="BN424" i="3" s="1"/>
  <c r="BO424" i="3" s="1"/>
  <c r="BP424" i="3" s="1"/>
  <c r="BQ424" i="3" s="1"/>
  <c r="BR424" i="3" s="1"/>
  <c r="BS424" i="3" s="1"/>
  <c r="BT424" i="3" s="1"/>
  <c r="BU424" i="3" s="1"/>
  <c r="BV424" i="3" s="1"/>
  <c r="BW424" i="3" s="1"/>
  <c r="BX424" i="3" s="1"/>
  <c r="BY424" i="3" s="1"/>
  <c r="BZ424" i="3" s="1"/>
  <c r="CA424" i="3" s="1"/>
  <c r="CB424" i="3" s="1"/>
  <c r="CC424" i="3" s="1"/>
  <c r="CD424" i="3" s="1"/>
  <c r="CE424" i="3" s="1"/>
  <c r="CF424" i="3" s="1"/>
  <c r="CG424" i="3" s="1"/>
  <c r="CH424" i="3" s="1"/>
  <c r="CI424" i="3" s="1"/>
  <c r="CJ424" i="3" s="1"/>
  <c r="CK424" i="3" s="1"/>
  <c r="CL424" i="3" s="1"/>
  <c r="CM424" i="3" s="1"/>
  <c r="CN424" i="3" s="1"/>
  <c r="CO424" i="3" s="1"/>
  <c r="CP424" i="3" s="1"/>
  <c r="CQ424" i="3" s="1"/>
  <c r="CR424" i="3" s="1"/>
  <c r="CS424" i="3" s="1"/>
  <c r="CT424" i="3" s="1"/>
  <c r="CU424" i="3" s="1"/>
  <c r="CV424" i="3" s="1"/>
  <c r="CW424" i="3" s="1"/>
  <c r="CX424" i="3" s="1"/>
  <c r="CY424" i="3" s="1"/>
  <c r="CZ424" i="3" s="1"/>
  <c r="DA424" i="3" s="1"/>
  <c r="DB424" i="3" s="1"/>
  <c r="DC424" i="3" s="1"/>
  <c r="DD424" i="3" s="1"/>
  <c r="DE424" i="3" s="1"/>
  <c r="DF424" i="3" s="1"/>
  <c r="DG424" i="3" s="1"/>
  <c r="DH424" i="3" s="1"/>
  <c r="DI424" i="3" s="1"/>
  <c r="DJ424" i="3" s="1"/>
  <c r="DK424" i="3" s="1"/>
  <c r="DL424" i="3" s="1"/>
  <c r="DM424" i="3" s="1"/>
  <c r="DN424" i="3" s="1"/>
  <c r="DO424" i="3" s="1"/>
  <c r="DP424" i="3" s="1"/>
  <c r="DQ424" i="3" s="1"/>
  <c r="DR424" i="3" s="1"/>
  <c r="DS424" i="3" s="1"/>
  <c r="DT424" i="3" s="1"/>
  <c r="DU424" i="3" s="1"/>
  <c r="DV424" i="3" s="1"/>
  <c r="DX363" i="3"/>
  <c r="DX253" i="3"/>
  <c r="D296" i="3"/>
  <c r="E296" i="3" s="1"/>
  <c r="F296" i="3" s="1"/>
  <c r="G296" i="3" s="1"/>
  <c r="H296" i="3" s="1"/>
  <c r="I296" i="3" s="1"/>
  <c r="J296" i="3" s="1"/>
  <c r="K296" i="3" s="1"/>
  <c r="L296" i="3" s="1"/>
  <c r="M296" i="3" s="1"/>
  <c r="N296" i="3" s="1"/>
  <c r="O296" i="3" s="1"/>
  <c r="P296" i="3" s="1"/>
  <c r="Q296" i="3" s="1"/>
  <c r="R296" i="3" s="1"/>
  <c r="S296" i="3" s="1"/>
  <c r="T296" i="3" s="1"/>
  <c r="U296" i="3" s="1"/>
  <c r="V296" i="3" s="1"/>
  <c r="W296" i="3" s="1"/>
  <c r="X296" i="3" s="1"/>
  <c r="Y296" i="3" s="1"/>
  <c r="Z296" i="3" s="1"/>
  <c r="AA296" i="3" s="1"/>
  <c r="AB296" i="3" s="1"/>
  <c r="AC296" i="3" s="1"/>
  <c r="AD296" i="3" s="1"/>
  <c r="AE296" i="3" s="1"/>
  <c r="AF296" i="3" s="1"/>
  <c r="AG296" i="3" s="1"/>
  <c r="AH296" i="3" s="1"/>
  <c r="AI296" i="3" s="1"/>
  <c r="AJ296" i="3" s="1"/>
  <c r="AK296" i="3" s="1"/>
  <c r="AL296" i="3" s="1"/>
  <c r="AM296" i="3" s="1"/>
  <c r="AN296" i="3" s="1"/>
  <c r="AO296" i="3" s="1"/>
  <c r="AP296" i="3" s="1"/>
  <c r="AQ296" i="3" s="1"/>
  <c r="AR296" i="3" s="1"/>
  <c r="AS296" i="3" s="1"/>
  <c r="AT296" i="3" s="1"/>
  <c r="AU296" i="3" s="1"/>
  <c r="AV296" i="3" s="1"/>
  <c r="AW296" i="3" s="1"/>
  <c r="AX296" i="3" s="1"/>
  <c r="AY296" i="3" s="1"/>
  <c r="AZ296" i="3" s="1"/>
  <c r="BA296" i="3" s="1"/>
  <c r="BB296" i="3" s="1"/>
  <c r="BC296" i="3" s="1"/>
  <c r="BD296" i="3" s="1"/>
  <c r="BE296" i="3" s="1"/>
  <c r="BF296" i="3" s="1"/>
  <c r="BG296" i="3" s="1"/>
  <c r="BH296" i="3" s="1"/>
  <c r="BI296" i="3" s="1"/>
  <c r="BJ296" i="3" s="1"/>
  <c r="BK296" i="3" s="1"/>
  <c r="BL296" i="3" s="1"/>
  <c r="BM296" i="3" s="1"/>
  <c r="BN296" i="3" s="1"/>
  <c r="BO296" i="3" s="1"/>
  <c r="BP296" i="3" s="1"/>
  <c r="BQ296" i="3" s="1"/>
  <c r="BR296" i="3" s="1"/>
  <c r="BS296" i="3" s="1"/>
  <c r="BT296" i="3" s="1"/>
  <c r="BU296" i="3" s="1"/>
  <c r="BV296" i="3" s="1"/>
  <c r="BW296" i="3" s="1"/>
  <c r="BX296" i="3" s="1"/>
  <c r="BY296" i="3" s="1"/>
  <c r="BZ296" i="3" s="1"/>
  <c r="CA296" i="3" s="1"/>
  <c r="CB296" i="3" s="1"/>
  <c r="CC296" i="3" s="1"/>
  <c r="CD296" i="3" s="1"/>
  <c r="CE296" i="3" s="1"/>
  <c r="CF296" i="3" s="1"/>
  <c r="CG296" i="3" s="1"/>
  <c r="CH296" i="3" s="1"/>
  <c r="CI296" i="3" s="1"/>
  <c r="CJ296" i="3" s="1"/>
  <c r="CK296" i="3" s="1"/>
  <c r="CL296" i="3" s="1"/>
  <c r="CM296" i="3" s="1"/>
  <c r="CN296" i="3" s="1"/>
  <c r="CO296" i="3" s="1"/>
  <c r="CP296" i="3" s="1"/>
  <c r="CQ296" i="3" s="1"/>
  <c r="CR296" i="3" s="1"/>
  <c r="CS296" i="3" s="1"/>
  <c r="CT296" i="3" s="1"/>
  <c r="CU296" i="3" s="1"/>
  <c r="CV296" i="3" s="1"/>
  <c r="CW296" i="3" s="1"/>
  <c r="CX296" i="3" s="1"/>
  <c r="CY296" i="3" s="1"/>
  <c r="CZ296" i="3" s="1"/>
  <c r="DA296" i="3" s="1"/>
  <c r="DB296" i="3" s="1"/>
  <c r="DC296" i="3" s="1"/>
  <c r="DD296" i="3" s="1"/>
  <c r="DE296" i="3" s="1"/>
  <c r="DF296" i="3" s="1"/>
  <c r="DG296" i="3" s="1"/>
  <c r="DH296" i="3" s="1"/>
  <c r="DI296" i="3" s="1"/>
  <c r="DJ296" i="3" s="1"/>
  <c r="DK296" i="3" s="1"/>
  <c r="DL296" i="3" s="1"/>
  <c r="DM296" i="3" s="1"/>
  <c r="DN296" i="3" s="1"/>
  <c r="DO296" i="3" s="1"/>
  <c r="DP296" i="3" s="1"/>
  <c r="DQ296" i="3" s="1"/>
  <c r="DR296" i="3" s="1"/>
  <c r="DS296" i="3" s="1"/>
  <c r="DT296" i="3" s="1"/>
  <c r="DU296" i="3" s="1"/>
  <c r="DV296" i="3" s="1"/>
  <c r="DX296" i="3"/>
  <c r="DX391" i="3"/>
  <c r="D410" i="3"/>
  <c r="E410" i="3" s="1"/>
  <c r="F410" i="3" s="1"/>
  <c r="G410" i="3" s="1"/>
  <c r="H410" i="3" s="1"/>
  <c r="I410" i="3" s="1"/>
  <c r="J410" i="3" s="1"/>
  <c r="K410" i="3" s="1"/>
  <c r="L410" i="3" s="1"/>
  <c r="M410" i="3" s="1"/>
  <c r="N410" i="3" s="1"/>
  <c r="O410" i="3" s="1"/>
  <c r="P410" i="3" s="1"/>
  <c r="Q410" i="3" s="1"/>
  <c r="R410" i="3" s="1"/>
  <c r="S410" i="3" s="1"/>
  <c r="T410" i="3" s="1"/>
  <c r="U410" i="3" s="1"/>
  <c r="V410" i="3" s="1"/>
  <c r="W410" i="3" s="1"/>
  <c r="X410" i="3" s="1"/>
  <c r="Y410" i="3" s="1"/>
  <c r="Z410" i="3" s="1"/>
  <c r="AA410" i="3" s="1"/>
  <c r="AB410" i="3" s="1"/>
  <c r="AC410" i="3" s="1"/>
  <c r="AD410" i="3" s="1"/>
  <c r="AE410" i="3" s="1"/>
  <c r="AF410" i="3" s="1"/>
  <c r="AG410" i="3" s="1"/>
  <c r="AH410" i="3" s="1"/>
  <c r="AI410" i="3" s="1"/>
  <c r="AJ410" i="3" s="1"/>
  <c r="AK410" i="3" s="1"/>
  <c r="AL410" i="3" s="1"/>
  <c r="AM410" i="3" s="1"/>
  <c r="AN410" i="3" s="1"/>
  <c r="AO410" i="3" s="1"/>
  <c r="AP410" i="3" s="1"/>
  <c r="AQ410" i="3" s="1"/>
  <c r="AR410" i="3" s="1"/>
  <c r="AS410" i="3" s="1"/>
  <c r="AT410" i="3" s="1"/>
  <c r="AU410" i="3" s="1"/>
  <c r="AV410" i="3" s="1"/>
  <c r="AW410" i="3" s="1"/>
  <c r="AX410" i="3" s="1"/>
  <c r="AY410" i="3" s="1"/>
  <c r="AZ410" i="3" s="1"/>
  <c r="BA410" i="3" s="1"/>
  <c r="BB410" i="3" s="1"/>
  <c r="BC410" i="3" s="1"/>
  <c r="BD410" i="3" s="1"/>
  <c r="BE410" i="3" s="1"/>
  <c r="BF410" i="3" s="1"/>
  <c r="BG410" i="3" s="1"/>
  <c r="BH410" i="3" s="1"/>
  <c r="BI410" i="3" s="1"/>
  <c r="BJ410" i="3" s="1"/>
  <c r="BK410" i="3" s="1"/>
  <c r="BL410" i="3" s="1"/>
  <c r="BM410" i="3" s="1"/>
  <c r="BN410" i="3" s="1"/>
  <c r="BO410" i="3" s="1"/>
  <c r="BP410" i="3" s="1"/>
  <c r="BQ410" i="3" s="1"/>
  <c r="BR410" i="3" s="1"/>
  <c r="BS410" i="3" s="1"/>
  <c r="BT410" i="3" s="1"/>
  <c r="BU410" i="3" s="1"/>
  <c r="BV410" i="3" s="1"/>
  <c r="BW410" i="3" s="1"/>
  <c r="BX410" i="3" s="1"/>
  <c r="BY410" i="3" s="1"/>
  <c r="BZ410" i="3" s="1"/>
  <c r="CA410" i="3" s="1"/>
  <c r="CB410" i="3" s="1"/>
  <c r="CC410" i="3" s="1"/>
  <c r="CD410" i="3" s="1"/>
  <c r="CE410" i="3" s="1"/>
  <c r="CF410" i="3" s="1"/>
  <c r="CG410" i="3" s="1"/>
  <c r="CH410" i="3" s="1"/>
  <c r="CI410" i="3" s="1"/>
  <c r="CJ410" i="3" s="1"/>
  <c r="CK410" i="3" s="1"/>
  <c r="CL410" i="3" s="1"/>
  <c r="CM410" i="3" s="1"/>
  <c r="CN410" i="3" s="1"/>
  <c r="CO410" i="3" s="1"/>
  <c r="CP410" i="3" s="1"/>
  <c r="CQ410" i="3" s="1"/>
  <c r="CR410" i="3" s="1"/>
  <c r="CS410" i="3" s="1"/>
  <c r="CT410" i="3" s="1"/>
  <c r="CU410" i="3" s="1"/>
  <c r="CV410" i="3" s="1"/>
  <c r="CW410" i="3" s="1"/>
  <c r="CX410" i="3" s="1"/>
  <c r="CY410" i="3" s="1"/>
  <c r="CZ410" i="3" s="1"/>
  <c r="DA410" i="3" s="1"/>
  <c r="DB410" i="3" s="1"/>
  <c r="DC410" i="3" s="1"/>
  <c r="DD410" i="3" s="1"/>
  <c r="DE410" i="3" s="1"/>
  <c r="DF410" i="3" s="1"/>
  <c r="DG410" i="3" s="1"/>
  <c r="DH410" i="3" s="1"/>
  <c r="DI410" i="3" s="1"/>
  <c r="DJ410" i="3" s="1"/>
  <c r="DK410" i="3" s="1"/>
  <c r="DL410" i="3" s="1"/>
  <c r="DM410" i="3" s="1"/>
  <c r="DN410" i="3" s="1"/>
  <c r="DO410" i="3" s="1"/>
  <c r="DP410" i="3" s="1"/>
  <c r="DQ410" i="3" s="1"/>
  <c r="DR410" i="3" s="1"/>
  <c r="DS410" i="3" s="1"/>
  <c r="DT410" i="3" s="1"/>
  <c r="DU410" i="3" s="1"/>
  <c r="DV410" i="3" s="1"/>
  <c r="DX410" i="3"/>
  <c r="D273" i="3"/>
  <c r="E273" i="3" s="1"/>
  <c r="F273" i="3" s="1"/>
  <c r="G273" i="3" s="1"/>
  <c r="H273" i="3" s="1"/>
  <c r="I273" i="3" s="1"/>
  <c r="J273" i="3" s="1"/>
  <c r="K273" i="3" s="1"/>
  <c r="L273" i="3" s="1"/>
  <c r="M273" i="3" s="1"/>
  <c r="N273" i="3" s="1"/>
  <c r="O273" i="3" s="1"/>
  <c r="P273" i="3" s="1"/>
  <c r="Q273" i="3" s="1"/>
  <c r="R273" i="3" s="1"/>
  <c r="S273" i="3" s="1"/>
  <c r="T273" i="3" s="1"/>
  <c r="U273" i="3" s="1"/>
  <c r="V273" i="3" s="1"/>
  <c r="W273" i="3" s="1"/>
  <c r="X273" i="3" s="1"/>
  <c r="Y273" i="3" s="1"/>
  <c r="Z273" i="3" s="1"/>
  <c r="AA273" i="3" s="1"/>
  <c r="AB273" i="3" s="1"/>
  <c r="AC273" i="3" s="1"/>
  <c r="AD273" i="3" s="1"/>
  <c r="AE273" i="3" s="1"/>
  <c r="AF273" i="3" s="1"/>
  <c r="AG273" i="3" s="1"/>
  <c r="AH273" i="3" s="1"/>
  <c r="AI273" i="3" s="1"/>
  <c r="AJ273" i="3" s="1"/>
  <c r="AK273" i="3" s="1"/>
  <c r="AL273" i="3" s="1"/>
  <c r="AM273" i="3" s="1"/>
  <c r="AN273" i="3" s="1"/>
  <c r="AO273" i="3" s="1"/>
  <c r="AP273" i="3" s="1"/>
  <c r="AQ273" i="3" s="1"/>
  <c r="AR273" i="3" s="1"/>
  <c r="AS273" i="3" s="1"/>
  <c r="AT273" i="3" s="1"/>
  <c r="AU273" i="3" s="1"/>
  <c r="AV273" i="3" s="1"/>
  <c r="AW273" i="3" s="1"/>
  <c r="AX273" i="3" s="1"/>
  <c r="AY273" i="3" s="1"/>
  <c r="AZ273" i="3" s="1"/>
  <c r="BA273" i="3" s="1"/>
  <c r="BB273" i="3" s="1"/>
  <c r="BC273" i="3" s="1"/>
  <c r="BD273" i="3" s="1"/>
  <c r="BE273" i="3" s="1"/>
  <c r="BF273" i="3" s="1"/>
  <c r="BG273" i="3" s="1"/>
  <c r="BH273" i="3" s="1"/>
  <c r="BI273" i="3" s="1"/>
  <c r="BJ273" i="3" s="1"/>
  <c r="BK273" i="3" s="1"/>
  <c r="BL273" i="3" s="1"/>
  <c r="BM273" i="3" s="1"/>
  <c r="BN273" i="3" s="1"/>
  <c r="BO273" i="3" s="1"/>
  <c r="BP273" i="3" s="1"/>
  <c r="BQ273" i="3" s="1"/>
  <c r="BR273" i="3" s="1"/>
  <c r="BS273" i="3" s="1"/>
  <c r="BT273" i="3" s="1"/>
  <c r="BU273" i="3" s="1"/>
  <c r="BV273" i="3" s="1"/>
  <c r="BW273" i="3" s="1"/>
  <c r="BX273" i="3" s="1"/>
  <c r="BY273" i="3" s="1"/>
  <c r="BZ273" i="3" s="1"/>
  <c r="CA273" i="3" s="1"/>
  <c r="CB273" i="3" s="1"/>
  <c r="CC273" i="3" s="1"/>
  <c r="CD273" i="3" s="1"/>
  <c r="CE273" i="3" s="1"/>
  <c r="CF273" i="3" s="1"/>
  <c r="CG273" i="3" s="1"/>
  <c r="CH273" i="3" s="1"/>
  <c r="CI273" i="3" s="1"/>
  <c r="CJ273" i="3" s="1"/>
  <c r="CK273" i="3" s="1"/>
  <c r="CL273" i="3" s="1"/>
  <c r="CM273" i="3" s="1"/>
  <c r="CN273" i="3" s="1"/>
  <c r="CO273" i="3" s="1"/>
  <c r="CP273" i="3" s="1"/>
  <c r="CQ273" i="3" s="1"/>
  <c r="CR273" i="3" s="1"/>
  <c r="CS273" i="3" s="1"/>
  <c r="CT273" i="3" s="1"/>
  <c r="CU273" i="3" s="1"/>
  <c r="CV273" i="3" s="1"/>
  <c r="CW273" i="3" s="1"/>
  <c r="CX273" i="3" s="1"/>
  <c r="CY273" i="3" s="1"/>
  <c r="CZ273" i="3" s="1"/>
  <c r="DA273" i="3" s="1"/>
  <c r="DB273" i="3" s="1"/>
  <c r="DC273" i="3" s="1"/>
  <c r="DD273" i="3" s="1"/>
  <c r="DE273" i="3" s="1"/>
  <c r="DF273" i="3" s="1"/>
  <c r="DG273" i="3" s="1"/>
  <c r="DH273" i="3" s="1"/>
  <c r="DI273" i="3" s="1"/>
  <c r="DJ273" i="3" s="1"/>
  <c r="DK273" i="3" s="1"/>
  <c r="DL273" i="3" s="1"/>
  <c r="DM273" i="3" s="1"/>
  <c r="DN273" i="3" s="1"/>
  <c r="DO273" i="3" s="1"/>
  <c r="DP273" i="3" s="1"/>
  <c r="DQ273" i="3" s="1"/>
  <c r="DR273" i="3" s="1"/>
  <c r="DS273" i="3" s="1"/>
  <c r="DT273" i="3" s="1"/>
  <c r="DU273" i="3" s="1"/>
  <c r="DV273" i="3" s="1"/>
  <c r="D249" i="3"/>
  <c r="E249" i="3" s="1"/>
  <c r="F249" i="3" s="1"/>
  <c r="G249" i="3" s="1"/>
  <c r="H249" i="3" s="1"/>
  <c r="I249" i="3" s="1"/>
  <c r="J249" i="3" s="1"/>
  <c r="K249" i="3" s="1"/>
  <c r="L249" i="3" s="1"/>
  <c r="M249" i="3" s="1"/>
  <c r="N249" i="3" s="1"/>
  <c r="O249" i="3" s="1"/>
  <c r="P249" i="3" s="1"/>
  <c r="Q249" i="3" s="1"/>
  <c r="R249" i="3" s="1"/>
  <c r="S249" i="3" s="1"/>
  <c r="T249" i="3" s="1"/>
  <c r="U249" i="3" s="1"/>
  <c r="V249" i="3" s="1"/>
  <c r="W249" i="3" s="1"/>
  <c r="X249" i="3" s="1"/>
  <c r="Y249" i="3" s="1"/>
  <c r="Z249" i="3" s="1"/>
  <c r="AA249" i="3" s="1"/>
  <c r="AB249" i="3" s="1"/>
  <c r="AC249" i="3" s="1"/>
  <c r="AD249" i="3" s="1"/>
  <c r="AE249" i="3" s="1"/>
  <c r="AF249" i="3" s="1"/>
  <c r="AG249" i="3" s="1"/>
  <c r="AH249" i="3" s="1"/>
  <c r="AI249" i="3" s="1"/>
  <c r="AJ249" i="3" s="1"/>
  <c r="AK249" i="3" s="1"/>
  <c r="AL249" i="3" s="1"/>
  <c r="AM249" i="3" s="1"/>
  <c r="AN249" i="3" s="1"/>
  <c r="AO249" i="3" s="1"/>
  <c r="AP249" i="3" s="1"/>
  <c r="AQ249" i="3" s="1"/>
  <c r="AR249" i="3" s="1"/>
  <c r="AS249" i="3" s="1"/>
  <c r="AT249" i="3" s="1"/>
  <c r="AU249" i="3" s="1"/>
  <c r="AV249" i="3" s="1"/>
  <c r="AW249" i="3" s="1"/>
  <c r="AX249" i="3" s="1"/>
  <c r="AY249" i="3" s="1"/>
  <c r="AZ249" i="3" s="1"/>
  <c r="BA249" i="3" s="1"/>
  <c r="BB249" i="3" s="1"/>
  <c r="BC249" i="3" s="1"/>
  <c r="BD249" i="3" s="1"/>
  <c r="BE249" i="3" s="1"/>
  <c r="BF249" i="3" s="1"/>
  <c r="BG249" i="3" s="1"/>
  <c r="BH249" i="3" s="1"/>
  <c r="BI249" i="3" s="1"/>
  <c r="BJ249" i="3" s="1"/>
  <c r="BK249" i="3" s="1"/>
  <c r="BL249" i="3" s="1"/>
  <c r="BM249" i="3" s="1"/>
  <c r="BN249" i="3" s="1"/>
  <c r="BO249" i="3" s="1"/>
  <c r="BP249" i="3" s="1"/>
  <c r="BQ249" i="3" s="1"/>
  <c r="BR249" i="3" s="1"/>
  <c r="BS249" i="3" s="1"/>
  <c r="BT249" i="3" s="1"/>
  <c r="BU249" i="3" s="1"/>
  <c r="BV249" i="3" s="1"/>
  <c r="BW249" i="3" s="1"/>
  <c r="BX249" i="3" s="1"/>
  <c r="BY249" i="3" s="1"/>
  <c r="BZ249" i="3" s="1"/>
  <c r="CA249" i="3" s="1"/>
  <c r="CB249" i="3" s="1"/>
  <c r="CC249" i="3" s="1"/>
  <c r="CD249" i="3" s="1"/>
  <c r="CE249" i="3" s="1"/>
  <c r="CF249" i="3" s="1"/>
  <c r="CG249" i="3" s="1"/>
  <c r="CH249" i="3" s="1"/>
  <c r="CI249" i="3" s="1"/>
  <c r="CJ249" i="3" s="1"/>
  <c r="CK249" i="3" s="1"/>
  <c r="CL249" i="3" s="1"/>
  <c r="CM249" i="3" s="1"/>
  <c r="CN249" i="3" s="1"/>
  <c r="CO249" i="3" s="1"/>
  <c r="CP249" i="3" s="1"/>
  <c r="CQ249" i="3" s="1"/>
  <c r="CR249" i="3" s="1"/>
  <c r="CS249" i="3" s="1"/>
  <c r="CT249" i="3" s="1"/>
  <c r="CU249" i="3" s="1"/>
  <c r="CV249" i="3" s="1"/>
  <c r="CW249" i="3" s="1"/>
  <c r="CX249" i="3" s="1"/>
  <c r="CY249" i="3" s="1"/>
  <c r="CZ249" i="3" s="1"/>
  <c r="DA249" i="3" s="1"/>
  <c r="DB249" i="3" s="1"/>
  <c r="DC249" i="3" s="1"/>
  <c r="DD249" i="3" s="1"/>
  <c r="DE249" i="3" s="1"/>
  <c r="DF249" i="3" s="1"/>
  <c r="DG249" i="3" s="1"/>
  <c r="DH249" i="3" s="1"/>
  <c r="DI249" i="3" s="1"/>
  <c r="DJ249" i="3" s="1"/>
  <c r="DK249" i="3" s="1"/>
  <c r="DL249" i="3" s="1"/>
  <c r="DM249" i="3" s="1"/>
  <c r="DN249" i="3" s="1"/>
  <c r="DO249" i="3" s="1"/>
  <c r="DP249" i="3" s="1"/>
  <c r="DQ249" i="3" s="1"/>
  <c r="DR249" i="3" s="1"/>
  <c r="DS249" i="3" s="1"/>
  <c r="DT249" i="3" s="1"/>
  <c r="DU249" i="3" s="1"/>
  <c r="DV249" i="3" s="1"/>
  <c r="D336" i="3"/>
  <c r="E336" i="3" s="1"/>
  <c r="F336" i="3" s="1"/>
  <c r="G336" i="3" s="1"/>
  <c r="H336" i="3" s="1"/>
  <c r="I336" i="3" s="1"/>
  <c r="J336" i="3" s="1"/>
  <c r="K336" i="3" s="1"/>
  <c r="L336" i="3" s="1"/>
  <c r="M336" i="3" s="1"/>
  <c r="N336" i="3" s="1"/>
  <c r="O336" i="3" s="1"/>
  <c r="P336" i="3" s="1"/>
  <c r="Q336" i="3" s="1"/>
  <c r="R336" i="3" s="1"/>
  <c r="S336" i="3" s="1"/>
  <c r="T336" i="3" s="1"/>
  <c r="U336" i="3" s="1"/>
  <c r="V336" i="3" s="1"/>
  <c r="W336" i="3" s="1"/>
  <c r="X336" i="3" s="1"/>
  <c r="Y336" i="3" s="1"/>
  <c r="Z336" i="3" s="1"/>
  <c r="AA336" i="3" s="1"/>
  <c r="AB336" i="3" s="1"/>
  <c r="AC336" i="3" s="1"/>
  <c r="AD336" i="3" s="1"/>
  <c r="AE336" i="3" s="1"/>
  <c r="AF336" i="3" s="1"/>
  <c r="AG336" i="3" s="1"/>
  <c r="AH336" i="3" s="1"/>
  <c r="AI336" i="3" s="1"/>
  <c r="AJ336" i="3" s="1"/>
  <c r="AK336" i="3" s="1"/>
  <c r="AL336" i="3" s="1"/>
  <c r="AM336" i="3" s="1"/>
  <c r="AN336" i="3" s="1"/>
  <c r="AO336" i="3" s="1"/>
  <c r="AP336" i="3" s="1"/>
  <c r="AQ336" i="3" s="1"/>
  <c r="AR336" i="3" s="1"/>
  <c r="AS336" i="3" s="1"/>
  <c r="AT336" i="3" s="1"/>
  <c r="AU336" i="3" s="1"/>
  <c r="AV336" i="3" s="1"/>
  <c r="AW336" i="3" s="1"/>
  <c r="AX336" i="3" s="1"/>
  <c r="AY336" i="3" s="1"/>
  <c r="AZ336" i="3" s="1"/>
  <c r="BA336" i="3" s="1"/>
  <c r="BB336" i="3" s="1"/>
  <c r="BC336" i="3" s="1"/>
  <c r="BD336" i="3" s="1"/>
  <c r="BE336" i="3" s="1"/>
  <c r="BF336" i="3" s="1"/>
  <c r="BG336" i="3" s="1"/>
  <c r="BH336" i="3" s="1"/>
  <c r="BI336" i="3" s="1"/>
  <c r="BJ336" i="3" s="1"/>
  <c r="BK336" i="3" s="1"/>
  <c r="BL336" i="3" s="1"/>
  <c r="BM336" i="3" s="1"/>
  <c r="BN336" i="3" s="1"/>
  <c r="BO336" i="3" s="1"/>
  <c r="BP336" i="3" s="1"/>
  <c r="BQ336" i="3" s="1"/>
  <c r="BR336" i="3" s="1"/>
  <c r="BS336" i="3" s="1"/>
  <c r="BT336" i="3" s="1"/>
  <c r="BU336" i="3" s="1"/>
  <c r="BV336" i="3" s="1"/>
  <c r="BW336" i="3" s="1"/>
  <c r="BX336" i="3" s="1"/>
  <c r="BY336" i="3" s="1"/>
  <c r="BZ336" i="3" s="1"/>
  <c r="CA336" i="3" s="1"/>
  <c r="CB336" i="3" s="1"/>
  <c r="CC336" i="3" s="1"/>
  <c r="CD336" i="3" s="1"/>
  <c r="CE336" i="3" s="1"/>
  <c r="CF336" i="3" s="1"/>
  <c r="CG336" i="3" s="1"/>
  <c r="CH336" i="3" s="1"/>
  <c r="CI336" i="3" s="1"/>
  <c r="CJ336" i="3" s="1"/>
  <c r="CK336" i="3" s="1"/>
  <c r="CL336" i="3" s="1"/>
  <c r="CM336" i="3" s="1"/>
  <c r="CN336" i="3" s="1"/>
  <c r="CO336" i="3" s="1"/>
  <c r="CP336" i="3" s="1"/>
  <c r="CQ336" i="3" s="1"/>
  <c r="CR336" i="3" s="1"/>
  <c r="CS336" i="3" s="1"/>
  <c r="CT336" i="3" s="1"/>
  <c r="CU336" i="3" s="1"/>
  <c r="CV336" i="3" s="1"/>
  <c r="CW336" i="3" s="1"/>
  <c r="CX336" i="3" s="1"/>
  <c r="CY336" i="3" s="1"/>
  <c r="CZ336" i="3" s="1"/>
  <c r="DA336" i="3" s="1"/>
  <c r="DB336" i="3" s="1"/>
  <c r="DC336" i="3" s="1"/>
  <c r="DD336" i="3" s="1"/>
  <c r="DE336" i="3" s="1"/>
  <c r="DF336" i="3" s="1"/>
  <c r="DG336" i="3" s="1"/>
  <c r="DH336" i="3" s="1"/>
  <c r="DI336" i="3" s="1"/>
  <c r="DJ336" i="3" s="1"/>
  <c r="DK336" i="3" s="1"/>
  <c r="DL336" i="3" s="1"/>
  <c r="DM336" i="3" s="1"/>
  <c r="DN336" i="3" s="1"/>
  <c r="DO336" i="3" s="1"/>
  <c r="DP336" i="3" s="1"/>
  <c r="DQ336" i="3" s="1"/>
  <c r="DR336" i="3" s="1"/>
  <c r="DS336" i="3" s="1"/>
  <c r="DT336" i="3" s="1"/>
  <c r="DU336" i="3" s="1"/>
  <c r="DV336" i="3" s="1"/>
  <c r="DX336" i="3"/>
  <c r="D415" i="3"/>
  <c r="E415" i="3" s="1"/>
  <c r="F415" i="3" s="1"/>
  <c r="G415" i="3" s="1"/>
  <c r="H415" i="3" s="1"/>
  <c r="I415" i="3" s="1"/>
  <c r="J415" i="3" s="1"/>
  <c r="K415" i="3" s="1"/>
  <c r="L415" i="3" s="1"/>
  <c r="M415" i="3" s="1"/>
  <c r="N415" i="3" s="1"/>
  <c r="O415" i="3" s="1"/>
  <c r="P415" i="3" s="1"/>
  <c r="Q415" i="3" s="1"/>
  <c r="R415" i="3" s="1"/>
  <c r="S415" i="3" s="1"/>
  <c r="T415" i="3" s="1"/>
  <c r="U415" i="3" s="1"/>
  <c r="V415" i="3" s="1"/>
  <c r="W415" i="3" s="1"/>
  <c r="X415" i="3" s="1"/>
  <c r="Y415" i="3" s="1"/>
  <c r="Z415" i="3" s="1"/>
  <c r="AA415" i="3" s="1"/>
  <c r="AB415" i="3" s="1"/>
  <c r="AC415" i="3" s="1"/>
  <c r="AD415" i="3" s="1"/>
  <c r="AE415" i="3" s="1"/>
  <c r="AF415" i="3" s="1"/>
  <c r="AG415" i="3" s="1"/>
  <c r="AH415" i="3" s="1"/>
  <c r="AI415" i="3" s="1"/>
  <c r="AJ415" i="3" s="1"/>
  <c r="AK415" i="3" s="1"/>
  <c r="AL415" i="3" s="1"/>
  <c r="AM415" i="3" s="1"/>
  <c r="AN415" i="3" s="1"/>
  <c r="AO415" i="3" s="1"/>
  <c r="AP415" i="3" s="1"/>
  <c r="AQ415" i="3" s="1"/>
  <c r="AR415" i="3" s="1"/>
  <c r="AS415" i="3" s="1"/>
  <c r="AT415" i="3" s="1"/>
  <c r="AU415" i="3" s="1"/>
  <c r="AV415" i="3" s="1"/>
  <c r="AW415" i="3" s="1"/>
  <c r="AX415" i="3" s="1"/>
  <c r="AY415" i="3" s="1"/>
  <c r="AZ415" i="3" s="1"/>
  <c r="BA415" i="3" s="1"/>
  <c r="BB415" i="3" s="1"/>
  <c r="BC415" i="3" s="1"/>
  <c r="BD415" i="3" s="1"/>
  <c r="BE415" i="3" s="1"/>
  <c r="BF415" i="3" s="1"/>
  <c r="BG415" i="3" s="1"/>
  <c r="BH415" i="3" s="1"/>
  <c r="BI415" i="3" s="1"/>
  <c r="BJ415" i="3" s="1"/>
  <c r="BK415" i="3" s="1"/>
  <c r="BL415" i="3" s="1"/>
  <c r="BM415" i="3" s="1"/>
  <c r="BN415" i="3" s="1"/>
  <c r="BO415" i="3" s="1"/>
  <c r="BP415" i="3" s="1"/>
  <c r="BQ415" i="3" s="1"/>
  <c r="BR415" i="3" s="1"/>
  <c r="BS415" i="3" s="1"/>
  <c r="BT415" i="3" s="1"/>
  <c r="BU415" i="3" s="1"/>
  <c r="BV415" i="3" s="1"/>
  <c r="BW415" i="3" s="1"/>
  <c r="BX415" i="3" s="1"/>
  <c r="BY415" i="3" s="1"/>
  <c r="BZ415" i="3" s="1"/>
  <c r="CA415" i="3" s="1"/>
  <c r="CB415" i="3" s="1"/>
  <c r="CC415" i="3" s="1"/>
  <c r="CD415" i="3" s="1"/>
  <c r="CE415" i="3" s="1"/>
  <c r="CF415" i="3" s="1"/>
  <c r="CG415" i="3" s="1"/>
  <c r="CH415" i="3" s="1"/>
  <c r="CI415" i="3" s="1"/>
  <c r="CJ415" i="3" s="1"/>
  <c r="CK415" i="3" s="1"/>
  <c r="CL415" i="3" s="1"/>
  <c r="CM415" i="3" s="1"/>
  <c r="CN415" i="3" s="1"/>
  <c r="CO415" i="3" s="1"/>
  <c r="CP415" i="3" s="1"/>
  <c r="CQ415" i="3" s="1"/>
  <c r="CR415" i="3" s="1"/>
  <c r="CS415" i="3" s="1"/>
  <c r="CT415" i="3" s="1"/>
  <c r="CU415" i="3" s="1"/>
  <c r="CV415" i="3" s="1"/>
  <c r="CW415" i="3" s="1"/>
  <c r="CX415" i="3" s="1"/>
  <c r="CY415" i="3" s="1"/>
  <c r="CZ415" i="3" s="1"/>
  <c r="DA415" i="3" s="1"/>
  <c r="DB415" i="3" s="1"/>
  <c r="DC415" i="3" s="1"/>
  <c r="DD415" i="3" s="1"/>
  <c r="DE415" i="3" s="1"/>
  <c r="DF415" i="3" s="1"/>
  <c r="DG415" i="3" s="1"/>
  <c r="DH415" i="3" s="1"/>
  <c r="DI415" i="3" s="1"/>
  <c r="DJ415" i="3" s="1"/>
  <c r="DK415" i="3" s="1"/>
  <c r="DL415" i="3" s="1"/>
  <c r="DM415" i="3" s="1"/>
  <c r="DN415" i="3" s="1"/>
  <c r="DO415" i="3" s="1"/>
  <c r="DP415" i="3" s="1"/>
  <c r="DQ415" i="3" s="1"/>
  <c r="DR415" i="3" s="1"/>
  <c r="DS415" i="3" s="1"/>
  <c r="DT415" i="3" s="1"/>
  <c r="DU415" i="3" s="1"/>
  <c r="DV415" i="3" s="1"/>
  <c r="DX227" i="3"/>
  <c r="DX398" i="3"/>
  <c r="D374" i="3"/>
  <c r="E374" i="3" s="1"/>
  <c r="F374" i="3" s="1"/>
  <c r="G374" i="3" s="1"/>
  <c r="H374" i="3" s="1"/>
  <c r="I374" i="3" s="1"/>
  <c r="J374" i="3" s="1"/>
  <c r="K374" i="3" s="1"/>
  <c r="L374" i="3" s="1"/>
  <c r="M374" i="3" s="1"/>
  <c r="N374" i="3" s="1"/>
  <c r="O374" i="3" s="1"/>
  <c r="P374" i="3" s="1"/>
  <c r="Q374" i="3" s="1"/>
  <c r="R374" i="3" s="1"/>
  <c r="S374" i="3" s="1"/>
  <c r="T374" i="3" s="1"/>
  <c r="U374" i="3" s="1"/>
  <c r="V374" i="3" s="1"/>
  <c r="W374" i="3" s="1"/>
  <c r="X374" i="3" s="1"/>
  <c r="Y374" i="3" s="1"/>
  <c r="Z374" i="3" s="1"/>
  <c r="AA374" i="3" s="1"/>
  <c r="AB374" i="3" s="1"/>
  <c r="AC374" i="3" s="1"/>
  <c r="AD374" i="3" s="1"/>
  <c r="AE374" i="3" s="1"/>
  <c r="AF374" i="3" s="1"/>
  <c r="AG374" i="3" s="1"/>
  <c r="AH374" i="3" s="1"/>
  <c r="AI374" i="3" s="1"/>
  <c r="AJ374" i="3" s="1"/>
  <c r="AK374" i="3" s="1"/>
  <c r="AL374" i="3" s="1"/>
  <c r="AM374" i="3" s="1"/>
  <c r="AN374" i="3" s="1"/>
  <c r="AO374" i="3" s="1"/>
  <c r="AP374" i="3" s="1"/>
  <c r="AQ374" i="3" s="1"/>
  <c r="AR374" i="3" s="1"/>
  <c r="AS374" i="3" s="1"/>
  <c r="AT374" i="3" s="1"/>
  <c r="AU374" i="3" s="1"/>
  <c r="AV374" i="3" s="1"/>
  <c r="AW374" i="3" s="1"/>
  <c r="AX374" i="3" s="1"/>
  <c r="AY374" i="3" s="1"/>
  <c r="AZ374" i="3" s="1"/>
  <c r="BA374" i="3" s="1"/>
  <c r="BB374" i="3" s="1"/>
  <c r="BC374" i="3" s="1"/>
  <c r="BD374" i="3" s="1"/>
  <c r="BE374" i="3" s="1"/>
  <c r="BF374" i="3" s="1"/>
  <c r="BG374" i="3" s="1"/>
  <c r="BH374" i="3" s="1"/>
  <c r="BI374" i="3" s="1"/>
  <c r="BJ374" i="3" s="1"/>
  <c r="BK374" i="3" s="1"/>
  <c r="BL374" i="3" s="1"/>
  <c r="BM374" i="3" s="1"/>
  <c r="BN374" i="3" s="1"/>
  <c r="BO374" i="3" s="1"/>
  <c r="BP374" i="3" s="1"/>
  <c r="BQ374" i="3" s="1"/>
  <c r="BR374" i="3" s="1"/>
  <c r="BS374" i="3" s="1"/>
  <c r="BT374" i="3" s="1"/>
  <c r="BU374" i="3" s="1"/>
  <c r="BV374" i="3" s="1"/>
  <c r="BW374" i="3" s="1"/>
  <c r="BX374" i="3" s="1"/>
  <c r="BY374" i="3" s="1"/>
  <c r="BZ374" i="3" s="1"/>
  <c r="CA374" i="3" s="1"/>
  <c r="CB374" i="3" s="1"/>
  <c r="CC374" i="3" s="1"/>
  <c r="CD374" i="3" s="1"/>
  <c r="CE374" i="3" s="1"/>
  <c r="CF374" i="3" s="1"/>
  <c r="CG374" i="3" s="1"/>
  <c r="CH374" i="3" s="1"/>
  <c r="CI374" i="3" s="1"/>
  <c r="CJ374" i="3" s="1"/>
  <c r="CK374" i="3" s="1"/>
  <c r="CL374" i="3" s="1"/>
  <c r="CM374" i="3" s="1"/>
  <c r="CN374" i="3" s="1"/>
  <c r="CO374" i="3" s="1"/>
  <c r="CP374" i="3" s="1"/>
  <c r="CQ374" i="3" s="1"/>
  <c r="CR374" i="3" s="1"/>
  <c r="CS374" i="3" s="1"/>
  <c r="CT374" i="3" s="1"/>
  <c r="CU374" i="3" s="1"/>
  <c r="CV374" i="3" s="1"/>
  <c r="CW374" i="3" s="1"/>
  <c r="CX374" i="3" s="1"/>
  <c r="CY374" i="3" s="1"/>
  <c r="CZ374" i="3" s="1"/>
  <c r="DA374" i="3" s="1"/>
  <c r="DB374" i="3" s="1"/>
  <c r="DC374" i="3" s="1"/>
  <c r="DD374" i="3" s="1"/>
  <c r="DE374" i="3" s="1"/>
  <c r="DF374" i="3" s="1"/>
  <c r="DG374" i="3" s="1"/>
  <c r="DH374" i="3" s="1"/>
  <c r="DI374" i="3" s="1"/>
  <c r="DJ374" i="3" s="1"/>
  <c r="DK374" i="3" s="1"/>
  <c r="DL374" i="3" s="1"/>
  <c r="DM374" i="3" s="1"/>
  <c r="DN374" i="3" s="1"/>
  <c r="DO374" i="3" s="1"/>
  <c r="DP374" i="3" s="1"/>
  <c r="DQ374" i="3" s="1"/>
  <c r="DR374" i="3" s="1"/>
  <c r="DS374" i="3" s="1"/>
  <c r="DT374" i="3" s="1"/>
  <c r="DU374" i="3" s="1"/>
  <c r="DV374" i="3" s="1"/>
  <c r="DX374" i="3"/>
  <c r="DX384" i="3"/>
  <c r="D230" i="3"/>
  <c r="E230" i="3" s="1"/>
  <c r="F230" i="3" s="1"/>
  <c r="G230" i="3" s="1"/>
  <c r="H230" i="3" s="1"/>
  <c r="I230" i="3" s="1"/>
  <c r="J230" i="3" s="1"/>
  <c r="K230" i="3" s="1"/>
  <c r="L230" i="3" s="1"/>
  <c r="M230" i="3" s="1"/>
  <c r="N230" i="3" s="1"/>
  <c r="O230" i="3" s="1"/>
  <c r="P230" i="3" s="1"/>
  <c r="Q230" i="3" s="1"/>
  <c r="R230" i="3" s="1"/>
  <c r="S230" i="3" s="1"/>
  <c r="T230" i="3" s="1"/>
  <c r="U230" i="3" s="1"/>
  <c r="V230" i="3" s="1"/>
  <c r="W230" i="3" s="1"/>
  <c r="X230" i="3" s="1"/>
  <c r="Y230" i="3" s="1"/>
  <c r="Z230" i="3" s="1"/>
  <c r="AA230" i="3" s="1"/>
  <c r="AB230" i="3" s="1"/>
  <c r="AC230" i="3" s="1"/>
  <c r="AD230" i="3" s="1"/>
  <c r="AE230" i="3" s="1"/>
  <c r="AF230" i="3" s="1"/>
  <c r="AG230" i="3" s="1"/>
  <c r="AH230" i="3" s="1"/>
  <c r="AI230" i="3" s="1"/>
  <c r="AJ230" i="3" s="1"/>
  <c r="AK230" i="3" s="1"/>
  <c r="AL230" i="3" s="1"/>
  <c r="AM230" i="3" s="1"/>
  <c r="AN230" i="3" s="1"/>
  <c r="AO230" i="3" s="1"/>
  <c r="AP230" i="3" s="1"/>
  <c r="AQ230" i="3" s="1"/>
  <c r="AR230" i="3" s="1"/>
  <c r="AS230" i="3" s="1"/>
  <c r="AT230" i="3" s="1"/>
  <c r="AU230" i="3" s="1"/>
  <c r="AV230" i="3" s="1"/>
  <c r="AW230" i="3" s="1"/>
  <c r="AX230" i="3" s="1"/>
  <c r="AY230" i="3" s="1"/>
  <c r="AZ230" i="3" s="1"/>
  <c r="BA230" i="3" s="1"/>
  <c r="BB230" i="3" s="1"/>
  <c r="BC230" i="3" s="1"/>
  <c r="BD230" i="3" s="1"/>
  <c r="BE230" i="3" s="1"/>
  <c r="BF230" i="3" s="1"/>
  <c r="BG230" i="3" s="1"/>
  <c r="BH230" i="3" s="1"/>
  <c r="BI230" i="3" s="1"/>
  <c r="BJ230" i="3" s="1"/>
  <c r="BK230" i="3" s="1"/>
  <c r="BL230" i="3" s="1"/>
  <c r="BM230" i="3" s="1"/>
  <c r="BN230" i="3" s="1"/>
  <c r="BO230" i="3" s="1"/>
  <c r="BP230" i="3" s="1"/>
  <c r="BQ230" i="3" s="1"/>
  <c r="BR230" i="3" s="1"/>
  <c r="BS230" i="3" s="1"/>
  <c r="BT230" i="3" s="1"/>
  <c r="BU230" i="3" s="1"/>
  <c r="BV230" i="3" s="1"/>
  <c r="BW230" i="3" s="1"/>
  <c r="BX230" i="3" s="1"/>
  <c r="BY230" i="3" s="1"/>
  <c r="BZ230" i="3" s="1"/>
  <c r="CA230" i="3" s="1"/>
  <c r="CB230" i="3" s="1"/>
  <c r="CC230" i="3" s="1"/>
  <c r="CD230" i="3" s="1"/>
  <c r="CE230" i="3" s="1"/>
  <c r="CF230" i="3" s="1"/>
  <c r="CG230" i="3" s="1"/>
  <c r="CH230" i="3" s="1"/>
  <c r="CI230" i="3" s="1"/>
  <c r="CJ230" i="3" s="1"/>
  <c r="CK230" i="3" s="1"/>
  <c r="CL230" i="3" s="1"/>
  <c r="CM230" i="3" s="1"/>
  <c r="CN230" i="3" s="1"/>
  <c r="CO230" i="3" s="1"/>
  <c r="CP230" i="3" s="1"/>
  <c r="CQ230" i="3" s="1"/>
  <c r="CR230" i="3" s="1"/>
  <c r="CS230" i="3" s="1"/>
  <c r="CT230" i="3" s="1"/>
  <c r="CU230" i="3" s="1"/>
  <c r="CV230" i="3" s="1"/>
  <c r="CW230" i="3" s="1"/>
  <c r="CX230" i="3" s="1"/>
  <c r="CY230" i="3" s="1"/>
  <c r="CZ230" i="3" s="1"/>
  <c r="DA230" i="3" s="1"/>
  <c r="DB230" i="3" s="1"/>
  <c r="DC230" i="3" s="1"/>
  <c r="DD230" i="3" s="1"/>
  <c r="DE230" i="3" s="1"/>
  <c r="DF230" i="3" s="1"/>
  <c r="DG230" i="3" s="1"/>
  <c r="DH230" i="3" s="1"/>
  <c r="DI230" i="3" s="1"/>
  <c r="DJ230" i="3" s="1"/>
  <c r="DK230" i="3" s="1"/>
  <c r="DL230" i="3" s="1"/>
  <c r="DM230" i="3" s="1"/>
  <c r="DN230" i="3" s="1"/>
  <c r="DO230" i="3" s="1"/>
  <c r="DP230" i="3" s="1"/>
  <c r="DQ230" i="3" s="1"/>
  <c r="DR230" i="3" s="1"/>
  <c r="DS230" i="3" s="1"/>
  <c r="DT230" i="3" s="1"/>
  <c r="DU230" i="3" s="1"/>
  <c r="DV230" i="3" s="1"/>
  <c r="D286" i="3"/>
  <c r="E286" i="3" s="1"/>
  <c r="F286" i="3" s="1"/>
  <c r="G286" i="3" s="1"/>
  <c r="H286" i="3" s="1"/>
  <c r="I286" i="3" s="1"/>
  <c r="J286" i="3" s="1"/>
  <c r="K286" i="3" s="1"/>
  <c r="L286" i="3" s="1"/>
  <c r="M286" i="3" s="1"/>
  <c r="N286" i="3" s="1"/>
  <c r="O286" i="3" s="1"/>
  <c r="P286" i="3" s="1"/>
  <c r="Q286" i="3" s="1"/>
  <c r="R286" i="3" s="1"/>
  <c r="S286" i="3" s="1"/>
  <c r="T286" i="3" s="1"/>
  <c r="U286" i="3" s="1"/>
  <c r="V286" i="3" s="1"/>
  <c r="W286" i="3" s="1"/>
  <c r="X286" i="3" s="1"/>
  <c r="Y286" i="3" s="1"/>
  <c r="Z286" i="3" s="1"/>
  <c r="AA286" i="3" s="1"/>
  <c r="AB286" i="3" s="1"/>
  <c r="AC286" i="3" s="1"/>
  <c r="AD286" i="3" s="1"/>
  <c r="AE286" i="3" s="1"/>
  <c r="AF286" i="3" s="1"/>
  <c r="AG286" i="3" s="1"/>
  <c r="AH286" i="3" s="1"/>
  <c r="AI286" i="3" s="1"/>
  <c r="AJ286" i="3" s="1"/>
  <c r="AK286" i="3" s="1"/>
  <c r="AL286" i="3" s="1"/>
  <c r="AM286" i="3" s="1"/>
  <c r="AN286" i="3" s="1"/>
  <c r="AO286" i="3" s="1"/>
  <c r="AP286" i="3" s="1"/>
  <c r="AQ286" i="3" s="1"/>
  <c r="AR286" i="3" s="1"/>
  <c r="AS286" i="3" s="1"/>
  <c r="AT286" i="3" s="1"/>
  <c r="AU286" i="3" s="1"/>
  <c r="AV286" i="3" s="1"/>
  <c r="AW286" i="3" s="1"/>
  <c r="AX286" i="3" s="1"/>
  <c r="AY286" i="3" s="1"/>
  <c r="AZ286" i="3" s="1"/>
  <c r="BA286" i="3" s="1"/>
  <c r="BB286" i="3" s="1"/>
  <c r="BC286" i="3" s="1"/>
  <c r="BD286" i="3" s="1"/>
  <c r="BE286" i="3" s="1"/>
  <c r="BF286" i="3" s="1"/>
  <c r="BG286" i="3" s="1"/>
  <c r="BH286" i="3" s="1"/>
  <c r="BI286" i="3" s="1"/>
  <c r="BJ286" i="3" s="1"/>
  <c r="BK286" i="3" s="1"/>
  <c r="BL286" i="3" s="1"/>
  <c r="BM286" i="3" s="1"/>
  <c r="BN286" i="3" s="1"/>
  <c r="BO286" i="3" s="1"/>
  <c r="BP286" i="3" s="1"/>
  <c r="BQ286" i="3" s="1"/>
  <c r="BR286" i="3" s="1"/>
  <c r="BS286" i="3" s="1"/>
  <c r="BT286" i="3" s="1"/>
  <c r="BU286" i="3" s="1"/>
  <c r="BV286" i="3" s="1"/>
  <c r="BW286" i="3" s="1"/>
  <c r="BX286" i="3" s="1"/>
  <c r="BY286" i="3" s="1"/>
  <c r="BZ286" i="3" s="1"/>
  <c r="CA286" i="3" s="1"/>
  <c r="CB286" i="3" s="1"/>
  <c r="CC286" i="3" s="1"/>
  <c r="CD286" i="3" s="1"/>
  <c r="CE286" i="3" s="1"/>
  <c r="CF286" i="3" s="1"/>
  <c r="CG286" i="3" s="1"/>
  <c r="CH286" i="3" s="1"/>
  <c r="CI286" i="3" s="1"/>
  <c r="CJ286" i="3" s="1"/>
  <c r="CK286" i="3" s="1"/>
  <c r="CL286" i="3" s="1"/>
  <c r="CM286" i="3" s="1"/>
  <c r="CN286" i="3" s="1"/>
  <c r="CO286" i="3" s="1"/>
  <c r="CP286" i="3" s="1"/>
  <c r="CQ286" i="3" s="1"/>
  <c r="CR286" i="3" s="1"/>
  <c r="CS286" i="3" s="1"/>
  <c r="CT286" i="3" s="1"/>
  <c r="CU286" i="3" s="1"/>
  <c r="CV286" i="3" s="1"/>
  <c r="CW286" i="3" s="1"/>
  <c r="CX286" i="3" s="1"/>
  <c r="CY286" i="3" s="1"/>
  <c r="CZ286" i="3" s="1"/>
  <c r="DA286" i="3" s="1"/>
  <c r="DB286" i="3" s="1"/>
  <c r="DC286" i="3" s="1"/>
  <c r="DD286" i="3" s="1"/>
  <c r="DE286" i="3" s="1"/>
  <c r="DF286" i="3" s="1"/>
  <c r="DG286" i="3" s="1"/>
  <c r="DH286" i="3" s="1"/>
  <c r="DI286" i="3" s="1"/>
  <c r="DJ286" i="3" s="1"/>
  <c r="DK286" i="3" s="1"/>
  <c r="DL286" i="3" s="1"/>
  <c r="DM286" i="3" s="1"/>
  <c r="DN286" i="3" s="1"/>
  <c r="DO286" i="3" s="1"/>
  <c r="DP286" i="3" s="1"/>
  <c r="DQ286" i="3" s="1"/>
  <c r="DR286" i="3" s="1"/>
  <c r="DS286" i="3" s="1"/>
  <c r="DT286" i="3" s="1"/>
  <c r="DU286" i="3" s="1"/>
  <c r="DV286" i="3" s="1"/>
  <c r="D240" i="3"/>
  <c r="E240" i="3" s="1"/>
  <c r="F240" i="3" s="1"/>
  <c r="G240" i="3" s="1"/>
  <c r="H240" i="3" s="1"/>
  <c r="I240" i="3" s="1"/>
  <c r="J240" i="3" s="1"/>
  <c r="K240" i="3" s="1"/>
  <c r="L240" i="3" s="1"/>
  <c r="M240" i="3" s="1"/>
  <c r="N240" i="3" s="1"/>
  <c r="O240" i="3" s="1"/>
  <c r="P240" i="3" s="1"/>
  <c r="Q240" i="3" s="1"/>
  <c r="R240" i="3" s="1"/>
  <c r="S240" i="3" s="1"/>
  <c r="T240" i="3" s="1"/>
  <c r="U240" i="3" s="1"/>
  <c r="V240" i="3" s="1"/>
  <c r="W240" i="3" s="1"/>
  <c r="X240" i="3" s="1"/>
  <c r="Y240" i="3" s="1"/>
  <c r="Z240" i="3" s="1"/>
  <c r="AA240" i="3" s="1"/>
  <c r="AB240" i="3" s="1"/>
  <c r="AC240" i="3" s="1"/>
  <c r="AD240" i="3" s="1"/>
  <c r="AE240" i="3" s="1"/>
  <c r="AF240" i="3" s="1"/>
  <c r="AG240" i="3" s="1"/>
  <c r="AH240" i="3" s="1"/>
  <c r="AI240" i="3" s="1"/>
  <c r="AJ240" i="3" s="1"/>
  <c r="AK240" i="3" s="1"/>
  <c r="AL240" i="3" s="1"/>
  <c r="AM240" i="3" s="1"/>
  <c r="AN240" i="3" s="1"/>
  <c r="AO240" i="3" s="1"/>
  <c r="AP240" i="3" s="1"/>
  <c r="AQ240" i="3" s="1"/>
  <c r="AR240" i="3" s="1"/>
  <c r="AS240" i="3" s="1"/>
  <c r="AT240" i="3" s="1"/>
  <c r="AU240" i="3" s="1"/>
  <c r="AV240" i="3" s="1"/>
  <c r="AW240" i="3" s="1"/>
  <c r="AX240" i="3" s="1"/>
  <c r="AY240" i="3" s="1"/>
  <c r="AZ240" i="3" s="1"/>
  <c r="BA240" i="3" s="1"/>
  <c r="BB240" i="3" s="1"/>
  <c r="BC240" i="3" s="1"/>
  <c r="BD240" i="3" s="1"/>
  <c r="BE240" i="3" s="1"/>
  <c r="BF240" i="3" s="1"/>
  <c r="BG240" i="3" s="1"/>
  <c r="BH240" i="3" s="1"/>
  <c r="BI240" i="3" s="1"/>
  <c r="BJ240" i="3" s="1"/>
  <c r="BK240" i="3" s="1"/>
  <c r="BL240" i="3" s="1"/>
  <c r="BM240" i="3" s="1"/>
  <c r="BN240" i="3" s="1"/>
  <c r="BO240" i="3" s="1"/>
  <c r="BP240" i="3" s="1"/>
  <c r="BQ240" i="3" s="1"/>
  <c r="BR240" i="3" s="1"/>
  <c r="BS240" i="3" s="1"/>
  <c r="BT240" i="3" s="1"/>
  <c r="BU240" i="3" s="1"/>
  <c r="BV240" i="3" s="1"/>
  <c r="BW240" i="3" s="1"/>
  <c r="BX240" i="3" s="1"/>
  <c r="BY240" i="3" s="1"/>
  <c r="BZ240" i="3" s="1"/>
  <c r="CA240" i="3" s="1"/>
  <c r="CB240" i="3" s="1"/>
  <c r="CC240" i="3" s="1"/>
  <c r="CD240" i="3" s="1"/>
  <c r="CE240" i="3" s="1"/>
  <c r="CF240" i="3" s="1"/>
  <c r="CG240" i="3" s="1"/>
  <c r="CH240" i="3" s="1"/>
  <c r="CI240" i="3" s="1"/>
  <c r="CJ240" i="3" s="1"/>
  <c r="CK240" i="3" s="1"/>
  <c r="CL240" i="3" s="1"/>
  <c r="CM240" i="3" s="1"/>
  <c r="CN240" i="3" s="1"/>
  <c r="CO240" i="3" s="1"/>
  <c r="CP240" i="3" s="1"/>
  <c r="CQ240" i="3" s="1"/>
  <c r="CR240" i="3" s="1"/>
  <c r="CS240" i="3" s="1"/>
  <c r="CT240" i="3" s="1"/>
  <c r="CU240" i="3" s="1"/>
  <c r="CV240" i="3" s="1"/>
  <c r="CW240" i="3" s="1"/>
  <c r="CX240" i="3" s="1"/>
  <c r="CY240" i="3" s="1"/>
  <c r="CZ240" i="3" s="1"/>
  <c r="DA240" i="3" s="1"/>
  <c r="DB240" i="3" s="1"/>
  <c r="DC240" i="3" s="1"/>
  <c r="DD240" i="3" s="1"/>
  <c r="DE240" i="3" s="1"/>
  <c r="DF240" i="3" s="1"/>
  <c r="DG240" i="3" s="1"/>
  <c r="DH240" i="3" s="1"/>
  <c r="DI240" i="3" s="1"/>
  <c r="DJ240" i="3" s="1"/>
  <c r="DK240" i="3" s="1"/>
  <c r="DL240" i="3" s="1"/>
  <c r="DM240" i="3" s="1"/>
  <c r="DN240" i="3" s="1"/>
  <c r="DO240" i="3" s="1"/>
  <c r="DP240" i="3" s="1"/>
  <c r="DQ240" i="3" s="1"/>
  <c r="DR240" i="3" s="1"/>
  <c r="DS240" i="3" s="1"/>
  <c r="DT240" i="3" s="1"/>
  <c r="DU240" i="3" s="1"/>
  <c r="DV240" i="3" s="1"/>
  <c r="D290" i="3"/>
  <c r="E290" i="3" s="1"/>
  <c r="F290" i="3" s="1"/>
  <c r="G290" i="3" s="1"/>
  <c r="H290" i="3" s="1"/>
  <c r="I290" i="3" s="1"/>
  <c r="J290" i="3" s="1"/>
  <c r="K290" i="3" s="1"/>
  <c r="L290" i="3" s="1"/>
  <c r="M290" i="3" s="1"/>
  <c r="N290" i="3" s="1"/>
  <c r="O290" i="3" s="1"/>
  <c r="P290" i="3" s="1"/>
  <c r="Q290" i="3" s="1"/>
  <c r="R290" i="3" s="1"/>
  <c r="S290" i="3" s="1"/>
  <c r="T290" i="3" s="1"/>
  <c r="U290" i="3" s="1"/>
  <c r="V290" i="3" s="1"/>
  <c r="W290" i="3" s="1"/>
  <c r="X290" i="3" s="1"/>
  <c r="Y290" i="3" s="1"/>
  <c r="Z290" i="3" s="1"/>
  <c r="AA290" i="3" s="1"/>
  <c r="AB290" i="3" s="1"/>
  <c r="AC290" i="3" s="1"/>
  <c r="AD290" i="3" s="1"/>
  <c r="AE290" i="3" s="1"/>
  <c r="AF290" i="3" s="1"/>
  <c r="AG290" i="3" s="1"/>
  <c r="AH290" i="3" s="1"/>
  <c r="AI290" i="3" s="1"/>
  <c r="AJ290" i="3" s="1"/>
  <c r="AK290" i="3" s="1"/>
  <c r="AL290" i="3" s="1"/>
  <c r="AM290" i="3" s="1"/>
  <c r="AN290" i="3" s="1"/>
  <c r="AO290" i="3" s="1"/>
  <c r="AP290" i="3" s="1"/>
  <c r="AQ290" i="3" s="1"/>
  <c r="AR290" i="3" s="1"/>
  <c r="AS290" i="3" s="1"/>
  <c r="AT290" i="3" s="1"/>
  <c r="AU290" i="3" s="1"/>
  <c r="AV290" i="3" s="1"/>
  <c r="AW290" i="3" s="1"/>
  <c r="AX290" i="3" s="1"/>
  <c r="AY290" i="3" s="1"/>
  <c r="AZ290" i="3" s="1"/>
  <c r="BA290" i="3" s="1"/>
  <c r="BB290" i="3" s="1"/>
  <c r="BC290" i="3" s="1"/>
  <c r="BD290" i="3" s="1"/>
  <c r="BE290" i="3" s="1"/>
  <c r="BF290" i="3" s="1"/>
  <c r="BG290" i="3" s="1"/>
  <c r="BH290" i="3" s="1"/>
  <c r="BI290" i="3" s="1"/>
  <c r="BJ290" i="3" s="1"/>
  <c r="BK290" i="3" s="1"/>
  <c r="BL290" i="3" s="1"/>
  <c r="BM290" i="3" s="1"/>
  <c r="BN290" i="3" s="1"/>
  <c r="BO290" i="3" s="1"/>
  <c r="BP290" i="3" s="1"/>
  <c r="BQ290" i="3" s="1"/>
  <c r="BR290" i="3" s="1"/>
  <c r="BS290" i="3" s="1"/>
  <c r="BT290" i="3" s="1"/>
  <c r="BU290" i="3" s="1"/>
  <c r="BV290" i="3" s="1"/>
  <c r="BW290" i="3" s="1"/>
  <c r="BX290" i="3" s="1"/>
  <c r="BY290" i="3" s="1"/>
  <c r="BZ290" i="3" s="1"/>
  <c r="CA290" i="3" s="1"/>
  <c r="CB290" i="3" s="1"/>
  <c r="CC290" i="3" s="1"/>
  <c r="CD290" i="3" s="1"/>
  <c r="CE290" i="3" s="1"/>
  <c r="CF290" i="3" s="1"/>
  <c r="CG290" i="3" s="1"/>
  <c r="CH290" i="3" s="1"/>
  <c r="CI290" i="3" s="1"/>
  <c r="CJ290" i="3" s="1"/>
  <c r="CK290" i="3" s="1"/>
  <c r="CL290" i="3" s="1"/>
  <c r="CM290" i="3" s="1"/>
  <c r="CN290" i="3" s="1"/>
  <c r="CO290" i="3" s="1"/>
  <c r="CP290" i="3" s="1"/>
  <c r="CQ290" i="3" s="1"/>
  <c r="CR290" i="3" s="1"/>
  <c r="CS290" i="3" s="1"/>
  <c r="CT290" i="3" s="1"/>
  <c r="CU290" i="3" s="1"/>
  <c r="CV290" i="3" s="1"/>
  <c r="CW290" i="3" s="1"/>
  <c r="CX290" i="3" s="1"/>
  <c r="CY290" i="3" s="1"/>
  <c r="CZ290" i="3" s="1"/>
  <c r="DA290" i="3" s="1"/>
  <c r="DB290" i="3" s="1"/>
  <c r="DC290" i="3" s="1"/>
  <c r="DD290" i="3" s="1"/>
  <c r="DE290" i="3" s="1"/>
  <c r="DF290" i="3" s="1"/>
  <c r="DG290" i="3" s="1"/>
  <c r="DH290" i="3" s="1"/>
  <c r="DI290" i="3" s="1"/>
  <c r="DJ290" i="3" s="1"/>
  <c r="DK290" i="3" s="1"/>
  <c r="DL290" i="3" s="1"/>
  <c r="DM290" i="3" s="1"/>
  <c r="DN290" i="3" s="1"/>
  <c r="DO290" i="3" s="1"/>
  <c r="DP290" i="3" s="1"/>
  <c r="DQ290" i="3" s="1"/>
  <c r="DR290" i="3" s="1"/>
  <c r="DS290" i="3" s="1"/>
  <c r="DT290" i="3" s="1"/>
  <c r="DU290" i="3" s="1"/>
  <c r="DV290" i="3" s="1"/>
  <c r="D242" i="3"/>
  <c r="E242" i="3" s="1"/>
  <c r="F242" i="3" s="1"/>
  <c r="G242" i="3" s="1"/>
  <c r="H242" i="3" s="1"/>
  <c r="I242" i="3" s="1"/>
  <c r="J242" i="3" s="1"/>
  <c r="K242" i="3" s="1"/>
  <c r="L242" i="3" s="1"/>
  <c r="M242" i="3" s="1"/>
  <c r="N242" i="3" s="1"/>
  <c r="O242" i="3" s="1"/>
  <c r="P242" i="3" s="1"/>
  <c r="Q242" i="3" s="1"/>
  <c r="R242" i="3" s="1"/>
  <c r="S242" i="3" s="1"/>
  <c r="T242" i="3" s="1"/>
  <c r="U242" i="3" s="1"/>
  <c r="V242" i="3" s="1"/>
  <c r="W242" i="3" s="1"/>
  <c r="X242" i="3" s="1"/>
  <c r="Y242" i="3" s="1"/>
  <c r="Z242" i="3" s="1"/>
  <c r="AA242" i="3" s="1"/>
  <c r="AB242" i="3" s="1"/>
  <c r="AC242" i="3" s="1"/>
  <c r="AD242" i="3" s="1"/>
  <c r="AE242" i="3" s="1"/>
  <c r="AF242" i="3" s="1"/>
  <c r="AG242" i="3" s="1"/>
  <c r="AH242" i="3" s="1"/>
  <c r="AI242" i="3" s="1"/>
  <c r="AJ242" i="3" s="1"/>
  <c r="AK242" i="3" s="1"/>
  <c r="AL242" i="3" s="1"/>
  <c r="AM242" i="3" s="1"/>
  <c r="AN242" i="3" s="1"/>
  <c r="AO242" i="3" s="1"/>
  <c r="AP242" i="3" s="1"/>
  <c r="AQ242" i="3" s="1"/>
  <c r="AR242" i="3" s="1"/>
  <c r="AS242" i="3" s="1"/>
  <c r="AT242" i="3" s="1"/>
  <c r="AU242" i="3" s="1"/>
  <c r="AV242" i="3" s="1"/>
  <c r="AW242" i="3" s="1"/>
  <c r="AX242" i="3" s="1"/>
  <c r="AY242" i="3" s="1"/>
  <c r="AZ242" i="3" s="1"/>
  <c r="BA242" i="3" s="1"/>
  <c r="BB242" i="3" s="1"/>
  <c r="BC242" i="3" s="1"/>
  <c r="BD242" i="3" s="1"/>
  <c r="BE242" i="3" s="1"/>
  <c r="BF242" i="3" s="1"/>
  <c r="BG242" i="3" s="1"/>
  <c r="BH242" i="3" s="1"/>
  <c r="BI242" i="3" s="1"/>
  <c r="BJ242" i="3" s="1"/>
  <c r="BK242" i="3" s="1"/>
  <c r="BL242" i="3" s="1"/>
  <c r="BM242" i="3" s="1"/>
  <c r="BN242" i="3" s="1"/>
  <c r="BO242" i="3" s="1"/>
  <c r="BP242" i="3" s="1"/>
  <c r="BQ242" i="3" s="1"/>
  <c r="BR242" i="3" s="1"/>
  <c r="BS242" i="3" s="1"/>
  <c r="BT242" i="3" s="1"/>
  <c r="BU242" i="3" s="1"/>
  <c r="BV242" i="3" s="1"/>
  <c r="BW242" i="3" s="1"/>
  <c r="BX242" i="3" s="1"/>
  <c r="BY242" i="3" s="1"/>
  <c r="BZ242" i="3" s="1"/>
  <c r="CA242" i="3" s="1"/>
  <c r="CB242" i="3" s="1"/>
  <c r="CC242" i="3" s="1"/>
  <c r="CD242" i="3" s="1"/>
  <c r="CE242" i="3" s="1"/>
  <c r="CF242" i="3" s="1"/>
  <c r="CG242" i="3" s="1"/>
  <c r="CH242" i="3" s="1"/>
  <c r="CI242" i="3" s="1"/>
  <c r="CJ242" i="3" s="1"/>
  <c r="CK242" i="3" s="1"/>
  <c r="CL242" i="3" s="1"/>
  <c r="CM242" i="3" s="1"/>
  <c r="CN242" i="3" s="1"/>
  <c r="CO242" i="3" s="1"/>
  <c r="CP242" i="3" s="1"/>
  <c r="CQ242" i="3" s="1"/>
  <c r="CR242" i="3" s="1"/>
  <c r="CS242" i="3" s="1"/>
  <c r="CT242" i="3" s="1"/>
  <c r="CU242" i="3" s="1"/>
  <c r="CV242" i="3" s="1"/>
  <c r="CW242" i="3" s="1"/>
  <c r="CX242" i="3" s="1"/>
  <c r="CY242" i="3" s="1"/>
  <c r="CZ242" i="3" s="1"/>
  <c r="DA242" i="3" s="1"/>
  <c r="DB242" i="3" s="1"/>
  <c r="DC242" i="3" s="1"/>
  <c r="DD242" i="3" s="1"/>
  <c r="DE242" i="3" s="1"/>
  <c r="DF242" i="3" s="1"/>
  <c r="DG242" i="3" s="1"/>
  <c r="DH242" i="3" s="1"/>
  <c r="DI242" i="3" s="1"/>
  <c r="DJ242" i="3" s="1"/>
  <c r="DK242" i="3" s="1"/>
  <c r="DL242" i="3" s="1"/>
  <c r="DM242" i="3" s="1"/>
  <c r="DN242" i="3" s="1"/>
  <c r="DO242" i="3" s="1"/>
  <c r="DP242" i="3" s="1"/>
  <c r="DQ242" i="3" s="1"/>
  <c r="DR242" i="3" s="1"/>
  <c r="DS242" i="3" s="1"/>
  <c r="DT242" i="3" s="1"/>
  <c r="DU242" i="3" s="1"/>
  <c r="DV242" i="3" s="1"/>
  <c r="D339" i="3"/>
  <c r="E339" i="3" s="1"/>
  <c r="F339" i="3" s="1"/>
  <c r="G339" i="3" s="1"/>
  <c r="H339" i="3" s="1"/>
  <c r="I339" i="3" s="1"/>
  <c r="J339" i="3" s="1"/>
  <c r="K339" i="3" s="1"/>
  <c r="L339" i="3" s="1"/>
  <c r="M339" i="3" s="1"/>
  <c r="N339" i="3" s="1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Y339" i="3" s="1"/>
  <c r="Z339" i="3" s="1"/>
  <c r="AA339" i="3" s="1"/>
  <c r="AB339" i="3" s="1"/>
  <c r="AC339" i="3" s="1"/>
  <c r="AD339" i="3" s="1"/>
  <c r="AE339" i="3" s="1"/>
  <c r="AF339" i="3" s="1"/>
  <c r="AG339" i="3" s="1"/>
  <c r="AH339" i="3" s="1"/>
  <c r="AI339" i="3" s="1"/>
  <c r="AJ339" i="3" s="1"/>
  <c r="AK339" i="3" s="1"/>
  <c r="AL339" i="3" s="1"/>
  <c r="AM339" i="3" s="1"/>
  <c r="AN339" i="3" s="1"/>
  <c r="AO339" i="3" s="1"/>
  <c r="AP339" i="3" s="1"/>
  <c r="AQ339" i="3" s="1"/>
  <c r="AR339" i="3" s="1"/>
  <c r="AS339" i="3" s="1"/>
  <c r="AT339" i="3" s="1"/>
  <c r="AU339" i="3" s="1"/>
  <c r="AV339" i="3" s="1"/>
  <c r="AW339" i="3" s="1"/>
  <c r="AX339" i="3" s="1"/>
  <c r="AY339" i="3" s="1"/>
  <c r="AZ339" i="3" s="1"/>
  <c r="BA339" i="3" s="1"/>
  <c r="BB339" i="3" s="1"/>
  <c r="BC339" i="3" s="1"/>
  <c r="BD339" i="3" s="1"/>
  <c r="BE339" i="3" s="1"/>
  <c r="BF339" i="3" s="1"/>
  <c r="BG339" i="3" s="1"/>
  <c r="BH339" i="3" s="1"/>
  <c r="BI339" i="3" s="1"/>
  <c r="BJ339" i="3" s="1"/>
  <c r="BK339" i="3" s="1"/>
  <c r="BL339" i="3" s="1"/>
  <c r="BM339" i="3" s="1"/>
  <c r="BN339" i="3" s="1"/>
  <c r="BO339" i="3" s="1"/>
  <c r="BP339" i="3" s="1"/>
  <c r="BQ339" i="3" s="1"/>
  <c r="BR339" i="3" s="1"/>
  <c r="BS339" i="3" s="1"/>
  <c r="BT339" i="3" s="1"/>
  <c r="BU339" i="3" s="1"/>
  <c r="BV339" i="3" s="1"/>
  <c r="BW339" i="3" s="1"/>
  <c r="BX339" i="3" s="1"/>
  <c r="BY339" i="3" s="1"/>
  <c r="BZ339" i="3" s="1"/>
  <c r="CA339" i="3" s="1"/>
  <c r="CB339" i="3" s="1"/>
  <c r="CC339" i="3" s="1"/>
  <c r="CD339" i="3" s="1"/>
  <c r="CE339" i="3" s="1"/>
  <c r="CF339" i="3" s="1"/>
  <c r="CG339" i="3" s="1"/>
  <c r="CH339" i="3" s="1"/>
  <c r="CI339" i="3" s="1"/>
  <c r="CJ339" i="3" s="1"/>
  <c r="CK339" i="3" s="1"/>
  <c r="CL339" i="3" s="1"/>
  <c r="CM339" i="3" s="1"/>
  <c r="CN339" i="3" s="1"/>
  <c r="CO339" i="3" s="1"/>
  <c r="CP339" i="3" s="1"/>
  <c r="CQ339" i="3" s="1"/>
  <c r="CR339" i="3" s="1"/>
  <c r="CS339" i="3" s="1"/>
  <c r="CT339" i="3" s="1"/>
  <c r="CU339" i="3" s="1"/>
  <c r="CV339" i="3" s="1"/>
  <c r="CW339" i="3" s="1"/>
  <c r="CX339" i="3" s="1"/>
  <c r="CY339" i="3" s="1"/>
  <c r="CZ339" i="3" s="1"/>
  <c r="DA339" i="3" s="1"/>
  <c r="DB339" i="3" s="1"/>
  <c r="DC339" i="3" s="1"/>
  <c r="DD339" i="3" s="1"/>
  <c r="DE339" i="3" s="1"/>
  <c r="DF339" i="3" s="1"/>
  <c r="DG339" i="3" s="1"/>
  <c r="DH339" i="3" s="1"/>
  <c r="DI339" i="3" s="1"/>
  <c r="DJ339" i="3" s="1"/>
  <c r="DK339" i="3" s="1"/>
  <c r="DL339" i="3" s="1"/>
  <c r="DM339" i="3" s="1"/>
  <c r="DN339" i="3" s="1"/>
  <c r="DO339" i="3" s="1"/>
  <c r="DP339" i="3" s="1"/>
  <c r="DQ339" i="3" s="1"/>
  <c r="DR339" i="3" s="1"/>
  <c r="DS339" i="3" s="1"/>
  <c r="DT339" i="3" s="1"/>
  <c r="DU339" i="3" s="1"/>
  <c r="DV339" i="3" s="1"/>
  <c r="D401" i="3"/>
  <c r="E401" i="3" s="1"/>
  <c r="F401" i="3" s="1"/>
  <c r="G401" i="3" s="1"/>
  <c r="H401" i="3" s="1"/>
  <c r="I401" i="3" s="1"/>
  <c r="J401" i="3" s="1"/>
  <c r="K401" i="3" s="1"/>
  <c r="L401" i="3" s="1"/>
  <c r="M401" i="3" s="1"/>
  <c r="N401" i="3" s="1"/>
  <c r="O401" i="3" s="1"/>
  <c r="P401" i="3" s="1"/>
  <c r="Q401" i="3" s="1"/>
  <c r="R401" i="3" s="1"/>
  <c r="S401" i="3" s="1"/>
  <c r="T401" i="3" s="1"/>
  <c r="U401" i="3" s="1"/>
  <c r="V401" i="3" s="1"/>
  <c r="W401" i="3" s="1"/>
  <c r="X401" i="3" s="1"/>
  <c r="Y401" i="3" s="1"/>
  <c r="Z401" i="3" s="1"/>
  <c r="AA401" i="3" s="1"/>
  <c r="AB401" i="3" s="1"/>
  <c r="AC401" i="3" s="1"/>
  <c r="AD401" i="3" s="1"/>
  <c r="AE401" i="3" s="1"/>
  <c r="AF401" i="3" s="1"/>
  <c r="AG401" i="3" s="1"/>
  <c r="AH401" i="3" s="1"/>
  <c r="AI401" i="3" s="1"/>
  <c r="AJ401" i="3" s="1"/>
  <c r="AK401" i="3" s="1"/>
  <c r="AL401" i="3" s="1"/>
  <c r="AM401" i="3" s="1"/>
  <c r="AN401" i="3" s="1"/>
  <c r="AO401" i="3" s="1"/>
  <c r="AP401" i="3" s="1"/>
  <c r="AQ401" i="3" s="1"/>
  <c r="AR401" i="3" s="1"/>
  <c r="AS401" i="3" s="1"/>
  <c r="AT401" i="3" s="1"/>
  <c r="AU401" i="3" s="1"/>
  <c r="AV401" i="3" s="1"/>
  <c r="AW401" i="3" s="1"/>
  <c r="AX401" i="3" s="1"/>
  <c r="AY401" i="3" s="1"/>
  <c r="AZ401" i="3" s="1"/>
  <c r="BA401" i="3" s="1"/>
  <c r="BB401" i="3" s="1"/>
  <c r="BC401" i="3" s="1"/>
  <c r="BD401" i="3" s="1"/>
  <c r="BE401" i="3" s="1"/>
  <c r="BF401" i="3" s="1"/>
  <c r="BG401" i="3" s="1"/>
  <c r="BH401" i="3" s="1"/>
  <c r="BI401" i="3" s="1"/>
  <c r="BJ401" i="3" s="1"/>
  <c r="BK401" i="3" s="1"/>
  <c r="BL401" i="3" s="1"/>
  <c r="BM401" i="3" s="1"/>
  <c r="BN401" i="3" s="1"/>
  <c r="BO401" i="3" s="1"/>
  <c r="BP401" i="3" s="1"/>
  <c r="BQ401" i="3" s="1"/>
  <c r="BR401" i="3" s="1"/>
  <c r="BS401" i="3" s="1"/>
  <c r="BT401" i="3" s="1"/>
  <c r="BU401" i="3" s="1"/>
  <c r="BV401" i="3" s="1"/>
  <c r="BW401" i="3" s="1"/>
  <c r="BX401" i="3" s="1"/>
  <c r="BY401" i="3" s="1"/>
  <c r="BZ401" i="3" s="1"/>
  <c r="CA401" i="3" s="1"/>
  <c r="CB401" i="3" s="1"/>
  <c r="CC401" i="3" s="1"/>
  <c r="CD401" i="3" s="1"/>
  <c r="CE401" i="3" s="1"/>
  <c r="CF401" i="3" s="1"/>
  <c r="CG401" i="3" s="1"/>
  <c r="CH401" i="3" s="1"/>
  <c r="CI401" i="3" s="1"/>
  <c r="CJ401" i="3" s="1"/>
  <c r="CK401" i="3" s="1"/>
  <c r="CL401" i="3" s="1"/>
  <c r="CM401" i="3" s="1"/>
  <c r="CN401" i="3" s="1"/>
  <c r="CO401" i="3" s="1"/>
  <c r="CP401" i="3" s="1"/>
  <c r="CQ401" i="3" s="1"/>
  <c r="CR401" i="3" s="1"/>
  <c r="CS401" i="3" s="1"/>
  <c r="CT401" i="3" s="1"/>
  <c r="CU401" i="3" s="1"/>
  <c r="CV401" i="3" s="1"/>
  <c r="CW401" i="3" s="1"/>
  <c r="CX401" i="3" s="1"/>
  <c r="CY401" i="3" s="1"/>
  <c r="CZ401" i="3" s="1"/>
  <c r="DA401" i="3" s="1"/>
  <c r="DB401" i="3" s="1"/>
  <c r="DC401" i="3" s="1"/>
  <c r="DD401" i="3" s="1"/>
  <c r="DE401" i="3" s="1"/>
  <c r="DF401" i="3" s="1"/>
  <c r="DG401" i="3" s="1"/>
  <c r="DH401" i="3" s="1"/>
  <c r="DI401" i="3" s="1"/>
  <c r="DJ401" i="3" s="1"/>
  <c r="DK401" i="3" s="1"/>
  <c r="DL401" i="3" s="1"/>
  <c r="DM401" i="3" s="1"/>
  <c r="DN401" i="3" s="1"/>
  <c r="DO401" i="3" s="1"/>
  <c r="DP401" i="3" s="1"/>
  <c r="DQ401" i="3" s="1"/>
  <c r="DR401" i="3" s="1"/>
  <c r="DS401" i="3" s="1"/>
  <c r="DT401" i="3" s="1"/>
  <c r="DU401" i="3" s="1"/>
  <c r="DV401" i="3" s="1"/>
  <c r="D323" i="3"/>
  <c r="E323" i="3" s="1"/>
  <c r="F323" i="3" s="1"/>
  <c r="G323" i="3" s="1"/>
  <c r="H323" i="3" s="1"/>
  <c r="I323" i="3" s="1"/>
  <c r="J323" i="3" s="1"/>
  <c r="K323" i="3" s="1"/>
  <c r="L323" i="3" s="1"/>
  <c r="M323" i="3" s="1"/>
  <c r="N323" i="3" s="1"/>
  <c r="O323" i="3" s="1"/>
  <c r="P323" i="3" s="1"/>
  <c r="Q323" i="3" s="1"/>
  <c r="R323" i="3" s="1"/>
  <c r="S323" i="3" s="1"/>
  <c r="T323" i="3" s="1"/>
  <c r="U323" i="3" s="1"/>
  <c r="V323" i="3" s="1"/>
  <c r="W323" i="3" s="1"/>
  <c r="X323" i="3" s="1"/>
  <c r="Y323" i="3" s="1"/>
  <c r="Z323" i="3" s="1"/>
  <c r="AA323" i="3" s="1"/>
  <c r="AB323" i="3" s="1"/>
  <c r="AC323" i="3" s="1"/>
  <c r="AD323" i="3" s="1"/>
  <c r="AE323" i="3" s="1"/>
  <c r="AF323" i="3" s="1"/>
  <c r="AG323" i="3" s="1"/>
  <c r="AH323" i="3" s="1"/>
  <c r="AI323" i="3" s="1"/>
  <c r="AJ323" i="3" s="1"/>
  <c r="AK323" i="3" s="1"/>
  <c r="AL323" i="3" s="1"/>
  <c r="AM323" i="3" s="1"/>
  <c r="AN323" i="3" s="1"/>
  <c r="AO323" i="3" s="1"/>
  <c r="AP323" i="3" s="1"/>
  <c r="AQ323" i="3" s="1"/>
  <c r="AR323" i="3" s="1"/>
  <c r="AS323" i="3" s="1"/>
  <c r="AT323" i="3" s="1"/>
  <c r="AU323" i="3" s="1"/>
  <c r="AV323" i="3" s="1"/>
  <c r="AW323" i="3" s="1"/>
  <c r="AX323" i="3" s="1"/>
  <c r="AY323" i="3" s="1"/>
  <c r="AZ323" i="3" s="1"/>
  <c r="BA323" i="3" s="1"/>
  <c r="BB323" i="3" s="1"/>
  <c r="BC323" i="3" s="1"/>
  <c r="BD323" i="3" s="1"/>
  <c r="BE323" i="3" s="1"/>
  <c r="BF323" i="3" s="1"/>
  <c r="BG323" i="3" s="1"/>
  <c r="BH323" i="3" s="1"/>
  <c r="BI323" i="3" s="1"/>
  <c r="BJ323" i="3" s="1"/>
  <c r="BK323" i="3" s="1"/>
  <c r="BL323" i="3" s="1"/>
  <c r="BM323" i="3" s="1"/>
  <c r="BN323" i="3" s="1"/>
  <c r="BO323" i="3" s="1"/>
  <c r="BP323" i="3" s="1"/>
  <c r="BQ323" i="3" s="1"/>
  <c r="BR323" i="3" s="1"/>
  <c r="BS323" i="3" s="1"/>
  <c r="BT323" i="3" s="1"/>
  <c r="BU323" i="3" s="1"/>
  <c r="BV323" i="3" s="1"/>
  <c r="BW323" i="3" s="1"/>
  <c r="BX323" i="3" s="1"/>
  <c r="BY323" i="3" s="1"/>
  <c r="BZ323" i="3" s="1"/>
  <c r="CA323" i="3" s="1"/>
  <c r="CB323" i="3" s="1"/>
  <c r="CC323" i="3" s="1"/>
  <c r="CD323" i="3" s="1"/>
  <c r="CE323" i="3" s="1"/>
  <c r="CF323" i="3" s="1"/>
  <c r="CG323" i="3" s="1"/>
  <c r="CH323" i="3" s="1"/>
  <c r="CI323" i="3" s="1"/>
  <c r="CJ323" i="3" s="1"/>
  <c r="CK323" i="3" s="1"/>
  <c r="CL323" i="3" s="1"/>
  <c r="CM323" i="3" s="1"/>
  <c r="CN323" i="3" s="1"/>
  <c r="CO323" i="3" s="1"/>
  <c r="CP323" i="3" s="1"/>
  <c r="CQ323" i="3" s="1"/>
  <c r="CR323" i="3" s="1"/>
  <c r="CS323" i="3" s="1"/>
  <c r="CT323" i="3" s="1"/>
  <c r="CU323" i="3" s="1"/>
  <c r="CV323" i="3" s="1"/>
  <c r="CW323" i="3" s="1"/>
  <c r="CX323" i="3" s="1"/>
  <c r="CY323" i="3" s="1"/>
  <c r="CZ323" i="3" s="1"/>
  <c r="DA323" i="3" s="1"/>
  <c r="DB323" i="3" s="1"/>
  <c r="DC323" i="3" s="1"/>
  <c r="DD323" i="3" s="1"/>
  <c r="DE323" i="3" s="1"/>
  <c r="DF323" i="3" s="1"/>
  <c r="DG323" i="3" s="1"/>
  <c r="DH323" i="3" s="1"/>
  <c r="DI323" i="3" s="1"/>
  <c r="DJ323" i="3" s="1"/>
  <c r="DK323" i="3" s="1"/>
  <c r="DL323" i="3" s="1"/>
  <c r="DM323" i="3" s="1"/>
  <c r="DN323" i="3" s="1"/>
  <c r="DO323" i="3" s="1"/>
  <c r="DP323" i="3" s="1"/>
  <c r="DQ323" i="3" s="1"/>
  <c r="DR323" i="3" s="1"/>
  <c r="DS323" i="3" s="1"/>
  <c r="DT323" i="3" s="1"/>
  <c r="DU323" i="3" s="1"/>
  <c r="DV323" i="3" s="1"/>
  <c r="D342" i="3"/>
  <c r="E342" i="3" s="1"/>
  <c r="F342" i="3" s="1"/>
  <c r="G342" i="3" s="1"/>
  <c r="H342" i="3" s="1"/>
  <c r="I342" i="3" s="1"/>
  <c r="J342" i="3" s="1"/>
  <c r="K342" i="3" s="1"/>
  <c r="L342" i="3" s="1"/>
  <c r="M342" i="3" s="1"/>
  <c r="N342" i="3" s="1"/>
  <c r="O342" i="3" s="1"/>
  <c r="P342" i="3" s="1"/>
  <c r="Q342" i="3" s="1"/>
  <c r="R342" i="3" s="1"/>
  <c r="S342" i="3" s="1"/>
  <c r="T342" i="3" s="1"/>
  <c r="U342" i="3" s="1"/>
  <c r="V342" i="3" s="1"/>
  <c r="W342" i="3" s="1"/>
  <c r="X342" i="3" s="1"/>
  <c r="Y342" i="3" s="1"/>
  <c r="Z342" i="3" s="1"/>
  <c r="AA342" i="3" s="1"/>
  <c r="AB342" i="3" s="1"/>
  <c r="AC342" i="3" s="1"/>
  <c r="AD342" i="3" s="1"/>
  <c r="AE342" i="3" s="1"/>
  <c r="AF342" i="3" s="1"/>
  <c r="AG342" i="3" s="1"/>
  <c r="AH342" i="3" s="1"/>
  <c r="AI342" i="3" s="1"/>
  <c r="AJ342" i="3" s="1"/>
  <c r="AK342" i="3" s="1"/>
  <c r="AL342" i="3" s="1"/>
  <c r="AM342" i="3" s="1"/>
  <c r="AN342" i="3" s="1"/>
  <c r="AO342" i="3" s="1"/>
  <c r="AP342" i="3" s="1"/>
  <c r="AQ342" i="3" s="1"/>
  <c r="AR342" i="3" s="1"/>
  <c r="AS342" i="3" s="1"/>
  <c r="AT342" i="3" s="1"/>
  <c r="AU342" i="3" s="1"/>
  <c r="AV342" i="3" s="1"/>
  <c r="AW342" i="3" s="1"/>
  <c r="AX342" i="3" s="1"/>
  <c r="AY342" i="3" s="1"/>
  <c r="AZ342" i="3" s="1"/>
  <c r="BA342" i="3" s="1"/>
  <c r="BB342" i="3" s="1"/>
  <c r="BC342" i="3" s="1"/>
  <c r="BD342" i="3" s="1"/>
  <c r="BE342" i="3" s="1"/>
  <c r="BF342" i="3" s="1"/>
  <c r="BG342" i="3" s="1"/>
  <c r="BH342" i="3" s="1"/>
  <c r="BI342" i="3" s="1"/>
  <c r="BJ342" i="3" s="1"/>
  <c r="BK342" i="3" s="1"/>
  <c r="BL342" i="3" s="1"/>
  <c r="BM342" i="3" s="1"/>
  <c r="BN342" i="3" s="1"/>
  <c r="BO342" i="3" s="1"/>
  <c r="BP342" i="3" s="1"/>
  <c r="BQ342" i="3" s="1"/>
  <c r="BR342" i="3" s="1"/>
  <c r="BS342" i="3" s="1"/>
  <c r="BT342" i="3" s="1"/>
  <c r="BU342" i="3" s="1"/>
  <c r="BV342" i="3" s="1"/>
  <c r="BW342" i="3" s="1"/>
  <c r="BX342" i="3" s="1"/>
  <c r="BY342" i="3" s="1"/>
  <c r="BZ342" i="3" s="1"/>
  <c r="CA342" i="3" s="1"/>
  <c r="CB342" i="3" s="1"/>
  <c r="CC342" i="3" s="1"/>
  <c r="CD342" i="3" s="1"/>
  <c r="CE342" i="3" s="1"/>
  <c r="CF342" i="3" s="1"/>
  <c r="CG342" i="3" s="1"/>
  <c r="CH342" i="3" s="1"/>
  <c r="CI342" i="3" s="1"/>
  <c r="CJ342" i="3" s="1"/>
  <c r="CK342" i="3" s="1"/>
  <c r="CL342" i="3" s="1"/>
  <c r="CM342" i="3" s="1"/>
  <c r="CN342" i="3" s="1"/>
  <c r="CO342" i="3" s="1"/>
  <c r="CP342" i="3" s="1"/>
  <c r="CQ342" i="3" s="1"/>
  <c r="CR342" i="3" s="1"/>
  <c r="CS342" i="3" s="1"/>
  <c r="CT342" i="3" s="1"/>
  <c r="CU342" i="3" s="1"/>
  <c r="CV342" i="3" s="1"/>
  <c r="CW342" i="3" s="1"/>
  <c r="CX342" i="3" s="1"/>
  <c r="CY342" i="3" s="1"/>
  <c r="CZ342" i="3" s="1"/>
  <c r="DA342" i="3" s="1"/>
  <c r="DB342" i="3" s="1"/>
  <c r="DC342" i="3" s="1"/>
  <c r="DD342" i="3" s="1"/>
  <c r="DE342" i="3" s="1"/>
  <c r="DF342" i="3" s="1"/>
  <c r="DG342" i="3" s="1"/>
  <c r="DH342" i="3" s="1"/>
  <c r="DI342" i="3" s="1"/>
  <c r="DJ342" i="3" s="1"/>
  <c r="DK342" i="3" s="1"/>
  <c r="DL342" i="3" s="1"/>
  <c r="DM342" i="3" s="1"/>
  <c r="DN342" i="3" s="1"/>
  <c r="DO342" i="3" s="1"/>
  <c r="DP342" i="3" s="1"/>
  <c r="DQ342" i="3" s="1"/>
  <c r="DR342" i="3" s="1"/>
  <c r="DS342" i="3" s="1"/>
  <c r="DT342" i="3" s="1"/>
  <c r="DU342" i="3" s="1"/>
  <c r="DV342" i="3" s="1"/>
  <c r="D321" i="3"/>
  <c r="E321" i="3" s="1"/>
  <c r="F321" i="3" s="1"/>
  <c r="G321" i="3" s="1"/>
  <c r="H321" i="3" s="1"/>
  <c r="I321" i="3" s="1"/>
  <c r="J321" i="3" s="1"/>
  <c r="K321" i="3" s="1"/>
  <c r="L321" i="3" s="1"/>
  <c r="M321" i="3" s="1"/>
  <c r="N321" i="3" s="1"/>
  <c r="O321" i="3" s="1"/>
  <c r="P321" i="3" s="1"/>
  <c r="Q321" i="3" s="1"/>
  <c r="R321" i="3" s="1"/>
  <c r="S321" i="3" s="1"/>
  <c r="T321" i="3" s="1"/>
  <c r="U321" i="3" s="1"/>
  <c r="V321" i="3" s="1"/>
  <c r="W321" i="3" s="1"/>
  <c r="X321" i="3" s="1"/>
  <c r="Y321" i="3" s="1"/>
  <c r="Z321" i="3" s="1"/>
  <c r="AA321" i="3" s="1"/>
  <c r="AB321" i="3" s="1"/>
  <c r="AC321" i="3" s="1"/>
  <c r="AD321" i="3" s="1"/>
  <c r="AE321" i="3" s="1"/>
  <c r="AF321" i="3" s="1"/>
  <c r="AG321" i="3" s="1"/>
  <c r="AH321" i="3" s="1"/>
  <c r="AI321" i="3" s="1"/>
  <c r="AJ321" i="3" s="1"/>
  <c r="AK321" i="3" s="1"/>
  <c r="AL321" i="3" s="1"/>
  <c r="AM321" i="3" s="1"/>
  <c r="AN321" i="3" s="1"/>
  <c r="AO321" i="3" s="1"/>
  <c r="AP321" i="3" s="1"/>
  <c r="AQ321" i="3" s="1"/>
  <c r="AR321" i="3" s="1"/>
  <c r="AS321" i="3" s="1"/>
  <c r="AT321" i="3" s="1"/>
  <c r="AU321" i="3" s="1"/>
  <c r="AV321" i="3" s="1"/>
  <c r="AW321" i="3" s="1"/>
  <c r="AX321" i="3" s="1"/>
  <c r="AY321" i="3" s="1"/>
  <c r="AZ321" i="3" s="1"/>
  <c r="BA321" i="3" s="1"/>
  <c r="BB321" i="3" s="1"/>
  <c r="BC321" i="3" s="1"/>
  <c r="BD321" i="3" s="1"/>
  <c r="BE321" i="3" s="1"/>
  <c r="BF321" i="3" s="1"/>
  <c r="BG321" i="3" s="1"/>
  <c r="BH321" i="3" s="1"/>
  <c r="BI321" i="3" s="1"/>
  <c r="BJ321" i="3" s="1"/>
  <c r="BK321" i="3" s="1"/>
  <c r="BL321" i="3" s="1"/>
  <c r="BM321" i="3" s="1"/>
  <c r="BN321" i="3" s="1"/>
  <c r="BO321" i="3" s="1"/>
  <c r="BP321" i="3" s="1"/>
  <c r="BQ321" i="3" s="1"/>
  <c r="BR321" i="3" s="1"/>
  <c r="BS321" i="3" s="1"/>
  <c r="BT321" i="3" s="1"/>
  <c r="BU321" i="3" s="1"/>
  <c r="BV321" i="3" s="1"/>
  <c r="BW321" i="3" s="1"/>
  <c r="BX321" i="3" s="1"/>
  <c r="BY321" i="3" s="1"/>
  <c r="BZ321" i="3" s="1"/>
  <c r="CA321" i="3" s="1"/>
  <c r="CB321" i="3" s="1"/>
  <c r="CC321" i="3" s="1"/>
  <c r="CD321" i="3" s="1"/>
  <c r="CE321" i="3" s="1"/>
  <c r="CF321" i="3" s="1"/>
  <c r="CG321" i="3" s="1"/>
  <c r="CH321" i="3" s="1"/>
  <c r="CI321" i="3" s="1"/>
  <c r="CJ321" i="3" s="1"/>
  <c r="CK321" i="3" s="1"/>
  <c r="CL321" i="3" s="1"/>
  <c r="CM321" i="3" s="1"/>
  <c r="CN321" i="3" s="1"/>
  <c r="CO321" i="3" s="1"/>
  <c r="CP321" i="3" s="1"/>
  <c r="CQ321" i="3" s="1"/>
  <c r="CR321" i="3" s="1"/>
  <c r="CS321" i="3" s="1"/>
  <c r="CT321" i="3" s="1"/>
  <c r="CU321" i="3" s="1"/>
  <c r="CV321" i="3" s="1"/>
  <c r="CW321" i="3" s="1"/>
  <c r="CX321" i="3" s="1"/>
  <c r="CY321" i="3" s="1"/>
  <c r="CZ321" i="3" s="1"/>
  <c r="DA321" i="3" s="1"/>
  <c r="DB321" i="3" s="1"/>
  <c r="DC321" i="3" s="1"/>
  <c r="DD321" i="3" s="1"/>
  <c r="DE321" i="3" s="1"/>
  <c r="DF321" i="3" s="1"/>
  <c r="DG321" i="3" s="1"/>
  <c r="DH321" i="3" s="1"/>
  <c r="DI321" i="3" s="1"/>
  <c r="DJ321" i="3" s="1"/>
  <c r="DK321" i="3" s="1"/>
  <c r="DL321" i="3" s="1"/>
  <c r="DM321" i="3" s="1"/>
  <c r="DN321" i="3" s="1"/>
  <c r="DO321" i="3" s="1"/>
  <c r="DP321" i="3" s="1"/>
  <c r="DQ321" i="3" s="1"/>
  <c r="DR321" i="3" s="1"/>
  <c r="DS321" i="3" s="1"/>
  <c r="DT321" i="3" s="1"/>
  <c r="DU321" i="3" s="1"/>
  <c r="DV321" i="3" s="1"/>
  <c r="D283" i="3"/>
  <c r="E283" i="3" s="1"/>
  <c r="F283" i="3" s="1"/>
  <c r="G283" i="3" s="1"/>
  <c r="H283" i="3" s="1"/>
  <c r="I283" i="3" s="1"/>
  <c r="J283" i="3" s="1"/>
  <c r="K283" i="3" s="1"/>
  <c r="L283" i="3" s="1"/>
  <c r="M283" i="3" s="1"/>
  <c r="N283" i="3" s="1"/>
  <c r="O283" i="3" s="1"/>
  <c r="P283" i="3" s="1"/>
  <c r="Q283" i="3" s="1"/>
  <c r="R283" i="3" s="1"/>
  <c r="S283" i="3" s="1"/>
  <c r="T283" i="3" s="1"/>
  <c r="U283" i="3" s="1"/>
  <c r="V283" i="3" s="1"/>
  <c r="W283" i="3" s="1"/>
  <c r="X283" i="3" s="1"/>
  <c r="Y283" i="3" s="1"/>
  <c r="Z283" i="3" s="1"/>
  <c r="AA283" i="3" s="1"/>
  <c r="AB283" i="3" s="1"/>
  <c r="AC283" i="3" s="1"/>
  <c r="AD283" i="3" s="1"/>
  <c r="AE283" i="3" s="1"/>
  <c r="AF283" i="3" s="1"/>
  <c r="AG283" i="3" s="1"/>
  <c r="AH283" i="3" s="1"/>
  <c r="AI283" i="3" s="1"/>
  <c r="AJ283" i="3" s="1"/>
  <c r="AK283" i="3" s="1"/>
  <c r="AL283" i="3" s="1"/>
  <c r="AM283" i="3" s="1"/>
  <c r="AN283" i="3" s="1"/>
  <c r="AO283" i="3" s="1"/>
  <c r="AP283" i="3" s="1"/>
  <c r="AQ283" i="3" s="1"/>
  <c r="AR283" i="3" s="1"/>
  <c r="AS283" i="3" s="1"/>
  <c r="AT283" i="3" s="1"/>
  <c r="AU283" i="3" s="1"/>
  <c r="AV283" i="3" s="1"/>
  <c r="AW283" i="3" s="1"/>
  <c r="AX283" i="3" s="1"/>
  <c r="AY283" i="3" s="1"/>
  <c r="AZ283" i="3" s="1"/>
  <c r="BA283" i="3" s="1"/>
  <c r="BB283" i="3" s="1"/>
  <c r="BC283" i="3" s="1"/>
  <c r="BD283" i="3" s="1"/>
  <c r="BE283" i="3" s="1"/>
  <c r="BF283" i="3" s="1"/>
  <c r="BG283" i="3" s="1"/>
  <c r="BH283" i="3" s="1"/>
  <c r="BI283" i="3" s="1"/>
  <c r="BJ283" i="3" s="1"/>
  <c r="BK283" i="3" s="1"/>
  <c r="BL283" i="3" s="1"/>
  <c r="BM283" i="3" s="1"/>
  <c r="BN283" i="3" s="1"/>
  <c r="BO283" i="3" s="1"/>
  <c r="BP283" i="3" s="1"/>
  <c r="BQ283" i="3" s="1"/>
  <c r="BR283" i="3" s="1"/>
  <c r="BS283" i="3" s="1"/>
  <c r="BT283" i="3" s="1"/>
  <c r="BU283" i="3" s="1"/>
  <c r="BV283" i="3" s="1"/>
  <c r="BW283" i="3" s="1"/>
  <c r="BX283" i="3" s="1"/>
  <c r="BY283" i="3" s="1"/>
  <c r="BZ283" i="3" s="1"/>
  <c r="CA283" i="3" s="1"/>
  <c r="CB283" i="3" s="1"/>
  <c r="CC283" i="3" s="1"/>
  <c r="CD283" i="3" s="1"/>
  <c r="CE283" i="3" s="1"/>
  <c r="CF283" i="3" s="1"/>
  <c r="CG283" i="3" s="1"/>
  <c r="CH283" i="3" s="1"/>
  <c r="CI283" i="3" s="1"/>
  <c r="CJ283" i="3" s="1"/>
  <c r="CK283" i="3" s="1"/>
  <c r="CL283" i="3" s="1"/>
  <c r="CM283" i="3" s="1"/>
  <c r="CN283" i="3" s="1"/>
  <c r="CO283" i="3" s="1"/>
  <c r="CP283" i="3" s="1"/>
  <c r="CQ283" i="3" s="1"/>
  <c r="CR283" i="3" s="1"/>
  <c r="CS283" i="3" s="1"/>
  <c r="CT283" i="3" s="1"/>
  <c r="CU283" i="3" s="1"/>
  <c r="CV283" i="3" s="1"/>
  <c r="CW283" i="3" s="1"/>
  <c r="CX283" i="3" s="1"/>
  <c r="CY283" i="3" s="1"/>
  <c r="CZ283" i="3" s="1"/>
  <c r="DA283" i="3" s="1"/>
  <c r="DB283" i="3" s="1"/>
  <c r="DC283" i="3" s="1"/>
  <c r="DD283" i="3" s="1"/>
  <c r="DE283" i="3" s="1"/>
  <c r="DF283" i="3" s="1"/>
  <c r="DG283" i="3" s="1"/>
  <c r="DH283" i="3" s="1"/>
  <c r="DI283" i="3" s="1"/>
  <c r="DJ283" i="3" s="1"/>
  <c r="DK283" i="3" s="1"/>
  <c r="DL283" i="3" s="1"/>
  <c r="DM283" i="3" s="1"/>
  <c r="DN283" i="3" s="1"/>
  <c r="DO283" i="3" s="1"/>
  <c r="DP283" i="3" s="1"/>
  <c r="DQ283" i="3" s="1"/>
  <c r="DR283" i="3" s="1"/>
  <c r="DS283" i="3" s="1"/>
  <c r="DT283" i="3" s="1"/>
  <c r="DU283" i="3" s="1"/>
  <c r="DV283" i="3" s="1"/>
  <c r="D299" i="3"/>
  <c r="E299" i="3" s="1"/>
  <c r="F299" i="3" s="1"/>
  <c r="G299" i="3" s="1"/>
  <c r="H299" i="3" s="1"/>
  <c r="I299" i="3" s="1"/>
  <c r="J299" i="3" s="1"/>
  <c r="K299" i="3" s="1"/>
  <c r="L299" i="3" s="1"/>
  <c r="M299" i="3" s="1"/>
  <c r="N299" i="3" s="1"/>
  <c r="O299" i="3" s="1"/>
  <c r="P299" i="3" s="1"/>
  <c r="Q299" i="3" s="1"/>
  <c r="R299" i="3" s="1"/>
  <c r="S299" i="3" s="1"/>
  <c r="T299" i="3" s="1"/>
  <c r="U299" i="3" s="1"/>
  <c r="V299" i="3" s="1"/>
  <c r="W299" i="3" s="1"/>
  <c r="X299" i="3" s="1"/>
  <c r="Y299" i="3" s="1"/>
  <c r="Z299" i="3" s="1"/>
  <c r="AA299" i="3" s="1"/>
  <c r="AB299" i="3" s="1"/>
  <c r="AC299" i="3" s="1"/>
  <c r="AD299" i="3" s="1"/>
  <c r="AE299" i="3" s="1"/>
  <c r="AF299" i="3" s="1"/>
  <c r="AG299" i="3" s="1"/>
  <c r="AH299" i="3" s="1"/>
  <c r="AI299" i="3" s="1"/>
  <c r="AJ299" i="3" s="1"/>
  <c r="AK299" i="3" s="1"/>
  <c r="AL299" i="3" s="1"/>
  <c r="AM299" i="3" s="1"/>
  <c r="AN299" i="3" s="1"/>
  <c r="AO299" i="3" s="1"/>
  <c r="AP299" i="3" s="1"/>
  <c r="AQ299" i="3" s="1"/>
  <c r="AR299" i="3" s="1"/>
  <c r="AS299" i="3" s="1"/>
  <c r="AT299" i="3" s="1"/>
  <c r="AU299" i="3" s="1"/>
  <c r="AV299" i="3" s="1"/>
  <c r="AW299" i="3" s="1"/>
  <c r="AX299" i="3" s="1"/>
  <c r="AY299" i="3" s="1"/>
  <c r="AZ299" i="3" s="1"/>
  <c r="BA299" i="3" s="1"/>
  <c r="BB299" i="3" s="1"/>
  <c r="BC299" i="3" s="1"/>
  <c r="BD299" i="3" s="1"/>
  <c r="BE299" i="3" s="1"/>
  <c r="BF299" i="3" s="1"/>
  <c r="BG299" i="3" s="1"/>
  <c r="BH299" i="3" s="1"/>
  <c r="BI299" i="3" s="1"/>
  <c r="BJ299" i="3" s="1"/>
  <c r="BK299" i="3" s="1"/>
  <c r="BL299" i="3" s="1"/>
  <c r="BM299" i="3" s="1"/>
  <c r="BN299" i="3" s="1"/>
  <c r="BO299" i="3" s="1"/>
  <c r="BP299" i="3" s="1"/>
  <c r="BQ299" i="3" s="1"/>
  <c r="BR299" i="3" s="1"/>
  <c r="BS299" i="3" s="1"/>
  <c r="BT299" i="3" s="1"/>
  <c r="BU299" i="3" s="1"/>
  <c r="BV299" i="3" s="1"/>
  <c r="BW299" i="3" s="1"/>
  <c r="BX299" i="3" s="1"/>
  <c r="BY299" i="3" s="1"/>
  <c r="BZ299" i="3" s="1"/>
  <c r="CA299" i="3" s="1"/>
  <c r="CB299" i="3" s="1"/>
  <c r="CC299" i="3" s="1"/>
  <c r="CD299" i="3" s="1"/>
  <c r="CE299" i="3" s="1"/>
  <c r="CF299" i="3" s="1"/>
  <c r="CG299" i="3" s="1"/>
  <c r="CH299" i="3" s="1"/>
  <c r="CI299" i="3" s="1"/>
  <c r="CJ299" i="3" s="1"/>
  <c r="CK299" i="3" s="1"/>
  <c r="CL299" i="3" s="1"/>
  <c r="CM299" i="3" s="1"/>
  <c r="CN299" i="3" s="1"/>
  <c r="CO299" i="3" s="1"/>
  <c r="CP299" i="3" s="1"/>
  <c r="CQ299" i="3" s="1"/>
  <c r="CR299" i="3" s="1"/>
  <c r="CS299" i="3" s="1"/>
  <c r="CT299" i="3" s="1"/>
  <c r="CU299" i="3" s="1"/>
  <c r="CV299" i="3" s="1"/>
  <c r="CW299" i="3" s="1"/>
  <c r="CX299" i="3" s="1"/>
  <c r="CY299" i="3" s="1"/>
  <c r="CZ299" i="3" s="1"/>
  <c r="DA299" i="3" s="1"/>
  <c r="DB299" i="3" s="1"/>
  <c r="DC299" i="3" s="1"/>
  <c r="DD299" i="3" s="1"/>
  <c r="DE299" i="3" s="1"/>
  <c r="DF299" i="3" s="1"/>
  <c r="DG299" i="3" s="1"/>
  <c r="DH299" i="3" s="1"/>
  <c r="DI299" i="3" s="1"/>
  <c r="DJ299" i="3" s="1"/>
  <c r="DK299" i="3" s="1"/>
  <c r="DL299" i="3" s="1"/>
  <c r="DM299" i="3" s="1"/>
  <c r="DN299" i="3" s="1"/>
  <c r="DO299" i="3" s="1"/>
  <c r="DP299" i="3" s="1"/>
  <c r="DQ299" i="3" s="1"/>
  <c r="DR299" i="3" s="1"/>
  <c r="DS299" i="3" s="1"/>
  <c r="DT299" i="3" s="1"/>
  <c r="DU299" i="3" s="1"/>
  <c r="DV299" i="3" s="1"/>
  <c r="D314" i="3"/>
  <c r="E314" i="3" s="1"/>
  <c r="F314" i="3" s="1"/>
  <c r="G314" i="3" s="1"/>
  <c r="H314" i="3" s="1"/>
  <c r="I314" i="3" s="1"/>
  <c r="J314" i="3" s="1"/>
  <c r="K314" i="3" s="1"/>
  <c r="L314" i="3" s="1"/>
  <c r="M314" i="3" s="1"/>
  <c r="N314" i="3" s="1"/>
  <c r="O314" i="3" s="1"/>
  <c r="P314" i="3" s="1"/>
  <c r="Q314" i="3" s="1"/>
  <c r="R314" i="3" s="1"/>
  <c r="S314" i="3" s="1"/>
  <c r="T314" i="3" s="1"/>
  <c r="U314" i="3" s="1"/>
  <c r="V314" i="3" s="1"/>
  <c r="W314" i="3" s="1"/>
  <c r="X314" i="3" s="1"/>
  <c r="Y314" i="3" s="1"/>
  <c r="Z314" i="3" s="1"/>
  <c r="AA314" i="3" s="1"/>
  <c r="AB314" i="3" s="1"/>
  <c r="AC314" i="3" s="1"/>
  <c r="AD314" i="3" s="1"/>
  <c r="AE314" i="3" s="1"/>
  <c r="AF314" i="3" s="1"/>
  <c r="AG314" i="3" s="1"/>
  <c r="AH314" i="3" s="1"/>
  <c r="AI314" i="3" s="1"/>
  <c r="AJ314" i="3" s="1"/>
  <c r="AK314" i="3" s="1"/>
  <c r="AL314" i="3" s="1"/>
  <c r="AM314" i="3" s="1"/>
  <c r="AN314" i="3" s="1"/>
  <c r="AO314" i="3" s="1"/>
  <c r="AP314" i="3" s="1"/>
  <c r="AQ314" i="3" s="1"/>
  <c r="AR314" i="3" s="1"/>
  <c r="AS314" i="3" s="1"/>
  <c r="AT314" i="3" s="1"/>
  <c r="AU314" i="3" s="1"/>
  <c r="AV314" i="3" s="1"/>
  <c r="AW314" i="3" s="1"/>
  <c r="AX314" i="3" s="1"/>
  <c r="AY314" i="3" s="1"/>
  <c r="AZ314" i="3" s="1"/>
  <c r="BA314" i="3" s="1"/>
  <c r="BB314" i="3" s="1"/>
  <c r="BC314" i="3" s="1"/>
  <c r="BD314" i="3" s="1"/>
  <c r="BE314" i="3" s="1"/>
  <c r="BF314" i="3" s="1"/>
  <c r="BG314" i="3" s="1"/>
  <c r="BH314" i="3" s="1"/>
  <c r="BI314" i="3" s="1"/>
  <c r="BJ314" i="3" s="1"/>
  <c r="BK314" i="3" s="1"/>
  <c r="BL314" i="3" s="1"/>
  <c r="BM314" i="3" s="1"/>
  <c r="BN314" i="3" s="1"/>
  <c r="BO314" i="3" s="1"/>
  <c r="BP314" i="3" s="1"/>
  <c r="BQ314" i="3" s="1"/>
  <c r="BR314" i="3" s="1"/>
  <c r="BS314" i="3" s="1"/>
  <c r="BT314" i="3" s="1"/>
  <c r="BU314" i="3" s="1"/>
  <c r="BV314" i="3" s="1"/>
  <c r="BW314" i="3" s="1"/>
  <c r="BX314" i="3" s="1"/>
  <c r="BY314" i="3" s="1"/>
  <c r="BZ314" i="3" s="1"/>
  <c r="CA314" i="3" s="1"/>
  <c r="CB314" i="3" s="1"/>
  <c r="CC314" i="3" s="1"/>
  <c r="CD314" i="3" s="1"/>
  <c r="CE314" i="3" s="1"/>
  <c r="CF314" i="3" s="1"/>
  <c r="CG314" i="3" s="1"/>
  <c r="CH314" i="3" s="1"/>
  <c r="CI314" i="3" s="1"/>
  <c r="CJ314" i="3" s="1"/>
  <c r="CK314" i="3" s="1"/>
  <c r="CL314" i="3" s="1"/>
  <c r="CM314" i="3" s="1"/>
  <c r="CN314" i="3" s="1"/>
  <c r="CO314" i="3" s="1"/>
  <c r="CP314" i="3" s="1"/>
  <c r="CQ314" i="3" s="1"/>
  <c r="CR314" i="3" s="1"/>
  <c r="CS314" i="3" s="1"/>
  <c r="CT314" i="3" s="1"/>
  <c r="CU314" i="3" s="1"/>
  <c r="CV314" i="3" s="1"/>
  <c r="CW314" i="3" s="1"/>
  <c r="CX314" i="3" s="1"/>
  <c r="CY314" i="3" s="1"/>
  <c r="CZ314" i="3" s="1"/>
  <c r="DA314" i="3" s="1"/>
  <c r="DB314" i="3" s="1"/>
  <c r="DC314" i="3" s="1"/>
  <c r="DD314" i="3" s="1"/>
  <c r="DE314" i="3" s="1"/>
  <c r="DF314" i="3" s="1"/>
  <c r="DG314" i="3" s="1"/>
  <c r="DH314" i="3" s="1"/>
  <c r="DI314" i="3" s="1"/>
  <c r="DJ314" i="3" s="1"/>
  <c r="DK314" i="3" s="1"/>
  <c r="DL314" i="3" s="1"/>
  <c r="DM314" i="3" s="1"/>
  <c r="DN314" i="3" s="1"/>
  <c r="DO314" i="3" s="1"/>
  <c r="DP314" i="3" s="1"/>
  <c r="DQ314" i="3" s="1"/>
  <c r="DR314" i="3" s="1"/>
  <c r="DS314" i="3" s="1"/>
  <c r="DT314" i="3" s="1"/>
  <c r="DU314" i="3" s="1"/>
  <c r="DV314" i="3" s="1"/>
  <c r="D370" i="3"/>
  <c r="E370" i="3" s="1"/>
  <c r="F370" i="3" s="1"/>
  <c r="G370" i="3" s="1"/>
  <c r="H370" i="3" s="1"/>
  <c r="I370" i="3" s="1"/>
  <c r="J370" i="3" s="1"/>
  <c r="K370" i="3" s="1"/>
  <c r="L370" i="3" s="1"/>
  <c r="M370" i="3" s="1"/>
  <c r="N370" i="3" s="1"/>
  <c r="O370" i="3" s="1"/>
  <c r="P370" i="3" s="1"/>
  <c r="Q370" i="3" s="1"/>
  <c r="R370" i="3" s="1"/>
  <c r="S370" i="3" s="1"/>
  <c r="T370" i="3" s="1"/>
  <c r="U370" i="3" s="1"/>
  <c r="V370" i="3" s="1"/>
  <c r="W370" i="3" s="1"/>
  <c r="X370" i="3" s="1"/>
  <c r="Y370" i="3" s="1"/>
  <c r="Z370" i="3" s="1"/>
  <c r="AA370" i="3" s="1"/>
  <c r="AB370" i="3" s="1"/>
  <c r="AC370" i="3" s="1"/>
  <c r="AD370" i="3" s="1"/>
  <c r="AE370" i="3" s="1"/>
  <c r="AF370" i="3" s="1"/>
  <c r="AG370" i="3" s="1"/>
  <c r="AH370" i="3" s="1"/>
  <c r="AI370" i="3" s="1"/>
  <c r="AJ370" i="3" s="1"/>
  <c r="AK370" i="3" s="1"/>
  <c r="AL370" i="3" s="1"/>
  <c r="AM370" i="3" s="1"/>
  <c r="AN370" i="3" s="1"/>
  <c r="AO370" i="3" s="1"/>
  <c r="AP370" i="3" s="1"/>
  <c r="AQ370" i="3" s="1"/>
  <c r="AR370" i="3" s="1"/>
  <c r="AS370" i="3" s="1"/>
  <c r="AT370" i="3" s="1"/>
  <c r="AU370" i="3" s="1"/>
  <c r="AV370" i="3" s="1"/>
  <c r="AW370" i="3" s="1"/>
  <c r="AX370" i="3" s="1"/>
  <c r="AY370" i="3" s="1"/>
  <c r="AZ370" i="3" s="1"/>
  <c r="BA370" i="3" s="1"/>
  <c r="BB370" i="3" s="1"/>
  <c r="BC370" i="3" s="1"/>
  <c r="BD370" i="3" s="1"/>
  <c r="BE370" i="3" s="1"/>
  <c r="BF370" i="3" s="1"/>
  <c r="BG370" i="3" s="1"/>
  <c r="BH370" i="3" s="1"/>
  <c r="BI370" i="3" s="1"/>
  <c r="BJ370" i="3" s="1"/>
  <c r="BK370" i="3" s="1"/>
  <c r="BL370" i="3" s="1"/>
  <c r="BM370" i="3" s="1"/>
  <c r="BN370" i="3" s="1"/>
  <c r="BO370" i="3" s="1"/>
  <c r="BP370" i="3" s="1"/>
  <c r="BQ370" i="3" s="1"/>
  <c r="BR370" i="3" s="1"/>
  <c r="BS370" i="3" s="1"/>
  <c r="BT370" i="3" s="1"/>
  <c r="BU370" i="3" s="1"/>
  <c r="BV370" i="3" s="1"/>
  <c r="BW370" i="3" s="1"/>
  <c r="BX370" i="3" s="1"/>
  <c r="BY370" i="3" s="1"/>
  <c r="BZ370" i="3" s="1"/>
  <c r="CA370" i="3" s="1"/>
  <c r="CB370" i="3" s="1"/>
  <c r="CC370" i="3" s="1"/>
  <c r="CD370" i="3" s="1"/>
  <c r="CE370" i="3" s="1"/>
  <c r="CF370" i="3" s="1"/>
  <c r="CG370" i="3" s="1"/>
  <c r="CH370" i="3" s="1"/>
  <c r="CI370" i="3" s="1"/>
  <c r="CJ370" i="3" s="1"/>
  <c r="CK370" i="3" s="1"/>
  <c r="CL370" i="3" s="1"/>
  <c r="CM370" i="3" s="1"/>
  <c r="CN370" i="3" s="1"/>
  <c r="CO370" i="3" s="1"/>
  <c r="CP370" i="3" s="1"/>
  <c r="CQ370" i="3" s="1"/>
  <c r="CR370" i="3" s="1"/>
  <c r="CS370" i="3" s="1"/>
  <c r="CT370" i="3" s="1"/>
  <c r="CU370" i="3" s="1"/>
  <c r="CV370" i="3" s="1"/>
  <c r="CW370" i="3" s="1"/>
  <c r="CX370" i="3" s="1"/>
  <c r="CY370" i="3" s="1"/>
  <c r="CZ370" i="3" s="1"/>
  <c r="DA370" i="3" s="1"/>
  <c r="DB370" i="3" s="1"/>
  <c r="DC370" i="3" s="1"/>
  <c r="DD370" i="3" s="1"/>
  <c r="DE370" i="3" s="1"/>
  <c r="DF370" i="3" s="1"/>
  <c r="DG370" i="3" s="1"/>
  <c r="DH370" i="3" s="1"/>
  <c r="DI370" i="3" s="1"/>
  <c r="DJ370" i="3" s="1"/>
  <c r="DK370" i="3" s="1"/>
  <c r="DL370" i="3" s="1"/>
  <c r="DM370" i="3" s="1"/>
  <c r="DN370" i="3" s="1"/>
  <c r="DO370" i="3" s="1"/>
  <c r="DP370" i="3" s="1"/>
  <c r="DQ370" i="3" s="1"/>
  <c r="DR370" i="3" s="1"/>
  <c r="DS370" i="3" s="1"/>
  <c r="DT370" i="3" s="1"/>
  <c r="DU370" i="3" s="1"/>
  <c r="DV370" i="3" s="1"/>
  <c r="D423" i="3"/>
  <c r="E423" i="3" s="1"/>
  <c r="F423" i="3" s="1"/>
  <c r="G423" i="3" s="1"/>
  <c r="H423" i="3" s="1"/>
  <c r="I423" i="3" s="1"/>
  <c r="J423" i="3" s="1"/>
  <c r="K423" i="3" s="1"/>
  <c r="L423" i="3" s="1"/>
  <c r="M423" i="3" s="1"/>
  <c r="N423" i="3" s="1"/>
  <c r="O423" i="3" s="1"/>
  <c r="P423" i="3" s="1"/>
  <c r="Q423" i="3" s="1"/>
  <c r="R423" i="3" s="1"/>
  <c r="S423" i="3" s="1"/>
  <c r="T423" i="3" s="1"/>
  <c r="U423" i="3" s="1"/>
  <c r="V423" i="3" s="1"/>
  <c r="W423" i="3" s="1"/>
  <c r="X423" i="3" s="1"/>
  <c r="Y423" i="3" s="1"/>
  <c r="Z423" i="3" s="1"/>
  <c r="AA423" i="3" s="1"/>
  <c r="AB423" i="3" s="1"/>
  <c r="AC423" i="3" s="1"/>
  <c r="AD423" i="3" s="1"/>
  <c r="AE423" i="3" s="1"/>
  <c r="AF423" i="3" s="1"/>
  <c r="AG423" i="3" s="1"/>
  <c r="AH423" i="3" s="1"/>
  <c r="AI423" i="3" s="1"/>
  <c r="AJ423" i="3" s="1"/>
  <c r="AK423" i="3" s="1"/>
  <c r="AL423" i="3" s="1"/>
  <c r="AM423" i="3" s="1"/>
  <c r="AN423" i="3" s="1"/>
  <c r="AO423" i="3" s="1"/>
  <c r="AP423" i="3" s="1"/>
  <c r="AQ423" i="3" s="1"/>
  <c r="AR423" i="3" s="1"/>
  <c r="AS423" i="3" s="1"/>
  <c r="AT423" i="3" s="1"/>
  <c r="AU423" i="3" s="1"/>
  <c r="AV423" i="3" s="1"/>
  <c r="AW423" i="3" s="1"/>
  <c r="AX423" i="3" s="1"/>
  <c r="AY423" i="3" s="1"/>
  <c r="AZ423" i="3" s="1"/>
  <c r="BA423" i="3" s="1"/>
  <c r="BB423" i="3" s="1"/>
  <c r="BC423" i="3" s="1"/>
  <c r="BD423" i="3" s="1"/>
  <c r="BE423" i="3" s="1"/>
  <c r="BF423" i="3" s="1"/>
  <c r="BG423" i="3" s="1"/>
  <c r="BH423" i="3" s="1"/>
  <c r="BI423" i="3" s="1"/>
  <c r="BJ423" i="3" s="1"/>
  <c r="BK423" i="3" s="1"/>
  <c r="BL423" i="3" s="1"/>
  <c r="BM423" i="3" s="1"/>
  <c r="BN423" i="3" s="1"/>
  <c r="BO423" i="3" s="1"/>
  <c r="BP423" i="3" s="1"/>
  <c r="BQ423" i="3" s="1"/>
  <c r="BR423" i="3" s="1"/>
  <c r="BS423" i="3" s="1"/>
  <c r="BT423" i="3" s="1"/>
  <c r="BU423" i="3" s="1"/>
  <c r="BV423" i="3" s="1"/>
  <c r="BW423" i="3" s="1"/>
  <c r="BX423" i="3" s="1"/>
  <c r="BY423" i="3" s="1"/>
  <c r="BZ423" i="3" s="1"/>
  <c r="CA423" i="3" s="1"/>
  <c r="CB423" i="3" s="1"/>
  <c r="CC423" i="3" s="1"/>
  <c r="CD423" i="3" s="1"/>
  <c r="CE423" i="3" s="1"/>
  <c r="CF423" i="3" s="1"/>
  <c r="CG423" i="3" s="1"/>
  <c r="CH423" i="3" s="1"/>
  <c r="CI423" i="3" s="1"/>
  <c r="CJ423" i="3" s="1"/>
  <c r="CK423" i="3" s="1"/>
  <c r="CL423" i="3" s="1"/>
  <c r="CM423" i="3" s="1"/>
  <c r="CN423" i="3" s="1"/>
  <c r="CO423" i="3" s="1"/>
  <c r="CP423" i="3" s="1"/>
  <c r="CQ423" i="3" s="1"/>
  <c r="CR423" i="3" s="1"/>
  <c r="CS423" i="3" s="1"/>
  <c r="CT423" i="3" s="1"/>
  <c r="CU423" i="3" s="1"/>
  <c r="CV423" i="3" s="1"/>
  <c r="CW423" i="3" s="1"/>
  <c r="CX423" i="3" s="1"/>
  <c r="CY423" i="3" s="1"/>
  <c r="CZ423" i="3" s="1"/>
  <c r="DA423" i="3" s="1"/>
  <c r="DB423" i="3" s="1"/>
  <c r="DC423" i="3" s="1"/>
  <c r="DD423" i="3" s="1"/>
  <c r="DE423" i="3" s="1"/>
  <c r="DF423" i="3" s="1"/>
  <c r="DG423" i="3" s="1"/>
  <c r="DH423" i="3" s="1"/>
  <c r="DI423" i="3" s="1"/>
  <c r="DJ423" i="3" s="1"/>
  <c r="DK423" i="3" s="1"/>
  <c r="DL423" i="3" s="1"/>
  <c r="DM423" i="3" s="1"/>
  <c r="DN423" i="3" s="1"/>
  <c r="DO423" i="3" s="1"/>
  <c r="DP423" i="3" s="1"/>
  <c r="DQ423" i="3" s="1"/>
  <c r="DR423" i="3" s="1"/>
  <c r="DS423" i="3" s="1"/>
  <c r="DT423" i="3" s="1"/>
  <c r="DU423" i="3" s="1"/>
  <c r="DV423" i="3" s="1"/>
  <c r="DX389" i="3"/>
  <c r="DX421" i="3"/>
  <c r="DX376" i="3"/>
  <c r="DX326" i="3"/>
  <c r="D427" i="3"/>
  <c r="E427" i="3" s="1"/>
  <c r="F427" i="3" s="1"/>
  <c r="G427" i="3" s="1"/>
  <c r="H427" i="3" s="1"/>
  <c r="I427" i="3" s="1"/>
  <c r="J427" i="3" s="1"/>
  <c r="K427" i="3" s="1"/>
  <c r="L427" i="3" s="1"/>
  <c r="M427" i="3" s="1"/>
  <c r="N427" i="3" s="1"/>
  <c r="O427" i="3" s="1"/>
  <c r="P427" i="3" s="1"/>
  <c r="Q427" i="3" s="1"/>
  <c r="R427" i="3" s="1"/>
  <c r="S427" i="3" s="1"/>
  <c r="T427" i="3" s="1"/>
  <c r="U427" i="3" s="1"/>
  <c r="V427" i="3" s="1"/>
  <c r="W427" i="3" s="1"/>
  <c r="X427" i="3" s="1"/>
  <c r="Y427" i="3" s="1"/>
  <c r="Z427" i="3" s="1"/>
  <c r="AA427" i="3" s="1"/>
  <c r="AB427" i="3" s="1"/>
  <c r="AC427" i="3" s="1"/>
  <c r="AD427" i="3" s="1"/>
  <c r="AE427" i="3" s="1"/>
  <c r="AF427" i="3" s="1"/>
  <c r="AG427" i="3" s="1"/>
  <c r="AH427" i="3" s="1"/>
  <c r="AI427" i="3" s="1"/>
  <c r="AJ427" i="3" s="1"/>
  <c r="AK427" i="3" s="1"/>
  <c r="AL427" i="3" s="1"/>
  <c r="AM427" i="3" s="1"/>
  <c r="AN427" i="3" s="1"/>
  <c r="AO427" i="3" s="1"/>
  <c r="AP427" i="3" s="1"/>
  <c r="AQ427" i="3" s="1"/>
  <c r="AR427" i="3" s="1"/>
  <c r="AS427" i="3" s="1"/>
  <c r="AT427" i="3" s="1"/>
  <c r="AU427" i="3" s="1"/>
  <c r="AV427" i="3" s="1"/>
  <c r="AW427" i="3" s="1"/>
  <c r="AX427" i="3" s="1"/>
  <c r="AY427" i="3" s="1"/>
  <c r="AZ427" i="3" s="1"/>
  <c r="BA427" i="3" s="1"/>
  <c r="BB427" i="3" s="1"/>
  <c r="BC427" i="3" s="1"/>
  <c r="BD427" i="3" s="1"/>
  <c r="BE427" i="3" s="1"/>
  <c r="BF427" i="3" s="1"/>
  <c r="BG427" i="3" s="1"/>
  <c r="BH427" i="3" s="1"/>
  <c r="BI427" i="3" s="1"/>
  <c r="BJ427" i="3" s="1"/>
  <c r="BK427" i="3" s="1"/>
  <c r="BL427" i="3" s="1"/>
  <c r="BM427" i="3" s="1"/>
  <c r="BN427" i="3" s="1"/>
  <c r="BO427" i="3" s="1"/>
  <c r="BP427" i="3" s="1"/>
  <c r="BQ427" i="3" s="1"/>
  <c r="BR427" i="3" s="1"/>
  <c r="BS427" i="3" s="1"/>
  <c r="BT427" i="3" s="1"/>
  <c r="BU427" i="3" s="1"/>
  <c r="BV427" i="3" s="1"/>
  <c r="BW427" i="3" s="1"/>
  <c r="BX427" i="3" s="1"/>
  <c r="BY427" i="3" s="1"/>
  <c r="BZ427" i="3" s="1"/>
  <c r="CA427" i="3" s="1"/>
  <c r="CB427" i="3" s="1"/>
  <c r="CC427" i="3" s="1"/>
  <c r="CD427" i="3" s="1"/>
  <c r="CE427" i="3" s="1"/>
  <c r="CF427" i="3" s="1"/>
  <c r="CG427" i="3" s="1"/>
  <c r="CH427" i="3" s="1"/>
  <c r="CI427" i="3" s="1"/>
  <c r="CJ427" i="3" s="1"/>
  <c r="CK427" i="3" s="1"/>
  <c r="CL427" i="3" s="1"/>
  <c r="CM427" i="3" s="1"/>
  <c r="CN427" i="3" s="1"/>
  <c r="CO427" i="3" s="1"/>
  <c r="CP427" i="3" s="1"/>
  <c r="CQ427" i="3" s="1"/>
  <c r="CR427" i="3" s="1"/>
  <c r="CS427" i="3" s="1"/>
  <c r="CT427" i="3" s="1"/>
  <c r="CU427" i="3" s="1"/>
  <c r="CV427" i="3" s="1"/>
  <c r="CW427" i="3" s="1"/>
  <c r="CX427" i="3" s="1"/>
  <c r="CY427" i="3" s="1"/>
  <c r="CZ427" i="3" s="1"/>
  <c r="DA427" i="3" s="1"/>
  <c r="DB427" i="3" s="1"/>
  <c r="DC427" i="3" s="1"/>
  <c r="DD427" i="3" s="1"/>
  <c r="DE427" i="3" s="1"/>
  <c r="DF427" i="3" s="1"/>
  <c r="DG427" i="3" s="1"/>
  <c r="DH427" i="3" s="1"/>
  <c r="DI427" i="3" s="1"/>
  <c r="DJ427" i="3" s="1"/>
  <c r="DK427" i="3" s="1"/>
  <c r="DL427" i="3" s="1"/>
  <c r="DM427" i="3" s="1"/>
  <c r="DN427" i="3" s="1"/>
  <c r="DO427" i="3" s="1"/>
  <c r="DP427" i="3" s="1"/>
  <c r="DQ427" i="3" s="1"/>
  <c r="DR427" i="3" s="1"/>
  <c r="DS427" i="3" s="1"/>
  <c r="DT427" i="3" s="1"/>
  <c r="DU427" i="3" s="1"/>
  <c r="DV427" i="3" s="1"/>
  <c r="DX427" i="3"/>
  <c r="D367" i="3"/>
  <c r="E367" i="3" s="1"/>
  <c r="F367" i="3" s="1"/>
  <c r="G367" i="3" s="1"/>
  <c r="H367" i="3" s="1"/>
  <c r="I367" i="3" s="1"/>
  <c r="J367" i="3" s="1"/>
  <c r="K367" i="3" s="1"/>
  <c r="L367" i="3" s="1"/>
  <c r="M367" i="3" s="1"/>
  <c r="N367" i="3" s="1"/>
  <c r="O367" i="3" s="1"/>
  <c r="P367" i="3" s="1"/>
  <c r="Q367" i="3" s="1"/>
  <c r="R367" i="3" s="1"/>
  <c r="S367" i="3" s="1"/>
  <c r="T367" i="3" s="1"/>
  <c r="U367" i="3" s="1"/>
  <c r="V367" i="3" s="1"/>
  <c r="W367" i="3" s="1"/>
  <c r="X367" i="3" s="1"/>
  <c r="Y367" i="3" s="1"/>
  <c r="Z367" i="3" s="1"/>
  <c r="AA367" i="3" s="1"/>
  <c r="AB367" i="3" s="1"/>
  <c r="AC367" i="3" s="1"/>
  <c r="AD367" i="3" s="1"/>
  <c r="AE367" i="3" s="1"/>
  <c r="AF367" i="3" s="1"/>
  <c r="AG367" i="3" s="1"/>
  <c r="AH367" i="3" s="1"/>
  <c r="AI367" i="3" s="1"/>
  <c r="AJ367" i="3" s="1"/>
  <c r="AK367" i="3" s="1"/>
  <c r="AL367" i="3" s="1"/>
  <c r="AM367" i="3" s="1"/>
  <c r="AN367" i="3" s="1"/>
  <c r="AO367" i="3" s="1"/>
  <c r="AP367" i="3" s="1"/>
  <c r="AQ367" i="3" s="1"/>
  <c r="AR367" i="3" s="1"/>
  <c r="AS367" i="3" s="1"/>
  <c r="AT367" i="3" s="1"/>
  <c r="AU367" i="3" s="1"/>
  <c r="AV367" i="3" s="1"/>
  <c r="AW367" i="3" s="1"/>
  <c r="AX367" i="3" s="1"/>
  <c r="AY367" i="3" s="1"/>
  <c r="AZ367" i="3" s="1"/>
  <c r="BA367" i="3" s="1"/>
  <c r="BB367" i="3" s="1"/>
  <c r="BC367" i="3" s="1"/>
  <c r="BD367" i="3" s="1"/>
  <c r="BE367" i="3" s="1"/>
  <c r="BF367" i="3" s="1"/>
  <c r="BG367" i="3" s="1"/>
  <c r="BH367" i="3" s="1"/>
  <c r="BI367" i="3" s="1"/>
  <c r="BJ367" i="3" s="1"/>
  <c r="BK367" i="3" s="1"/>
  <c r="BL367" i="3" s="1"/>
  <c r="BM367" i="3" s="1"/>
  <c r="BN367" i="3" s="1"/>
  <c r="BO367" i="3" s="1"/>
  <c r="BP367" i="3" s="1"/>
  <c r="BQ367" i="3" s="1"/>
  <c r="BR367" i="3" s="1"/>
  <c r="BS367" i="3" s="1"/>
  <c r="BT367" i="3" s="1"/>
  <c r="BU367" i="3" s="1"/>
  <c r="BV367" i="3" s="1"/>
  <c r="BW367" i="3" s="1"/>
  <c r="BX367" i="3" s="1"/>
  <c r="BY367" i="3" s="1"/>
  <c r="BZ367" i="3" s="1"/>
  <c r="CA367" i="3" s="1"/>
  <c r="CB367" i="3" s="1"/>
  <c r="CC367" i="3" s="1"/>
  <c r="CD367" i="3" s="1"/>
  <c r="CE367" i="3" s="1"/>
  <c r="CF367" i="3" s="1"/>
  <c r="CG367" i="3" s="1"/>
  <c r="CH367" i="3" s="1"/>
  <c r="CI367" i="3" s="1"/>
  <c r="CJ367" i="3" s="1"/>
  <c r="CK367" i="3" s="1"/>
  <c r="CL367" i="3" s="1"/>
  <c r="CM367" i="3" s="1"/>
  <c r="CN367" i="3" s="1"/>
  <c r="CO367" i="3" s="1"/>
  <c r="CP367" i="3" s="1"/>
  <c r="CQ367" i="3" s="1"/>
  <c r="CR367" i="3" s="1"/>
  <c r="CS367" i="3" s="1"/>
  <c r="CT367" i="3" s="1"/>
  <c r="CU367" i="3" s="1"/>
  <c r="CV367" i="3" s="1"/>
  <c r="CW367" i="3" s="1"/>
  <c r="CX367" i="3" s="1"/>
  <c r="CY367" i="3" s="1"/>
  <c r="CZ367" i="3" s="1"/>
  <c r="DA367" i="3" s="1"/>
  <c r="DB367" i="3" s="1"/>
  <c r="DC367" i="3" s="1"/>
  <c r="DD367" i="3" s="1"/>
  <c r="DE367" i="3" s="1"/>
  <c r="DF367" i="3" s="1"/>
  <c r="DG367" i="3" s="1"/>
  <c r="DH367" i="3" s="1"/>
  <c r="DI367" i="3" s="1"/>
  <c r="DJ367" i="3" s="1"/>
  <c r="DK367" i="3" s="1"/>
  <c r="DL367" i="3" s="1"/>
  <c r="DM367" i="3" s="1"/>
  <c r="DN367" i="3" s="1"/>
  <c r="DO367" i="3" s="1"/>
  <c r="DP367" i="3" s="1"/>
  <c r="DQ367" i="3" s="1"/>
  <c r="DR367" i="3" s="1"/>
  <c r="DS367" i="3" s="1"/>
  <c r="DT367" i="3" s="1"/>
  <c r="DU367" i="3" s="1"/>
  <c r="DV367" i="3" s="1"/>
  <c r="D362" i="3"/>
  <c r="E362" i="3" s="1"/>
  <c r="F362" i="3" s="1"/>
  <c r="G362" i="3" s="1"/>
  <c r="H362" i="3" s="1"/>
  <c r="I362" i="3" s="1"/>
  <c r="J362" i="3" s="1"/>
  <c r="K362" i="3" s="1"/>
  <c r="L362" i="3" s="1"/>
  <c r="M362" i="3" s="1"/>
  <c r="N362" i="3" s="1"/>
  <c r="O362" i="3" s="1"/>
  <c r="P362" i="3" s="1"/>
  <c r="Q362" i="3" s="1"/>
  <c r="R362" i="3" s="1"/>
  <c r="S362" i="3" s="1"/>
  <c r="T362" i="3" s="1"/>
  <c r="U362" i="3" s="1"/>
  <c r="V362" i="3" s="1"/>
  <c r="W362" i="3" s="1"/>
  <c r="X362" i="3" s="1"/>
  <c r="Y362" i="3" s="1"/>
  <c r="Z362" i="3" s="1"/>
  <c r="AA362" i="3" s="1"/>
  <c r="AB362" i="3" s="1"/>
  <c r="AC362" i="3" s="1"/>
  <c r="AD362" i="3" s="1"/>
  <c r="AE362" i="3" s="1"/>
  <c r="AF362" i="3" s="1"/>
  <c r="AG362" i="3" s="1"/>
  <c r="AH362" i="3" s="1"/>
  <c r="AI362" i="3" s="1"/>
  <c r="AJ362" i="3" s="1"/>
  <c r="AK362" i="3" s="1"/>
  <c r="AL362" i="3" s="1"/>
  <c r="AM362" i="3" s="1"/>
  <c r="AN362" i="3" s="1"/>
  <c r="AO362" i="3" s="1"/>
  <c r="AP362" i="3" s="1"/>
  <c r="AQ362" i="3" s="1"/>
  <c r="AR362" i="3" s="1"/>
  <c r="AS362" i="3" s="1"/>
  <c r="AT362" i="3" s="1"/>
  <c r="AU362" i="3" s="1"/>
  <c r="AV362" i="3" s="1"/>
  <c r="AW362" i="3" s="1"/>
  <c r="AX362" i="3" s="1"/>
  <c r="AY362" i="3" s="1"/>
  <c r="AZ362" i="3" s="1"/>
  <c r="BA362" i="3" s="1"/>
  <c r="BB362" i="3" s="1"/>
  <c r="BC362" i="3" s="1"/>
  <c r="BD362" i="3" s="1"/>
  <c r="BE362" i="3" s="1"/>
  <c r="BF362" i="3" s="1"/>
  <c r="BG362" i="3" s="1"/>
  <c r="BH362" i="3" s="1"/>
  <c r="BI362" i="3" s="1"/>
  <c r="BJ362" i="3" s="1"/>
  <c r="BK362" i="3" s="1"/>
  <c r="BL362" i="3" s="1"/>
  <c r="BM362" i="3" s="1"/>
  <c r="BN362" i="3" s="1"/>
  <c r="BO362" i="3" s="1"/>
  <c r="BP362" i="3" s="1"/>
  <c r="BQ362" i="3" s="1"/>
  <c r="BR362" i="3" s="1"/>
  <c r="BS362" i="3" s="1"/>
  <c r="BT362" i="3" s="1"/>
  <c r="BU362" i="3" s="1"/>
  <c r="BV362" i="3" s="1"/>
  <c r="BW362" i="3" s="1"/>
  <c r="BX362" i="3" s="1"/>
  <c r="BY362" i="3" s="1"/>
  <c r="BZ362" i="3" s="1"/>
  <c r="CA362" i="3" s="1"/>
  <c r="CB362" i="3" s="1"/>
  <c r="CC362" i="3" s="1"/>
  <c r="CD362" i="3" s="1"/>
  <c r="CE362" i="3" s="1"/>
  <c r="CF362" i="3" s="1"/>
  <c r="CG362" i="3" s="1"/>
  <c r="CH362" i="3" s="1"/>
  <c r="CI362" i="3" s="1"/>
  <c r="CJ362" i="3" s="1"/>
  <c r="CK362" i="3" s="1"/>
  <c r="CL362" i="3" s="1"/>
  <c r="CM362" i="3" s="1"/>
  <c r="CN362" i="3" s="1"/>
  <c r="CO362" i="3" s="1"/>
  <c r="CP362" i="3" s="1"/>
  <c r="CQ362" i="3" s="1"/>
  <c r="CR362" i="3" s="1"/>
  <c r="CS362" i="3" s="1"/>
  <c r="CT362" i="3" s="1"/>
  <c r="CU362" i="3" s="1"/>
  <c r="CV362" i="3" s="1"/>
  <c r="CW362" i="3" s="1"/>
  <c r="CX362" i="3" s="1"/>
  <c r="CY362" i="3" s="1"/>
  <c r="CZ362" i="3" s="1"/>
  <c r="DA362" i="3" s="1"/>
  <c r="DB362" i="3" s="1"/>
  <c r="DC362" i="3" s="1"/>
  <c r="DD362" i="3" s="1"/>
  <c r="DE362" i="3" s="1"/>
  <c r="DF362" i="3" s="1"/>
  <c r="DG362" i="3" s="1"/>
  <c r="DH362" i="3" s="1"/>
  <c r="DI362" i="3" s="1"/>
  <c r="DJ362" i="3" s="1"/>
  <c r="DK362" i="3" s="1"/>
  <c r="DL362" i="3" s="1"/>
  <c r="DM362" i="3" s="1"/>
  <c r="DN362" i="3" s="1"/>
  <c r="DO362" i="3" s="1"/>
  <c r="DP362" i="3" s="1"/>
  <c r="DQ362" i="3" s="1"/>
  <c r="DR362" i="3" s="1"/>
  <c r="DS362" i="3" s="1"/>
  <c r="DT362" i="3" s="1"/>
  <c r="DU362" i="3" s="1"/>
  <c r="DV362" i="3" s="1"/>
  <c r="DX362" i="3"/>
  <c r="D403" i="3"/>
  <c r="E403" i="3" s="1"/>
  <c r="F403" i="3" s="1"/>
  <c r="G403" i="3" s="1"/>
  <c r="H403" i="3" s="1"/>
  <c r="I403" i="3" s="1"/>
  <c r="J403" i="3" s="1"/>
  <c r="K403" i="3" s="1"/>
  <c r="L403" i="3" s="1"/>
  <c r="M403" i="3" s="1"/>
  <c r="N403" i="3" s="1"/>
  <c r="O403" i="3" s="1"/>
  <c r="P403" i="3" s="1"/>
  <c r="Q403" i="3" s="1"/>
  <c r="R403" i="3" s="1"/>
  <c r="S403" i="3" s="1"/>
  <c r="T403" i="3" s="1"/>
  <c r="U403" i="3" s="1"/>
  <c r="V403" i="3" s="1"/>
  <c r="W403" i="3" s="1"/>
  <c r="X403" i="3" s="1"/>
  <c r="Y403" i="3" s="1"/>
  <c r="Z403" i="3" s="1"/>
  <c r="AA403" i="3" s="1"/>
  <c r="AB403" i="3" s="1"/>
  <c r="AC403" i="3" s="1"/>
  <c r="AD403" i="3" s="1"/>
  <c r="AE403" i="3" s="1"/>
  <c r="AF403" i="3" s="1"/>
  <c r="AG403" i="3" s="1"/>
  <c r="AH403" i="3" s="1"/>
  <c r="AI403" i="3" s="1"/>
  <c r="AJ403" i="3" s="1"/>
  <c r="AK403" i="3" s="1"/>
  <c r="AL403" i="3" s="1"/>
  <c r="AM403" i="3" s="1"/>
  <c r="AN403" i="3" s="1"/>
  <c r="AO403" i="3" s="1"/>
  <c r="AP403" i="3" s="1"/>
  <c r="AQ403" i="3" s="1"/>
  <c r="AR403" i="3" s="1"/>
  <c r="AS403" i="3" s="1"/>
  <c r="AT403" i="3" s="1"/>
  <c r="AU403" i="3" s="1"/>
  <c r="AV403" i="3" s="1"/>
  <c r="AW403" i="3" s="1"/>
  <c r="AX403" i="3" s="1"/>
  <c r="AY403" i="3" s="1"/>
  <c r="AZ403" i="3" s="1"/>
  <c r="BA403" i="3" s="1"/>
  <c r="BB403" i="3" s="1"/>
  <c r="BC403" i="3" s="1"/>
  <c r="BD403" i="3" s="1"/>
  <c r="BE403" i="3" s="1"/>
  <c r="BF403" i="3" s="1"/>
  <c r="BG403" i="3" s="1"/>
  <c r="BH403" i="3" s="1"/>
  <c r="BI403" i="3" s="1"/>
  <c r="BJ403" i="3" s="1"/>
  <c r="BK403" i="3" s="1"/>
  <c r="BL403" i="3" s="1"/>
  <c r="BM403" i="3" s="1"/>
  <c r="BN403" i="3" s="1"/>
  <c r="BO403" i="3" s="1"/>
  <c r="BP403" i="3" s="1"/>
  <c r="BQ403" i="3" s="1"/>
  <c r="BR403" i="3" s="1"/>
  <c r="BS403" i="3" s="1"/>
  <c r="BT403" i="3" s="1"/>
  <c r="BU403" i="3" s="1"/>
  <c r="BV403" i="3" s="1"/>
  <c r="BW403" i="3" s="1"/>
  <c r="BX403" i="3" s="1"/>
  <c r="BY403" i="3" s="1"/>
  <c r="BZ403" i="3" s="1"/>
  <c r="CA403" i="3" s="1"/>
  <c r="CB403" i="3" s="1"/>
  <c r="CC403" i="3" s="1"/>
  <c r="CD403" i="3" s="1"/>
  <c r="CE403" i="3" s="1"/>
  <c r="CF403" i="3" s="1"/>
  <c r="CG403" i="3" s="1"/>
  <c r="CH403" i="3" s="1"/>
  <c r="CI403" i="3" s="1"/>
  <c r="CJ403" i="3" s="1"/>
  <c r="CK403" i="3" s="1"/>
  <c r="CL403" i="3" s="1"/>
  <c r="CM403" i="3" s="1"/>
  <c r="CN403" i="3" s="1"/>
  <c r="CO403" i="3" s="1"/>
  <c r="CP403" i="3" s="1"/>
  <c r="CQ403" i="3" s="1"/>
  <c r="CR403" i="3" s="1"/>
  <c r="CS403" i="3" s="1"/>
  <c r="CT403" i="3" s="1"/>
  <c r="CU403" i="3" s="1"/>
  <c r="CV403" i="3" s="1"/>
  <c r="CW403" i="3" s="1"/>
  <c r="CX403" i="3" s="1"/>
  <c r="CY403" i="3" s="1"/>
  <c r="CZ403" i="3" s="1"/>
  <c r="DA403" i="3" s="1"/>
  <c r="DB403" i="3" s="1"/>
  <c r="DC403" i="3" s="1"/>
  <c r="DD403" i="3" s="1"/>
  <c r="DE403" i="3" s="1"/>
  <c r="DF403" i="3" s="1"/>
  <c r="DG403" i="3" s="1"/>
  <c r="DH403" i="3" s="1"/>
  <c r="DI403" i="3" s="1"/>
  <c r="DJ403" i="3" s="1"/>
  <c r="DK403" i="3" s="1"/>
  <c r="DL403" i="3" s="1"/>
  <c r="DM403" i="3" s="1"/>
  <c r="DN403" i="3" s="1"/>
  <c r="DO403" i="3" s="1"/>
  <c r="DP403" i="3" s="1"/>
  <c r="DQ403" i="3" s="1"/>
  <c r="DR403" i="3" s="1"/>
  <c r="DS403" i="3" s="1"/>
  <c r="DT403" i="3" s="1"/>
  <c r="DU403" i="3" s="1"/>
  <c r="DV403" i="3" s="1"/>
  <c r="DX403" i="3"/>
  <c r="DX348" i="3"/>
  <c r="D320" i="3"/>
  <c r="E320" i="3" s="1"/>
  <c r="F320" i="3" s="1"/>
  <c r="G320" i="3" s="1"/>
  <c r="H320" i="3" s="1"/>
  <c r="I320" i="3" s="1"/>
  <c r="J320" i="3" s="1"/>
  <c r="K320" i="3" s="1"/>
  <c r="L320" i="3" s="1"/>
  <c r="M320" i="3" s="1"/>
  <c r="N320" i="3" s="1"/>
  <c r="O320" i="3" s="1"/>
  <c r="P320" i="3" s="1"/>
  <c r="Q320" i="3" s="1"/>
  <c r="R320" i="3" s="1"/>
  <c r="S320" i="3" s="1"/>
  <c r="T320" i="3" s="1"/>
  <c r="U320" i="3" s="1"/>
  <c r="V320" i="3" s="1"/>
  <c r="W320" i="3" s="1"/>
  <c r="X320" i="3" s="1"/>
  <c r="Y320" i="3" s="1"/>
  <c r="Z320" i="3" s="1"/>
  <c r="AA320" i="3" s="1"/>
  <c r="AB320" i="3" s="1"/>
  <c r="AC320" i="3" s="1"/>
  <c r="AD320" i="3" s="1"/>
  <c r="AE320" i="3" s="1"/>
  <c r="AF320" i="3" s="1"/>
  <c r="AG320" i="3" s="1"/>
  <c r="AH320" i="3" s="1"/>
  <c r="AI320" i="3" s="1"/>
  <c r="AJ320" i="3" s="1"/>
  <c r="AK320" i="3" s="1"/>
  <c r="AL320" i="3" s="1"/>
  <c r="AM320" i="3" s="1"/>
  <c r="AN320" i="3" s="1"/>
  <c r="AO320" i="3" s="1"/>
  <c r="AP320" i="3" s="1"/>
  <c r="AQ320" i="3" s="1"/>
  <c r="AR320" i="3" s="1"/>
  <c r="AS320" i="3" s="1"/>
  <c r="AT320" i="3" s="1"/>
  <c r="AU320" i="3" s="1"/>
  <c r="AV320" i="3" s="1"/>
  <c r="AW320" i="3" s="1"/>
  <c r="AX320" i="3" s="1"/>
  <c r="AY320" i="3" s="1"/>
  <c r="AZ320" i="3" s="1"/>
  <c r="BA320" i="3" s="1"/>
  <c r="BB320" i="3" s="1"/>
  <c r="BC320" i="3" s="1"/>
  <c r="BD320" i="3" s="1"/>
  <c r="BE320" i="3" s="1"/>
  <c r="BF320" i="3" s="1"/>
  <c r="BG320" i="3" s="1"/>
  <c r="BH320" i="3" s="1"/>
  <c r="BI320" i="3" s="1"/>
  <c r="BJ320" i="3" s="1"/>
  <c r="BK320" i="3" s="1"/>
  <c r="BL320" i="3" s="1"/>
  <c r="BM320" i="3" s="1"/>
  <c r="BN320" i="3" s="1"/>
  <c r="BO320" i="3" s="1"/>
  <c r="BP320" i="3" s="1"/>
  <c r="BQ320" i="3" s="1"/>
  <c r="BR320" i="3" s="1"/>
  <c r="BS320" i="3" s="1"/>
  <c r="BT320" i="3" s="1"/>
  <c r="BU320" i="3" s="1"/>
  <c r="BV320" i="3" s="1"/>
  <c r="BW320" i="3" s="1"/>
  <c r="BX320" i="3" s="1"/>
  <c r="BY320" i="3" s="1"/>
  <c r="BZ320" i="3" s="1"/>
  <c r="CA320" i="3" s="1"/>
  <c r="CB320" i="3" s="1"/>
  <c r="CC320" i="3" s="1"/>
  <c r="CD320" i="3" s="1"/>
  <c r="CE320" i="3" s="1"/>
  <c r="CF320" i="3" s="1"/>
  <c r="CG320" i="3" s="1"/>
  <c r="CH320" i="3" s="1"/>
  <c r="CI320" i="3" s="1"/>
  <c r="CJ320" i="3" s="1"/>
  <c r="CK320" i="3" s="1"/>
  <c r="CL320" i="3" s="1"/>
  <c r="CM320" i="3" s="1"/>
  <c r="CN320" i="3" s="1"/>
  <c r="CO320" i="3" s="1"/>
  <c r="CP320" i="3" s="1"/>
  <c r="CQ320" i="3" s="1"/>
  <c r="CR320" i="3" s="1"/>
  <c r="CS320" i="3" s="1"/>
  <c r="CT320" i="3" s="1"/>
  <c r="CU320" i="3" s="1"/>
  <c r="CV320" i="3" s="1"/>
  <c r="CW320" i="3" s="1"/>
  <c r="CX320" i="3" s="1"/>
  <c r="CY320" i="3" s="1"/>
  <c r="CZ320" i="3" s="1"/>
  <c r="DA320" i="3" s="1"/>
  <c r="DB320" i="3" s="1"/>
  <c r="DC320" i="3" s="1"/>
  <c r="DD320" i="3" s="1"/>
  <c r="DE320" i="3" s="1"/>
  <c r="DF320" i="3" s="1"/>
  <c r="DG320" i="3" s="1"/>
  <c r="DH320" i="3" s="1"/>
  <c r="DI320" i="3" s="1"/>
  <c r="DJ320" i="3" s="1"/>
  <c r="DK320" i="3" s="1"/>
  <c r="DL320" i="3" s="1"/>
  <c r="DM320" i="3" s="1"/>
  <c r="DN320" i="3" s="1"/>
  <c r="DO320" i="3" s="1"/>
  <c r="DP320" i="3" s="1"/>
  <c r="DQ320" i="3" s="1"/>
  <c r="DR320" i="3" s="1"/>
  <c r="DS320" i="3" s="1"/>
  <c r="DT320" i="3" s="1"/>
  <c r="DU320" i="3" s="1"/>
  <c r="DV320" i="3" s="1"/>
  <c r="DX297" i="3"/>
  <c r="DX395" i="3"/>
  <c r="DX352" i="3"/>
  <c r="D282" i="3"/>
  <c r="E282" i="3" s="1"/>
  <c r="F282" i="3" s="1"/>
  <c r="G282" i="3" s="1"/>
  <c r="H282" i="3" s="1"/>
  <c r="I282" i="3" s="1"/>
  <c r="J282" i="3" s="1"/>
  <c r="K282" i="3" s="1"/>
  <c r="L282" i="3" s="1"/>
  <c r="M282" i="3" s="1"/>
  <c r="N282" i="3" s="1"/>
  <c r="O282" i="3" s="1"/>
  <c r="P282" i="3" s="1"/>
  <c r="Q282" i="3" s="1"/>
  <c r="R282" i="3" s="1"/>
  <c r="S282" i="3" s="1"/>
  <c r="T282" i="3" s="1"/>
  <c r="U282" i="3" s="1"/>
  <c r="V282" i="3" s="1"/>
  <c r="W282" i="3" s="1"/>
  <c r="X282" i="3" s="1"/>
  <c r="Y282" i="3" s="1"/>
  <c r="Z282" i="3" s="1"/>
  <c r="AA282" i="3" s="1"/>
  <c r="AB282" i="3" s="1"/>
  <c r="AC282" i="3" s="1"/>
  <c r="AD282" i="3" s="1"/>
  <c r="AE282" i="3" s="1"/>
  <c r="AF282" i="3" s="1"/>
  <c r="AG282" i="3" s="1"/>
  <c r="AH282" i="3" s="1"/>
  <c r="AI282" i="3" s="1"/>
  <c r="AJ282" i="3" s="1"/>
  <c r="AK282" i="3" s="1"/>
  <c r="AL282" i="3" s="1"/>
  <c r="AM282" i="3" s="1"/>
  <c r="AN282" i="3" s="1"/>
  <c r="AO282" i="3" s="1"/>
  <c r="AP282" i="3" s="1"/>
  <c r="AQ282" i="3" s="1"/>
  <c r="AR282" i="3" s="1"/>
  <c r="AS282" i="3" s="1"/>
  <c r="AT282" i="3" s="1"/>
  <c r="AU282" i="3" s="1"/>
  <c r="AV282" i="3" s="1"/>
  <c r="AW282" i="3" s="1"/>
  <c r="AX282" i="3" s="1"/>
  <c r="AY282" i="3" s="1"/>
  <c r="AZ282" i="3" s="1"/>
  <c r="BA282" i="3" s="1"/>
  <c r="BB282" i="3" s="1"/>
  <c r="BC282" i="3" s="1"/>
  <c r="BD282" i="3" s="1"/>
  <c r="BE282" i="3" s="1"/>
  <c r="BF282" i="3" s="1"/>
  <c r="BG282" i="3" s="1"/>
  <c r="BH282" i="3" s="1"/>
  <c r="BI282" i="3" s="1"/>
  <c r="BJ282" i="3" s="1"/>
  <c r="BK282" i="3" s="1"/>
  <c r="BL282" i="3" s="1"/>
  <c r="BM282" i="3" s="1"/>
  <c r="BN282" i="3" s="1"/>
  <c r="BO282" i="3" s="1"/>
  <c r="BP282" i="3" s="1"/>
  <c r="BQ282" i="3" s="1"/>
  <c r="BR282" i="3" s="1"/>
  <c r="BS282" i="3" s="1"/>
  <c r="BT282" i="3" s="1"/>
  <c r="BU282" i="3" s="1"/>
  <c r="BV282" i="3" s="1"/>
  <c r="BW282" i="3" s="1"/>
  <c r="BX282" i="3" s="1"/>
  <c r="BY282" i="3" s="1"/>
  <c r="BZ282" i="3" s="1"/>
  <c r="CA282" i="3" s="1"/>
  <c r="CB282" i="3" s="1"/>
  <c r="CC282" i="3" s="1"/>
  <c r="CD282" i="3" s="1"/>
  <c r="CE282" i="3" s="1"/>
  <c r="CF282" i="3" s="1"/>
  <c r="CG282" i="3" s="1"/>
  <c r="CH282" i="3" s="1"/>
  <c r="CI282" i="3" s="1"/>
  <c r="CJ282" i="3" s="1"/>
  <c r="CK282" i="3" s="1"/>
  <c r="CL282" i="3" s="1"/>
  <c r="CM282" i="3" s="1"/>
  <c r="CN282" i="3" s="1"/>
  <c r="CO282" i="3" s="1"/>
  <c r="CP282" i="3" s="1"/>
  <c r="CQ282" i="3" s="1"/>
  <c r="CR282" i="3" s="1"/>
  <c r="CS282" i="3" s="1"/>
  <c r="CT282" i="3" s="1"/>
  <c r="CU282" i="3" s="1"/>
  <c r="CV282" i="3" s="1"/>
  <c r="CW282" i="3" s="1"/>
  <c r="CX282" i="3" s="1"/>
  <c r="CY282" i="3" s="1"/>
  <c r="CZ282" i="3" s="1"/>
  <c r="DA282" i="3" s="1"/>
  <c r="DB282" i="3" s="1"/>
  <c r="DC282" i="3" s="1"/>
  <c r="DD282" i="3" s="1"/>
  <c r="DE282" i="3" s="1"/>
  <c r="DF282" i="3" s="1"/>
  <c r="DG282" i="3" s="1"/>
  <c r="DH282" i="3" s="1"/>
  <c r="DI282" i="3" s="1"/>
  <c r="DJ282" i="3" s="1"/>
  <c r="DK282" i="3" s="1"/>
  <c r="DL282" i="3" s="1"/>
  <c r="DM282" i="3" s="1"/>
  <c r="DN282" i="3" s="1"/>
  <c r="DO282" i="3" s="1"/>
  <c r="DP282" i="3" s="1"/>
  <c r="DQ282" i="3" s="1"/>
  <c r="DR282" i="3" s="1"/>
  <c r="DS282" i="3" s="1"/>
  <c r="DT282" i="3" s="1"/>
  <c r="DU282" i="3" s="1"/>
  <c r="DV282" i="3" s="1"/>
  <c r="D372" i="3"/>
  <c r="E372" i="3" s="1"/>
  <c r="F372" i="3" s="1"/>
  <c r="G372" i="3" s="1"/>
  <c r="H372" i="3" s="1"/>
  <c r="I372" i="3" s="1"/>
  <c r="J372" i="3" s="1"/>
  <c r="K372" i="3" s="1"/>
  <c r="L372" i="3" s="1"/>
  <c r="M372" i="3" s="1"/>
  <c r="N372" i="3" s="1"/>
  <c r="O372" i="3" s="1"/>
  <c r="P372" i="3" s="1"/>
  <c r="Q372" i="3" s="1"/>
  <c r="R372" i="3" s="1"/>
  <c r="S372" i="3" s="1"/>
  <c r="T372" i="3" s="1"/>
  <c r="U372" i="3" s="1"/>
  <c r="V372" i="3" s="1"/>
  <c r="W372" i="3" s="1"/>
  <c r="X372" i="3" s="1"/>
  <c r="Y372" i="3" s="1"/>
  <c r="Z372" i="3" s="1"/>
  <c r="AA372" i="3" s="1"/>
  <c r="AB372" i="3" s="1"/>
  <c r="AC372" i="3" s="1"/>
  <c r="AD372" i="3" s="1"/>
  <c r="AE372" i="3" s="1"/>
  <c r="AF372" i="3" s="1"/>
  <c r="AG372" i="3" s="1"/>
  <c r="AH372" i="3" s="1"/>
  <c r="AI372" i="3" s="1"/>
  <c r="AJ372" i="3" s="1"/>
  <c r="AK372" i="3" s="1"/>
  <c r="AL372" i="3" s="1"/>
  <c r="AM372" i="3" s="1"/>
  <c r="AN372" i="3" s="1"/>
  <c r="AO372" i="3" s="1"/>
  <c r="AP372" i="3" s="1"/>
  <c r="AQ372" i="3" s="1"/>
  <c r="AR372" i="3" s="1"/>
  <c r="AS372" i="3" s="1"/>
  <c r="AT372" i="3" s="1"/>
  <c r="AU372" i="3" s="1"/>
  <c r="AV372" i="3" s="1"/>
  <c r="AW372" i="3" s="1"/>
  <c r="AX372" i="3" s="1"/>
  <c r="AY372" i="3" s="1"/>
  <c r="AZ372" i="3" s="1"/>
  <c r="BA372" i="3" s="1"/>
  <c r="BB372" i="3" s="1"/>
  <c r="BC372" i="3" s="1"/>
  <c r="BD372" i="3" s="1"/>
  <c r="BE372" i="3" s="1"/>
  <c r="BF372" i="3" s="1"/>
  <c r="BG372" i="3" s="1"/>
  <c r="BH372" i="3" s="1"/>
  <c r="BI372" i="3" s="1"/>
  <c r="BJ372" i="3" s="1"/>
  <c r="BK372" i="3" s="1"/>
  <c r="BL372" i="3" s="1"/>
  <c r="BM372" i="3" s="1"/>
  <c r="BN372" i="3" s="1"/>
  <c r="BO372" i="3" s="1"/>
  <c r="BP372" i="3" s="1"/>
  <c r="BQ372" i="3" s="1"/>
  <c r="BR372" i="3" s="1"/>
  <c r="BS372" i="3" s="1"/>
  <c r="BT372" i="3" s="1"/>
  <c r="BU372" i="3" s="1"/>
  <c r="BV372" i="3" s="1"/>
  <c r="BW372" i="3" s="1"/>
  <c r="BX372" i="3" s="1"/>
  <c r="BY372" i="3" s="1"/>
  <c r="BZ372" i="3" s="1"/>
  <c r="CA372" i="3" s="1"/>
  <c r="CB372" i="3" s="1"/>
  <c r="CC372" i="3" s="1"/>
  <c r="CD372" i="3" s="1"/>
  <c r="CE372" i="3" s="1"/>
  <c r="CF372" i="3" s="1"/>
  <c r="CG372" i="3" s="1"/>
  <c r="CH372" i="3" s="1"/>
  <c r="CI372" i="3" s="1"/>
  <c r="CJ372" i="3" s="1"/>
  <c r="CK372" i="3" s="1"/>
  <c r="CL372" i="3" s="1"/>
  <c r="CM372" i="3" s="1"/>
  <c r="CN372" i="3" s="1"/>
  <c r="CO372" i="3" s="1"/>
  <c r="CP372" i="3" s="1"/>
  <c r="CQ372" i="3" s="1"/>
  <c r="CR372" i="3" s="1"/>
  <c r="CS372" i="3" s="1"/>
  <c r="CT372" i="3" s="1"/>
  <c r="CU372" i="3" s="1"/>
  <c r="CV372" i="3" s="1"/>
  <c r="CW372" i="3" s="1"/>
  <c r="CX372" i="3" s="1"/>
  <c r="CY372" i="3" s="1"/>
  <c r="CZ372" i="3" s="1"/>
  <c r="DA372" i="3" s="1"/>
  <c r="DB372" i="3" s="1"/>
  <c r="DC372" i="3" s="1"/>
  <c r="DD372" i="3" s="1"/>
  <c r="DE372" i="3" s="1"/>
  <c r="DF372" i="3" s="1"/>
  <c r="DG372" i="3" s="1"/>
  <c r="DH372" i="3" s="1"/>
  <c r="DI372" i="3" s="1"/>
  <c r="DJ372" i="3" s="1"/>
  <c r="DK372" i="3" s="1"/>
  <c r="DL372" i="3" s="1"/>
  <c r="DM372" i="3" s="1"/>
  <c r="DN372" i="3" s="1"/>
  <c r="DO372" i="3" s="1"/>
  <c r="DP372" i="3" s="1"/>
  <c r="DQ372" i="3" s="1"/>
  <c r="DR372" i="3" s="1"/>
  <c r="DS372" i="3" s="1"/>
  <c r="DT372" i="3" s="1"/>
  <c r="DU372" i="3" s="1"/>
  <c r="DV372" i="3" s="1"/>
  <c r="D356" i="3"/>
  <c r="E356" i="3" s="1"/>
  <c r="F356" i="3" s="1"/>
  <c r="G356" i="3" s="1"/>
  <c r="H356" i="3" s="1"/>
  <c r="I356" i="3" s="1"/>
  <c r="J356" i="3" s="1"/>
  <c r="K356" i="3" s="1"/>
  <c r="L356" i="3" s="1"/>
  <c r="M356" i="3" s="1"/>
  <c r="N356" i="3" s="1"/>
  <c r="O356" i="3" s="1"/>
  <c r="P356" i="3" s="1"/>
  <c r="Q356" i="3" s="1"/>
  <c r="R356" i="3" s="1"/>
  <c r="S356" i="3" s="1"/>
  <c r="T356" i="3" s="1"/>
  <c r="U356" i="3" s="1"/>
  <c r="V356" i="3" s="1"/>
  <c r="W356" i="3" s="1"/>
  <c r="X356" i="3" s="1"/>
  <c r="Y356" i="3" s="1"/>
  <c r="Z356" i="3" s="1"/>
  <c r="AA356" i="3" s="1"/>
  <c r="AB356" i="3" s="1"/>
  <c r="AC356" i="3" s="1"/>
  <c r="AD356" i="3" s="1"/>
  <c r="AE356" i="3" s="1"/>
  <c r="AF356" i="3" s="1"/>
  <c r="AG356" i="3" s="1"/>
  <c r="AH356" i="3" s="1"/>
  <c r="AI356" i="3" s="1"/>
  <c r="AJ356" i="3" s="1"/>
  <c r="AK356" i="3" s="1"/>
  <c r="AL356" i="3" s="1"/>
  <c r="AM356" i="3" s="1"/>
  <c r="AN356" i="3" s="1"/>
  <c r="AO356" i="3" s="1"/>
  <c r="AP356" i="3" s="1"/>
  <c r="AQ356" i="3" s="1"/>
  <c r="AR356" i="3" s="1"/>
  <c r="AS356" i="3" s="1"/>
  <c r="AT356" i="3" s="1"/>
  <c r="AU356" i="3" s="1"/>
  <c r="AV356" i="3" s="1"/>
  <c r="AW356" i="3" s="1"/>
  <c r="AX356" i="3" s="1"/>
  <c r="AY356" i="3" s="1"/>
  <c r="AZ356" i="3" s="1"/>
  <c r="BA356" i="3" s="1"/>
  <c r="BB356" i="3" s="1"/>
  <c r="BC356" i="3" s="1"/>
  <c r="BD356" i="3" s="1"/>
  <c r="BE356" i="3" s="1"/>
  <c r="BF356" i="3" s="1"/>
  <c r="BG356" i="3" s="1"/>
  <c r="BH356" i="3" s="1"/>
  <c r="BI356" i="3" s="1"/>
  <c r="BJ356" i="3" s="1"/>
  <c r="BK356" i="3" s="1"/>
  <c r="BL356" i="3" s="1"/>
  <c r="BM356" i="3" s="1"/>
  <c r="BN356" i="3" s="1"/>
  <c r="BO356" i="3" s="1"/>
  <c r="BP356" i="3" s="1"/>
  <c r="BQ356" i="3" s="1"/>
  <c r="BR356" i="3" s="1"/>
  <c r="BS356" i="3" s="1"/>
  <c r="BT356" i="3" s="1"/>
  <c r="BU356" i="3" s="1"/>
  <c r="BV356" i="3" s="1"/>
  <c r="BW356" i="3" s="1"/>
  <c r="BX356" i="3" s="1"/>
  <c r="BY356" i="3" s="1"/>
  <c r="BZ356" i="3" s="1"/>
  <c r="CA356" i="3" s="1"/>
  <c r="CB356" i="3" s="1"/>
  <c r="CC356" i="3" s="1"/>
  <c r="CD356" i="3" s="1"/>
  <c r="CE356" i="3" s="1"/>
  <c r="CF356" i="3" s="1"/>
  <c r="CG356" i="3" s="1"/>
  <c r="CH356" i="3" s="1"/>
  <c r="CI356" i="3" s="1"/>
  <c r="CJ356" i="3" s="1"/>
  <c r="CK356" i="3" s="1"/>
  <c r="CL356" i="3" s="1"/>
  <c r="CM356" i="3" s="1"/>
  <c r="CN356" i="3" s="1"/>
  <c r="CO356" i="3" s="1"/>
  <c r="CP356" i="3" s="1"/>
  <c r="CQ356" i="3" s="1"/>
  <c r="CR356" i="3" s="1"/>
  <c r="CS356" i="3" s="1"/>
  <c r="CT356" i="3" s="1"/>
  <c r="CU356" i="3" s="1"/>
  <c r="CV356" i="3" s="1"/>
  <c r="CW356" i="3" s="1"/>
  <c r="CX356" i="3" s="1"/>
  <c r="CY356" i="3" s="1"/>
  <c r="CZ356" i="3" s="1"/>
  <c r="DA356" i="3" s="1"/>
  <c r="DB356" i="3" s="1"/>
  <c r="DC356" i="3" s="1"/>
  <c r="DD356" i="3" s="1"/>
  <c r="DE356" i="3" s="1"/>
  <c r="DF356" i="3" s="1"/>
  <c r="DG356" i="3" s="1"/>
  <c r="DH356" i="3" s="1"/>
  <c r="DI356" i="3" s="1"/>
  <c r="DJ356" i="3" s="1"/>
  <c r="DK356" i="3" s="1"/>
  <c r="DL356" i="3" s="1"/>
  <c r="DM356" i="3" s="1"/>
  <c r="DN356" i="3" s="1"/>
  <c r="DO356" i="3" s="1"/>
  <c r="DP356" i="3" s="1"/>
  <c r="DQ356" i="3" s="1"/>
  <c r="DR356" i="3" s="1"/>
  <c r="DS356" i="3" s="1"/>
  <c r="DT356" i="3" s="1"/>
  <c r="DU356" i="3" s="1"/>
  <c r="DV356" i="3" s="1"/>
  <c r="D409" i="3"/>
  <c r="E409" i="3" s="1"/>
  <c r="F409" i="3" s="1"/>
  <c r="G409" i="3" s="1"/>
  <c r="H409" i="3" s="1"/>
  <c r="I409" i="3" s="1"/>
  <c r="J409" i="3" s="1"/>
  <c r="K409" i="3" s="1"/>
  <c r="L409" i="3" s="1"/>
  <c r="M409" i="3" s="1"/>
  <c r="N409" i="3" s="1"/>
  <c r="O409" i="3" s="1"/>
  <c r="P409" i="3" s="1"/>
  <c r="Q409" i="3" s="1"/>
  <c r="R409" i="3" s="1"/>
  <c r="S409" i="3" s="1"/>
  <c r="T409" i="3" s="1"/>
  <c r="U409" i="3" s="1"/>
  <c r="V409" i="3" s="1"/>
  <c r="W409" i="3" s="1"/>
  <c r="X409" i="3" s="1"/>
  <c r="Y409" i="3" s="1"/>
  <c r="Z409" i="3" s="1"/>
  <c r="AA409" i="3" s="1"/>
  <c r="AB409" i="3" s="1"/>
  <c r="AC409" i="3" s="1"/>
  <c r="AD409" i="3" s="1"/>
  <c r="AE409" i="3" s="1"/>
  <c r="AF409" i="3" s="1"/>
  <c r="AG409" i="3" s="1"/>
  <c r="AH409" i="3" s="1"/>
  <c r="AI409" i="3" s="1"/>
  <c r="AJ409" i="3" s="1"/>
  <c r="AK409" i="3" s="1"/>
  <c r="AL409" i="3" s="1"/>
  <c r="AM409" i="3" s="1"/>
  <c r="AN409" i="3" s="1"/>
  <c r="AO409" i="3" s="1"/>
  <c r="AP409" i="3" s="1"/>
  <c r="AQ409" i="3" s="1"/>
  <c r="AR409" i="3" s="1"/>
  <c r="AS409" i="3" s="1"/>
  <c r="AT409" i="3" s="1"/>
  <c r="AU409" i="3" s="1"/>
  <c r="AV409" i="3" s="1"/>
  <c r="AW409" i="3" s="1"/>
  <c r="AX409" i="3" s="1"/>
  <c r="AY409" i="3" s="1"/>
  <c r="AZ409" i="3" s="1"/>
  <c r="BA409" i="3" s="1"/>
  <c r="BB409" i="3" s="1"/>
  <c r="BC409" i="3" s="1"/>
  <c r="BD409" i="3" s="1"/>
  <c r="BE409" i="3" s="1"/>
  <c r="BF409" i="3" s="1"/>
  <c r="BG409" i="3" s="1"/>
  <c r="BH409" i="3" s="1"/>
  <c r="BI409" i="3" s="1"/>
  <c r="BJ409" i="3" s="1"/>
  <c r="BK409" i="3" s="1"/>
  <c r="BL409" i="3" s="1"/>
  <c r="BM409" i="3" s="1"/>
  <c r="BN409" i="3" s="1"/>
  <c r="BO409" i="3" s="1"/>
  <c r="BP409" i="3" s="1"/>
  <c r="BQ409" i="3" s="1"/>
  <c r="BR409" i="3" s="1"/>
  <c r="BS409" i="3" s="1"/>
  <c r="BT409" i="3" s="1"/>
  <c r="BU409" i="3" s="1"/>
  <c r="BV409" i="3" s="1"/>
  <c r="BW409" i="3" s="1"/>
  <c r="BX409" i="3" s="1"/>
  <c r="BY409" i="3" s="1"/>
  <c r="BZ409" i="3" s="1"/>
  <c r="CA409" i="3" s="1"/>
  <c r="CB409" i="3" s="1"/>
  <c r="CC409" i="3" s="1"/>
  <c r="CD409" i="3" s="1"/>
  <c r="CE409" i="3" s="1"/>
  <c r="CF409" i="3" s="1"/>
  <c r="CG409" i="3" s="1"/>
  <c r="CH409" i="3" s="1"/>
  <c r="CI409" i="3" s="1"/>
  <c r="CJ409" i="3" s="1"/>
  <c r="CK409" i="3" s="1"/>
  <c r="CL409" i="3" s="1"/>
  <c r="CM409" i="3" s="1"/>
  <c r="CN409" i="3" s="1"/>
  <c r="CO409" i="3" s="1"/>
  <c r="CP409" i="3" s="1"/>
  <c r="CQ409" i="3" s="1"/>
  <c r="CR409" i="3" s="1"/>
  <c r="CS409" i="3" s="1"/>
  <c r="CT409" i="3" s="1"/>
  <c r="CU409" i="3" s="1"/>
  <c r="CV409" i="3" s="1"/>
  <c r="CW409" i="3" s="1"/>
  <c r="CX409" i="3" s="1"/>
  <c r="CY409" i="3" s="1"/>
  <c r="CZ409" i="3" s="1"/>
  <c r="DA409" i="3" s="1"/>
  <c r="DB409" i="3" s="1"/>
  <c r="DC409" i="3" s="1"/>
  <c r="DD409" i="3" s="1"/>
  <c r="DE409" i="3" s="1"/>
  <c r="DF409" i="3" s="1"/>
  <c r="DG409" i="3" s="1"/>
  <c r="DH409" i="3" s="1"/>
  <c r="DI409" i="3" s="1"/>
  <c r="DJ409" i="3" s="1"/>
  <c r="DK409" i="3" s="1"/>
  <c r="DL409" i="3" s="1"/>
  <c r="DM409" i="3" s="1"/>
  <c r="DN409" i="3" s="1"/>
  <c r="DO409" i="3" s="1"/>
  <c r="DP409" i="3" s="1"/>
  <c r="DQ409" i="3" s="1"/>
  <c r="DR409" i="3" s="1"/>
  <c r="DS409" i="3" s="1"/>
  <c r="DT409" i="3" s="1"/>
  <c r="DU409" i="3" s="1"/>
  <c r="DV409" i="3" s="1"/>
  <c r="DX349" i="3"/>
  <c r="D349" i="3"/>
  <c r="E349" i="3" s="1"/>
  <c r="F349" i="3" s="1"/>
  <c r="G349" i="3" s="1"/>
  <c r="H349" i="3" s="1"/>
  <c r="I349" i="3" s="1"/>
  <c r="J349" i="3" s="1"/>
  <c r="K349" i="3" s="1"/>
  <c r="L349" i="3" s="1"/>
  <c r="M349" i="3" s="1"/>
  <c r="N349" i="3" s="1"/>
  <c r="O349" i="3" s="1"/>
  <c r="P349" i="3" s="1"/>
  <c r="Q349" i="3" s="1"/>
  <c r="R349" i="3" s="1"/>
  <c r="S349" i="3" s="1"/>
  <c r="T349" i="3" s="1"/>
  <c r="U349" i="3" s="1"/>
  <c r="V349" i="3" s="1"/>
  <c r="W349" i="3" s="1"/>
  <c r="X349" i="3" s="1"/>
  <c r="Y349" i="3" s="1"/>
  <c r="Z349" i="3" s="1"/>
  <c r="AA349" i="3" s="1"/>
  <c r="AB349" i="3" s="1"/>
  <c r="AC349" i="3" s="1"/>
  <c r="AD349" i="3" s="1"/>
  <c r="AE349" i="3" s="1"/>
  <c r="AF349" i="3" s="1"/>
  <c r="AG349" i="3" s="1"/>
  <c r="AH349" i="3" s="1"/>
  <c r="AI349" i="3" s="1"/>
  <c r="AJ349" i="3" s="1"/>
  <c r="AK349" i="3" s="1"/>
  <c r="AL349" i="3" s="1"/>
  <c r="AM349" i="3" s="1"/>
  <c r="AN349" i="3" s="1"/>
  <c r="AO349" i="3" s="1"/>
  <c r="AP349" i="3" s="1"/>
  <c r="AQ349" i="3" s="1"/>
  <c r="AR349" i="3" s="1"/>
  <c r="AS349" i="3" s="1"/>
  <c r="AT349" i="3" s="1"/>
  <c r="AU349" i="3" s="1"/>
  <c r="AV349" i="3" s="1"/>
  <c r="AW349" i="3" s="1"/>
  <c r="AX349" i="3" s="1"/>
  <c r="AY349" i="3" s="1"/>
  <c r="AZ349" i="3" s="1"/>
  <c r="BA349" i="3" s="1"/>
  <c r="BB349" i="3" s="1"/>
  <c r="BC349" i="3" s="1"/>
  <c r="BD349" i="3" s="1"/>
  <c r="BE349" i="3" s="1"/>
  <c r="BF349" i="3" s="1"/>
  <c r="BG349" i="3" s="1"/>
  <c r="BH349" i="3" s="1"/>
  <c r="BI349" i="3" s="1"/>
  <c r="BJ349" i="3" s="1"/>
  <c r="BK349" i="3" s="1"/>
  <c r="BL349" i="3" s="1"/>
  <c r="BM349" i="3" s="1"/>
  <c r="BN349" i="3" s="1"/>
  <c r="BO349" i="3" s="1"/>
  <c r="BP349" i="3" s="1"/>
  <c r="BQ349" i="3" s="1"/>
  <c r="BR349" i="3" s="1"/>
  <c r="BS349" i="3" s="1"/>
  <c r="BT349" i="3" s="1"/>
  <c r="BU349" i="3" s="1"/>
  <c r="BV349" i="3" s="1"/>
  <c r="BW349" i="3" s="1"/>
  <c r="BX349" i="3" s="1"/>
  <c r="BY349" i="3" s="1"/>
  <c r="BZ349" i="3" s="1"/>
  <c r="CA349" i="3" s="1"/>
  <c r="CB349" i="3" s="1"/>
  <c r="CC349" i="3" s="1"/>
  <c r="CD349" i="3" s="1"/>
  <c r="CE349" i="3" s="1"/>
  <c r="CF349" i="3" s="1"/>
  <c r="CG349" i="3" s="1"/>
  <c r="CH349" i="3" s="1"/>
  <c r="CI349" i="3" s="1"/>
  <c r="CJ349" i="3" s="1"/>
  <c r="CK349" i="3" s="1"/>
  <c r="CL349" i="3" s="1"/>
  <c r="CM349" i="3" s="1"/>
  <c r="CN349" i="3" s="1"/>
  <c r="CO349" i="3" s="1"/>
  <c r="CP349" i="3" s="1"/>
  <c r="CQ349" i="3" s="1"/>
  <c r="CR349" i="3" s="1"/>
  <c r="CS349" i="3" s="1"/>
  <c r="CT349" i="3" s="1"/>
  <c r="CU349" i="3" s="1"/>
  <c r="CV349" i="3" s="1"/>
  <c r="CW349" i="3" s="1"/>
  <c r="CX349" i="3" s="1"/>
  <c r="CY349" i="3" s="1"/>
  <c r="CZ349" i="3" s="1"/>
  <c r="DA349" i="3" s="1"/>
  <c r="DB349" i="3" s="1"/>
  <c r="DC349" i="3" s="1"/>
  <c r="DD349" i="3" s="1"/>
  <c r="DE349" i="3" s="1"/>
  <c r="DF349" i="3" s="1"/>
  <c r="DG349" i="3" s="1"/>
  <c r="DH349" i="3" s="1"/>
  <c r="DI349" i="3" s="1"/>
  <c r="DJ349" i="3" s="1"/>
  <c r="DK349" i="3" s="1"/>
  <c r="DL349" i="3" s="1"/>
  <c r="DM349" i="3" s="1"/>
  <c r="DN349" i="3" s="1"/>
  <c r="DO349" i="3" s="1"/>
  <c r="DP349" i="3" s="1"/>
  <c r="DQ349" i="3" s="1"/>
  <c r="DR349" i="3" s="1"/>
  <c r="DS349" i="3" s="1"/>
  <c r="DT349" i="3" s="1"/>
  <c r="DU349" i="3" s="1"/>
  <c r="DV349" i="3" s="1"/>
  <c r="D393" i="3"/>
  <c r="E393" i="3" s="1"/>
  <c r="F393" i="3" s="1"/>
  <c r="G393" i="3" s="1"/>
  <c r="H393" i="3" s="1"/>
  <c r="I393" i="3" s="1"/>
  <c r="J393" i="3" s="1"/>
  <c r="K393" i="3" s="1"/>
  <c r="L393" i="3" s="1"/>
  <c r="M393" i="3" s="1"/>
  <c r="N393" i="3" s="1"/>
  <c r="O393" i="3" s="1"/>
  <c r="P393" i="3" s="1"/>
  <c r="Q393" i="3" s="1"/>
  <c r="R393" i="3" s="1"/>
  <c r="S393" i="3" s="1"/>
  <c r="T393" i="3" s="1"/>
  <c r="U393" i="3" s="1"/>
  <c r="V393" i="3" s="1"/>
  <c r="W393" i="3" s="1"/>
  <c r="X393" i="3" s="1"/>
  <c r="Y393" i="3" s="1"/>
  <c r="Z393" i="3" s="1"/>
  <c r="AA393" i="3" s="1"/>
  <c r="AB393" i="3" s="1"/>
  <c r="AC393" i="3" s="1"/>
  <c r="AD393" i="3" s="1"/>
  <c r="AE393" i="3" s="1"/>
  <c r="AF393" i="3" s="1"/>
  <c r="AG393" i="3" s="1"/>
  <c r="AH393" i="3" s="1"/>
  <c r="AI393" i="3" s="1"/>
  <c r="AJ393" i="3" s="1"/>
  <c r="AK393" i="3" s="1"/>
  <c r="AL393" i="3" s="1"/>
  <c r="AM393" i="3" s="1"/>
  <c r="AN393" i="3" s="1"/>
  <c r="AO393" i="3" s="1"/>
  <c r="AP393" i="3" s="1"/>
  <c r="AQ393" i="3" s="1"/>
  <c r="AR393" i="3" s="1"/>
  <c r="AS393" i="3" s="1"/>
  <c r="AT393" i="3" s="1"/>
  <c r="AU393" i="3" s="1"/>
  <c r="AV393" i="3" s="1"/>
  <c r="AW393" i="3" s="1"/>
  <c r="AX393" i="3" s="1"/>
  <c r="AY393" i="3" s="1"/>
  <c r="AZ393" i="3" s="1"/>
  <c r="BA393" i="3" s="1"/>
  <c r="BB393" i="3" s="1"/>
  <c r="BC393" i="3" s="1"/>
  <c r="BD393" i="3" s="1"/>
  <c r="BE393" i="3" s="1"/>
  <c r="BF393" i="3" s="1"/>
  <c r="BG393" i="3" s="1"/>
  <c r="BH393" i="3" s="1"/>
  <c r="BI393" i="3" s="1"/>
  <c r="BJ393" i="3" s="1"/>
  <c r="BK393" i="3" s="1"/>
  <c r="BL393" i="3" s="1"/>
  <c r="BM393" i="3" s="1"/>
  <c r="BN393" i="3" s="1"/>
  <c r="BO393" i="3" s="1"/>
  <c r="BP393" i="3" s="1"/>
  <c r="BQ393" i="3" s="1"/>
  <c r="BR393" i="3" s="1"/>
  <c r="BS393" i="3" s="1"/>
  <c r="BT393" i="3" s="1"/>
  <c r="BU393" i="3" s="1"/>
  <c r="BV393" i="3" s="1"/>
  <c r="BW393" i="3" s="1"/>
  <c r="BX393" i="3" s="1"/>
  <c r="BY393" i="3" s="1"/>
  <c r="BZ393" i="3" s="1"/>
  <c r="CA393" i="3" s="1"/>
  <c r="CB393" i="3" s="1"/>
  <c r="CC393" i="3" s="1"/>
  <c r="CD393" i="3" s="1"/>
  <c r="CE393" i="3" s="1"/>
  <c r="CF393" i="3" s="1"/>
  <c r="CG393" i="3" s="1"/>
  <c r="CH393" i="3" s="1"/>
  <c r="CI393" i="3" s="1"/>
  <c r="CJ393" i="3" s="1"/>
  <c r="CK393" i="3" s="1"/>
  <c r="CL393" i="3" s="1"/>
  <c r="CM393" i="3" s="1"/>
  <c r="CN393" i="3" s="1"/>
  <c r="CO393" i="3" s="1"/>
  <c r="CP393" i="3" s="1"/>
  <c r="CQ393" i="3" s="1"/>
  <c r="CR393" i="3" s="1"/>
  <c r="CS393" i="3" s="1"/>
  <c r="CT393" i="3" s="1"/>
  <c r="CU393" i="3" s="1"/>
  <c r="CV393" i="3" s="1"/>
  <c r="CW393" i="3" s="1"/>
  <c r="CX393" i="3" s="1"/>
  <c r="CY393" i="3" s="1"/>
  <c r="CZ393" i="3" s="1"/>
  <c r="DA393" i="3" s="1"/>
  <c r="DB393" i="3" s="1"/>
  <c r="DC393" i="3" s="1"/>
  <c r="DD393" i="3" s="1"/>
  <c r="DE393" i="3" s="1"/>
  <c r="DF393" i="3" s="1"/>
  <c r="DG393" i="3" s="1"/>
  <c r="DH393" i="3" s="1"/>
  <c r="DI393" i="3" s="1"/>
  <c r="DJ393" i="3" s="1"/>
  <c r="DK393" i="3" s="1"/>
  <c r="DL393" i="3" s="1"/>
  <c r="DM393" i="3" s="1"/>
  <c r="DN393" i="3" s="1"/>
  <c r="DO393" i="3" s="1"/>
  <c r="DP393" i="3" s="1"/>
  <c r="DQ393" i="3" s="1"/>
  <c r="DR393" i="3" s="1"/>
  <c r="DS393" i="3" s="1"/>
  <c r="DT393" i="3" s="1"/>
  <c r="DU393" i="3" s="1"/>
  <c r="DV393" i="3" s="1"/>
  <c r="DX393" i="3"/>
  <c r="D417" i="3"/>
  <c r="E417" i="3" s="1"/>
  <c r="F417" i="3" s="1"/>
  <c r="G417" i="3" s="1"/>
  <c r="H417" i="3" s="1"/>
  <c r="I417" i="3" s="1"/>
  <c r="J417" i="3" s="1"/>
  <c r="K417" i="3" s="1"/>
  <c r="L417" i="3" s="1"/>
  <c r="M417" i="3" s="1"/>
  <c r="N417" i="3" s="1"/>
  <c r="O417" i="3" s="1"/>
  <c r="P417" i="3" s="1"/>
  <c r="Q417" i="3" s="1"/>
  <c r="R417" i="3" s="1"/>
  <c r="S417" i="3" s="1"/>
  <c r="T417" i="3" s="1"/>
  <c r="U417" i="3" s="1"/>
  <c r="V417" i="3" s="1"/>
  <c r="W417" i="3" s="1"/>
  <c r="X417" i="3" s="1"/>
  <c r="Y417" i="3" s="1"/>
  <c r="Z417" i="3" s="1"/>
  <c r="AA417" i="3" s="1"/>
  <c r="AB417" i="3" s="1"/>
  <c r="AC417" i="3" s="1"/>
  <c r="AD417" i="3" s="1"/>
  <c r="AE417" i="3" s="1"/>
  <c r="AF417" i="3" s="1"/>
  <c r="AG417" i="3" s="1"/>
  <c r="AH417" i="3" s="1"/>
  <c r="AI417" i="3" s="1"/>
  <c r="AJ417" i="3" s="1"/>
  <c r="AK417" i="3" s="1"/>
  <c r="AL417" i="3" s="1"/>
  <c r="AM417" i="3" s="1"/>
  <c r="AN417" i="3" s="1"/>
  <c r="AO417" i="3" s="1"/>
  <c r="AP417" i="3" s="1"/>
  <c r="AQ417" i="3" s="1"/>
  <c r="AR417" i="3" s="1"/>
  <c r="AS417" i="3" s="1"/>
  <c r="AT417" i="3" s="1"/>
  <c r="AU417" i="3" s="1"/>
  <c r="AV417" i="3" s="1"/>
  <c r="AW417" i="3" s="1"/>
  <c r="AX417" i="3" s="1"/>
  <c r="AY417" i="3" s="1"/>
  <c r="AZ417" i="3" s="1"/>
  <c r="BA417" i="3" s="1"/>
  <c r="BB417" i="3" s="1"/>
  <c r="BC417" i="3" s="1"/>
  <c r="BD417" i="3" s="1"/>
  <c r="BE417" i="3" s="1"/>
  <c r="BF417" i="3" s="1"/>
  <c r="BG417" i="3" s="1"/>
  <c r="BH417" i="3" s="1"/>
  <c r="BI417" i="3" s="1"/>
  <c r="BJ417" i="3" s="1"/>
  <c r="BK417" i="3" s="1"/>
  <c r="BL417" i="3" s="1"/>
  <c r="BM417" i="3" s="1"/>
  <c r="BN417" i="3" s="1"/>
  <c r="BO417" i="3" s="1"/>
  <c r="BP417" i="3" s="1"/>
  <c r="BQ417" i="3" s="1"/>
  <c r="BR417" i="3" s="1"/>
  <c r="BS417" i="3" s="1"/>
  <c r="BT417" i="3" s="1"/>
  <c r="BU417" i="3" s="1"/>
  <c r="BV417" i="3" s="1"/>
  <c r="BW417" i="3" s="1"/>
  <c r="BX417" i="3" s="1"/>
  <c r="BY417" i="3" s="1"/>
  <c r="BZ417" i="3" s="1"/>
  <c r="CA417" i="3" s="1"/>
  <c r="CB417" i="3" s="1"/>
  <c r="CC417" i="3" s="1"/>
  <c r="CD417" i="3" s="1"/>
  <c r="CE417" i="3" s="1"/>
  <c r="CF417" i="3" s="1"/>
  <c r="CG417" i="3" s="1"/>
  <c r="CH417" i="3" s="1"/>
  <c r="CI417" i="3" s="1"/>
  <c r="CJ417" i="3" s="1"/>
  <c r="CK417" i="3" s="1"/>
  <c r="CL417" i="3" s="1"/>
  <c r="CM417" i="3" s="1"/>
  <c r="CN417" i="3" s="1"/>
  <c r="CO417" i="3" s="1"/>
  <c r="CP417" i="3" s="1"/>
  <c r="CQ417" i="3" s="1"/>
  <c r="CR417" i="3" s="1"/>
  <c r="CS417" i="3" s="1"/>
  <c r="CT417" i="3" s="1"/>
  <c r="CU417" i="3" s="1"/>
  <c r="CV417" i="3" s="1"/>
  <c r="CW417" i="3" s="1"/>
  <c r="CX417" i="3" s="1"/>
  <c r="CY417" i="3" s="1"/>
  <c r="CZ417" i="3" s="1"/>
  <c r="DA417" i="3" s="1"/>
  <c r="DB417" i="3" s="1"/>
  <c r="DC417" i="3" s="1"/>
  <c r="DD417" i="3" s="1"/>
  <c r="DE417" i="3" s="1"/>
  <c r="DF417" i="3" s="1"/>
  <c r="DG417" i="3" s="1"/>
  <c r="DH417" i="3" s="1"/>
  <c r="DI417" i="3" s="1"/>
  <c r="DJ417" i="3" s="1"/>
  <c r="DK417" i="3" s="1"/>
  <c r="DL417" i="3" s="1"/>
  <c r="DM417" i="3" s="1"/>
  <c r="DN417" i="3" s="1"/>
  <c r="DO417" i="3" s="1"/>
  <c r="DP417" i="3" s="1"/>
  <c r="DQ417" i="3" s="1"/>
  <c r="DR417" i="3" s="1"/>
  <c r="DS417" i="3" s="1"/>
  <c r="DT417" i="3" s="1"/>
  <c r="DU417" i="3" s="1"/>
  <c r="DV417" i="3" s="1"/>
  <c r="D292" i="3"/>
  <c r="E292" i="3" s="1"/>
  <c r="F292" i="3" s="1"/>
  <c r="G292" i="3" s="1"/>
  <c r="H292" i="3" s="1"/>
  <c r="I292" i="3" s="1"/>
  <c r="J292" i="3" s="1"/>
  <c r="K292" i="3" s="1"/>
  <c r="L292" i="3" s="1"/>
  <c r="M292" i="3" s="1"/>
  <c r="N292" i="3" s="1"/>
  <c r="O292" i="3" s="1"/>
  <c r="P292" i="3" s="1"/>
  <c r="Q292" i="3" s="1"/>
  <c r="R292" i="3" s="1"/>
  <c r="S292" i="3" s="1"/>
  <c r="T292" i="3" s="1"/>
  <c r="U292" i="3" s="1"/>
  <c r="V292" i="3" s="1"/>
  <c r="W292" i="3" s="1"/>
  <c r="X292" i="3" s="1"/>
  <c r="Y292" i="3" s="1"/>
  <c r="Z292" i="3" s="1"/>
  <c r="AA292" i="3" s="1"/>
  <c r="AB292" i="3" s="1"/>
  <c r="AC292" i="3" s="1"/>
  <c r="AD292" i="3" s="1"/>
  <c r="AE292" i="3" s="1"/>
  <c r="AF292" i="3" s="1"/>
  <c r="AG292" i="3" s="1"/>
  <c r="AH292" i="3" s="1"/>
  <c r="AI292" i="3" s="1"/>
  <c r="AJ292" i="3" s="1"/>
  <c r="AK292" i="3" s="1"/>
  <c r="AL292" i="3" s="1"/>
  <c r="AM292" i="3" s="1"/>
  <c r="AN292" i="3" s="1"/>
  <c r="AO292" i="3" s="1"/>
  <c r="AP292" i="3" s="1"/>
  <c r="AQ292" i="3" s="1"/>
  <c r="AR292" i="3" s="1"/>
  <c r="AS292" i="3" s="1"/>
  <c r="AT292" i="3" s="1"/>
  <c r="AU292" i="3" s="1"/>
  <c r="AV292" i="3" s="1"/>
  <c r="AW292" i="3" s="1"/>
  <c r="AX292" i="3" s="1"/>
  <c r="AY292" i="3" s="1"/>
  <c r="AZ292" i="3" s="1"/>
  <c r="BA292" i="3" s="1"/>
  <c r="BB292" i="3" s="1"/>
  <c r="BC292" i="3" s="1"/>
  <c r="BD292" i="3" s="1"/>
  <c r="BE292" i="3" s="1"/>
  <c r="BF292" i="3" s="1"/>
  <c r="BG292" i="3" s="1"/>
  <c r="BH292" i="3" s="1"/>
  <c r="BI292" i="3" s="1"/>
  <c r="BJ292" i="3" s="1"/>
  <c r="BK292" i="3" s="1"/>
  <c r="BL292" i="3" s="1"/>
  <c r="BM292" i="3" s="1"/>
  <c r="BN292" i="3" s="1"/>
  <c r="BO292" i="3" s="1"/>
  <c r="BP292" i="3" s="1"/>
  <c r="BQ292" i="3" s="1"/>
  <c r="BR292" i="3" s="1"/>
  <c r="BS292" i="3" s="1"/>
  <c r="BT292" i="3" s="1"/>
  <c r="BU292" i="3" s="1"/>
  <c r="BV292" i="3" s="1"/>
  <c r="BW292" i="3" s="1"/>
  <c r="BX292" i="3" s="1"/>
  <c r="BY292" i="3" s="1"/>
  <c r="BZ292" i="3" s="1"/>
  <c r="CA292" i="3" s="1"/>
  <c r="CB292" i="3" s="1"/>
  <c r="CC292" i="3" s="1"/>
  <c r="CD292" i="3" s="1"/>
  <c r="CE292" i="3" s="1"/>
  <c r="CF292" i="3" s="1"/>
  <c r="CG292" i="3" s="1"/>
  <c r="CH292" i="3" s="1"/>
  <c r="CI292" i="3" s="1"/>
  <c r="CJ292" i="3" s="1"/>
  <c r="CK292" i="3" s="1"/>
  <c r="CL292" i="3" s="1"/>
  <c r="CM292" i="3" s="1"/>
  <c r="CN292" i="3" s="1"/>
  <c r="CO292" i="3" s="1"/>
  <c r="CP292" i="3" s="1"/>
  <c r="CQ292" i="3" s="1"/>
  <c r="CR292" i="3" s="1"/>
  <c r="CS292" i="3" s="1"/>
  <c r="CT292" i="3" s="1"/>
  <c r="CU292" i="3" s="1"/>
  <c r="CV292" i="3" s="1"/>
  <c r="CW292" i="3" s="1"/>
  <c r="CX292" i="3" s="1"/>
  <c r="CY292" i="3" s="1"/>
  <c r="CZ292" i="3" s="1"/>
  <c r="DA292" i="3" s="1"/>
  <c r="DB292" i="3" s="1"/>
  <c r="DC292" i="3" s="1"/>
  <c r="DD292" i="3" s="1"/>
  <c r="DE292" i="3" s="1"/>
  <c r="DF292" i="3" s="1"/>
  <c r="DG292" i="3" s="1"/>
  <c r="DH292" i="3" s="1"/>
  <c r="DI292" i="3" s="1"/>
  <c r="DJ292" i="3" s="1"/>
  <c r="DK292" i="3" s="1"/>
  <c r="DL292" i="3" s="1"/>
  <c r="DM292" i="3" s="1"/>
  <c r="DN292" i="3" s="1"/>
  <c r="DO292" i="3" s="1"/>
  <c r="DP292" i="3" s="1"/>
  <c r="DQ292" i="3" s="1"/>
  <c r="DR292" i="3" s="1"/>
  <c r="DS292" i="3" s="1"/>
  <c r="DT292" i="3" s="1"/>
  <c r="DU292" i="3" s="1"/>
  <c r="DV292" i="3" s="1"/>
  <c r="D298" i="3"/>
  <c r="E298" i="3" s="1"/>
  <c r="F298" i="3" s="1"/>
  <c r="G298" i="3" s="1"/>
  <c r="H298" i="3" s="1"/>
  <c r="I298" i="3" s="1"/>
  <c r="J298" i="3" s="1"/>
  <c r="K298" i="3" s="1"/>
  <c r="L298" i="3" s="1"/>
  <c r="M298" i="3" s="1"/>
  <c r="N298" i="3" s="1"/>
  <c r="O298" i="3" s="1"/>
  <c r="P298" i="3" s="1"/>
  <c r="Q298" i="3" s="1"/>
  <c r="R298" i="3" s="1"/>
  <c r="S298" i="3" s="1"/>
  <c r="T298" i="3" s="1"/>
  <c r="U298" i="3" s="1"/>
  <c r="V298" i="3" s="1"/>
  <c r="W298" i="3" s="1"/>
  <c r="X298" i="3" s="1"/>
  <c r="Y298" i="3" s="1"/>
  <c r="Z298" i="3" s="1"/>
  <c r="AA298" i="3" s="1"/>
  <c r="AB298" i="3" s="1"/>
  <c r="AC298" i="3" s="1"/>
  <c r="AD298" i="3" s="1"/>
  <c r="AE298" i="3" s="1"/>
  <c r="AF298" i="3" s="1"/>
  <c r="AG298" i="3" s="1"/>
  <c r="AH298" i="3" s="1"/>
  <c r="AI298" i="3" s="1"/>
  <c r="AJ298" i="3" s="1"/>
  <c r="AK298" i="3" s="1"/>
  <c r="AL298" i="3" s="1"/>
  <c r="AM298" i="3" s="1"/>
  <c r="AN298" i="3" s="1"/>
  <c r="AO298" i="3" s="1"/>
  <c r="AP298" i="3" s="1"/>
  <c r="AQ298" i="3" s="1"/>
  <c r="AR298" i="3" s="1"/>
  <c r="AS298" i="3" s="1"/>
  <c r="AT298" i="3" s="1"/>
  <c r="AU298" i="3" s="1"/>
  <c r="AV298" i="3" s="1"/>
  <c r="AW298" i="3" s="1"/>
  <c r="AX298" i="3" s="1"/>
  <c r="AY298" i="3" s="1"/>
  <c r="AZ298" i="3" s="1"/>
  <c r="BA298" i="3" s="1"/>
  <c r="BB298" i="3" s="1"/>
  <c r="BC298" i="3" s="1"/>
  <c r="BD298" i="3" s="1"/>
  <c r="BE298" i="3" s="1"/>
  <c r="BF298" i="3" s="1"/>
  <c r="BG298" i="3" s="1"/>
  <c r="BH298" i="3" s="1"/>
  <c r="BI298" i="3" s="1"/>
  <c r="BJ298" i="3" s="1"/>
  <c r="BK298" i="3" s="1"/>
  <c r="BL298" i="3" s="1"/>
  <c r="BM298" i="3" s="1"/>
  <c r="BN298" i="3" s="1"/>
  <c r="BO298" i="3" s="1"/>
  <c r="BP298" i="3" s="1"/>
  <c r="BQ298" i="3" s="1"/>
  <c r="BR298" i="3" s="1"/>
  <c r="BS298" i="3" s="1"/>
  <c r="BT298" i="3" s="1"/>
  <c r="BU298" i="3" s="1"/>
  <c r="BV298" i="3" s="1"/>
  <c r="BW298" i="3" s="1"/>
  <c r="BX298" i="3" s="1"/>
  <c r="BY298" i="3" s="1"/>
  <c r="BZ298" i="3" s="1"/>
  <c r="CA298" i="3" s="1"/>
  <c r="CB298" i="3" s="1"/>
  <c r="CC298" i="3" s="1"/>
  <c r="CD298" i="3" s="1"/>
  <c r="CE298" i="3" s="1"/>
  <c r="CF298" i="3" s="1"/>
  <c r="CG298" i="3" s="1"/>
  <c r="CH298" i="3" s="1"/>
  <c r="CI298" i="3" s="1"/>
  <c r="CJ298" i="3" s="1"/>
  <c r="CK298" i="3" s="1"/>
  <c r="CL298" i="3" s="1"/>
  <c r="CM298" i="3" s="1"/>
  <c r="CN298" i="3" s="1"/>
  <c r="CO298" i="3" s="1"/>
  <c r="CP298" i="3" s="1"/>
  <c r="CQ298" i="3" s="1"/>
  <c r="CR298" i="3" s="1"/>
  <c r="CS298" i="3" s="1"/>
  <c r="CT298" i="3" s="1"/>
  <c r="CU298" i="3" s="1"/>
  <c r="CV298" i="3" s="1"/>
  <c r="CW298" i="3" s="1"/>
  <c r="CX298" i="3" s="1"/>
  <c r="CY298" i="3" s="1"/>
  <c r="CZ298" i="3" s="1"/>
  <c r="DA298" i="3" s="1"/>
  <c r="DB298" i="3" s="1"/>
  <c r="DC298" i="3" s="1"/>
  <c r="DD298" i="3" s="1"/>
  <c r="DE298" i="3" s="1"/>
  <c r="DF298" i="3" s="1"/>
  <c r="DG298" i="3" s="1"/>
  <c r="DH298" i="3" s="1"/>
  <c r="DI298" i="3" s="1"/>
  <c r="DJ298" i="3" s="1"/>
  <c r="DK298" i="3" s="1"/>
  <c r="DL298" i="3" s="1"/>
  <c r="DM298" i="3" s="1"/>
  <c r="DN298" i="3" s="1"/>
  <c r="DO298" i="3" s="1"/>
  <c r="DP298" i="3" s="1"/>
  <c r="DQ298" i="3" s="1"/>
  <c r="DR298" i="3" s="1"/>
  <c r="DS298" i="3" s="1"/>
  <c r="DT298" i="3" s="1"/>
  <c r="DU298" i="3" s="1"/>
  <c r="DV298" i="3" s="1"/>
  <c r="D222" i="3"/>
  <c r="E222" i="3" s="1"/>
  <c r="F222" i="3" s="1"/>
  <c r="G222" i="3" s="1"/>
  <c r="H222" i="3" s="1"/>
  <c r="I222" i="3" s="1"/>
  <c r="J222" i="3" s="1"/>
  <c r="K222" i="3" s="1"/>
  <c r="L222" i="3" s="1"/>
  <c r="M222" i="3" s="1"/>
  <c r="N222" i="3" s="1"/>
  <c r="O222" i="3" s="1"/>
  <c r="P222" i="3" s="1"/>
  <c r="Q222" i="3" s="1"/>
  <c r="R222" i="3" s="1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U222" i="3" s="1"/>
  <c r="AV222" i="3" s="1"/>
  <c r="AW222" i="3" s="1"/>
  <c r="AX222" i="3" s="1"/>
  <c r="AY222" i="3" s="1"/>
  <c r="AZ222" i="3" s="1"/>
  <c r="BA222" i="3" s="1"/>
  <c r="BB222" i="3" s="1"/>
  <c r="BC222" i="3" s="1"/>
  <c r="BD222" i="3" s="1"/>
  <c r="BE222" i="3" s="1"/>
  <c r="BF222" i="3" s="1"/>
  <c r="BG222" i="3" s="1"/>
  <c r="BH222" i="3" s="1"/>
  <c r="BI222" i="3" s="1"/>
  <c r="BJ222" i="3" s="1"/>
  <c r="BK222" i="3" s="1"/>
  <c r="BL222" i="3" s="1"/>
  <c r="BM222" i="3" s="1"/>
  <c r="BN222" i="3" s="1"/>
  <c r="BO222" i="3" s="1"/>
  <c r="BP222" i="3" s="1"/>
  <c r="BQ222" i="3" s="1"/>
  <c r="BR222" i="3" s="1"/>
  <c r="BS222" i="3" s="1"/>
  <c r="BT222" i="3" s="1"/>
  <c r="BU222" i="3" s="1"/>
  <c r="BV222" i="3" s="1"/>
  <c r="BW222" i="3" s="1"/>
  <c r="BX222" i="3" s="1"/>
  <c r="BY222" i="3" s="1"/>
  <c r="BZ222" i="3" s="1"/>
  <c r="CA222" i="3" s="1"/>
  <c r="CB222" i="3" s="1"/>
  <c r="CC222" i="3" s="1"/>
  <c r="CD222" i="3" s="1"/>
  <c r="CE222" i="3" s="1"/>
  <c r="CF222" i="3" s="1"/>
  <c r="CG222" i="3" s="1"/>
  <c r="CH222" i="3" s="1"/>
  <c r="CI222" i="3" s="1"/>
  <c r="CJ222" i="3" s="1"/>
  <c r="CK222" i="3" s="1"/>
  <c r="CL222" i="3" s="1"/>
  <c r="CM222" i="3" s="1"/>
  <c r="CN222" i="3" s="1"/>
  <c r="CO222" i="3" s="1"/>
  <c r="CP222" i="3" s="1"/>
  <c r="CQ222" i="3" s="1"/>
  <c r="CR222" i="3" s="1"/>
  <c r="CS222" i="3" s="1"/>
  <c r="CT222" i="3" s="1"/>
  <c r="CU222" i="3" s="1"/>
  <c r="CV222" i="3" s="1"/>
  <c r="CW222" i="3" s="1"/>
  <c r="CX222" i="3" s="1"/>
  <c r="CY222" i="3" s="1"/>
  <c r="CZ222" i="3" s="1"/>
  <c r="DA222" i="3" s="1"/>
  <c r="DB222" i="3" s="1"/>
  <c r="DC222" i="3" s="1"/>
  <c r="DD222" i="3" s="1"/>
  <c r="DE222" i="3" s="1"/>
  <c r="DF222" i="3" s="1"/>
  <c r="DG222" i="3" s="1"/>
  <c r="DH222" i="3" s="1"/>
  <c r="DI222" i="3" s="1"/>
  <c r="DJ222" i="3" s="1"/>
  <c r="DK222" i="3" s="1"/>
  <c r="DL222" i="3" s="1"/>
  <c r="DM222" i="3" s="1"/>
  <c r="DN222" i="3" s="1"/>
  <c r="DO222" i="3" s="1"/>
  <c r="DP222" i="3" s="1"/>
  <c r="DQ222" i="3" s="1"/>
  <c r="DR222" i="3" s="1"/>
  <c r="DS222" i="3" s="1"/>
  <c r="DT222" i="3" s="1"/>
  <c r="DU222" i="3" s="1"/>
  <c r="DV222" i="3" s="1"/>
  <c r="I380" i="3"/>
  <c r="J380" i="3" s="1"/>
  <c r="K380" i="3" s="1"/>
  <c r="L380" i="3" s="1"/>
  <c r="M380" i="3" s="1"/>
  <c r="N380" i="3" s="1"/>
  <c r="O380" i="3" s="1"/>
  <c r="P380" i="3" s="1"/>
  <c r="Q380" i="3" s="1"/>
  <c r="R380" i="3" s="1"/>
  <c r="S380" i="3" s="1"/>
  <c r="T380" i="3" s="1"/>
  <c r="U380" i="3" s="1"/>
  <c r="V380" i="3" s="1"/>
  <c r="W380" i="3" s="1"/>
  <c r="X380" i="3" s="1"/>
  <c r="Y380" i="3" s="1"/>
  <c r="Z380" i="3" s="1"/>
  <c r="AA380" i="3" s="1"/>
  <c r="AB380" i="3" s="1"/>
  <c r="AC380" i="3" s="1"/>
  <c r="AD380" i="3" s="1"/>
  <c r="AE380" i="3" s="1"/>
  <c r="AF380" i="3" s="1"/>
  <c r="AG380" i="3" s="1"/>
  <c r="AH380" i="3" s="1"/>
  <c r="AI380" i="3" s="1"/>
  <c r="AJ380" i="3" s="1"/>
  <c r="AK380" i="3" s="1"/>
  <c r="AL380" i="3" s="1"/>
  <c r="AM380" i="3" s="1"/>
  <c r="AN380" i="3" s="1"/>
  <c r="AO380" i="3" s="1"/>
  <c r="AP380" i="3" s="1"/>
  <c r="AQ380" i="3" s="1"/>
  <c r="AR380" i="3" s="1"/>
  <c r="AS380" i="3" s="1"/>
  <c r="AT380" i="3" s="1"/>
  <c r="AU380" i="3" s="1"/>
  <c r="AV380" i="3" s="1"/>
  <c r="AW380" i="3" s="1"/>
  <c r="AX380" i="3" s="1"/>
  <c r="AY380" i="3" s="1"/>
  <c r="AZ380" i="3" s="1"/>
  <c r="BA380" i="3" s="1"/>
  <c r="BB380" i="3" s="1"/>
  <c r="BC380" i="3" s="1"/>
  <c r="BD380" i="3" s="1"/>
  <c r="BE380" i="3" s="1"/>
  <c r="BF380" i="3" s="1"/>
  <c r="BG380" i="3" s="1"/>
  <c r="BH380" i="3" s="1"/>
  <c r="BI380" i="3" s="1"/>
  <c r="BJ380" i="3" s="1"/>
  <c r="BK380" i="3" s="1"/>
  <c r="BL380" i="3" s="1"/>
  <c r="BM380" i="3" s="1"/>
  <c r="BN380" i="3" s="1"/>
  <c r="BO380" i="3" s="1"/>
  <c r="BP380" i="3" s="1"/>
  <c r="BQ380" i="3" s="1"/>
  <c r="BR380" i="3" s="1"/>
  <c r="BS380" i="3" s="1"/>
  <c r="BT380" i="3" s="1"/>
  <c r="BU380" i="3" s="1"/>
  <c r="BV380" i="3" s="1"/>
  <c r="BW380" i="3" s="1"/>
  <c r="BX380" i="3" s="1"/>
  <c r="BY380" i="3" s="1"/>
  <c r="BZ380" i="3" s="1"/>
  <c r="CA380" i="3" s="1"/>
  <c r="CB380" i="3" s="1"/>
  <c r="CC380" i="3" s="1"/>
  <c r="CD380" i="3" s="1"/>
  <c r="CE380" i="3" s="1"/>
  <c r="CF380" i="3" s="1"/>
  <c r="CG380" i="3" s="1"/>
  <c r="CH380" i="3" s="1"/>
  <c r="CI380" i="3" s="1"/>
  <c r="CJ380" i="3" s="1"/>
  <c r="CK380" i="3" s="1"/>
  <c r="CL380" i="3" s="1"/>
  <c r="CM380" i="3" s="1"/>
  <c r="CN380" i="3" s="1"/>
  <c r="CO380" i="3" s="1"/>
  <c r="CP380" i="3" s="1"/>
  <c r="CQ380" i="3" s="1"/>
  <c r="CR380" i="3" s="1"/>
  <c r="CS380" i="3" s="1"/>
  <c r="CT380" i="3" s="1"/>
  <c r="CU380" i="3" s="1"/>
  <c r="CV380" i="3" s="1"/>
  <c r="CW380" i="3" s="1"/>
  <c r="CX380" i="3" s="1"/>
  <c r="CY380" i="3" s="1"/>
  <c r="CZ380" i="3" s="1"/>
  <c r="DA380" i="3" s="1"/>
  <c r="DB380" i="3" s="1"/>
  <c r="DC380" i="3" s="1"/>
  <c r="DD380" i="3" s="1"/>
  <c r="DE380" i="3" s="1"/>
  <c r="DF380" i="3" s="1"/>
  <c r="DG380" i="3" s="1"/>
  <c r="DH380" i="3" s="1"/>
  <c r="DI380" i="3" s="1"/>
  <c r="DJ380" i="3" s="1"/>
  <c r="DK380" i="3" s="1"/>
  <c r="DL380" i="3" s="1"/>
  <c r="DM380" i="3" s="1"/>
  <c r="DN380" i="3" s="1"/>
  <c r="DO380" i="3" s="1"/>
  <c r="DP380" i="3" s="1"/>
  <c r="DQ380" i="3" s="1"/>
  <c r="DR380" i="3" s="1"/>
  <c r="DS380" i="3" s="1"/>
  <c r="DT380" i="3" s="1"/>
  <c r="DU380" i="3" s="1"/>
  <c r="DV380" i="3" s="1"/>
  <c r="DX390" i="3"/>
  <c r="DX316" i="3"/>
  <c r="DX371" i="3"/>
  <c r="D241" i="3"/>
  <c r="E241" i="3" s="1"/>
  <c r="F241" i="3" s="1"/>
  <c r="G241" i="3" s="1"/>
  <c r="H241" i="3" s="1"/>
  <c r="I241" i="3" s="1"/>
  <c r="J241" i="3" s="1"/>
  <c r="K241" i="3" s="1"/>
  <c r="L241" i="3" s="1"/>
  <c r="M241" i="3" s="1"/>
  <c r="N241" i="3" s="1"/>
  <c r="O241" i="3" s="1"/>
  <c r="P241" i="3" s="1"/>
  <c r="Q241" i="3" s="1"/>
  <c r="R241" i="3" s="1"/>
  <c r="S241" i="3" s="1"/>
  <c r="T241" i="3" s="1"/>
  <c r="U241" i="3" s="1"/>
  <c r="V241" i="3" s="1"/>
  <c r="W241" i="3" s="1"/>
  <c r="X241" i="3" s="1"/>
  <c r="Y241" i="3" s="1"/>
  <c r="Z241" i="3" s="1"/>
  <c r="AA241" i="3" s="1"/>
  <c r="AB241" i="3" s="1"/>
  <c r="AC241" i="3" s="1"/>
  <c r="AD241" i="3" s="1"/>
  <c r="AE241" i="3" s="1"/>
  <c r="AF241" i="3" s="1"/>
  <c r="AG241" i="3" s="1"/>
  <c r="AH241" i="3" s="1"/>
  <c r="AI241" i="3" s="1"/>
  <c r="AJ241" i="3" s="1"/>
  <c r="AK241" i="3" s="1"/>
  <c r="AL241" i="3" s="1"/>
  <c r="AM241" i="3" s="1"/>
  <c r="AN241" i="3" s="1"/>
  <c r="AO241" i="3" s="1"/>
  <c r="AP241" i="3" s="1"/>
  <c r="AQ241" i="3" s="1"/>
  <c r="AR241" i="3" s="1"/>
  <c r="AS241" i="3" s="1"/>
  <c r="AT241" i="3" s="1"/>
  <c r="AU241" i="3" s="1"/>
  <c r="AV241" i="3" s="1"/>
  <c r="AW241" i="3" s="1"/>
  <c r="AX241" i="3" s="1"/>
  <c r="AY241" i="3" s="1"/>
  <c r="AZ241" i="3" s="1"/>
  <c r="BA241" i="3" s="1"/>
  <c r="BB241" i="3" s="1"/>
  <c r="BC241" i="3" s="1"/>
  <c r="BD241" i="3" s="1"/>
  <c r="BE241" i="3" s="1"/>
  <c r="BF241" i="3" s="1"/>
  <c r="BG241" i="3" s="1"/>
  <c r="BH241" i="3" s="1"/>
  <c r="BI241" i="3" s="1"/>
  <c r="BJ241" i="3" s="1"/>
  <c r="BK241" i="3" s="1"/>
  <c r="BL241" i="3" s="1"/>
  <c r="BM241" i="3" s="1"/>
  <c r="BN241" i="3" s="1"/>
  <c r="BO241" i="3" s="1"/>
  <c r="BP241" i="3" s="1"/>
  <c r="BQ241" i="3" s="1"/>
  <c r="BR241" i="3" s="1"/>
  <c r="BS241" i="3" s="1"/>
  <c r="BT241" i="3" s="1"/>
  <c r="BU241" i="3" s="1"/>
  <c r="BV241" i="3" s="1"/>
  <c r="BW241" i="3" s="1"/>
  <c r="BX241" i="3" s="1"/>
  <c r="BY241" i="3" s="1"/>
  <c r="BZ241" i="3" s="1"/>
  <c r="CA241" i="3" s="1"/>
  <c r="CB241" i="3" s="1"/>
  <c r="CC241" i="3" s="1"/>
  <c r="CD241" i="3" s="1"/>
  <c r="CE241" i="3" s="1"/>
  <c r="CF241" i="3" s="1"/>
  <c r="CG241" i="3" s="1"/>
  <c r="CH241" i="3" s="1"/>
  <c r="CI241" i="3" s="1"/>
  <c r="CJ241" i="3" s="1"/>
  <c r="CK241" i="3" s="1"/>
  <c r="CL241" i="3" s="1"/>
  <c r="CM241" i="3" s="1"/>
  <c r="CN241" i="3" s="1"/>
  <c r="CO241" i="3" s="1"/>
  <c r="CP241" i="3" s="1"/>
  <c r="CQ241" i="3" s="1"/>
  <c r="CR241" i="3" s="1"/>
  <c r="CS241" i="3" s="1"/>
  <c r="CT241" i="3" s="1"/>
  <c r="CU241" i="3" s="1"/>
  <c r="CV241" i="3" s="1"/>
  <c r="CW241" i="3" s="1"/>
  <c r="CX241" i="3" s="1"/>
  <c r="CY241" i="3" s="1"/>
  <c r="CZ241" i="3" s="1"/>
  <c r="DA241" i="3" s="1"/>
  <c r="DB241" i="3" s="1"/>
  <c r="DC241" i="3" s="1"/>
  <c r="DD241" i="3" s="1"/>
  <c r="DE241" i="3" s="1"/>
  <c r="DF241" i="3" s="1"/>
  <c r="DG241" i="3" s="1"/>
  <c r="DH241" i="3" s="1"/>
  <c r="DI241" i="3" s="1"/>
  <c r="DJ241" i="3" s="1"/>
  <c r="DK241" i="3" s="1"/>
  <c r="DL241" i="3" s="1"/>
  <c r="DM241" i="3" s="1"/>
  <c r="DN241" i="3" s="1"/>
  <c r="DO241" i="3" s="1"/>
  <c r="DP241" i="3" s="1"/>
  <c r="DQ241" i="3" s="1"/>
  <c r="DR241" i="3" s="1"/>
  <c r="DS241" i="3" s="1"/>
  <c r="DT241" i="3" s="1"/>
  <c r="DU241" i="3" s="1"/>
  <c r="DV241" i="3" s="1"/>
  <c r="D307" i="3"/>
  <c r="E307" i="3" s="1"/>
  <c r="F307" i="3" s="1"/>
  <c r="G307" i="3" s="1"/>
  <c r="H307" i="3" s="1"/>
  <c r="I307" i="3" s="1"/>
  <c r="J307" i="3" s="1"/>
  <c r="K307" i="3" s="1"/>
  <c r="L307" i="3" s="1"/>
  <c r="M307" i="3" s="1"/>
  <c r="N307" i="3" s="1"/>
  <c r="O307" i="3" s="1"/>
  <c r="P307" i="3" s="1"/>
  <c r="Q307" i="3" s="1"/>
  <c r="R307" i="3" s="1"/>
  <c r="S307" i="3" s="1"/>
  <c r="T307" i="3" s="1"/>
  <c r="U307" i="3" s="1"/>
  <c r="V307" i="3" s="1"/>
  <c r="W307" i="3" s="1"/>
  <c r="X307" i="3" s="1"/>
  <c r="Y307" i="3" s="1"/>
  <c r="Z307" i="3" s="1"/>
  <c r="AA307" i="3" s="1"/>
  <c r="AB307" i="3" s="1"/>
  <c r="AC307" i="3" s="1"/>
  <c r="AD307" i="3" s="1"/>
  <c r="AE307" i="3" s="1"/>
  <c r="AF307" i="3" s="1"/>
  <c r="AG307" i="3" s="1"/>
  <c r="AH307" i="3" s="1"/>
  <c r="AI307" i="3" s="1"/>
  <c r="AJ307" i="3" s="1"/>
  <c r="AK307" i="3" s="1"/>
  <c r="AL307" i="3" s="1"/>
  <c r="AM307" i="3" s="1"/>
  <c r="AN307" i="3" s="1"/>
  <c r="AO307" i="3" s="1"/>
  <c r="AP307" i="3" s="1"/>
  <c r="AQ307" i="3" s="1"/>
  <c r="AR307" i="3" s="1"/>
  <c r="AS307" i="3" s="1"/>
  <c r="AT307" i="3" s="1"/>
  <c r="AU307" i="3" s="1"/>
  <c r="AV307" i="3" s="1"/>
  <c r="AW307" i="3" s="1"/>
  <c r="AX307" i="3" s="1"/>
  <c r="AY307" i="3" s="1"/>
  <c r="AZ307" i="3" s="1"/>
  <c r="BA307" i="3" s="1"/>
  <c r="BB307" i="3" s="1"/>
  <c r="BC307" i="3" s="1"/>
  <c r="BD307" i="3" s="1"/>
  <c r="BE307" i="3" s="1"/>
  <c r="BF307" i="3" s="1"/>
  <c r="BG307" i="3" s="1"/>
  <c r="BH307" i="3" s="1"/>
  <c r="BI307" i="3" s="1"/>
  <c r="BJ307" i="3" s="1"/>
  <c r="BK307" i="3" s="1"/>
  <c r="BL307" i="3" s="1"/>
  <c r="BM307" i="3" s="1"/>
  <c r="BN307" i="3" s="1"/>
  <c r="BO307" i="3" s="1"/>
  <c r="BP307" i="3" s="1"/>
  <c r="BQ307" i="3" s="1"/>
  <c r="BR307" i="3" s="1"/>
  <c r="BS307" i="3" s="1"/>
  <c r="BT307" i="3" s="1"/>
  <c r="BU307" i="3" s="1"/>
  <c r="BV307" i="3" s="1"/>
  <c r="BW307" i="3" s="1"/>
  <c r="BX307" i="3" s="1"/>
  <c r="BY307" i="3" s="1"/>
  <c r="BZ307" i="3" s="1"/>
  <c r="CA307" i="3" s="1"/>
  <c r="CB307" i="3" s="1"/>
  <c r="CC307" i="3" s="1"/>
  <c r="CD307" i="3" s="1"/>
  <c r="CE307" i="3" s="1"/>
  <c r="CF307" i="3" s="1"/>
  <c r="CG307" i="3" s="1"/>
  <c r="CH307" i="3" s="1"/>
  <c r="CI307" i="3" s="1"/>
  <c r="CJ307" i="3" s="1"/>
  <c r="CK307" i="3" s="1"/>
  <c r="CL307" i="3" s="1"/>
  <c r="CM307" i="3" s="1"/>
  <c r="CN307" i="3" s="1"/>
  <c r="CO307" i="3" s="1"/>
  <c r="CP307" i="3" s="1"/>
  <c r="CQ307" i="3" s="1"/>
  <c r="CR307" i="3" s="1"/>
  <c r="CS307" i="3" s="1"/>
  <c r="CT307" i="3" s="1"/>
  <c r="CU307" i="3" s="1"/>
  <c r="CV307" i="3" s="1"/>
  <c r="CW307" i="3" s="1"/>
  <c r="CX307" i="3" s="1"/>
  <c r="CY307" i="3" s="1"/>
  <c r="CZ307" i="3" s="1"/>
  <c r="DA307" i="3" s="1"/>
  <c r="DB307" i="3" s="1"/>
  <c r="DC307" i="3" s="1"/>
  <c r="DD307" i="3" s="1"/>
  <c r="DE307" i="3" s="1"/>
  <c r="DF307" i="3" s="1"/>
  <c r="DG307" i="3" s="1"/>
  <c r="DH307" i="3" s="1"/>
  <c r="DI307" i="3" s="1"/>
  <c r="DJ307" i="3" s="1"/>
  <c r="DK307" i="3" s="1"/>
  <c r="DL307" i="3" s="1"/>
  <c r="DM307" i="3" s="1"/>
  <c r="DN307" i="3" s="1"/>
  <c r="DO307" i="3" s="1"/>
  <c r="DP307" i="3" s="1"/>
  <c r="DQ307" i="3" s="1"/>
  <c r="DR307" i="3" s="1"/>
  <c r="DS307" i="3" s="1"/>
  <c r="DT307" i="3" s="1"/>
  <c r="DU307" i="3" s="1"/>
  <c r="DV307" i="3" s="1"/>
  <c r="DX340" i="3"/>
  <c r="DX382" i="3"/>
  <c r="DX338" i="3"/>
  <c r="DX418" i="3"/>
  <c r="D396" i="3"/>
  <c r="E396" i="3" s="1"/>
  <c r="F396" i="3" s="1"/>
  <c r="G396" i="3" s="1"/>
  <c r="H396" i="3" s="1"/>
  <c r="I396" i="3" s="1"/>
  <c r="J396" i="3" s="1"/>
  <c r="K396" i="3" s="1"/>
  <c r="L396" i="3" s="1"/>
  <c r="M396" i="3" s="1"/>
  <c r="N396" i="3" s="1"/>
  <c r="O396" i="3" s="1"/>
  <c r="P396" i="3" s="1"/>
  <c r="Q396" i="3" s="1"/>
  <c r="R396" i="3" s="1"/>
  <c r="S396" i="3" s="1"/>
  <c r="T396" i="3" s="1"/>
  <c r="U396" i="3" s="1"/>
  <c r="V396" i="3" s="1"/>
  <c r="W396" i="3" s="1"/>
  <c r="X396" i="3" s="1"/>
  <c r="Y396" i="3" s="1"/>
  <c r="Z396" i="3" s="1"/>
  <c r="AA396" i="3" s="1"/>
  <c r="AB396" i="3" s="1"/>
  <c r="AC396" i="3" s="1"/>
  <c r="AD396" i="3" s="1"/>
  <c r="AE396" i="3" s="1"/>
  <c r="AF396" i="3" s="1"/>
  <c r="AG396" i="3" s="1"/>
  <c r="AH396" i="3" s="1"/>
  <c r="AI396" i="3" s="1"/>
  <c r="AJ396" i="3" s="1"/>
  <c r="AK396" i="3" s="1"/>
  <c r="AL396" i="3" s="1"/>
  <c r="AM396" i="3" s="1"/>
  <c r="AN396" i="3" s="1"/>
  <c r="AO396" i="3" s="1"/>
  <c r="AP396" i="3" s="1"/>
  <c r="AQ396" i="3" s="1"/>
  <c r="AR396" i="3" s="1"/>
  <c r="AS396" i="3" s="1"/>
  <c r="AT396" i="3" s="1"/>
  <c r="AU396" i="3" s="1"/>
  <c r="AV396" i="3" s="1"/>
  <c r="AW396" i="3" s="1"/>
  <c r="AX396" i="3" s="1"/>
  <c r="AY396" i="3" s="1"/>
  <c r="AZ396" i="3" s="1"/>
  <c r="BA396" i="3" s="1"/>
  <c r="BB396" i="3" s="1"/>
  <c r="BC396" i="3" s="1"/>
  <c r="BD396" i="3" s="1"/>
  <c r="BE396" i="3" s="1"/>
  <c r="BF396" i="3" s="1"/>
  <c r="BG396" i="3" s="1"/>
  <c r="BH396" i="3" s="1"/>
  <c r="BI396" i="3" s="1"/>
  <c r="BJ396" i="3" s="1"/>
  <c r="BK396" i="3" s="1"/>
  <c r="BL396" i="3" s="1"/>
  <c r="BM396" i="3" s="1"/>
  <c r="BN396" i="3" s="1"/>
  <c r="BO396" i="3" s="1"/>
  <c r="BP396" i="3" s="1"/>
  <c r="BQ396" i="3" s="1"/>
  <c r="BR396" i="3" s="1"/>
  <c r="BS396" i="3" s="1"/>
  <c r="BT396" i="3" s="1"/>
  <c r="BU396" i="3" s="1"/>
  <c r="BV396" i="3" s="1"/>
  <c r="BW396" i="3" s="1"/>
  <c r="BX396" i="3" s="1"/>
  <c r="BY396" i="3" s="1"/>
  <c r="BZ396" i="3" s="1"/>
  <c r="CA396" i="3" s="1"/>
  <c r="CB396" i="3" s="1"/>
  <c r="CC396" i="3" s="1"/>
  <c r="CD396" i="3" s="1"/>
  <c r="CE396" i="3" s="1"/>
  <c r="CF396" i="3" s="1"/>
  <c r="CG396" i="3" s="1"/>
  <c r="CH396" i="3" s="1"/>
  <c r="CI396" i="3" s="1"/>
  <c r="CJ396" i="3" s="1"/>
  <c r="CK396" i="3" s="1"/>
  <c r="CL396" i="3" s="1"/>
  <c r="CM396" i="3" s="1"/>
  <c r="CN396" i="3" s="1"/>
  <c r="CO396" i="3" s="1"/>
  <c r="CP396" i="3" s="1"/>
  <c r="CQ396" i="3" s="1"/>
  <c r="CR396" i="3" s="1"/>
  <c r="CS396" i="3" s="1"/>
  <c r="CT396" i="3" s="1"/>
  <c r="CU396" i="3" s="1"/>
  <c r="CV396" i="3" s="1"/>
  <c r="CW396" i="3" s="1"/>
  <c r="CX396" i="3" s="1"/>
  <c r="CY396" i="3" s="1"/>
  <c r="CZ396" i="3" s="1"/>
  <c r="DA396" i="3" s="1"/>
  <c r="DB396" i="3" s="1"/>
  <c r="DC396" i="3" s="1"/>
  <c r="DD396" i="3" s="1"/>
  <c r="DE396" i="3" s="1"/>
  <c r="DF396" i="3" s="1"/>
  <c r="DG396" i="3" s="1"/>
  <c r="DH396" i="3" s="1"/>
  <c r="DI396" i="3" s="1"/>
  <c r="DJ396" i="3" s="1"/>
  <c r="DK396" i="3" s="1"/>
  <c r="DL396" i="3" s="1"/>
  <c r="DM396" i="3" s="1"/>
  <c r="DN396" i="3" s="1"/>
  <c r="DO396" i="3" s="1"/>
  <c r="DP396" i="3" s="1"/>
  <c r="DQ396" i="3" s="1"/>
  <c r="DR396" i="3" s="1"/>
  <c r="DS396" i="3" s="1"/>
  <c r="DT396" i="3" s="1"/>
  <c r="DU396" i="3" s="1"/>
  <c r="DV396" i="3" s="1"/>
  <c r="DX386" i="3"/>
  <c r="D329" i="3"/>
  <c r="E329" i="3" s="1"/>
  <c r="F329" i="3" s="1"/>
  <c r="G329" i="3" s="1"/>
  <c r="H329" i="3" s="1"/>
  <c r="I329" i="3" s="1"/>
  <c r="J329" i="3" s="1"/>
  <c r="K329" i="3" s="1"/>
  <c r="L329" i="3" s="1"/>
  <c r="M329" i="3" s="1"/>
  <c r="N329" i="3" s="1"/>
  <c r="O329" i="3" s="1"/>
  <c r="P329" i="3" s="1"/>
  <c r="Q329" i="3" s="1"/>
  <c r="R329" i="3" s="1"/>
  <c r="S329" i="3" s="1"/>
  <c r="T329" i="3" s="1"/>
  <c r="U329" i="3" s="1"/>
  <c r="V329" i="3" s="1"/>
  <c r="W329" i="3" s="1"/>
  <c r="X329" i="3" s="1"/>
  <c r="Y329" i="3" s="1"/>
  <c r="Z329" i="3" s="1"/>
  <c r="AA329" i="3" s="1"/>
  <c r="AB329" i="3" s="1"/>
  <c r="AC329" i="3" s="1"/>
  <c r="AD329" i="3" s="1"/>
  <c r="AE329" i="3" s="1"/>
  <c r="AF329" i="3" s="1"/>
  <c r="AG329" i="3" s="1"/>
  <c r="AH329" i="3" s="1"/>
  <c r="AI329" i="3" s="1"/>
  <c r="AJ329" i="3" s="1"/>
  <c r="AK329" i="3" s="1"/>
  <c r="AL329" i="3" s="1"/>
  <c r="AM329" i="3" s="1"/>
  <c r="AN329" i="3" s="1"/>
  <c r="AO329" i="3" s="1"/>
  <c r="AP329" i="3" s="1"/>
  <c r="AQ329" i="3" s="1"/>
  <c r="AR329" i="3" s="1"/>
  <c r="AS329" i="3" s="1"/>
  <c r="AT329" i="3" s="1"/>
  <c r="AU329" i="3" s="1"/>
  <c r="AV329" i="3" s="1"/>
  <c r="AW329" i="3" s="1"/>
  <c r="AX329" i="3" s="1"/>
  <c r="AY329" i="3" s="1"/>
  <c r="AZ329" i="3" s="1"/>
  <c r="BA329" i="3" s="1"/>
  <c r="BB329" i="3" s="1"/>
  <c r="BC329" i="3" s="1"/>
  <c r="BD329" i="3" s="1"/>
  <c r="BE329" i="3" s="1"/>
  <c r="BF329" i="3" s="1"/>
  <c r="BG329" i="3" s="1"/>
  <c r="BH329" i="3" s="1"/>
  <c r="BI329" i="3" s="1"/>
  <c r="BJ329" i="3" s="1"/>
  <c r="BK329" i="3" s="1"/>
  <c r="BL329" i="3" s="1"/>
  <c r="BM329" i="3" s="1"/>
  <c r="BN329" i="3" s="1"/>
  <c r="BO329" i="3" s="1"/>
  <c r="BP329" i="3" s="1"/>
  <c r="BQ329" i="3" s="1"/>
  <c r="BR329" i="3" s="1"/>
  <c r="BS329" i="3" s="1"/>
  <c r="BT329" i="3" s="1"/>
  <c r="BU329" i="3" s="1"/>
  <c r="BV329" i="3" s="1"/>
  <c r="BW329" i="3" s="1"/>
  <c r="BX329" i="3" s="1"/>
  <c r="BY329" i="3" s="1"/>
  <c r="BZ329" i="3" s="1"/>
  <c r="CA329" i="3" s="1"/>
  <c r="CB329" i="3" s="1"/>
  <c r="CC329" i="3" s="1"/>
  <c r="CD329" i="3" s="1"/>
  <c r="CE329" i="3" s="1"/>
  <c r="CF329" i="3" s="1"/>
  <c r="CG329" i="3" s="1"/>
  <c r="CH329" i="3" s="1"/>
  <c r="CI329" i="3" s="1"/>
  <c r="CJ329" i="3" s="1"/>
  <c r="CK329" i="3" s="1"/>
  <c r="CL329" i="3" s="1"/>
  <c r="CM329" i="3" s="1"/>
  <c r="CN329" i="3" s="1"/>
  <c r="CO329" i="3" s="1"/>
  <c r="CP329" i="3" s="1"/>
  <c r="CQ329" i="3" s="1"/>
  <c r="CR329" i="3" s="1"/>
  <c r="CS329" i="3" s="1"/>
  <c r="CT329" i="3" s="1"/>
  <c r="CU329" i="3" s="1"/>
  <c r="CV329" i="3" s="1"/>
  <c r="CW329" i="3" s="1"/>
  <c r="CX329" i="3" s="1"/>
  <c r="CY329" i="3" s="1"/>
  <c r="CZ329" i="3" s="1"/>
  <c r="DA329" i="3" s="1"/>
  <c r="DB329" i="3" s="1"/>
  <c r="DC329" i="3" s="1"/>
  <c r="DD329" i="3" s="1"/>
  <c r="DE329" i="3" s="1"/>
  <c r="DF329" i="3" s="1"/>
  <c r="DG329" i="3" s="1"/>
  <c r="DH329" i="3" s="1"/>
  <c r="DI329" i="3" s="1"/>
  <c r="DJ329" i="3" s="1"/>
  <c r="DK329" i="3" s="1"/>
  <c r="DL329" i="3" s="1"/>
  <c r="DM329" i="3" s="1"/>
  <c r="DN329" i="3" s="1"/>
  <c r="DO329" i="3" s="1"/>
  <c r="DP329" i="3" s="1"/>
  <c r="DQ329" i="3" s="1"/>
  <c r="DR329" i="3" s="1"/>
  <c r="DS329" i="3" s="1"/>
  <c r="DT329" i="3" s="1"/>
  <c r="DU329" i="3" s="1"/>
  <c r="DV329" i="3" s="1"/>
  <c r="D304" i="3"/>
  <c r="E304" i="3" s="1"/>
  <c r="F304" i="3" s="1"/>
  <c r="G304" i="3" s="1"/>
  <c r="H304" i="3" s="1"/>
  <c r="I304" i="3" s="1"/>
  <c r="J304" i="3" s="1"/>
  <c r="K304" i="3" s="1"/>
  <c r="L304" i="3" s="1"/>
  <c r="M304" i="3" s="1"/>
  <c r="N304" i="3" s="1"/>
  <c r="O304" i="3" s="1"/>
  <c r="P304" i="3" s="1"/>
  <c r="Q304" i="3" s="1"/>
  <c r="R304" i="3" s="1"/>
  <c r="S304" i="3" s="1"/>
  <c r="T304" i="3" s="1"/>
  <c r="U304" i="3" s="1"/>
  <c r="V304" i="3" s="1"/>
  <c r="W304" i="3" s="1"/>
  <c r="X304" i="3" s="1"/>
  <c r="Y304" i="3" s="1"/>
  <c r="Z304" i="3" s="1"/>
  <c r="AA304" i="3" s="1"/>
  <c r="AB304" i="3" s="1"/>
  <c r="AC304" i="3" s="1"/>
  <c r="AD304" i="3" s="1"/>
  <c r="AE304" i="3" s="1"/>
  <c r="AF304" i="3" s="1"/>
  <c r="AG304" i="3" s="1"/>
  <c r="AH304" i="3" s="1"/>
  <c r="AI304" i="3" s="1"/>
  <c r="AJ304" i="3" s="1"/>
  <c r="AK304" i="3" s="1"/>
  <c r="AL304" i="3" s="1"/>
  <c r="AM304" i="3" s="1"/>
  <c r="AN304" i="3" s="1"/>
  <c r="AO304" i="3" s="1"/>
  <c r="AP304" i="3" s="1"/>
  <c r="AQ304" i="3" s="1"/>
  <c r="AR304" i="3" s="1"/>
  <c r="AS304" i="3" s="1"/>
  <c r="AT304" i="3" s="1"/>
  <c r="AU304" i="3" s="1"/>
  <c r="AV304" i="3" s="1"/>
  <c r="AW304" i="3" s="1"/>
  <c r="AX304" i="3" s="1"/>
  <c r="AY304" i="3" s="1"/>
  <c r="AZ304" i="3" s="1"/>
  <c r="BA304" i="3" s="1"/>
  <c r="BB304" i="3" s="1"/>
  <c r="BC304" i="3" s="1"/>
  <c r="BD304" i="3" s="1"/>
  <c r="BE304" i="3" s="1"/>
  <c r="BF304" i="3" s="1"/>
  <c r="BG304" i="3" s="1"/>
  <c r="BH304" i="3" s="1"/>
  <c r="BI304" i="3" s="1"/>
  <c r="BJ304" i="3" s="1"/>
  <c r="BK304" i="3" s="1"/>
  <c r="BL304" i="3" s="1"/>
  <c r="BM304" i="3" s="1"/>
  <c r="BN304" i="3" s="1"/>
  <c r="BO304" i="3" s="1"/>
  <c r="BP304" i="3" s="1"/>
  <c r="BQ304" i="3" s="1"/>
  <c r="BR304" i="3" s="1"/>
  <c r="BS304" i="3" s="1"/>
  <c r="BT304" i="3" s="1"/>
  <c r="BU304" i="3" s="1"/>
  <c r="BV304" i="3" s="1"/>
  <c r="BW304" i="3" s="1"/>
  <c r="BX304" i="3" s="1"/>
  <c r="BY304" i="3" s="1"/>
  <c r="BZ304" i="3" s="1"/>
  <c r="CA304" i="3" s="1"/>
  <c r="CB304" i="3" s="1"/>
  <c r="CC304" i="3" s="1"/>
  <c r="CD304" i="3" s="1"/>
  <c r="CE304" i="3" s="1"/>
  <c r="CF304" i="3" s="1"/>
  <c r="CG304" i="3" s="1"/>
  <c r="CH304" i="3" s="1"/>
  <c r="CI304" i="3" s="1"/>
  <c r="CJ304" i="3" s="1"/>
  <c r="CK304" i="3" s="1"/>
  <c r="CL304" i="3" s="1"/>
  <c r="CM304" i="3" s="1"/>
  <c r="CN304" i="3" s="1"/>
  <c r="CO304" i="3" s="1"/>
  <c r="CP304" i="3" s="1"/>
  <c r="CQ304" i="3" s="1"/>
  <c r="CR304" i="3" s="1"/>
  <c r="CS304" i="3" s="1"/>
  <c r="CT304" i="3" s="1"/>
  <c r="CU304" i="3" s="1"/>
  <c r="CV304" i="3" s="1"/>
  <c r="CW304" i="3" s="1"/>
  <c r="CX304" i="3" s="1"/>
  <c r="CY304" i="3" s="1"/>
  <c r="CZ304" i="3" s="1"/>
  <c r="DA304" i="3" s="1"/>
  <c r="DB304" i="3" s="1"/>
  <c r="DC304" i="3" s="1"/>
  <c r="DD304" i="3" s="1"/>
  <c r="DE304" i="3" s="1"/>
  <c r="DF304" i="3" s="1"/>
  <c r="DG304" i="3" s="1"/>
  <c r="DH304" i="3" s="1"/>
  <c r="DI304" i="3" s="1"/>
  <c r="DJ304" i="3" s="1"/>
  <c r="DK304" i="3" s="1"/>
  <c r="DL304" i="3" s="1"/>
  <c r="DM304" i="3" s="1"/>
  <c r="DN304" i="3" s="1"/>
  <c r="DO304" i="3" s="1"/>
  <c r="DP304" i="3" s="1"/>
  <c r="DQ304" i="3" s="1"/>
  <c r="DR304" i="3" s="1"/>
  <c r="DS304" i="3" s="1"/>
  <c r="DT304" i="3" s="1"/>
  <c r="DU304" i="3" s="1"/>
  <c r="DV304" i="3" s="1"/>
  <c r="D383" i="3"/>
  <c r="E383" i="3" s="1"/>
  <c r="F383" i="3" s="1"/>
  <c r="G383" i="3" s="1"/>
  <c r="H383" i="3" s="1"/>
  <c r="I383" i="3" s="1"/>
  <c r="J383" i="3" s="1"/>
  <c r="K383" i="3" s="1"/>
  <c r="L383" i="3" s="1"/>
  <c r="M383" i="3" s="1"/>
  <c r="N383" i="3" s="1"/>
  <c r="O383" i="3" s="1"/>
  <c r="P383" i="3" s="1"/>
  <c r="Q383" i="3" s="1"/>
  <c r="R383" i="3" s="1"/>
  <c r="S383" i="3" s="1"/>
  <c r="T383" i="3" s="1"/>
  <c r="U383" i="3" s="1"/>
  <c r="V383" i="3" s="1"/>
  <c r="W383" i="3" s="1"/>
  <c r="X383" i="3" s="1"/>
  <c r="Y383" i="3" s="1"/>
  <c r="Z383" i="3" s="1"/>
  <c r="AA383" i="3" s="1"/>
  <c r="AB383" i="3" s="1"/>
  <c r="AC383" i="3" s="1"/>
  <c r="AD383" i="3" s="1"/>
  <c r="AE383" i="3" s="1"/>
  <c r="AF383" i="3" s="1"/>
  <c r="AG383" i="3" s="1"/>
  <c r="AH383" i="3" s="1"/>
  <c r="AI383" i="3" s="1"/>
  <c r="AJ383" i="3" s="1"/>
  <c r="AK383" i="3" s="1"/>
  <c r="AL383" i="3" s="1"/>
  <c r="AM383" i="3" s="1"/>
  <c r="AN383" i="3" s="1"/>
  <c r="AO383" i="3" s="1"/>
  <c r="AP383" i="3" s="1"/>
  <c r="AQ383" i="3" s="1"/>
  <c r="AR383" i="3" s="1"/>
  <c r="AS383" i="3" s="1"/>
  <c r="AT383" i="3" s="1"/>
  <c r="AU383" i="3" s="1"/>
  <c r="AV383" i="3" s="1"/>
  <c r="AW383" i="3" s="1"/>
  <c r="AX383" i="3" s="1"/>
  <c r="AY383" i="3" s="1"/>
  <c r="AZ383" i="3" s="1"/>
  <c r="BA383" i="3" s="1"/>
  <c r="BB383" i="3" s="1"/>
  <c r="BC383" i="3" s="1"/>
  <c r="BD383" i="3" s="1"/>
  <c r="BE383" i="3" s="1"/>
  <c r="BF383" i="3" s="1"/>
  <c r="BG383" i="3" s="1"/>
  <c r="BH383" i="3" s="1"/>
  <c r="BI383" i="3" s="1"/>
  <c r="BJ383" i="3" s="1"/>
  <c r="BK383" i="3" s="1"/>
  <c r="BL383" i="3" s="1"/>
  <c r="BM383" i="3" s="1"/>
  <c r="BN383" i="3" s="1"/>
  <c r="BO383" i="3" s="1"/>
  <c r="BP383" i="3" s="1"/>
  <c r="BQ383" i="3" s="1"/>
  <c r="BR383" i="3" s="1"/>
  <c r="BS383" i="3" s="1"/>
  <c r="BT383" i="3" s="1"/>
  <c r="BU383" i="3" s="1"/>
  <c r="BV383" i="3" s="1"/>
  <c r="BW383" i="3" s="1"/>
  <c r="BX383" i="3" s="1"/>
  <c r="BY383" i="3" s="1"/>
  <c r="BZ383" i="3" s="1"/>
  <c r="CA383" i="3" s="1"/>
  <c r="CB383" i="3" s="1"/>
  <c r="CC383" i="3" s="1"/>
  <c r="CD383" i="3" s="1"/>
  <c r="CE383" i="3" s="1"/>
  <c r="CF383" i="3" s="1"/>
  <c r="CG383" i="3" s="1"/>
  <c r="CH383" i="3" s="1"/>
  <c r="CI383" i="3" s="1"/>
  <c r="CJ383" i="3" s="1"/>
  <c r="CK383" i="3" s="1"/>
  <c r="CL383" i="3" s="1"/>
  <c r="CM383" i="3" s="1"/>
  <c r="CN383" i="3" s="1"/>
  <c r="CO383" i="3" s="1"/>
  <c r="CP383" i="3" s="1"/>
  <c r="CQ383" i="3" s="1"/>
  <c r="CR383" i="3" s="1"/>
  <c r="CS383" i="3" s="1"/>
  <c r="CT383" i="3" s="1"/>
  <c r="CU383" i="3" s="1"/>
  <c r="CV383" i="3" s="1"/>
  <c r="CW383" i="3" s="1"/>
  <c r="CX383" i="3" s="1"/>
  <c r="CY383" i="3" s="1"/>
  <c r="CZ383" i="3" s="1"/>
  <c r="DA383" i="3" s="1"/>
  <c r="DB383" i="3" s="1"/>
  <c r="DC383" i="3" s="1"/>
  <c r="DD383" i="3" s="1"/>
  <c r="DE383" i="3" s="1"/>
  <c r="DF383" i="3" s="1"/>
  <c r="DG383" i="3" s="1"/>
  <c r="DH383" i="3" s="1"/>
  <c r="DI383" i="3" s="1"/>
  <c r="DJ383" i="3" s="1"/>
  <c r="DK383" i="3" s="1"/>
  <c r="DL383" i="3" s="1"/>
  <c r="DM383" i="3" s="1"/>
  <c r="DN383" i="3" s="1"/>
  <c r="DO383" i="3" s="1"/>
  <c r="DP383" i="3" s="1"/>
  <c r="DQ383" i="3" s="1"/>
  <c r="DR383" i="3" s="1"/>
  <c r="DS383" i="3" s="1"/>
  <c r="DT383" i="3" s="1"/>
  <c r="DU383" i="3" s="1"/>
  <c r="DV383" i="3" s="1"/>
  <c r="DX422" i="3"/>
  <c r="D422" i="3"/>
  <c r="E422" i="3" s="1"/>
  <c r="F422" i="3" s="1"/>
  <c r="G422" i="3" s="1"/>
  <c r="H422" i="3" s="1"/>
  <c r="I422" i="3" s="1"/>
  <c r="J422" i="3" s="1"/>
  <c r="K422" i="3" s="1"/>
  <c r="L422" i="3" s="1"/>
  <c r="M422" i="3" s="1"/>
  <c r="N422" i="3" s="1"/>
  <c r="O422" i="3" s="1"/>
  <c r="P422" i="3" s="1"/>
  <c r="Q422" i="3" s="1"/>
  <c r="R422" i="3" s="1"/>
  <c r="S422" i="3" s="1"/>
  <c r="T422" i="3" s="1"/>
  <c r="U422" i="3" s="1"/>
  <c r="V422" i="3" s="1"/>
  <c r="W422" i="3" s="1"/>
  <c r="X422" i="3" s="1"/>
  <c r="Y422" i="3" s="1"/>
  <c r="Z422" i="3" s="1"/>
  <c r="AA422" i="3" s="1"/>
  <c r="AB422" i="3" s="1"/>
  <c r="AC422" i="3" s="1"/>
  <c r="AD422" i="3" s="1"/>
  <c r="AE422" i="3" s="1"/>
  <c r="AF422" i="3" s="1"/>
  <c r="AG422" i="3" s="1"/>
  <c r="AH422" i="3" s="1"/>
  <c r="AI422" i="3" s="1"/>
  <c r="AJ422" i="3" s="1"/>
  <c r="AK422" i="3" s="1"/>
  <c r="AL422" i="3" s="1"/>
  <c r="AM422" i="3" s="1"/>
  <c r="AN422" i="3" s="1"/>
  <c r="AO422" i="3" s="1"/>
  <c r="AP422" i="3" s="1"/>
  <c r="AQ422" i="3" s="1"/>
  <c r="AR422" i="3" s="1"/>
  <c r="AS422" i="3" s="1"/>
  <c r="AT422" i="3" s="1"/>
  <c r="AU422" i="3" s="1"/>
  <c r="AV422" i="3" s="1"/>
  <c r="AW422" i="3" s="1"/>
  <c r="AX422" i="3" s="1"/>
  <c r="AY422" i="3" s="1"/>
  <c r="AZ422" i="3" s="1"/>
  <c r="BA422" i="3" s="1"/>
  <c r="BB422" i="3" s="1"/>
  <c r="BC422" i="3" s="1"/>
  <c r="BD422" i="3" s="1"/>
  <c r="BE422" i="3" s="1"/>
  <c r="BF422" i="3" s="1"/>
  <c r="BG422" i="3" s="1"/>
  <c r="BH422" i="3" s="1"/>
  <c r="BI422" i="3" s="1"/>
  <c r="BJ422" i="3" s="1"/>
  <c r="BK422" i="3" s="1"/>
  <c r="BL422" i="3" s="1"/>
  <c r="BM422" i="3" s="1"/>
  <c r="BN422" i="3" s="1"/>
  <c r="BO422" i="3" s="1"/>
  <c r="BP422" i="3" s="1"/>
  <c r="BQ422" i="3" s="1"/>
  <c r="BR422" i="3" s="1"/>
  <c r="BS422" i="3" s="1"/>
  <c r="BT422" i="3" s="1"/>
  <c r="BU422" i="3" s="1"/>
  <c r="BV422" i="3" s="1"/>
  <c r="BW422" i="3" s="1"/>
  <c r="BX422" i="3" s="1"/>
  <c r="BY422" i="3" s="1"/>
  <c r="BZ422" i="3" s="1"/>
  <c r="CA422" i="3" s="1"/>
  <c r="CB422" i="3" s="1"/>
  <c r="CC422" i="3" s="1"/>
  <c r="CD422" i="3" s="1"/>
  <c r="CE422" i="3" s="1"/>
  <c r="CF422" i="3" s="1"/>
  <c r="CG422" i="3" s="1"/>
  <c r="CH422" i="3" s="1"/>
  <c r="CI422" i="3" s="1"/>
  <c r="CJ422" i="3" s="1"/>
  <c r="CK422" i="3" s="1"/>
  <c r="CL422" i="3" s="1"/>
  <c r="CM422" i="3" s="1"/>
  <c r="CN422" i="3" s="1"/>
  <c r="CO422" i="3" s="1"/>
  <c r="CP422" i="3" s="1"/>
  <c r="CQ422" i="3" s="1"/>
  <c r="CR422" i="3" s="1"/>
  <c r="CS422" i="3" s="1"/>
  <c r="CT422" i="3" s="1"/>
  <c r="CU422" i="3" s="1"/>
  <c r="CV422" i="3" s="1"/>
  <c r="CW422" i="3" s="1"/>
  <c r="CX422" i="3" s="1"/>
  <c r="CY422" i="3" s="1"/>
  <c r="CZ422" i="3" s="1"/>
  <c r="DA422" i="3" s="1"/>
  <c r="DB422" i="3" s="1"/>
  <c r="DC422" i="3" s="1"/>
  <c r="DD422" i="3" s="1"/>
  <c r="DE422" i="3" s="1"/>
  <c r="DF422" i="3" s="1"/>
  <c r="DG422" i="3" s="1"/>
  <c r="DH422" i="3" s="1"/>
  <c r="DI422" i="3" s="1"/>
  <c r="DJ422" i="3" s="1"/>
  <c r="DK422" i="3" s="1"/>
  <c r="DL422" i="3" s="1"/>
  <c r="DM422" i="3" s="1"/>
  <c r="DN422" i="3" s="1"/>
  <c r="DO422" i="3" s="1"/>
  <c r="DP422" i="3" s="1"/>
  <c r="DQ422" i="3" s="1"/>
  <c r="DR422" i="3" s="1"/>
  <c r="DS422" i="3" s="1"/>
  <c r="DT422" i="3" s="1"/>
  <c r="DU422" i="3" s="1"/>
  <c r="DV422" i="3" s="1"/>
  <c r="DX260" i="3"/>
  <c r="D256" i="3"/>
  <c r="E256" i="3" s="1"/>
  <c r="F256" i="3" s="1"/>
  <c r="G256" i="3" s="1"/>
  <c r="H256" i="3" s="1"/>
  <c r="I256" i="3" s="1"/>
  <c r="J256" i="3" s="1"/>
  <c r="K256" i="3" s="1"/>
  <c r="L256" i="3" s="1"/>
  <c r="M256" i="3" s="1"/>
  <c r="N256" i="3" s="1"/>
  <c r="O256" i="3" s="1"/>
  <c r="P256" i="3" s="1"/>
  <c r="Q256" i="3" s="1"/>
  <c r="R256" i="3" s="1"/>
  <c r="S256" i="3" s="1"/>
  <c r="T256" i="3" s="1"/>
  <c r="U256" i="3" s="1"/>
  <c r="V256" i="3" s="1"/>
  <c r="W256" i="3" s="1"/>
  <c r="X256" i="3" s="1"/>
  <c r="Y256" i="3" s="1"/>
  <c r="Z256" i="3" s="1"/>
  <c r="AA256" i="3" s="1"/>
  <c r="AB256" i="3" s="1"/>
  <c r="AC256" i="3" s="1"/>
  <c r="AD256" i="3" s="1"/>
  <c r="AE256" i="3" s="1"/>
  <c r="AF256" i="3" s="1"/>
  <c r="AG256" i="3" s="1"/>
  <c r="AH256" i="3" s="1"/>
  <c r="AI256" i="3" s="1"/>
  <c r="AJ256" i="3" s="1"/>
  <c r="AK256" i="3" s="1"/>
  <c r="AL256" i="3" s="1"/>
  <c r="AM256" i="3" s="1"/>
  <c r="AN256" i="3" s="1"/>
  <c r="AO256" i="3" s="1"/>
  <c r="AP256" i="3" s="1"/>
  <c r="AQ256" i="3" s="1"/>
  <c r="AR256" i="3" s="1"/>
  <c r="AS256" i="3" s="1"/>
  <c r="AT256" i="3" s="1"/>
  <c r="AU256" i="3" s="1"/>
  <c r="AV256" i="3" s="1"/>
  <c r="AW256" i="3" s="1"/>
  <c r="AX256" i="3" s="1"/>
  <c r="AY256" i="3" s="1"/>
  <c r="AZ256" i="3" s="1"/>
  <c r="BA256" i="3" s="1"/>
  <c r="BB256" i="3" s="1"/>
  <c r="BC256" i="3" s="1"/>
  <c r="BD256" i="3" s="1"/>
  <c r="BE256" i="3" s="1"/>
  <c r="BF256" i="3" s="1"/>
  <c r="BG256" i="3" s="1"/>
  <c r="BH256" i="3" s="1"/>
  <c r="BI256" i="3" s="1"/>
  <c r="BJ256" i="3" s="1"/>
  <c r="BK256" i="3" s="1"/>
  <c r="BL256" i="3" s="1"/>
  <c r="BM256" i="3" s="1"/>
  <c r="BN256" i="3" s="1"/>
  <c r="BO256" i="3" s="1"/>
  <c r="BP256" i="3" s="1"/>
  <c r="BQ256" i="3" s="1"/>
  <c r="BR256" i="3" s="1"/>
  <c r="BS256" i="3" s="1"/>
  <c r="BT256" i="3" s="1"/>
  <c r="BU256" i="3" s="1"/>
  <c r="BV256" i="3" s="1"/>
  <c r="BW256" i="3" s="1"/>
  <c r="BX256" i="3" s="1"/>
  <c r="BY256" i="3" s="1"/>
  <c r="BZ256" i="3" s="1"/>
  <c r="CA256" i="3" s="1"/>
  <c r="CB256" i="3" s="1"/>
  <c r="CC256" i="3" s="1"/>
  <c r="CD256" i="3" s="1"/>
  <c r="CE256" i="3" s="1"/>
  <c r="CF256" i="3" s="1"/>
  <c r="CG256" i="3" s="1"/>
  <c r="CH256" i="3" s="1"/>
  <c r="CI256" i="3" s="1"/>
  <c r="CJ256" i="3" s="1"/>
  <c r="CK256" i="3" s="1"/>
  <c r="CL256" i="3" s="1"/>
  <c r="CM256" i="3" s="1"/>
  <c r="CN256" i="3" s="1"/>
  <c r="CO256" i="3" s="1"/>
  <c r="CP256" i="3" s="1"/>
  <c r="CQ256" i="3" s="1"/>
  <c r="CR256" i="3" s="1"/>
  <c r="CS256" i="3" s="1"/>
  <c r="CT256" i="3" s="1"/>
  <c r="CU256" i="3" s="1"/>
  <c r="CV256" i="3" s="1"/>
  <c r="CW256" i="3" s="1"/>
  <c r="CX256" i="3" s="1"/>
  <c r="CY256" i="3" s="1"/>
  <c r="CZ256" i="3" s="1"/>
  <c r="DA256" i="3" s="1"/>
  <c r="DB256" i="3" s="1"/>
  <c r="DC256" i="3" s="1"/>
  <c r="DD256" i="3" s="1"/>
  <c r="DE256" i="3" s="1"/>
  <c r="DF256" i="3" s="1"/>
  <c r="DG256" i="3" s="1"/>
  <c r="DH256" i="3" s="1"/>
  <c r="DI256" i="3" s="1"/>
  <c r="DJ256" i="3" s="1"/>
  <c r="DK256" i="3" s="1"/>
  <c r="DL256" i="3" s="1"/>
  <c r="DM256" i="3" s="1"/>
  <c r="DN256" i="3" s="1"/>
  <c r="DO256" i="3" s="1"/>
  <c r="DP256" i="3" s="1"/>
  <c r="DQ256" i="3" s="1"/>
  <c r="DR256" i="3" s="1"/>
  <c r="DS256" i="3" s="1"/>
  <c r="DT256" i="3" s="1"/>
  <c r="DU256" i="3" s="1"/>
  <c r="DV256" i="3" s="1"/>
  <c r="DX256" i="3"/>
  <c r="DX373" i="3"/>
  <c r="DX276" i="3"/>
  <c r="DX330" i="3"/>
  <c r="DX309" i="3"/>
  <c r="D357" i="3"/>
  <c r="E357" i="3" s="1"/>
  <c r="F357" i="3" s="1"/>
  <c r="G357" i="3" s="1"/>
  <c r="H357" i="3" s="1"/>
  <c r="I357" i="3" s="1"/>
  <c r="J357" i="3" s="1"/>
  <c r="K357" i="3" s="1"/>
  <c r="L357" i="3" s="1"/>
  <c r="M357" i="3" s="1"/>
  <c r="N357" i="3" s="1"/>
  <c r="O357" i="3" s="1"/>
  <c r="P357" i="3" s="1"/>
  <c r="Q357" i="3" s="1"/>
  <c r="R357" i="3" s="1"/>
  <c r="S357" i="3" s="1"/>
  <c r="T357" i="3" s="1"/>
  <c r="U357" i="3" s="1"/>
  <c r="V357" i="3" s="1"/>
  <c r="W357" i="3" s="1"/>
  <c r="X357" i="3" s="1"/>
  <c r="Y357" i="3" s="1"/>
  <c r="Z357" i="3" s="1"/>
  <c r="AA357" i="3" s="1"/>
  <c r="AB357" i="3" s="1"/>
  <c r="AC357" i="3" s="1"/>
  <c r="AD357" i="3" s="1"/>
  <c r="AE357" i="3" s="1"/>
  <c r="AF357" i="3" s="1"/>
  <c r="AG357" i="3" s="1"/>
  <c r="AH357" i="3" s="1"/>
  <c r="AI357" i="3" s="1"/>
  <c r="AJ357" i="3" s="1"/>
  <c r="AK357" i="3" s="1"/>
  <c r="AL357" i="3" s="1"/>
  <c r="AM357" i="3" s="1"/>
  <c r="AN357" i="3" s="1"/>
  <c r="AO357" i="3" s="1"/>
  <c r="AP357" i="3" s="1"/>
  <c r="AQ357" i="3" s="1"/>
  <c r="AR357" i="3" s="1"/>
  <c r="AS357" i="3" s="1"/>
  <c r="AT357" i="3" s="1"/>
  <c r="AU357" i="3" s="1"/>
  <c r="AV357" i="3" s="1"/>
  <c r="AW357" i="3" s="1"/>
  <c r="AX357" i="3" s="1"/>
  <c r="AY357" i="3" s="1"/>
  <c r="AZ357" i="3" s="1"/>
  <c r="BA357" i="3" s="1"/>
  <c r="BB357" i="3" s="1"/>
  <c r="BC357" i="3" s="1"/>
  <c r="BD357" i="3" s="1"/>
  <c r="BE357" i="3" s="1"/>
  <c r="BF357" i="3" s="1"/>
  <c r="BG357" i="3" s="1"/>
  <c r="BH357" i="3" s="1"/>
  <c r="BI357" i="3" s="1"/>
  <c r="BJ357" i="3" s="1"/>
  <c r="BK357" i="3" s="1"/>
  <c r="BL357" i="3" s="1"/>
  <c r="BM357" i="3" s="1"/>
  <c r="BN357" i="3" s="1"/>
  <c r="BO357" i="3" s="1"/>
  <c r="BP357" i="3" s="1"/>
  <c r="BQ357" i="3" s="1"/>
  <c r="BR357" i="3" s="1"/>
  <c r="BS357" i="3" s="1"/>
  <c r="BT357" i="3" s="1"/>
  <c r="BU357" i="3" s="1"/>
  <c r="BV357" i="3" s="1"/>
  <c r="BW357" i="3" s="1"/>
  <c r="BX357" i="3" s="1"/>
  <c r="BY357" i="3" s="1"/>
  <c r="BZ357" i="3" s="1"/>
  <c r="CA357" i="3" s="1"/>
  <c r="CB357" i="3" s="1"/>
  <c r="CC357" i="3" s="1"/>
  <c r="CD357" i="3" s="1"/>
  <c r="CE357" i="3" s="1"/>
  <c r="CF357" i="3" s="1"/>
  <c r="CG357" i="3" s="1"/>
  <c r="CH357" i="3" s="1"/>
  <c r="CI357" i="3" s="1"/>
  <c r="CJ357" i="3" s="1"/>
  <c r="CK357" i="3" s="1"/>
  <c r="CL357" i="3" s="1"/>
  <c r="CM357" i="3" s="1"/>
  <c r="CN357" i="3" s="1"/>
  <c r="CO357" i="3" s="1"/>
  <c r="CP357" i="3" s="1"/>
  <c r="CQ357" i="3" s="1"/>
  <c r="CR357" i="3" s="1"/>
  <c r="CS357" i="3" s="1"/>
  <c r="CT357" i="3" s="1"/>
  <c r="CU357" i="3" s="1"/>
  <c r="CV357" i="3" s="1"/>
  <c r="CW357" i="3" s="1"/>
  <c r="CX357" i="3" s="1"/>
  <c r="CY357" i="3" s="1"/>
  <c r="CZ357" i="3" s="1"/>
  <c r="DA357" i="3" s="1"/>
  <c r="DB357" i="3" s="1"/>
  <c r="DC357" i="3" s="1"/>
  <c r="DD357" i="3" s="1"/>
  <c r="DE357" i="3" s="1"/>
  <c r="DF357" i="3" s="1"/>
  <c r="DG357" i="3" s="1"/>
  <c r="DH357" i="3" s="1"/>
  <c r="DI357" i="3" s="1"/>
  <c r="DJ357" i="3" s="1"/>
  <c r="DK357" i="3" s="1"/>
  <c r="DL357" i="3" s="1"/>
  <c r="DM357" i="3" s="1"/>
  <c r="DN357" i="3" s="1"/>
  <c r="DO357" i="3" s="1"/>
  <c r="DP357" i="3" s="1"/>
  <c r="DQ357" i="3" s="1"/>
  <c r="DR357" i="3" s="1"/>
  <c r="DS357" i="3" s="1"/>
  <c r="DT357" i="3" s="1"/>
  <c r="DU357" i="3" s="1"/>
  <c r="DV357" i="3" s="1"/>
  <c r="D325" i="3"/>
  <c r="E325" i="3" s="1"/>
  <c r="F325" i="3" s="1"/>
  <c r="G325" i="3" s="1"/>
  <c r="H325" i="3" s="1"/>
  <c r="I325" i="3" s="1"/>
  <c r="J325" i="3" s="1"/>
  <c r="K325" i="3" s="1"/>
  <c r="L325" i="3" s="1"/>
  <c r="M325" i="3" s="1"/>
  <c r="N325" i="3" s="1"/>
  <c r="O325" i="3" s="1"/>
  <c r="P325" i="3" s="1"/>
  <c r="Q325" i="3" s="1"/>
  <c r="R325" i="3" s="1"/>
  <c r="S325" i="3" s="1"/>
  <c r="T325" i="3" s="1"/>
  <c r="U325" i="3" s="1"/>
  <c r="V325" i="3" s="1"/>
  <c r="W325" i="3" s="1"/>
  <c r="X325" i="3" s="1"/>
  <c r="Y325" i="3" s="1"/>
  <c r="Z325" i="3" s="1"/>
  <c r="AA325" i="3" s="1"/>
  <c r="AB325" i="3" s="1"/>
  <c r="AC325" i="3" s="1"/>
  <c r="AD325" i="3" s="1"/>
  <c r="AE325" i="3" s="1"/>
  <c r="AF325" i="3" s="1"/>
  <c r="AG325" i="3" s="1"/>
  <c r="AH325" i="3" s="1"/>
  <c r="AI325" i="3" s="1"/>
  <c r="AJ325" i="3" s="1"/>
  <c r="AK325" i="3" s="1"/>
  <c r="AL325" i="3" s="1"/>
  <c r="AM325" i="3" s="1"/>
  <c r="AN325" i="3" s="1"/>
  <c r="AO325" i="3" s="1"/>
  <c r="AP325" i="3" s="1"/>
  <c r="AQ325" i="3" s="1"/>
  <c r="AR325" i="3" s="1"/>
  <c r="AS325" i="3" s="1"/>
  <c r="AT325" i="3" s="1"/>
  <c r="AU325" i="3" s="1"/>
  <c r="AV325" i="3" s="1"/>
  <c r="AW325" i="3" s="1"/>
  <c r="AX325" i="3" s="1"/>
  <c r="AY325" i="3" s="1"/>
  <c r="AZ325" i="3" s="1"/>
  <c r="BA325" i="3" s="1"/>
  <c r="BB325" i="3" s="1"/>
  <c r="BC325" i="3" s="1"/>
  <c r="BD325" i="3" s="1"/>
  <c r="BE325" i="3" s="1"/>
  <c r="BF325" i="3" s="1"/>
  <c r="BG325" i="3" s="1"/>
  <c r="BH325" i="3" s="1"/>
  <c r="BI325" i="3" s="1"/>
  <c r="BJ325" i="3" s="1"/>
  <c r="BK325" i="3" s="1"/>
  <c r="BL325" i="3" s="1"/>
  <c r="BM325" i="3" s="1"/>
  <c r="BN325" i="3" s="1"/>
  <c r="BO325" i="3" s="1"/>
  <c r="BP325" i="3" s="1"/>
  <c r="BQ325" i="3" s="1"/>
  <c r="BR325" i="3" s="1"/>
  <c r="BS325" i="3" s="1"/>
  <c r="BT325" i="3" s="1"/>
  <c r="BU325" i="3" s="1"/>
  <c r="BV325" i="3" s="1"/>
  <c r="BW325" i="3" s="1"/>
  <c r="BX325" i="3" s="1"/>
  <c r="BY325" i="3" s="1"/>
  <c r="BZ325" i="3" s="1"/>
  <c r="CA325" i="3" s="1"/>
  <c r="CB325" i="3" s="1"/>
  <c r="CC325" i="3" s="1"/>
  <c r="CD325" i="3" s="1"/>
  <c r="CE325" i="3" s="1"/>
  <c r="CF325" i="3" s="1"/>
  <c r="CG325" i="3" s="1"/>
  <c r="CH325" i="3" s="1"/>
  <c r="CI325" i="3" s="1"/>
  <c r="CJ325" i="3" s="1"/>
  <c r="CK325" i="3" s="1"/>
  <c r="CL325" i="3" s="1"/>
  <c r="CM325" i="3" s="1"/>
  <c r="CN325" i="3" s="1"/>
  <c r="CO325" i="3" s="1"/>
  <c r="CP325" i="3" s="1"/>
  <c r="CQ325" i="3" s="1"/>
  <c r="CR325" i="3" s="1"/>
  <c r="CS325" i="3" s="1"/>
  <c r="CT325" i="3" s="1"/>
  <c r="CU325" i="3" s="1"/>
  <c r="CV325" i="3" s="1"/>
  <c r="CW325" i="3" s="1"/>
  <c r="CX325" i="3" s="1"/>
  <c r="CY325" i="3" s="1"/>
  <c r="CZ325" i="3" s="1"/>
  <c r="DA325" i="3" s="1"/>
  <c r="DB325" i="3" s="1"/>
  <c r="DC325" i="3" s="1"/>
  <c r="DD325" i="3" s="1"/>
  <c r="DE325" i="3" s="1"/>
  <c r="DF325" i="3" s="1"/>
  <c r="DG325" i="3" s="1"/>
  <c r="DH325" i="3" s="1"/>
  <c r="DI325" i="3" s="1"/>
  <c r="DJ325" i="3" s="1"/>
  <c r="DK325" i="3" s="1"/>
  <c r="DL325" i="3" s="1"/>
  <c r="DM325" i="3" s="1"/>
  <c r="DN325" i="3" s="1"/>
  <c r="DO325" i="3" s="1"/>
  <c r="DP325" i="3" s="1"/>
  <c r="DQ325" i="3" s="1"/>
  <c r="DR325" i="3" s="1"/>
  <c r="DS325" i="3" s="1"/>
  <c r="DT325" i="3" s="1"/>
  <c r="DU325" i="3" s="1"/>
  <c r="DV325" i="3" s="1"/>
  <c r="DX325" i="3"/>
  <c r="DX358" i="3"/>
  <c r="DX234" i="3"/>
  <c r="DX337" i="3"/>
  <c r="D385" i="3"/>
  <c r="E385" i="3" s="1"/>
  <c r="F385" i="3" s="1"/>
  <c r="G385" i="3" s="1"/>
  <c r="H385" i="3" s="1"/>
  <c r="I385" i="3" s="1"/>
  <c r="J385" i="3" s="1"/>
  <c r="K385" i="3" s="1"/>
  <c r="L385" i="3" s="1"/>
  <c r="M385" i="3" s="1"/>
  <c r="N385" i="3" s="1"/>
  <c r="O385" i="3" s="1"/>
  <c r="P385" i="3" s="1"/>
  <c r="Q385" i="3" s="1"/>
  <c r="R385" i="3" s="1"/>
  <c r="S385" i="3" s="1"/>
  <c r="T385" i="3" s="1"/>
  <c r="U385" i="3" s="1"/>
  <c r="V385" i="3" s="1"/>
  <c r="W385" i="3" s="1"/>
  <c r="X385" i="3" s="1"/>
  <c r="Y385" i="3" s="1"/>
  <c r="Z385" i="3" s="1"/>
  <c r="AA385" i="3" s="1"/>
  <c r="AB385" i="3" s="1"/>
  <c r="AC385" i="3" s="1"/>
  <c r="AD385" i="3" s="1"/>
  <c r="AE385" i="3" s="1"/>
  <c r="AF385" i="3" s="1"/>
  <c r="AG385" i="3" s="1"/>
  <c r="AH385" i="3" s="1"/>
  <c r="AI385" i="3" s="1"/>
  <c r="AJ385" i="3" s="1"/>
  <c r="AK385" i="3" s="1"/>
  <c r="AL385" i="3" s="1"/>
  <c r="AM385" i="3" s="1"/>
  <c r="AN385" i="3" s="1"/>
  <c r="AO385" i="3" s="1"/>
  <c r="AP385" i="3" s="1"/>
  <c r="AQ385" i="3" s="1"/>
  <c r="AR385" i="3" s="1"/>
  <c r="AS385" i="3" s="1"/>
  <c r="AT385" i="3" s="1"/>
  <c r="AU385" i="3" s="1"/>
  <c r="AV385" i="3" s="1"/>
  <c r="AW385" i="3" s="1"/>
  <c r="AX385" i="3" s="1"/>
  <c r="AY385" i="3" s="1"/>
  <c r="AZ385" i="3" s="1"/>
  <c r="BA385" i="3" s="1"/>
  <c r="BB385" i="3" s="1"/>
  <c r="BC385" i="3" s="1"/>
  <c r="BD385" i="3" s="1"/>
  <c r="BE385" i="3" s="1"/>
  <c r="BF385" i="3" s="1"/>
  <c r="BG385" i="3" s="1"/>
  <c r="BH385" i="3" s="1"/>
  <c r="BI385" i="3" s="1"/>
  <c r="BJ385" i="3" s="1"/>
  <c r="BK385" i="3" s="1"/>
  <c r="BL385" i="3" s="1"/>
  <c r="BM385" i="3" s="1"/>
  <c r="BN385" i="3" s="1"/>
  <c r="BO385" i="3" s="1"/>
  <c r="BP385" i="3" s="1"/>
  <c r="BQ385" i="3" s="1"/>
  <c r="BR385" i="3" s="1"/>
  <c r="BS385" i="3" s="1"/>
  <c r="BT385" i="3" s="1"/>
  <c r="BU385" i="3" s="1"/>
  <c r="BV385" i="3" s="1"/>
  <c r="BW385" i="3" s="1"/>
  <c r="BX385" i="3" s="1"/>
  <c r="BY385" i="3" s="1"/>
  <c r="BZ385" i="3" s="1"/>
  <c r="CA385" i="3" s="1"/>
  <c r="CB385" i="3" s="1"/>
  <c r="CC385" i="3" s="1"/>
  <c r="CD385" i="3" s="1"/>
  <c r="CE385" i="3" s="1"/>
  <c r="CF385" i="3" s="1"/>
  <c r="CG385" i="3" s="1"/>
  <c r="CH385" i="3" s="1"/>
  <c r="CI385" i="3" s="1"/>
  <c r="CJ385" i="3" s="1"/>
  <c r="CK385" i="3" s="1"/>
  <c r="CL385" i="3" s="1"/>
  <c r="CM385" i="3" s="1"/>
  <c r="CN385" i="3" s="1"/>
  <c r="CO385" i="3" s="1"/>
  <c r="CP385" i="3" s="1"/>
  <c r="CQ385" i="3" s="1"/>
  <c r="CR385" i="3" s="1"/>
  <c r="CS385" i="3" s="1"/>
  <c r="CT385" i="3" s="1"/>
  <c r="CU385" i="3" s="1"/>
  <c r="CV385" i="3" s="1"/>
  <c r="CW385" i="3" s="1"/>
  <c r="CX385" i="3" s="1"/>
  <c r="CY385" i="3" s="1"/>
  <c r="CZ385" i="3" s="1"/>
  <c r="DA385" i="3" s="1"/>
  <c r="DB385" i="3" s="1"/>
  <c r="DC385" i="3" s="1"/>
  <c r="DD385" i="3" s="1"/>
  <c r="DE385" i="3" s="1"/>
  <c r="DF385" i="3" s="1"/>
  <c r="DG385" i="3" s="1"/>
  <c r="DH385" i="3" s="1"/>
  <c r="DI385" i="3" s="1"/>
  <c r="DJ385" i="3" s="1"/>
  <c r="DK385" i="3" s="1"/>
  <c r="DL385" i="3" s="1"/>
  <c r="DM385" i="3" s="1"/>
  <c r="DN385" i="3" s="1"/>
  <c r="DO385" i="3" s="1"/>
  <c r="DP385" i="3" s="1"/>
  <c r="DQ385" i="3" s="1"/>
  <c r="DR385" i="3" s="1"/>
  <c r="DS385" i="3" s="1"/>
  <c r="DT385" i="3" s="1"/>
  <c r="DU385" i="3" s="1"/>
  <c r="DV385" i="3" s="1"/>
  <c r="DX305" i="3"/>
  <c r="D411" i="3"/>
  <c r="E411" i="3" s="1"/>
  <c r="F411" i="3" s="1"/>
  <c r="G411" i="3" s="1"/>
  <c r="H411" i="3" s="1"/>
  <c r="I411" i="3" s="1"/>
  <c r="J411" i="3" s="1"/>
  <c r="K411" i="3" s="1"/>
  <c r="L411" i="3" s="1"/>
  <c r="M411" i="3" s="1"/>
  <c r="N411" i="3" s="1"/>
  <c r="O411" i="3" s="1"/>
  <c r="P411" i="3" s="1"/>
  <c r="Q411" i="3" s="1"/>
  <c r="R411" i="3" s="1"/>
  <c r="S411" i="3" s="1"/>
  <c r="T411" i="3" s="1"/>
  <c r="U411" i="3" s="1"/>
  <c r="V411" i="3" s="1"/>
  <c r="W411" i="3" s="1"/>
  <c r="X411" i="3" s="1"/>
  <c r="Y411" i="3" s="1"/>
  <c r="Z411" i="3" s="1"/>
  <c r="AA411" i="3" s="1"/>
  <c r="AB411" i="3" s="1"/>
  <c r="AC411" i="3" s="1"/>
  <c r="AD411" i="3" s="1"/>
  <c r="AE411" i="3" s="1"/>
  <c r="AF411" i="3" s="1"/>
  <c r="AG411" i="3" s="1"/>
  <c r="AH411" i="3" s="1"/>
  <c r="AI411" i="3" s="1"/>
  <c r="AJ411" i="3" s="1"/>
  <c r="AK411" i="3" s="1"/>
  <c r="AL411" i="3" s="1"/>
  <c r="AM411" i="3" s="1"/>
  <c r="AN411" i="3" s="1"/>
  <c r="AO411" i="3" s="1"/>
  <c r="AP411" i="3" s="1"/>
  <c r="AQ411" i="3" s="1"/>
  <c r="AR411" i="3" s="1"/>
  <c r="AS411" i="3" s="1"/>
  <c r="AT411" i="3" s="1"/>
  <c r="AU411" i="3" s="1"/>
  <c r="AV411" i="3" s="1"/>
  <c r="AW411" i="3" s="1"/>
  <c r="AX411" i="3" s="1"/>
  <c r="AY411" i="3" s="1"/>
  <c r="AZ411" i="3" s="1"/>
  <c r="BA411" i="3" s="1"/>
  <c r="BB411" i="3" s="1"/>
  <c r="BC411" i="3" s="1"/>
  <c r="BD411" i="3" s="1"/>
  <c r="BE411" i="3" s="1"/>
  <c r="BF411" i="3" s="1"/>
  <c r="BG411" i="3" s="1"/>
  <c r="BH411" i="3" s="1"/>
  <c r="BI411" i="3" s="1"/>
  <c r="BJ411" i="3" s="1"/>
  <c r="BK411" i="3" s="1"/>
  <c r="BL411" i="3" s="1"/>
  <c r="BM411" i="3" s="1"/>
  <c r="BN411" i="3" s="1"/>
  <c r="BO411" i="3" s="1"/>
  <c r="BP411" i="3" s="1"/>
  <c r="BQ411" i="3" s="1"/>
  <c r="BR411" i="3" s="1"/>
  <c r="BS411" i="3" s="1"/>
  <c r="BT411" i="3" s="1"/>
  <c r="BU411" i="3" s="1"/>
  <c r="BV411" i="3" s="1"/>
  <c r="BW411" i="3" s="1"/>
  <c r="BX411" i="3" s="1"/>
  <c r="BY411" i="3" s="1"/>
  <c r="BZ411" i="3" s="1"/>
  <c r="CA411" i="3" s="1"/>
  <c r="CB411" i="3" s="1"/>
  <c r="CC411" i="3" s="1"/>
  <c r="CD411" i="3" s="1"/>
  <c r="CE411" i="3" s="1"/>
  <c r="CF411" i="3" s="1"/>
  <c r="CG411" i="3" s="1"/>
  <c r="CH411" i="3" s="1"/>
  <c r="CI411" i="3" s="1"/>
  <c r="CJ411" i="3" s="1"/>
  <c r="CK411" i="3" s="1"/>
  <c r="CL411" i="3" s="1"/>
  <c r="CM411" i="3" s="1"/>
  <c r="CN411" i="3" s="1"/>
  <c r="CO411" i="3" s="1"/>
  <c r="CP411" i="3" s="1"/>
  <c r="CQ411" i="3" s="1"/>
  <c r="CR411" i="3" s="1"/>
  <c r="CS411" i="3" s="1"/>
  <c r="CT411" i="3" s="1"/>
  <c r="CU411" i="3" s="1"/>
  <c r="CV411" i="3" s="1"/>
  <c r="CW411" i="3" s="1"/>
  <c r="CX411" i="3" s="1"/>
  <c r="CY411" i="3" s="1"/>
  <c r="CZ411" i="3" s="1"/>
  <c r="DA411" i="3" s="1"/>
  <c r="DB411" i="3" s="1"/>
  <c r="DC411" i="3" s="1"/>
  <c r="DD411" i="3" s="1"/>
  <c r="DE411" i="3" s="1"/>
  <c r="DF411" i="3" s="1"/>
  <c r="DG411" i="3" s="1"/>
  <c r="DH411" i="3" s="1"/>
  <c r="DI411" i="3" s="1"/>
  <c r="DJ411" i="3" s="1"/>
  <c r="DK411" i="3" s="1"/>
  <c r="DL411" i="3" s="1"/>
  <c r="DM411" i="3" s="1"/>
  <c r="DN411" i="3" s="1"/>
  <c r="DO411" i="3" s="1"/>
  <c r="DP411" i="3" s="1"/>
  <c r="DQ411" i="3" s="1"/>
  <c r="DR411" i="3" s="1"/>
  <c r="DS411" i="3" s="1"/>
  <c r="DT411" i="3" s="1"/>
  <c r="DU411" i="3" s="1"/>
  <c r="DV411" i="3" s="1"/>
  <c r="D392" i="3"/>
  <c r="E392" i="3" s="1"/>
  <c r="F392" i="3" s="1"/>
  <c r="G392" i="3" s="1"/>
  <c r="H392" i="3" s="1"/>
  <c r="I392" i="3" s="1"/>
  <c r="J392" i="3" s="1"/>
  <c r="K392" i="3" s="1"/>
  <c r="L392" i="3" s="1"/>
  <c r="M392" i="3" s="1"/>
  <c r="N392" i="3" s="1"/>
  <c r="O392" i="3" s="1"/>
  <c r="P392" i="3" s="1"/>
  <c r="Q392" i="3" s="1"/>
  <c r="R392" i="3" s="1"/>
  <c r="S392" i="3" s="1"/>
  <c r="T392" i="3" s="1"/>
  <c r="U392" i="3" s="1"/>
  <c r="V392" i="3" s="1"/>
  <c r="W392" i="3" s="1"/>
  <c r="X392" i="3" s="1"/>
  <c r="Y392" i="3" s="1"/>
  <c r="Z392" i="3" s="1"/>
  <c r="AA392" i="3" s="1"/>
  <c r="AB392" i="3" s="1"/>
  <c r="AC392" i="3" s="1"/>
  <c r="AD392" i="3" s="1"/>
  <c r="AE392" i="3" s="1"/>
  <c r="AF392" i="3" s="1"/>
  <c r="AG392" i="3" s="1"/>
  <c r="AH392" i="3" s="1"/>
  <c r="AI392" i="3" s="1"/>
  <c r="AJ392" i="3" s="1"/>
  <c r="AK392" i="3" s="1"/>
  <c r="AL392" i="3" s="1"/>
  <c r="AM392" i="3" s="1"/>
  <c r="AN392" i="3" s="1"/>
  <c r="AO392" i="3" s="1"/>
  <c r="AP392" i="3" s="1"/>
  <c r="AQ392" i="3" s="1"/>
  <c r="AR392" i="3" s="1"/>
  <c r="AS392" i="3" s="1"/>
  <c r="AT392" i="3" s="1"/>
  <c r="AU392" i="3" s="1"/>
  <c r="AV392" i="3" s="1"/>
  <c r="AW392" i="3" s="1"/>
  <c r="AX392" i="3" s="1"/>
  <c r="AY392" i="3" s="1"/>
  <c r="AZ392" i="3" s="1"/>
  <c r="BA392" i="3" s="1"/>
  <c r="BB392" i="3" s="1"/>
  <c r="BC392" i="3" s="1"/>
  <c r="BD392" i="3" s="1"/>
  <c r="BE392" i="3" s="1"/>
  <c r="BF392" i="3" s="1"/>
  <c r="BG392" i="3" s="1"/>
  <c r="BH392" i="3" s="1"/>
  <c r="BI392" i="3" s="1"/>
  <c r="BJ392" i="3" s="1"/>
  <c r="BK392" i="3" s="1"/>
  <c r="BL392" i="3" s="1"/>
  <c r="BM392" i="3" s="1"/>
  <c r="BN392" i="3" s="1"/>
  <c r="BO392" i="3" s="1"/>
  <c r="BP392" i="3" s="1"/>
  <c r="BQ392" i="3" s="1"/>
  <c r="BR392" i="3" s="1"/>
  <c r="BS392" i="3" s="1"/>
  <c r="BT392" i="3" s="1"/>
  <c r="BU392" i="3" s="1"/>
  <c r="BV392" i="3" s="1"/>
  <c r="BW392" i="3" s="1"/>
  <c r="BX392" i="3" s="1"/>
  <c r="BY392" i="3" s="1"/>
  <c r="BZ392" i="3" s="1"/>
  <c r="CA392" i="3" s="1"/>
  <c r="CB392" i="3" s="1"/>
  <c r="CC392" i="3" s="1"/>
  <c r="CD392" i="3" s="1"/>
  <c r="CE392" i="3" s="1"/>
  <c r="CF392" i="3" s="1"/>
  <c r="CG392" i="3" s="1"/>
  <c r="CH392" i="3" s="1"/>
  <c r="CI392" i="3" s="1"/>
  <c r="CJ392" i="3" s="1"/>
  <c r="CK392" i="3" s="1"/>
  <c r="CL392" i="3" s="1"/>
  <c r="CM392" i="3" s="1"/>
  <c r="CN392" i="3" s="1"/>
  <c r="CO392" i="3" s="1"/>
  <c r="CP392" i="3" s="1"/>
  <c r="CQ392" i="3" s="1"/>
  <c r="CR392" i="3" s="1"/>
  <c r="CS392" i="3" s="1"/>
  <c r="CT392" i="3" s="1"/>
  <c r="CU392" i="3" s="1"/>
  <c r="CV392" i="3" s="1"/>
  <c r="CW392" i="3" s="1"/>
  <c r="CX392" i="3" s="1"/>
  <c r="CY392" i="3" s="1"/>
  <c r="CZ392" i="3" s="1"/>
  <c r="DA392" i="3" s="1"/>
  <c r="DB392" i="3" s="1"/>
  <c r="DC392" i="3" s="1"/>
  <c r="DD392" i="3" s="1"/>
  <c r="DE392" i="3" s="1"/>
  <c r="DF392" i="3" s="1"/>
  <c r="DG392" i="3" s="1"/>
  <c r="DH392" i="3" s="1"/>
  <c r="DI392" i="3" s="1"/>
  <c r="DJ392" i="3" s="1"/>
  <c r="DK392" i="3" s="1"/>
  <c r="DL392" i="3" s="1"/>
  <c r="DM392" i="3" s="1"/>
  <c r="DN392" i="3" s="1"/>
  <c r="DO392" i="3" s="1"/>
  <c r="DP392" i="3" s="1"/>
  <c r="DQ392" i="3" s="1"/>
  <c r="DR392" i="3" s="1"/>
  <c r="DS392" i="3" s="1"/>
  <c r="DT392" i="3" s="1"/>
  <c r="DU392" i="3" s="1"/>
  <c r="DV392" i="3" s="1"/>
  <c r="D302" i="3"/>
  <c r="E302" i="3" s="1"/>
  <c r="F302" i="3" s="1"/>
  <c r="G302" i="3" s="1"/>
  <c r="H302" i="3" s="1"/>
  <c r="I302" i="3" s="1"/>
  <c r="J302" i="3" s="1"/>
  <c r="K302" i="3" s="1"/>
  <c r="L302" i="3" s="1"/>
  <c r="M302" i="3" s="1"/>
  <c r="N302" i="3" s="1"/>
  <c r="O302" i="3" s="1"/>
  <c r="P302" i="3" s="1"/>
  <c r="Q302" i="3" s="1"/>
  <c r="R302" i="3" s="1"/>
  <c r="S302" i="3" s="1"/>
  <c r="T302" i="3" s="1"/>
  <c r="U302" i="3" s="1"/>
  <c r="V302" i="3" s="1"/>
  <c r="W302" i="3" s="1"/>
  <c r="X302" i="3" s="1"/>
  <c r="Y302" i="3" s="1"/>
  <c r="Z302" i="3" s="1"/>
  <c r="AA302" i="3" s="1"/>
  <c r="AB302" i="3" s="1"/>
  <c r="AC302" i="3" s="1"/>
  <c r="AD302" i="3" s="1"/>
  <c r="AE302" i="3" s="1"/>
  <c r="AF302" i="3" s="1"/>
  <c r="AG302" i="3" s="1"/>
  <c r="AH302" i="3" s="1"/>
  <c r="AI302" i="3" s="1"/>
  <c r="AJ302" i="3" s="1"/>
  <c r="AK302" i="3" s="1"/>
  <c r="AL302" i="3" s="1"/>
  <c r="AM302" i="3" s="1"/>
  <c r="AN302" i="3" s="1"/>
  <c r="AO302" i="3" s="1"/>
  <c r="AP302" i="3" s="1"/>
  <c r="AQ302" i="3" s="1"/>
  <c r="AR302" i="3" s="1"/>
  <c r="AS302" i="3" s="1"/>
  <c r="AT302" i="3" s="1"/>
  <c r="AU302" i="3" s="1"/>
  <c r="AV302" i="3" s="1"/>
  <c r="AW302" i="3" s="1"/>
  <c r="AX302" i="3" s="1"/>
  <c r="AY302" i="3" s="1"/>
  <c r="AZ302" i="3" s="1"/>
  <c r="BA302" i="3" s="1"/>
  <c r="BB302" i="3" s="1"/>
  <c r="BC302" i="3" s="1"/>
  <c r="BD302" i="3" s="1"/>
  <c r="BE302" i="3" s="1"/>
  <c r="BF302" i="3" s="1"/>
  <c r="BG302" i="3" s="1"/>
  <c r="BH302" i="3" s="1"/>
  <c r="BI302" i="3" s="1"/>
  <c r="BJ302" i="3" s="1"/>
  <c r="BK302" i="3" s="1"/>
  <c r="BL302" i="3" s="1"/>
  <c r="BM302" i="3" s="1"/>
  <c r="BN302" i="3" s="1"/>
  <c r="BO302" i="3" s="1"/>
  <c r="BP302" i="3" s="1"/>
  <c r="BQ302" i="3" s="1"/>
  <c r="BR302" i="3" s="1"/>
  <c r="BS302" i="3" s="1"/>
  <c r="BT302" i="3" s="1"/>
  <c r="BU302" i="3" s="1"/>
  <c r="BV302" i="3" s="1"/>
  <c r="BW302" i="3" s="1"/>
  <c r="BX302" i="3" s="1"/>
  <c r="BY302" i="3" s="1"/>
  <c r="BZ302" i="3" s="1"/>
  <c r="CA302" i="3" s="1"/>
  <c r="CB302" i="3" s="1"/>
  <c r="CC302" i="3" s="1"/>
  <c r="CD302" i="3" s="1"/>
  <c r="CE302" i="3" s="1"/>
  <c r="CF302" i="3" s="1"/>
  <c r="CG302" i="3" s="1"/>
  <c r="CH302" i="3" s="1"/>
  <c r="CI302" i="3" s="1"/>
  <c r="CJ302" i="3" s="1"/>
  <c r="CK302" i="3" s="1"/>
  <c r="CL302" i="3" s="1"/>
  <c r="CM302" i="3" s="1"/>
  <c r="CN302" i="3" s="1"/>
  <c r="CO302" i="3" s="1"/>
  <c r="CP302" i="3" s="1"/>
  <c r="CQ302" i="3" s="1"/>
  <c r="CR302" i="3" s="1"/>
  <c r="CS302" i="3" s="1"/>
  <c r="CT302" i="3" s="1"/>
  <c r="CU302" i="3" s="1"/>
  <c r="CV302" i="3" s="1"/>
  <c r="CW302" i="3" s="1"/>
  <c r="CX302" i="3" s="1"/>
  <c r="CY302" i="3" s="1"/>
  <c r="CZ302" i="3" s="1"/>
  <c r="DA302" i="3" s="1"/>
  <c r="DB302" i="3" s="1"/>
  <c r="DC302" i="3" s="1"/>
  <c r="DD302" i="3" s="1"/>
  <c r="DE302" i="3" s="1"/>
  <c r="DF302" i="3" s="1"/>
  <c r="DG302" i="3" s="1"/>
  <c r="DH302" i="3" s="1"/>
  <c r="DI302" i="3" s="1"/>
  <c r="DJ302" i="3" s="1"/>
  <c r="DK302" i="3" s="1"/>
  <c r="DL302" i="3" s="1"/>
  <c r="DM302" i="3" s="1"/>
  <c r="DN302" i="3" s="1"/>
  <c r="DO302" i="3" s="1"/>
  <c r="DP302" i="3" s="1"/>
  <c r="DQ302" i="3" s="1"/>
  <c r="DR302" i="3" s="1"/>
  <c r="DS302" i="3" s="1"/>
  <c r="DT302" i="3" s="1"/>
  <c r="DU302" i="3" s="1"/>
  <c r="DV302" i="3" s="1"/>
  <c r="D322" i="3"/>
  <c r="E322" i="3" s="1"/>
  <c r="F322" i="3" s="1"/>
  <c r="G322" i="3" s="1"/>
  <c r="H322" i="3" s="1"/>
  <c r="I322" i="3" s="1"/>
  <c r="J322" i="3" s="1"/>
  <c r="K322" i="3" s="1"/>
  <c r="L322" i="3" s="1"/>
  <c r="M322" i="3" s="1"/>
  <c r="N322" i="3" s="1"/>
  <c r="O322" i="3" s="1"/>
  <c r="P322" i="3" s="1"/>
  <c r="Q322" i="3" s="1"/>
  <c r="R322" i="3" s="1"/>
  <c r="S322" i="3" s="1"/>
  <c r="T322" i="3" s="1"/>
  <c r="U322" i="3" s="1"/>
  <c r="V322" i="3" s="1"/>
  <c r="W322" i="3" s="1"/>
  <c r="X322" i="3" s="1"/>
  <c r="Y322" i="3" s="1"/>
  <c r="Z322" i="3" s="1"/>
  <c r="AA322" i="3" s="1"/>
  <c r="AB322" i="3" s="1"/>
  <c r="AC322" i="3" s="1"/>
  <c r="AD322" i="3" s="1"/>
  <c r="AE322" i="3" s="1"/>
  <c r="AF322" i="3" s="1"/>
  <c r="AG322" i="3" s="1"/>
  <c r="AH322" i="3" s="1"/>
  <c r="AI322" i="3" s="1"/>
  <c r="AJ322" i="3" s="1"/>
  <c r="AK322" i="3" s="1"/>
  <c r="AL322" i="3" s="1"/>
  <c r="AM322" i="3" s="1"/>
  <c r="AN322" i="3" s="1"/>
  <c r="AO322" i="3" s="1"/>
  <c r="AP322" i="3" s="1"/>
  <c r="AQ322" i="3" s="1"/>
  <c r="AR322" i="3" s="1"/>
  <c r="AS322" i="3" s="1"/>
  <c r="AT322" i="3" s="1"/>
  <c r="AU322" i="3" s="1"/>
  <c r="AV322" i="3" s="1"/>
  <c r="AW322" i="3" s="1"/>
  <c r="AX322" i="3" s="1"/>
  <c r="AY322" i="3" s="1"/>
  <c r="AZ322" i="3" s="1"/>
  <c r="BA322" i="3" s="1"/>
  <c r="BB322" i="3" s="1"/>
  <c r="BC322" i="3" s="1"/>
  <c r="BD322" i="3" s="1"/>
  <c r="BE322" i="3" s="1"/>
  <c r="BF322" i="3" s="1"/>
  <c r="BG322" i="3" s="1"/>
  <c r="BH322" i="3" s="1"/>
  <c r="BI322" i="3" s="1"/>
  <c r="BJ322" i="3" s="1"/>
  <c r="BK322" i="3" s="1"/>
  <c r="BL322" i="3" s="1"/>
  <c r="BM322" i="3" s="1"/>
  <c r="BN322" i="3" s="1"/>
  <c r="BO322" i="3" s="1"/>
  <c r="BP322" i="3" s="1"/>
  <c r="BQ322" i="3" s="1"/>
  <c r="BR322" i="3" s="1"/>
  <c r="BS322" i="3" s="1"/>
  <c r="BT322" i="3" s="1"/>
  <c r="BU322" i="3" s="1"/>
  <c r="BV322" i="3" s="1"/>
  <c r="BW322" i="3" s="1"/>
  <c r="BX322" i="3" s="1"/>
  <c r="BY322" i="3" s="1"/>
  <c r="BZ322" i="3" s="1"/>
  <c r="CA322" i="3" s="1"/>
  <c r="CB322" i="3" s="1"/>
  <c r="CC322" i="3" s="1"/>
  <c r="CD322" i="3" s="1"/>
  <c r="CE322" i="3" s="1"/>
  <c r="CF322" i="3" s="1"/>
  <c r="CG322" i="3" s="1"/>
  <c r="CH322" i="3" s="1"/>
  <c r="CI322" i="3" s="1"/>
  <c r="CJ322" i="3" s="1"/>
  <c r="CK322" i="3" s="1"/>
  <c r="CL322" i="3" s="1"/>
  <c r="CM322" i="3" s="1"/>
  <c r="CN322" i="3" s="1"/>
  <c r="CO322" i="3" s="1"/>
  <c r="CP322" i="3" s="1"/>
  <c r="CQ322" i="3" s="1"/>
  <c r="CR322" i="3" s="1"/>
  <c r="CS322" i="3" s="1"/>
  <c r="CT322" i="3" s="1"/>
  <c r="CU322" i="3" s="1"/>
  <c r="CV322" i="3" s="1"/>
  <c r="CW322" i="3" s="1"/>
  <c r="CX322" i="3" s="1"/>
  <c r="CY322" i="3" s="1"/>
  <c r="CZ322" i="3" s="1"/>
  <c r="DA322" i="3" s="1"/>
  <c r="DB322" i="3" s="1"/>
  <c r="DC322" i="3" s="1"/>
  <c r="DD322" i="3" s="1"/>
  <c r="DE322" i="3" s="1"/>
  <c r="DF322" i="3" s="1"/>
  <c r="DG322" i="3" s="1"/>
  <c r="DH322" i="3" s="1"/>
  <c r="DI322" i="3" s="1"/>
  <c r="DJ322" i="3" s="1"/>
  <c r="DK322" i="3" s="1"/>
  <c r="DL322" i="3" s="1"/>
  <c r="DM322" i="3" s="1"/>
  <c r="DN322" i="3" s="1"/>
  <c r="DO322" i="3" s="1"/>
  <c r="DP322" i="3" s="1"/>
  <c r="DQ322" i="3" s="1"/>
  <c r="DR322" i="3" s="1"/>
  <c r="DS322" i="3" s="1"/>
  <c r="DT322" i="3" s="1"/>
  <c r="DU322" i="3" s="1"/>
  <c r="DV322" i="3" s="1"/>
  <c r="D306" i="3"/>
  <c r="E306" i="3" s="1"/>
  <c r="F306" i="3" s="1"/>
  <c r="G306" i="3" s="1"/>
  <c r="H306" i="3" s="1"/>
  <c r="I306" i="3" s="1"/>
  <c r="J306" i="3" s="1"/>
  <c r="K306" i="3" s="1"/>
  <c r="L306" i="3" s="1"/>
  <c r="M306" i="3" s="1"/>
  <c r="N306" i="3" s="1"/>
  <c r="O306" i="3" s="1"/>
  <c r="P306" i="3" s="1"/>
  <c r="Q306" i="3" s="1"/>
  <c r="R306" i="3" s="1"/>
  <c r="S306" i="3" s="1"/>
  <c r="T306" i="3" s="1"/>
  <c r="U306" i="3" s="1"/>
  <c r="V306" i="3" s="1"/>
  <c r="W306" i="3" s="1"/>
  <c r="X306" i="3" s="1"/>
  <c r="Y306" i="3" s="1"/>
  <c r="Z306" i="3" s="1"/>
  <c r="AA306" i="3" s="1"/>
  <c r="AB306" i="3" s="1"/>
  <c r="AC306" i="3" s="1"/>
  <c r="AD306" i="3" s="1"/>
  <c r="AE306" i="3" s="1"/>
  <c r="AF306" i="3" s="1"/>
  <c r="AG306" i="3" s="1"/>
  <c r="AH306" i="3" s="1"/>
  <c r="AI306" i="3" s="1"/>
  <c r="AJ306" i="3" s="1"/>
  <c r="AK306" i="3" s="1"/>
  <c r="AL306" i="3" s="1"/>
  <c r="AM306" i="3" s="1"/>
  <c r="AN306" i="3" s="1"/>
  <c r="AO306" i="3" s="1"/>
  <c r="AP306" i="3" s="1"/>
  <c r="AQ306" i="3" s="1"/>
  <c r="AR306" i="3" s="1"/>
  <c r="AS306" i="3" s="1"/>
  <c r="AT306" i="3" s="1"/>
  <c r="AU306" i="3" s="1"/>
  <c r="AV306" i="3" s="1"/>
  <c r="AW306" i="3" s="1"/>
  <c r="AX306" i="3" s="1"/>
  <c r="AY306" i="3" s="1"/>
  <c r="AZ306" i="3" s="1"/>
  <c r="BA306" i="3" s="1"/>
  <c r="BB306" i="3" s="1"/>
  <c r="BC306" i="3" s="1"/>
  <c r="BD306" i="3" s="1"/>
  <c r="BE306" i="3" s="1"/>
  <c r="BF306" i="3" s="1"/>
  <c r="BG306" i="3" s="1"/>
  <c r="BH306" i="3" s="1"/>
  <c r="BI306" i="3" s="1"/>
  <c r="BJ306" i="3" s="1"/>
  <c r="BK306" i="3" s="1"/>
  <c r="BL306" i="3" s="1"/>
  <c r="BM306" i="3" s="1"/>
  <c r="BN306" i="3" s="1"/>
  <c r="BO306" i="3" s="1"/>
  <c r="BP306" i="3" s="1"/>
  <c r="BQ306" i="3" s="1"/>
  <c r="BR306" i="3" s="1"/>
  <c r="BS306" i="3" s="1"/>
  <c r="BT306" i="3" s="1"/>
  <c r="BU306" i="3" s="1"/>
  <c r="BV306" i="3" s="1"/>
  <c r="BW306" i="3" s="1"/>
  <c r="BX306" i="3" s="1"/>
  <c r="BY306" i="3" s="1"/>
  <c r="BZ306" i="3" s="1"/>
  <c r="CA306" i="3" s="1"/>
  <c r="CB306" i="3" s="1"/>
  <c r="CC306" i="3" s="1"/>
  <c r="CD306" i="3" s="1"/>
  <c r="CE306" i="3" s="1"/>
  <c r="CF306" i="3" s="1"/>
  <c r="CG306" i="3" s="1"/>
  <c r="CH306" i="3" s="1"/>
  <c r="CI306" i="3" s="1"/>
  <c r="CJ306" i="3" s="1"/>
  <c r="CK306" i="3" s="1"/>
  <c r="CL306" i="3" s="1"/>
  <c r="CM306" i="3" s="1"/>
  <c r="CN306" i="3" s="1"/>
  <c r="CO306" i="3" s="1"/>
  <c r="CP306" i="3" s="1"/>
  <c r="CQ306" i="3" s="1"/>
  <c r="CR306" i="3" s="1"/>
  <c r="CS306" i="3" s="1"/>
  <c r="CT306" i="3" s="1"/>
  <c r="CU306" i="3" s="1"/>
  <c r="CV306" i="3" s="1"/>
  <c r="CW306" i="3" s="1"/>
  <c r="CX306" i="3" s="1"/>
  <c r="CY306" i="3" s="1"/>
  <c r="CZ306" i="3" s="1"/>
  <c r="DA306" i="3" s="1"/>
  <c r="DB306" i="3" s="1"/>
  <c r="DC306" i="3" s="1"/>
  <c r="DD306" i="3" s="1"/>
  <c r="DE306" i="3" s="1"/>
  <c r="DF306" i="3" s="1"/>
  <c r="DG306" i="3" s="1"/>
  <c r="DH306" i="3" s="1"/>
  <c r="DI306" i="3" s="1"/>
  <c r="DJ306" i="3" s="1"/>
  <c r="DK306" i="3" s="1"/>
  <c r="DL306" i="3" s="1"/>
  <c r="DM306" i="3" s="1"/>
  <c r="DN306" i="3" s="1"/>
  <c r="DO306" i="3" s="1"/>
  <c r="DP306" i="3" s="1"/>
  <c r="DQ306" i="3" s="1"/>
  <c r="DR306" i="3" s="1"/>
  <c r="DS306" i="3" s="1"/>
  <c r="DT306" i="3" s="1"/>
  <c r="DU306" i="3" s="1"/>
  <c r="DV306" i="3" s="1"/>
  <c r="D361" i="3"/>
  <c r="E361" i="3" s="1"/>
  <c r="F361" i="3" s="1"/>
  <c r="G361" i="3" s="1"/>
  <c r="H361" i="3" s="1"/>
  <c r="I361" i="3" s="1"/>
  <c r="J361" i="3" s="1"/>
  <c r="K361" i="3" s="1"/>
  <c r="L361" i="3" s="1"/>
  <c r="M361" i="3" s="1"/>
  <c r="N361" i="3" s="1"/>
  <c r="O361" i="3" s="1"/>
  <c r="P361" i="3" s="1"/>
  <c r="Q361" i="3" s="1"/>
  <c r="R361" i="3" s="1"/>
  <c r="S361" i="3" s="1"/>
  <c r="T361" i="3" s="1"/>
  <c r="U361" i="3" s="1"/>
  <c r="V361" i="3" s="1"/>
  <c r="W361" i="3" s="1"/>
  <c r="X361" i="3" s="1"/>
  <c r="Y361" i="3" s="1"/>
  <c r="Z361" i="3" s="1"/>
  <c r="AA361" i="3" s="1"/>
  <c r="AB361" i="3" s="1"/>
  <c r="AC361" i="3" s="1"/>
  <c r="AD361" i="3" s="1"/>
  <c r="AE361" i="3" s="1"/>
  <c r="AF361" i="3" s="1"/>
  <c r="AG361" i="3" s="1"/>
  <c r="AH361" i="3" s="1"/>
  <c r="AI361" i="3" s="1"/>
  <c r="AJ361" i="3" s="1"/>
  <c r="AK361" i="3" s="1"/>
  <c r="AL361" i="3" s="1"/>
  <c r="AM361" i="3" s="1"/>
  <c r="AN361" i="3" s="1"/>
  <c r="AO361" i="3" s="1"/>
  <c r="AP361" i="3" s="1"/>
  <c r="AQ361" i="3" s="1"/>
  <c r="AR361" i="3" s="1"/>
  <c r="AS361" i="3" s="1"/>
  <c r="AT361" i="3" s="1"/>
  <c r="AU361" i="3" s="1"/>
  <c r="AV361" i="3" s="1"/>
  <c r="AW361" i="3" s="1"/>
  <c r="AX361" i="3" s="1"/>
  <c r="AY361" i="3" s="1"/>
  <c r="AZ361" i="3" s="1"/>
  <c r="BA361" i="3" s="1"/>
  <c r="BB361" i="3" s="1"/>
  <c r="BC361" i="3" s="1"/>
  <c r="BD361" i="3" s="1"/>
  <c r="BE361" i="3" s="1"/>
  <c r="BF361" i="3" s="1"/>
  <c r="BG361" i="3" s="1"/>
  <c r="BH361" i="3" s="1"/>
  <c r="BI361" i="3" s="1"/>
  <c r="BJ361" i="3" s="1"/>
  <c r="BK361" i="3" s="1"/>
  <c r="BL361" i="3" s="1"/>
  <c r="BM361" i="3" s="1"/>
  <c r="BN361" i="3" s="1"/>
  <c r="BO361" i="3" s="1"/>
  <c r="BP361" i="3" s="1"/>
  <c r="BQ361" i="3" s="1"/>
  <c r="BR361" i="3" s="1"/>
  <c r="BS361" i="3" s="1"/>
  <c r="BT361" i="3" s="1"/>
  <c r="BU361" i="3" s="1"/>
  <c r="BV361" i="3" s="1"/>
  <c r="BW361" i="3" s="1"/>
  <c r="BX361" i="3" s="1"/>
  <c r="BY361" i="3" s="1"/>
  <c r="BZ361" i="3" s="1"/>
  <c r="CA361" i="3" s="1"/>
  <c r="CB361" i="3" s="1"/>
  <c r="CC361" i="3" s="1"/>
  <c r="CD361" i="3" s="1"/>
  <c r="CE361" i="3" s="1"/>
  <c r="CF361" i="3" s="1"/>
  <c r="CG361" i="3" s="1"/>
  <c r="CH361" i="3" s="1"/>
  <c r="CI361" i="3" s="1"/>
  <c r="CJ361" i="3" s="1"/>
  <c r="CK361" i="3" s="1"/>
  <c r="CL361" i="3" s="1"/>
  <c r="CM361" i="3" s="1"/>
  <c r="CN361" i="3" s="1"/>
  <c r="CO361" i="3" s="1"/>
  <c r="CP361" i="3" s="1"/>
  <c r="CQ361" i="3" s="1"/>
  <c r="CR361" i="3" s="1"/>
  <c r="CS361" i="3" s="1"/>
  <c r="CT361" i="3" s="1"/>
  <c r="CU361" i="3" s="1"/>
  <c r="CV361" i="3" s="1"/>
  <c r="CW361" i="3" s="1"/>
  <c r="CX361" i="3" s="1"/>
  <c r="CY361" i="3" s="1"/>
  <c r="CZ361" i="3" s="1"/>
  <c r="DA361" i="3" s="1"/>
  <c r="DB361" i="3" s="1"/>
  <c r="DC361" i="3" s="1"/>
  <c r="DD361" i="3" s="1"/>
  <c r="DE361" i="3" s="1"/>
  <c r="DF361" i="3" s="1"/>
  <c r="DG361" i="3" s="1"/>
  <c r="DH361" i="3" s="1"/>
  <c r="DI361" i="3" s="1"/>
  <c r="DJ361" i="3" s="1"/>
  <c r="DK361" i="3" s="1"/>
  <c r="DL361" i="3" s="1"/>
  <c r="DM361" i="3" s="1"/>
  <c r="DN361" i="3" s="1"/>
  <c r="DO361" i="3" s="1"/>
  <c r="DP361" i="3" s="1"/>
  <c r="DQ361" i="3" s="1"/>
  <c r="DR361" i="3" s="1"/>
  <c r="DS361" i="3" s="1"/>
  <c r="DT361" i="3" s="1"/>
  <c r="DU361" i="3" s="1"/>
  <c r="DV361" i="3" s="1"/>
  <c r="D305" i="3"/>
  <c r="E305" i="3" s="1"/>
  <c r="F305" i="3" s="1"/>
  <c r="G305" i="3" s="1"/>
  <c r="H305" i="3" s="1"/>
  <c r="I305" i="3" s="1"/>
  <c r="J305" i="3" s="1"/>
  <c r="K305" i="3" s="1"/>
  <c r="L305" i="3" s="1"/>
  <c r="M305" i="3" s="1"/>
  <c r="N305" i="3" s="1"/>
  <c r="O305" i="3" s="1"/>
  <c r="P305" i="3" s="1"/>
  <c r="Q305" i="3" s="1"/>
  <c r="R305" i="3" s="1"/>
  <c r="S305" i="3" s="1"/>
  <c r="T305" i="3" s="1"/>
  <c r="U305" i="3" s="1"/>
  <c r="V305" i="3" s="1"/>
  <c r="W305" i="3" s="1"/>
  <c r="X305" i="3" s="1"/>
  <c r="Y305" i="3" s="1"/>
  <c r="Z305" i="3" s="1"/>
  <c r="AA305" i="3" s="1"/>
  <c r="AB305" i="3" s="1"/>
  <c r="AC305" i="3" s="1"/>
  <c r="AD305" i="3" s="1"/>
  <c r="AE305" i="3" s="1"/>
  <c r="AF305" i="3" s="1"/>
  <c r="AG305" i="3" s="1"/>
  <c r="AH305" i="3" s="1"/>
  <c r="AI305" i="3" s="1"/>
  <c r="AJ305" i="3" s="1"/>
  <c r="AK305" i="3" s="1"/>
  <c r="AL305" i="3" s="1"/>
  <c r="AM305" i="3" s="1"/>
  <c r="AN305" i="3" s="1"/>
  <c r="AO305" i="3" s="1"/>
  <c r="AP305" i="3" s="1"/>
  <c r="AQ305" i="3" s="1"/>
  <c r="AR305" i="3" s="1"/>
  <c r="AS305" i="3" s="1"/>
  <c r="AT305" i="3" s="1"/>
  <c r="AU305" i="3" s="1"/>
  <c r="AV305" i="3" s="1"/>
  <c r="AW305" i="3" s="1"/>
  <c r="AX305" i="3" s="1"/>
  <c r="AY305" i="3" s="1"/>
  <c r="AZ305" i="3" s="1"/>
  <c r="BA305" i="3" s="1"/>
  <c r="BB305" i="3" s="1"/>
  <c r="BC305" i="3" s="1"/>
  <c r="BD305" i="3" s="1"/>
  <c r="BE305" i="3" s="1"/>
  <c r="BF305" i="3" s="1"/>
  <c r="BG305" i="3" s="1"/>
  <c r="BH305" i="3" s="1"/>
  <c r="BI305" i="3" s="1"/>
  <c r="BJ305" i="3" s="1"/>
  <c r="BK305" i="3" s="1"/>
  <c r="BL305" i="3" s="1"/>
  <c r="BM305" i="3" s="1"/>
  <c r="BN305" i="3" s="1"/>
  <c r="BO305" i="3" s="1"/>
  <c r="BP305" i="3" s="1"/>
  <c r="BQ305" i="3" s="1"/>
  <c r="BR305" i="3" s="1"/>
  <c r="BS305" i="3" s="1"/>
  <c r="BT305" i="3" s="1"/>
  <c r="BU305" i="3" s="1"/>
  <c r="BV305" i="3" s="1"/>
  <c r="BW305" i="3" s="1"/>
  <c r="BX305" i="3" s="1"/>
  <c r="BY305" i="3" s="1"/>
  <c r="BZ305" i="3" s="1"/>
  <c r="CA305" i="3" s="1"/>
  <c r="CB305" i="3" s="1"/>
  <c r="CC305" i="3" s="1"/>
  <c r="CD305" i="3" s="1"/>
  <c r="CE305" i="3" s="1"/>
  <c r="CF305" i="3" s="1"/>
  <c r="CG305" i="3" s="1"/>
  <c r="CH305" i="3" s="1"/>
  <c r="CI305" i="3" s="1"/>
  <c r="CJ305" i="3" s="1"/>
  <c r="CK305" i="3" s="1"/>
  <c r="CL305" i="3" s="1"/>
  <c r="CM305" i="3" s="1"/>
  <c r="CN305" i="3" s="1"/>
  <c r="CO305" i="3" s="1"/>
  <c r="CP305" i="3" s="1"/>
  <c r="CQ305" i="3" s="1"/>
  <c r="CR305" i="3" s="1"/>
  <c r="CS305" i="3" s="1"/>
  <c r="CT305" i="3" s="1"/>
  <c r="CU305" i="3" s="1"/>
  <c r="CV305" i="3" s="1"/>
  <c r="CW305" i="3" s="1"/>
  <c r="CX305" i="3" s="1"/>
  <c r="CY305" i="3" s="1"/>
  <c r="CZ305" i="3" s="1"/>
  <c r="DA305" i="3" s="1"/>
  <c r="DB305" i="3" s="1"/>
  <c r="DC305" i="3" s="1"/>
  <c r="DD305" i="3" s="1"/>
  <c r="DE305" i="3" s="1"/>
  <c r="DF305" i="3" s="1"/>
  <c r="DG305" i="3" s="1"/>
  <c r="DH305" i="3" s="1"/>
  <c r="DI305" i="3" s="1"/>
  <c r="DJ305" i="3" s="1"/>
  <c r="DK305" i="3" s="1"/>
  <c r="DL305" i="3" s="1"/>
  <c r="DM305" i="3" s="1"/>
  <c r="DN305" i="3" s="1"/>
  <c r="DO305" i="3" s="1"/>
  <c r="DP305" i="3" s="1"/>
  <c r="DQ305" i="3" s="1"/>
  <c r="DR305" i="3" s="1"/>
  <c r="DS305" i="3" s="1"/>
  <c r="DT305" i="3" s="1"/>
  <c r="DU305" i="3" s="1"/>
  <c r="DV305" i="3" s="1"/>
  <c r="D346" i="3"/>
  <c r="E346" i="3" s="1"/>
  <c r="F346" i="3" s="1"/>
  <c r="G346" i="3" s="1"/>
  <c r="H346" i="3" s="1"/>
  <c r="I346" i="3" s="1"/>
  <c r="J346" i="3" s="1"/>
  <c r="K346" i="3" s="1"/>
  <c r="L346" i="3" s="1"/>
  <c r="M346" i="3" s="1"/>
  <c r="N346" i="3" s="1"/>
  <c r="O346" i="3" s="1"/>
  <c r="P346" i="3" s="1"/>
  <c r="Q346" i="3" s="1"/>
  <c r="R346" i="3" s="1"/>
  <c r="S346" i="3" s="1"/>
  <c r="T346" i="3" s="1"/>
  <c r="U346" i="3" s="1"/>
  <c r="V346" i="3" s="1"/>
  <c r="W346" i="3" s="1"/>
  <c r="X346" i="3" s="1"/>
  <c r="Y346" i="3" s="1"/>
  <c r="Z346" i="3" s="1"/>
  <c r="AA346" i="3" s="1"/>
  <c r="AB346" i="3" s="1"/>
  <c r="AC346" i="3" s="1"/>
  <c r="AD346" i="3" s="1"/>
  <c r="AE346" i="3" s="1"/>
  <c r="AF346" i="3" s="1"/>
  <c r="AG346" i="3" s="1"/>
  <c r="AH346" i="3" s="1"/>
  <c r="AI346" i="3" s="1"/>
  <c r="AJ346" i="3" s="1"/>
  <c r="AK346" i="3" s="1"/>
  <c r="AL346" i="3" s="1"/>
  <c r="AM346" i="3" s="1"/>
  <c r="AN346" i="3" s="1"/>
  <c r="AO346" i="3" s="1"/>
  <c r="AP346" i="3" s="1"/>
  <c r="AQ346" i="3" s="1"/>
  <c r="AR346" i="3" s="1"/>
  <c r="AS346" i="3" s="1"/>
  <c r="AT346" i="3" s="1"/>
  <c r="AU346" i="3" s="1"/>
  <c r="AV346" i="3" s="1"/>
  <c r="AW346" i="3" s="1"/>
  <c r="AX346" i="3" s="1"/>
  <c r="AY346" i="3" s="1"/>
  <c r="AZ346" i="3" s="1"/>
  <c r="BA346" i="3" s="1"/>
  <c r="BB346" i="3" s="1"/>
  <c r="BC346" i="3" s="1"/>
  <c r="BD346" i="3" s="1"/>
  <c r="BE346" i="3" s="1"/>
  <c r="BF346" i="3" s="1"/>
  <c r="BG346" i="3" s="1"/>
  <c r="BH346" i="3" s="1"/>
  <c r="BI346" i="3" s="1"/>
  <c r="BJ346" i="3" s="1"/>
  <c r="BK346" i="3" s="1"/>
  <c r="BL346" i="3" s="1"/>
  <c r="BM346" i="3" s="1"/>
  <c r="BN346" i="3" s="1"/>
  <c r="BO346" i="3" s="1"/>
  <c r="BP346" i="3" s="1"/>
  <c r="BQ346" i="3" s="1"/>
  <c r="BR346" i="3" s="1"/>
  <c r="BS346" i="3" s="1"/>
  <c r="BT346" i="3" s="1"/>
  <c r="BU346" i="3" s="1"/>
  <c r="BV346" i="3" s="1"/>
  <c r="BW346" i="3" s="1"/>
  <c r="BX346" i="3" s="1"/>
  <c r="BY346" i="3" s="1"/>
  <c r="BZ346" i="3" s="1"/>
  <c r="CA346" i="3" s="1"/>
  <c r="CB346" i="3" s="1"/>
  <c r="CC346" i="3" s="1"/>
  <c r="CD346" i="3" s="1"/>
  <c r="CE346" i="3" s="1"/>
  <c r="CF346" i="3" s="1"/>
  <c r="CG346" i="3" s="1"/>
  <c r="CH346" i="3" s="1"/>
  <c r="CI346" i="3" s="1"/>
  <c r="CJ346" i="3" s="1"/>
  <c r="CK346" i="3" s="1"/>
  <c r="CL346" i="3" s="1"/>
  <c r="CM346" i="3" s="1"/>
  <c r="CN346" i="3" s="1"/>
  <c r="CO346" i="3" s="1"/>
  <c r="CP346" i="3" s="1"/>
  <c r="CQ346" i="3" s="1"/>
  <c r="CR346" i="3" s="1"/>
  <c r="CS346" i="3" s="1"/>
  <c r="CT346" i="3" s="1"/>
  <c r="CU346" i="3" s="1"/>
  <c r="CV346" i="3" s="1"/>
  <c r="CW346" i="3" s="1"/>
  <c r="CX346" i="3" s="1"/>
  <c r="CY346" i="3" s="1"/>
  <c r="CZ346" i="3" s="1"/>
  <c r="DA346" i="3" s="1"/>
  <c r="DB346" i="3" s="1"/>
  <c r="DC346" i="3" s="1"/>
  <c r="DD346" i="3" s="1"/>
  <c r="DE346" i="3" s="1"/>
  <c r="DF346" i="3" s="1"/>
  <c r="DG346" i="3" s="1"/>
  <c r="DH346" i="3" s="1"/>
  <c r="DI346" i="3" s="1"/>
  <c r="DJ346" i="3" s="1"/>
  <c r="DK346" i="3" s="1"/>
  <c r="DL346" i="3" s="1"/>
  <c r="DM346" i="3" s="1"/>
  <c r="DN346" i="3" s="1"/>
  <c r="DO346" i="3" s="1"/>
  <c r="DP346" i="3" s="1"/>
  <c r="DQ346" i="3" s="1"/>
  <c r="DR346" i="3" s="1"/>
  <c r="DS346" i="3" s="1"/>
  <c r="DT346" i="3" s="1"/>
  <c r="DU346" i="3" s="1"/>
  <c r="DV346" i="3" s="1"/>
  <c r="D354" i="3"/>
  <c r="E354" i="3" s="1"/>
  <c r="F354" i="3" s="1"/>
  <c r="G354" i="3" s="1"/>
  <c r="H354" i="3" s="1"/>
  <c r="I354" i="3" s="1"/>
  <c r="J354" i="3" s="1"/>
  <c r="K354" i="3" s="1"/>
  <c r="L354" i="3" s="1"/>
  <c r="M354" i="3" s="1"/>
  <c r="N354" i="3" s="1"/>
  <c r="O354" i="3" s="1"/>
  <c r="P354" i="3" s="1"/>
  <c r="Q354" i="3" s="1"/>
  <c r="R354" i="3" s="1"/>
  <c r="S354" i="3" s="1"/>
  <c r="T354" i="3" s="1"/>
  <c r="U354" i="3" s="1"/>
  <c r="V354" i="3" s="1"/>
  <c r="W354" i="3" s="1"/>
  <c r="X354" i="3" s="1"/>
  <c r="Y354" i="3" s="1"/>
  <c r="Z354" i="3" s="1"/>
  <c r="AA354" i="3" s="1"/>
  <c r="AB354" i="3" s="1"/>
  <c r="AC354" i="3" s="1"/>
  <c r="AD354" i="3" s="1"/>
  <c r="AE354" i="3" s="1"/>
  <c r="AF354" i="3" s="1"/>
  <c r="AG354" i="3" s="1"/>
  <c r="AH354" i="3" s="1"/>
  <c r="AI354" i="3" s="1"/>
  <c r="AJ354" i="3" s="1"/>
  <c r="AK354" i="3" s="1"/>
  <c r="AL354" i="3" s="1"/>
  <c r="AM354" i="3" s="1"/>
  <c r="AN354" i="3" s="1"/>
  <c r="AO354" i="3" s="1"/>
  <c r="AP354" i="3" s="1"/>
  <c r="AQ354" i="3" s="1"/>
  <c r="AR354" i="3" s="1"/>
  <c r="AS354" i="3" s="1"/>
  <c r="AT354" i="3" s="1"/>
  <c r="AU354" i="3" s="1"/>
  <c r="AV354" i="3" s="1"/>
  <c r="AW354" i="3" s="1"/>
  <c r="AX354" i="3" s="1"/>
  <c r="AY354" i="3" s="1"/>
  <c r="AZ354" i="3" s="1"/>
  <c r="BA354" i="3" s="1"/>
  <c r="BB354" i="3" s="1"/>
  <c r="BC354" i="3" s="1"/>
  <c r="BD354" i="3" s="1"/>
  <c r="BE354" i="3" s="1"/>
  <c r="BF354" i="3" s="1"/>
  <c r="BG354" i="3" s="1"/>
  <c r="BH354" i="3" s="1"/>
  <c r="BI354" i="3" s="1"/>
  <c r="BJ354" i="3" s="1"/>
  <c r="BK354" i="3" s="1"/>
  <c r="BL354" i="3" s="1"/>
  <c r="BM354" i="3" s="1"/>
  <c r="BN354" i="3" s="1"/>
  <c r="BO354" i="3" s="1"/>
  <c r="BP354" i="3" s="1"/>
  <c r="BQ354" i="3" s="1"/>
  <c r="BR354" i="3" s="1"/>
  <c r="BS354" i="3" s="1"/>
  <c r="BT354" i="3" s="1"/>
  <c r="BU354" i="3" s="1"/>
  <c r="BV354" i="3" s="1"/>
  <c r="BW354" i="3" s="1"/>
  <c r="BX354" i="3" s="1"/>
  <c r="BY354" i="3" s="1"/>
  <c r="BZ354" i="3" s="1"/>
  <c r="CA354" i="3" s="1"/>
  <c r="CB354" i="3" s="1"/>
  <c r="CC354" i="3" s="1"/>
  <c r="CD354" i="3" s="1"/>
  <c r="CE354" i="3" s="1"/>
  <c r="CF354" i="3" s="1"/>
  <c r="CG354" i="3" s="1"/>
  <c r="CH354" i="3" s="1"/>
  <c r="CI354" i="3" s="1"/>
  <c r="CJ354" i="3" s="1"/>
  <c r="CK354" i="3" s="1"/>
  <c r="CL354" i="3" s="1"/>
  <c r="CM354" i="3" s="1"/>
  <c r="CN354" i="3" s="1"/>
  <c r="CO354" i="3" s="1"/>
  <c r="CP354" i="3" s="1"/>
  <c r="CQ354" i="3" s="1"/>
  <c r="CR354" i="3" s="1"/>
  <c r="CS354" i="3" s="1"/>
  <c r="CT354" i="3" s="1"/>
  <c r="CU354" i="3" s="1"/>
  <c r="CV354" i="3" s="1"/>
  <c r="CW354" i="3" s="1"/>
  <c r="CX354" i="3" s="1"/>
  <c r="CY354" i="3" s="1"/>
  <c r="CZ354" i="3" s="1"/>
  <c r="DA354" i="3" s="1"/>
  <c r="DB354" i="3" s="1"/>
  <c r="DC354" i="3" s="1"/>
  <c r="DD354" i="3" s="1"/>
  <c r="DE354" i="3" s="1"/>
  <c r="DF354" i="3" s="1"/>
  <c r="DG354" i="3" s="1"/>
  <c r="DH354" i="3" s="1"/>
  <c r="DI354" i="3" s="1"/>
  <c r="DJ354" i="3" s="1"/>
  <c r="DK354" i="3" s="1"/>
  <c r="DL354" i="3" s="1"/>
  <c r="DM354" i="3" s="1"/>
  <c r="DN354" i="3" s="1"/>
  <c r="DO354" i="3" s="1"/>
  <c r="DP354" i="3" s="1"/>
  <c r="DQ354" i="3" s="1"/>
  <c r="DR354" i="3" s="1"/>
  <c r="DS354" i="3" s="1"/>
  <c r="DT354" i="3" s="1"/>
  <c r="DU354" i="3" s="1"/>
  <c r="DV354" i="3" s="1"/>
  <c r="DX341" i="3"/>
  <c r="DX288" i="3"/>
  <c r="DX235" i="3"/>
  <c r="DX359" i="3"/>
  <c r="D355" i="3"/>
  <c r="E355" i="3" s="1"/>
  <c r="F355" i="3" s="1"/>
  <c r="G355" i="3" s="1"/>
  <c r="H355" i="3" s="1"/>
  <c r="I355" i="3" s="1"/>
  <c r="J355" i="3" s="1"/>
  <c r="K355" i="3" s="1"/>
  <c r="L355" i="3" s="1"/>
  <c r="M355" i="3" s="1"/>
  <c r="N355" i="3" s="1"/>
  <c r="O355" i="3" s="1"/>
  <c r="P355" i="3" s="1"/>
  <c r="Q355" i="3" s="1"/>
  <c r="R355" i="3" s="1"/>
  <c r="S355" i="3" s="1"/>
  <c r="T355" i="3" s="1"/>
  <c r="U355" i="3" s="1"/>
  <c r="V355" i="3" s="1"/>
  <c r="W355" i="3" s="1"/>
  <c r="X355" i="3" s="1"/>
  <c r="Y355" i="3" s="1"/>
  <c r="Z355" i="3" s="1"/>
  <c r="AA355" i="3" s="1"/>
  <c r="AB355" i="3" s="1"/>
  <c r="AC355" i="3" s="1"/>
  <c r="AD355" i="3" s="1"/>
  <c r="AE355" i="3" s="1"/>
  <c r="AF355" i="3" s="1"/>
  <c r="AG355" i="3" s="1"/>
  <c r="AH355" i="3" s="1"/>
  <c r="AI355" i="3" s="1"/>
  <c r="AJ355" i="3" s="1"/>
  <c r="AK355" i="3" s="1"/>
  <c r="AL355" i="3" s="1"/>
  <c r="AM355" i="3" s="1"/>
  <c r="AN355" i="3" s="1"/>
  <c r="AO355" i="3" s="1"/>
  <c r="AP355" i="3" s="1"/>
  <c r="AQ355" i="3" s="1"/>
  <c r="AR355" i="3" s="1"/>
  <c r="AS355" i="3" s="1"/>
  <c r="AT355" i="3" s="1"/>
  <c r="AU355" i="3" s="1"/>
  <c r="AV355" i="3" s="1"/>
  <c r="AW355" i="3" s="1"/>
  <c r="AX355" i="3" s="1"/>
  <c r="AY355" i="3" s="1"/>
  <c r="AZ355" i="3" s="1"/>
  <c r="BA355" i="3" s="1"/>
  <c r="BB355" i="3" s="1"/>
  <c r="BC355" i="3" s="1"/>
  <c r="BD355" i="3" s="1"/>
  <c r="BE355" i="3" s="1"/>
  <c r="BF355" i="3" s="1"/>
  <c r="BG355" i="3" s="1"/>
  <c r="BH355" i="3" s="1"/>
  <c r="BI355" i="3" s="1"/>
  <c r="BJ355" i="3" s="1"/>
  <c r="BK355" i="3" s="1"/>
  <c r="BL355" i="3" s="1"/>
  <c r="BM355" i="3" s="1"/>
  <c r="BN355" i="3" s="1"/>
  <c r="BO355" i="3" s="1"/>
  <c r="BP355" i="3" s="1"/>
  <c r="BQ355" i="3" s="1"/>
  <c r="BR355" i="3" s="1"/>
  <c r="BS355" i="3" s="1"/>
  <c r="BT355" i="3" s="1"/>
  <c r="BU355" i="3" s="1"/>
  <c r="BV355" i="3" s="1"/>
  <c r="BW355" i="3" s="1"/>
  <c r="BX355" i="3" s="1"/>
  <c r="BY355" i="3" s="1"/>
  <c r="BZ355" i="3" s="1"/>
  <c r="CA355" i="3" s="1"/>
  <c r="CB355" i="3" s="1"/>
  <c r="CC355" i="3" s="1"/>
  <c r="CD355" i="3" s="1"/>
  <c r="CE355" i="3" s="1"/>
  <c r="CF355" i="3" s="1"/>
  <c r="CG355" i="3" s="1"/>
  <c r="CH355" i="3" s="1"/>
  <c r="CI355" i="3" s="1"/>
  <c r="CJ355" i="3" s="1"/>
  <c r="CK355" i="3" s="1"/>
  <c r="CL355" i="3" s="1"/>
  <c r="CM355" i="3" s="1"/>
  <c r="CN355" i="3" s="1"/>
  <c r="CO355" i="3" s="1"/>
  <c r="CP355" i="3" s="1"/>
  <c r="CQ355" i="3" s="1"/>
  <c r="CR355" i="3" s="1"/>
  <c r="CS355" i="3" s="1"/>
  <c r="CT355" i="3" s="1"/>
  <c r="CU355" i="3" s="1"/>
  <c r="CV355" i="3" s="1"/>
  <c r="CW355" i="3" s="1"/>
  <c r="CX355" i="3" s="1"/>
  <c r="CY355" i="3" s="1"/>
  <c r="CZ355" i="3" s="1"/>
  <c r="DA355" i="3" s="1"/>
  <c r="DB355" i="3" s="1"/>
  <c r="DC355" i="3" s="1"/>
  <c r="DD355" i="3" s="1"/>
  <c r="DE355" i="3" s="1"/>
  <c r="DF355" i="3" s="1"/>
  <c r="DG355" i="3" s="1"/>
  <c r="DH355" i="3" s="1"/>
  <c r="DI355" i="3" s="1"/>
  <c r="DJ355" i="3" s="1"/>
  <c r="DK355" i="3" s="1"/>
  <c r="DL355" i="3" s="1"/>
  <c r="DM355" i="3" s="1"/>
  <c r="DN355" i="3" s="1"/>
  <c r="DO355" i="3" s="1"/>
  <c r="DP355" i="3" s="1"/>
  <c r="DQ355" i="3" s="1"/>
  <c r="DR355" i="3" s="1"/>
  <c r="DS355" i="3" s="1"/>
  <c r="DT355" i="3" s="1"/>
  <c r="DU355" i="3" s="1"/>
  <c r="DV355" i="3" s="1"/>
  <c r="D408" i="3"/>
  <c r="E408" i="3" s="1"/>
  <c r="F408" i="3" s="1"/>
  <c r="G408" i="3" s="1"/>
  <c r="H408" i="3" s="1"/>
  <c r="I408" i="3" s="1"/>
  <c r="J408" i="3" s="1"/>
  <c r="K408" i="3" s="1"/>
  <c r="L408" i="3" s="1"/>
  <c r="M408" i="3" s="1"/>
  <c r="N408" i="3" s="1"/>
  <c r="O408" i="3" s="1"/>
  <c r="P408" i="3" s="1"/>
  <c r="Q408" i="3" s="1"/>
  <c r="R408" i="3" s="1"/>
  <c r="S408" i="3" s="1"/>
  <c r="T408" i="3" s="1"/>
  <c r="U408" i="3" s="1"/>
  <c r="V408" i="3" s="1"/>
  <c r="W408" i="3" s="1"/>
  <c r="X408" i="3" s="1"/>
  <c r="Y408" i="3" s="1"/>
  <c r="Z408" i="3" s="1"/>
  <c r="AA408" i="3" s="1"/>
  <c r="AB408" i="3" s="1"/>
  <c r="AC408" i="3" s="1"/>
  <c r="AD408" i="3" s="1"/>
  <c r="AE408" i="3" s="1"/>
  <c r="AF408" i="3" s="1"/>
  <c r="AG408" i="3" s="1"/>
  <c r="AH408" i="3" s="1"/>
  <c r="AI408" i="3" s="1"/>
  <c r="AJ408" i="3" s="1"/>
  <c r="AK408" i="3" s="1"/>
  <c r="AL408" i="3" s="1"/>
  <c r="AM408" i="3" s="1"/>
  <c r="AN408" i="3" s="1"/>
  <c r="AO408" i="3" s="1"/>
  <c r="AP408" i="3" s="1"/>
  <c r="AQ408" i="3" s="1"/>
  <c r="AR408" i="3" s="1"/>
  <c r="AS408" i="3" s="1"/>
  <c r="AT408" i="3" s="1"/>
  <c r="AU408" i="3" s="1"/>
  <c r="AV408" i="3" s="1"/>
  <c r="AW408" i="3" s="1"/>
  <c r="AX408" i="3" s="1"/>
  <c r="AY408" i="3" s="1"/>
  <c r="AZ408" i="3" s="1"/>
  <c r="BA408" i="3" s="1"/>
  <c r="BB408" i="3" s="1"/>
  <c r="BC408" i="3" s="1"/>
  <c r="BD408" i="3" s="1"/>
  <c r="BE408" i="3" s="1"/>
  <c r="BF408" i="3" s="1"/>
  <c r="BG408" i="3" s="1"/>
  <c r="BH408" i="3" s="1"/>
  <c r="BI408" i="3" s="1"/>
  <c r="BJ408" i="3" s="1"/>
  <c r="BK408" i="3" s="1"/>
  <c r="BL408" i="3" s="1"/>
  <c r="BM408" i="3" s="1"/>
  <c r="BN408" i="3" s="1"/>
  <c r="BO408" i="3" s="1"/>
  <c r="BP408" i="3" s="1"/>
  <c r="BQ408" i="3" s="1"/>
  <c r="BR408" i="3" s="1"/>
  <c r="BS408" i="3" s="1"/>
  <c r="BT408" i="3" s="1"/>
  <c r="BU408" i="3" s="1"/>
  <c r="BV408" i="3" s="1"/>
  <c r="BW408" i="3" s="1"/>
  <c r="BX408" i="3" s="1"/>
  <c r="BY408" i="3" s="1"/>
  <c r="BZ408" i="3" s="1"/>
  <c r="CA408" i="3" s="1"/>
  <c r="CB408" i="3" s="1"/>
  <c r="CC408" i="3" s="1"/>
  <c r="CD408" i="3" s="1"/>
  <c r="CE408" i="3" s="1"/>
  <c r="CF408" i="3" s="1"/>
  <c r="CG408" i="3" s="1"/>
  <c r="CH408" i="3" s="1"/>
  <c r="CI408" i="3" s="1"/>
  <c r="CJ408" i="3" s="1"/>
  <c r="CK408" i="3" s="1"/>
  <c r="CL408" i="3" s="1"/>
  <c r="CM408" i="3" s="1"/>
  <c r="CN408" i="3" s="1"/>
  <c r="CO408" i="3" s="1"/>
  <c r="CP408" i="3" s="1"/>
  <c r="CQ408" i="3" s="1"/>
  <c r="CR408" i="3" s="1"/>
  <c r="CS408" i="3" s="1"/>
  <c r="CT408" i="3" s="1"/>
  <c r="CU408" i="3" s="1"/>
  <c r="CV408" i="3" s="1"/>
  <c r="CW408" i="3" s="1"/>
  <c r="CX408" i="3" s="1"/>
  <c r="CY408" i="3" s="1"/>
  <c r="CZ408" i="3" s="1"/>
  <c r="DA408" i="3" s="1"/>
  <c r="DB408" i="3" s="1"/>
  <c r="DC408" i="3" s="1"/>
  <c r="DD408" i="3" s="1"/>
  <c r="DE408" i="3" s="1"/>
  <c r="DF408" i="3" s="1"/>
  <c r="DG408" i="3" s="1"/>
  <c r="DH408" i="3" s="1"/>
  <c r="DI408" i="3" s="1"/>
  <c r="DJ408" i="3" s="1"/>
  <c r="DK408" i="3" s="1"/>
  <c r="DL408" i="3" s="1"/>
  <c r="DM408" i="3" s="1"/>
  <c r="DN408" i="3" s="1"/>
  <c r="DO408" i="3" s="1"/>
  <c r="DP408" i="3" s="1"/>
  <c r="DQ408" i="3" s="1"/>
  <c r="DR408" i="3" s="1"/>
  <c r="DS408" i="3" s="1"/>
  <c r="DT408" i="3" s="1"/>
  <c r="DU408" i="3" s="1"/>
  <c r="DV408" i="3" s="1"/>
  <c r="DX408" i="3"/>
  <c r="D313" i="3"/>
  <c r="E313" i="3" s="1"/>
  <c r="F313" i="3" s="1"/>
  <c r="G313" i="3" s="1"/>
  <c r="H313" i="3" s="1"/>
  <c r="I313" i="3" s="1"/>
  <c r="J313" i="3" s="1"/>
  <c r="K313" i="3" s="1"/>
  <c r="L313" i="3" s="1"/>
  <c r="M313" i="3" s="1"/>
  <c r="N313" i="3" s="1"/>
  <c r="O313" i="3" s="1"/>
  <c r="P313" i="3" s="1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BF313" i="3" s="1"/>
  <c r="BG313" i="3" s="1"/>
  <c r="BH313" i="3" s="1"/>
  <c r="BI313" i="3" s="1"/>
  <c r="BJ313" i="3" s="1"/>
  <c r="BK313" i="3" s="1"/>
  <c r="BL313" i="3" s="1"/>
  <c r="BM313" i="3" s="1"/>
  <c r="BN313" i="3" s="1"/>
  <c r="BO313" i="3" s="1"/>
  <c r="BP313" i="3" s="1"/>
  <c r="BQ313" i="3" s="1"/>
  <c r="BR313" i="3" s="1"/>
  <c r="BS313" i="3" s="1"/>
  <c r="BT313" i="3" s="1"/>
  <c r="BU313" i="3" s="1"/>
  <c r="BV313" i="3" s="1"/>
  <c r="BW313" i="3" s="1"/>
  <c r="BX313" i="3" s="1"/>
  <c r="BY313" i="3" s="1"/>
  <c r="BZ313" i="3" s="1"/>
  <c r="CA313" i="3" s="1"/>
  <c r="CB313" i="3" s="1"/>
  <c r="CC313" i="3" s="1"/>
  <c r="CD313" i="3" s="1"/>
  <c r="CE313" i="3" s="1"/>
  <c r="CF313" i="3" s="1"/>
  <c r="CG313" i="3" s="1"/>
  <c r="CH313" i="3" s="1"/>
  <c r="CI313" i="3" s="1"/>
  <c r="CJ313" i="3" s="1"/>
  <c r="CK313" i="3" s="1"/>
  <c r="CL313" i="3" s="1"/>
  <c r="CM313" i="3" s="1"/>
  <c r="CN313" i="3" s="1"/>
  <c r="CO313" i="3" s="1"/>
  <c r="CP313" i="3" s="1"/>
  <c r="CQ313" i="3" s="1"/>
  <c r="CR313" i="3" s="1"/>
  <c r="CS313" i="3" s="1"/>
  <c r="CT313" i="3" s="1"/>
  <c r="CU313" i="3" s="1"/>
  <c r="CV313" i="3" s="1"/>
  <c r="CW313" i="3" s="1"/>
  <c r="CX313" i="3" s="1"/>
  <c r="CY313" i="3" s="1"/>
  <c r="CZ313" i="3" s="1"/>
  <c r="DA313" i="3" s="1"/>
  <c r="DB313" i="3" s="1"/>
  <c r="DC313" i="3" s="1"/>
  <c r="DD313" i="3" s="1"/>
  <c r="DE313" i="3" s="1"/>
  <c r="DF313" i="3" s="1"/>
  <c r="DG313" i="3" s="1"/>
  <c r="DH313" i="3" s="1"/>
  <c r="DI313" i="3" s="1"/>
  <c r="DJ313" i="3" s="1"/>
  <c r="DK313" i="3" s="1"/>
  <c r="DL313" i="3" s="1"/>
  <c r="DM313" i="3" s="1"/>
  <c r="DN313" i="3" s="1"/>
  <c r="DO313" i="3" s="1"/>
  <c r="DP313" i="3" s="1"/>
  <c r="DQ313" i="3" s="1"/>
  <c r="DR313" i="3" s="1"/>
  <c r="DS313" i="3" s="1"/>
  <c r="DT313" i="3" s="1"/>
  <c r="DU313" i="3" s="1"/>
  <c r="DV313" i="3" s="1"/>
  <c r="DX313" i="3"/>
  <c r="D364" i="3"/>
  <c r="E364" i="3" s="1"/>
  <c r="F364" i="3" s="1"/>
  <c r="G364" i="3" s="1"/>
  <c r="H364" i="3" s="1"/>
  <c r="I364" i="3" s="1"/>
  <c r="J364" i="3" s="1"/>
  <c r="K364" i="3" s="1"/>
  <c r="L364" i="3" s="1"/>
  <c r="M364" i="3" s="1"/>
  <c r="N364" i="3" s="1"/>
  <c r="O364" i="3" s="1"/>
  <c r="P364" i="3" s="1"/>
  <c r="Q364" i="3" s="1"/>
  <c r="R364" i="3" s="1"/>
  <c r="S364" i="3" s="1"/>
  <c r="T364" i="3" s="1"/>
  <c r="U364" i="3" s="1"/>
  <c r="V364" i="3" s="1"/>
  <c r="W364" i="3" s="1"/>
  <c r="X364" i="3" s="1"/>
  <c r="Y364" i="3" s="1"/>
  <c r="Z364" i="3" s="1"/>
  <c r="AA364" i="3" s="1"/>
  <c r="AB364" i="3" s="1"/>
  <c r="AC364" i="3" s="1"/>
  <c r="AD364" i="3" s="1"/>
  <c r="AE364" i="3" s="1"/>
  <c r="AF364" i="3" s="1"/>
  <c r="AG364" i="3" s="1"/>
  <c r="AH364" i="3" s="1"/>
  <c r="AI364" i="3" s="1"/>
  <c r="AJ364" i="3" s="1"/>
  <c r="AK364" i="3" s="1"/>
  <c r="AL364" i="3" s="1"/>
  <c r="AM364" i="3" s="1"/>
  <c r="AN364" i="3" s="1"/>
  <c r="AO364" i="3" s="1"/>
  <c r="AP364" i="3" s="1"/>
  <c r="AQ364" i="3" s="1"/>
  <c r="AR364" i="3" s="1"/>
  <c r="AS364" i="3" s="1"/>
  <c r="AT364" i="3" s="1"/>
  <c r="AU364" i="3" s="1"/>
  <c r="AV364" i="3" s="1"/>
  <c r="AW364" i="3" s="1"/>
  <c r="AX364" i="3" s="1"/>
  <c r="AY364" i="3" s="1"/>
  <c r="AZ364" i="3" s="1"/>
  <c r="BA364" i="3" s="1"/>
  <c r="BB364" i="3" s="1"/>
  <c r="BC364" i="3" s="1"/>
  <c r="BD364" i="3" s="1"/>
  <c r="BE364" i="3" s="1"/>
  <c r="BF364" i="3" s="1"/>
  <c r="BG364" i="3" s="1"/>
  <c r="BH364" i="3" s="1"/>
  <c r="BI364" i="3" s="1"/>
  <c r="BJ364" i="3" s="1"/>
  <c r="BK364" i="3" s="1"/>
  <c r="BL364" i="3" s="1"/>
  <c r="BM364" i="3" s="1"/>
  <c r="BN364" i="3" s="1"/>
  <c r="BO364" i="3" s="1"/>
  <c r="BP364" i="3" s="1"/>
  <c r="BQ364" i="3" s="1"/>
  <c r="BR364" i="3" s="1"/>
  <c r="BS364" i="3" s="1"/>
  <c r="BT364" i="3" s="1"/>
  <c r="BU364" i="3" s="1"/>
  <c r="BV364" i="3" s="1"/>
  <c r="BW364" i="3" s="1"/>
  <c r="BX364" i="3" s="1"/>
  <c r="BY364" i="3" s="1"/>
  <c r="BZ364" i="3" s="1"/>
  <c r="CA364" i="3" s="1"/>
  <c r="CB364" i="3" s="1"/>
  <c r="CC364" i="3" s="1"/>
  <c r="CD364" i="3" s="1"/>
  <c r="CE364" i="3" s="1"/>
  <c r="CF364" i="3" s="1"/>
  <c r="CG364" i="3" s="1"/>
  <c r="CH364" i="3" s="1"/>
  <c r="CI364" i="3" s="1"/>
  <c r="CJ364" i="3" s="1"/>
  <c r="CK364" i="3" s="1"/>
  <c r="CL364" i="3" s="1"/>
  <c r="CM364" i="3" s="1"/>
  <c r="CN364" i="3" s="1"/>
  <c r="CO364" i="3" s="1"/>
  <c r="CP364" i="3" s="1"/>
  <c r="CQ364" i="3" s="1"/>
  <c r="CR364" i="3" s="1"/>
  <c r="CS364" i="3" s="1"/>
  <c r="CT364" i="3" s="1"/>
  <c r="CU364" i="3" s="1"/>
  <c r="CV364" i="3" s="1"/>
  <c r="CW364" i="3" s="1"/>
  <c r="CX364" i="3" s="1"/>
  <c r="CY364" i="3" s="1"/>
  <c r="CZ364" i="3" s="1"/>
  <c r="DA364" i="3" s="1"/>
  <c r="DB364" i="3" s="1"/>
  <c r="DC364" i="3" s="1"/>
  <c r="DD364" i="3" s="1"/>
  <c r="DE364" i="3" s="1"/>
  <c r="DF364" i="3" s="1"/>
  <c r="DG364" i="3" s="1"/>
  <c r="DH364" i="3" s="1"/>
  <c r="DI364" i="3" s="1"/>
  <c r="DJ364" i="3" s="1"/>
  <c r="DK364" i="3" s="1"/>
  <c r="DL364" i="3" s="1"/>
  <c r="DM364" i="3" s="1"/>
  <c r="DN364" i="3" s="1"/>
  <c r="DO364" i="3" s="1"/>
  <c r="DP364" i="3" s="1"/>
  <c r="DQ364" i="3" s="1"/>
  <c r="DR364" i="3" s="1"/>
  <c r="DS364" i="3" s="1"/>
  <c r="DT364" i="3" s="1"/>
  <c r="DU364" i="3" s="1"/>
  <c r="DV364" i="3" s="1"/>
  <c r="D416" i="3"/>
  <c r="E416" i="3" s="1"/>
  <c r="F416" i="3" s="1"/>
  <c r="G416" i="3" s="1"/>
  <c r="H416" i="3" s="1"/>
  <c r="I416" i="3" s="1"/>
  <c r="J416" i="3" s="1"/>
  <c r="K416" i="3" s="1"/>
  <c r="L416" i="3" s="1"/>
  <c r="M416" i="3" s="1"/>
  <c r="N416" i="3" s="1"/>
  <c r="O416" i="3" s="1"/>
  <c r="P416" i="3" s="1"/>
  <c r="Q416" i="3" s="1"/>
  <c r="R416" i="3" s="1"/>
  <c r="S416" i="3" s="1"/>
  <c r="T416" i="3" s="1"/>
  <c r="U416" i="3" s="1"/>
  <c r="V416" i="3" s="1"/>
  <c r="W416" i="3" s="1"/>
  <c r="X416" i="3" s="1"/>
  <c r="Y416" i="3" s="1"/>
  <c r="Z416" i="3" s="1"/>
  <c r="AA416" i="3" s="1"/>
  <c r="AB416" i="3" s="1"/>
  <c r="AC416" i="3" s="1"/>
  <c r="AD416" i="3" s="1"/>
  <c r="AE416" i="3" s="1"/>
  <c r="AF416" i="3" s="1"/>
  <c r="AG416" i="3" s="1"/>
  <c r="AH416" i="3" s="1"/>
  <c r="AI416" i="3" s="1"/>
  <c r="AJ416" i="3" s="1"/>
  <c r="AK416" i="3" s="1"/>
  <c r="AL416" i="3" s="1"/>
  <c r="AM416" i="3" s="1"/>
  <c r="AN416" i="3" s="1"/>
  <c r="AO416" i="3" s="1"/>
  <c r="AP416" i="3" s="1"/>
  <c r="AQ416" i="3" s="1"/>
  <c r="AR416" i="3" s="1"/>
  <c r="AS416" i="3" s="1"/>
  <c r="AT416" i="3" s="1"/>
  <c r="AU416" i="3" s="1"/>
  <c r="AV416" i="3" s="1"/>
  <c r="AW416" i="3" s="1"/>
  <c r="AX416" i="3" s="1"/>
  <c r="AY416" i="3" s="1"/>
  <c r="AZ416" i="3" s="1"/>
  <c r="BA416" i="3" s="1"/>
  <c r="BB416" i="3" s="1"/>
  <c r="BC416" i="3" s="1"/>
  <c r="BD416" i="3" s="1"/>
  <c r="BE416" i="3" s="1"/>
  <c r="BF416" i="3" s="1"/>
  <c r="BG416" i="3" s="1"/>
  <c r="BH416" i="3" s="1"/>
  <c r="BI416" i="3" s="1"/>
  <c r="BJ416" i="3" s="1"/>
  <c r="BK416" i="3" s="1"/>
  <c r="BL416" i="3" s="1"/>
  <c r="BM416" i="3" s="1"/>
  <c r="BN416" i="3" s="1"/>
  <c r="BO416" i="3" s="1"/>
  <c r="BP416" i="3" s="1"/>
  <c r="BQ416" i="3" s="1"/>
  <c r="BR416" i="3" s="1"/>
  <c r="BS416" i="3" s="1"/>
  <c r="BT416" i="3" s="1"/>
  <c r="BU416" i="3" s="1"/>
  <c r="BV416" i="3" s="1"/>
  <c r="BW416" i="3" s="1"/>
  <c r="BX416" i="3" s="1"/>
  <c r="BY416" i="3" s="1"/>
  <c r="BZ416" i="3" s="1"/>
  <c r="CA416" i="3" s="1"/>
  <c r="CB416" i="3" s="1"/>
  <c r="CC416" i="3" s="1"/>
  <c r="CD416" i="3" s="1"/>
  <c r="CE416" i="3" s="1"/>
  <c r="CF416" i="3" s="1"/>
  <c r="CG416" i="3" s="1"/>
  <c r="CH416" i="3" s="1"/>
  <c r="CI416" i="3" s="1"/>
  <c r="CJ416" i="3" s="1"/>
  <c r="CK416" i="3" s="1"/>
  <c r="CL416" i="3" s="1"/>
  <c r="CM416" i="3" s="1"/>
  <c r="CN416" i="3" s="1"/>
  <c r="CO416" i="3" s="1"/>
  <c r="CP416" i="3" s="1"/>
  <c r="CQ416" i="3" s="1"/>
  <c r="CR416" i="3" s="1"/>
  <c r="CS416" i="3" s="1"/>
  <c r="CT416" i="3" s="1"/>
  <c r="CU416" i="3" s="1"/>
  <c r="CV416" i="3" s="1"/>
  <c r="CW416" i="3" s="1"/>
  <c r="CX416" i="3" s="1"/>
  <c r="CY416" i="3" s="1"/>
  <c r="CZ416" i="3" s="1"/>
  <c r="DA416" i="3" s="1"/>
  <c r="DB416" i="3" s="1"/>
  <c r="DC416" i="3" s="1"/>
  <c r="DD416" i="3" s="1"/>
  <c r="DE416" i="3" s="1"/>
  <c r="DF416" i="3" s="1"/>
  <c r="DG416" i="3" s="1"/>
  <c r="DH416" i="3" s="1"/>
  <c r="DI416" i="3" s="1"/>
  <c r="DJ416" i="3" s="1"/>
  <c r="DK416" i="3" s="1"/>
  <c r="DL416" i="3" s="1"/>
  <c r="DM416" i="3" s="1"/>
  <c r="DN416" i="3" s="1"/>
  <c r="DO416" i="3" s="1"/>
  <c r="DP416" i="3" s="1"/>
  <c r="DQ416" i="3" s="1"/>
  <c r="DR416" i="3" s="1"/>
  <c r="DS416" i="3" s="1"/>
  <c r="DT416" i="3" s="1"/>
  <c r="DU416" i="3" s="1"/>
  <c r="DV416" i="3" s="1"/>
  <c r="DX416" i="3"/>
  <c r="D315" i="3"/>
  <c r="E315" i="3" s="1"/>
  <c r="F315" i="3" s="1"/>
  <c r="G315" i="3" s="1"/>
  <c r="H315" i="3" s="1"/>
  <c r="I315" i="3" s="1"/>
  <c r="J315" i="3" s="1"/>
  <c r="K315" i="3" s="1"/>
  <c r="L315" i="3" s="1"/>
  <c r="M315" i="3" s="1"/>
  <c r="N315" i="3" s="1"/>
  <c r="O315" i="3" s="1"/>
  <c r="P315" i="3" s="1"/>
  <c r="Q315" i="3" s="1"/>
  <c r="R315" i="3" s="1"/>
  <c r="S315" i="3" s="1"/>
  <c r="T315" i="3" s="1"/>
  <c r="U315" i="3" s="1"/>
  <c r="V315" i="3" s="1"/>
  <c r="W315" i="3" s="1"/>
  <c r="X315" i="3" s="1"/>
  <c r="Y315" i="3" s="1"/>
  <c r="Z315" i="3" s="1"/>
  <c r="AA315" i="3" s="1"/>
  <c r="AB315" i="3" s="1"/>
  <c r="AC315" i="3" s="1"/>
  <c r="AD315" i="3" s="1"/>
  <c r="AE315" i="3" s="1"/>
  <c r="AF315" i="3" s="1"/>
  <c r="AG315" i="3" s="1"/>
  <c r="AH315" i="3" s="1"/>
  <c r="AI315" i="3" s="1"/>
  <c r="AJ315" i="3" s="1"/>
  <c r="AK315" i="3" s="1"/>
  <c r="AL315" i="3" s="1"/>
  <c r="AM315" i="3" s="1"/>
  <c r="AN315" i="3" s="1"/>
  <c r="AO315" i="3" s="1"/>
  <c r="AP315" i="3" s="1"/>
  <c r="AQ315" i="3" s="1"/>
  <c r="AR315" i="3" s="1"/>
  <c r="AS315" i="3" s="1"/>
  <c r="AT315" i="3" s="1"/>
  <c r="AU315" i="3" s="1"/>
  <c r="AV315" i="3" s="1"/>
  <c r="AW315" i="3" s="1"/>
  <c r="AX315" i="3" s="1"/>
  <c r="AY315" i="3" s="1"/>
  <c r="AZ315" i="3" s="1"/>
  <c r="BA315" i="3" s="1"/>
  <c r="BB315" i="3" s="1"/>
  <c r="BC315" i="3" s="1"/>
  <c r="BD315" i="3" s="1"/>
  <c r="BE315" i="3" s="1"/>
  <c r="BF315" i="3" s="1"/>
  <c r="BG315" i="3" s="1"/>
  <c r="BH315" i="3" s="1"/>
  <c r="BI315" i="3" s="1"/>
  <c r="BJ315" i="3" s="1"/>
  <c r="BK315" i="3" s="1"/>
  <c r="BL315" i="3" s="1"/>
  <c r="BM315" i="3" s="1"/>
  <c r="BN315" i="3" s="1"/>
  <c r="BO315" i="3" s="1"/>
  <c r="BP315" i="3" s="1"/>
  <c r="BQ315" i="3" s="1"/>
  <c r="BR315" i="3" s="1"/>
  <c r="BS315" i="3" s="1"/>
  <c r="BT315" i="3" s="1"/>
  <c r="BU315" i="3" s="1"/>
  <c r="BV315" i="3" s="1"/>
  <c r="BW315" i="3" s="1"/>
  <c r="BX315" i="3" s="1"/>
  <c r="BY315" i="3" s="1"/>
  <c r="BZ315" i="3" s="1"/>
  <c r="CA315" i="3" s="1"/>
  <c r="CB315" i="3" s="1"/>
  <c r="CC315" i="3" s="1"/>
  <c r="CD315" i="3" s="1"/>
  <c r="CE315" i="3" s="1"/>
  <c r="CF315" i="3" s="1"/>
  <c r="CG315" i="3" s="1"/>
  <c r="CH315" i="3" s="1"/>
  <c r="CI315" i="3" s="1"/>
  <c r="CJ315" i="3" s="1"/>
  <c r="CK315" i="3" s="1"/>
  <c r="CL315" i="3" s="1"/>
  <c r="CM315" i="3" s="1"/>
  <c r="CN315" i="3" s="1"/>
  <c r="CO315" i="3" s="1"/>
  <c r="CP315" i="3" s="1"/>
  <c r="CQ315" i="3" s="1"/>
  <c r="CR315" i="3" s="1"/>
  <c r="CS315" i="3" s="1"/>
  <c r="CT315" i="3" s="1"/>
  <c r="CU315" i="3" s="1"/>
  <c r="CV315" i="3" s="1"/>
  <c r="CW315" i="3" s="1"/>
  <c r="CX315" i="3" s="1"/>
  <c r="CY315" i="3" s="1"/>
  <c r="CZ315" i="3" s="1"/>
  <c r="DA315" i="3" s="1"/>
  <c r="DB315" i="3" s="1"/>
  <c r="DC315" i="3" s="1"/>
  <c r="DD315" i="3" s="1"/>
  <c r="DE315" i="3" s="1"/>
  <c r="DF315" i="3" s="1"/>
  <c r="DG315" i="3" s="1"/>
  <c r="DH315" i="3" s="1"/>
  <c r="DI315" i="3" s="1"/>
  <c r="DJ315" i="3" s="1"/>
  <c r="DK315" i="3" s="1"/>
  <c r="DL315" i="3" s="1"/>
  <c r="DM315" i="3" s="1"/>
  <c r="DN315" i="3" s="1"/>
  <c r="DO315" i="3" s="1"/>
  <c r="DP315" i="3" s="1"/>
  <c r="DQ315" i="3" s="1"/>
  <c r="DR315" i="3" s="1"/>
  <c r="DS315" i="3" s="1"/>
  <c r="DT315" i="3" s="1"/>
  <c r="DU315" i="3" s="1"/>
  <c r="DV315" i="3" s="1"/>
  <c r="DX315" i="3"/>
  <c r="D353" i="3"/>
  <c r="E353" i="3" s="1"/>
  <c r="F353" i="3" s="1"/>
  <c r="G353" i="3" s="1"/>
  <c r="H353" i="3" s="1"/>
  <c r="I353" i="3" s="1"/>
  <c r="J353" i="3" s="1"/>
  <c r="K353" i="3" s="1"/>
  <c r="L353" i="3" s="1"/>
  <c r="M353" i="3" s="1"/>
  <c r="N353" i="3" s="1"/>
  <c r="O353" i="3" s="1"/>
  <c r="P353" i="3" s="1"/>
  <c r="Q353" i="3" s="1"/>
  <c r="R353" i="3" s="1"/>
  <c r="S353" i="3" s="1"/>
  <c r="T353" i="3" s="1"/>
  <c r="U353" i="3" s="1"/>
  <c r="V353" i="3" s="1"/>
  <c r="W353" i="3" s="1"/>
  <c r="X353" i="3" s="1"/>
  <c r="Y353" i="3" s="1"/>
  <c r="Z353" i="3" s="1"/>
  <c r="AA353" i="3" s="1"/>
  <c r="AB353" i="3" s="1"/>
  <c r="AC353" i="3" s="1"/>
  <c r="AD353" i="3" s="1"/>
  <c r="AE353" i="3" s="1"/>
  <c r="AF353" i="3" s="1"/>
  <c r="AG353" i="3" s="1"/>
  <c r="AH353" i="3" s="1"/>
  <c r="AI353" i="3" s="1"/>
  <c r="AJ353" i="3" s="1"/>
  <c r="AK353" i="3" s="1"/>
  <c r="AL353" i="3" s="1"/>
  <c r="AM353" i="3" s="1"/>
  <c r="AN353" i="3" s="1"/>
  <c r="AO353" i="3" s="1"/>
  <c r="AP353" i="3" s="1"/>
  <c r="AQ353" i="3" s="1"/>
  <c r="AR353" i="3" s="1"/>
  <c r="AS353" i="3" s="1"/>
  <c r="AT353" i="3" s="1"/>
  <c r="AU353" i="3" s="1"/>
  <c r="AV353" i="3" s="1"/>
  <c r="AW353" i="3" s="1"/>
  <c r="AX353" i="3" s="1"/>
  <c r="AY353" i="3" s="1"/>
  <c r="AZ353" i="3" s="1"/>
  <c r="BA353" i="3" s="1"/>
  <c r="BB353" i="3" s="1"/>
  <c r="BC353" i="3" s="1"/>
  <c r="BD353" i="3" s="1"/>
  <c r="BE353" i="3" s="1"/>
  <c r="BF353" i="3" s="1"/>
  <c r="BG353" i="3" s="1"/>
  <c r="BH353" i="3" s="1"/>
  <c r="BI353" i="3" s="1"/>
  <c r="BJ353" i="3" s="1"/>
  <c r="BK353" i="3" s="1"/>
  <c r="BL353" i="3" s="1"/>
  <c r="BM353" i="3" s="1"/>
  <c r="BN353" i="3" s="1"/>
  <c r="BO353" i="3" s="1"/>
  <c r="BP353" i="3" s="1"/>
  <c r="BQ353" i="3" s="1"/>
  <c r="BR353" i="3" s="1"/>
  <c r="BS353" i="3" s="1"/>
  <c r="BT353" i="3" s="1"/>
  <c r="BU353" i="3" s="1"/>
  <c r="BV353" i="3" s="1"/>
  <c r="BW353" i="3" s="1"/>
  <c r="BX353" i="3" s="1"/>
  <c r="BY353" i="3" s="1"/>
  <c r="BZ353" i="3" s="1"/>
  <c r="CA353" i="3" s="1"/>
  <c r="CB353" i="3" s="1"/>
  <c r="CC353" i="3" s="1"/>
  <c r="CD353" i="3" s="1"/>
  <c r="CE353" i="3" s="1"/>
  <c r="CF353" i="3" s="1"/>
  <c r="CG353" i="3" s="1"/>
  <c r="CH353" i="3" s="1"/>
  <c r="CI353" i="3" s="1"/>
  <c r="CJ353" i="3" s="1"/>
  <c r="CK353" i="3" s="1"/>
  <c r="CL353" i="3" s="1"/>
  <c r="CM353" i="3" s="1"/>
  <c r="CN353" i="3" s="1"/>
  <c r="CO353" i="3" s="1"/>
  <c r="CP353" i="3" s="1"/>
  <c r="CQ353" i="3" s="1"/>
  <c r="CR353" i="3" s="1"/>
  <c r="CS353" i="3" s="1"/>
  <c r="CT353" i="3" s="1"/>
  <c r="CU353" i="3" s="1"/>
  <c r="CV353" i="3" s="1"/>
  <c r="CW353" i="3" s="1"/>
  <c r="CX353" i="3" s="1"/>
  <c r="CY353" i="3" s="1"/>
  <c r="CZ353" i="3" s="1"/>
  <c r="DA353" i="3" s="1"/>
  <c r="DB353" i="3" s="1"/>
  <c r="DC353" i="3" s="1"/>
  <c r="DD353" i="3" s="1"/>
  <c r="DE353" i="3" s="1"/>
  <c r="DF353" i="3" s="1"/>
  <c r="DG353" i="3" s="1"/>
  <c r="DH353" i="3" s="1"/>
  <c r="DI353" i="3" s="1"/>
  <c r="DJ353" i="3" s="1"/>
  <c r="DK353" i="3" s="1"/>
  <c r="DL353" i="3" s="1"/>
  <c r="DM353" i="3" s="1"/>
  <c r="DN353" i="3" s="1"/>
  <c r="DO353" i="3" s="1"/>
  <c r="DP353" i="3" s="1"/>
  <c r="DQ353" i="3" s="1"/>
  <c r="DR353" i="3" s="1"/>
  <c r="DS353" i="3" s="1"/>
  <c r="DT353" i="3" s="1"/>
  <c r="DU353" i="3" s="1"/>
  <c r="DV353" i="3" s="1"/>
  <c r="D233" i="3"/>
  <c r="E233" i="3" s="1"/>
  <c r="F233" i="3" s="1"/>
  <c r="G233" i="3" s="1"/>
  <c r="H233" i="3" s="1"/>
  <c r="I233" i="3" s="1"/>
  <c r="J233" i="3" s="1"/>
  <c r="K233" i="3" s="1"/>
  <c r="L233" i="3" s="1"/>
  <c r="M233" i="3" s="1"/>
  <c r="N233" i="3" s="1"/>
  <c r="O233" i="3" s="1"/>
  <c r="P233" i="3" s="1"/>
  <c r="Q233" i="3" s="1"/>
  <c r="R233" i="3" s="1"/>
  <c r="S233" i="3" s="1"/>
  <c r="T233" i="3" s="1"/>
  <c r="U233" i="3" s="1"/>
  <c r="V233" i="3" s="1"/>
  <c r="W233" i="3" s="1"/>
  <c r="X233" i="3" s="1"/>
  <c r="Y233" i="3" s="1"/>
  <c r="Z233" i="3" s="1"/>
  <c r="AA233" i="3" s="1"/>
  <c r="AB233" i="3" s="1"/>
  <c r="AC233" i="3" s="1"/>
  <c r="AD233" i="3" s="1"/>
  <c r="AE233" i="3" s="1"/>
  <c r="AF233" i="3" s="1"/>
  <c r="AG233" i="3" s="1"/>
  <c r="AH233" i="3" s="1"/>
  <c r="AI233" i="3" s="1"/>
  <c r="AJ233" i="3" s="1"/>
  <c r="AK233" i="3" s="1"/>
  <c r="AL233" i="3" s="1"/>
  <c r="AM233" i="3" s="1"/>
  <c r="AN233" i="3" s="1"/>
  <c r="AO233" i="3" s="1"/>
  <c r="AP233" i="3" s="1"/>
  <c r="AQ233" i="3" s="1"/>
  <c r="AR233" i="3" s="1"/>
  <c r="AS233" i="3" s="1"/>
  <c r="AT233" i="3" s="1"/>
  <c r="AU233" i="3" s="1"/>
  <c r="AV233" i="3" s="1"/>
  <c r="AW233" i="3" s="1"/>
  <c r="AX233" i="3" s="1"/>
  <c r="AY233" i="3" s="1"/>
  <c r="AZ233" i="3" s="1"/>
  <c r="BA233" i="3" s="1"/>
  <c r="BB233" i="3" s="1"/>
  <c r="BC233" i="3" s="1"/>
  <c r="BD233" i="3" s="1"/>
  <c r="BE233" i="3" s="1"/>
  <c r="BF233" i="3" s="1"/>
  <c r="BG233" i="3" s="1"/>
  <c r="BH233" i="3" s="1"/>
  <c r="BI233" i="3" s="1"/>
  <c r="BJ233" i="3" s="1"/>
  <c r="BK233" i="3" s="1"/>
  <c r="BL233" i="3" s="1"/>
  <c r="BM233" i="3" s="1"/>
  <c r="BN233" i="3" s="1"/>
  <c r="BO233" i="3" s="1"/>
  <c r="BP233" i="3" s="1"/>
  <c r="BQ233" i="3" s="1"/>
  <c r="BR233" i="3" s="1"/>
  <c r="BS233" i="3" s="1"/>
  <c r="BT233" i="3" s="1"/>
  <c r="BU233" i="3" s="1"/>
  <c r="BV233" i="3" s="1"/>
  <c r="BW233" i="3" s="1"/>
  <c r="BX233" i="3" s="1"/>
  <c r="BY233" i="3" s="1"/>
  <c r="BZ233" i="3" s="1"/>
  <c r="CA233" i="3" s="1"/>
  <c r="CB233" i="3" s="1"/>
  <c r="CC233" i="3" s="1"/>
  <c r="CD233" i="3" s="1"/>
  <c r="CE233" i="3" s="1"/>
  <c r="CF233" i="3" s="1"/>
  <c r="CG233" i="3" s="1"/>
  <c r="CH233" i="3" s="1"/>
  <c r="CI233" i="3" s="1"/>
  <c r="CJ233" i="3" s="1"/>
  <c r="CK233" i="3" s="1"/>
  <c r="CL233" i="3" s="1"/>
  <c r="CM233" i="3" s="1"/>
  <c r="CN233" i="3" s="1"/>
  <c r="CO233" i="3" s="1"/>
  <c r="CP233" i="3" s="1"/>
  <c r="CQ233" i="3" s="1"/>
  <c r="CR233" i="3" s="1"/>
  <c r="CS233" i="3" s="1"/>
  <c r="CT233" i="3" s="1"/>
  <c r="CU233" i="3" s="1"/>
  <c r="CV233" i="3" s="1"/>
  <c r="CW233" i="3" s="1"/>
  <c r="CX233" i="3" s="1"/>
  <c r="CY233" i="3" s="1"/>
  <c r="CZ233" i="3" s="1"/>
  <c r="DA233" i="3" s="1"/>
  <c r="DB233" i="3" s="1"/>
  <c r="DC233" i="3" s="1"/>
  <c r="DD233" i="3" s="1"/>
  <c r="DE233" i="3" s="1"/>
  <c r="DF233" i="3" s="1"/>
  <c r="DG233" i="3" s="1"/>
  <c r="DH233" i="3" s="1"/>
  <c r="DI233" i="3" s="1"/>
  <c r="DJ233" i="3" s="1"/>
  <c r="DK233" i="3" s="1"/>
  <c r="DL233" i="3" s="1"/>
  <c r="DM233" i="3" s="1"/>
  <c r="DN233" i="3" s="1"/>
  <c r="DO233" i="3" s="1"/>
  <c r="DP233" i="3" s="1"/>
  <c r="DQ233" i="3" s="1"/>
  <c r="DR233" i="3" s="1"/>
  <c r="DS233" i="3" s="1"/>
  <c r="DT233" i="3" s="1"/>
  <c r="DU233" i="3" s="1"/>
  <c r="DV233" i="3" s="1"/>
  <c r="D407" i="3"/>
  <c r="E407" i="3" s="1"/>
  <c r="F407" i="3" s="1"/>
  <c r="G407" i="3" s="1"/>
  <c r="H407" i="3" s="1"/>
  <c r="I407" i="3" s="1"/>
  <c r="J407" i="3" s="1"/>
  <c r="K407" i="3" s="1"/>
  <c r="L407" i="3" s="1"/>
  <c r="M407" i="3" s="1"/>
  <c r="N407" i="3" s="1"/>
  <c r="O407" i="3" s="1"/>
  <c r="P407" i="3" s="1"/>
  <c r="Q407" i="3" s="1"/>
  <c r="R407" i="3" s="1"/>
  <c r="S407" i="3" s="1"/>
  <c r="T407" i="3" s="1"/>
  <c r="U407" i="3" s="1"/>
  <c r="V407" i="3" s="1"/>
  <c r="W407" i="3" s="1"/>
  <c r="X407" i="3" s="1"/>
  <c r="Y407" i="3" s="1"/>
  <c r="Z407" i="3" s="1"/>
  <c r="AA407" i="3" s="1"/>
  <c r="AB407" i="3" s="1"/>
  <c r="AC407" i="3" s="1"/>
  <c r="AD407" i="3" s="1"/>
  <c r="AE407" i="3" s="1"/>
  <c r="AF407" i="3" s="1"/>
  <c r="AG407" i="3" s="1"/>
  <c r="AH407" i="3" s="1"/>
  <c r="AI407" i="3" s="1"/>
  <c r="AJ407" i="3" s="1"/>
  <c r="AK407" i="3" s="1"/>
  <c r="AL407" i="3" s="1"/>
  <c r="AM407" i="3" s="1"/>
  <c r="AN407" i="3" s="1"/>
  <c r="AO407" i="3" s="1"/>
  <c r="AP407" i="3" s="1"/>
  <c r="AQ407" i="3" s="1"/>
  <c r="AR407" i="3" s="1"/>
  <c r="AS407" i="3" s="1"/>
  <c r="AT407" i="3" s="1"/>
  <c r="AU407" i="3" s="1"/>
  <c r="AV407" i="3" s="1"/>
  <c r="AW407" i="3" s="1"/>
  <c r="AX407" i="3" s="1"/>
  <c r="AY407" i="3" s="1"/>
  <c r="AZ407" i="3" s="1"/>
  <c r="BA407" i="3" s="1"/>
  <c r="BB407" i="3" s="1"/>
  <c r="BC407" i="3" s="1"/>
  <c r="BD407" i="3" s="1"/>
  <c r="BE407" i="3" s="1"/>
  <c r="BF407" i="3" s="1"/>
  <c r="BG407" i="3" s="1"/>
  <c r="BH407" i="3" s="1"/>
  <c r="BI407" i="3" s="1"/>
  <c r="BJ407" i="3" s="1"/>
  <c r="BK407" i="3" s="1"/>
  <c r="BL407" i="3" s="1"/>
  <c r="BM407" i="3" s="1"/>
  <c r="BN407" i="3" s="1"/>
  <c r="BO407" i="3" s="1"/>
  <c r="BP407" i="3" s="1"/>
  <c r="BQ407" i="3" s="1"/>
  <c r="BR407" i="3" s="1"/>
  <c r="BS407" i="3" s="1"/>
  <c r="BT407" i="3" s="1"/>
  <c r="BU407" i="3" s="1"/>
  <c r="BV407" i="3" s="1"/>
  <c r="BW407" i="3" s="1"/>
  <c r="BX407" i="3" s="1"/>
  <c r="BY407" i="3" s="1"/>
  <c r="BZ407" i="3" s="1"/>
  <c r="CA407" i="3" s="1"/>
  <c r="CB407" i="3" s="1"/>
  <c r="CC407" i="3" s="1"/>
  <c r="CD407" i="3" s="1"/>
  <c r="CE407" i="3" s="1"/>
  <c r="CF407" i="3" s="1"/>
  <c r="CG407" i="3" s="1"/>
  <c r="CH407" i="3" s="1"/>
  <c r="CI407" i="3" s="1"/>
  <c r="CJ407" i="3" s="1"/>
  <c r="CK407" i="3" s="1"/>
  <c r="CL407" i="3" s="1"/>
  <c r="CM407" i="3" s="1"/>
  <c r="CN407" i="3" s="1"/>
  <c r="CO407" i="3" s="1"/>
  <c r="CP407" i="3" s="1"/>
  <c r="CQ407" i="3" s="1"/>
  <c r="CR407" i="3" s="1"/>
  <c r="CS407" i="3" s="1"/>
  <c r="CT407" i="3" s="1"/>
  <c r="CU407" i="3" s="1"/>
  <c r="CV407" i="3" s="1"/>
  <c r="CW407" i="3" s="1"/>
  <c r="CX407" i="3" s="1"/>
  <c r="CY407" i="3" s="1"/>
  <c r="CZ407" i="3" s="1"/>
  <c r="DA407" i="3" s="1"/>
  <c r="DB407" i="3" s="1"/>
  <c r="DC407" i="3" s="1"/>
  <c r="DD407" i="3" s="1"/>
  <c r="DE407" i="3" s="1"/>
  <c r="DF407" i="3" s="1"/>
  <c r="DG407" i="3" s="1"/>
  <c r="DH407" i="3" s="1"/>
  <c r="DI407" i="3" s="1"/>
  <c r="DJ407" i="3" s="1"/>
  <c r="DK407" i="3" s="1"/>
  <c r="DL407" i="3" s="1"/>
  <c r="DM407" i="3" s="1"/>
  <c r="DN407" i="3" s="1"/>
  <c r="DO407" i="3" s="1"/>
  <c r="DP407" i="3" s="1"/>
  <c r="DQ407" i="3" s="1"/>
  <c r="DR407" i="3" s="1"/>
  <c r="DS407" i="3" s="1"/>
  <c r="DT407" i="3" s="1"/>
  <c r="DU407" i="3" s="1"/>
  <c r="DV407" i="3" s="1"/>
  <c r="D413" i="3"/>
  <c r="E413" i="3" s="1"/>
  <c r="F413" i="3" s="1"/>
  <c r="G413" i="3" s="1"/>
  <c r="H413" i="3" s="1"/>
  <c r="I413" i="3" s="1"/>
  <c r="J413" i="3" s="1"/>
  <c r="K413" i="3" s="1"/>
  <c r="L413" i="3" s="1"/>
  <c r="M413" i="3" s="1"/>
  <c r="N413" i="3" s="1"/>
  <c r="O413" i="3" s="1"/>
  <c r="P413" i="3" s="1"/>
  <c r="Q413" i="3" s="1"/>
  <c r="R413" i="3" s="1"/>
  <c r="S413" i="3" s="1"/>
  <c r="T413" i="3" s="1"/>
  <c r="U413" i="3" s="1"/>
  <c r="V413" i="3" s="1"/>
  <c r="W413" i="3" s="1"/>
  <c r="X413" i="3" s="1"/>
  <c r="Y413" i="3" s="1"/>
  <c r="Z413" i="3" s="1"/>
  <c r="AA413" i="3" s="1"/>
  <c r="AB413" i="3" s="1"/>
  <c r="AC413" i="3" s="1"/>
  <c r="AD413" i="3" s="1"/>
  <c r="AE413" i="3" s="1"/>
  <c r="AF413" i="3" s="1"/>
  <c r="AG413" i="3" s="1"/>
  <c r="AH413" i="3" s="1"/>
  <c r="AI413" i="3" s="1"/>
  <c r="AJ413" i="3" s="1"/>
  <c r="AK413" i="3" s="1"/>
  <c r="AL413" i="3" s="1"/>
  <c r="AM413" i="3" s="1"/>
  <c r="AN413" i="3" s="1"/>
  <c r="AO413" i="3" s="1"/>
  <c r="AP413" i="3" s="1"/>
  <c r="AQ413" i="3" s="1"/>
  <c r="AR413" i="3" s="1"/>
  <c r="AS413" i="3" s="1"/>
  <c r="AT413" i="3" s="1"/>
  <c r="AU413" i="3" s="1"/>
  <c r="AV413" i="3" s="1"/>
  <c r="AW413" i="3" s="1"/>
  <c r="AX413" i="3" s="1"/>
  <c r="AY413" i="3" s="1"/>
  <c r="AZ413" i="3" s="1"/>
  <c r="BA413" i="3" s="1"/>
  <c r="BB413" i="3" s="1"/>
  <c r="BC413" i="3" s="1"/>
  <c r="BD413" i="3" s="1"/>
  <c r="BE413" i="3" s="1"/>
  <c r="BF413" i="3" s="1"/>
  <c r="BG413" i="3" s="1"/>
  <c r="BH413" i="3" s="1"/>
  <c r="BI413" i="3" s="1"/>
  <c r="BJ413" i="3" s="1"/>
  <c r="BK413" i="3" s="1"/>
  <c r="BL413" i="3" s="1"/>
  <c r="BM413" i="3" s="1"/>
  <c r="BN413" i="3" s="1"/>
  <c r="BO413" i="3" s="1"/>
  <c r="BP413" i="3" s="1"/>
  <c r="BQ413" i="3" s="1"/>
  <c r="BR413" i="3" s="1"/>
  <c r="BS413" i="3" s="1"/>
  <c r="BT413" i="3" s="1"/>
  <c r="BU413" i="3" s="1"/>
  <c r="BV413" i="3" s="1"/>
  <c r="BW413" i="3" s="1"/>
  <c r="BX413" i="3" s="1"/>
  <c r="BY413" i="3" s="1"/>
  <c r="BZ413" i="3" s="1"/>
  <c r="CA413" i="3" s="1"/>
  <c r="CB413" i="3" s="1"/>
  <c r="CC413" i="3" s="1"/>
  <c r="CD413" i="3" s="1"/>
  <c r="CE413" i="3" s="1"/>
  <c r="CF413" i="3" s="1"/>
  <c r="CG413" i="3" s="1"/>
  <c r="CH413" i="3" s="1"/>
  <c r="CI413" i="3" s="1"/>
  <c r="CJ413" i="3" s="1"/>
  <c r="CK413" i="3" s="1"/>
  <c r="CL413" i="3" s="1"/>
  <c r="CM413" i="3" s="1"/>
  <c r="CN413" i="3" s="1"/>
  <c r="CO413" i="3" s="1"/>
  <c r="CP413" i="3" s="1"/>
  <c r="CQ413" i="3" s="1"/>
  <c r="CR413" i="3" s="1"/>
  <c r="CS413" i="3" s="1"/>
  <c r="CT413" i="3" s="1"/>
  <c r="CU413" i="3" s="1"/>
  <c r="CV413" i="3" s="1"/>
  <c r="CW413" i="3" s="1"/>
  <c r="CX413" i="3" s="1"/>
  <c r="CY413" i="3" s="1"/>
  <c r="CZ413" i="3" s="1"/>
  <c r="DA413" i="3" s="1"/>
  <c r="DB413" i="3" s="1"/>
  <c r="DC413" i="3" s="1"/>
  <c r="DD413" i="3" s="1"/>
  <c r="DE413" i="3" s="1"/>
  <c r="DF413" i="3" s="1"/>
  <c r="DG413" i="3" s="1"/>
  <c r="DH413" i="3" s="1"/>
  <c r="DI413" i="3" s="1"/>
  <c r="DJ413" i="3" s="1"/>
  <c r="DK413" i="3" s="1"/>
  <c r="DL413" i="3" s="1"/>
  <c r="DM413" i="3" s="1"/>
  <c r="DN413" i="3" s="1"/>
  <c r="DO413" i="3" s="1"/>
  <c r="DP413" i="3" s="1"/>
  <c r="DQ413" i="3" s="1"/>
  <c r="DR413" i="3" s="1"/>
  <c r="DS413" i="3" s="1"/>
  <c r="DT413" i="3" s="1"/>
  <c r="DU413" i="3" s="1"/>
  <c r="DV413" i="3" s="1"/>
  <c r="DX413" i="3"/>
  <c r="D269" i="3"/>
  <c r="E269" i="3" s="1"/>
  <c r="F269" i="3" s="1"/>
  <c r="G269" i="3" s="1"/>
  <c r="H269" i="3" s="1"/>
  <c r="I269" i="3" s="1"/>
  <c r="J269" i="3" s="1"/>
  <c r="K269" i="3" s="1"/>
  <c r="L269" i="3" s="1"/>
  <c r="M269" i="3" s="1"/>
  <c r="N269" i="3" s="1"/>
  <c r="O269" i="3" s="1"/>
  <c r="P269" i="3" s="1"/>
  <c r="Q269" i="3" s="1"/>
  <c r="R269" i="3" s="1"/>
  <c r="S269" i="3" s="1"/>
  <c r="T269" i="3" s="1"/>
  <c r="U269" i="3" s="1"/>
  <c r="V269" i="3" s="1"/>
  <c r="W269" i="3" s="1"/>
  <c r="X269" i="3" s="1"/>
  <c r="Y269" i="3" s="1"/>
  <c r="Z269" i="3" s="1"/>
  <c r="AA269" i="3" s="1"/>
  <c r="AB269" i="3" s="1"/>
  <c r="AC269" i="3" s="1"/>
  <c r="AD269" i="3" s="1"/>
  <c r="AE269" i="3" s="1"/>
  <c r="AF269" i="3" s="1"/>
  <c r="AG269" i="3" s="1"/>
  <c r="AH269" i="3" s="1"/>
  <c r="AI269" i="3" s="1"/>
  <c r="AJ269" i="3" s="1"/>
  <c r="AK269" i="3" s="1"/>
  <c r="AL269" i="3" s="1"/>
  <c r="AM269" i="3" s="1"/>
  <c r="AN269" i="3" s="1"/>
  <c r="AO269" i="3" s="1"/>
  <c r="AP269" i="3" s="1"/>
  <c r="AQ269" i="3" s="1"/>
  <c r="AR269" i="3" s="1"/>
  <c r="AS269" i="3" s="1"/>
  <c r="AT269" i="3" s="1"/>
  <c r="AU269" i="3" s="1"/>
  <c r="AV269" i="3" s="1"/>
  <c r="AW269" i="3" s="1"/>
  <c r="AX269" i="3" s="1"/>
  <c r="AY269" i="3" s="1"/>
  <c r="AZ269" i="3" s="1"/>
  <c r="BA269" i="3" s="1"/>
  <c r="BB269" i="3" s="1"/>
  <c r="BC269" i="3" s="1"/>
  <c r="BD269" i="3" s="1"/>
  <c r="BE269" i="3" s="1"/>
  <c r="BF269" i="3" s="1"/>
  <c r="BG269" i="3" s="1"/>
  <c r="BH269" i="3" s="1"/>
  <c r="BI269" i="3" s="1"/>
  <c r="BJ269" i="3" s="1"/>
  <c r="BK269" i="3" s="1"/>
  <c r="BL269" i="3" s="1"/>
  <c r="BM269" i="3" s="1"/>
  <c r="BN269" i="3" s="1"/>
  <c r="BO269" i="3" s="1"/>
  <c r="BP269" i="3" s="1"/>
  <c r="BQ269" i="3" s="1"/>
  <c r="BR269" i="3" s="1"/>
  <c r="BS269" i="3" s="1"/>
  <c r="BT269" i="3" s="1"/>
  <c r="BU269" i="3" s="1"/>
  <c r="BV269" i="3" s="1"/>
  <c r="BW269" i="3" s="1"/>
  <c r="BX269" i="3" s="1"/>
  <c r="BY269" i="3" s="1"/>
  <c r="BZ269" i="3" s="1"/>
  <c r="CA269" i="3" s="1"/>
  <c r="CB269" i="3" s="1"/>
  <c r="CC269" i="3" s="1"/>
  <c r="CD269" i="3" s="1"/>
  <c r="CE269" i="3" s="1"/>
  <c r="CF269" i="3" s="1"/>
  <c r="CG269" i="3" s="1"/>
  <c r="CH269" i="3" s="1"/>
  <c r="CI269" i="3" s="1"/>
  <c r="CJ269" i="3" s="1"/>
  <c r="CK269" i="3" s="1"/>
  <c r="CL269" i="3" s="1"/>
  <c r="CM269" i="3" s="1"/>
  <c r="CN269" i="3" s="1"/>
  <c r="CO269" i="3" s="1"/>
  <c r="CP269" i="3" s="1"/>
  <c r="CQ269" i="3" s="1"/>
  <c r="CR269" i="3" s="1"/>
  <c r="CS269" i="3" s="1"/>
  <c r="CT269" i="3" s="1"/>
  <c r="CU269" i="3" s="1"/>
  <c r="CV269" i="3" s="1"/>
  <c r="CW269" i="3" s="1"/>
  <c r="CX269" i="3" s="1"/>
  <c r="CY269" i="3" s="1"/>
  <c r="CZ269" i="3" s="1"/>
  <c r="DA269" i="3" s="1"/>
  <c r="DB269" i="3" s="1"/>
  <c r="DC269" i="3" s="1"/>
  <c r="DD269" i="3" s="1"/>
  <c r="DE269" i="3" s="1"/>
  <c r="DF269" i="3" s="1"/>
  <c r="DG269" i="3" s="1"/>
  <c r="DH269" i="3" s="1"/>
  <c r="DI269" i="3" s="1"/>
  <c r="DJ269" i="3" s="1"/>
  <c r="DK269" i="3" s="1"/>
  <c r="DL269" i="3" s="1"/>
  <c r="DM269" i="3" s="1"/>
  <c r="DN269" i="3" s="1"/>
  <c r="DO269" i="3" s="1"/>
  <c r="DP269" i="3" s="1"/>
  <c r="DQ269" i="3" s="1"/>
  <c r="DR269" i="3" s="1"/>
  <c r="DS269" i="3" s="1"/>
  <c r="DT269" i="3" s="1"/>
  <c r="DU269" i="3" s="1"/>
  <c r="DV269" i="3" s="1"/>
  <c r="D224" i="3"/>
  <c r="E224" i="3" s="1"/>
  <c r="F224" i="3" s="1"/>
  <c r="G224" i="3" s="1"/>
  <c r="H224" i="3" s="1"/>
  <c r="I224" i="3" s="1"/>
  <c r="J224" i="3" s="1"/>
  <c r="K224" i="3" s="1"/>
  <c r="L224" i="3" s="1"/>
  <c r="M224" i="3" s="1"/>
  <c r="N224" i="3" s="1"/>
  <c r="O224" i="3" s="1"/>
  <c r="P224" i="3" s="1"/>
  <c r="Q224" i="3" s="1"/>
  <c r="R224" i="3" s="1"/>
  <c r="S224" i="3" s="1"/>
  <c r="T224" i="3" s="1"/>
  <c r="U224" i="3" s="1"/>
  <c r="V224" i="3" s="1"/>
  <c r="W224" i="3" s="1"/>
  <c r="X224" i="3" s="1"/>
  <c r="Y224" i="3" s="1"/>
  <c r="Z224" i="3" s="1"/>
  <c r="AA224" i="3" s="1"/>
  <c r="AB224" i="3" s="1"/>
  <c r="AC224" i="3" s="1"/>
  <c r="AD224" i="3" s="1"/>
  <c r="AE224" i="3" s="1"/>
  <c r="AF224" i="3" s="1"/>
  <c r="AG224" i="3" s="1"/>
  <c r="AH224" i="3" s="1"/>
  <c r="AI224" i="3" s="1"/>
  <c r="AJ224" i="3" s="1"/>
  <c r="AK224" i="3" s="1"/>
  <c r="AL224" i="3" s="1"/>
  <c r="AM224" i="3" s="1"/>
  <c r="AN224" i="3" s="1"/>
  <c r="AO224" i="3" s="1"/>
  <c r="AP224" i="3" s="1"/>
  <c r="AQ224" i="3" s="1"/>
  <c r="AR224" i="3" s="1"/>
  <c r="AS224" i="3" s="1"/>
  <c r="AT224" i="3" s="1"/>
  <c r="AU224" i="3" s="1"/>
  <c r="AV224" i="3" s="1"/>
  <c r="AW224" i="3" s="1"/>
  <c r="AX224" i="3" s="1"/>
  <c r="AY224" i="3" s="1"/>
  <c r="AZ224" i="3" s="1"/>
  <c r="BA224" i="3" s="1"/>
  <c r="BB224" i="3" s="1"/>
  <c r="BC224" i="3" s="1"/>
  <c r="BD224" i="3" s="1"/>
  <c r="BE224" i="3" s="1"/>
  <c r="BF224" i="3" s="1"/>
  <c r="BG224" i="3" s="1"/>
  <c r="BH224" i="3" s="1"/>
  <c r="BI224" i="3" s="1"/>
  <c r="BJ224" i="3" s="1"/>
  <c r="BK224" i="3" s="1"/>
  <c r="BL224" i="3" s="1"/>
  <c r="BM224" i="3" s="1"/>
  <c r="BN224" i="3" s="1"/>
  <c r="BO224" i="3" s="1"/>
  <c r="BP224" i="3" s="1"/>
  <c r="BQ224" i="3" s="1"/>
  <c r="BR224" i="3" s="1"/>
  <c r="BS224" i="3" s="1"/>
  <c r="BT224" i="3" s="1"/>
  <c r="BU224" i="3" s="1"/>
  <c r="BV224" i="3" s="1"/>
  <c r="BW224" i="3" s="1"/>
  <c r="BX224" i="3" s="1"/>
  <c r="BY224" i="3" s="1"/>
  <c r="BZ224" i="3" s="1"/>
  <c r="CA224" i="3" s="1"/>
  <c r="CB224" i="3" s="1"/>
  <c r="CC224" i="3" s="1"/>
  <c r="CD224" i="3" s="1"/>
  <c r="CE224" i="3" s="1"/>
  <c r="CF224" i="3" s="1"/>
  <c r="CG224" i="3" s="1"/>
  <c r="CH224" i="3" s="1"/>
  <c r="CI224" i="3" s="1"/>
  <c r="CJ224" i="3" s="1"/>
  <c r="CK224" i="3" s="1"/>
  <c r="CL224" i="3" s="1"/>
  <c r="CM224" i="3" s="1"/>
  <c r="CN224" i="3" s="1"/>
  <c r="CO224" i="3" s="1"/>
  <c r="CP224" i="3" s="1"/>
  <c r="CQ224" i="3" s="1"/>
  <c r="CR224" i="3" s="1"/>
  <c r="CS224" i="3" s="1"/>
  <c r="CT224" i="3" s="1"/>
  <c r="CU224" i="3" s="1"/>
  <c r="CV224" i="3" s="1"/>
  <c r="CW224" i="3" s="1"/>
  <c r="CX224" i="3" s="1"/>
  <c r="CY224" i="3" s="1"/>
  <c r="CZ224" i="3" s="1"/>
  <c r="DA224" i="3" s="1"/>
  <c r="DB224" i="3" s="1"/>
  <c r="DC224" i="3" s="1"/>
  <c r="DD224" i="3" s="1"/>
  <c r="DE224" i="3" s="1"/>
  <c r="DF224" i="3" s="1"/>
  <c r="DG224" i="3" s="1"/>
  <c r="DH224" i="3" s="1"/>
  <c r="DI224" i="3" s="1"/>
  <c r="DJ224" i="3" s="1"/>
  <c r="DK224" i="3" s="1"/>
  <c r="DL224" i="3" s="1"/>
  <c r="DM224" i="3" s="1"/>
  <c r="DN224" i="3" s="1"/>
  <c r="DO224" i="3" s="1"/>
  <c r="DP224" i="3" s="1"/>
  <c r="DQ224" i="3" s="1"/>
  <c r="DR224" i="3" s="1"/>
  <c r="DS224" i="3" s="1"/>
  <c r="DT224" i="3" s="1"/>
  <c r="DU224" i="3" s="1"/>
  <c r="DV224" i="3" s="1"/>
  <c r="DX224" i="3"/>
  <c r="D368" i="3"/>
  <c r="E368" i="3" s="1"/>
  <c r="F368" i="3" s="1"/>
  <c r="G368" i="3" s="1"/>
  <c r="H368" i="3" s="1"/>
  <c r="I368" i="3" s="1"/>
  <c r="J368" i="3" s="1"/>
  <c r="K368" i="3" s="1"/>
  <c r="L368" i="3" s="1"/>
  <c r="M368" i="3" s="1"/>
  <c r="N368" i="3" s="1"/>
  <c r="O368" i="3" s="1"/>
  <c r="P368" i="3" s="1"/>
  <c r="Q368" i="3" s="1"/>
  <c r="R368" i="3" s="1"/>
  <c r="S368" i="3" s="1"/>
  <c r="T368" i="3" s="1"/>
  <c r="U368" i="3" s="1"/>
  <c r="V368" i="3" s="1"/>
  <c r="W368" i="3" s="1"/>
  <c r="X368" i="3" s="1"/>
  <c r="Y368" i="3" s="1"/>
  <c r="Z368" i="3" s="1"/>
  <c r="AA368" i="3" s="1"/>
  <c r="AB368" i="3" s="1"/>
  <c r="AC368" i="3" s="1"/>
  <c r="AD368" i="3" s="1"/>
  <c r="AE368" i="3" s="1"/>
  <c r="AF368" i="3" s="1"/>
  <c r="AG368" i="3" s="1"/>
  <c r="AH368" i="3" s="1"/>
  <c r="AI368" i="3" s="1"/>
  <c r="AJ368" i="3" s="1"/>
  <c r="AK368" i="3" s="1"/>
  <c r="AL368" i="3" s="1"/>
  <c r="AM368" i="3" s="1"/>
  <c r="AN368" i="3" s="1"/>
  <c r="AO368" i="3" s="1"/>
  <c r="AP368" i="3" s="1"/>
  <c r="AQ368" i="3" s="1"/>
  <c r="AR368" i="3" s="1"/>
  <c r="AS368" i="3" s="1"/>
  <c r="AT368" i="3" s="1"/>
  <c r="AU368" i="3" s="1"/>
  <c r="AV368" i="3" s="1"/>
  <c r="AW368" i="3" s="1"/>
  <c r="AX368" i="3" s="1"/>
  <c r="AY368" i="3" s="1"/>
  <c r="AZ368" i="3" s="1"/>
  <c r="BA368" i="3" s="1"/>
  <c r="BB368" i="3" s="1"/>
  <c r="BC368" i="3" s="1"/>
  <c r="BD368" i="3" s="1"/>
  <c r="BE368" i="3" s="1"/>
  <c r="BF368" i="3" s="1"/>
  <c r="BG368" i="3" s="1"/>
  <c r="BH368" i="3" s="1"/>
  <c r="BI368" i="3" s="1"/>
  <c r="BJ368" i="3" s="1"/>
  <c r="BK368" i="3" s="1"/>
  <c r="BL368" i="3" s="1"/>
  <c r="BM368" i="3" s="1"/>
  <c r="BN368" i="3" s="1"/>
  <c r="BO368" i="3" s="1"/>
  <c r="BP368" i="3" s="1"/>
  <c r="BQ368" i="3" s="1"/>
  <c r="BR368" i="3" s="1"/>
  <c r="BS368" i="3" s="1"/>
  <c r="BT368" i="3" s="1"/>
  <c r="BU368" i="3" s="1"/>
  <c r="BV368" i="3" s="1"/>
  <c r="BW368" i="3" s="1"/>
  <c r="BX368" i="3" s="1"/>
  <c r="BY368" i="3" s="1"/>
  <c r="BZ368" i="3" s="1"/>
  <c r="CA368" i="3" s="1"/>
  <c r="CB368" i="3" s="1"/>
  <c r="CC368" i="3" s="1"/>
  <c r="CD368" i="3" s="1"/>
  <c r="CE368" i="3" s="1"/>
  <c r="CF368" i="3" s="1"/>
  <c r="CG368" i="3" s="1"/>
  <c r="CH368" i="3" s="1"/>
  <c r="CI368" i="3" s="1"/>
  <c r="CJ368" i="3" s="1"/>
  <c r="CK368" i="3" s="1"/>
  <c r="CL368" i="3" s="1"/>
  <c r="CM368" i="3" s="1"/>
  <c r="CN368" i="3" s="1"/>
  <c r="CO368" i="3" s="1"/>
  <c r="CP368" i="3" s="1"/>
  <c r="CQ368" i="3" s="1"/>
  <c r="CR368" i="3" s="1"/>
  <c r="CS368" i="3" s="1"/>
  <c r="CT368" i="3" s="1"/>
  <c r="CU368" i="3" s="1"/>
  <c r="CV368" i="3" s="1"/>
  <c r="CW368" i="3" s="1"/>
  <c r="CX368" i="3" s="1"/>
  <c r="CY368" i="3" s="1"/>
  <c r="CZ368" i="3" s="1"/>
  <c r="DA368" i="3" s="1"/>
  <c r="DB368" i="3" s="1"/>
  <c r="DC368" i="3" s="1"/>
  <c r="DD368" i="3" s="1"/>
  <c r="DE368" i="3" s="1"/>
  <c r="DF368" i="3" s="1"/>
  <c r="DG368" i="3" s="1"/>
  <c r="DH368" i="3" s="1"/>
  <c r="DI368" i="3" s="1"/>
  <c r="DJ368" i="3" s="1"/>
  <c r="DK368" i="3" s="1"/>
  <c r="DL368" i="3" s="1"/>
  <c r="DM368" i="3" s="1"/>
  <c r="DN368" i="3" s="1"/>
  <c r="DO368" i="3" s="1"/>
  <c r="DP368" i="3" s="1"/>
  <c r="DQ368" i="3" s="1"/>
  <c r="DR368" i="3" s="1"/>
  <c r="DS368" i="3" s="1"/>
  <c r="DT368" i="3" s="1"/>
  <c r="DU368" i="3" s="1"/>
  <c r="DV368" i="3" s="1"/>
  <c r="DX368" i="3"/>
  <c r="D284" i="3"/>
  <c r="E284" i="3" s="1"/>
  <c r="F284" i="3" s="1"/>
  <c r="G284" i="3" s="1"/>
  <c r="H284" i="3" s="1"/>
  <c r="I284" i="3" s="1"/>
  <c r="J284" i="3" s="1"/>
  <c r="K284" i="3" s="1"/>
  <c r="L284" i="3" s="1"/>
  <c r="M284" i="3" s="1"/>
  <c r="N284" i="3" s="1"/>
  <c r="O284" i="3" s="1"/>
  <c r="P284" i="3" s="1"/>
  <c r="Q284" i="3" s="1"/>
  <c r="R284" i="3" s="1"/>
  <c r="S284" i="3" s="1"/>
  <c r="T284" i="3" s="1"/>
  <c r="U284" i="3" s="1"/>
  <c r="V284" i="3" s="1"/>
  <c r="W284" i="3" s="1"/>
  <c r="X284" i="3" s="1"/>
  <c r="Y284" i="3" s="1"/>
  <c r="Z284" i="3" s="1"/>
  <c r="AA284" i="3" s="1"/>
  <c r="AB284" i="3" s="1"/>
  <c r="AC284" i="3" s="1"/>
  <c r="AD284" i="3" s="1"/>
  <c r="AE284" i="3" s="1"/>
  <c r="AF284" i="3" s="1"/>
  <c r="AG284" i="3" s="1"/>
  <c r="AH284" i="3" s="1"/>
  <c r="AI284" i="3" s="1"/>
  <c r="AJ284" i="3" s="1"/>
  <c r="AK284" i="3" s="1"/>
  <c r="AL284" i="3" s="1"/>
  <c r="AM284" i="3" s="1"/>
  <c r="AN284" i="3" s="1"/>
  <c r="AO284" i="3" s="1"/>
  <c r="AP284" i="3" s="1"/>
  <c r="AQ284" i="3" s="1"/>
  <c r="AR284" i="3" s="1"/>
  <c r="AS284" i="3" s="1"/>
  <c r="AT284" i="3" s="1"/>
  <c r="AU284" i="3" s="1"/>
  <c r="AV284" i="3" s="1"/>
  <c r="AW284" i="3" s="1"/>
  <c r="AX284" i="3" s="1"/>
  <c r="AY284" i="3" s="1"/>
  <c r="AZ284" i="3" s="1"/>
  <c r="BA284" i="3" s="1"/>
  <c r="BB284" i="3" s="1"/>
  <c r="BC284" i="3" s="1"/>
  <c r="BD284" i="3" s="1"/>
  <c r="BE284" i="3" s="1"/>
  <c r="BF284" i="3" s="1"/>
  <c r="BG284" i="3" s="1"/>
  <c r="BH284" i="3" s="1"/>
  <c r="BI284" i="3" s="1"/>
  <c r="BJ284" i="3" s="1"/>
  <c r="BK284" i="3" s="1"/>
  <c r="BL284" i="3" s="1"/>
  <c r="BM284" i="3" s="1"/>
  <c r="BN284" i="3" s="1"/>
  <c r="BO284" i="3" s="1"/>
  <c r="BP284" i="3" s="1"/>
  <c r="BQ284" i="3" s="1"/>
  <c r="BR284" i="3" s="1"/>
  <c r="BS284" i="3" s="1"/>
  <c r="BT284" i="3" s="1"/>
  <c r="BU284" i="3" s="1"/>
  <c r="BV284" i="3" s="1"/>
  <c r="BW284" i="3" s="1"/>
  <c r="BX284" i="3" s="1"/>
  <c r="BY284" i="3" s="1"/>
  <c r="BZ284" i="3" s="1"/>
  <c r="CA284" i="3" s="1"/>
  <c r="CB284" i="3" s="1"/>
  <c r="CC284" i="3" s="1"/>
  <c r="CD284" i="3" s="1"/>
  <c r="CE284" i="3" s="1"/>
  <c r="CF284" i="3" s="1"/>
  <c r="CG284" i="3" s="1"/>
  <c r="CH284" i="3" s="1"/>
  <c r="CI284" i="3" s="1"/>
  <c r="CJ284" i="3" s="1"/>
  <c r="CK284" i="3" s="1"/>
  <c r="CL284" i="3" s="1"/>
  <c r="CM284" i="3" s="1"/>
  <c r="CN284" i="3" s="1"/>
  <c r="CO284" i="3" s="1"/>
  <c r="CP284" i="3" s="1"/>
  <c r="CQ284" i="3" s="1"/>
  <c r="CR284" i="3" s="1"/>
  <c r="CS284" i="3" s="1"/>
  <c r="CT284" i="3" s="1"/>
  <c r="CU284" i="3" s="1"/>
  <c r="CV284" i="3" s="1"/>
  <c r="CW284" i="3" s="1"/>
  <c r="CX284" i="3" s="1"/>
  <c r="CY284" i="3" s="1"/>
  <c r="CZ284" i="3" s="1"/>
  <c r="DA284" i="3" s="1"/>
  <c r="DB284" i="3" s="1"/>
  <c r="DC284" i="3" s="1"/>
  <c r="DD284" i="3" s="1"/>
  <c r="DE284" i="3" s="1"/>
  <c r="DF284" i="3" s="1"/>
  <c r="DG284" i="3" s="1"/>
  <c r="DH284" i="3" s="1"/>
  <c r="DI284" i="3" s="1"/>
  <c r="DJ284" i="3" s="1"/>
  <c r="DK284" i="3" s="1"/>
  <c r="DL284" i="3" s="1"/>
  <c r="DM284" i="3" s="1"/>
  <c r="DN284" i="3" s="1"/>
  <c r="DO284" i="3" s="1"/>
  <c r="DP284" i="3" s="1"/>
  <c r="DQ284" i="3" s="1"/>
  <c r="DR284" i="3" s="1"/>
  <c r="DS284" i="3" s="1"/>
  <c r="DT284" i="3" s="1"/>
  <c r="DU284" i="3" s="1"/>
  <c r="DV284" i="3" s="1"/>
  <c r="D255" i="3"/>
  <c r="E255" i="3" s="1"/>
  <c r="F255" i="3" s="1"/>
  <c r="G255" i="3" s="1"/>
  <c r="H255" i="3" s="1"/>
  <c r="I255" i="3" s="1"/>
  <c r="J255" i="3" s="1"/>
  <c r="K255" i="3" s="1"/>
  <c r="L255" i="3" s="1"/>
  <c r="M255" i="3" s="1"/>
  <c r="N255" i="3" s="1"/>
  <c r="O255" i="3" s="1"/>
  <c r="P255" i="3" s="1"/>
  <c r="Q255" i="3" s="1"/>
  <c r="R255" i="3" s="1"/>
  <c r="S255" i="3" s="1"/>
  <c r="T255" i="3" s="1"/>
  <c r="U255" i="3" s="1"/>
  <c r="V255" i="3" s="1"/>
  <c r="W255" i="3" s="1"/>
  <c r="X255" i="3" s="1"/>
  <c r="Y255" i="3" s="1"/>
  <c r="Z255" i="3" s="1"/>
  <c r="AA255" i="3" s="1"/>
  <c r="AB255" i="3" s="1"/>
  <c r="AC255" i="3" s="1"/>
  <c r="AD255" i="3" s="1"/>
  <c r="AE255" i="3" s="1"/>
  <c r="AF255" i="3" s="1"/>
  <c r="AG255" i="3" s="1"/>
  <c r="AH255" i="3" s="1"/>
  <c r="AI255" i="3" s="1"/>
  <c r="AJ255" i="3" s="1"/>
  <c r="AK255" i="3" s="1"/>
  <c r="AL255" i="3" s="1"/>
  <c r="AM255" i="3" s="1"/>
  <c r="AN255" i="3" s="1"/>
  <c r="AO255" i="3" s="1"/>
  <c r="AP255" i="3" s="1"/>
  <c r="AQ255" i="3" s="1"/>
  <c r="AR255" i="3" s="1"/>
  <c r="AS255" i="3" s="1"/>
  <c r="AT255" i="3" s="1"/>
  <c r="AU255" i="3" s="1"/>
  <c r="AV255" i="3" s="1"/>
  <c r="AW255" i="3" s="1"/>
  <c r="AX255" i="3" s="1"/>
  <c r="AY255" i="3" s="1"/>
  <c r="AZ255" i="3" s="1"/>
  <c r="BA255" i="3" s="1"/>
  <c r="BB255" i="3" s="1"/>
  <c r="BC255" i="3" s="1"/>
  <c r="BD255" i="3" s="1"/>
  <c r="BE255" i="3" s="1"/>
  <c r="BF255" i="3" s="1"/>
  <c r="BG255" i="3" s="1"/>
  <c r="BH255" i="3" s="1"/>
  <c r="BI255" i="3" s="1"/>
  <c r="BJ255" i="3" s="1"/>
  <c r="BK255" i="3" s="1"/>
  <c r="BL255" i="3" s="1"/>
  <c r="BM255" i="3" s="1"/>
  <c r="BN255" i="3" s="1"/>
  <c r="BO255" i="3" s="1"/>
  <c r="BP255" i="3" s="1"/>
  <c r="BQ255" i="3" s="1"/>
  <c r="BR255" i="3" s="1"/>
  <c r="BS255" i="3" s="1"/>
  <c r="BT255" i="3" s="1"/>
  <c r="BU255" i="3" s="1"/>
  <c r="BV255" i="3" s="1"/>
  <c r="BW255" i="3" s="1"/>
  <c r="BX255" i="3" s="1"/>
  <c r="BY255" i="3" s="1"/>
  <c r="BZ255" i="3" s="1"/>
  <c r="CA255" i="3" s="1"/>
  <c r="CB255" i="3" s="1"/>
  <c r="CC255" i="3" s="1"/>
  <c r="CD255" i="3" s="1"/>
  <c r="CE255" i="3" s="1"/>
  <c r="CF255" i="3" s="1"/>
  <c r="CG255" i="3" s="1"/>
  <c r="CH255" i="3" s="1"/>
  <c r="CI255" i="3" s="1"/>
  <c r="CJ255" i="3" s="1"/>
  <c r="CK255" i="3" s="1"/>
  <c r="CL255" i="3" s="1"/>
  <c r="CM255" i="3" s="1"/>
  <c r="CN255" i="3" s="1"/>
  <c r="CO255" i="3" s="1"/>
  <c r="CP255" i="3" s="1"/>
  <c r="CQ255" i="3" s="1"/>
  <c r="CR255" i="3" s="1"/>
  <c r="CS255" i="3" s="1"/>
  <c r="CT255" i="3" s="1"/>
  <c r="CU255" i="3" s="1"/>
  <c r="CV255" i="3" s="1"/>
  <c r="CW255" i="3" s="1"/>
  <c r="CX255" i="3" s="1"/>
  <c r="CY255" i="3" s="1"/>
  <c r="CZ255" i="3" s="1"/>
  <c r="DA255" i="3" s="1"/>
  <c r="DB255" i="3" s="1"/>
  <c r="DC255" i="3" s="1"/>
  <c r="DD255" i="3" s="1"/>
  <c r="DE255" i="3" s="1"/>
  <c r="DF255" i="3" s="1"/>
  <c r="DG255" i="3" s="1"/>
  <c r="DH255" i="3" s="1"/>
  <c r="DI255" i="3" s="1"/>
  <c r="DJ255" i="3" s="1"/>
  <c r="DK255" i="3" s="1"/>
  <c r="DL255" i="3" s="1"/>
  <c r="DM255" i="3" s="1"/>
  <c r="DN255" i="3" s="1"/>
  <c r="DO255" i="3" s="1"/>
  <c r="DP255" i="3" s="1"/>
  <c r="DQ255" i="3" s="1"/>
  <c r="DR255" i="3" s="1"/>
  <c r="DS255" i="3" s="1"/>
  <c r="DT255" i="3" s="1"/>
  <c r="DU255" i="3" s="1"/>
  <c r="DV255" i="3" s="1"/>
  <c r="DX255" i="3"/>
  <c r="D328" i="3"/>
  <c r="E328" i="3" s="1"/>
  <c r="F328" i="3" s="1"/>
  <c r="G328" i="3" s="1"/>
  <c r="H328" i="3" s="1"/>
  <c r="I328" i="3" s="1"/>
  <c r="J328" i="3" s="1"/>
  <c r="K328" i="3" s="1"/>
  <c r="L328" i="3" s="1"/>
  <c r="M328" i="3" s="1"/>
  <c r="N328" i="3" s="1"/>
  <c r="O328" i="3" s="1"/>
  <c r="P328" i="3" s="1"/>
  <c r="Q328" i="3" s="1"/>
  <c r="R328" i="3" s="1"/>
  <c r="S328" i="3" s="1"/>
  <c r="T328" i="3" s="1"/>
  <c r="U328" i="3" s="1"/>
  <c r="V328" i="3" s="1"/>
  <c r="W328" i="3" s="1"/>
  <c r="X328" i="3" s="1"/>
  <c r="Y328" i="3" s="1"/>
  <c r="Z328" i="3" s="1"/>
  <c r="AA328" i="3" s="1"/>
  <c r="AB328" i="3" s="1"/>
  <c r="AC328" i="3" s="1"/>
  <c r="AD328" i="3" s="1"/>
  <c r="AE328" i="3" s="1"/>
  <c r="AF328" i="3" s="1"/>
  <c r="AG328" i="3" s="1"/>
  <c r="AH328" i="3" s="1"/>
  <c r="AI328" i="3" s="1"/>
  <c r="AJ328" i="3" s="1"/>
  <c r="AK328" i="3" s="1"/>
  <c r="AL328" i="3" s="1"/>
  <c r="AM328" i="3" s="1"/>
  <c r="AN328" i="3" s="1"/>
  <c r="AO328" i="3" s="1"/>
  <c r="AP328" i="3" s="1"/>
  <c r="AQ328" i="3" s="1"/>
  <c r="AR328" i="3" s="1"/>
  <c r="AS328" i="3" s="1"/>
  <c r="AT328" i="3" s="1"/>
  <c r="AU328" i="3" s="1"/>
  <c r="AV328" i="3" s="1"/>
  <c r="AW328" i="3" s="1"/>
  <c r="AX328" i="3" s="1"/>
  <c r="AY328" i="3" s="1"/>
  <c r="AZ328" i="3" s="1"/>
  <c r="BA328" i="3" s="1"/>
  <c r="BB328" i="3" s="1"/>
  <c r="BC328" i="3" s="1"/>
  <c r="BD328" i="3" s="1"/>
  <c r="BE328" i="3" s="1"/>
  <c r="BF328" i="3" s="1"/>
  <c r="BG328" i="3" s="1"/>
  <c r="BH328" i="3" s="1"/>
  <c r="BI328" i="3" s="1"/>
  <c r="BJ328" i="3" s="1"/>
  <c r="BK328" i="3" s="1"/>
  <c r="BL328" i="3" s="1"/>
  <c r="BM328" i="3" s="1"/>
  <c r="BN328" i="3" s="1"/>
  <c r="BO328" i="3" s="1"/>
  <c r="BP328" i="3" s="1"/>
  <c r="BQ328" i="3" s="1"/>
  <c r="BR328" i="3" s="1"/>
  <c r="BS328" i="3" s="1"/>
  <c r="BT328" i="3" s="1"/>
  <c r="BU328" i="3" s="1"/>
  <c r="BV328" i="3" s="1"/>
  <c r="BW328" i="3" s="1"/>
  <c r="BX328" i="3" s="1"/>
  <c r="BY328" i="3" s="1"/>
  <c r="BZ328" i="3" s="1"/>
  <c r="CA328" i="3" s="1"/>
  <c r="CB328" i="3" s="1"/>
  <c r="CC328" i="3" s="1"/>
  <c r="CD328" i="3" s="1"/>
  <c r="CE328" i="3" s="1"/>
  <c r="CF328" i="3" s="1"/>
  <c r="CG328" i="3" s="1"/>
  <c r="CH328" i="3" s="1"/>
  <c r="CI328" i="3" s="1"/>
  <c r="CJ328" i="3" s="1"/>
  <c r="CK328" i="3" s="1"/>
  <c r="CL328" i="3" s="1"/>
  <c r="CM328" i="3" s="1"/>
  <c r="CN328" i="3" s="1"/>
  <c r="CO328" i="3" s="1"/>
  <c r="CP328" i="3" s="1"/>
  <c r="CQ328" i="3" s="1"/>
  <c r="CR328" i="3" s="1"/>
  <c r="CS328" i="3" s="1"/>
  <c r="CT328" i="3" s="1"/>
  <c r="CU328" i="3" s="1"/>
  <c r="CV328" i="3" s="1"/>
  <c r="CW328" i="3" s="1"/>
  <c r="CX328" i="3" s="1"/>
  <c r="CY328" i="3" s="1"/>
  <c r="CZ328" i="3" s="1"/>
  <c r="DA328" i="3" s="1"/>
  <c r="DB328" i="3" s="1"/>
  <c r="DC328" i="3" s="1"/>
  <c r="DD328" i="3" s="1"/>
  <c r="DE328" i="3" s="1"/>
  <c r="DF328" i="3" s="1"/>
  <c r="DG328" i="3" s="1"/>
  <c r="DH328" i="3" s="1"/>
  <c r="DI328" i="3" s="1"/>
  <c r="DJ328" i="3" s="1"/>
  <c r="DK328" i="3" s="1"/>
  <c r="DL328" i="3" s="1"/>
  <c r="DM328" i="3" s="1"/>
  <c r="DN328" i="3" s="1"/>
  <c r="DO328" i="3" s="1"/>
  <c r="DP328" i="3" s="1"/>
  <c r="DQ328" i="3" s="1"/>
  <c r="DR328" i="3" s="1"/>
  <c r="DS328" i="3" s="1"/>
  <c r="DT328" i="3" s="1"/>
  <c r="DU328" i="3" s="1"/>
  <c r="DV328" i="3" s="1"/>
  <c r="D311" i="3"/>
  <c r="E311" i="3" s="1"/>
  <c r="F311" i="3" s="1"/>
  <c r="G311" i="3" s="1"/>
  <c r="H311" i="3" s="1"/>
  <c r="I311" i="3" s="1"/>
  <c r="J311" i="3" s="1"/>
  <c r="K311" i="3" s="1"/>
  <c r="L311" i="3" s="1"/>
  <c r="M311" i="3" s="1"/>
  <c r="N311" i="3" s="1"/>
  <c r="O311" i="3" s="1"/>
  <c r="P311" i="3" s="1"/>
  <c r="Q311" i="3" s="1"/>
  <c r="R311" i="3" s="1"/>
  <c r="S311" i="3" s="1"/>
  <c r="T311" i="3" s="1"/>
  <c r="U311" i="3" s="1"/>
  <c r="V311" i="3" s="1"/>
  <c r="W311" i="3" s="1"/>
  <c r="X311" i="3" s="1"/>
  <c r="Y311" i="3" s="1"/>
  <c r="Z311" i="3" s="1"/>
  <c r="AA311" i="3" s="1"/>
  <c r="AB311" i="3" s="1"/>
  <c r="AC311" i="3" s="1"/>
  <c r="AD311" i="3" s="1"/>
  <c r="AE311" i="3" s="1"/>
  <c r="AF311" i="3" s="1"/>
  <c r="AG311" i="3" s="1"/>
  <c r="AH311" i="3" s="1"/>
  <c r="AI311" i="3" s="1"/>
  <c r="AJ311" i="3" s="1"/>
  <c r="AK311" i="3" s="1"/>
  <c r="AL311" i="3" s="1"/>
  <c r="AM311" i="3" s="1"/>
  <c r="AN311" i="3" s="1"/>
  <c r="AO311" i="3" s="1"/>
  <c r="AP311" i="3" s="1"/>
  <c r="AQ311" i="3" s="1"/>
  <c r="AR311" i="3" s="1"/>
  <c r="AS311" i="3" s="1"/>
  <c r="AT311" i="3" s="1"/>
  <c r="AU311" i="3" s="1"/>
  <c r="AV311" i="3" s="1"/>
  <c r="AW311" i="3" s="1"/>
  <c r="AX311" i="3" s="1"/>
  <c r="AY311" i="3" s="1"/>
  <c r="AZ311" i="3" s="1"/>
  <c r="BA311" i="3" s="1"/>
  <c r="BB311" i="3" s="1"/>
  <c r="BC311" i="3" s="1"/>
  <c r="BD311" i="3" s="1"/>
  <c r="BE311" i="3" s="1"/>
  <c r="BF311" i="3" s="1"/>
  <c r="BG311" i="3" s="1"/>
  <c r="BH311" i="3" s="1"/>
  <c r="BI311" i="3" s="1"/>
  <c r="BJ311" i="3" s="1"/>
  <c r="BK311" i="3" s="1"/>
  <c r="BL311" i="3" s="1"/>
  <c r="BM311" i="3" s="1"/>
  <c r="BN311" i="3" s="1"/>
  <c r="BO311" i="3" s="1"/>
  <c r="BP311" i="3" s="1"/>
  <c r="BQ311" i="3" s="1"/>
  <c r="BR311" i="3" s="1"/>
  <c r="BS311" i="3" s="1"/>
  <c r="BT311" i="3" s="1"/>
  <c r="BU311" i="3" s="1"/>
  <c r="BV311" i="3" s="1"/>
  <c r="BW311" i="3" s="1"/>
  <c r="BX311" i="3" s="1"/>
  <c r="BY311" i="3" s="1"/>
  <c r="BZ311" i="3" s="1"/>
  <c r="CA311" i="3" s="1"/>
  <c r="CB311" i="3" s="1"/>
  <c r="CC311" i="3" s="1"/>
  <c r="CD311" i="3" s="1"/>
  <c r="CE311" i="3" s="1"/>
  <c r="CF311" i="3" s="1"/>
  <c r="CG311" i="3" s="1"/>
  <c r="CH311" i="3" s="1"/>
  <c r="CI311" i="3" s="1"/>
  <c r="CJ311" i="3" s="1"/>
  <c r="CK311" i="3" s="1"/>
  <c r="CL311" i="3" s="1"/>
  <c r="CM311" i="3" s="1"/>
  <c r="CN311" i="3" s="1"/>
  <c r="CO311" i="3" s="1"/>
  <c r="CP311" i="3" s="1"/>
  <c r="CQ311" i="3" s="1"/>
  <c r="CR311" i="3" s="1"/>
  <c r="CS311" i="3" s="1"/>
  <c r="CT311" i="3" s="1"/>
  <c r="CU311" i="3" s="1"/>
  <c r="CV311" i="3" s="1"/>
  <c r="CW311" i="3" s="1"/>
  <c r="CX311" i="3" s="1"/>
  <c r="CY311" i="3" s="1"/>
  <c r="CZ311" i="3" s="1"/>
  <c r="DA311" i="3" s="1"/>
  <c r="DB311" i="3" s="1"/>
  <c r="DC311" i="3" s="1"/>
  <c r="DD311" i="3" s="1"/>
  <c r="DE311" i="3" s="1"/>
  <c r="DF311" i="3" s="1"/>
  <c r="DG311" i="3" s="1"/>
  <c r="DH311" i="3" s="1"/>
  <c r="DI311" i="3" s="1"/>
  <c r="DJ311" i="3" s="1"/>
  <c r="DK311" i="3" s="1"/>
  <c r="DL311" i="3" s="1"/>
  <c r="DM311" i="3" s="1"/>
  <c r="DN311" i="3" s="1"/>
  <c r="DO311" i="3" s="1"/>
  <c r="DP311" i="3" s="1"/>
  <c r="DQ311" i="3" s="1"/>
  <c r="DR311" i="3" s="1"/>
  <c r="DS311" i="3" s="1"/>
  <c r="DT311" i="3" s="1"/>
  <c r="DU311" i="3" s="1"/>
  <c r="DV311" i="3" s="1"/>
  <c r="DX311" i="3"/>
  <c r="D267" i="3"/>
  <c r="E267" i="3" s="1"/>
  <c r="F267" i="3" s="1"/>
  <c r="G267" i="3" s="1"/>
  <c r="H267" i="3" s="1"/>
  <c r="I267" i="3" s="1"/>
  <c r="J267" i="3" s="1"/>
  <c r="K267" i="3" s="1"/>
  <c r="L267" i="3" s="1"/>
  <c r="M267" i="3" s="1"/>
  <c r="N267" i="3" s="1"/>
  <c r="O267" i="3" s="1"/>
  <c r="P267" i="3" s="1"/>
  <c r="Q267" i="3" s="1"/>
  <c r="R267" i="3" s="1"/>
  <c r="S267" i="3" s="1"/>
  <c r="T267" i="3" s="1"/>
  <c r="U267" i="3" s="1"/>
  <c r="V267" i="3" s="1"/>
  <c r="W267" i="3" s="1"/>
  <c r="X267" i="3" s="1"/>
  <c r="Y267" i="3" s="1"/>
  <c r="Z267" i="3" s="1"/>
  <c r="AA267" i="3" s="1"/>
  <c r="AB267" i="3" s="1"/>
  <c r="AC267" i="3" s="1"/>
  <c r="AD267" i="3" s="1"/>
  <c r="AE267" i="3" s="1"/>
  <c r="AF267" i="3" s="1"/>
  <c r="AG267" i="3" s="1"/>
  <c r="AH267" i="3" s="1"/>
  <c r="AI267" i="3" s="1"/>
  <c r="AJ267" i="3" s="1"/>
  <c r="AK267" i="3" s="1"/>
  <c r="AL267" i="3" s="1"/>
  <c r="AM267" i="3" s="1"/>
  <c r="AN267" i="3" s="1"/>
  <c r="AO267" i="3" s="1"/>
  <c r="AP267" i="3" s="1"/>
  <c r="AQ267" i="3" s="1"/>
  <c r="AR267" i="3" s="1"/>
  <c r="AS267" i="3" s="1"/>
  <c r="AT267" i="3" s="1"/>
  <c r="AU267" i="3" s="1"/>
  <c r="AV267" i="3" s="1"/>
  <c r="AW267" i="3" s="1"/>
  <c r="AX267" i="3" s="1"/>
  <c r="AY267" i="3" s="1"/>
  <c r="AZ267" i="3" s="1"/>
  <c r="BA267" i="3" s="1"/>
  <c r="BB267" i="3" s="1"/>
  <c r="BC267" i="3" s="1"/>
  <c r="BD267" i="3" s="1"/>
  <c r="BE267" i="3" s="1"/>
  <c r="BF267" i="3" s="1"/>
  <c r="BG267" i="3" s="1"/>
  <c r="BH267" i="3" s="1"/>
  <c r="BI267" i="3" s="1"/>
  <c r="BJ267" i="3" s="1"/>
  <c r="BK267" i="3" s="1"/>
  <c r="BL267" i="3" s="1"/>
  <c r="BM267" i="3" s="1"/>
  <c r="BN267" i="3" s="1"/>
  <c r="BO267" i="3" s="1"/>
  <c r="BP267" i="3" s="1"/>
  <c r="BQ267" i="3" s="1"/>
  <c r="BR267" i="3" s="1"/>
  <c r="BS267" i="3" s="1"/>
  <c r="BT267" i="3" s="1"/>
  <c r="BU267" i="3" s="1"/>
  <c r="BV267" i="3" s="1"/>
  <c r="BW267" i="3" s="1"/>
  <c r="BX267" i="3" s="1"/>
  <c r="BY267" i="3" s="1"/>
  <c r="BZ267" i="3" s="1"/>
  <c r="CA267" i="3" s="1"/>
  <c r="CB267" i="3" s="1"/>
  <c r="CC267" i="3" s="1"/>
  <c r="CD267" i="3" s="1"/>
  <c r="CE267" i="3" s="1"/>
  <c r="CF267" i="3" s="1"/>
  <c r="CG267" i="3" s="1"/>
  <c r="CH267" i="3" s="1"/>
  <c r="CI267" i="3" s="1"/>
  <c r="CJ267" i="3" s="1"/>
  <c r="CK267" i="3" s="1"/>
  <c r="CL267" i="3" s="1"/>
  <c r="CM267" i="3" s="1"/>
  <c r="CN267" i="3" s="1"/>
  <c r="CO267" i="3" s="1"/>
  <c r="CP267" i="3" s="1"/>
  <c r="CQ267" i="3" s="1"/>
  <c r="CR267" i="3" s="1"/>
  <c r="CS267" i="3" s="1"/>
  <c r="CT267" i="3" s="1"/>
  <c r="CU267" i="3" s="1"/>
  <c r="CV267" i="3" s="1"/>
  <c r="CW267" i="3" s="1"/>
  <c r="CX267" i="3" s="1"/>
  <c r="CY267" i="3" s="1"/>
  <c r="CZ267" i="3" s="1"/>
  <c r="DA267" i="3" s="1"/>
  <c r="DB267" i="3" s="1"/>
  <c r="DC267" i="3" s="1"/>
  <c r="DD267" i="3" s="1"/>
  <c r="DE267" i="3" s="1"/>
  <c r="DF267" i="3" s="1"/>
  <c r="DG267" i="3" s="1"/>
  <c r="DH267" i="3" s="1"/>
  <c r="DI267" i="3" s="1"/>
  <c r="DJ267" i="3" s="1"/>
  <c r="DK267" i="3" s="1"/>
  <c r="DL267" i="3" s="1"/>
  <c r="DM267" i="3" s="1"/>
  <c r="DN267" i="3" s="1"/>
  <c r="DO267" i="3" s="1"/>
  <c r="DP267" i="3" s="1"/>
  <c r="DQ267" i="3" s="1"/>
  <c r="DR267" i="3" s="1"/>
  <c r="DS267" i="3" s="1"/>
  <c r="DT267" i="3" s="1"/>
  <c r="DU267" i="3" s="1"/>
  <c r="DV267" i="3" s="1"/>
  <c r="D429" i="3"/>
  <c r="E429" i="3" s="1"/>
  <c r="F429" i="3" s="1"/>
  <c r="G429" i="3" s="1"/>
  <c r="H429" i="3" s="1"/>
  <c r="I429" i="3" s="1"/>
  <c r="J429" i="3" s="1"/>
  <c r="K429" i="3" s="1"/>
  <c r="L429" i="3" s="1"/>
  <c r="M429" i="3" s="1"/>
  <c r="N429" i="3" s="1"/>
  <c r="O429" i="3" s="1"/>
  <c r="P429" i="3" s="1"/>
  <c r="Q429" i="3" s="1"/>
  <c r="R429" i="3" s="1"/>
  <c r="S429" i="3" s="1"/>
  <c r="T429" i="3" s="1"/>
  <c r="U429" i="3" s="1"/>
  <c r="V429" i="3" s="1"/>
  <c r="W429" i="3" s="1"/>
  <c r="X429" i="3" s="1"/>
  <c r="Y429" i="3" s="1"/>
  <c r="Z429" i="3" s="1"/>
  <c r="AA429" i="3" s="1"/>
  <c r="AB429" i="3" s="1"/>
  <c r="AC429" i="3" s="1"/>
  <c r="AD429" i="3" s="1"/>
  <c r="AE429" i="3" s="1"/>
  <c r="AF429" i="3" s="1"/>
  <c r="AG429" i="3" s="1"/>
  <c r="AH429" i="3" s="1"/>
  <c r="AI429" i="3" s="1"/>
  <c r="AJ429" i="3" s="1"/>
  <c r="AK429" i="3" s="1"/>
  <c r="AL429" i="3" s="1"/>
  <c r="AM429" i="3" s="1"/>
  <c r="AN429" i="3" s="1"/>
  <c r="AO429" i="3" s="1"/>
  <c r="AP429" i="3" s="1"/>
  <c r="AQ429" i="3" s="1"/>
  <c r="AR429" i="3" s="1"/>
  <c r="AS429" i="3" s="1"/>
  <c r="AT429" i="3" s="1"/>
  <c r="AU429" i="3" s="1"/>
  <c r="AV429" i="3" s="1"/>
  <c r="AW429" i="3" s="1"/>
  <c r="AX429" i="3" s="1"/>
  <c r="AY429" i="3" s="1"/>
  <c r="AZ429" i="3" s="1"/>
  <c r="BA429" i="3" s="1"/>
  <c r="BB429" i="3" s="1"/>
  <c r="BC429" i="3" s="1"/>
  <c r="BD429" i="3" s="1"/>
  <c r="BE429" i="3" s="1"/>
  <c r="BF429" i="3" s="1"/>
  <c r="BG429" i="3" s="1"/>
  <c r="BH429" i="3" s="1"/>
  <c r="BI429" i="3" s="1"/>
  <c r="BJ429" i="3" s="1"/>
  <c r="BK429" i="3" s="1"/>
  <c r="BL429" i="3" s="1"/>
  <c r="BM429" i="3" s="1"/>
  <c r="BN429" i="3" s="1"/>
  <c r="BO429" i="3" s="1"/>
  <c r="BP429" i="3" s="1"/>
  <c r="BQ429" i="3" s="1"/>
  <c r="BR429" i="3" s="1"/>
  <c r="BS429" i="3" s="1"/>
  <c r="BT429" i="3" s="1"/>
  <c r="BU429" i="3" s="1"/>
  <c r="BV429" i="3" s="1"/>
  <c r="BW429" i="3" s="1"/>
  <c r="BX429" i="3" s="1"/>
  <c r="BY429" i="3" s="1"/>
  <c r="BZ429" i="3" s="1"/>
  <c r="CA429" i="3" s="1"/>
  <c r="CB429" i="3" s="1"/>
  <c r="CC429" i="3" s="1"/>
  <c r="CD429" i="3" s="1"/>
  <c r="CE429" i="3" s="1"/>
  <c r="CF429" i="3" s="1"/>
  <c r="CG429" i="3" s="1"/>
  <c r="CH429" i="3" s="1"/>
  <c r="CI429" i="3" s="1"/>
  <c r="CJ429" i="3" s="1"/>
  <c r="CK429" i="3" s="1"/>
  <c r="CL429" i="3" s="1"/>
  <c r="CM429" i="3" s="1"/>
  <c r="CN429" i="3" s="1"/>
  <c r="CO429" i="3" s="1"/>
  <c r="CP429" i="3" s="1"/>
  <c r="CQ429" i="3" s="1"/>
  <c r="CR429" i="3" s="1"/>
  <c r="CS429" i="3" s="1"/>
  <c r="CT429" i="3" s="1"/>
  <c r="CU429" i="3" s="1"/>
  <c r="CV429" i="3" s="1"/>
  <c r="CW429" i="3" s="1"/>
  <c r="CX429" i="3" s="1"/>
  <c r="CY429" i="3" s="1"/>
  <c r="CZ429" i="3" s="1"/>
  <c r="DA429" i="3" s="1"/>
  <c r="DB429" i="3" s="1"/>
  <c r="DC429" i="3" s="1"/>
  <c r="DD429" i="3" s="1"/>
  <c r="DE429" i="3" s="1"/>
  <c r="DF429" i="3" s="1"/>
  <c r="DG429" i="3" s="1"/>
  <c r="DH429" i="3" s="1"/>
  <c r="DI429" i="3" s="1"/>
  <c r="DJ429" i="3" s="1"/>
  <c r="DK429" i="3" s="1"/>
  <c r="DL429" i="3" s="1"/>
  <c r="DM429" i="3" s="1"/>
  <c r="DN429" i="3" s="1"/>
  <c r="DO429" i="3" s="1"/>
  <c r="DP429" i="3" s="1"/>
  <c r="DQ429" i="3" s="1"/>
  <c r="DR429" i="3" s="1"/>
  <c r="DS429" i="3" s="1"/>
  <c r="DT429" i="3" s="1"/>
  <c r="DU429" i="3" s="1"/>
  <c r="DV429" i="3" s="1"/>
  <c r="DX429" i="3"/>
  <c r="D375" i="3"/>
  <c r="E375" i="3" s="1"/>
  <c r="F375" i="3" s="1"/>
  <c r="G375" i="3" s="1"/>
  <c r="H375" i="3" s="1"/>
  <c r="I375" i="3" s="1"/>
  <c r="J375" i="3" s="1"/>
  <c r="K375" i="3" s="1"/>
  <c r="L375" i="3" s="1"/>
  <c r="M375" i="3" s="1"/>
  <c r="N375" i="3" s="1"/>
  <c r="O375" i="3" s="1"/>
  <c r="P375" i="3" s="1"/>
  <c r="Q375" i="3" s="1"/>
  <c r="R375" i="3" s="1"/>
  <c r="S375" i="3" s="1"/>
  <c r="T375" i="3" s="1"/>
  <c r="U375" i="3" s="1"/>
  <c r="V375" i="3" s="1"/>
  <c r="W375" i="3" s="1"/>
  <c r="X375" i="3" s="1"/>
  <c r="Y375" i="3" s="1"/>
  <c r="Z375" i="3" s="1"/>
  <c r="AA375" i="3" s="1"/>
  <c r="AB375" i="3" s="1"/>
  <c r="AC375" i="3" s="1"/>
  <c r="AD375" i="3" s="1"/>
  <c r="AE375" i="3" s="1"/>
  <c r="AF375" i="3" s="1"/>
  <c r="AG375" i="3" s="1"/>
  <c r="AH375" i="3" s="1"/>
  <c r="AI375" i="3" s="1"/>
  <c r="AJ375" i="3" s="1"/>
  <c r="AK375" i="3" s="1"/>
  <c r="AL375" i="3" s="1"/>
  <c r="AM375" i="3" s="1"/>
  <c r="AN375" i="3" s="1"/>
  <c r="AO375" i="3" s="1"/>
  <c r="AP375" i="3" s="1"/>
  <c r="AQ375" i="3" s="1"/>
  <c r="AR375" i="3" s="1"/>
  <c r="AS375" i="3" s="1"/>
  <c r="AT375" i="3" s="1"/>
  <c r="AU375" i="3" s="1"/>
  <c r="AV375" i="3" s="1"/>
  <c r="AW375" i="3" s="1"/>
  <c r="AX375" i="3" s="1"/>
  <c r="AY375" i="3" s="1"/>
  <c r="AZ375" i="3" s="1"/>
  <c r="BA375" i="3" s="1"/>
  <c r="BB375" i="3" s="1"/>
  <c r="BC375" i="3" s="1"/>
  <c r="BD375" i="3" s="1"/>
  <c r="BE375" i="3" s="1"/>
  <c r="BF375" i="3" s="1"/>
  <c r="BG375" i="3" s="1"/>
  <c r="BH375" i="3" s="1"/>
  <c r="BI375" i="3" s="1"/>
  <c r="BJ375" i="3" s="1"/>
  <c r="BK375" i="3" s="1"/>
  <c r="BL375" i="3" s="1"/>
  <c r="BM375" i="3" s="1"/>
  <c r="BN375" i="3" s="1"/>
  <c r="BO375" i="3" s="1"/>
  <c r="BP375" i="3" s="1"/>
  <c r="BQ375" i="3" s="1"/>
  <c r="BR375" i="3" s="1"/>
  <c r="BS375" i="3" s="1"/>
  <c r="BT375" i="3" s="1"/>
  <c r="BU375" i="3" s="1"/>
  <c r="BV375" i="3" s="1"/>
  <c r="BW375" i="3" s="1"/>
  <c r="BX375" i="3" s="1"/>
  <c r="BY375" i="3" s="1"/>
  <c r="BZ375" i="3" s="1"/>
  <c r="CA375" i="3" s="1"/>
  <c r="CB375" i="3" s="1"/>
  <c r="CC375" i="3" s="1"/>
  <c r="CD375" i="3" s="1"/>
  <c r="CE375" i="3" s="1"/>
  <c r="CF375" i="3" s="1"/>
  <c r="CG375" i="3" s="1"/>
  <c r="CH375" i="3" s="1"/>
  <c r="CI375" i="3" s="1"/>
  <c r="CJ375" i="3" s="1"/>
  <c r="CK375" i="3" s="1"/>
  <c r="CL375" i="3" s="1"/>
  <c r="CM375" i="3" s="1"/>
  <c r="CN375" i="3" s="1"/>
  <c r="CO375" i="3" s="1"/>
  <c r="CP375" i="3" s="1"/>
  <c r="CQ375" i="3" s="1"/>
  <c r="CR375" i="3" s="1"/>
  <c r="CS375" i="3" s="1"/>
  <c r="CT375" i="3" s="1"/>
  <c r="CU375" i="3" s="1"/>
  <c r="CV375" i="3" s="1"/>
  <c r="CW375" i="3" s="1"/>
  <c r="CX375" i="3" s="1"/>
  <c r="CY375" i="3" s="1"/>
  <c r="CZ375" i="3" s="1"/>
  <c r="DA375" i="3" s="1"/>
  <c r="DB375" i="3" s="1"/>
  <c r="DC375" i="3" s="1"/>
  <c r="DD375" i="3" s="1"/>
  <c r="DE375" i="3" s="1"/>
  <c r="DF375" i="3" s="1"/>
  <c r="DG375" i="3" s="1"/>
  <c r="DH375" i="3" s="1"/>
  <c r="DI375" i="3" s="1"/>
  <c r="DJ375" i="3" s="1"/>
  <c r="DK375" i="3" s="1"/>
  <c r="DL375" i="3" s="1"/>
  <c r="DM375" i="3" s="1"/>
  <c r="DN375" i="3" s="1"/>
  <c r="DO375" i="3" s="1"/>
  <c r="DP375" i="3" s="1"/>
  <c r="DQ375" i="3" s="1"/>
  <c r="DR375" i="3" s="1"/>
  <c r="DS375" i="3" s="1"/>
  <c r="DT375" i="3" s="1"/>
  <c r="DU375" i="3" s="1"/>
  <c r="DV375" i="3" s="1"/>
  <c r="DX378" i="3"/>
  <c r="DX388" i="3"/>
  <c r="DX254" i="3"/>
  <c r="DX245" i="3"/>
  <c r="DX280" i="3"/>
  <c r="DX293" i="3" l="1"/>
  <c r="DX328" i="3"/>
  <c r="DX385" i="3"/>
  <c r="DX396" i="3"/>
  <c r="DX282" i="3"/>
  <c r="DX290" i="3"/>
  <c r="DX273" i="3"/>
  <c r="DX281" i="3"/>
  <c r="DX347" i="3"/>
  <c r="DX319" i="3"/>
  <c r="DX279" i="3"/>
  <c r="DX249" i="3"/>
  <c r="DX379" i="3"/>
  <c r="DX426" i="3"/>
  <c r="DX298" i="3"/>
  <c r="DX419" i="3"/>
  <c r="DX364" i="3"/>
  <c r="DX383" i="3"/>
  <c r="DX367" i="3"/>
  <c r="DX401" i="3"/>
  <c r="DX286" i="3"/>
  <c r="DX370" i="3"/>
  <c r="DX307" i="3"/>
  <c r="DX399" i="3"/>
  <c r="DX344" i="3"/>
  <c r="DX350" i="3"/>
  <c r="DX267" i="3"/>
  <c r="DX357" i="3"/>
  <c r="DX304" i="3"/>
  <c r="DX222" i="3"/>
  <c r="DX283" i="3"/>
  <c r="DX414" i="3"/>
  <c r="DX331" i="3"/>
  <c r="DX295" i="3"/>
  <c r="DX405" i="3"/>
  <c r="DX333" i="3"/>
  <c r="DX247" i="3"/>
  <c r="DX308" i="3"/>
  <c r="DX361" i="3"/>
  <c r="DX335" i="3"/>
  <c r="DX269" i="3"/>
  <c r="DX353" i="3"/>
  <c r="DX322" i="3"/>
  <c r="DX329" i="3"/>
  <c r="DX321" i="3"/>
  <c r="DX339" i="3"/>
  <c r="DX306" i="3"/>
  <c r="DX228" i="3"/>
  <c r="DX241" i="3"/>
  <c r="DX366" i="3"/>
  <c r="DX404" i="3"/>
  <c r="DX272" i="3"/>
  <c r="DX289" i="3"/>
  <c r="DX239" i="3"/>
  <c r="DX226" i="3"/>
  <c r="DX243" i="3"/>
  <c r="DX424" i="3"/>
  <c r="DX258" i="3"/>
  <c r="DX375" i="3"/>
  <c r="DX284" i="3"/>
  <c r="DX354" i="3"/>
  <c r="DX392" i="3"/>
  <c r="DX292" i="3"/>
  <c r="DX409" i="3"/>
  <c r="DX342" i="3"/>
  <c r="DX242" i="3"/>
  <c r="DX230" i="3"/>
  <c r="DX251" i="3"/>
  <c r="DX231" i="3"/>
  <c r="DX265" i="3"/>
  <c r="DX394" i="3"/>
  <c r="DX343" i="3"/>
  <c r="DX225" i="3"/>
  <c r="DX262" i="3"/>
  <c r="DX301" i="3"/>
  <c r="DX237" i="3"/>
  <c r="DX400" i="3"/>
  <c r="DX351" i="3"/>
  <c r="DX324" i="3"/>
  <c r="DX236" i="3"/>
  <c r="DX302" i="3"/>
  <c r="DX314" i="3"/>
  <c r="DX372" i="3"/>
  <c r="DX423" i="3"/>
  <c r="DX327" i="3"/>
  <c r="DX264" i="3"/>
  <c r="DX233" i="3"/>
  <c r="DX380" i="3"/>
  <c r="DX240" i="3"/>
  <c r="DX407" i="3"/>
  <c r="DX355" i="3"/>
  <c r="DX411" i="3"/>
  <c r="DX346" i="3"/>
  <c r="DX417" i="3"/>
  <c r="DX356" i="3"/>
  <c r="DX320" i="3"/>
  <c r="DX323" i="3"/>
  <c r="DX299" i="3"/>
  <c r="DX278" i="3"/>
  <c r="DX263" i="3"/>
  <c r="DX430" i="3"/>
  <c r="DX270" i="3"/>
  <c r="DX285" i="3"/>
  <c r="DX275" i="3"/>
  <c r="DX266" i="3"/>
  <c r="DX300" i="3"/>
  <c r="DX365" i="3"/>
  <c r="DX259" i="3"/>
  <c r="DX420" i="3"/>
  <c r="DX387" i="3"/>
  <c r="DX246" i="3"/>
  <c r="DX406" i="3"/>
  <c r="F1" i="4"/>
  <c r="H1" i="4"/>
  <c r="G1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V4" i="3"/>
  <c r="U4" i="3" s="1"/>
  <c r="T4" i="3" s="1"/>
  <c r="S4" i="3" s="1"/>
  <c r="R4" i="3" s="1"/>
  <c r="Q4" i="3" s="1"/>
  <c r="P4" i="3" s="1"/>
  <c r="O4" i="3" s="1"/>
  <c r="N4" i="3" s="1"/>
  <c r="M4" i="3" s="1"/>
  <c r="L4" i="3" s="1"/>
  <c r="K4" i="3" s="1"/>
  <c r="J4" i="3" s="1"/>
  <c r="I4" i="3" s="1"/>
  <c r="H4" i="3" s="1"/>
  <c r="G4" i="3" s="1"/>
  <c r="F4" i="3" s="1"/>
  <c r="E4" i="3" s="1"/>
  <c r="D4" i="3" s="1"/>
  <c r="C4" i="3" s="1"/>
  <c r="B4" i="3" s="1"/>
  <c r="X4" i="3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B5" i="3"/>
  <c r="H7" i="4" l="1"/>
  <c r="G7" i="4"/>
  <c r="F7" i="4"/>
</calcChain>
</file>

<file path=xl/sharedStrings.xml><?xml version="1.0" encoding="utf-8"?>
<sst xmlns="http://schemas.openxmlformats.org/spreadsheetml/2006/main" count="64944" uniqueCount="664">
  <si>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</si>
  <si>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</si>
  <si>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</si>
  <si>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</si>
  <si>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</si>
  <si>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</si>
  <si>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</si>
  <si>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</si>
  <si>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</si>
  <si>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</si>
  <si>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</si>
  <si>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</si>
  <si>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</si>
  <si>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</si>
  <si>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</si>
  <si>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</si>
  <si>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</si>
  <si>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</si>
  <si>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</si>
  <si>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</si>
  <si>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</si>
  <si>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</si>
  <si>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</si>
  <si>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</si>
  <si>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</si>
  <si>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</si>
  <si>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</si>
  <si>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</si>
  <si>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</si>
  <si>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</si>
  <si>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</si>
  <si>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</si>
  <si>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</si>
  <si>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</si>
  <si>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</si>
  <si>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</si>
  <si>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</si>
  <si>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</si>
  <si>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</si>
  <si>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</si>
  <si>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</si>
  <si>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</si>
  <si>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</si>
  <si>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</si>
  <si>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</si>
  <si>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</si>
  <si>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</si>
  <si>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</si>
  <si>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</si>
  <si>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</si>
  <si>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</si>
  <si>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</si>
  <si>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</si>
  <si>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</si>
  <si>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</si>
  <si>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</si>
  <si>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</si>
  <si>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</si>
  <si>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</si>
  <si>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</si>
  <si>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</si>
  <si>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</si>
  <si>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</si>
  <si>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</si>
  <si>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</si>
  <si>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</si>
  <si>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</si>
  <si>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</si>
  <si>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</si>
  <si>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</si>
  <si>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</si>
  <si>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</si>
  <si>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</si>
  <si>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</si>
  <si>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</si>
  <si>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</si>
  <si>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</si>
  <si>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</si>
  <si>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</si>
  <si>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</si>
  <si>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</si>
  <si>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</si>
  <si>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</si>
  <si>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</si>
  <si>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</si>
  <si>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</si>
  <si>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</si>
  <si>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</si>
  <si>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</si>
  <si>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</si>
  <si>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</si>
  <si>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</si>
  <si>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</si>
  <si>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</si>
  <si>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</si>
  <si>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</si>
  <si>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</si>
  <si>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</si>
  <si>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</si>
  <si>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</si>
  <si>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</si>
  <si>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</si>
  <si>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</si>
  <si>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</si>
  <si>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</si>
  <si>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</si>
  <si>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</si>
  <si>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</si>
  <si>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</si>
  <si>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</si>
  <si>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</si>
  <si>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</si>
  <si>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</si>
  <si>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</si>
  <si>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</si>
  <si>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</si>
  <si>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</si>
  <si>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</si>
  <si>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</si>
  <si>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</si>
  <si>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</si>
  <si>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</si>
  <si>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</si>
  <si>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</si>
  <si>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</si>
  <si>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</si>
  <si>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</si>
  <si>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</si>
  <si>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</si>
  <si>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</si>
  <si>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</si>
  <si>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</si>
  <si>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</si>
  <si>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</si>
  <si>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</si>
  <si>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</si>
  <si>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</si>
  <si>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</si>
  <si>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</si>
  <si>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</si>
  <si>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</si>
  <si>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</si>
  <si>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</si>
  <si>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</si>
  <si>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</si>
  <si>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</si>
  <si>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</si>
  <si>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</si>
  <si>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</si>
  <si>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</si>
  <si>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</si>
  <si>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</si>
  <si>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</si>
  <si>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</si>
  <si>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</si>
  <si>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</si>
  <si>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</si>
  <si>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</si>
  <si>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</si>
  <si>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</si>
  <si>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</si>
  <si>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</si>
  <si>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</si>
  <si>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</si>
  <si>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</si>
  <si>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</si>
  <si>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</si>
  <si>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</si>
  <si>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</si>
  <si>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</si>
  <si>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</si>
  <si>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</si>
  <si>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</si>
  <si>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</si>
  <si>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</si>
  <si>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</si>
  <si>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</si>
  <si>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</si>
  <si>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</si>
  <si>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</si>
  <si>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</si>
  <si>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</si>
  <si>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</si>
  <si>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</si>
  <si>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</si>
  <si>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</si>
  <si>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</si>
  <si>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</si>
  <si>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</si>
  <si>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</si>
  <si>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</si>
  <si>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</si>
  <si>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</si>
  <si>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</si>
  <si>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</si>
  <si>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</si>
  <si>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</si>
  <si>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</si>
  <si>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</si>
  <si>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</si>
  <si>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</si>
  <si>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</si>
  <si>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</si>
  <si>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</si>
  <si>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</si>
  <si>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</si>
  <si>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</si>
  <si>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</si>
  <si>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</si>
  <si>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</si>
  <si>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</si>
  <si>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</si>
  <si>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</si>
  <si>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</si>
  <si>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</si>
  <si>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</si>
  <si>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</si>
  <si>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</si>
  <si>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</si>
  <si>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</si>
  <si>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</si>
  <si>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</si>
  <si>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</si>
  <si>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</si>
  <si>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</si>
  <si>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</si>
  <si>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</si>
  <si>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</si>
  <si>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</si>
  <si>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</si>
  <si>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</si>
  <si>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</si>
  <si>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</si>
  <si>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</si>
  <si>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</si>
  <si>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</si>
  <si>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</si>
  <si>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</si>
  <si>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</si>
  <si>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</si>
  <si>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</si>
  <si>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</si>
  <si>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</si>
  <si>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</si>
  <si>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</si>
  <si>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</si>
  <si>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</si>
  <si>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</si>
  <si>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</si>
  <si>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</si>
  <si>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</si>
  <si>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</si>
  <si>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</si>
  <si>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</si>
  <si>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</si>
  <si>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</si>
  <si>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</si>
  <si>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</si>
  <si>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</si>
  <si>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</si>
  <si>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</si>
  <si>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</si>
  <si>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</si>
  <si>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</si>
  <si>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</si>
  <si>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</si>
  <si>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</si>
  <si>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</si>
  <si>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</si>
  <si>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</si>
  <si>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</si>
  <si>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</si>
  <si>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</si>
  <si>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</si>
  <si>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</si>
  <si>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</si>
  <si>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</si>
  <si>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</si>
  <si>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</si>
  <si>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</si>
  <si>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</si>
  <si>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</si>
  <si>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</si>
  <si>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</si>
  <si>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</si>
  <si>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</si>
  <si>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</si>
  <si>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</si>
  <si>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</si>
  <si>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</si>
  <si>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</si>
  <si>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</si>
  <si>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</si>
  <si>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</si>
  <si>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</si>
  <si>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</si>
  <si>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</si>
  <si>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</si>
  <si>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</si>
  <si>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</si>
  <si>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</si>
  <si>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</si>
  <si>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</si>
  <si>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</si>
  <si>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</si>
  <si>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</si>
  <si>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</si>
  <si>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</si>
  <si>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</si>
  <si>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</si>
  <si>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</si>
  <si>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</si>
  <si>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</si>
  <si>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</si>
  <si>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</si>
  <si>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</si>
  <si>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</si>
  <si>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</si>
  <si>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</si>
  <si>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</si>
  <si>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</si>
  <si>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</si>
  <si>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</si>
  <si>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</si>
  <si>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</si>
  <si>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</si>
  <si>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</si>
  <si>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</si>
  <si>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</si>
  <si>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</si>
  <si>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</si>
  <si>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</si>
  <si>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</si>
  <si>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</si>
  <si>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</si>
  <si>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</si>
  <si>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</si>
  <si>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</si>
  <si>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</si>
  <si>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</si>
  <si>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</si>
  <si>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</si>
  <si>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</si>
  <si>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</si>
  <si>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</si>
  <si>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</si>
  <si>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</si>
  <si>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</si>
  <si>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</si>
  <si>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</si>
  <si>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</si>
  <si>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</si>
  <si>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</si>
  <si>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</si>
  <si>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</si>
  <si>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</si>
  <si>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</si>
  <si>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</si>
  <si>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</si>
  <si>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</si>
  <si>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</si>
  <si>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</si>
  <si>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</si>
  <si>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</si>
  <si>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</si>
  <si>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</si>
  <si>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</si>
  <si>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</si>
  <si>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</si>
  <si>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</si>
  <si>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</si>
  <si>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</si>
  <si>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</si>
  <si>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</si>
  <si>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</si>
  <si>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</si>
  <si>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</si>
  <si>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</si>
  <si>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</si>
  <si>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</si>
  <si>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</si>
  <si>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</si>
  <si>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</si>
  <si>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</si>
  <si>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</si>
  <si>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</si>
  <si>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</si>
  <si>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</si>
  <si>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</si>
  <si>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</si>
  <si>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</si>
  <si>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</si>
  <si>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</si>
  <si>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</si>
  <si>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</si>
  <si>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</si>
  <si>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</si>
  <si>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</si>
  <si>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</si>
  <si>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</si>
  <si>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</si>
  <si>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</si>
  <si>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</si>
  <si>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</si>
  <si>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</si>
  <si>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</si>
  <si>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</si>
  <si>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</si>
  <si>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</si>
  <si>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</si>
  <si>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</si>
  <si>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</si>
  <si>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</si>
  <si>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</si>
  <si>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</si>
  <si>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</si>
  <si>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</si>
  <si>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</si>
  <si>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</si>
  <si>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</si>
  <si>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</si>
  <si>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</si>
  <si>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</si>
  <si>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</si>
  <si>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</si>
  <si>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</si>
  <si>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</si>
  <si>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</si>
  <si>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</si>
  <si>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</si>
  <si>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</si>
  <si>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</si>
  <si>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</si>
  <si>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</si>
  <si>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</si>
  <si>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</si>
  <si>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</si>
  <si>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</si>
  <si>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</si>
  <si>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</si>
  <si>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</si>
  <si>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</si>
  <si>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</si>
  <si>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</si>
  <si>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</si>
  <si>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</si>
  <si>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</si>
  <si>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</si>
  <si>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</si>
  <si>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</si>
  <si>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</si>
  <si>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</si>
  <si>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</si>
  <si>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</si>
  <si>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</si>
  <si>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</si>
  <si>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</si>
  <si>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</si>
  <si>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</si>
  <si>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</si>
  <si>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</si>
  <si>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</si>
  <si>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</si>
  <si>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</si>
  <si>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</si>
  <si>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</si>
  <si>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</si>
  <si>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</si>
  <si>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</si>
  <si>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</si>
  <si>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</si>
  <si>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</si>
  <si>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</si>
  <si>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</si>
  <si>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</si>
  <si>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</si>
  <si>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</si>
  <si>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</si>
  <si>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</si>
  <si>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</si>
  <si>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</si>
  <si>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</si>
  <si>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</si>
  <si>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</si>
  <si>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</si>
  <si>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</si>
  <si>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</si>
  <si>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</si>
  <si>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</si>
  <si>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</si>
  <si>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</si>
  <si>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</si>
  <si>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</si>
  <si>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</si>
  <si>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</si>
  <si>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</si>
  <si>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</si>
  <si>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</si>
  <si>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</si>
  <si>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</si>
  <si>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</si>
  <si>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</si>
  <si>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</si>
  <si>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</si>
  <si>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</si>
  <si>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</si>
  <si>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</si>
  <si>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</si>
  <si>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</si>
  <si>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</si>
  <si>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</si>
  <si>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</si>
  <si>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</si>
  <si>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</si>
  <si>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</si>
  <si>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</si>
  <si>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</si>
  <si>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</si>
  <si>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</si>
  <si>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</si>
  <si>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</si>
  <si>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</si>
  <si>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</si>
  <si>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</si>
  <si>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</si>
  <si>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</si>
  <si>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</si>
  <si>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</si>
  <si>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</si>
  <si>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</si>
  <si>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</si>
  <si>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</si>
  <si>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</si>
  <si>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</si>
  <si>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</si>
  <si>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</si>
  <si>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</si>
  <si>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</si>
  <si>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</si>
  <si>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</si>
  <si>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</si>
  <si>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</si>
  <si>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</si>
  <si>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</si>
  <si>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</si>
  <si>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</si>
  <si>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</si>
  <si>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</si>
  <si>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</si>
  <si>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</si>
  <si>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</si>
  <si>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</si>
  <si>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</si>
  <si>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</si>
  <si>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</si>
  <si>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</si>
  <si>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</si>
  <si>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</si>
  <si>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</si>
  <si>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</si>
  <si>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</si>
  <si>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</si>
  <si>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</si>
  <si>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</si>
  <si>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</si>
  <si>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</si>
  <si>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</si>
  <si>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</si>
  <si>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</si>
  <si>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</si>
  <si>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</si>
  <si>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</si>
  <si>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</si>
  <si>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</si>
  <si>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</si>
  <si>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</si>
  <si>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</si>
  <si>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</si>
  <si>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</si>
  <si>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</si>
  <si>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</si>
  <si>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</si>
  <si>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</si>
  <si>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</si>
  <si>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</si>
  <si>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</si>
  <si>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</si>
  <si>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</si>
  <si>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</si>
  <si>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</si>
  <si>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</si>
  <si>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</si>
  <si>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</si>
  <si>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</si>
  <si>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</si>
  <si>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</si>
  <si>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</si>
  <si>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</si>
  <si>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</si>
  <si>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</si>
  <si>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</si>
  <si>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</si>
  <si>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</si>
  <si>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</si>
  <si>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</si>
  <si>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</si>
  <si>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</si>
  <si>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</si>
  <si>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</si>
  <si>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</si>
  <si>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</si>
  <si>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</si>
  <si>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</si>
  <si>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</si>
  <si>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</si>
  <si>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</si>
  <si>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</si>
  <si>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</si>
  <si>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</si>
  <si>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</si>
  <si>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</si>
  <si>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</si>
  <si>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</si>
  <si>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</si>
  <si>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</si>
  <si>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</si>
  <si>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</si>
  <si>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</si>
  <si>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</si>
  <si>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</si>
  <si>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</si>
  <si>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</si>
  <si>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</si>
  <si>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</si>
  <si>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</si>
  <si>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</si>
  <si>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</si>
  <si>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</si>
  <si>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</si>
  <si>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</si>
  <si>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 Labels</t>
  </si>
  <si>
    <t>Grand Total</t>
  </si>
  <si>
    <t>Row Labels</t>
  </si>
  <si>
    <t>Sum of cases</t>
  </si>
  <si>
    <t>SitDay</t>
  </si>
  <si>
    <t>Date</t>
  </si>
  <si>
    <t>Count</t>
  </si>
  <si>
    <t>Est Count</t>
  </si>
  <si>
    <t>Est Cases</t>
  </si>
  <si>
    <t>Max</t>
  </si>
  <si>
    <t>Peak Day</t>
  </si>
  <si>
    <t>Slope</t>
  </si>
  <si>
    <t>Stdev</t>
  </si>
  <si>
    <t>Mean</t>
  </si>
  <si>
    <t>Sum of deaths</t>
  </si>
  <si>
    <t>Deaths</t>
  </si>
  <si>
    <t>Est Deaths</t>
  </si>
  <si>
    <t>Cases</t>
  </si>
  <si>
    <t>Days</t>
  </si>
  <si>
    <t>Country</t>
  </si>
  <si>
    <t>Last60</t>
  </si>
  <si>
    <t>Count of cases</t>
  </si>
  <si>
    <t>(blank)</t>
  </si>
  <si>
    <t>MyCountries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</si>
</sst>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[$-409]d\-mmm\-yyyy;@"/>
    <numFmt numFmtId="165" formatCode="_(* #,##0_);_(* \(#,##0\);_(* &quot;-&quot;??_);_(@_)"/>
    <numFmt numFmtId="166" formatCode="0.000E+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16" fillId="0" borderId="0" xfId="0" applyNumberFormat="1" applyFont="1" applyAlignment="1">
      <alignment horizontal="center" textRotation="180"/>
    </xf>
    <xf numFmtId="0" fontId="16" fillId="0" borderId="0" xfId="0" applyFont="1" applyAlignment="1">
      <alignment horizontal="center" textRotation="180"/>
    </xf>
    <xf numFmtId="165" fontId="0" fillId="0" borderId="0" xfId="42" applyNumberFormat="1" applyFont="1"/>
    <xf numFmtId="165" fontId="0" fillId="0" borderId="0" xfId="0" applyNumberFormat="1"/>
    <xf numFmtId="43" fontId="0" fillId="33" borderId="10" xfId="42" applyFont="1" applyFill="1" applyBorder="1"/>
    <xf numFmtId="43" fontId="0" fillId="36" borderId="10" xfId="42" applyFont="1" applyFill="1" applyBorder="1"/>
    <xf numFmtId="43" fontId="0" fillId="34" borderId="10" xfId="42" applyFont="1" applyFill="1" applyBorder="1"/>
    <xf numFmtId="0" fontId="16" fillId="33" borderId="10" xfId="0" applyFont="1" applyFill="1" applyBorder="1" applyAlignment="1">
      <alignment horizontal="center"/>
    </xf>
    <xf numFmtId="166" fontId="0" fillId="35" borderId="10" xfId="0" applyNumberFormat="1" applyFill="1" applyBorder="1"/>
    <xf numFmtId="165" fontId="0" fillId="34" borderId="10" xfId="42" applyNumberFormat="1" applyFont="1" applyFill="1" applyBorder="1"/>
    <xf numFmtId="0" fontId="0" fillId="33" borderId="10" xfId="0" applyFill="1" applyBorder="1"/>
    <xf numFmtId="0" fontId="0" fillId="37" borderId="10" xfId="0" applyFill="1" applyBorder="1"/>
    <xf numFmtId="0" fontId="0" fillId="38" borderId="0" xfId="0" applyFill="1"/>
    <xf numFmtId="14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Last</a:t>
            </a:r>
            <a:r>
              <a:rPr lang="en-US" baseline="0"/>
              <a:t> 60 Day</a:t>
            </a:r>
            <a:r>
              <a:rPr lang="en-US"/>
              <a:t> Covid Countries and</a:t>
            </a:r>
            <a:r>
              <a:rPr lang="en-US" baseline="0"/>
              <a:t>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'Cases Table'!$B$10:$B$112</c:f>
              <c:numCache>
                <c:formatCode>General</c:formatCode>
                <c:ptCount val="1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</c:numCache>
            </c:numRef>
          </c:cat>
          <c:val>
            <c:numRef>
              <c:f>'Cases Table'!$C$10:$C$112</c:f>
              <c:numCache>
                <c:formatCode>General</c:formatCode>
                <c:ptCount val="103"/>
                <c:pt idx="44">
                  <c:v>4</c:v>
                </c:pt>
                <c:pt idx="45">
                  <c:v>9</c:v>
                </c:pt>
                <c:pt idx="46">
                  <c:v>8</c:v>
                </c:pt>
                <c:pt idx="47">
                  <c:v>9</c:v>
                </c:pt>
                <c:pt idx="48">
                  <c:v>11</c:v>
                </c:pt>
                <c:pt idx="49">
                  <c:v>12</c:v>
                </c:pt>
                <c:pt idx="50">
                  <c:v>22</c:v>
                </c:pt>
                <c:pt idx="51">
                  <c:v>22</c:v>
                </c:pt>
                <c:pt idx="52">
                  <c:v>26</c:v>
                </c:pt>
                <c:pt idx="53">
                  <c:v>29</c:v>
                </c:pt>
                <c:pt idx="54">
                  <c:v>33</c:v>
                </c:pt>
                <c:pt idx="55">
                  <c:v>36</c:v>
                </c:pt>
                <c:pt idx="56">
                  <c:v>33</c:v>
                </c:pt>
                <c:pt idx="57">
                  <c:v>48</c:v>
                </c:pt>
                <c:pt idx="58">
                  <c:v>50</c:v>
                </c:pt>
                <c:pt idx="59">
                  <c:v>56</c:v>
                </c:pt>
                <c:pt idx="60">
                  <c:v>53</c:v>
                </c:pt>
                <c:pt idx="61">
                  <c:v>53</c:v>
                </c:pt>
                <c:pt idx="62">
                  <c:v>60</c:v>
                </c:pt>
                <c:pt idx="63">
                  <c:v>63</c:v>
                </c:pt>
                <c:pt idx="64">
                  <c:v>62</c:v>
                </c:pt>
                <c:pt idx="65">
                  <c:v>85</c:v>
                </c:pt>
                <c:pt idx="66">
                  <c:v>56</c:v>
                </c:pt>
                <c:pt idx="67">
                  <c:v>72</c:v>
                </c:pt>
                <c:pt idx="68">
                  <c:v>67</c:v>
                </c:pt>
                <c:pt idx="69">
                  <c:v>60</c:v>
                </c:pt>
                <c:pt idx="70">
                  <c:v>70</c:v>
                </c:pt>
                <c:pt idx="71">
                  <c:v>79</c:v>
                </c:pt>
                <c:pt idx="72">
                  <c:v>70</c:v>
                </c:pt>
                <c:pt idx="73">
                  <c:v>71</c:v>
                </c:pt>
                <c:pt idx="74">
                  <c:v>75</c:v>
                </c:pt>
                <c:pt idx="75">
                  <c:v>73</c:v>
                </c:pt>
                <c:pt idx="76">
                  <c:v>75</c:v>
                </c:pt>
                <c:pt idx="77">
                  <c:v>69</c:v>
                </c:pt>
                <c:pt idx="78">
                  <c:v>78</c:v>
                </c:pt>
                <c:pt idx="79">
                  <c:v>70</c:v>
                </c:pt>
                <c:pt idx="80">
                  <c:v>77</c:v>
                </c:pt>
                <c:pt idx="81">
                  <c:v>72</c:v>
                </c:pt>
                <c:pt idx="82">
                  <c:v>68</c:v>
                </c:pt>
                <c:pt idx="83">
                  <c:v>66</c:v>
                </c:pt>
                <c:pt idx="84">
                  <c:v>69</c:v>
                </c:pt>
                <c:pt idx="85">
                  <c:v>69</c:v>
                </c:pt>
                <c:pt idx="86">
                  <c:v>68</c:v>
                </c:pt>
                <c:pt idx="87">
                  <c:v>68</c:v>
                </c:pt>
                <c:pt idx="88">
                  <c:v>60</c:v>
                </c:pt>
                <c:pt idx="89">
                  <c:v>71</c:v>
                </c:pt>
                <c:pt idx="90">
                  <c:v>65</c:v>
                </c:pt>
                <c:pt idx="91">
                  <c:v>68</c:v>
                </c:pt>
                <c:pt idx="92">
                  <c:v>71</c:v>
                </c:pt>
                <c:pt idx="93">
                  <c:v>68</c:v>
                </c:pt>
                <c:pt idx="94">
                  <c:v>71</c:v>
                </c:pt>
                <c:pt idx="95">
                  <c:v>67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69</c:v>
                </c:pt>
                <c:pt idx="100">
                  <c:v>67</c:v>
                </c:pt>
                <c:pt idx="101">
                  <c:v>70</c:v>
                </c:pt>
                <c:pt idx="102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38336"/>
        <c:axId val="358234024"/>
      </c:areaChart>
      <c:areaChart>
        <c:grouping val="standard"/>
        <c:varyColors val="0"/>
        <c:ser>
          <c:idx val="1"/>
          <c:order val="1"/>
          <c:tx>
            <c:strRef>
              <c:f>'Cases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'Cases Table'!$B$10:$B$112</c:f>
              <c:numCache>
                <c:formatCode>General</c:formatCode>
                <c:ptCount val="1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</c:numCache>
            </c:numRef>
          </c:cat>
          <c:val>
            <c:numRef>
              <c:f>'Cases Table'!$D$10:$D$112</c:f>
              <c:numCache>
                <c:formatCode>_(* #,##0_);_(* \(#,##0\);_(* "-"??_);_(@_)</c:formatCode>
                <c:ptCount val="103"/>
                <c:pt idx="44">
                  <c:v>11</c:v>
                </c:pt>
                <c:pt idx="45">
                  <c:v>17</c:v>
                </c:pt>
                <c:pt idx="46">
                  <c:v>15</c:v>
                </c:pt>
                <c:pt idx="47">
                  <c:v>23</c:v>
                </c:pt>
                <c:pt idx="48">
                  <c:v>23</c:v>
                </c:pt>
                <c:pt idx="49">
                  <c:v>42</c:v>
                </c:pt>
                <c:pt idx="50">
                  <c:v>86</c:v>
                </c:pt>
                <c:pt idx="51">
                  <c:v>103</c:v>
                </c:pt>
                <c:pt idx="52">
                  <c:v>135</c:v>
                </c:pt>
                <c:pt idx="53">
                  <c:v>136</c:v>
                </c:pt>
                <c:pt idx="54">
                  <c:v>217</c:v>
                </c:pt>
                <c:pt idx="55">
                  <c:v>261</c:v>
                </c:pt>
                <c:pt idx="56">
                  <c:v>303</c:v>
                </c:pt>
                <c:pt idx="57">
                  <c:v>457</c:v>
                </c:pt>
                <c:pt idx="58">
                  <c:v>668</c:v>
                </c:pt>
                <c:pt idx="59">
                  <c:v>778</c:v>
                </c:pt>
                <c:pt idx="60">
                  <c:v>861</c:v>
                </c:pt>
                <c:pt idx="61">
                  <c:v>851</c:v>
                </c:pt>
                <c:pt idx="62">
                  <c:v>997</c:v>
                </c:pt>
                <c:pt idx="63">
                  <c:v>1233</c:v>
                </c:pt>
                <c:pt idx="64">
                  <c:v>1560</c:v>
                </c:pt>
                <c:pt idx="65">
                  <c:v>2306</c:v>
                </c:pt>
                <c:pt idx="66">
                  <c:v>3216</c:v>
                </c:pt>
                <c:pt idx="67">
                  <c:v>2811</c:v>
                </c:pt>
                <c:pt idx="68">
                  <c:v>3043</c:v>
                </c:pt>
                <c:pt idx="69">
                  <c:v>2522</c:v>
                </c:pt>
                <c:pt idx="70">
                  <c:v>3952</c:v>
                </c:pt>
                <c:pt idx="71">
                  <c:v>3823</c:v>
                </c:pt>
                <c:pt idx="72">
                  <c:v>3793</c:v>
                </c:pt>
                <c:pt idx="73">
                  <c:v>4799</c:v>
                </c:pt>
                <c:pt idx="74">
                  <c:v>4603</c:v>
                </c:pt>
                <c:pt idx="75">
                  <c:v>5470</c:v>
                </c:pt>
                <c:pt idx="76">
                  <c:v>5071</c:v>
                </c:pt>
                <c:pt idx="77">
                  <c:v>6046</c:v>
                </c:pt>
                <c:pt idx="78">
                  <c:v>7543</c:v>
                </c:pt>
                <c:pt idx="79">
                  <c:v>6960</c:v>
                </c:pt>
                <c:pt idx="80">
                  <c:v>7169</c:v>
                </c:pt>
                <c:pt idx="81">
                  <c:v>8119</c:v>
                </c:pt>
                <c:pt idx="82">
                  <c:v>7397</c:v>
                </c:pt>
                <c:pt idx="83">
                  <c:v>6055</c:v>
                </c:pt>
                <c:pt idx="84">
                  <c:v>9221</c:v>
                </c:pt>
                <c:pt idx="85">
                  <c:v>7680</c:v>
                </c:pt>
                <c:pt idx="86">
                  <c:v>8437</c:v>
                </c:pt>
                <c:pt idx="87">
                  <c:v>8106</c:v>
                </c:pt>
                <c:pt idx="88">
                  <c:v>6959</c:v>
                </c:pt>
                <c:pt idx="89">
                  <c:v>7732</c:v>
                </c:pt>
                <c:pt idx="90">
                  <c:v>7844</c:v>
                </c:pt>
                <c:pt idx="91">
                  <c:v>8509</c:v>
                </c:pt>
                <c:pt idx="92">
                  <c:v>6960</c:v>
                </c:pt>
                <c:pt idx="93">
                  <c:v>7545</c:v>
                </c:pt>
                <c:pt idx="94">
                  <c:v>6997</c:v>
                </c:pt>
                <c:pt idx="95">
                  <c:v>9163</c:v>
                </c:pt>
                <c:pt idx="96">
                  <c:v>7584</c:v>
                </c:pt>
                <c:pt idx="97">
                  <c:v>5755</c:v>
                </c:pt>
                <c:pt idx="98">
                  <c:v>7929</c:v>
                </c:pt>
                <c:pt idx="99">
                  <c:v>8821</c:v>
                </c:pt>
                <c:pt idx="100">
                  <c:v>9509</c:v>
                </c:pt>
                <c:pt idx="101">
                  <c:v>9012</c:v>
                </c:pt>
                <c:pt idx="102">
                  <c:v>7748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34416"/>
        <c:axId val="358233240"/>
      </c:areaChart>
      <c:catAx>
        <c:axId val="35823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WHO Situation Day</a:t>
                </a:r>
                <a:r>
                  <a:rPr lang="en-US" baseline="0"/>
                  <a:t> with DayZero at 21 Jan 2020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4024"/>
        <c:crosses val="autoZero"/>
        <c:auto val="1"/>
        <c:lblAlgn val="ctr"/>
        <c:lblOffset val="100"/>
        <c:noMultiLvlLbl val="0"/>
      </c:catAx>
      <c:valAx>
        <c:axId val="35823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Countries Reporting</a:t>
                </a:r>
                <a:r>
                  <a:rPr lang="en-US" baseline="0"/>
                  <a:t> Cases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8336"/>
        <c:crosses val="autoZero"/>
        <c:crossBetween val="midCat"/>
      </c:valAx>
      <c:valAx>
        <c:axId val="3582332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Cases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4416"/>
        <c:crosses val="max"/>
        <c:crossBetween val="midCat"/>
      </c:valAx>
      <c:catAx>
        <c:axId val="35823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8233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Last 60 Days</a:t>
            </a:r>
            <a:r>
              <a:rPr lang="en-US" baseline="0"/>
              <a:t> Countries</a:t>
            </a:r>
          </a:p>
          <a:p>
            <a:pPr>
              <a:defRPr/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'Cases Table'!$C$9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Table'!$C$10:$C$112</c:f>
              <c:numCache>
                <c:formatCode>General</c:formatCode>
                <c:ptCount val="103"/>
                <c:pt idx="44">
                  <c:v>4</c:v>
                </c:pt>
                <c:pt idx="45">
                  <c:v>9</c:v>
                </c:pt>
                <c:pt idx="46">
                  <c:v>8</c:v>
                </c:pt>
                <c:pt idx="47">
                  <c:v>9</c:v>
                </c:pt>
                <c:pt idx="48">
                  <c:v>11</c:v>
                </c:pt>
                <c:pt idx="49">
                  <c:v>12</c:v>
                </c:pt>
                <c:pt idx="50">
                  <c:v>22</c:v>
                </c:pt>
                <c:pt idx="51">
                  <c:v>22</c:v>
                </c:pt>
                <c:pt idx="52">
                  <c:v>26</c:v>
                </c:pt>
                <c:pt idx="53">
                  <c:v>29</c:v>
                </c:pt>
                <c:pt idx="54">
                  <c:v>33</c:v>
                </c:pt>
                <c:pt idx="55">
                  <c:v>36</c:v>
                </c:pt>
                <c:pt idx="56">
                  <c:v>33</c:v>
                </c:pt>
                <c:pt idx="57">
                  <c:v>48</c:v>
                </c:pt>
                <c:pt idx="58">
                  <c:v>50</c:v>
                </c:pt>
                <c:pt idx="59">
                  <c:v>56</c:v>
                </c:pt>
                <c:pt idx="60">
                  <c:v>53</c:v>
                </c:pt>
                <c:pt idx="61">
                  <c:v>53</c:v>
                </c:pt>
                <c:pt idx="62">
                  <c:v>60</c:v>
                </c:pt>
                <c:pt idx="63">
                  <c:v>63</c:v>
                </c:pt>
                <c:pt idx="64">
                  <c:v>62</c:v>
                </c:pt>
                <c:pt idx="65">
                  <c:v>85</c:v>
                </c:pt>
                <c:pt idx="66">
                  <c:v>56</c:v>
                </c:pt>
                <c:pt idx="67">
                  <c:v>72</c:v>
                </c:pt>
                <c:pt idx="68">
                  <c:v>67</c:v>
                </c:pt>
                <c:pt idx="69">
                  <c:v>60</c:v>
                </c:pt>
                <c:pt idx="70">
                  <c:v>70</c:v>
                </c:pt>
                <c:pt idx="71">
                  <c:v>79</c:v>
                </c:pt>
                <c:pt idx="72">
                  <c:v>70</c:v>
                </c:pt>
                <c:pt idx="73">
                  <c:v>71</c:v>
                </c:pt>
                <c:pt idx="74">
                  <c:v>75</c:v>
                </c:pt>
                <c:pt idx="75">
                  <c:v>73</c:v>
                </c:pt>
                <c:pt idx="76">
                  <c:v>75</c:v>
                </c:pt>
                <c:pt idx="77">
                  <c:v>69</c:v>
                </c:pt>
                <c:pt idx="78">
                  <c:v>78</c:v>
                </c:pt>
                <c:pt idx="79">
                  <c:v>70</c:v>
                </c:pt>
                <c:pt idx="80">
                  <c:v>77</c:v>
                </c:pt>
                <c:pt idx="81">
                  <c:v>72</c:v>
                </c:pt>
                <c:pt idx="82">
                  <c:v>68</c:v>
                </c:pt>
                <c:pt idx="83">
                  <c:v>66</c:v>
                </c:pt>
                <c:pt idx="84">
                  <c:v>69</c:v>
                </c:pt>
                <c:pt idx="85">
                  <c:v>69</c:v>
                </c:pt>
                <c:pt idx="86">
                  <c:v>68</c:v>
                </c:pt>
                <c:pt idx="87">
                  <c:v>68</c:v>
                </c:pt>
                <c:pt idx="88">
                  <c:v>60</c:v>
                </c:pt>
                <c:pt idx="89">
                  <c:v>71</c:v>
                </c:pt>
                <c:pt idx="90">
                  <c:v>65</c:v>
                </c:pt>
                <c:pt idx="91">
                  <c:v>68</c:v>
                </c:pt>
                <c:pt idx="92">
                  <c:v>71</c:v>
                </c:pt>
                <c:pt idx="93">
                  <c:v>68</c:v>
                </c:pt>
                <c:pt idx="94">
                  <c:v>71</c:v>
                </c:pt>
                <c:pt idx="95">
                  <c:v>67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69</c:v>
                </c:pt>
                <c:pt idx="100">
                  <c:v>67</c:v>
                </c:pt>
                <c:pt idx="101">
                  <c:v>70</c:v>
                </c:pt>
                <c:pt idx="102">
                  <c:v>60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'Cases Table'!$F$9</c:f>
              <c:strCache>
                <c:ptCount val="1"/>
                <c:pt idx="0">
                  <c:v>Est Count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Table'!$F$10:$F$112</c:f>
              <c:numCache>
                <c:formatCode>_(* #,##0.00_);_(* \(#,##0.00\);_(* "-"??_);_(@_)</c:formatCode>
                <c:ptCount val="103"/>
                <c:pt idx="0">
                  <c:v>1.7120401891756786E-14</c:v>
                </c:pt>
                <c:pt idx="1">
                  <c:v>5.7820603817351493E-14</c:v>
                </c:pt>
                <c:pt idx="2">
                  <c:v>1.9104142479980795E-13</c:v>
                </c:pt>
                <c:pt idx="3">
                  <c:v>6.1752374353168129E-13</c:v>
                </c:pt>
                <c:pt idx="4">
                  <c:v>1.9528376769487631E-12</c:v>
                </c:pt>
                <c:pt idx="5">
                  <c:v>6.0418573185186048E-12</c:v>
                </c:pt>
                <c:pt idx="6">
                  <c:v>1.8288259534699702E-11</c:v>
                </c:pt>
                <c:pt idx="7">
                  <c:v>5.4159912368406862E-11</c:v>
                </c:pt>
                <c:pt idx="8">
                  <c:v>1.5692553121900799E-10</c:v>
                </c:pt>
                <c:pt idx="9">
                  <c:v>4.4486282580569617E-10</c:v>
                </c:pt>
                <c:pt idx="10">
                  <c:v>1.2339076207098009E-9</c:v>
                </c:pt>
                <c:pt idx="11">
                  <c:v>3.3486579315063306E-9</c:v>
                </c:pt>
                <c:pt idx="12">
                  <c:v>8.8919820270059154E-9</c:v>
                </c:pt>
                <c:pt idx="13">
                  <c:v>2.3103328080459339E-8</c:v>
                </c:pt>
                <c:pt idx="14">
                  <c:v>5.8736457464908453E-8</c:v>
                </c:pt>
                <c:pt idx="15">
                  <c:v>1.4611937780987507E-7</c:v>
                </c:pt>
                <c:pt idx="16">
                  <c:v>3.5570091356129863E-7</c:v>
                </c:pt>
                <c:pt idx="17">
                  <c:v>8.4732526730044236E-7</c:v>
                </c:pt>
                <c:pt idx="18">
                  <c:v>1.9752177371412021E-6</c:v>
                </c:pt>
                <c:pt idx="19">
                  <c:v>4.5060069562642353E-6</c:v>
                </c:pt>
                <c:pt idx="20">
                  <c:v>1.0059909500498482E-5</c:v>
                </c:pt>
                <c:pt idx="21">
                  <c:v>2.1980412028956096E-5</c:v>
                </c:pt>
                <c:pt idx="22">
                  <c:v>4.7003732215581391E-5</c:v>
                </c:pt>
                <c:pt idx="23">
                  <c:v>9.8378442934636911E-5</c:v>
                </c:pt>
                <c:pt idx="24">
                  <c:v>2.0153764190045651E-4</c:v>
                </c:pt>
                <c:pt idx="25">
                  <c:v>4.0412888759139661E-4</c:v>
                </c:pt>
                <c:pt idx="26">
                  <c:v>7.9325247435451675E-4</c:v>
                </c:pt>
                <c:pt idx="27">
                  <c:v>1.5242377534473485E-3</c:v>
                </c:pt>
                <c:pt idx="28">
                  <c:v>2.8672622155610605E-3</c:v>
                </c:pt>
                <c:pt idx="29">
                  <c:v>5.2805741247772785E-3</c:v>
                </c:pt>
                <c:pt idx="30">
                  <c:v>9.5218571341990424E-3</c:v>
                </c:pt>
                <c:pt idx="31">
                  <c:v>1.6811988177224044E-2</c:v>
                </c:pt>
                <c:pt idx="32">
                  <c:v>2.9067394762352136E-2</c:v>
                </c:pt>
                <c:pt idx="33">
                  <c:v>4.9217366433218529E-2</c:v>
                </c:pt>
                <c:pt idx="34">
                  <c:v>8.1619641331241569E-2</c:v>
                </c:pt>
                <c:pt idx="35">
                  <c:v>0.13257981853661252</c:v>
                </c:pt>
                <c:pt idx="36">
                  <c:v>0.21096622218462974</c:v>
                </c:pt>
                <c:pt idx="37">
                  <c:v>0.32889096812551583</c:v>
                </c:pt>
                <c:pt idx="38">
                  <c:v>0.50240059453458474</c:v>
                </c:pt>
                <c:pt idx="39">
                  <c:v>0.75208799682649874</c:v>
                </c:pt>
                <c:pt idx="40">
                  <c:v>1.1035061019665462</c:v>
                </c:pt>
                <c:pt idx="41">
                  <c:v>1.5872395223025388</c:v>
                </c:pt>
                <c:pt idx="42">
                  <c:v>2.2384817076049317</c:v>
                </c:pt>
                <c:pt idx="43">
                  <c:v>3.0959803476924188</c:v>
                </c:pt>
                <c:pt idx="44">
                  <c:v>4.2002594386553289</c:v>
                </c:pt>
                <c:pt idx="45">
                  <c:v>5.5911045305646301</c:v>
                </c:pt>
                <c:pt idx="46">
                  <c:v>7.3044036385721531</c:v>
                </c:pt>
                <c:pt idx="47">
                  <c:v>9.3685578349588781</c:v>
                </c:pt>
                <c:pt idx="48">
                  <c:v>11.800793283634381</c:v>
                </c:pt>
                <c:pt idx="49">
                  <c:v>14.603796694937685</c:v>
                </c:pt>
                <c:pt idx="50">
                  <c:v>17.763135340752235</c:v>
                </c:pt>
                <c:pt idx="51">
                  <c:v>21.245893187907512</c:v>
                </c:pt>
                <c:pt idx="52">
                  <c:v>25.000849847902526</c:v>
                </c:pt>
                <c:pt idx="53">
                  <c:v>28.960356990807803</c:v>
                </c:pt>
                <c:pt idx="54">
                  <c:v>33.043850670226725</c:v>
                </c:pt>
                <c:pt idx="55">
                  <c:v>37.162712284640953</c:v>
                </c:pt>
                <c:pt idx="56">
                  <c:v>41.225995276366262</c:v>
                </c:pt>
                <c:pt idx="57">
                  <c:v>45.146405343367441</c:v>
                </c:pt>
                <c:pt idx="58">
                  <c:v>48.84588357033828</c:v>
                </c:pt>
                <c:pt idx="59">
                  <c:v>52.260201885847628</c:v>
                </c:pt>
                <c:pt idx="60">
                  <c:v>55.342127049742089</c:v>
                </c:pt>
                <c:pt idx="61">
                  <c:v>58.062915121046188</c:v>
                </c:pt>
                <c:pt idx="62">
                  <c:v>60.412125337136594</c:v>
                </c:pt>
                <c:pt idx="63">
                  <c:v>62.39595135099048</c:v>
                </c:pt>
                <c:pt idx="64">
                  <c:v>64.034426309555514</c:v>
                </c:pt>
                <c:pt idx="65">
                  <c:v>65.357946453038238</c:v>
                </c:pt>
                <c:pt idx="66">
                  <c:v>66.403571105587204</c:v>
                </c:pt>
                <c:pt idx="67">
                  <c:v>67.211504528276649</c:v>
                </c:pt>
                <c:pt idx="68">
                  <c:v>67.822066606070095</c:v>
                </c:pt>
                <c:pt idx="69">
                  <c:v>68.273338784464968</c:v>
                </c:pt>
                <c:pt idx="70">
                  <c:v>68.599552157542533</c:v>
                </c:pt>
                <c:pt idx="71">
                  <c:v>68.830184079529701</c:v>
                </c:pt>
                <c:pt idx="72">
                  <c:v>68.989658678134262</c:v>
                </c:pt>
                <c:pt idx="73">
                  <c:v>69.097508155480014</c:v>
                </c:pt>
                <c:pt idx="74">
                  <c:v>69.168842550777313</c:v>
                </c:pt>
                <c:pt idx="75">
                  <c:v>69.214988578145466</c:v>
                </c:pt>
                <c:pt idx="76">
                  <c:v>69.244184623752929</c:v>
                </c:pt>
                <c:pt idx="77">
                  <c:v>69.262250877609205</c:v>
                </c:pt>
                <c:pt idx="78">
                  <c:v>69.273184561798828</c:v>
                </c:pt>
                <c:pt idx="79">
                  <c:v>69.279656275032394</c:v>
                </c:pt>
                <c:pt idx="80">
                  <c:v>69.283402779948304</c:v>
                </c:pt>
                <c:pt idx="81">
                  <c:v>69.285524009306627</c:v>
                </c:pt>
                <c:pt idx="82">
                  <c:v>69.286698645045547</c:v>
                </c:pt>
                <c:pt idx="83">
                  <c:v>69.287334814814258</c:v>
                </c:pt>
                <c:pt idx="84">
                  <c:v>69.287671789328655</c:v>
                </c:pt>
                <c:pt idx="85">
                  <c:v>69.287846361604053</c:v>
                </c:pt>
                <c:pt idx="86">
                  <c:v>69.287934813602817</c:v>
                </c:pt>
                <c:pt idx="87">
                  <c:v>69.287978645893332</c:v>
                </c:pt>
                <c:pt idx="88">
                  <c:v>69.287999889819815</c:v>
                </c:pt>
                <c:pt idx="89">
                  <c:v>69.288009959820371</c:v>
                </c:pt>
                <c:pt idx="90">
                  <c:v>69.288014628329947</c:v>
                </c:pt>
                <c:pt idx="91">
                  <c:v>69.288016745135835</c:v>
                </c:pt>
                <c:pt idx="92">
                  <c:v>69.288017683859593</c:v>
                </c:pt>
                <c:pt idx="93">
                  <c:v>69.288018091004076</c:v>
                </c:pt>
                <c:pt idx="94">
                  <c:v>69.288018263712374</c:v>
                </c:pt>
                <c:pt idx="95">
                  <c:v>69.288018335364953</c:v>
                </c:pt>
                <c:pt idx="96">
                  <c:v>69.288018364438912</c:v>
                </c:pt>
                <c:pt idx="97">
                  <c:v>69.288018375976918</c:v>
                </c:pt>
                <c:pt idx="98">
                  <c:v>69.288018380455185</c:v>
                </c:pt>
                <c:pt idx="99">
                  <c:v>69.288018382155158</c:v>
                </c:pt>
                <c:pt idx="100">
                  <c:v>69.288018382786319</c:v>
                </c:pt>
                <c:pt idx="101">
                  <c:v>69.288018383015498</c:v>
                </c:pt>
                <c:pt idx="102">
                  <c:v>69.288018383096883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235984"/>
        <c:axId val="358235592"/>
      </c:lineChart>
      <c:lineChart>
        <c:grouping val="standard"/>
        <c:varyColors val="0"/>
        <c:ser>
          <c:idx val="2"/>
          <c:order val="1"/>
          <c:tx>
            <c:strRef>
              <c:f>'Cases Table'!$D$9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Table'!$D$10:$D$112</c:f>
              <c:numCache>
                <c:formatCode>_(* #,##0_);_(* \(#,##0\);_(* "-"??_);_(@_)</c:formatCode>
                <c:ptCount val="103"/>
                <c:pt idx="44">
                  <c:v>11</c:v>
                </c:pt>
                <c:pt idx="45">
                  <c:v>17</c:v>
                </c:pt>
                <c:pt idx="46">
                  <c:v>15</c:v>
                </c:pt>
                <c:pt idx="47">
                  <c:v>23</c:v>
                </c:pt>
                <c:pt idx="48">
                  <c:v>23</c:v>
                </c:pt>
                <c:pt idx="49">
                  <c:v>42</c:v>
                </c:pt>
                <c:pt idx="50">
                  <c:v>86</c:v>
                </c:pt>
                <c:pt idx="51">
                  <c:v>103</c:v>
                </c:pt>
                <c:pt idx="52">
                  <c:v>135</c:v>
                </c:pt>
                <c:pt idx="53">
                  <c:v>136</c:v>
                </c:pt>
                <c:pt idx="54">
                  <c:v>217</c:v>
                </c:pt>
                <c:pt idx="55">
                  <c:v>261</c:v>
                </c:pt>
                <c:pt idx="56">
                  <c:v>303</c:v>
                </c:pt>
                <c:pt idx="57">
                  <c:v>457</c:v>
                </c:pt>
                <c:pt idx="58">
                  <c:v>668</c:v>
                </c:pt>
                <c:pt idx="59">
                  <c:v>778</c:v>
                </c:pt>
                <c:pt idx="60">
                  <c:v>861</c:v>
                </c:pt>
                <c:pt idx="61">
                  <c:v>851</c:v>
                </c:pt>
                <c:pt idx="62">
                  <c:v>997</c:v>
                </c:pt>
                <c:pt idx="63">
                  <c:v>1233</c:v>
                </c:pt>
                <c:pt idx="64">
                  <c:v>1560</c:v>
                </c:pt>
                <c:pt idx="65">
                  <c:v>2306</c:v>
                </c:pt>
                <c:pt idx="66">
                  <c:v>3216</c:v>
                </c:pt>
                <c:pt idx="67">
                  <c:v>2811</c:v>
                </c:pt>
                <c:pt idx="68">
                  <c:v>3043</c:v>
                </c:pt>
                <c:pt idx="69">
                  <c:v>2522</c:v>
                </c:pt>
                <c:pt idx="70">
                  <c:v>3952</c:v>
                </c:pt>
                <c:pt idx="71">
                  <c:v>3823</c:v>
                </c:pt>
                <c:pt idx="72">
                  <c:v>3793</c:v>
                </c:pt>
                <c:pt idx="73">
                  <c:v>4799</c:v>
                </c:pt>
                <c:pt idx="74">
                  <c:v>4603</c:v>
                </c:pt>
                <c:pt idx="75">
                  <c:v>5470</c:v>
                </c:pt>
                <c:pt idx="76">
                  <c:v>5071</c:v>
                </c:pt>
                <c:pt idx="77">
                  <c:v>6046</c:v>
                </c:pt>
                <c:pt idx="78">
                  <c:v>7543</c:v>
                </c:pt>
                <c:pt idx="79">
                  <c:v>6960</c:v>
                </c:pt>
                <c:pt idx="80">
                  <c:v>7169</c:v>
                </c:pt>
                <c:pt idx="81">
                  <c:v>8119</c:v>
                </c:pt>
                <c:pt idx="82">
                  <c:v>7397</c:v>
                </c:pt>
                <c:pt idx="83">
                  <c:v>6055</c:v>
                </c:pt>
                <c:pt idx="84">
                  <c:v>9221</c:v>
                </c:pt>
                <c:pt idx="85">
                  <c:v>7680</c:v>
                </c:pt>
                <c:pt idx="86">
                  <c:v>8437</c:v>
                </c:pt>
                <c:pt idx="87">
                  <c:v>8106</c:v>
                </c:pt>
                <c:pt idx="88">
                  <c:v>6959</c:v>
                </c:pt>
                <c:pt idx="89">
                  <c:v>7732</c:v>
                </c:pt>
                <c:pt idx="90">
                  <c:v>7844</c:v>
                </c:pt>
                <c:pt idx="91">
                  <c:v>8509</c:v>
                </c:pt>
                <c:pt idx="92">
                  <c:v>6960</c:v>
                </c:pt>
                <c:pt idx="93">
                  <c:v>7545</c:v>
                </c:pt>
                <c:pt idx="94">
                  <c:v>6997</c:v>
                </c:pt>
                <c:pt idx="95">
                  <c:v>9163</c:v>
                </c:pt>
                <c:pt idx="96">
                  <c:v>7584</c:v>
                </c:pt>
                <c:pt idx="97">
                  <c:v>5755</c:v>
                </c:pt>
                <c:pt idx="98">
                  <c:v>7929</c:v>
                </c:pt>
                <c:pt idx="99">
                  <c:v>8821</c:v>
                </c:pt>
                <c:pt idx="100">
                  <c:v>9509</c:v>
                </c:pt>
                <c:pt idx="101">
                  <c:v>9012</c:v>
                </c:pt>
                <c:pt idx="102">
                  <c:v>7748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Table'!$E$10:$E$112</c:f>
              <c:numCache>
                <c:formatCode>General</c:formatCode>
                <c:ptCount val="103"/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3">
                  <c:v>2</c:v>
                </c:pt>
                <c:pt idx="54">
                  <c:v>1</c:v>
                </c:pt>
                <c:pt idx="57">
                  <c:v>6</c:v>
                </c:pt>
                <c:pt idx="58">
                  <c:v>6</c:v>
                </c:pt>
                <c:pt idx="59">
                  <c:v>11</c:v>
                </c:pt>
                <c:pt idx="60">
                  <c:v>26</c:v>
                </c:pt>
                <c:pt idx="61">
                  <c:v>14</c:v>
                </c:pt>
                <c:pt idx="62">
                  <c:v>16</c:v>
                </c:pt>
                <c:pt idx="63">
                  <c:v>22</c:v>
                </c:pt>
                <c:pt idx="64">
                  <c:v>23</c:v>
                </c:pt>
                <c:pt idx="65">
                  <c:v>34</c:v>
                </c:pt>
                <c:pt idx="66">
                  <c:v>38</c:v>
                </c:pt>
                <c:pt idx="67">
                  <c:v>52</c:v>
                </c:pt>
                <c:pt idx="68">
                  <c:v>59</c:v>
                </c:pt>
                <c:pt idx="69">
                  <c:v>74</c:v>
                </c:pt>
                <c:pt idx="70">
                  <c:v>100</c:v>
                </c:pt>
                <c:pt idx="71">
                  <c:v>120</c:v>
                </c:pt>
                <c:pt idx="72">
                  <c:v>130</c:v>
                </c:pt>
                <c:pt idx="73">
                  <c:v>121</c:v>
                </c:pt>
                <c:pt idx="74">
                  <c:v>147</c:v>
                </c:pt>
                <c:pt idx="75">
                  <c:v>152</c:v>
                </c:pt>
                <c:pt idx="76">
                  <c:v>137</c:v>
                </c:pt>
                <c:pt idx="77">
                  <c:v>135</c:v>
                </c:pt>
                <c:pt idx="78">
                  <c:v>161</c:v>
                </c:pt>
                <c:pt idx="79">
                  <c:v>170</c:v>
                </c:pt>
                <c:pt idx="80">
                  <c:v>188</c:v>
                </c:pt>
                <c:pt idx="81">
                  <c:v>166</c:v>
                </c:pt>
                <c:pt idx="82">
                  <c:v>160</c:v>
                </c:pt>
                <c:pt idx="83">
                  <c:v>148</c:v>
                </c:pt>
                <c:pt idx="84">
                  <c:v>210</c:v>
                </c:pt>
                <c:pt idx="85">
                  <c:v>211</c:v>
                </c:pt>
                <c:pt idx="86">
                  <c:v>245</c:v>
                </c:pt>
                <c:pt idx="87">
                  <c:v>232</c:v>
                </c:pt>
                <c:pt idx="88">
                  <c:v>235</c:v>
                </c:pt>
                <c:pt idx="89">
                  <c:v>265</c:v>
                </c:pt>
                <c:pt idx="90">
                  <c:v>236</c:v>
                </c:pt>
                <c:pt idx="91">
                  <c:v>210</c:v>
                </c:pt>
                <c:pt idx="92">
                  <c:v>252</c:v>
                </c:pt>
                <c:pt idx="93">
                  <c:v>238</c:v>
                </c:pt>
                <c:pt idx="94">
                  <c:v>253</c:v>
                </c:pt>
                <c:pt idx="95">
                  <c:v>265</c:v>
                </c:pt>
                <c:pt idx="96">
                  <c:v>198</c:v>
                </c:pt>
                <c:pt idx="97">
                  <c:v>211</c:v>
                </c:pt>
                <c:pt idx="98">
                  <c:v>245</c:v>
                </c:pt>
                <c:pt idx="99">
                  <c:v>258</c:v>
                </c:pt>
                <c:pt idx="100">
                  <c:v>298</c:v>
                </c:pt>
                <c:pt idx="101">
                  <c:v>239</c:v>
                </c:pt>
                <c:pt idx="102">
                  <c:v>235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'Cases Table'!$G$9</c:f>
              <c:strCache>
                <c:ptCount val="1"/>
                <c:pt idx="0">
                  <c:v>Est 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Table'!$G$10:$G$112</c:f>
              <c:numCache>
                <c:formatCode>_(* #,##0.00_);_(* \(#,##0.00\);_(* "-"??_);_(@_)</c:formatCode>
                <c:ptCount val="103"/>
                <c:pt idx="0">
                  <c:v>7.5429833077712529E-14</c:v>
                </c:pt>
                <c:pt idx="1">
                  <c:v>2.1049950878931208E-13</c:v>
                </c:pt>
                <c:pt idx="2">
                  <c:v>5.791533981593787E-13</c:v>
                </c:pt>
                <c:pt idx="3">
                  <c:v>1.570988232221385E-12</c:v>
                </c:pt>
                <c:pt idx="4">
                  <c:v>4.201374191170023E-12</c:v>
                </c:pt>
                <c:pt idx="5">
                  <c:v>1.1077743474596867E-11</c:v>
                </c:pt>
                <c:pt idx="6">
                  <c:v>2.8797530951839635E-11</c:v>
                </c:pt>
                <c:pt idx="7">
                  <c:v>7.3808404197388789E-11</c:v>
                </c:pt>
                <c:pt idx="8">
                  <c:v>1.8651153757037041E-10</c:v>
                </c:pt>
                <c:pt idx="9">
                  <c:v>4.646840246899153E-10</c:v>
                </c:pt>
                <c:pt idx="10">
                  <c:v>1.1414710074671408E-9</c:v>
                </c:pt>
                <c:pt idx="11">
                  <c:v>2.7645866744512E-9</c:v>
                </c:pt>
                <c:pt idx="12">
                  <c:v>6.6017174492413118E-9</c:v>
                </c:pt>
                <c:pt idx="13">
                  <c:v>1.5543485474682238E-8</c:v>
                </c:pt>
                <c:pt idx="14">
                  <c:v>3.6083458670194411E-8</c:v>
                </c:pt>
                <c:pt idx="15">
                  <c:v>8.2592354631159417E-8</c:v>
                </c:pt>
                <c:pt idx="16">
                  <c:v>1.8640060718004348E-7</c:v>
                </c:pt>
                <c:pt idx="17">
                  <c:v>4.147960484737578E-7</c:v>
                </c:pt>
                <c:pt idx="18">
                  <c:v>9.1013523986598087E-7</c:v>
                </c:pt>
                <c:pt idx="19">
                  <c:v>1.9690906345653272E-6</c:v>
                </c:pt>
                <c:pt idx="20">
                  <c:v>4.2006701590858834E-6</c:v>
                </c:pt>
                <c:pt idx="21">
                  <c:v>8.8362791976106941E-6</c:v>
                </c:pt>
                <c:pt idx="22">
                  <c:v>1.8328350103877727E-5</c:v>
                </c:pt>
                <c:pt idx="23">
                  <c:v>3.7487440817531338E-5</c:v>
                </c:pt>
                <c:pt idx="24">
                  <c:v>7.5607061294354327E-5</c:v>
                </c:pt>
                <c:pt idx="25">
                  <c:v>1.5036924947895439E-4</c:v>
                </c:pt>
                <c:pt idx="26">
                  <c:v>2.9490497561303802E-4</c:v>
                </c:pt>
                <c:pt idx="27">
                  <c:v>5.7034572334361384E-4</c:v>
                </c:pt>
                <c:pt idx="28">
                  <c:v>1.0877630298471773E-3</c:v>
                </c:pt>
                <c:pt idx="29">
                  <c:v>2.0458689016656425E-3</c:v>
                </c:pt>
                <c:pt idx="30">
                  <c:v>3.7946918676193108E-3</c:v>
                </c:pt>
                <c:pt idx="31">
                  <c:v>6.941266198915037E-3</c:v>
                </c:pt>
                <c:pt idx="32">
                  <c:v>1.2521982568108143E-2</c:v>
                </c:pt>
                <c:pt idx="33">
                  <c:v>2.2278654895469117E-2</c:v>
                </c:pt>
                <c:pt idx="34">
                  <c:v>3.909274258873998E-2</c:v>
                </c:pt>
                <c:pt idx="35">
                  <c:v>6.765580190980576E-2</c:v>
                </c:pt>
                <c:pt idx="36">
                  <c:v>0.11548531573328302</c:v>
                </c:pt>
                <c:pt idx="37">
                  <c:v>0.19443439095317727</c:v>
                </c:pt>
                <c:pt idx="38">
                  <c:v>0.32289144844520767</c:v>
                </c:pt>
                <c:pt idx="39">
                  <c:v>0.52892063066405148</c:v>
                </c:pt>
                <c:pt idx="40">
                  <c:v>0.854651830891205</c:v>
                </c:pt>
                <c:pt idx="41">
                  <c:v>1.3622848193831714</c:v>
                </c:pt>
                <c:pt idx="42">
                  <c:v>2.1421152452235432</c:v>
                </c:pt>
                <c:pt idx="43">
                  <c:v>3.3230077880523887</c:v>
                </c:pt>
                <c:pt idx="44">
                  <c:v>5.0857161098969268</c:v>
                </c:pt>
                <c:pt idx="45">
                  <c:v>7.6793603422696624</c:v>
                </c:pt>
                <c:pt idx="46">
                  <c:v>11.441199579251437</c:v>
                </c:pt>
                <c:pt idx="47">
                  <c:v>16.819560496328172</c:v>
                </c:pt>
                <c:pt idx="48">
                  <c:v>24.399391783996649</c:v>
                </c:pt>
                <c:pt idx="49">
                  <c:v>34.929407662035949</c:v>
                </c:pt>
                <c:pt idx="50">
                  <c:v>49.3491800915995</c:v>
                </c:pt>
                <c:pt idx="51">
                  <c:v>68.813878714824284</c:v>
                </c:pt>
                <c:pt idx="52">
                  <c:v>94.713705601550004</c:v>
                </c:pt>
                <c:pt idx="53">
                  <c:v>128.68451870137341</c:v>
                </c:pt>
                <c:pt idx="54">
                  <c:v>172.60579267312198</c:v>
                </c:pt>
                <c:pt idx="55">
                  <c:v>228.58204573101739</c:v>
                </c:pt>
                <c:pt idx="56">
                  <c:v>298.90427525020692</c:v>
                </c:pt>
                <c:pt idx="57">
                  <c:v>385.98887341648685</c:v>
                </c:pt>
                <c:pt idx="58">
                  <c:v>492.29296713775176</c:v>
                </c:pt>
                <c:pt idx="59">
                  <c:v>620.2071040308773</c:v>
                </c:pt>
                <c:pt idx="60">
                  <c:v>771.92856657391042</c:v>
                </c:pt>
                <c:pt idx="61">
                  <c:v>949.32113360395726</c:v>
                </c:pt>
                <c:pt idx="62">
                  <c:v>1153.7695448916261</c:v>
                </c:pt>
                <c:pt idx="63">
                  <c:v>1386.0389390824373</c:v>
                </c:pt>
                <c:pt idx="64">
                  <c:v>1646.1508028994483</c:v>
                </c:pt>
                <c:pt idx="65">
                  <c:v>1933.2872106317643</c:v>
                </c:pt>
                <c:pt idx="66">
                  <c:v>2245.7341634697755</c:v>
                </c:pt>
                <c:pt idx="67">
                  <c:v>2580.8726115301611</c:v>
                </c:pt>
                <c:pt idx="68">
                  <c:v>2935.2223736806213</c:v>
                </c:pt>
                <c:pt idx="69">
                  <c:v>3304.5399427087955</c:v>
                </c:pt>
                <c:pt idx="70">
                  <c:v>3683.9664976376844</c:v>
                </c:pt>
                <c:pt idx="71">
                  <c:v>4068.2178538027479</c:v>
                </c:pt>
                <c:pt idx="72">
                  <c:v>4451.8041006115709</c:v>
                </c:pt>
                <c:pt idx="73">
                  <c:v>4829.2637899520869</c:v>
                </c:pt>
                <c:pt idx="74">
                  <c:v>5195.3961042303836</c:v>
                </c:pt>
                <c:pt idx="75">
                  <c:v>5545.4746328455749</c:v>
                </c:pt>
                <c:pt idx="76">
                  <c:v>5875.4281942564767</c:v>
                </c:pt>
                <c:pt idx="77">
                  <c:v>6181.9773301336072</c:v>
                </c:pt>
                <c:pt idx="78">
                  <c:v>6462.7192734779337</c:v>
                </c:pt>
                <c:pt idx="79">
                  <c:v>6716.1588511568798</c:v>
                </c:pt>
                <c:pt idx="80">
                  <c:v>6941.6873858741956</c:v>
                </c:pt>
                <c:pt idx="81">
                  <c:v>7139.5157167251609</c:v>
                </c:pt>
                <c:pt idx="82">
                  <c:v>7310.5705697618196</c:v>
                </c:pt>
                <c:pt idx="83">
                  <c:v>7456.3654377729208</c:v>
                </c:pt>
                <c:pt idx="84">
                  <c:v>7578.857795970157</c:v>
                </c:pt>
                <c:pt idx="85">
                  <c:v>7680.3039703644554</c:v>
                </c:pt>
                <c:pt idx="86">
                  <c:v>7763.1214997387879</c:v>
                </c:pt>
                <c:pt idx="87">
                  <c:v>7829.7666854287063</c:v>
                </c:pt>
                <c:pt idx="88">
                  <c:v>7882.6325339950426</c:v>
                </c:pt>
                <c:pt idx="89">
                  <c:v>7923.9697804042298</c:v>
                </c:pt>
                <c:pt idx="90">
                  <c:v>7955.8313955817512</c:v>
                </c:pt>
                <c:pt idx="91">
                  <c:v>7980.0391183797065</c:v>
                </c:pt>
                <c:pt idx="92">
                  <c:v>7998.1692096217666</c:v>
                </c:pt>
                <c:pt idx="93">
                  <c:v>8011.5538264015586</c:v>
                </c:pt>
                <c:pt idx="94">
                  <c:v>8021.2941141911442</c:v>
                </c:pt>
                <c:pt idx="95">
                  <c:v>8028.2812233656759</c:v>
                </c:pt>
                <c:pt idx="96">
                  <c:v>8033.2218627808734</c:v>
                </c:pt>
                <c:pt idx="97">
                  <c:v>8036.6655894487858</c:v>
                </c:pt>
                <c:pt idx="98">
                  <c:v>8039.0316947599222</c:v>
                </c:pt>
                <c:pt idx="99">
                  <c:v>8040.6341995807097</c:v>
                </c:pt>
                <c:pt idx="100">
                  <c:v>8041.7040535256992</c:v>
                </c:pt>
                <c:pt idx="101">
                  <c:v>8042.4081132632245</c:v>
                </c:pt>
                <c:pt idx="102">
                  <c:v>8042.8648378495363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Table'!$H$10:$H$112</c:f>
              <c:numCache>
                <c:formatCode>_(* #,##0.00_);_(* \(#,##0.00\);_(* "-"??_);_(@_)</c:formatCode>
                <c:ptCount val="103"/>
                <c:pt idx="0">
                  <c:v>7.3693830623512012E-12</c:v>
                </c:pt>
                <c:pt idx="1">
                  <c:v>1.5898513723257116E-11</c:v>
                </c:pt>
                <c:pt idx="2">
                  <c:v>3.3954397336852724E-11</c:v>
                </c:pt>
                <c:pt idx="3">
                  <c:v>7.1787940301468848E-11</c:v>
                </c:pt>
                <c:pt idx="4">
                  <c:v>1.5025358907414929E-10</c:v>
                </c:pt>
                <c:pt idx="5">
                  <c:v>3.1132795101746107E-10</c:v>
                </c:pt>
                <c:pt idx="6">
                  <c:v>6.386065181239694E-10</c:v>
                </c:pt>
                <c:pt idx="7">
                  <c:v>1.2967991386497282E-9</c:v>
                </c:pt>
                <c:pt idx="8">
                  <c:v>2.6069845323822083E-9</c:v>
                </c:pt>
                <c:pt idx="9">
                  <c:v>5.1883934248203661E-9</c:v>
                </c:pt>
                <c:pt idx="10">
                  <c:v>1.0222531883513961E-8</c:v>
                </c:pt>
                <c:pt idx="11">
                  <c:v>1.9939657549829784E-8</c:v>
                </c:pt>
                <c:pt idx="12">
                  <c:v>3.8504650706775078E-8</c:v>
                </c:pt>
                <c:pt idx="13">
                  <c:v>7.3611841647091763E-8</c:v>
                </c:pt>
                <c:pt idx="14">
                  <c:v>1.393233876715564E-7</c:v>
                </c:pt>
                <c:pt idx="15">
                  <c:v>2.6106291393045358E-7</c:v>
                </c:pt>
                <c:pt idx="16">
                  <c:v>4.8429974575413227E-7</c:v>
                </c:pt>
                <c:pt idx="17">
                  <c:v>8.8947640233386393E-7</c:v>
                </c:pt>
                <c:pt idx="18">
                  <c:v>1.6173690083197003E-6</c:v>
                </c:pt>
                <c:pt idx="19">
                  <c:v>2.9116677433283493E-6</c:v>
                </c:pt>
                <c:pt idx="20">
                  <c:v>5.1896276468352405E-6</c:v>
                </c:pt>
                <c:pt idx="21">
                  <c:v>9.1579044286461798E-6</c:v>
                </c:pt>
                <c:pt idx="22">
                  <c:v>1.6000205353992277E-5</c:v>
                </c:pt>
                <c:pt idx="23">
                  <c:v>2.7677620531606005E-5</c:v>
                </c:pt>
                <c:pt idx="24">
                  <c:v>4.7403465259701967E-5</c:v>
                </c:pt>
                <c:pt idx="25">
                  <c:v>8.03848464742515E-5</c:v>
                </c:pt>
                <c:pt idx="26">
                  <c:v>1.3496646509821025E-4</c:v>
                </c:pt>
                <c:pt idx="27">
                  <c:v>2.2437280699845526E-4</c:v>
                </c:pt>
                <c:pt idx="28">
                  <c:v>3.6932826991378738E-4</c:v>
                </c:pt>
                <c:pt idx="29">
                  <c:v>6.0194727629336235E-4</c:v>
                </c:pt>
                <c:pt idx="30">
                  <c:v>9.7143512052121387E-4</c:v>
                </c:pt>
                <c:pt idx="31">
                  <c:v>1.5523325642666716E-3</c:v>
                </c:pt>
                <c:pt idx="32">
                  <c:v>2.456279899377657E-3</c:v>
                </c:pt>
                <c:pt idx="33">
                  <c:v>3.8485745261444076E-3</c:v>
                </c:pt>
                <c:pt idx="34">
                  <c:v>5.9711518584770317E-3</c:v>
                </c:pt>
                <c:pt idx="35">
                  <c:v>9.1740288158567475E-3</c:v>
                </c:pt>
                <c:pt idx="36">
                  <c:v>1.3957700308291271E-2</c:v>
                </c:pt>
                <c:pt idx="37">
                  <c:v>2.1029448726637451E-2</c:v>
                </c:pt>
                <c:pt idx="38">
                  <c:v>3.1376976934836577E-2</c:v>
                </c:pt>
                <c:pt idx="39">
                  <c:v>4.6363151954784215E-2</c:v>
                </c:pt>
                <c:pt idx="40">
                  <c:v>6.784587588114209E-2</c:v>
                </c:pt>
                <c:pt idx="41">
                  <c:v>9.8327089992431796E-2</c:v>
                </c:pt>
                <c:pt idx="42">
                  <c:v>0.14113455834867658</c:v>
                </c:pt>
                <c:pt idx="43">
                  <c:v>0.20063924832893021</c:v>
                </c:pt>
                <c:pt idx="44">
                  <c:v>0.28250970643768702</c:v>
                </c:pt>
                <c:pt idx="45">
                  <c:v>0.39400271031144946</c:v>
                </c:pt>
                <c:pt idx="46">
                  <c:v>0.5442865857983763</c:v>
                </c:pt>
                <c:pt idx="47">
                  <c:v>0.74478988827956127</c:v>
                </c:pt>
                <c:pt idx="48">
                  <c:v>1.0095637138282105</c:v>
                </c:pt>
                <c:pt idx="49">
                  <c:v>1.3556408810959635</c:v>
                </c:pt>
                <c:pt idx="50">
                  <c:v>1.8033698781032506</c:v>
                </c:pt>
                <c:pt idx="51">
                  <c:v>2.3766961934534847</c:v>
                </c:pt>
                <c:pt idx="52">
                  <c:v>3.1033589632478664</c:v>
                </c:pt>
                <c:pt idx="53">
                  <c:v>4.0149673763058074</c:v>
                </c:pt>
                <c:pt idx="54">
                  <c:v>5.1469196624201512</c:v>
                </c:pt>
                <c:pt idx="55">
                  <c:v>6.5381284104140924</c:v>
                </c:pt>
                <c:pt idx="56">
                  <c:v>8.2305200147252453</c:v>
                </c:pt>
                <c:pt idx="57">
                  <c:v>10.268283654033388</c:v>
                </c:pt>
                <c:pt idx="58">
                  <c:v>12.696856528974489</c:v>
                </c:pt>
                <c:pt idx="59">
                  <c:v>15.561646956951366</c:v>
                </c:pt>
                <c:pt idx="60">
                  <c:v>18.906514774626977</c:v>
                </c:pt>
                <c:pt idx="61">
                  <c:v>22.772048350817752</c:v>
                </c:pt>
                <c:pt idx="62">
                  <c:v>27.193697990444772</c:v>
                </c:pt>
                <c:pt idx="63">
                  <c:v>32.199844925297974</c:v>
                </c:pt>
                <c:pt idx="64">
                  <c:v>37.809901564933611</c:v>
                </c:pt>
                <c:pt idx="65">
                  <c:v>44.032550333654406</c:v>
                </c:pt>
                <c:pt idx="66">
                  <c:v>50.864233549661982</c:v>
                </c:pt>
                <c:pt idx="67">
                  <c:v>58.288004112484934</c:v>
                </c:pt>
                <c:pt idx="68">
                  <c:v>66.272835548498534</c:v>
                </c:pt>
                <c:pt idx="69">
                  <c:v>74.77347025310479</c:v>
                </c:pt>
                <c:pt idx="70">
                  <c:v>83.730857407269482</c:v>
                </c:pt>
                <c:pt idx="71">
                  <c:v>93.073198684652397</c:v>
                </c:pt>
                <c:pt idx="72">
                  <c:v>102.71758285206128</c:v>
                </c:pt>
                <c:pt idx="73">
                  <c:v>112.57215255542515</c:v>
                </c:pt>
                <c:pt idx="74">
                  <c:v>122.53871107298956</c:v>
                </c:pt>
                <c:pt idx="75">
                  <c:v>132.51564663866637</c:v>
                </c:pt>
                <c:pt idx="76">
                  <c:v>142.40102974291571</c:v>
                </c:pt>
                <c:pt idx="77">
                  <c:v>152.0957265938732</c:v>
                </c:pt>
                <c:pt idx="78">
                  <c:v>161.50637077468005</c:v>
                </c:pt>
                <c:pt idx="79">
                  <c:v>170.54804516840485</c:v>
                </c:pt>
                <c:pt idx="80">
                  <c:v>179.14654652952601</c:v>
                </c:pt>
                <c:pt idx="81">
                  <c:v>187.2401338368586</c:v>
                </c:pt>
                <c:pt idx="82">
                  <c:v>194.78069622897962</c:v>
                </c:pt>
                <c:pt idx="83">
                  <c:v>201.73431392007379</c:v>
                </c:pt>
                <c:pt idx="84">
                  <c:v>208.08122291223646</c:v>
                </c:pt>
                <c:pt idx="85">
                  <c:v>213.81522863225851</c:v>
                </c:pt>
                <c:pt idx="86">
                  <c:v>218.94264235723762</c:v>
                </c:pt>
                <c:pt idx="87">
                  <c:v>223.48083565161431</c:v>
                </c:pt>
                <c:pt idx="88">
                  <c:v>227.45652100618358</c:v>
                </c:pt>
                <c:pt idx="89">
                  <c:v>230.90387125438539</c:v>
                </c:pt>
                <c:pt idx="90">
                  <c:v>233.86258670915262</c:v>
                </c:pt>
                <c:pt idx="91">
                  <c:v>236.3760085068443</c:v>
                </c:pt>
                <c:pt idx="92">
                  <c:v>238.48936099652065</c:v>
                </c:pt>
                <c:pt idx="93">
                  <c:v>240.24818703888491</c:v>
                </c:pt>
                <c:pt idx="94">
                  <c:v>241.69701967212839</c:v>
                </c:pt>
                <c:pt idx="95">
                  <c:v>242.87831350007909</c:v>
                </c:pt>
                <c:pt idx="96">
                  <c:v>243.83164080705393</c:v>
                </c:pt>
                <c:pt idx="97">
                  <c:v>244.59314186877702</c:v>
                </c:pt>
                <c:pt idx="98">
                  <c:v>245.19520685954939</c:v>
                </c:pt>
                <c:pt idx="99">
                  <c:v>245.66635840020047</c:v>
                </c:pt>
                <c:pt idx="100">
                  <c:v>246.03129904579197</c:v>
                </c:pt>
                <c:pt idx="101">
                  <c:v>246.31108649866437</c:v>
                </c:pt>
                <c:pt idx="102">
                  <c:v>246.52340048778143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236768"/>
        <c:axId val="358232064"/>
      </c:lineChart>
      <c:catAx>
        <c:axId val="3582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5592"/>
        <c:crosses val="autoZero"/>
        <c:auto val="1"/>
        <c:lblAlgn val="ctr"/>
        <c:lblOffset val="100"/>
        <c:noMultiLvlLbl val="0"/>
      </c:catAx>
      <c:valAx>
        <c:axId val="35823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5984"/>
        <c:crosses val="autoZero"/>
        <c:crossBetween val="between"/>
      </c:valAx>
      <c:valAx>
        <c:axId val="358232064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36768"/>
        <c:crosses val="max"/>
        <c:crossBetween val="between"/>
      </c:valAx>
      <c:catAx>
        <c:axId val="35823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8232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'Cases Table'!$E$9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'Cases Table'!$E$10:$E$112</c:f>
              <c:numCache>
                <c:formatCode>General</c:formatCode>
                <c:ptCount val="103"/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3">
                  <c:v>2</c:v>
                </c:pt>
                <c:pt idx="54">
                  <c:v>1</c:v>
                </c:pt>
                <c:pt idx="57">
                  <c:v>6</c:v>
                </c:pt>
                <c:pt idx="58">
                  <c:v>6</c:v>
                </c:pt>
                <c:pt idx="59">
                  <c:v>11</c:v>
                </c:pt>
                <c:pt idx="60">
                  <c:v>26</c:v>
                </c:pt>
                <c:pt idx="61">
                  <c:v>14</c:v>
                </c:pt>
                <c:pt idx="62">
                  <c:v>16</c:v>
                </c:pt>
                <c:pt idx="63">
                  <c:v>22</c:v>
                </c:pt>
                <c:pt idx="64">
                  <c:v>23</c:v>
                </c:pt>
                <c:pt idx="65">
                  <c:v>34</c:v>
                </c:pt>
                <c:pt idx="66">
                  <c:v>38</c:v>
                </c:pt>
                <c:pt idx="67">
                  <c:v>52</c:v>
                </c:pt>
                <c:pt idx="68">
                  <c:v>59</c:v>
                </c:pt>
                <c:pt idx="69">
                  <c:v>74</c:v>
                </c:pt>
                <c:pt idx="70">
                  <c:v>100</c:v>
                </c:pt>
                <c:pt idx="71">
                  <c:v>120</c:v>
                </c:pt>
                <c:pt idx="72">
                  <c:v>130</c:v>
                </c:pt>
                <c:pt idx="73">
                  <c:v>121</c:v>
                </c:pt>
                <c:pt idx="74">
                  <c:v>147</c:v>
                </c:pt>
                <c:pt idx="75">
                  <c:v>152</c:v>
                </c:pt>
                <c:pt idx="76">
                  <c:v>137</c:v>
                </c:pt>
                <c:pt idx="77">
                  <c:v>135</c:v>
                </c:pt>
                <c:pt idx="78">
                  <c:v>161</c:v>
                </c:pt>
                <c:pt idx="79">
                  <c:v>170</c:v>
                </c:pt>
                <c:pt idx="80">
                  <c:v>188</c:v>
                </c:pt>
                <c:pt idx="81">
                  <c:v>166</c:v>
                </c:pt>
                <c:pt idx="82">
                  <c:v>160</c:v>
                </c:pt>
                <c:pt idx="83">
                  <c:v>148</c:v>
                </c:pt>
                <c:pt idx="84">
                  <c:v>210</c:v>
                </c:pt>
                <c:pt idx="85">
                  <c:v>211</c:v>
                </c:pt>
                <c:pt idx="86">
                  <c:v>245</c:v>
                </c:pt>
                <c:pt idx="87">
                  <c:v>232</c:v>
                </c:pt>
                <c:pt idx="88">
                  <c:v>235</c:v>
                </c:pt>
                <c:pt idx="89">
                  <c:v>265</c:v>
                </c:pt>
                <c:pt idx="90">
                  <c:v>236</c:v>
                </c:pt>
                <c:pt idx="91">
                  <c:v>210</c:v>
                </c:pt>
                <c:pt idx="92">
                  <c:v>252</c:v>
                </c:pt>
                <c:pt idx="93">
                  <c:v>238</c:v>
                </c:pt>
                <c:pt idx="94">
                  <c:v>253</c:v>
                </c:pt>
                <c:pt idx="95">
                  <c:v>265</c:v>
                </c:pt>
                <c:pt idx="96">
                  <c:v>198</c:v>
                </c:pt>
                <c:pt idx="97">
                  <c:v>211</c:v>
                </c:pt>
                <c:pt idx="98">
                  <c:v>245</c:v>
                </c:pt>
                <c:pt idx="99">
                  <c:v>258</c:v>
                </c:pt>
                <c:pt idx="100">
                  <c:v>298</c:v>
                </c:pt>
                <c:pt idx="101">
                  <c:v>239</c:v>
                </c:pt>
                <c:pt idx="102">
                  <c:v>235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'Cases Table'!$H$9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'Cases Table'!$H$10:$H$112</c:f>
              <c:numCache>
                <c:formatCode>_(* #,##0.00_);_(* \(#,##0.00\);_(* "-"??_);_(@_)</c:formatCode>
                <c:ptCount val="103"/>
                <c:pt idx="0">
                  <c:v>7.3693830623512012E-12</c:v>
                </c:pt>
                <c:pt idx="1">
                  <c:v>1.5898513723257116E-11</c:v>
                </c:pt>
                <c:pt idx="2">
                  <c:v>3.3954397336852724E-11</c:v>
                </c:pt>
                <c:pt idx="3">
                  <c:v>7.1787940301468848E-11</c:v>
                </c:pt>
                <c:pt idx="4">
                  <c:v>1.5025358907414929E-10</c:v>
                </c:pt>
                <c:pt idx="5">
                  <c:v>3.1132795101746107E-10</c:v>
                </c:pt>
                <c:pt idx="6">
                  <c:v>6.386065181239694E-10</c:v>
                </c:pt>
                <c:pt idx="7">
                  <c:v>1.2967991386497282E-9</c:v>
                </c:pt>
                <c:pt idx="8">
                  <c:v>2.6069845323822083E-9</c:v>
                </c:pt>
                <c:pt idx="9">
                  <c:v>5.1883934248203661E-9</c:v>
                </c:pt>
                <c:pt idx="10">
                  <c:v>1.0222531883513961E-8</c:v>
                </c:pt>
                <c:pt idx="11">
                  <c:v>1.9939657549829784E-8</c:v>
                </c:pt>
                <c:pt idx="12">
                  <c:v>3.8504650706775078E-8</c:v>
                </c:pt>
                <c:pt idx="13">
                  <c:v>7.3611841647091763E-8</c:v>
                </c:pt>
                <c:pt idx="14">
                  <c:v>1.393233876715564E-7</c:v>
                </c:pt>
                <c:pt idx="15">
                  <c:v>2.6106291393045358E-7</c:v>
                </c:pt>
                <c:pt idx="16">
                  <c:v>4.8429974575413227E-7</c:v>
                </c:pt>
                <c:pt idx="17">
                  <c:v>8.8947640233386393E-7</c:v>
                </c:pt>
                <c:pt idx="18">
                  <c:v>1.6173690083197003E-6</c:v>
                </c:pt>
                <c:pt idx="19">
                  <c:v>2.9116677433283493E-6</c:v>
                </c:pt>
                <c:pt idx="20">
                  <c:v>5.1896276468352405E-6</c:v>
                </c:pt>
                <c:pt idx="21">
                  <c:v>9.1579044286461798E-6</c:v>
                </c:pt>
                <c:pt idx="22">
                  <c:v>1.6000205353992277E-5</c:v>
                </c:pt>
                <c:pt idx="23">
                  <c:v>2.7677620531606005E-5</c:v>
                </c:pt>
                <c:pt idx="24">
                  <c:v>4.7403465259701967E-5</c:v>
                </c:pt>
                <c:pt idx="25">
                  <c:v>8.03848464742515E-5</c:v>
                </c:pt>
                <c:pt idx="26">
                  <c:v>1.3496646509821025E-4</c:v>
                </c:pt>
                <c:pt idx="27">
                  <c:v>2.2437280699845526E-4</c:v>
                </c:pt>
                <c:pt idx="28">
                  <c:v>3.6932826991378738E-4</c:v>
                </c:pt>
                <c:pt idx="29">
                  <c:v>6.0194727629336235E-4</c:v>
                </c:pt>
                <c:pt idx="30">
                  <c:v>9.7143512052121387E-4</c:v>
                </c:pt>
                <c:pt idx="31">
                  <c:v>1.5523325642666716E-3</c:v>
                </c:pt>
                <c:pt idx="32">
                  <c:v>2.456279899377657E-3</c:v>
                </c:pt>
                <c:pt idx="33">
                  <c:v>3.8485745261444076E-3</c:v>
                </c:pt>
                <c:pt idx="34">
                  <c:v>5.9711518584770317E-3</c:v>
                </c:pt>
                <c:pt idx="35">
                  <c:v>9.1740288158567475E-3</c:v>
                </c:pt>
                <c:pt idx="36">
                  <c:v>1.3957700308291271E-2</c:v>
                </c:pt>
                <c:pt idx="37">
                  <c:v>2.1029448726637451E-2</c:v>
                </c:pt>
                <c:pt idx="38">
                  <c:v>3.1376976934836577E-2</c:v>
                </c:pt>
                <c:pt idx="39">
                  <c:v>4.6363151954784215E-2</c:v>
                </c:pt>
                <c:pt idx="40">
                  <c:v>6.784587588114209E-2</c:v>
                </c:pt>
                <c:pt idx="41">
                  <c:v>9.8327089992431796E-2</c:v>
                </c:pt>
                <c:pt idx="42">
                  <c:v>0.14113455834867658</c:v>
                </c:pt>
                <c:pt idx="43">
                  <c:v>0.20063924832893021</c:v>
                </c:pt>
                <c:pt idx="44">
                  <c:v>0.28250970643768702</c:v>
                </c:pt>
                <c:pt idx="45">
                  <c:v>0.39400271031144946</c:v>
                </c:pt>
                <c:pt idx="46">
                  <c:v>0.5442865857983763</c:v>
                </c:pt>
                <c:pt idx="47">
                  <c:v>0.74478988827956127</c:v>
                </c:pt>
                <c:pt idx="48">
                  <c:v>1.0095637138282105</c:v>
                </c:pt>
                <c:pt idx="49">
                  <c:v>1.3556408810959635</c:v>
                </c:pt>
                <c:pt idx="50">
                  <c:v>1.8033698781032506</c:v>
                </c:pt>
                <c:pt idx="51">
                  <c:v>2.3766961934534847</c:v>
                </c:pt>
                <c:pt idx="52">
                  <c:v>3.1033589632478664</c:v>
                </c:pt>
                <c:pt idx="53">
                  <c:v>4.0149673763058074</c:v>
                </c:pt>
                <c:pt idx="54">
                  <c:v>5.1469196624201512</c:v>
                </c:pt>
                <c:pt idx="55">
                  <c:v>6.5381284104140924</c:v>
                </c:pt>
                <c:pt idx="56">
                  <c:v>8.2305200147252453</c:v>
                </c:pt>
                <c:pt idx="57">
                  <c:v>10.268283654033388</c:v>
                </c:pt>
                <c:pt idx="58">
                  <c:v>12.696856528974489</c:v>
                </c:pt>
                <c:pt idx="59">
                  <c:v>15.561646956951366</c:v>
                </c:pt>
                <c:pt idx="60">
                  <c:v>18.906514774626977</c:v>
                </c:pt>
                <c:pt idx="61">
                  <c:v>22.772048350817752</c:v>
                </c:pt>
                <c:pt idx="62">
                  <c:v>27.193697990444772</c:v>
                </c:pt>
                <c:pt idx="63">
                  <c:v>32.199844925297974</c:v>
                </c:pt>
                <c:pt idx="64">
                  <c:v>37.809901564933611</c:v>
                </c:pt>
                <c:pt idx="65">
                  <c:v>44.032550333654406</c:v>
                </c:pt>
                <c:pt idx="66">
                  <c:v>50.864233549661982</c:v>
                </c:pt>
                <c:pt idx="67">
                  <c:v>58.288004112484934</c:v>
                </c:pt>
                <c:pt idx="68">
                  <c:v>66.272835548498534</c:v>
                </c:pt>
                <c:pt idx="69">
                  <c:v>74.77347025310479</c:v>
                </c:pt>
                <c:pt idx="70">
                  <c:v>83.730857407269482</c:v>
                </c:pt>
                <c:pt idx="71">
                  <c:v>93.073198684652397</c:v>
                </c:pt>
                <c:pt idx="72">
                  <c:v>102.71758285206128</c:v>
                </c:pt>
                <c:pt idx="73">
                  <c:v>112.57215255542515</c:v>
                </c:pt>
                <c:pt idx="74">
                  <c:v>122.53871107298956</c:v>
                </c:pt>
                <c:pt idx="75">
                  <c:v>132.51564663866637</c:v>
                </c:pt>
                <c:pt idx="76">
                  <c:v>142.40102974291571</c:v>
                </c:pt>
                <c:pt idx="77">
                  <c:v>152.0957265938732</c:v>
                </c:pt>
                <c:pt idx="78">
                  <c:v>161.50637077468005</c:v>
                </c:pt>
                <c:pt idx="79">
                  <c:v>170.54804516840485</c:v>
                </c:pt>
                <c:pt idx="80">
                  <c:v>179.14654652952601</c:v>
                </c:pt>
                <c:pt idx="81">
                  <c:v>187.2401338368586</c:v>
                </c:pt>
                <c:pt idx="82">
                  <c:v>194.78069622897962</c:v>
                </c:pt>
                <c:pt idx="83">
                  <c:v>201.73431392007379</c:v>
                </c:pt>
                <c:pt idx="84">
                  <c:v>208.08122291223646</c:v>
                </c:pt>
                <c:pt idx="85">
                  <c:v>213.81522863225851</c:v>
                </c:pt>
                <c:pt idx="86">
                  <c:v>218.94264235723762</c:v>
                </c:pt>
                <c:pt idx="87">
                  <c:v>223.48083565161431</c:v>
                </c:pt>
                <c:pt idx="88">
                  <c:v>227.45652100618358</c:v>
                </c:pt>
                <c:pt idx="89">
                  <c:v>230.90387125438539</c:v>
                </c:pt>
                <c:pt idx="90">
                  <c:v>233.86258670915262</c:v>
                </c:pt>
                <c:pt idx="91">
                  <c:v>236.3760085068443</c:v>
                </c:pt>
                <c:pt idx="92">
                  <c:v>238.48936099652065</c:v>
                </c:pt>
                <c:pt idx="93">
                  <c:v>240.24818703888491</c:v>
                </c:pt>
                <c:pt idx="94">
                  <c:v>241.69701967212839</c:v>
                </c:pt>
                <c:pt idx="95">
                  <c:v>242.87831350007909</c:v>
                </c:pt>
                <c:pt idx="96">
                  <c:v>243.83164080705393</c:v>
                </c:pt>
                <c:pt idx="97">
                  <c:v>244.59314186877702</c:v>
                </c:pt>
                <c:pt idx="98">
                  <c:v>245.19520685954939</c:v>
                </c:pt>
                <c:pt idx="99">
                  <c:v>245.66635840020047</c:v>
                </c:pt>
                <c:pt idx="100">
                  <c:v>246.03129904579197</c:v>
                </c:pt>
                <c:pt idx="101">
                  <c:v>246.31108649866437</c:v>
                </c:pt>
                <c:pt idx="102">
                  <c:v>246.52340048778143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29736"/>
        <c:axId val="354128168"/>
      </c:lineChart>
      <c:catAx>
        <c:axId val="354129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28168"/>
        <c:crosses val="autoZero"/>
        <c:auto val="1"/>
        <c:lblAlgn val="ctr"/>
        <c:lblOffset val="100"/>
        <c:noMultiLvlLbl val="0"/>
      </c:catAx>
      <c:valAx>
        <c:axId val="35412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2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22</xdr:row>
      <xdr:rowOff>60960</xdr:rowOff>
    </xdr:from>
    <xdr:to>
      <xdr:col>21</xdr:col>
      <xdr:colOff>121920</xdr:colOff>
      <xdr:row>46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320040</xdr:colOff>
      <xdr:row>0</xdr:row>
      <xdr:rowOff>64770</xdr:rowOff>
    </xdr:from>
    <xdr:to>
      <xdr:col>21</xdr:col>
      <xdr:colOff>106680</xdr:colOff>
      <xdr:row>21</xdr:row>
      <xdr:rowOff>167640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304800</xdr:colOff>
      <xdr:row>46</xdr:row>
      <xdr:rowOff>106680</xdr:rowOff>
    </xdr:from>
    <xdr:to>
      <xdr:col>17</xdr:col>
      <xdr:colOff>480060</xdr:colOff>
      <xdr:row>68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54.562093749999" createdVersion="5" refreshedVersion="5" minRefreshableVersion="3" recordCount="14658">
  <cacheSource type="worksheet">
    <worksheetSource ref="A1:L14659" sheet="ECDC-WHO Data"/>
  </cacheSource>
  <cacheFields count="12">
    <cacheField name="dateRep" numFmtId="14">
      <sharedItems containsSemiMixedTypes="0" containsNonDate="0" containsDate="1" containsString="0" minDate="2019-12-31T00:00:00" maxDate="2020-05-04T00:00:00" count="125"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4T00:00:00"/>
        <d v="2020-03-13T00:00:00"/>
        <d v="2020-03-12T00:00:00"/>
        <d v="2020-03-11T00:00:00"/>
        <d v="2020-03-10T00:00:00"/>
        <d v="2020-03-09T00:00:00"/>
        <d v="2020-03-06T00:00:00"/>
        <d v="2020-03-08T00:00:00"/>
        <d v="2020-03-07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05T00:00:00"/>
        <d v="2020-03-04T00:00:00"/>
        <d v="2020-03-03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tring="0" containsBlank="1" containsNumber="1" containsInteger="1" minValue="-1430" maxValue="48529"/>
    </cacheField>
    <cacheField name="deaths" numFmtId="0">
      <sharedItems containsString="0" containsBlank="1" containsNumber="1" containsInteger="1" minValue="1" maxValue="4928"/>
    </cacheField>
    <cacheField name="countriesAndTerritories" numFmtId="0">
      <sharedItems/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/>
    </cacheField>
    <cacheField name="Last60" numFmtId="0">
      <sharedItems containsBlank="1" count="2">
        <s v="Last6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hard Collins" refreshedDate="43954.562672222222" createdVersion="5" refreshedVersion="5" minRefreshableVersion="3" recordCount="14658">
  <cacheSource type="worksheet">
    <worksheetSource ref="A1:L14659" sheet="ECDC-WHO Data"/>
  </cacheSource>
  <cacheFields count="12">
    <cacheField name="dateRep" numFmtId="14">
      <sharedItems containsSemiMixedTypes="0" containsNonDate="0" containsDate="1" containsString="0" minDate="2019-12-31T00:00:00" maxDate="2020-05-04T00:00:00" count="125"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4T00:00:00"/>
        <d v="2020-03-13T00:00:00"/>
        <d v="2020-03-12T00:00:00"/>
        <d v="2020-03-11T00:00:00"/>
        <d v="2020-03-10T00:00:00"/>
        <d v="2020-03-09T00:00:00"/>
        <d v="2020-03-06T00:00:00"/>
        <d v="2020-03-08T00:00:00"/>
        <d v="2020-03-07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05T00:00:00"/>
        <d v="2020-03-04T00:00:00"/>
        <d v="2020-03-03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tring="0" containsBlank="1" containsNumber="1" containsInteger="1" minValue="-1430" maxValue="48529"/>
    </cacheField>
    <cacheField name="deaths" numFmtId="0">
      <sharedItems containsString="0" containsBlank="1" containsNumber="1" containsInteger="1" minValue="1" maxValue="4928"/>
    </cacheField>
    <cacheField name="countriesAndTerritories" numFmtId="0">
      <sharedItems/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/>
    </cacheField>
    <cacheField name="Last60" numFmtId="0">
      <sharedItems containsBlank="1" count="2">
        <s v="Last6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58">
  <r>
    <x v="0"/>
    <n v="3"/>
    <n v="5"/>
    <n v="2020"/>
    <n v="7"/>
    <m/>
    <s v="Albania"/>
    <s v="AL"/>
    <s v="ALB"/>
    <n v="2866376"/>
    <s v="Europe"/>
    <x v="0"/>
  </r>
  <r>
    <x v="1"/>
    <n v="2"/>
    <n v="5"/>
    <n v="2020"/>
    <n v="9"/>
    <m/>
    <s v="Albania"/>
    <s v="AL"/>
    <s v="ALB"/>
    <n v="2866376"/>
    <s v="Europe"/>
    <x v="0"/>
  </r>
  <r>
    <x v="2"/>
    <n v="1"/>
    <n v="5"/>
    <n v="2020"/>
    <n v="7"/>
    <m/>
    <s v="Albania"/>
    <s v="AL"/>
    <s v="ALB"/>
    <n v="2866376"/>
    <s v="Europe"/>
    <x v="0"/>
  </r>
  <r>
    <x v="3"/>
    <n v="30"/>
    <n v="4"/>
    <n v="2020"/>
    <n v="16"/>
    <n v="1"/>
    <s v="Albania"/>
    <s v="AL"/>
    <s v="ALB"/>
    <n v="2866376"/>
    <s v="Europe"/>
    <x v="0"/>
  </r>
  <r>
    <x v="4"/>
    <n v="29"/>
    <n v="4"/>
    <n v="2020"/>
    <n v="14"/>
    <n v="2"/>
    <s v="Albania"/>
    <s v="AL"/>
    <s v="ALB"/>
    <n v="2866376"/>
    <s v="Europe"/>
    <x v="0"/>
  </r>
  <r>
    <x v="5"/>
    <n v="28"/>
    <n v="4"/>
    <n v="2020"/>
    <n v="10"/>
    <m/>
    <s v="Albania"/>
    <s v="AL"/>
    <s v="ALB"/>
    <n v="2866376"/>
    <s v="Europe"/>
    <x v="0"/>
  </r>
  <r>
    <x v="6"/>
    <n v="27"/>
    <n v="4"/>
    <n v="2020"/>
    <n v="14"/>
    <n v="1"/>
    <s v="Albania"/>
    <s v="AL"/>
    <s v="ALB"/>
    <n v="2866376"/>
    <s v="Europe"/>
    <x v="0"/>
  </r>
  <r>
    <x v="7"/>
    <n v="26"/>
    <n v="4"/>
    <n v="2020"/>
    <n v="34"/>
    <m/>
    <s v="Albania"/>
    <s v="AL"/>
    <s v="ALB"/>
    <n v="2866376"/>
    <s v="Europe"/>
    <x v="0"/>
  </r>
  <r>
    <x v="8"/>
    <n v="25"/>
    <n v="4"/>
    <n v="2020"/>
    <n v="15"/>
    <m/>
    <s v="Albania"/>
    <s v="AL"/>
    <s v="ALB"/>
    <n v="2866376"/>
    <s v="Europe"/>
    <x v="0"/>
  </r>
  <r>
    <x v="9"/>
    <n v="24"/>
    <n v="4"/>
    <n v="2020"/>
    <n v="29"/>
    <m/>
    <s v="Albania"/>
    <s v="AL"/>
    <s v="ALB"/>
    <n v="2866376"/>
    <s v="Europe"/>
    <x v="0"/>
  </r>
  <r>
    <x v="10"/>
    <n v="23"/>
    <n v="4"/>
    <n v="2020"/>
    <n v="25"/>
    <n v="1"/>
    <s v="Albania"/>
    <s v="AL"/>
    <s v="ALB"/>
    <n v="2866376"/>
    <s v="Europe"/>
    <x v="0"/>
  </r>
  <r>
    <x v="11"/>
    <n v="22"/>
    <n v="4"/>
    <n v="2020"/>
    <n v="25"/>
    <m/>
    <s v="Albania"/>
    <s v="AL"/>
    <s v="ALB"/>
    <n v="2866376"/>
    <s v="Europe"/>
    <x v="0"/>
  </r>
  <r>
    <x v="12"/>
    <n v="21"/>
    <n v="4"/>
    <n v="2020"/>
    <n v="22"/>
    <m/>
    <s v="Albania"/>
    <s v="AL"/>
    <s v="ALB"/>
    <n v="2866376"/>
    <s v="Europe"/>
    <x v="0"/>
  </r>
  <r>
    <x v="13"/>
    <n v="20"/>
    <n v="4"/>
    <n v="2020"/>
    <n v="14"/>
    <m/>
    <s v="Albania"/>
    <s v="AL"/>
    <s v="ALB"/>
    <n v="2866376"/>
    <s v="Europe"/>
    <x v="0"/>
  </r>
  <r>
    <x v="14"/>
    <n v="19"/>
    <n v="4"/>
    <n v="2020"/>
    <n v="9"/>
    <m/>
    <s v="Albania"/>
    <s v="AL"/>
    <s v="ALB"/>
    <n v="2866376"/>
    <s v="Europe"/>
    <x v="0"/>
  </r>
  <r>
    <x v="15"/>
    <n v="18"/>
    <n v="4"/>
    <n v="2020"/>
    <n v="21"/>
    <m/>
    <s v="Albania"/>
    <s v="AL"/>
    <s v="ALB"/>
    <n v="2866376"/>
    <s v="Europe"/>
    <x v="0"/>
  </r>
  <r>
    <x v="16"/>
    <n v="17"/>
    <n v="4"/>
    <n v="2020"/>
    <n v="24"/>
    <n v="1"/>
    <s v="Albania"/>
    <s v="AL"/>
    <s v="ALB"/>
    <n v="2866376"/>
    <s v="Europe"/>
    <x v="0"/>
  </r>
  <r>
    <x v="17"/>
    <n v="16"/>
    <n v="4"/>
    <n v="2020"/>
    <n v="19"/>
    <n v="1"/>
    <s v="Albania"/>
    <s v="AL"/>
    <s v="ALB"/>
    <n v="2866376"/>
    <s v="Europe"/>
    <x v="0"/>
  </r>
  <r>
    <x v="18"/>
    <n v="15"/>
    <n v="4"/>
    <n v="2020"/>
    <n v="8"/>
    <n v="1"/>
    <s v="Albania"/>
    <s v="AL"/>
    <s v="ALB"/>
    <n v="2866376"/>
    <s v="Europe"/>
    <x v="0"/>
  </r>
  <r>
    <x v="19"/>
    <n v="14"/>
    <n v="4"/>
    <n v="2020"/>
    <n v="21"/>
    <m/>
    <s v="Albania"/>
    <s v="AL"/>
    <s v="ALB"/>
    <n v="2866376"/>
    <s v="Europe"/>
    <x v="0"/>
  </r>
  <r>
    <x v="20"/>
    <n v="13"/>
    <n v="4"/>
    <n v="2020"/>
    <n v="13"/>
    <m/>
    <s v="Albania"/>
    <s v="AL"/>
    <s v="ALB"/>
    <n v="2866376"/>
    <s v="Europe"/>
    <x v="0"/>
  </r>
  <r>
    <x v="21"/>
    <n v="12"/>
    <n v="4"/>
    <n v="2020"/>
    <n v="17"/>
    <m/>
    <s v="Albania"/>
    <s v="AL"/>
    <s v="ALB"/>
    <n v="2866376"/>
    <s v="Europe"/>
    <x v="0"/>
  </r>
  <r>
    <x v="22"/>
    <n v="11"/>
    <n v="4"/>
    <n v="2020"/>
    <n v="7"/>
    <m/>
    <s v="Albania"/>
    <s v="AL"/>
    <s v="ALB"/>
    <n v="2866376"/>
    <s v="Europe"/>
    <x v="0"/>
  </r>
  <r>
    <x v="23"/>
    <n v="10"/>
    <n v="4"/>
    <n v="2020"/>
    <n v="9"/>
    <n v="1"/>
    <s v="Albania"/>
    <s v="AL"/>
    <s v="ALB"/>
    <n v="2866376"/>
    <s v="Europe"/>
    <x v="0"/>
  </r>
  <r>
    <x v="24"/>
    <n v="9"/>
    <n v="4"/>
    <n v="2020"/>
    <n v="17"/>
    <m/>
    <s v="Albania"/>
    <s v="AL"/>
    <s v="ALB"/>
    <n v="2866376"/>
    <s v="Europe"/>
    <x v="0"/>
  </r>
  <r>
    <x v="25"/>
    <n v="8"/>
    <n v="4"/>
    <n v="2020"/>
    <n v="6"/>
    <m/>
    <s v="Albania"/>
    <s v="AL"/>
    <s v="ALB"/>
    <n v="2866376"/>
    <s v="Europe"/>
    <x v="0"/>
  </r>
  <r>
    <x v="26"/>
    <n v="7"/>
    <n v="4"/>
    <n v="2020"/>
    <n v="16"/>
    <n v="1"/>
    <s v="Albania"/>
    <s v="AL"/>
    <s v="ALB"/>
    <n v="2866376"/>
    <s v="Europe"/>
    <x v="0"/>
  </r>
  <r>
    <x v="27"/>
    <n v="6"/>
    <n v="4"/>
    <n v="2020"/>
    <n v="28"/>
    <n v="2"/>
    <s v="Albania"/>
    <s v="AL"/>
    <s v="ALB"/>
    <n v="2866376"/>
    <s v="Europe"/>
    <x v="0"/>
  </r>
  <r>
    <x v="28"/>
    <n v="5"/>
    <n v="4"/>
    <n v="2020"/>
    <n v="29"/>
    <n v="2"/>
    <s v="Albania"/>
    <s v="AL"/>
    <s v="ALB"/>
    <n v="2866376"/>
    <s v="Europe"/>
    <x v="0"/>
  </r>
  <r>
    <x v="29"/>
    <n v="4"/>
    <n v="4"/>
    <n v="2020"/>
    <n v="27"/>
    <n v="1"/>
    <s v="Albania"/>
    <s v="AL"/>
    <s v="ALB"/>
    <n v="2866376"/>
    <s v="Europe"/>
    <x v="0"/>
  </r>
  <r>
    <x v="30"/>
    <n v="3"/>
    <n v="4"/>
    <n v="2020"/>
    <n v="18"/>
    <n v="1"/>
    <s v="Albania"/>
    <s v="AL"/>
    <s v="ALB"/>
    <n v="2866376"/>
    <s v="Europe"/>
    <x v="0"/>
  </r>
  <r>
    <x v="31"/>
    <n v="2"/>
    <n v="4"/>
    <n v="2020"/>
    <n v="16"/>
    <m/>
    <s v="Albania"/>
    <s v="AL"/>
    <s v="ALB"/>
    <n v="2866376"/>
    <s v="Europe"/>
    <x v="0"/>
  </r>
  <r>
    <x v="32"/>
    <n v="1"/>
    <n v="4"/>
    <n v="2020"/>
    <n v="20"/>
    <n v="3"/>
    <s v="Albania"/>
    <s v="AL"/>
    <s v="ALB"/>
    <n v="2866376"/>
    <s v="Europe"/>
    <x v="0"/>
  </r>
  <r>
    <x v="33"/>
    <n v="31"/>
    <n v="3"/>
    <n v="2020"/>
    <n v="11"/>
    <n v="2"/>
    <s v="Albania"/>
    <s v="AL"/>
    <s v="ALB"/>
    <n v="2866376"/>
    <s v="Europe"/>
    <x v="0"/>
  </r>
  <r>
    <x v="34"/>
    <n v="30"/>
    <n v="3"/>
    <n v="2020"/>
    <n v="15"/>
    <m/>
    <s v="Albania"/>
    <s v="AL"/>
    <s v="ALB"/>
    <n v="2866376"/>
    <s v="Europe"/>
    <x v="0"/>
  </r>
  <r>
    <x v="35"/>
    <n v="29"/>
    <n v="3"/>
    <n v="2020"/>
    <n v="11"/>
    <n v="1"/>
    <s v="Albania"/>
    <s v="AL"/>
    <s v="ALB"/>
    <n v="2866376"/>
    <s v="Europe"/>
    <x v="0"/>
  </r>
  <r>
    <x v="36"/>
    <n v="28"/>
    <n v="3"/>
    <n v="2020"/>
    <n v="12"/>
    <n v="3"/>
    <s v="Albania"/>
    <s v="AL"/>
    <s v="ALB"/>
    <n v="2866376"/>
    <s v="Europe"/>
    <x v="0"/>
  </r>
  <r>
    <x v="37"/>
    <n v="27"/>
    <n v="3"/>
    <n v="2020"/>
    <n v="28"/>
    <n v="1"/>
    <s v="Albania"/>
    <s v="AL"/>
    <s v="ALB"/>
    <n v="2866376"/>
    <s v="Europe"/>
    <x v="0"/>
  </r>
  <r>
    <x v="38"/>
    <n v="26"/>
    <n v="3"/>
    <n v="2020"/>
    <n v="23"/>
    <m/>
    <s v="Albania"/>
    <s v="AL"/>
    <s v="ALB"/>
    <n v="2866376"/>
    <s v="Europe"/>
    <x v="0"/>
  </r>
  <r>
    <x v="39"/>
    <n v="25"/>
    <n v="3"/>
    <n v="2020"/>
    <n v="23"/>
    <n v="1"/>
    <s v="Albania"/>
    <s v="AL"/>
    <s v="ALB"/>
    <n v="2866376"/>
    <s v="Europe"/>
    <x v="0"/>
  </r>
  <r>
    <x v="40"/>
    <n v="24"/>
    <n v="3"/>
    <n v="2020"/>
    <n v="11"/>
    <n v="2"/>
    <s v="Albania"/>
    <s v="AL"/>
    <s v="ALB"/>
    <n v="2866376"/>
    <s v="Europe"/>
    <x v="0"/>
  </r>
  <r>
    <x v="41"/>
    <n v="23"/>
    <n v="3"/>
    <n v="2020"/>
    <n v="13"/>
    <m/>
    <s v="Albania"/>
    <s v="AL"/>
    <s v="ALB"/>
    <n v="2866376"/>
    <s v="Europe"/>
    <x v="0"/>
  </r>
  <r>
    <x v="42"/>
    <n v="22"/>
    <n v="3"/>
    <n v="2020"/>
    <n v="6"/>
    <m/>
    <s v="Albania"/>
    <s v="AL"/>
    <s v="ALB"/>
    <n v="2866376"/>
    <s v="Europe"/>
    <x v="0"/>
  </r>
  <r>
    <x v="43"/>
    <n v="21"/>
    <n v="3"/>
    <n v="2020"/>
    <m/>
    <m/>
    <s v="Albania"/>
    <s v="AL"/>
    <s v="ALB"/>
    <n v="2866376"/>
    <s v="Europe"/>
    <x v="0"/>
  </r>
  <r>
    <x v="44"/>
    <n v="20"/>
    <n v="3"/>
    <n v="2020"/>
    <n v="11"/>
    <m/>
    <s v="Albania"/>
    <s v="AL"/>
    <s v="ALB"/>
    <n v="2866376"/>
    <s v="Europe"/>
    <x v="0"/>
  </r>
  <r>
    <x v="45"/>
    <n v="19"/>
    <n v="3"/>
    <n v="2020"/>
    <n v="4"/>
    <n v="1"/>
    <s v="Albania"/>
    <s v="AL"/>
    <s v="ALB"/>
    <n v="2866376"/>
    <s v="Europe"/>
    <x v="0"/>
  </r>
  <r>
    <x v="46"/>
    <n v="18"/>
    <n v="3"/>
    <n v="2020"/>
    <n v="4"/>
    <m/>
    <s v="Albania"/>
    <s v="AL"/>
    <s v="ALB"/>
    <n v="2866376"/>
    <s v="Europe"/>
    <x v="0"/>
  </r>
  <r>
    <x v="47"/>
    <n v="17"/>
    <n v="3"/>
    <n v="2020"/>
    <n v="9"/>
    <m/>
    <s v="Albania"/>
    <s v="AL"/>
    <s v="ALB"/>
    <n v="2866376"/>
    <s v="Europe"/>
    <x v="0"/>
  </r>
  <r>
    <x v="48"/>
    <n v="16"/>
    <n v="3"/>
    <n v="2020"/>
    <n v="4"/>
    <m/>
    <s v="Albania"/>
    <s v="AL"/>
    <s v="ALB"/>
    <n v="2866376"/>
    <s v="Europe"/>
    <x v="0"/>
  </r>
  <r>
    <x v="49"/>
    <n v="15"/>
    <n v="3"/>
    <n v="2020"/>
    <n v="5"/>
    <m/>
    <s v="Albania"/>
    <s v="AL"/>
    <s v="ALB"/>
    <n v="2866376"/>
    <s v="Europe"/>
    <x v="0"/>
  </r>
  <r>
    <x v="50"/>
    <n v="14"/>
    <n v="3"/>
    <n v="2020"/>
    <n v="10"/>
    <m/>
    <s v="Albania"/>
    <s v="AL"/>
    <s v="ALB"/>
    <n v="2866376"/>
    <s v="Europe"/>
    <x v="0"/>
  </r>
  <r>
    <x v="51"/>
    <n v="13"/>
    <n v="3"/>
    <n v="2020"/>
    <n v="12"/>
    <m/>
    <s v="Albania"/>
    <s v="AL"/>
    <s v="ALB"/>
    <n v="2866376"/>
    <s v="Europe"/>
    <x v="0"/>
  </r>
  <r>
    <x v="52"/>
    <n v="12"/>
    <n v="3"/>
    <n v="2020"/>
    <n v="1"/>
    <n v="1"/>
    <s v="Albania"/>
    <s v="AL"/>
    <s v="ALB"/>
    <n v="2866376"/>
    <s v="Europe"/>
    <x v="0"/>
  </r>
  <r>
    <x v="53"/>
    <n v="11"/>
    <n v="3"/>
    <n v="2020"/>
    <n v="4"/>
    <m/>
    <s v="Albania"/>
    <s v="AL"/>
    <s v="ALB"/>
    <n v="2866376"/>
    <s v="Europe"/>
    <x v="0"/>
  </r>
  <r>
    <x v="54"/>
    <n v="10"/>
    <n v="3"/>
    <n v="2020"/>
    <n v="4"/>
    <m/>
    <s v="Albania"/>
    <s v="AL"/>
    <s v="ALB"/>
    <n v="2866376"/>
    <s v="Europe"/>
    <x v="0"/>
  </r>
  <r>
    <x v="55"/>
    <n v="9"/>
    <n v="3"/>
    <n v="2020"/>
    <n v="2"/>
    <m/>
    <s v="Albania"/>
    <s v="AL"/>
    <s v="ALB"/>
    <n v="2866376"/>
    <s v="Europe"/>
    <x v="0"/>
  </r>
  <r>
    <x v="0"/>
    <n v="3"/>
    <n v="5"/>
    <n v="2020"/>
    <n v="6"/>
    <m/>
    <s v="Angola"/>
    <s v="AO"/>
    <s v="AGO"/>
    <n v="30809762"/>
    <s v="Africa"/>
    <x v="0"/>
  </r>
  <r>
    <x v="1"/>
    <n v="2"/>
    <n v="5"/>
    <n v="2020"/>
    <n v="2"/>
    <m/>
    <s v="Angola"/>
    <s v="AO"/>
    <s v="AGO"/>
    <n v="30809762"/>
    <s v="Africa"/>
    <x v="0"/>
  </r>
  <r>
    <x v="2"/>
    <n v="1"/>
    <n v="5"/>
    <n v="2020"/>
    <m/>
    <m/>
    <s v="Angola"/>
    <s v="AO"/>
    <s v="AGO"/>
    <n v="30809762"/>
    <s v="Africa"/>
    <x v="0"/>
  </r>
  <r>
    <x v="3"/>
    <n v="30"/>
    <n v="4"/>
    <n v="2020"/>
    <m/>
    <m/>
    <s v="Angola"/>
    <s v="AO"/>
    <s v="AGO"/>
    <n v="30809762"/>
    <s v="Africa"/>
    <x v="0"/>
  </r>
  <r>
    <x v="4"/>
    <n v="29"/>
    <n v="4"/>
    <n v="2020"/>
    <m/>
    <m/>
    <s v="Angola"/>
    <s v="AO"/>
    <s v="AGO"/>
    <n v="30809762"/>
    <s v="Africa"/>
    <x v="0"/>
  </r>
  <r>
    <x v="5"/>
    <n v="28"/>
    <n v="4"/>
    <n v="2020"/>
    <n v="1"/>
    <m/>
    <s v="Angola"/>
    <s v="AO"/>
    <s v="AGO"/>
    <n v="30809762"/>
    <s v="Africa"/>
    <x v="0"/>
  </r>
  <r>
    <x v="6"/>
    <n v="27"/>
    <n v="4"/>
    <n v="2020"/>
    <n v="1"/>
    <m/>
    <s v="Angola"/>
    <s v="AO"/>
    <s v="AGO"/>
    <n v="30809762"/>
    <s v="Africa"/>
    <x v="0"/>
  </r>
  <r>
    <x v="7"/>
    <n v="26"/>
    <n v="4"/>
    <n v="2020"/>
    <m/>
    <m/>
    <s v="Angola"/>
    <s v="AO"/>
    <s v="AGO"/>
    <n v="30809762"/>
    <s v="Africa"/>
    <x v="0"/>
  </r>
  <r>
    <x v="8"/>
    <n v="25"/>
    <n v="4"/>
    <n v="2020"/>
    <m/>
    <m/>
    <s v="Angola"/>
    <s v="AO"/>
    <s v="AGO"/>
    <n v="30809762"/>
    <s v="Africa"/>
    <x v="0"/>
  </r>
  <r>
    <x v="9"/>
    <n v="24"/>
    <n v="4"/>
    <n v="2020"/>
    <n v="1"/>
    <m/>
    <s v="Angola"/>
    <s v="AO"/>
    <s v="AGO"/>
    <n v="30809762"/>
    <s v="Africa"/>
    <x v="0"/>
  </r>
  <r>
    <x v="10"/>
    <n v="23"/>
    <n v="4"/>
    <n v="2020"/>
    <m/>
    <m/>
    <s v="Angola"/>
    <s v="AO"/>
    <s v="AGO"/>
    <n v="30809762"/>
    <s v="Africa"/>
    <x v="0"/>
  </r>
  <r>
    <x v="11"/>
    <n v="22"/>
    <n v="4"/>
    <n v="2020"/>
    <m/>
    <m/>
    <s v="Angola"/>
    <s v="AO"/>
    <s v="AGO"/>
    <n v="30809762"/>
    <s v="Africa"/>
    <x v="0"/>
  </r>
  <r>
    <x v="12"/>
    <n v="21"/>
    <n v="4"/>
    <n v="2020"/>
    <m/>
    <m/>
    <s v="Angola"/>
    <s v="AO"/>
    <s v="AGO"/>
    <n v="30809762"/>
    <s v="Africa"/>
    <x v="0"/>
  </r>
  <r>
    <x v="13"/>
    <n v="20"/>
    <n v="4"/>
    <n v="2020"/>
    <m/>
    <m/>
    <s v="Angola"/>
    <s v="AO"/>
    <s v="AGO"/>
    <n v="30809762"/>
    <s v="Africa"/>
    <x v="0"/>
  </r>
  <r>
    <x v="14"/>
    <n v="19"/>
    <n v="4"/>
    <n v="2020"/>
    <n v="5"/>
    <m/>
    <s v="Angola"/>
    <s v="AO"/>
    <s v="AGO"/>
    <n v="30809762"/>
    <s v="Africa"/>
    <x v="0"/>
  </r>
  <r>
    <x v="15"/>
    <n v="18"/>
    <n v="4"/>
    <n v="2020"/>
    <m/>
    <m/>
    <s v="Angola"/>
    <s v="AO"/>
    <s v="AGO"/>
    <n v="30809762"/>
    <s v="Africa"/>
    <x v="0"/>
  </r>
  <r>
    <x v="16"/>
    <n v="17"/>
    <n v="4"/>
    <n v="2020"/>
    <m/>
    <m/>
    <s v="Angola"/>
    <s v="AO"/>
    <s v="AGO"/>
    <n v="30809762"/>
    <s v="Africa"/>
    <x v="0"/>
  </r>
  <r>
    <x v="17"/>
    <n v="16"/>
    <n v="4"/>
    <n v="2020"/>
    <m/>
    <m/>
    <s v="Angola"/>
    <s v="AO"/>
    <s v="AGO"/>
    <n v="30809762"/>
    <s v="Africa"/>
    <x v="0"/>
  </r>
  <r>
    <x v="18"/>
    <n v="15"/>
    <n v="4"/>
    <n v="2020"/>
    <m/>
    <m/>
    <s v="Angola"/>
    <s v="AO"/>
    <s v="AGO"/>
    <n v="30809762"/>
    <s v="Africa"/>
    <x v="0"/>
  </r>
  <r>
    <x v="19"/>
    <n v="14"/>
    <n v="4"/>
    <n v="2020"/>
    <m/>
    <m/>
    <s v="Angola"/>
    <s v="AO"/>
    <s v="AGO"/>
    <n v="30809762"/>
    <s v="Africa"/>
    <x v="0"/>
  </r>
  <r>
    <x v="20"/>
    <n v="13"/>
    <n v="4"/>
    <n v="2020"/>
    <m/>
    <m/>
    <s v="Angola"/>
    <s v="AO"/>
    <s v="AGO"/>
    <n v="30809762"/>
    <s v="Africa"/>
    <x v="0"/>
  </r>
  <r>
    <x v="21"/>
    <n v="12"/>
    <n v="4"/>
    <n v="2020"/>
    <m/>
    <m/>
    <s v="Angola"/>
    <s v="AO"/>
    <s v="AGO"/>
    <n v="30809762"/>
    <s v="Africa"/>
    <x v="0"/>
  </r>
  <r>
    <x v="22"/>
    <n v="11"/>
    <n v="4"/>
    <n v="2020"/>
    <m/>
    <m/>
    <s v="Angola"/>
    <s v="AO"/>
    <s v="AGO"/>
    <n v="30809762"/>
    <s v="Africa"/>
    <x v="0"/>
  </r>
  <r>
    <x v="23"/>
    <n v="10"/>
    <n v="4"/>
    <n v="2020"/>
    <m/>
    <m/>
    <s v="Angola"/>
    <s v="AO"/>
    <s v="AGO"/>
    <n v="30809762"/>
    <s v="Africa"/>
    <x v="0"/>
  </r>
  <r>
    <x v="24"/>
    <n v="9"/>
    <n v="4"/>
    <n v="2020"/>
    <n v="2"/>
    <m/>
    <s v="Angola"/>
    <s v="AO"/>
    <s v="AGO"/>
    <n v="30809762"/>
    <s v="Africa"/>
    <x v="0"/>
  </r>
  <r>
    <x v="25"/>
    <n v="8"/>
    <n v="4"/>
    <n v="2020"/>
    <n v="1"/>
    <m/>
    <s v="Angola"/>
    <s v="AO"/>
    <s v="AGO"/>
    <n v="30809762"/>
    <s v="Africa"/>
    <x v="0"/>
  </r>
  <r>
    <x v="26"/>
    <n v="7"/>
    <n v="4"/>
    <n v="2020"/>
    <n v="2"/>
    <m/>
    <s v="Angola"/>
    <s v="AO"/>
    <s v="AGO"/>
    <n v="30809762"/>
    <s v="Africa"/>
    <x v="0"/>
  </r>
  <r>
    <x v="27"/>
    <n v="6"/>
    <n v="4"/>
    <n v="2020"/>
    <n v="4"/>
    <m/>
    <s v="Angola"/>
    <s v="AO"/>
    <s v="AGO"/>
    <n v="30809762"/>
    <s v="Africa"/>
    <x v="0"/>
  </r>
  <r>
    <x v="28"/>
    <n v="5"/>
    <n v="4"/>
    <n v="2020"/>
    <n v="2"/>
    <m/>
    <s v="Angola"/>
    <s v="AO"/>
    <s v="AGO"/>
    <n v="30809762"/>
    <s v="Africa"/>
    <x v="0"/>
  </r>
  <r>
    <x v="29"/>
    <n v="4"/>
    <n v="4"/>
    <n v="2020"/>
    <m/>
    <m/>
    <s v="Angola"/>
    <s v="AO"/>
    <s v="AGO"/>
    <n v="30809762"/>
    <s v="Africa"/>
    <x v="0"/>
  </r>
  <r>
    <x v="30"/>
    <n v="3"/>
    <n v="4"/>
    <n v="2020"/>
    <m/>
    <m/>
    <s v="Angola"/>
    <s v="AO"/>
    <s v="AGO"/>
    <n v="30809762"/>
    <s v="Africa"/>
    <x v="0"/>
  </r>
  <r>
    <x v="31"/>
    <n v="2"/>
    <n v="4"/>
    <n v="2020"/>
    <n v="1"/>
    <m/>
    <s v="Angola"/>
    <s v="AO"/>
    <s v="AGO"/>
    <n v="30809762"/>
    <s v="Africa"/>
    <x v="0"/>
  </r>
  <r>
    <x v="32"/>
    <n v="1"/>
    <n v="4"/>
    <n v="2020"/>
    <m/>
    <m/>
    <s v="Angola"/>
    <s v="AO"/>
    <s v="AGO"/>
    <n v="30809762"/>
    <s v="Africa"/>
    <x v="0"/>
  </r>
  <r>
    <x v="33"/>
    <n v="31"/>
    <n v="3"/>
    <n v="2020"/>
    <m/>
    <m/>
    <s v="Angola"/>
    <s v="AO"/>
    <s v="AGO"/>
    <n v="30809762"/>
    <s v="Africa"/>
    <x v="0"/>
  </r>
  <r>
    <x v="34"/>
    <n v="30"/>
    <n v="3"/>
    <n v="2020"/>
    <n v="3"/>
    <n v="2"/>
    <s v="Angola"/>
    <s v="AO"/>
    <s v="AGO"/>
    <n v="30809762"/>
    <s v="Africa"/>
    <x v="0"/>
  </r>
  <r>
    <x v="35"/>
    <n v="29"/>
    <n v="3"/>
    <n v="2020"/>
    <m/>
    <m/>
    <s v="Angola"/>
    <s v="AO"/>
    <s v="AGO"/>
    <n v="30809762"/>
    <s v="Africa"/>
    <x v="0"/>
  </r>
  <r>
    <x v="36"/>
    <n v="28"/>
    <n v="3"/>
    <n v="2020"/>
    <n v="1"/>
    <m/>
    <s v="Angola"/>
    <s v="AO"/>
    <s v="AGO"/>
    <n v="30809762"/>
    <s v="Africa"/>
    <x v="0"/>
  </r>
  <r>
    <x v="37"/>
    <n v="27"/>
    <n v="3"/>
    <n v="2020"/>
    <n v="1"/>
    <m/>
    <s v="Angola"/>
    <s v="AO"/>
    <s v="AGO"/>
    <n v="30809762"/>
    <s v="Africa"/>
    <x v="0"/>
  </r>
  <r>
    <x v="38"/>
    <n v="26"/>
    <n v="3"/>
    <n v="2020"/>
    <m/>
    <m/>
    <s v="Angola"/>
    <s v="AO"/>
    <s v="AGO"/>
    <n v="30809762"/>
    <s v="Africa"/>
    <x v="0"/>
  </r>
  <r>
    <x v="39"/>
    <n v="25"/>
    <n v="3"/>
    <n v="2020"/>
    <m/>
    <m/>
    <s v="Angola"/>
    <s v="AO"/>
    <s v="AGO"/>
    <n v="30809762"/>
    <s v="Africa"/>
    <x v="0"/>
  </r>
  <r>
    <x v="40"/>
    <n v="24"/>
    <n v="3"/>
    <n v="2020"/>
    <m/>
    <m/>
    <s v="Angola"/>
    <s v="AO"/>
    <s v="AGO"/>
    <n v="30809762"/>
    <s v="Africa"/>
    <x v="0"/>
  </r>
  <r>
    <x v="41"/>
    <n v="23"/>
    <n v="3"/>
    <n v="2020"/>
    <m/>
    <m/>
    <s v="Angola"/>
    <s v="AO"/>
    <s v="AGO"/>
    <n v="30809762"/>
    <s v="Africa"/>
    <x v="0"/>
  </r>
  <r>
    <x v="42"/>
    <n v="22"/>
    <n v="3"/>
    <n v="2020"/>
    <n v="2"/>
    <m/>
    <s v="Angola"/>
    <s v="AO"/>
    <s v="AGO"/>
    <n v="30809762"/>
    <s v="Africa"/>
    <x v="0"/>
  </r>
  <r>
    <x v="0"/>
    <n v="3"/>
    <n v="5"/>
    <n v="2020"/>
    <m/>
    <m/>
    <s v="Anguilla"/>
    <s v="AI"/>
    <m/>
    <m/>
    <s v="America"/>
    <x v="0"/>
  </r>
  <r>
    <x v="1"/>
    <n v="2"/>
    <n v="5"/>
    <n v="2020"/>
    <m/>
    <m/>
    <s v="Anguilla"/>
    <s v="AI"/>
    <m/>
    <m/>
    <s v="America"/>
    <x v="0"/>
  </r>
  <r>
    <x v="2"/>
    <n v="1"/>
    <n v="5"/>
    <n v="2020"/>
    <m/>
    <m/>
    <s v="Anguilla"/>
    <s v="AI"/>
    <m/>
    <m/>
    <s v="America"/>
    <x v="0"/>
  </r>
  <r>
    <x v="3"/>
    <n v="30"/>
    <n v="4"/>
    <n v="2020"/>
    <m/>
    <m/>
    <s v="Anguilla"/>
    <s v="AI"/>
    <m/>
    <m/>
    <s v="America"/>
    <x v="0"/>
  </r>
  <r>
    <x v="4"/>
    <n v="29"/>
    <n v="4"/>
    <n v="2020"/>
    <m/>
    <m/>
    <s v="Anguilla"/>
    <s v="AI"/>
    <m/>
    <m/>
    <s v="America"/>
    <x v="0"/>
  </r>
  <r>
    <x v="5"/>
    <n v="28"/>
    <n v="4"/>
    <n v="2020"/>
    <m/>
    <m/>
    <s v="Anguilla"/>
    <s v="AI"/>
    <m/>
    <m/>
    <s v="America"/>
    <x v="0"/>
  </r>
  <r>
    <x v="6"/>
    <n v="27"/>
    <n v="4"/>
    <n v="2020"/>
    <m/>
    <m/>
    <s v="Anguilla"/>
    <s v="AI"/>
    <m/>
    <m/>
    <s v="America"/>
    <x v="0"/>
  </r>
  <r>
    <x v="7"/>
    <n v="26"/>
    <n v="4"/>
    <n v="2020"/>
    <m/>
    <m/>
    <s v="Anguilla"/>
    <s v="AI"/>
    <m/>
    <m/>
    <s v="America"/>
    <x v="0"/>
  </r>
  <r>
    <x v="8"/>
    <n v="25"/>
    <n v="4"/>
    <n v="2020"/>
    <m/>
    <m/>
    <s v="Anguilla"/>
    <s v="AI"/>
    <m/>
    <m/>
    <s v="America"/>
    <x v="0"/>
  </r>
  <r>
    <x v="9"/>
    <n v="24"/>
    <n v="4"/>
    <n v="2020"/>
    <m/>
    <m/>
    <s v="Anguilla"/>
    <s v="AI"/>
    <m/>
    <m/>
    <s v="America"/>
    <x v="0"/>
  </r>
  <r>
    <x v="10"/>
    <n v="23"/>
    <n v="4"/>
    <n v="2020"/>
    <m/>
    <m/>
    <s v="Anguilla"/>
    <s v="AI"/>
    <m/>
    <m/>
    <s v="America"/>
    <x v="0"/>
  </r>
  <r>
    <x v="11"/>
    <n v="22"/>
    <n v="4"/>
    <n v="2020"/>
    <m/>
    <m/>
    <s v="Anguilla"/>
    <s v="AI"/>
    <m/>
    <m/>
    <s v="America"/>
    <x v="0"/>
  </r>
  <r>
    <x v="12"/>
    <n v="21"/>
    <n v="4"/>
    <n v="2020"/>
    <m/>
    <m/>
    <s v="Anguilla"/>
    <s v="AI"/>
    <m/>
    <m/>
    <s v="America"/>
    <x v="0"/>
  </r>
  <r>
    <x v="13"/>
    <n v="20"/>
    <n v="4"/>
    <n v="2020"/>
    <m/>
    <m/>
    <s v="Anguilla"/>
    <s v="AI"/>
    <m/>
    <m/>
    <s v="America"/>
    <x v="0"/>
  </r>
  <r>
    <x v="14"/>
    <n v="19"/>
    <n v="4"/>
    <n v="2020"/>
    <m/>
    <m/>
    <s v="Anguilla"/>
    <s v="AI"/>
    <m/>
    <m/>
    <s v="America"/>
    <x v="0"/>
  </r>
  <r>
    <x v="15"/>
    <n v="18"/>
    <n v="4"/>
    <n v="2020"/>
    <m/>
    <m/>
    <s v="Anguilla"/>
    <s v="AI"/>
    <m/>
    <m/>
    <s v="America"/>
    <x v="0"/>
  </r>
  <r>
    <x v="16"/>
    <n v="17"/>
    <n v="4"/>
    <n v="2020"/>
    <m/>
    <m/>
    <s v="Anguilla"/>
    <s v="AI"/>
    <m/>
    <m/>
    <s v="America"/>
    <x v="0"/>
  </r>
  <r>
    <x v="17"/>
    <n v="16"/>
    <n v="4"/>
    <n v="2020"/>
    <m/>
    <m/>
    <s v="Anguilla"/>
    <s v="AI"/>
    <m/>
    <m/>
    <s v="America"/>
    <x v="0"/>
  </r>
  <r>
    <x v="18"/>
    <n v="15"/>
    <n v="4"/>
    <n v="2020"/>
    <m/>
    <m/>
    <s v="Anguilla"/>
    <s v="AI"/>
    <m/>
    <m/>
    <s v="America"/>
    <x v="0"/>
  </r>
  <r>
    <x v="19"/>
    <n v="14"/>
    <n v="4"/>
    <n v="2020"/>
    <m/>
    <m/>
    <s v="Anguilla"/>
    <s v="AI"/>
    <m/>
    <m/>
    <s v="America"/>
    <x v="0"/>
  </r>
  <r>
    <x v="20"/>
    <n v="13"/>
    <n v="4"/>
    <n v="2020"/>
    <m/>
    <m/>
    <s v="Anguilla"/>
    <s v="AI"/>
    <m/>
    <m/>
    <s v="America"/>
    <x v="0"/>
  </r>
  <r>
    <x v="21"/>
    <n v="12"/>
    <n v="4"/>
    <n v="2020"/>
    <m/>
    <m/>
    <s v="Anguilla"/>
    <s v="AI"/>
    <m/>
    <m/>
    <s v="America"/>
    <x v="0"/>
  </r>
  <r>
    <x v="22"/>
    <n v="11"/>
    <n v="4"/>
    <n v="2020"/>
    <m/>
    <m/>
    <s v="Anguilla"/>
    <s v="AI"/>
    <m/>
    <m/>
    <s v="America"/>
    <x v="0"/>
  </r>
  <r>
    <x v="23"/>
    <n v="10"/>
    <n v="4"/>
    <n v="2020"/>
    <m/>
    <m/>
    <s v="Anguilla"/>
    <s v="AI"/>
    <m/>
    <m/>
    <s v="America"/>
    <x v="0"/>
  </r>
  <r>
    <x v="24"/>
    <n v="9"/>
    <n v="4"/>
    <n v="2020"/>
    <m/>
    <m/>
    <s v="Anguilla"/>
    <s v="AI"/>
    <m/>
    <m/>
    <s v="America"/>
    <x v="0"/>
  </r>
  <r>
    <x v="25"/>
    <n v="8"/>
    <n v="4"/>
    <n v="2020"/>
    <m/>
    <m/>
    <s v="Anguilla"/>
    <s v="AI"/>
    <m/>
    <m/>
    <s v="America"/>
    <x v="0"/>
  </r>
  <r>
    <x v="26"/>
    <n v="7"/>
    <n v="4"/>
    <n v="2020"/>
    <m/>
    <m/>
    <s v="Anguilla"/>
    <s v="AI"/>
    <m/>
    <m/>
    <s v="America"/>
    <x v="0"/>
  </r>
  <r>
    <x v="27"/>
    <n v="6"/>
    <n v="4"/>
    <n v="2020"/>
    <m/>
    <m/>
    <s v="Anguilla"/>
    <s v="AI"/>
    <m/>
    <m/>
    <s v="America"/>
    <x v="0"/>
  </r>
  <r>
    <x v="28"/>
    <n v="5"/>
    <n v="4"/>
    <n v="2020"/>
    <m/>
    <m/>
    <s v="Anguilla"/>
    <s v="AI"/>
    <m/>
    <m/>
    <s v="America"/>
    <x v="0"/>
  </r>
  <r>
    <x v="29"/>
    <n v="4"/>
    <n v="4"/>
    <n v="2020"/>
    <m/>
    <m/>
    <s v="Anguilla"/>
    <s v="AI"/>
    <m/>
    <m/>
    <s v="America"/>
    <x v="0"/>
  </r>
  <r>
    <x v="30"/>
    <n v="3"/>
    <n v="4"/>
    <n v="2020"/>
    <n v="1"/>
    <m/>
    <s v="Anguilla"/>
    <s v="AI"/>
    <m/>
    <m/>
    <s v="America"/>
    <x v="0"/>
  </r>
  <r>
    <x v="31"/>
    <n v="2"/>
    <n v="4"/>
    <n v="2020"/>
    <m/>
    <m/>
    <s v="Anguilla"/>
    <s v="AI"/>
    <m/>
    <m/>
    <s v="America"/>
    <x v="0"/>
  </r>
  <r>
    <x v="32"/>
    <n v="1"/>
    <n v="4"/>
    <n v="2020"/>
    <m/>
    <m/>
    <s v="Anguilla"/>
    <s v="AI"/>
    <m/>
    <m/>
    <s v="America"/>
    <x v="0"/>
  </r>
  <r>
    <x v="33"/>
    <n v="31"/>
    <n v="3"/>
    <n v="2020"/>
    <m/>
    <m/>
    <s v="Anguilla"/>
    <s v="AI"/>
    <m/>
    <m/>
    <s v="America"/>
    <x v="0"/>
  </r>
  <r>
    <x v="34"/>
    <n v="30"/>
    <n v="3"/>
    <n v="2020"/>
    <m/>
    <m/>
    <s v="Anguilla"/>
    <s v="AI"/>
    <m/>
    <m/>
    <s v="America"/>
    <x v="0"/>
  </r>
  <r>
    <x v="35"/>
    <n v="29"/>
    <n v="3"/>
    <n v="2020"/>
    <m/>
    <m/>
    <s v="Anguilla"/>
    <s v="AI"/>
    <m/>
    <m/>
    <s v="America"/>
    <x v="0"/>
  </r>
  <r>
    <x v="36"/>
    <n v="28"/>
    <n v="3"/>
    <n v="2020"/>
    <m/>
    <m/>
    <s v="Anguilla"/>
    <s v="AI"/>
    <m/>
    <m/>
    <s v="America"/>
    <x v="0"/>
  </r>
  <r>
    <x v="37"/>
    <n v="27"/>
    <n v="3"/>
    <n v="2020"/>
    <n v="2"/>
    <m/>
    <s v="Anguilla"/>
    <s v="AI"/>
    <m/>
    <m/>
    <s v="America"/>
    <x v="0"/>
  </r>
  <r>
    <x v="0"/>
    <n v="3"/>
    <n v="5"/>
    <n v="2020"/>
    <m/>
    <m/>
    <s v="Antigua_and_Barbuda"/>
    <s v="AG"/>
    <s v="ATG"/>
    <n v="96286"/>
    <s v="America"/>
    <x v="0"/>
  </r>
  <r>
    <x v="1"/>
    <n v="2"/>
    <n v="5"/>
    <n v="2020"/>
    <n v="1"/>
    <m/>
    <s v="Antigua_and_Barbuda"/>
    <s v="AG"/>
    <s v="ATG"/>
    <n v="96286"/>
    <s v="America"/>
    <x v="0"/>
  </r>
  <r>
    <x v="2"/>
    <n v="1"/>
    <n v="5"/>
    <n v="2020"/>
    <m/>
    <m/>
    <s v="Antigua_and_Barbuda"/>
    <s v="AG"/>
    <s v="ATG"/>
    <n v="96286"/>
    <s v="America"/>
    <x v="0"/>
  </r>
  <r>
    <x v="3"/>
    <n v="30"/>
    <n v="4"/>
    <n v="2020"/>
    <m/>
    <m/>
    <s v="Antigua_and_Barbuda"/>
    <s v="AG"/>
    <s v="ATG"/>
    <n v="96286"/>
    <s v="America"/>
    <x v="0"/>
  </r>
  <r>
    <x v="4"/>
    <n v="29"/>
    <n v="4"/>
    <n v="2020"/>
    <m/>
    <m/>
    <s v="Antigua_and_Barbuda"/>
    <s v="AG"/>
    <s v="ATG"/>
    <n v="96286"/>
    <s v="America"/>
    <x v="0"/>
  </r>
  <r>
    <x v="5"/>
    <n v="28"/>
    <n v="4"/>
    <n v="2020"/>
    <m/>
    <m/>
    <s v="Antigua_and_Barbuda"/>
    <s v="AG"/>
    <s v="ATG"/>
    <n v="96286"/>
    <s v="America"/>
    <x v="0"/>
  </r>
  <r>
    <x v="6"/>
    <n v="27"/>
    <n v="4"/>
    <n v="2020"/>
    <m/>
    <m/>
    <s v="Antigua_and_Barbuda"/>
    <s v="AG"/>
    <s v="ATG"/>
    <n v="96286"/>
    <s v="America"/>
    <x v="0"/>
  </r>
  <r>
    <x v="7"/>
    <n v="26"/>
    <n v="4"/>
    <n v="2020"/>
    <m/>
    <m/>
    <s v="Antigua_and_Barbuda"/>
    <s v="AG"/>
    <s v="ATG"/>
    <n v="96286"/>
    <s v="America"/>
    <x v="0"/>
  </r>
  <r>
    <x v="8"/>
    <n v="25"/>
    <n v="4"/>
    <n v="2020"/>
    <m/>
    <m/>
    <s v="Antigua_and_Barbuda"/>
    <s v="AG"/>
    <s v="ATG"/>
    <n v="96286"/>
    <s v="America"/>
    <x v="0"/>
  </r>
  <r>
    <x v="9"/>
    <n v="24"/>
    <n v="4"/>
    <n v="2020"/>
    <m/>
    <m/>
    <s v="Antigua_and_Barbuda"/>
    <s v="AG"/>
    <s v="ATG"/>
    <n v="96286"/>
    <s v="America"/>
    <x v="0"/>
  </r>
  <r>
    <x v="10"/>
    <n v="23"/>
    <n v="4"/>
    <n v="2020"/>
    <m/>
    <m/>
    <s v="Antigua_and_Barbuda"/>
    <s v="AG"/>
    <s v="ATG"/>
    <n v="96286"/>
    <s v="America"/>
    <x v="0"/>
  </r>
  <r>
    <x v="11"/>
    <n v="22"/>
    <n v="4"/>
    <n v="2020"/>
    <n v="1"/>
    <m/>
    <s v="Antigua_and_Barbuda"/>
    <s v="AG"/>
    <s v="ATG"/>
    <n v="96286"/>
    <s v="America"/>
    <x v="0"/>
  </r>
  <r>
    <x v="12"/>
    <n v="21"/>
    <n v="4"/>
    <n v="2020"/>
    <m/>
    <n v="1"/>
    <s v="Antigua_and_Barbuda"/>
    <s v="AG"/>
    <s v="ATG"/>
    <n v="96286"/>
    <s v="America"/>
    <x v="0"/>
  </r>
  <r>
    <x v="13"/>
    <n v="20"/>
    <n v="4"/>
    <n v="2020"/>
    <m/>
    <m/>
    <s v="Antigua_and_Barbuda"/>
    <s v="AG"/>
    <s v="ATG"/>
    <n v="96286"/>
    <s v="America"/>
    <x v="0"/>
  </r>
  <r>
    <x v="14"/>
    <n v="19"/>
    <n v="4"/>
    <n v="2020"/>
    <m/>
    <m/>
    <s v="Antigua_and_Barbuda"/>
    <s v="AG"/>
    <s v="ATG"/>
    <n v="96286"/>
    <s v="America"/>
    <x v="0"/>
  </r>
  <r>
    <x v="15"/>
    <n v="18"/>
    <n v="4"/>
    <n v="2020"/>
    <m/>
    <m/>
    <s v="Antigua_and_Barbuda"/>
    <s v="AG"/>
    <s v="ATG"/>
    <n v="96286"/>
    <s v="America"/>
    <x v="0"/>
  </r>
  <r>
    <x v="16"/>
    <n v="17"/>
    <n v="4"/>
    <n v="2020"/>
    <m/>
    <m/>
    <s v="Antigua_and_Barbuda"/>
    <s v="AG"/>
    <s v="ATG"/>
    <n v="96286"/>
    <s v="America"/>
    <x v="0"/>
  </r>
  <r>
    <x v="17"/>
    <n v="16"/>
    <n v="4"/>
    <n v="2020"/>
    <m/>
    <m/>
    <s v="Antigua_and_Barbuda"/>
    <s v="AG"/>
    <s v="ATG"/>
    <n v="96286"/>
    <s v="America"/>
    <x v="0"/>
  </r>
  <r>
    <x v="18"/>
    <n v="15"/>
    <n v="4"/>
    <n v="2020"/>
    <m/>
    <m/>
    <s v="Antigua_and_Barbuda"/>
    <s v="AG"/>
    <s v="ATG"/>
    <n v="96286"/>
    <s v="America"/>
    <x v="0"/>
  </r>
  <r>
    <x v="19"/>
    <n v="14"/>
    <n v="4"/>
    <n v="2020"/>
    <n v="2"/>
    <m/>
    <s v="Antigua_and_Barbuda"/>
    <s v="AG"/>
    <s v="ATG"/>
    <n v="96286"/>
    <s v="America"/>
    <x v="0"/>
  </r>
  <r>
    <x v="20"/>
    <n v="13"/>
    <n v="4"/>
    <n v="2020"/>
    <m/>
    <m/>
    <s v="Antigua_and_Barbuda"/>
    <s v="AG"/>
    <s v="ATG"/>
    <n v="96286"/>
    <s v="America"/>
    <x v="0"/>
  </r>
  <r>
    <x v="21"/>
    <n v="12"/>
    <n v="4"/>
    <n v="2020"/>
    <m/>
    <m/>
    <s v="Antigua_and_Barbuda"/>
    <s v="AG"/>
    <s v="ATG"/>
    <n v="96286"/>
    <s v="America"/>
    <x v="0"/>
  </r>
  <r>
    <x v="22"/>
    <n v="11"/>
    <n v="4"/>
    <n v="2020"/>
    <n v="2"/>
    <m/>
    <s v="Antigua_and_Barbuda"/>
    <s v="AG"/>
    <s v="ATG"/>
    <n v="96286"/>
    <s v="America"/>
    <x v="0"/>
  </r>
  <r>
    <x v="23"/>
    <n v="10"/>
    <n v="4"/>
    <n v="2020"/>
    <n v="4"/>
    <n v="2"/>
    <s v="Antigua_and_Barbuda"/>
    <s v="AG"/>
    <s v="ATG"/>
    <n v="96286"/>
    <s v="America"/>
    <x v="0"/>
  </r>
  <r>
    <x v="24"/>
    <n v="9"/>
    <n v="4"/>
    <n v="2020"/>
    <m/>
    <m/>
    <s v="Antigua_and_Barbuda"/>
    <s v="AG"/>
    <s v="ATG"/>
    <n v="96286"/>
    <s v="America"/>
    <x v="0"/>
  </r>
  <r>
    <x v="25"/>
    <n v="8"/>
    <n v="4"/>
    <n v="2020"/>
    <m/>
    <m/>
    <s v="Antigua_and_Barbuda"/>
    <s v="AG"/>
    <s v="ATG"/>
    <n v="96286"/>
    <s v="America"/>
    <x v="0"/>
  </r>
  <r>
    <x v="26"/>
    <n v="7"/>
    <n v="4"/>
    <n v="2020"/>
    <m/>
    <m/>
    <s v="Antigua_and_Barbuda"/>
    <s v="AG"/>
    <s v="ATG"/>
    <n v="96286"/>
    <s v="America"/>
    <x v="0"/>
  </r>
  <r>
    <x v="27"/>
    <n v="6"/>
    <n v="4"/>
    <n v="2020"/>
    <m/>
    <m/>
    <s v="Antigua_and_Barbuda"/>
    <s v="AG"/>
    <s v="ATG"/>
    <n v="96286"/>
    <s v="America"/>
    <x v="0"/>
  </r>
  <r>
    <x v="28"/>
    <n v="5"/>
    <n v="4"/>
    <n v="2020"/>
    <m/>
    <m/>
    <s v="Antigua_and_Barbuda"/>
    <s v="AG"/>
    <s v="ATG"/>
    <n v="96286"/>
    <s v="America"/>
    <x v="0"/>
  </r>
  <r>
    <x v="29"/>
    <n v="4"/>
    <n v="4"/>
    <n v="2020"/>
    <n v="6"/>
    <m/>
    <s v="Antigua_and_Barbuda"/>
    <s v="AG"/>
    <s v="ATG"/>
    <n v="96286"/>
    <s v="America"/>
    <x v="0"/>
  </r>
  <r>
    <x v="30"/>
    <n v="3"/>
    <n v="4"/>
    <n v="2020"/>
    <n v="2"/>
    <m/>
    <s v="Antigua_and_Barbuda"/>
    <s v="AG"/>
    <s v="ATG"/>
    <n v="96286"/>
    <s v="America"/>
    <x v="0"/>
  </r>
  <r>
    <x v="31"/>
    <n v="2"/>
    <n v="4"/>
    <n v="2020"/>
    <m/>
    <m/>
    <s v="Antigua_and_Barbuda"/>
    <s v="AG"/>
    <s v="ATG"/>
    <n v="96286"/>
    <s v="America"/>
    <x v="0"/>
  </r>
  <r>
    <x v="32"/>
    <n v="1"/>
    <n v="4"/>
    <n v="2020"/>
    <m/>
    <m/>
    <s v="Antigua_and_Barbuda"/>
    <s v="AG"/>
    <s v="ATG"/>
    <n v="96286"/>
    <s v="America"/>
    <x v="0"/>
  </r>
  <r>
    <x v="33"/>
    <n v="31"/>
    <n v="3"/>
    <n v="2020"/>
    <m/>
    <m/>
    <s v="Antigua_and_Barbuda"/>
    <s v="AG"/>
    <s v="ATG"/>
    <n v="96286"/>
    <s v="America"/>
    <x v="0"/>
  </r>
  <r>
    <x v="34"/>
    <n v="30"/>
    <n v="3"/>
    <n v="2020"/>
    <m/>
    <m/>
    <s v="Antigua_and_Barbuda"/>
    <s v="AG"/>
    <s v="ATG"/>
    <n v="96286"/>
    <s v="America"/>
    <x v="0"/>
  </r>
  <r>
    <x v="35"/>
    <n v="29"/>
    <n v="3"/>
    <n v="2020"/>
    <m/>
    <m/>
    <s v="Antigua_and_Barbuda"/>
    <s v="AG"/>
    <s v="ATG"/>
    <n v="96286"/>
    <s v="America"/>
    <x v="0"/>
  </r>
  <r>
    <x v="36"/>
    <n v="28"/>
    <n v="3"/>
    <n v="2020"/>
    <m/>
    <m/>
    <s v="Antigua_and_Barbuda"/>
    <s v="AG"/>
    <s v="ATG"/>
    <n v="96286"/>
    <s v="America"/>
    <x v="0"/>
  </r>
  <r>
    <x v="37"/>
    <n v="27"/>
    <n v="3"/>
    <n v="2020"/>
    <n v="4"/>
    <m/>
    <s v="Antigua_and_Barbuda"/>
    <s v="AG"/>
    <s v="ATG"/>
    <n v="96286"/>
    <s v="America"/>
    <x v="0"/>
  </r>
  <r>
    <x v="38"/>
    <n v="26"/>
    <n v="3"/>
    <n v="2020"/>
    <m/>
    <m/>
    <s v="Antigua_and_Barbuda"/>
    <s v="AG"/>
    <s v="ATG"/>
    <n v="96286"/>
    <s v="America"/>
    <x v="0"/>
  </r>
  <r>
    <x v="39"/>
    <n v="25"/>
    <n v="3"/>
    <n v="2020"/>
    <n v="2"/>
    <m/>
    <s v="Antigua_and_Barbuda"/>
    <s v="AG"/>
    <s v="ATG"/>
    <n v="96286"/>
    <s v="America"/>
    <x v="0"/>
  </r>
  <r>
    <x v="40"/>
    <n v="24"/>
    <n v="3"/>
    <n v="2020"/>
    <m/>
    <m/>
    <s v="Antigua_and_Barbuda"/>
    <s v="AG"/>
    <s v="ATG"/>
    <n v="96286"/>
    <s v="America"/>
    <x v="0"/>
  </r>
  <r>
    <x v="41"/>
    <n v="23"/>
    <n v="3"/>
    <n v="2020"/>
    <m/>
    <m/>
    <s v="Antigua_and_Barbuda"/>
    <s v="AG"/>
    <s v="ATG"/>
    <n v="96286"/>
    <s v="America"/>
    <x v="0"/>
  </r>
  <r>
    <x v="42"/>
    <n v="22"/>
    <n v="3"/>
    <n v="2020"/>
    <m/>
    <m/>
    <s v="Antigua_and_Barbuda"/>
    <s v="AG"/>
    <s v="ATG"/>
    <n v="96286"/>
    <s v="America"/>
    <x v="0"/>
  </r>
  <r>
    <x v="43"/>
    <n v="21"/>
    <n v="3"/>
    <n v="2020"/>
    <m/>
    <m/>
    <s v="Antigua_and_Barbuda"/>
    <s v="AG"/>
    <s v="ATG"/>
    <n v="96286"/>
    <s v="America"/>
    <x v="0"/>
  </r>
  <r>
    <x v="49"/>
    <n v="15"/>
    <n v="3"/>
    <n v="2020"/>
    <n v="1"/>
    <m/>
    <s v="Antigua_and_Barbuda"/>
    <s v="AG"/>
    <s v="ATG"/>
    <n v="96286"/>
    <s v="America"/>
    <x v="0"/>
  </r>
  <r>
    <x v="0"/>
    <n v="3"/>
    <n v="5"/>
    <n v="2020"/>
    <m/>
    <m/>
    <s v="Aruba"/>
    <s v="AW"/>
    <s v="ABW"/>
    <n v="105845"/>
    <s v="America"/>
    <x v="0"/>
  </r>
  <r>
    <x v="1"/>
    <n v="2"/>
    <n v="5"/>
    <n v="2020"/>
    <m/>
    <m/>
    <s v="Aruba"/>
    <s v="AW"/>
    <s v="ABW"/>
    <n v="105845"/>
    <s v="America"/>
    <x v="0"/>
  </r>
  <r>
    <x v="2"/>
    <n v="1"/>
    <n v="5"/>
    <n v="2020"/>
    <m/>
    <m/>
    <s v="Aruba"/>
    <s v="AW"/>
    <s v="ABW"/>
    <n v="105845"/>
    <s v="America"/>
    <x v="0"/>
  </r>
  <r>
    <x v="3"/>
    <n v="30"/>
    <n v="4"/>
    <n v="2020"/>
    <m/>
    <m/>
    <s v="Aruba"/>
    <s v="AW"/>
    <s v="ABW"/>
    <n v="105845"/>
    <s v="America"/>
    <x v="0"/>
  </r>
  <r>
    <x v="4"/>
    <n v="29"/>
    <n v="4"/>
    <n v="2020"/>
    <m/>
    <m/>
    <s v="Aruba"/>
    <s v="AW"/>
    <s v="ABW"/>
    <n v="105845"/>
    <s v="America"/>
    <x v="0"/>
  </r>
  <r>
    <x v="5"/>
    <n v="28"/>
    <n v="4"/>
    <n v="2020"/>
    <m/>
    <m/>
    <s v="Aruba"/>
    <s v="AW"/>
    <s v="ABW"/>
    <n v="105845"/>
    <s v="America"/>
    <x v="0"/>
  </r>
  <r>
    <x v="6"/>
    <n v="27"/>
    <n v="4"/>
    <n v="2020"/>
    <m/>
    <m/>
    <s v="Aruba"/>
    <s v="AW"/>
    <s v="ABW"/>
    <n v="105845"/>
    <s v="America"/>
    <x v="0"/>
  </r>
  <r>
    <x v="7"/>
    <n v="26"/>
    <n v="4"/>
    <n v="2020"/>
    <m/>
    <m/>
    <s v="Aruba"/>
    <s v="AW"/>
    <s v="ABW"/>
    <n v="105845"/>
    <s v="America"/>
    <x v="0"/>
  </r>
  <r>
    <x v="8"/>
    <n v="25"/>
    <n v="4"/>
    <n v="2020"/>
    <m/>
    <m/>
    <s v="Aruba"/>
    <s v="AW"/>
    <s v="ABW"/>
    <n v="105845"/>
    <s v="America"/>
    <x v="0"/>
  </r>
  <r>
    <x v="9"/>
    <n v="24"/>
    <n v="4"/>
    <n v="2020"/>
    <m/>
    <m/>
    <s v="Aruba"/>
    <s v="AW"/>
    <s v="ABW"/>
    <n v="105845"/>
    <s v="America"/>
    <x v="0"/>
  </r>
  <r>
    <x v="10"/>
    <n v="23"/>
    <n v="4"/>
    <n v="2020"/>
    <n v="3"/>
    <m/>
    <s v="Aruba"/>
    <s v="AW"/>
    <s v="ABW"/>
    <n v="105845"/>
    <s v="America"/>
    <x v="0"/>
  </r>
  <r>
    <x v="11"/>
    <n v="22"/>
    <n v="4"/>
    <n v="2020"/>
    <m/>
    <m/>
    <s v="Aruba"/>
    <s v="AW"/>
    <s v="ABW"/>
    <n v="105845"/>
    <s v="America"/>
    <x v="0"/>
  </r>
  <r>
    <x v="12"/>
    <n v="21"/>
    <n v="4"/>
    <n v="2020"/>
    <m/>
    <m/>
    <s v="Aruba"/>
    <s v="AW"/>
    <s v="ABW"/>
    <n v="105845"/>
    <s v="America"/>
    <x v="0"/>
  </r>
  <r>
    <x v="13"/>
    <n v="20"/>
    <n v="4"/>
    <n v="2020"/>
    <n v="1"/>
    <m/>
    <s v="Aruba"/>
    <s v="AW"/>
    <s v="ABW"/>
    <n v="105845"/>
    <s v="America"/>
    <x v="0"/>
  </r>
  <r>
    <x v="14"/>
    <n v="19"/>
    <n v="4"/>
    <n v="2020"/>
    <m/>
    <m/>
    <s v="Aruba"/>
    <s v="AW"/>
    <s v="ABW"/>
    <n v="105845"/>
    <s v="America"/>
    <x v="0"/>
  </r>
  <r>
    <x v="15"/>
    <n v="18"/>
    <n v="4"/>
    <n v="2020"/>
    <n v="1"/>
    <n v="1"/>
    <s v="Aruba"/>
    <s v="AW"/>
    <s v="ABW"/>
    <n v="105845"/>
    <s v="America"/>
    <x v="0"/>
  </r>
  <r>
    <x v="16"/>
    <n v="17"/>
    <n v="4"/>
    <n v="2020"/>
    <n v="2"/>
    <m/>
    <s v="Aruba"/>
    <s v="AW"/>
    <s v="ABW"/>
    <n v="105845"/>
    <s v="America"/>
    <x v="0"/>
  </r>
  <r>
    <x v="17"/>
    <n v="16"/>
    <n v="4"/>
    <n v="2020"/>
    <n v="1"/>
    <n v="1"/>
    <s v="Aruba"/>
    <s v="AW"/>
    <s v="ABW"/>
    <n v="105845"/>
    <s v="America"/>
    <x v="0"/>
  </r>
  <r>
    <x v="18"/>
    <n v="15"/>
    <n v="4"/>
    <n v="2020"/>
    <m/>
    <m/>
    <s v="Aruba"/>
    <s v="AW"/>
    <s v="ABW"/>
    <n v="105845"/>
    <s v="America"/>
    <x v="0"/>
  </r>
  <r>
    <x v="19"/>
    <n v="14"/>
    <n v="4"/>
    <n v="2020"/>
    <m/>
    <m/>
    <s v="Aruba"/>
    <s v="AW"/>
    <s v="ABW"/>
    <n v="105845"/>
    <s v="America"/>
    <x v="0"/>
  </r>
  <r>
    <x v="20"/>
    <n v="13"/>
    <n v="4"/>
    <n v="2020"/>
    <m/>
    <m/>
    <s v="Aruba"/>
    <s v="AW"/>
    <s v="ABW"/>
    <n v="105845"/>
    <s v="America"/>
    <x v="0"/>
  </r>
  <r>
    <x v="21"/>
    <n v="12"/>
    <n v="4"/>
    <n v="2020"/>
    <n v="6"/>
    <m/>
    <s v="Aruba"/>
    <s v="AW"/>
    <s v="ABW"/>
    <n v="105845"/>
    <s v="America"/>
    <x v="0"/>
  </r>
  <r>
    <x v="22"/>
    <n v="11"/>
    <n v="4"/>
    <n v="2020"/>
    <n v="4"/>
    <m/>
    <s v="Aruba"/>
    <s v="AW"/>
    <s v="ABW"/>
    <n v="105845"/>
    <s v="America"/>
    <x v="0"/>
  </r>
  <r>
    <x v="23"/>
    <n v="10"/>
    <n v="4"/>
    <n v="2020"/>
    <n v="5"/>
    <m/>
    <s v="Aruba"/>
    <s v="AW"/>
    <s v="ABW"/>
    <n v="105845"/>
    <s v="America"/>
    <x v="0"/>
  </r>
  <r>
    <x v="24"/>
    <n v="9"/>
    <n v="4"/>
    <n v="2020"/>
    <n v="3"/>
    <m/>
    <s v="Aruba"/>
    <s v="AW"/>
    <s v="ABW"/>
    <n v="105845"/>
    <s v="America"/>
    <x v="0"/>
  </r>
  <r>
    <x v="25"/>
    <n v="8"/>
    <n v="4"/>
    <n v="2020"/>
    <n v="3"/>
    <m/>
    <s v="Aruba"/>
    <s v="AW"/>
    <s v="ABW"/>
    <n v="105845"/>
    <s v="America"/>
    <x v="0"/>
  </r>
  <r>
    <x v="26"/>
    <n v="7"/>
    <n v="4"/>
    <n v="2020"/>
    <n v="7"/>
    <m/>
    <s v="Aruba"/>
    <s v="AW"/>
    <s v="ABW"/>
    <n v="105845"/>
    <s v="America"/>
    <x v="0"/>
  </r>
  <r>
    <x v="27"/>
    <n v="6"/>
    <n v="4"/>
    <n v="2020"/>
    <m/>
    <m/>
    <s v="Aruba"/>
    <s v="AW"/>
    <s v="ABW"/>
    <n v="105845"/>
    <s v="America"/>
    <x v="0"/>
  </r>
  <r>
    <x v="28"/>
    <n v="5"/>
    <n v="4"/>
    <n v="2020"/>
    <n v="2"/>
    <m/>
    <s v="Aruba"/>
    <s v="AW"/>
    <s v="ABW"/>
    <n v="105845"/>
    <s v="America"/>
    <x v="0"/>
  </r>
  <r>
    <x v="29"/>
    <n v="4"/>
    <n v="4"/>
    <n v="2020"/>
    <n v="2"/>
    <m/>
    <s v="Aruba"/>
    <s v="AW"/>
    <s v="ABW"/>
    <n v="105845"/>
    <s v="America"/>
    <x v="0"/>
  </r>
  <r>
    <x v="30"/>
    <n v="3"/>
    <n v="4"/>
    <n v="2020"/>
    <n v="5"/>
    <m/>
    <s v="Aruba"/>
    <s v="AW"/>
    <s v="ABW"/>
    <n v="105845"/>
    <s v="America"/>
    <x v="0"/>
  </r>
  <r>
    <x v="31"/>
    <n v="2"/>
    <n v="4"/>
    <n v="2020"/>
    <m/>
    <m/>
    <s v="Aruba"/>
    <s v="AW"/>
    <s v="ABW"/>
    <n v="105845"/>
    <s v="America"/>
    <x v="0"/>
  </r>
  <r>
    <x v="32"/>
    <n v="1"/>
    <n v="4"/>
    <n v="2020"/>
    <n v="5"/>
    <m/>
    <s v="Aruba"/>
    <s v="AW"/>
    <s v="ABW"/>
    <n v="105845"/>
    <s v="America"/>
    <x v="0"/>
  </r>
  <r>
    <x v="34"/>
    <n v="30"/>
    <n v="3"/>
    <n v="2020"/>
    <n v="22"/>
    <m/>
    <s v="Aruba"/>
    <s v="AW"/>
    <s v="ABW"/>
    <n v="105845"/>
    <s v="America"/>
    <x v="0"/>
  </r>
  <r>
    <x v="35"/>
    <n v="29"/>
    <n v="3"/>
    <n v="2020"/>
    <m/>
    <m/>
    <s v="Aruba"/>
    <s v="AW"/>
    <s v="ABW"/>
    <n v="105845"/>
    <s v="America"/>
    <x v="0"/>
  </r>
  <r>
    <x v="36"/>
    <n v="28"/>
    <n v="3"/>
    <n v="2020"/>
    <m/>
    <m/>
    <s v="Aruba"/>
    <s v="AW"/>
    <s v="ABW"/>
    <n v="105845"/>
    <s v="America"/>
    <x v="0"/>
  </r>
  <r>
    <x v="37"/>
    <n v="27"/>
    <n v="3"/>
    <n v="2020"/>
    <n v="9"/>
    <m/>
    <s v="Aruba"/>
    <s v="AW"/>
    <s v="ABW"/>
    <n v="105845"/>
    <s v="America"/>
    <x v="0"/>
  </r>
  <r>
    <x v="38"/>
    <n v="26"/>
    <n v="3"/>
    <n v="2020"/>
    <n v="2"/>
    <m/>
    <s v="Aruba"/>
    <s v="AW"/>
    <s v="ABW"/>
    <n v="105845"/>
    <s v="America"/>
    <x v="0"/>
  </r>
  <r>
    <x v="39"/>
    <n v="25"/>
    <n v="3"/>
    <n v="2020"/>
    <n v="5"/>
    <m/>
    <s v="Aruba"/>
    <s v="AW"/>
    <s v="ABW"/>
    <n v="105845"/>
    <s v="America"/>
    <x v="0"/>
  </r>
  <r>
    <x v="40"/>
    <n v="24"/>
    <n v="3"/>
    <n v="2020"/>
    <n v="8"/>
    <m/>
    <s v="Aruba"/>
    <s v="AW"/>
    <s v="ABW"/>
    <n v="105845"/>
    <s v="America"/>
    <x v="0"/>
  </r>
  <r>
    <x v="44"/>
    <n v="20"/>
    <n v="3"/>
    <n v="2020"/>
    <n v="2"/>
    <m/>
    <s v="Aruba"/>
    <s v="AW"/>
    <s v="ABW"/>
    <n v="105845"/>
    <s v="America"/>
    <x v="0"/>
  </r>
  <r>
    <x v="51"/>
    <n v="13"/>
    <n v="3"/>
    <n v="2020"/>
    <n v="2"/>
    <m/>
    <s v="Aruba"/>
    <s v="AW"/>
    <s v="ABW"/>
    <n v="105845"/>
    <s v="America"/>
    <x v="0"/>
  </r>
  <r>
    <x v="0"/>
    <n v="3"/>
    <n v="5"/>
    <n v="2020"/>
    <n v="1"/>
    <m/>
    <s v="Bahamas"/>
    <s v="BS"/>
    <s v="BHS"/>
    <n v="385640"/>
    <s v="America"/>
    <x v="0"/>
  </r>
  <r>
    <x v="1"/>
    <n v="2"/>
    <n v="5"/>
    <n v="2020"/>
    <n v="1"/>
    <m/>
    <s v="Bahamas"/>
    <s v="BS"/>
    <s v="BHS"/>
    <n v="385640"/>
    <s v="America"/>
    <x v="0"/>
  </r>
  <r>
    <x v="2"/>
    <n v="1"/>
    <n v="5"/>
    <n v="2020"/>
    <n v="1"/>
    <m/>
    <s v="Bahamas"/>
    <s v="BS"/>
    <s v="BHS"/>
    <n v="385640"/>
    <s v="America"/>
    <x v="0"/>
  </r>
  <r>
    <x v="3"/>
    <n v="30"/>
    <n v="4"/>
    <n v="2020"/>
    <m/>
    <m/>
    <s v="Bahamas"/>
    <s v="BS"/>
    <s v="BHS"/>
    <n v="385640"/>
    <s v="America"/>
    <x v="0"/>
  </r>
  <r>
    <x v="4"/>
    <n v="29"/>
    <n v="4"/>
    <n v="2020"/>
    <m/>
    <m/>
    <s v="Bahamas"/>
    <s v="BS"/>
    <s v="BHS"/>
    <n v="385640"/>
    <s v="America"/>
    <x v="0"/>
  </r>
  <r>
    <x v="5"/>
    <n v="28"/>
    <n v="4"/>
    <n v="2020"/>
    <m/>
    <m/>
    <s v="Bahamas"/>
    <s v="BS"/>
    <s v="BHS"/>
    <n v="385640"/>
    <s v="America"/>
    <x v="0"/>
  </r>
  <r>
    <x v="6"/>
    <n v="27"/>
    <n v="4"/>
    <n v="2020"/>
    <n v="2"/>
    <m/>
    <s v="Bahamas"/>
    <s v="BS"/>
    <s v="BHS"/>
    <n v="385640"/>
    <s v="America"/>
    <x v="0"/>
  </r>
  <r>
    <x v="7"/>
    <n v="26"/>
    <n v="4"/>
    <n v="2020"/>
    <n v="5"/>
    <m/>
    <s v="Bahamas"/>
    <s v="BS"/>
    <s v="BHS"/>
    <n v="385640"/>
    <s v="America"/>
    <x v="0"/>
  </r>
  <r>
    <x v="8"/>
    <n v="25"/>
    <n v="4"/>
    <n v="2020"/>
    <n v="1"/>
    <m/>
    <s v="Bahamas"/>
    <s v="BS"/>
    <s v="BHS"/>
    <n v="385640"/>
    <s v="America"/>
    <x v="0"/>
  </r>
  <r>
    <x v="9"/>
    <n v="24"/>
    <n v="4"/>
    <n v="2020"/>
    <n v="2"/>
    <n v="2"/>
    <s v="Bahamas"/>
    <s v="BS"/>
    <s v="BHS"/>
    <n v="385640"/>
    <s v="America"/>
    <x v="0"/>
  </r>
  <r>
    <x v="10"/>
    <n v="23"/>
    <n v="4"/>
    <n v="2020"/>
    <n v="5"/>
    <m/>
    <s v="Bahamas"/>
    <s v="BS"/>
    <s v="BHS"/>
    <n v="385640"/>
    <s v="America"/>
    <x v="0"/>
  </r>
  <r>
    <x v="11"/>
    <n v="22"/>
    <n v="4"/>
    <n v="2020"/>
    <n v="1"/>
    <m/>
    <s v="Bahamas"/>
    <s v="BS"/>
    <s v="BHS"/>
    <n v="385640"/>
    <s v="America"/>
    <x v="0"/>
  </r>
  <r>
    <x v="12"/>
    <n v="21"/>
    <n v="4"/>
    <n v="2020"/>
    <n v="4"/>
    <m/>
    <s v="Bahamas"/>
    <s v="BS"/>
    <s v="BHS"/>
    <n v="385640"/>
    <s v="America"/>
    <x v="0"/>
  </r>
  <r>
    <x v="13"/>
    <n v="20"/>
    <n v="4"/>
    <n v="2020"/>
    <n v="2"/>
    <m/>
    <s v="Bahamas"/>
    <s v="BS"/>
    <s v="BHS"/>
    <n v="385640"/>
    <s v="America"/>
    <x v="0"/>
  </r>
  <r>
    <x v="14"/>
    <n v="19"/>
    <n v="4"/>
    <n v="2020"/>
    <n v="3"/>
    <m/>
    <s v="Bahamas"/>
    <s v="BS"/>
    <s v="BHS"/>
    <n v="385640"/>
    <s v="America"/>
    <x v="0"/>
  </r>
  <r>
    <x v="15"/>
    <n v="18"/>
    <n v="4"/>
    <n v="2020"/>
    <n v="1"/>
    <m/>
    <s v="Bahamas"/>
    <s v="BS"/>
    <s v="BHS"/>
    <n v="385640"/>
    <s v="America"/>
    <x v="0"/>
  </r>
  <r>
    <x v="16"/>
    <n v="17"/>
    <n v="4"/>
    <n v="2020"/>
    <n v="1"/>
    <n v="1"/>
    <s v="Bahamas"/>
    <s v="BS"/>
    <s v="BHS"/>
    <n v="385640"/>
    <s v="America"/>
    <x v="0"/>
  </r>
  <r>
    <x v="17"/>
    <n v="16"/>
    <n v="4"/>
    <n v="2020"/>
    <n v="4"/>
    <m/>
    <s v="Bahamas"/>
    <s v="BS"/>
    <s v="BHS"/>
    <n v="385640"/>
    <s v="America"/>
    <x v="0"/>
  </r>
  <r>
    <x v="18"/>
    <n v="15"/>
    <n v="4"/>
    <n v="2020"/>
    <m/>
    <m/>
    <s v="Bahamas"/>
    <s v="BS"/>
    <s v="BHS"/>
    <n v="385640"/>
    <s v="America"/>
    <x v="0"/>
  </r>
  <r>
    <x v="19"/>
    <n v="14"/>
    <n v="4"/>
    <n v="2020"/>
    <n v="2"/>
    <m/>
    <s v="Bahamas"/>
    <s v="BS"/>
    <s v="BHS"/>
    <n v="385640"/>
    <s v="America"/>
    <x v="0"/>
  </r>
  <r>
    <x v="20"/>
    <n v="13"/>
    <n v="4"/>
    <n v="2020"/>
    <n v="1"/>
    <m/>
    <s v="Bahamas"/>
    <s v="BS"/>
    <s v="BHS"/>
    <n v="385640"/>
    <s v="America"/>
    <x v="0"/>
  </r>
  <r>
    <x v="21"/>
    <n v="12"/>
    <n v="4"/>
    <n v="2020"/>
    <n v="4"/>
    <m/>
    <s v="Bahamas"/>
    <s v="BS"/>
    <s v="BHS"/>
    <n v="385640"/>
    <s v="America"/>
    <x v="0"/>
  </r>
  <r>
    <x v="22"/>
    <n v="11"/>
    <n v="4"/>
    <n v="2020"/>
    <n v="1"/>
    <m/>
    <s v="Bahamas"/>
    <s v="BS"/>
    <s v="BHS"/>
    <n v="385640"/>
    <s v="America"/>
    <x v="0"/>
  </r>
  <r>
    <x v="23"/>
    <n v="10"/>
    <n v="4"/>
    <n v="2020"/>
    <n v="1"/>
    <n v="1"/>
    <s v="Bahamas"/>
    <s v="BS"/>
    <s v="BHS"/>
    <n v="385640"/>
    <s v="America"/>
    <x v="0"/>
  </r>
  <r>
    <x v="24"/>
    <n v="9"/>
    <n v="4"/>
    <n v="2020"/>
    <n v="4"/>
    <n v="1"/>
    <s v="Bahamas"/>
    <s v="BS"/>
    <s v="BHS"/>
    <n v="385640"/>
    <s v="America"/>
    <x v="0"/>
  </r>
  <r>
    <x v="25"/>
    <n v="8"/>
    <n v="4"/>
    <n v="2020"/>
    <n v="3"/>
    <n v="1"/>
    <s v="Bahamas"/>
    <s v="BS"/>
    <s v="BHS"/>
    <n v="385640"/>
    <s v="America"/>
    <x v="0"/>
  </r>
  <r>
    <x v="26"/>
    <n v="7"/>
    <n v="4"/>
    <n v="2020"/>
    <n v="4"/>
    <m/>
    <s v="Bahamas"/>
    <s v="BS"/>
    <s v="BHS"/>
    <n v="385640"/>
    <s v="America"/>
    <x v="0"/>
  </r>
  <r>
    <x v="27"/>
    <n v="6"/>
    <n v="4"/>
    <n v="2020"/>
    <n v="1"/>
    <n v="1"/>
    <s v="Bahamas"/>
    <s v="BS"/>
    <s v="BHS"/>
    <n v="385640"/>
    <s v="America"/>
    <x v="0"/>
  </r>
  <r>
    <x v="28"/>
    <n v="5"/>
    <n v="4"/>
    <n v="2020"/>
    <n v="4"/>
    <n v="1"/>
    <s v="Bahamas"/>
    <s v="BS"/>
    <s v="BHS"/>
    <n v="385640"/>
    <s v="America"/>
    <x v="0"/>
  </r>
  <r>
    <x v="29"/>
    <n v="4"/>
    <n v="4"/>
    <n v="2020"/>
    <m/>
    <n v="2"/>
    <s v="Bahamas"/>
    <s v="BS"/>
    <s v="BHS"/>
    <n v="385640"/>
    <s v="America"/>
    <x v="0"/>
  </r>
  <r>
    <x v="30"/>
    <n v="3"/>
    <n v="4"/>
    <n v="2020"/>
    <n v="3"/>
    <m/>
    <s v="Bahamas"/>
    <s v="BS"/>
    <s v="BHS"/>
    <n v="385640"/>
    <s v="America"/>
    <x v="0"/>
  </r>
  <r>
    <x v="31"/>
    <n v="2"/>
    <n v="4"/>
    <n v="2020"/>
    <n v="6"/>
    <n v="1"/>
    <s v="Bahamas"/>
    <s v="BS"/>
    <s v="BHS"/>
    <n v="385640"/>
    <s v="America"/>
    <x v="0"/>
  </r>
  <r>
    <x v="32"/>
    <n v="1"/>
    <n v="4"/>
    <n v="2020"/>
    <n v="1"/>
    <m/>
    <s v="Bahamas"/>
    <s v="BS"/>
    <s v="BHS"/>
    <n v="385640"/>
    <s v="America"/>
    <x v="0"/>
  </r>
  <r>
    <x v="33"/>
    <n v="31"/>
    <n v="3"/>
    <n v="2020"/>
    <m/>
    <m/>
    <s v="Bahamas"/>
    <s v="BS"/>
    <s v="BHS"/>
    <n v="385640"/>
    <s v="America"/>
    <x v="0"/>
  </r>
  <r>
    <x v="34"/>
    <n v="30"/>
    <n v="3"/>
    <n v="2020"/>
    <n v="3"/>
    <m/>
    <s v="Bahamas"/>
    <s v="BS"/>
    <s v="BHS"/>
    <n v="385640"/>
    <s v="America"/>
    <x v="0"/>
  </r>
  <r>
    <x v="35"/>
    <n v="29"/>
    <n v="3"/>
    <n v="2020"/>
    <n v="2"/>
    <m/>
    <s v="Bahamas"/>
    <s v="BS"/>
    <s v="BHS"/>
    <n v="385640"/>
    <s v="America"/>
    <x v="0"/>
  </r>
  <r>
    <x v="36"/>
    <n v="28"/>
    <n v="3"/>
    <n v="2020"/>
    <m/>
    <m/>
    <s v="Bahamas"/>
    <s v="BS"/>
    <s v="BHS"/>
    <n v="385640"/>
    <s v="America"/>
    <x v="0"/>
  </r>
  <r>
    <x v="37"/>
    <n v="27"/>
    <n v="3"/>
    <n v="2020"/>
    <n v="4"/>
    <m/>
    <s v="Bahamas"/>
    <s v="BS"/>
    <s v="BHS"/>
    <n v="385640"/>
    <s v="America"/>
    <x v="0"/>
  </r>
  <r>
    <x v="38"/>
    <n v="26"/>
    <n v="3"/>
    <n v="2020"/>
    <n v="1"/>
    <m/>
    <s v="Bahamas"/>
    <s v="BS"/>
    <s v="BHS"/>
    <n v="385640"/>
    <s v="America"/>
    <x v="0"/>
  </r>
  <r>
    <x v="39"/>
    <n v="25"/>
    <n v="3"/>
    <n v="2020"/>
    <m/>
    <m/>
    <s v="Bahamas"/>
    <s v="BS"/>
    <s v="BHS"/>
    <n v="385640"/>
    <s v="America"/>
    <x v="0"/>
  </r>
  <r>
    <x v="40"/>
    <n v="24"/>
    <n v="3"/>
    <n v="2020"/>
    <m/>
    <m/>
    <s v="Bahamas"/>
    <s v="BS"/>
    <s v="BHS"/>
    <n v="385640"/>
    <s v="America"/>
    <x v="0"/>
  </r>
  <r>
    <x v="41"/>
    <n v="23"/>
    <n v="3"/>
    <n v="2020"/>
    <m/>
    <m/>
    <s v="Bahamas"/>
    <s v="BS"/>
    <s v="BHS"/>
    <n v="385640"/>
    <s v="America"/>
    <x v="0"/>
  </r>
  <r>
    <x v="42"/>
    <n v="22"/>
    <n v="3"/>
    <n v="2020"/>
    <m/>
    <m/>
    <s v="Bahamas"/>
    <s v="BS"/>
    <s v="BHS"/>
    <n v="385640"/>
    <s v="America"/>
    <x v="0"/>
  </r>
  <r>
    <x v="43"/>
    <n v="21"/>
    <n v="3"/>
    <n v="2020"/>
    <n v="1"/>
    <m/>
    <s v="Bahamas"/>
    <s v="BS"/>
    <s v="BHS"/>
    <n v="385640"/>
    <s v="America"/>
    <x v="0"/>
  </r>
  <r>
    <x v="44"/>
    <n v="20"/>
    <n v="3"/>
    <n v="2020"/>
    <n v="2"/>
    <m/>
    <s v="Bahamas"/>
    <s v="BS"/>
    <s v="BHS"/>
    <n v="385640"/>
    <s v="America"/>
    <x v="0"/>
  </r>
  <r>
    <x v="47"/>
    <n v="17"/>
    <n v="3"/>
    <n v="2020"/>
    <m/>
    <m/>
    <s v="Bahamas"/>
    <s v="BS"/>
    <s v="BHS"/>
    <n v="385640"/>
    <s v="America"/>
    <x v="0"/>
  </r>
  <r>
    <x v="48"/>
    <n v="16"/>
    <n v="3"/>
    <n v="2020"/>
    <n v="1"/>
    <m/>
    <s v="Bahamas"/>
    <s v="BS"/>
    <s v="BHS"/>
    <n v="385640"/>
    <s v="America"/>
    <x v="0"/>
  </r>
  <r>
    <x v="0"/>
    <n v="3"/>
    <n v="5"/>
    <n v="2020"/>
    <n v="552"/>
    <n v="5"/>
    <s v="Bangladesh"/>
    <s v="BD"/>
    <s v="BGD"/>
    <n v="161356039"/>
    <s v="Asia"/>
    <x v="0"/>
  </r>
  <r>
    <x v="1"/>
    <n v="2"/>
    <n v="5"/>
    <n v="2020"/>
    <n v="571"/>
    <n v="2"/>
    <s v="Bangladesh"/>
    <s v="BD"/>
    <s v="BGD"/>
    <n v="161356039"/>
    <s v="Asia"/>
    <x v="0"/>
  </r>
  <r>
    <x v="2"/>
    <n v="1"/>
    <n v="5"/>
    <n v="2020"/>
    <n v="564"/>
    <n v="5"/>
    <s v="Bangladesh"/>
    <s v="BD"/>
    <s v="BGD"/>
    <n v="161356039"/>
    <s v="Asia"/>
    <x v="0"/>
  </r>
  <r>
    <x v="3"/>
    <n v="30"/>
    <n v="4"/>
    <n v="2020"/>
    <n v="641"/>
    <n v="8"/>
    <s v="Bangladesh"/>
    <s v="BD"/>
    <s v="BGD"/>
    <n v="161356039"/>
    <s v="Asia"/>
    <x v="0"/>
  </r>
  <r>
    <x v="4"/>
    <n v="29"/>
    <n v="4"/>
    <n v="2020"/>
    <n v="549"/>
    <n v="3"/>
    <s v="Bangladesh"/>
    <s v="BD"/>
    <s v="BGD"/>
    <n v="161356039"/>
    <s v="Asia"/>
    <x v="0"/>
  </r>
  <r>
    <x v="5"/>
    <n v="28"/>
    <n v="4"/>
    <n v="2020"/>
    <n v="497"/>
    <n v="7"/>
    <s v="Bangladesh"/>
    <s v="BD"/>
    <s v="BGD"/>
    <n v="161356039"/>
    <s v="Asia"/>
    <x v="0"/>
  </r>
  <r>
    <x v="6"/>
    <n v="27"/>
    <n v="4"/>
    <n v="2020"/>
    <n v="418"/>
    <n v="5"/>
    <s v="Bangladesh"/>
    <s v="BD"/>
    <s v="BGD"/>
    <n v="161356039"/>
    <s v="Asia"/>
    <x v="0"/>
  </r>
  <r>
    <x v="7"/>
    <n v="26"/>
    <n v="4"/>
    <n v="2020"/>
    <n v="309"/>
    <n v="9"/>
    <s v="Bangladesh"/>
    <s v="BD"/>
    <s v="BGD"/>
    <n v="161356039"/>
    <s v="Asia"/>
    <x v="0"/>
  </r>
  <r>
    <x v="8"/>
    <n v="25"/>
    <n v="4"/>
    <n v="2020"/>
    <n v="503"/>
    <n v="4"/>
    <s v="Bangladesh"/>
    <s v="BD"/>
    <s v="BGD"/>
    <n v="161356039"/>
    <s v="Asia"/>
    <x v="0"/>
  </r>
  <r>
    <x v="9"/>
    <n v="24"/>
    <n v="4"/>
    <n v="2020"/>
    <n v="414"/>
    <n v="7"/>
    <s v="Bangladesh"/>
    <s v="BD"/>
    <s v="BGD"/>
    <n v="161356039"/>
    <s v="Asia"/>
    <x v="0"/>
  </r>
  <r>
    <x v="10"/>
    <n v="23"/>
    <n v="4"/>
    <n v="2020"/>
    <n v="390"/>
    <n v="10"/>
    <s v="Bangladesh"/>
    <s v="BD"/>
    <s v="BGD"/>
    <n v="161356039"/>
    <s v="Asia"/>
    <x v="0"/>
  </r>
  <r>
    <x v="11"/>
    <n v="22"/>
    <n v="4"/>
    <n v="2020"/>
    <n v="434"/>
    <n v="9"/>
    <s v="Bangladesh"/>
    <s v="BD"/>
    <s v="BGD"/>
    <n v="161356039"/>
    <s v="Asia"/>
    <x v="0"/>
  </r>
  <r>
    <x v="12"/>
    <n v="21"/>
    <n v="4"/>
    <n v="2020"/>
    <n v="492"/>
    <n v="10"/>
    <s v="Bangladesh"/>
    <s v="BD"/>
    <s v="BGD"/>
    <n v="161356039"/>
    <s v="Asia"/>
    <x v="0"/>
  </r>
  <r>
    <x v="13"/>
    <n v="20"/>
    <n v="4"/>
    <n v="2020"/>
    <n v="312"/>
    <n v="7"/>
    <s v="Bangladesh"/>
    <s v="BD"/>
    <s v="BGD"/>
    <n v="161356039"/>
    <s v="Asia"/>
    <x v="0"/>
  </r>
  <r>
    <x v="14"/>
    <n v="19"/>
    <n v="4"/>
    <n v="2020"/>
    <n v="306"/>
    <n v="9"/>
    <s v="Bangladesh"/>
    <s v="BD"/>
    <s v="BGD"/>
    <n v="161356039"/>
    <s v="Asia"/>
    <x v="0"/>
  </r>
  <r>
    <x v="15"/>
    <n v="18"/>
    <n v="4"/>
    <n v="2020"/>
    <n v="266"/>
    <n v="15"/>
    <s v="Bangladesh"/>
    <s v="BD"/>
    <s v="BGD"/>
    <n v="161356039"/>
    <s v="Asia"/>
    <x v="0"/>
  </r>
  <r>
    <x v="16"/>
    <n v="17"/>
    <n v="4"/>
    <n v="2020"/>
    <n v="341"/>
    <n v="10"/>
    <s v="Bangladesh"/>
    <s v="BD"/>
    <s v="BGD"/>
    <n v="161356039"/>
    <s v="Asia"/>
    <x v="0"/>
  </r>
  <r>
    <x v="17"/>
    <n v="16"/>
    <n v="4"/>
    <n v="2020"/>
    <n v="219"/>
    <n v="4"/>
    <s v="Bangladesh"/>
    <s v="BD"/>
    <s v="BGD"/>
    <n v="161356039"/>
    <s v="Asia"/>
    <x v="0"/>
  </r>
  <r>
    <x v="18"/>
    <n v="15"/>
    <n v="4"/>
    <n v="2020"/>
    <n v="209"/>
    <n v="7"/>
    <s v="Bangladesh"/>
    <s v="BD"/>
    <s v="BGD"/>
    <n v="161356039"/>
    <s v="Asia"/>
    <x v="0"/>
  </r>
  <r>
    <x v="19"/>
    <n v="14"/>
    <n v="4"/>
    <n v="2020"/>
    <n v="182"/>
    <n v="5"/>
    <s v="Bangladesh"/>
    <s v="BD"/>
    <s v="BGD"/>
    <n v="161356039"/>
    <s v="Asia"/>
    <x v="0"/>
  </r>
  <r>
    <x v="20"/>
    <n v="13"/>
    <n v="4"/>
    <n v="2020"/>
    <n v="139"/>
    <n v="4"/>
    <s v="Bangladesh"/>
    <s v="BD"/>
    <s v="BGD"/>
    <n v="161356039"/>
    <s v="Asia"/>
    <x v="0"/>
  </r>
  <r>
    <x v="21"/>
    <n v="12"/>
    <n v="4"/>
    <n v="2020"/>
    <n v="58"/>
    <n v="3"/>
    <s v="Bangladesh"/>
    <s v="BD"/>
    <s v="BGD"/>
    <n v="161356039"/>
    <s v="Asia"/>
    <x v="0"/>
  </r>
  <r>
    <x v="22"/>
    <n v="11"/>
    <n v="4"/>
    <n v="2020"/>
    <n v="94"/>
    <n v="6"/>
    <s v="Bangladesh"/>
    <s v="BD"/>
    <s v="BGD"/>
    <n v="161356039"/>
    <s v="Asia"/>
    <x v="0"/>
  </r>
  <r>
    <x v="23"/>
    <n v="10"/>
    <n v="4"/>
    <n v="2020"/>
    <n v="112"/>
    <n v="1"/>
    <s v="Bangladesh"/>
    <s v="BD"/>
    <s v="BGD"/>
    <n v="161356039"/>
    <s v="Asia"/>
    <x v="0"/>
  </r>
  <r>
    <x v="24"/>
    <n v="9"/>
    <n v="4"/>
    <n v="2020"/>
    <n v="54"/>
    <n v="3"/>
    <s v="Bangladesh"/>
    <s v="BD"/>
    <s v="BGD"/>
    <n v="161356039"/>
    <s v="Asia"/>
    <x v="0"/>
  </r>
  <r>
    <x v="25"/>
    <n v="8"/>
    <n v="4"/>
    <n v="2020"/>
    <n v="41"/>
    <n v="5"/>
    <s v="Bangladesh"/>
    <s v="BD"/>
    <s v="BGD"/>
    <n v="161356039"/>
    <s v="Asia"/>
    <x v="0"/>
  </r>
  <r>
    <x v="26"/>
    <n v="7"/>
    <n v="4"/>
    <n v="2020"/>
    <n v="35"/>
    <n v="3"/>
    <s v="Bangladesh"/>
    <s v="BD"/>
    <s v="BGD"/>
    <n v="161356039"/>
    <s v="Asia"/>
    <x v="0"/>
  </r>
  <r>
    <x v="27"/>
    <n v="6"/>
    <n v="4"/>
    <n v="2020"/>
    <n v="18"/>
    <n v="1"/>
    <s v="Bangladesh"/>
    <s v="BD"/>
    <s v="BGD"/>
    <n v="161356039"/>
    <s v="Asia"/>
    <x v="0"/>
  </r>
  <r>
    <x v="28"/>
    <n v="5"/>
    <n v="4"/>
    <n v="2020"/>
    <n v="9"/>
    <n v="2"/>
    <s v="Bangladesh"/>
    <s v="BD"/>
    <s v="BGD"/>
    <n v="161356039"/>
    <s v="Asia"/>
    <x v="0"/>
  </r>
  <r>
    <x v="29"/>
    <n v="4"/>
    <n v="4"/>
    <n v="2020"/>
    <n v="5"/>
    <m/>
    <s v="Bangladesh"/>
    <s v="BD"/>
    <s v="BGD"/>
    <n v="161356039"/>
    <s v="Asia"/>
    <x v="0"/>
  </r>
  <r>
    <x v="30"/>
    <n v="3"/>
    <n v="4"/>
    <n v="2020"/>
    <n v="2"/>
    <m/>
    <s v="Bangladesh"/>
    <s v="BD"/>
    <s v="BGD"/>
    <n v="161356039"/>
    <s v="Asia"/>
    <x v="0"/>
  </r>
  <r>
    <x v="31"/>
    <n v="2"/>
    <n v="4"/>
    <n v="2020"/>
    <n v="3"/>
    <n v="1"/>
    <s v="Bangladesh"/>
    <s v="BD"/>
    <s v="BGD"/>
    <n v="161356039"/>
    <s v="Asia"/>
    <x v="0"/>
  </r>
  <r>
    <x v="32"/>
    <n v="1"/>
    <n v="4"/>
    <n v="2020"/>
    <n v="2"/>
    <m/>
    <s v="Bangladesh"/>
    <s v="BD"/>
    <s v="BGD"/>
    <n v="161356039"/>
    <s v="Asia"/>
    <x v="0"/>
  </r>
  <r>
    <x v="33"/>
    <n v="31"/>
    <n v="3"/>
    <n v="2020"/>
    <m/>
    <m/>
    <s v="Bangladesh"/>
    <s v="BD"/>
    <s v="BGD"/>
    <n v="161356039"/>
    <s v="Asia"/>
    <x v="0"/>
  </r>
  <r>
    <x v="34"/>
    <n v="30"/>
    <n v="3"/>
    <n v="2020"/>
    <n v="1"/>
    <m/>
    <s v="Bangladesh"/>
    <s v="BD"/>
    <s v="BGD"/>
    <n v="161356039"/>
    <s v="Asia"/>
    <x v="0"/>
  </r>
  <r>
    <x v="35"/>
    <n v="29"/>
    <n v="3"/>
    <n v="2020"/>
    <m/>
    <m/>
    <s v="Bangladesh"/>
    <s v="BD"/>
    <s v="BGD"/>
    <n v="161356039"/>
    <s v="Asia"/>
    <x v="0"/>
  </r>
  <r>
    <x v="36"/>
    <n v="28"/>
    <n v="3"/>
    <n v="2020"/>
    <m/>
    <m/>
    <s v="Bangladesh"/>
    <s v="BD"/>
    <s v="BGD"/>
    <n v="161356039"/>
    <s v="Asia"/>
    <x v="0"/>
  </r>
  <r>
    <x v="37"/>
    <n v="27"/>
    <n v="3"/>
    <n v="2020"/>
    <n v="9"/>
    <m/>
    <s v="Bangladesh"/>
    <s v="BD"/>
    <s v="BGD"/>
    <n v="161356039"/>
    <s v="Asia"/>
    <x v="0"/>
  </r>
  <r>
    <x v="38"/>
    <n v="26"/>
    <n v="3"/>
    <n v="2020"/>
    <m/>
    <n v="1"/>
    <s v="Bangladesh"/>
    <s v="BD"/>
    <s v="BGD"/>
    <n v="161356039"/>
    <s v="Asia"/>
    <x v="0"/>
  </r>
  <r>
    <x v="39"/>
    <n v="25"/>
    <n v="3"/>
    <n v="2020"/>
    <n v="6"/>
    <n v="1"/>
    <s v="Bangladesh"/>
    <s v="BD"/>
    <s v="BGD"/>
    <n v="161356039"/>
    <s v="Asia"/>
    <x v="0"/>
  </r>
  <r>
    <x v="40"/>
    <n v="24"/>
    <n v="3"/>
    <n v="2020"/>
    <n v="6"/>
    <m/>
    <s v="Bangladesh"/>
    <s v="BD"/>
    <s v="BGD"/>
    <n v="161356039"/>
    <s v="Asia"/>
    <x v="0"/>
  </r>
  <r>
    <x v="41"/>
    <n v="23"/>
    <n v="3"/>
    <n v="2020"/>
    <n v="3"/>
    <n v="1"/>
    <s v="Bangladesh"/>
    <s v="BD"/>
    <s v="BGD"/>
    <n v="161356039"/>
    <s v="Asia"/>
    <x v="0"/>
  </r>
  <r>
    <x v="42"/>
    <n v="22"/>
    <n v="3"/>
    <n v="2020"/>
    <n v="7"/>
    <n v="2"/>
    <s v="Bangladesh"/>
    <s v="BD"/>
    <s v="BGD"/>
    <n v="161356039"/>
    <s v="Asia"/>
    <x v="0"/>
  </r>
  <r>
    <x v="43"/>
    <n v="21"/>
    <n v="3"/>
    <n v="2020"/>
    <n v="7"/>
    <m/>
    <s v="Bangladesh"/>
    <s v="BD"/>
    <s v="BGD"/>
    <n v="161356039"/>
    <s v="Asia"/>
    <x v="0"/>
  </r>
  <r>
    <x v="44"/>
    <n v="20"/>
    <n v="3"/>
    <n v="2020"/>
    <m/>
    <m/>
    <s v="Bangladesh"/>
    <s v="BD"/>
    <s v="BGD"/>
    <n v="161356039"/>
    <s v="Asia"/>
    <x v="0"/>
  </r>
  <r>
    <x v="45"/>
    <n v="19"/>
    <n v="3"/>
    <n v="2020"/>
    <n v="2"/>
    <m/>
    <s v="Bangladesh"/>
    <s v="BD"/>
    <s v="BGD"/>
    <n v="161356039"/>
    <s v="Asia"/>
    <x v="0"/>
  </r>
  <r>
    <x v="46"/>
    <n v="18"/>
    <n v="3"/>
    <n v="2020"/>
    <n v="3"/>
    <m/>
    <s v="Bangladesh"/>
    <s v="BD"/>
    <s v="BGD"/>
    <n v="161356039"/>
    <s v="Asia"/>
    <x v="0"/>
  </r>
  <r>
    <x v="47"/>
    <n v="17"/>
    <n v="3"/>
    <n v="2020"/>
    <n v="2"/>
    <m/>
    <s v="Bangladesh"/>
    <s v="BD"/>
    <s v="BGD"/>
    <n v="161356039"/>
    <s v="Asia"/>
    <x v="0"/>
  </r>
  <r>
    <x v="49"/>
    <n v="15"/>
    <n v="3"/>
    <n v="2020"/>
    <m/>
    <m/>
    <s v="Bangladesh"/>
    <s v="BD"/>
    <s v="BGD"/>
    <n v="161356039"/>
    <s v="Asia"/>
    <x v="0"/>
  </r>
  <r>
    <x v="55"/>
    <n v="9"/>
    <n v="3"/>
    <n v="2020"/>
    <n v="3"/>
    <m/>
    <s v="Bangladesh"/>
    <s v="BD"/>
    <s v="BGD"/>
    <n v="161356039"/>
    <s v="Asia"/>
    <x v="0"/>
  </r>
  <r>
    <x v="0"/>
    <n v="3"/>
    <n v="5"/>
    <n v="2020"/>
    <m/>
    <m/>
    <s v="Barbados"/>
    <s v="BB"/>
    <s v="BRB"/>
    <n v="286641"/>
    <s v="America"/>
    <x v="0"/>
  </r>
  <r>
    <x v="1"/>
    <n v="2"/>
    <n v="5"/>
    <n v="2020"/>
    <m/>
    <m/>
    <s v="Barbados"/>
    <s v="BB"/>
    <s v="BRB"/>
    <n v="286641"/>
    <s v="America"/>
    <x v="0"/>
  </r>
  <r>
    <x v="2"/>
    <n v="1"/>
    <n v="5"/>
    <n v="2020"/>
    <n v="1"/>
    <m/>
    <s v="Barbados"/>
    <s v="BB"/>
    <s v="BRB"/>
    <n v="286641"/>
    <s v="America"/>
    <x v="0"/>
  </r>
  <r>
    <x v="3"/>
    <n v="30"/>
    <n v="4"/>
    <n v="2020"/>
    <m/>
    <n v="1"/>
    <s v="Barbados"/>
    <s v="BB"/>
    <s v="BRB"/>
    <n v="286641"/>
    <s v="America"/>
    <x v="0"/>
  </r>
  <r>
    <x v="4"/>
    <n v="29"/>
    <n v="4"/>
    <n v="2020"/>
    <m/>
    <m/>
    <s v="Barbados"/>
    <s v="BB"/>
    <s v="BRB"/>
    <n v="286641"/>
    <s v="America"/>
    <x v="0"/>
  </r>
  <r>
    <x v="5"/>
    <n v="28"/>
    <n v="4"/>
    <n v="2020"/>
    <n v="1"/>
    <m/>
    <s v="Barbados"/>
    <s v="BB"/>
    <s v="BRB"/>
    <n v="286641"/>
    <s v="America"/>
    <x v="0"/>
  </r>
  <r>
    <x v="6"/>
    <n v="27"/>
    <n v="4"/>
    <n v="2020"/>
    <m/>
    <m/>
    <s v="Barbados"/>
    <s v="BB"/>
    <s v="BRB"/>
    <n v="286641"/>
    <s v="America"/>
    <x v="0"/>
  </r>
  <r>
    <x v="7"/>
    <n v="26"/>
    <n v="4"/>
    <n v="2020"/>
    <n v="3"/>
    <m/>
    <s v="Barbados"/>
    <s v="BB"/>
    <s v="BRB"/>
    <n v="286641"/>
    <s v="America"/>
    <x v="0"/>
  </r>
  <r>
    <x v="8"/>
    <n v="25"/>
    <n v="4"/>
    <n v="2020"/>
    <m/>
    <m/>
    <s v="Barbados"/>
    <s v="BB"/>
    <s v="BRB"/>
    <n v="286641"/>
    <s v="America"/>
    <x v="0"/>
  </r>
  <r>
    <x v="9"/>
    <n v="24"/>
    <n v="4"/>
    <n v="2020"/>
    <m/>
    <m/>
    <s v="Barbados"/>
    <s v="BB"/>
    <s v="BRB"/>
    <n v="286641"/>
    <s v="America"/>
    <x v="0"/>
  </r>
  <r>
    <x v="10"/>
    <n v="23"/>
    <n v="4"/>
    <n v="2020"/>
    <n v="1"/>
    <n v="1"/>
    <s v="Barbados"/>
    <s v="BB"/>
    <s v="BRB"/>
    <n v="286641"/>
    <s v="America"/>
    <x v="0"/>
  </r>
  <r>
    <x v="11"/>
    <n v="22"/>
    <n v="4"/>
    <n v="2020"/>
    <m/>
    <m/>
    <s v="Barbados"/>
    <s v="BB"/>
    <s v="BRB"/>
    <n v="286641"/>
    <s v="America"/>
    <x v="0"/>
  </r>
  <r>
    <x v="12"/>
    <n v="21"/>
    <n v="4"/>
    <n v="2020"/>
    <m/>
    <m/>
    <s v="Barbados"/>
    <s v="BB"/>
    <s v="BRB"/>
    <n v="286641"/>
    <s v="America"/>
    <x v="0"/>
  </r>
  <r>
    <x v="13"/>
    <n v="20"/>
    <n v="4"/>
    <n v="2020"/>
    <m/>
    <m/>
    <s v="Barbados"/>
    <s v="BB"/>
    <s v="BRB"/>
    <n v="286641"/>
    <s v="America"/>
    <x v="0"/>
  </r>
  <r>
    <x v="14"/>
    <n v="19"/>
    <n v="4"/>
    <n v="2020"/>
    <m/>
    <m/>
    <s v="Barbados"/>
    <s v="BB"/>
    <s v="BRB"/>
    <n v="286641"/>
    <s v="America"/>
    <x v="0"/>
  </r>
  <r>
    <x v="15"/>
    <n v="18"/>
    <n v="4"/>
    <n v="2020"/>
    <m/>
    <m/>
    <s v="Barbados"/>
    <s v="BB"/>
    <s v="BRB"/>
    <n v="286641"/>
    <s v="America"/>
    <x v="0"/>
  </r>
  <r>
    <x v="16"/>
    <n v="17"/>
    <n v="4"/>
    <n v="2020"/>
    <m/>
    <m/>
    <s v="Barbados"/>
    <s v="BB"/>
    <s v="BRB"/>
    <n v="286641"/>
    <s v="America"/>
    <x v="0"/>
  </r>
  <r>
    <x v="17"/>
    <n v="16"/>
    <n v="4"/>
    <n v="2020"/>
    <n v="2"/>
    <m/>
    <s v="Barbados"/>
    <s v="BB"/>
    <s v="BRB"/>
    <n v="286641"/>
    <s v="America"/>
    <x v="0"/>
  </r>
  <r>
    <x v="18"/>
    <n v="15"/>
    <n v="4"/>
    <n v="2020"/>
    <n v="1"/>
    <n v="1"/>
    <s v="Barbados"/>
    <s v="BB"/>
    <s v="BRB"/>
    <n v="286641"/>
    <s v="America"/>
    <x v="0"/>
  </r>
  <r>
    <x v="19"/>
    <n v="14"/>
    <n v="4"/>
    <n v="2020"/>
    <n v="1"/>
    <m/>
    <s v="Barbados"/>
    <s v="BB"/>
    <s v="BRB"/>
    <n v="286641"/>
    <s v="America"/>
    <x v="0"/>
  </r>
  <r>
    <x v="20"/>
    <n v="13"/>
    <n v="4"/>
    <n v="2020"/>
    <n v="3"/>
    <m/>
    <s v="Barbados"/>
    <s v="BB"/>
    <s v="BRB"/>
    <n v="286641"/>
    <s v="America"/>
    <x v="0"/>
  </r>
  <r>
    <x v="21"/>
    <n v="12"/>
    <n v="4"/>
    <n v="2020"/>
    <n v="1"/>
    <m/>
    <s v="Barbados"/>
    <s v="BB"/>
    <s v="BRB"/>
    <n v="286641"/>
    <s v="America"/>
    <x v="0"/>
  </r>
  <r>
    <x v="22"/>
    <n v="11"/>
    <n v="4"/>
    <n v="2020"/>
    <n v="1"/>
    <n v="1"/>
    <s v="Barbados"/>
    <s v="BB"/>
    <s v="BRB"/>
    <n v="286641"/>
    <s v="America"/>
    <x v="0"/>
  </r>
  <r>
    <x v="23"/>
    <n v="10"/>
    <n v="4"/>
    <n v="2020"/>
    <n v="3"/>
    <m/>
    <s v="Barbados"/>
    <s v="BB"/>
    <s v="BRB"/>
    <n v="286641"/>
    <s v="America"/>
    <x v="0"/>
  </r>
  <r>
    <x v="24"/>
    <n v="9"/>
    <n v="4"/>
    <n v="2020"/>
    <m/>
    <m/>
    <s v="Barbados"/>
    <s v="BB"/>
    <s v="BRB"/>
    <n v="286641"/>
    <s v="America"/>
    <x v="0"/>
  </r>
  <r>
    <x v="25"/>
    <n v="8"/>
    <n v="4"/>
    <n v="2020"/>
    <n v="3"/>
    <n v="1"/>
    <s v="Barbados"/>
    <s v="BB"/>
    <s v="BRB"/>
    <n v="286641"/>
    <s v="America"/>
    <x v="0"/>
  </r>
  <r>
    <x v="26"/>
    <n v="7"/>
    <n v="4"/>
    <n v="2020"/>
    <n v="4"/>
    <n v="1"/>
    <s v="Barbados"/>
    <s v="BB"/>
    <s v="BRB"/>
    <n v="286641"/>
    <s v="America"/>
    <x v="0"/>
  </r>
  <r>
    <x v="27"/>
    <n v="6"/>
    <n v="4"/>
    <n v="2020"/>
    <n v="5"/>
    <n v="1"/>
    <s v="Barbados"/>
    <s v="BB"/>
    <s v="BRB"/>
    <n v="286641"/>
    <s v="America"/>
    <x v="0"/>
  </r>
  <r>
    <x v="28"/>
    <n v="5"/>
    <n v="4"/>
    <n v="2020"/>
    <n v="6"/>
    <m/>
    <s v="Barbados"/>
    <s v="BB"/>
    <s v="BRB"/>
    <n v="286641"/>
    <s v="America"/>
    <x v="0"/>
  </r>
  <r>
    <x v="29"/>
    <n v="4"/>
    <n v="4"/>
    <n v="2020"/>
    <m/>
    <m/>
    <s v="Barbados"/>
    <s v="BB"/>
    <s v="BRB"/>
    <n v="286641"/>
    <s v="America"/>
    <x v="0"/>
  </r>
  <r>
    <x v="30"/>
    <n v="3"/>
    <n v="4"/>
    <n v="2020"/>
    <m/>
    <m/>
    <s v="Barbados"/>
    <s v="BB"/>
    <s v="BRB"/>
    <n v="286641"/>
    <s v="America"/>
    <x v="0"/>
  </r>
  <r>
    <x v="31"/>
    <n v="2"/>
    <n v="4"/>
    <n v="2020"/>
    <n v="11"/>
    <m/>
    <s v="Barbados"/>
    <s v="BB"/>
    <s v="BRB"/>
    <n v="286641"/>
    <s v="America"/>
    <x v="0"/>
  </r>
  <r>
    <x v="32"/>
    <n v="1"/>
    <n v="4"/>
    <n v="2020"/>
    <m/>
    <m/>
    <s v="Barbados"/>
    <s v="BB"/>
    <s v="BRB"/>
    <n v="286641"/>
    <s v="America"/>
    <x v="0"/>
  </r>
  <r>
    <x v="33"/>
    <n v="31"/>
    <n v="3"/>
    <n v="2020"/>
    <n v="1"/>
    <m/>
    <s v="Barbados"/>
    <s v="BB"/>
    <s v="BRB"/>
    <n v="286641"/>
    <s v="America"/>
    <x v="0"/>
  </r>
  <r>
    <x v="34"/>
    <n v="30"/>
    <n v="3"/>
    <n v="2020"/>
    <n v="7"/>
    <m/>
    <s v="Barbados"/>
    <s v="BB"/>
    <s v="BRB"/>
    <n v="286641"/>
    <s v="America"/>
    <x v="0"/>
  </r>
  <r>
    <x v="35"/>
    <n v="29"/>
    <n v="3"/>
    <n v="2020"/>
    <n v="2"/>
    <m/>
    <s v="Barbados"/>
    <s v="BB"/>
    <s v="BRB"/>
    <n v="286641"/>
    <s v="America"/>
    <x v="0"/>
  </r>
  <r>
    <x v="36"/>
    <n v="28"/>
    <n v="3"/>
    <n v="2020"/>
    <m/>
    <m/>
    <s v="Barbados"/>
    <s v="BB"/>
    <s v="BRB"/>
    <n v="286641"/>
    <s v="America"/>
    <x v="0"/>
  </r>
  <r>
    <x v="37"/>
    <n v="27"/>
    <n v="3"/>
    <n v="2020"/>
    <n v="6"/>
    <m/>
    <s v="Barbados"/>
    <s v="BB"/>
    <s v="BRB"/>
    <n v="286641"/>
    <s v="America"/>
    <x v="0"/>
  </r>
  <r>
    <x v="38"/>
    <n v="26"/>
    <n v="3"/>
    <n v="2020"/>
    <m/>
    <m/>
    <s v="Barbados"/>
    <s v="BB"/>
    <s v="BRB"/>
    <n v="286641"/>
    <s v="America"/>
    <x v="0"/>
  </r>
  <r>
    <x v="39"/>
    <n v="25"/>
    <n v="3"/>
    <n v="2020"/>
    <n v="1"/>
    <m/>
    <s v="Barbados"/>
    <s v="BB"/>
    <s v="BRB"/>
    <n v="286641"/>
    <s v="America"/>
    <x v="0"/>
  </r>
  <r>
    <x v="40"/>
    <n v="24"/>
    <n v="3"/>
    <n v="2020"/>
    <m/>
    <m/>
    <s v="Barbados"/>
    <s v="BB"/>
    <s v="BRB"/>
    <n v="286641"/>
    <s v="America"/>
    <x v="0"/>
  </r>
  <r>
    <x v="41"/>
    <n v="23"/>
    <n v="3"/>
    <n v="2020"/>
    <n v="3"/>
    <m/>
    <s v="Barbados"/>
    <s v="BB"/>
    <s v="BRB"/>
    <n v="286641"/>
    <s v="America"/>
    <x v="0"/>
  </r>
  <r>
    <x v="42"/>
    <n v="22"/>
    <n v="3"/>
    <n v="2020"/>
    <n v="8"/>
    <m/>
    <s v="Barbados"/>
    <s v="BB"/>
    <s v="BRB"/>
    <n v="286641"/>
    <s v="America"/>
    <x v="0"/>
  </r>
  <r>
    <x v="43"/>
    <n v="21"/>
    <n v="3"/>
    <n v="2020"/>
    <n v="4"/>
    <m/>
    <s v="Barbados"/>
    <s v="BB"/>
    <s v="BRB"/>
    <n v="286641"/>
    <s v="America"/>
    <x v="0"/>
  </r>
  <r>
    <x v="44"/>
    <n v="20"/>
    <n v="3"/>
    <n v="2020"/>
    <n v="1"/>
    <m/>
    <s v="Barbados"/>
    <s v="BB"/>
    <s v="BRB"/>
    <n v="286641"/>
    <s v="America"/>
    <x v="0"/>
  </r>
  <r>
    <x v="45"/>
    <n v="19"/>
    <n v="3"/>
    <n v="2020"/>
    <m/>
    <m/>
    <s v="Barbados"/>
    <s v="BB"/>
    <s v="BRB"/>
    <n v="286641"/>
    <s v="America"/>
    <x v="0"/>
  </r>
  <r>
    <x v="46"/>
    <n v="18"/>
    <n v="3"/>
    <n v="2020"/>
    <n v="1"/>
    <m/>
    <s v="Barbados"/>
    <s v="BB"/>
    <s v="BRB"/>
    <n v="286641"/>
    <s v="America"/>
    <x v="0"/>
  </r>
  <r>
    <x v="0"/>
    <n v="3"/>
    <n v="5"/>
    <n v="2020"/>
    <m/>
    <m/>
    <s v="Belize"/>
    <s v="BZ"/>
    <s v="BLZ"/>
    <n v="383071"/>
    <s v="America"/>
    <x v="0"/>
  </r>
  <r>
    <x v="1"/>
    <n v="2"/>
    <n v="5"/>
    <n v="2020"/>
    <m/>
    <m/>
    <s v="Belize"/>
    <s v="BZ"/>
    <s v="BLZ"/>
    <n v="383071"/>
    <s v="America"/>
    <x v="0"/>
  </r>
  <r>
    <x v="2"/>
    <n v="1"/>
    <n v="5"/>
    <n v="2020"/>
    <m/>
    <m/>
    <s v="Belize"/>
    <s v="BZ"/>
    <s v="BLZ"/>
    <n v="383071"/>
    <s v="America"/>
    <x v="0"/>
  </r>
  <r>
    <x v="3"/>
    <n v="30"/>
    <n v="4"/>
    <n v="2020"/>
    <m/>
    <m/>
    <s v="Belize"/>
    <s v="BZ"/>
    <s v="BLZ"/>
    <n v="383071"/>
    <s v="America"/>
    <x v="0"/>
  </r>
  <r>
    <x v="4"/>
    <n v="29"/>
    <n v="4"/>
    <n v="2020"/>
    <m/>
    <m/>
    <s v="Belize"/>
    <s v="BZ"/>
    <s v="BLZ"/>
    <n v="383071"/>
    <s v="America"/>
    <x v="0"/>
  </r>
  <r>
    <x v="5"/>
    <n v="28"/>
    <n v="4"/>
    <n v="2020"/>
    <m/>
    <m/>
    <s v="Belize"/>
    <s v="BZ"/>
    <s v="BLZ"/>
    <n v="383071"/>
    <s v="America"/>
    <x v="0"/>
  </r>
  <r>
    <x v="6"/>
    <n v="27"/>
    <n v="4"/>
    <n v="2020"/>
    <m/>
    <m/>
    <s v="Belize"/>
    <s v="BZ"/>
    <s v="BLZ"/>
    <n v="383071"/>
    <s v="America"/>
    <x v="0"/>
  </r>
  <r>
    <x v="7"/>
    <n v="26"/>
    <n v="4"/>
    <n v="2020"/>
    <m/>
    <m/>
    <s v="Belize"/>
    <s v="BZ"/>
    <s v="BLZ"/>
    <n v="383071"/>
    <s v="America"/>
    <x v="0"/>
  </r>
  <r>
    <x v="8"/>
    <n v="25"/>
    <n v="4"/>
    <n v="2020"/>
    <m/>
    <m/>
    <s v="Belize"/>
    <s v="BZ"/>
    <s v="BLZ"/>
    <n v="383071"/>
    <s v="America"/>
    <x v="0"/>
  </r>
  <r>
    <x v="9"/>
    <n v="24"/>
    <n v="4"/>
    <n v="2020"/>
    <m/>
    <m/>
    <s v="Belize"/>
    <s v="BZ"/>
    <s v="BLZ"/>
    <n v="383071"/>
    <s v="America"/>
    <x v="0"/>
  </r>
  <r>
    <x v="10"/>
    <n v="23"/>
    <n v="4"/>
    <n v="2020"/>
    <m/>
    <m/>
    <s v="Belize"/>
    <s v="BZ"/>
    <s v="BLZ"/>
    <n v="383071"/>
    <s v="America"/>
    <x v="0"/>
  </r>
  <r>
    <x v="11"/>
    <n v="22"/>
    <n v="4"/>
    <n v="2020"/>
    <m/>
    <m/>
    <s v="Belize"/>
    <s v="BZ"/>
    <s v="BLZ"/>
    <n v="383071"/>
    <s v="America"/>
    <x v="0"/>
  </r>
  <r>
    <x v="12"/>
    <n v="21"/>
    <n v="4"/>
    <n v="2020"/>
    <m/>
    <m/>
    <s v="Belize"/>
    <s v="BZ"/>
    <s v="BLZ"/>
    <n v="383071"/>
    <s v="America"/>
    <x v="0"/>
  </r>
  <r>
    <x v="13"/>
    <n v="20"/>
    <n v="4"/>
    <n v="2020"/>
    <m/>
    <m/>
    <s v="Belize"/>
    <s v="BZ"/>
    <s v="BLZ"/>
    <n v="383071"/>
    <s v="America"/>
    <x v="0"/>
  </r>
  <r>
    <x v="14"/>
    <n v="19"/>
    <n v="4"/>
    <n v="2020"/>
    <m/>
    <m/>
    <s v="Belize"/>
    <s v="BZ"/>
    <s v="BLZ"/>
    <n v="383071"/>
    <s v="America"/>
    <x v="0"/>
  </r>
  <r>
    <x v="15"/>
    <n v="18"/>
    <n v="4"/>
    <n v="2020"/>
    <m/>
    <m/>
    <s v="Belize"/>
    <s v="BZ"/>
    <s v="BLZ"/>
    <n v="383071"/>
    <s v="America"/>
    <x v="0"/>
  </r>
  <r>
    <x v="16"/>
    <n v="17"/>
    <n v="4"/>
    <n v="2020"/>
    <m/>
    <m/>
    <s v="Belize"/>
    <s v="BZ"/>
    <s v="BLZ"/>
    <n v="383071"/>
    <s v="America"/>
    <x v="0"/>
  </r>
  <r>
    <x v="17"/>
    <n v="16"/>
    <n v="4"/>
    <n v="2020"/>
    <m/>
    <m/>
    <s v="Belize"/>
    <s v="BZ"/>
    <s v="BLZ"/>
    <n v="383071"/>
    <s v="America"/>
    <x v="0"/>
  </r>
  <r>
    <x v="18"/>
    <n v="15"/>
    <n v="4"/>
    <n v="2020"/>
    <m/>
    <m/>
    <s v="Belize"/>
    <s v="BZ"/>
    <s v="BLZ"/>
    <n v="383071"/>
    <s v="America"/>
    <x v="0"/>
  </r>
  <r>
    <x v="19"/>
    <n v="14"/>
    <n v="4"/>
    <n v="2020"/>
    <n v="4"/>
    <m/>
    <s v="Belize"/>
    <s v="BZ"/>
    <s v="BLZ"/>
    <n v="383071"/>
    <s v="America"/>
    <x v="0"/>
  </r>
  <r>
    <x v="20"/>
    <n v="13"/>
    <n v="4"/>
    <n v="2020"/>
    <n v="1"/>
    <m/>
    <s v="Belize"/>
    <s v="BZ"/>
    <s v="BLZ"/>
    <n v="383071"/>
    <s v="America"/>
    <x v="0"/>
  </r>
  <r>
    <x v="21"/>
    <n v="12"/>
    <n v="4"/>
    <n v="2020"/>
    <n v="3"/>
    <m/>
    <s v="Belize"/>
    <s v="BZ"/>
    <s v="BLZ"/>
    <n v="383071"/>
    <s v="America"/>
    <x v="0"/>
  </r>
  <r>
    <x v="22"/>
    <n v="11"/>
    <n v="4"/>
    <n v="2020"/>
    <n v="1"/>
    <n v="1"/>
    <s v="Belize"/>
    <s v="BZ"/>
    <s v="BLZ"/>
    <n v="383071"/>
    <s v="America"/>
    <x v="0"/>
  </r>
  <r>
    <x v="23"/>
    <n v="10"/>
    <n v="4"/>
    <n v="2020"/>
    <n v="1"/>
    <m/>
    <s v="Belize"/>
    <s v="BZ"/>
    <s v="BLZ"/>
    <n v="383071"/>
    <s v="America"/>
    <x v="0"/>
  </r>
  <r>
    <x v="24"/>
    <n v="9"/>
    <n v="4"/>
    <n v="2020"/>
    <n v="1"/>
    <m/>
    <s v="Belize"/>
    <s v="BZ"/>
    <s v="BLZ"/>
    <n v="383071"/>
    <s v="America"/>
    <x v="0"/>
  </r>
  <r>
    <x v="25"/>
    <n v="8"/>
    <n v="4"/>
    <n v="2020"/>
    <m/>
    <m/>
    <s v="Belize"/>
    <s v="BZ"/>
    <s v="BLZ"/>
    <n v="383071"/>
    <s v="America"/>
    <x v="0"/>
  </r>
  <r>
    <x v="26"/>
    <n v="7"/>
    <n v="4"/>
    <n v="2020"/>
    <n v="2"/>
    <m/>
    <s v="Belize"/>
    <s v="BZ"/>
    <s v="BLZ"/>
    <n v="383071"/>
    <s v="America"/>
    <x v="0"/>
  </r>
  <r>
    <x v="27"/>
    <n v="6"/>
    <n v="4"/>
    <n v="2020"/>
    <n v="1"/>
    <n v="1"/>
    <s v="Belize"/>
    <s v="BZ"/>
    <s v="BLZ"/>
    <n v="383071"/>
    <s v="America"/>
    <x v="0"/>
  </r>
  <r>
    <x v="28"/>
    <n v="5"/>
    <n v="4"/>
    <n v="2020"/>
    <m/>
    <m/>
    <s v="Belize"/>
    <s v="BZ"/>
    <s v="BLZ"/>
    <n v="383071"/>
    <s v="America"/>
    <x v="0"/>
  </r>
  <r>
    <x v="29"/>
    <n v="4"/>
    <n v="4"/>
    <n v="2020"/>
    <n v="1"/>
    <m/>
    <s v="Belize"/>
    <s v="BZ"/>
    <s v="BLZ"/>
    <n v="383071"/>
    <s v="America"/>
    <x v="0"/>
  </r>
  <r>
    <x v="30"/>
    <n v="3"/>
    <n v="4"/>
    <n v="2020"/>
    <m/>
    <m/>
    <s v="Belize"/>
    <s v="BZ"/>
    <s v="BLZ"/>
    <n v="383071"/>
    <s v="America"/>
    <x v="0"/>
  </r>
  <r>
    <x v="31"/>
    <n v="2"/>
    <n v="4"/>
    <n v="2020"/>
    <m/>
    <m/>
    <s v="Belize"/>
    <s v="BZ"/>
    <s v="BLZ"/>
    <n v="383071"/>
    <s v="America"/>
    <x v="0"/>
  </r>
  <r>
    <x v="32"/>
    <n v="1"/>
    <n v="4"/>
    <n v="2020"/>
    <m/>
    <m/>
    <s v="Belize"/>
    <s v="BZ"/>
    <s v="BLZ"/>
    <n v="383071"/>
    <s v="America"/>
    <x v="0"/>
  </r>
  <r>
    <x v="33"/>
    <n v="31"/>
    <n v="3"/>
    <n v="2020"/>
    <n v="1"/>
    <m/>
    <s v="Belize"/>
    <s v="BZ"/>
    <s v="BLZ"/>
    <n v="383071"/>
    <s v="America"/>
    <x v="0"/>
  </r>
  <r>
    <x v="34"/>
    <n v="30"/>
    <n v="3"/>
    <n v="2020"/>
    <m/>
    <m/>
    <s v="Belize"/>
    <s v="BZ"/>
    <s v="BLZ"/>
    <n v="383071"/>
    <s v="America"/>
    <x v="0"/>
  </r>
  <r>
    <x v="35"/>
    <n v="29"/>
    <n v="3"/>
    <n v="2020"/>
    <m/>
    <m/>
    <s v="Belize"/>
    <s v="BZ"/>
    <s v="BLZ"/>
    <n v="383071"/>
    <s v="America"/>
    <x v="0"/>
  </r>
  <r>
    <x v="36"/>
    <n v="28"/>
    <n v="3"/>
    <n v="2020"/>
    <m/>
    <m/>
    <s v="Belize"/>
    <s v="BZ"/>
    <s v="BLZ"/>
    <n v="383071"/>
    <s v="America"/>
    <x v="0"/>
  </r>
  <r>
    <x v="37"/>
    <n v="27"/>
    <n v="3"/>
    <n v="2020"/>
    <m/>
    <m/>
    <s v="Belize"/>
    <s v="BZ"/>
    <s v="BLZ"/>
    <n v="383071"/>
    <s v="America"/>
    <x v="0"/>
  </r>
  <r>
    <x v="38"/>
    <n v="26"/>
    <n v="3"/>
    <n v="2020"/>
    <n v="1"/>
    <m/>
    <s v="Belize"/>
    <s v="BZ"/>
    <s v="BLZ"/>
    <n v="383071"/>
    <s v="America"/>
    <x v="0"/>
  </r>
  <r>
    <x v="39"/>
    <n v="25"/>
    <n v="3"/>
    <n v="2020"/>
    <m/>
    <m/>
    <s v="Belize"/>
    <s v="BZ"/>
    <s v="BLZ"/>
    <n v="383071"/>
    <s v="America"/>
    <x v="0"/>
  </r>
  <r>
    <x v="40"/>
    <n v="24"/>
    <n v="3"/>
    <n v="2020"/>
    <n v="1"/>
    <m/>
    <s v="Belize"/>
    <s v="BZ"/>
    <s v="BLZ"/>
    <n v="383071"/>
    <s v="America"/>
    <x v="0"/>
  </r>
  <r>
    <x v="0"/>
    <n v="3"/>
    <n v="5"/>
    <n v="2020"/>
    <m/>
    <m/>
    <s v="Benin"/>
    <s v="BJ"/>
    <s v="BEN"/>
    <n v="11485048"/>
    <s v="Africa"/>
    <x v="0"/>
  </r>
  <r>
    <x v="1"/>
    <n v="2"/>
    <n v="5"/>
    <n v="2020"/>
    <n v="6"/>
    <m/>
    <s v="Benin"/>
    <s v="BJ"/>
    <s v="BEN"/>
    <n v="11485048"/>
    <s v="Africa"/>
    <x v="0"/>
  </r>
  <r>
    <x v="2"/>
    <n v="1"/>
    <n v="5"/>
    <n v="2020"/>
    <n v="15"/>
    <m/>
    <s v="Benin"/>
    <s v="BJ"/>
    <s v="BEN"/>
    <n v="11485048"/>
    <s v="Africa"/>
    <x v="0"/>
  </r>
  <r>
    <x v="3"/>
    <n v="30"/>
    <n v="4"/>
    <n v="2020"/>
    <n v="5"/>
    <n v="1"/>
    <s v="Benin"/>
    <s v="BJ"/>
    <s v="BEN"/>
    <n v="11485048"/>
    <s v="Africa"/>
    <x v="0"/>
  </r>
  <r>
    <x v="4"/>
    <n v="29"/>
    <n v="4"/>
    <n v="2020"/>
    <m/>
    <m/>
    <s v="Benin"/>
    <s v="BJ"/>
    <s v="BEN"/>
    <n v="11485048"/>
    <s v="Africa"/>
    <x v="0"/>
  </r>
  <r>
    <x v="5"/>
    <n v="28"/>
    <n v="4"/>
    <n v="2020"/>
    <m/>
    <m/>
    <s v="Benin"/>
    <s v="BJ"/>
    <s v="BEN"/>
    <n v="11485048"/>
    <s v="Africa"/>
    <x v="0"/>
  </r>
  <r>
    <x v="6"/>
    <n v="27"/>
    <n v="4"/>
    <n v="2020"/>
    <n v="6"/>
    <m/>
    <s v="Benin"/>
    <s v="BJ"/>
    <s v="BEN"/>
    <n v="11485048"/>
    <s v="Africa"/>
    <x v="0"/>
  </r>
  <r>
    <x v="7"/>
    <n v="26"/>
    <n v="4"/>
    <n v="2020"/>
    <m/>
    <m/>
    <s v="Benin"/>
    <s v="BJ"/>
    <s v="BEN"/>
    <n v="11485048"/>
    <s v="Africa"/>
    <x v="0"/>
  </r>
  <r>
    <x v="8"/>
    <n v="25"/>
    <n v="4"/>
    <n v="2020"/>
    <m/>
    <m/>
    <s v="Benin"/>
    <s v="BJ"/>
    <s v="BEN"/>
    <n v="11485048"/>
    <s v="Africa"/>
    <x v="0"/>
  </r>
  <r>
    <x v="9"/>
    <n v="24"/>
    <n v="4"/>
    <n v="2020"/>
    <n v="4"/>
    <m/>
    <s v="Benin"/>
    <s v="BJ"/>
    <s v="BEN"/>
    <n v="11485048"/>
    <s v="Africa"/>
    <x v="0"/>
  </r>
  <r>
    <x v="10"/>
    <n v="23"/>
    <n v="4"/>
    <n v="2020"/>
    <m/>
    <m/>
    <s v="Benin"/>
    <s v="BJ"/>
    <s v="BEN"/>
    <n v="11485048"/>
    <s v="Africa"/>
    <x v="0"/>
  </r>
  <r>
    <x v="11"/>
    <n v="22"/>
    <n v="4"/>
    <n v="2020"/>
    <m/>
    <m/>
    <s v="Benin"/>
    <s v="BJ"/>
    <s v="BEN"/>
    <n v="11485048"/>
    <s v="Africa"/>
    <x v="0"/>
  </r>
  <r>
    <x v="12"/>
    <n v="21"/>
    <n v="4"/>
    <n v="2020"/>
    <n v="17"/>
    <m/>
    <s v="Benin"/>
    <s v="BJ"/>
    <s v="BEN"/>
    <n v="11485048"/>
    <s v="Africa"/>
    <x v="0"/>
  </r>
  <r>
    <x v="13"/>
    <n v="20"/>
    <n v="4"/>
    <n v="2020"/>
    <m/>
    <m/>
    <s v="Benin"/>
    <s v="BJ"/>
    <s v="BEN"/>
    <n v="11485048"/>
    <s v="Africa"/>
    <x v="0"/>
  </r>
  <r>
    <x v="14"/>
    <n v="19"/>
    <n v="4"/>
    <n v="2020"/>
    <m/>
    <m/>
    <s v="Benin"/>
    <s v="BJ"/>
    <s v="BEN"/>
    <n v="11485048"/>
    <s v="Africa"/>
    <x v="0"/>
  </r>
  <r>
    <x v="15"/>
    <n v="18"/>
    <n v="4"/>
    <n v="2020"/>
    <m/>
    <m/>
    <s v="Benin"/>
    <s v="BJ"/>
    <s v="BEN"/>
    <n v="11485048"/>
    <s v="Africa"/>
    <x v="0"/>
  </r>
  <r>
    <x v="16"/>
    <n v="17"/>
    <n v="4"/>
    <n v="2020"/>
    <n v="2"/>
    <m/>
    <s v="Benin"/>
    <s v="BJ"/>
    <s v="BEN"/>
    <n v="11485048"/>
    <s v="Africa"/>
    <x v="0"/>
  </r>
  <r>
    <x v="17"/>
    <n v="16"/>
    <n v="4"/>
    <n v="2020"/>
    <m/>
    <m/>
    <s v="Benin"/>
    <s v="BJ"/>
    <s v="BEN"/>
    <n v="11485048"/>
    <s v="Africa"/>
    <x v="0"/>
  </r>
  <r>
    <x v="18"/>
    <n v="15"/>
    <n v="4"/>
    <n v="2020"/>
    <m/>
    <m/>
    <s v="Benin"/>
    <s v="BJ"/>
    <s v="BEN"/>
    <n v="11485048"/>
    <s v="Africa"/>
    <x v="0"/>
  </r>
  <r>
    <x v="19"/>
    <n v="14"/>
    <n v="4"/>
    <n v="2020"/>
    <m/>
    <m/>
    <s v="Benin"/>
    <s v="BJ"/>
    <s v="BEN"/>
    <n v="11485048"/>
    <s v="Africa"/>
    <x v="0"/>
  </r>
  <r>
    <x v="20"/>
    <n v="13"/>
    <n v="4"/>
    <n v="2020"/>
    <m/>
    <m/>
    <s v="Benin"/>
    <s v="BJ"/>
    <s v="BEN"/>
    <n v="11485048"/>
    <s v="Africa"/>
    <x v="0"/>
  </r>
  <r>
    <x v="21"/>
    <n v="12"/>
    <n v="4"/>
    <n v="2020"/>
    <m/>
    <m/>
    <s v="Benin"/>
    <s v="BJ"/>
    <s v="BEN"/>
    <n v="11485048"/>
    <s v="Africa"/>
    <x v="0"/>
  </r>
  <r>
    <x v="22"/>
    <n v="11"/>
    <n v="4"/>
    <n v="2020"/>
    <n v="5"/>
    <m/>
    <s v="Benin"/>
    <s v="BJ"/>
    <s v="BEN"/>
    <n v="11485048"/>
    <s v="Africa"/>
    <x v="0"/>
  </r>
  <r>
    <x v="23"/>
    <n v="10"/>
    <n v="4"/>
    <n v="2020"/>
    <n v="4"/>
    <m/>
    <s v="Benin"/>
    <s v="BJ"/>
    <s v="BEN"/>
    <n v="11485048"/>
    <s v="Africa"/>
    <x v="0"/>
  </r>
  <r>
    <x v="24"/>
    <n v="9"/>
    <n v="4"/>
    <n v="2020"/>
    <m/>
    <m/>
    <s v="Benin"/>
    <s v="BJ"/>
    <s v="BEN"/>
    <n v="11485048"/>
    <s v="Africa"/>
    <x v="0"/>
  </r>
  <r>
    <x v="25"/>
    <n v="8"/>
    <n v="4"/>
    <n v="2020"/>
    <m/>
    <m/>
    <s v="Benin"/>
    <s v="BJ"/>
    <s v="BEN"/>
    <n v="11485048"/>
    <s v="Africa"/>
    <x v="0"/>
  </r>
  <r>
    <x v="26"/>
    <n v="7"/>
    <n v="4"/>
    <n v="2020"/>
    <n v="4"/>
    <n v="1"/>
    <s v="Benin"/>
    <s v="BJ"/>
    <s v="BEN"/>
    <n v="11485048"/>
    <s v="Africa"/>
    <x v="0"/>
  </r>
  <r>
    <x v="27"/>
    <n v="6"/>
    <n v="4"/>
    <n v="2020"/>
    <n v="6"/>
    <m/>
    <s v="Benin"/>
    <s v="BJ"/>
    <s v="BEN"/>
    <n v="11485048"/>
    <s v="Africa"/>
    <x v="0"/>
  </r>
  <r>
    <x v="28"/>
    <n v="5"/>
    <n v="4"/>
    <n v="2020"/>
    <m/>
    <m/>
    <s v="Benin"/>
    <s v="BJ"/>
    <s v="BEN"/>
    <n v="11485048"/>
    <s v="Africa"/>
    <x v="0"/>
  </r>
  <r>
    <x v="29"/>
    <n v="4"/>
    <n v="4"/>
    <n v="2020"/>
    <n v="3"/>
    <m/>
    <s v="Benin"/>
    <s v="BJ"/>
    <s v="BEN"/>
    <n v="11485048"/>
    <s v="Africa"/>
    <x v="0"/>
  </r>
  <r>
    <x v="30"/>
    <n v="3"/>
    <n v="4"/>
    <n v="2020"/>
    <m/>
    <m/>
    <s v="Benin"/>
    <s v="BJ"/>
    <s v="BEN"/>
    <n v="11485048"/>
    <s v="Africa"/>
    <x v="0"/>
  </r>
  <r>
    <x v="31"/>
    <n v="2"/>
    <n v="4"/>
    <n v="2020"/>
    <n v="5"/>
    <m/>
    <s v="Benin"/>
    <s v="BJ"/>
    <s v="BEN"/>
    <n v="11485048"/>
    <s v="Africa"/>
    <x v="0"/>
  </r>
  <r>
    <x v="32"/>
    <n v="1"/>
    <n v="4"/>
    <n v="2020"/>
    <n v="2"/>
    <m/>
    <s v="Benin"/>
    <s v="BJ"/>
    <s v="BEN"/>
    <n v="11485048"/>
    <s v="Africa"/>
    <x v="0"/>
  </r>
  <r>
    <x v="33"/>
    <n v="31"/>
    <n v="3"/>
    <n v="2020"/>
    <m/>
    <m/>
    <s v="Benin"/>
    <s v="BJ"/>
    <s v="BEN"/>
    <n v="11485048"/>
    <s v="Africa"/>
    <x v="0"/>
  </r>
  <r>
    <x v="34"/>
    <n v="30"/>
    <n v="3"/>
    <n v="2020"/>
    <m/>
    <m/>
    <s v="Benin"/>
    <s v="BJ"/>
    <s v="BEN"/>
    <n v="11485048"/>
    <s v="Africa"/>
    <x v="0"/>
  </r>
  <r>
    <x v="35"/>
    <n v="29"/>
    <n v="3"/>
    <n v="2020"/>
    <m/>
    <m/>
    <s v="Benin"/>
    <s v="BJ"/>
    <s v="BEN"/>
    <n v="11485048"/>
    <s v="Africa"/>
    <x v="0"/>
  </r>
  <r>
    <x v="36"/>
    <n v="28"/>
    <n v="3"/>
    <n v="2020"/>
    <m/>
    <m/>
    <s v="Benin"/>
    <s v="BJ"/>
    <s v="BEN"/>
    <n v="11485048"/>
    <s v="Africa"/>
    <x v="0"/>
  </r>
  <r>
    <x v="37"/>
    <n v="27"/>
    <n v="3"/>
    <n v="2020"/>
    <n v="1"/>
    <m/>
    <s v="Benin"/>
    <s v="BJ"/>
    <s v="BEN"/>
    <n v="11485048"/>
    <s v="Africa"/>
    <x v="0"/>
  </r>
  <r>
    <x v="38"/>
    <n v="26"/>
    <n v="3"/>
    <n v="2020"/>
    <m/>
    <m/>
    <s v="Benin"/>
    <s v="BJ"/>
    <s v="BEN"/>
    <n v="11485048"/>
    <s v="Africa"/>
    <x v="0"/>
  </r>
  <r>
    <x v="39"/>
    <n v="25"/>
    <n v="3"/>
    <n v="2020"/>
    <m/>
    <m/>
    <s v="Benin"/>
    <s v="BJ"/>
    <s v="BEN"/>
    <n v="11485048"/>
    <s v="Africa"/>
    <x v="0"/>
  </r>
  <r>
    <x v="40"/>
    <n v="24"/>
    <n v="3"/>
    <n v="2020"/>
    <n v="3"/>
    <m/>
    <s v="Benin"/>
    <s v="BJ"/>
    <s v="BEN"/>
    <n v="11485048"/>
    <s v="Africa"/>
    <x v="0"/>
  </r>
  <r>
    <x v="41"/>
    <n v="23"/>
    <n v="3"/>
    <n v="2020"/>
    <m/>
    <m/>
    <s v="Benin"/>
    <s v="BJ"/>
    <s v="BEN"/>
    <n v="11485048"/>
    <s v="Africa"/>
    <x v="0"/>
  </r>
  <r>
    <x v="42"/>
    <n v="22"/>
    <n v="3"/>
    <n v="2020"/>
    <m/>
    <m/>
    <s v="Benin"/>
    <s v="BJ"/>
    <s v="BEN"/>
    <n v="11485048"/>
    <s v="Africa"/>
    <x v="0"/>
  </r>
  <r>
    <x v="43"/>
    <n v="21"/>
    <n v="3"/>
    <n v="2020"/>
    <m/>
    <m/>
    <s v="Benin"/>
    <s v="BJ"/>
    <s v="BEN"/>
    <n v="11485048"/>
    <s v="Africa"/>
    <x v="0"/>
  </r>
  <r>
    <x v="44"/>
    <n v="20"/>
    <n v="3"/>
    <n v="2020"/>
    <n v="1"/>
    <m/>
    <s v="Benin"/>
    <s v="BJ"/>
    <s v="BEN"/>
    <n v="11485048"/>
    <s v="Africa"/>
    <x v="0"/>
  </r>
  <r>
    <x v="45"/>
    <n v="19"/>
    <n v="3"/>
    <n v="2020"/>
    <m/>
    <m/>
    <s v="Benin"/>
    <s v="BJ"/>
    <s v="BEN"/>
    <n v="11485048"/>
    <s v="Africa"/>
    <x v="0"/>
  </r>
  <r>
    <x v="46"/>
    <n v="18"/>
    <n v="3"/>
    <n v="2020"/>
    <m/>
    <m/>
    <s v="Benin"/>
    <s v="BJ"/>
    <s v="BEN"/>
    <n v="11485048"/>
    <s v="Africa"/>
    <x v="0"/>
  </r>
  <r>
    <x v="47"/>
    <n v="17"/>
    <n v="3"/>
    <n v="2020"/>
    <n v="1"/>
    <m/>
    <s v="Benin"/>
    <s v="BJ"/>
    <s v="BEN"/>
    <n v="11485048"/>
    <s v="Africa"/>
    <x v="0"/>
  </r>
  <r>
    <x v="0"/>
    <n v="3"/>
    <n v="5"/>
    <n v="2020"/>
    <m/>
    <n v="1"/>
    <s v="Bermuda"/>
    <s v="BM"/>
    <s v="BMU"/>
    <n v="63968"/>
    <s v="America"/>
    <x v="0"/>
  </r>
  <r>
    <x v="1"/>
    <n v="2"/>
    <n v="5"/>
    <n v="2020"/>
    <m/>
    <m/>
    <s v="Bermuda"/>
    <s v="BM"/>
    <s v="BMU"/>
    <n v="63968"/>
    <s v="America"/>
    <x v="0"/>
  </r>
  <r>
    <x v="2"/>
    <n v="1"/>
    <n v="5"/>
    <n v="2020"/>
    <n v="3"/>
    <m/>
    <s v="Bermuda"/>
    <s v="BM"/>
    <s v="BMU"/>
    <n v="63968"/>
    <s v="America"/>
    <x v="0"/>
  </r>
  <r>
    <x v="3"/>
    <n v="30"/>
    <n v="4"/>
    <n v="2020"/>
    <n v="1"/>
    <m/>
    <s v="Bermuda"/>
    <s v="BM"/>
    <s v="BMU"/>
    <n v="63968"/>
    <s v="America"/>
    <x v="0"/>
  </r>
  <r>
    <x v="4"/>
    <n v="29"/>
    <n v="4"/>
    <n v="2020"/>
    <m/>
    <m/>
    <s v="Bermuda"/>
    <s v="BM"/>
    <s v="BMU"/>
    <n v="63968"/>
    <s v="America"/>
    <x v="0"/>
  </r>
  <r>
    <x v="5"/>
    <n v="28"/>
    <n v="4"/>
    <n v="2020"/>
    <n v="1"/>
    <n v="1"/>
    <s v="Bermuda"/>
    <s v="BM"/>
    <s v="BMU"/>
    <n v="63968"/>
    <s v="America"/>
    <x v="0"/>
  </r>
  <r>
    <x v="6"/>
    <n v="27"/>
    <n v="4"/>
    <n v="2020"/>
    <n v="10"/>
    <m/>
    <s v="Bermuda"/>
    <s v="BM"/>
    <s v="BMU"/>
    <n v="63968"/>
    <s v="America"/>
    <x v="0"/>
  </r>
  <r>
    <x v="7"/>
    <n v="26"/>
    <n v="4"/>
    <n v="2020"/>
    <m/>
    <m/>
    <s v="Bermuda"/>
    <s v="BM"/>
    <s v="BMU"/>
    <n v="63968"/>
    <s v="America"/>
    <x v="0"/>
  </r>
  <r>
    <x v="8"/>
    <n v="25"/>
    <n v="4"/>
    <n v="2020"/>
    <m/>
    <m/>
    <s v="Bermuda"/>
    <s v="BM"/>
    <s v="BMU"/>
    <n v="63968"/>
    <s v="America"/>
    <x v="0"/>
  </r>
  <r>
    <x v="9"/>
    <n v="24"/>
    <n v="4"/>
    <n v="2020"/>
    <m/>
    <m/>
    <s v="Bermuda"/>
    <s v="BM"/>
    <s v="BMU"/>
    <n v="63968"/>
    <s v="America"/>
    <x v="0"/>
  </r>
  <r>
    <x v="10"/>
    <n v="23"/>
    <n v="4"/>
    <n v="2020"/>
    <n v="1"/>
    <m/>
    <s v="Bermuda"/>
    <s v="BM"/>
    <s v="BMU"/>
    <n v="63968"/>
    <s v="America"/>
    <x v="0"/>
  </r>
  <r>
    <x v="11"/>
    <n v="22"/>
    <n v="4"/>
    <n v="2020"/>
    <n v="12"/>
    <m/>
    <s v="Bermuda"/>
    <s v="BM"/>
    <s v="BMU"/>
    <n v="63968"/>
    <s v="America"/>
    <x v="0"/>
  </r>
  <r>
    <x v="12"/>
    <n v="21"/>
    <n v="4"/>
    <n v="2020"/>
    <m/>
    <m/>
    <s v="Bermuda"/>
    <s v="BM"/>
    <s v="BMU"/>
    <n v="63968"/>
    <s v="America"/>
    <x v="0"/>
  </r>
  <r>
    <x v="13"/>
    <n v="20"/>
    <n v="4"/>
    <n v="2020"/>
    <m/>
    <m/>
    <s v="Bermuda"/>
    <s v="BM"/>
    <s v="BMU"/>
    <n v="63968"/>
    <s v="America"/>
    <x v="0"/>
  </r>
  <r>
    <x v="14"/>
    <n v="19"/>
    <n v="4"/>
    <n v="2020"/>
    <n v="3"/>
    <m/>
    <s v="Bermuda"/>
    <s v="BM"/>
    <s v="BMU"/>
    <n v="63968"/>
    <s v="America"/>
    <x v="0"/>
  </r>
  <r>
    <x v="15"/>
    <n v="18"/>
    <n v="4"/>
    <n v="2020"/>
    <m/>
    <m/>
    <s v="Bermuda"/>
    <s v="BM"/>
    <s v="BMU"/>
    <n v="63968"/>
    <s v="America"/>
    <x v="0"/>
  </r>
  <r>
    <x v="16"/>
    <n v="17"/>
    <n v="4"/>
    <n v="2020"/>
    <n v="2"/>
    <m/>
    <s v="Bermuda"/>
    <s v="BM"/>
    <s v="BMU"/>
    <n v="63968"/>
    <s v="America"/>
    <x v="0"/>
  </r>
  <r>
    <x v="17"/>
    <n v="16"/>
    <n v="4"/>
    <n v="2020"/>
    <n v="24"/>
    <m/>
    <s v="Bermuda"/>
    <s v="BM"/>
    <s v="BMU"/>
    <n v="63968"/>
    <s v="America"/>
    <x v="0"/>
  </r>
  <r>
    <x v="18"/>
    <n v="15"/>
    <n v="4"/>
    <n v="2020"/>
    <m/>
    <n v="1"/>
    <s v="Bermuda"/>
    <s v="BM"/>
    <s v="BMU"/>
    <n v="63968"/>
    <s v="America"/>
    <x v="0"/>
  </r>
  <r>
    <x v="19"/>
    <n v="14"/>
    <n v="4"/>
    <n v="2020"/>
    <m/>
    <m/>
    <s v="Bermuda"/>
    <s v="BM"/>
    <s v="BMU"/>
    <n v="63968"/>
    <s v="America"/>
    <x v="0"/>
  </r>
  <r>
    <x v="20"/>
    <n v="13"/>
    <n v="4"/>
    <n v="2020"/>
    <n v="7"/>
    <m/>
    <s v="Bermuda"/>
    <s v="BM"/>
    <s v="BMU"/>
    <n v="63968"/>
    <s v="America"/>
    <x v="0"/>
  </r>
  <r>
    <x v="21"/>
    <n v="12"/>
    <n v="4"/>
    <n v="2020"/>
    <n v="2"/>
    <m/>
    <s v="Bermuda"/>
    <s v="BM"/>
    <s v="BMU"/>
    <n v="63968"/>
    <s v="America"/>
    <x v="0"/>
  </r>
  <r>
    <x v="22"/>
    <n v="11"/>
    <n v="4"/>
    <n v="2020"/>
    <m/>
    <m/>
    <s v="Bermuda"/>
    <s v="BM"/>
    <s v="BMU"/>
    <n v="63968"/>
    <s v="America"/>
    <x v="0"/>
  </r>
  <r>
    <x v="23"/>
    <n v="10"/>
    <n v="4"/>
    <n v="2020"/>
    <n v="9"/>
    <n v="1"/>
    <s v="Bermuda"/>
    <s v="BM"/>
    <s v="BMU"/>
    <n v="63968"/>
    <s v="America"/>
    <x v="0"/>
  </r>
  <r>
    <x v="24"/>
    <n v="9"/>
    <n v="4"/>
    <n v="2020"/>
    <m/>
    <n v="1"/>
    <s v="Bermuda"/>
    <s v="BM"/>
    <s v="BMU"/>
    <n v="63968"/>
    <s v="America"/>
    <x v="0"/>
  </r>
  <r>
    <x v="25"/>
    <n v="8"/>
    <n v="4"/>
    <n v="2020"/>
    <m/>
    <m/>
    <s v="Bermuda"/>
    <s v="BM"/>
    <s v="BMU"/>
    <n v="63968"/>
    <s v="America"/>
    <x v="0"/>
  </r>
  <r>
    <x v="26"/>
    <n v="7"/>
    <n v="4"/>
    <n v="2020"/>
    <n v="2"/>
    <n v="2"/>
    <s v="Bermuda"/>
    <s v="BM"/>
    <s v="BMU"/>
    <n v="63968"/>
    <s v="America"/>
    <x v="0"/>
  </r>
  <r>
    <x v="27"/>
    <n v="6"/>
    <n v="4"/>
    <n v="2020"/>
    <m/>
    <m/>
    <s v="Bermuda"/>
    <s v="BM"/>
    <s v="BMU"/>
    <n v="63968"/>
    <s v="America"/>
    <x v="0"/>
  </r>
  <r>
    <x v="28"/>
    <n v="5"/>
    <n v="4"/>
    <n v="2020"/>
    <n v="2"/>
    <m/>
    <s v="Bermuda"/>
    <s v="BM"/>
    <s v="BMU"/>
    <n v="63968"/>
    <s v="America"/>
    <x v="0"/>
  </r>
  <r>
    <x v="29"/>
    <n v="4"/>
    <n v="4"/>
    <n v="2020"/>
    <m/>
    <m/>
    <s v="Bermuda"/>
    <s v="BM"/>
    <s v="BMU"/>
    <n v="63968"/>
    <s v="America"/>
    <x v="0"/>
  </r>
  <r>
    <x v="30"/>
    <n v="3"/>
    <n v="4"/>
    <n v="2020"/>
    <n v="3"/>
    <m/>
    <s v="Bermuda"/>
    <s v="BM"/>
    <s v="BMU"/>
    <n v="63968"/>
    <s v="America"/>
    <x v="0"/>
  </r>
  <r>
    <x v="31"/>
    <n v="2"/>
    <n v="4"/>
    <n v="2020"/>
    <m/>
    <m/>
    <s v="Bermuda"/>
    <s v="BM"/>
    <s v="BMU"/>
    <n v="63968"/>
    <s v="America"/>
    <x v="0"/>
  </r>
  <r>
    <x v="32"/>
    <n v="1"/>
    <n v="4"/>
    <n v="2020"/>
    <n v="5"/>
    <m/>
    <s v="Bermuda"/>
    <s v="BM"/>
    <s v="BMU"/>
    <n v="63968"/>
    <s v="America"/>
    <x v="0"/>
  </r>
  <r>
    <x v="33"/>
    <n v="31"/>
    <n v="3"/>
    <n v="2020"/>
    <n v="5"/>
    <m/>
    <s v="Bermuda"/>
    <s v="BM"/>
    <s v="BMU"/>
    <n v="63968"/>
    <s v="America"/>
    <x v="0"/>
  </r>
  <r>
    <x v="34"/>
    <n v="30"/>
    <n v="3"/>
    <n v="2020"/>
    <m/>
    <m/>
    <s v="Bermuda"/>
    <s v="BM"/>
    <s v="BMU"/>
    <n v="63968"/>
    <s v="America"/>
    <x v="0"/>
  </r>
  <r>
    <x v="35"/>
    <n v="29"/>
    <n v="3"/>
    <n v="2020"/>
    <n v="5"/>
    <m/>
    <s v="Bermuda"/>
    <s v="BM"/>
    <s v="BMU"/>
    <n v="63968"/>
    <s v="America"/>
    <x v="0"/>
  </r>
  <r>
    <x v="36"/>
    <n v="28"/>
    <n v="3"/>
    <n v="2020"/>
    <n v="2"/>
    <m/>
    <s v="Bermuda"/>
    <s v="BM"/>
    <s v="BMU"/>
    <n v="63968"/>
    <s v="America"/>
    <x v="0"/>
  </r>
  <r>
    <x v="37"/>
    <n v="27"/>
    <n v="3"/>
    <n v="2020"/>
    <n v="9"/>
    <m/>
    <s v="Bermuda"/>
    <s v="BM"/>
    <s v="BMU"/>
    <n v="63968"/>
    <s v="America"/>
    <x v="0"/>
  </r>
  <r>
    <x v="38"/>
    <n v="26"/>
    <n v="3"/>
    <n v="2020"/>
    <m/>
    <m/>
    <s v="Bermuda"/>
    <s v="BM"/>
    <s v="BMU"/>
    <n v="63968"/>
    <s v="America"/>
    <x v="0"/>
  </r>
  <r>
    <x v="39"/>
    <n v="25"/>
    <n v="3"/>
    <n v="2020"/>
    <m/>
    <m/>
    <s v="Bermuda"/>
    <s v="BM"/>
    <s v="BMU"/>
    <n v="63968"/>
    <s v="America"/>
    <x v="0"/>
  </r>
  <r>
    <x v="40"/>
    <n v="24"/>
    <n v="3"/>
    <n v="2020"/>
    <m/>
    <m/>
    <s v="Bermuda"/>
    <s v="BM"/>
    <s v="BMU"/>
    <n v="63968"/>
    <s v="America"/>
    <x v="0"/>
  </r>
  <r>
    <x v="41"/>
    <n v="23"/>
    <n v="3"/>
    <n v="2020"/>
    <n v="4"/>
    <m/>
    <s v="Bermuda"/>
    <s v="BM"/>
    <s v="BMU"/>
    <n v="63968"/>
    <s v="America"/>
    <x v="0"/>
  </r>
  <r>
    <x v="42"/>
    <n v="22"/>
    <n v="3"/>
    <n v="2020"/>
    <m/>
    <m/>
    <s v="Bermuda"/>
    <s v="BM"/>
    <s v="BMU"/>
    <n v="63968"/>
    <s v="America"/>
    <x v="0"/>
  </r>
  <r>
    <x v="43"/>
    <n v="21"/>
    <n v="3"/>
    <n v="2020"/>
    <m/>
    <m/>
    <s v="Bermuda"/>
    <s v="BM"/>
    <s v="BMU"/>
    <n v="63968"/>
    <s v="America"/>
    <x v="0"/>
  </r>
  <r>
    <x v="44"/>
    <n v="20"/>
    <n v="3"/>
    <n v="2020"/>
    <n v="2"/>
    <m/>
    <s v="Bermuda"/>
    <s v="BM"/>
    <s v="BMU"/>
    <n v="63968"/>
    <s v="America"/>
    <x v="0"/>
  </r>
  <r>
    <x v="0"/>
    <n v="3"/>
    <n v="5"/>
    <n v="2020"/>
    <m/>
    <m/>
    <s v="Bhutan"/>
    <s v="BT"/>
    <s v="BTN"/>
    <n v="754394"/>
    <s v="Asia"/>
    <x v="0"/>
  </r>
  <r>
    <x v="1"/>
    <n v="2"/>
    <n v="5"/>
    <n v="2020"/>
    <m/>
    <m/>
    <s v="Bhutan"/>
    <s v="BT"/>
    <s v="BTN"/>
    <n v="754394"/>
    <s v="Asia"/>
    <x v="0"/>
  </r>
  <r>
    <x v="2"/>
    <n v="1"/>
    <n v="5"/>
    <n v="2020"/>
    <m/>
    <m/>
    <s v="Bhutan"/>
    <s v="BT"/>
    <s v="BTN"/>
    <n v="754394"/>
    <s v="Asia"/>
    <x v="0"/>
  </r>
  <r>
    <x v="3"/>
    <n v="30"/>
    <n v="4"/>
    <n v="2020"/>
    <m/>
    <m/>
    <s v="Bhutan"/>
    <s v="BT"/>
    <s v="BTN"/>
    <n v="754394"/>
    <s v="Asia"/>
    <x v="0"/>
  </r>
  <r>
    <x v="4"/>
    <n v="29"/>
    <n v="4"/>
    <n v="2020"/>
    <m/>
    <m/>
    <s v="Bhutan"/>
    <s v="BT"/>
    <s v="BTN"/>
    <n v="754394"/>
    <s v="Asia"/>
    <x v="0"/>
  </r>
  <r>
    <x v="5"/>
    <n v="28"/>
    <n v="4"/>
    <n v="2020"/>
    <m/>
    <m/>
    <s v="Bhutan"/>
    <s v="BT"/>
    <s v="BTN"/>
    <n v="754394"/>
    <s v="Asia"/>
    <x v="0"/>
  </r>
  <r>
    <x v="6"/>
    <n v="27"/>
    <n v="4"/>
    <n v="2020"/>
    <m/>
    <m/>
    <s v="Bhutan"/>
    <s v="BT"/>
    <s v="BTN"/>
    <n v="754394"/>
    <s v="Asia"/>
    <x v="0"/>
  </r>
  <r>
    <x v="7"/>
    <n v="26"/>
    <n v="4"/>
    <n v="2020"/>
    <m/>
    <m/>
    <s v="Bhutan"/>
    <s v="BT"/>
    <s v="BTN"/>
    <n v="754394"/>
    <s v="Asia"/>
    <x v="0"/>
  </r>
  <r>
    <x v="8"/>
    <n v="25"/>
    <n v="4"/>
    <n v="2020"/>
    <m/>
    <m/>
    <s v="Bhutan"/>
    <s v="BT"/>
    <s v="BTN"/>
    <n v="754394"/>
    <s v="Asia"/>
    <x v="0"/>
  </r>
  <r>
    <x v="9"/>
    <n v="24"/>
    <n v="4"/>
    <n v="2020"/>
    <m/>
    <m/>
    <s v="Bhutan"/>
    <s v="BT"/>
    <s v="BTN"/>
    <n v="754394"/>
    <s v="Asia"/>
    <x v="0"/>
  </r>
  <r>
    <x v="10"/>
    <n v="23"/>
    <n v="4"/>
    <n v="2020"/>
    <n v="1"/>
    <m/>
    <s v="Bhutan"/>
    <s v="BT"/>
    <s v="BTN"/>
    <n v="754394"/>
    <s v="Asia"/>
    <x v="0"/>
  </r>
  <r>
    <x v="11"/>
    <n v="22"/>
    <n v="4"/>
    <n v="2020"/>
    <m/>
    <m/>
    <s v="Bhutan"/>
    <s v="BT"/>
    <s v="BTN"/>
    <n v="754394"/>
    <s v="Asia"/>
    <x v="0"/>
  </r>
  <r>
    <x v="12"/>
    <n v="21"/>
    <n v="4"/>
    <n v="2020"/>
    <n v="1"/>
    <m/>
    <s v="Bhutan"/>
    <s v="BT"/>
    <s v="BTN"/>
    <n v="754394"/>
    <s v="Asia"/>
    <x v="0"/>
  </r>
  <r>
    <x v="13"/>
    <n v="20"/>
    <n v="4"/>
    <n v="2020"/>
    <m/>
    <m/>
    <s v="Bhutan"/>
    <s v="BT"/>
    <s v="BTN"/>
    <n v="754394"/>
    <s v="Asia"/>
    <x v="0"/>
  </r>
  <r>
    <x v="14"/>
    <n v="19"/>
    <n v="4"/>
    <n v="2020"/>
    <m/>
    <m/>
    <s v="Bhutan"/>
    <s v="BT"/>
    <s v="BTN"/>
    <n v="754394"/>
    <s v="Asia"/>
    <x v="0"/>
  </r>
  <r>
    <x v="15"/>
    <n v="18"/>
    <n v="4"/>
    <n v="2020"/>
    <m/>
    <m/>
    <s v="Bhutan"/>
    <s v="BT"/>
    <s v="BTN"/>
    <n v="754394"/>
    <s v="Asia"/>
    <x v="0"/>
  </r>
  <r>
    <x v="16"/>
    <n v="17"/>
    <n v="4"/>
    <n v="2020"/>
    <m/>
    <m/>
    <s v="Bhutan"/>
    <s v="BT"/>
    <s v="BTN"/>
    <n v="754394"/>
    <s v="Asia"/>
    <x v="0"/>
  </r>
  <r>
    <x v="17"/>
    <n v="16"/>
    <n v="4"/>
    <n v="2020"/>
    <m/>
    <m/>
    <s v="Bhutan"/>
    <s v="BT"/>
    <s v="BTN"/>
    <n v="754394"/>
    <s v="Asia"/>
    <x v="0"/>
  </r>
  <r>
    <x v="18"/>
    <n v="15"/>
    <n v="4"/>
    <n v="2020"/>
    <m/>
    <m/>
    <s v="Bhutan"/>
    <s v="BT"/>
    <s v="BTN"/>
    <n v="754394"/>
    <s v="Asia"/>
    <x v="0"/>
  </r>
  <r>
    <x v="19"/>
    <n v="14"/>
    <n v="4"/>
    <n v="2020"/>
    <m/>
    <m/>
    <s v="Bhutan"/>
    <s v="BT"/>
    <s v="BTN"/>
    <n v="754394"/>
    <s v="Asia"/>
    <x v="0"/>
  </r>
  <r>
    <x v="20"/>
    <n v="13"/>
    <n v="4"/>
    <n v="2020"/>
    <m/>
    <m/>
    <s v="Bhutan"/>
    <s v="BT"/>
    <s v="BTN"/>
    <n v="754394"/>
    <s v="Asia"/>
    <x v="0"/>
  </r>
  <r>
    <x v="21"/>
    <n v="12"/>
    <n v="4"/>
    <n v="2020"/>
    <m/>
    <m/>
    <s v="Bhutan"/>
    <s v="BT"/>
    <s v="BTN"/>
    <n v="754394"/>
    <s v="Asia"/>
    <x v="0"/>
  </r>
  <r>
    <x v="22"/>
    <n v="11"/>
    <n v="4"/>
    <n v="2020"/>
    <m/>
    <m/>
    <s v="Bhutan"/>
    <s v="BT"/>
    <s v="BTN"/>
    <n v="754394"/>
    <s v="Asia"/>
    <x v="0"/>
  </r>
  <r>
    <x v="23"/>
    <n v="10"/>
    <n v="4"/>
    <n v="2020"/>
    <m/>
    <m/>
    <s v="Bhutan"/>
    <s v="BT"/>
    <s v="BTN"/>
    <n v="754394"/>
    <s v="Asia"/>
    <x v="0"/>
  </r>
  <r>
    <x v="24"/>
    <n v="9"/>
    <n v="4"/>
    <n v="2020"/>
    <m/>
    <m/>
    <s v="Bhutan"/>
    <s v="BT"/>
    <s v="BTN"/>
    <n v="754394"/>
    <s v="Asia"/>
    <x v="0"/>
  </r>
  <r>
    <x v="25"/>
    <n v="8"/>
    <n v="4"/>
    <n v="2020"/>
    <m/>
    <m/>
    <s v="Bhutan"/>
    <s v="BT"/>
    <s v="BTN"/>
    <n v="754394"/>
    <s v="Asia"/>
    <x v="0"/>
  </r>
  <r>
    <x v="26"/>
    <n v="7"/>
    <n v="4"/>
    <n v="2020"/>
    <m/>
    <m/>
    <s v="Bhutan"/>
    <s v="BT"/>
    <s v="BTN"/>
    <n v="754394"/>
    <s v="Asia"/>
    <x v="0"/>
  </r>
  <r>
    <x v="27"/>
    <n v="6"/>
    <n v="4"/>
    <n v="2020"/>
    <m/>
    <m/>
    <s v="Bhutan"/>
    <s v="BT"/>
    <s v="BTN"/>
    <n v="754394"/>
    <s v="Asia"/>
    <x v="0"/>
  </r>
  <r>
    <x v="28"/>
    <n v="5"/>
    <n v="4"/>
    <n v="2020"/>
    <m/>
    <m/>
    <s v="Bhutan"/>
    <s v="BT"/>
    <s v="BTN"/>
    <n v="754394"/>
    <s v="Asia"/>
    <x v="0"/>
  </r>
  <r>
    <x v="29"/>
    <n v="4"/>
    <n v="4"/>
    <n v="2020"/>
    <m/>
    <m/>
    <s v="Bhutan"/>
    <s v="BT"/>
    <s v="BTN"/>
    <n v="754394"/>
    <s v="Asia"/>
    <x v="0"/>
  </r>
  <r>
    <x v="30"/>
    <n v="3"/>
    <n v="4"/>
    <n v="2020"/>
    <m/>
    <m/>
    <s v="Bhutan"/>
    <s v="BT"/>
    <s v="BTN"/>
    <n v="754394"/>
    <s v="Asia"/>
    <x v="0"/>
  </r>
  <r>
    <x v="31"/>
    <n v="2"/>
    <n v="4"/>
    <n v="2020"/>
    <n v="1"/>
    <m/>
    <s v="Bhutan"/>
    <s v="BT"/>
    <s v="BTN"/>
    <n v="754394"/>
    <s v="Asia"/>
    <x v="0"/>
  </r>
  <r>
    <x v="32"/>
    <n v="1"/>
    <n v="4"/>
    <n v="2020"/>
    <m/>
    <m/>
    <s v="Bhutan"/>
    <s v="BT"/>
    <s v="BTN"/>
    <n v="754394"/>
    <s v="Asia"/>
    <x v="0"/>
  </r>
  <r>
    <x v="33"/>
    <n v="31"/>
    <n v="3"/>
    <n v="2020"/>
    <m/>
    <m/>
    <s v="Bhutan"/>
    <s v="BT"/>
    <s v="BTN"/>
    <n v="754394"/>
    <s v="Asia"/>
    <x v="0"/>
  </r>
  <r>
    <x v="34"/>
    <n v="30"/>
    <n v="3"/>
    <n v="2020"/>
    <m/>
    <m/>
    <s v="Bhutan"/>
    <s v="BT"/>
    <s v="BTN"/>
    <n v="754394"/>
    <s v="Asia"/>
    <x v="0"/>
  </r>
  <r>
    <x v="35"/>
    <n v="29"/>
    <n v="3"/>
    <n v="2020"/>
    <n v="1"/>
    <m/>
    <s v="Bhutan"/>
    <s v="BT"/>
    <s v="BTN"/>
    <n v="754394"/>
    <s v="Asia"/>
    <x v="0"/>
  </r>
  <r>
    <x v="36"/>
    <n v="28"/>
    <n v="3"/>
    <n v="2020"/>
    <m/>
    <m/>
    <s v="Bhutan"/>
    <s v="BT"/>
    <s v="BTN"/>
    <n v="754394"/>
    <s v="Asia"/>
    <x v="0"/>
  </r>
  <r>
    <x v="37"/>
    <n v="27"/>
    <n v="3"/>
    <n v="2020"/>
    <m/>
    <m/>
    <s v="Bhutan"/>
    <s v="BT"/>
    <s v="BTN"/>
    <n v="754394"/>
    <s v="Asia"/>
    <x v="0"/>
  </r>
  <r>
    <x v="38"/>
    <n v="26"/>
    <n v="3"/>
    <n v="2020"/>
    <n v="1"/>
    <m/>
    <s v="Bhutan"/>
    <s v="BT"/>
    <s v="BTN"/>
    <n v="754394"/>
    <s v="Asia"/>
    <x v="0"/>
  </r>
  <r>
    <x v="39"/>
    <n v="25"/>
    <n v="3"/>
    <n v="2020"/>
    <m/>
    <m/>
    <s v="Bhutan"/>
    <s v="BT"/>
    <s v="BTN"/>
    <n v="754394"/>
    <s v="Asia"/>
    <x v="0"/>
  </r>
  <r>
    <x v="40"/>
    <n v="24"/>
    <n v="3"/>
    <n v="2020"/>
    <m/>
    <m/>
    <s v="Bhutan"/>
    <s v="BT"/>
    <s v="BTN"/>
    <n v="754394"/>
    <s v="Asia"/>
    <x v="0"/>
  </r>
  <r>
    <x v="41"/>
    <n v="23"/>
    <n v="3"/>
    <n v="2020"/>
    <m/>
    <m/>
    <s v="Bhutan"/>
    <s v="BT"/>
    <s v="BTN"/>
    <n v="754394"/>
    <s v="Asia"/>
    <x v="0"/>
  </r>
  <r>
    <x v="42"/>
    <n v="22"/>
    <n v="3"/>
    <n v="2020"/>
    <m/>
    <m/>
    <s v="Bhutan"/>
    <s v="BT"/>
    <s v="BTN"/>
    <n v="754394"/>
    <s v="Asia"/>
    <x v="0"/>
  </r>
  <r>
    <x v="43"/>
    <n v="21"/>
    <n v="3"/>
    <n v="2020"/>
    <n v="1"/>
    <m/>
    <s v="Bhutan"/>
    <s v="BT"/>
    <s v="BTN"/>
    <n v="754394"/>
    <s v="Asia"/>
    <x v="0"/>
  </r>
  <r>
    <x v="44"/>
    <n v="20"/>
    <n v="3"/>
    <n v="2020"/>
    <m/>
    <m/>
    <s v="Bhutan"/>
    <s v="BT"/>
    <s v="BTN"/>
    <n v="754394"/>
    <s v="Asia"/>
    <x v="0"/>
  </r>
  <r>
    <x v="45"/>
    <n v="19"/>
    <n v="3"/>
    <n v="2020"/>
    <m/>
    <m/>
    <s v="Bhutan"/>
    <s v="BT"/>
    <s v="BTN"/>
    <n v="754394"/>
    <s v="Asia"/>
    <x v="0"/>
  </r>
  <r>
    <x v="46"/>
    <n v="18"/>
    <n v="3"/>
    <n v="2020"/>
    <m/>
    <m/>
    <s v="Bhutan"/>
    <s v="BT"/>
    <s v="BTN"/>
    <n v="754394"/>
    <s v="Asia"/>
    <x v="0"/>
  </r>
  <r>
    <x v="47"/>
    <n v="17"/>
    <n v="3"/>
    <n v="2020"/>
    <m/>
    <m/>
    <s v="Bhutan"/>
    <s v="BT"/>
    <s v="BTN"/>
    <n v="754394"/>
    <s v="Asia"/>
    <x v="0"/>
  </r>
  <r>
    <x v="49"/>
    <n v="15"/>
    <n v="3"/>
    <n v="2020"/>
    <m/>
    <m/>
    <s v="Bhutan"/>
    <s v="BT"/>
    <s v="BTN"/>
    <n v="754394"/>
    <s v="Asia"/>
    <x v="0"/>
  </r>
  <r>
    <x v="51"/>
    <n v="13"/>
    <n v="3"/>
    <n v="2020"/>
    <m/>
    <m/>
    <s v="Bhutan"/>
    <s v="BT"/>
    <s v="BTN"/>
    <n v="754394"/>
    <s v="Asia"/>
    <x v="0"/>
  </r>
  <r>
    <x v="56"/>
    <n v="6"/>
    <n v="3"/>
    <n v="2020"/>
    <n v="1"/>
    <m/>
    <s v="Bhutan"/>
    <s v="BT"/>
    <s v="BTN"/>
    <n v="754394"/>
    <s v="Asia"/>
    <x v="0"/>
  </r>
  <r>
    <x v="0"/>
    <n v="3"/>
    <n v="5"/>
    <n v="2020"/>
    <n v="241"/>
    <n v="5"/>
    <s v="Bolivia"/>
    <s v="BO"/>
    <s v="BOL"/>
    <n v="11353142"/>
    <s v="America"/>
    <x v="0"/>
  </r>
  <r>
    <x v="1"/>
    <n v="2"/>
    <n v="5"/>
    <n v="2020"/>
    <n v="62"/>
    <n v="4"/>
    <s v="Bolivia"/>
    <s v="BO"/>
    <s v="BOL"/>
    <n v="11353142"/>
    <s v="America"/>
    <x v="0"/>
  </r>
  <r>
    <x v="2"/>
    <n v="1"/>
    <n v="5"/>
    <n v="2020"/>
    <n v="57"/>
    <n v="3"/>
    <s v="Bolivia"/>
    <s v="BO"/>
    <s v="BOL"/>
    <n v="11353142"/>
    <s v="America"/>
    <x v="0"/>
  </r>
  <r>
    <x v="3"/>
    <n v="30"/>
    <n v="4"/>
    <n v="2020"/>
    <n v="57"/>
    <n v="4"/>
    <s v="Bolivia"/>
    <s v="BO"/>
    <s v="BOL"/>
    <n v="11353142"/>
    <s v="America"/>
    <x v="0"/>
  </r>
  <r>
    <x v="4"/>
    <n v="29"/>
    <n v="4"/>
    <n v="2020"/>
    <n v="39"/>
    <n v="2"/>
    <s v="Bolivia"/>
    <s v="BO"/>
    <s v="BOL"/>
    <n v="11353142"/>
    <s v="America"/>
    <x v="0"/>
  </r>
  <r>
    <x v="5"/>
    <n v="28"/>
    <n v="4"/>
    <n v="2020"/>
    <n v="64"/>
    <n v="3"/>
    <s v="Bolivia"/>
    <s v="BO"/>
    <s v="BOL"/>
    <n v="11353142"/>
    <s v="America"/>
    <x v="0"/>
  </r>
  <r>
    <x v="6"/>
    <n v="27"/>
    <n v="4"/>
    <n v="2020"/>
    <n v="84"/>
    <n v="4"/>
    <s v="Bolivia"/>
    <s v="BO"/>
    <s v="BOL"/>
    <n v="11353142"/>
    <s v="America"/>
    <x v="0"/>
  </r>
  <r>
    <x v="7"/>
    <n v="26"/>
    <n v="4"/>
    <n v="2020"/>
    <n v="59"/>
    <n v="2"/>
    <s v="Bolivia"/>
    <s v="BO"/>
    <s v="BOL"/>
    <n v="11353142"/>
    <s v="America"/>
    <x v="0"/>
  </r>
  <r>
    <x v="8"/>
    <n v="25"/>
    <n v="4"/>
    <n v="2020"/>
    <n v="104"/>
    <n v="1"/>
    <s v="Bolivia"/>
    <s v="BO"/>
    <s v="BOL"/>
    <n v="11353142"/>
    <s v="America"/>
    <x v="0"/>
  </r>
  <r>
    <x v="9"/>
    <n v="24"/>
    <n v="4"/>
    <n v="2020"/>
    <n v="31"/>
    <n v="3"/>
    <s v="Bolivia"/>
    <s v="BO"/>
    <s v="BOL"/>
    <n v="11353142"/>
    <s v="America"/>
    <x v="0"/>
  </r>
  <r>
    <x v="10"/>
    <n v="23"/>
    <n v="4"/>
    <n v="2020"/>
    <n v="63"/>
    <n v="3"/>
    <s v="Bolivia"/>
    <s v="BO"/>
    <s v="BOL"/>
    <n v="11353142"/>
    <s v="America"/>
    <x v="0"/>
  </r>
  <r>
    <x v="11"/>
    <n v="22"/>
    <n v="4"/>
    <n v="2020"/>
    <n v="11"/>
    <n v="3"/>
    <s v="Bolivia"/>
    <s v="BO"/>
    <s v="BOL"/>
    <n v="11353142"/>
    <s v="America"/>
    <x v="0"/>
  </r>
  <r>
    <x v="12"/>
    <n v="21"/>
    <n v="4"/>
    <n v="2020"/>
    <n v="34"/>
    <n v="1"/>
    <s v="Bolivia"/>
    <s v="BO"/>
    <s v="BOL"/>
    <n v="11353142"/>
    <s v="America"/>
    <x v="0"/>
  </r>
  <r>
    <x v="13"/>
    <n v="20"/>
    <n v="4"/>
    <n v="2020"/>
    <n v="44"/>
    <n v="1"/>
    <s v="Bolivia"/>
    <s v="BO"/>
    <s v="BOL"/>
    <n v="11353142"/>
    <s v="America"/>
    <x v="0"/>
  </r>
  <r>
    <x v="14"/>
    <n v="19"/>
    <n v="4"/>
    <n v="2020"/>
    <n v="27"/>
    <n v="1"/>
    <s v="Bolivia"/>
    <s v="BO"/>
    <s v="BOL"/>
    <n v="11353142"/>
    <s v="America"/>
    <x v="0"/>
  </r>
  <r>
    <x v="15"/>
    <n v="18"/>
    <n v="4"/>
    <n v="2020"/>
    <n v="28"/>
    <m/>
    <s v="Bolivia"/>
    <s v="BO"/>
    <s v="BOL"/>
    <n v="11353142"/>
    <s v="America"/>
    <x v="0"/>
  </r>
  <r>
    <x v="16"/>
    <n v="17"/>
    <n v="4"/>
    <n v="2020"/>
    <n v="24"/>
    <n v="2"/>
    <s v="Bolivia"/>
    <s v="BO"/>
    <s v="BOL"/>
    <n v="11353142"/>
    <s v="America"/>
    <x v="0"/>
  </r>
  <r>
    <x v="17"/>
    <n v="16"/>
    <n v="4"/>
    <n v="2020"/>
    <n v="44"/>
    <n v="1"/>
    <s v="Bolivia"/>
    <s v="BO"/>
    <s v="BOL"/>
    <n v="11353142"/>
    <s v="America"/>
    <x v="0"/>
  </r>
  <r>
    <x v="18"/>
    <n v="15"/>
    <n v="4"/>
    <n v="2020"/>
    <n v="43"/>
    <m/>
    <s v="Bolivia"/>
    <s v="BO"/>
    <s v="BOL"/>
    <n v="11353142"/>
    <s v="America"/>
    <x v="0"/>
  </r>
  <r>
    <x v="19"/>
    <n v="14"/>
    <n v="4"/>
    <n v="2020"/>
    <n v="24"/>
    <n v="1"/>
    <s v="Bolivia"/>
    <s v="BO"/>
    <s v="BOL"/>
    <n v="11353142"/>
    <s v="America"/>
    <x v="0"/>
  </r>
  <r>
    <x v="20"/>
    <n v="13"/>
    <n v="4"/>
    <n v="2020"/>
    <n v="30"/>
    <n v="3"/>
    <s v="Bolivia"/>
    <s v="BO"/>
    <s v="BOL"/>
    <n v="11353142"/>
    <s v="America"/>
    <x v="0"/>
  </r>
  <r>
    <x v="21"/>
    <n v="12"/>
    <n v="4"/>
    <n v="2020"/>
    <n v="24"/>
    <n v="4"/>
    <s v="Bolivia"/>
    <s v="BO"/>
    <s v="BOL"/>
    <n v="11353142"/>
    <s v="America"/>
    <x v="0"/>
  </r>
  <r>
    <x v="22"/>
    <n v="11"/>
    <n v="4"/>
    <n v="2020"/>
    <n v="8"/>
    <n v="1"/>
    <s v="Bolivia"/>
    <s v="BO"/>
    <s v="BOL"/>
    <n v="11353142"/>
    <s v="America"/>
    <x v="0"/>
  </r>
  <r>
    <x v="23"/>
    <n v="10"/>
    <n v="4"/>
    <n v="2020"/>
    <n v="4"/>
    <n v="1"/>
    <s v="Bolivia"/>
    <s v="BO"/>
    <s v="BOL"/>
    <n v="11353142"/>
    <s v="America"/>
    <x v="0"/>
  </r>
  <r>
    <x v="24"/>
    <n v="9"/>
    <n v="4"/>
    <n v="2020"/>
    <n v="54"/>
    <n v="3"/>
    <s v="Bolivia"/>
    <s v="BO"/>
    <s v="BOL"/>
    <n v="11353142"/>
    <s v="America"/>
    <x v="0"/>
  </r>
  <r>
    <x v="25"/>
    <n v="8"/>
    <n v="4"/>
    <n v="2020"/>
    <n v="16"/>
    <n v="1"/>
    <s v="Bolivia"/>
    <s v="BO"/>
    <s v="BOL"/>
    <n v="11353142"/>
    <s v="America"/>
    <x v="0"/>
  </r>
  <r>
    <x v="26"/>
    <n v="7"/>
    <n v="4"/>
    <n v="2020"/>
    <n v="11"/>
    <n v="3"/>
    <s v="Bolivia"/>
    <s v="BO"/>
    <s v="BOL"/>
    <n v="11353142"/>
    <s v="America"/>
    <x v="0"/>
  </r>
  <r>
    <x v="27"/>
    <n v="6"/>
    <n v="4"/>
    <n v="2020"/>
    <n v="26"/>
    <n v="1"/>
    <s v="Bolivia"/>
    <s v="BO"/>
    <s v="BOL"/>
    <n v="11353142"/>
    <s v="America"/>
    <x v="0"/>
  </r>
  <r>
    <x v="28"/>
    <n v="5"/>
    <n v="4"/>
    <n v="2020"/>
    <n v="18"/>
    <m/>
    <s v="Bolivia"/>
    <s v="BO"/>
    <s v="BOL"/>
    <n v="11353142"/>
    <s v="America"/>
    <x v="0"/>
  </r>
  <r>
    <x v="29"/>
    <n v="4"/>
    <n v="4"/>
    <n v="2020"/>
    <n v="7"/>
    <n v="1"/>
    <s v="Bolivia"/>
    <s v="BO"/>
    <s v="BOL"/>
    <n v="11353142"/>
    <s v="America"/>
    <x v="0"/>
  </r>
  <r>
    <x v="30"/>
    <n v="3"/>
    <n v="4"/>
    <n v="2020"/>
    <n v="9"/>
    <n v="1"/>
    <s v="Bolivia"/>
    <s v="BO"/>
    <s v="BOL"/>
    <n v="11353142"/>
    <s v="America"/>
    <x v="0"/>
  </r>
  <r>
    <x v="31"/>
    <n v="2"/>
    <n v="4"/>
    <n v="2020"/>
    <n v="8"/>
    <n v="1"/>
    <s v="Bolivia"/>
    <s v="BO"/>
    <s v="BOL"/>
    <n v="11353142"/>
    <s v="America"/>
    <x v="0"/>
  </r>
  <r>
    <x v="32"/>
    <n v="1"/>
    <n v="4"/>
    <n v="2020"/>
    <n v="8"/>
    <n v="1"/>
    <s v="Bolivia"/>
    <s v="BO"/>
    <s v="BOL"/>
    <n v="11353142"/>
    <s v="America"/>
    <x v="0"/>
  </r>
  <r>
    <x v="33"/>
    <n v="31"/>
    <n v="3"/>
    <n v="2020"/>
    <n v="11"/>
    <n v="3"/>
    <s v="Bolivia"/>
    <s v="BO"/>
    <s v="BOL"/>
    <n v="11353142"/>
    <s v="America"/>
    <x v="0"/>
  </r>
  <r>
    <x v="34"/>
    <n v="30"/>
    <n v="3"/>
    <n v="2020"/>
    <n v="15"/>
    <n v="3"/>
    <s v="Bolivia"/>
    <s v="BO"/>
    <s v="BOL"/>
    <n v="11353142"/>
    <s v="America"/>
    <x v="0"/>
  </r>
  <r>
    <x v="35"/>
    <n v="29"/>
    <n v="3"/>
    <n v="2020"/>
    <n v="7"/>
    <m/>
    <s v="Bolivia"/>
    <s v="BO"/>
    <s v="BOL"/>
    <n v="11353142"/>
    <s v="America"/>
    <x v="0"/>
  </r>
  <r>
    <x v="36"/>
    <n v="28"/>
    <n v="3"/>
    <n v="2020"/>
    <n v="13"/>
    <m/>
    <s v="Bolivia"/>
    <s v="BO"/>
    <s v="BOL"/>
    <n v="11353142"/>
    <s v="America"/>
    <x v="0"/>
  </r>
  <r>
    <x v="37"/>
    <n v="27"/>
    <n v="3"/>
    <n v="2020"/>
    <n v="22"/>
    <m/>
    <s v="Bolivia"/>
    <s v="BO"/>
    <s v="BOL"/>
    <n v="11353142"/>
    <s v="America"/>
    <x v="0"/>
  </r>
  <r>
    <x v="38"/>
    <n v="26"/>
    <n v="3"/>
    <n v="2020"/>
    <n v="7"/>
    <m/>
    <s v="Bolivia"/>
    <s v="BO"/>
    <s v="BOL"/>
    <n v="11353142"/>
    <s v="America"/>
    <x v="0"/>
  </r>
  <r>
    <x v="39"/>
    <n v="25"/>
    <n v="3"/>
    <n v="2020"/>
    <n v="4"/>
    <m/>
    <s v="Bolivia"/>
    <s v="BO"/>
    <s v="BOL"/>
    <n v="11353142"/>
    <s v="America"/>
    <x v="0"/>
  </r>
  <r>
    <x v="40"/>
    <n v="24"/>
    <n v="3"/>
    <n v="2020"/>
    <n v="1"/>
    <m/>
    <s v="Bolivia"/>
    <s v="BO"/>
    <s v="BOL"/>
    <n v="11353142"/>
    <s v="America"/>
    <x v="0"/>
  </r>
  <r>
    <x v="41"/>
    <n v="23"/>
    <n v="3"/>
    <n v="2020"/>
    <n v="7"/>
    <m/>
    <s v="Bolivia"/>
    <s v="BO"/>
    <s v="BOL"/>
    <n v="11353142"/>
    <s v="America"/>
    <x v="0"/>
  </r>
  <r>
    <x v="42"/>
    <n v="22"/>
    <n v="3"/>
    <n v="2020"/>
    <n v="1"/>
    <m/>
    <s v="Bolivia"/>
    <s v="BO"/>
    <s v="BOL"/>
    <n v="11353142"/>
    <s v="America"/>
    <x v="0"/>
  </r>
  <r>
    <x v="43"/>
    <n v="21"/>
    <n v="3"/>
    <n v="2020"/>
    <n v="4"/>
    <m/>
    <s v="Bolivia"/>
    <s v="BO"/>
    <s v="BOL"/>
    <n v="11353142"/>
    <s v="America"/>
    <x v="0"/>
  </r>
  <r>
    <x v="44"/>
    <n v="20"/>
    <n v="3"/>
    <n v="2020"/>
    <n v="3"/>
    <m/>
    <s v="Bolivia"/>
    <s v="BO"/>
    <s v="BOL"/>
    <n v="11353142"/>
    <s v="America"/>
    <x v="0"/>
  </r>
  <r>
    <x v="45"/>
    <n v="19"/>
    <n v="3"/>
    <n v="2020"/>
    <m/>
    <m/>
    <s v="Bolivia"/>
    <s v="BO"/>
    <s v="BOL"/>
    <n v="11353142"/>
    <s v="America"/>
    <x v="0"/>
  </r>
  <r>
    <x v="46"/>
    <n v="18"/>
    <n v="3"/>
    <n v="2020"/>
    <n v="1"/>
    <m/>
    <s v="Bolivia"/>
    <s v="BO"/>
    <s v="BOL"/>
    <n v="11353142"/>
    <s v="America"/>
    <x v="0"/>
  </r>
  <r>
    <x v="47"/>
    <n v="17"/>
    <n v="3"/>
    <n v="2020"/>
    <n v="1"/>
    <m/>
    <s v="Bolivia"/>
    <s v="BO"/>
    <s v="BOL"/>
    <n v="11353142"/>
    <s v="America"/>
    <x v="0"/>
  </r>
  <r>
    <x v="49"/>
    <n v="15"/>
    <n v="3"/>
    <n v="2020"/>
    <m/>
    <m/>
    <s v="Bolivia"/>
    <s v="BO"/>
    <s v="BOL"/>
    <n v="11353142"/>
    <s v="America"/>
    <x v="0"/>
  </r>
  <r>
    <x v="50"/>
    <n v="14"/>
    <n v="3"/>
    <n v="2020"/>
    <n v="7"/>
    <m/>
    <s v="Bolivia"/>
    <s v="BO"/>
    <s v="BOL"/>
    <n v="11353142"/>
    <s v="America"/>
    <x v="0"/>
  </r>
  <r>
    <x v="51"/>
    <n v="13"/>
    <n v="3"/>
    <n v="2020"/>
    <n v="1"/>
    <m/>
    <s v="Bolivia"/>
    <s v="BO"/>
    <s v="BOL"/>
    <n v="11353142"/>
    <s v="America"/>
    <x v="0"/>
  </r>
  <r>
    <x v="52"/>
    <n v="12"/>
    <n v="3"/>
    <n v="2020"/>
    <n v="2"/>
    <m/>
    <s v="Bolivia"/>
    <s v="BO"/>
    <s v="BOL"/>
    <n v="11353142"/>
    <s v="America"/>
    <x v="0"/>
  </r>
  <r>
    <x v="0"/>
    <n v="3"/>
    <n v="5"/>
    <n v="2020"/>
    <m/>
    <m/>
    <s v="Bonaire, Saint Eustatius and Saba"/>
    <s v="BQ"/>
    <m/>
    <m/>
    <s v="America"/>
    <x v="0"/>
  </r>
  <r>
    <x v="1"/>
    <n v="2"/>
    <n v="5"/>
    <n v="2020"/>
    <m/>
    <m/>
    <s v="Bonaire, Saint Eustatius and Saba"/>
    <s v="BQ"/>
    <m/>
    <m/>
    <s v="America"/>
    <x v="0"/>
  </r>
  <r>
    <x v="2"/>
    <n v="1"/>
    <n v="5"/>
    <n v="2020"/>
    <m/>
    <m/>
    <s v="Bonaire, Saint Eustatius and Saba"/>
    <s v="BQ"/>
    <m/>
    <m/>
    <s v="America"/>
    <x v="0"/>
  </r>
  <r>
    <x v="3"/>
    <n v="30"/>
    <n v="4"/>
    <n v="2020"/>
    <m/>
    <m/>
    <s v="Bonaire, Saint Eustatius and Saba"/>
    <s v="BQ"/>
    <m/>
    <m/>
    <s v="America"/>
    <x v="0"/>
  </r>
  <r>
    <x v="4"/>
    <n v="29"/>
    <n v="4"/>
    <n v="2020"/>
    <m/>
    <m/>
    <s v="Bonaire, Saint Eustatius and Saba"/>
    <s v="BQ"/>
    <m/>
    <m/>
    <s v="America"/>
    <x v="0"/>
  </r>
  <r>
    <x v="5"/>
    <n v="28"/>
    <n v="4"/>
    <n v="2020"/>
    <m/>
    <m/>
    <s v="Bonaire, Saint Eustatius and Saba"/>
    <s v="BQ"/>
    <m/>
    <m/>
    <s v="America"/>
    <x v="0"/>
  </r>
  <r>
    <x v="6"/>
    <n v="27"/>
    <n v="4"/>
    <n v="2020"/>
    <m/>
    <m/>
    <s v="Bonaire, Saint Eustatius and Saba"/>
    <s v="BQ"/>
    <m/>
    <m/>
    <s v="America"/>
    <x v="0"/>
  </r>
  <r>
    <x v="7"/>
    <n v="26"/>
    <n v="4"/>
    <n v="2020"/>
    <m/>
    <m/>
    <s v="Bonaire, Saint Eustatius and Saba"/>
    <s v="BQ"/>
    <m/>
    <m/>
    <s v="America"/>
    <x v="0"/>
  </r>
  <r>
    <x v="8"/>
    <n v="25"/>
    <n v="4"/>
    <n v="2020"/>
    <m/>
    <m/>
    <s v="Bonaire, Saint Eustatius and Saba"/>
    <s v="BQ"/>
    <m/>
    <m/>
    <s v="America"/>
    <x v="0"/>
  </r>
  <r>
    <x v="9"/>
    <n v="24"/>
    <n v="4"/>
    <n v="2020"/>
    <m/>
    <m/>
    <s v="Bonaire, Saint Eustatius and Saba"/>
    <s v="BQ"/>
    <m/>
    <m/>
    <s v="America"/>
    <x v="0"/>
  </r>
  <r>
    <x v="10"/>
    <n v="23"/>
    <n v="4"/>
    <n v="2020"/>
    <m/>
    <m/>
    <s v="Bonaire, Saint Eustatius and Saba"/>
    <s v="BQ"/>
    <m/>
    <m/>
    <s v="America"/>
    <x v="0"/>
  </r>
  <r>
    <x v="11"/>
    <n v="22"/>
    <n v="4"/>
    <n v="2020"/>
    <n v="1"/>
    <m/>
    <s v="Bonaire, Saint Eustatius and Saba"/>
    <s v="BQ"/>
    <m/>
    <m/>
    <s v="America"/>
    <x v="0"/>
  </r>
  <r>
    <x v="12"/>
    <n v="21"/>
    <n v="4"/>
    <n v="2020"/>
    <m/>
    <m/>
    <s v="Bonaire, Saint Eustatius and Saba"/>
    <s v="BQ"/>
    <m/>
    <m/>
    <s v="America"/>
    <x v="0"/>
  </r>
  <r>
    <x v="13"/>
    <n v="20"/>
    <n v="4"/>
    <n v="2020"/>
    <n v="1"/>
    <m/>
    <s v="Bonaire, Saint Eustatius and Saba"/>
    <s v="BQ"/>
    <m/>
    <m/>
    <s v="America"/>
    <x v="0"/>
  </r>
  <r>
    <x v="14"/>
    <n v="19"/>
    <n v="4"/>
    <n v="2020"/>
    <m/>
    <m/>
    <s v="Bonaire, Saint Eustatius and Saba"/>
    <s v="BQ"/>
    <m/>
    <m/>
    <s v="America"/>
    <x v="0"/>
  </r>
  <r>
    <x v="15"/>
    <n v="18"/>
    <n v="4"/>
    <n v="2020"/>
    <m/>
    <m/>
    <s v="Bonaire, Saint Eustatius and Saba"/>
    <s v="BQ"/>
    <m/>
    <m/>
    <s v="America"/>
    <x v="0"/>
  </r>
  <r>
    <x v="16"/>
    <n v="17"/>
    <n v="4"/>
    <n v="2020"/>
    <m/>
    <m/>
    <s v="Bonaire, Saint Eustatius and Saba"/>
    <s v="BQ"/>
    <m/>
    <m/>
    <s v="America"/>
    <x v="0"/>
  </r>
  <r>
    <x v="17"/>
    <n v="16"/>
    <n v="4"/>
    <n v="2020"/>
    <m/>
    <m/>
    <s v="Bonaire, Saint Eustatius and Saba"/>
    <s v="BQ"/>
    <m/>
    <m/>
    <s v="America"/>
    <x v="0"/>
  </r>
  <r>
    <x v="18"/>
    <n v="15"/>
    <n v="4"/>
    <n v="2020"/>
    <m/>
    <m/>
    <s v="Bonaire, Saint Eustatius and Saba"/>
    <s v="BQ"/>
    <m/>
    <m/>
    <s v="America"/>
    <x v="0"/>
  </r>
  <r>
    <x v="19"/>
    <n v="14"/>
    <n v="4"/>
    <n v="2020"/>
    <n v="1"/>
    <m/>
    <s v="Bonaire, Saint Eustatius and Saba"/>
    <s v="BQ"/>
    <m/>
    <m/>
    <s v="America"/>
    <x v="0"/>
  </r>
  <r>
    <x v="20"/>
    <n v="13"/>
    <n v="4"/>
    <n v="2020"/>
    <n v="1"/>
    <m/>
    <s v="Bonaire, Saint Eustatius and Saba"/>
    <s v="BQ"/>
    <m/>
    <m/>
    <s v="America"/>
    <x v="0"/>
  </r>
  <r>
    <x v="21"/>
    <n v="12"/>
    <n v="4"/>
    <n v="2020"/>
    <m/>
    <m/>
    <s v="Bonaire, Saint Eustatius and Saba"/>
    <s v="BQ"/>
    <m/>
    <m/>
    <s v="America"/>
    <x v="0"/>
  </r>
  <r>
    <x v="22"/>
    <n v="11"/>
    <n v="4"/>
    <n v="2020"/>
    <m/>
    <m/>
    <s v="Bonaire, Saint Eustatius and Saba"/>
    <s v="BQ"/>
    <m/>
    <m/>
    <s v="America"/>
    <x v="0"/>
  </r>
  <r>
    <x v="23"/>
    <n v="10"/>
    <n v="4"/>
    <n v="2020"/>
    <m/>
    <m/>
    <s v="Bonaire, Saint Eustatius and Saba"/>
    <s v="BQ"/>
    <m/>
    <m/>
    <s v="America"/>
    <x v="0"/>
  </r>
  <r>
    <x v="24"/>
    <n v="9"/>
    <n v="4"/>
    <n v="2020"/>
    <m/>
    <m/>
    <s v="Bonaire, Saint Eustatius and Saba"/>
    <s v="BQ"/>
    <m/>
    <m/>
    <s v="America"/>
    <x v="0"/>
  </r>
  <r>
    <x v="25"/>
    <n v="8"/>
    <n v="4"/>
    <n v="2020"/>
    <m/>
    <m/>
    <s v="Bonaire, Saint Eustatius and Saba"/>
    <s v="BQ"/>
    <m/>
    <m/>
    <s v="America"/>
    <x v="0"/>
  </r>
  <r>
    <x v="26"/>
    <n v="7"/>
    <n v="4"/>
    <n v="2020"/>
    <m/>
    <m/>
    <s v="Bonaire, Saint Eustatius and Saba"/>
    <s v="BQ"/>
    <m/>
    <m/>
    <s v="America"/>
    <x v="0"/>
  </r>
  <r>
    <x v="27"/>
    <n v="6"/>
    <n v="4"/>
    <n v="2020"/>
    <m/>
    <m/>
    <s v="Bonaire, Saint Eustatius and Saba"/>
    <s v="BQ"/>
    <m/>
    <m/>
    <s v="America"/>
    <x v="0"/>
  </r>
  <r>
    <x v="28"/>
    <n v="5"/>
    <n v="4"/>
    <n v="2020"/>
    <m/>
    <m/>
    <s v="Bonaire, Saint Eustatius and Saba"/>
    <s v="BQ"/>
    <m/>
    <m/>
    <s v="America"/>
    <x v="0"/>
  </r>
  <r>
    <x v="29"/>
    <n v="4"/>
    <n v="4"/>
    <n v="2020"/>
    <m/>
    <m/>
    <s v="Bonaire, Saint Eustatius and Saba"/>
    <s v="BQ"/>
    <m/>
    <m/>
    <s v="America"/>
    <x v="0"/>
  </r>
  <r>
    <x v="30"/>
    <n v="3"/>
    <n v="4"/>
    <n v="2020"/>
    <m/>
    <m/>
    <s v="Bonaire, Saint Eustatius and Saba"/>
    <s v="BQ"/>
    <m/>
    <m/>
    <s v="America"/>
    <x v="0"/>
  </r>
  <r>
    <x v="31"/>
    <n v="2"/>
    <n v="4"/>
    <n v="2020"/>
    <n v="2"/>
    <m/>
    <s v="Bonaire, Saint Eustatius and Saba"/>
    <s v="BQ"/>
    <m/>
    <m/>
    <s v="America"/>
    <x v="0"/>
  </r>
  <r>
    <x v="0"/>
    <n v="3"/>
    <n v="5"/>
    <n v="2020"/>
    <n v="58"/>
    <n v="2"/>
    <s v="Bosnia_and_Herzegovina"/>
    <s v="BA"/>
    <s v="BIH"/>
    <n v="3323929"/>
    <s v="Europe"/>
    <x v="0"/>
  </r>
  <r>
    <x v="1"/>
    <n v="2"/>
    <n v="5"/>
    <n v="2020"/>
    <n v="92"/>
    <n v="6"/>
    <s v="Bosnia_and_Herzegovina"/>
    <s v="BA"/>
    <s v="BIH"/>
    <n v="3323929"/>
    <s v="Europe"/>
    <x v="0"/>
  </r>
  <r>
    <x v="2"/>
    <n v="1"/>
    <n v="5"/>
    <n v="2020"/>
    <n v="101"/>
    <n v="2"/>
    <s v="Bosnia_and_Herzegovina"/>
    <s v="BA"/>
    <s v="BIH"/>
    <n v="3323929"/>
    <s v="Europe"/>
    <x v="0"/>
  </r>
  <r>
    <x v="3"/>
    <n v="30"/>
    <n v="4"/>
    <n v="2020"/>
    <m/>
    <m/>
    <s v="Bosnia_and_Herzegovina"/>
    <s v="BA"/>
    <s v="BIH"/>
    <n v="3323929"/>
    <s v="Europe"/>
    <x v="0"/>
  </r>
  <r>
    <x v="4"/>
    <n v="29"/>
    <n v="4"/>
    <n v="2020"/>
    <n v="24"/>
    <n v="2"/>
    <s v="Bosnia_and_Herzegovina"/>
    <s v="BA"/>
    <s v="BIH"/>
    <n v="3323929"/>
    <s v="Europe"/>
    <x v="0"/>
  </r>
  <r>
    <x v="5"/>
    <n v="28"/>
    <n v="4"/>
    <n v="2020"/>
    <n v="48"/>
    <n v="2"/>
    <s v="Bosnia_and_Herzegovina"/>
    <s v="BA"/>
    <s v="BIH"/>
    <n v="3323929"/>
    <s v="Europe"/>
    <x v="0"/>
  </r>
  <r>
    <x v="6"/>
    <n v="27"/>
    <n v="4"/>
    <n v="2020"/>
    <n v="31"/>
    <n v="2"/>
    <s v="Bosnia_and_Herzegovina"/>
    <s v="BA"/>
    <s v="BIH"/>
    <n v="3323929"/>
    <s v="Europe"/>
    <x v="0"/>
  </r>
  <r>
    <x v="7"/>
    <n v="26"/>
    <n v="4"/>
    <n v="2020"/>
    <n v="65"/>
    <n v="2"/>
    <s v="Bosnia_and_Herzegovina"/>
    <s v="BA"/>
    <s v="BIH"/>
    <n v="3323929"/>
    <s v="Europe"/>
    <x v="0"/>
  </r>
  <r>
    <x v="8"/>
    <n v="25"/>
    <n v="4"/>
    <n v="2020"/>
    <n v="7"/>
    <n v="1"/>
    <s v="Bosnia_and_Herzegovina"/>
    <s v="BA"/>
    <s v="BIH"/>
    <n v="3323929"/>
    <s v="Europe"/>
    <x v="0"/>
  </r>
  <r>
    <x v="9"/>
    <n v="24"/>
    <n v="4"/>
    <n v="2020"/>
    <n v="46"/>
    <n v="1"/>
    <s v="Bosnia_and_Herzegovina"/>
    <s v="BA"/>
    <s v="BIH"/>
    <n v="3323929"/>
    <s v="Europe"/>
    <x v="0"/>
  </r>
  <r>
    <x v="10"/>
    <n v="23"/>
    <n v="4"/>
    <n v="2020"/>
    <n v="27"/>
    <n v="2"/>
    <s v="Bosnia_and_Herzegovina"/>
    <s v="BA"/>
    <s v="BIH"/>
    <n v="3323929"/>
    <s v="Europe"/>
    <x v="0"/>
  </r>
  <r>
    <x v="11"/>
    <n v="22"/>
    <n v="4"/>
    <n v="2020"/>
    <n v="40"/>
    <n v="2"/>
    <s v="Bosnia_and_Herzegovina"/>
    <s v="BA"/>
    <s v="BIH"/>
    <n v="3323929"/>
    <s v="Europe"/>
    <x v="0"/>
  </r>
  <r>
    <x v="12"/>
    <n v="21"/>
    <n v="4"/>
    <n v="2020"/>
    <n v="31"/>
    <n v="2"/>
    <s v="Bosnia_and_Herzegovina"/>
    <s v="BA"/>
    <s v="BIH"/>
    <n v="3323929"/>
    <s v="Europe"/>
    <x v="0"/>
  </r>
  <r>
    <x v="13"/>
    <n v="20"/>
    <n v="4"/>
    <n v="2020"/>
    <n v="15"/>
    <n v="1"/>
    <s v="Bosnia_and_Herzegovina"/>
    <s v="BA"/>
    <s v="BIH"/>
    <n v="3323929"/>
    <s v="Europe"/>
    <x v="0"/>
  </r>
  <r>
    <x v="14"/>
    <n v="19"/>
    <n v="4"/>
    <n v="2020"/>
    <n v="44"/>
    <n v="1"/>
    <s v="Bosnia_and_Herzegovina"/>
    <s v="BA"/>
    <s v="BIH"/>
    <n v="3323929"/>
    <s v="Europe"/>
    <x v="0"/>
  </r>
  <r>
    <x v="15"/>
    <n v="18"/>
    <n v="4"/>
    <n v="2020"/>
    <n v="58"/>
    <n v="3"/>
    <s v="Bosnia_and_Herzegovina"/>
    <s v="BA"/>
    <s v="BIH"/>
    <n v="3323929"/>
    <s v="Europe"/>
    <x v="0"/>
  </r>
  <r>
    <x v="16"/>
    <n v="17"/>
    <n v="4"/>
    <n v="2020"/>
    <n v="52"/>
    <n v="1"/>
    <s v="Bosnia_and_Herzegovina"/>
    <s v="BA"/>
    <s v="BIH"/>
    <n v="3323929"/>
    <s v="Europe"/>
    <x v="0"/>
  </r>
  <r>
    <x v="17"/>
    <n v="16"/>
    <n v="4"/>
    <n v="2020"/>
    <n v="27"/>
    <n v="1"/>
    <s v="Bosnia_and_Herzegovina"/>
    <s v="BA"/>
    <s v="BIH"/>
    <n v="3323929"/>
    <s v="Europe"/>
    <x v="0"/>
  </r>
  <r>
    <x v="18"/>
    <n v="15"/>
    <n v="4"/>
    <n v="2020"/>
    <n v="45"/>
    <n v="1"/>
    <s v="Bosnia_and_Herzegovina"/>
    <s v="BA"/>
    <s v="BIH"/>
    <n v="3323929"/>
    <s v="Europe"/>
    <x v="0"/>
  </r>
  <r>
    <x v="19"/>
    <n v="14"/>
    <n v="4"/>
    <n v="2020"/>
    <n v="21"/>
    <m/>
    <s v="Bosnia_and_Herzegovina"/>
    <s v="BA"/>
    <s v="BIH"/>
    <n v="3323929"/>
    <s v="Europe"/>
    <x v="0"/>
  </r>
  <r>
    <x v="20"/>
    <n v="13"/>
    <n v="4"/>
    <n v="2020"/>
    <n v="59"/>
    <n v="1"/>
    <s v="Bosnia_and_Herzegovina"/>
    <s v="BA"/>
    <s v="BIH"/>
    <n v="3323929"/>
    <s v="Europe"/>
    <x v="0"/>
  </r>
  <r>
    <x v="21"/>
    <n v="12"/>
    <n v="4"/>
    <n v="2020"/>
    <n v="47"/>
    <m/>
    <s v="Bosnia_and_Herzegovina"/>
    <s v="BA"/>
    <s v="BIH"/>
    <n v="3323929"/>
    <s v="Europe"/>
    <x v="0"/>
  </r>
  <r>
    <x v="22"/>
    <n v="11"/>
    <n v="4"/>
    <n v="2020"/>
    <n v="26"/>
    <n v="1"/>
    <s v="Bosnia_and_Herzegovina"/>
    <s v="BA"/>
    <s v="BIH"/>
    <n v="3323929"/>
    <s v="Europe"/>
    <x v="0"/>
  </r>
  <r>
    <x v="23"/>
    <n v="10"/>
    <n v="4"/>
    <n v="2020"/>
    <n v="59"/>
    <n v="1"/>
    <s v="Bosnia_and_Herzegovina"/>
    <s v="BA"/>
    <s v="BIH"/>
    <n v="3323929"/>
    <s v="Europe"/>
    <x v="0"/>
  </r>
  <r>
    <x v="24"/>
    <n v="9"/>
    <n v="4"/>
    <n v="2020"/>
    <n v="35"/>
    <n v="3"/>
    <s v="Bosnia_and_Herzegovina"/>
    <s v="BA"/>
    <s v="BIH"/>
    <n v="3323929"/>
    <s v="Europe"/>
    <x v="0"/>
  </r>
  <r>
    <x v="25"/>
    <n v="8"/>
    <n v="4"/>
    <n v="2020"/>
    <n v="86"/>
    <n v="4"/>
    <s v="Bosnia_and_Herzegovina"/>
    <s v="BA"/>
    <s v="BIH"/>
    <n v="3323929"/>
    <s v="Europe"/>
    <x v="0"/>
  </r>
  <r>
    <x v="26"/>
    <n v="7"/>
    <n v="4"/>
    <n v="2020"/>
    <n v="32"/>
    <n v="4"/>
    <s v="Bosnia_and_Herzegovina"/>
    <s v="BA"/>
    <s v="BIH"/>
    <n v="3323929"/>
    <s v="Europe"/>
    <x v="0"/>
  </r>
  <r>
    <x v="27"/>
    <n v="6"/>
    <n v="4"/>
    <n v="2020"/>
    <n v="31"/>
    <n v="3"/>
    <s v="Bosnia_and_Herzegovina"/>
    <s v="BA"/>
    <s v="BIH"/>
    <n v="3323929"/>
    <s v="Europe"/>
    <x v="0"/>
  </r>
  <r>
    <x v="28"/>
    <n v="5"/>
    <n v="4"/>
    <n v="2020"/>
    <n v="46"/>
    <n v="3"/>
    <s v="Bosnia_and_Herzegovina"/>
    <s v="BA"/>
    <s v="BIH"/>
    <n v="3323929"/>
    <s v="Europe"/>
    <x v="0"/>
  </r>
  <r>
    <x v="29"/>
    <n v="4"/>
    <n v="4"/>
    <n v="2020"/>
    <n v="54"/>
    <n v="1"/>
    <s v="Bosnia_and_Herzegovina"/>
    <s v="BA"/>
    <s v="BIH"/>
    <n v="3323929"/>
    <s v="Europe"/>
    <x v="0"/>
  </r>
  <r>
    <x v="30"/>
    <n v="3"/>
    <n v="4"/>
    <n v="2020"/>
    <n v="68"/>
    <n v="4"/>
    <s v="Bosnia_and_Herzegovina"/>
    <s v="BA"/>
    <s v="BIH"/>
    <n v="3323929"/>
    <s v="Europe"/>
    <x v="0"/>
  </r>
  <r>
    <x v="31"/>
    <n v="2"/>
    <n v="4"/>
    <n v="2020"/>
    <n v="51"/>
    <n v="1"/>
    <s v="Bosnia_and_Herzegovina"/>
    <s v="BA"/>
    <s v="BIH"/>
    <n v="3323929"/>
    <s v="Europe"/>
    <x v="0"/>
  </r>
  <r>
    <x v="32"/>
    <n v="1"/>
    <n v="4"/>
    <n v="2020"/>
    <n v="60"/>
    <n v="4"/>
    <s v="Bosnia_and_Herzegovina"/>
    <s v="BA"/>
    <s v="BIH"/>
    <n v="3323929"/>
    <s v="Europe"/>
    <x v="0"/>
  </r>
  <r>
    <x v="33"/>
    <n v="31"/>
    <n v="3"/>
    <n v="2020"/>
    <n v="30"/>
    <n v="2"/>
    <s v="Bosnia_and_Herzegovina"/>
    <s v="BA"/>
    <s v="BIH"/>
    <n v="3323929"/>
    <s v="Europe"/>
    <x v="0"/>
  </r>
  <r>
    <x v="34"/>
    <n v="30"/>
    <n v="3"/>
    <n v="2020"/>
    <n v="66"/>
    <n v="1"/>
    <s v="Bosnia_and_Herzegovina"/>
    <s v="BA"/>
    <s v="BIH"/>
    <n v="3323929"/>
    <s v="Europe"/>
    <x v="0"/>
  </r>
  <r>
    <x v="35"/>
    <n v="29"/>
    <n v="3"/>
    <n v="2020"/>
    <n v="28"/>
    <n v="2"/>
    <s v="Bosnia_and_Herzegovina"/>
    <s v="BA"/>
    <s v="BIH"/>
    <n v="3323929"/>
    <s v="Europe"/>
    <x v="0"/>
  </r>
  <r>
    <x v="36"/>
    <n v="28"/>
    <n v="3"/>
    <n v="2020"/>
    <n v="48"/>
    <m/>
    <s v="Bosnia_and_Herzegovina"/>
    <s v="BA"/>
    <s v="BIH"/>
    <n v="3323929"/>
    <s v="Europe"/>
    <x v="0"/>
  </r>
  <r>
    <x v="37"/>
    <n v="27"/>
    <n v="3"/>
    <n v="2020"/>
    <m/>
    <m/>
    <s v="Bosnia_and_Herzegovina"/>
    <s v="BA"/>
    <s v="BIH"/>
    <n v="3323929"/>
    <s v="Europe"/>
    <x v="0"/>
  </r>
  <r>
    <x v="38"/>
    <n v="26"/>
    <n v="3"/>
    <n v="2020"/>
    <n v="19"/>
    <n v="1"/>
    <s v="Bosnia_and_Herzegovina"/>
    <s v="BA"/>
    <s v="BIH"/>
    <n v="3323929"/>
    <s v="Europe"/>
    <x v="0"/>
  </r>
  <r>
    <x v="39"/>
    <n v="25"/>
    <n v="3"/>
    <n v="2020"/>
    <n v="33"/>
    <n v="1"/>
    <s v="Bosnia_and_Herzegovina"/>
    <s v="BA"/>
    <s v="BIH"/>
    <n v="3323929"/>
    <s v="Europe"/>
    <x v="0"/>
  </r>
  <r>
    <x v="40"/>
    <n v="24"/>
    <n v="3"/>
    <n v="2020"/>
    <n v="4"/>
    <m/>
    <s v="Bosnia_and_Herzegovina"/>
    <s v="BA"/>
    <s v="BIH"/>
    <n v="3323929"/>
    <s v="Europe"/>
    <x v="0"/>
  </r>
  <r>
    <x v="41"/>
    <n v="23"/>
    <n v="3"/>
    <n v="2020"/>
    <n v="33"/>
    <m/>
    <s v="Bosnia_and_Herzegovina"/>
    <s v="BA"/>
    <s v="BIH"/>
    <n v="3323929"/>
    <s v="Europe"/>
    <x v="0"/>
  </r>
  <r>
    <x v="42"/>
    <n v="22"/>
    <n v="3"/>
    <n v="2020"/>
    <n v="48"/>
    <n v="1"/>
    <s v="Bosnia_and_Herzegovina"/>
    <s v="BA"/>
    <s v="BIH"/>
    <n v="3323929"/>
    <s v="Europe"/>
    <x v="0"/>
  </r>
  <r>
    <x v="43"/>
    <n v="21"/>
    <n v="3"/>
    <n v="2020"/>
    <m/>
    <m/>
    <s v="Bosnia_and_Herzegovina"/>
    <s v="BA"/>
    <s v="BIH"/>
    <n v="3323929"/>
    <s v="Europe"/>
    <x v="0"/>
  </r>
  <r>
    <x v="44"/>
    <n v="20"/>
    <n v="3"/>
    <n v="2020"/>
    <n v="8"/>
    <m/>
    <s v="Bosnia_and_Herzegovina"/>
    <s v="BA"/>
    <s v="BIH"/>
    <n v="3323929"/>
    <s v="Europe"/>
    <x v="0"/>
  </r>
  <r>
    <x v="45"/>
    <n v="19"/>
    <n v="3"/>
    <n v="2020"/>
    <n v="15"/>
    <m/>
    <s v="Bosnia_and_Herzegovina"/>
    <s v="BA"/>
    <s v="BIH"/>
    <n v="3323929"/>
    <s v="Europe"/>
    <x v="0"/>
  </r>
  <r>
    <x v="46"/>
    <n v="18"/>
    <n v="3"/>
    <n v="2020"/>
    <m/>
    <m/>
    <s v="Bosnia_and_Herzegovina"/>
    <s v="BA"/>
    <s v="BIH"/>
    <n v="3323929"/>
    <s v="Europe"/>
    <x v="0"/>
  </r>
  <r>
    <x v="47"/>
    <n v="17"/>
    <n v="3"/>
    <n v="2020"/>
    <n v="3"/>
    <m/>
    <s v="Bosnia_and_Herzegovina"/>
    <s v="BA"/>
    <s v="BIH"/>
    <n v="3323929"/>
    <s v="Europe"/>
    <x v="0"/>
  </r>
  <r>
    <x v="48"/>
    <n v="16"/>
    <n v="3"/>
    <n v="2020"/>
    <n v="15"/>
    <m/>
    <s v="Bosnia_and_Herzegovina"/>
    <s v="BA"/>
    <s v="BIH"/>
    <n v="3323929"/>
    <s v="Europe"/>
    <x v="0"/>
  </r>
  <r>
    <x v="51"/>
    <n v="13"/>
    <n v="3"/>
    <n v="2020"/>
    <m/>
    <m/>
    <s v="Bosnia_and_Herzegovina"/>
    <s v="BA"/>
    <s v="BIH"/>
    <n v="3323929"/>
    <s v="Europe"/>
    <x v="0"/>
  </r>
  <r>
    <x v="52"/>
    <n v="12"/>
    <n v="3"/>
    <n v="2020"/>
    <n v="1"/>
    <m/>
    <s v="Bosnia_and_Herzegovina"/>
    <s v="BA"/>
    <s v="BIH"/>
    <n v="3323929"/>
    <s v="Europe"/>
    <x v="0"/>
  </r>
  <r>
    <x v="56"/>
    <n v="6"/>
    <n v="3"/>
    <n v="2020"/>
    <n v="2"/>
    <m/>
    <s v="Bosnia_and_Herzegovina"/>
    <s v="BA"/>
    <s v="BIH"/>
    <n v="3323929"/>
    <s v="Europe"/>
    <x v="0"/>
  </r>
  <r>
    <x v="0"/>
    <n v="3"/>
    <n v="5"/>
    <n v="2020"/>
    <m/>
    <m/>
    <s v="Botswana"/>
    <s v="BW"/>
    <s v="BWA"/>
    <n v="2254126"/>
    <s v="Africa"/>
    <x v="0"/>
  </r>
  <r>
    <x v="1"/>
    <n v="2"/>
    <n v="5"/>
    <n v="2020"/>
    <m/>
    <m/>
    <s v="Botswana"/>
    <s v="BW"/>
    <s v="BWA"/>
    <n v="2254126"/>
    <s v="Africa"/>
    <x v="0"/>
  </r>
  <r>
    <x v="2"/>
    <n v="1"/>
    <n v="5"/>
    <n v="2020"/>
    <m/>
    <m/>
    <s v="Botswana"/>
    <s v="BW"/>
    <s v="BWA"/>
    <n v="2254126"/>
    <s v="Africa"/>
    <x v="0"/>
  </r>
  <r>
    <x v="3"/>
    <n v="30"/>
    <n v="4"/>
    <n v="2020"/>
    <m/>
    <m/>
    <s v="Botswana"/>
    <s v="BW"/>
    <s v="BWA"/>
    <n v="2254126"/>
    <s v="Africa"/>
    <x v="0"/>
  </r>
  <r>
    <x v="4"/>
    <n v="29"/>
    <n v="4"/>
    <n v="2020"/>
    <n v="1"/>
    <m/>
    <s v="Botswana"/>
    <s v="BW"/>
    <s v="BWA"/>
    <n v="2254126"/>
    <s v="Africa"/>
    <x v="0"/>
  </r>
  <r>
    <x v="5"/>
    <n v="28"/>
    <n v="4"/>
    <n v="2020"/>
    <m/>
    <m/>
    <s v="Botswana"/>
    <s v="BW"/>
    <s v="BWA"/>
    <n v="2254126"/>
    <s v="Africa"/>
    <x v="0"/>
  </r>
  <r>
    <x v="6"/>
    <n v="27"/>
    <n v="4"/>
    <n v="2020"/>
    <m/>
    <m/>
    <s v="Botswana"/>
    <s v="BW"/>
    <s v="BWA"/>
    <n v="2254126"/>
    <s v="Africa"/>
    <x v="0"/>
  </r>
  <r>
    <x v="7"/>
    <n v="26"/>
    <n v="4"/>
    <n v="2020"/>
    <m/>
    <m/>
    <s v="Botswana"/>
    <s v="BW"/>
    <s v="BWA"/>
    <n v="2254126"/>
    <s v="Africa"/>
    <x v="0"/>
  </r>
  <r>
    <x v="8"/>
    <n v="25"/>
    <n v="4"/>
    <n v="2020"/>
    <m/>
    <m/>
    <s v="Botswana"/>
    <s v="BW"/>
    <s v="BWA"/>
    <n v="2254126"/>
    <s v="Africa"/>
    <x v="0"/>
  </r>
  <r>
    <x v="9"/>
    <n v="24"/>
    <n v="4"/>
    <n v="2020"/>
    <m/>
    <m/>
    <s v="Botswana"/>
    <s v="BW"/>
    <s v="BWA"/>
    <n v="2254126"/>
    <s v="Africa"/>
    <x v="0"/>
  </r>
  <r>
    <x v="10"/>
    <n v="23"/>
    <n v="4"/>
    <n v="2020"/>
    <n v="2"/>
    <m/>
    <s v="Botswana"/>
    <s v="BW"/>
    <s v="BWA"/>
    <n v="2254126"/>
    <s v="Africa"/>
    <x v="0"/>
  </r>
  <r>
    <x v="11"/>
    <n v="22"/>
    <n v="4"/>
    <n v="2020"/>
    <m/>
    <m/>
    <s v="Botswana"/>
    <s v="BW"/>
    <s v="BWA"/>
    <n v="2254126"/>
    <s v="Africa"/>
    <x v="0"/>
  </r>
  <r>
    <x v="12"/>
    <n v="21"/>
    <n v="4"/>
    <n v="2020"/>
    <m/>
    <m/>
    <s v="Botswana"/>
    <s v="BW"/>
    <s v="BWA"/>
    <n v="2254126"/>
    <s v="Africa"/>
    <x v="0"/>
  </r>
  <r>
    <x v="13"/>
    <n v="20"/>
    <n v="4"/>
    <n v="2020"/>
    <n v="5"/>
    <m/>
    <s v="Botswana"/>
    <s v="BW"/>
    <s v="BWA"/>
    <n v="2254126"/>
    <s v="Africa"/>
    <x v="0"/>
  </r>
  <r>
    <x v="14"/>
    <n v="19"/>
    <n v="4"/>
    <n v="2020"/>
    <m/>
    <m/>
    <s v="Botswana"/>
    <s v="BW"/>
    <s v="BWA"/>
    <n v="2254126"/>
    <s v="Africa"/>
    <x v="0"/>
  </r>
  <r>
    <x v="15"/>
    <n v="18"/>
    <n v="4"/>
    <n v="2020"/>
    <m/>
    <m/>
    <s v="Botswana"/>
    <s v="BW"/>
    <s v="BWA"/>
    <n v="2254126"/>
    <s v="Africa"/>
    <x v="0"/>
  </r>
  <r>
    <x v="16"/>
    <n v="17"/>
    <n v="4"/>
    <n v="2020"/>
    <n v="2"/>
    <m/>
    <s v="Botswana"/>
    <s v="BW"/>
    <s v="BWA"/>
    <n v="2254126"/>
    <s v="Africa"/>
    <x v="0"/>
  </r>
  <r>
    <x v="17"/>
    <n v="16"/>
    <n v="4"/>
    <n v="2020"/>
    <m/>
    <m/>
    <s v="Botswana"/>
    <s v="BW"/>
    <s v="BWA"/>
    <n v="2254126"/>
    <s v="Africa"/>
    <x v="0"/>
  </r>
  <r>
    <x v="18"/>
    <n v="15"/>
    <n v="4"/>
    <n v="2020"/>
    <m/>
    <m/>
    <s v="Botswana"/>
    <s v="BW"/>
    <s v="BWA"/>
    <n v="2254126"/>
    <s v="Africa"/>
    <x v="0"/>
  </r>
  <r>
    <x v="19"/>
    <n v="14"/>
    <n v="4"/>
    <n v="2020"/>
    <m/>
    <m/>
    <s v="Botswana"/>
    <s v="BW"/>
    <s v="BWA"/>
    <n v="2254126"/>
    <s v="Africa"/>
    <x v="0"/>
  </r>
  <r>
    <x v="20"/>
    <n v="13"/>
    <n v="4"/>
    <n v="2020"/>
    <m/>
    <m/>
    <s v="Botswana"/>
    <s v="BW"/>
    <s v="BWA"/>
    <n v="2254126"/>
    <s v="Africa"/>
    <x v="0"/>
  </r>
  <r>
    <x v="21"/>
    <n v="12"/>
    <n v="4"/>
    <n v="2020"/>
    <m/>
    <m/>
    <s v="Botswana"/>
    <s v="BW"/>
    <s v="BWA"/>
    <n v="2254126"/>
    <s v="Africa"/>
    <x v="0"/>
  </r>
  <r>
    <x v="22"/>
    <n v="11"/>
    <n v="4"/>
    <n v="2020"/>
    <m/>
    <m/>
    <s v="Botswana"/>
    <s v="BW"/>
    <s v="BWA"/>
    <n v="2254126"/>
    <s v="Africa"/>
    <x v="0"/>
  </r>
  <r>
    <x v="23"/>
    <n v="10"/>
    <n v="4"/>
    <n v="2020"/>
    <n v="6"/>
    <m/>
    <s v="Botswana"/>
    <s v="BW"/>
    <s v="BWA"/>
    <n v="2254126"/>
    <s v="Africa"/>
    <x v="0"/>
  </r>
  <r>
    <x v="24"/>
    <n v="9"/>
    <n v="4"/>
    <n v="2020"/>
    <n v="1"/>
    <m/>
    <s v="Botswana"/>
    <s v="BW"/>
    <s v="BWA"/>
    <n v="2254126"/>
    <s v="Africa"/>
    <x v="0"/>
  </r>
  <r>
    <x v="25"/>
    <n v="8"/>
    <n v="4"/>
    <n v="2020"/>
    <m/>
    <m/>
    <s v="Botswana"/>
    <s v="BW"/>
    <s v="BWA"/>
    <n v="2254126"/>
    <s v="Africa"/>
    <x v="0"/>
  </r>
  <r>
    <x v="26"/>
    <n v="7"/>
    <n v="4"/>
    <n v="2020"/>
    <m/>
    <m/>
    <s v="Botswana"/>
    <s v="BW"/>
    <s v="BWA"/>
    <n v="2254126"/>
    <s v="Africa"/>
    <x v="0"/>
  </r>
  <r>
    <x v="27"/>
    <n v="6"/>
    <n v="4"/>
    <n v="2020"/>
    <n v="2"/>
    <m/>
    <s v="Botswana"/>
    <s v="BW"/>
    <s v="BWA"/>
    <n v="2254126"/>
    <s v="Africa"/>
    <x v="0"/>
  </r>
  <r>
    <x v="28"/>
    <n v="5"/>
    <n v="4"/>
    <n v="2020"/>
    <m/>
    <m/>
    <s v="Botswana"/>
    <s v="BW"/>
    <s v="BWA"/>
    <n v="2254126"/>
    <s v="Africa"/>
    <x v="0"/>
  </r>
  <r>
    <x v="29"/>
    <n v="4"/>
    <n v="4"/>
    <n v="2020"/>
    <m/>
    <m/>
    <s v="Botswana"/>
    <s v="BW"/>
    <s v="BWA"/>
    <n v="2254126"/>
    <s v="Africa"/>
    <x v="0"/>
  </r>
  <r>
    <x v="30"/>
    <n v="3"/>
    <n v="4"/>
    <n v="2020"/>
    <m/>
    <m/>
    <s v="Botswana"/>
    <s v="BW"/>
    <s v="BWA"/>
    <n v="2254126"/>
    <s v="Africa"/>
    <x v="0"/>
  </r>
  <r>
    <x v="31"/>
    <n v="2"/>
    <n v="4"/>
    <n v="2020"/>
    <n v="1"/>
    <n v="1"/>
    <s v="Botswana"/>
    <s v="BW"/>
    <s v="BWA"/>
    <n v="2254126"/>
    <s v="Africa"/>
    <x v="0"/>
  </r>
  <r>
    <x v="32"/>
    <n v="1"/>
    <n v="4"/>
    <n v="2020"/>
    <n v="3"/>
    <m/>
    <s v="Botswana"/>
    <s v="BW"/>
    <s v="BWA"/>
    <n v="2254126"/>
    <s v="Africa"/>
    <x v="0"/>
  </r>
  <r>
    <x v="0"/>
    <n v="3"/>
    <n v="5"/>
    <n v="2020"/>
    <m/>
    <m/>
    <s v="British_Virgin_Islands"/>
    <s v="VG"/>
    <s v="VGB"/>
    <n v="29802"/>
    <s v="America"/>
    <x v="0"/>
  </r>
  <r>
    <x v="1"/>
    <n v="2"/>
    <n v="5"/>
    <n v="2020"/>
    <m/>
    <m/>
    <s v="British_Virgin_Islands"/>
    <s v="VG"/>
    <s v="VGB"/>
    <n v="29802"/>
    <s v="America"/>
    <x v="0"/>
  </r>
  <r>
    <x v="2"/>
    <n v="1"/>
    <n v="5"/>
    <n v="2020"/>
    <m/>
    <m/>
    <s v="British_Virgin_Islands"/>
    <s v="VG"/>
    <s v="VGB"/>
    <n v="29802"/>
    <s v="America"/>
    <x v="0"/>
  </r>
  <r>
    <x v="3"/>
    <n v="30"/>
    <n v="4"/>
    <n v="2020"/>
    <m/>
    <m/>
    <s v="British_Virgin_Islands"/>
    <s v="VG"/>
    <s v="VGB"/>
    <n v="29802"/>
    <s v="America"/>
    <x v="0"/>
  </r>
  <r>
    <x v="4"/>
    <n v="29"/>
    <n v="4"/>
    <n v="2020"/>
    <m/>
    <m/>
    <s v="British_Virgin_Islands"/>
    <s v="VG"/>
    <s v="VGB"/>
    <n v="29802"/>
    <s v="America"/>
    <x v="0"/>
  </r>
  <r>
    <x v="5"/>
    <n v="28"/>
    <n v="4"/>
    <n v="2020"/>
    <m/>
    <m/>
    <s v="British_Virgin_Islands"/>
    <s v="VG"/>
    <s v="VGB"/>
    <n v="29802"/>
    <s v="America"/>
    <x v="0"/>
  </r>
  <r>
    <x v="6"/>
    <n v="27"/>
    <n v="4"/>
    <n v="2020"/>
    <m/>
    <m/>
    <s v="British_Virgin_Islands"/>
    <s v="VG"/>
    <s v="VGB"/>
    <n v="29802"/>
    <s v="America"/>
    <x v="0"/>
  </r>
  <r>
    <x v="7"/>
    <n v="26"/>
    <n v="4"/>
    <n v="2020"/>
    <m/>
    <m/>
    <s v="British_Virgin_Islands"/>
    <s v="VG"/>
    <s v="VGB"/>
    <n v="29802"/>
    <s v="America"/>
    <x v="0"/>
  </r>
  <r>
    <x v="8"/>
    <n v="25"/>
    <n v="4"/>
    <n v="2020"/>
    <n v="1"/>
    <m/>
    <s v="British_Virgin_Islands"/>
    <s v="VG"/>
    <s v="VGB"/>
    <n v="29802"/>
    <s v="America"/>
    <x v="0"/>
  </r>
  <r>
    <x v="9"/>
    <n v="24"/>
    <n v="4"/>
    <n v="2020"/>
    <m/>
    <m/>
    <s v="British_Virgin_Islands"/>
    <s v="VG"/>
    <s v="VGB"/>
    <n v="29802"/>
    <s v="America"/>
    <x v="0"/>
  </r>
  <r>
    <x v="10"/>
    <n v="23"/>
    <n v="4"/>
    <n v="2020"/>
    <m/>
    <m/>
    <s v="British_Virgin_Islands"/>
    <s v="VG"/>
    <s v="VGB"/>
    <n v="29802"/>
    <s v="America"/>
    <x v="0"/>
  </r>
  <r>
    <x v="11"/>
    <n v="22"/>
    <n v="4"/>
    <n v="2020"/>
    <m/>
    <m/>
    <s v="British_Virgin_Islands"/>
    <s v="VG"/>
    <s v="VGB"/>
    <n v="29802"/>
    <s v="America"/>
    <x v="0"/>
  </r>
  <r>
    <x v="12"/>
    <n v="21"/>
    <n v="4"/>
    <n v="2020"/>
    <n v="1"/>
    <m/>
    <s v="British_Virgin_Islands"/>
    <s v="VG"/>
    <s v="VGB"/>
    <n v="29802"/>
    <s v="America"/>
    <x v="0"/>
  </r>
  <r>
    <x v="13"/>
    <n v="20"/>
    <n v="4"/>
    <n v="2020"/>
    <n v="1"/>
    <n v="1"/>
    <s v="British_Virgin_Islands"/>
    <s v="VG"/>
    <s v="VGB"/>
    <n v="29802"/>
    <s v="America"/>
    <x v="0"/>
  </r>
  <r>
    <x v="14"/>
    <n v="19"/>
    <n v="4"/>
    <n v="2020"/>
    <m/>
    <m/>
    <s v="British_Virgin_Islands"/>
    <s v="VG"/>
    <s v="VGB"/>
    <n v="29802"/>
    <s v="America"/>
    <x v="0"/>
  </r>
  <r>
    <x v="15"/>
    <n v="18"/>
    <n v="4"/>
    <n v="2020"/>
    <m/>
    <m/>
    <s v="British_Virgin_Islands"/>
    <s v="VG"/>
    <s v="VGB"/>
    <n v="29802"/>
    <s v="America"/>
    <x v="0"/>
  </r>
  <r>
    <x v="16"/>
    <n v="17"/>
    <n v="4"/>
    <n v="2020"/>
    <m/>
    <m/>
    <s v="British_Virgin_Islands"/>
    <s v="VG"/>
    <s v="VGB"/>
    <n v="29802"/>
    <s v="America"/>
    <x v="0"/>
  </r>
  <r>
    <x v="17"/>
    <n v="16"/>
    <n v="4"/>
    <n v="2020"/>
    <m/>
    <m/>
    <s v="British_Virgin_Islands"/>
    <s v="VG"/>
    <s v="VGB"/>
    <n v="29802"/>
    <s v="America"/>
    <x v="0"/>
  </r>
  <r>
    <x v="18"/>
    <n v="15"/>
    <n v="4"/>
    <n v="2020"/>
    <m/>
    <m/>
    <s v="British_Virgin_Islands"/>
    <s v="VG"/>
    <s v="VGB"/>
    <n v="29802"/>
    <s v="America"/>
    <x v="0"/>
  </r>
  <r>
    <x v="19"/>
    <n v="14"/>
    <n v="4"/>
    <n v="2020"/>
    <m/>
    <m/>
    <s v="British_Virgin_Islands"/>
    <s v="VG"/>
    <s v="VGB"/>
    <n v="29802"/>
    <s v="America"/>
    <x v="0"/>
  </r>
  <r>
    <x v="20"/>
    <n v="13"/>
    <n v="4"/>
    <n v="2020"/>
    <m/>
    <m/>
    <s v="British_Virgin_Islands"/>
    <s v="VG"/>
    <s v="VGB"/>
    <n v="29802"/>
    <s v="America"/>
    <x v="0"/>
  </r>
  <r>
    <x v="21"/>
    <n v="12"/>
    <n v="4"/>
    <n v="2020"/>
    <m/>
    <m/>
    <s v="British_Virgin_Islands"/>
    <s v="VG"/>
    <s v="VGB"/>
    <n v="29802"/>
    <s v="America"/>
    <x v="0"/>
  </r>
  <r>
    <x v="22"/>
    <n v="11"/>
    <n v="4"/>
    <n v="2020"/>
    <m/>
    <m/>
    <s v="British_Virgin_Islands"/>
    <s v="VG"/>
    <s v="VGB"/>
    <n v="29802"/>
    <s v="America"/>
    <x v="0"/>
  </r>
  <r>
    <x v="23"/>
    <n v="10"/>
    <n v="4"/>
    <n v="2020"/>
    <m/>
    <m/>
    <s v="British_Virgin_Islands"/>
    <s v="VG"/>
    <s v="VGB"/>
    <n v="29802"/>
    <s v="America"/>
    <x v="0"/>
  </r>
  <r>
    <x v="24"/>
    <n v="9"/>
    <n v="4"/>
    <n v="2020"/>
    <m/>
    <m/>
    <s v="British_Virgin_Islands"/>
    <s v="VG"/>
    <s v="VGB"/>
    <n v="29802"/>
    <s v="America"/>
    <x v="0"/>
  </r>
  <r>
    <x v="25"/>
    <n v="8"/>
    <n v="4"/>
    <n v="2020"/>
    <m/>
    <m/>
    <s v="British_Virgin_Islands"/>
    <s v="VG"/>
    <s v="VGB"/>
    <n v="29802"/>
    <s v="America"/>
    <x v="0"/>
  </r>
  <r>
    <x v="26"/>
    <n v="7"/>
    <n v="4"/>
    <n v="2020"/>
    <m/>
    <m/>
    <s v="British_Virgin_Islands"/>
    <s v="VG"/>
    <s v="VGB"/>
    <n v="29802"/>
    <s v="America"/>
    <x v="0"/>
  </r>
  <r>
    <x v="27"/>
    <n v="6"/>
    <n v="4"/>
    <n v="2020"/>
    <m/>
    <m/>
    <s v="British_Virgin_Islands"/>
    <s v="VG"/>
    <s v="VGB"/>
    <n v="29802"/>
    <s v="America"/>
    <x v="0"/>
  </r>
  <r>
    <x v="28"/>
    <n v="5"/>
    <n v="4"/>
    <n v="2020"/>
    <m/>
    <m/>
    <s v="British_Virgin_Islands"/>
    <s v="VG"/>
    <s v="VGB"/>
    <n v="29802"/>
    <s v="America"/>
    <x v="0"/>
  </r>
  <r>
    <x v="29"/>
    <n v="4"/>
    <n v="4"/>
    <n v="2020"/>
    <m/>
    <m/>
    <s v="British_Virgin_Islands"/>
    <s v="VG"/>
    <s v="VGB"/>
    <n v="29802"/>
    <s v="America"/>
    <x v="0"/>
  </r>
  <r>
    <x v="30"/>
    <n v="3"/>
    <n v="4"/>
    <n v="2020"/>
    <m/>
    <m/>
    <s v="British_Virgin_Islands"/>
    <s v="VG"/>
    <s v="VGB"/>
    <n v="29802"/>
    <s v="America"/>
    <x v="0"/>
  </r>
  <r>
    <x v="31"/>
    <n v="2"/>
    <n v="4"/>
    <n v="2020"/>
    <m/>
    <m/>
    <s v="British_Virgin_Islands"/>
    <s v="VG"/>
    <s v="VGB"/>
    <n v="29802"/>
    <s v="America"/>
    <x v="0"/>
  </r>
  <r>
    <x v="32"/>
    <n v="1"/>
    <n v="4"/>
    <n v="2020"/>
    <m/>
    <m/>
    <s v="British_Virgin_Islands"/>
    <s v="VG"/>
    <s v="VGB"/>
    <n v="29802"/>
    <s v="America"/>
    <x v="0"/>
  </r>
  <r>
    <x v="33"/>
    <n v="31"/>
    <n v="3"/>
    <n v="2020"/>
    <n v="1"/>
    <m/>
    <s v="British_Virgin_Islands"/>
    <s v="VG"/>
    <s v="VGB"/>
    <n v="29802"/>
    <s v="America"/>
    <x v="0"/>
  </r>
  <r>
    <x v="34"/>
    <n v="30"/>
    <n v="3"/>
    <n v="2020"/>
    <m/>
    <m/>
    <s v="British_Virgin_Islands"/>
    <s v="VG"/>
    <s v="VGB"/>
    <n v="29802"/>
    <s v="America"/>
    <x v="0"/>
  </r>
  <r>
    <x v="35"/>
    <n v="29"/>
    <n v="3"/>
    <n v="2020"/>
    <m/>
    <m/>
    <s v="British_Virgin_Islands"/>
    <s v="VG"/>
    <s v="VGB"/>
    <n v="29802"/>
    <s v="America"/>
    <x v="0"/>
  </r>
  <r>
    <x v="36"/>
    <n v="28"/>
    <n v="3"/>
    <n v="2020"/>
    <m/>
    <m/>
    <s v="British_Virgin_Islands"/>
    <s v="VG"/>
    <s v="VGB"/>
    <n v="29802"/>
    <s v="America"/>
    <x v="0"/>
  </r>
  <r>
    <x v="37"/>
    <n v="27"/>
    <n v="3"/>
    <n v="2020"/>
    <n v="2"/>
    <m/>
    <s v="British_Virgin_Islands"/>
    <s v="VG"/>
    <s v="VGB"/>
    <n v="29802"/>
    <s v="America"/>
    <x v="0"/>
  </r>
  <r>
    <x v="0"/>
    <n v="3"/>
    <n v="5"/>
    <n v="2020"/>
    <m/>
    <m/>
    <s v="Brunei_Darussalam"/>
    <s v="BN"/>
    <s v="BRN"/>
    <n v="428962"/>
    <s v="Asia"/>
    <x v="0"/>
  </r>
  <r>
    <x v="1"/>
    <n v="2"/>
    <n v="5"/>
    <n v="2020"/>
    <m/>
    <m/>
    <s v="Brunei_Darussalam"/>
    <s v="BN"/>
    <s v="BRN"/>
    <n v="428962"/>
    <s v="Asia"/>
    <x v="0"/>
  </r>
  <r>
    <x v="2"/>
    <n v="1"/>
    <n v="5"/>
    <n v="2020"/>
    <m/>
    <m/>
    <s v="Brunei_Darussalam"/>
    <s v="BN"/>
    <s v="BRN"/>
    <n v="428962"/>
    <s v="Asia"/>
    <x v="0"/>
  </r>
  <r>
    <x v="3"/>
    <n v="30"/>
    <n v="4"/>
    <n v="2020"/>
    <m/>
    <m/>
    <s v="Brunei_Darussalam"/>
    <s v="BN"/>
    <s v="BRN"/>
    <n v="428962"/>
    <s v="Asia"/>
    <x v="0"/>
  </r>
  <r>
    <x v="4"/>
    <n v="29"/>
    <n v="4"/>
    <n v="2020"/>
    <m/>
    <m/>
    <s v="Brunei_Darussalam"/>
    <s v="BN"/>
    <s v="BRN"/>
    <n v="428962"/>
    <s v="Asia"/>
    <x v="0"/>
  </r>
  <r>
    <x v="5"/>
    <n v="28"/>
    <n v="4"/>
    <n v="2020"/>
    <m/>
    <m/>
    <s v="Brunei_Darussalam"/>
    <s v="BN"/>
    <s v="BRN"/>
    <n v="428962"/>
    <s v="Asia"/>
    <x v="0"/>
  </r>
  <r>
    <x v="6"/>
    <n v="27"/>
    <n v="4"/>
    <n v="2020"/>
    <m/>
    <m/>
    <s v="Brunei_Darussalam"/>
    <s v="BN"/>
    <s v="BRN"/>
    <n v="428962"/>
    <s v="Asia"/>
    <x v="0"/>
  </r>
  <r>
    <x v="7"/>
    <n v="26"/>
    <n v="4"/>
    <n v="2020"/>
    <m/>
    <m/>
    <s v="Brunei_Darussalam"/>
    <s v="BN"/>
    <s v="BRN"/>
    <n v="428962"/>
    <s v="Asia"/>
    <x v="0"/>
  </r>
  <r>
    <x v="8"/>
    <n v="25"/>
    <n v="4"/>
    <n v="2020"/>
    <m/>
    <m/>
    <s v="Brunei_Darussalam"/>
    <s v="BN"/>
    <s v="BRN"/>
    <n v="428962"/>
    <s v="Asia"/>
    <x v="0"/>
  </r>
  <r>
    <x v="9"/>
    <n v="24"/>
    <n v="4"/>
    <n v="2020"/>
    <m/>
    <m/>
    <s v="Brunei_Darussalam"/>
    <s v="BN"/>
    <s v="BRN"/>
    <n v="428962"/>
    <s v="Asia"/>
    <x v="0"/>
  </r>
  <r>
    <x v="10"/>
    <n v="23"/>
    <n v="4"/>
    <n v="2020"/>
    <m/>
    <m/>
    <s v="Brunei_Darussalam"/>
    <s v="BN"/>
    <s v="BRN"/>
    <n v="428962"/>
    <s v="Asia"/>
    <x v="0"/>
  </r>
  <r>
    <x v="11"/>
    <n v="22"/>
    <n v="4"/>
    <n v="2020"/>
    <m/>
    <m/>
    <s v="Brunei_Darussalam"/>
    <s v="BN"/>
    <s v="BRN"/>
    <n v="428962"/>
    <s v="Asia"/>
    <x v="0"/>
  </r>
  <r>
    <x v="12"/>
    <n v="21"/>
    <n v="4"/>
    <n v="2020"/>
    <m/>
    <m/>
    <s v="Brunei_Darussalam"/>
    <s v="BN"/>
    <s v="BRN"/>
    <n v="428962"/>
    <s v="Asia"/>
    <x v="0"/>
  </r>
  <r>
    <x v="13"/>
    <n v="20"/>
    <n v="4"/>
    <n v="2020"/>
    <n v="1"/>
    <m/>
    <s v="Brunei_Darussalam"/>
    <s v="BN"/>
    <s v="BRN"/>
    <n v="428962"/>
    <s v="Asia"/>
    <x v="0"/>
  </r>
  <r>
    <x v="14"/>
    <n v="19"/>
    <n v="4"/>
    <n v="2020"/>
    <n v="1"/>
    <m/>
    <s v="Brunei_Darussalam"/>
    <s v="BN"/>
    <s v="BRN"/>
    <n v="428962"/>
    <s v="Asia"/>
    <x v="0"/>
  </r>
  <r>
    <x v="15"/>
    <n v="18"/>
    <n v="4"/>
    <n v="2020"/>
    <m/>
    <m/>
    <s v="Brunei_Darussalam"/>
    <s v="BN"/>
    <s v="BRN"/>
    <n v="428962"/>
    <s v="Asia"/>
    <x v="0"/>
  </r>
  <r>
    <x v="16"/>
    <n v="17"/>
    <n v="4"/>
    <n v="2020"/>
    <m/>
    <m/>
    <s v="Brunei_Darussalam"/>
    <s v="BN"/>
    <s v="BRN"/>
    <n v="428962"/>
    <s v="Asia"/>
    <x v="0"/>
  </r>
  <r>
    <x v="17"/>
    <n v="16"/>
    <n v="4"/>
    <n v="2020"/>
    <m/>
    <m/>
    <s v="Brunei_Darussalam"/>
    <s v="BN"/>
    <s v="BRN"/>
    <n v="428962"/>
    <s v="Asia"/>
    <x v="0"/>
  </r>
  <r>
    <x v="18"/>
    <n v="15"/>
    <n v="4"/>
    <n v="2020"/>
    <m/>
    <m/>
    <s v="Brunei_Darussalam"/>
    <s v="BN"/>
    <s v="BRN"/>
    <n v="428962"/>
    <s v="Asia"/>
    <x v="0"/>
  </r>
  <r>
    <x v="19"/>
    <n v="14"/>
    <n v="4"/>
    <n v="2020"/>
    <m/>
    <m/>
    <s v="Brunei_Darussalam"/>
    <s v="BN"/>
    <s v="BRN"/>
    <n v="428962"/>
    <s v="Asia"/>
    <x v="0"/>
  </r>
  <r>
    <x v="20"/>
    <n v="13"/>
    <n v="4"/>
    <n v="2020"/>
    <m/>
    <m/>
    <s v="Brunei_Darussalam"/>
    <s v="BN"/>
    <s v="BRN"/>
    <n v="428962"/>
    <s v="Asia"/>
    <x v="0"/>
  </r>
  <r>
    <x v="21"/>
    <n v="12"/>
    <n v="4"/>
    <n v="2020"/>
    <m/>
    <m/>
    <s v="Brunei_Darussalam"/>
    <s v="BN"/>
    <s v="BRN"/>
    <n v="428962"/>
    <s v="Asia"/>
    <x v="0"/>
  </r>
  <r>
    <x v="22"/>
    <n v="11"/>
    <n v="4"/>
    <n v="2020"/>
    <n v="1"/>
    <m/>
    <s v="Brunei_Darussalam"/>
    <s v="BN"/>
    <s v="BRN"/>
    <n v="428962"/>
    <s v="Asia"/>
    <x v="0"/>
  </r>
  <r>
    <x v="23"/>
    <n v="10"/>
    <n v="4"/>
    <n v="2020"/>
    <m/>
    <m/>
    <s v="Brunei_Darussalam"/>
    <s v="BN"/>
    <s v="BRN"/>
    <n v="428962"/>
    <s v="Asia"/>
    <x v="0"/>
  </r>
  <r>
    <x v="24"/>
    <n v="9"/>
    <n v="4"/>
    <n v="2020"/>
    <m/>
    <m/>
    <s v="Brunei_Darussalam"/>
    <s v="BN"/>
    <s v="BRN"/>
    <n v="428962"/>
    <s v="Asia"/>
    <x v="0"/>
  </r>
  <r>
    <x v="25"/>
    <n v="8"/>
    <n v="4"/>
    <n v="2020"/>
    <m/>
    <m/>
    <s v="Brunei_Darussalam"/>
    <s v="BN"/>
    <s v="BRN"/>
    <n v="428962"/>
    <s v="Asia"/>
    <x v="0"/>
  </r>
  <r>
    <x v="26"/>
    <n v="7"/>
    <n v="4"/>
    <n v="2020"/>
    <m/>
    <m/>
    <s v="Brunei_Darussalam"/>
    <s v="BN"/>
    <s v="BRN"/>
    <n v="428962"/>
    <s v="Asia"/>
    <x v="0"/>
  </r>
  <r>
    <x v="27"/>
    <n v="6"/>
    <n v="4"/>
    <n v="2020"/>
    <m/>
    <m/>
    <s v="Brunei_Darussalam"/>
    <s v="BN"/>
    <s v="BRN"/>
    <n v="428962"/>
    <s v="Asia"/>
    <x v="0"/>
  </r>
  <r>
    <x v="28"/>
    <n v="5"/>
    <n v="4"/>
    <n v="2020"/>
    <n v="2"/>
    <m/>
    <s v="Brunei_Darussalam"/>
    <s v="BN"/>
    <s v="BRN"/>
    <n v="428962"/>
    <s v="Asia"/>
    <x v="0"/>
  </r>
  <r>
    <x v="29"/>
    <n v="4"/>
    <n v="4"/>
    <n v="2020"/>
    <m/>
    <m/>
    <s v="Brunei_Darussalam"/>
    <s v="BN"/>
    <s v="BRN"/>
    <n v="428962"/>
    <s v="Asia"/>
    <x v="0"/>
  </r>
  <r>
    <x v="30"/>
    <n v="3"/>
    <n v="4"/>
    <n v="2020"/>
    <n v="2"/>
    <m/>
    <s v="Brunei_Darussalam"/>
    <s v="BN"/>
    <s v="BRN"/>
    <n v="428962"/>
    <s v="Asia"/>
    <x v="0"/>
  </r>
  <r>
    <x v="31"/>
    <n v="2"/>
    <n v="4"/>
    <n v="2020"/>
    <n v="2"/>
    <m/>
    <s v="Brunei_Darussalam"/>
    <s v="BN"/>
    <s v="BRN"/>
    <n v="428962"/>
    <s v="Asia"/>
    <x v="0"/>
  </r>
  <r>
    <x v="32"/>
    <n v="1"/>
    <n v="4"/>
    <n v="2020"/>
    <n v="2"/>
    <m/>
    <s v="Brunei_Darussalam"/>
    <s v="BN"/>
    <s v="BRN"/>
    <n v="428962"/>
    <s v="Asia"/>
    <x v="0"/>
  </r>
  <r>
    <x v="33"/>
    <n v="31"/>
    <n v="3"/>
    <n v="2020"/>
    <n v="1"/>
    <m/>
    <s v="Brunei_Darussalam"/>
    <s v="BN"/>
    <s v="BRN"/>
    <n v="428962"/>
    <s v="Asia"/>
    <x v="0"/>
  </r>
  <r>
    <x v="34"/>
    <n v="30"/>
    <n v="3"/>
    <n v="2020"/>
    <n v="6"/>
    <m/>
    <s v="Brunei_Darussalam"/>
    <s v="BN"/>
    <s v="BRN"/>
    <n v="428962"/>
    <s v="Asia"/>
    <x v="0"/>
  </r>
  <r>
    <x v="35"/>
    <n v="29"/>
    <n v="3"/>
    <n v="2020"/>
    <n v="5"/>
    <n v="1"/>
    <s v="Brunei_Darussalam"/>
    <s v="BN"/>
    <s v="BRN"/>
    <n v="428962"/>
    <s v="Asia"/>
    <x v="0"/>
  </r>
  <r>
    <x v="36"/>
    <n v="28"/>
    <n v="3"/>
    <n v="2020"/>
    <n v="1"/>
    <m/>
    <s v="Brunei_Darussalam"/>
    <s v="BN"/>
    <s v="BRN"/>
    <n v="428962"/>
    <s v="Asia"/>
    <x v="0"/>
  </r>
  <r>
    <x v="37"/>
    <n v="27"/>
    <n v="3"/>
    <n v="2020"/>
    <n v="7"/>
    <m/>
    <s v="Brunei_Darussalam"/>
    <s v="BN"/>
    <s v="BRN"/>
    <n v="428962"/>
    <s v="Asia"/>
    <x v="0"/>
  </r>
  <r>
    <x v="38"/>
    <n v="26"/>
    <n v="3"/>
    <n v="2020"/>
    <n v="3"/>
    <m/>
    <s v="Brunei_Darussalam"/>
    <s v="BN"/>
    <s v="BRN"/>
    <n v="428962"/>
    <s v="Asia"/>
    <x v="0"/>
  </r>
  <r>
    <x v="39"/>
    <n v="25"/>
    <n v="3"/>
    <n v="2020"/>
    <n v="13"/>
    <m/>
    <s v="Brunei_Darussalam"/>
    <s v="BN"/>
    <s v="BRN"/>
    <n v="428962"/>
    <s v="Asia"/>
    <x v="0"/>
  </r>
  <r>
    <x v="40"/>
    <n v="24"/>
    <n v="3"/>
    <n v="2020"/>
    <n v="3"/>
    <m/>
    <s v="Brunei_Darussalam"/>
    <s v="BN"/>
    <s v="BRN"/>
    <n v="428962"/>
    <s v="Asia"/>
    <x v="0"/>
  </r>
  <r>
    <x v="41"/>
    <n v="23"/>
    <n v="3"/>
    <n v="2020"/>
    <n v="5"/>
    <m/>
    <s v="Brunei_Darussalam"/>
    <s v="BN"/>
    <s v="BRN"/>
    <n v="428962"/>
    <s v="Asia"/>
    <x v="0"/>
  </r>
  <r>
    <x v="42"/>
    <n v="22"/>
    <n v="3"/>
    <n v="2020"/>
    <n v="5"/>
    <m/>
    <s v="Brunei_Darussalam"/>
    <s v="BN"/>
    <s v="BRN"/>
    <n v="428962"/>
    <s v="Asia"/>
    <x v="0"/>
  </r>
  <r>
    <x v="43"/>
    <n v="21"/>
    <n v="3"/>
    <n v="2020"/>
    <n v="5"/>
    <m/>
    <s v="Brunei_Darussalam"/>
    <s v="BN"/>
    <s v="BRN"/>
    <n v="428962"/>
    <s v="Asia"/>
    <x v="0"/>
  </r>
  <r>
    <x v="44"/>
    <n v="20"/>
    <n v="3"/>
    <n v="2020"/>
    <n v="5"/>
    <m/>
    <s v="Brunei_Darussalam"/>
    <s v="BN"/>
    <s v="BRN"/>
    <n v="428962"/>
    <s v="Asia"/>
    <x v="0"/>
  </r>
  <r>
    <x v="45"/>
    <n v="19"/>
    <n v="3"/>
    <n v="2020"/>
    <n v="12"/>
    <m/>
    <s v="Brunei_Darussalam"/>
    <s v="BN"/>
    <s v="BRN"/>
    <n v="428962"/>
    <s v="Asia"/>
    <x v="0"/>
  </r>
  <r>
    <x v="46"/>
    <n v="18"/>
    <n v="3"/>
    <n v="2020"/>
    <n v="2"/>
    <m/>
    <s v="Brunei_Darussalam"/>
    <s v="BN"/>
    <s v="BRN"/>
    <n v="428962"/>
    <s v="Asia"/>
    <x v="0"/>
  </r>
  <r>
    <x v="47"/>
    <n v="17"/>
    <n v="3"/>
    <n v="2020"/>
    <n v="4"/>
    <m/>
    <s v="Brunei_Darussalam"/>
    <s v="BN"/>
    <s v="BRN"/>
    <n v="428962"/>
    <s v="Asia"/>
    <x v="0"/>
  </r>
  <r>
    <x v="48"/>
    <n v="16"/>
    <n v="3"/>
    <n v="2020"/>
    <n v="10"/>
    <m/>
    <s v="Brunei_Darussalam"/>
    <s v="BN"/>
    <s v="BRN"/>
    <n v="428962"/>
    <s v="Asia"/>
    <x v="0"/>
  </r>
  <r>
    <x v="49"/>
    <n v="15"/>
    <n v="3"/>
    <n v="2020"/>
    <n v="3"/>
    <m/>
    <s v="Brunei_Darussalam"/>
    <s v="BN"/>
    <s v="BRN"/>
    <n v="428962"/>
    <s v="Asia"/>
    <x v="0"/>
  </r>
  <r>
    <x v="50"/>
    <n v="14"/>
    <n v="3"/>
    <n v="2020"/>
    <n v="12"/>
    <m/>
    <s v="Brunei_Darussalam"/>
    <s v="BN"/>
    <s v="BRN"/>
    <n v="428962"/>
    <s v="Asia"/>
    <x v="0"/>
  </r>
  <r>
    <x v="51"/>
    <n v="13"/>
    <n v="3"/>
    <n v="2020"/>
    <n v="14"/>
    <m/>
    <s v="Brunei_Darussalam"/>
    <s v="BN"/>
    <s v="BRN"/>
    <n v="428962"/>
    <s v="Asia"/>
    <x v="0"/>
  </r>
  <r>
    <x v="52"/>
    <n v="12"/>
    <n v="3"/>
    <n v="2020"/>
    <n v="10"/>
    <m/>
    <s v="Brunei_Darussalam"/>
    <s v="BN"/>
    <s v="BRN"/>
    <n v="428962"/>
    <s v="Asia"/>
    <x v="0"/>
  </r>
  <r>
    <x v="54"/>
    <n v="10"/>
    <n v="3"/>
    <n v="2020"/>
    <n v="1"/>
    <m/>
    <s v="Brunei_Darussalam"/>
    <s v="BN"/>
    <s v="BRN"/>
    <n v="428962"/>
    <s v="Asia"/>
    <x v="0"/>
  </r>
  <r>
    <x v="0"/>
    <n v="3"/>
    <n v="5"/>
    <n v="2020"/>
    <n v="6"/>
    <n v="3"/>
    <s v="Bulgaria"/>
    <s v="BG"/>
    <s v="BGR"/>
    <n v="7024216"/>
    <s v="Europe"/>
    <x v="0"/>
  </r>
  <r>
    <x v="1"/>
    <n v="2"/>
    <n v="5"/>
    <n v="2020"/>
    <n v="82"/>
    <n v="3"/>
    <s v="Bulgaria"/>
    <s v="BG"/>
    <s v="BGR"/>
    <n v="7024216"/>
    <s v="Europe"/>
    <x v="0"/>
  </r>
  <r>
    <x v="2"/>
    <n v="1"/>
    <n v="5"/>
    <n v="2020"/>
    <n v="59"/>
    <n v="2"/>
    <s v="Bulgaria"/>
    <s v="BG"/>
    <s v="BGR"/>
    <n v="7024216"/>
    <s v="Europe"/>
    <x v="0"/>
  </r>
  <r>
    <x v="3"/>
    <n v="30"/>
    <n v="4"/>
    <n v="2020"/>
    <n v="48"/>
    <n v="6"/>
    <s v="Bulgaria"/>
    <s v="BG"/>
    <s v="BGR"/>
    <n v="7024216"/>
    <s v="Europe"/>
    <x v="0"/>
  </r>
  <r>
    <x v="4"/>
    <n v="29"/>
    <n v="4"/>
    <n v="2020"/>
    <n v="36"/>
    <m/>
    <s v="Bulgaria"/>
    <s v="BG"/>
    <s v="BGR"/>
    <n v="7024216"/>
    <s v="Europe"/>
    <x v="0"/>
  </r>
  <r>
    <x v="5"/>
    <n v="28"/>
    <n v="4"/>
    <n v="2020"/>
    <n v="63"/>
    <n v="2"/>
    <s v="Bulgaria"/>
    <s v="BG"/>
    <s v="BGR"/>
    <n v="7024216"/>
    <s v="Europe"/>
    <x v="0"/>
  </r>
  <r>
    <x v="6"/>
    <n v="27"/>
    <n v="4"/>
    <n v="2020"/>
    <n v="53"/>
    <n v="1"/>
    <s v="Bulgaria"/>
    <s v="BG"/>
    <s v="BGR"/>
    <n v="7024216"/>
    <s v="Europe"/>
    <x v="0"/>
  </r>
  <r>
    <x v="7"/>
    <n v="26"/>
    <n v="4"/>
    <n v="2020"/>
    <n v="59"/>
    <n v="1"/>
    <s v="Bulgaria"/>
    <s v="BG"/>
    <s v="BGR"/>
    <n v="7024216"/>
    <s v="Europe"/>
    <x v="0"/>
  </r>
  <r>
    <x v="8"/>
    <n v="25"/>
    <n v="4"/>
    <n v="2020"/>
    <n v="91"/>
    <n v="2"/>
    <s v="Bulgaria"/>
    <s v="BG"/>
    <s v="BGR"/>
    <n v="7024216"/>
    <s v="Europe"/>
    <x v="0"/>
  </r>
  <r>
    <x v="9"/>
    <n v="24"/>
    <n v="4"/>
    <n v="2020"/>
    <n v="73"/>
    <n v="3"/>
    <s v="Bulgaria"/>
    <s v="BG"/>
    <s v="BGR"/>
    <n v="7024216"/>
    <s v="Europe"/>
    <x v="0"/>
  </r>
  <r>
    <x v="10"/>
    <n v="23"/>
    <n v="4"/>
    <n v="2020"/>
    <n v="49"/>
    <n v="4"/>
    <s v="Bulgaria"/>
    <s v="BG"/>
    <s v="BGR"/>
    <n v="7024216"/>
    <s v="Europe"/>
    <x v="0"/>
  </r>
  <r>
    <x v="11"/>
    <n v="22"/>
    <n v="4"/>
    <n v="2020"/>
    <n v="46"/>
    <n v="2"/>
    <s v="Bulgaria"/>
    <s v="BG"/>
    <s v="BGR"/>
    <n v="7024216"/>
    <s v="Europe"/>
    <x v="0"/>
  </r>
  <r>
    <x v="12"/>
    <n v="21"/>
    <n v="4"/>
    <n v="2020"/>
    <n v="14"/>
    <m/>
    <s v="Bulgaria"/>
    <s v="BG"/>
    <s v="BGR"/>
    <n v="7024216"/>
    <s v="Europe"/>
    <x v="0"/>
  </r>
  <r>
    <x v="13"/>
    <n v="20"/>
    <n v="4"/>
    <n v="2020"/>
    <n v="37"/>
    <n v="2"/>
    <s v="Bulgaria"/>
    <s v="BG"/>
    <s v="BGR"/>
    <n v="7024216"/>
    <s v="Europe"/>
    <x v="0"/>
  </r>
  <r>
    <x v="14"/>
    <n v="19"/>
    <n v="4"/>
    <n v="2020"/>
    <n v="32"/>
    <m/>
    <s v="Bulgaria"/>
    <s v="BG"/>
    <s v="BGR"/>
    <n v="7024216"/>
    <s v="Europe"/>
    <x v="0"/>
  </r>
  <r>
    <x v="15"/>
    <n v="18"/>
    <n v="4"/>
    <n v="2020"/>
    <n v="46"/>
    <n v="3"/>
    <s v="Bulgaria"/>
    <s v="BG"/>
    <s v="BGR"/>
    <n v="7024216"/>
    <s v="Europe"/>
    <x v="0"/>
  </r>
  <r>
    <x v="16"/>
    <n v="17"/>
    <n v="4"/>
    <n v="2020"/>
    <n v="53"/>
    <n v="2"/>
    <s v="Bulgaria"/>
    <s v="BG"/>
    <s v="BGR"/>
    <n v="7024216"/>
    <s v="Europe"/>
    <x v="0"/>
  </r>
  <r>
    <x v="17"/>
    <n v="16"/>
    <n v="4"/>
    <n v="2020"/>
    <n v="34"/>
    <n v="1"/>
    <s v="Bulgaria"/>
    <s v="BG"/>
    <s v="BGR"/>
    <n v="7024216"/>
    <s v="Europe"/>
    <x v="0"/>
  </r>
  <r>
    <x v="18"/>
    <n v="15"/>
    <n v="4"/>
    <n v="2020"/>
    <n v="28"/>
    <n v="3"/>
    <s v="Bulgaria"/>
    <s v="BG"/>
    <s v="BGR"/>
    <n v="7024216"/>
    <s v="Europe"/>
    <x v="0"/>
  </r>
  <r>
    <x v="19"/>
    <n v="14"/>
    <n v="4"/>
    <n v="2020"/>
    <n v="10"/>
    <n v="3"/>
    <s v="Bulgaria"/>
    <s v="BG"/>
    <s v="BGR"/>
    <n v="7024216"/>
    <s v="Europe"/>
    <x v="0"/>
  </r>
  <r>
    <x v="20"/>
    <n v="13"/>
    <n v="4"/>
    <n v="2020"/>
    <n v="14"/>
    <n v="1"/>
    <s v="Bulgaria"/>
    <s v="BG"/>
    <s v="BGR"/>
    <n v="7024216"/>
    <s v="Europe"/>
    <x v="0"/>
  </r>
  <r>
    <x v="21"/>
    <n v="12"/>
    <n v="4"/>
    <n v="2020"/>
    <n v="26"/>
    <n v="3"/>
    <s v="Bulgaria"/>
    <s v="BG"/>
    <s v="BGR"/>
    <n v="7024216"/>
    <s v="Europe"/>
    <x v="0"/>
  </r>
  <r>
    <x v="22"/>
    <n v="11"/>
    <n v="4"/>
    <n v="2020"/>
    <n v="11"/>
    <n v="1"/>
    <s v="Bulgaria"/>
    <s v="BG"/>
    <s v="BGR"/>
    <n v="7024216"/>
    <s v="Europe"/>
    <x v="0"/>
  </r>
  <r>
    <x v="23"/>
    <n v="10"/>
    <n v="4"/>
    <n v="2020"/>
    <n v="31"/>
    <m/>
    <s v="Bulgaria"/>
    <s v="BG"/>
    <s v="BGR"/>
    <n v="7024216"/>
    <s v="Europe"/>
    <x v="0"/>
  </r>
  <r>
    <x v="24"/>
    <n v="9"/>
    <n v="4"/>
    <n v="2020"/>
    <n v="16"/>
    <n v="1"/>
    <s v="Bulgaria"/>
    <s v="BG"/>
    <s v="BGR"/>
    <n v="7024216"/>
    <s v="Europe"/>
    <x v="0"/>
  </r>
  <r>
    <x v="25"/>
    <n v="8"/>
    <n v="4"/>
    <n v="2020"/>
    <n v="28"/>
    <n v="1"/>
    <s v="Bulgaria"/>
    <s v="BG"/>
    <s v="BGR"/>
    <n v="7024216"/>
    <s v="Europe"/>
    <x v="0"/>
  </r>
  <r>
    <x v="26"/>
    <n v="7"/>
    <n v="4"/>
    <n v="2020"/>
    <n v="18"/>
    <n v="2"/>
    <s v="Bulgaria"/>
    <s v="BG"/>
    <s v="BGR"/>
    <n v="7024216"/>
    <s v="Europe"/>
    <x v="0"/>
  </r>
  <r>
    <x v="27"/>
    <n v="6"/>
    <n v="4"/>
    <n v="2020"/>
    <n v="28"/>
    <n v="3"/>
    <s v="Bulgaria"/>
    <s v="BG"/>
    <s v="BGR"/>
    <n v="7024216"/>
    <s v="Europe"/>
    <x v="0"/>
  </r>
  <r>
    <x v="28"/>
    <n v="5"/>
    <n v="4"/>
    <n v="2020"/>
    <n v="18"/>
    <n v="3"/>
    <s v="Bulgaria"/>
    <s v="BG"/>
    <s v="BGR"/>
    <n v="7024216"/>
    <s v="Europe"/>
    <x v="0"/>
  </r>
  <r>
    <x v="29"/>
    <n v="4"/>
    <n v="4"/>
    <n v="2020"/>
    <n v="28"/>
    <n v="4"/>
    <s v="Bulgaria"/>
    <s v="BG"/>
    <s v="BGR"/>
    <n v="7024216"/>
    <s v="Europe"/>
    <x v="0"/>
  </r>
  <r>
    <x v="30"/>
    <n v="3"/>
    <n v="4"/>
    <n v="2020"/>
    <n v="35"/>
    <m/>
    <s v="Bulgaria"/>
    <s v="BG"/>
    <s v="BGR"/>
    <n v="7024216"/>
    <s v="Europe"/>
    <x v="0"/>
  </r>
  <r>
    <x v="31"/>
    <n v="2"/>
    <n v="4"/>
    <n v="2020"/>
    <n v="23"/>
    <n v="2"/>
    <s v="Bulgaria"/>
    <s v="BG"/>
    <s v="BGR"/>
    <n v="7024216"/>
    <s v="Europe"/>
    <x v="0"/>
  </r>
  <r>
    <x v="32"/>
    <n v="1"/>
    <n v="4"/>
    <n v="2020"/>
    <n v="40"/>
    <m/>
    <s v="Bulgaria"/>
    <s v="BG"/>
    <s v="BGR"/>
    <n v="7024216"/>
    <s v="Europe"/>
    <x v="0"/>
  </r>
  <r>
    <x v="33"/>
    <n v="31"/>
    <n v="3"/>
    <n v="2020"/>
    <n v="13"/>
    <m/>
    <s v="Bulgaria"/>
    <s v="BG"/>
    <s v="BGR"/>
    <n v="7024216"/>
    <s v="Europe"/>
    <x v="0"/>
  </r>
  <r>
    <x v="34"/>
    <n v="30"/>
    <n v="3"/>
    <n v="2020"/>
    <n v="15"/>
    <n v="1"/>
    <s v="Bulgaria"/>
    <s v="BG"/>
    <s v="BGR"/>
    <n v="7024216"/>
    <s v="Europe"/>
    <x v="0"/>
  </r>
  <r>
    <x v="35"/>
    <n v="29"/>
    <n v="3"/>
    <n v="2020"/>
    <n v="38"/>
    <n v="4"/>
    <s v="Bulgaria"/>
    <s v="BG"/>
    <s v="BGR"/>
    <n v="7024216"/>
    <s v="Europe"/>
    <x v="0"/>
  </r>
  <r>
    <x v="36"/>
    <n v="28"/>
    <n v="3"/>
    <n v="2020"/>
    <n v="29"/>
    <m/>
    <s v="Bulgaria"/>
    <s v="BG"/>
    <s v="BGR"/>
    <n v="7024216"/>
    <s v="Europe"/>
    <x v="0"/>
  </r>
  <r>
    <x v="37"/>
    <n v="27"/>
    <n v="3"/>
    <n v="2020"/>
    <n v="22"/>
    <m/>
    <s v="Bulgaria"/>
    <s v="BG"/>
    <s v="BGR"/>
    <n v="7024216"/>
    <s v="Europe"/>
    <x v="0"/>
  </r>
  <r>
    <x v="38"/>
    <n v="26"/>
    <n v="3"/>
    <n v="2020"/>
    <n v="22"/>
    <m/>
    <s v="Bulgaria"/>
    <s v="BG"/>
    <s v="BGR"/>
    <n v="7024216"/>
    <s v="Europe"/>
    <x v="0"/>
  </r>
  <r>
    <x v="39"/>
    <n v="25"/>
    <n v="3"/>
    <n v="2020"/>
    <n v="19"/>
    <m/>
    <s v="Bulgaria"/>
    <s v="BG"/>
    <s v="BGR"/>
    <n v="7024216"/>
    <s v="Europe"/>
    <x v="0"/>
  </r>
  <r>
    <x v="40"/>
    <n v="24"/>
    <n v="3"/>
    <n v="2020"/>
    <n v="16"/>
    <m/>
    <s v="Bulgaria"/>
    <s v="BG"/>
    <s v="BGR"/>
    <n v="7024216"/>
    <s v="Europe"/>
    <x v="0"/>
  </r>
  <r>
    <x v="41"/>
    <n v="23"/>
    <n v="3"/>
    <n v="2020"/>
    <n v="22"/>
    <m/>
    <s v="Bulgaria"/>
    <s v="BG"/>
    <s v="BGR"/>
    <n v="7024216"/>
    <s v="Europe"/>
    <x v="0"/>
  </r>
  <r>
    <x v="42"/>
    <n v="22"/>
    <n v="3"/>
    <n v="2020"/>
    <n v="36"/>
    <m/>
    <s v="Bulgaria"/>
    <s v="BG"/>
    <s v="BGR"/>
    <n v="7024216"/>
    <s v="Europe"/>
    <x v="0"/>
  </r>
  <r>
    <x v="43"/>
    <n v="21"/>
    <n v="3"/>
    <n v="2020"/>
    <n v="22"/>
    <m/>
    <s v="Bulgaria"/>
    <s v="BG"/>
    <s v="BGR"/>
    <n v="7024216"/>
    <s v="Europe"/>
    <x v="0"/>
  </r>
  <r>
    <x v="44"/>
    <n v="20"/>
    <n v="3"/>
    <n v="2020"/>
    <n v="13"/>
    <n v="1"/>
    <s v="Bulgaria"/>
    <s v="BG"/>
    <s v="BGR"/>
    <n v="7024216"/>
    <s v="Europe"/>
    <x v="0"/>
  </r>
  <r>
    <x v="45"/>
    <n v="19"/>
    <n v="3"/>
    <n v="2020"/>
    <n v="11"/>
    <m/>
    <s v="Bulgaria"/>
    <s v="BG"/>
    <s v="BGR"/>
    <n v="7024216"/>
    <s v="Europe"/>
    <x v="0"/>
  </r>
  <r>
    <x v="46"/>
    <n v="18"/>
    <n v="3"/>
    <n v="2020"/>
    <n v="19"/>
    <m/>
    <s v="Bulgaria"/>
    <s v="BG"/>
    <s v="BGR"/>
    <n v="7024216"/>
    <s v="Europe"/>
    <x v="0"/>
  </r>
  <r>
    <x v="47"/>
    <n v="17"/>
    <n v="3"/>
    <n v="2020"/>
    <n v="11"/>
    <m/>
    <s v="Bulgaria"/>
    <s v="BG"/>
    <s v="BGR"/>
    <n v="7024216"/>
    <s v="Europe"/>
    <x v="0"/>
  </r>
  <r>
    <x v="48"/>
    <n v="16"/>
    <n v="3"/>
    <n v="2020"/>
    <n v="10"/>
    <m/>
    <s v="Bulgaria"/>
    <s v="BG"/>
    <s v="BGR"/>
    <n v="7024216"/>
    <s v="Europe"/>
    <x v="0"/>
  </r>
  <r>
    <x v="49"/>
    <n v="15"/>
    <n v="3"/>
    <n v="2020"/>
    <n v="10"/>
    <n v="1"/>
    <s v="Bulgaria"/>
    <s v="BG"/>
    <s v="BGR"/>
    <n v="7024216"/>
    <s v="Europe"/>
    <x v="0"/>
  </r>
  <r>
    <x v="50"/>
    <n v="14"/>
    <n v="3"/>
    <n v="2020"/>
    <n v="8"/>
    <m/>
    <s v="Bulgaria"/>
    <s v="BG"/>
    <s v="BGR"/>
    <n v="7024216"/>
    <s v="Europe"/>
    <x v="0"/>
  </r>
  <r>
    <x v="51"/>
    <n v="13"/>
    <n v="3"/>
    <n v="2020"/>
    <n v="16"/>
    <m/>
    <s v="Bulgaria"/>
    <s v="BG"/>
    <s v="BGR"/>
    <n v="7024216"/>
    <s v="Europe"/>
    <x v="0"/>
  </r>
  <r>
    <x v="52"/>
    <n v="12"/>
    <n v="3"/>
    <n v="2020"/>
    <n v="3"/>
    <n v="1"/>
    <s v="Bulgaria"/>
    <s v="BG"/>
    <s v="BGR"/>
    <n v="7024216"/>
    <s v="Europe"/>
    <x v="0"/>
  </r>
  <r>
    <x v="55"/>
    <n v="9"/>
    <n v="3"/>
    <n v="2020"/>
    <n v="2"/>
    <m/>
    <s v="Bulgaria"/>
    <s v="BG"/>
    <s v="BGR"/>
    <n v="7024216"/>
    <s v="Europe"/>
    <x v="0"/>
  </r>
  <r>
    <x v="57"/>
    <n v="8"/>
    <n v="3"/>
    <n v="2020"/>
    <n v="2"/>
    <m/>
    <s v="Bulgaria"/>
    <s v="BG"/>
    <s v="BGR"/>
    <n v="7024216"/>
    <s v="Europe"/>
    <x v="0"/>
  </r>
  <r>
    <x v="0"/>
    <n v="3"/>
    <n v="5"/>
    <n v="2020"/>
    <n v="3"/>
    <m/>
    <s v="Burkina_Faso"/>
    <s v="BF"/>
    <s v="BFA"/>
    <n v="19751535"/>
    <s v="Africa"/>
    <x v="0"/>
  </r>
  <r>
    <x v="1"/>
    <n v="2"/>
    <n v="5"/>
    <n v="2020"/>
    <n v="4"/>
    <n v="1"/>
    <s v="Burkina_Faso"/>
    <s v="BF"/>
    <s v="BFA"/>
    <n v="19751535"/>
    <s v="Africa"/>
    <x v="0"/>
  </r>
  <r>
    <x v="2"/>
    <n v="1"/>
    <n v="5"/>
    <n v="2020"/>
    <n v="4"/>
    <m/>
    <s v="Burkina_Faso"/>
    <s v="BF"/>
    <s v="BFA"/>
    <n v="19751535"/>
    <s v="Africa"/>
    <x v="0"/>
  </r>
  <r>
    <x v="3"/>
    <n v="30"/>
    <n v="4"/>
    <n v="2020"/>
    <n v="3"/>
    <n v="1"/>
    <s v="Burkina_Faso"/>
    <s v="BF"/>
    <s v="BFA"/>
    <n v="19751535"/>
    <s v="Africa"/>
    <x v="0"/>
  </r>
  <r>
    <x v="4"/>
    <n v="29"/>
    <n v="4"/>
    <n v="2020"/>
    <n v="3"/>
    <m/>
    <s v="Burkina_Faso"/>
    <s v="BF"/>
    <s v="BFA"/>
    <n v="19751535"/>
    <s v="Africa"/>
    <x v="0"/>
  </r>
  <r>
    <x v="5"/>
    <n v="28"/>
    <n v="4"/>
    <n v="2020"/>
    <n v="3"/>
    <m/>
    <s v="Burkina_Faso"/>
    <s v="BF"/>
    <s v="BFA"/>
    <n v="19751535"/>
    <s v="Africa"/>
    <x v="0"/>
  </r>
  <r>
    <x v="6"/>
    <n v="27"/>
    <n v="4"/>
    <n v="2020"/>
    <n v="3"/>
    <n v="1"/>
    <s v="Burkina_Faso"/>
    <s v="BF"/>
    <s v="BFA"/>
    <n v="19751535"/>
    <s v="Africa"/>
    <x v="0"/>
  </r>
  <r>
    <x v="7"/>
    <n v="26"/>
    <n v="4"/>
    <n v="2020"/>
    <n v="3"/>
    <m/>
    <s v="Burkina_Faso"/>
    <s v="BF"/>
    <s v="BFA"/>
    <n v="19751535"/>
    <s v="Africa"/>
    <x v="0"/>
  </r>
  <r>
    <x v="8"/>
    <n v="25"/>
    <n v="4"/>
    <n v="2020"/>
    <n v="10"/>
    <m/>
    <s v="Burkina_Faso"/>
    <s v="BF"/>
    <s v="BFA"/>
    <n v="19751535"/>
    <s v="Africa"/>
    <x v="0"/>
  </r>
  <r>
    <x v="9"/>
    <n v="24"/>
    <n v="4"/>
    <n v="2020"/>
    <n v="7"/>
    <n v="2"/>
    <s v="Burkina_Faso"/>
    <s v="BF"/>
    <s v="BFA"/>
    <n v="19751535"/>
    <s v="Africa"/>
    <x v="0"/>
  </r>
  <r>
    <x v="10"/>
    <n v="23"/>
    <n v="4"/>
    <n v="2020"/>
    <n v="9"/>
    <n v="1"/>
    <s v="Burkina_Faso"/>
    <s v="BF"/>
    <s v="BFA"/>
    <n v="19751535"/>
    <s v="Africa"/>
    <x v="0"/>
  </r>
  <r>
    <x v="11"/>
    <n v="22"/>
    <n v="4"/>
    <n v="2020"/>
    <n v="19"/>
    <m/>
    <s v="Burkina_Faso"/>
    <s v="BF"/>
    <s v="BFA"/>
    <n v="19751535"/>
    <s v="Africa"/>
    <x v="0"/>
  </r>
  <r>
    <x v="12"/>
    <n v="21"/>
    <n v="4"/>
    <n v="2020"/>
    <n v="5"/>
    <n v="2"/>
    <s v="Burkina_Faso"/>
    <s v="BF"/>
    <s v="BFA"/>
    <n v="19751535"/>
    <s v="Africa"/>
    <x v="0"/>
  </r>
  <r>
    <x v="13"/>
    <n v="20"/>
    <n v="4"/>
    <n v="2020"/>
    <n v="11"/>
    <m/>
    <s v="Burkina_Faso"/>
    <s v="BF"/>
    <s v="BFA"/>
    <n v="19751535"/>
    <s v="Africa"/>
    <x v="0"/>
  </r>
  <r>
    <x v="14"/>
    <n v="19"/>
    <n v="4"/>
    <n v="2020"/>
    <n v="8"/>
    <n v="1"/>
    <s v="Burkina_Faso"/>
    <s v="BF"/>
    <s v="BFA"/>
    <n v="19751535"/>
    <s v="Africa"/>
    <x v="0"/>
  </r>
  <r>
    <x v="15"/>
    <n v="18"/>
    <n v="4"/>
    <n v="2020"/>
    <n v="14"/>
    <n v="3"/>
    <s v="Burkina_Faso"/>
    <s v="BF"/>
    <s v="BFA"/>
    <n v="19751535"/>
    <s v="Africa"/>
    <x v="0"/>
  </r>
  <r>
    <x v="16"/>
    <n v="17"/>
    <n v="4"/>
    <n v="2020"/>
    <n v="1"/>
    <m/>
    <s v="Burkina_Faso"/>
    <s v="BF"/>
    <s v="BFA"/>
    <n v="19751535"/>
    <s v="Africa"/>
    <x v="0"/>
  </r>
  <r>
    <x v="17"/>
    <n v="16"/>
    <n v="4"/>
    <n v="2020"/>
    <n v="14"/>
    <n v="2"/>
    <s v="Burkina_Faso"/>
    <s v="BF"/>
    <s v="BFA"/>
    <n v="19751535"/>
    <s v="Africa"/>
    <x v="0"/>
  </r>
  <r>
    <x v="18"/>
    <n v="15"/>
    <n v="4"/>
    <n v="2020"/>
    <n v="13"/>
    <n v="2"/>
    <s v="Burkina_Faso"/>
    <s v="BF"/>
    <s v="BFA"/>
    <n v="19751535"/>
    <s v="Africa"/>
    <x v="0"/>
  </r>
  <r>
    <x v="19"/>
    <n v="14"/>
    <n v="4"/>
    <n v="2020"/>
    <n v="18"/>
    <n v="1"/>
    <s v="Burkina_Faso"/>
    <s v="BF"/>
    <s v="BFA"/>
    <n v="19751535"/>
    <s v="Africa"/>
    <x v="0"/>
  </r>
  <r>
    <x v="20"/>
    <n v="13"/>
    <n v="4"/>
    <n v="2020"/>
    <n v="13"/>
    <m/>
    <s v="Burkina_Faso"/>
    <s v="BF"/>
    <s v="BFA"/>
    <n v="19751535"/>
    <s v="Africa"/>
    <x v="0"/>
  </r>
  <r>
    <x v="21"/>
    <n v="12"/>
    <n v="4"/>
    <n v="2020"/>
    <n v="36"/>
    <n v="1"/>
    <s v="Burkina_Faso"/>
    <s v="BF"/>
    <s v="BFA"/>
    <n v="19751535"/>
    <s v="Africa"/>
    <x v="0"/>
  </r>
  <r>
    <x v="22"/>
    <n v="11"/>
    <n v="4"/>
    <n v="2020"/>
    <n v="5"/>
    <n v="2"/>
    <s v="Burkina_Faso"/>
    <s v="BF"/>
    <s v="BFA"/>
    <n v="19751535"/>
    <s v="Africa"/>
    <x v="0"/>
  </r>
  <r>
    <x v="23"/>
    <n v="10"/>
    <n v="4"/>
    <n v="2020"/>
    <n v="29"/>
    <n v="1"/>
    <s v="Burkina_Faso"/>
    <s v="BF"/>
    <s v="BFA"/>
    <n v="19751535"/>
    <s v="Africa"/>
    <x v="0"/>
  </r>
  <r>
    <x v="24"/>
    <n v="9"/>
    <n v="4"/>
    <n v="2020"/>
    <n v="30"/>
    <n v="4"/>
    <s v="Burkina_Faso"/>
    <s v="BF"/>
    <s v="BFA"/>
    <n v="19751535"/>
    <s v="Africa"/>
    <x v="0"/>
  </r>
  <r>
    <x v="25"/>
    <n v="8"/>
    <n v="4"/>
    <n v="2020"/>
    <n v="20"/>
    <n v="2"/>
    <s v="Burkina_Faso"/>
    <s v="BF"/>
    <s v="BFA"/>
    <n v="19751535"/>
    <s v="Africa"/>
    <x v="0"/>
  </r>
  <r>
    <x v="26"/>
    <n v="7"/>
    <n v="4"/>
    <n v="2020"/>
    <n v="19"/>
    <m/>
    <s v="Burkina_Faso"/>
    <s v="BF"/>
    <s v="BFA"/>
    <n v="19751535"/>
    <s v="Africa"/>
    <x v="0"/>
  </r>
  <r>
    <x v="27"/>
    <n v="6"/>
    <n v="4"/>
    <n v="2020"/>
    <n v="43"/>
    <n v="1"/>
    <s v="Burkina_Faso"/>
    <s v="BF"/>
    <s v="BFA"/>
    <n v="19751535"/>
    <s v="Africa"/>
    <x v="0"/>
  </r>
  <r>
    <x v="28"/>
    <n v="5"/>
    <n v="4"/>
    <n v="2020"/>
    <n v="14"/>
    <m/>
    <s v="Burkina_Faso"/>
    <s v="BF"/>
    <s v="BFA"/>
    <n v="19751535"/>
    <s v="Africa"/>
    <x v="0"/>
  </r>
  <r>
    <x v="29"/>
    <n v="4"/>
    <n v="4"/>
    <n v="2020"/>
    <m/>
    <m/>
    <s v="Burkina_Faso"/>
    <s v="BF"/>
    <s v="BFA"/>
    <n v="19751535"/>
    <s v="Africa"/>
    <x v="0"/>
  </r>
  <r>
    <x v="30"/>
    <n v="3"/>
    <n v="4"/>
    <n v="2020"/>
    <n v="27"/>
    <n v="2"/>
    <s v="Burkina_Faso"/>
    <s v="BF"/>
    <s v="BFA"/>
    <n v="19751535"/>
    <s v="Africa"/>
    <x v="0"/>
  </r>
  <r>
    <x v="31"/>
    <n v="2"/>
    <n v="4"/>
    <n v="2020"/>
    <n v="15"/>
    <n v="2"/>
    <s v="Burkina_Faso"/>
    <s v="BF"/>
    <s v="BFA"/>
    <n v="19751535"/>
    <s v="Africa"/>
    <x v="0"/>
  </r>
  <r>
    <x v="32"/>
    <n v="1"/>
    <n v="4"/>
    <n v="2020"/>
    <n v="24"/>
    <m/>
    <s v="Burkina_Faso"/>
    <s v="BF"/>
    <s v="BFA"/>
    <n v="19751535"/>
    <s v="Africa"/>
    <x v="0"/>
  </r>
  <r>
    <x v="33"/>
    <n v="31"/>
    <n v="3"/>
    <n v="2020"/>
    <n v="42"/>
    <n v="3"/>
    <s v="Burkina_Faso"/>
    <s v="BF"/>
    <s v="BFA"/>
    <n v="19751535"/>
    <s v="Africa"/>
    <x v="0"/>
  </r>
  <r>
    <x v="34"/>
    <n v="30"/>
    <n v="3"/>
    <n v="2020"/>
    <m/>
    <m/>
    <s v="Burkina_Faso"/>
    <s v="BF"/>
    <s v="BFA"/>
    <n v="19751535"/>
    <s v="Africa"/>
    <x v="0"/>
  </r>
  <r>
    <x v="35"/>
    <n v="29"/>
    <n v="3"/>
    <n v="2020"/>
    <n v="34"/>
    <n v="6"/>
    <s v="Burkina_Faso"/>
    <s v="BF"/>
    <s v="BFA"/>
    <n v="19751535"/>
    <s v="Africa"/>
    <x v="0"/>
  </r>
  <r>
    <x v="36"/>
    <n v="28"/>
    <n v="3"/>
    <n v="2020"/>
    <m/>
    <m/>
    <s v="Burkina_Faso"/>
    <s v="BF"/>
    <s v="BFA"/>
    <n v="19751535"/>
    <s v="Africa"/>
    <x v="0"/>
  </r>
  <r>
    <x v="37"/>
    <n v="27"/>
    <n v="3"/>
    <n v="2020"/>
    <n v="32"/>
    <m/>
    <s v="Burkina_Faso"/>
    <s v="BF"/>
    <s v="BFA"/>
    <n v="19751535"/>
    <s v="Africa"/>
    <x v="0"/>
  </r>
  <r>
    <x v="38"/>
    <n v="26"/>
    <n v="3"/>
    <n v="2020"/>
    <n v="15"/>
    <m/>
    <s v="Burkina_Faso"/>
    <s v="BF"/>
    <s v="BFA"/>
    <n v="19751535"/>
    <s v="Africa"/>
    <x v="0"/>
  </r>
  <r>
    <x v="39"/>
    <n v="25"/>
    <n v="3"/>
    <n v="2020"/>
    <n v="24"/>
    <m/>
    <s v="Burkina_Faso"/>
    <s v="BF"/>
    <s v="BFA"/>
    <n v="19751535"/>
    <s v="Africa"/>
    <x v="0"/>
  </r>
  <r>
    <x v="40"/>
    <n v="24"/>
    <n v="3"/>
    <n v="2020"/>
    <n v="11"/>
    <m/>
    <s v="Burkina_Faso"/>
    <s v="BF"/>
    <s v="BFA"/>
    <n v="19751535"/>
    <s v="Africa"/>
    <x v="0"/>
  </r>
  <r>
    <x v="41"/>
    <n v="23"/>
    <n v="3"/>
    <n v="2020"/>
    <m/>
    <m/>
    <s v="Burkina_Faso"/>
    <s v="BF"/>
    <s v="BFA"/>
    <n v="19751535"/>
    <s v="Africa"/>
    <x v="0"/>
  </r>
  <r>
    <x v="42"/>
    <n v="22"/>
    <n v="3"/>
    <n v="2020"/>
    <n v="24"/>
    <n v="2"/>
    <s v="Burkina_Faso"/>
    <s v="BF"/>
    <s v="BFA"/>
    <n v="19751535"/>
    <s v="Africa"/>
    <x v="0"/>
  </r>
  <r>
    <x v="43"/>
    <n v="21"/>
    <n v="3"/>
    <n v="2020"/>
    <n v="7"/>
    <m/>
    <s v="Burkina_Faso"/>
    <s v="BF"/>
    <s v="BFA"/>
    <n v="19751535"/>
    <s v="Africa"/>
    <x v="0"/>
  </r>
  <r>
    <x v="44"/>
    <n v="20"/>
    <n v="3"/>
    <n v="2020"/>
    <n v="7"/>
    <m/>
    <s v="Burkina_Faso"/>
    <s v="BF"/>
    <s v="BFA"/>
    <n v="19751535"/>
    <s v="Africa"/>
    <x v="0"/>
  </r>
  <r>
    <x v="45"/>
    <n v="19"/>
    <n v="3"/>
    <n v="2020"/>
    <n v="6"/>
    <n v="1"/>
    <s v="Burkina_Faso"/>
    <s v="BF"/>
    <s v="BFA"/>
    <n v="19751535"/>
    <s v="Africa"/>
    <x v="0"/>
  </r>
  <r>
    <x v="46"/>
    <n v="18"/>
    <n v="3"/>
    <n v="2020"/>
    <m/>
    <m/>
    <s v="Burkina_Faso"/>
    <s v="BF"/>
    <s v="BFA"/>
    <n v="19751535"/>
    <s v="Africa"/>
    <x v="0"/>
  </r>
  <r>
    <x v="47"/>
    <n v="17"/>
    <n v="3"/>
    <n v="2020"/>
    <n v="17"/>
    <m/>
    <s v="Burkina_Faso"/>
    <s v="BF"/>
    <s v="BFA"/>
    <n v="19751535"/>
    <s v="Africa"/>
    <x v="0"/>
  </r>
  <r>
    <x v="48"/>
    <n v="16"/>
    <n v="3"/>
    <n v="2020"/>
    <m/>
    <m/>
    <s v="Burkina_Faso"/>
    <s v="BF"/>
    <s v="BFA"/>
    <n v="19751535"/>
    <s v="Africa"/>
    <x v="0"/>
  </r>
  <r>
    <x v="49"/>
    <n v="15"/>
    <n v="3"/>
    <n v="2020"/>
    <n v="1"/>
    <m/>
    <s v="Burkina_Faso"/>
    <s v="BF"/>
    <s v="BFA"/>
    <n v="19751535"/>
    <s v="Africa"/>
    <x v="0"/>
  </r>
  <r>
    <x v="52"/>
    <n v="12"/>
    <n v="3"/>
    <n v="2020"/>
    <m/>
    <m/>
    <s v="Burkina_Faso"/>
    <s v="BF"/>
    <s v="BFA"/>
    <n v="19751535"/>
    <s v="Africa"/>
    <x v="0"/>
  </r>
  <r>
    <x v="53"/>
    <n v="11"/>
    <n v="3"/>
    <n v="2020"/>
    <n v="2"/>
    <m/>
    <s v="Burkina_Faso"/>
    <s v="BF"/>
    <s v="BFA"/>
    <n v="19751535"/>
    <s v="Africa"/>
    <x v="0"/>
  </r>
  <r>
    <x v="0"/>
    <n v="3"/>
    <n v="5"/>
    <n v="2020"/>
    <n v="4"/>
    <m/>
    <s v="Burundi"/>
    <s v="BI"/>
    <s v="BDI"/>
    <n v="11175378"/>
    <s v="Africa"/>
    <x v="0"/>
  </r>
  <r>
    <x v="1"/>
    <n v="2"/>
    <n v="5"/>
    <n v="2020"/>
    <m/>
    <m/>
    <s v="Burundi"/>
    <s v="BI"/>
    <s v="BDI"/>
    <n v="11175378"/>
    <s v="Africa"/>
    <x v="0"/>
  </r>
  <r>
    <x v="2"/>
    <n v="1"/>
    <n v="5"/>
    <n v="2020"/>
    <m/>
    <m/>
    <s v="Burundi"/>
    <s v="BI"/>
    <s v="BDI"/>
    <n v="11175378"/>
    <s v="Africa"/>
    <x v="0"/>
  </r>
  <r>
    <x v="3"/>
    <n v="30"/>
    <n v="4"/>
    <n v="2020"/>
    <m/>
    <m/>
    <s v="Burundi"/>
    <s v="BI"/>
    <s v="BDI"/>
    <n v="11175378"/>
    <s v="Africa"/>
    <x v="0"/>
  </r>
  <r>
    <x v="4"/>
    <n v="29"/>
    <n v="4"/>
    <n v="2020"/>
    <m/>
    <m/>
    <s v="Burundi"/>
    <s v="BI"/>
    <s v="BDI"/>
    <n v="11175378"/>
    <s v="Africa"/>
    <x v="0"/>
  </r>
  <r>
    <x v="5"/>
    <n v="28"/>
    <n v="4"/>
    <n v="2020"/>
    <m/>
    <m/>
    <s v="Burundi"/>
    <s v="BI"/>
    <s v="BDI"/>
    <n v="11175378"/>
    <s v="Africa"/>
    <x v="0"/>
  </r>
  <r>
    <x v="6"/>
    <n v="27"/>
    <n v="4"/>
    <n v="2020"/>
    <m/>
    <m/>
    <s v="Burundi"/>
    <s v="BI"/>
    <s v="BDI"/>
    <n v="11175378"/>
    <s v="Africa"/>
    <x v="0"/>
  </r>
  <r>
    <x v="7"/>
    <n v="26"/>
    <n v="4"/>
    <n v="2020"/>
    <n v="3"/>
    <m/>
    <s v="Burundi"/>
    <s v="BI"/>
    <s v="BDI"/>
    <n v="11175378"/>
    <s v="Africa"/>
    <x v="0"/>
  </r>
  <r>
    <x v="8"/>
    <n v="25"/>
    <n v="4"/>
    <n v="2020"/>
    <n v="1"/>
    <m/>
    <s v="Burundi"/>
    <s v="BI"/>
    <s v="BDI"/>
    <n v="11175378"/>
    <s v="Africa"/>
    <x v="0"/>
  </r>
  <r>
    <x v="9"/>
    <n v="24"/>
    <n v="4"/>
    <n v="2020"/>
    <m/>
    <m/>
    <s v="Burundi"/>
    <s v="BI"/>
    <s v="BDI"/>
    <n v="11175378"/>
    <s v="Africa"/>
    <x v="0"/>
  </r>
  <r>
    <x v="10"/>
    <n v="23"/>
    <n v="4"/>
    <n v="2020"/>
    <n v="5"/>
    <m/>
    <s v="Burundi"/>
    <s v="BI"/>
    <s v="BDI"/>
    <n v="11175378"/>
    <s v="Africa"/>
    <x v="0"/>
  </r>
  <r>
    <x v="11"/>
    <n v="22"/>
    <n v="4"/>
    <n v="2020"/>
    <m/>
    <m/>
    <s v="Burundi"/>
    <s v="BI"/>
    <s v="BDI"/>
    <n v="11175378"/>
    <s v="Africa"/>
    <x v="0"/>
  </r>
  <r>
    <x v="12"/>
    <n v="21"/>
    <n v="4"/>
    <n v="2020"/>
    <m/>
    <m/>
    <s v="Burundi"/>
    <s v="BI"/>
    <s v="BDI"/>
    <n v="11175378"/>
    <s v="Africa"/>
    <x v="0"/>
  </r>
  <r>
    <x v="13"/>
    <n v="20"/>
    <n v="4"/>
    <n v="2020"/>
    <m/>
    <m/>
    <s v="Burundi"/>
    <s v="BI"/>
    <s v="BDI"/>
    <n v="11175378"/>
    <s v="Africa"/>
    <x v="0"/>
  </r>
  <r>
    <x v="14"/>
    <n v="19"/>
    <n v="4"/>
    <n v="2020"/>
    <m/>
    <m/>
    <s v="Burundi"/>
    <s v="BI"/>
    <s v="BDI"/>
    <n v="11175378"/>
    <s v="Africa"/>
    <x v="0"/>
  </r>
  <r>
    <x v="15"/>
    <n v="18"/>
    <n v="4"/>
    <n v="2020"/>
    <n v="1"/>
    <m/>
    <s v="Burundi"/>
    <s v="BI"/>
    <s v="BDI"/>
    <n v="11175378"/>
    <s v="Africa"/>
    <x v="0"/>
  </r>
  <r>
    <x v="16"/>
    <n v="17"/>
    <n v="4"/>
    <n v="2020"/>
    <m/>
    <m/>
    <s v="Burundi"/>
    <s v="BI"/>
    <s v="BDI"/>
    <n v="11175378"/>
    <s v="Africa"/>
    <x v="0"/>
  </r>
  <r>
    <x v="17"/>
    <n v="16"/>
    <n v="4"/>
    <n v="2020"/>
    <m/>
    <m/>
    <s v="Burundi"/>
    <s v="BI"/>
    <s v="BDI"/>
    <n v="11175378"/>
    <s v="Africa"/>
    <x v="0"/>
  </r>
  <r>
    <x v="18"/>
    <n v="15"/>
    <n v="4"/>
    <n v="2020"/>
    <m/>
    <n v="1"/>
    <s v="Burundi"/>
    <s v="BI"/>
    <s v="BDI"/>
    <n v="11175378"/>
    <s v="Africa"/>
    <x v="0"/>
  </r>
  <r>
    <x v="19"/>
    <n v="14"/>
    <n v="4"/>
    <n v="2020"/>
    <m/>
    <m/>
    <s v="Burundi"/>
    <s v="BI"/>
    <s v="BDI"/>
    <n v="11175378"/>
    <s v="Africa"/>
    <x v="0"/>
  </r>
  <r>
    <x v="20"/>
    <n v="13"/>
    <n v="4"/>
    <n v="2020"/>
    <m/>
    <m/>
    <s v="Burundi"/>
    <s v="BI"/>
    <s v="BDI"/>
    <n v="11175378"/>
    <s v="Africa"/>
    <x v="0"/>
  </r>
  <r>
    <x v="21"/>
    <n v="12"/>
    <n v="4"/>
    <n v="2020"/>
    <n v="2"/>
    <m/>
    <s v="Burundi"/>
    <s v="BI"/>
    <s v="BDI"/>
    <n v="11175378"/>
    <s v="Africa"/>
    <x v="0"/>
  </r>
  <r>
    <x v="22"/>
    <n v="11"/>
    <n v="4"/>
    <n v="2020"/>
    <m/>
    <m/>
    <s v="Burundi"/>
    <s v="BI"/>
    <s v="BDI"/>
    <n v="11175378"/>
    <s v="Africa"/>
    <x v="0"/>
  </r>
  <r>
    <x v="23"/>
    <n v="10"/>
    <n v="4"/>
    <n v="2020"/>
    <m/>
    <m/>
    <s v="Burundi"/>
    <s v="BI"/>
    <s v="BDI"/>
    <n v="11175378"/>
    <s v="Africa"/>
    <x v="0"/>
  </r>
  <r>
    <x v="24"/>
    <n v="9"/>
    <n v="4"/>
    <n v="2020"/>
    <m/>
    <m/>
    <s v="Burundi"/>
    <s v="BI"/>
    <s v="BDI"/>
    <n v="11175378"/>
    <s v="Africa"/>
    <x v="0"/>
  </r>
  <r>
    <x v="25"/>
    <n v="8"/>
    <n v="4"/>
    <n v="2020"/>
    <m/>
    <m/>
    <s v="Burundi"/>
    <s v="BI"/>
    <s v="BDI"/>
    <n v="11175378"/>
    <s v="Africa"/>
    <x v="0"/>
  </r>
  <r>
    <x v="26"/>
    <n v="7"/>
    <n v="4"/>
    <n v="2020"/>
    <m/>
    <m/>
    <s v="Burundi"/>
    <s v="BI"/>
    <s v="BDI"/>
    <n v="11175378"/>
    <s v="Africa"/>
    <x v="0"/>
  </r>
  <r>
    <x v="27"/>
    <n v="6"/>
    <n v="4"/>
    <n v="2020"/>
    <m/>
    <m/>
    <s v="Burundi"/>
    <s v="BI"/>
    <s v="BDI"/>
    <n v="11175378"/>
    <s v="Africa"/>
    <x v="0"/>
  </r>
  <r>
    <x v="28"/>
    <n v="5"/>
    <n v="4"/>
    <n v="2020"/>
    <m/>
    <m/>
    <s v="Burundi"/>
    <s v="BI"/>
    <s v="BDI"/>
    <n v="11175378"/>
    <s v="Africa"/>
    <x v="0"/>
  </r>
  <r>
    <x v="29"/>
    <n v="4"/>
    <n v="4"/>
    <n v="2020"/>
    <m/>
    <m/>
    <s v="Burundi"/>
    <s v="BI"/>
    <s v="BDI"/>
    <n v="11175378"/>
    <s v="Africa"/>
    <x v="0"/>
  </r>
  <r>
    <x v="30"/>
    <n v="3"/>
    <n v="4"/>
    <n v="2020"/>
    <n v="1"/>
    <m/>
    <s v="Burundi"/>
    <s v="BI"/>
    <s v="BDI"/>
    <n v="11175378"/>
    <s v="Africa"/>
    <x v="0"/>
  </r>
  <r>
    <x v="31"/>
    <n v="2"/>
    <n v="4"/>
    <n v="2020"/>
    <m/>
    <m/>
    <s v="Burundi"/>
    <s v="BI"/>
    <s v="BDI"/>
    <n v="11175378"/>
    <s v="Africa"/>
    <x v="0"/>
  </r>
  <r>
    <x v="32"/>
    <n v="1"/>
    <n v="4"/>
    <n v="2020"/>
    <n v="2"/>
    <m/>
    <s v="Burundi"/>
    <s v="BI"/>
    <s v="BDI"/>
    <n v="11175378"/>
    <s v="Africa"/>
    <x v="0"/>
  </r>
  <r>
    <x v="0"/>
    <n v="3"/>
    <n v="5"/>
    <n v="2020"/>
    <n v="8"/>
    <n v="3"/>
    <s v="Cameroon"/>
    <s v="CM"/>
    <s v="CMR"/>
    <n v="25216237"/>
    <s v="Africa"/>
    <x v="0"/>
  </r>
  <r>
    <x v="1"/>
    <n v="2"/>
    <n v="5"/>
    <n v="2020"/>
    <n v="237"/>
    <m/>
    <s v="Cameroon"/>
    <s v="CM"/>
    <s v="CMR"/>
    <n v="25216237"/>
    <s v="Africa"/>
    <x v="0"/>
  </r>
  <r>
    <x v="2"/>
    <n v="1"/>
    <n v="5"/>
    <n v="2020"/>
    <m/>
    <m/>
    <s v="Cameroon"/>
    <s v="CM"/>
    <s v="CMR"/>
    <n v="25216237"/>
    <s v="Africa"/>
    <x v="0"/>
  </r>
  <r>
    <x v="3"/>
    <n v="30"/>
    <n v="4"/>
    <n v="2020"/>
    <n v="26"/>
    <n v="2"/>
    <s v="Cameroon"/>
    <s v="CM"/>
    <s v="CMR"/>
    <n v="25216237"/>
    <s v="Africa"/>
    <x v="0"/>
  </r>
  <r>
    <x v="4"/>
    <n v="29"/>
    <n v="4"/>
    <n v="2020"/>
    <n v="185"/>
    <n v="1"/>
    <s v="Cameroon"/>
    <s v="CM"/>
    <s v="CMR"/>
    <n v="25216237"/>
    <s v="Africa"/>
    <x v="0"/>
  </r>
  <r>
    <x v="5"/>
    <n v="28"/>
    <n v="4"/>
    <n v="2020"/>
    <m/>
    <n v="2"/>
    <s v="Cameroon"/>
    <s v="CM"/>
    <s v="CMR"/>
    <n v="25216237"/>
    <s v="Africa"/>
    <x v="0"/>
  </r>
  <r>
    <x v="6"/>
    <n v="27"/>
    <n v="4"/>
    <n v="2020"/>
    <n v="103"/>
    <n v="3"/>
    <s v="Cameroon"/>
    <s v="CM"/>
    <s v="CMR"/>
    <n v="25216237"/>
    <s v="Africa"/>
    <x v="0"/>
  </r>
  <r>
    <x v="7"/>
    <n v="26"/>
    <n v="4"/>
    <n v="2020"/>
    <n v="115"/>
    <n v="4"/>
    <s v="Cameroon"/>
    <s v="CM"/>
    <s v="CMR"/>
    <n v="25216237"/>
    <s v="Africa"/>
    <x v="0"/>
  </r>
  <r>
    <x v="8"/>
    <n v="25"/>
    <n v="4"/>
    <n v="2020"/>
    <n v="2"/>
    <m/>
    <s v="Cameroon"/>
    <s v="CM"/>
    <s v="CMR"/>
    <n v="25216237"/>
    <s v="Africa"/>
    <x v="0"/>
  </r>
  <r>
    <x v="9"/>
    <n v="24"/>
    <n v="4"/>
    <n v="2020"/>
    <n v="238"/>
    <n v="6"/>
    <s v="Cameroon"/>
    <s v="CM"/>
    <s v="CMR"/>
    <n v="25216237"/>
    <s v="Africa"/>
    <x v="0"/>
  </r>
  <r>
    <x v="10"/>
    <n v="23"/>
    <n v="4"/>
    <n v="2020"/>
    <m/>
    <n v="1"/>
    <s v="Cameroon"/>
    <s v="CM"/>
    <s v="CMR"/>
    <n v="25216237"/>
    <s v="Africa"/>
    <x v="0"/>
  </r>
  <r>
    <x v="11"/>
    <n v="22"/>
    <n v="4"/>
    <n v="2020"/>
    <n v="146"/>
    <m/>
    <s v="Cameroon"/>
    <s v="CM"/>
    <s v="CMR"/>
    <n v="25216237"/>
    <s v="Africa"/>
    <x v="0"/>
  </r>
  <r>
    <x v="12"/>
    <n v="21"/>
    <n v="4"/>
    <n v="2020"/>
    <n v="1"/>
    <m/>
    <s v="Cameroon"/>
    <s v="CM"/>
    <s v="CMR"/>
    <n v="25216237"/>
    <s v="Africa"/>
    <x v="0"/>
  </r>
  <r>
    <x v="13"/>
    <n v="20"/>
    <n v="4"/>
    <n v="2020"/>
    <m/>
    <n v="21"/>
    <s v="Cameroon"/>
    <s v="CM"/>
    <s v="CMR"/>
    <n v="25216237"/>
    <s v="Africa"/>
    <x v="0"/>
  </r>
  <r>
    <x v="14"/>
    <n v="19"/>
    <n v="4"/>
    <n v="2020"/>
    <m/>
    <m/>
    <s v="Cameroon"/>
    <s v="CM"/>
    <s v="CMR"/>
    <n v="25216237"/>
    <s v="Africa"/>
    <x v="0"/>
  </r>
  <r>
    <x v="15"/>
    <n v="18"/>
    <n v="4"/>
    <n v="2020"/>
    <n v="161"/>
    <m/>
    <s v="Cameroon"/>
    <s v="CM"/>
    <s v="CMR"/>
    <n v="25216237"/>
    <s v="Africa"/>
    <x v="0"/>
  </r>
  <r>
    <x v="16"/>
    <n v="17"/>
    <n v="4"/>
    <n v="2020"/>
    <m/>
    <n v="4"/>
    <s v="Cameroon"/>
    <s v="CM"/>
    <s v="CMR"/>
    <n v="25216237"/>
    <s v="Africa"/>
    <x v="0"/>
  </r>
  <r>
    <x v="17"/>
    <n v="16"/>
    <n v="4"/>
    <n v="2020"/>
    <m/>
    <m/>
    <s v="Cameroon"/>
    <s v="CM"/>
    <s v="CMR"/>
    <n v="25216237"/>
    <s v="Africa"/>
    <x v="0"/>
  </r>
  <r>
    <x v="18"/>
    <n v="15"/>
    <n v="4"/>
    <n v="2020"/>
    <n v="35"/>
    <n v="5"/>
    <s v="Cameroon"/>
    <s v="CM"/>
    <s v="CMR"/>
    <n v="25216237"/>
    <s v="Africa"/>
    <x v="0"/>
  </r>
  <r>
    <x v="19"/>
    <n v="14"/>
    <n v="4"/>
    <n v="2020"/>
    <m/>
    <m/>
    <s v="Cameroon"/>
    <s v="CM"/>
    <s v="CMR"/>
    <n v="25216237"/>
    <s v="Africa"/>
    <x v="0"/>
  </r>
  <r>
    <x v="20"/>
    <n v="13"/>
    <n v="4"/>
    <n v="2020"/>
    <m/>
    <n v="1"/>
    <s v="Cameroon"/>
    <s v="CM"/>
    <s v="CMR"/>
    <n v="25216237"/>
    <s v="Africa"/>
    <x v="0"/>
  </r>
  <r>
    <x v="21"/>
    <n v="12"/>
    <n v="4"/>
    <n v="2020"/>
    <n v="17"/>
    <n v="1"/>
    <s v="Cameroon"/>
    <s v="CM"/>
    <s v="CMR"/>
    <n v="25216237"/>
    <s v="Africa"/>
    <x v="0"/>
  </r>
  <r>
    <x v="22"/>
    <n v="11"/>
    <n v="4"/>
    <n v="2020"/>
    <n v="73"/>
    <m/>
    <s v="Cameroon"/>
    <s v="CM"/>
    <s v="CMR"/>
    <n v="25216237"/>
    <s v="Africa"/>
    <x v="0"/>
  </r>
  <r>
    <x v="23"/>
    <n v="10"/>
    <n v="4"/>
    <n v="2020"/>
    <m/>
    <m/>
    <s v="Cameroon"/>
    <s v="CM"/>
    <s v="CMR"/>
    <n v="25216237"/>
    <s v="Africa"/>
    <x v="0"/>
  </r>
  <r>
    <x v="24"/>
    <n v="9"/>
    <n v="4"/>
    <n v="2020"/>
    <n v="45"/>
    <n v="1"/>
    <s v="Cameroon"/>
    <s v="CM"/>
    <s v="CMR"/>
    <n v="25216237"/>
    <s v="Africa"/>
    <x v="0"/>
  </r>
  <r>
    <x v="25"/>
    <n v="8"/>
    <n v="4"/>
    <n v="2020"/>
    <n v="27"/>
    <m/>
    <s v="Cameroon"/>
    <s v="CM"/>
    <s v="CMR"/>
    <n v="25216237"/>
    <s v="Africa"/>
    <x v="0"/>
  </r>
  <r>
    <x v="26"/>
    <n v="7"/>
    <n v="4"/>
    <n v="2020"/>
    <n v="8"/>
    <m/>
    <s v="Cameroon"/>
    <s v="CM"/>
    <s v="CMR"/>
    <n v="25216237"/>
    <s v="Africa"/>
    <x v="0"/>
  </r>
  <r>
    <x v="27"/>
    <n v="6"/>
    <n v="4"/>
    <n v="2020"/>
    <n v="95"/>
    <m/>
    <s v="Cameroon"/>
    <s v="CM"/>
    <s v="CMR"/>
    <n v="25216237"/>
    <s v="Africa"/>
    <x v="0"/>
  </r>
  <r>
    <x v="28"/>
    <n v="5"/>
    <n v="4"/>
    <n v="2020"/>
    <n v="46"/>
    <n v="1"/>
    <s v="Cameroon"/>
    <s v="CM"/>
    <s v="CMR"/>
    <n v="25216237"/>
    <s v="Africa"/>
    <x v="0"/>
  </r>
  <r>
    <x v="29"/>
    <n v="4"/>
    <n v="4"/>
    <n v="2020"/>
    <n v="238"/>
    <n v="1"/>
    <s v="Cameroon"/>
    <s v="CM"/>
    <s v="CMR"/>
    <n v="25216237"/>
    <s v="Africa"/>
    <x v="0"/>
  </r>
  <r>
    <x v="30"/>
    <n v="3"/>
    <n v="4"/>
    <n v="2020"/>
    <n v="38"/>
    <n v="1"/>
    <s v="Cameroon"/>
    <s v="CM"/>
    <s v="CMR"/>
    <n v="25216237"/>
    <s v="Africa"/>
    <x v="0"/>
  </r>
  <r>
    <x v="31"/>
    <n v="2"/>
    <n v="4"/>
    <n v="2020"/>
    <n v="40"/>
    <m/>
    <s v="Cameroon"/>
    <s v="CM"/>
    <s v="CMR"/>
    <n v="25216237"/>
    <s v="Africa"/>
    <x v="0"/>
  </r>
  <r>
    <x v="32"/>
    <n v="1"/>
    <n v="4"/>
    <n v="2020"/>
    <n v="51"/>
    <n v="4"/>
    <s v="Cameroon"/>
    <s v="CM"/>
    <s v="CMR"/>
    <n v="25216237"/>
    <s v="Africa"/>
    <x v="0"/>
  </r>
  <r>
    <x v="33"/>
    <n v="31"/>
    <n v="3"/>
    <n v="2020"/>
    <n v="43"/>
    <m/>
    <s v="Cameroon"/>
    <s v="CM"/>
    <s v="CMR"/>
    <n v="25216237"/>
    <s v="Africa"/>
    <x v="0"/>
  </r>
  <r>
    <x v="34"/>
    <n v="30"/>
    <n v="3"/>
    <n v="2020"/>
    <m/>
    <m/>
    <s v="Cameroon"/>
    <s v="CM"/>
    <s v="CMR"/>
    <n v="25216237"/>
    <s v="Africa"/>
    <x v="0"/>
  </r>
  <r>
    <x v="35"/>
    <n v="29"/>
    <n v="3"/>
    <n v="2020"/>
    <n v="11"/>
    <n v="1"/>
    <s v="Cameroon"/>
    <s v="CM"/>
    <s v="CMR"/>
    <n v="25216237"/>
    <s v="Africa"/>
    <x v="0"/>
  </r>
  <r>
    <x v="36"/>
    <n v="28"/>
    <n v="3"/>
    <n v="2020"/>
    <m/>
    <m/>
    <s v="Cameroon"/>
    <s v="CM"/>
    <s v="CMR"/>
    <n v="25216237"/>
    <s v="Africa"/>
    <x v="0"/>
  </r>
  <r>
    <x v="37"/>
    <n v="27"/>
    <n v="3"/>
    <n v="2020"/>
    <n v="16"/>
    <m/>
    <s v="Cameroon"/>
    <s v="CM"/>
    <s v="CMR"/>
    <n v="25216237"/>
    <s v="Africa"/>
    <x v="0"/>
  </r>
  <r>
    <x v="38"/>
    <n v="26"/>
    <n v="3"/>
    <n v="2020"/>
    <m/>
    <m/>
    <s v="Cameroon"/>
    <s v="CM"/>
    <s v="CMR"/>
    <n v="25216237"/>
    <s v="Africa"/>
    <x v="0"/>
  </r>
  <r>
    <x v="39"/>
    <n v="25"/>
    <n v="3"/>
    <n v="2020"/>
    <n v="16"/>
    <n v="1"/>
    <s v="Cameroon"/>
    <s v="CM"/>
    <s v="CMR"/>
    <n v="25216237"/>
    <s v="Africa"/>
    <x v="0"/>
  </r>
  <r>
    <x v="40"/>
    <n v="24"/>
    <n v="3"/>
    <n v="2020"/>
    <n v="29"/>
    <m/>
    <s v="Cameroon"/>
    <s v="CM"/>
    <s v="CMR"/>
    <n v="25216237"/>
    <s v="Africa"/>
    <x v="0"/>
  </r>
  <r>
    <x v="41"/>
    <n v="23"/>
    <n v="3"/>
    <n v="2020"/>
    <m/>
    <m/>
    <s v="Cameroon"/>
    <s v="CM"/>
    <s v="CMR"/>
    <n v="25216237"/>
    <s v="Africa"/>
    <x v="0"/>
  </r>
  <r>
    <x v="42"/>
    <n v="22"/>
    <n v="3"/>
    <n v="2020"/>
    <m/>
    <m/>
    <s v="Cameroon"/>
    <s v="CM"/>
    <s v="CMR"/>
    <n v="25216237"/>
    <s v="Africa"/>
    <x v="0"/>
  </r>
  <r>
    <x v="43"/>
    <n v="21"/>
    <n v="3"/>
    <n v="2020"/>
    <n v="13"/>
    <m/>
    <s v="Cameroon"/>
    <s v="CM"/>
    <s v="CMR"/>
    <n v="25216237"/>
    <s v="Africa"/>
    <x v="0"/>
  </r>
  <r>
    <x v="44"/>
    <n v="20"/>
    <n v="3"/>
    <n v="2020"/>
    <n v="4"/>
    <m/>
    <s v="Cameroon"/>
    <s v="CM"/>
    <s v="CMR"/>
    <n v="25216237"/>
    <s v="Africa"/>
    <x v="0"/>
  </r>
  <r>
    <x v="45"/>
    <n v="19"/>
    <n v="3"/>
    <n v="2020"/>
    <m/>
    <m/>
    <s v="Cameroon"/>
    <s v="CM"/>
    <s v="CMR"/>
    <n v="25216237"/>
    <s v="Africa"/>
    <x v="0"/>
  </r>
  <r>
    <x v="46"/>
    <n v="18"/>
    <n v="3"/>
    <n v="2020"/>
    <n v="6"/>
    <m/>
    <s v="Cameroon"/>
    <s v="CM"/>
    <s v="CMR"/>
    <n v="25216237"/>
    <s v="Africa"/>
    <x v="0"/>
  </r>
  <r>
    <x v="47"/>
    <n v="17"/>
    <n v="3"/>
    <n v="2020"/>
    <m/>
    <m/>
    <s v="Cameroon"/>
    <s v="CM"/>
    <s v="CMR"/>
    <n v="25216237"/>
    <s v="Africa"/>
    <x v="0"/>
  </r>
  <r>
    <x v="48"/>
    <n v="16"/>
    <n v="3"/>
    <n v="2020"/>
    <n v="1"/>
    <m/>
    <s v="Cameroon"/>
    <s v="CM"/>
    <s v="CMR"/>
    <n v="25216237"/>
    <s v="Africa"/>
    <x v="0"/>
  </r>
  <r>
    <x v="49"/>
    <n v="15"/>
    <n v="3"/>
    <n v="2020"/>
    <n v="1"/>
    <m/>
    <s v="Cameroon"/>
    <s v="CM"/>
    <s v="CMR"/>
    <n v="25216237"/>
    <s v="Africa"/>
    <x v="0"/>
  </r>
  <r>
    <x v="55"/>
    <n v="9"/>
    <n v="3"/>
    <n v="2020"/>
    <n v="1"/>
    <m/>
    <s v="Cameroon"/>
    <s v="CM"/>
    <s v="CMR"/>
    <n v="25216237"/>
    <s v="Africa"/>
    <x v="0"/>
  </r>
  <r>
    <x v="58"/>
    <n v="7"/>
    <n v="3"/>
    <n v="2020"/>
    <n v="1"/>
    <m/>
    <s v="Cameroon"/>
    <s v="CM"/>
    <s v="CMR"/>
    <n v="25216237"/>
    <s v="Africa"/>
    <x v="0"/>
  </r>
  <r>
    <x v="0"/>
    <n v="3"/>
    <n v="5"/>
    <n v="2020"/>
    <n v="29"/>
    <m/>
    <s v="Cape_Verde"/>
    <s v="CV"/>
    <s v="CPV"/>
    <n v="543767"/>
    <s v="Africa"/>
    <x v="0"/>
  </r>
  <r>
    <x v="1"/>
    <n v="2"/>
    <n v="5"/>
    <n v="2020"/>
    <n v="2"/>
    <n v="1"/>
    <s v="Cape_Verde"/>
    <s v="CV"/>
    <s v="CPV"/>
    <n v="543767"/>
    <s v="Africa"/>
    <x v="0"/>
  </r>
  <r>
    <x v="2"/>
    <n v="1"/>
    <n v="5"/>
    <n v="2020"/>
    <n v="8"/>
    <m/>
    <s v="Cape_Verde"/>
    <s v="CV"/>
    <s v="CPV"/>
    <n v="543767"/>
    <s v="Africa"/>
    <x v="0"/>
  </r>
  <r>
    <x v="3"/>
    <n v="30"/>
    <n v="4"/>
    <n v="2020"/>
    <m/>
    <m/>
    <s v="Cape_Verde"/>
    <s v="CV"/>
    <s v="CPV"/>
    <n v="543767"/>
    <s v="Africa"/>
    <x v="0"/>
  </r>
  <r>
    <x v="4"/>
    <n v="29"/>
    <n v="4"/>
    <n v="2020"/>
    <n v="4"/>
    <m/>
    <s v="Cape_Verde"/>
    <s v="CV"/>
    <s v="CPV"/>
    <n v="543767"/>
    <s v="Africa"/>
    <x v="0"/>
  </r>
  <r>
    <x v="5"/>
    <n v="28"/>
    <n v="4"/>
    <n v="2020"/>
    <n v="3"/>
    <m/>
    <s v="Cape_Verde"/>
    <s v="CV"/>
    <s v="CPV"/>
    <n v="543767"/>
    <s v="Africa"/>
    <x v="0"/>
  </r>
  <r>
    <x v="6"/>
    <n v="27"/>
    <n v="4"/>
    <n v="2020"/>
    <n v="16"/>
    <m/>
    <s v="Cape_Verde"/>
    <s v="CV"/>
    <s v="CPV"/>
    <n v="543767"/>
    <s v="Africa"/>
    <x v="0"/>
  </r>
  <r>
    <x v="7"/>
    <n v="26"/>
    <n v="4"/>
    <n v="2020"/>
    <n v="2"/>
    <m/>
    <s v="Cape_Verde"/>
    <s v="CV"/>
    <s v="CPV"/>
    <n v="543767"/>
    <s v="Africa"/>
    <x v="0"/>
  </r>
  <r>
    <x v="8"/>
    <n v="25"/>
    <n v="4"/>
    <n v="2020"/>
    <n v="6"/>
    <m/>
    <s v="Cape_Verde"/>
    <s v="CV"/>
    <s v="CPV"/>
    <n v="543767"/>
    <s v="Africa"/>
    <x v="0"/>
  </r>
  <r>
    <x v="9"/>
    <n v="24"/>
    <n v="4"/>
    <n v="2020"/>
    <n v="9"/>
    <m/>
    <s v="Cape_Verde"/>
    <s v="CV"/>
    <s v="CPV"/>
    <n v="543767"/>
    <s v="Africa"/>
    <x v="0"/>
  </r>
  <r>
    <x v="10"/>
    <n v="23"/>
    <n v="4"/>
    <n v="2020"/>
    <n v="6"/>
    <m/>
    <s v="Cape_Verde"/>
    <s v="CV"/>
    <s v="CPV"/>
    <n v="543767"/>
    <s v="Africa"/>
    <x v="0"/>
  </r>
  <r>
    <x v="11"/>
    <n v="22"/>
    <n v="4"/>
    <n v="2020"/>
    <m/>
    <m/>
    <s v="Cape_Verde"/>
    <s v="CV"/>
    <s v="CPV"/>
    <n v="543767"/>
    <s v="Africa"/>
    <x v="0"/>
  </r>
  <r>
    <x v="12"/>
    <n v="21"/>
    <n v="4"/>
    <n v="2020"/>
    <n v="6"/>
    <m/>
    <s v="Cape_Verde"/>
    <s v="CV"/>
    <s v="CPV"/>
    <n v="543767"/>
    <s v="Africa"/>
    <x v="0"/>
  </r>
  <r>
    <x v="13"/>
    <n v="20"/>
    <n v="4"/>
    <n v="2020"/>
    <n v="3"/>
    <m/>
    <s v="Cape_Verde"/>
    <s v="CV"/>
    <s v="CPV"/>
    <n v="543767"/>
    <s v="Africa"/>
    <x v="0"/>
  </r>
  <r>
    <x v="14"/>
    <n v="19"/>
    <n v="4"/>
    <n v="2020"/>
    <n v="2"/>
    <m/>
    <s v="Cape_Verde"/>
    <s v="CV"/>
    <s v="CPV"/>
    <n v="543767"/>
    <s v="Africa"/>
    <x v="0"/>
  </r>
  <r>
    <x v="15"/>
    <n v="18"/>
    <n v="4"/>
    <n v="2020"/>
    <n v="1"/>
    <m/>
    <s v="Cape_Verde"/>
    <s v="CV"/>
    <s v="CPV"/>
    <n v="543767"/>
    <s v="Africa"/>
    <x v="0"/>
  </r>
  <r>
    <x v="16"/>
    <n v="17"/>
    <n v="4"/>
    <n v="2020"/>
    <m/>
    <m/>
    <s v="Cape_Verde"/>
    <s v="CV"/>
    <s v="CPV"/>
    <n v="543767"/>
    <s v="Africa"/>
    <x v="0"/>
  </r>
  <r>
    <x v="17"/>
    <n v="16"/>
    <n v="4"/>
    <n v="2020"/>
    <n v="44"/>
    <m/>
    <s v="Cape_Verde"/>
    <s v="CV"/>
    <s v="CPV"/>
    <n v="543767"/>
    <s v="Africa"/>
    <x v="0"/>
  </r>
  <r>
    <x v="18"/>
    <n v="15"/>
    <n v="4"/>
    <n v="2020"/>
    <n v="1"/>
    <m/>
    <s v="Cape_Verde"/>
    <s v="CV"/>
    <s v="CPV"/>
    <n v="543767"/>
    <s v="Africa"/>
    <x v="0"/>
  </r>
  <r>
    <x v="19"/>
    <n v="14"/>
    <n v="4"/>
    <n v="2020"/>
    <m/>
    <m/>
    <s v="Cape_Verde"/>
    <s v="CV"/>
    <s v="CPV"/>
    <n v="543767"/>
    <s v="Africa"/>
    <x v="0"/>
  </r>
  <r>
    <x v="20"/>
    <n v="13"/>
    <n v="4"/>
    <n v="2020"/>
    <n v="2"/>
    <m/>
    <s v="Cape_Verde"/>
    <s v="CV"/>
    <s v="CPV"/>
    <n v="543767"/>
    <s v="Africa"/>
    <x v="0"/>
  </r>
  <r>
    <x v="21"/>
    <n v="12"/>
    <n v="4"/>
    <n v="2020"/>
    <n v="1"/>
    <m/>
    <s v="Cape_Verde"/>
    <s v="CV"/>
    <s v="CPV"/>
    <n v="543767"/>
    <s v="Africa"/>
    <x v="0"/>
  </r>
  <r>
    <x v="22"/>
    <n v="11"/>
    <n v="4"/>
    <n v="2020"/>
    <m/>
    <m/>
    <s v="Cape_Verde"/>
    <s v="CV"/>
    <s v="CPV"/>
    <n v="543767"/>
    <s v="Africa"/>
    <x v="0"/>
  </r>
  <r>
    <x v="23"/>
    <n v="10"/>
    <n v="4"/>
    <n v="2020"/>
    <m/>
    <m/>
    <s v="Cape_Verde"/>
    <s v="CV"/>
    <s v="CPV"/>
    <n v="543767"/>
    <s v="Africa"/>
    <x v="0"/>
  </r>
  <r>
    <x v="24"/>
    <n v="9"/>
    <n v="4"/>
    <n v="2020"/>
    <m/>
    <m/>
    <s v="Cape_Verde"/>
    <s v="CV"/>
    <s v="CPV"/>
    <n v="543767"/>
    <s v="Africa"/>
    <x v="0"/>
  </r>
  <r>
    <x v="25"/>
    <n v="8"/>
    <n v="4"/>
    <n v="2020"/>
    <m/>
    <m/>
    <s v="Cape_Verde"/>
    <s v="CV"/>
    <s v="CPV"/>
    <n v="543767"/>
    <s v="Africa"/>
    <x v="0"/>
  </r>
  <r>
    <x v="26"/>
    <n v="7"/>
    <n v="4"/>
    <n v="2020"/>
    <m/>
    <m/>
    <s v="Cape_Verde"/>
    <s v="CV"/>
    <s v="CPV"/>
    <n v="543767"/>
    <s v="Africa"/>
    <x v="0"/>
  </r>
  <r>
    <x v="27"/>
    <n v="6"/>
    <n v="4"/>
    <n v="2020"/>
    <m/>
    <m/>
    <s v="Cape_Verde"/>
    <s v="CV"/>
    <s v="CPV"/>
    <n v="543767"/>
    <s v="Africa"/>
    <x v="0"/>
  </r>
  <r>
    <x v="28"/>
    <n v="5"/>
    <n v="4"/>
    <n v="2020"/>
    <n v="1"/>
    <m/>
    <s v="Cape_Verde"/>
    <s v="CV"/>
    <s v="CPV"/>
    <n v="543767"/>
    <s v="Africa"/>
    <x v="0"/>
  </r>
  <r>
    <x v="29"/>
    <n v="4"/>
    <n v="4"/>
    <n v="2020"/>
    <m/>
    <m/>
    <s v="Cape_Verde"/>
    <s v="CV"/>
    <s v="CPV"/>
    <n v="543767"/>
    <s v="Africa"/>
    <x v="0"/>
  </r>
  <r>
    <x v="30"/>
    <n v="3"/>
    <n v="4"/>
    <n v="2020"/>
    <m/>
    <m/>
    <s v="Cape_Verde"/>
    <s v="CV"/>
    <s v="CPV"/>
    <n v="543767"/>
    <s v="Africa"/>
    <x v="0"/>
  </r>
  <r>
    <x v="31"/>
    <n v="2"/>
    <n v="4"/>
    <n v="2020"/>
    <m/>
    <m/>
    <s v="Cape_Verde"/>
    <s v="CV"/>
    <s v="CPV"/>
    <n v="543767"/>
    <s v="Africa"/>
    <x v="0"/>
  </r>
  <r>
    <x v="32"/>
    <n v="1"/>
    <n v="4"/>
    <n v="2020"/>
    <n v="1"/>
    <m/>
    <s v="Cape_Verde"/>
    <s v="CV"/>
    <s v="CPV"/>
    <n v="543767"/>
    <s v="Africa"/>
    <x v="0"/>
  </r>
  <r>
    <x v="33"/>
    <n v="31"/>
    <n v="3"/>
    <n v="2020"/>
    <m/>
    <m/>
    <s v="Cape_Verde"/>
    <s v="CV"/>
    <s v="CPV"/>
    <n v="543767"/>
    <s v="Africa"/>
    <x v="0"/>
  </r>
  <r>
    <x v="34"/>
    <n v="30"/>
    <n v="3"/>
    <n v="2020"/>
    <m/>
    <m/>
    <s v="Cape_Verde"/>
    <s v="CV"/>
    <s v="CPV"/>
    <n v="543767"/>
    <s v="Africa"/>
    <x v="0"/>
  </r>
  <r>
    <x v="35"/>
    <n v="29"/>
    <n v="3"/>
    <n v="2020"/>
    <m/>
    <m/>
    <s v="Cape_Verde"/>
    <s v="CV"/>
    <s v="CPV"/>
    <n v="543767"/>
    <s v="Africa"/>
    <x v="0"/>
  </r>
  <r>
    <x v="36"/>
    <n v="28"/>
    <n v="3"/>
    <n v="2020"/>
    <m/>
    <m/>
    <s v="Cape_Verde"/>
    <s v="CV"/>
    <s v="CPV"/>
    <n v="543767"/>
    <s v="Africa"/>
    <x v="0"/>
  </r>
  <r>
    <x v="37"/>
    <n v="27"/>
    <n v="3"/>
    <n v="2020"/>
    <n v="1"/>
    <m/>
    <s v="Cape_Verde"/>
    <s v="CV"/>
    <s v="CPV"/>
    <n v="543767"/>
    <s v="Africa"/>
    <x v="0"/>
  </r>
  <r>
    <x v="38"/>
    <n v="26"/>
    <n v="3"/>
    <n v="2020"/>
    <n v="1"/>
    <m/>
    <s v="Cape_Verde"/>
    <s v="CV"/>
    <s v="CPV"/>
    <n v="543767"/>
    <s v="Africa"/>
    <x v="0"/>
  </r>
  <r>
    <x v="39"/>
    <n v="25"/>
    <n v="3"/>
    <n v="2020"/>
    <m/>
    <n v="1"/>
    <s v="Cape_Verde"/>
    <s v="CV"/>
    <s v="CPV"/>
    <n v="543767"/>
    <s v="Africa"/>
    <x v="0"/>
  </r>
  <r>
    <x v="40"/>
    <n v="24"/>
    <n v="3"/>
    <n v="2020"/>
    <m/>
    <m/>
    <s v="Cape_Verde"/>
    <s v="CV"/>
    <s v="CPV"/>
    <n v="543767"/>
    <s v="Africa"/>
    <x v="0"/>
  </r>
  <r>
    <x v="41"/>
    <n v="23"/>
    <n v="3"/>
    <n v="2020"/>
    <m/>
    <m/>
    <s v="Cape_Verde"/>
    <s v="CV"/>
    <s v="CPV"/>
    <n v="543767"/>
    <s v="Africa"/>
    <x v="0"/>
  </r>
  <r>
    <x v="42"/>
    <n v="22"/>
    <n v="3"/>
    <n v="2020"/>
    <n v="1"/>
    <m/>
    <s v="Cape_Verde"/>
    <s v="CV"/>
    <s v="CPV"/>
    <n v="543767"/>
    <s v="Africa"/>
    <x v="0"/>
  </r>
  <r>
    <x v="43"/>
    <n v="21"/>
    <n v="3"/>
    <n v="2020"/>
    <n v="2"/>
    <m/>
    <s v="Cape_Verde"/>
    <s v="CV"/>
    <s v="CPV"/>
    <n v="543767"/>
    <s v="Africa"/>
    <x v="0"/>
  </r>
  <r>
    <x v="0"/>
    <n v="3"/>
    <n v="5"/>
    <n v="2020"/>
    <m/>
    <m/>
    <s v="Cayman_Islands"/>
    <s v="KY"/>
    <s v="CYM"/>
    <n v="64174"/>
    <s v="America"/>
    <x v="0"/>
  </r>
  <r>
    <x v="1"/>
    <n v="2"/>
    <n v="5"/>
    <n v="2020"/>
    <n v="1"/>
    <m/>
    <s v="Cayman_Islands"/>
    <s v="KY"/>
    <s v="CYM"/>
    <n v="64174"/>
    <s v="America"/>
    <x v="0"/>
  </r>
  <r>
    <x v="2"/>
    <n v="1"/>
    <n v="5"/>
    <n v="2020"/>
    <m/>
    <m/>
    <s v="Cayman_Islands"/>
    <s v="KY"/>
    <s v="CYM"/>
    <n v="64174"/>
    <s v="America"/>
    <x v="0"/>
  </r>
  <r>
    <x v="3"/>
    <n v="30"/>
    <n v="4"/>
    <n v="2020"/>
    <n v="3"/>
    <m/>
    <s v="Cayman_Islands"/>
    <s v="KY"/>
    <s v="CYM"/>
    <n v="64174"/>
    <s v="America"/>
    <x v="0"/>
  </r>
  <r>
    <x v="4"/>
    <n v="29"/>
    <n v="4"/>
    <n v="2020"/>
    <m/>
    <m/>
    <s v="Cayman_Islands"/>
    <s v="KY"/>
    <s v="CYM"/>
    <n v="64174"/>
    <s v="America"/>
    <x v="0"/>
  </r>
  <r>
    <x v="5"/>
    <n v="28"/>
    <n v="4"/>
    <n v="2020"/>
    <m/>
    <m/>
    <s v="Cayman_Islands"/>
    <s v="KY"/>
    <s v="CYM"/>
    <n v="64174"/>
    <s v="America"/>
    <x v="0"/>
  </r>
  <r>
    <x v="6"/>
    <n v="27"/>
    <n v="4"/>
    <n v="2020"/>
    <m/>
    <m/>
    <s v="Cayman_Islands"/>
    <s v="KY"/>
    <s v="CYM"/>
    <n v="64174"/>
    <s v="America"/>
    <x v="0"/>
  </r>
  <r>
    <x v="7"/>
    <n v="26"/>
    <n v="4"/>
    <n v="2020"/>
    <n v="4"/>
    <m/>
    <s v="Cayman_Islands"/>
    <s v="KY"/>
    <s v="CYM"/>
    <n v="64174"/>
    <s v="America"/>
    <x v="0"/>
  </r>
  <r>
    <x v="8"/>
    <n v="25"/>
    <n v="4"/>
    <n v="2020"/>
    <m/>
    <m/>
    <s v="Cayman_Islands"/>
    <s v="KY"/>
    <s v="CYM"/>
    <n v="64174"/>
    <s v="America"/>
    <x v="0"/>
  </r>
  <r>
    <x v="9"/>
    <n v="24"/>
    <n v="4"/>
    <n v="2020"/>
    <m/>
    <m/>
    <s v="Cayman_Islands"/>
    <s v="KY"/>
    <s v="CYM"/>
    <n v="64174"/>
    <s v="America"/>
    <x v="0"/>
  </r>
  <r>
    <x v="10"/>
    <n v="23"/>
    <n v="4"/>
    <n v="2020"/>
    <m/>
    <m/>
    <s v="Cayman_Islands"/>
    <s v="KY"/>
    <s v="CYM"/>
    <n v="64174"/>
    <s v="America"/>
    <x v="0"/>
  </r>
  <r>
    <x v="11"/>
    <n v="22"/>
    <n v="4"/>
    <n v="2020"/>
    <m/>
    <m/>
    <s v="Cayman_Islands"/>
    <s v="KY"/>
    <s v="CYM"/>
    <n v="64174"/>
    <s v="America"/>
    <x v="0"/>
  </r>
  <r>
    <x v="12"/>
    <n v="21"/>
    <n v="4"/>
    <n v="2020"/>
    <n v="5"/>
    <m/>
    <s v="Cayman_Islands"/>
    <s v="KY"/>
    <s v="CYM"/>
    <n v="64174"/>
    <s v="America"/>
    <x v="0"/>
  </r>
  <r>
    <x v="13"/>
    <n v="20"/>
    <n v="4"/>
    <n v="2020"/>
    <m/>
    <m/>
    <s v="Cayman_Islands"/>
    <s v="KY"/>
    <s v="CYM"/>
    <n v="64174"/>
    <s v="America"/>
    <x v="0"/>
  </r>
  <r>
    <x v="14"/>
    <n v="19"/>
    <n v="4"/>
    <n v="2020"/>
    <m/>
    <m/>
    <s v="Cayman_Islands"/>
    <s v="KY"/>
    <s v="CYM"/>
    <n v="64174"/>
    <s v="America"/>
    <x v="0"/>
  </r>
  <r>
    <x v="15"/>
    <n v="18"/>
    <n v="4"/>
    <n v="2020"/>
    <m/>
    <m/>
    <s v="Cayman_Islands"/>
    <s v="KY"/>
    <s v="CYM"/>
    <n v="64174"/>
    <s v="America"/>
    <x v="0"/>
  </r>
  <r>
    <x v="16"/>
    <n v="17"/>
    <n v="4"/>
    <n v="2020"/>
    <n v="1"/>
    <m/>
    <s v="Cayman_Islands"/>
    <s v="KY"/>
    <s v="CYM"/>
    <n v="64174"/>
    <s v="America"/>
    <x v="0"/>
  </r>
  <r>
    <x v="17"/>
    <n v="16"/>
    <n v="4"/>
    <n v="2020"/>
    <n v="6"/>
    <m/>
    <s v="Cayman_Islands"/>
    <s v="KY"/>
    <s v="CYM"/>
    <n v="64174"/>
    <s v="America"/>
    <x v="0"/>
  </r>
  <r>
    <x v="18"/>
    <n v="15"/>
    <n v="4"/>
    <n v="2020"/>
    <n v="1"/>
    <m/>
    <s v="Cayman_Islands"/>
    <s v="KY"/>
    <s v="CYM"/>
    <n v="64174"/>
    <s v="America"/>
    <x v="0"/>
  </r>
  <r>
    <x v="19"/>
    <n v="14"/>
    <n v="4"/>
    <n v="2020"/>
    <m/>
    <m/>
    <s v="Cayman_Islands"/>
    <s v="KY"/>
    <s v="CYM"/>
    <n v="64174"/>
    <s v="America"/>
    <x v="0"/>
  </r>
  <r>
    <x v="20"/>
    <n v="13"/>
    <n v="4"/>
    <n v="2020"/>
    <m/>
    <m/>
    <s v="Cayman_Islands"/>
    <s v="KY"/>
    <s v="CYM"/>
    <n v="64174"/>
    <s v="America"/>
    <x v="0"/>
  </r>
  <r>
    <x v="21"/>
    <n v="12"/>
    <n v="4"/>
    <n v="2020"/>
    <n v="8"/>
    <m/>
    <s v="Cayman_Islands"/>
    <s v="KY"/>
    <s v="CYM"/>
    <n v="64174"/>
    <s v="America"/>
    <x v="0"/>
  </r>
  <r>
    <x v="22"/>
    <n v="11"/>
    <n v="4"/>
    <n v="2020"/>
    <m/>
    <m/>
    <s v="Cayman_Islands"/>
    <s v="KY"/>
    <s v="CYM"/>
    <n v="64174"/>
    <s v="America"/>
    <x v="0"/>
  </r>
  <r>
    <x v="23"/>
    <n v="10"/>
    <n v="4"/>
    <n v="2020"/>
    <m/>
    <m/>
    <s v="Cayman_Islands"/>
    <s v="KY"/>
    <s v="CYM"/>
    <n v="64174"/>
    <s v="America"/>
    <x v="0"/>
  </r>
  <r>
    <x v="24"/>
    <n v="9"/>
    <n v="4"/>
    <n v="2020"/>
    <m/>
    <m/>
    <s v="Cayman_Islands"/>
    <s v="KY"/>
    <s v="CYM"/>
    <n v="64174"/>
    <s v="America"/>
    <x v="0"/>
  </r>
  <r>
    <x v="25"/>
    <n v="8"/>
    <n v="4"/>
    <n v="2020"/>
    <n v="6"/>
    <m/>
    <s v="Cayman_Islands"/>
    <s v="KY"/>
    <s v="CYM"/>
    <n v="64174"/>
    <s v="America"/>
    <x v="0"/>
  </r>
  <r>
    <x v="26"/>
    <n v="7"/>
    <n v="4"/>
    <n v="2020"/>
    <m/>
    <m/>
    <s v="Cayman_Islands"/>
    <s v="KY"/>
    <s v="CYM"/>
    <n v="64174"/>
    <s v="America"/>
    <x v="0"/>
  </r>
  <r>
    <x v="27"/>
    <n v="6"/>
    <n v="4"/>
    <n v="2020"/>
    <n v="4"/>
    <m/>
    <s v="Cayman_Islands"/>
    <s v="KY"/>
    <s v="CYM"/>
    <n v="64174"/>
    <s v="America"/>
    <x v="0"/>
  </r>
  <r>
    <x v="28"/>
    <n v="5"/>
    <n v="4"/>
    <n v="2020"/>
    <n v="6"/>
    <m/>
    <s v="Cayman_Islands"/>
    <s v="KY"/>
    <s v="CYM"/>
    <n v="64174"/>
    <s v="America"/>
    <x v="0"/>
  </r>
  <r>
    <x v="29"/>
    <n v="4"/>
    <n v="4"/>
    <n v="2020"/>
    <n v="1"/>
    <m/>
    <s v="Cayman_Islands"/>
    <s v="KY"/>
    <s v="CYM"/>
    <n v="64174"/>
    <s v="America"/>
    <x v="0"/>
  </r>
  <r>
    <x v="30"/>
    <n v="3"/>
    <n v="4"/>
    <n v="2020"/>
    <n v="6"/>
    <m/>
    <s v="Cayman_Islands"/>
    <s v="KY"/>
    <s v="CYM"/>
    <n v="64174"/>
    <s v="America"/>
    <x v="0"/>
  </r>
  <r>
    <x v="31"/>
    <n v="2"/>
    <n v="4"/>
    <n v="2020"/>
    <n v="8"/>
    <m/>
    <s v="Cayman_Islands"/>
    <s v="KY"/>
    <s v="CYM"/>
    <n v="64174"/>
    <s v="America"/>
    <x v="0"/>
  </r>
  <r>
    <x v="32"/>
    <n v="1"/>
    <n v="4"/>
    <n v="2020"/>
    <n v="2"/>
    <m/>
    <s v="Cayman_Islands"/>
    <s v="KY"/>
    <s v="CYM"/>
    <n v="64174"/>
    <s v="America"/>
    <x v="0"/>
  </r>
  <r>
    <x v="33"/>
    <n v="31"/>
    <n v="3"/>
    <n v="2020"/>
    <n v="4"/>
    <m/>
    <s v="Cayman_Islands"/>
    <s v="KY"/>
    <s v="CYM"/>
    <n v="64174"/>
    <s v="America"/>
    <x v="0"/>
  </r>
  <r>
    <x v="34"/>
    <n v="30"/>
    <n v="3"/>
    <n v="2020"/>
    <m/>
    <m/>
    <s v="Cayman_Islands"/>
    <s v="KY"/>
    <s v="CYM"/>
    <n v="64174"/>
    <s v="America"/>
    <x v="0"/>
  </r>
  <r>
    <x v="35"/>
    <n v="29"/>
    <n v="3"/>
    <n v="2020"/>
    <m/>
    <m/>
    <s v="Cayman_Islands"/>
    <s v="KY"/>
    <s v="CYM"/>
    <n v="64174"/>
    <s v="America"/>
    <x v="0"/>
  </r>
  <r>
    <x v="36"/>
    <n v="28"/>
    <n v="3"/>
    <n v="2020"/>
    <n v="2"/>
    <m/>
    <s v="Cayman_Islands"/>
    <s v="KY"/>
    <s v="CYM"/>
    <n v="64174"/>
    <s v="America"/>
    <x v="0"/>
  </r>
  <r>
    <x v="37"/>
    <n v="27"/>
    <n v="3"/>
    <n v="2020"/>
    <n v="3"/>
    <m/>
    <s v="Cayman_Islands"/>
    <s v="KY"/>
    <s v="CYM"/>
    <n v="64174"/>
    <s v="America"/>
    <x v="0"/>
  </r>
  <r>
    <x v="38"/>
    <n v="26"/>
    <n v="3"/>
    <n v="2020"/>
    <m/>
    <m/>
    <s v="Cayman_Islands"/>
    <s v="KY"/>
    <s v="CYM"/>
    <n v="64174"/>
    <s v="America"/>
    <x v="0"/>
  </r>
  <r>
    <x v="39"/>
    <n v="25"/>
    <n v="3"/>
    <n v="2020"/>
    <m/>
    <m/>
    <s v="Cayman_Islands"/>
    <s v="KY"/>
    <s v="CYM"/>
    <n v="64174"/>
    <s v="America"/>
    <x v="0"/>
  </r>
  <r>
    <x v="40"/>
    <n v="24"/>
    <n v="3"/>
    <n v="2020"/>
    <m/>
    <m/>
    <s v="Cayman_Islands"/>
    <s v="KY"/>
    <s v="CYM"/>
    <n v="64174"/>
    <s v="America"/>
    <x v="0"/>
  </r>
  <r>
    <x v="41"/>
    <n v="23"/>
    <n v="3"/>
    <n v="2020"/>
    <m/>
    <m/>
    <s v="Cayman_Islands"/>
    <s v="KY"/>
    <s v="CYM"/>
    <n v="64174"/>
    <s v="America"/>
    <x v="0"/>
  </r>
  <r>
    <x v="42"/>
    <n v="22"/>
    <n v="3"/>
    <n v="2020"/>
    <m/>
    <m/>
    <s v="Cayman_Islands"/>
    <s v="KY"/>
    <s v="CYM"/>
    <n v="64174"/>
    <s v="America"/>
    <x v="0"/>
  </r>
  <r>
    <x v="43"/>
    <n v="21"/>
    <n v="3"/>
    <n v="2020"/>
    <n v="2"/>
    <n v="1"/>
    <s v="Cayman_Islands"/>
    <s v="KY"/>
    <s v="CYM"/>
    <n v="64174"/>
    <s v="America"/>
    <x v="0"/>
  </r>
  <r>
    <x v="44"/>
    <n v="20"/>
    <n v="3"/>
    <n v="2020"/>
    <n v="1"/>
    <m/>
    <s v="Cayman_Islands"/>
    <s v="KY"/>
    <s v="CYM"/>
    <n v="64174"/>
    <s v="America"/>
    <x v="0"/>
  </r>
  <r>
    <x v="0"/>
    <n v="3"/>
    <n v="5"/>
    <n v="2020"/>
    <m/>
    <m/>
    <s v="Central_African_Republic"/>
    <s v="CF"/>
    <s v="CAF"/>
    <n v="4666377"/>
    <s v="Africa"/>
    <x v="0"/>
  </r>
  <r>
    <x v="1"/>
    <n v="2"/>
    <n v="5"/>
    <n v="2020"/>
    <n v="22"/>
    <m/>
    <s v="Central_African_Republic"/>
    <s v="CF"/>
    <s v="CAF"/>
    <n v="4666377"/>
    <s v="Africa"/>
    <x v="0"/>
  </r>
  <r>
    <x v="2"/>
    <n v="1"/>
    <n v="5"/>
    <n v="2020"/>
    <m/>
    <m/>
    <s v="Central_African_Republic"/>
    <s v="CF"/>
    <s v="CAF"/>
    <n v="4666377"/>
    <s v="Africa"/>
    <x v="0"/>
  </r>
  <r>
    <x v="3"/>
    <n v="30"/>
    <n v="4"/>
    <n v="2020"/>
    <m/>
    <m/>
    <s v="Central_African_Republic"/>
    <s v="CF"/>
    <s v="CAF"/>
    <n v="4666377"/>
    <s v="Africa"/>
    <x v="0"/>
  </r>
  <r>
    <x v="4"/>
    <n v="29"/>
    <n v="4"/>
    <n v="2020"/>
    <m/>
    <m/>
    <s v="Central_African_Republic"/>
    <s v="CF"/>
    <s v="CAF"/>
    <n v="4666377"/>
    <s v="Africa"/>
    <x v="0"/>
  </r>
  <r>
    <x v="5"/>
    <n v="28"/>
    <n v="4"/>
    <n v="2020"/>
    <n v="31"/>
    <m/>
    <s v="Central_African_Republic"/>
    <s v="CF"/>
    <s v="CAF"/>
    <n v="4666377"/>
    <s v="Africa"/>
    <x v="0"/>
  </r>
  <r>
    <x v="6"/>
    <n v="27"/>
    <n v="4"/>
    <n v="2020"/>
    <m/>
    <m/>
    <s v="Central_African_Republic"/>
    <s v="CF"/>
    <s v="CAF"/>
    <n v="4666377"/>
    <s v="Africa"/>
    <x v="0"/>
  </r>
  <r>
    <x v="7"/>
    <n v="26"/>
    <n v="4"/>
    <n v="2020"/>
    <m/>
    <m/>
    <s v="Central_African_Republic"/>
    <s v="CF"/>
    <s v="CAF"/>
    <n v="4666377"/>
    <s v="Africa"/>
    <x v="0"/>
  </r>
  <r>
    <x v="8"/>
    <n v="25"/>
    <n v="4"/>
    <n v="2020"/>
    <n v="2"/>
    <m/>
    <s v="Central_African_Republic"/>
    <s v="CF"/>
    <s v="CAF"/>
    <n v="4666377"/>
    <s v="Africa"/>
    <x v="0"/>
  </r>
  <r>
    <x v="9"/>
    <n v="24"/>
    <n v="4"/>
    <n v="2020"/>
    <n v="1"/>
    <m/>
    <s v="Central_African_Republic"/>
    <s v="CF"/>
    <s v="CAF"/>
    <n v="4666377"/>
    <s v="Africa"/>
    <x v="0"/>
  </r>
  <r>
    <x v="10"/>
    <n v="23"/>
    <n v="4"/>
    <n v="2020"/>
    <n v="2"/>
    <m/>
    <s v="Central_African_Republic"/>
    <s v="CF"/>
    <s v="CAF"/>
    <n v="4666377"/>
    <s v="Africa"/>
    <x v="0"/>
  </r>
  <r>
    <x v="11"/>
    <n v="22"/>
    <n v="4"/>
    <n v="2020"/>
    <n v="2"/>
    <m/>
    <s v="Central_African_Republic"/>
    <s v="CF"/>
    <s v="CAF"/>
    <n v="4666377"/>
    <s v="Africa"/>
    <x v="0"/>
  </r>
  <r>
    <x v="12"/>
    <n v="21"/>
    <n v="4"/>
    <n v="2020"/>
    <m/>
    <m/>
    <s v="Central_African_Republic"/>
    <s v="CF"/>
    <s v="CAF"/>
    <n v="4666377"/>
    <s v="Africa"/>
    <x v="0"/>
  </r>
  <r>
    <x v="13"/>
    <n v="20"/>
    <n v="4"/>
    <n v="2020"/>
    <m/>
    <m/>
    <s v="Central_African_Republic"/>
    <s v="CF"/>
    <s v="CAF"/>
    <n v="4666377"/>
    <s v="Africa"/>
    <x v="0"/>
  </r>
  <r>
    <x v="14"/>
    <n v="19"/>
    <n v="4"/>
    <n v="2020"/>
    <m/>
    <m/>
    <s v="Central_African_Republic"/>
    <s v="CF"/>
    <s v="CAF"/>
    <n v="4666377"/>
    <s v="Africa"/>
    <x v="0"/>
  </r>
  <r>
    <x v="15"/>
    <n v="18"/>
    <n v="4"/>
    <n v="2020"/>
    <m/>
    <m/>
    <s v="Central_African_Republic"/>
    <s v="CF"/>
    <s v="CAF"/>
    <n v="4666377"/>
    <s v="Africa"/>
    <x v="0"/>
  </r>
  <r>
    <x v="16"/>
    <n v="17"/>
    <n v="4"/>
    <n v="2020"/>
    <n v="1"/>
    <m/>
    <s v="Central_African_Republic"/>
    <s v="CF"/>
    <s v="CAF"/>
    <n v="4666377"/>
    <s v="Africa"/>
    <x v="0"/>
  </r>
  <r>
    <x v="17"/>
    <n v="16"/>
    <n v="4"/>
    <n v="2020"/>
    <m/>
    <m/>
    <s v="Central_African_Republic"/>
    <s v="CF"/>
    <s v="CAF"/>
    <n v="4666377"/>
    <s v="Africa"/>
    <x v="0"/>
  </r>
  <r>
    <x v="18"/>
    <n v="15"/>
    <n v="4"/>
    <n v="2020"/>
    <m/>
    <m/>
    <s v="Central_African_Republic"/>
    <s v="CF"/>
    <s v="CAF"/>
    <n v="4666377"/>
    <s v="Africa"/>
    <x v="0"/>
  </r>
  <r>
    <x v="19"/>
    <n v="14"/>
    <n v="4"/>
    <n v="2020"/>
    <m/>
    <m/>
    <s v="Central_African_Republic"/>
    <s v="CF"/>
    <s v="CAF"/>
    <n v="4666377"/>
    <s v="Africa"/>
    <x v="0"/>
  </r>
  <r>
    <x v="20"/>
    <n v="13"/>
    <n v="4"/>
    <n v="2020"/>
    <m/>
    <m/>
    <s v="Central_African_Republic"/>
    <s v="CF"/>
    <s v="CAF"/>
    <n v="4666377"/>
    <s v="Africa"/>
    <x v="0"/>
  </r>
  <r>
    <x v="21"/>
    <n v="12"/>
    <n v="4"/>
    <n v="2020"/>
    <m/>
    <m/>
    <s v="Central_African_Republic"/>
    <s v="CF"/>
    <s v="CAF"/>
    <n v="4666377"/>
    <s v="Africa"/>
    <x v="0"/>
  </r>
  <r>
    <x v="22"/>
    <n v="11"/>
    <n v="4"/>
    <n v="2020"/>
    <m/>
    <m/>
    <s v="Central_African_Republic"/>
    <s v="CF"/>
    <s v="CAF"/>
    <n v="4666377"/>
    <s v="Africa"/>
    <x v="0"/>
  </r>
  <r>
    <x v="23"/>
    <n v="10"/>
    <n v="4"/>
    <n v="2020"/>
    <n v="1"/>
    <m/>
    <s v="Central_African_Republic"/>
    <s v="CF"/>
    <s v="CAF"/>
    <n v="4666377"/>
    <s v="Africa"/>
    <x v="0"/>
  </r>
  <r>
    <x v="24"/>
    <n v="9"/>
    <n v="4"/>
    <n v="2020"/>
    <n v="1"/>
    <m/>
    <s v="Central_African_Republic"/>
    <s v="CF"/>
    <s v="CAF"/>
    <n v="4666377"/>
    <s v="Africa"/>
    <x v="0"/>
  </r>
  <r>
    <x v="25"/>
    <n v="8"/>
    <n v="4"/>
    <n v="2020"/>
    <m/>
    <m/>
    <s v="Central_African_Republic"/>
    <s v="CF"/>
    <s v="CAF"/>
    <n v="4666377"/>
    <s v="Africa"/>
    <x v="0"/>
  </r>
  <r>
    <x v="26"/>
    <n v="7"/>
    <n v="4"/>
    <n v="2020"/>
    <m/>
    <m/>
    <s v="Central_African_Republic"/>
    <s v="CF"/>
    <s v="CAF"/>
    <n v="4666377"/>
    <s v="Africa"/>
    <x v="0"/>
  </r>
  <r>
    <x v="27"/>
    <n v="6"/>
    <n v="4"/>
    <n v="2020"/>
    <m/>
    <m/>
    <s v="Central_African_Republic"/>
    <s v="CF"/>
    <s v="CAF"/>
    <n v="4666377"/>
    <s v="Africa"/>
    <x v="0"/>
  </r>
  <r>
    <x v="28"/>
    <n v="5"/>
    <n v="4"/>
    <n v="2020"/>
    <n v="1"/>
    <m/>
    <s v="Central_African_Republic"/>
    <s v="CF"/>
    <s v="CAF"/>
    <n v="4666377"/>
    <s v="Africa"/>
    <x v="0"/>
  </r>
  <r>
    <x v="29"/>
    <n v="4"/>
    <n v="4"/>
    <n v="2020"/>
    <m/>
    <m/>
    <s v="Central_African_Republic"/>
    <s v="CF"/>
    <s v="CAF"/>
    <n v="4666377"/>
    <s v="Africa"/>
    <x v="0"/>
  </r>
  <r>
    <x v="30"/>
    <n v="3"/>
    <n v="4"/>
    <n v="2020"/>
    <m/>
    <m/>
    <s v="Central_African_Republic"/>
    <s v="CF"/>
    <s v="CAF"/>
    <n v="4666377"/>
    <s v="Africa"/>
    <x v="0"/>
  </r>
  <r>
    <x v="31"/>
    <n v="2"/>
    <n v="4"/>
    <n v="2020"/>
    <n v="2"/>
    <m/>
    <s v="Central_African_Republic"/>
    <s v="CF"/>
    <s v="CAF"/>
    <n v="4666377"/>
    <s v="Africa"/>
    <x v="0"/>
  </r>
  <r>
    <x v="32"/>
    <n v="1"/>
    <n v="4"/>
    <n v="2020"/>
    <m/>
    <m/>
    <s v="Central_African_Republic"/>
    <s v="CF"/>
    <s v="CAF"/>
    <n v="4666377"/>
    <s v="Africa"/>
    <x v="0"/>
  </r>
  <r>
    <x v="33"/>
    <n v="31"/>
    <n v="3"/>
    <n v="2020"/>
    <m/>
    <m/>
    <s v="Central_African_Republic"/>
    <s v="CF"/>
    <s v="CAF"/>
    <n v="4666377"/>
    <s v="Africa"/>
    <x v="0"/>
  </r>
  <r>
    <x v="34"/>
    <n v="30"/>
    <n v="3"/>
    <n v="2020"/>
    <m/>
    <m/>
    <s v="Central_African_Republic"/>
    <s v="CF"/>
    <s v="CAF"/>
    <n v="4666377"/>
    <s v="Africa"/>
    <x v="0"/>
  </r>
  <r>
    <x v="35"/>
    <n v="29"/>
    <n v="3"/>
    <n v="2020"/>
    <n v="1"/>
    <m/>
    <s v="Central_African_Republic"/>
    <s v="CF"/>
    <s v="CAF"/>
    <n v="4666377"/>
    <s v="Africa"/>
    <x v="0"/>
  </r>
  <r>
    <x v="36"/>
    <n v="28"/>
    <n v="3"/>
    <n v="2020"/>
    <m/>
    <m/>
    <s v="Central_African_Republic"/>
    <s v="CF"/>
    <s v="CAF"/>
    <n v="4666377"/>
    <s v="Africa"/>
    <x v="0"/>
  </r>
  <r>
    <x v="37"/>
    <n v="27"/>
    <n v="3"/>
    <n v="2020"/>
    <n v="1"/>
    <m/>
    <s v="Central_African_Republic"/>
    <s v="CF"/>
    <s v="CAF"/>
    <n v="4666377"/>
    <s v="Africa"/>
    <x v="0"/>
  </r>
  <r>
    <x v="38"/>
    <n v="26"/>
    <n v="3"/>
    <n v="2020"/>
    <m/>
    <m/>
    <s v="Central_African_Republic"/>
    <s v="CF"/>
    <s v="CAF"/>
    <n v="4666377"/>
    <s v="Africa"/>
    <x v="0"/>
  </r>
  <r>
    <x v="39"/>
    <n v="25"/>
    <n v="3"/>
    <n v="2020"/>
    <m/>
    <m/>
    <s v="Central_African_Republic"/>
    <s v="CF"/>
    <s v="CAF"/>
    <n v="4666377"/>
    <s v="Africa"/>
    <x v="0"/>
  </r>
  <r>
    <x v="40"/>
    <n v="24"/>
    <n v="3"/>
    <n v="2020"/>
    <m/>
    <m/>
    <s v="Central_African_Republic"/>
    <s v="CF"/>
    <s v="CAF"/>
    <n v="4666377"/>
    <s v="Africa"/>
    <x v="0"/>
  </r>
  <r>
    <x v="41"/>
    <n v="23"/>
    <n v="3"/>
    <n v="2020"/>
    <n v="1"/>
    <m/>
    <s v="Central_African_Republic"/>
    <s v="CF"/>
    <s v="CAF"/>
    <n v="4666377"/>
    <s v="Africa"/>
    <x v="0"/>
  </r>
  <r>
    <x v="42"/>
    <n v="22"/>
    <n v="3"/>
    <n v="2020"/>
    <n v="2"/>
    <m/>
    <s v="Central_African_Republic"/>
    <s v="CF"/>
    <s v="CAF"/>
    <n v="4666377"/>
    <s v="Africa"/>
    <x v="0"/>
  </r>
  <r>
    <x v="43"/>
    <n v="21"/>
    <n v="3"/>
    <n v="2020"/>
    <m/>
    <m/>
    <s v="Central_African_Republic"/>
    <s v="CF"/>
    <s v="CAF"/>
    <n v="4666377"/>
    <s v="Africa"/>
    <x v="0"/>
  </r>
  <r>
    <x v="44"/>
    <n v="20"/>
    <n v="3"/>
    <n v="2020"/>
    <m/>
    <m/>
    <s v="Central_African_Republic"/>
    <s v="CF"/>
    <s v="CAF"/>
    <n v="4666377"/>
    <s v="Africa"/>
    <x v="0"/>
  </r>
  <r>
    <x v="45"/>
    <n v="19"/>
    <n v="3"/>
    <n v="2020"/>
    <m/>
    <m/>
    <s v="Central_African_Republic"/>
    <s v="CF"/>
    <s v="CAF"/>
    <n v="4666377"/>
    <s v="Africa"/>
    <x v="0"/>
  </r>
  <r>
    <x v="46"/>
    <n v="18"/>
    <n v="3"/>
    <n v="2020"/>
    <m/>
    <m/>
    <s v="Central_African_Republic"/>
    <s v="CF"/>
    <s v="CAF"/>
    <n v="4666377"/>
    <s v="Africa"/>
    <x v="0"/>
  </r>
  <r>
    <x v="47"/>
    <n v="17"/>
    <n v="3"/>
    <n v="2020"/>
    <m/>
    <m/>
    <s v="Central_African_Republic"/>
    <s v="CF"/>
    <s v="CAF"/>
    <n v="4666377"/>
    <s v="Africa"/>
    <x v="0"/>
  </r>
  <r>
    <x v="48"/>
    <n v="16"/>
    <n v="3"/>
    <n v="2020"/>
    <n v="1"/>
    <m/>
    <s v="Central_African_Republic"/>
    <s v="CF"/>
    <s v="CAF"/>
    <n v="4666377"/>
    <s v="Africa"/>
    <x v="0"/>
  </r>
  <r>
    <x v="0"/>
    <n v="3"/>
    <n v="5"/>
    <n v="2020"/>
    <n v="44"/>
    <n v="5"/>
    <s v="Chad"/>
    <s v="TD"/>
    <s v="TCD"/>
    <n v="15477751"/>
    <s v="Africa"/>
    <x v="0"/>
  </r>
  <r>
    <x v="1"/>
    <n v="2"/>
    <n v="5"/>
    <n v="2020"/>
    <m/>
    <m/>
    <s v="Chad"/>
    <s v="TD"/>
    <s v="TCD"/>
    <n v="15477751"/>
    <s v="Africa"/>
    <x v="0"/>
  </r>
  <r>
    <x v="2"/>
    <n v="1"/>
    <n v="5"/>
    <n v="2020"/>
    <n v="21"/>
    <n v="3"/>
    <s v="Chad"/>
    <s v="TD"/>
    <s v="TCD"/>
    <n v="15477751"/>
    <s v="Africa"/>
    <x v="0"/>
  </r>
  <r>
    <x v="3"/>
    <n v="30"/>
    <n v="4"/>
    <n v="2020"/>
    <m/>
    <m/>
    <s v="Chad"/>
    <s v="TD"/>
    <s v="TCD"/>
    <n v="15477751"/>
    <s v="Africa"/>
    <x v="0"/>
  </r>
  <r>
    <x v="4"/>
    <n v="29"/>
    <n v="4"/>
    <n v="2020"/>
    <n v="6"/>
    <n v="2"/>
    <s v="Chad"/>
    <s v="TD"/>
    <s v="TCD"/>
    <n v="15477751"/>
    <s v="Africa"/>
    <x v="0"/>
  </r>
  <r>
    <x v="5"/>
    <n v="28"/>
    <n v="4"/>
    <n v="2020"/>
    <m/>
    <m/>
    <s v="Chad"/>
    <s v="TD"/>
    <s v="TCD"/>
    <n v="15477751"/>
    <s v="Africa"/>
    <x v="0"/>
  </r>
  <r>
    <x v="6"/>
    <n v="27"/>
    <n v="4"/>
    <n v="2020"/>
    <n v="6"/>
    <m/>
    <s v="Chad"/>
    <s v="TD"/>
    <s v="TCD"/>
    <n v="15477751"/>
    <s v="Africa"/>
    <x v="0"/>
  </r>
  <r>
    <x v="7"/>
    <n v="26"/>
    <n v="4"/>
    <n v="2020"/>
    <m/>
    <m/>
    <s v="Chad"/>
    <s v="TD"/>
    <s v="TCD"/>
    <n v="15477751"/>
    <s v="Africa"/>
    <x v="0"/>
  </r>
  <r>
    <x v="8"/>
    <n v="25"/>
    <n v="4"/>
    <n v="2020"/>
    <m/>
    <m/>
    <s v="Chad"/>
    <s v="TD"/>
    <s v="TCD"/>
    <n v="15477751"/>
    <s v="Africa"/>
    <x v="0"/>
  </r>
  <r>
    <x v="9"/>
    <n v="24"/>
    <n v="4"/>
    <n v="2020"/>
    <n v="6"/>
    <m/>
    <s v="Chad"/>
    <s v="TD"/>
    <s v="TCD"/>
    <n v="15477751"/>
    <s v="Africa"/>
    <x v="0"/>
  </r>
  <r>
    <x v="10"/>
    <n v="23"/>
    <n v="4"/>
    <n v="2020"/>
    <m/>
    <m/>
    <s v="Chad"/>
    <s v="TD"/>
    <s v="TCD"/>
    <n v="15477751"/>
    <s v="Africa"/>
    <x v="0"/>
  </r>
  <r>
    <x v="11"/>
    <n v="22"/>
    <n v="4"/>
    <n v="2020"/>
    <n v="1"/>
    <m/>
    <s v="Chad"/>
    <s v="TD"/>
    <s v="TCD"/>
    <n v="15477751"/>
    <s v="Africa"/>
    <x v="0"/>
  </r>
  <r>
    <x v="12"/>
    <n v="21"/>
    <n v="4"/>
    <n v="2020"/>
    <m/>
    <m/>
    <s v="Chad"/>
    <s v="TD"/>
    <s v="TCD"/>
    <n v="15477751"/>
    <s v="Africa"/>
    <x v="0"/>
  </r>
  <r>
    <x v="13"/>
    <n v="20"/>
    <n v="4"/>
    <n v="2020"/>
    <m/>
    <m/>
    <s v="Chad"/>
    <s v="TD"/>
    <s v="TCD"/>
    <n v="15477751"/>
    <s v="Africa"/>
    <x v="0"/>
  </r>
  <r>
    <x v="14"/>
    <n v="19"/>
    <n v="4"/>
    <n v="2020"/>
    <m/>
    <m/>
    <s v="Chad"/>
    <s v="TD"/>
    <s v="TCD"/>
    <n v="15477751"/>
    <s v="Africa"/>
    <x v="0"/>
  </r>
  <r>
    <x v="15"/>
    <n v="18"/>
    <n v="4"/>
    <n v="2020"/>
    <n v="6"/>
    <m/>
    <s v="Chad"/>
    <s v="TD"/>
    <s v="TCD"/>
    <n v="15477751"/>
    <s v="Africa"/>
    <x v="0"/>
  </r>
  <r>
    <x v="16"/>
    <n v="17"/>
    <n v="4"/>
    <n v="2020"/>
    <m/>
    <m/>
    <s v="Chad"/>
    <s v="TD"/>
    <s v="TCD"/>
    <n v="15477751"/>
    <s v="Africa"/>
    <x v="0"/>
  </r>
  <r>
    <x v="17"/>
    <n v="16"/>
    <n v="4"/>
    <n v="2020"/>
    <n v="4"/>
    <m/>
    <s v="Chad"/>
    <s v="TD"/>
    <s v="TCD"/>
    <n v="15477751"/>
    <s v="Africa"/>
    <x v="0"/>
  </r>
  <r>
    <x v="18"/>
    <n v="15"/>
    <n v="4"/>
    <n v="2020"/>
    <m/>
    <m/>
    <s v="Chad"/>
    <s v="TD"/>
    <s v="TCD"/>
    <n v="15477751"/>
    <s v="Africa"/>
    <x v="0"/>
  </r>
  <r>
    <x v="19"/>
    <n v="14"/>
    <n v="4"/>
    <n v="2020"/>
    <n v="8"/>
    <m/>
    <s v="Chad"/>
    <s v="TD"/>
    <s v="TCD"/>
    <n v="15477751"/>
    <s v="Africa"/>
    <x v="0"/>
  </r>
  <r>
    <x v="20"/>
    <n v="13"/>
    <n v="4"/>
    <n v="2020"/>
    <n v="4"/>
    <m/>
    <s v="Chad"/>
    <s v="TD"/>
    <s v="TCD"/>
    <n v="15477751"/>
    <s v="Africa"/>
    <x v="0"/>
  </r>
  <r>
    <x v="21"/>
    <n v="12"/>
    <n v="4"/>
    <n v="2020"/>
    <m/>
    <m/>
    <s v="Chad"/>
    <s v="TD"/>
    <s v="TCD"/>
    <n v="15477751"/>
    <s v="Africa"/>
    <x v="0"/>
  </r>
  <r>
    <x v="22"/>
    <n v="11"/>
    <n v="4"/>
    <n v="2020"/>
    <m/>
    <m/>
    <s v="Chad"/>
    <s v="TD"/>
    <s v="TCD"/>
    <n v="15477751"/>
    <s v="Africa"/>
    <x v="0"/>
  </r>
  <r>
    <x v="23"/>
    <n v="10"/>
    <n v="4"/>
    <n v="2020"/>
    <n v="1"/>
    <m/>
    <s v="Chad"/>
    <s v="TD"/>
    <s v="TCD"/>
    <n v="15477751"/>
    <s v="Africa"/>
    <x v="0"/>
  </r>
  <r>
    <x v="24"/>
    <n v="9"/>
    <n v="4"/>
    <n v="2020"/>
    <n v="1"/>
    <m/>
    <s v="Chad"/>
    <s v="TD"/>
    <s v="TCD"/>
    <n v="15477751"/>
    <s v="Africa"/>
    <x v="0"/>
  </r>
  <r>
    <x v="25"/>
    <n v="8"/>
    <n v="4"/>
    <n v="2020"/>
    <m/>
    <m/>
    <s v="Chad"/>
    <s v="TD"/>
    <s v="TCD"/>
    <n v="15477751"/>
    <s v="Africa"/>
    <x v="0"/>
  </r>
  <r>
    <x v="26"/>
    <n v="7"/>
    <n v="4"/>
    <n v="2020"/>
    <m/>
    <m/>
    <s v="Chad"/>
    <s v="TD"/>
    <s v="TCD"/>
    <n v="15477751"/>
    <s v="Africa"/>
    <x v="0"/>
  </r>
  <r>
    <x v="27"/>
    <n v="6"/>
    <n v="4"/>
    <n v="2020"/>
    <n v="1"/>
    <m/>
    <s v="Chad"/>
    <s v="TD"/>
    <s v="TCD"/>
    <n v="15477751"/>
    <s v="Africa"/>
    <x v="0"/>
  </r>
  <r>
    <x v="28"/>
    <n v="5"/>
    <n v="4"/>
    <n v="2020"/>
    <n v="1"/>
    <m/>
    <s v="Chad"/>
    <s v="TD"/>
    <s v="TCD"/>
    <n v="15477751"/>
    <s v="Africa"/>
    <x v="0"/>
  </r>
  <r>
    <x v="29"/>
    <n v="4"/>
    <n v="4"/>
    <n v="2020"/>
    <m/>
    <m/>
    <s v="Chad"/>
    <s v="TD"/>
    <s v="TCD"/>
    <n v="15477751"/>
    <s v="Africa"/>
    <x v="0"/>
  </r>
  <r>
    <x v="30"/>
    <n v="3"/>
    <n v="4"/>
    <n v="2020"/>
    <m/>
    <m/>
    <s v="Chad"/>
    <s v="TD"/>
    <s v="TCD"/>
    <n v="15477751"/>
    <s v="Africa"/>
    <x v="0"/>
  </r>
  <r>
    <x v="31"/>
    <n v="2"/>
    <n v="4"/>
    <n v="2020"/>
    <m/>
    <m/>
    <s v="Chad"/>
    <s v="TD"/>
    <s v="TCD"/>
    <n v="15477751"/>
    <s v="Africa"/>
    <x v="0"/>
  </r>
  <r>
    <x v="32"/>
    <n v="1"/>
    <n v="4"/>
    <n v="2020"/>
    <m/>
    <m/>
    <s v="Chad"/>
    <s v="TD"/>
    <s v="TCD"/>
    <n v="15477751"/>
    <s v="Africa"/>
    <x v="0"/>
  </r>
  <r>
    <x v="33"/>
    <n v="31"/>
    <n v="3"/>
    <n v="2020"/>
    <n v="2"/>
    <m/>
    <s v="Chad"/>
    <s v="TD"/>
    <s v="TCD"/>
    <n v="15477751"/>
    <s v="Africa"/>
    <x v="0"/>
  </r>
  <r>
    <x v="34"/>
    <n v="30"/>
    <n v="3"/>
    <n v="2020"/>
    <m/>
    <m/>
    <s v="Chad"/>
    <s v="TD"/>
    <s v="TCD"/>
    <n v="15477751"/>
    <s v="Africa"/>
    <x v="0"/>
  </r>
  <r>
    <x v="35"/>
    <n v="29"/>
    <n v="3"/>
    <n v="2020"/>
    <m/>
    <m/>
    <s v="Chad"/>
    <s v="TD"/>
    <s v="TCD"/>
    <n v="15477751"/>
    <s v="Africa"/>
    <x v="0"/>
  </r>
  <r>
    <x v="36"/>
    <n v="28"/>
    <n v="3"/>
    <n v="2020"/>
    <m/>
    <m/>
    <s v="Chad"/>
    <s v="TD"/>
    <s v="TCD"/>
    <n v="15477751"/>
    <s v="Africa"/>
    <x v="0"/>
  </r>
  <r>
    <x v="37"/>
    <n v="27"/>
    <n v="3"/>
    <n v="2020"/>
    <n v="2"/>
    <m/>
    <s v="Chad"/>
    <s v="TD"/>
    <s v="TCD"/>
    <n v="15477751"/>
    <s v="Africa"/>
    <x v="0"/>
  </r>
  <r>
    <x v="38"/>
    <n v="26"/>
    <n v="3"/>
    <n v="2020"/>
    <m/>
    <m/>
    <s v="Chad"/>
    <s v="TD"/>
    <s v="TCD"/>
    <n v="15477751"/>
    <s v="Africa"/>
    <x v="0"/>
  </r>
  <r>
    <x v="39"/>
    <n v="25"/>
    <n v="3"/>
    <n v="2020"/>
    <n v="1"/>
    <m/>
    <s v="Chad"/>
    <s v="TD"/>
    <s v="TCD"/>
    <n v="15477751"/>
    <s v="Africa"/>
    <x v="0"/>
  </r>
  <r>
    <x v="40"/>
    <n v="24"/>
    <n v="3"/>
    <n v="2020"/>
    <m/>
    <m/>
    <s v="Chad"/>
    <s v="TD"/>
    <s v="TCD"/>
    <n v="15477751"/>
    <s v="Africa"/>
    <x v="0"/>
  </r>
  <r>
    <x v="41"/>
    <n v="23"/>
    <n v="3"/>
    <n v="2020"/>
    <m/>
    <m/>
    <s v="Chad"/>
    <s v="TD"/>
    <s v="TCD"/>
    <n v="15477751"/>
    <s v="Africa"/>
    <x v="0"/>
  </r>
  <r>
    <x v="42"/>
    <n v="22"/>
    <n v="3"/>
    <n v="2020"/>
    <n v="1"/>
    <m/>
    <s v="Chad"/>
    <s v="TD"/>
    <s v="TCD"/>
    <n v="15477751"/>
    <s v="Africa"/>
    <x v="0"/>
  </r>
  <r>
    <x v="43"/>
    <n v="21"/>
    <n v="3"/>
    <n v="2020"/>
    <m/>
    <m/>
    <s v="Chad"/>
    <s v="TD"/>
    <s v="TCD"/>
    <n v="15477751"/>
    <s v="Africa"/>
    <x v="0"/>
  </r>
  <r>
    <x v="44"/>
    <n v="20"/>
    <n v="3"/>
    <n v="2020"/>
    <n v="1"/>
    <m/>
    <s v="Chad"/>
    <s v="TD"/>
    <s v="TCD"/>
    <n v="15477751"/>
    <s v="Africa"/>
    <x v="0"/>
  </r>
  <r>
    <x v="0"/>
    <n v="3"/>
    <n v="5"/>
    <n v="2020"/>
    <n v="279"/>
    <n v="10"/>
    <s v="Colombia"/>
    <s v="CO"/>
    <s v="COL"/>
    <n v="49648685"/>
    <s v="America"/>
    <x v="0"/>
  </r>
  <r>
    <x v="1"/>
    <n v="2"/>
    <n v="5"/>
    <n v="2020"/>
    <n v="499"/>
    <n v="21"/>
    <s v="Colombia"/>
    <s v="CO"/>
    <s v="COL"/>
    <n v="49648685"/>
    <s v="America"/>
    <x v="0"/>
  </r>
  <r>
    <x v="2"/>
    <n v="1"/>
    <n v="5"/>
    <n v="2020"/>
    <n v="296"/>
    <n v="15"/>
    <s v="Colombia"/>
    <s v="CO"/>
    <s v="COL"/>
    <n v="49648685"/>
    <s v="America"/>
    <x v="0"/>
  </r>
  <r>
    <x v="3"/>
    <n v="30"/>
    <n v="4"/>
    <n v="2020"/>
    <n v="262"/>
    <n v="9"/>
    <s v="Colombia"/>
    <s v="CO"/>
    <s v="COL"/>
    <n v="49648685"/>
    <s v="America"/>
    <x v="0"/>
  </r>
  <r>
    <x v="4"/>
    <n v="29"/>
    <n v="4"/>
    <n v="2020"/>
    <n v="352"/>
    <n v="16"/>
    <s v="Colombia"/>
    <s v="CO"/>
    <s v="COL"/>
    <n v="49648685"/>
    <s v="America"/>
    <x v="0"/>
  </r>
  <r>
    <x v="5"/>
    <n v="28"/>
    <n v="4"/>
    <n v="2020"/>
    <n v="218"/>
    <n v="10"/>
    <s v="Colombia"/>
    <s v="CO"/>
    <s v="COL"/>
    <n v="49648685"/>
    <s v="America"/>
    <x v="0"/>
  </r>
  <r>
    <x v="6"/>
    <n v="27"/>
    <n v="4"/>
    <n v="2020"/>
    <n v="237"/>
    <n v="10"/>
    <s v="Colombia"/>
    <s v="CO"/>
    <s v="COL"/>
    <n v="49648685"/>
    <s v="America"/>
    <x v="0"/>
  </r>
  <r>
    <x v="7"/>
    <n v="26"/>
    <n v="4"/>
    <n v="2020"/>
    <n v="261"/>
    <n v="8"/>
    <s v="Colombia"/>
    <s v="CO"/>
    <s v="COL"/>
    <n v="49648685"/>
    <s v="America"/>
    <x v="0"/>
  </r>
  <r>
    <x v="8"/>
    <n v="25"/>
    <n v="4"/>
    <n v="2020"/>
    <n v="320"/>
    <n v="10"/>
    <s v="Colombia"/>
    <s v="CO"/>
    <s v="COL"/>
    <n v="49648685"/>
    <s v="America"/>
    <x v="0"/>
  </r>
  <r>
    <x v="9"/>
    <n v="24"/>
    <n v="4"/>
    <n v="2020"/>
    <n v="205"/>
    <n v="9"/>
    <s v="Colombia"/>
    <s v="CO"/>
    <s v="COL"/>
    <n v="49648685"/>
    <s v="America"/>
    <x v="0"/>
  </r>
  <r>
    <x v="10"/>
    <n v="23"/>
    <n v="4"/>
    <n v="2020"/>
    <n v="207"/>
    <n v="10"/>
    <s v="Colombia"/>
    <s v="CO"/>
    <s v="COL"/>
    <n v="49648685"/>
    <s v="America"/>
    <x v="0"/>
  </r>
  <r>
    <x v="11"/>
    <n v="22"/>
    <n v="4"/>
    <n v="2020"/>
    <n v="172"/>
    <n v="7"/>
    <s v="Colombia"/>
    <s v="CO"/>
    <s v="COL"/>
    <n v="49648685"/>
    <s v="America"/>
    <x v="0"/>
  </r>
  <r>
    <x v="12"/>
    <n v="21"/>
    <n v="4"/>
    <n v="2020"/>
    <n v="185"/>
    <n v="10"/>
    <s v="Colombia"/>
    <s v="CO"/>
    <s v="COL"/>
    <n v="49648685"/>
    <s v="America"/>
    <x v="0"/>
  </r>
  <r>
    <x v="13"/>
    <n v="20"/>
    <n v="4"/>
    <n v="2020"/>
    <n v="171"/>
    <n v="13"/>
    <s v="Colombia"/>
    <s v="CO"/>
    <s v="COL"/>
    <n v="49648685"/>
    <s v="America"/>
    <x v="0"/>
  </r>
  <r>
    <x v="14"/>
    <n v="19"/>
    <n v="4"/>
    <n v="2020"/>
    <n v="182"/>
    <n v="13"/>
    <s v="Colombia"/>
    <s v="CO"/>
    <s v="COL"/>
    <n v="49648685"/>
    <s v="America"/>
    <x v="0"/>
  </r>
  <r>
    <x v="15"/>
    <n v="18"/>
    <n v="4"/>
    <n v="2020"/>
    <n v="206"/>
    <n v="9"/>
    <s v="Colombia"/>
    <s v="CO"/>
    <s v="COL"/>
    <n v="49648685"/>
    <s v="America"/>
    <x v="0"/>
  </r>
  <r>
    <x v="16"/>
    <n v="17"/>
    <n v="4"/>
    <n v="2020"/>
    <n v="128"/>
    <n v="13"/>
    <s v="Colombia"/>
    <s v="CO"/>
    <s v="COL"/>
    <n v="49648685"/>
    <s v="America"/>
    <x v="0"/>
  </r>
  <r>
    <x v="17"/>
    <n v="16"/>
    <n v="4"/>
    <n v="2020"/>
    <n v="126"/>
    <n v="4"/>
    <s v="Colombia"/>
    <s v="CO"/>
    <s v="COL"/>
    <n v="49648685"/>
    <s v="America"/>
    <x v="0"/>
  </r>
  <r>
    <x v="18"/>
    <n v="15"/>
    <n v="4"/>
    <n v="2020"/>
    <n v="127"/>
    <n v="15"/>
    <s v="Colombia"/>
    <s v="CO"/>
    <s v="COL"/>
    <n v="49648685"/>
    <s v="America"/>
    <x v="0"/>
  </r>
  <r>
    <x v="19"/>
    <n v="14"/>
    <n v="4"/>
    <n v="2020"/>
    <n v="76"/>
    <n v="3"/>
    <s v="Colombia"/>
    <s v="CO"/>
    <s v="COL"/>
    <n v="49648685"/>
    <s v="America"/>
    <x v="0"/>
  </r>
  <r>
    <x v="20"/>
    <n v="13"/>
    <n v="4"/>
    <n v="2020"/>
    <n v="67"/>
    <n v="9"/>
    <s v="Colombia"/>
    <s v="CO"/>
    <s v="COL"/>
    <n v="49648685"/>
    <s v="America"/>
    <x v="0"/>
  </r>
  <r>
    <x v="21"/>
    <n v="12"/>
    <n v="4"/>
    <n v="2020"/>
    <n v="236"/>
    <n v="20"/>
    <s v="Colombia"/>
    <s v="CO"/>
    <s v="COL"/>
    <n v="49648685"/>
    <s v="America"/>
    <x v="0"/>
  </r>
  <r>
    <x v="22"/>
    <n v="11"/>
    <n v="4"/>
    <n v="2020"/>
    <n v="250"/>
    <n v="11"/>
    <s v="Colombia"/>
    <s v="CO"/>
    <s v="COL"/>
    <n v="49648685"/>
    <s v="America"/>
    <x v="0"/>
  </r>
  <r>
    <x v="23"/>
    <n v="10"/>
    <n v="4"/>
    <n v="2020"/>
    <n v="169"/>
    <n v="14"/>
    <s v="Colombia"/>
    <s v="CO"/>
    <s v="COL"/>
    <n v="49648685"/>
    <s v="America"/>
    <x v="0"/>
  </r>
  <r>
    <x v="24"/>
    <n v="9"/>
    <n v="4"/>
    <n v="2020"/>
    <n v="274"/>
    <n v="5"/>
    <s v="Colombia"/>
    <s v="CO"/>
    <s v="COL"/>
    <n v="49648685"/>
    <s v="America"/>
    <x v="0"/>
  </r>
  <r>
    <x v="25"/>
    <n v="8"/>
    <n v="4"/>
    <n v="2020"/>
    <n v="201"/>
    <n v="4"/>
    <s v="Colombia"/>
    <s v="CO"/>
    <s v="COL"/>
    <n v="49648685"/>
    <s v="America"/>
    <x v="0"/>
  </r>
  <r>
    <x v="26"/>
    <n v="7"/>
    <n v="4"/>
    <n v="2020"/>
    <n v="94"/>
    <n v="11"/>
    <s v="Colombia"/>
    <s v="CO"/>
    <s v="COL"/>
    <n v="49648685"/>
    <s v="America"/>
    <x v="0"/>
  </r>
  <r>
    <x v="27"/>
    <n v="6"/>
    <n v="4"/>
    <n v="2020"/>
    <n v="79"/>
    <n v="3"/>
    <s v="Colombia"/>
    <s v="CO"/>
    <s v="COL"/>
    <n v="49648685"/>
    <s v="America"/>
    <x v="0"/>
  </r>
  <r>
    <x v="28"/>
    <n v="5"/>
    <n v="4"/>
    <n v="2020"/>
    <n v="139"/>
    <n v="7"/>
    <s v="Colombia"/>
    <s v="CO"/>
    <s v="COL"/>
    <n v="49648685"/>
    <s v="America"/>
    <x v="0"/>
  </r>
  <r>
    <x v="29"/>
    <n v="4"/>
    <n v="4"/>
    <n v="2020"/>
    <n v="106"/>
    <n v="6"/>
    <s v="Colombia"/>
    <s v="CO"/>
    <s v="COL"/>
    <n v="49648685"/>
    <s v="America"/>
    <x v="0"/>
  </r>
  <r>
    <x v="30"/>
    <n v="3"/>
    <n v="4"/>
    <n v="2020"/>
    <n v="96"/>
    <n v="2"/>
    <s v="Colombia"/>
    <s v="CO"/>
    <s v="COL"/>
    <n v="49648685"/>
    <s v="America"/>
    <x v="0"/>
  </r>
  <r>
    <x v="31"/>
    <n v="2"/>
    <n v="4"/>
    <n v="2020"/>
    <n v="159"/>
    <n v="1"/>
    <s v="Colombia"/>
    <s v="CO"/>
    <s v="COL"/>
    <n v="49648685"/>
    <s v="America"/>
    <x v="0"/>
  </r>
  <r>
    <x v="32"/>
    <n v="1"/>
    <n v="4"/>
    <n v="2020"/>
    <n v="108"/>
    <n v="2"/>
    <s v="Colombia"/>
    <s v="CO"/>
    <s v="COL"/>
    <n v="49648685"/>
    <s v="America"/>
    <x v="0"/>
  </r>
  <r>
    <x v="33"/>
    <n v="31"/>
    <n v="3"/>
    <n v="2020"/>
    <n v="96"/>
    <n v="4"/>
    <s v="Colombia"/>
    <s v="CO"/>
    <s v="COL"/>
    <n v="49648685"/>
    <s v="America"/>
    <x v="0"/>
  </r>
  <r>
    <x v="34"/>
    <n v="30"/>
    <n v="3"/>
    <n v="2020"/>
    <n v="94"/>
    <n v="4"/>
    <s v="Colombia"/>
    <s v="CO"/>
    <s v="COL"/>
    <n v="49648685"/>
    <s v="America"/>
    <x v="0"/>
  </r>
  <r>
    <x v="35"/>
    <n v="29"/>
    <n v="3"/>
    <n v="2020"/>
    <n v="69"/>
    <m/>
    <s v="Colombia"/>
    <s v="CO"/>
    <s v="COL"/>
    <n v="49648685"/>
    <s v="America"/>
    <x v="0"/>
  </r>
  <r>
    <x v="36"/>
    <n v="28"/>
    <n v="3"/>
    <n v="2020"/>
    <n v="48"/>
    <m/>
    <s v="Colombia"/>
    <s v="CO"/>
    <s v="COL"/>
    <n v="49648685"/>
    <s v="America"/>
    <x v="0"/>
  </r>
  <r>
    <x v="37"/>
    <n v="27"/>
    <n v="3"/>
    <n v="2020"/>
    <n v="21"/>
    <n v="2"/>
    <s v="Colombia"/>
    <s v="CO"/>
    <s v="COL"/>
    <n v="49648685"/>
    <s v="America"/>
    <x v="0"/>
  </r>
  <r>
    <x v="38"/>
    <n v="26"/>
    <n v="3"/>
    <n v="2020"/>
    <n v="92"/>
    <n v="1"/>
    <s v="Colombia"/>
    <s v="CO"/>
    <s v="COL"/>
    <n v="49648685"/>
    <s v="America"/>
    <x v="0"/>
  </r>
  <r>
    <x v="39"/>
    <n v="25"/>
    <n v="3"/>
    <n v="2020"/>
    <n v="72"/>
    <m/>
    <s v="Colombia"/>
    <s v="CO"/>
    <s v="COL"/>
    <n v="49648685"/>
    <s v="America"/>
    <x v="0"/>
  </r>
  <r>
    <x v="40"/>
    <n v="24"/>
    <n v="3"/>
    <n v="2020"/>
    <n v="71"/>
    <n v="1"/>
    <s v="Colombia"/>
    <s v="CO"/>
    <s v="COL"/>
    <n v="49648685"/>
    <s v="America"/>
    <x v="0"/>
  </r>
  <r>
    <x v="41"/>
    <n v="23"/>
    <n v="3"/>
    <n v="2020"/>
    <n v="25"/>
    <n v="1"/>
    <s v="Colombia"/>
    <s v="CO"/>
    <s v="COL"/>
    <n v="49648685"/>
    <s v="America"/>
    <x v="0"/>
  </r>
  <r>
    <x v="42"/>
    <n v="22"/>
    <n v="3"/>
    <n v="2020"/>
    <n v="52"/>
    <n v="1"/>
    <s v="Colombia"/>
    <s v="CO"/>
    <s v="COL"/>
    <n v="49648685"/>
    <s v="America"/>
    <x v="0"/>
  </r>
  <r>
    <x v="43"/>
    <n v="21"/>
    <n v="3"/>
    <n v="2020"/>
    <n v="30"/>
    <m/>
    <s v="Colombia"/>
    <s v="CO"/>
    <s v="COL"/>
    <n v="49648685"/>
    <s v="America"/>
    <x v="0"/>
  </r>
  <r>
    <x v="44"/>
    <n v="20"/>
    <n v="3"/>
    <n v="2020"/>
    <n v="26"/>
    <m/>
    <s v="Colombia"/>
    <s v="CO"/>
    <s v="COL"/>
    <n v="49648685"/>
    <s v="America"/>
    <x v="0"/>
  </r>
  <r>
    <x v="45"/>
    <n v="19"/>
    <n v="3"/>
    <n v="2020"/>
    <n v="37"/>
    <m/>
    <s v="Colombia"/>
    <s v="CO"/>
    <s v="COL"/>
    <n v="49648685"/>
    <s v="America"/>
    <x v="0"/>
  </r>
  <r>
    <x v="46"/>
    <n v="18"/>
    <n v="3"/>
    <n v="2020"/>
    <n v="8"/>
    <m/>
    <s v="Colombia"/>
    <s v="CO"/>
    <s v="COL"/>
    <n v="49648685"/>
    <s v="America"/>
    <x v="0"/>
  </r>
  <r>
    <x v="47"/>
    <n v="17"/>
    <n v="3"/>
    <n v="2020"/>
    <n v="12"/>
    <m/>
    <s v="Colombia"/>
    <s v="CO"/>
    <s v="COL"/>
    <n v="49648685"/>
    <s v="America"/>
    <x v="0"/>
  </r>
  <r>
    <x v="48"/>
    <n v="16"/>
    <n v="3"/>
    <n v="2020"/>
    <n v="11"/>
    <m/>
    <s v="Colombia"/>
    <s v="CO"/>
    <s v="COL"/>
    <n v="49648685"/>
    <s v="America"/>
    <x v="0"/>
  </r>
  <r>
    <x v="49"/>
    <n v="15"/>
    <n v="3"/>
    <n v="2020"/>
    <n v="18"/>
    <m/>
    <s v="Colombia"/>
    <s v="CO"/>
    <s v="COL"/>
    <n v="49648685"/>
    <s v="America"/>
    <x v="0"/>
  </r>
  <r>
    <x v="50"/>
    <n v="14"/>
    <n v="3"/>
    <n v="2020"/>
    <n v="7"/>
    <m/>
    <s v="Colombia"/>
    <s v="CO"/>
    <s v="COL"/>
    <n v="49648685"/>
    <s v="America"/>
    <x v="0"/>
  </r>
  <r>
    <x v="52"/>
    <n v="12"/>
    <n v="3"/>
    <n v="2020"/>
    <n v="6"/>
    <m/>
    <s v="Colombia"/>
    <s v="CO"/>
    <s v="COL"/>
    <n v="49648685"/>
    <s v="America"/>
    <x v="0"/>
  </r>
  <r>
    <x v="54"/>
    <n v="10"/>
    <n v="3"/>
    <n v="2020"/>
    <n v="2"/>
    <m/>
    <s v="Colombia"/>
    <s v="CO"/>
    <s v="COL"/>
    <n v="49648685"/>
    <s v="America"/>
    <x v="0"/>
  </r>
  <r>
    <x v="58"/>
    <n v="7"/>
    <n v="3"/>
    <n v="2020"/>
    <n v="1"/>
    <m/>
    <s v="Colombia"/>
    <s v="CO"/>
    <s v="COL"/>
    <n v="49648685"/>
    <s v="America"/>
    <x v="0"/>
  </r>
  <r>
    <x v="0"/>
    <n v="3"/>
    <n v="5"/>
    <n v="2020"/>
    <m/>
    <m/>
    <s v="Comoros"/>
    <s v="KM"/>
    <s v="COM"/>
    <n v="832322"/>
    <s v="Africa"/>
    <x v="0"/>
  </r>
  <r>
    <x v="1"/>
    <n v="2"/>
    <n v="5"/>
    <n v="2020"/>
    <n v="1"/>
    <m/>
    <s v="Comoros"/>
    <s v="KM"/>
    <s v="COM"/>
    <n v="832322"/>
    <s v="Africa"/>
    <x v="0"/>
  </r>
  <r>
    <x v="0"/>
    <n v="3"/>
    <n v="5"/>
    <n v="2020"/>
    <m/>
    <m/>
    <s v="Congo"/>
    <s v="CG"/>
    <s v="COG"/>
    <n v="5244363"/>
    <s v="Africa"/>
    <x v="0"/>
  </r>
  <r>
    <x v="1"/>
    <n v="2"/>
    <n v="5"/>
    <n v="2020"/>
    <n v="9"/>
    <n v="1"/>
    <s v="Congo"/>
    <s v="CG"/>
    <s v="COG"/>
    <n v="5244363"/>
    <s v="Africa"/>
    <x v="0"/>
  </r>
  <r>
    <x v="2"/>
    <n v="1"/>
    <n v="5"/>
    <n v="2020"/>
    <m/>
    <m/>
    <s v="Congo"/>
    <s v="CG"/>
    <s v="COG"/>
    <n v="5244363"/>
    <s v="Africa"/>
    <x v="0"/>
  </r>
  <r>
    <x v="3"/>
    <n v="30"/>
    <n v="4"/>
    <n v="2020"/>
    <n v="13"/>
    <n v="1"/>
    <s v="Congo"/>
    <s v="CG"/>
    <s v="COG"/>
    <n v="5244363"/>
    <s v="Africa"/>
    <x v="0"/>
  </r>
  <r>
    <x v="4"/>
    <n v="29"/>
    <n v="4"/>
    <n v="2020"/>
    <m/>
    <m/>
    <s v="Congo"/>
    <s v="CG"/>
    <s v="COG"/>
    <n v="5244363"/>
    <s v="Africa"/>
    <x v="0"/>
  </r>
  <r>
    <x v="5"/>
    <n v="28"/>
    <n v="4"/>
    <n v="2020"/>
    <n v="7"/>
    <m/>
    <s v="Congo"/>
    <s v="CG"/>
    <s v="COG"/>
    <n v="5244363"/>
    <s v="Africa"/>
    <x v="0"/>
  </r>
  <r>
    <x v="6"/>
    <n v="27"/>
    <n v="4"/>
    <n v="2020"/>
    <m/>
    <m/>
    <s v="Congo"/>
    <s v="CG"/>
    <s v="COG"/>
    <n v="5244363"/>
    <s v="Africa"/>
    <x v="0"/>
  </r>
  <r>
    <x v="7"/>
    <n v="26"/>
    <n v="4"/>
    <n v="2020"/>
    <m/>
    <n v="2"/>
    <s v="Congo"/>
    <s v="CG"/>
    <s v="COG"/>
    <n v="5244363"/>
    <s v="Africa"/>
    <x v="0"/>
  </r>
  <r>
    <x v="8"/>
    <n v="25"/>
    <n v="4"/>
    <n v="2020"/>
    <n v="14"/>
    <m/>
    <s v="Congo"/>
    <s v="CG"/>
    <s v="COG"/>
    <n v="5244363"/>
    <s v="Africa"/>
    <x v="0"/>
  </r>
  <r>
    <x v="9"/>
    <n v="24"/>
    <n v="4"/>
    <n v="2020"/>
    <m/>
    <m/>
    <s v="Congo"/>
    <s v="CG"/>
    <s v="COG"/>
    <n v="5244363"/>
    <s v="Africa"/>
    <x v="0"/>
  </r>
  <r>
    <x v="10"/>
    <n v="23"/>
    <n v="4"/>
    <n v="2020"/>
    <n v="21"/>
    <m/>
    <s v="Congo"/>
    <s v="CG"/>
    <s v="COG"/>
    <n v="5244363"/>
    <s v="Africa"/>
    <x v="0"/>
  </r>
  <r>
    <x v="11"/>
    <n v="22"/>
    <n v="4"/>
    <n v="2020"/>
    <n v="5"/>
    <m/>
    <s v="Congo"/>
    <s v="CG"/>
    <s v="COG"/>
    <n v="5244363"/>
    <s v="Africa"/>
    <x v="0"/>
  </r>
  <r>
    <x v="12"/>
    <n v="21"/>
    <n v="4"/>
    <n v="2020"/>
    <m/>
    <m/>
    <s v="Congo"/>
    <s v="CG"/>
    <s v="COG"/>
    <n v="5244363"/>
    <s v="Africa"/>
    <x v="0"/>
  </r>
  <r>
    <x v="13"/>
    <n v="20"/>
    <n v="4"/>
    <n v="2020"/>
    <n v="17"/>
    <m/>
    <s v="Congo"/>
    <s v="CG"/>
    <s v="COG"/>
    <n v="5244363"/>
    <s v="Africa"/>
    <x v="0"/>
  </r>
  <r>
    <x v="14"/>
    <n v="19"/>
    <n v="4"/>
    <n v="2020"/>
    <m/>
    <m/>
    <s v="Congo"/>
    <s v="CG"/>
    <s v="COG"/>
    <n v="5244363"/>
    <s v="Africa"/>
    <x v="0"/>
  </r>
  <r>
    <x v="15"/>
    <n v="18"/>
    <n v="4"/>
    <n v="2020"/>
    <n v="26"/>
    <n v="1"/>
    <s v="Congo"/>
    <s v="CG"/>
    <s v="COG"/>
    <n v="5244363"/>
    <s v="Africa"/>
    <x v="0"/>
  </r>
  <r>
    <x v="16"/>
    <n v="17"/>
    <n v="4"/>
    <n v="2020"/>
    <m/>
    <m/>
    <s v="Congo"/>
    <s v="CG"/>
    <s v="COG"/>
    <n v="5244363"/>
    <s v="Africa"/>
    <x v="0"/>
  </r>
  <r>
    <x v="17"/>
    <n v="16"/>
    <n v="4"/>
    <n v="2020"/>
    <n v="43"/>
    <m/>
    <s v="Congo"/>
    <s v="CG"/>
    <s v="COG"/>
    <n v="5244363"/>
    <s v="Africa"/>
    <x v="0"/>
  </r>
  <r>
    <x v="18"/>
    <n v="15"/>
    <n v="4"/>
    <n v="2020"/>
    <n v="4"/>
    <m/>
    <s v="Congo"/>
    <s v="CG"/>
    <s v="COG"/>
    <n v="5244363"/>
    <s v="Africa"/>
    <x v="0"/>
  </r>
  <r>
    <x v="19"/>
    <n v="14"/>
    <n v="4"/>
    <n v="2020"/>
    <m/>
    <m/>
    <s v="Congo"/>
    <s v="CG"/>
    <s v="COG"/>
    <n v="5244363"/>
    <s v="Africa"/>
    <x v="0"/>
  </r>
  <r>
    <x v="20"/>
    <n v="13"/>
    <n v="4"/>
    <n v="2020"/>
    <n v="10"/>
    <m/>
    <s v="Congo"/>
    <s v="CG"/>
    <s v="COG"/>
    <n v="5244363"/>
    <s v="Africa"/>
    <x v="0"/>
  </r>
  <r>
    <x v="21"/>
    <n v="12"/>
    <n v="4"/>
    <n v="2020"/>
    <m/>
    <m/>
    <s v="Congo"/>
    <s v="CG"/>
    <s v="COG"/>
    <n v="5244363"/>
    <s v="Africa"/>
    <x v="0"/>
  </r>
  <r>
    <x v="22"/>
    <n v="11"/>
    <n v="4"/>
    <n v="2020"/>
    <m/>
    <m/>
    <s v="Congo"/>
    <s v="CG"/>
    <s v="COG"/>
    <n v="5244363"/>
    <s v="Africa"/>
    <x v="0"/>
  </r>
  <r>
    <x v="23"/>
    <n v="10"/>
    <n v="4"/>
    <n v="2020"/>
    <m/>
    <m/>
    <s v="Congo"/>
    <s v="CG"/>
    <s v="COG"/>
    <n v="5244363"/>
    <s v="Africa"/>
    <x v="0"/>
  </r>
  <r>
    <x v="24"/>
    <n v="9"/>
    <n v="4"/>
    <n v="2020"/>
    <n v="15"/>
    <m/>
    <s v="Congo"/>
    <s v="CG"/>
    <s v="COG"/>
    <n v="5244363"/>
    <s v="Africa"/>
    <x v="0"/>
  </r>
  <r>
    <x v="25"/>
    <n v="8"/>
    <n v="4"/>
    <n v="2020"/>
    <m/>
    <m/>
    <s v="Congo"/>
    <s v="CG"/>
    <s v="COG"/>
    <n v="5244363"/>
    <s v="Africa"/>
    <x v="0"/>
  </r>
  <r>
    <x v="26"/>
    <n v="7"/>
    <n v="4"/>
    <n v="2020"/>
    <m/>
    <m/>
    <s v="Congo"/>
    <s v="CG"/>
    <s v="COG"/>
    <n v="5244363"/>
    <s v="Africa"/>
    <x v="0"/>
  </r>
  <r>
    <x v="27"/>
    <n v="6"/>
    <n v="4"/>
    <n v="2020"/>
    <m/>
    <m/>
    <s v="Congo"/>
    <s v="CG"/>
    <s v="COG"/>
    <n v="5244363"/>
    <s v="Africa"/>
    <x v="0"/>
  </r>
  <r>
    <x v="28"/>
    <n v="5"/>
    <n v="4"/>
    <n v="2020"/>
    <n v="4"/>
    <n v="2"/>
    <s v="Congo"/>
    <s v="CG"/>
    <s v="COG"/>
    <n v="5244363"/>
    <s v="Africa"/>
    <x v="0"/>
  </r>
  <r>
    <x v="29"/>
    <n v="4"/>
    <n v="4"/>
    <n v="2020"/>
    <m/>
    <m/>
    <s v="Congo"/>
    <s v="CG"/>
    <s v="COG"/>
    <n v="5244363"/>
    <s v="Africa"/>
    <x v="0"/>
  </r>
  <r>
    <x v="30"/>
    <n v="3"/>
    <n v="4"/>
    <n v="2020"/>
    <n v="19"/>
    <n v="1"/>
    <s v="Congo"/>
    <s v="CG"/>
    <s v="COG"/>
    <n v="5244363"/>
    <s v="Africa"/>
    <x v="0"/>
  </r>
  <r>
    <x v="31"/>
    <n v="2"/>
    <n v="4"/>
    <n v="2020"/>
    <m/>
    <m/>
    <s v="Congo"/>
    <s v="CG"/>
    <s v="COG"/>
    <n v="5244363"/>
    <s v="Africa"/>
    <x v="0"/>
  </r>
  <r>
    <x v="32"/>
    <n v="1"/>
    <n v="4"/>
    <n v="2020"/>
    <n v="3"/>
    <n v="2"/>
    <s v="Congo"/>
    <s v="CG"/>
    <s v="COG"/>
    <n v="5244363"/>
    <s v="Africa"/>
    <x v="0"/>
  </r>
  <r>
    <x v="33"/>
    <n v="31"/>
    <n v="3"/>
    <n v="2020"/>
    <m/>
    <m/>
    <s v="Congo"/>
    <s v="CG"/>
    <s v="COG"/>
    <n v="5244363"/>
    <s v="Africa"/>
    <x v="0"/>
  </r>
  <r>
    <x v="34"/>
    <n v="30"/>
    <n v="3"/>
    <n v="2020"/>
    <m/>
    <m/>
    <s v="Congo"/>
    <s v="CG"/>
    <s v="COG"/>
    <n v="5244363"/>
    <s v="Africa"/>
    <x v="0"/>
  </r>
  <r>
    <x v="35"/>
    <n v="29"/>
    <n v="3"/>
    <n v="2020"/>
    <n v="15"/>
    <m/>
    <s v="Congo"/>
    <s v="CG"/>
    <s v="COG"/>
    <n v="5244363"/>
    <s v="Africa"/>
    <x v="0"/>
  </r>
  <r>
    <x v="36"/>
    <n v="28"/>
    <n v="3"/>
    <n v="2020"/>
    <m/>
    <m/>
    <s v="Congo"/>
    <s v="CG"/>
    <s v="COG"/>
    <n v="5244363"/>
    <s v="Africa"/>
    <x v="0"/>
  </r>
  <r>
    <x v="37"/>
    <n v="27"/>
    <n v="3"/>
    <n v="2020"/>
    <m/>
    <m/>
    <s v="Congo"/>
    <s v="CG"/>
    <s v="COG"/>
    <n v="5244363"/>
    <s v="Africa"/>
    <x v="0"/>
  </r>
  <r>
    <x v="38"/>
    <n v="26"/>
    <n v="3"/>
    <n v="2020"/>
    <m/>
    <m/>
    <s v="Congo"/>
    <s v="CG"/>
    <s v="COG"/>
    <n v="5244363"/>
    <s v="Africa"/>
    <x v="0"/>
  </r>
  <r>
    <x v="39"/>
    <n v="25"/>
    <n v="3"/>
    <n v="2020"/>
    <m/>
    <m/>
    <s v="Congo"/>
    <s v="CG"/>
    <s v="COG"/>
    <n v="5244363"/>
    <s v="Africa"/>
    <x v="0"/>
  </r>
  <r>
    <x v="40"/>
    <n v="24"/>
    <n v="3"/>
    <n v="2020"/>
    <m/>
    <m/>
    <s v="Congo"/>
    <s v="CG"/>
    <s v="COG"/>
    <n v="5244363"/>
    <s v="Africa"/>
    <x v="0"/>
  </r>
  <r>
    <x v="41"/>
    <n v="23"/>
    <n v="3"/>
    <n v="2020"/>
    <m/>
    <m/>
    <s v="Congo"/>
    <s v="CG"/>
    <s v="COG"/>
    <n v="5244363"/>
    <s v="Africa"/>
    <x v="0"/>
  </r>
  <r>
    <x v="42"/>
    <n v="22"/>
    <n v="3"/>
    <n v="2020"/>
    <n v="1"/>
    <m/>
    <s v="Congo"/>
    <s v="CG"/>
    <s v="COG"/>
    <n v="5244363"/>
    <s v="Africa"/>
    <x v="0"/>
  </r>
  <r>
    <x v="43"/>
    <n v="21"/>
    <n v="3"/>
    <n v="2020"/>
    <m/>
    <m/>
    <s v="Congo"/>
    <s v="CG"/>
    <s v="COG"/>
    <n v="5244363"/>
    <s v="Africa"/>
    <x v="0"/>
  </r>
  <r>
    <x v="44"/>
    <n v="20"/>
    <n v="3"/>
    <n v="2020"/>
    <m/>
    <m/>
    <s v="Congo"/>
    <s v="CG"/>
    <s v="COG"/>
    <n v="5244363"/>
    <s v="Africa"/>
    <x v="0"/>
  </r>
  <r>
    <x v="45"/>
    <n v="19"/>
    <n v="3"/>
    <n v="2020"/>
    <n v="2"/>
    <m/>
    <s v="Congo"/>
    <s v="CG"/>
    <s v="COG"/>
    <n v="5244363"/>
    <s v="Africa"/>
    <x v="0"/>
  </r>
  <r>
    <x v="46"/>
    <n v="18"/>
    <n v="3"/>
    <n v="2020"/>
    <m/>
    <m/>
    <s v="Congo"/>
    <s v="CG"/>
    <s v="COG"/>
    <n v="5244363"/>
    <s v="Africa"/>
    <x v="0"/>
  </r>
  <r>
    <x v="47"/>
    <n v="17"/>
    <n v="3"/>
    <n v="2020"/>
    <m/>
    <m/>
    <s v="Congo"/>
    <s v="CG"/>
    <s v="COG"/>
    <n v="5244363"/>
    <s v="Africa"/>
    <x v="0"/>
  </r>
  <r>
    <x v="48"/>
    <n v="16"/>
    <n v="3"/>
    <n v="2020"/>
    <n v="1"/>
    <m/>
    <s v="Congo"/>
    <s v="CG"/>
    <s v="COG"/>
    <n v="5244363"/>
    <s v="Africa"/>
    <x v="0"/>
  </r>
  <r>
    <x v="0"/>
    <n v="3"/>
    <n v="5"/>
    <n v="2020"/>
    <n v="8"/>
    <m/>
    <s v="Costa_Rica"/>
    <s v="CR"/>
    <s v="CRI"/>
    <n v="4999441"/>
    <s v="America"/>
    <x v="0"/>
  </r>
  <r>
    <x v="1"/>
    <n v="2"/>
    <n v="5"/>
    <n v="2020"/>
    <n v="6"/>
    <m/>
    <s v="Costa_Rica"/>
    <s v="CR"/>
    <s v="CRI"/>
    <n v="4999441"/>
    <s v="America"/>
    <x v="0"/>
  </r>
  <r>
    <x v="2"/>
    <n v="1"/>
    <n v="5"/>
    <n v="2020"/>
    <n v="6"/>
    <m/>
    <s v="Costa_Rica"/>
    <s v="CR"/>
    <s v="CRI"/>
    <n v="4999441"/>
    <s v="America"/>
    <x v="0"/>
  </r>
  <r>
    <x v="3"/>
    <n v="30"/>
    <n v="4"/>
    <n v="2020"/>
    <n v="8"/>
    <m/>
    <s v="Costa_Rica"/>
    <s v="CR"/>
    <s v="CRI"/>
    <n v="4999441"/>
    <s v="America"/>
    <x v="0"/>
  </r>
  <r>
    <x v="4"/>
    <n v="29"/>
    <n v="4"/>
    <n v="2020"/>
    <n v="8"/>
    <m/>
    <s v="Costa_Rica"/>
    <s v="CR"/>
    <s v="CRI"/>
    <n v="4999441"/>
    <s v="America"/>
    <x v="0"/>
  </r>
  <r>
    <x v="5"/>
    <n v="28"/>
    <n v="4"/>
    <n v="2020"/>
    <n v="2"/>
    <m/>
    <s v="Costa_Rica"/>
    <s v="CR"/>
    <s v="CRI"/>
    <n v="4999441"/>
    <s v="America"/>
    <x v="0"/>
  </r>
  <r>
    <x v="6"/>
    <n v="27"/>
    <n v="4"/>
    <n v="2020"/>
    <n v="2"/>
    <m/>
    <s v="Costa_Rica"/>
    <s v="CR"/>
    <s v="CRI"/>
    <n v="4999441"/>
    <s v="America"/>
    <x v="0"/>
  </r>
  <r>
    <x v="7"/>
    <n v="26"/>
    <n v="4"/>
    <n v="2020"/>
    <n v="6"/>
    <m/>
    <s v="Costa_Rica"/>
    <s v="CR"/>
    <s v="CRI"/>
    <n v="4999441"/>
    <s v="America"/>
    <x v="0"/>
  </r>
  <r>
    <x v="8"/>
    <n v="25"/>
    <n v="4"/>
    <n v="2020"/>
    <m/>
    <m/>
    <s v="Costa_Rica"/>
    <s v="CR"/>
    <s v="CRI"/>
    <n v="4999441"/>
    <s v="America"/>
    <x v="0"/>
  </r>
  <r>
    <x v="9"/>
    <n v="24"/>
    <n v="4"/>
    <n v="2020"/>
    <n v="6"/>
    <m/>
    <s v="Costa_Rica"/>
    <s v="CR"/>
    <s v="CRI"/>
    <n v="4999441"/>
    <s v="America"/>
    <x v="0"/>
  </r>
  <r>
    <x v="10"/>
    <n v="23"/>
    <n v="4"/>
    <n v="2020"/>
    <n v="12"/>
    <m/>
    <s v="Costa_Rica"/>
    <s v="CR"/>
    <s v="CRI"/>
    <n v="4999441"/>
    <s v="America"/>
    <x v="0"/>
  </r>
  <r>
    <x v="11"/>
    <n v="22"/>
    <n v="4"/>
    <n v="2020"/>
    <n v="7"/>
    <m/>
    <s v="Costa_Rica"/>
    <s v="CR"/>
    <s v="CRI"/>
    <n v="4999441"/>
    <s v="America"/>
    <x v="0"/>
  </r>
  <r>
    <x v="12"/>
    <n v="21"/>
    <n v="4"/>
    <n v="2020"/>
    <n v="2"/>
    <n v="2"/>
    <s v="Costa_Rica"/>
    <s v="CR"/>
    <s v="CRI"/>
    <n v="4999441"/>
    <s v="America"/>
    <x v="0"/>
  </r>
  <r>
    <x v="13"/>
    <n v="20"/>
    <n v="4"/>
    <n v="2020"/>
    <n v="5"/>
    <m/>
    <s v="Costa_Rica"/>
    <s v="CR"/>
    <s v="CRI"/>
    <n v="4999441"/>
    <s v="America"/>
    <x v="0"/>
  </r>
  <r>
    <x v="14"/>
    <n v="19"/>
    <n v="4"/>
    <n v="2020"/>
    <n v="6"/>
    <m/>
    <s v="Costa_Rica"/>
    <s v="CR"/>
    <s v="CRI"/>
    <n v="4999441"/>
    <s v="America"/>
    <x v="0"/>
  </r>
  <r>
    <x v="15"/>
    <n v="18"/>
    <n v="4"/>
    <n v="2020"/>
    <n v="7"/>
    <m/>
    <s v="Costa_Rica"/>
    <s v="CR"/>
    <s v="CRI"/>
    <n v="4999441"/>
    <s v="America"/>
    <x v="0"/>
  </r>
  <r>
    <x v="16"/>
    <n v="17"/>
    <n v="4"/>
    <n v="2020"/>
    <n v="16"/>
    <m/>
    <s v="Costa_Rica"/>
    <s v="CR"/>
    <s v="CRI"/>
    <n v="4999441"/>
    <s v="America"/>
    <x v="0"/>
  </r>
  <r>
    <x v="17"/>
    <n v="16"/>
    <n v="4"/>
    <n v="2020"/>
    <n v="8"/>
    <n v="1"/>
    <s v="Costa_Rica"/>
    <s v="CR"/>
    <s v="CRI"/>
    <n v="4999441"/>
    <s v="America"/>
    <x v="0"/>
  </r>
  <r>
    <x v="18"/>
    <n v="15"/>
    <n v="4"/>
    <n v="2020"/>
    <n v="6"/>
    <m/>
    <s v="Costa_Rica"/>
    <s v="CR"/>
    <s v="CRI"/>
    <n v="4999441"/>
    <s v="America"/>
    <x v="0"/>
  </r>
  <r>
    <x v="19"/>
    <n v="14"/>
    <n v="4"/>
    <n v="2020"/>
    <n v="17"/>
    <m/>
    <s v="Costa_Rica"/>
    <s v="CR"/>
    <s v="CRI"/>
    <n v="4999441"/>
    <s v="America"/>
    <x v="0"/>
  </r>
  <r>
    <x v="20"/>
    <n v="13"/>
    <n v="4"/>
    <n v="2020"/>
    <n v="18"/>
    <m/>
    <s v="Costa_Rica"/>
    <s v="CR"/>
    <s v="CRI"/>
    <n v="4999441"/>
    <s v="America"/>
    <x v="0"/>
  </r>
  <r>
    <x v="21"/>
    <n v="12"/>
    <n v="4"/>
    <n v="2020"/>
    <n v="19"/>
    <m/>
    <s v="Costa_Rica"/>
    <s v="CR"/>
    <s v="CRI"/>
    <n v="4999441"/>
    <s v="America"/>
    <x v="0"/>
  </r>
  <r>
    <x v="22"/>
    <n v="11"/>
    <n v="4"/>
    <n v="2020"/>
    <n v="19"/>
    <m/>
    <s v="Costa_Rica"/>
    <s v="CR"/>
    <s v="CRI"/>
    <n v="4999441"/>
    <s v="America"/>
    <x v="0"/>
  </r>
  <r>
    <x v="23"/>
    <n v="10"/>
    <n v="4"/>
    <n v="2020"/>
    <n v="37"/>
    <n v="1"/>
    <s v="Costa_Rica"/>
    <s v="CR"/>
    <s v="CRI"/>
    <n v="4999441"/>
    <s v="America"/>
    <x v="0"/>
  </r>
  <r>
    <x v="24"/>
    <n v="9"/>
    <n v="4"/>
    <n v="2020"/>
    <n v="19"/>
    <m/>
    <s v="Costa_Rica"/>
    <s v="CR"/>
    <s v="CRI"/>
    <n v="4999441"/>
    <s v="America"/>
    <x v="0"/>
  </r>
  <r>
    <x v="25"/>
    <n v="8"/>
    <n v="4"/>
    <n v="2020"/>
    <n v="16"/>
    <m/>
    <s v="Costa_Rica"/>
    <s v="CR"/>
    <s v="CRI"/>
    <n v="4999441"/>
    <s v="America"/>
    <x v="0"/>
  </r>
  <r>
    <x v="26"/>
    <n v="7"/>
    <n v="4"/>
    <n v="2020"/>
    <n v="13"/>
    <m/>
    <s v="Costa_Rica"/>
    <s v="CR"/>
    <s v="CRI"/>
    <n v="4999441"/>
    <s v="America"/>
    <x v="0"/>
  </r>
  <r>
    <x v="27"/>
    <n v="6"/>
    <n v="4"/>
    <n v="2020"/>
    <n v="19"/>
    <m/>
    <s v="Costa_Rica"/>
    <s v="CR"/>
    <s v="CRI"/>
    <n v="4999441"/>
    <s v="America"/>
    <x v="0"/>
  </r>
  <r>
    <x v="28"/>
    <n v="5"/>
    <n v="4"/>
    <n v="2020"/>
    <n v="19"/>
    <m/>
    <s v="Costa_Rica"/>
    <s v="CR"/>
    <s v="CRI"/>
    <n v="4999441"/>
    <s v="America"/>
    <x v="0"/>
  </r>
  <r>
    <x v="29"/>
    <n v="4"/>
    <n v="4"/>
    <n v="2020"/>
    <n v="20"/>
    <m/>
    <s v="Costa_Rica"/>
    <s v="CR"/>
    <s v="CRI"/>
    <n v="4999441"/>
    <s v="America"/>
    <x v="0"/>
  </r>
  <r>
    <x v="30"/>
    <n v="3"/>
    <n v="4"/>
    <n v="2020"/>
    <n v="21"/>
    <m/>
    <s v="Costa_Rica"/>
    <s v="CR"/>
    <s v="CRI"/>
    <n v="4999441"/>
    <s v="America"/>
    <x v="0"/>
  </r>
  <r>
    <x v="31"/>
    <n v="2"/>
    <n v="4"/>
    <n v="2020"/>
    <n v="28"/>
    <m/>
    <s v="Costa_Rica"/>
    <s v="CR"/>
    <s v="CRI"/>
    <n v="4999441"/>
    <s v="America"/>
    <x v="0"/>
  </r>
  <r>
    <x v="32"/>
    <n v="1"/>
    <n v="4"/>
    <n v="2020"/>
    <n v="17"/>
    <m/>
    <s v="Costa_Rica"/>
    <s v="CR"/>
    <s v="CRI"/>
    <n v="4999441"/>
    <s v="America"/>
    <x v="0"/>
  </r>
  <r>
    <x v="33"/>
    <n v="31"/>
    <n v="3"/>
    <n v="2020"/>
    <n v="16"/>
    <m/>
    <s v="Costa_Rica"/>
    <s v="CR"/>
    <s v="CRI"/>
    <n v="4999441"/>
    <s v="America"/>
    <x v="0"/>
  </r>
  <r>
    <x v="34"/>
    <n v="30"/>
    <n v="3"/>
    <n v="2020"/>
    <n v="19"/>
    <m/>
    <s v="Costa_Rica"/>
    <s v="CR"/>
    <s v="CRI"/>
    <n v="4999441"/>
    <s v="America"/>
    <x v="0"/>
  </r>
  <r>
    <x v="35"/>
    <n v="29"/>
    <n v="3"/>
    <n v="2020"/>
    <n v="32"/>
    <m/>
    <s v="Costa_Rica"/>
    <s v="CR"/>
    <s v="CRI"/>
    <n v="4999441"/>
    <s v="America"/>
    <x v="0"/>
  </r>
  <r>
    <x v="36"/>
    <n v="28"/>
    <n v="3"/>
    <n v="2020"/>
    <n v="32"/>
    <m/>
    <s v="Costa_Rica"/>
    <s v="CR"/>
    <s v="CRI"/>
    <n v="4999441"/>
    <s v="America"/>
    <x v="0"/>
  </r>
  <r>
    <x v="37"/>
    <n v="27"/>
    <n v="3"/>
    <n v="2020"/>
    <n v="30"/>
    <m/>
    <s v="Costa_Rica"/>
    <s v="CR"/>
    <s v="CRI"/>
    <n v="4999441"/>
    <s v="America"/>
    <x v="0"/>
  </r>
  <r>
    <x v="38"/>
    <n v="26"/>
    <n v="3"/>
    <n v="2020"/>
    <n v="24"/>
    <m/>
    <s v="Costa_Rica"/>
    <s v="CR"/>
    <s v="CRI"/>
    <n v="4999441"/>
    <s v="America"/>
    <x v="0"/>
  </r>
  <r>
    <x v="39"/>
    <n v="25"/>
    <n v="3"/>
    <n v="2020"/>
    <n v="19"/>
    <m/>
    <s v="Costa_Rica"/>
    <s v="CR"/>
    <s v="CRI"/>
    <n v="4999441"/>
    <s v="America"/>
    <x v="0"/>
  </r>
  <r>
    <x v="40"/>
    <n v="24"/>
    <n v="3"/>
    <n v="2020"/>
    <n v="24"/>
    <m/>
    <s v="Costa_Rica"/>
    <s v="CR"/>
    <s v="CRI"/>
    <n v="4999441"/>
    <s v="America"/>
    <x v="0"/>
  </r>
  <r>
    <x v="41"/>
    <n v="23"/>
    <n v="3"/>
    <n v="2020"/>
    <n v="17"/>
    <m/>
    <s v="Costa_Rica"/>
    <s v="CR"/>
    <s v="CRI"/>
    <n v="4999441"/>
    <s v="America"/>
    <x v="0"/>
  </r>
  <r>
    <x v="42"/>
    <n v="22"/>
    <n v="3"/>
    <n v="2020"/>
    <n v="4"/>
    <m/>
    <s v="Costa_Rica"/>
    <s v="CR"/>
    <s v="CRI"/>
    <n v="4999441"/>
    <s v="America"/>
    <x v="0"/>
  </r>
  <r>
    <x v="43"/>
    <n v="21"/>
    <n v="3"/>
    <n v="2020"/>
    <n v="26"/>
    <n v="1"/>
    <s v="Costa_Rica"/>
    <s v="CR"/>
    <s v="CRI"/>
    <n v="4999441"/>
    <s v="America"/>
    <x v="0"/>
  </r>
  <r>
    <x v="44"/>
    <n v="20"/>
    <n v="3"/>
    <n v="2020"/>
    <n v="18"/>
    <m/>
    <s v="Costa_Rica"/>
    <s v="CR"/>
    <s v="CRI"/>
    <n v="4999441"/>
    <s v="America"/>
    <x v="0"/>
  </r>
  <r>
    <x v="45"/>
    <n v="19"/>
    <n v="3"/>
    <n v="2020"/>
    <n v="19"/>
    <n v="1"/>
    <s v="Costa_Rica"/>
    <s v="CR"/>
    <s v="CRI"/>
    <n v="4999441"/>
    <s v="America"/>
    <x v="0"/>
  </r>
  <r>
    <x v="46"/>
    <n v="18"/>
    <n v="3"/>
    <n v="2020"/>
    <n v="9"/>
    <m/>
    <s v="Costa_Rica"/>
    <s v="CR"/>
    <s v="CRI"/>
    <n v="4999441"/>
    <s v="America"/>
    <x v="0"/>
  </r>
  <r>
    <x v="47"/>
    <n v="17"/>
    <n v="3"/>
    <n v="2020"/>
    <n v="6"/>
    <m/>
    <s v="Costa_Rica"/>
    <s v="CR"/>
    <s v="CRI"/>
    <n v="4999441"/>
    <s v="America"/>
    <x v="0"/>
  </r>
  <r>
    <x v="48"/>
    <n v="16"/>
    <n v="3"/>
    <n v="2020"/>
    <n v="8"/>
    <m/>
    <s v="Costa_Rica"/>
    <s v="CR"/>
    <s v="CRI"/>
    <n v="4999441"/>
    <s v="America"/>
    <x v="0"/>
  </r>
  <r>
    <x v="49"/>
    <n v="15"/>
    <n v="3"/>
    <n v="2020"/>
    <n v="1"/>
    <m/>
    <s v="Costa_Rica"/>
    <s v="CR"/>
    <s v="CRI"/>
    <n v="4999441"/>
    <s v="America"/>
    <x v="0"/>
  </r>
  <r>
    <x v="50"/>
    <n v="14"/>
    <n v="3"/>
    <n v="2020"/>
    <n v="3"/>
    <m/>
    <s v="Costa_Rica"/>
    <s v="CR"/>
    <s v="CRI"/>
    <n v="4999441"/>
    <s v="America"/>
    <x v="0"/>
  </r>
  <r>
    <x v="51"/>
    <n v="13"/>
    <n v="3"/>
    <n v="2020"/>
    <n v="1"/>
    <m/>
    <s v="Costa_Rica"/>
    <s v="CR"/>
    <s v="CRI"/>
    <n v="4999441"/>
    <s v="America"/>
    <x v="0"/>
  </r>
  <r>
    <x v="52"/>
    <n v="12"/>
    <n v="3"/>
    <n v="2020"/>
    <n v="9"/>
    <m/>
    <s v="Costa_Rica"/>
    <s v="CR"/>
    <s v="CRI"/>
    <n v="4999441"/>
    <s v="America"/>
    <x v="0"/>
  </r>
  <r>
    <x v="53"/>
    <n v="11"/>
    <n v="3"/>
    <n v="2020"/>
    <n v="4"/>
    <m/>
    <s v="Costa_Rica"/>
    <s v="CR"/>
    <s v="CRI"/>
    <n v="4999441"/>
    <s v="America"/>
    <x v="0"/>
  </r>
  <r>
    <x v="54"/>
    <n v="10"/>
    <n v="3"/>
    <n v="2020"/>
    <n v="4"/>
    <m/>
    <s v="Costa_Rica"/>
    <s v="CR"/>
    <s v="CRI"/>
    <n v="4999441"/>
    <s v="America"/>
    <x v="0"/>
  </r>
  <r>
    <x v="55"/>
    <n v="9"/>
    <n v="3"/>
    <n v="2020"/>
    <n v="4"/>
    <m/>
    <s v="Costa_Rica"/>
    <s v="CR"/>
    <s v="CRI"/>
    <n v="4999441"/>
    <s v="America"/>
    <x v="0"/>
  </r>
  <r>
    <x v="58"/>
    <n v="7"/>
    <n v="3"/>
    <n v="2020"/>
    <n v="1"/>
    <m/>
    <s v="Costa_Rica"/>
    <s v="CR"/>
    <s v="CRI"/>
    <n v="4999441"/>
    <s v="America"/>
    <x v="0"/>
  </r>
  <r>
    <x v="0"/>
    <n v="3"/>
    <n v="5"/>
    <n v="2020"/>
    <n v="29"/>
    <m/>
    <s v="Cote_dIvoire"/>
    <s v="CI"/>
    <s v="CIV"/>
    <n v="25069229"/>
    <s v="Africa"/>
    <x v="0"/>
  </r>
  <r>
    <x v="1"/>
    <n v="2"/>
    <n v="5"/>
    <n v="2020"/>
    <n v="58"/>
    <n v="1"/>
    <s v="Cote_dIvoire"/>
    <s v="CI"/>
    <s v="CIV"/>
    <n v="25069229"/>
    <s v="Africa"/>
    <x v="0"/>
  </r>
  <r>
    <x v="2"/>
    <n v="1"/>
    <n v="5"/>
    <n v="2020"/>
    <n v="37"/>
    <m/>
    <s v="Cote_dIvoire"/>
    <s v="CI"/>
    <s v="CIV"/>
    <n v="25069229"/>
    <s v="Africa"/>
    <x v="0"/>
  </r>
  <r>
    <x v="3"/>
    <n v="30"/>
    <n v="4"/>
    <n v="2020"/>
    <n v="55"/>
    <m/>
    <s v="Cote_dIvoire"/>
    <s v="CI"/>
    <s v="CIV"/>
    <n v="25069229"/>
    <s v="Africa"/>
    <x v="0"/>
  </r>
  <r>
    <x v="4"/>
    <n v="29"/>
    <n v="4"/>
    <n v="2020"/>
    <n v="19"/>
    <m/>
    <s v="Cote_dIvoire"/>
    <s v="CI"/>
    <s v="CIV"/>
    <n v="25069229"/>
    <s v="Africa"/>
    <x v="0"/>
  </r>
  <r>
    <x v="5"/>
    <n v="28"/>
    <n v="4"/>
    <n v="2020"/>
    <n v="14"/>
    <m/>
    <s v="Cote_dIvoire"/>
    <s v="CI"/>
    <s v="CIV"/>
    <n v="25069229"/>
    <s v="Africa"/>
    <x v="0"/>
  </r>
  <r>
    <x v="6"/>
    <n v="27"/>
    <n v="4"/>
    <n v="2020"/>
    <n v="39"/>
    <m/>
    <s v="Cote_dIvoire"/>
    <s v="CI"/>
    <s v="CIV"/>
    <n v="25069229"/>
    <s v="Africa"/>
    <x v="0"/>
  </r>
  <r>
    <x v="7"/>
    <n v="26"/>
    <n v="4"/>
    <n v="2020"/>
    <n v="34"/>
    <m/>
    <s v="Cote_dIvoire"/>
    <s v="CI"/>
    <s v="CIV"/>
    <n v="25069229"/>
    <s v="Africa"/>
    <x v="0"/>
  </r>
  <r>
    <x v="8"/>
    <n v="25"/>
    <n v="4"/>
    <n v="2020"/>
    <n v="73"/>
    <m/>
    <s v="Cote_dIvoire"/>
    <s v="CI"/>
    <s v="CIV"/>
    <n v="25069229"/>
    <s v="Africa"/>
    <x v="0"/>
  </r>
  <r>
    <x v="9"/>
    <n v="24"/>
    <n v="4"/>
    <n v="2020"/>
    <n v="52"/>
    <m/>
    <s v="Cote_dIvoire"/>
    <s v="CI"/>
    <s v="CIV"/>
    <n v="25069229"/>
    <s v="Africa"/>
    <x v="0"/>
  </r>
  <r>
    <x v="10"/>
    <n v="23"/>
    <n v="4"/>
    <n v="2020"/>
    <n v="36"/>
    <n v="1"/>
    <s v="Cote_dIvoire"/>
    <s v="CI"/>
    <s v="CIV"/>
    <n v="25069229"/>
    <s v="Africa"/>
    <x v="0"/>
  </r>
  <r>
    <x v="11"/>
    <n v="22"/>
    <n v="4"/>
    <n v="2020"/>
    <n v="37"/>
    <n v="3"/>
    <s v="Cote_dIvoire"/>
    <s v="CI"/>
    <s v="CIV"/>
    <n v="25069229"/>
    <s v="Africa"/>
    <x v="0"/>
  </r>
  <r>
    <x v="12"/>
    <n v="21"/>
    <n v="4"/>
    <n v="2020"/>
    <n v="32"/>
    <n v="1"/>
    <s v="Cote_dIvoire"/>
    <s v="CI"/>
    <s v="CIV"/>
    <n v="25069229"/>
    <s v="Africa"/>
    <x v="0"/>
  </r>
  <r>
    <x v="13"/>
    <n v="20"/>
    <n v="4"/>
    <n v="2020"/>
    <n v="46"/>
    <n v="1"/>
    <s v="Cote_dIvoire"/>
    <s v="CI"/>
    <s v="CIV"/>
    <n v="25069229"/>
    <s v="Africa"/>
    <x v="0"/>
  </r>
  <r>
    <x v="14"/>
    <n v="19"/>
    <n v="4"/>
    <n v="2020"/>
    <n v="59"/>
    <n v="2"/>
    <s v="Cote_dIvoire"/>
    <s v="CI"/>
    <s v="CIV"/>
    <n v="25069229"/>
    <s v="Africa"/>
    <x v="0"/>
  </r>
  <r>
    <x v="15"/>
    <n v="18"/>
    <n v="4"/>
    <n v="2020"/>
    <n v="54"/>
    <m/>
    <s v="Cote_dIvoire"/>
    <s v="CI"/>
    <s v="CIV"/>
    <n v="25069229"/>
    <s v="Africa"/>
    <x v="0"/>
  </r>
  <r>
    <x v="16"/>
    <n v="17"/>
    <n v="4"/>
    <n v="2020"/>
    <n v="34"/>
    <m/>
    <s v="Cote_dIvoire"/>
    <s v="CI"/>
    <s v="CIV"/>
    <n v="25069229"/>
    <s v="Africa"/>
    <x v="0"/>
  </r>
  <r>
    <x v="17"/>
    <n v="16"/>
    <n v="4"/>
    <n v="2020"/>
    <n v="28"/>
    <m/>
    <s v="Cote_dIvoire"/>
    <s v="CI"/>
    <s v="CIV"/>
    <n v="25069229"/>
    <s v="Africa"/>
    <x v="0"/>
  </r>
  <r>
    <x v="18"/>
    <n v="15"/>
    <n v="4"/>
    <n v="2020"/>
    <m/>
    <m/>
    <s v="Cote_dIvoire"/>
    <s v="CI"/>
    <s v="CIV"/>
    <n v="25069229"/>
    <s v="Africa"/>
    <x v="0"/>
  </r>
  <r>
    <x v="19"/>
    <n v="14"/>
    <n v="4"/>
    <n v="2020"/>
    <n v="52"/>
    <n v="1"/>
    <s v="Cote_dIvoire"/>
    <s v="CI"/>
    <s v="CIV"/>
    <n v="25069229"/>
    <s v="Africa"/>
    <x v="0"/>
  </r>
  <r>
    <x v="20"/>
    <n v="13"/>
    <n v="4"/>
    <n v="2020"/>
    <n v="41"/>
    <n v="1"/>
    <s v="Cote_dIvoire"/>
    <s v="CI"/>
    <s v="CIV"/>
    <n v="25069229"/>
    <s v="Africa"/>
    <x v="0"/>
  </r>
  <r>
    <x v="21"/>
    <n v="12"/>
    <n v="4"/>
    <n v="2020"/>
    <n v="53"/>
    <n v="1"/>
    <s v="Cote_dIvoire"/>
    <s v="CI"/>
    <s v="CIV"/>
    <n v="25069229"/>
    <s v="Africa"/>
    <x v="0"/>
  </r>
  <r>
    <x v="22"/>
    <n v="11"/>
    <n v="4"/>
    <n v="2020"/>
    <n v="36"/>
    <m/>
    <s v="Cote_dIvoire"/>
    <s v="CI"/>
    <s v="CIV"/>
    <n v="25069229"/>
    <s v="Africa"/>
    <x v="0"/>
  </r>
  <r>
    <x v="23"/>
    <n v="10"/>
    <n v="4"/>
    <n v="2020"/>
    <n v="60"/>
    <m/>
    <s v="Cote_dIvoire"/>
    <s v="CI"/>
    <s v="CIV"/>
    <n v="25069229"/>
    <s v="Africa"/>
    <x v="0"/>
  </r>
  <r>
    <x v="24"/>
    <n v="9"/>
    <n v="4"/>
    <n v="2020"/>
    <n v="35"/>
    <m/>
    <s v="Cote_dIvoire"/>
    <s v="CI"/>
    <s v="CIV"/>
    <n v="25069229"/>
    <s v="Africa"/>
    <x v="0"/>
  </r>
  <r>
    <x v="25"/>
    <n v="8"/>
    <n v="4"/>
    <n v="2020"/>
    <n v="26"/>
    <m/>
    <s v="Cote_dIvoire"/>
    <s v="CI"/>
    <s v="CIV"/>
    <n v="25069229"/>
    <s v="Africa"/>
    <x v="0"/>
  </r>
  <r>
    <x v="26"/>
    <n v="7"/>
    <n v="4"/>
    <n v="2020"/>
    <n v="62"/>
    <m/>
    <s v="Cote_dIvoire"/>
    <s v="CI"/>
    <s v="CIV"/>
    <n v="25069229"/>
    <s v="Africa"/>
    <x v="0"/>
  </r>
  <r>
    <x v="27"/>
    <n v="6"/>
    <n v="4"/>
    <n v="2020"/>
    <n v="16"/>
    <n v="1"/>
    <s v="Cote_dIvoire"/>
    <s v="CI"/>
    <s v="CIV"/>
    <n v="25069229"/>
    <s v="Africa"/>
    <x v="0"/>
  </r>
  <r>
    <x v="28"/>
    <n v="5"/>
    <n v="4"/>
    <n v="2020"/>
    <n v="27"/>
    <n v="1"/>
    <s v="Cote_dIvoire"/>
    <s v="CI"/>
    <s v="CIV"/>
    <n v="25069229"/>
    <s v="Africa"/>
    <x v="0"/>
  </r>
  <r>
    <x v="29"/>
    <n v="4"/>
    <n v="4"/>
    <n v="2020"/>
    <n v="24"/>
    <m/>
    <s v="Cote_dIvoire"/>
    <s v="CI"/>
    <s v="CIV"/>
    <n v="25069229"/>
    <s v="Africa"/>
    <x v="0"/>
  </r>
  <r>
    <x v="30"/>
    <n v="3"/>
    <n v="4"/>
    <n v="2020"/>
    <n v="4"/>
    <m/>
    <s v="Cote_dIvoire"/>
    <s v="CI"/>
    <s v="CIV"/>
    <n v="25069229"/>
    <s v="Africa"/>
    <x v="0"/>
  </r>
  <r>
    <x v="31"/>
    <n v="2"/>
    <n v="4"/>
    <n v="2020"/>
    <n v="22"/>
    <m/>
    <s v="Cote_dIvoire"/>
    <s v="CI"/>
    <s v="CIV"/>
    <n v="25069229"/>
    <s v="Africa"/>
    <x v="0"/>
  </r>
  <r>
    <x v="32"/>
    <n v="1"/>
    <n v="4"/>
    <n v="2020"/>
    <m/>
    <m/>
    <s v="Cote_dIvoire"/>
    <s v="CI"/>
    <s v="CIV"/>
    <n v="25069229"/>
    <s v="Africa"/>
    <x v="0"/>
  </r>
  <r>
    <x v="33"/>
    <n v="31"/>
    <n v="3"/>
    <n v="2020"/>
    <n v="3"/>
    <m/>
    <s v="Cote_dIvoire"/>
    <s v="CI"/>
    <s v="CIV"/>
    <n v="25069229"/>
    <s v="Africa"/>
    <x v="0"/>
  </r>
  <r>
    <x v="34"/>
    <n v="30"/>
    <n v="3"/>
    <n v="2020"/>
    <n v="25"/>
    <n v="1"/>
    <s v="Cote_dIvoire"/>
    <s v="CI"/>
    <s v="CIV"/>
    <n v="25069229"/>
    <s v="Africa"/>
    <x v="0"/>
  </r>
  <r>
    <x v="35"/>
    <n v="29"/>
    <n v="3"/>
    <n v="2020"/>
    <n v="39"/>
    <m/>
    <s v="Cote_dIvoire"/>
    <s v="CI"/>
    <s v="CIV"/>
    <n v="25069229"/>
    <s v="Africa"/>
    <x v="0"/>
  </r>
  <r>
    <x v="36"/>
    <n v="28"/>
    <n v="3"/>
    <n v="2020"/>
    <n v="5"/>
    <m/>
    <s v="Cote_dIvoire"/>
    <s v="CI"/>
    <s v="CIV"/>
    <n v="25069229"/>
    <s v="Africa"/>
    <x v="0"/>
  </r>
  <r>
    <x v="37"/>
    <n v="27"/>
    <n v="3"/>
    <n v="2020"/>
    <n v="16"/>
    <m/>
    <s v="Cote_dIvoire"/>
    <s v="CI"/>
    <s v="CIV"/>
    <n v="25069229"/>
    <s v="Africa"/>
    <x v="0"/>
  </r>
  <r>
    <x v="38"/>
    <n v="26"/>
    <n v="3"/>
    <n v="2020"/>
    <n v="7"/>
    <m/>
    <s v="Cote_dIvoire"/>
    <s v="CI"/>
    <s v="CIV"/>
    <n v="25069229"/>
    <s v="Africa"/>
    <x v="0"/>
  </r>
  <r>
    <x v="39"/>
    <n v="25"/>
    <n v="3"/>
    <n v="2020"/>
    <n v="48"/>
    <m/>
    <s v="Cote_dIvoire"/>
    <s v="CI"/>
    <s v="CIV"/>
    <n v="25069229"/>
    <s v="Africa"/>
    <x v="0"/>
  </r>
  <r>
    <x v="40"/>
    <n v="24"/>
    <n v="3"/>
    <n v="2020"/>
    <m/>
    <m/>
    <s v="Cote_dIvoire"/>
    <s v="CI"/>
    <s v="CIV"/>
    <n v="25069229"/>
    <s v="Africa"/>
    <x v="0"/>
  </r>
  <r>
    <x v="41"/>
    <n v="23"/>
    <n v="3"/>
    <n v="2020"/>
    <n v="8"/>
    <m/>
    <s v="Cote_dIvoire"/>
    <s v="CI"/>
    <s v="CIV"/>
    <n v="25069229"/>
    <s v="Africa"/>
    <x v="0"/>
  </r>
  <r>
    <x v="42"/>
    <n v="22"/>
    <n v="3"/>
    <n v="2020"/>
    <n v="3"/>
    <m/>
    <s v="Cote_dIvoire"/>
    <s v="CI"/>
    <s v="CIV"/>
    <n v="25069229"/>
    <s v="Africa"/>
    <x v="0"/>
  </r>
  <r>
    <x v="43"/>
    <n v="21"/>
    <n v="3"/>
    <n v="2020"/>
    <n v="5"/>
    <m/>
    <s v="Cote_dIvoire"/>
    <s v="CI"/>
    <s v="CIV"/>
    <n v="25069229"/>
    <s v="Africa"/>
    <x v="0"/>
  </r>
  <r>
    <x v="44"/>
    <n v="20"/>
    <n v="3"/>
    <n v="2020"/>
    <n v="3"/>
    <m/>
    <s v="Cote_dIvoire"/>
    <s v="CI"/>
    <s v="CIV"/>
    <n v="25069229"/>
    <s v="Africa"/>
    <x v="0"/>
  </r>
  <r>
    <x v="45"/>
    <n v="19"/>
    <n v="3"/>
    <n v="2020"/>
    <n v="1"/>
    <m/>
    <s v="Cote_dIvoire"/>
    <s v="CI"/>
    <s v="CIV"/>
    <n v="25069229"/>
    <s v="Africa"/>
    <x v="0"/>
  </r>
  <r>
    <x v="46"/>
    <n v="18"/>
    <n v="3"/>
    <n v="2020"/>
    <m/>
    <m/>
    <s v="Cote_dIvoire"/>
    <s v="CI"/>
    <s v="CIV"/>
    <n v="25069229"/>
    <s v="Africa"/>
    <x v="0"/>
  </r>
  <r>
    <x v="47"/>
    <n v="17"/>
    <n v="3"/>
    <n v="2020"/>
    <n v="1"/>
    <m/>
    <s v="Cote_dIvoire"/>
    <s v="CI"/>
    <s v="CIV"/>
    <n v="25069229"/>
    <s v="Africa"/>
    <x v="0"/>
  </r>
  <r>
    <x v="48"/>
    <n v="16"/>
    <n v="3"/>
    <n v="2020"/>
    <m/>
    <m/>
    <s v="Cote_dIvoire"/>
    <s v="CI"/>
    <s v="CIV"/>
    <n v="25069229"/>
    <s v="Africa"/>
    <x v="0"/>
  </r>
  <r>
    <x v="49"/>
    <n v="15"/>
    <n v="3"/>
    <n v="2020"/>
    <n v="3"/>
    <m/>
    <s v="Cote_dIvoire"/>
    <s v="CI"/>
    <s v="CIV"/>
    <n v="25069229"/>
    <s v="Africa"/>
    <x v="0"/>
  </r>
  <r>
    <x v="52"/>
    <n v="12"/>
    <n v="3"/>
    <n v="2020"/>
    <n v="1"/>
    <m/>
    <s v="Cote_dIvoire"/>
    <s v="CI"/>
    <s v="CIV"/>
    <n v="25069229"/>
    <s v="Africa"/>
    <x v="0"/>
  </r>
  <r>
    <x v="0"/>
    <n v="3"/>
    <n v="5"/>
    <n v="2020"/>
    <n v="74"/>
    <n v="2"/>
    <s v="Cuba"/>
    <s v="CU"/>
    <s v="CUB"/>
    <n v="11338138"/>
    <s v="America"/>
    <x v="0"/>
  </r>
  <r>
    <x v="1"/>
    <n v="2"/>
    <n v="5"/>
    <n v="2020"/>
    <n v="36"/>
    <n v="3"/>
    <s v="Cuba"/>
    <s v="CU"/>
    <s v="CUB"/>
    <n v="11338138"/>
    <s v="America"/>
    <x v="0"/>
  </r>
  <r>
    <x v="2"/>
    <n v="1"/>
    <n v="5"/>
    <n v="2020"/>
    <n v="34"/>
    <n v="3"/>
    <s v="Cuba"/>
    <s v="CU"/>
    <s v="CUB"/>
    <n v="11338138"/>
    <s v="America"/>
    <x v="0"/>
  </r>
  <r>
    <x v="3"/>
    <n v="30"/>
    <n v="4"/>
    <n v="2020"/>
    <n v="30"/>
    <m/>
    <s v="Cuba"/>
    <s v="CU"/>
    <s v="CUB"/>
    <n v="11338138"/>
    <s v="America"/>
    <x v="0"/>
  </r>
  <r>
    <x v="4"/>
    <n v="29"/>
    <n v="4"/>
    <n v="2020"/>
    <n v="48"/>
    <n v="2"/>
    <s v="Cuba"/>
    <s v="CU"/>
    <s v="CUB"/>
    <n v="11338138"/>
    <s v="America"/>
    <x v="0"/>
  </r>
  <r>
    <x v="5"/>
    <n v="28"/>
    <n v="4"/>
    <n v="2020"/>
    <n v="20"/>
    <n v="2"/>
    <s v="Cuba"/>
    <s v="CU"/>
    <s v="CUB"/>
    <n v="11338138"/>
    <s v="America"/>
    <x v="0"/>
  </r>
  <r>
    <x v="6"/>
    <n v="27"/>
    <n v="4"/>
    <n v="2020"/>
    <n v="32"/>
    <n v="3"/>
    <s v="Cuba"/>
    <s v="CU"/>
    <s v="CUB"/>
    <n v="11338138"/>
    <s v="America"/>
    <x v="0"/>
  </r>
  <r>
    <x v="7"/>
    <n v="26"/>
    <n v="4"/>
    <n v="2020"/>
    <n v="52"/>
    <n v="2"/>
    <s v="Cuba"/>
    <s v="CU"/>
    <s v="CUB"/>
    <n v="11338138"/>
    <s v="America"/>
    <x v="0"/>
  </r>
  <r>
    <x v="8"/>
    <n v="25"/>
    <n v="4"/>
    <n v="2020"/>
    <n v="50"/>
    <n v="6"/>
    <s v="Cuba"/>
    <s v="CU"/>
    <s v="CUB"/>
    <n v="11338138"/>
    <s v="America"/>
    <x v="0"/>
  </r>
  <r>
    <x v="9"/>
    <n v="24"/>
    <n v="4"/>
    <n v="2020"/>
    <n v="46"/>
    <n v="3"/>
    <s v="Cuba"/>
    <s v="CU"/>
    <s v="CUB"/>
    <n v="11338138"/>
    <s v="America"/>
    <x v="0"/>
  </r>
  <r>
    <x v="10"/>
    <n v="23"/>
    <n v="4"/>
    <n v="2020"/>
    <n v="52"/>
    <n v="2"/>
    <s v="Cuba"/>
    <s v="CU"/>
    <s v="CUB"/>
    <n v="11338138"/>
    <s v="America"/>
    <x v="0"/>
  </r>
  <r>
    <x v="11"/>
    <n v="22"/>
    <n v="4"/>
    <n v="2020"/>
    <n v="50"/>
    <n v="2"/>
    <s v="Cuba"/>
    <s v="CU"/>
    <s v="CUB"/>
    <n v="11338138"/>
    <s v="America"/>
    <x v="0"/>
  </r>
  <r>
    <x v="12"/>
    <n v="21"/>
    <n v="4"/>
    <n v="2020"/>
    <n v="52"/>
    <n v="2"/>
    <s v="Cuba"/>
    <s v="CU"/>
    <s v="CUB"/>
    <n v="11338138"/>
    <s v="America"/>
    <x v="0"/>
  </r>
  <r>
    <x v="13"/>
    <n v="20"/>
    <n v="4"/>
    <n v="2020"/>
    <n v="49"/>
    <n v="2"/>
    <s v="Cuba"/>
    <s v="CU"/>
    <s v="CUB"/>
    <n v="11338138"/>
    <s v="America"/>
    <x v="0"/>
  </r>
  <r>
    <x v="14"/>
    <n v="19"/>
    <n v="4"/>
    <n v="2020"/>
    <n v="63"/>
    <n v="1"/>
    <s v="Cuba"/>
    <s v="CU"/>
    <s v="CUB"/>
    <n v="11338138"/>
    <s v="America"/>
    <x v="0"/>
  </r>
  <r>
    <x v="15"/>
    <n v="18"/>
    <n v="4"/>
    <n v="2020"/>
    <n v="61"/>
    <n v="4"/>
    <s v="Cuba"/>
    <s v="CU"/>
    <s v="CUB"/>
    <n v="11338138"/>
    <s v="America"/>
    <x v="0"/>
  </r>
  <r>
    <x v="16"/>
    <n v="17"/>
    <n v="4"/>
    <n v="2020"/>
    <n v="48"/>
    <n v="3"/>
    <s v="Cuba"/>
    <s v="CU"/>
    <s v="CUB"/>
    <n v="11338138"/>
    <s v="America"/>
    <x v="0"/>
  </r>
  <r>
    <x v="17"/>
    <n v="16"/>
    <n v="4"/>
    <n v="2020"/>
    <n v="48"/>
    <n v="3"/>
    <s v="Cuba"/>
    <s v="CU"/>
    <s v="CUB"/>
    <n v="11338138"/>
    <s v="America"/>
    <x v="0"/>
  </r>
  <r>
    <x v="18"/>
    <n v="15"/>
    <n v="4"/>
    <n v="2020"/>
    <n v="40"/>
    <m/>
    <s v="Cuba"/>
    <s v="CU"/>
    <s v="CUB"/>
    <n v="11338138"/>
    <s v="America"/>
    <x v="0"/>
  </r>
  <r>
    <x v="19"/>
    <n v="14"/>
    <n v="4"/>
    <n v="2020"/>
    <n v="57"/>
    <n v="3"/>
    <s v="Cuba"/>
    <s v="CU"/>
    <s v="CUB"/>
    <n v="11338138"/>
    <s v="America"/>
    <x v="0"/>
  </r>
  <r>
    <x v="20"/>
    <n v="13"/>
    <n v="4"/>
    <n v="2020"/>
    <n v="49"/>
    <n v="2"/>
    <s v="Cuba"/>
    <s v="CU"/>
    <s v="CUB"/>
    <n v="11338138"/>
    <s v="America"/>
    <x v="0"/>
  </r>
  <r>
    <x v="21"/>
    <n v="12"/>
    <n v="4"/>
    <n v="2020"/>
    <n v="56"/>
    <n v="1"/>
    <s v="Cuba"/>
    <s v="CU"/>
    <s v="CUB"/>
    <n v="11338138"/>
    <s v="America"/>
    <x v="0"/>
  </r>
  <r>
    <x v="22"/>
    <n v="11"/>
    <n v="4"/>
    <n v="2020"/>
    <n v="49"/>
    <m/>
    <s v="Cuba"/>
    <s v="CU"/>
    <s v="CUB"/>
    <n v="11338138"/>
    <s v="America"/>
    <x v="0"/>
  </r>
  <r>
    <x v="23"/>
    <n v="10"/>
    <n v="4"/>
    <n v="2020"/>
    <n v="58"/>
    <n v="3"/>
    <s v="Cuba"/>
    <s v="CU"/>
    <s v="CUB"/>
    <n v="11338138"/>
    <s v="America"/>
    <x v="0"/>
  </r>
  <r>
    <x v="24"/>
    <n v="9"/>
    <n v="4"/>
    <n v="2020"/>
    <n v="61"/>
    <n v="1"/>
    <s v="Cuba"/>
    <s v="CU"/>
    <s v="CUB"/>
    <n v="11338138"/>
    <s v="America"/>
    <x v="0"/>
  </r>
  <r>
    <x v="25"/>
    <n v="8"/>
    <n v="4"/>
    <n v="2020"/>
    <n v="46"/>
    <n v="2"/>
    <s v="Cuba"/>
    <s v="CU"/>
    <s v="CUB"/>
    <n v="11338138"/>
    <s v="America"/>
    <x v="0"/>
  </r>
  <r>
    <x v="26"/>
    <n v="7"/>
    <n v="4"/>
    <n v="2020"/>
    <n v="30"/>
    <n v="1"/>
    <s v="Cuba"/>
    <s v="CU"/>
    <s v="CUB"/>
    <n v="11338138"/>
    <s v="America"/>
    <x v="0"/>
  </r>
  <r>
    <x v="27"/>
    <n v="6"/>
    <n v="4"/>
    <n v="2020"/>
    <n v="32"/>
    <n v="2"/>
    <s v="Cuba"/>
    <s v="CU"/>
    <s v="CUB"/>
    <n v="11338138"/>
    <s v="America"/>
    <x v="0"/>
  </r>
  <r>
    <x v="28"/>
    <n v="5"/>
    <n v="4"/>
    <n v="2020"/>
    <n v="19"/>
    <m/>
    <s v="Cuba"/>
    <s v="CU"/>
    <s v="CUB"/>
    <n v="11338138"/>
    <s v="America"/>
    <x v="0"/>
  </r>
  <r>
    <x v="29"/>
    <n v="4"/>
    <n v="4"/>
    <n v="2020"/>
    <n v="36"/>
    <m/>
    <s v="Cuba"/>
    <s v="CU"/>
    <s v="CUB"/>
    <n v="11338138"/>
    <s v="America"/>
    <x v="0"/>
  </r>
  <r>
    <x v="30"/>
    <n v="3"/>
    <n v="4"/>
    <n v="2020"/>
    <n v="21"/>
    <m/>
    <s v="Cuba"/>
    <s v="CU"/>
    <s v="CUB"/>
    <n v="11338138"/>
    <s v="America"/>
    <x v="0"/>
  </r>
  <r>
    <x v="31"/>
    <n v="2"/>
    <n v="4"/>
    <n v="2020"/>
    <n v="26"/>
    <m/>
    <s v="Cuba"/>
    <s v="CU"/>
    <s v="CUB"/>
    <n v="11338138"/>
    <s v="America"/>
    <x v="0"/>
  </r>
  <r>
    <x v="32"/>
    <n v="1"/>
    <n v="4"/>
    <n v="2020"/>
    <n v="16"/>
    <n v="2"/>
    <s v="Cuba"/>
    <s v="CU"/>
    <s v="CUB"/>
    <n v="11338138"/>
    <s v="America"/>
    <x v="0"/>
  </r>
  <r>
    <x v="33"/>
    <n v="31"/>
    <n v="3"/>
    <n v="2020"/>
    <n v="31"/>
    <n v="1"/>
    <s v="Cuba"/>
    <s v="CU"/>
    <s v="CUB"/>
    <n v="11338138"/>
    <s v="America"/>
    <x v="0"/>
  </r>
  <r>
    <x v="34"/>
    <n v="30"/>
    <n v="3"/>
    <n v="2020"/>
    <n v="20"/>
    <m/>
    <s v="Cuba"/>
    <s v="CU"/>
    <s v="CUB"/>
    <n v="11338138"/>
    <s v="America"/>
    <x v="0"/>
  </r>
  <r>
    <x v="35"/>
    <n v="29"/>
    <n v="3"/>
    <n v="2020"/>
    <n v="39"/>
    <n v="1"/>
    <s v="Cuba"/>
    <s v="CU"/>
    <s v="CUB"/>
    <n v="11338138"/>
    <s v="America"/>
    <x v="0"/>
  </r>
  <r>
    <x v="36"/>
    <n v="28"/>
    <n v="3"/>
    <n v="2020"/>
    <n v="13"/>
    <m/>
    <s v="Cuba"/>
    <s v="CU"/>
    <s v="CUB"/>
    <n v="11338138"/>
    <s v="America"/>
    <x v="0"/>
  </r>
  <r>
    <x v="37"/>
    <n v="27"/>
    <n v="3"/>
    <n v="2020"/>
    <n v="10"/>
    <n v="1"/>
    <s v="Cuba"/>
    <s v="CU"/>
    <s v="CUB"/>
    <n v="11338138"/>
    <s v="America"/>
    <x v="0"/>
  </r>
  <r>
    <x v="38"/>
    <n v="26"/>
    <n v="3"/>
    <n v="2020"/>
    <n v="9"/>
    <m/>
    <s v="Cuba"/>
    <s v="CU"/>
    <s v="CUB"/>
    <n v="11338138"/>
    <s v="America"/>
    <x v="0"/>
  </r>
  <r>
    <x v="39"/>
    <n v="25"/>
    <n v="3"/>
    <n v="2020"/>
    <n v="8"/>
    <m/>
    <s v="Cuba"/>
    <s v="CU"/>
    <s v="CUB"/>
    <n v="11338138"/>
    <s v="America"/>
    <x v="0"/>
  </r>
  <r>
    <x v="40"/>
    <n v="24"/>
    <n v="3"/>
    <n v="2020"/>
    <n v="5"/>
    <m/>
    <s v="Cuba"/>
    <s v="CU"/>
    <s v="CUB"/>
    <n v="11338138"/>
    <s v="America"/>
    <x v="0"/>
  </r>
  <r>
    <x v="41"/>
    <n v="23"/>
    <n v="3"/>
    <n v="2020"/>
    <n v="10"/>
    <m/>
    <s v="Cuba"/>
    <s v="CU"/>
    <s v="CUB"/>
    <n v="11338138"/>
    <s v="America"/>
    <x v="0"/>
  </r>
  <r>
    <x v="42"/>
    <n v="22"/>
    <n v="3"/>
    <n v="2020"/>
    <n v="4"/>
    <m/>
    <s v="Cuba"/>
    <s v="CU"/>
    <s v="CUB"/>
    <n v="11338138"/>
    <s v="America"/>
    <x v="0"/>
  </r>
  <r>
    <x v="43"/>
    <n v="21"/>
    <n v="3"/>
    <n v="2020"/>
    <n v="5"/>
    <m/>
    <s v="Cuba"/>
    <s v="CU"/>
    <s v="CUB"/>
    <n v="11338138"/>
    <s v="America"/>
    <x v="0"/>
  </r>
  <r>
    <x v="44"/>
    <n v="20"/>
    <n v="3"/>
    <n v="2020"/>
    <n v="5"/>
    <m/>
    <s v="Cuba"/>
    <s v="CU"/>
    <s v="CUB"/>
    <n v="11338138"/>
    <s v="America"/>
    <x v="0"/>
  </r>
  <r>
    <x v="45"/>
    <n v="19"/>
    <n v="3"/>
    <n v="2020"/>
    <n v="4"/>
    <n v="1"/>
    <s v="Cuba"/>
    <s v="CU"/>
    <s v="CUB"/>
    <n v="11338138"/>
    <s v="America"/>
    <x v="0"/>
  </r>
  <r>
    <x v="46"/>
    <n v="18"/>
    <n v="3"/>
    <n v="2020"/>
    <n v="3"/>
    <m/>
    <s v="Cuba"/>
    <s v="CU"/>
    <s v="CUB"/>
    <n v="11338138"/>
    <s v="America"/>
    <x v="0"/>
  </r>
  <r>
    <x v="49"/>
    <n v="15"/>
    <n v="3"/>
    <n v="2020"/>
    <m/>
    <m/>
    <s v="Cuba"/>
    <s v="CU"/>
    <s v="CUB"/>
    <n v="11338138"/>
    <s v="America"/>
    <x v="0"/>
  </r>
  <r>
    <x v="50"/>
    <n v="14"/>
    <n v="3"/>
    <n v="2020"/>
    <n v="1"/>
    <m/>
    <s v="Cuba"/>
    <s v="CU"/>
    <s v="CUB"/>
    <n v="11338138"/>
    <s v="America"/>
    <x v="0"/>
  </r>
  <r>
    <x v="52"/>
    <n v="12"/>
    <n v="3"/>
    <n v="2020"/>
    <n v="3"/>
    <m/>
    <s v="Cuba"/>
    <s v="CU"/>
    <s v="CUB"/>
    <n v="11338138"/>
    <s v="America"/>
    <x v="0"/>
  </r>
  <r>
    <x v="0"/>
    <n v="3"/>
    <n v="5"/>
    <n v="2020"/>
    <m/>
    <m/>
    <s v="CuraÃ§ao"/>
    <s v="CW"/>
    <s v="CUW"/>
    <n v="159849"/>
    <s v="America"/>
    <x v="0"/>
  </r>
  <r>
    <x v="1"/>
    <n v="2"/>
    <n v="5"/>
    <n v="2020"/>
    <m/>
    <m/>
    <s v="CuraÃ§ao"/>
    <s v="CW"/>
    <s v="CUW"/>
    <n v="159849"/>
    <s v="America"/>
    <x v="0"/>
  </r>
  <r>
    <x v="2"/>
    <n v="1"/>
    <n v="5"/>
    <n v="2020"/>
    <m/>
    <m/>
    <s v="CuraÃ§ao"/>
    <s v="CW"/>
    <s v="CUW"/>
    <n v="159849"/>
    <s v="America"/>
    <x v="0"/>
  </r>
  <r>
    <x v="3"/>
    <n v="30"/>
    <n v="4"/>
    <n v="2020"/>
    <m/>
    <m/>
    <s v="CuraÃ§ao"/>
    <s v="CW"/>
    <s v="CUW"/>
    <n v="159849"/>
    <s v="America"/>
    <x v="0"/>
  </r>
  <r>
    <x v="4"/>
    <n v="29"/>
    <n v="4"/>
    <n v="2020"/>
    <m/>
    <m/>
    <s v="CuraÃ§ao"/>
    <s v="CW"/>
    <s v="CUW"/>
    <n v="159849"/>
    <s v="America"/>
    <x v="0"/>
  </r>
  <r>
    <x v="5"/>
    <n v="28"/>
    <n v="4"/>
    <n v="2020"/>
    <m/>
    <m/>
    <s v="CuraÃ§ao"/>
    <s v="CW"/>
    <s v="CUW"/>
    <n v="159849"/>
    <s v="America"/>
    <x v="0"/>
  </r>
  <r>
    <x v="6"/>
    <n v="27"/>
    <n v="4"/>
    <n v="2020"/>
    <m/>
    <m/>
    <s v="CuraÃ§ao"/>
    <s v="CW"/>
    <s v="CUW"/>
    <n v="159849"/>
    <s v="America"/>
    <x v="0"/>
  </r>
  <r>
    <x v="7"/>
    <n v="26"/>
    <n v="4"/>
    <n v="2020"/>
    <m/>
    <m/>
    <s v="CuraÃ§ao"/>
    <s v="CW"/>
    <s v="CUW"/>
    <n v="159849"/>
    <s v="America"/>
    <x v="0"/>
  </r>
  <r>
    <x v="8"/>
    <n v="25"/>
    <n v="4"/>
    <n v="2020"/>
    <n v="2"/>
    <m/>
    <s v="CuraÃ§ao"/>
    <s v="CW"/>
    <s v="CUW"/>
    <n v="159849"/>
    <s v="America"/>
    <x v="0"/>
  </r>
  <r>
    <x v="9"/>
    <n v="24"/>
    <n v="4"/>
    <n v="2020"/>
    <m/>
    <m/>
    <s v="CuraÃ§ao"/>
    <s v="CW"/>
    <s v="CUW"/>
    <n v="159849"/>
    <s v="America"/>
    <x v="0"/>
  </r>
  <r>
    <x v="10"/>
    <n v="23"/>
    <n v="4"/>
    <n v="2020"/>
    <m/>
    <m/>
    <s v="CuraÃ§ao"/>
    <s v="CW"/>
    <s v="CUW"/>
    <n v="159849"/>
    <s v="America"/>
    <x v="0"/>
  </r>
  <r>
    <x v="11"/>
    <n v="22"/>
    <n v="4"/>
    <n v="2020"/>
    <m/>
    <m/>
    <s v="CuraÃ§ao"/>
    <s v="CW"/>
    <s v="CUW"/>
    <n v="159849"/>
    <s v="America"/>
    <x v="0"/>
  </r>
  <r>
    <x v="12"/>
    <n v="21"/>
    <n v="4"/>
    <n v="2020"/>
    <m/>
    <m/>
    <s v="CuraÃ§ao"/>
    <s v="CW"/>
    <s v="CUW"/>
    <n v="159849"/>
    <s v="America"/>
    <x v="0"/>
  </r>
  <r>
    <x v="13"/>
    <n v="20"/>
    <n v="4"/>
    <n v="2020"/>
    <m/>
    <m/>
    <s v="CuraÃ§ao"/>
    <s v="CW"/>
    <s v="CUW"/>
    <n v="159849"/>
    <s v="America"/>
    <x v="0"/>
  </r>
  <r>
    <x v="14"/>
    <n v="19"/>
    <n v="4"/>
    <n v="2020"/>
    <m/>
    <m/>
    <s v="CuraÃ§ao"/>
    <s v="CW"/>
    <s v="CUW"/>
    <n v="159849"/>
    <s v="America"/>
    <x v="0"/>
  </r>
  <r>
    <x v="15"/>
    <n v="18"/>
    <n v="4"/>
    <n v="2020"/>
    <m/>
    <m/>
    <s v="CuraÃ§ao"/>
    <s v="CW"/>
    <s v="CUW"/>
    <n v="159849"/>
    <s v="America"/>
    <x v="0"/>
  </r>
  <r>
    <x v="16"/>
    <n v="17"/>
    <n v="4"/>
    <n v="2020"/>
    <m/>
    <m/>
    <s v="CuraÃ§ao"/>
    <s v="CW"/>
    <s v="CUW"/>
    <n v="159849"/>
    <s v="America"/>
    <x v="0"/>
  </r>
  <r>
    <x v="17"/>
    <n v="16"/>
    <n v="4"/>
    <n v="2020"/>
    <m/>
    <m/>
    <s v="CuraÃ§ao"/>
    <s v="CW"/>
    <s v="CUW"/>
    <n v="159849"/>
    <s v="America"/>
    <x v="0"/>
  </r>
  <r>
    <x v="18"/>
    <n v="15"/>
    <n v="4"/>
    <n v="2020"/>
    <m/>
    <m/>
    <s v="CuraÃ§ao"/>
    <s v="CW"/>
    <s v="CUW"/>
    <n v="159849"/>
    <s v="America"/>
    <x v="0"/>
  </r>
  <r>
    <x v="19"/>
    <n v="14"/>
    <n v="4"/>
    <n v="2020"/>
    <m/>
    <m/>
    <s v="CuraÃ§ao"/>
    <s v="CW"/>
    <s v="CUW"/>
    <n v="159849"/>
    <s v="America"/>
    <x v="0"/>
  </r>
  <r>
    <x v="20"/>
    <n v="13"/>
    <n v="4"/>
    <n v="2020"/>
    <m/>
    <m/>
    <s v="CuraÃ§ao"/>
    <s v="CW"/>
    <s v="CUW"/>
    <n v="159849"/>
    <s v="America"/>
    <x v="0"/>
  </r>
  <r>
    <x v="21"/>
    <n v="12"/>
    <n v="4"/>
    <n v="2020"/>
    <m/>
    <m/>
    <s v="CuraÃ§ao"/>
    <s v="CW"/>
    <s v="CUW"/>
    <n v="159849"/>
    <s v="America"/>
    <x v="0"/>
  </r>
  <r>
    <x v="22"/>
    <n v="11"/>
    <n v="4"/>
    <n v="2020"/>
    <m/>
    <m/>
    <s v="CuraÃ§ao"/>
    <s v="CW"/>
    <s v="CUW"/>
    <n v="159849"/>
    <s v="America"/>
    <x v="0"/>
  </r>
  <r>
    <x v="23"/>
    <n v="10"/>
    <n v="4"/>
    <n v="2020"/>
    <m/>
    <m/>
    <s v="CuraÃ§ao"/>
    <s v="CW"/>
    <s v="CUW"/>
    <n v="159849"/>
    <s v="America"/>
    <x v="0"/>
  </r>
  <r>
    <x v="24"/>
    <n v="9"/>
    <n v="4"/>
    <n v="2020"/>
    <n v="1"/>
    <m/>
    <s v="CuraÃ§ao"/>
    <s v="CW"/>
    <s v="CUW"/>
    <n v="159849"/>
    <s v="America"/>
    <x v="0"/>
  </r>
  <r>
    <x v="25"/>
    <n v="8"/>
    <n v="4"/>
    <n v="2020"/>
    <m/>
    <m/>
    <s v="CuraÃ§ao"/>
    <s v="CW"/>
    <s v="CUW"/>
    <n v="159849"/>
    <s v="America"/>
    <x v="0"/>
  </r>
  <r>
    <x v="26"/>
    <n v="7"/>
    <n v="4"/>
    <n v="2020"/>
    <n v="2"/>
    <m/>
    <s v="CuraÃ§ao"/>
    <s v="CW"/>
    <s v="CUW"/>
    <n v="159849"/>
    <s v="America"/>
    <x v="0"/>
  </r>
  <r>
    <x v="27"/>
    <n v="6"/>
    <n v="4"/>
    <n v="2020"/>
    <m/>
    <m/>
    <s v="CuraÃ§ao"/>
    <s v="CW"/>
    <s v="CUW"/>
    <n v="159849"/>
    <s v="America"/>
    <x v="0"/>
  </r>
  <r>
    <x v="28"/>
    <n v="5"/>
    <n v="4"/>
    <n v="2020"/>
    <m/>
    <m/>
    <s v="CuraÃ§ao"/>
    <s v="CW"/>
    <s v="CUW"/>
    <n v="159849"/>
    <s v="America"/>
    <x v="0"/>
  </r>
  <r>
    <x v="29"/>
    <n v="4"/>
    <n v="4"/>
    <n v="2020"/>
    <m/>
    <m/>
    <s v="CuraÃ§ao"/>
    <s v="CW"/>
    <s v="CUW"/>
    <n v="159849"/>
    <s v="America"/>
    <x v="0"/>
  </r>
  <r>
    <x v="30"/>
    <n v="3"/>
    <n v="4"/>
    <n v="2020"/>
    <m/>
    <m/>
    <s v="CuraÃ§ao"/>
    <s v="CW"/>
    <s v="CUW"/>
    <n v="159849"/>
    <s v="America"/>
    <x v="0"/>
  </r>
  <r>
    <x v="31"/>
    <n v="2"/>
    <n v="4"/>
    <n v="2020"/>
    <m/>
    <m/>
    <s v="CuraÃ§ao"/>
    <s v="CW"/>
    <s v="CUW"/>
    <n v="159849"/>
    <s v="America"/>
    <x v="0"/>
  </r>
  <r>
    <x v="32"/>
    <n v="1"/>
    <n v="4"/>
    <n v="2020"/>
    <n v="2"/>
    <m/>
    <s v="CuraÃ§ao"/>
    <s v="CW"/>
    <s v="CUW"/>
    <n v="159849"/>
    <s v="America"/>
    <x v="0"/>
  </r>
  <r>
    <x v="34"/>
    <n v="30"/>
    <n v="3"/>
    <n v="2020"/>
    <n v="1"/>
    <m/>
    <s v="CuraÃ§ao"/>
    <s v="CW"/>
    <s v="CUW"/>
    <n v="159849"/>
    <s v="America"/>
    <x v="0"/>
  </r>
  <r>
    <x v="35"/>
    <n v="29"/>
    <n v="3"/>
    <n v="2020"/>
    <m/>
    <m/>
    <s v="CuraÃ§ao"/>
    <s v="CW"/>
    <s v="CUW"/>
    <n v="159849"/>
    <s v="America"/>
    <x v="0"/>
  </r>
  <r>
    <x v="36"/>
    <n v="28"/>
    <n v="3"/>
    <n v="2020"/>
    <n v="1"/>
    <m/>
    <s v="CuraÃ§ao"/>
    <s v="CW"/>
    <s v="CUW"/>
    <n v="159849"/>
    <s v="America"/>
    <x v="0"/>
  </r>
  <r>
    <x v="37"/>
    <n v="27"/>
    <n v="3"/>
    <n v="2020"/>
    <n v="1"/>
    <m/>
    <s v="CuraÃ§ao"/>
    <s v="CW"/>
    <s v="CUW"/>
    <n v="159849"/>
    <s v="America"/>
    <x v="0"/>
  </r>
  <r>
    <x v="38"/>
    <n v="26"/>
    <n v="3"/>
    <n v="2020"/>
    <m/>
    <n v="1"/>
    <s v="CuraÃ§ao"/>
    <s v="CW"/>
    <s v="CUW"/>
    <n v="159849"/>
    <s v="America"/>
    <x v="0"/>
  </r>
  <r>
    <x v="40"/>
    <n v="24"/>
    <n v="3"/>
    <n v="2020"/>
    <n v="3"/>
    <m/>
    <s v="CuraÃ§ao"/>
    <s v="CW"/>
    <s v="CUW"/>
    <n v="159849"/>
    <s v="America"/>
    <x v="0"/>
  </r>
  <r>
    <x v="44"/>
    <n v="20"/>
    <n v="3"/>
    <n v="2020"/>
    <n v="2"/>
    <m/>
    <s v="CuraÃ§ao"/>
    <s v="CW"/>
    <s v="CUW"/>
    <n v="159849"/>
    <s v="America"/>
    <x v="0"/>
  </r>
  <r>
    <x v="51"/>
    <n v="13"/>
    <n v="3"/>
    <n v="2020"/>
    <n v="1"/>
    <m/>
    <s v="CuraÃ§ao"/>
    <s v="CW"/>
    <s v="CUW"/>
    <n v="159849"/>
    <s v="America"/>
    <x v="0"/>
  </r>
  <r>
    <x v="0"/>
    <n v="3"/>
    <n v="5"/>
    <n v="2020"/>
    <n v="7"/>
    <m/>
    <s v="Cyprus"/>
    <s v="CY"/>
    <s v="CYP"/>
    <n v="1189265"/>
    <s v="Europe"/>
    <x v="0"/>
  </r>
  <r>
    <x v="1"/>
    <n v="2"/>
    <n v="5"/>
    <n v="2020"/>
    <n v="7"/>
    <m/>
    <s v="Cyprus"/>
    <s v="CY"/>
    <s v="CYP"/>
    <n v="1189265"/>
    <s v="Europe"/>
    <x v="0"/>
  </r>
  <r>
    <x v="2"/>
    <n v="1"/>
    <n v="5"/>
    <n v="2020"/>
    <n v="7"/>
    <m/>
    <s v="Cyprus"/>
    <s v="CY"/>
    <s v="CYP"/>
    <n v="1189265"/>
    <s v="Europe"/>
    <x v="0"/>
  </r>
  <r>
    <x v="3"/>
    <n v="30"/>
    <n v="4"/>
    <n v="2020"/>
    <n v="6"/>
    <m/>
    <s v="Cyprus"/>
    <s v="CY"/>
    <s v="CYP"/>
    <n v="1189265"/>
    <s v="Europe"/>
    <x v="0"/>
  </r>
  <r>
    <x v="4"/>
    <n v="29"/>
    <n v="4"/>
    <n v="2020"/>
    <n v="15"/>
    <m/>
    <s v="Cyprus"/>
    <s v="CY"/>
    <s v="CYP"/>
    <n v="1189265"/>
    <s v="Europe"/>
    <x v="0"/>
  </r>
  <r>
    <x v="5"/>
    <n v="28"/>
    <n v="4"/>
    <n v="2020"/>
    <n v="5"/>
    <n v="3"/>
    <s v="Cyprus"/>
    <s v="CY"/>
    <s v="CYP"/>
    <n v="1189265"/>
    <s v="Europe"/>
    <x v="0"/>
  </r>
  <r>
    <x v="6"/>
    <n v="27"/>
    <n v="4"/>
    <n v="2020"/>
    <n v="7"/>
    <m/>
    <s v="Cyprus"/>
    <s v="CY"/>
    <s v="CYP"/>
    <n v="1189265"/>
    <s v="Europe"/>
    <x v="0"/>
  </r>
  <r>
    <x v="7"/>
    <n v="26"/>
    <n v="4"/>
    <n v="2020"/>
    <n v="6"/>
    <m/>
    <s v="Cyprus"/>
    <s v="CY"/>
    <s v="CYP"/>
    <n v="1189265"/>
    <s v="Europe"/>
    <x v="0"/>
  </r>
  <r>
    <x v="8"/>
    <n v="25"/>
    <n v="4"/>
    <n v="2020"/>
    <n v="9"/>
    <m/>
    <s v="Cyprus"/>
    <s v="CY"/>
    <s v="CYP"/>
    <n v="1189265"/>
    <s v="Europe"/>
    <x v="0"/>
  </r>
  <r>
    <x v="9"/>
    <n v="24"/>
    <n v="4"/>
    <n v="2020"/>
    <n v="5"/>
    <m/>
    <s v="Cyprus"/>
    <s v="CY"/>
    <s v="CYP"/>
    <n v="1189265"/>
    <s v="Europe"/>
    <x v="0"/>
  </r>
  <r>
    <x v="10"/>
    <n v="23"/>
    <n v="4"/>
    <n v="2020"/>
    <n v="6"/>
    <m/>
    <s v="Cyprus"/>
    <s v="CY"/>
    <s v="CYP"/>
    <n v="1189265"/>
    <s v="Europe"/>
    <x v="0"/>
  </r>
  <r>
    <x v="11"/>
    <n v="22"/>
    <n v="4"/>
    <n v="2020"/>
    <n v="12"/>
    <m/>
    <s v="Cyprus"/>
    <s v="CY"/>
    <s v="CYP"/>
    <n v="1189265"/>
    <s v="Europe"/>
    <x v="0"/>
  </r>
  <r>
    <x v="12"/>
    <n v="21"/>
    <n v="4"/>
    <n v="2020"/>
    <n v="5"/>
    <m/>
    <s v="Cyprus"/>
    <s v="CY"/>
    <s v="CYP"/>
    <n v="1189265"/>
    <s v="Europe"/>
    <x v="0"/>
  </r>
  <r>
    <x v="13"/>
    <n v="20"/>
    <n v="4"/>
    <n v="2020"/>
    <n v="6"/>
    <m/>
    <s v="Cyprus"/>
    <s v="CY"/>
    <s v="CYP"/>
    <n v="1189265"/>
    <s v="Europe"/>
    <x v="0"/>
  </r>
  <r>
    <x v="14"/>
    <n v="19"/>
    <n v="4"/>
    <n v="2020"/>
    <n v="26"/>
    <m/>
    <s v="Cyprus"/>
    <s v="CY"/>
    <s v="CYP"/>
    <n v="1189265"/>
    <s v="Europe"/>
    <x v="0"/>
  </r>
  <r>
    <x v="15"/>
    <n v="18"/>
    <n v="4"/>
    <n v="2020"/>
    <m/>
    <m/>
    <s v="Cyprus"/>
    <s v="CY"/>
    <s v="CYP"/>
    <n v="1189265"/>
    <s v="Europe"/>
    <x v="0"/>
  </r>
  <r>
    <x v="16"/>
    <n v="17"/>
    <n v="4"/>
    <n v="2020"/>
    <n v="20"/>
    <m/>
    <s v="Cyprus"/>
    <s v="CY"/>
    <s v="CYP"/>
    <n v="1189265"/>
    <s v="Europe"/>
    <x v="0"/>
  </r>
  <r>
    <x v="17"/>
    <n v="16"/>
    <n v="4"/>
    <n v="2020"/>
    <n v="20"/>
    <m/>
    <s v="Cyprus"/>
    <s v="CY"/>
    <s v="CYP"/>
    <n v="1189265"/>
    <s v="Europe"/>
    <x v="0"/>
  </r>
  <r>
    <x v="18"/>
    <n v="15"/>
    <n v="4"/>
    <n v="2020"/>
    <n v="33"/>
    <m/>
    <s v="Cyprus"/>
    <s v="CY"/>
    <s v="CYP"/>
    <n v="1189265"/>
    <s v="Europe"/>
    <x v="0"/>
  </r>
  <r>
    <x v="19"/>
    <n v="14"/>
    <n v="4"/>
    <n v="2020"/>
    <n v="29"/>
    <n v="1"/>
    <s v="Cyprus"/>
    <s v="CY"/>
    <s v="CYP"/>
    <n v="1189265"/>
    <s v="Europe"/>
    <x v="0"/>
  </r>
  <r>
    <x v="20"/>
    <n v="13"/>
    <n v="4"/>
    <n v="2020"/>
    <n v="17"/>
    <n v="1"/>
    <s v="Cyprus"/>
    <s v="CY"/>
    <s v="CYP"/>
    <n v="1189265"/>
    <s v="Europe"/>
    <x v="0"/>
  </r>
  <r>
    <x v="21"/>
    <n v="12"/>
    <n v="4"/>
    <n v="2020"/>
    <n v="21"/>
    <m/>
    <s v="Cyprus"/>
    <s v="CY"/>
    <s v="CYP"/>
    <n v="1189265"/>
    <s v="Europe"/>
    <x v="0"/>
  </r>
  <r>
    <x v="22"/>
    <n v="11"/>
    <n v="4"/>
    <n v="2020"/>
    <n v="31"/>
    <m/>
    <s v="Cyprus"/>
    <s v="CY"/>
    <s v="CYP"/>
    <n v="1189265"/>
    <s v="Europe"/>
    <x v="0"/>
  </r>
  <r>
    <x v="23"/>
    <n v="10"/>
    <n v="4"/>
    <n v="2020"/>
    <n v="38"/>
    <n v="1"/>
    <s v="Cyprus"/>
    <s v="CY"/>
    <s v="CYP"/>
    <n v="1189265"/>
    <s v="Europe"/>
    <x v="0"/>
  </r>
  <r>
    <x v="24"/>
    <n v="9"/>
    <n v="4"/>
    <n v="2020"/>
    <n v="32"/>
    <m/>
    <s v="Cyprus"/>
    <s v="CY"/>
    <s v="CYP"/>
    <n v="1189265"/>
    <s v="Europe"/>
    <x v="0"/>
  </r>
  <r>
    <x v="25"/>
    <n v="8"/>
    <n v="4"/>
    <n v="2020"/>
    <n v="29"/>
    <m/>
    <s v="Cyprus"/>
    <s v="CY"/>
    <s v="CYP"/>
    <n v="1189265"/>
    <s v="Europe"/>
    <x v="0"/>
  </r>
  <r>
    <x v="26"/>
    <n v="7"/>
    <n v="4"/>
    <n v="2020"/>
    <n v="19"/>
    <m/>
    <s v="Cyprus"/>
    <s v="CY"/>
    <s v="CYP"/>
    <n v="1189265"/>
    <s v="Europe"/>
    <x v="0"/>
  </r>
  <r>
    <x v="27"/>
    <n v="6"/>
    <n v="4"/>
    <n v="2020"/>
    <n v="20"/>
    <n v="3"/>
    <s v="Cyprus"/>
    <s v="CY"/>
    <s v="CYP"/>
    <n v="1189265"/>
    <s v="Europe"/>
    <x v="0"/>
  </r>
  <r>
    <x v="28"/>
    <n v="5"/>
    <n v="4"/>
    <n v="2020"/>
    <n v="30"/>
    <m/>
    <s v="Cyprus"/>
    <s v="CY"/>
    <s v="CYP"/>
    <n v="1189265"/>
    <s v="Europe"/>
    <x v="0"/>
  </r>
  <r>
    <x v="29"/>
    <n v="4"/>
    <n v="4"/>
    <n v="2020"/>
    <n v="40"/>
    <n v="2"/>
    <s v="Cyprus"/>
    <s v="CY"/>
    <s v="CYP"/>
    <n v="1189265"/>
    <s v="Europe"/>
    <x v="0"/>
  </r>
  <r>
    <x v="30"/>
    <n v="3"/>
    <n v="4"/>
    <n v="2020"/>
    <n v="36"/>
    <m/>
    <s v="Cyprus"/>
    <s v="CY"/>
    <s v="CYP"/>
    <n v="1189265"/>
    <s v="Europe"/>
    <x v="0"/>
  </r>
  <r>
    <x v="31"/>
    <n v="2"/>
    <n v="4"/>
    <n v="2020"/>
    <n v="58"/>
    <n v="1"/>
    <s v="Cyprus"/>
    <s v="CY"/>
    <s v="CYP"/>
    <n v="1189265"/>
    <s v="Europe"/>
    <x v="0"/>
  </r>
  <r>
    <x v="32"/>
    <n v="1"/>
    <n v="4"/>
    <n v="2020"/>
    <n v="32"/>
    <n v="1"/>
    <s v="Cyprus"/>
    <s v="CY"/>
    <s v="CYP"/>
    <n v="1189265"/>
    <s v="Europe"/>
    <x v="0"/>
  </r>
  <r>
    <x v="33"/>
    <n v="31"/>
    <n v="3"/>
    <n v="2020"/>
    <n v="16"/>
    <n v="1"/>
    <s v="Cyprus"/>
    <s v="CY"/>
    <s v="CYP"/>
    <n v="1189265"/>
    <s v="Europe"/>
    <x v="0"/>
  </r>
  <r>
    <x v="34"/>
    <n v="30"/>
    <n v="3"/>
    <n v="2020"/>
    <n v="35"/>
    <n v="1"/>
    <s v="Cyprus"/>
    <s v="CY"/>
    <s v="CYP"/>
    <n v="1189265"/>
    <s v="Europe"/>
    <x v="0"/>
  </r>
  <r>
    <x v="35"/>
    <n v="29"/>
    <n v="3"/>
    <n v="2020"/>
    <n v="17"/>
    <m/>
    <s v="Cyprus"/>
    <s v="CY"/>
    <s v="CYP"/>
    <n v="1189265"/>
    <s v="Europe"/>
    <x v="0"/>
  </r>
  <r>
    <x v="36"/>
    <n v="28"/>
    <n v="3"/>
    <n v="2020"/>
    <n v="16"/>
    <n v="2"/>
    <s v="Cyprus"/>
    <s v="CY"/>
    <s v="CYP"/>
    <n v="1189265"/>
    <s v="Europe"/>
    <x v="0"/>
  </r>
  <r>
    <x v="37"/>
    <n v="27"/>
    <n v="3"/>
    <n v="2020"/>
    <n v="14"/>
    <m/>
    <s v="Cyprus"/>
    <s v="CY"/>
    <s v="CYP"/>
    <n v="1189265"/>
    <s v="Europe"/>
    <x v="0"/>
  </r>
  <r>
    <x v="38"/>
    <n v="26"/>
    <n v="3"/>
    <n v="2020"/>
    <n v="8"/>
    <m/>
    <s v="Cyprus"/>
    <s v="CY"/>
    <s v="CYP"/>
    <n v="1189265"/>
    <s v="Europe"/>
    <x v="0"/>
  </r>
  <r>
    <x v="39"/>
    <n v="25"/>
    <n v="3"/>
    <n v="2020"/>
    <n v="8"/>
    <n v="3"/>
    <s v="Cyprus"/>
    <s v="CY"/>
    <s v="CYP"/>
    <n v="1189265"/>
    <s v="Europe"/>
    <x v="0"/>
  </r>
  <r>
    <x v="40"/>
    <n v="24"/>
    <n v="3"/>
    <n v="2020"/>
    <n v="21"/>
    <m/>
    <s v="Cyprus"/>
    <s v="CY"/>
    <s v="CYP"/>
    <n v="1189265"/>
    <s v="Europe"/>
    <x v="0"/>
  </r>
  <r>
    <x v="41"/>
    <n v="23"/>
    <n v="3"/>
    <n v="2020"/>
    <n v="11"/>
    <m/>
    <s v="Cyprus"/>
    <s v="CY"/>
    <s v="CYP"/>
    <n v="1189265"/>
    <s v="Europe"/>
    <x v="0"/>
  </r>
  <r>
    <x v="42"/>
    <n v="22"/>
    <n v="3"/>
    <n v="2020"/>
    <n v="17"/>
    <m/>
    <s v="Cyprus"/>
    <s v="CY"/>
    <s v="CYP"/>
    <n v="1189265"/>
    <s v="Europe"/>
    <x v="0"/>
  </r>
  <r>
    <x v="43"/>
    <n v="21"/>
    <n v="3"/>
    <n v="2020"/>
    <n v="9"/>
    <m/>
    <s v="Cyprus"/>
    <s v="CY"/>
    <s v="CYP"/>
    <n v="1189265"/>
    <s v="Europe"/>
    <x v="0"/>
  </r>
  <r>
    <x v="44"/>
    <n v="20"/>
    <n v="3"/>
    <n v="2020"/>
    <m/>
    <m/>
    <s v="Cyprus"/>
    <s v="CY"/>
    <s v="CYP"/>
    <n v="1189265"/>
    <s v="Europe"/>
    <x v="0"/>
  </r>
  <r>
    <x v="45"/>
    <n v="19"/>
    <n v="3"/>
    <n v="2020"/>
    <n v="18"/>
    <m/>
    <s v="Cyprus"/>
    <s v="CY"/>
    <s v="CYP"/>
    <n v="1189265"/>
    <s v="Europe"/>
    <x v="0"/>
  </r>
  <r>
    <x v="46"/>
    <n v="18"/>
    <n v="3"/>
    <n v="2020"/>
    <m/>
    <m/>
    <s v="Cyprus"/>
    <s v="CY"/>
    <s v="CYP"/>
    <n v="1189265"/>
    <s v="Europe"/>
    <x v="0"/>
  </r>
  <r>
    <x v="47"/>
    <n v="17"/>
    <n v="3"/>
    <n v="2020"/>
    <n v="10"/>
    <m/>
    <s v="Cyprus"/>
    <s v="CY"/>
    <s v="CYP"/>
    <n v="1189265"/>
    <s v="Europe"/>
    <x v="0"/>
  </r>
  <r>
    <x v="48"/>
    <n v="16"/>
    <n v="3"/>
    <n v="2020"/>
    <n v="9"/>
    <m/>
    <s v="Cyprus"/>
    <s v="CY"/>
    <s v="CYP"/>
    <n v="1189265"/>
    <s v="Europe"/>
    <x v="0"/>
  </r>
  <r>
    <x v="49"/>
    <n v="15"/>
    <n v="3"/>
    <n v="2020"/>
    <n v="7"/>
    <m/>
    <s v="Cyprus"/>
    <s v="CY"/>
    <s v="CYP"/>
    <n v="1189265"/>
    <s v="Europe"/>
    <x v="0"/>
  </r>
  <r>
    <x v="50"/>
    <n v="14"/>
    <n v="3"/>
    <n v="2020"/>
    <n v="8"/>
    <m/>
    <s v="Cyprus"/>
    <s v="CY"/>
    <s v="CYP"/>
    <n v="1189265"/>
    <s v="Europe"/>
    <x v="0"/>
  </r>
  <r>
    <x v="52"/>
    <n v="12"/>
    <n v="3"/>
    <n v="2020"/>
    <n v="4"/>
    <m/>
    <s v="Cyprus"/>
    <s v="CY"/>
    <s v="CYP"/>
    <n v="1189265"/>
    <s v="Europe"/>
    <x v="0"/>
  </r>
  <r>
    <x v="54"/>
    <n v="10"/>
    <n v="3"/>
    <n v="2020"/>
    <n v="2"/>
    <m/>
    <s v="Cyprus"/>
    <s v="CY"/>
    <s v="CYP"/>
    <n v="1189265"/>
    <s v="Europe"/>
    <x v="0"/>
  </r>
  <r>
    <x v="0"/>
    <n v="3"/>
    <n v="5"/>
    <n v="2020"/>
    <n v="70"/>
    <n v="1"/>
    <s v="Democratic_Republic_of_the_Congo"/>
    <s v="CD"/>
    <s v="COD"/>
    <n v="84068091"/>
    <s v="Africa"/>
    <x v="0"/>
  </r>
  <r>
    <x v="1"/>
    <n v="2"/>
    <n v="5"/>
    <n v="2020"/>
    <n v="32"/>
    <n v="1"/>
    <s v="Democratic_Republic_of_the_Congo"/>
    <s v="CD"/>
    <s v="COD"/>
    <n v="84068091"/>
    <s v="Africa"/>
    <x v="0"/>
  </r>
  <r>
    <x v="2"/>
    <n v="1"/>
    <n v="5"/>
    <n v="2020"/>
    <n v="72"/>
    <m/>
    <s v="Democratic_Republic_of_the_Congo"/>
    <s v="CD"/>
    <s v="COD"/>
    <n v="84068091"/>
    <s v="Africa"/>
    <x v="0"/>
  </r>
  <r>
    <x v="3"/>
    <n v="30"/>
    <n v="4"/>
    <n v="2020"/>
    <n v="9"/>
    <n v="1"/>
    <s v="Democratic_Republic_of_the_Congo"/>
    <s v="CD"/>
    <s v="COD"/>
    <n v="84068091"/>
    <s v="Africa"/>
    <x v="0"/>
  </r>
  <r>
    <x v="4"/>
    <n v="29"/>
    <n v="4"/>
    <n v="2020"/>
    <n v="20"/>
    <m/>
    <s v="Democratic_Republic_of_the_Congo"/>
    <s v="CD"/>
    <s v="COD"/>
    <n v="84068091"/>
    <s v="Africa"/>
    <x v="0"/>
  </r>
  <r>
    <x v="5"/>
    <n v="28"/>
    <n v="4"/>
    <n v="2020"/>
    <n v="12"/>
    <n v="2"/>
    <s v="Democratic_Republic_of_the_Congo"/>
    <s v="CD"/>
    <s v="COD"/>
    <n v="84068091"/>
    <s v="Africa"/>
    <x v="0"/>
  </r>
  <r>
    <x v="6"/>
    <n v="27"/>
    <n v="4"/>
    <n v="2020"/>
    <n v="17"/>
    <m/>
    <s v="Democratic_Republic_of_the_Congo"/>
    <s v="CD"/>
    <s v="COD"/>
    <n v="84068091"/>
    <s v="Africa"/>
    <x v="0"/>
  </r>
  <r>
    <x v="7"/>
    <n v="26"/>
    <n v="4"/>
    <n v="2020"/>
    <n v="26"/>
    <m/>
    <s v="Democratic_Republic_of_the_Congo"/>
    <s v="CD"/>
    <s v="COD"/>
    <n v="84068091"/>
    <s v="Africa"/>
    <x v="0"/>
  </r>
  <r>
    <x v="8"/>
    <n v="25"/>
    <n v="4"/>
    <n v="2020"/>
    <n v="22"/>
    <n v="3"/>
    <s v="Democratic_Republic_of_the_Congo"/>
    <s v="CD"/>
    <s v="COD"/>
    <n v="84068091"/>
    <s v="Africa"/>
    <x v="0"/>
  </r>
  <r>
    <x v="9"/>
    <n v="24"/>
    <n v="4"/>
    <n v="2020"/>
    <n v="17"/>
    <m/>
    <s v="Democratic_Republic_of_the_Congo"/>
    <s v="CD"/>
    <s v="COD"/>
    <n v="84068091"/>
    <s v="Africa"/>
    <x v="0"/>
  </r>
  <r>
    <x v="10"/>
    <n v="23"/>
    <n v="4"/>
    <n v="2020"/>
    <n v="18"/>
    <m/>
    <s v="Democratic_Republic_of_the_Congo"/>
    <s v="CD"/>
    <s v="COD"/>
    <n v="84068091"/>
    <s v="Africa"/>
    <x v="0"/>
  </r>
  <r>
    <x v="11"/>
    <n v="22"/>
    <n v="4"/>
    <n v="2020"/>
    <n v="9"/>
    <m/>
    <s v="Democratic_Republic_of_the_Congo"/>
    <s v="CD"/>
    <s v="COD"/>
    <n v="84068091"/>
    <s v="Africa"/>
    <x v="0"/>
  </r>
  <r>
    <x v="12"/>
    <n v="21"/>
    <n v="4"/>
    <n v="2020"/>
    <n v="18"/>
    <m/>
    <s v="Democratic_Republic_of_the_Congo"/>
    <s v="CD"/>
    <s v="COD"/>
    <n v="84068091"/>
    <s v="Africa"/>
    <x v="0"/>
  </r>
  <r>
    <x v="13"/>
    <n v="20"/>
    <n v="4"/>
    <n v="2020"/>
    <n v="5"/>
    <m/>
    <s v="Democratic_Republic_of_the_Congo"/>
    <s v="CD"/>
    <s v="COD"/>
    <n v="84068091"/>
    <s v="Africa"/>
    <x v="0"/>
  </r>
  <r>
    <x v="14"/>
    <n v="19"/>
    <n v="4"/>
    <n v="2020"/>
    <n v="20"/>
    <m/>
    <s v="Democratic_Republic_of_the_Congo"/>
    <s v="CD"/>
    <s v="COD"/>
    <n v="84068091"/>
    <s v="Africa"/>
    <x v="0"/>
  </r>
  <r>
    <x v="15"/>
    <n v="18"/>
    <n v="4"/>
    <n v="2020"/>
    <n v="20"/>
    <n v="2"/>
    <s v="Democratic_Republic_of_the_Congo"/>
    <s v="CD"/>
    <s v="COD"/>
    <n v="84068091"/>
    <s v="Africa"/>
    <x v="0"/>
  </r>
  <r>
    <x v="16"/>
    <n v="17"/>
    <n v="4"/>
    <n v="2020"/>
    <n v="20"/>
    <n v="1"/>
    <s v="Democratic_Republic_of_the_Congo"/>
    <s v="CD"/>
    <s v="COD"/>
    <n v="84068091"/>
    <s v="Africa"/>
    <x v="0"/>
  </r>
  <r>
    <x v="17"/>
    <n v="16"/>
    <n v="4"/>
    <n v="2020"/>
    <n v="13"/>
    <n v="1"/>
    <s v="Democratic_Republic_of_the_Congo"/>
    <s v="CD"/>
    <s v="COD"/>
    <n v="84068091"/>
    <s v="Africa"/>
    <x v="0"/>
  </r>
  <r>
    <x v="18"/>
    <n v="15"/>
    <n v="4"/>
    <n v="2020"/>
    <n v="19"/>
    <n v="1"/>
    <s v="Democratic_Republic_of_the_Congo"/>
    <s v="CD"/>
    <s v="COD"/>
    <n v="84068091"/>
    <s v="Africa"/>
    <x v="0"/>
  </r>
  <r>
    <x v="19"/>
    <n v="14"/>
    <n v="4"/>
    <n v="2020"/>
    <n v="1"/>
    <m/>
    <s v="Democratic_Republic_of_the_Congo"/>
    <s v="CD"/>
    <s v="COD"/>
    <n v="84068091"/>
    <s v="Africa"/>
    <x v="0"/>
  </r>
  <r>
    <x v="20"/>
    <n v="13"/>
    <n v="4"/>
    <n v="2020"/>
    <m/>
    <m/>
    <s v="Democratic_Republic_of_the_Congo"/>
    <s v="CD"/>
    <s v="COD"/>
    <n v="84068091"/>
    <s v="Africa"/>
    <x v="0"/>
  </r>
  <r>
    <x v="21"/>
    <n v="12"/>
    <n v="4"/>
    <n v="2020"/>
    <n v="11"/>
    <m/>
    <s v="Democratic_Republic_of_the_Congo"/>
    <s v="CD"/>
    <s v="COD"/>
    <n v="84068091"/>
    <s v="Africa"/>
    <x v="0"/>
  </r>
  <r>
    <x v="22"/>
    <n v="11"/>
    <n v="4"/>
    <n v="2020"/>
    <n v="8"/>
    <m/>
    <s v="Democratic_Republic_of_the_Congo"/>
    <s v="CD"/>
    <s v="COD"/>
    <n v="84068091"/>
    <s v="Africa"/>
    <x v="0"/>
  </r>
  <r>
    <x v="23"/>
    <n v="10"/>
    <n v="4"/>
    <n v="2020"/>
    <n v="32"/>
    <m/>
    <s v="Democratic_Republic_of_the_Congo"/>
    <s v="CD"/>
    <s v="COD"/>
    <n v="84068091"/>
    <s v="Africa"/>
    <x v="0"/>
  </r>
  <r>
    <x v="24"/>
    <n v="9"/>
    <n v="4"/>
    <n v="2020"/>
    <n v="3"/>
    <n v="2"/>
    <s v="Democratic_Republic_of_the_Congo"/>
    <s v="CD"/>
    <s v="COD"/>
    <n v="84068091"/>
    <s v="Africa"/>
    <x v="0"/>
  </r>
  <r>
    <x v="25"/>
    <n v="8"/>
    <n v="4"/>
    <n v="2020"/>
    <n v="19"/>
    <m/>
    <s v="Democratic_Republic_of_the_Congo"/>
    <s v="CD"/>
    <s v="COD"/>
    <n v="84068091"/>
    <s v="Africa"/>
    <x v="0"/>
  </r>
  <r>
    <x v="26"/>
    <n v="7"/>
    <n v="4"/>
    <n v="2020"/>
    <n v="7"/>
    <m/>
    <s v="Democratic_Republic_of_the_Congo"/>
    <s v="CD"/>
    <s v="COD"/>
    <n v="84068091"/>
    <s v="Africa"/>
    <x v="0"/>
  </r>
  <r>
    <x v="27"/>
    <n v="6"/>
    <n v="4"/>
    <n v="2020"/>
    <m/>
    <m/>
    <s v="Democratic_Republic_of_the_Congo"/>
    <s v="CD"/>
    <s v="COD"/>
    <n v="84068091"/>
    <s v="Africa"/>
    <x v="0"/>
  </r>
  <r>
    <x v="28"/>
    <n v="5"/>
    <n v="4"/>
    <n v="2020"/>
    <n v="20"/>
    <n v="5"/>
    <s v="Democratic_Republic_of_the_Congo"/>
    <s v="CD"/>
    <s v="COD"/>
    <n v="84068091"/>
    <s v="Africa"/>
    <x v="0"/>
  </r>
  <r>
    <x v="29"/>
    <n v="4"/>
    <n v="4"/>
    <n v="2020"/>
    <n v="11"/>
    <n v="2"/>
    <s v="Democratic_Republic_of_the_Congo"/>
    <s v="CD"/>
    <s v="COD"/>
    <n v="84068091"/>
    <s v="Africa"/>
    <x v="0"/>
  </r>
  <r>
    <x v="30"/>
    <n v="3"/>
    <n v="4"/>
    <n v="2020"/>
    <m/>
    <m/>
    <s v="Democratic_Republic_of_the_Congo"/>
    <s v="CD"/>
    <s v="COD"/>
    <n v="84068091"/>
    <s v="Africa"/>
    <x v="0"/>
  </r>
  <r>
    <x v="31"/>
    <n v="2"/>
    <n v="4"/>
    <n v="2020"/>
    <n v="25"/>
    <n v="3"/>
    <s v="Democratic_Republic_of_the_Congo"/>
    <s v="CD"/>
    <s v="COD"/>
    <n v="84068091"/>
    <s v="Africa"/>
    <x v="0"/>
  </r>
  <r>
    <x v="32"/>
    <n v="1"/>
    <n v="4"/>
    <n v="2020"/>
    <m/>
    <m/>
    <s v="Democratic_Republic_of_the_Congo"/>
    <s v="CD"/>
    <s v="COD"/>
    <n v="84068091"/>
    <s v="Africa"/>
    <x v="0"/>
  </r>
  <r>
    <x v="33"/>
    <n v="31"/>
    <n v="3"/>
    <n v="2020"/>
    <n v="17"/>
    <m/>
    <s v="Democratic_Republic_of_the_Congo"/>
    <s v="CD"/>
    <s v="COD"/>
    <n v="84068091"/>
    <s v="Africa"/>
    <x v="0"/>
  </r>
  <r>
    <x v="34"/>
    <n v="30"/>
    <n v="3"/>
    <n v="2020"/>
    <n v="23"/>
    <n v="2"/>
    <s v="Democratic_Republic_of_the_Congo"/>
    <s v="CD"/>
    <s v="COD"/>
    <n v="84068091"/>
    <s v="Africa"/>
    <x v="0"/>
  </r>
  <r>
    <x v="35"/>
    <n v="29"/>
    <n v="3"/>
    <n v="2020"/>
    <m/>
    <n v="2"/>
    <s v="Democratic_Republic_of_the_Congo"/>
    <s v="CD"/>
    <s v="COD"/>
    <n v="84068091"/>
    <s v="Africa"/>
    <x v="0"/>
  </r>
  <r>
    <x v="36"/>
    <n v="28"/>
    <n v="3"/>
    <n v="2020"/>
    <n v="4"/>
    <m/>
    <s v="Democratic_Republic_of_the_Congo"/>
    <s v="CD"/>
    <s v="COD"/>
    <n v="84068091"/>
    <s v="Africa"/>
    <x v="0"/>
  </r>
  <r>
    <x v="37"/>
    <n v="27"/>
    <n v="3"/>
    <n v="2020"/>
    <n v="9"/>
    <n v="1"/>
    <s v="Democratic_Republic_of_the_Congo"/>
    <s v="CD"/>
    <s v="COD"/>
    <n v="84068091"/>
    <s v="Africa"/>
    <x v="0"/>
  </r>
  <r>
    <x v="38"/>
    <n v="26"/>
    <n v="3"/>
    <n v="2020"/>
    <m/>
    <m/>
    <s v="Democratic_Republic_of_the_Congo"/>
    <s v="CD"/>
    <s v="COD"/>
    <n v="84068091"/>
    <s v="Africa"/>
    <x v="0"/>
  </r>
  <r>
    <x v="39"/>
    <n v="25"/>
    <n v="3"/>
    <n v="2020"/>
    <n v="19"/>
    <n v="1"/>
    <s v="Democratic_Republic_of_the_Congo"/>
    <s v="CD"/>
    <s v="COD"/>
    <n v="84068091"/>
    <s v="Africa"/>
    <x v="0"/>
  </r>
  <r>
    <x v="40"/>
    <n v="24"/>
    <n v="3"/>
    <n v="2020"/>
    <m/>
    <m/>
    <s v="Democratic_Republic_of_the_Congo"/>
    <s v="CD"/>
    <s v="COD"/>
    <n v="84068091"/>
    <s v="Africa"/>
    <x v="0"/>
  </r>
  <r>
    <x v="41"/>
    <n v="23"/>
    <n v="3"/>
    <n v="2020"/>
    <n v="3"/>
    <n v="1"/>
    <s v="Democratic_Republic_of_the_Congo"/>
    <s v="CD"/>
    <s v="COD"/>
    <n v="84068091"/>
    <s v="Africa"/>
    <x v="0"/>
  </r>
  <r>
    <x v="42"/>
    <n v="22"/>
    <n v="3"/>
    <n v="2020"/>
    <n v="9"/>
    <n v="1"/>
    <s v="Democratic_Republic_of_the_Congo"/>
    <s v="CD"/>
    <s v="COD"/>
    <n v="84068091"/>
    <s v="Africa"/>
    <x v="0"/>
  </r>
  <r>
    <x v="43"/>
    <n v="21"/>
    <n v="3"/>
    <n v="2020"/>
    <m/>
    <m/>
    <s v="Democratic_Republic_of_the_Congo"/>
    <s v="CD"/>
    <s v="COD"/>
    <n v="84068091"/>
    <s v="Africa"/>
    <x v="0"/>
  </r>
  <r>
    <x v="44"/>
    <n v="20"/>
    <n v="3"/>
    <n v="2020"/>
    <m/>
    <m/>
    <s v="Democratic_Republic_of_the_Congo"/>
    <s v="CD"/>
    <s v="COD"/>
    <n v="84068091"/>
    <s v="Africa"/>
    <x v="0"/>
  </r>
  <r>
    <x v="45"/>
    <n v="19"/>
    <n v="3"/>
    <n v="2020"/>
    <n v="11"/>
    <m/>
    <s v="Democratic_Republic_of_the_Congo"/>
    <s v="CD"/>
    <s v="COD"/>
    <n v="84068091"/>
    <s v="Africa"/>
    <x v="0"/>
  </r>
  <r>
    <x v="46"/>
    <n v="18"/>
    <n v="3"/>
    <n v="2020"/>
    <m/>
    <m/>
    <s v="Democratic_Republic_of_the_Congo"/>
    <s v="CD"/>
    <s v="COD"/>
    <n v="84068091"/>
    <s v="Africa"/>
    <x v="0"/>
  </r>
  <r>
    <x v="47"/>
    <n v="17"/>
    <n v="3"/>
    <n v="2020"/>
    <n v="1"/>
    <m/>
    <s v="Democratic_Republic_of_the_Congo"/>
    <s v="CD"/>
    <s v="COD"/>
    <n v="84068091"/>
    <s v="Africa"/>
    <x v="0"/>
  </r>
  <r>
    <x v="48"/>
    <n v="16"/>
    <n v="3"/>
    <n v="2020"/>
    <m/>
    <m/>
    <s v="Democratic_Republic_of_the_Congo"/>
    <s v="CD"/>
    <s v="COD"/>
    <n v="84068091"/>
    <s v="Africa"/>
    <x v="0"/>
  </r>
  <r>
    <x v="49"/>
    <n v="15"/>
    <n v="3"/>
    <n v="2020"/>
    <m/>
    <m/>
    <s v="Democratic_Republic_of_the_Congo"/>
    <s v="CD"/>
    <s v="COD"/>
    <n v="84068091"/>
    <s v="Africa"/>
    <x v="0"/>
  </r>
  <r>
    <x v="50"/>
    <n v="14"/>
    <n v="3"/>
    <n v="2020"/>
    <n v="1"/>
    <m/>
    <s v="Democratic_Republic_of_the_Congo"/>
    <s v="CD"/>
    <s v="COD"/>
    <n v="84068091"/>
    <s v="Africa"/>
    <x v="0"/>
  </r>
  <r>
    <x v="53"/>
    <n v="11"/>
    <n v="3"/>
    <n v="2020"/>
    <n v="1"/>
    <m/>
    <s v="Democratic_Republic_of_the_Congo"/>
    <s v="CD"/>
    <s v="COD"/>
    <n v="84068091"/>
    <s v="Africa"/>
    <x v="0"/>
  </r>
  <r>
    <x v="0"/>
    <n v="3"/>
    <n v="5"/>
    <n v="2020"/>
    <n v="15"/>
    <m/>
    <s v="Djibouti"/>
    <s v="DJ"/>
    <s v="DJI"/>
    <n v="958920"/>
    <s v="Africa"/>
    <x v="0"/>
  </r>
  <r>
    <x v="1"/>
    <n v="2"/>
    <n v="5"/>
    <n v="2020"/>
    <n v="8"/>
    <m/>
    <s v="Djibouti"/>
    <s v="DJ"/>
    <s v="DJI"/>
    <n v="958920"/>
    <s v="Africa"/>
    <x v="0"/>
  </r>
  <r>
    <x v="2"/>
    <n v="1"/>
    <n v="5"/>
    <n v="2020"/>
    <n v="12"/>
    <m/>
    <s v="Djibouti"/>
    <s v="DJ"/>
    <s v="DJI"/>
    <n v="958920"/>
    <s v="Africa"/>
    <x v="0"/>
  </r>
  <r>
    <x v="3"/>
    <n v="30"/>
    <n v="4"/>
    <n v="2020"/>
    <n v="5"/>
    <m/>
    <s v="Djibouti"/>
    <s v="DJ"/>
    <s v="DJI"/>
    <n v="958920"/>
    <s v="Africa"/>
    <x v="0"/>
  </r>
  <r>
    <x v="4"/>
    <n v="29"/>
    <n v="4"/>
    <n v="2020"/>
    <n v="37"/>
    <m/>
    <s v="Djibouti"/>
    <s v="DJ"/>
    <s v="DJI"/>
    <n v="958920"/>
    <s v="Africa"/>
    <x v="0"/>
  </r>
  <r>
    <x v="5"/>
    <n v="28"/>
    <n v="4"/>
    <n v="2020"/>
    <n v="12"/>
    <m/>
    <s v="Djibouti"/>
    <s v="DJ"/>
    <s v="DJI"/>
    <n v="958920"/>
    <s v="Africa"/>
    <x v="0"/>
  </r>
  <r>
    <x v="6"/>
    <n v="27"/>
    <n v="4"/>
    <n v="2020"/>
    <n v="15"/>
    <m/>
    <s v="Djibouti"/>
    <s v="DJ"/>
    <s v="DJI"/>
    <n v="958920"/>
    <s v="Africa"/>
    <x v="0"/>
  </r>
  <r>
    <x v="7"/>
    <n v="26"/>
    <n v="4"/>
    <n v="2020"/>
    <n v="9"/>
    <m/>
    <s v="Djibouti"/>
    <s v="DJ"/>
    <s v="DJI"/>
    <n v="958920"/>
    <s v="Africa"/>
    <x v="0"/>
  </r>
  <r>
    <x v="8"/>
    <n v="25"/>
    <n v="4"/>
    <n v="2020"/>
    <n v="13"/>
    <m/>
    <s v="Djibouti"/>
    <s v="DJ"/>
    <s v="DJI"/>
    <n v="958920"/>
    <s v="Africa"/>
    <x v="0"/>
  </r>
  <r>
    <x v="9"/>
    <n v="24"/>
    <n v="4"/>
    <n v="2020"/>
    <n v="12"/>
    <m/>
    <s v="Djibouti"/>
    <s v="DJ"/>
    <s v="DJI"/>
    <n v="958920"/>
    <s v="Africa"/>
    <x v="0"/>
  </r>
  <r>
    <x v="10"/>
    <n v="23"/>
    <n v="4"/>
    <n v="2020"/>
    <n v="29"/>
    <m/>
    <s v="Djibouti"/>
    <s v="DJ"/>
    <s v="DJI"/>
    <n v="958920"/>
    <s v="Africa"/>
    <x v="0"/>
  </r>
  <r>
    <x v="11"/>
    <n v="22"/>
    <n v="4"/>
    <n v="2020"/>
    <n v="99"/>
    <m/>
    <s v="Djibouti"/>
    <s v="DJ"/>
    <s v="DJI"/>
    <n v="958920"/>
    <s v="Africa"/>
    <x v="0"/>
  </r>
  <r>
    <x v="12"/>
    <n v="21"/>
    <n v="4"/>
    <n v="2020"/>
    <m/>
    <m/>
    <s v="Djibouti"/>
    <s v="DJ"/>
    <s v="DJI"/>
    <n v="958920"/>
    <s v="Africa"/>
    <x v="0"/>
  </r>
  <r>
    <x v="13"/>
    <n v="20"/>
    <n v="4"/>
    <n v="2020"/>
    <n v="114"/>
    <m/>
    <s v="Djibouti"/>
    <s v="DJ"/>
    <s v="DJI"/>
    <n v="958920"/>
    <s v="Africa"/>
    <x v="0"/>
  </r>
  <r>
    <x v="14"/>
    <n v="19"/>
    <n v="4"/>
    <n v="2020"/>
    <m/>
    <m/>
    <s v="Djibouti"/>
    <s v="DJ"/>
    <s v="DJI"/>
    <n v="958920"/>
    <s v="Africa"/>
    <x v="0"/>
  </r>
  <r>
    <x v="15"/>
    <n v="18"/>
    <n v="4"/>
    <n v="2020"/>
    <n v="141"/>
    <m/>
    <s v="Djibouti"/>
    <s v="DJ"/>
    <s v="DJI"/>
    <n v="958920"/>
    <s v="Africa"/>
    <x v="0"/>
  </r>
  <r>
    <x v="16"/>
    <n v="17"/>
    <n v="4"/>
    <n v="2020"/>
    <n v="156"/>
    <m/>
    <s v="Djibouti"/>
    <s v="DJ"/>
    <s v="DJI"/>
    <n v="958920"/>
    <s v="Africa"/>
    <x v="0"/>
  </r>
  <r>
    <x v="17"/>
    <n v="16"/>
    <n v="4"/>
    <n v="2020"/>
    <n v="72"/>
    <m/>
    <s v="Djibouti"/>
    <s v="DJ"/>
    <s v="DJI"/>
    <n v="958920"/>
    <s v="Africa"/>
    <x v="0"/>
  </r>
  <r>
    <x v="18"/>
    <n v="15"/>
    <n v="4"/>
    <n v="2020"/>
    <n v="65"/>
    <m/>
    <s v="Djibouti"/>
    <s v="DJ"/>
    <s v="DJI"/>
    <n v="958920"/>
    <s v="Africa"/>
    <x v="0"/>
  </r>
  <r>
    <x v="19"/>
    <n v="14"/>
    <n v="4"/>
    <n v="2020"/>
    <n v="84"/>
    <m/>
    <s v="Djibouti"/>
    <s v="DJ"/>
    <s v="DJI"/>
    <n v="958920"/>
    <s v="Africa"/>
    <x v="0"/>
  </r>
  <r>
    <x v="20"/>
    <n v="13"/>
    <n v="4"/>
    <n v="2020"/>
    <n v="27"/>
    <m/>
    <s v="Djibouti"/>
    <s v="DJ"/>
    <s v="DJI"/>
    <n v="958920"/>
    <s v="Africa"/>
    <x v="0"/>
  </r>
  <r>
    <x v="21"/>
    <n v="12"/>
    <n v="4"/>
    <n v="2020"/>
    <n v="37"/>
    <n v="1"/>
    <s v="Djibouti"/>
    <s v="DJ"/>
    <s v="DJI"/>
    <n v="958920"/>
    <s v="Africa"/>
    <x v="0"/>
  </r>
  <r>
    <x v="22"/>
    <n v="11"/>
    <n v="4"/>
    <n v="2020"/>
    <n v="10"/>
    <m/>
    <s v="Djibouti"/>
    <s v="DJ"/>
    <s v="DJI"/>
    <n v="958920"/>
    <s v="Africa"/>
    <x v="0"/>
  </r>
  <r>
    <x v="23"/>
    <n v="10"/>
    <n v="4"/>
    <n v="2020"/>
    <n v="5"/>
    <n v="1"/>
    <s v="Djibouti"/>
    <s v="DJ"/>
    <s v="DJI"/>
    <n v="958920"/>
    <s v="Africa"/>
    <x v="0"/>
  </r>
  <r>
    <x v="24"/>
    <n v="9"/>
    <n v="4"/>
    <n v="2020"/>
    <n v="14"/>
    <m/>
    <s v="Djibouti"/>
    <s v="DJ"/>
    <s v="DJI"/>
    <n v="958920"/>
    <s v="Africa"/>
    <x v="0"/>
  </r>
  <r>
    <x v="25"/>
    <n v="8"/>
    <n v="4"/>
    <n v="2020"/>
    <n v="31"/>
    <m/>
    <s v="Djibouti"/>
    <s v="DJ"/>
    <s v="DJI"/>
    <n v="958920"/>
    <s v="Africa"/>
    <x v="0"/>
  </r>
  <r>
    <x v="26"/>
    <n v="7"/>
    <n v="4"/>
    <n v="2020"/>
    <n v="31"/>
    <m/>
    <s v="Djibouti"/>
    <s v="DJ"/>
    <s v="DJI"/>
    <n v="958920"/>
    <s v="Africa"/>
    <x v="0"/>
  </r>
  <r>
    <x v="27"/>
    <n v="6"/>
    <n v="4"/>
    <n v="2020"/>
    <n v="8"/>
    <m/>
    <s v="Djibouti"/>
    <s v="DJ"/>
    <s v="DJI"/>
    <n v="958920"/>
    <s v="Africa"/>
    <x v="0"/>
  </r>
  <r>
    <x v="28"/>
    <n v="5"/>
    <n v="4"/>
    <n v="2020"/>
    <n v="10"/>
    <m/>
    <s v="Djibouti"/>
    <s v="DJ"/>
    <s v="DJI"/>
    <n v="958920"/>
    <s v="Africa"/>
    <x v="0"/>
  </r>
  <r>
    <x v="29"/>
    <n v="4"/>
    <n v="4"/>
    <n v="2020"/>
    <m/>
    <m/>
    <s v="Djibouti"/>
    <s v="DJ"/>
    <s v="DJI"/>
    <n v="958920"/>
    <s v="Africa"/>
    <x v="0"/>
  </r>
  <r>
    <x v="30"/>
    <n v="3"/>
    <n v="4"/>
    <n v="2020"/>
    <n v="7"/>
    <m/>
    <s v="Djibouti"/>
    <s v="DJ"/>
    <s v="DJI"/>
    <n v="958920"/>
    <s v="Africa"/>
    <x v="0"/>
  </r>
  <r>
    <x v="31"/>
    <n v="2"/>
    <n v="4"/>
    <n v="2020"/>
    <n v="3"/>
    <m/>
    <s v="Djibouti"/>
    <s v="DJ"/>
    <s v="DJI"/>
    <n v="958920"/>
    <s v="Africa"/>
    <x v="0"/>
  </r>
  <r>
    <x v="32"/>
    <n v="1"/>
    <n v="4"/>
    <n v="2020"/>
    <n v="5"/>
    <m/>
    <s v="Djibouti"/>
    <s v="DJ"/>
    <s v="DJI"/>
    <n v="958920"/>
    <s v="Africa"/>
    <x v="0"/>
  </r>
  <r>
    <x v="33"/>
    <n v="31"/>
    <n v="3"/>
    <n v="2020"/>
    <n v="7"/>
    <m/>
    <s v="Djibouti"/>
    <s v="DJ"/>
    <s v="DJI"/>
    <n v="958920"/>
    <s v="Africa"/>
    <x v="0"/>
  </r>
  <r>
    <x v="34"/>
    <n v="30"/>
    <n v="3"/>
    <n v="2020"/>
    <n v="4"/>
    <m/>
    <s v="Djibouti"/>
    <s v="DJ"/>
    <s v="DJI"/>
    <n v="958920"/>
    <s v="Africa"/>
    <x v="0"/>
  </r>
  <r>
    <x v="35"/>
    <n v="29"/>
    <n v="3"/>
    <n v="2020"/>
    <n v="2"/>
    <m/>
    <s v="Djibouti"/>
    <s v="DJ"/>
    <s v="DJI"/>
    <n v="958920"/>
    <s v="Africa"/>
    <x v="0"/>
  </r>
  <r>
    <x v="36"/>
    <n v="28"/>
    <n v="3"/>
    <n v="2020"/>
    <n v="1"/>
    <m/>
    <s v="Djibouti"/>
    <s v="DJ"/>
    <s v="DJI"/>
    <n v="958920"/>
    <s v="Africa"/>
    <x v="0"/>
  </r>
  <r>
    <x v="37"/>
    <n v="27"/>
    <n v="3"/>
    <n v="2020"/>
    <m/>
    <m/>
    <s v="Djibouti"/>
    <s v="DJ"/>
    <s v="DJI"/>
    <n v="958920"/>
    <s v="Africa"/>
    <x v="0"/>
  </r>
  <r>
    <x v="38"/>
    <n v="26"/>
    <n v="3"/>
    <n v="2020"/>
    <n v="9"/>
    <m/>
    <s v="Djibouti"/>
    <s v="DJ"/>
    <s v="DJI"/>
    <n v="958920"/>
    <s v="Africa"/>
    <x v="0"/>
  </r>
  <r>
    <x v="39"/>
    <n v="25"/>
    <n v="3"/>
    <n v="2020"/>
    <m/>
    <m/>
    <s v="Djibouti"/>
    <s v="DJ"/>
    <s v="DJI"/>
    <n v="958920"/>
    <s v="Africa"/>
    <x v="0"/>
  </r>
  <r>
    <x v="40"/>
    <n v="24"/>
    <n v="3"/>
    <n v="2020"/>
    <n v="2"/>
    <m/>
    <s v="Djibouti"/>
    <s v="DJ"/>
    <s v="DJI"/>
    <n v="958920"/>
    <s v="Africa"/>
    <x v="0"/>
  </r>
  <r>
    <x v="41"/>
    <n v="23"/>
    <n v="3"/>
    <n v="2020"/>
    <m/>
    <m/>
    <s v="Djibouti"/>
    <s v="DJ"/>
    <s v="DJI"/>
    <n v="958920"/>
    <s v="Africa"/>
    <x v="0"/>
  </r>
  <r>
    <x v="42"/>
    <n v="22"/>
    <n v="3"/>
    <n v="2020"/>
    <m/>
    <m/>
    <s v="Djibouti"/>
    <s v="DJ"/>
    <s v="DJI"/>
    <n v="958920"/>
    <s v="Africa"/>
    <x v="0"/>
  </r>
  <r>
    <x v="43"/>
    <n v="21"/>
    <n v="3"/>
    <n v="2020"/>
    <m/>
    <m/>
    <s v="Djibouti"/>
    <s v="DJ"/>
    <s v="DJI"/>
    <n v="958920"/>
    <s v="Africa"/>
    <x v="0"/>
  </r>
  <r>
    <x v="44"/>
    <n v="20"/>
    <n v="3"/>
    <n v="2020"/>
    <m/>
    <m/>
    <s v="Djibouti"/>
    <s v="DJ"/>
    <s v="DJI"/>
    <n v="958920"/>
    <s v="Africa"/>
    <x v="0"/>
  </r>
  <r>
    <x v="45"/>
    <n v="19"/>
    <n v="3"/>
    <n v="2020"/>
    <n v="1"/>
    <m/>
    <s v="Djibouti"/>
    <s v="DJ"/>
    <s v="DJI"/>
    <n v="958920"/>
    <s v="Africa"/>
    <x v="0"/>
  </r>
  <r>
    <x v="0"/>
    <n v="3"/>
    <n v="5"/>
    <n v="2020"/>
    <m/>
    <m/>
    <s v="Dominica"/>
    <s v="DM"/>
    <s v="DMA"/>
    <n v="71625"/>
    <s v="America"/>
    <x v="0"/>
  </r>
  <r>
    <x v="1"/>
    <n v="2"/>
    <n v="5"/>
    <n v="2020"/>
    <m/>
    <m/>
    <s v="Dominica"/>
    <s v="DM"/>
    <s v="DMA"/>
    <n v="71625"/>
    <s v="America"/>
    <x v="0"/>
  </r>
  <r>
    <x v="2"/>
    <n v="1"/>
    <n v="5"/>
    <n v="2020"/>
    <m/>
    <m/>
    <s v="Dominica"/>
    <s v="DM"/>
    <s v="DMA"/>
    <n v="71625"/>
    <s v="America"/>
    <x v="0"/>
  </r>
  <r>
    <x v="3"/>
    <n v="30"/>
    <n v="4"/>
    <n v="2020"/>
    <m/>
    <m/>
    <s v="Dominica"/>
    <s v="DM"/>
    <s v="DMA"/>
    <n v="71625"/>
    <s v="America"/>
    <x v="0"/>
  </r>
  <r>
    <x v="4"/>
    <n v="29"/>
    <n v="4"/>
    <n v="2020"/>
    <m/>
    <m/>
    <s v="Dominica"/>
    <s v="DM"/>
    <s v="DMA"/>
    <n v="71625"/>
    <s v="America"/>
    <x v="0"/>
  </r>
  <r>
    <x v="5"/>
    <n v="28"/>
    <n v="4"/>
    <n v="2020"/>
    <m/>
    <m/>
    <s v="Dominica"/>
    <s v="DM"/>
    <s v="DMA"/>
    <n v="71625"/>
    <s v="America"/>
    <x v="0"/>
  </r>
  <r>
    <x v="6"/>
    <n v="27"/>
    <n v="4"/>
    <n v="2020"/>
    <m/>
    <m/>
    <s v="Dominica"/>
    <s v="DM"/>
    <s v="DMA"/>
    <n v="71625"/>
    <s v="America"/>
    <x v="0"/>
  </r>
  <r>
    <x v="7"/>
    <n v="26"/>
    <n v="4"/>
    <n v="2020"/>
    <m/>
    <m/>
    <s v="Dominica"/>
    <s v="DM"/>
    <s v="DMA"/>
    <n v="71625"/>
    <s v="America"/>
    <x v="0"/>
  </r>
  <r>
    <x v="8"/>
    <n v="25"/>
    <n v="4"/>
    <n v="2020"/>
    <m/>
    <m/>
    <s v="Dominica"/>
    <s v="DM"/>
    <s v="DMA"/>
    <n v="71625"/>
    <s v="America"/>
    <x v="0"/>
  </r>
  <r>
    <x v="9"/>
    <n v="24"/>
    <n v="4"/>
    <n v="2020"/>
    <m/>
    <m/>
    <s v="Dominica"/>
    <s v="DM"/>
    <s v="DMA"/>
    <n v="71625"/>
    <s v="America"/>
    <x v="0"/>
  </r>
  <r>
    <x v="10"/>
    <n v="23"/>
    <n v="4"/>
    <n v="2020"/>
    <m/>
    <m/>
    <s v="Dominica"/>
    <s v="DM"/>
    <s v="DMA"/>
    <n v="71625"/>
    <s v="America"/>
    <x v="0"/>
  </r>
  <r>
    <x v="11"/>
    <n v="22"/>
    <n v="4"/>
    <n v="2020"/>
    <m/>
    <m/>
    <s v="Dominica"/>
    <s v="DM"/>
    <s v="DMA"/>
    <n v="71625"/>
    <s v="America"/>
    <x v="0"/>
  </r>
  <r>
    <x v="12"/>
    <n v="21"/>
    <n v="4"/>
    <n v="2020"/>
    <m/>
    <m/>
    <s v="Dominica"/>
    <s v="DM"/>
    <s v="DMA"/>
    <n v="71625"/>
    <s v="America"/>
    <x v="0"/>
  </r>
  <r>
    <x v="13"/>
    <n v="20"/>
    <n v="4"/>
    <n v="2020"/>
    <m/>
    <m/>
    <s v="Dominica"/>
    <s v="DM"/>
    <s v="DMA"/>
    <n v="71625"/>
    <s v="America"/>
    <x v="0"/>
  </r>
  <r>
    <x v="14"/>
    <n v="19"/>
    <n v="4"/>
    <n v="2020"/>
    <m/>
    <m/>
    <s v="Dominica"/>
    <s v="DM"/>
    <s v="DMA"/>
    <n v="71625"/>
    <s v="America"/>
    <x v="0"/>
  </r>
  <r>
    <x v="15"/>
    <n v="18"/>
    <n v="4"/>
    <n v="2020"/>
    <m/>
    <m/>
    <s v="Dominica"/>
    <s v="DM"/>
    <s v="DMA"/>
    <n v="71625"/>
    <s v="America"/>
    <x v="0"/>
  </r>
  <r>
    <x v="16"/>
    <n v="17"/>
    <n v="4"/>
    <n v="2020"/>
    <m/>
    <m/>
    <s v="Dominica"/>
    <s v="DM"/>
    <s v="DMA"/>
    <n v="71625"/>
    <s v="America"/>
    <x v="0"/>
  </r>
  <r>
    <x v="17"/>
    <n v="16"/>
    <n v="4"/>
    <n v="2020"/>
    <m/>
    <m/>
    <s v="Dominica"/>
    <s v="DM"/>
    <s v="DMA"/>
    <n v="71625"/>
    <s v="America"/>
    <x v="0"/>
  </r>
  <r>
    <x v="18"/>
    <n v="15"/>
    <n v="4"/>
    <n v="2020"/>
    <m/>
    <m/>
    <s v="Dominica"/>
    <s v="DM"/>
    <s v="DMA"/>
    <n v="71625"/>
    <s v="America"/>
    <x v="0"/>
  </r>
  <r>
    <x v="19"/>
    <n v="14"/>
    <n v="4"/>
    <n v="2020"/>
    <m/>
    <m/>
    <s v="Dominica"/>
    <s v="DM"/>
    <s v="DMA"/>
    <n v="71625"/>
    <s v="America"/>
    <x v="0"/>
  </r>
  <r>
    <x v="20"/>
    <n v="13"/>
    <n v="4"/>
    <n v="2020"/>
    <m/>
    <m/>
    <s v="Dominica"/>
    <s v="DM"/>
    <s v="DMA"/>
    <n v="71625"/>
    <s v="America"/>
    <x v="0"/>
  </r>
  <r>
    <x v="21"/>
    <n v="12"/>
    <n v="4"/>
    <n v="2020"/>
    <m/>
    <m/>
    <s v="Dominica"/>
    <s v="DM"/>
    <s v="DMA"/>
    <n v="71625"/>
    <s v="America"/>
    <x v="0"/>
  </r>
  <r>
    <x v="22"/>
    <n v="11"/>
    <n v="4"/>
    <n v="2020"/>
    <m/>
    <m/>
    <s v="Dominica"/>
    <s v="DM"/>
    <s v="DMA"/>
    <n v="71625"/>
    <s v="America"/>
    <x v="0"/>
  </r>
  <r>
    <x v="23"/>
    <n v="10"/>
    <n v="4"/>
    <n v="2020"/>
    <n v="1"/>
    <m/>
    <s v="Dominica"/>
    <s v="DM"/>
    <s v="DMA"/>
    <n v="71625"/>
    <s v="America"/>
    <x v="0"/>
  </r>
  <r>
    <x v="24"/>
    <n v="9"/>
    <n v="4"/>
    <n v="2020"/>
    <m/>
    <m/>
    <s v="Dominica"/>
    <s v="DM"/>
    <s v="DMA"/>
    <n v="71625"/>
    <s v="America"/>
    <x v="0"/>
  </r>
  <r>
    <x v="25"/>
    <n v="8"/>
    <n v="4"/>
    <n v="2020"/>
    <m/>
    <m/>
    <s v="Dominica"/>
    <s v="DM"/>
    <s v="DMA"/>
    <n v="71625"/>
    <s v="America"/>
    <x v="0"/>
  </r>
  <r>
    <x v="26"/>
    <n v="7"/>
    <n v="4"/>
    <n v="2020"/>
    <n v="1"/>
    <m/>
    <s v="Dominica"/>
    <s v="DM"/>
    <s v="DMA"/>
    <n v="71625"/>
    <s v="America"/>
    <x v="0"/>
  </r>
  <r>
    <x v="27"/>
    <n v="6"/>
    <n v="4"/>
    <n v="2020"/>
    <m/>
    <m/>
    <s v="Dominica"/>
    <s v="DM"/>
    <s v="DMA"/>
    <n v="71625"/>
    <s v="America"/>
    <x v="0"/>
  </r>
  <r>
    <x v="28"/>
    <n v="5"/>
    <n v="4"/>
    <n v="2020"/>
    <m/>
    <m/>
    <s v="Dominica"/>
    <s v="DM"/>
    <s v="DMA"/>
    <n v="71625"/>
    <s v="America"/>
    <x v="0"/>
  </r>
  <r>
    <x v="29"/>
    <n v="4"/>
    <n v="4"/>
    <n v="2020"/>
    <n v="2"/>
    <m/>
    <s v="Dominica"/>
    <s v="DM"/>
    <s v="DMA"/>
    <n v="71625"/>
    <s v="America"/>
    <x v="0"/>
  </r>
  <r>
    <x v="30"/>
    <n v="3"/>
    <n v="4"/>
    <n v="2020"/>
    <m/>
    <m/>
    <s v="Dominica"/>
    <s v="DM"/>
    <s v="DMA"/>
    <n v="71625"/>
    <s v="America"/>
    <x v="0"/>
  </r>
  <r>
    <x v="31"/>
    <n v="2"/>
    <n v="4"/>
    <n v="2020"/>
    <n v="1"/>
    <m/>
    <s v="Dominica"/>
    <s v="DM"/>
    <s v="DMA"/>
    <n v="71625"/>
    <s v="America"/>
    <x v="0"/>
  </r>
  <r>
    <x v="32"/>
    <n v="1"/>
    <n v="4"/>
    <n v="2020"/>
    <m/>
    <m/>
    <s v="Dominica"/>
    <s v="DM"/>
    <s v="DMA"/>
    <n v="71625"/>
    <s v="America"/>
    <x v="0"/>
  </r>
  <r>
    <x v="33"/>
    <n v="31"/>
    <n v="3"/>
    <n v="2020"/>
    <m/>
    <m/>
    <s v="Dominica"/>
    <s v="DM"/>
    <s v="DMA"/>
    <n v="71625"/>
    <s v="America"/>
    <x v="0"/>
  </r>
  <r>
    <x v="34"/>
    <n v="30"/>
    <n v="3"/>
    <n v="2020"/>
    <m/>
    <m/>
    <s v="Dominica"/>
    <s v="DM"/>
    <s v="DMA"/>
    <n v="71625"/>
    <s v="America"/>
    <x v="0"/>
  </r>
  <r>
    <x v="35"/>
    <n v="29"/>
    <n v="3"/>
    <n v="2020"/>
    <m/>
    <m/>
    <s v="Dominica"/>
    <s v="DM"/>
    <s v="DMA"/>
    <n v="71625"/>
    <s v="America"/>
    <x v="0"/>
  </r>
  <r>
    <x v="36"/>
    <n v="28"/>
    <n v="3"/>
    <n v="2020"/>
    <m/>
    <m/>
    <s v="Dominica"/>
    <s v="DM"/>
    <s v="DMA"/>
    <n v="71625"/>
    <s v="America"/>
    <x v="0"/>
  </r>
  <r>
    <x v="37"/>
    <n v="27"/>
    <n v="3"/>
    <n v="2020"/>
    <n v="4"/>
    <m/>
    <s v="Dominica"/>
    <s v="DM"/>
    <s v="DMA"/>
    <n v="71625"/>
    <s v="America"/>
    <x v="0"/>
  </r>
  <r>
    <x v="38"/>
    <n v="26"/>
    <n v="3"/>
    <n v="2020"/>
    <n v="5"/>
    <m/>
    <s v="Dominica"/>
    <s v="DM"/>
    <s v="DMA"/>
    <n v="71625"/>
    <s v="America"/>
    <x v="0"/>
  </r>
  <r>
    <x v="39"/>
    <n v="25"/>
    <n v="3"/>
    <n v="2020"/>
    <n v="1"/>
    <m/>
    <s v="Dominica"/>
    <s v="DM"/>
    <s v="DMA"/>
    <n v="71625"/>
    <s v="America"/>
    <x v="0"/>
  </r>
  <r>
    <x v="40"/>
    <n v="24"/>
    <n v="3"/>
    <n v="2020"/>
    <m/>
    <m/>
    <s v="Dominica"/>
    <s v="DM"/>
    <s v="DMA"/>
    <n v="71625"/>
    <s v="America"/>
    <x v="0"/>
  </r>
  <r>
    <x v="41"/>
    <n v="23"/>
    <n v="3"/>
    <n v="2020"/>
    <n v="1"/>
    <m/>
    <s v="Dominica"/>
    <s v="DM"/>
    <s v="DMA"/>
    <n v="71625"/>
    <s v="America"/>
    <x v="0"/>
  </r>
  <r>
    <x v="0"/>
    <n v="3"/>
    <n v="5"/>
    <n v="2020"/>
    <m/>
    <n v="1"/>
    <s v="El_Salvador"/>
    <s v="SV"/>
    <s v="SLV"/>
    <n v="6420744"/>
    <s v="America"/>
    <x v="0"/>
  </r>
  <r>
    <x v="1"/>
    <n v="2"/>
    <n v="5"/>
    <n v="2020"/>
    <n v="22"/>
    <m/>
    <s v="El_Salvador"/>
    <s v="SV"/>
    <s v="SLV"/>
    <n v="6420744"/>
    <s v="America"/>
    <x v="0"/>
  </r>
  <r>
    <x v="2"/>
    <n v="1"/>
    <n v="5"/>
    <n v="2020"/>
    <n v="47"/>
    <n v="1"/>
    <s v="El_Salvador"/>
    <s v="SV"/>
    <s v="SLV"/>
    <n v="6420744"/>
    <s v="America"/>
    <x v="0"/>
  </r>
  <r>
    <x v="3"/>
    <n v="30"/>
    <n v="4"/>
    <n v="2020"/>
    <n v="32"/>
    <m/>
    <s v="El_Salvador"/>
    <s v="SV"/>
    <s v="SLV"/>
    <n v="6420744"/>
    <s v="America"/>
    <x v="0"/>
  </r>
  <r>
    <x v="4"/>
    <n v="29"/>
    <n v="4"/>
    <n v="2020"/>
    <n v="22"/>
    <n v="1"/>
    <s v="El_Salvador"/>
    <s v="SV"/>
    <s v="SLV"/>
    <n v="6420744"/>
    <s v="America"/>
    <x v="0"/>
  </r>
  <r>
    <x v="5"/>
    <n v="28"/>
    <n v="4"/>
    <n v="2020"/>
    <n v="25"/>
    <m/>
    <s v="El_Salvador"/>
    <s v="SV"/>
    <s v="SLV"/>
    <n v="6420744"/>
    <s v="America"/>
    <x v="0"/>
  </r>
  <r>
    <x v="6"/>
    <n v="27"/>
    <n v="4"/>
    <n v="2020"/>
    <m/>
    <m/>
    <s v="El_Salvador"/>
    <s v="SV"/>
    <s v="SLV"/>
    <n v="6420744"/>
    <s v="America"/>
    <x v="0"/>
  </r>
  <r>
    <x v="7"/>
    <n v="26"/>
    <n v="4"/>
    <n v="2020"/>
    <n v="37"/>
    <m/>
    <s v="El_Salvador"/>
    <s v="SV"/>
    <s v="SLV"/>
    <n v="6420744"/>
    <s v="America"/>
    <x v="0"/>
  </r>
  <r>
    <x v="8"/>
    <n v="25"/>
    <n v="4"/>
    <n v="2020"/>
    <n v="11"/>
    <m/>
    <s v="El_Salvador"/>
    <s v="SV"/>
    <s v="SLV"/>
    <n v="6420744"/>
    <s v="America"/>
    <x v="0"/>
  </r>
  <r>
    <x v="9"/>
    <n v="24"/>
    <n v="4"/>
    <n v="2020"/>
    <n v="13"/>
    <m/>
    <s v="El_Salvador"/>
    <s v="SV"/>
    <s v="SLV"/>
    <n v="6420744"/>
    <s v="America"/>
    <x v="0"/>
  </r>
  <r>
    <x v="10"/>
    <n v="23"/>
    <n v="4"/>
    <n v="2020"/>
    <n v="12"/>
    <n v="1"/>
    <s v="El_Salvador"/>
    <s v="SV"/>
    <s v="SLV"/>
    <n v="6420744"/>
    <s v="America"/>
    <x v="0"/>
  </r>
  <r>
    <x v="11"/>
    <n v="22"/>
    <n v="4"/>
    <n v="2020"/>
    <n v="7"/>
    <m/>
    <s v="El_Salvador"/>
    <s v="SV"/>
    <s v="SLV"/>
    <n v="6420744"/>
    <s v="America"/>
    <x v="0"/>
  </r>
  <r>
    <x v="12"/>
    <n v="21"/>
    <n v="4"/>
    <n v="2020"/>
    <n v="17"/>
    <m/>
    <s v="El_Salvador"/>
    <s v="SV"/>
    <s v="SLV"/>
    <n v="6420744"/>
    <s v="America"/>
    <x v="0"/>
  </r>
  <r>
    <x v="13"/>
    <n v="20"/>
    <n v="4"/>
    <n v="2020"/>
    <n v="11"/>
    <m/>
    <s v="El_Salvador"/>
    <s v="SV"/>
    <s v="SLV"/>
    <n v="6420744"/>
    <s v="America"/>
    <x v="0"/>
  </r>
  <r>
    <x v="14"/>
    <n v="19"/>
    <n v="4"/>
    <n v="2020"/>
    <n v="13"/>
    <m/>
    <s v="El_Salvador"/>
    <s v="SV"/>
    <s v="SLV"/>
    <n v="6420744"/>
    <s v="America"/>
    <x v="0"/>
  </r>
  <r>
    <x v="15"/>
    <n v="18"/>
    <n v="4"/>
    <n v="2020"/>
    <n v="13"/>
    <n v="1"/>
    <s v="El_Salvador"/>
    <s v="SV"/>
    <s v="SLV"/>
    <n v="6420744"/>
    <s v="America"/>
    <x v="0"/>
  </r>
  <r>
    <x v="16"/>
    <n v="17"/>
    <n v="4"/>
    <n v="2020"/>
    <n v="5"/>
    <m/>
    <s v="El_Salvador"/>
    <s v="SV"/>
    <s v="SLV"/>
    <n v="6420744"/>
    <s v="America"/>
    <x v="0"/>
  </r>
  <r>
    <x v="17"/>
    <n v="16"/>
    <n v="4"/>
    <n v="2020"/>
    <m/>
    <m/>
    <s v="El_Salvador"/>
    <s v="SV"/>
    <s v="SLV"/>
    <n v="6420744"/>
    <s v="America"/>
    <x v="0"/>
  </r>
  <r>
    <x v="18"/>
    <n v="15"/>
    <n v="4"/>
    <n v="2020"/>
    <n v="10"/>
    <m/>
    <s v="El_Salvador"/>
    <s v="SV"/>
    <s v="SLV"/>
    <n v="6420744"/>
    <s v="America"/>
    <x v="0"/>
  </r>
  <r>
    <x v="19"/>
    <n v="14"/>
    <n v="4"/>
    <n v="2020"/>
    <n v="24"/>
    <m/>
    <s v="El_Salvador"/>
    <s v="SV"/>
    <s v="SLV"/>
    <n v="6420744"/>
    <s v="America"/>
    <x v="0"/>
  </r>
  <r>
    <x v="20"/>
    <n v="13"/>
    <n v="4"/>
    <n v="2020"/>
    <n v="7"/>
    <m/>
    <s v="El_Salvador"/>
    <s v="SV"/>
    <s v="SLV"/>
    <n v="6420744"/>
    <s v="America"/>
    <x v="0"/>
  </r>
  <r>
    <x v="21"/>
    <n v="12"/>
    <n v="4"/>
    <n v="2020"/>
    <m/>
    <m/>
    <s v="El_Salvador"/>
    <s v="SV"/>
    <s v="SLV"/>
    <n v="6420744"/>
    <s v="America"/>
    <x v="0"/>
  </r>
  <r>
    <x v="22"/>
    <n v="11"/>
    <n v="4"/>
    <n v="2020"/>
    <n v="1"/>
    <m/>
    <s v="El_Salvador"/>
    <s v="SV"/>
    <s v="SLV"/>
    <n v="6420744"/>
    <s v="America"/>
    <x v="0"/>
  </r>
  <r>
    <x v="23"/>
    <n v="10"/>
    <n v="4"/>
    <n v="2020"/>
    <n v="14"/>
    <n v="1"/>
    <s v="El_Salvador"/>
    <s v="SV"/>
    <s v="SLV"/>
    <n v="6420744"/>
    <s v="America"/>
    <x v="0"/>
  </r>
  <r>
    <x v="24"/>
    <n v="9"/>
    <n v="4"/>
    <n v="2020"/>
    <n v="25"/>
    <n v="1"/>
    <s v="El_Salvador"/>
    <s v="SV"/>
    <s v="SLV"/>
    <n v="6420744"/>
    <s v="America"/>
    <x v="0"/>
  </r>
  <r>
    <x v="25"/>
    <n v="8"/>
    <n v="4"/>
    <n v="2020"/>
    <m/>
    <m/>
    <s v="El_Salvador"/>
    <s v="SV"/>
    <s v="SLV"/>
    <n v="6420744"/>
    <s v="America"/>
    <x v="0"/>
  </r>
  <r>
    <x v="26"/>
    <n v="7"/>
    <n v="4"/>
    <n v="2020"/>
    <n v="9"/>
    <n v="1"/>
    <s v="El_Salvador"/>
    <s v="SV"/>
    <s v="SLV"/>
    <n v="6420744"/>
    <s v="America"/>
    <x v="0"/>
  </r>
  <r>
    <x v="27"/>
    <n v="6"/>
    <n v="4"/>
    <n v="2020"/>
    <n v="7"/>
    <m/>
    <s v="El_Salvador"/>
    <s v="SV"/>
    <s v="SLV"/>
    <n v="6420744"/>
    <s v="America"/>
    <x v="0"/>
  </r>
  <r>
    <x v="28"/>
    <n v="5"/>
    <n v="4"/>
    <n v="2020"/>
    <n v="6"/>
    <m/>
    <s v="El_Salvador"/>
    <s v="SV"/>
    <s v="SLV"/>
    <n v="6420744"/>
    <s v="America"/>
    <x v="0"/>
  </r>
  <r>
    <x v="29"/>
    <n v="4"/>
    <n v="4"/>
    <n v="2020"/>
    <n v="10"/>
    <n v="1"/>
    <s v="El_Salvador"/>
    <s v="SV"/>
    <s v="SLV"/>
    <n v="6420744"/>
    <s v="America"/>
    <x v="0"/>
  </r>
  <r>
    <x v="30"/>
    <n v="3"/>
    <n v="4"/>
    <n v="2020"/>
    <n v="5"/>
    <m/>
    <s v="El_Salvador"/>
    <s v="SV"/>
    <s v="SLV"/>
    <n v="6420744"/>
    <s v="America"/>
    <x v="0"/>
  </r>
  <r>
    <x v="31"/>
    <n v="2"/>
    <n v="4"/>
    <n v="2020"/>
    <n v="9"/>
    <n v="1"/>
    <s v="El_Salvador"/>
    <s v="SV"/>
    <s v="SLV"/>
    <n v="6420744"/>
    <s v="America"/>
    <x v="0"/>
  </r>
  <r>
    <x v="32"/>
    <n v="1"/>
    <n v="4"/>
    <n v="2020"/>
    <m/>
    <n v="1"/>
    <s v="El_Salvador"/>
    <s v="SV"/>
    <s v="SLV"/>
    <n v="6420744"/>
    <s v="America"/>
    <x v="0"/>
  </r>
  <r>
    <x v="33"/>
    <n v="31"/>
    <n v="3"/>
    <n v="2020"/>
    <n v="2"/>
    <m/>
    <s v="El_Salvador"/>
    <s v="SV"/>
    <s v="SLV"/>
    <n v="6420744"/>
    <s v="America"/>
    <x v="0"/>
  </r>
  <r>
    <x v="34"/>
    <n v="30"/>
    <n v="3"/>
    <n v="2020"/>
    <n v="11"/>
    <m/>
    <s v="El_Salvador"/>
    <s v="SV"/>
    <s v="SLV"/>
    <n v="6420744"/>
    <s v="America"/>
    <x v="0"/>
  </r>
  <r>
    <x v="35"/>
    <n v="29"/>
    <n v="3"/>
    <n v="2020"/>
    <n v="6"/>
    <m/>
    <s v="El_Salvador"/>
    <s v="SV"/>
    <s v="SLV"/>
    <n v="6420744"/>
    <s v="America"/>
    <x v="0"/>
  </r>
  <r>
    <x v="36"/>
    <n v="28"/>
    <n v="3"/>
    <n v="2020"/>
    <m/>
    <m/>
    <s v="El_Salvador"/>
    <s v="SV"/>
    <s v="SLV"/>
    <n v="6420744"/>
    <s v="America"/>
    <x v="0"/>
  </r>
  <r>
    <x v="37"/>
    <n v="27"/>
    <n v="3"/>
    <n v="2020"/>
    <m/>
    <m/>
    <s v="El_Salvador"/>
    <s v="SV"/>
    <s v="SLV"/>
    <n v="6420744"/>
    <s v="America"/>
    <x v="0"/>
  </r>
  <r>
    <x v="38"/>
    <n v="26"/>
    <n v="3"/>
    <n v="2020"/>
    <n v="4"/>
    <m/>
    <s v="El_Salvador"/>
    <s v="SV"/>
    <s v="SLV"/>
    <n v="6420744"/>
    <s v="America"/>
    <x v="0"/>
  </r>
  <r>
    <x v="39"/>
    <n v="25"/>
    <n v="3"/>
    <n v="2020"/>
    <n v="4"/>
    <m/>
    <s v="El_Salvador"/>
    <s v="SV"/>
    <s v="SLV"/>
    <n v="6420744"/>
    <s v="America"/>
    <x v="0"/>
  </r>
  <r>
    <x v="40"/>
    <n v="24"/>
    <n v="3"/>
    <n v="2020"/>
    <n v="2"/>
    <m/>
    <s v="El_Salvador"/>
    <s v="SV"/>
    <s v="SLV"/>
    <n v="6420744"/>
    <s v="America"/>
    <x v="0"/>
  </r>
  <r>
    <x v="41"/>
    <n v="23"/>
    <n v="3"/>
    <n v="2020"/>
    <m/>
    <m/>
    <s v="El_Salvador"/>
    <s v="SV"/>
    <s v="SLV"/>
    <n v="6420744"/>
    <s v="America"/>
    <x v="0"/>
  </r>
  <r>
    <x v="42"/>
    <n v="22"/>
    <n v="3"/>
    <n v="2020"/>
    <m/>
    <m/>
    <s v="El_Salvador"/>
    <s v="SV"/>
    <s v="SLV"/>
    <n v="6420744"/>
    <s v="America"/>
    <x v="0"/>
  </r>
  <r>
    <x v="43"/>
    <n v="21"/>
    <n v="3"/>
    <n v="2020"/>
    <n v="2"/>
    <m/>
    <s v="El_Salvador"/>
    <s v="SV"/>
    <s v="SLV"/>
    <n v="6420744"/>
    <s v="America"/>
    <x v="0"/>
  </r>
  <r>
    <x v="44"/>
    <n v="20"/>
    <n v="3"/>
    <n v="2020"/>
    <m/>
    <m/>
    <s v="El_Salvador"/>
    <s v="SV"/>
    <s v="SLV"/>
    <n v="6420744"/>
    <s v="America"/>
    <x v="0"/>
  </r>
  <r>
    <x v="45"/>
    <n v="19"/>
    <n v="3"/>
    <n v="2020"/>
    <n v="1"/>
    <m/>
    <s v="El_Salvador"/>
    <s v="SV"/>
    <s v="SLV"/>
    <n v="6420744"/>
    <s v="America"/>
    <x v="0"/>
  </r>
  <r>
    <x v="0"/>
    <n v="3"/>
    <n v="5"/>
    <n v="2020"/>
    <m/>
    <m/>
    <s v="Equatorial_Guinea"/>
    <s v="GQ"/>
    <s v="GNQ"/>
    <n v="1308974"/>
    <s v="Africa"/>
    <x v="0"/>
  </r>
  <r>
    <x v="1"/>
    <n v="2"/>
    <n v="5"/>
    <n v="2020"/>
    <m/>
    <m/>
    <s v="Equatorial_Guinea"/>
    <s v="GQ"/>
    <s v="GNQ"/>
    <n v="1308974"/>
    <s v="Africa"/>
    <x v="0"/>
  </r>
  <r>
    <x v="2"/>
    <n v="1"/>
    <n v="5"/>
    <n v="2020"/>
    <m/>
    <m/>
    <s v="Equatorial_Guinea"/>
    <s v="GQ"/>
    <s v="GNQ"/>
    <n v="1308974"/>
    <s v="Africa"/>
    <x v="0"/>
  </r>
  <r>
    <x v="3"/>
    <n v="30"/>
    <n v="4"/>
    <n v="2020"/>
    <m/>
    <m/>
    <s v="Equatorial_Guinea"/>
    <s v="GQ"/>
    <s v="GNQ"/>
    <n v="1308974"/>
    <s v="Africa"/>
    <x v="0"/>
  </r>
  <r>
    <x v="4"/>
    <n v="29"/>
    <n v="4"/>
    <n v="2020"/>
    <n v="57"/>
    <m/>
    <s v="Equatorial_Guinea"/>
    <s v="GQ"/>
    <s v="GNQ"/>
    <n v="1308974"/>
    <s v="Africa"/>
    <x v="0"/>
  </r>
  <r>
    <x v="5"/>
    <n v="28"/>
    <n v="4"/>
    <n v="2020"/>
    <m/>
    <m/>
    <s v="Equatorial_Guinea"/>
    <s v="GQ"/>
    <s v="GNQ"/>
    <n v="1308974"/>
    <s v="Africa"/>
    <x v="0"/>
  </r>
  <r>
    <x v="6"/>
    <n v="27"/>
    <n v="4"/>
    <n v="2020"/>
    <n v="44"/>
    <m/>
    <s v="Equatorial_Guinea"/>
    <s v="GQ"/>
    <s v="GNQ"/>
    <n v="1308974"/>
    <s v="Africa"/>
    <x v="0"/>
  </r>
  <r>
    <x v="7"/>
    <n v="26"/>
    <n v="4"/>
    <n v="2020"/>
    <n v="2"/>
    <m/>
    <s v="Equatorial_Guinea"/>
    <s v="GQ"/>
    <s v="GNQ"/>
    <n v="1308974"/>
    <s v="Africa"/>
    <x v="0"/>
  </r>
  <r>
    <x v="8"/>
    <n v="25"/>
    <n v="4"/>
    <n v="2020"/>
    <n v="128"/>
    <m/>
    <s v="Equatorial_Guinea"/>
    <s v="GQ"/>
    <s v="GNQ"/>
    <n v="1308974"/>
    <s v="Africa"/>
    <x v="0"/>
  </r>
  <r>
    <x v="9"/>
    <n v="24"/>
    <n v="4"/>
    <n v="2020"/>
    <n v="1"/>
    <n v="1"/>
    <s v="Equatorial_Guinea"/>
    <s v="GQ"/>
    <s v="GNQ"/>
    <n v="1308974"/>
    <s v="Africa"/>
    <x v="0"/>
  </r>
  <r>
    <x v="10"/>
    <n v="23"/>
    <n v="4"/>
    <n v="2020"/>
    <n v="4"/>
    <m/>
    <s v="Equatorial_Guinea"/>
    <s v="GQ"/>
    <s v="GNQ"/>
    <n v="1308974"/>
    <s v="Africa"/>
    <x v="0"/>
  </r>
  <r>
    <x v="11"/>
    <n v="22"/>
    <n v="4"/>
    <n v="2020"/>
    <m/>
    <m/>
    <s v="Equatorial_Guinea"/>
    <s v="GQ"/>
    <s v="GNQ"/>
    <n v="1308974"/>
    <s v="Africa"/>
    <x v="0"/>
  </r>
  <r>
    <x v="12"/>
    <n v="21"/>
    <n v="4"/>
    <n v="2020"/>
    <m/>
    <m/>
    <s v="Equatorial_Guinea"/>
    <s v="GQ"/>
    <s v="GNQ"/>
    <n v="1308974"/>
    <s v="Africa"/>
    <x v="0"/>
  </r>
  <r>
    <x v="13"/>
    <n v="20"/>
    <n v="4"/>
    <n v="2020"/>
    <m/>
    <m/>
    <s v="Equatorial_Guinea"/>
    <s v="GQ"/>
    <s v="GNQ"/>
    <n v="1308974"/>
    <s v="Africa"/>
    <x v="0"/>
  </r>
  <r>
    <x v="14"/>
    <n v="19"/>
    <n v="4"/>
    <n v="2020"/>
    <m/>
    <m/>
    <s v="Equatorial_Guinea"/>
    <s v="GQ"/>
    <s v="GNQ"/>
    <n v="1308974"/>
    <s v="Africa"/>
    <x v="0"/>
  </r>
  <r>
    <x v="15"/>
    <n v="18"/>
    <n v="4"/>
    <n v="2020"/>
    <n v="28"/>
    <m/>
    <s v="Equatorial_Guinea"/>
    <s v="GQ"/>
    <s v="GNQ"/>
    <n v="1308974"/>
    <s v="Africa"/>
    <x v="0"/>
  </r>
  <r>
    <x v="16"/>
    <n v="17"/>
    <n v="4"/>
    <n v="2020"/>
    <m/>
    <m/>
    <s v="Equatorial_Guinea"/>
    <s v="GQ"/>
    <s v="GNQ"/>
    <n v="1308974"/>
    <s v="Africa"/>
    <x v="0"/>
  </r>
  <r>
    <x v="17"/>
    <n v="16"/>
    <n v="4"/>
    <n v="2020"/>
    <n v="10"/>
    <m/>
    <s v="Equatorial_Guinea"/>
    <s v="GQ"/>
    <s v="GNQ"/>
    <n v="1308974"/>
    <s v="Africa"/>
    <x v="0"/>
  </r>
  <r>
    <x v="18"/>
    <n v="15"/>
    <n v="4"/>
    <n v="2020"/>
    <n v="20"/>
    <m/>
    <s v="Equatorial_Guinea"/>
    <s v="GQ"/>
    <s v="GNQ"/>
    <n v="1308974"/>
    <s v="Africa"/>
    <x v="0"/>
  </r>
  <r>
    <x v="19"/>
    <n v="14"/>
    <n v="4"/>
    <n v="2020"/>
    <m/>
    <m/>
    <s v="Equatorial_Guinea"/>
    <s v="GQ"/>
    <s v="GNQ"/>
    <n v="1308974"/>
    <s v="Africa"/>
    <x v="0"/>
  </r>
  <r>
    <x v="20"/>
    <n v="13"/>
    <n v="4"/>
    <n v="2020"/>
    <n v="3"/>
    <m/>
    <s v="Equatorial_Guinea"/>
    <s v="GQ"/>
    <s v="GNQ"/>
    <n v="1308974"/>
    <s v="Africa"/>
    <x v="0"/>
  </r>
  <r>
    <x v="21"/>
    <n v="12"/>
    <n v="4"/>
    <n v="2020"/>
    <m/>
    <m/>
    <s v="Equatorial_Guinea"/>
    <s v="GQ"/>
    <s v="GNQ"/>
    <n v="1308974"/>
    <s v="Africa"/>
    <x v="0"/>
  </r>
  <r>
    <x v="22"/>
    <n v="11"/>
    <n v="4"/>
    <n v="2020"/>
    <m/>
    <m/>
    <s v="Equatorial_Guinea"/>
    <s v="GQ"/>
    <s v="GNQ"/>
    <n v="1308974"/>
    <s v="Africa"/>
    <x v="0"/>
  </r>
  <r>
    <x v="23"/>
    <n v="10"/>
    <n v="4"/>
    <n v="2020"/>
    <m/>
    <m/>
    <s v="Equatorial_Guinea"/>
    <s v="GQ"/>
    <s v="GNQ"/>
    <n v="1308974"/>
    <s v="Africa"/>
    <x v="0"/>
  </r>
  <r>
    <x v="24"/>
    <n v="9"/>
    <n v="4"/>
    <n v="2020"/>
    <n v="2"/>
    <m/>
    <s v="Equatorial_Guinea"/>
    <s v="GQ"/>
    <s v="GNQ"/>
    <n v="1308974"/>
    <s v="Africa"/>
    <x v="0"/>
  </r>
  <r>
    <x v="25"/>
    <n v="8"/>
    <n v="4"/>
    <n v="2020"/>
    <m/>
    <m/>
    <s v="Equatorial_Guinea"/>
    <s v="GQ"/>
    <s v="GNQ"/>
    <n v="1308974"/>
    <s v="Africa"/>
    <x v="0"/>
  </r>
  <r>
    <x v="26"/>
    <n v="7"/>
    <n v="4"/>
    <n v="2020"/>
    <m/>
    <m/>
    <s v="Equatorial_Guinea"/>
    <s v="GQ"/>
    <s v="GNQ"/>
    <n v="1308974"/>
    <s v="Africa"/>
    <x v="0"/>
  </r>
  <r>
    <x v="27"/>
    <n v="6"/>
    <n v="4"/>
    <n v="2020"/>
    <m/>
    <m/>
    <s v="Equatorial_Guinea"/>
    <s v="GQ"/>
    <s v="GNQ"/>
    <n v="1308974"/>
    <s v="Africa"/>
    <x v="0"/>
  </r>
  <r>
    <x v="28"/>
    <n v="5"/>
    <n v="4"/>
    <n v="2020"/>
    <m/>
    <m/>
    <s v="Equatorial_Guinea"/>
    <s v="GQ"/>
    <s v="GNQ"/>
    <n v="1308974"/>
    <s v="Africa"/>
    <x v="0"/>
  </r>
  <r>
    <x v="29"/>
    <n v="4"/>
    <n v="4"/>
    <n v="2020"/>
    <n v="1"/>
    <m/>
    <s v="Equatorial_Guinea"/>
    <s v="GQ"/>
    <s v="GNQ"/>
    <n v="1308974"/>
    <s v="Africa"/>
    <x v="0"/>
  </r>
  <r>
    <x v="30"/>
    <n v="3"/>
    <n v="4"/>
    <n v="2020"/>
    <m/>
    <m/>
    <s v="Equatorial_Guinea"/>
    <s v="GQ"/>
    <s v="GNQ"/>
    <n v="1308974"/>
    <s v="Africa"/>
    <x v="0"/>
  </r>
  <r>
    <x v="31"/>
    <n v="2"/>
    <n v="4"/>
    <n v="2020"/>
    <m/>
    <m/>
    <s v="Equatorial_Guinea"/>
    <s v="GQ"/>
    <s v="GNQ"/>
    <n v="1308974"/>
    <s v="Africa"/>
    <x v="0"/>
  </r>
  <r>
    <x v="32"/>
    <n v="1"/>
    <n v="4"/>
    <n v="2020"/>
    <n v="1"/>
    <m/>
    <s v="Equatorial_Guinea"/>
    <s v="GQ"/>
    <s v="GNQ"/>
    <n v="1308974"/>
    <s v="Africa"/>
    <x v="0"/>
  </r>
  <r>
    <x v="33"/>
    <n v="31"/>
    <n v="3"/>
    <n v="2020"/>
    <m/>
    <m/>
    <s v="Equatorial_Guinea"/>
    <s v="GQ"/>
    <s v="GNQ"/>
    <n v="1308974"/>
    <s v="Africa"/>
    <x v="0"/>
  </r>
  <r>
    <x v="34"/>
    <n v="30"/>
    <n v="3"/>
    <n v="2020"/>
    <n v="1"/>
    <m/>
    <s v="Equatorial_Guinea"/>
    <s v="GQ"/>
    <s v="GNQ"/>
    <n v="1308974"/>
    <s v="Africa"/>
    <x v="0"/>
  </r>
  <r>
    <x v="35"/>
    <n v="29"/>
    <n v="3"/>
    <n v="2020"/>
    <m/>
    <m/>
    <s v="Equatorial_Guinea"/>
    <s v="GQ"/>
    <s v="GNQ"/>
    <n v="1308974"/>
    <s v="Africa"/>
    <x v="0"/>
  </r>
  <r>
    <x v="36"/>
    <n v="28"/>
    <n v="3"/>
    <n v="2020"/>
    <n v="1"/>
    <m/>
    <s v="Equatorial_Guinea"/>
    <s v="GQ"/>
    <s v="GNQ"/>
    <n v="1308974"/>
    <s v="Africa"/>
    <x v="0"/>
  </r>
  <r>
    <x v="37"/>
    <n v="27"/>
    <n v="3"/>
    <n v="2020"/>
    <n v="1"/>
    <m/>
    <s v="Equatorial_Guinea"/>
    <s v="GQ"/>
    <s v="GNQ"/>
    <n v="1308974"/>
    <s v="Africa"/>
    <x v="0"/>
  </r>
  <r>
    <x v="38"/>
    <n v="26"/>
    <n v="3"/>
    <n v="2020"/>
    <n v="2"/>
    <m/>
    <s v="Equatorial_Guinea"/>
    <s v="GQ"/>
    <s v="GNQ"/>
    <n v="1308974"/>
    <s v="Africa"/>
    <x v="0"/>
  </r>
  <r>
    <x v="39"/>
    <n v="25"/>
    <n v="3"/>
    <n v="2020"/>
    <m/>
    <m/>
    <s v="Equatorial_Guinea"/>
    <s v="GQ"/>
    <s v="GNQ"/>
    <n v="1308974"/>
    <s v="Africa"/>
    <x v="0"/>
  </r>
  <r>
    <x v="40"/>
    <n v="24"/>
    <n v="3"/>
    <n v="2020"/>
    <n v="3"/>
    <m/>
    <s v="Equatorial_Guinea"/>
    <s v="GQ"/>
    <s v="GNQ"/>
    <n v="1308974"/>
    <s v="Africa"/>
    <x v="0"/>
  </r>
  <r>
    <x v="41"/>
    <n v="23"/>
    <n v="3"/>
    <n v="2020"/>
    <m/>
    <m/>
    <s v="Equatorial_Guinea"/>
    <s v="GQ"/>
    <s v="GNQ"/>
    <n v="1308974"/>
    <s v="Africa"/>
    <x v="0"/>
  </r>
  <r>
    <x v="42"/>
    <n v="22"/>
    <n v="3"/>
    <n v="2020"/>
    <n v="2"/>
    <m/>
    <s v="Equatorial_Guinea"/>
    <s v="GQ"/>
    <s v="GNQ"/>
    <n v="1308974"/>
    <s v="Africa"/>
    <x v="0"/>
  </r>
  <r>
    <x v="43"/>
    <n v="21"/>
    <n v="3"/>
    <n v="2020"/>
    <m/>
    <m/>
    <s v="Equatorial_Guinea"/>
    <s v="GQ"/>
    <s v="GNQ"/>
    <n v="1308974"/>
    <s v="Africa"/>
    <x v="0"/>
  </r>
  <r>
    <x v="44"/>
    <n v="20"/>
    <n v="3"/>
    <n v="2020"/>
    <n v="1"/>
    <m/>
    <s v="Equatorial_Guinea"/>
    <s v="GQ"/>
    <s v="GNQ"/>
    <n v="1308974"/>
    <s v="Africa"/>
    <x v="0"/>
  </r>
  <r>
    <x v="45"/>
    <n v="19"/>
    <n v="3"/>
    <n v="2020"/>
    <n v="2"/>
    <m/>
    <s v="Equatorial_Guinea"/>
    <s v="GQ"/>
    <s v="GNQ"/>
    <n v="1308974"/>
    <s v="Africa"/>
    <x v="0"/>
  </r>
  <r>
    <x v="46"/>
    <n v="18"/>
    <n v="3"/>
    <n v="2020"/>
    <m/>
    <m/>
    <s v="Equatorial_Guinea"/>
    <s v="GQ"/>
    <s v="GNQ"/>
    <n v="1308974"/>
    <s v="Africa"/>
    <x v="0"/>
  </r>
  <r>
    <x v="47"/>
    <n v="17"/>
    <n v="3"/>
    <n v="2020"/>
    <m/>
    <m/>
    <s v="Equatorial_Guinea"/>
    <s v="GQ"/>
    <s v="GNQ"/>
    <n v="1308974"/>
    <s v="Africa"/>
    <x v="0"/>
  </r>
  <r>
    <x v="48"/>
    <n v="16"/>
    <n v="3"/>
    <n v="2020"/>
    <m/>
    <m/>
    <s v="Equatorial_Guinea"/>
    <s v="GQ"/>
    <s v="GNQ"/>
    <n v="1308974"/>
    <s v="Africa"/>
    <x v="0"/>
  </r>
  <r>
    <x v="49"/>
    <n v="15"/>
    <n v="3"/>
    <n v="2020"/>
    <n v="1"/>
    <m/>
    <s v="Equatorial_Guinea"/>
    <s v="GQ"/>
    <s v="GNQ"/>
    <n v="1308974"/>
    <s v="Africa"/>
    <x v="0"/>
  </r>
  <r>
    <x v="0"/>
    <n v="3"/>
    <n v="5"/>
    <n v="2020"/>
    <m/>
    <m/>
    <s v="Eritrea"/>
    <s v="ER"/>
    <s v="ERI"/>
    <m/>
    <s v="Africa"/>
    <x v="0"/>
  </r>
  <r>
    <x v="1"/>
    <n v="2"/>
    <n v="5"/>
    <n v="2020"/>
    <m/>
    <m/>
    <s v="Eritrea"/>
    <s v="ER"/>
    <s v="ERI"/>
    <m/>
    <s v="Africa"/>
    <x v="0"/>
  </r>
  <r>
    <x v="2"/>
    <n v="1"/>
    <n v="5"/>
    <n v="2020"/>
    <m/>
    <m/>
    <s v="Eritrea"/>
    <s v="ER"/>
    <s v="ERI"/>
    <m/>
    <s v="Africa"/>
    <x v="0"/>
  </r>
  <r>
    <x v="3"/>
    <n v="30"/>
    <n v="4"/>
    <n v="2020"/>
    <m/>
    <m/>
    <s v="Eritrea"/>
    <s v="ER"/>
    <s v="ERI"/>
    <m/>
    <s v="Africa"/>
    <x v="0"/>
  </r>
  <r>
    <x v="4"/>
    <n v="29"/>
    <n v="4"/>
    <n v="2020"/>
    <m/>
    <m/>
    <s v="Eritrea"/>
    <s v="ER"/>
    <s v="ERI"/>
    <m/>
    <s v="Africa"/>
    <x v="0"/>
  </r>
  <r>
    <x v="5"/>
    <n v="28"/>
    <n v="4"/>
    <n v="2020"/>
    <m/>
    <m/>
    <s v="Eritrea"/>
    <s v="ER"/>
    <s v="ERI"/>
    <m/>
    <s v="Africa"/>
    <x v="0"/>
  </r>
  <r>
    <x v="6"/>
    <n v="27"/>
    <n v="4"/>
    <n v="2020"/>
    <m/>
    <m/>
    <s v="Eritrea"/>
    <s v="ER"/>
    <s v="ERI"/>
    <m/>
    <s v="Africa"/>
    <x v="0"/>
  </r>
  <r>
    <x v="7"/>
    <n v="26"/>
    <n v="4"/>
    <n v="2020"/>
    <m/>
    <m/>
    <s v="Eritrea"/>
    <s v="ER"/>
    <s v="ERI"/>
    <m/>
    <s v="Africa"/>
    <x v="0"/>
  </r>
  <r>
    <x v="8"/>
    <n v="25"/>
    <n v="4"/>
    <n v="2020"/>
    <m/>
    <m/>
    <s v="Eritrea"/>
    <s v="ER"/>
    <s v="ERI"/>
    <m/>
    <s v="Africa"/>
    <x v="0"/>
  </r>
  <r>
    <x v="9"/>
    <n v="24"/>
    <n v="4"/>
    <n v="2020"/>
    <m/>
    <m/>
    <s v="Eritrea"/>
    <s v="ER"/>
    <s v="ERI"/>
    <m/>
    <s v="Africa"/>
    <x v="0"/>
  </r>
  <r>
    <x v="10"/>
    <n v="23"/>
    <n v="4"/>
    <n v="2020"/>
    <m/>
    <m/>
    <s v="Eritrea"/>
    <s v="ER"/>
    <s v="ERI"/>
    <m/>
    <s v="Africa"/>
    <x v="0"/>
  </r>
  <r>
    <x v="11"/>
    <n v="22"/>
    <n v="4"/>
    <n v="2020"/>
    <m/>
    <m/>
    <s v="Eritrea"/>
    <s v="ER"/>
    <s v="ERI"/>
    <m/>
    <s v="Africa"/>
    <x v="0"/>
  </r>
  <r>
    <x v="12"/>
    <n v="21"/>
    <n v="4"/>
    <n v="2020"/>
    <m/>
    <m/>
    <s v="Eritrea"/>
    <s v="ER"/>
    <s v="ERI"/>
    <m/>
    <s v="Africa"/>
    <x v="0"/>
  </r>
  <r>
    <x v="13"/>
    <n v="20"/>
    <n v="4"/>
    <n v="2020"/>
    <n v="4"/>
    <m/>
    <s v="Eritrea"/>
    <s v="ER"/>
    <s v="ERI"/>
    <m/>
    <s v="Africa"/>
    <x v="0"/>
  </r>
  <r>
    <x v="14"/>
    <n v="19"/>
    <n v="4"/>
    <n v="2020"/>
    <m/>
    <m/>
    <s v="Eritrea"/>
    <s v="ER"/>
    <s v="ERI"/>
    <m/>
    <s v="Africa"/>
    <x v="0"/>
  </r>
  <r>
    <x v="15"/>
    <n v="18"/>
    <n v="4"/>
    <n v="2020"/>
    <m/>
    <m/>
    <s v="Eritrea"/>
    <s v="ER"/>
    <s v="ERI"/>
    <m/>
    <s v="Africa"/>
    <x v="0"/>
  </r>
  <r>
    <x v="16"/>
    <n v="17"/>
    <n v="4"/>
    <n v="2020"/>
    <m/>
    <m/>
    <s v="Eritrea"/>
    <s v="ER"/>
    <s v="ERI"/>
    <m/>
    <s v="Africa"/>
    <x v="0"/>
  </r>
  <r>
    <x v="17"/>
    <n v="16"/>
    <n v="4"/>
    <n v="2020"/>
    <m/>
    <m/>
    <s v="Eritrea"/>
    <s v="ER"/>
    <s v="ERI"/>
    <m/>
    <s v="Africa"/>
    <x v="0"/>
  </r>
  <r>
    <x v="18"/>
    <n v="15"/>
    <n v="4"/>
    <n v="2020"/>
    <n v="1"/>
    <m/>
    <s v="Eritrea"/>
    <s v="ER"/>
    <s v="ERI"/>
    <m/>
    <s v="Africa"/>
    <x v="0"/>
  </r>
  <r>
    <x v="19"/>
    <n v="14"/>
    <n v="4"/>
    <n v="2020"/>
    <m/>
    <m/>
    <s v="Eritrea"/>
    <s v="ER"/>
    <s v="ERI"/>
    <m/>
    <s v="Africa"/>
    <x v="0"/>
  </r>
  <r>
    <x v="20"/>
    <n v="13"/>
    <n v="4"/>
    <n v="2020"/>
    <m/>
    <m/>
    <s v="Eritrea"/>
    <s v="ER"/>
    <s v="ERI"/>
    <m/>
    <s v="Africa"/>
    <x v="0"/>
  </r>
  <r>
    <x v="21"/>
    <n v="12"/>
    <n v="4"/>
    <n v="2020"/>
    <m/>
    <m/>
    <s v="Eritrea"/>
    <s v="ER"/>
    <s v="ERI"/>
    <m/>
    <s v="Africa"/>
    <x v="0"/>
  </r>
  <r>
    <x v="22"/>
    <n v="11"/>
    <n v="4"/>
    <n v="2020"/>
    <n v="1"/>
    <m/>
    <s v="Eritrea"/>
    <s v="ER"/>
    <s v="ERI"/>
    <m/>
    <s v="Africa"/>
    <x v="0"/>
  </r>
  <r>
    <x v="23"/>
    <n v="10"/>
    <n v="4"/>
    <n v="2020"/>
    <m/>
    <m/>
    <s v="Eritrea"/>
    <s v="ER"/>
    <s v="ERI"/>
    <m/>
    <s v="Africa"/>
    <x v="0"/>
  </r>
  <r>
    <x v="24"/>
    <n v="9"/>
    <n v="4"/>
    <n v="2020"/>
    <n v="2"/>
    <m/>
    <s v="Eritrea"/>
    <s v="ER"/>
    <s v="ERI"/>
    <m/>
    <s v="Africa"/>
    <x v="0"/>
  </r>
  <r>
    <x v="25"/>
    <n v="8"/>
    <n v="4"/>
    <n v="2020"/>
    <m/>
    <m/>
    <s v="Eritrea"/>
    <s v="ER"/>
    <s v="ERI"/>
    <m/>
    <s v="Africa"/>
    <x v="0"/>
  </r>
  <r>
    <x v="26"/>
    <n v="7"/>
    <n v="4"/>
    <n v="2020"/>
    <n v="2"/>
    <m/>
    <s v="Eritrea"/>
    <s v="ER"/>
    <s v="ERI"/>
    <m/>
    <s v="Africa"/>
    <x v="0"/>
  </r>
  <r>
    <x v="27"/>
    <n v="6"/>
    <n v="4"/>
    <n v="2020"/>
    <m/>
    <m/>
    <s v="Eritrea"/>
    <s v="ER"/>
    <s v="ERI"/>
    <m/>
    <s v="Africa"/>
    <x v="0"/>
  </r>
  <r>
    <x v="28"/>
    <n v="5"/>
    <n v="4"/>
    <n v="2020"/>
    <n v="7"/>
    <m/>
    <s v="Eritrea"/>
    <s v="ER"/>
    <s v="ERI"/>
    <m/>
    <s v="Africa"/>
    <x v="0"/>
  </r>
  <r>
    <x v="29"/>
    <n v="4"/>
    <n v="4"/>
    <n v="2020"/>
    <m/>
    <m/>
    <s v="Eritrea"/>
    <s v="ER"/>
    <s v="ERI"/>
    <m/>
    <s v="Africa"/>
    <x v="0"/>
  </r>
  <r>
    <x v="30"/>
    <n v="3"/>
    <n v="4"/>
    <n v="2020"/>
    <n v="4"/>
    <m/>
    <s v="Eritrea"/>
    <s v="ER"/>
    <s v="ERI"/>
    <m/>
    <s v="Africa"/>
    <x v="0"/>
  </r>
  <r>
    <x v="31"/>
    <n v="2"/>
    <n v="4"/>
    <n v="2020"/>
    <n v="3"/>
    <m/>
    <s v="Eritrea"/>
    <s v="ER"/>
    <s v="ERI"/>
    <m/>
    <s v="Africa"/>
    <x v="0"/>
  </r>
  <r>
    <x v="32"/>
    <n v="1"/>
    <n v="4"/>
    <n v="2020"/>
    <n v="3"/>
    <m/>
    <s v="Eritrea"/>
    <s v="ER"/>
    <s v="ERI"/>
    <m/>
    <s v="Africa"/>
    <x v="0"/>
  </r>
  <r>
    <x v="33"/>
    <n v="31"/>
    <n v="3"/>
    <n v="2020"/>
    <m/>
    <m/>
    <s v="Eritrea"/>
    <s v="ER"/>
    <s v="ERI"/>
    <m/>
    <s v="Africa"/>
    <x v="0"/>
  </r>
  <r>
    <x v="34"/>
    <n v="30"/>
    <n v="3"/>
    <n v="2020"/>
    <n v="6"/>
    <m/>
    <s v="Eritrea"/>
    <s v="ER"/>
    <s v="ERI"/>
    <m/>
    <s v="Africa"/>
    <x v="0"/>
  </r>
  <r>
    <x v="35"/>
    <n v="29"/>
    <n v="3"/>
    <n v="2020"/>
    <m/>
    <m/>
    <s v="Eritrea"/>
    <s v="ER"/>
    <s v="ERI"/>
    <m/>
    <s v="Africa"/>
    <x v="0"/>
  </r>
  <r>
    <x v="36"/>
    <n v="28"/>
    <n v="3"/>
    <n v="2020"/>
    <m/>
    <m/>
    <s v="Eritrea"/>
    <s v="ER"/>
    <s v="ERI"/>
    <m/>
    <s v="Africa"/>
    <x v="0"/>
  </r>
  <r>
    <x v="37"/>
    <n v="27"/>
    <n v="3"/>
    <n v="2020"/>
    <n v="2"/>
    <m/>
    <s v="Eritrea"/>
    <s v="ER"/>
    <s v="ERI"/>
    <m/>
    <s v="Africa"/>
    <x v="0"/>
  </r>
  <r>
    <x v="38"/>
    <n v="26"/>
    <n v="3"/>
    <n v="2020"/>
    <n v="3"/>
    <m/>
    <s v="Eritrea"/>
    <s v="ER"/>
    <s v="ERI"/>
    <m/>
    <s v="Africa"/>
    <x v="0"/>
  </r>
  <r>
    <x v="39"/>
    <n v="25"/>
    <n v="3"/>
    <n v="2020"/>
    <m/>
    <m/>
    <s v="Eritrea"/>
    <s v="ER"/>
    <s v="ERI"/>
    <m/>
    <s v="Africa"/>
    <x v="0"/>
  </r>
  <r>
    <x v="40"/>
    <n v="24"/>
    <n v="3"/>
    <n v="2020"/>
    <m/>
    <m/>
    <s v="Eritrea"/>
    <s v="ER"/>
    <s v="ERI"/>
    <m/>
    <s v="Africa"/>
    <x v="0"/>
  </r>
  <r>
    <x v="41"/>
    <n v="23"/>
    <n v="3"/>
    <n v="2020"/>
    <m/>
    <m/>
    <s v="Eritrea"/>
    <s v="ER"/>
    <s v="ERI"/>
    <m/>
    <s v="Africa"/>
    <x v="0"/>
  </r>
  <r>
    <x v="42"/>
    <n v="22"/>
    <n v="3"/>
    <n v="2020"/>
    <n v="1"/>
    <m/>
    <s v="Eritrea"/>
    <s v="ER"/>
    <s v="ERI"/>
    <m/>
    <s v="Africa"/>
    <x v="0"/>
  </r>
  <r>
    <x v="0"/>
    <n v="3"/>
    <n v="5"/>
    <n v="2020"/>
    <n v="2"/>
    <m/>
    <s v="Eswatini"/>
    <s v="SZ"/>
    <s v="SWZ"/>
    <n v="1367000"/>
    <s v="Africa"/>
    <x v="0"/>
  </r>
  <r>
    <x v="1"/>
    <n v="2"/>
    <n v="5"/>
    <n v="2020"/>
    <n v="6"/>
    <m/>
    <s v="Eswatini"/>
    <s v="SZ"/>
    <s v="SWZ"/>
    <n v="1367000"/>
    <s v="Africa"/>
    <x v="0"/>
  </r>
  <r>
    <x v="2"/>
    <n v="1"/>
    <n v="5"/>
    <n v="2020"/>
    <n v="9"/>
    <m/>
    <s v="Eswatini"/>
    <s v="SZ"/>
    <s v="SWZ"/>
    <n v="1367000"/>
    <s v="Africa"/>
    <x v="0"/>
  </r>
  <r>
    <x v="3"/>
    <n v="30"/>
    <n v="4"/>
    <n v="2020"/>
    <n v="20"/>
    <m/>
    <s v="Eswatini"/>
    <s v="SZ"/>
    <s v="SWZ"/>
    <n v="1367000"/>
    <s v="Africa"/>
    <x v="0"/>
  </r>
  <r>
    <x v="4"/>
    <n v="29"/>
    <n v="4"/>
    <n v="2020"/>
    <n v="6"/>
    <m/>
    <s v="Eswatini"/>
    <s v="SZ"/>
    <s v="SWZ"/>
    <n v="1367000"/>
    <s v="Africa"/>
    <x v="0"/>
  </r>
  <r>
    <x v="5"/>
    <n v="28"/>
    <n v="4"/>
    <n v="2020"/>
    <n v="6"/>
    <m/>
    <s v="Eswatini"/>
    <s v="SZ"/>
    <s v="SWZ"/>
    <n v="1367000"/>
    <s v="Africa"/>
    <x v="0"/>
  </r>
  <r>
    <x v="6"/>
    <n v="27"/>
    <n v="4"/>
    <n v="2020"/>
    <n v="19"/>
    <m/>
    <s v="Eswatini"/>
    <s v="SZ"/>
    <s v="SWZ"/>
    <n v="1367000"/>
    <s v="Africa"/>
    <x v="0"/>
  </r>
  <r>
    <x v="7"/>
    <n v="26"/>
    <n v="4"/>
    <n v="2020"/>
    <m/>
    <m/>
    <s v="Eswatini"/>
    <s v="SZ"/>
    <s v="SWZ"/>
    <n v="1367000"/>
    <s v="Africa"/>
    <x v="0"/>
  </r>
  <r>
    <x v="8"/>
    <n v="25"/>
    <n v="4"/>
    <n v="2020"/>
    <n v="8"/>
    <m/>
    <s v="Eswatini"/>
    <s v="SZ"/>
    <s v="SWZ"/>
    <n v="1367000"/>
    <s v="Africa"/>
    <x v="0"/>
  </r>
  <r>
    <x v="9"/>
    <n v="24"/>
    <n v="4"/>
    <n v="2020"/>
    <n v="1"/>
    <m/>
    <s v="Eswatini"/>
    <s v="SZ"/>
    <s v="SWZ"/>
    <n v="1367000"/>
    <s v="Africa"/>
    <x v="0"/>
  </r>
  <r>
    <x v="10"/>
    <n v="23"/>
    <n v="4"/>
    <n v="2020"/>
    <n v="7"/>
    <m/>
    <s v="Eswatini"/>
    <s v="SZ"/>
    <s v="SWZ"/>
    <n v="1367000"/>
    <s v="Africa"/>
    <x v="0"/>
  </r>
  <r>
    <x v="11"/>
    <n v="22"/>
    <n v="4"/>
    <n v="2020"/>
    <m/>
    <m/>
    <s v="Eswatini"/>
    <s v="SZ"/>
    <s v="SWZ"/>
    <n v="1367000"/>
    <s v="Africa"/>
    <x v="0"/>
  </r>
  <r>
    <x v="12"/>
    <n v="21"/>
    <n v="4"/>
    <n v="2020"/>
    <n v="2"/>
    <m/>
    <s v="Eswatini"/>
    <s v="SZ"/>
    <s v="SWZ"/>
    <n v="1367000"/>
    <s v="Africa"/>
    <x v="0"/>
  </r>
  <r>
    <x v="13"/>
    <n v="20"/>
    <n v="4"/>
    <n v="2020"/>
    <n v="3"/>
    <m/>
    <s v="Eswatini"/>
    <s v="SZ"/>
    <s v="SWZ"/>
    <n v="1367000"/>
    <s v="Africa"/>
    <x v="0"/>
  </r>
  <r>
    <x v="14"/>
    <n v="19"/>
    <n v="4"/>
    <n v="2020"/>
    <m/>
    <m/>
    <s v="Eswatini"/>
    <s v="SZ"/>
    <s v="SWZ"/>
    <n v="1367000"/>
    <s v="Africa"/>
    <x v="0"/>
  </r>
  <r>
    <x v="15"/>
    <n v="18"/>
    <n v="4"/>
    <n v="2020"/>
    <n v="3"/>
    <n v="1"/>
    <s v="Eswatini"/>
    <s v="SZ"/>
    <s v="SWZ"/>
    <n v="1367000"/>
    <s v="Africa"/>
    <x v="0"/>
  </r>
  <r>
    <x v="16"/>
    <n v="17"/>
    <n v="4"/>
    <n v="2020"/>
    <m/>
    <m/>
    <s v="Eswatini"/>
    <s v="SZ"/>
    <s v="SWZ"/>
    <n v="1367000"/>
    <s v="Africa"/>
    <x v="0"/>
  </r>
  <r>
    <x v="17"/>
    <n v="16"/>
    <n v="4"/>
    <n v="2020"/>
    <n v="1"/>
    <m/>
    <s v="Eswatini"/>
    <s v="SZ"/>
    <s v="SWZ"/>
    <n v="1367000"/>
    <s v="Africa"/>
    <x v="0"/>
  </r>
  <r>
    <x v="18"/>
    <n v="15"/>
    <n v="4"/>
    <n v="2020"/>
    <m/>
    <m/>
    <s v="Eswatini"/>
    <s v="SZ"/>
    <s v="SWZ"/>
    <n v="1367000"/>
    <s v="Africa"/>
    <x v="0"/>
  </r>
  <r>
    <x v="19"/>
    <n v="14"/>
    <n v="4"/>
    <n v="2020"/>
    <n v="1"/>
    <m/>
    <s v="Eswatini"/>
    <s v="SZ"/>
    <s v="SWZ"/>
    <n v="1367000"/>
    <s v="Africa"/>
    <x v="0"/>
  </r>
  <r>
    <x v="20"/>
    <n v="13"/>
    <n v="4"/>
    <n v="2020"/>
    <m/>
    <m/>
    <s v="Eswatini"/>
    <s v="SZ"/>
    <s v="SWZ"/>
    <n v="1367000"/>
    <s v="Africa"/>
    <x v="0"/>
  </r>
  <r>
    <x v="21"/>
    <n v="12"/>
    <n v="4"/>
    <n v="2020"/>
    <n v="2"/>
    <m/>
    <s v="Eswatini"/>
    <s v="SZ"/>
    <s v="SWZ"/>
    <n v="1367000"/>
    <s v="Africa"/>
    <x v="0"/>
  </r>
  <r>
    <x v="22"/>
    <n v="11"/>
    <n v="4"/>
    <n v="2020"/>
    <m/>
    <m/>
    <s v="Eswatini"/>
    <s v="SZ"/>
    <s v="SWZ"/>
    <n v="1367000"/>
    <s v="Africa"/>
    <x v="0"/>
  </r>
  <r>
    <x v="23"/>
    <n v="10"/>
    <n v="4"/>
    <n v="2020"/>
    <m/>
    <m/>
    <s v="Eswatini"/>
    <s v="SZ"/>
    <s v="SWZ"/>
    <n v="1367000"/>
    <s v="Africa"/>
    <x v="0"/>
  </r>
  <r>
    <x v="24"/>
    <n v="9"/>
    <n v="4"/>
    <n v="2020"/>
    <n v="2"/>
    <m/>
    <s v="Eswatini"/>
    <s v="SZ"/>
    <s v="SWZ"/>
    <n v="1367000"/>
    <s v="Africa"/>
    <x v="0"/>
  </r>
  <r>
    <x v="25"/>
    <n v="8"/>
    <n v="4"/>
    <n v="2020"/>
    <m/>
    <m/>
    <s v="Eswatini"/>
    <s v="SZ"/>
    <s v="SWZ"/>
    <n v="1367000"/>
    <s v="Africa"/>
    <x v="0"/>
  </r>
  <r>
    <x v="26"/>
    <n v="7"/>
    <n v="4"/>
    <n v="2020"/>
    <n v="1"/>
    <m/>
    <s v="Eswatini"/>
    <s v="SZ"/>
    <s v="SWZ"/>
    <n v="1367000"/>
    <s v="Africa"/>
    <x v="0"/>
  </r>
  <r>
    <x v="27"/>
    <n v="6"/>
    <n v="4"/>
    <n v="2020"/>
    <m/>
    <m/>
    <s v="Eswatini"/>
    <s v="SZ"/>
    <s v="SWZ"/>
    <n v="1367000"/>
    <s v="Africa"/>
    <x v="0"/>
  </r>
  <r>
    <x v="28"/>
    <n v="5"/>
    <n v="4"/>
    <n v="2020"/>
    <m/>
    <m/>
    <s v="Eswatini"/>
    <s v="SZ"/>
    <s v="SWZ"/>
    <n v="1367000"/>
    <s v="Africa"/>
    <x v="0"/>
  </r>
  <r>
    <x v="29"/>
    <n v="4"/>
    <n v="4"/>
    <n v="2020"/>
    <m/>
    <m/>
    <s v="Eswatini"/>
    <s v="SZ"/>
    <s v="SWZ"/>
    <n v="1367000"/>
    <s v="Africa"/>
    <x v="0"/>
  </r>
  <r>
    <x v="30"/>
    <n v="3"/>
    <n v="4"/>
    <n v="2020"/>
    <m/>
    <m/>
    <s v="Eswatini"/>
    <s v="SZ"/>
    <s v="SWZ"/>
    <n v="1367000"/>
    <s v="Africa"/>
    <x v="0"/>
  </r>
  <r>
    <x v="31"/>
    <n v="2"/>
    <n v="4"/>
    <n v="2020"/>
    <m/>
    <m/>
    <s v="Eswatini"/>
    <s v="SZ"/>
    <s v="SWZ"/>
    <n v="1367000"/>
    <s v="Africa"/>
    <x v="0"/>
  </r>
  <r>
    <x v="32"/>
    <n v="1"/>
    <n v="4"/>
    <n v="2020"/>
    <m/>
    <m/>
    <s v="Eswatini"/>
    <s v="SZ"/>
    <s v="SWZ"/>
    <n v="1367000"/>
    <s v="Africa"/>
    <x v="0"/>
  </r>
  <r>
    <x v="33"/>
    <n v="31"/>
    <n v="3"/>
    <n v="2020"/>
    <m/>
    <m/>
    <s v="Eswatini"/>
    <s v="SZ"/>
    <s v="SWZ"/>
    <n v="1367000"/>
    <s v="Africa"/>
    <x v="0"/>
  </r>
  <r>
    <x v="34"/>
    <n v="30"/>
    <n v="3"/>
    <n v="2020"/>
    <m/>
    <m/>
    <s v="Eswatini"/>
    <s v="SZ"/>
    <s v="SWZ"/>
    <n v="1367000"/>
    <s v="Africa"/>
    <x v="0"/>
  </r>
  <r>
    <x v="35"/>
    <n v="29"/>
    <n v="3"/>
    <n v="2020"/>
    <m/>
    <m/>
    <s v="Eswatini"/>
    <s v="SZ"/>
    <s v="SWZ"/>
    <n v="1367000"/>
    <s v="Africa"/>
    <x v="0"/>
  </r>
  <r>
    <x v="36"/>
    <n v="28"/>
    <n v="3"/>
    <n v="2020"/>
    <n v="3"/>
    <m/>
    <s v="Eswatini"/>
    <s v="SZ"/>
    <s v="SWZ"/>
    <n v="1367000"/>
    <s v="Africa"/>
    <x v="0"/>
  </r>
  <r>
    <x v="37"/>
    <n v="27"/>
    <n v="3"/>
    <n v="2020"/>
    <n v="2"/>
    <m/>
    <s v="Eswatini"/>
    <s v="SZ"/>
    <s v="SWZ"/>
    <n v="1367000"/>
    <s v="Africa"/>
    <x v="0"/>
  </r>
  <r>
    <x v="38"/>
    <n v="26"/>
    <n v="3"/>
    <n v="2020"/>
    <m/>
    <m/>
    <s v="Eswatini"/>
    <s v="SZ"/>
    <s v="SWZ"/>
    <n v="1367000"/>
    <s v="Africa"/>
    <x v="0"/>
  </r>
  <r>
    <x v="39"/>
    <n v="25"/>
    <n v="3"/>
    <n v="2020"/>
    <m/>
    <m/>
    <s v="Eswatini"/>
    <s v="SZ"/>
    <s v="SWZ"/>
    <n v="1367000"/>
    <s v="Africa"/>
    <x v="0"/>
  </r>
  <r>
    <x v="40"/>
    <n v="24"/>
    <n v="3"/>
    <n v="2020"/>
    <m/>
    <m/>
    <s v="Eswatini"/>
    <s v="SZ"/>
    <s v="SWZ"/>
    <n v="1367000"/>
    <s v="Africa"/>
    <x v="0"/>
  </r>
  <r>
    <x v="41"/>
    <n v="23"/>
    <n v="3"/>
    <n v="2020"/>
    <n v="3"/>
    <m/>
    <s v="Eswatini"/>
    <s v="SZ"/>
    <s v="SWZ"/>
    <n v="1367000"/>
    <s v="Africa"/>
    <x v="0"/>
  </r>
  <r>
    <x v="42"/>
    <n v="22"/>
    <n v="3"/>
    <n v="2020"/>
    <m/>
    <m/>
    <s v="Eswatini"/>
    <s v="SZ"/>
    <s v="SWZ"/>
    <n v="1367000"/>
    <s v="Africa"/>
    <x v="0"/>
  </r>
  <r>
    <x v="43"/>
    <n v="21"/>
    <n v="3"/>
    <n v="2020"/>
    <m/>
    <m/>
    <s v="Eswatini"/>
    <s v="SZ"/>
    <s v="SWZ"/>
    <n v="1367000"/>
    <s v="Africa"/>
    <x v="0"/>
  </r>
  <r>
    <x v="44"/>
    <n v="20"/>
    <n v="3"/>
    <n v="2020"/>
    <m/>
    <m/>
    <s v="Eswatini"/>
    <s v="SZ"/>
    <s v="SWZ"/>
    <n v="1367000"/>
    <s v="Africa"/>
    <x v="0"/>
  </r>
  <r>
    <x v="45"/>
    <n v="19"/>
    <n v="3"/>
    <n v="2020"/>
    <m/>
    <m/>
    <s v="Eswatini"/>
    <s v="SZ"/>
    <s v="SWZ"/>
    <n v="1367000"/>
    <s v="Africa"/>
    <x v="0"/>
  </r>
  <r>
    <x v="46"/>
    <n v="18"/>
    <n v="3"/>
    <n v="2020"/>
    <m/>
    <m/>
    <s v="Eswatini"/>
    <s v="SZ"/>
    <s v="SWZ"/>
    <n v="1367000"/>
    <s v="Africa"/>
    <x v="0"/>
  </r>
  <r>
    <x v="47"/>
    <n v="17"/>
    <n v="3"/>
    <n v="2020"/>
    <m/>
    <m/>
    <s v="Eswatini"/>
    <s v="SZ"/>
    <s v="SWZ"/>
    <n v="1367000"/>
    <s v="Africa"/>
    <x v="0"/>
  </r>
  <r>
    <x v="48"/>
    <n v="16"/>
    <n v="3"/>
    <n v="2020"/>
    <m/>
    <m/>
    <s v="Eswatini"/>
    <s v="SZ"/>
    <s v="SWZ"/>
    <n v="1367000"/>
    <s v="Africa"/>
    <x v="0"/>
  </r>
  <r>
    <x v="49"/>
    <n v="15"/>
    <n v="3"/>
    <n v="2020"/>
    <n v="1"/>
    <m/>
    <s v="Eswatini"/>
    <s v="SZ"/>
    <s v="SWZ"/>
    <n v="1367000"/>
    <s v="Africa"/>
    <x v="0"/>
  </r>
  <r>
    <x v="0"/>
    <n v="3"/>
    <n v="5"/>
    <n v="2020"/>
    <m/>
    <m/>
    <s v="Ethiopia"/>
    <s v="ET"/>
    <s v="ETH"/>
    <n v="109224559"/>
    <s v="Africa"/>
    <x v="0"/>
  </r>
  <r>
    <x v="1"/>
    <n v="2"/>
    <n v="5"/>
    <n v="2020"/>
    <n v="2"/>
    <m/>
    <s v="Ethiopia"/>
    <s v="ET"/>
    <s v="ETH"/>
    <n v="109224559"/>
    <s v="Africa"/>
    <x v="0"/>
  </r>
  <r>
    <x v="2"/>
    <n v="1"/>
    <n v="5"/>
    <n v="2020"/>
    <n v="1"/>
    <m/>
    <s v="Ethiopia"/>
    <s v="ET"/>
    <s v="ETH"/>
    <n v="109224559"/>
    <s v="Africa"/>
    <x v="0"/>
  </r>
  <r>
    <x v="3"/>
    <n v="30"/>
    <n v="4"/>
    <n v="2020"/>
    <n v="4"/>
    <m/>
    <s v="Ethiopia"/>
    <s v="ET"/>
    <s v="ETH"/>
    <n v="109224559"/>
    <s v="Africa"/>
    <x v="0"/>
  </r>
  <r>
    <x v="4"/>
    <n v="29"/>
    <n v="4"/>
    <n v="2020"/>
    <n v="2"/>
    <m/>
    <s v="Ethiopia"/>
    <s v="ET"/>
    <s v="ETH"/>
    <n v="109224559"/>
    <s v="Africa"/>
    <x v="0"/>
  </r>
  <r>
    <x v="5"/>
    <n v="28"/>
    <n v="4"/>
    <n v="2020"/>
    <n v="1"/>
    <m/>
    <s v="Ethiopia"/>
    <s v="ET"/>
    <s v="ETH"/>
    <n v="109224559"/>
    <s v="Africa"/>
    <x v="0"/>
  </r>
  <r>
    <x v="6"/>
    <n v="27"/>
    <n v="4"/>
    <n v="2020"/>
    <n v="1"/>
    <m/>
    <s v="Ethiopia"/>
    <s v="ET"/>
    <s v="ETH"/>
    <n v="109224559"/>
    <s v="Africa"/>
    <x v="0"/>
  </r>
  <r>
    <x v="7"/>
    <n v="26"/>
    <n v="4"/>
    <n v="2020"/>
    <n v="5"/>
    <m/>
    <s v="Ethiopia"/>
    <s v="ET"/>
    <s v="ETH"/>
    <n v="109224559"/>
    <s v="Africa"/>
    <x v="0"/>
  </r>
  <r>
    <x v="8"/>
    <n v="25"/>
    <n v="4"/>
    <n v="2020"/>
    <n v="1"/>
    <m/>
    <s v="Ethiopia"/>
    <s v="ET"/>
    <s v="ETH"/>
    <n v="109224559"/>
    <s v="Africa"/>
    <x v="0"/>
  </r>
  <r>
    <x v="9"/>
    <n v="24"/>
    <n v="4"/>
    <n v="2020"/>
    <m/>
    <m/>
    <s v="Ethiopia"/>
    <s v="ET"/>
    <s v="ETH"/>
    <n v="109224559"/>
    <s v="Africa"/>
    <x v="0"/>
  </r>
  <r>
    <x v="10"/>
    <n v="23"/>
    <n v="4"/>
    <n v="2020"/>
    <n v="2"/>
    <m/>
    <s v="Ethiopia"/>
    <s v="ET"/>
    <s v="ETH"/>
    <n v="109224559"/>
    <s v="Africa"/>
    <x v="0"/>
  </r>
  <r>
    <x v="11"/>
    <n v="22"/>
    <n v="4"/>
    <n v="2020"/>
    <n v="3"/>
    <m/>
    <s v="Ethiopia"/>
    <s v="ET"/>
    <s v="ETH"/>
    <n v="109224559"/>
    <s v="Africa"/>
    <x v="0"/>
  </r>
  <r>
    <x v="12"/>
    <n v="21"/>
    <n v="4"/>
    <n v="2020"/>
    <n v="3"/>
    <m/>
    <s v="Ethiopia"/>
    <s v="ET"/>
    <s v="ETH"/>
    <n v="109224559"/>
    <s v="Africa"/>
    <x v="0"/>
  </r>
  <r>
    <x v="13"/>
    <n v="20"/>
    <n v="4"/>
    <n v="2020"/>
    <n v="3"/>
    <m/>
    <s v="Ethiopia"/>
    <s v="ET"/>
    <s v="ETH"/>
    <n v="109224559"/>
    <s v="Africa"/>
    <x v="0"/>
  </r>
  <r>
    <x v="14"/>
    <n v="19"/>
    <n v="4"/>
    <n v="2020"/>
    <n v="9"/>
    <m/>
    <s v="Ethiopia"/>
    <s v="ET"/>
    <s v="ETH"/>
    <n v="109224559"/>
    <s v="Africa"/>
    <x v="0"/>
  </r>
  <r>
    <x v="15"/>
    <n v="18"/>
    <n v="4"/>
    <n v="2020"/>
    <n v="4"/>
    <m/>
    <s v="Ethiopia"/>
    <s v="ET"/>
    <s v="ETH"/>
    <n v="109224559"/>
    <s v="Africa"/>
    <x v="0"/>
  </r>
  <r>
    <x v="16"/>
    <n v="17"/>
    <n v="4"/>
    <n v="2020"/>
    <n v="7"/>
    <m/>
    <s v="Ethiopia"/>
    <s v="ET"/>
    <s v="ETH"/>
    <n v="109224559"/>
    <s v="Africa"/>
    <x v="0"/>
  </r>
  <r>
    <x v="17"/>
    <n v="16"/>
    <n v="4"/>
    <n v="2020"/>
    <n v="3"/>
    <m/>
    <s v="Ethiopia"/>
    <s v="ET"/>
    <s v="ETH"/>
    <n v="109224559"/>
    <s v="Africa"/>
    <x v="0"/>
  </r>
  <r>
    <x v="18"/>
    <n v="15"/>
    <n v="4"/>
    <n v="2020"/>
    <n v="8"/>
    <m/>
    <s v="Ethiopia"/>
    <s v="ET"/>
    <s v="ETH"/>
    <n v="109224559"/>
    <s v="Africa"/>
    <x v="0"/>
  </r>
  <r>
    <x v="19"/>
    <n v="14"/>
    <n v="4"/>
    <n v="2020"/>
    <n v="3"/>
    <m/>
    <s v="Ethiopia"/>
    <s v="ET"/>
    <s v="ETH"/>
    <n v="109224559"/>
    <s v="Africa"/>
    <x v="0"/>
  </r>
  <r>
    <x v="20"/>
    <n v="13"/>
    <n v="4"/>
    <n v="2020"/>
    <n v="2"/>
    <m/>
    <s v="Ethiopia"/>
    <s v="ET"/>
    <s v="ETH"/>
    <n v="109224559"/>
    <s v="Africa"/>
    <x v="0"/>
  </r>
  <r>
    <x v="21"/>
    <n v="12"/>
    <n v="4"/>
    <n v="2020"/>
    <n v="4"/>
    <n v="1"/>
    <s v="Ethiopia"/>
    <s v="ET"/>
    <s v="ETH"/>
    <n v="109224559"/>
    <s v="Africa"/>
    <x v="0"/>
  </r>
  <r>
    <x v="22"/>
    <n v="11"/>
    <n v="4"/>
    <n v="2020"/>
    <n v="9"/>
    <m/>
    <s v="Ethiopia"/>
    <s v="ET"/>
    <s v="ETH"/>
    <n v="109224559"/>
    <s v="Africa"/>
    <x v="0"/>
  </r>
  <r>
    <x v="23"/>
    <n v="10"/>
    <n v="4"/>
    <n v="2020"/>
    <n v="1"/>
    <m/>
    <s v="Ethiopia"/>
    <s v="ET"/>
    <s v="ETH"/>
    <n v="109224559"/>
    <s v="Africa"/>
    <x v="0"/>
  </r>
  <r>
    <x v="24"/>
    <n v="9"/>
    <n v="4"/>
    <n v="2020"/>
    <n v="3"/>
    <m/>
    <s v="Ethiopia"/>
    <s v="ET"/>
    <s v="ETH"/>
    <n v="109224559"/>
    <s v="Africa"/>
    <x v="0"/>
  </r>
  <r>
    <x v="25"/>
    <n v="8"/>
    <n v="4"/>
    <n v="2020"/>
    <n v="8"/>
    <m/>
    <s v="Ethiopia"/>
    <s v="ET"/>
    <s v="ETH"/>
    <n v="109224559"/>
    <s v="Africa"/>
    <x v="0"/>
  </r>
  <r>
    <x v="26"/>
    <n v="7"/>
    <n v="4"/>
    <n v="2020"/>
    <n v="1"/>
    <m/>
    <s v="Ethiopia"/>
    <s v="ET"/>
    <s v="ETH"/>
    <n v="109224559"/>
    <s v="Africa"/>
    <x v="0"/>
  </r>
  <r>
    <x v="27"/>
    <n v="6"/>
    <n v="4"/>
    <n v="2020"/>
    <n v="5"/>
    <n v="2"/>
    <s v="Ethiopia"/>
    <s v="ET"/>
    <s v="ETH"/>
    <n v="109224559"/>
    <s v="Africa"/>
    <x v="0"/>
  </r>
  <r>
    <x v="28"/>
    <n v="5"/>
    <n v="4"/>
    <n v="2020"/>
    <n v="3"/>
    <m/>
    <s v="Ethiopia"/>
    <s v="ET"/>
    <s v="ETH"/>
    <n v="109224559"/>
    <s v="Africa"/>
    <x v="0"/>
  </r>
  <r>
    <x v="29"/>
    <n v="4"/>
    <n v="4"/>
    <n v="2020"/>
    <n v="6"/>
    <m/>
    <s v="Ethiopia"/>
    <s v="ET"/>
    <s v="ETH"/>
    <n v="109224559"/>
    <s v="Africa"/>
    <x v="0"/>
  </r>
  <r>
    <x v="30"/>
    <n v="3"/>
    <n v="4"/>
    <n v="2020"/>
    <m/>
    <m/>
    <s v="Ethiopia"/>
    <s v="ET"/>
    <s v="ETH"/>
    <n v="109224559"/>
    <s v="Africa"/>
    <x v="0"/>
  </r>
  <r>
    <x v="31"/>
    <n v="2"/>
    <n v="4"/>
    <n v="2020"/>
    <n v="4"/>
    <m/>
    <s v="Ethiopia"/>
    <s v="ET"/>
    <s v="ETH"/>
    <n v="109224559"/>
    <s v="Africa"/>
    <x v="0"/>
  </r>
  <r>
    <x v="32"/>
    <n v="1"/>
    <n v="4"/>
    <n v="2020"/>
    <n v="2"/>
    <m/>
    <s v="Ethiopia"/>
    <s v="ET"/>
    <s v="ETH"/>
    <n v="109224559"/>
    <s v="Africa"/>
    <x v="0"/>
  </r>
  <r>
    <x v="33"/>
    <n v="31"/>
    <n v="3"/>
    <n v="2020"/>
    <n v="7"/>
    <m/>
    <s v="Ethiopia"/>
    <s v="ET"/>
    <s v="ETH"/>
    <n v="109224559"/>
    <s v="Africa"/>
    <x v="0"/>
  </r>
  <r>
    <x v="34"/>
    <n v="30"/>
    <n v="3"/>
    <n v="2020"/>
    <m/>
    <m/>
    <s v="Ethiopia"/>
    <s v="ET"/>
    <s v="ETH"/>
    <n v="109224559"/>
    <s v="Africa"/>
    <x v="0"/>
  </r>
  <r>
    <x v="35"/>
    <n v="29"/>
    <n v="3"/>
    <n v="2020"/>
    <m/>
    <m/>
    <s v="Ethiopia"/>
    <s v="ET"/>
    <s v="ETH"/>
    <n v="109224559"/>
    <s v="Africa"/>
    <x v="0"/>
  </r>
  <r>
    <x v="36"/>
    <n v="28"/>
    <n v="3"/>
    <n v="2020"/>
    <n v="4"/>
    <m/>
    <s v="Ethiopia"/>
    <s v="ET"/>
    <s v="ETH"/>
    <n v="109224559"/>
    <s v="Africa"/>
    <x v="0"/>
  </r>
  <r>
    <x v="37"/>
    <n v="27"/>
    <n v="3"/>
    <n v="2020"/>
    <m/>
    <m/>
    <s v="Ethiopia"/>
    <s v="ET"/>
    <s v="ETH"/>
    <n v="109224559"/>
    <s v="Africa"/>
    <x v="0"/>
  </r>
  <r>
    <x v="38"/>
    <n v="26"/>
    <n v="3"/>
    <n v="2020"/>
    <n v="1"/>
    <m/>
    <s v="Ethiopia"/>
    <s v="ET"/>
    <s v="ETH"/>
    <n v="109224559"/>
    <s v="Africa"/>
    <x v="0"/>
  </r>
  <r>
    <x v="39"/>
    <n v="25"/>
    <n v="3"/>
    <n v="2020"/>
    <m/>
    <m/>
    <s v="Ethiopia"/>
    <s v="ET"/>
    <s v="ETH"/>
    <n v="109224559"/>
    <s v="Africa"/>
    <x v="0"/>
  </r>
  <r>
    <x v="40"/>
    <n v="24"/>
    <n v="3"/>
    <n v="2020"/>
    <m/>
    <m/>
    <s v="Ethiopia"/>
    <s v="ET"/>
    <s v="ETH"/>
    <n v="109224559"/>
    <s v="Africa"/>
    <x v="0"/>
  </r>
  <r>
    <x v="41"/>
    <n v="23"/>
    <n v="3"/>
    <n v="2020"/>
    <n v="2"/>
    <m/>
    <s v="Ethiopia"/>
    <s v="ET"/>
    <s v="ETH"/>
    <n v="109224559"/>
    <s v="Africa"/>
    <x v="0"/>
  </r>
  <r>
    <x v="42"/>
    <n v="22"/>
    <n v="3"/>
    <n v="2020"/>
    <m/>
    <m/>
    <s v="Ethiopia"/>
    <s v="ET"/>
    <s v="ETH"/>
    <n v="109224559"/>
    <s v="Africa"/>
    <x v="0"/>
  </r>
  <r>
    <x v="43"/>
    <n v="21"/>
    <n v="3"/>
    <n v="2020"/>
    <n v="2"/>
    <m/>
    <s v="Ethiopia"/>
    <s v="ET"/>
    <s v="ETH"/>
    <n v="109224559"/>
    <s v="Africa"/>
    <x v="0"/>
  </r>
  <r>
    <x v="44"/>
    <n v="20"/>
    <n v="3"/>
    <n v="2020"/>
    <n v="1"/>
    <m/>
    <s v="Ethiopia"/>
    <s v="ET"/>
    <s v="ETH"/>
    <n v="109224559"/>
    <s v="Africa"/>
    <x v="0"/>
  </r>
  <r>
    <x v="45"/>
    <n v="19"/>
    <n v="3"/>
    <n v="2020"/>
    <n v="1"/>
    <m/>
    <s v="Ethiopia"/>
    <s v="ET"/>
    <s v="ETH"/>
    <n v="109224559"/>
    <s v="Africa"/>
    <x v="0"/>
  </r>
  <r>
    <x v="46"/>
    <n v="18"/>
    <n v="3"/>
    <n v="2020"/>
    <m/>
    <m/>
    <s v="Ethiopia"/>
    <s v="ET"/>
    <s v="ETH"/>
    <n v="109224559"/>
    <s v="Africa"/>
    <x v="0"/>
  </r>
  <r>
    <x v="47"/>
    <n v="17"/>
    <n v="3"/>
    <n v="2020"/>
    <n v="1"/>
    <m/>
    <s v="Ethiopia"/>
    <s v="ET"/>
    <s v="ETH"/>
    <n v="109224559"/>
    <s v="Africa"/>
    <x v="0"/>
  </r>
  <r>
    <x v="48"/>
    <n v="16"/>
    <n v="3"/>
    <n v="2020"/>
    <n v="3"/>
    <m/>
    <s v="Ethiopia"/>
    <s v="ET"/>
    <s v="ETH"/>
    <n v="109224559"/>
    <s v="Africa"/>
    <x v="0"/>
  </r>
  <r>
    <x v="49"/>
    <n v="15"/>
    <n v="3"/>
    <n v="2020"/>
    <m/>
    <m/>
    <s v="Ethiopia"/>
    <s v="ET"/>
    <s v="ETH"/>
    <n v="109224559"/>
    <s v="Africa"/>
    <x v="0"/>
  </r>
  <r>
    <x v="50"/>
    <n v="14"/>
    <n v="3"/>
    <n v="2020"/>
    <n v="1"/>
    <m/>
    <s v="Ethiopia"/>
    <s v="ET"/>
    <s v="ETH"/>
    <n v="109224559"/>
    <s v="Africa"/>
    <x v="0"/>
  </r>
  <r>
    <x v="0"/>
    <n v="3"/>
    <n v="5"/>
    <n v="2020"/>
    <m/>
    <m/>
    <s v="Falkland_Islands_(Malvinas)"/>
    <s v="FK"/>
    <m/>
    <m/>
    <s v="America"/>
    <x v="0"/>
  </r>
  <r>
    <x v="1"/>
    <n v="2"/>
    <n v="5"/>
    <n v="2020"/>
    <m/>
    <m/>
    <s v="Falkland_Islands_(Malvinas)"/>
    <s v="FK"/>
    <m/>
    <m/>
    <s v="America"/>
    <x v="0"/>
  </r>
  <r>
    <x v="2"/>
    <n v="1"/>
    <n v="5"/>
    <n v="2020"/>
    <m/>
    <m/>
    <s v="Falkland_Islands_(Malvinas)"/>
    <s v="FK"/>
    <m/>
    <m/>
    <s v="America"/>
    <x v="0"/>
  </r>
  <r>
    <x v="3"/>
    <n v="30"/>
    <n v="4"/>
    <n v="2020"/>
    <m/>
    <m/>
    <s v="Falkland_Islands_(Malvinas)"/>
    <s v="FK"/>
    <m/>
    <m/>
    <s v="America"/>
    <x v="0"/>
  </r>
  <r>
    <x v="4"/>
    <n v="29"/>
    <n v="4"/>
    <n v="2020"/>
    <m/>
    <m/>
    <s v="Falkland_Islands_(Malvinas)"/>
    <s v="FK"/>
    <m/>
    <m/>
    <s v="America"/>
    <x v="0"/>
  </r>
  <r>
    <x v="5"/>
    <n v="28"/>
    <n v="4"/>
    <n v="2020"/>
    <m/>
    <m/>
    <s v="Falkland_Islands_(Malvinas)"/>
    <s v="FK"/>
    <m/>
    <m/>
    <s v="America"/>
    <x v="0"/>
  </r>
  <r>
    <x v="6"/>
    <n v="27"/>
    <n v="4"/>
    <n v="2020"/>
    <m/>
    <m/>
    <s v="Falkland_Islands_(Malvinas)"/>
    <s v="FK"/>
    <m/>
    <m/>
    <s v="America"/>
    <x v="0"/>
  </r>
  <r>
    <x v="7"/>
    <n v="26"/>
    <n v="4"/>
    <n v="2020"/>
    <n v="1"/>
    <m/>
    <s v="Falkland_Islands_(Malvinas)"/>
    <s v="FK"/>
    <m/>
    <m/>
    <s v="America"/>
    <x v="0"/>
  </r>
  <r>
    <x v="8"/>
    <n v="25"/>
    <n v="4"/>
    <n v="2020"/>
    <m/>
    <m/>
    <s v="Falkland_Islands_(Malvinas)"/>
    <s v="FK"/>
    <m/>
    <m/>
    <s v="America"/>
    <x v="0"/>
  </r>
  <r>
    <x v="9"/>
    <n v="24"/>
    <n v="4"/>
    <n v="2020"/>
    <m/>
    <m/>
    <s v="Falkland_Islands_(Malvinas)"/>
    <s v="FK"/>
    <m/>
    <m/>
    <s v="America"/>
    <x v="0"/>
  </r>
  <r>
    <x v="10"/>
    <n v="23"/>
    <n v="4"/>
    <n v="2020"/>
    <m/>
    <m/>
    <s v="Falkland_Islands_(Malvinas)"/>
    <s v="FK"/>
    <m/>
    <m/>
    <s v="America"/>
    <x v="0"/>
  </r>
  <r>
    <x v="11"/>
    <n v="22"/>
    <n v="4"/>
    <n v="2020"/>
    <n v="1"/>
    <m/>
    <s v="Falkland_Islands_(Malvinas)"/>
    <s v="FK"/>
    <m/>
    <m/>
    <s v="America"/>
    <x v="0"/>
  </r>
  <r>
    <x v="12"/>
    <n v="21"/>
    <n v="4"/>
    <n v="2020"/>
    <m/>
    <m/>
    <s v="Falkland_Islands_(Malvinas)"/>
    <s v="FK"/>
    <m/>
    <m/>
    <s v="America"/>
    <x v="0"/>
  </r>
  <r>
    <x v="13"/>
    <n v="20"/>
    <n v="4"/>
    <n v="2020"/>
    <m/>
    <m/>
    <s v="Falkland_Islands_(Malvinas)"/>
    <s v="FK"/>
    <m/>
    <m/>
    <s v="America"/>
    <x v="0"/>
  </r>
  <r>
    <x v="14"/>
    <n v="19"/>
    <n v="4"/>
    <n v="2020"/>
    <m/>
    <m/>
    <s v="Falkland_Islands_(Malvinas)"/>
    <s v="FK"/>
    <m/>
    <m/>
    <s v="America"/>
    <x v="0"/>
  </r>
  <r>
    <x v="15"/>
    <n v="18"/>
    <n v="4"/>
    <n v="2020"/>
    <m/>
    <m/>
    <s v="Falkland_Islands_(Malvinas)"/>
    <s v="FK"/>
    <m/>
    <m/>
    <s v="America"/>
    <x v="0"/>
  </r>
  <r>
    <x v="16"/>
    <n v="17"/>
    <n v="4"/>
    <n v="2020"/>
    <m/>
    <m/>
    <s v="Falkland_Islands_(Malvinas)"/>
    <s v="FK"/>
    <m/>
    <m/>
    <s v="America"/>
    <x v="0"/>
  </r>
  <r>
    <x v="17"/>
    <n v="16"/>
    <n v="4"/>
    <n v="2020"/>
    <m/>
    <m/>
    <s v="Falkland_Islands_(Malvinas)"/>
    <s v="FK"/>
    <m/>
    <m/>
    <s v="America"/>
    <x v="0"/>
  </r>
  <r>
    <x v="18"/>
    <n v="15"/>
    <n v="4"/>
    <n v="2020"/>
    <n v="6"/>
    <m/>
    <s v="Falkland_Islands_(Malvinas)"/>
    <s v="FK"/>
    <m/>
    <m/>
    <s v="America"/>
    <x v="0"/>
  </r>
  <r>
    <x v="19"/>
    <n v="14"/>
    <n v="4"/>
    <n v="2020"/>
    <m/>
    <m/>
    <s v="Falkland_Islands_(Malvinas)"/>
    <s v="FK"/>
    <m/>
    <m/>
    <s v="America"/>
    <x v="0"/>
  </r>
  <r>
    <x v="20"/>
    <n v="13"/>
    <n v="4"/>
    <n v="2020"/>
    <m/>
    <m/>
    <s v="Falkland_Islands_(Malvinas)"/>
    <s v="FK"/>
    <m/>
    <m/>
    <s v="America"/>
    <x v="0"/>
  </r>
  <r>
    <x v="21"/>
    <n v="12"/>
    <n v="4"/>
    <n v="2020"/>
    <m/>
    <m/>
    <s v="Falkland_Islands_(Malvinas)"/>
    <s v="FK"/>
    <m/>
    <m/>
    <s v="America"/>
    <x v="0"/>
  </r>
  <r>
    <x v="22"/>
    <n v="11"/>
    <n v="4"/>
    <n v="2020"/>
    <m/>
    <m/>
    <s v="Falkland_Islands_(Malvinas)"/>
    <s v="FK"/>
    <m/>
    <m/>
    <s v="America"/>
    <x v="0"/>
  </r>
  <r>
    <x v="23"/>
    <n v="10"/>
    <n v="4"/>
    <n v="2020"/>
    <m/>
    <m/>
    <s v="Falkland_Islands_(Malvinas)"/>
    <s v="FK"/>
    <m/>
    <m/>
    <s v="America"/>
    <x v="0"/>
  </r>
  <r>
    <x v="24"/>
    <n v="9"/>
    <n v="4"/>
    <n v="2020"/>
    <m/>
    <m/>
    <s v="Falkland_Islands_(Malvinas)"/>
    <s v="FK"/>
    <m/>
    <m/>
    <s v="America"/>
    <x v="0"/>
  </r>
  <r>
    <x v="25"/>
    <n v="8"/>
    <n v="4"/>
    <n v="2020"/>
    <n v="3"/>
    <m/>
    <s v="Falkland_Islands_(Malvinas)"/>
    <s v="FK"/>
    <m/>
    <m/>
    <s v="America"/>
    <x v="0"/>
  </r>
  <r>
    <x v="26"/>
    <n v="7"/>
    <n v="4"/>
    <n v="2020"/>
    <m/>
    <m/>
    <s v="Falkland_Islands_(Malvinas)"/>
    <s v="FK"/>
    <m/>
    <m/>
    <s v="America"/>
    <x v="0"/>
  </r>
  <r>
    <x v="27"/>
    <n v="6"/>
    <n v="4"/>
    <n v="2020"/>
    <n v="1"/>
    <m/>
    <s v="Falkland_Islands_(Malvinas)"/>
    <s v="FK"/>
    <m/>
    <m/>
    <s v="America"/>
    <x v="0"/>
  </r>
  <r>
    <x v="28"/>
    <n v="5"/>
    <n v="4"/>
    <n v="2020"/>
    <m/>
    <m/>
    <s v="Falkland_Islands_(Malvinas)"/>
    <s v="FK"/>
    <m/>
    <m/>
    <s v="America"/>
    <x v="0"/>
  </r>
  <r>
    <x v="29"/>
    <n v="4"/>
    <n v="4"/>
    <n v="2020"/>
    <n v="1"/>
    <m/>
    <s v="Falkland_Islands_(Malvinas)"/>
    <s v="FK"/>
    <m/>
    <m/>
    <s v="America"/>
    <x v="0"/>
  </r>
  <r>
    <x v="0"/>
    <n v="3"/>
    <n v="5"/>
    <n v="2020"/>
    <m/>
    <m/>
    <s v="Faroe_Islands"/>
    <s v="FO"/>
    <s v="FRO"/>
    <n v="48497"/>
    <s v="Europe"/>
    <x v="0"/>
  </r>
  <r>
    <x v="1"/>
    <n v="2"/>
    <n v="5"/>
    <n v="2020"/>
    <m/>
    <m/>
    <s v="Faroe_Islands"/>
    <s v="FO"/>
    <s v="FRO"/>
    <n v="48497"/>
    <s v="Europe"/>
    <x v="0"/>
  </r>
  <r>
    <x v="2"/>
    <n v="1"/>
    <n v="5"/>
    <n v="2020"/>
    <m/>
    <m/>
    <s v="Faroe_Islands"/>
    <s v="FO"/>
    <s v="FRO"/>
    <n v="48497"/>
    <s v="Europe"/>
    <x v="0"/>
  </r>
  <r>
    <x v="3"/>
    <n v="30"/>
    <n v="4"/>
    <n v="2020"/>
    <m/>
    <m/>
    <s v="Faroe_Islands"/>
    <s v="FO"/>
    <s v="FRO"/>
    <n v="48497"/>
    <s v="Europe"/>
    <x v="0"/>
  </r>
  <r>
    <x v="4"/>
    <n v="29"/>
    <n v="4"/>
    <n v="2020"/>
    <m/>
    <m/>
    <s v="Faroe_Islands"/>
    <s v="FO"/>
    <s v="FRO"/>
    <n v="48497"/>
    <s v="Europe"/>
    <x v="0"/>
  </r>
  <r>
    <x v="5"/>
    <n v="28"/>
    <n v="4"/>
    <n v="2020"/>
    <m/>
    <m/>
    <s v="Faroe_Islands"/>
    <s v="FO"/>
    <s v="FRO"/>
    <n v="48497"/>
    <s v="Europe"/>
    <x v="0"/>
  </r>
  <r>
    <x v="6"/>
    <n v="27"/>
    <n v="4"/>
    <n v="2020"/>
    <m/>
    <m/>
    <s v="Faroe_Islands"/>
    <s v="FO"/>
    <s v="FRO"/>
    <n v="48497"/>
    <s v="Europe"/>
    <x v="0"/>
  </r>
  <r>
    <x v="7"/>
    <n v="26"/>
    <n v="4"/>
    <n v="2020"/>
    <m/>
    <m/>
    <s v="Faroe_Islands"/>
    <s v="FO"/>
    <s v="FRO"/>
    <n v="48497"/>
    <s v="Europe"/>
    <x v="0"/>
  </r>
  <r>
    <x v="8"/>
    <n v="25"/>
    <n v="4"/>
    <n v="2020"/>
    <m/>
    <m/>
    <s v="Faroe_Islands"/>
    <s v="FO"/>
    <s v="FRO"/>
    <n v="48497"/>
    <s v="Europe"/>
    <x v="0"/>
  </r>
  <r>
    <x v="9"/>
    <n v="24"/>
    <n v="4"/>
    <n v="2020"/>
    <n v="2"/>
    <m/>
    <s v="Faroe_Islands"/>
    <s v="FO"/>
    <s v="FRO"/>
    <n v="48497"/>
    <s v="Europe"/>
    <x v="0"/>
  </r>
  <r>
    <x v="10"/>
    <n v="23"/>
    <n v="4"/>
    <n v="2020"/>
    <m/>
    <m/>
    <s v="Faroe_Islands"/>
    <s v="FO"/>
    <s v="FRO"/>
    <n v="48497"/>
    <s v="Europe"/>
    <x v="0"/>
  </r>
  <r>
    <x v="11"/>
    <n v="22"/>
    <n v="4"/>
    <n v="2020"/>
    <m/>
    <m/>
    <s v="Faroe_Islands"/>
    <s v="FO"/>
    <s v="FRO"/>
    <n v="48497"/>
    <s v="Europe"/>
    <x v="0"/>
  </r>
  <r>
    <x v="12"/>
    <n v="21"/>
    <n v="4"/>
    <n v="2020"/>
    <m/>
    <m/>
    <s v="Faroe_Islands"/>
    <s v="FO"/>
    <s v="FRO"/>
    <n v="48497"/>
    <s v="Europe"/>
    <x v="0"/>
  </r>
  <r>
    <x v="13"/>
    <n v="20"/>
    <n v="4"/>
    <n v="2020"/>
    <n v="1"/>
    <m/>
    <s v="Faroe_Islands"/>
    <s v="FO"/>
    <s v="FRO"/>
    <n v="48497"/>
    <s v="Europe"/>
    <x v="0"/>
  </r>
  <r>
    <x v="14"/>
    <n v="19"/>
    <n v="4"/>
    <n v="2020"/>
    <m/>
    <m/>
    <s v="Faroe_Islands"/>
    <s v="FO"/>
    <s v="FRO"/>
    <n v="48497"/>
    <s v="Europe"/>
    <x v="0"/>
  </r>
  <r>
    <x v="15"/>
    <n v="18"/>
    <n v="4"/>
    <n v="2020"/>
    <m/>
    <m/>
    <s v="Faroe_Islands"/>
    <s v="FO"/>
    <s v="FRO"/>
    <n v="48497"/>
    <s v="Europe"/>
    <x v="0"/>
  </r>
  <r>
    <x v="16"/>
    <n v="17"/>
    <n v="4"/>
    <n v="2020"/>
    <m/>
    <m/>
    <s v="Faroe_Islands"/>
    <s v="FO"/>
    <s v="FRO"/>
    <n v="48497"/>
    <s v="Europe"/>
    <x v="0"/>
  </r>
  <r>
    <x v="17"/>
    <n v="16"/>
    <n v="4"/>
    <n v="2020"/>
    <m/>
    <m/>
    <s v="Faroe_Islands"/>
    <s v="FO"/>
    <s v="FRO"/>
    <n v="48497"/>
    <s v="Europe"/>
    <x v="0"/>
  </r>
  <r>
    <x v="18"/>
    <n v="15"/>
    <n v="4"/>
    <n v="2020"/>
    <m/>
    <m/>
    <s v="Faroe_Islands"/>
    <s v="FO"/>
    <s v="FRO"/>
    <n v="48497"/>
    <s v="Europe"/>
    <x v="0"/>
  </r>
  <r>
    <x v="19"/>
    <n v="14"/>
    <n v="4"/>
    <n v="2020"/>
    <m/>
    <m/>
    <s v="Faroe_Islands"/>
    <s v="FO"/>
    <s v="FRO"/>
    <n v="48497"/>
    <s v="Europe"/>
    <x v="0"/>
  </r>
  <r>
    <x v="20"/>
    <n v="13"/>
    <n v="4"/>
    <n v="2020"/>
    <m/>
    <m/>
    <s v="Faroe_Islands"/>
    <s v="FO"/>
    <s v="FRO"/>
    <n v="48497"/>
    <s v="Europe"/>
    <x v="0"/>
  </r>
  <r>
    <x v="21"/>
    <n v="12"/>
    <n v="4"/>
    <n v="2020"/>
    <m/>
    <m/>
    <s v="Faroe_Islands"/>
    <s v="FO"/>
    <s v="FRO"/>
    <n v="48497"/>
    <s v="Europe"/>
    <x v="0"/>
  </r>
  <r>
    <x v="22"/>
    <n v="11"/>
    <n v="4"/>
    <n v="2020"/>
    <m/>
    <m/>
    <s v="Faroe_Islands"/>
    <s v="FO"/>
    <s v="FRO"/>
    <n v="48497"/>
    <s v="Europe"/>
    <x v="0"/>
  </r>
  <r>
    <x v="23"/>
    <n v="10"/>
    <n v="4"/>
    <n v="2020"/>
    <m/>
    <m/>
    <s v="Faroe_Islands"/>
    <s v="FO"/>
    <s v="FRO"/>
    <n v="48497"/>
    <s v="Europe"/>
    <x v="0"/>
  </r>
  <r>
    <x v="24"/>
    <n v="9"/>
    <n v="4"/>
    <n v="2020"/>
    <m/>
    <m/>
    <s v="Faroe_Islands"/>
    <s v="FO"/>
    <s v="FRO"/>
    <n v="48497"/>
    <s v="Europe"/>
    <x v="0"/>
  </r>
  <r>
    <x v="25"/>
    <n v="8"/>
    <n v="4"/>
    <n v="2020"/>
    <n v="1"/>
    <m/>
    <s v="Faroe_Islands"/>
    <s v="FO"/>
    <s v="FRO"/>
    <n v="48497"/>
    <s v="Europe"/>
    <x v="0"/>
  </r>
  <r>
    <x v="26"/>
    <n v="7"/>
    <n v="4"/>
    <n v="2020"/>
    <n v="2"/>
    <m/>
    <s v="Faroe_Islands"/>
    <s v="FO"/>
    <s v="FRO"/>
    <n v="48497"/>
    <s v="Europe"/>
    <x v="0"/>
  </r>
  <r>
    <x v="27"/>
    <n v="6"/>
    <n v="4"/>
    <n v="2020"/>
    <m/>
    <m/>
    <s v="Faroe_Islands"/>
    <s v="FO"/>
    <s v="FRO"/>
    <n v="48497"/>
    <s v="Europe"/>
    <x v="0"/>
  </r>
  <r>
    <x v="28"/>
    <n v="5"/>
    <n v="4"/>
    <n v="2020"/>
    <n v="2"/>
    <m/>
    <s v="Faroe_Islands"/>
    <s v="FO"/>
    <s v="FRO"/>
    <n v="48497"/>
    <s v="Europe"/>
    <x v="0"/>
  </r>
  <r>
    <x v="29"/>
    <n v="4"/>
    <n v="4"/>
    <n v="2020"/>
    <n v="2"/>
    <m/>
    <s v="Faroe_Islands"/>
    <s v="FO"/>
    <s v="FRO"/>
    <n v="48497"/>
    <s v="Europe"/>
    <x v="0"/>
  </r>
  <r>
    <x v="30"/>
    <n v="3"/>
    <n v="4"/>
    <n v="2020"/>
    <n v="4"/>
    <m/>
    <s v="Faroe_Islands"/>
    <s v="FO"/>
    <s v="FRO"/>
    <n v="48497"/>
    <s v="Europe"/>
    <x v="0"/>
  </r>
  <r>
    <x v="31"/>
    <n v="2"/>
    <n v="4"/>
    <n v="2020"/>
    <n v="4"/>
    <m/>
    <s v="Faroe_Islands"/>
    <s v="FO"/>
    <s v="FRO"/>
    <n v="48497"/>
    <s v="Europe"/>
    <x v="0"/>
  </r>
  <r>
    <x v="32"/>
    <n v="1"/>
    <n v="4"/>
    <n v="2020"/>
    <n v="1"/>
    <m/>
    <s v="Faroe_Islands"/>
    <s v="FO"/>
    <s v="FRO"/>
    <n v="48497"/>
    <s v="Europe"/>
    <x v="0"/>
  </r>
  <r>
    <x v="33"/>
    <n v="31"/>
    <n v="3"/>
    <n v="2020"/>
    <n v="9"/>
    <m/>
    <s v="Faroe_Islands"/>
    <s v="FO"/>
    <s v="FRO"/>
    <n v="48497"/>
    <s v="Europe"/>
    <x v="0"/>
  </r>
  <r>
    <x v="34"/>
    <n v="30"/>
    <n v="3"/>
    <n v="2020"/>
    <n v="4"/>
    <m/>
    <s v="Faroe_Islands"/>
    <s v="FO"/>
    <s v="FRO"/>
    <n v="48497"/>
    <s v="Europe"/>
    <x v="0"/>
  </r>
  <r>
    <x v="35"/>
    <n v="29"/>
    <n v="3"/>
    <n v="2020"/>
    <n v="11"/>
    <m/>
    <s v="Faroe_Islands"/>
    <s v="FO"/>
    <s v="FRO"/>
    <n v="48497"/>
    <s v="Europe"/>
    <x v="0"/>
  </r>
  <r>
    <x v="36"/>
    <n v="28"/>
    <n v="3"/>
    <n v="2020"/>
    <n v="4"/>
    <m/>
    <s v="Faroe_Islands"/>
    <s v="FO"/>
    <s v="FRO"/>
    <n v="48497"/>
    <s v="Europe"/>
    <x v="0"/>
  </r>
  <r>
    <x v="37"/>
    <n v="27"/>
    <n v="3"/>
    <n v="2020"/>
    <n v="8"/>
    <m/>
    <s v="Faroe_Islands"/>
    <s v="FO"/>
    <s v="FRO"/>
    <n v="48497"/>
    <s v="Europe"/>
    <x v="0"/>
  </r>
  <r>
    <x v="38"/>
    <n v="26"/>
    <n v="3"/>
    <n v="2020"/>
    <n v="10"/>
    <m/>
    <s v="Faroe_Islands"/>
    <s v="FO"/>
    <s v="FRO"/>
    <n v="48497"/>
    <s v="Europe"/>
    <x v="0"/>
  </r>
  <r>
    <x v="39"/>
    <n v="25"/>
    <n v="3"/>
    <n v="2020"/>
    <n v="4"/>
    <m/>
    <s v="Faroe_Islands"/>
    <s v="FO"/>
    <s v="FRO"/>
    <n v="48497"/>
    <s v="Europe"/>
    <x v="0"/>
  </r>
  <r>
    <x v="40"/>
    <n v="24"/>
    <n v="3"/>
    <n v="2020"/>
    <n v="3"/>
    <m/>
    <s v="Faroe_Islands"/>
    <s v="FO"/>
    <s v="FRO"/>
    <n v="48497"/>
    <s v="Europe"/>
    <x v="0"/>
  </r>
  <r>
    <x v="41"/>
    <n v="23"/>
    <n v="3"/>
    <n v="2020"/>
    <n v="23"/>
    <m/>
    <s v="Faroe_Islands"/>
    <s v="FO"/>
    <s v="FRO"/>
    <n v="48497"/>
    <s v="Europe"/>
    <x v="0"/>
  </r>
  <r>
    <x v="42"/>
    <n v="22"/>
    <n v="3"/>
    <n v="2020"/>
    <n v="12"/>
    <m/>
    <s v="Faroe_Islands"/>
    <s v="FO"/>
    <s v="FRO"/>
    <n v="48497"/>
    <s v="Europe"/>
    <x v="0"/>
  </r>
  <r>
    <x v="43"/>
    <n v="21"/>
    <n v="3"/>
    <n v="2020"/>
    <n v="8"/>
    <m/>
    <s v="Faroe_Islands"/>
    <s v="FO"/>
    <s v="FRO"/>
    <n v="48497"/>
    <s v="Europe"/>
    <x v="0"/>
  </r>
  <r>
    <x v="44"/>
    <n v="20"/>
    <n v="3"/>
    <n v="2020"/>
    <n v="72"/>
    <m/>
    <s v="Faroe_Islands"/>
    <s v="FO"/>
    <s v="FRO"/>
    <n v="48497"/>
    <s v="Europe"/>
    <x v="0"/>
  </r>
  <r>
    <x v="0"/>
    <n v="3"/>
    <n v="5"/>
    <n v="2020"/>
    <m/>
    <m/>
    <s v="Fiji"/>
    <s v="FJ"/>
    <s v="FJI"/>
    <n v="883483"/>
    <s v="Oceania"/>
    <x v="0"/>
  </r>
  <r>
    <x v="1"/>
    <n v="2"/>
    <n v="5"/>
    <n v="2020"/>
    <m/>
    <m/>
    <s v="Fiji"/>
    <s v="FJ"/>
    <s v="FJI"/>
    <n v="883483"/>
    <s v="Oceania"/>
    <x v="0"/>
  </r>
  <r>
    <x v="2"/>
    <n v="1"/>
    <n v="5"/>
    <n v="2020"/>
    <m/>
    <m/>
    <s v="Fiji"/>
    <s v="FJ"/>
    <s v="FJI"/>
    <n v="883483"/>
    <s v="Oceania"/>
    <x v="0"/>
  </r>
  <r>
    <x v="3"/>
    <n v="30"/>
    <n v="4"/>
    <n v="2020"/>
    <m/>
    <m/>
    <s v="Fiji"/>
    <s v="FJ"/>
    <s v="FJI"/>
    <n v="883483"/>
    <s v="Oceania"/>
    <x v="0"/>
  </r>
  <r>
    <x v="4"/>
    <n v="29"/>
    <n v="4"/>
    <n v="2020"/>
    <m/>
    <m/>
    <s v="Fiji"/>
    <s v="FJ"/>
    <s v="FJI"/>
    <n v="883483"/>
    <s v="Oceania"/>
    <x v="0"/>
  </r>
  <r>
    <x v="5"/>
    <n v="28"/>
    <n v="4"/>
    <n v="2020"/>
    <m/>
    <m/>
    <s v="Fiji"/>
    <s v="FJ"/>
    <s v="FJI"/>
    <n v="883483"/>
    <s v="Oceania"/>
    <x v="0"/>
  </r>
  <r>
    <x v="6"/>
    <n v="27"/>
    <n v="4"/>
    <n v="2020"/>
    <m/>
    <m/>
    <s v="Fiji"/>
    <s v="FJ"/>
    <s v="FJI"/>
    <n v="883483"/>
    <s v="Oceania"/>
    <x v="0"/>
  </r>
  <r>
    <x v="7"/>
    <n v="26"/>
    <n v="4"/>
    <n v="2020"/>
    <m/>
    <m/>
    <s v="Fiji"/>
    <s v="FJ"/>
    <s v="FJI"/>
    <n v="883483"/>
    <s v="Oceania"/>
    <x v="0"/>
  </r>
  <r>
    <x v="8"/>
    <n v="25"/>
    <n v="4"/>
    <n v="2020"/>
    <m/>
    <m/>
    <s v="Fiji"/>
    <s v="FJ"/>
    <s v="FJI"/>
    <n v="883483"/>
    <s v="Oceania"/>
    <x v="0"/>
  </r>
  <r>
    <x v="9"/>
    <n v="24"/>
    <n v="4"/>
    <n v="2020"/>
    <m/>
    <m/>
    <s v="Fiji"/>
    <s v="FJ"/>
    <s v="FJI"/>
    <n v="883483"/>
    <s v="Oceania"/>
    <x v="0"/>
  </r>
  <r>
    <x v="10"/>
    <n v="23"/>
    <n v="4"/>
    <n v="2020"/>
    <m/>
    <m/>
    <s v="Fiji"/>
    <s v="FJ"/>
    <s v="FJI"/>
    <n v="883483"/>
    <s v="Oceania"/>
    <x v="0"/>
  </r>
  <r>
    <x v="11"/>
    <n v="22"/>
    <n v="4"/>
    <n v="2020"/>
    <m/>
    <m/>
    <s v="Fiji"/>
    <s v="FJ"/>
    <s v="FJI"/>
    <n v="883483"/>
    <s v="Oceania"/>
    <x v="0"/>
  </r>
  <r>
    <x v="12"/>
    <n v="21"/>
    <n v="4"/>
    <n v="2020"/>
    <n v="1"/>
    <m/>
    <s v="Fiji"/>
    <s v="FJ"/>
    <s v="FJI"/>
    <n v="883483"/>
    <s v="Oceania"/>
    <x v="0"/>
  </r>
  <r>
    <x v="13"/>
    <n v="20"/>
    <n v="4"/>
    <n v="2020"/>
    <m/>
    <m/>
    <s v="Fiji"/>
    <s v="FJ"/>
    <s v="FJI"/>
    <n v="883483"/>
    <s v="Oceania"/>
    <x v="0"/>
  </r>
  <r>
    <x v="14"/>
    <n v="19"/>
    <n v="4"/>
    <n v="2020"/>
    <m/>
    <m/>
    <s v="Fiji"/>
    <s v="FJ"/>
    <s v="FJI"/>
    <n v="883483"/>
    <s v="Oceania"/>
    <x v="0"/>
  </r>
  <r>
    <x v="15"/>
    <n v="18"/>
    <n v="4"/>
    <n v="2020"/>
    <m/>
    <m/>
    <s v="Fiji"/>
    <s v="FJ"/>
    <s v="FJI"/>
    <n v="883483"/>
    <s v="Oceania"/>
    <x v="0"/>
  </r>
  <r>
    <x v="16"/>
    <n v="17"/>
    <n v="4"/>
    <n v="2020"/>
    <n v="1"/>
    <m/>
    <s v="Fiji"/>
    <s v="FJ"/>
    <s v="FJI"/>
    <n v="883483"/>
    <s v="Oceania"/>
    <x v="0"/>
  </r>
  <r>
    <x v="17"/>
    <n v="16"/>
    <n v="4"/>
    <n v="2020"/>
    <m/>
    <m/>
    <s v="Fiji"/>
    <s v="FJ"/>
    <s v="FJI"/>
    <n v="883483"/>
    <s v="Oceania"/>
    <x v="0"/>
  </r>
  <r>
    <x v="18"/>
    <n v="15"/>
    <n v="4"/>
    <n v="2020"/>
    <m/>
    <m/>
    <s v="Fiji"/>
    <s v="FJ"/>
    <s v="FJI"/>
    <n v="883483"/>
    <s v="Oceania"/>
    <x v="0"/>
  </r>
  <r>
    <x v="19"/>
    <n v="14"/>
    <n v="4"/>
    <n v="2020"/>
    <m/>
    <m/>
    <s v="Fiji"/>
    <s v="FJ"/>
    <s v="FJI"/>
    <n v="883483"/>
    <s v="Oceania"/>
    <x v="0"/>
  </r>
  <r>
    <x v="20"/>
    <n v="13"/>
    <n v="4"/>
    <n v="2020"/>
    <m/>
    <m/>
    <s v="Fiji"/>
    <s v="FJ"/>
    <s v="FJI"/>
    <n v="883483"/>
    <s v="Oceania"/>
    <x v="0"/>
  </r>
  <r>
    <x v="21"/>
    <n v="12"/>
    <n v="4"/>
    <n v="2020"/>
    <m/>
    <m/>
    <s v="Fiji"/>
    <s v="FJ"/>
    <s v="FJI"/>
    <n v="883483"/>
    <s v="Oceania"/>
    <x v="0"/>
  </r>
  <r>
    <x v="22"/>
    <n v="11"/>
    <n v="4"/>
    <n v="2020"/>
    <n v="1"/>
    <m/>
    <s v="Fiji"/>
    <s v="FJ"/>
    <s v="FJI"/>
    <n v="883483"/>
    <s v="Oceania"/>
    <x v="0"/>
  </r>
  <r>
    <x v="23"/>
    <n v="10"/>
    <n v="4"/>
    <n v="2020"/>
    <m/>
    <m/>
    <s v="Fiji"/>
    <s v="FJ"/>
    <s v="FJI"/>
    <n v="883483"/>
    <s v="Oceania"/>
    <x v="0"/>
  </r>
  <r>
    <x v="24"/>
    <n v="9"/>
    <n v="4"/>
    <n v="2020"/>
    <m/>
    <m/>
    <s v="Fiji"/>
    <s v="FJ"/>
    <s v="FJI"/>
    <n v="883483"/>
    <s v="Oceania"/>
    <x v="0"/>
  </r>
  <r>
    <x v="25"/>
    <n v="8"/>
    <n v="4"/>
    <n v="2020"/>
    <n v="1"/>
    <m/>
    <s v="Fiji"/>
    <s v="FJ"/>
    <s v="FJI"/>
    <n v="883483"/>
    <s v="Oceania"/>
    <x v="0"/>
  </r>
  <r>
    <x v="26"/>
    <n v="7"/>
    <n v="4"/>
    <n v="2020"/>
    <m/>
    <m/>
    <s v="Fiji"/>
    <s v="FJ"/>
    <s v="FJI"/>
    <n v="883483"/>
    <s v="Oceania"/>
    <x v="0"/>
  </r>
  <r>
    <x v="27"/>
    <n v="6"/>
    <n v="4"/>
    <n v="2020"/>
    <n v="2"/>
    <m/>
    <s v="Fiji"/>
    <s v="FJ"/>
    <s v="FJI"/>
    <n v="883483"/>
    <s v="Oceania"/>
    <x v="0"/>
  </r>
  <r>
    <x v="28"/>
    <n v="5"/>
    <n v="4"/>
    <n v="2020"/>
    <m/>
    <m/>
    <s v="Fiji"/>
    <s v="FJ"/>
    <s v="FJI"/>
    <n v="883483"/>
    <s v="Oceania"/>
    <x v="0"/>
  </r>
  <r>
    <x v="29"/>
    <n v="4"/>
    <n v="4"/>
    <n v="2020"/>
    <n v="5"/>
    <m/>
    <s v="Fiji"/>
    <s v="FJ"/>
    <s v="FJI"/>
    <n v="883483"/>
    <s v="Oceania"/>
    <x v="0"/>
  </r>
  <r>
    <x v="30"/>
    <n v="3"/>
    <n v="4"/>
    <n v="2020"/>
    <m/>
    <m/>
    <s v="Fiji"/>
    <s v="FJ"/>
    <s v="FJI"/>
    <n v="883483"/>
    <s v="Oceania"/>
    <x v="0"/>
  </r>
  <r>
    <x v="31"/>
    <n v="2"/>
    <n v="4"/>
    <n v="2020"/>
    <n v="2"/>
    <m/>
    <s v="Fiji"/>
    <s v="FJ"/>
    <s v="FJI"/>
    <n v="883483"/>
    <s v="Oceania"/>
    <x v="0"/>
  </r>
  <r>
    <x v="32"/>
    <n v="1"/>
    <n v="4"/>
    <n v="2020"/>
    <m/>
    <m/>
    <s v="Fiji"/>
    <s v="FJ"/>
    <s v="FJI"/>
    <n v="883483"/>
    <s v="Oceania"/>
    <x v="0"/>
  </r>
  <r>
    <x v="33"/>
    <n v="31"/>
    <n v="3"/>
    <n v="2020"/>
    <m/>
    <m/>
    <s v="Fiji"/>
    <s v="FJ"/>
    <s v="FJI"/>
    <n v="883483"/>
    <s v="Oceania"/>
    <x v="0"/>
  </r>
  <r>
    <x v="34"/>
    <n v="30"/>
    <n v="3"/>
    <n v="2020"/>
    <m/>
    <m/>
    <s v="Fiji"/>
    <s v="FJ"/>
    <s v="FJI"/>
    <n v="883483"/>
    <s v="Oceania"/>
    <x v="0"/>
  </r>
  <r>
    <x v="35"/>
    <n v="29"/>
    <n v="3"/>
    <n v="2020"/>
    <m/>
    <m/>
    <s v="Fiji"/>
    <s v="FJ"/>
    <s v="FJI"/>
    <n v="883483"/>
    <s v="Oceania"/>
    <x v="0"/>
  </r>
  <r>
    <x v="36"/>
    <n v="28"/>
    <n v="3"/>
    <n v="2020"/>
    <m/>
    <m/>
    <s v="Fiji"/>
    <s v="FJ"/>
    <s v="FJI"/>
    <n v="883483"/>
    <s v="Oceania"/>
    <x v="0"/>
  </r>
  <r>
    <x v="37"/>
    <n v="27"/>
    <n v="3"/>
    <n v="2020"/>
    <m/>
    <m/>
    <s v="Fiji"/>
    <s v="FJ"/>
    <s v="FJI"/>
    <n v="883483"/>
    <s v="Oceania"/>
    <x v="0"/>
  </r>
  <r>
    <x v="38"/>
    <n v="26"/>
    <n v="3"/>
    <n v="2020"/>
    <m/>
    <m/>
    <s v="Fiji"/>
    <s v="FJ"/>
    <s v="FJI"/>
    <n v="883483"/>
    <s v="Oceania"/>
    <x v="0"/>
  </r>
  <r>
    <x v="39"/>
    <n v="25"/>
    <n v="3"/>
    <n v="2020"/>
    <n v="1"/>
    <m/>
    <s v="Fiji"/>
    <s v="FJ"/>
    <s v="FJI"/>
    <n v="883483"/>
    <s v="Oceania"/>
    <x v="0"/>
  </r>
  <r>
    <x v="40"/>
    <n v="24"/>
    <n v="3"/>
    <n v="2020"/>
    <n v="1"/>
    <m/>
    <s v="Fiji"/>
    <s v="FJ"/>
    <s v="FJI"/>
    <n v="883483"/>
    <s v="Oceania"/>
    <x v="0"/>
  </r>
  <r>
    <x v="41"/>
    <n v="23"/>
    <n v="3"/>
    <n v="2020"/>
    <n v="1"/>
    <m/>
    <s v="Fiji"/>
    <s v="FJ"/>
    <s v="FJI"/>
    <n v="883483"/>
    <s v="Oceania"/>
    <x v="0"/>
  </r>
  <r>
    <x v="42"/>
    <n v="22"/>
    <n v="3"/>
    <n v="2020"/>
    <n v="1"/>
    <m/>
    <s v="Fiji"/>
    <s v="FJ"/>
    <s v="FJI"/>
    <n v="883483"/>
    <s v="Oceania"/>
    <x v="0"/>
  </r>
  <r>
    <x v="43"/>
    <n v="21"/>
    <n v="3"/>
    <n v="2020"/>
    <m/>
    <m/>
    <s v="Fiji"/>
    <s v="FJ"/>
    <s v="FJI"/>
    <n v="883483"/>
    <s v="Oceania"/>
    <x v="0"/>
  </r>
  <r>
    <x v="44"/>
    <n v="20"/>
    <n v="3"/>
    <n v="2020"/>
    <n v="1"/>
    <m/>
    <s v="Fiji"/>
    <s v="FJ"/>
    <s v="FJI"/>
    <n v="883483"/>
    <s v="Oceania"/>
    <x v="0"/>
  </r>
  <r>
    <x v="0"/>
    <n v="3"/>
    <n v="5"/>
    <n v="2020"/>
    <m/>
    <m/>
    <s v="French_Polynesia"/>
    <s v="PF"/>
    <s v="PYF"/>
    <n v="277679"/>
    <s v="Oceania"/>
    <x v="0"/>
  </r>
  <r>
    <x v="1"/>
    <n v="2"/>
    <n v="5"/>
    <n v="2020"/>
    <m/>
    <m/>
    <s v="French_Polynesia"/>
    <s v="PF"/>
    <s v="PYF"/>
    <n v="277679"/>
    <s v="Oceania"/>
    <x v="0"/>
  </r>
  <r>
    <x v="2"/>
    <n v="1"/>
    <n v="5"/>
    <n v="2020"/>
    <m/>
    <m/>
    <s v="French_Polynesia"/>
    <s v="PF"/>
    <s v="PYF"/>
    <n v="277679"/>
    <s v="Oceania"/>
    <x v="0"/>
  </r>
  <r>
    <x v="3"/>
    <n v="30"/>
    <n v="4"/>
    <n v="2020"/>
    <m/>
    <m/>
    <s v="French_Polynesia"/>
    <s v="PF"/>
    <s v="PYF"/>
    <n v="277679"/>
    <s v="Oceania"/>
    <x v="0"/>
  </r>
  <r>
    <x v="4"/>
    <n v="29"/>
    <n v="4"/>
    <n v="2020"/>
    <m/>
    <m/>
    <s v="French_Polynesia"/>
    <s v="PF"/>
    <s v="PYF"/>
    <n v="277679"/>
    <s v="Oceania"/>
    <x v="0"/>
  </r>
  <r>
    <x v="5"/>
    <n v="28"/>
    <n v="4"/>
    <n v="2020"/>
    <n v="1"/>
    <m/>
    <s v="French_Polynesia"/>
    <s v="PF"/>
    <s v="PYF"/>
    <n v="277679"/>
    <s v="Oceania"/>
    <x v="0"/>
  </r>
  <r>
    <x v="6"/>
    <n v="27"/>
    <n v="4"/>
    <n v="2020"/>
    <m/>
    <m/>
    <s v="French_Polynesia"/>
    <s v="PF"/>
    <s v="PYF"/>
    <n v="277679"/>
    <s v="Oceania"/>
    <x v="0"/>
  </r>
  <r>
    <x v="7"/>
    <n v="26"/>
    <n v="4"/>
    <n v="2020"/>
    <m/>
    <m/>
    <s v="French_Polynesia"/>
    <s v="PF"/>
    <s v="PYF"/>
    <n v="277679"/>
    <s v="Oceania"/>
    <x v="0"/>
  </r>
  <r>
    <x v="8"/>
    <n v="25"/>
    <n v="4"/>
    <n v="2020"/>
    <m/>
    <m/>
    <s v="French_Polynesia"/>
    <s v="PF"/>
    <s v="PYF"/>
    <n v="277679"/>
    <s v="Oceania"/>
    <x v="0"/>
  </r>
  <r>
    <x v="9"/>
    <n v="24"/>
    <n v="4"/>
    <n v="2020"/>
    <m/>
    <m/>
    <s v="French_Polynesia"/>
    <s v="PF"/>
    <s v="PYF"/>
    <n v="277679"/>
    <s v="Oceania"/>
    <x v="0"/>
  </r>
  <r>
    <x v="10"/>
    <n v="23"/>
    <n v="4"/>
    <n v="2020"/>
    <m/>
    <m/>
    <s v="French_Polynesia"/>
    <s v="PF"/>
    <s v="PYF"/>
    <n v="277679"/>
    <s v="Oceania"/>
    <x v="0"/>
  </r>
  <r>
    <x v="11"/>
    <n v="22"/>
    <n v="4"/>
    <n v="2020"/>
    <n v="1"/>
    <m/>
    <s v="French_Polynesia"/>
    <s v="PF"/>
    <s v="PYF"/>
    <n v="277679"/>
    <s v="Oceania"/>
    <x v="0"/>
  </r>
  <r>
    <x v="12"/>
    <n v="21"/>
    <n v="4"/>
    <n v="2020"/>
    <n v="1"/>
    <m/>
    <s v="French_Polynesia"/>
    <s v="PF"/>
    <s v="PYF"/>
    <n v="277679"/>
    <s v="Oceania"/>
    <x v="0"/>
  </r>
  <r>
    <x v="13"/>
    <n v="20"/>
    <n v="4"/>
    <n v="2020"/>
    <m/>
    <m/>
    <s v="French_Polynesia"/>
    <s v="PF"/>
    <s v="PYF"/>
    <n v="277679"/>
    <s v="Oceania"/>
    <x v="0"/>
  </r>
  <r>
    <x v="14"/>
    <n v="19"/>
    <n v="4"/>
    <n v="2020"/>
    <m/>
    <m/>
    <s v="French_Polynesia"/>
    <s v="PF"/>
    <s v="PYF"/>
    <n v="277679"/>
    <s v="Oceania"/>
    <x v="0"/>
  </r>
  <r>
    <x v="15"/>
    <n v="18"/>
    <n v="4"/>
    <n v="2020"/>
    <m/>
    <m/>
    <s v="French_Polynesia"/>
    <s v="PF"/>
    <s v="PYF"/>
    <n v="277679"/>
    <s v="Oceania"/>
    <x v="0"/>
  </r>
  <r>
    <x v="16"/>
    <n v="17"/>
    <n v="4"/>
    <n v="2020"/>
    <m/>
    <m/>
    <s v="French_Polynesia"/>
    <s v="PF"/>
    <s v="PYF"/>
    <n v="277679"/>
    <s v="Oceania"/>
    <x v="0"/>
  </r>
  <r>
    <x v="17"/>
    <n v="16"/>
    <n v="4"/>
    <n v="2020"/>
    <m/>
    <m/>
    <s v="French_Polynesia"/>
    <s v="PF"/>
    <s v="PYF"/>
    <n v="277679"/>
    <s v="Oceania"/>
    <x v="0"/>
  </r>
  <r>
    <x v="18"/>
    <n v="15"/>
    <n v="4"/>
    <n v="2020"/>
    <m/>
    <m/>
    <s v="French_Polynesia"/>
    <s v="PF"/>
    <s v="PYF"/>
    <n v="277679"/>
    <s v="Oceania"/>
    <x v="0"/>
  </r>
  <r>
    <x v="19"/>
    <n v="14"/>
    <n v="4"/>
    <n v="2020"/>
    <n v="2"/>
    <m/>
    <s v="French_Polynesia"/>
    <s v="PF"/>
    <s v="PYF"/>
    <n v="277679"/>
    <s v="Oceania"/>
    <x v="0"/>
  </r>
  <r>
    <x v="20"/>
    <n v="13"/>
    <n v="4"/>
    <n v="2020"/>
    <n v="2"/>
    <m/>
    <s v="French_Polynesia"/>
    <s v="PF"/>
    <s v="PYF"/>
    <n v="277679"/>
    <s v="Oceania"/>
    <x v="0"/>
  </r>
  <r>
    <x v="21"/>
    <n v="12"/>
    <n v="4"/>
    <n v="2020"/>
    <m/>
    <m/>
    <s v="French_Polynesia"/>
    <s v="PF"/>
    <s v="PYF"/>
    <n v="277679"/>
    <s v="Oceania"/>
    <x v="0"/>
  </r>
  <r>
    <x v="22"/>
    <n v="11"/>
    <n v="4"/>
    <n v="2020"/>
    <m/>
    <m/>
    <s v="French_Polynesia"/>
    <s v="PF"/>
    <s v="PYF"/>
    <n v="277679"/>
    <s v="Oceania"/>
    <x v="0"/>
  </r>
  <r>
    <x v="23"/>
    <n v="10"/>
    <n v="4"/>
    <n v="2020"/>
    <m/>
    <m/>
    <s v="French_Polynesia"/>
    <s v="PF"/>
    <s v="PYF"/>
    <n v="277679"/>
    <s v="Oceania"/>
    <x v="0"/>
  </r>
  <r>
    <x v="24"/>
    <n v="9"/>
    <n v="4"/>
    <n v="2020"/>
    <n v="4"/>
    <m/>
    <s v="French_Polynesia"/>
    <s v="PF"/>
    <s v="PYF"/>
    <n v="277679"/>
    <s v="Oceania"/>
    <x v="0"/>
  </r>
  <r>
    <x v="25"/>
    <n v="8"/>
    <n v="4"/>
    <n v="2020"/>
    <n v="6"/>
    <m/>
    <s v="French_Polynesia"/>
    <s v="PF"/>
    <s v="PYF"/>
    <n v="277679"/>
    <s v="Oceania"/>
    <x v="0"/>
  </r>
  <r>
    <x v="26"/>
    <n v="7"/>
    <n v="4"/>
    <n v="2020"/>
    <m/>
    <m/>
    <s v="French_Polynesia"/>
    <s v="PF"/>
    <s v="PYF"/>
    <n v="277679"/>
    <s v="Oceania"/>
    <x v="0"/>
  </r>
  <r>
    <x v="27"/>
    <n v="6"/>
    <n v="4"/>
    <n v="2020"/>
    <n v="1"/>
    <m/>
    <s v="French_Polynesia"/>
    <s v="PF"/>
    <s v="PYF"/>
    <n v="277679"/>
    <s v="Oceania"/>
    <x v="0"/>
  </r>
  <r>
    <x v="28"/>
    <n v="5"/>
    <n v="4"/>
    <n v="2020"/>
    <n v="1"/>
    <m/>
    <s v="French_Polynesia"/>
    <s v="PF"/>
    <s v="PYF"/>
    <n v="277679"/>
    <s v="Oceania"/>
    <x v="0"/>
  </r>
  <r>
    <x v="29"/>
    <n v="4"/>
    <n v="4"/>
    <n v="2020"/>
    <n v="2"/>
    <m/>
    <s v="French_Polynesia"/>
    <s v="PF"/>
    <s v="PYF"/>
    <n v="277679"/>
    <s v="Oceania"/>
    <x v="0"/>
  </r>
  <r>
    <x v="30"/>
    <n v="3"/>
    <n v="4"/>
    <n v="2020"/>
    <m/>
    <m/>
    <s v="French_Polynesia"/>
    <s v="PF"/>
    <s v="PYF"/>
    <n v="277679"/>
    <s v="Oceania"/>
    <x v="0"/>
  </r>
  <r>
    <x v="31"/>
    <n v="2"/>
    <n v="4"/>
    <n v="2020"/>
    <m/>
    <m/>
    <s v="French_Polynesia"/>
    <s v="PF"/>
    <s v="PYF"/>
    <n v="277679"/>
    <s v="Oceania"/>
    <x v="0"/>
  </r>
  <r>
    <x v="32"/>
    <n v="1"/>
    <n v="4"/>
    <n v="2020"/>
    <n v="1"/>
    <m/>
    <s v="French_Polynesia"/>
    <s v="PF"/>
    <s v="PYF"/>
    <n v="277679"/>
    <s v="Oceania"/>
    <x v="0"/>
  </r>
  <r>
    <x v="33"/>
    <n v="31"/>
    <n v="3"/>
    <n v="2020"/>
    <n v="1"/>
    <m/>
    <s v="French_Polynesia"/>
    <s v="PF"/>
    <s v="PYF"/>
    <n v="277679"/>
    <s v="Oceania"/>
    <x v="0"/>
  </r>
  <r>
    <x v="34"/>
    <n v="30"/>
    <n v="3"/>
    <n v="2020"/>
    <n v="1"/>
    <m/>
    <s v="French_Polynesia"/>
    <s v="PF"/>
    <s v="PYF"/>
    <n v="277679"/>
    <s v="Oceania"/>
    <x v="0"/>
  </r>
  <r>
    <x v="35"/>
    <n v="29"/>
    <n v="3"/>
    <n v="2020"/>
    <n v="4"/>
    <m/>
    <s v="French_Polynesia"/>
    <s v="PF"/>
    <s v="PYF"/>
    <n v="277679"/>
    <s v="Oceania"/>
    <x v="0"/>
  </r>
  <r>
    <x v="36"/>
    <n v="28"/>
    <n v="3"/>
    <n v="2020"/>
    <m/>
    <m/>
    <s v="French_Polynesia"/>
    <s v="PF"/>
    <s v="PYF"/>
    <n v="277679"/>
    <s v="Oceania"/>
    <x v="0"/>
  </r>
  <r>
    <x v="37"/>
    <n v="27"/>
    <n v="3"/>
    <n v="2020"/>
    <n v="5"/>
    <m/>
    <s v="French_Polynesia"/>
    <s v="PF"/>
    <s v="PYF"/>
    <n v="277679"/>
    <s v="Oceania"/>
    <x v="0"/>
  </r>
  <r>
    <x v="38"/>
    <n v="26"/>
    <n v="3"/>
    <n v="2020"/>
    <m/>
    <m/>
    <s v="French_Polynesia"/>
    <s v="PF"/>
    <s v="PYF"/>
    <n v="277679"/>
    <s v="Oceania"/>
    <x v="0"/>
  </r>
  <r>
    <x v="39"/>
    <n v="25"/>
    <n v="3"/>
    <n v="2020"/>
    <n v="2"/>
    <m/>
    <s v="French_Polynesia"/>
    <s v="PF"/>
    <s v="PYF"/>
    <n v="277679"/>
    <s v="Oceania"/>
    <x v="0"/>
  </r>
  <r>
    <x v="40"/>
    <n v="24"/>
    <n v="3"/>
    <n v="2020"/>
    <n v="5"/>
    <m/>
    <s v="French_Polynesia"/>
    <s v="PF"/>
    <s v="PYF"/>
    <n v="277679"/>
    <s v="Oceania"/>
    <x v="0"/>
  </r>
  <r>
    <x v="41"/>
    <n v="23"/>
    <n v="3"/>
    <n v="2020"/>
    <n v="1"/>
    <m/>
    <s v="French_Polynesia"/>
    <s v="PF"/>
    <s v="PYF"/>
    <n v="277679"/>
    <s v="Oceania"/>
    <x v="0"/>
  </r>
  <r>
    <x v="42"/>
    <n v="22"/>
    <n v="3"/>
    <n v="2020"/>
    <n v="2"/>
    <m/>
    <s v="French_Polynesia"/>
    <s v="PF"/>
    <s v="PYF"/>
    <n v="277679"/>
    <s v="Oceania"/>
    <x v="0"/>
  </r>
  <r>
    <x v="43"/>
    <n v="21"/>
    <n v="3"/>
    <n v="2020"/>
    <n v="12"/>
    <m/>
    <s v="French_Polynesia"/>
    <s v="PF"/>
    <s v="PYF"/>
    <n v="277679"/>
    <s v="Oceania"/>
    <x v="0"/>
  </r>
  <r>
    <x v="44"/>
    <n v="20"/>
    <n v="3"/>
    <n v="2020"/>
    <m/>
    <m/>
    <s v="French_Polynesia"/>
    <s v="PF"/>
    <s v="PYF"/>
    <n v="277679"/>
    <s v="Oceania"/>
    <x v="0"/>
  </r>
  <r>
    <x v="45"/>
    <n v="19"/>
    <n v="3"/>
    <n v="2020"/>
    <n v="3"/>
    <m/>
    <s v="French_Polynesia"/>
    <s v="PF"/>
    <s v="PYF"/>
    <n v="277679"/>
    <s v="Oceania"/>
    <x v="0"/>
  </r>
  <r>
    <x v="0"/>
    <n v="3"/>
    <n v="5"/>
    <n v="2020"/>
    <n v="27"/>
    <n v="1"/>
    <s v="Gabon"/>
    <s v="GA"/>
    <s v="GAB"/>
    <n v="2119275"/>
    <s v="Africa"/>
    <x v="0"/>
  </r>
  <r>
    <x v="1"/>
    <n v="2"/>
    <n v="5"/>
    <n v="2020"/>
    <n v="32"/>
    <n v="1"/>
    <s v="Gabon"/>
    <s v="GA"/>
    <s v="GAB"/>
    <n v="2119275"/>
    <s v="Africa"/>
    <x v="0"/>
  </r>
  <r>
    <x v="2"/>
    <n v="1"/>
    <n v="5"/>
    <n v="2020"/>
    <m/>
    <m/>
    <s v="Gabon"/>
    <s v="GA"/>
    <s v="GAB"/>
    <n v="2119275"/>
    <s v="Africa"/>
    <x v="0"/>
  </r>
  <r>
    <x v="3"/>
    <n v="30"/>
    <n v="4"/>
    <n v="2020"/>
    <n v="38"/>
    <m/>
    <s v="Gabon"/>
    <s v="GA"/>
    <s v="GAB"/>
    <n v="2119275"/>
    <s v="Africa"/>
    <x v="0"/>
  </r>
  <r>
    <x v="4"/>
    <n v="29"/>
    <n v="4"/>
    <n v="2020"/>
    <n v="27"/>
    <m/>
    <s v="Gabon"/>
    <s v="GA"/>
    <s v="GAB"/>
    <n v="2119275"/>
    <s v="Africa"/>
    <x v="0"/>
  </r>
  <r>
    <x v="5"/>
    <n v="28"/>
    <n v="4"/>
    <n v="2020"/>
    <n v="35"/>
    <m/>
    <s v="Gabon"/>
    <s v="GA"/>
    <s v="GAB"/>
    <n v="2119275"/>
    <s v="Africa"/>
    <x v="0"/>
  </r>
  <r>
    <x v="6"/>
    <n v="27"/>
    <n v="4"/>
    <n v="2020"/>
    <m/>
    <m/>
    <s v="Gabon"/>
    <s v="GA"/>
    <s v="GAB"/>
    <n v="2119275"/>
    <s v="Africa"/>
    <x v="0"/>
  </r>
  <r>
    <x v="7"/>
    <n v="26"/>
    <n v="4"/>
    <n v="2020"/>
    <n v="4"/>
    <m/>
    <s v="Gabon"/>
    <s v="GA"/>
    <s v="GAB"/>
    <n v="2119275"/>
    <s v="Africa"/>
    <x v="0"/>
  </r>
  <r>
    <x v="8"/>
    <n v="25"/>
    <n v="4"/>
    <n v="2020"/>
    <n v="5"/>
    <n v="1"/>
    <s v="Gabon"/>
    <s v="GA"/>
    <s v="GAB"/>
    <n v="2119275"/>
    <s v="Africa"/>
    <x v="0"/>
  </r>
  <r>
    <x v="9"/>
    <n v="24"/>
    <n v="4"/>
    <n v="2020"/>
    <n v="1"/>
    <n v="1"/>
    <s v="Gabon"/>
    <s v="GA"/>
    <s v="GAB"/>
    <n v="2119275"/>
    <s v="Africa"/>
    <x v="0"/>
  </r>
  <r>
    <x v="10"/>
    <n v="23"/>
    <n v="4"/>
    <n v="2020"/>
    <n v="10"/>
    <m/>
    <s v="Gabon"/>
    <s v="GA"/>
    <s v="GAB"/>
    <n v="2119275"/>
    <s v="Africa"/>
    <x v="0"/>
  </r>
  <r>
    <x v="11"/>
    <n v="22"/>
    <n v="4"/>
    <n v="2020"/>
    <n v="36"/>
    <m/>
    <s v="Gabon"/>
    <s v="GA"/>
    <s v="GAB"/>
    <n v="2119275"/>
    <s v="Africa"/>
    <x v="0"/>
  </r>
  <r>
    <x v="12"/>
    <n v="21"/>
    <n v="4"/>
    <n v="2020"/>
    <n v="11"/>
    <m/>
    <s v="Gabon"/>
    <s v="GA"/>
    <s v="GAB"/>
    <n v="2119275"/>
    <s v="Africa"/>
    <x v="0"/>
  </r>
  <r>
    <x v="13"/>
    <n v="20"/>
    <n v="4"/>
    <n v="2020"/>
    <m/>
    <m/>
    <s v="Gabon"/>
    <s v="GA"/>
    <s v="GAB"/>
    <n v="2119275"/>
    <s v="Africa"/>
    <x v="0"/>
  </r>
  <r>
    <x v="14"/>
    <n v="19"/>
    <n v="4"/>
    <n v="2020"/>
    <n v="1"/>
    <m/>
    <s v="Gabon"/>
    <s v="GA"/>
    <s v="GAB"/>
    <n v="2119275"/>
    <s v="Africa"/>
    <x v="0"/>
  </r>
  <r>
    <x v="15"/>
    <n v="18"/>
    <n v="4"/>
    <n v="2020"/>
    <n v="13"/>
    <m/>
    <s v="Gabon"/>
    <s v="GA"/>
    <s v="GAB"/>
    <n v="2119275"/>
    <s v="Africa"/>
    <x v="0"/>
  </r>
  <r>
    <x v="16"/>
    <n v="17"/>
    <n v="4"/>
    <n v="2020"/>
    <n v="8"/>
    <m/>
    <s v="Gabon"/>
    <s v="GA"/>
    <s v="GAB"/>
    <n v="2119275"/>
    <s v="Africa"/>
    <x v="0"/>
  </r>
  <r>
    <x v="17"/>
    <n v="16"/>
    <n v="4"/>
    <n v="2020"/>
    <n v="12"/>
    <m/>
    <s v="Gabon"/>
    <s v="GA"/>
    <s v="GAB"/>
    <n v="2119275"/>
    <s v="Africa"/>
    <x v="0"/>
  </r>
  <r>
    <x v="18"/>
    <n v="15"/>
    <n v="4"/>
    <n v="2020"/>
    <n v="18"/>
    <m/>
    <s v="Gabon"/>
    <s v="GA"/>
    <s v="GAB"/>
    <n v="2119275"/>
    <s v="Africa"/>
    <x v="0"/>
  </r>
  <r>
    <x v="19"/>
    <n v="14"/>
    <n v="4"/>
    <n v="2020"/>
    <m/>
    <m/>
    <s v="Gabon"/>
    <s v="GA"/>
    <s v="GAB"/>
    <n v="2119275"/>
    <s v="Africa"/>
    <x v="0"/>
  </r>
  <r>
    <x v="20"/>
    <n v="13"/>
    <n v="4"/>
    <n v="2020"/>
    <n v="8"/>
    <m/>
    <s v="Gabon"/>
    <s v="GA"/>
    <s v="GAB"/>
    <n v="2119275"/>
    <s v="Africa"/>
    <x v="0"/>
  </r>
  <r>
    <x v="21"/>
    <n v="12"/>
    <n v="4"/>
    <n v="2020"/>
    <n v="3"/>
    <m/>
    <s v="Gabon"/>
    <s v="GA"/>
    <s v="GAB"/>
    <n v="2119275"/>
    <s v="Africa"/>
    <x v="0"/>
  </r>
  <r>
    <x v="22"/>
    <n v="11"/>
    <n v="4"/>
    <n v="2020"/>
    <n v="2"/>
    <m/>
    <s v="Gabon"/>
    <s v="GA"/>
    <s v="GAB"/>
    <n v="2119275"/>
    <s v="Africa"/>
    <x v="0"/>
  </r>
  <r>
    <x v="23"/>
    <n v="10"/>
    <n v="4"/>
    <n v="2020"/>
    <n v="11"/>
    <m/>
    <s v="Gabon"/>
    <s v="GA"/>
    <s v="GAB"/>
    <n v="2119275"/>
    <s v="Africa"/>
    <x v="0"/>
  </r>
  <r>
    <x v="24"/>
    <n v="9"/>
    <n v="4"/>
    <n v="2020"/>
    <n v="3"/>
    <m/>
    <s v="Gabon"/>
    <s v="GA"/>
    <s v="GAB"/>
    <n v="2119275"/>
    <s v="Africa"/>
    <x v="0"/>
  </r>
  <r>
    <x v="25"/>
    <n v="8"/>
    <n v="4"/>
    <n v="2020"/>
    <n v="9"/>
    <m/>
    <s v="Gabon"/>
    <s v="GA"/>
    <s v="GAB"/>
    <n v="2119275"/>
    <s v="Africa"/>
    <x v="0"/>
  </r>
  <r>
    <x v="26"/>
    <n v="7"/>
    <n v="4"/>
    <n v="2020"/>
    <m/>
    <m/>
    <s v="Gabon"/>
    <s v="GA"/>
    <s v="GAB"/>
    <n v="2119275"/>
    <s v="Africa"/>
    <x v="0"/>
  </r>
  <r>
    <x v="27"/>
    <n v="6"/>
    <n v="4"/>
    <n v="2020"/>
    <m/>
    <m/>
    <s v="Gabon"/>
    <s v="GA"/>
    <s v="GAB"/>
    <n v="2119275"/>
    <s v="Africa"/>
    <x v="0"/>
  </r>
  <r>
    <x v="28"/>
    <n v="5"/>
    <n v="4"/>
    <n v="2020"/>
    <m/>
    <m/>
    <s v="Gabon"/>
    <s v="GA"/>
    <s v="GAB"/>
    <n v="2119275"/>
    <s v="Africa"/>
    <x v="0"/>
  </r>
  <r>
    <x v="29"/>
    <n v="4"/>
    <n v="4"/>
    <n v="2020"/>
    <n v="3"/>
    <m/>
    <s v="Gabon"/>
    <s v="GA"/>
    <s v="GAB"/>
    <n v="2119275"/>
    <s v="Africa"/>
    <x v="0"/>
  </r>
  <r>
    <x v="30"/>
    <n v="3"/>
    <n v="4"/>
    <n v="2020"/>
    <m/>
    <m/>
    <s v="Gabon"/>
    <s v="GA"/>
    <s v="GAB"/>
    <n v="2119275"/>
    <s v="Africa"/>
    <x v="0"/>
  </r>
  <r>
    <x v="31"/>
    <n v="2"/>
    <n v="4"/>
    <n v="2020"/>
    <n v="2"/>
    <m/>
    <s v="Gabon"/>
    <s v="GA"/>
    <s v="GAB"/>
    <n v="2119275"/>
    <s v="Africa"/>
    <x v="0"/>
  </r>
  <r>
    <x v="32"/>
    <n v="1"/>
    <n v="4"/>
    <n v="2020"/>
    <n v="9"/>
    <m/>
    <s v="Gabon"/>
    <s v="GA"/>
    <s v="GAB"/>
    <n v="2119275"/>
    <s v="Africa"/>
    <x v="0"/>
  </r>
  <r>
    <x v="33"/>
    <n v="31"/>
    <n v="3"/>
    <n v="2020"/>
    <m/>
    <m/>
    <s v="Gabon"/>
    <s v="GA"/>
    <s v="GAB"/>
    <n v="2119275"/>
    <s v="Africa"/>
    <x v="0"/>
  </r>
  <r>
    <x v="34"/>
    <n v="30"/>
    <n v="3"/>
    <n v="2020"/>
    <m/>
    <m/>
    <s v="Gabon"/>
    <s v="GA"/>
    <s v="GAB"/>
    <n v="2119275"/>
    <s v="Africa"/>
    <x v="0"/>
  </r>
  <r>
    <x v="35"/>
    <n v="29"/>
    <n v="3"/>
    <n v="2020"/>
    <m/>
    <m/>
    <s v="Gabon"/>
    <s v="GA"/>
    <s v="GAB"/>
    <n v="2119275"/>
    <s v="Africa"/>
    <x v="0"/>
  </r>
  <r>
    <x v="36"/>
    <n v="28"/>
    <n v="3"/>
    <n v="2020"/>
    <m/>
    <m/>
    <s v="Gabon"/>
    <s v="GA"/>
    <s v="GAB"/>
    <n v="2119275"/>
    <s v="Africa"/>
    <x v="0"/>
  </r>
  <r>
    <x v="37"/>
    <n v="27"/>
    <n v="3"/>
    <n v="2020"/>
    <n v="1"/>
    <m/>
    <s v="Gabon"/>
    <s v="GA"/>
    <s v="GAB"/>
    <n v="2119275"/>
    <s v="Africa"/>
    <x v="0"/>
  </r>
  <r>
    <x v="38"/>
    <n v="26"/>
    <n v="3"/>
    <n v="2020"/>
    <m/>
    <m/>
    <s v="Gabon"/>
    <s v="GA"/>
    <s v="GAB"/>
    <n v="2119275"/>
    <s v="Africa"/>
    <x v="0"/>
  </r>
  <r>
    <x v="39"/>
    <n v="25"/>
    <n v="3"/>
    <n v="2020"/>
    <m/>
    <m/>
    <s v="Gabon"/>
    <s v="GA"/>
    <s v="GAB"/>
    <n v="2119275"/>
    <s v="Africa"/>
    <x v="0"/>
  </r>
  <r>
    <x v="40"/>
    <n v="24"/>
    <n v="3"/>
    <n v="2020"/>
    <m/>
    <m/>
    <s v="Gabon"/>
    <s v="GA"/>
    <s v="GAB"/>
    <n v="2119275"/>
    <s v="Africa"/>
    <x v="0"/>
  </r>
  <r>
    <x v="41"/>
    <n v="23"/>
    <n v="3"/>
    <n v="2020"/>
    <n v="3"/>
    <m/>
    <s v="Gabon"/>
    <s v="GA"/>
    <s v="GAB"/>
    <n v="2119275"/>
    <s v="Africa"/>
    <x v="0"/>
  </r>
  <r>
    <x v="42"/>
    <n v="22"/>
    <n v="3"/>
    <n v="2020"/>
    <m/>
    <m/>
    <s v="Gabon"/>
    <s v="GA"/>
    <s v="GAB"/>
    <n v="2119275"/>
    <s v="Africa"/>
    <x v="0"/>
  </r>
  <r>
    <x v="43"/>
    <n v="21"/>
    <n v="3"/>
    <n v="2020"/>
    <m/>
    <n v="1"/>
    <s v="Gabon"/>
    <s v="GA"/>
    <s v="GAB"/>
    <n v="2119275"/>
    <s v="Africa"/>
    <x v="0"/>
  </r>
  <r>
    <x v="44"/>
    <n v="20"/>
    <n v="3"/>
    <n v="2020"/>
    <m/>
    <m/>
    <s v="Gabon"/>
    <s v="GA"/>
    <s v="GAB"/>
    <n v="2119275"/>
    <s v="Africa"/>
    <x v="0"/>
  </r>
  <r>
    <x v="45"/>
    <n v="19"/>
    <n v="3"/>
    <n v="2020"/>
    <n v="2"/>
    <m/>
    <s v="Gabon"/>
    <s v="GA"/>
    <s v="GAB"/>
    <n v="2119275"/>
    <s v="Africa"/>
    <x v="0"/>
  </r>
  <r>
    <x v="46"/>
    <n v="18"/>
    <n v="3"/>
    <n v="2020"/>
    <m/>
    <m/>
    <s v="Gabon"/>
    <s v="GA"/>
    <s v="GAB"/>
    <n v="2119275"/>
    <s v="Africa"/>
    <x v="0"/>
  </r>
  <r>
    <x v="47"/>
    <n v="17"/>
    <n v="3"/>
    <n v="2020"/>
    <m/>
    <m/>
    <s v="Gabon"/>
    <s v="GA"/>
    <s v="GAB"/>
    <n v="2119275"/>
    <s v="Africa"/>
    <x v="0"/>
  </r>
  <r>
    <x v="48"/>
    <n v="16"/>
    <n v="3"/>
    <n v="2020"/>
    <m/>
    <m/>
    <s v="Gabon"/>
    <s v="GA"/>
    <s v="GAB"/>
    <n v="2119275"/>
    <s v="Africa"/>
    <x v="0"/>
  </r>
  <r>
    <x v="49"/>
    <n v="15"/>
    <n v="3"/>
    <n v="2020"/>
    <m/>
    <m/>
    <s v="Gabon"/>
    <s v="GA"/>
    <s v="GAB"/>
    <n v="2119275"/>
    <s v="Africa"/>
    <x v="0"/>
  </r>
  <r>
    <x v="51"/>
    <n v="13"/>
    <n v="3"/>
    <n v="2020"/>
    <n v="1"/>
    <m/>
    <s v="Gabon"/>
    <s v="GA"/>
    <s v="GAB"/>
    <n v="2119275"/>
    <s v="Africa"/>
    <x v="0"/>
  </r>
  <r>
    <x v="0"/>
    <n v="3"/>
    <n v="5"/>
    <n v="2020"/>
    <n v="5"/>
    <m/>
    <s v="Gambia"/>
    <s v="GM"/>
    <s v="GMB"/>
    <n v="2280102"/>
    <s v="Africa"/>
    <x v="0"/>
  </r>
  <r>
    <x v="1"/>
    <n v="2"/>
    <n v="5"/>
    <n v="2020"/>
    <m/>
    <m/>
    <s v="Gambia"/>
    <s v="GM"/>
    <s v="GMB"/>
    <n v="2280102"/>
    <s v="Africa"/>
    <x v="0"/>
  </r>
  <r>
    <x v="2"/>
    <n v="1"/>
    <n v="5"/>
    <n v="2020"/>
    <n v="1"/>
    <m/>
    <s v="Gambia"/>
    <s v="GM"/>
    <s v="GMB"/>
    <n v="2280102"/>
    <s v="Africa"/>
    <x v="0"/>
  </r>
  <r>
    <x v="3"/>
    <n v="30"/>
    <n v="4"/>
    <n v="2020"/>
    <n v="1"/>
    <m/>
    <s v="Gambia"/>
    <s v="GM"/>
    <s v="GMB"/>
    <n v="2280102"/>
    <s v="Africa"/>
    <x v="0"/>
  </r>
  <r>
    <x v="4"/>
    <n v="29"/>
    <n v="4"/>
    <n v="2020"/>
    <m/>
    <m/>
    <s v="Gambia"/>
    <s v="GM"/>
    <s v="GMB"/>
    <n v="2280102"/>
    <s v="Africa"/>
    <x v="0"/>
  </r>
  <r>
    <x v="5"/>
    <n v="28"/>
    <n v="4"/>
    <n v="2020"/>
    <m/>
    <m/>
    <s v="Gambia"/>
    <s v="GM"/>
    <s v="GMB"/>
    <n v="2280102"/>
    <s v="Africa"/>
    <x v="0"/>
  </r>
  <r>
    <x v="6"/>
    <n v="27"/>
    <n v="4"/>
    <n v="2020"/>
    <m/>
    <m/>
    <s v="Gambia"/>
    <s v="GM"/>
    <s v="GMB"/>
    <n v="2280102"/>
    <s v="Africa"/>
    <x v="0"/>
  </r>
  <r>
    <x v="7"/>
    <n v="26"/>
    <n v="4"/>
    <n v="2020"/>
    <m/>
    <m/>
    <s v="Gambia"/>
    <s v="GM"/>
    <s v="GMB"/>
    <n v="2280102"/>
    <s v="Africa"/>
    <x v="0"/>
  </r>
  <r>
    <x v="8"/>
    <n v="25"/>
    <n v="4"/>
    <n v="2020"/>
    <m/>
    <m/>
    <s v="Gambia"/>
    <s v="GM"/>
    <s v="GMB"/>
    <n v="2280102"/>
    <s v="Africa"/>
    <x v="0"/>
  </r>
  <r>
    <x v="9"/>
    <n v="24"/>
    <n v="4"/>
    <n v="2020"/>
    <m/>
    <m/>
    <s v="Gambia"/>
    <s v="GM"/>
    <s v="GMB"/>
    <n v="2280102"/>
    <s v="Africa"/>
    <x v="0"/>
  </r>
  <r>
    <x v="10"/>
    <n v="23"/>
    <n v="4"/>
    <n v="2020"/>
    <m/>
    <m/>
    <s v="Gambia"/>
    <s v="GM"/>
    <s v="GMB"/>
    <n v="2280102"/>
    <s v="Africa"/>
    <x v="0"/>
  </r>
  <r>
    <x v="11"/>
    <n v="22"/>
    <n v="4"/>
    <n v="2020"/>
    <m/>
    <m/>
    <s v="Gambia"/>
    <s v="GM"/>
    <s v="GMB"/>
    <n v="2280102"/>
    <s v="Africa"/>
    <x v="0"/>
  </r>
  <r>
    <x v="12"/>
    <n v="21"/>
    <n v="4"/>
    <n v="2020"/>
    <m/>
    <m/>
    <s v="Gambia"/>
    <s v="GM"/>
    <s v="GMB"/>
    <n v="2280102"/>
    <s v="Africa"/>
    <x v="0"/>
  </r>
  <r>
    <x v="13"/>
    <n v="20"/>
    <n v="4"/>
    <n v="2020"/>
    <n v="1"/>
    <m/>
    <s v="Gambia"/>
    <s v="GM"/>
    <s v="GMB"/>
    <n v="2280102"/>
    <s v="Africa"/>
    <x v="0"/>
  </r>
  <r>
    <x v="14"/>
    <n v="19"/>
    <n v="4"/>
    <n v="2020"/>
    <m/>
    <m/>
    <s v="Gambia"/>
    <s v="GM"/>
    <s v="GMB"/>
    <n v="2280102"/>
    <s v="Africa"/>
    <x v="0"/>
  </r>
  <r>
    <x v="15"/>
    <n v="18"/>
    <n v="4"/>
    <n v="2020"/>
    <m/>
    <m/>
    <s v="Gambia"/>
    <s v="GM"/>
    <s v="GMB"/>
    <n v="2280102"/>
    <s v="Africa"/>
    <x v="0"/>
  </r>
  <r>
    <x v="16"/>
    <n v="17"/>
    <n v="4"/>
    <n v="2020"/>
    <m/>
    <m/>
    <s v="Gambia"/>
    <s v="GM"/>
    <s v="GMB"/>
    <n v="2280102"/>
    <s v="Africa"/>
    <x v="0"/>
  </r>
  <r>
    <x v="17"/>
    <n v="16"/>
    <n v="4"/>
    <n v="2020"/>
    <m/>
    <m/>
    <s v="Gambia"/>
    <s v="GM"/>
    <s v="GMB"/>
    <n v="2280102"/>
    <s v="Africa"/>
    <x v="0"/>
  </r>
  <r>
    <x v="18"/>
    <n v="15"/>
    <n v="4"/>
    <n v="2020"/>
    <m/>
    <m/>
    <s v="Gambia"/>
    <s v="GM"/>
    <s v="GMB"/>
    <n v="2280102"/>
    <s v="Africa"/>
    <x v="0"/>
  </r>
  <r>
    <x v="19"/>
    <n v="14"/>
    <n v="4"/>
    <n v="2020"/>
    <m/>
    <m/>
    <s v="Gambia"/>
    <s v="GM"/>
    <s v="GMB"/>
    <n v="2280102"/>
    <s v="Africa"/>
    <x v="0"/>
  </r>
  <r>
    <x v="20"/>
    <n v="13"/>
    <n v="4"/>
    <n v="2020"/>
    <m/>
    <m/>
    <s v="Gambia"/>
    <s v="GM"/>
    <s v="GMB"/>
    <n v="2280102"/>
    <s v="Africa"/>
    <x v="0"/>
  </r>
  <r>
    <x v="21"/>
    <n v="12"/>
    <n v="4"/>
    <n v="2020"/>
    <n v="5"/>
    <m/>
    <s v="Gambia"/>
    <s v="GM"/>
    <s v="GMB"/>
    <n v="2280102"/>
    <s v="Africa"/>
    <x v="0"/>
  </r>
  <r>
    <x v="22"/>
    <n v="11"/>
    <n v="4"/>
    <n v="2020"/>
    <m/>
    <m/>
    <s v="Gambia"/>
    <s v="GM"/>
    <s v="GMB"/>
    <n v="2280102"/>
    <s v="Africa"/>
    <x v="0"/>
  </r>
  <r>
    <x v="23"/>
    <n v="10"/>
    <n v="4"/>
    <n v="2020"/>
    <m/>
    <m/>
    <s v="Gambia"/>
    <s v="GM"/>
    <s v="GMB"/>
    <n v="2280102"/>
    <s v="Africa"/>
    <x v="0"/>
  </r>
  <r>
    <x v="24"/>
    <n v="9"/>
    <n v="4"/>
    <n v="2020"/>
    <m/>
    <m/>
    <s v="Gambia"/>
    <s v="GM"/>
    <s v="GMB"/>
    <n v="2280102"/>
    <s v="Africa"/>
    <x v="0"/>
  </r>
  <r>
    <x v="25"/>
    <n v="8"/>
    <n v="4"/>
    <n v="2020"/>
    <m/>
    <m/>
    <s v="Gambia"/>
    <s v="GM"/>
    <s v="GMB"/>
    <n v="2280102"/>
    <s v="Africa"/>
    <x v="0"/>
  </r>
  <r>
    <x v="26"/>
    <n v="7"/>
    <n v="4"/>
    <n v="2020"/>
    <m/>
    <m/>
    <s v="Gambia"/>
    <s v="GM"/>
    <s v="GMB"/>
    <n v="2280102"/>
    <s v="Africa"/>
    <x v="0"/>
  </r>
  <r>
    <x v="27"/>
    <n v="6"/>
    <n v="4"/>
    <n v="2020"/>
    <m/>
    <m/>
    <s v="Gambia"/>
    <s v="GM"/>
    <s v="GMB"/>
    <n v="2280102"/>
    <s v="Africa"/>
    <x v="0"/>
  </r>
  <r>
    <x v="28"/>
    <n v="5"/>
    <n v="4"/>
    <n v="2020"/>
    <m/>
    <m/>
    <s v="Gambia"/>
    <s v="GM"/>
    <s v="GMB"/>
    <n v="2280102"/>
    <s v="Africa"/>
    <x v="0"/>
  </r>
  <r>
    <x v="29"/>
    <n v="4"/>
    <n v="4"/>
    <n v="2020"/>
    <m/>
    <m/>
    <s v="Gambia"/>
    <s v="GM"/>
    <s v="GMB"/>
    <n v="2280102"/>
    <s v="Africa"/>
    <x v="0"/>
  </r>
  <r>
    <x v="30"/>
    <n v="3"/>
    <n v="4"/>
    <n v="2020"/>
    <m/>
    <m/>
    <s v="Gambia"/>
    <s v="GM"/>
    <s v="GMB"/>
    <n v="2280102"/>
    <s v="Africa"/>
    <x v="0"/>
  </r>
  <r>
    <x v="31"/>
    <n v="2"/>
    <n v="4"/>
    <n v="2020"/>
    <m/>
    <m/>
    <s v="Gambia"/>
    <s v="GM"/>
    <s v="GMB"/>
    <n v="2280102"/>
    <s v="Africa"/>
    <x v="0"/>
  </r>
  <r>
    <x v="32"/>
    <n v="1"/>
    <n v="4"/>
    <n v="2020"/>
    <m/>
    <m/>
    <s v="Gambia"/>
    <s v="GM"/>
    <s v="GMB"/>
    <n v="2280102"/>
    <s v="Africa"/>
    <x v="0"/>
  </r>
  <r>
    <x v="33"/>
    <n v="31"/>
    <n v="3"/>
    <n v="2020"/>
    <n v="1"/>
    <m/>
    <s v="Gambia"/>
    <s v="GM"/>
    <s v="GMB"/>
    <n v="2280102"/>
    <s v="Africa"/>
    <x v="0"/>
  </r>
  <r>
    <x v="34"/>
    <n v="30"/>
    <n v="3"/>
    <n v="2020"/>
    <m/>
    <m/>
    <s v="Gambia"/>
    <s v="GM"/>
    <s v="GMB"/>
    <n v="2280102"/>
    <s v="Africa"/>
    <x v="0"/>
  </r>
  <r>
    <x v="35"/>
    <n v="29"/>
    <n v="3"/>
    <n v="2020"/>
    <m/>
    <m/>
    <s v="Gambia"/>
    <s v="GM"/>
    <s v="GMB"/>
    <n v="2280102"/>
    <s v="Africa"/>
    <x v="0"/>
  </r>
  <r>
    <x v="36"/>
    <n v="28"/>
    <n v="3"/>
    <n v="2020"/>
    <m/>
    <m/>
    <s v="Gambia"/>
    <s v="GM"/>
    <s v="GMB"/>
    <n v="2280102"/>
    <s v="Africa"/>
    <x v="0"/>
  </r>
  <r>
    <x v="37"/>
    <n v="27"/>
    <n v="3"/>
    <n v="2020"/>
    <m/>
    <m/>
    <s v="Gambia"/>
    <s v="GM"/>
    <s v="GMB"/>
    <n v="2280102"/>
    <s v="Africa"/>
    <x v="0"/>
  </r>
  <r>
    <x v="38"/>
    <n v="26"/>
    <n v="3"/>
    <n v="2020"/>
    <m/>
    <m/>
    <s v="Gambia"/>
    <s v="GM"/>
    <s v="GMB"/>
    <n v="2280102"/>
    <s v="Africa"/>
    <x v="0"/>
  </r>
  <r>
    <x v="39"/>
    <n v="25"/>
    <n v="3"/>
    <n v="2020"/>
    <n v="1"/>
    <m/>
    <s v="Gambia"/>
    <s v="GM"/>
    <s v="GMB"/>
    <n v="2280102"/>
    <s v="Africa"/>
    <x v="0"/>
  </r>
  <r>
    <x v="40"/>
    <n v="24"/>
    <n v="3"/>
    <n v="2020"/>
    <n v="1"/>
    <n v="1"/>
    <s v="Gambia"/>
    <s v="GM"/>
    <s v="GMB"/>
    <n v="2280102"/>
    <s v="Africa"/>
    <x v="0"/>
  </r>
  <r>
    <x v="41"/>
    <n v="23"/>
    <n v="3"/>
    <n v="2020"/>
    <m/>
    <m/>
    <s v="Gambia"/>
    <s v="GM"/>
    <s v="GMB"/>
    <n v="2280102"/>
    <s v="Africa"/>
    <x v="0"/>
  </r>
  <r>
    <x v="42"/>
    <n v="22"/>
    <n v="3"/>
    <n v="2020"/>
    <m/>
    <m/>
    <s v="Gambia"/>
    <s v="GM"/>
    <s v="GMB"/>
    <n v="2280102"/>
    <s v="Africa"/>
    <x v="0"/>
  </r>
  <r>
    <x v="43"/>
    <n v="21"/>
    <n v="3"/>
    <n v="2020"/>
    <m/>
    <m/>
    <s v="Gambia"/>
    <s v="GM"/>
    <s v="GMB"/>
    <n v="2280102"/>
    <s v="Africa"/>
    <x v="0"/>
  </r>
  <r>
    <x v="44"/>
    <n v="20"/>
    <n v="3"/>
    <n v="2020"/>
    <m/>
    <m/>
    <s v="Gambia"/>
    <s v="GM"/>
    <s v="GMB"/>
    <n v="2280102"/>
    <s v="Africa"/>
    <x v="0"/>
  </r>
  <r>
    <x v="45"/>
    <n v="19"/>
    <n v="3"/>
    <n v="2020"/>
    <m/>
    <m/>
    <s v="Gambia"/>
    <s v="GM"/>
    <s v="GMB"/>
    <n v="2280102"/>
    <s v="Africa"/>
    <x v="0"/>
  </r>
  <r>
    <x v="46"/>
    <n v="18"/>
    <n v="3"/>
    <n v="2020"/>
    <n v="1"/>
    <m/>
    <s v="Gambia"/>
    <s v="GM"/>
    <s v="GMB"/>
    <n v="2280102"/>
    <s v="Africa"/>
    <x v="0"/>
  </r>
  <r>
    <x v="0"/>
    <n v="3"/>
    <n v="5"/>
    <n v="2020"/>
    <n v="95"/>
    <n v="1"/>
    <s v="Ghana"/>
    <s v="GH"/>
    <s v="GHA"/>
    <n v="29767108"/>
    <s v="Africa"/>
    <x v="0"/>
  </r>
  <r>
    <x v="1"/>
    <n v="2"/>
    <n v="5"/>
    <n v="2020"/>
    <m/>
    <m/>
    <s v="Ghana"/>
    <s v="GH"/>
    <s v="GHA"/>
    <n v="29767108"/>
    <s v="Africa"/>
    <x v="0"/>
  </r>
  <r>
    <x v="2"/>
    <n v="1"/>
    <n v="5"/>
    <n v="2020"/>
    <n v="403"/>
    <n v="1"/>
    <s v="Ghana"/>
    <s v="GH"/>
    <s v="GHA"/>
    <n v="29767108"/>
    <s v="Africa"/>
    <x v="0"/>
  </r>
  <r>
    <x v="3"/>
    <n v="30"/>
    <n v="4"/>
    <n v="2020"/>
    <m/>
    <m/>
    <s v="Ghana"/>
    <s v="GH"/>
    <s v="GHA"/>
    <n v="29767108"/>
    <s v="Africa"/>
    <x v="0"/>
  </r>
  <r>
    <x v="4"/>
    <n v="29"/>
    <n v="4"/>
    <n v="2020"/>
    <n v="121"/>
    <n v="5"/>
    <s v="Ghana"/>
    <s v="GH"/>
    <s v="GHA"/>
    <n v="29767108"/>
    <s v="Africa"/>
    <x v="0"/>
  </r>
  <r>
    <x v="5"/>
    <n v="28"/>
    <n v="4"/>
    <n v="2020"/>
    <m/>
    <m/>
    <s v="Ghana"/>
    <s v="GH"/>
    <s v="GHA"/>
    <n v="29767108"/>
    <s v="Africa"/>
    <x v="0"/>
  </r>
  <r>
    <x v="6"/>
    <n v="27"/>
    <n v="4"/>
    <n v="2020"/>
    <n v="271"/>
    <n v="1"/>
    <s v="Ghana"/>
    <s v="GH"/>
    <s v="GHA"/>
    <n v="29767108"/>
    <s v="Africa"/>
    <x v="0"/>
  </r>
  <r>
    <x v="7"/>
    <n v="26"/>
    <n v="4"/>
    <n v="2020"/>
    <m/>
    <m/>
    <s v="Ghana"/>
    <s v="GH"/>
    <s v="GHA"/>
    <n v="29767108"/>
    <s v="Africa"/>
    <x v="0"/>
  </r>
  <r>
    <x v="8"/>
    <n v="25"/>
    <n v="4"/>
    <n v="2020"/>
    <n v="125"/>
    <n v="1"/>
    <s v="Ghana"/>
    <s v="GH"/>
    <s v="GHA"/>
    <n v="29767108"/>
    <s v="Africa"/>
    <x v="0"/>
  </r>
  <r>
    <x v="9"/>
    <n v="24"/>
    <n v="4"/>
    <n v="2020"/>
    <m/>
    <m/>
    <s v="Ghana"/>
    <s v="GH"/>
    <s v="GHA"/>
    <n v="29767108"/>
    <s v="Africa"/>
    <x v="0"/>
  </r>
  <r>
    <x v="10"/>
    <n v="23"/>
    <n v="4"/>
    <n v="2020"/>
    <n v="112"/>
    <m/>
    <s v="Ghana"/>
    <s v="GH"/>
    <s v="GHA"/>
    <n v="29767108"/>
    <s v="Africa"/>
    <x v="0"/>
  </r>
  <r>
    <x v="11"/>
    <n v="22"/>
    <n v="4"/>
    <n v="2020"/>
    <m/>
    <m/>
    <s v="Ghana"/>
    <s v="GH"/>
    <s v="GHA"/>
    <n v="29767108"/>
    <s v="Africa"/>
    <x v="0"/>
  </r>
  <r>
    <x v="12"/>
    <n v="21"/>
    <n v="4"/>
    <n v="2020"/>
    <m/>
    <m/>
    <s v="Ghana"/>
    <s v="GH"/>
    <s v="GHA"/>
    <n v="29767108"/>
    <s v="Africa"/>
    <x v="0"/>
  </r>
  <r>
    <x v="13"/>
    <n v="20"/>
    <n v="4"/>
    <n v="2020"/>
    <n v="208"/>
    <m/>
    <s v="Ghana"/>
    <s v="GH"/>
    <s v="GHA"/>
    <n v="29767108"/>
    <s v="Africa"/>
    <x v="0"/>
  </r>
  <r>
    <x v="14"/>
    <n v="19"/>
    <n v="4"/>
    <n v="2020"/>
    <n v="193"/>
    <n v="1"/>
    <s v="Ghana"/>
    <s v="GH"/>
    <s v="GHA"/>
    <n v="29767108"/>
    <s v="Africa"/>
    <x v="0"/>
  </r>
  <r>
    <x v="15"/>
    <n v="18"/>
    <n v="4"/>
    <n v="2020"/>
    <m/>
    <m/>
    <s v="Ghana"/>
    <s v="GH"/>
    <s v="GHA"/>
    <n v="29767108"/>
    <s v="Africa"/>
    <x v="0"/>
  </r>
  <r>
    <x v="16"/>
    <n v="17"/>
    <n v="4"/>
    <n v="2020"/>
    <m/>
    <m/>
    <s v="Ghana"/>
    <s v="GH"/>
    <s v="GHA"/>
    <n v="29767108"/>
    <s v="Africa"/>
    <x v="0"/>
  </r>
  <r>
    <x v="17"/>
    <n v="16"/>
    <n v="4"/>
    <n v="2020"/>
    <n v="5"/>
    <m/>
    <s v="Ghana"/>
    <s v="GH"/>
    <s v="GHA"/>
    <n v="29767108"/>
    <s v="Africa"/>
    <x v="0"/>
  </r>
  <r>
    <x v="18"/>
    <n v="15"/>
    <n v="4"/>
    <n v="2020"/>
    <n v="70"/>
    <m/>
    <s v="Ghana"/>
    <s v="GH"/>
    <s v="GHA"/>
    <n v="29767108"/>
    <s v="Africa"/>
    <x v="0"/>
  </r>
  <r>
    <x v="19"/>
    <n v="14"/>
    <n v="4"/>
    <n v="2020"/>
    <m/>
    <m/>
    <s v="Ghana"/>
    <s v="GH"/>
    <s v="GHA"/>
    <n v="29767108"/>
    <s v="Africa"/>
    <x v="0"/>
  </r>
  <r>
    <x v="20"/>
    <n v="13"/>
    <n v="4"/>
    <n v="2020"/>
    <n v="158"/>
    <m/>
    <s v="Ghana"/>
    <s v="GH"/>
    <s v="GHA"/>
    <n v="29767108"/>
    <s v="Africa"/>
    <x v="0"/>
  </r>
  <r>
    <x v="21"/>
    <n v="12"/>
    <n v="4"/>
    <n v="2020"/>
    <n v="30"/>
    <n v="2"/>
    <s v="Ghana"/>
    <s v="GH"/>
    <s v="GHA"/>
    <n v="29767108"/>
    <s v="Africa"/>
    <x v="0"/>
  </r>
  <r>
    <x v="22"/>
    <n v="11"/>
    <n v="4"/>
    <n v="2020"/>
    <m/>
    <m/>
    <s v="Ghana"/>
    <s v="GH"/>
    <s v="GHA"/>
    <n v="29767108"/>
    <s v="Africa"/>
    <x v="0"/>
  </r>
  <r>
    <x v="23"/>
    <n v="10"/>
    <n v="4"/>
    <n v="2020"/>
    <n v="65"/>
    <m/>
    <s v="Ghana"/>
    <s v="GH"/>
    <s v="GHA"/>
    <n v="29767108"/>
    <s v="Africa"/>
    <x v="0"/>
  </r>
  <r>
    <x v="24"/>
    <n v="9"/>
    <n v="4"/>
    <n v="2020"/>
    <n v="26"/>
    <n v="1"/>
    <s v="Ghana"/>
    <s v="GH"/>
    <s v="GHA"/>
    <n v="29767108"/>
    <s v="Africa"/>
    <x v="0"/>
  </r>
  <r>
    <x v="25"/>
    <n v="8"/>
    <n v="4"/>
    <n v="2020"/>
    <m/>
    <m/>
    <s v="Ghana"/>
    <s v="GH"/>
    <s v="GHA"/>
    <n v="29767108"/>
    <s v="Africa"/>
    <x v="0"/>
  </r>
  <r>
    <x v="26"/>
    <n v="7"/>
    <n v="4"/>
    <n v="2020"/>
    <n v="73"/>
    <m/>
    <s v="Ghana"/>
    <s v="GH"/>
    <s v="GHA"/>
    <n v="29767108"/>
    <s v="Africa"/>
    <x v="0"/>
  </r>
  <r>
    <x v="27"/>
    <n v="6"/>
    <n v="4"/>
    <n v="2020"/>
    <m/>
    <m/>
    <s v="Ghana"/>
    <s v="GH"/>
    <s v="GHA"/>
    <n v="29767108"/>
    <s v="Africa"/>
    <x v="0"/>
  </r>
  <r>
    <x v="28"/>
    <n v="5"/>
    <n v="4"/>
    <n v="2020"/>
    <n v="9"/>
    <m/>
    <s v="Ghana"/>
    <s v="GH"/>
    <s v="GHA"/>
    <n v="29767108"/>
    <s v="Africa"/>
    <x v="0"/>
  </r>
  <r>
    <x v="29"/>
    <n v="4"/>
    <n v="4"/>
    <n v="2020"/>
    <n v="1"/>
    <m/>
    <s v="Ghana"/>
    <s v="GH"/>
    <s v="GHA"/>
    <n v="29767108"/>
    <s v="Africa"/>
    <x v="0"/>
  </r>
  <r>
    <x v="30"/>
    <n v="3"/>
    <n v="4"/>
    <n v="2020"/>
    <n v="9"/>
    <m/>
    <s v="Ghana"/>
    <s v="GH"/>
    <s v="GHA"/>
    <n v="29767108"/>
    <s v="Africa"/>
    <x v="0"/>
  </r>
  <r>
    <x v="31"/>
    <n v="2"/>
    <n v="4"/>
    <n v="2020"/>
    <n v="43"/>
    <m/>
    <s v="Ghana"/>
    <s v="GH"/>
    <s v="GHA"/>
    <n v="29767108"/>
    <s v="Africa"/>
    <x v="0"/>
  </r>
  <r>
    <x v="32"/>
    <n v="1"/>
    <n v="4"/>
    <n v="2020"/>
    <m/>
    <m/>
    <s v="Ghana"/>
    <s v="GH"/>
    <s v="GHA"/>
    <n v="29767108"/>
    <s v="Africa"/>
    <x v="0"/>
  </r>
  <r>
    <x v="33"/>
    <n v="31"/>
    <n v="3"/>
    <n v="2020"/>
    <m/>
    <m/>
    <s v="Ghana"/>
    <s v="GH"/>
    <s v="GHA"/>
    <n v="29767108"/>
    <s v="Africa"/>
    <x v="0"/>
  </r>
  <r>
    <x v="34"/>
    <n v="30"/>
    <n v="3"/>
    <n v="2020"/>
    <n v="11"/>
    <m/>
    <s v="Ghana"/>
    <s v="GH"/>
    <s v="GHA"/>
    <n v="29767108"/>
    <s v="Africa"/>
    <x v="0"/>
  </r>
  <r>
    <x v="35"/>
    <n v="29"/>
    <n v="3"/>
    <n v="2020"/>
    <n v="4"/>
    <n v="2"/>
    <s v="Ghana"/>
    <s v="GH"/>
    <s v="GHA"/>
    <n v="29767108"/>
    <s v="Africa"/>
    <x v="0"/>
  </r>
  <r>
    <x v="36"/>
    <n v="28"/>
    <n v="3"/>
    <n v="2020"/>
    <n v="5"/>
    <m/>
    <s v="Ghana"/>
    <s v="GH"/>
    <s v="GHA"/>
    <n v="29767108"/>
    <s v="Africa"/>
    <x v="0"/>
  </r>
  <r>
    <x v="37"/>
    <n v="27"/>
    <n v="3"/>
    <n v="2020"/>
    <n v="64"/>
    <m/>
    <s v="Ghana"/>
    <s v="GH"/>
    <s v="GHA"/>
    <n v="29767108"/>
    <s v="Africa"/>
    <x v="0"/>
  </r>
  <r>
    <x v="38"/>
    <n v="26"/>
    <n v="3"/>
    <n v="2020"/>
    <n v="15"/>
    <n v="1"/>
    <s v="Ghana"/>
    <s v="GH"/>
    <s v="GHA"/>
    <n v="29767108"/>
    <s v="Africa"/>
    <x v="0"/>
  </r>
  <r>
    <x v="39"/>
    <n v="25"/>
    <n v="3"/>
    <n v="2020"/>
    <n v="26"/>
    <m/>
    <s v="Ghana"/>
    <s v="GH"/>
    <s v="GHA"/>
    <n v="29767108"/>
    <s v="Africa"/>
    <x v="0"/>
  </r>
  <r>
    <x v="40"/>
    <n v="24"/>
    <n v="3"/>
    <n v="2020"/>
    <n v="3"/>
    <n v="1"/>
    <s v="Ghana"/>
    <s v="GH"/>
    <s v="GHA"/>
    <n v="29767108"/>
    <s v="Africa"/>
    <x v="0"/>
  </r>
  <r>
    <x v="41"/>
    <n v="23"/>
    <n v="3"/>
    <n v="2020"/>
    <n v="3"/>
    <m/>
    <s v="Ghana"/>
    <s v="GH"/>
    <s v="GHA"/>
    <n v="29767108"/>
    <s v="Africa"/>
    <x v="0"/>
  </r>
  <r>
    <x v="42"/>
    <n v="22"/>
    <n v="3"/>
    <n v="2020"/>
    <n v="5"/>
    <n v="1"/>
    <s v="Ghana"/>
    <s v="GH"/>
    <s v="GHA"/>
    <n v="29767108"/>
    <s v="Africa"/>
    <x v="0"/>
  </r>
  <r>
    <x v="43"/>
    <n v="21"/>
    <n v="3"/>
    <n v="2020"/>
    <n v="5"/>
    <m/>
    <s v="Ghana"/>
    <s v="GH"/>
    <s v="GHA"/>
    <n v="29767108"/>
    <s v="Africa"/>
    <x v="0"/>
  </r>
  <r>
    <x v="44"/>
    <n v="20"/>
    <n v="3"/>
    <n v="2020"/>
    <n v="4"/>
    <m/>
    <s v="Ghana"/>
    <s v="GH"/>
    <s v="GHA"/>
    <n v="29767108"/>
    <s v="Africa"/>
    <x v="0"/>
  </r>
  <r>
    <x v="45"/>
    <n v="19"/>
    <n v="3"/>
    <n v="2020"/>
    <n v="1"/>
    <m/>
    <s v="Ghana"/>
    <s v="GH"/>
    <s v="GHA"/>
    <n v="29767108"/>
    <s v="Africa"/>
    <x v="0"/>
  </r>
  <r>
    <x v="46"/>
    <n v="18"/>
    <n v="3"/>
    <n v="2020"/>
    <m/>
    <m/>
    <s v="Ghana"/>
    <s v="GH"/>
    <s v="GHA"/>
    <n v="29767108"/>
    <s v="Africa"/>
    <x v="0"/>
  </r>
  <r>
    <x v="47"/>
    <n v="17"/>
    <n v="3"/>
    <n v="2020"/>
    <n v="4"/>
    <m/>
    <s v="Ghana"/>
    <s v="GH"/>
    <s v="GHA"/>
    <n v="29767108"/>
    <s v="Africa"/>
    <x v="0"/>
  </r>
  <r>
    <x v="48"/>
    <n v="16"/>
    <n v="3"/>
    <n v="2020"/>
    <m/>
    <m/>
    <s v="Ghana"/>
    <s v="GH"/>
    <s v="GHA"/>
    <n v="29767108"/>
    <s v="Africa"/>
    <x v="0"/>
  </r>
  <r>
    <x v="49"/>
    <n v="15"/>
    <n v="3"/>
    <n v="2020"/>
    <m/>
    <m/>
    <s v="Ghana"/>
    <s v="GH"/>
    <s v="GHA"/>
    <n v="29767108"/>
    <s v="Africa"/>
    <x v="0"/>
  </r>
  <r>
    <x v="51"/>
    <n v="13"/>
    <n v="3"/>
    <n v="2020"/>
    <n v="2"/>
    <m/>
    <s v="Ghana"/>
    <s v="GH"/>
    <s v="GHA"/>
    <n v="29767108"/>
    <s v="Africa"/>
    <x v="0"/>
  </r>
  <r>
    <x v="0"/>
    <n v="3"/>
    <n v="5"/>
    <n v="2020"/>
    <m/>
    <m/>
    <s v="Gibraltar"/>
    <s v="GI"/>
    <s v="GIB"/>
    <n v="33718"/>
    <s v="Europe"/>
    <x v="0"/>
  </r>
  <r>
    <x v="1"/>
    <n v="2"/>
    <n v="5"/>
    <n v="2020"/>
    <m/>
    <m/>
    <s v="Gibraltar"/>
    <s v="GI"/>
    <s v="GIB"/>
    <n v="33718"/>
    <s v="Europe"/>
    <x v="0"/>
  </r>
  <r>
    <x v="2"/>
    <n v="1"/>
    <n v="5"/>
    <n v="2020"/>
    <n v="3"/>
    <m/>
    <s v="Gibraltar"/>
    <s v="GI"/>
    <s v="GIB"/>
    <n v="33718"/>
    <s v="Europe"/>
    <x v="0"/>
  </r>
  <r>
    <x v="3"/>
    <n v="30"/>
    <n v="4"/>
    <n v="2020"/>
    <m/>
    <m/>
    <s v="Gibraltar"/>
    <s v="GI"/>
    <s v="GIB"/>
    <n v="33718"/>
    <s v="Europe"/>
    <x v="0"/>
  </r>
  <r>
    <x v="4"/>
    <n v="29"/>
    <n v="4"/>
    <n v="2020"/>
    <m/>
    <m/>
    <s v="Gibraltar"/>
    <s v="GI"/>
    <s v="GIB"/>
    <n v="33718"/>
    <s v="Europe"/>
    <x v="0"/>
  </r>
  <r>
    <x v="5"/>
    <n v="28"/>
    <n v="4"/>
    <n v="2020"/>
    <m/>
    <m/>
    <s v="Gibraltar"/>
    <s v="GI"/>
    <s v="GIB"/>
    <n v="33718"/>
    <s v="Europe"/>
    <x v="0"/>
  </r>
  <r>
    <x v="6"/>
    <n v="27"/>
    <n v="4"/>
    <n v="2020"/>
    <n v="5"/>
    <m/>
    <s v="Gibraltar"/>
    <s v="GI"/>
    <s v="GIB"/>
    <n v="33718"/>
    <s v="Europe"/>
    <x v="0"/>
  </r>
  <r>
    <x v="7"/>
    <n v="26"/>
    <n v="4"/>
    <n v="2020"/>
    <n v="3"/>
    <m/>
    <s v="Gibraltar"/>
    <s v="GI"/>
    <s v="GIB"/>
    <n v="33718"/>
    <s v="Europe"/>
    <x v="0"/>
  </r>
  <r>
    <x v="8"/>
    <n v="25"/>
    <n v="4"/>
    <n v="2020"/>
    <m/>
    <m/>
    <s v="Gibraltar"/>
    <s v="GI"/>
    <s v="GIB"/>
    <n v="33718"/>
    <s v="Europe"/>
    <x v="0"/>
  </r>
  <r>
    <x v="9"/>
    <n v="24"/>
    <n v="4"/>
    <n v="2020"/>
    <m/>
    <m/>
    <s v="Gibraltar"/>
    <s v="GI"/>
    <s v="GIB"/>
    <n v="33718"/>
    <s v="Europe"/>
    <x v="0"/>
  </r>
  <r>
    <x v="10"/>
    <n v="23"/>
    <n v="4"/>
    <n v="2020"/>
    <m/>
    <m/>
    <s v="Gibraltar"/>
    <s v="GI"/>
    <s v="GIB"/>
    <n v="33718"/>
    <s v="Europe"/>
    <x v="0"/>
  </r>
  <r>
    <x v="11"/>
    <n v="22"/>
    <n v="4"/>
    <n v="2020"/>
    <m/>
    <m/>
    <s v="Gibraltar"/>
    <s v="GI"/>
    <s v="GIB"/>
    <n v="33718"/>
    <s v="Europe"/>
    <x v="0"/>
  </r>
  <r>
    <x v="12"/>
    <n v="21"/>
    <n v="4"/>
    <n v="2020"/>
    <m/>
    <m/>
    <s v="Gibraltar"/>
    <s v="GI"/>
    <s v="GIB"/>
    <n v="33718"/>
    <s v="Europe"/>
    <x v="0"/>
  </r>
  <r>
    <x v="13"/>
    <n v="20"/>
    <n v="4"/>
    <n v="2020"/>
    <m/>
    <m/>
    <s v="Gibraltar"/>
    <s v="GI"/>
    <s v="GIB"/>
    <n v="33718"/>
    <s v="Europe"/>
    <x v="0"/>
  </r>
  <r>
    <x v="14"/>
    <n v="19"/>
    <n v="4"/>
    <n v="2020"/>
    <m/>
    <m/>
    <s v="Gibraltar"/>
    <s v="GI"/>
    <s v="GIB"/>
    <n v="33718"/>
    <s v="Europe"/>
    <x v="0"/>
  </r>
  <r>
    <x v="15"/>
    <n v="18"/>
    <n v="4"/>
    <n v="2020"/>
    <m/>
    <m/>
    <s v="Gibraltar"/>
    <s v="GI"/>
    <s v="GIB"/>
    <n v="33718"/>
    <s v="Europe"/>
    <x v="0"/>
  </r>
  <r>
    <x v="16"/>
    <n v="17"/>
    <n v="4"/>
    <n v="2020"/>
    <n v="2"/>
    <m/>
    <s v="Gibraltar"/>
    <s v="GI"/>
    <s v="GIB"/>
    <n v="33718"/>
    <s v="Europe"/>
    <x v="0"/>
  </r>
  <r>
    <x v="17"/>
    <n v="16"/>
    <n v="4"/>
    <n v="2020"/>
    <n v="2"/>
    <m/>
    <s v="Gibraltar"/>
    <s v="GI"/>
    <s v="GIB"/>
    <n v="33718"/>
    <s v="Europe"/>
    <x v="0"/>
  </r>
  <r>
    <x v="18"/>
    <n v="15"/>
    <n v="4"/>
    <n v="2020"/>
    <m/>
    <m/>
    <s v="Gibraltar"/>
    <s v="GI"/>
    <s v="GIB"/>
    <n v="33718"/>
    <s v="Europe"/>
    <x v="0"/>
  </r>
  <r>
    <x v="19"/>
    <n v="14"/>
    <n v="4"/>
    <n v="2020"/>
    <m/>
    <m/>
    <s v="Gibraltar"/>
    <s v="GI"/>
    <s v="GIB"/>
    <n v="33718"/>
    <s v="Europe"/>
    <x v="0"/>
  </r>
  <r>
    <x v="20"/>
    <n v="13"/>
    <n v="4"/>
    <n v="2020"/>
    <m/>
    <m/>
    <s v="Gibraltar"/>
    <s v="GI"/>
    <s v="GIB"/>
    <n v="33718"/>
    <s v="Europe"/>
    <x v="0"/>
  </r>
  <r>
    <x v="21"/>
    <n v="12"/>
    <n v="4"/>
    <n v="2020"/>
    <n v="2"/>
    <m/>
    <s v="Gibraltar"/>
    <s v="GI"/>
    <s v="GIB"/>
    <n v="33718"/>
    <s v="Europe"/>
    <x v="0"/>
  </r>
  <r>
    <x v="22"/>
    <n v="11"/>
    <n v="4"/>
    <n v="2020"/>
    <n v="4"/>
    <m/>
    <s v="Gibraltar"/>
    <s v="GI"/>
    <s v="GIB"/>
    <n v="33718"/>
    <s v="Europe"/>
    <x v="0"/>
  </r>
  <r>
    <x v="23"/>
    <n v="10"/>
    <n v="4"/>
    <n v="2020"/>
    <n v="3"/>
    <m/>
    <s v="Gibraltar"/>
    <s v="GI"/>
    <s v="GIB"/>
    <n v="33718"/>
    <s v="Europe"/>
    <x v="0"/>
  </r>
  <r>
    <x v="24"/>
    <n v="9"/>
    <n v="4"/>
    <n v="2020"/>
    <n v="7"/>
    <m/>
    <s v="Gibraltar"/>
    <s v="GI"/>
    <s v="GIB"/>
    <n v="33718"/>
    <s v="Europe"/>
    <x v="0"/>
  </r>
  <r>
    <x v="25"/>
    <n v="8"/>
    <n v="4"/>
    <n v="2020"/>
    <n v="4"/>
    <m/>
    <s v="Gibraltar"/>
    <s v="GI"/>
    <s v="GIB"/>
    <n v="33718"/>
    <s v="Europe"/>
    <x v="0"/>
  </r>
  <r>
    <x v="26"/>
    <n v="7"/>
    <n v="4"/>
    <n v="2020"/>
    <n v="6"/>
    <m/>
    <s v="Gibraltar"/>
    <s v="GI"/>
    <s v="GIB"/>
    <n v="33718"/>
    <s v="Europe"/>
    <x v="0"/>
  </r>
  <r>
    <x v="27"/>
    <n v="6"/>
    <n v="4"/>
    <n v="2020"/>
    <n v="5"/>
    <m/>
    <s v="Gibraltar"/>
    <s v="GI"/>
    <s v="GIB"/>
    <n v="33718"/>
    <s v="Europe"/>
    <x v="0"/>
  </r>
  <r>
    <x v="28"/>
    <n v="5"/>
    <n v="4"/>
    <n v="2020"/>
    <n v="3"/>
    <m/>
    <s v="Gibraltar"/>
    <s v="GI"/>
    <s v="GIB"/>
    <n v="33718"/>
    <s v="Europe"/>
    <x v="0"/>
  </r>
  <r>
    <x v="29"/>
    <n v="4"/>
    <n v="4"/>
    <n v="2020"/>
    <n v="7"/>
    <m/>
    <s v="Gibraltar"/>
    <s v="GI"/>
    <s v="GIB"/>
    <n v="33718"/>
    <s v="Europe"/>
    <x v="0"/>
  </r>
  <r>
    <x v="30"/>
    <n v="3"/>
    <n v="4"/>
    <n v="2020"/>
    <n v="19"/>
    <m/>
    <s v="Gibraltar"/>
    <s v="GI"/>
    <s v="GIB"/>
    <n v="33718"/>
    <s v="Europe"/>
    <x v="0"/>
  </r>
  <r>
    <x v="31"/>
    <n v="2"/>
    <n v="4"/>
    <n v="2020"/>
    <m/>
    <m/>
    <s v="Gibraltar"/>
    <s v="GI"/>
    <s v="GIB"/>
    <n v="33718"/>
    <s v="Europe"/>
    <x v="0"/>
  </r>
  <r>
    <x v="32"/>
    <n v="1"/>
    <n v="4"/>
    <n v="2020"/>
    <m/>
    <m/>
    <s v="Gibraltar"/>
    <s v="GI"/>
    <s v="GIB"/>
    <n v="33718"/>
    <s v="Europe"/>
    <x v="0"/>
  </r>
  <r>
    <x v="33"/>
    <n v="31"/>
    <n v="3"/>
    <n v="2020"/>
    <n v="4"/>
    <m/>
    <s v="Gibraltar"/>
    <s v="GI"/>
    <s v="GIB"/>
    <n v="33718"/>
    <s v="Europe"/>
    <x v="0"/>
  </r>
  <r>
    <x v="34"/>
    <n v="30"/>
    <n v="3"/>
    <n v="2020"/>
    <n v="9"/>
    <m/>
    <s v="Gibraltar"/>
    <s v="GI"/>
    <s v="GIB"/>
    <n v="33718"/>
    <s v="Europe"/>
    <x v="0"/>
  </r>
  <r>
    <x v="35"/>
    <n v="29"/>
    <n v="3"/>
    <n v="2020"/>
    <n v="1"/>
    <m/>
    <s v="Gibraltar"/>
    <s v="GI"/>
    <s v="GIB"/>
    <n v="33718"/>
    <s v="Europe"/>
    <x v="0"/>
  </r>
  <r>
    <x v="36"/>
    <n v="28"/>
    <n v="3"/>
    <n v="2020"/>
    <n v="20"/>
    <m/>
    <s v="Gibraltar"/>
    <s v="GI"/>
    <s v="GIB"/>
    <n v="33718"/>
    <s v="Europe"/>
    <x v="0"/>
  </r>
  <r>
    <x v="37"/>
    <n v="27"/>
    <n v="3"/>
    <n v="2020"/>
    <n v="9"/>
    <m/>
    <s v="Gibraltar"/>
    <s v="GI"/>
    <s v="GIB"/>
    <n v="33718"/>
    <s v="Europe"/>
    <x v="0"/>
  </r>
  <r>
    <x v="38"/>
    <n v="26"/>
    <n v="3"/>
    <n v="2020"/>
    <n v="11"/>
    <m/>
    <s v="Gibraltar"/>
    <s v="GI"/>
    <s v="GIB"/>
    <n v="33718"/>
    <s v="Europe"/>
    <x v="0"/>
  </r>
  <r>
    <x v="39"/>
    <n v="25"/>
    <n v="3"/>
    <n v="2020"/>
    <m/>
    <m/>
    <s v="Gibraltar"/>
    <s v="GI"/>
    <s v="GIB"/>
    <n v="33718"/>
    <s v="Europe"/>
    <x v="0"/>
  </r>
  <r>
    <x v="40"/>
    <n v="24"/>
    <n v="3"/>
    <n v="2020"/>
    <m/>
    <m/>
    <s v="Gibraltar"/>
    <s v="GI"/>
    <s v="GIB"/>
    <n v="33718"/>
    <s v="Europe"/>
    <x v="0"/>
  </r>
  <r>
    <x v="41"/>
    <n v="23"/>
    <n v="3"/>
    <n v="2020"/>
    <n v="5"/>
    <m/>
    <s v="Gibraltar"/>
    <s v="GI"/>
    <s v="GIB"/>
    <n v="33718"/>
    <s v="Europe"/>
    <x v="0"/>
  </r>
  <r>
    <x v="42"/>
    <n v="22"/>
    <n v="3"/>
    <n v="2020"/>
    <m/>
    <m/>
    <s v="Gibraltar"/>
    <s v="GI"/>
    <s v="GIB"/>
    <n v="33718"/>
    <s v="Europe"/>
    <x v="0"/>
  </r>
  <r>
    <x v="43"/>
    <n v="21"/>
    <n v="3"/>
    <n v="2020"/>
    <m/>
    <m/>
    <s v="Gibraltar"/>
    <s v="GI"/>
    <s v="GIB"/>
    <n v="33718"/>
    <s v="Europe"/>
    <x v="0"/>
  </r>
  <r>
    <x v="44"/>
    <n v="20"/>
    <n v="3"/>
    <n v="2020"/>
    <n v="10"/>
    <m/>
    <s v="Gibraltar"/>
    <s v="GI"/>
    <s v="GIB"/>
    <n v="33718"/>
    <s v="Europe"/>
    <x v="0"/>
  </r>
  <r>
    <x v="0"/>
    <n v="3"/>
    <n v="5"/>
    <n v="2020"/>
    <m/>
    <m/>
    <s v="Greenland"/>
    <s v="GL"/>
    <s v="GRL"/>
    <n v="56025"/>
    <s v="America"/>
    <x v="0"/>
  </r>
  <r>
    <x v="1"/>
    <n v="2"/>
    <n v="5"/>
    <n v="2020"/>
    <m/>
    <m/>
    <s v="Greenland"/>
    <s v="GL"/>
    <s v="GRL"/>
    <n v="56025"/>
    <s v="America"/>
    <x v="0"/>
  </r>
  <r>
    <x v="2"/>
    <n v="1"/>
    <n v="5"/>
    <n v="2020"/>
    <m/>
    <m/>
    <s v="Greenland"/>
    <s v="GL"/>
    <s v="GRL"/>
    <n v="56025"/>
    <s v="America"/>
    <x v="0"/>
  </r>
  <r>
    <x v="3"/>
    <n v="30"/>
    <n v="4"/>
    <n v="2020"/>
    <m/>
    <m/>
    <s v="Greenland"/>
    <s v="GL"/>
    <s v="GRL"/>
    <n v="56025"/>
    <s v="America"/>
    <x v="0"/>
  </r>
  <r>
    <x v="4"/>
    <n v="29"/>
    <n v="4"/>
    <n v="2020"/>
    <m/>
    <m/>
    <s v="Greenland"/>
    <s v="GL"/>
    <s v="GRL"/>
    <n v="56025"/>
    <s v="America"/>
    <x v="0"/>
  </r>
  <r>
    <x v="5"/>
    <n v="28"/>
    <n v="4"/>
    <n v="2020"/>
    <m/>
    <m/>
    <s v="Greenland"/>
    <s v="GL"/>
    <s v="GRL"/>
    <n v="56025"/>
    <s v="America"/>
    <x v="0"/>
  </r>
  <r>
    <x v="6"/>
    <n v="27"/>
    <n v="4"/>
    <n v="2020"/>
    <m/>
    <m/>
    <s v="Greenland"/>
    <s v="GL"/>
    <s v="GRL"/>
    <n v="56025"/>
    <s v="America"/>
    <x v="0"/>
  </r>
  <r>
    <x v="7"/>
    <n v="26"/>
    <n v="4"/>
    <n v="2020"/>
    <m/>
    <m/>
    <s v="Greenland"/>
    <s v="GL"/>
    <s v="GRL"/>
    <n v="56025"/>
    <s v="America"/>
    <x v="0"/>
  </r>
  <r>
    <x v="8"/>
    <n v="25"/>
    <n v="4"/>
    <n v="2020"/>
    <m/>
    <m/>
    <s v="Greenland"/>
    <s v="GL"/>
    <s v="GRL"/>
    <n v="56025"/>
    <s v="America"/>
    <x v="0"/>
  </r>
  <r>
    <x v="9"/>
    <n v="24"/>
    <n v="4"/>
    <n v="2020"/>
    <m/>
    <m/>
    <s v="Greenland"/>
    <s v="GL"/>
    <s v="GRL"/>
    <n v="56025"/>
    <s v="America"/>
    <x v="0"/>
  </r>
  <r>
    <x v="10"/>
    <n v="23"/>
    <n v="4"/>
    <n v="2020"/>
    <m/>
    <m/>
    <s v="Greenland"/>
    <s v="GL"/>
    <s v="GRL"/>
    <n v="56025"/>
    <s v="America"/>
    <x v="0"/>
  </r>
  <r>
    <x v="11"/>
    <n v="22"/>
    <n v="4"/>
    <n v="2020"/>
    <m/>
    <m/>
    <s v="Greenland"/>
    <s v="GL"/>
    <s v="GRL"/>
    <n v="56025"/>
    <s v="America"/>
    <x v="0"/>
  </r>
  <r>
    <x v="12"/>
    <n v="21"/>
    <n v="4"/>
    <n v="2020"/>
    <m/>
    <m/>
    <s v="Greenland"/>
    <s v="GL"/>
    <s v="GRL"/>
    <n v="56025"/>
    <s v="America"/>
    <x v="0"/>
  </r>
  <r>
    <x v="13"/>
    <n v="20"/>
    <n v="4"/>
    <n v="2020"/>
    <m/>
    <m/>
    <s v="Greenland"/>
    <s v="GL"/>
    <s v="GRL"/>
    <n v="56025"/>
    <s v="America"/>
    <x v="0"/>
  </r>
  <r>
    <x v="14"/>
    <n v="19"/>
    <n v="4"/>
    <n v="2020"/>
    <m/>
    <m/>
    <s v="Greenland"/>
    <s v="GL"/>
    <s v="GRL"/>
    <n v="56025"/>
    <s v="America"/>
    <x v="0"/>
  </r>
  <r>
    <x v="15"/>
    <n v="18"/>
    <n v="4"/>
    <n v="2020"/>
    <m/>
    <m/>
    <s v="Greenland"/>
    <s v="GL"/>
    <s v="GRL"/>
    <n v="56025"/>
    <s v="America"/>
    <x v="0"/>
  </r>
  <r>
    <x v="16"/>
    <n v="17"/>
    <n v="4"/>
    <n v="2020"/>
    <m/>
    <m/>
    <s v="Greenland"/>
    <s v="GL"/>
    <s v="GRL"/>
    <n v="56025"/>
    <s v="America"/>
    <x v="0"/>
  </r>
  <r>
    <x v="17"/>
    <n v="16"/>
    <n v="4"/>
    <n v="2020"/>
    <m/>
    <m/>
    <s v="Greenland"/>
    <s v="GL"/>
    <s v="GRL"/>
    <n v="56025"/>
    <s v="America"/>
    <x v="0"/>
  </r>
  <r>
    <x v="18"/>
    <n v="15"/>
    <n v="4"/>
    <n v="2020"/>
    <m/>
    <m/>
    <s v="Greenland"/>
    <s v="GL"/>
    <s v="GRL"/>
    <n v="56025"/>
    <s v="America"/>
    <x v="0"/>
  </r>
  <r>
    <x v="19"/>
    <n v="14"/>
    <n v="4"/>
    <n v="2020"/>
    <m/>
    <m/>
    <s v="Greenland"/>
    <s v="GL"/>
    <s v="GRL"/>
    <n v="56025"/>
    <s v="America"/>
    <x v="0"/>
  </r>
  <r>
    <x v="20"/>
    <n v="13"/>
    <n v="4"/>
    <n v="2020"/>
    <m/>
    <m/>
    <s v="Greenland"/>
    <s v="GL"/>
    <s v="GRL"/>
    <n v="56025"/>
    <s v="America"/>
    <x v="0"/>
  </r>
  <r>
    <x v="21"/>
    <n v="12"/>
    <n v="4"/>
    <n v="2020"/>
    <m/>
    <m/>
    <s v="Greenland"/>
    <s v="GL"/>
    <s v="GRL"/>
    <n v="56025"/>
    <s v="America"/>
    <x v="0"/>
  </r>
  <r>
    <x v="22"/>
    <n v="11"/>
    <n v="4"/>
    <n v="2020"/>
    <m/>
    <m/>
    <s v="Greenland"/>
    <s v="GL"/>
    <s v="GRL"/>
    <n v="56025"/>
    <s v="America"/>
    <x v="0"/>
  </r>
  <r>
    <x v="23"/>
    <n v="10"/>
    <n v="4"/>
    <n v="2020"/>
    <m/>
    <m/>
    <s v="Greenland"/>
    <s v="GL"/>
    <s v="GRL"/>
    <n v="56025"/>
    <s v="America"/>
    <x v="0"/>
  </r>
  <r>
    <x v="24"/>
    <n v="9"/>
    <n v="4"/>
    <n v="2020"/>
    <m/>
    <m/>
    <s v="Greenland"/>
    <s v="GL"/>
    <s v="GRL"/>
    <n v="56025"/>
    <s v="America"/>
    <x v="0"/>
  </r>
  <r>
    <x v="25"/>
    <n v="8"/>
    <n v="4"/>
    <n v="2020"/>
    <m/>
    <m/>
    <s v="Greenland"/>
    <s v="GL"/>
    <s v="GRL"/>
    <n v="56025"/>
    <s v="America"/>
    <x v="0"/>
  </r>
  <r>
    <x v="26"/>
    <n v="7"/>
    <n v="4"/>
    <n v="2020"/>
    <m/>
    <m/>
    <s v="Greenland"/>
    <s v="GL"/>
    <s v="GRL"/>
    <n v="56025"/>
    <s v="America"/>
    <x v="0"/>
  </r>
  <r>
    <x v="27"/>
    <n v="6"/>
    <n v="4"/>
    <n v="2020"/>
    <n v="1"/>
    <m/>
    <s v="Greenland"/>
    <s v="GL"/>
    <s v="GRL"/>
    <n v="56025"/>
    <s v="America"/>
    <x v="0"/>
  </r>
  <r>
    <x v="28"/>
    <n v="5"/>
    <n v="4"/>
    <n v="2020"/>
    <m/>
    <m/>
    <s v="Greenland"/>
    <s v="GL"/>
    <s v="GRL"/>
    <n v="56025"/>
    <s v="America"/>
    <x v="0"/>
  </r>
  <r>
    <x v="29"/>
    <n v="4"/>
    <n v="4"/>
    <n v="2020"/>
    <m/>
    <m/>
    <s v="Greenland"/>
    <s v="GL"/>
    <s v="GRL"/>
    <n v="56025"/>
    <s v="America"/>
    <x v="0"/>
  </r>
  <r>
    <x v="30"/>
    <n v="3"/>
    <n v="4"/>
    <n v="2020"/>
    <m/>
    <m/>
    <s v="Greenland"/>
    <s v="GL"/>
    <s v="GRL"/>
    <n v="56025"/>
    <s v="America"/>
    <x v="0"/>
  </r>
  <r>
    <x v="31"/>
    <n v="2"/>
    <n v="4"/>
    <n v="2020"/>
    <m/>
    <m/>
    <s v="Greenland"/>
    <s v="GL"/>
    <s v="GRL"/>
    <n v="56025"/>
    <s v="America"/>
    <x v="0"/>
  </r>
  <r>
    <x v="32"/>
    <n v="1"/>
    <n v="4"/>
    <n v="2020"/>
    <m/>
    <m/>
    <s v="Greenland"/>
    <s v="GL"/>
    <s v="GRL"/>
    <n v="56025"/>
    <s v="America"/>
    <x v="0"/>
  </r>
  <r>
    <x v="33"/>
    <n v="31"/>
    <n v="3"/>
    <n v="2020"/>
    <m/>
    <m/>
    <s v="Greenland"/>
    <s v="GL"/>
    <s v="GRL"/>
    <n v="56025"/>
    <s v="America"/>
    <x v="0"/>
  </r>
  <r>
    <x v="34"/>
    <n v="30"/>
    <n v="3"/>
    <n v="2020"/>
    <m/>
    <m/>
    <s v="Greenland"/>
    <s v="GL"/>
    <s v="GRL"/>
    <n v="56025"/>
    <s v="America"/>
    <x v="0"/>
  </r>
  <r>
    <x v="35"/>
    <n v="29"/>
    <n v="3"/>
    <n v="2020"/>
    <n v="1"/>
    <m/>
    <s v="Greenland"/>
    <s v="GL"/>
    <s v="GRL"/>
    <n v="56025"/>
    <s v="America"/>
    <x v="0"/>
  </r>
  <r>
    <x v="36"/>
    <n v="28"/>
    <n v="3"/>
    <n v="2020"/>
    <n v="3"/>
    <m/>
    <s v="Greenland"/>
    <s v="GL"/>
    <s v="GRL"/>
    <n v="56025"/>
    <s v="America"/>
    <x v="0"/>
  </r>
  <r>
    <x v="37"/>
    <n v="27"/>
    <n v="3"/>
    <n v="2020"/>
    <n v="1"/>
    <m/>
    <s v="Greenland"/>
    <s v="GL"/>
    <s v="GRL"/>
    <n v="56025"/>
    <s v="America"/>
    <x v="0"/>
  </r>
  <r>
    <x v="38"/>
    <n v="26"/>
    <n v="3"/>
    <n v="2020"/>
    <n v="1"/>
    <m/>
    <s v="Greenland"/>
    <s v="GL"/>
    <s v="GRL"/>
    <n v="56025"/>
    <s v="America"/>
    <x v="0"/>
  </r>
  <r>
    <x v="39"/>
    <n v="25"/>
    <n v="3"/>
    <n v="2020"/>
    <m/>
    <m/>
    <s v="Greenland"/>
    <s v="GL"/>
    <s v="GRL"/>
    <n v="56025"/>
    <s v="America"/>
    <x v="0"/>
  </r>
  <r>
    <x v="40"/>
    <n v="24"/>
    <n v="3"/>
    <n v="2020"/>
    <n v="2"/>
    <m/>
    <s v="Greenland"/>
    <s v="GL"/>
    <s v="GRL"/>
    <n v="56025"/>
    <s v="America"/>
    <x v="0"/>
  </r>
  <r>
    <x v="41"/>
    <n v="23"/>
    <n v="3"/>
    <n v="2020"/>
    <m/>
    <m/>
    <s v="Greenland"/>
    <s v="GL"/>
    <s v="GRL"/>
    <n v="56025"/>
    <s v="America"/>
    <x v="0"/>
  </r>
  <r>
    <x v="42"/>
    <n v="22"/>
    <n v="3"/>
    <n v="2020"/>
    <m/>
    <m/>
    <s v="Greenland"/>
    <s v="GL"/>
    <s v="GRL"/>
    <n v="56025"/>
    <s v="America"/>
    <x v="0"/>
  </r>
  <r>
    <x v="43"/>
    <n v="21"/>
    <n v="3"/>
    <n v="2020"/>
    <m/>
    <m/>
    <s v="Greenland"/>
    <s v="GL"/>
    <s v="GRL"/>
    <n v="56025"/>
    <s v="America"/>
    <x v="0"/>
  </r>
  <r>
    <x v="44"/>
    <n v="20"/>
    <n v="3"/>
    <n v="2020"/>
    <n v="2"/>
    <m/>
    <s v="Greenland"/>
    <s v="GL"/>
    <s v="GRL"/>
    <n v="56025"/>
    <s v="America"/>
    <x v="0"/>
  </r>
  <r>
    <x v="0"/>
    <n v="3"/>
    <n v="5"/>
    <n v="2020"/>
    <n v="1"/>
    <m/>
    <s v="Grenada"/>
    <s v="GD"/>
    <s v="GRD"/>
    <n v="111454"/>
    <s v="America"/>
    <x v="0"/>
  </r>
  <r>
    <x v="1"/>
    <n v="2"/>
    <n v="5"/>
    <n v="2020"/>
    <m/>
    <m/>
    <s v="Grenada"/>
    <s v="GD"/>
    <s v="GRD"/>
    <n v="111454"/>
    <s v="America"/>
    <x v="0"/>
  </r>
  <r>
    <x v="2"/>
    <n v="1"/>
    <n v="5"/>
    <n v="2020"/>
    <m/>
    <m/>
    <s v="Grenada"/>
    <s v="GD"/>
    <s v="GRD"/>
    <n v="111454"/>
    <s v="America"/>
    <x v="0"/>
  </r>
  <r>
    <x v="3"/>
    <n v="30"/>
    <n v="4"/>
    <n v="2020"/>
    <n v="2"/>
    <m/>
    <s v="Grenada"/>
    <s v="GD"/>
    <s v="GRD"/>
    <n v="111454"/>
    <s v="America"/>
    <x v="0"/>
  </r>
  <r>
    <x v="4"/>
    <n v="29"/>
    <n v="4"/>
    <n v="2020"/>
    <m/>
    <m/>
    <s v="Grenada"/>
    <s v="GD"/>
    <s v="GRD"/>
    <n v="111454"/>
    <s v="America"/>
    <x v="0"/>
  </r>
  <r>
    <x v="5"/>
    <n v="28"/>
    <n v="4"/>
    <n v="2020"/>
    <m/>
    <m/>
    <s v="Grenada"/>
    <s v="GD"/>
    <s v="GRD"/>
    <n v="111454"/>
    <s v="America"/>
    <x v="0"/>
  </r>
  <r>
    <x v="6"/>
    <n v="27"/>
    <n v="4"/>
    <n v="2020"/>
    <m/>
    <m/>
    <s v="Grenada"/>
    <s v="GD"/>
    <s v="GRD"/>
    <n v="111454"/>
    <s v="America"/>
    <x v="0"/>
  </r>
  <r>
    <x v="7"/>
    <n v="26"/>
    <n v="4"/>
    <n v="2020"/>
    <n v="3"/>
    <m/>
    <s v="Grenada"/>
    <s v="GD"/>
    <s v="GRD"/>
    <n v="111454"/>
    <s v="America"/>
    <x v="0"/>
  </r>
  <r>
    <x v="8"/>
    <n v="25"/>
    <n v="4"/>
    <n v="2020"/>
    <m/>
    <m/>
    <s v="Grenada"/>
    <s v="GD"/>
    <s v="GRD"/>
    <n v="111454"/>
    <s v="America"/>
    <x v="0"/>
  </r>
  <r>
    <x v="9"/>
    <n v="24"/>
    <n v="4"/>
    <n v="2020"/>
    <m/>
    <m/>
    <s v="Grenada"/>
    <s v="GD"/>
    <s v="GRD"/>
    <n v="111454"/>
    <s v="America"/>
    <x v="0"/>
  </r>
  <r>
    <x v="10"/>
    <n v="23"/>
    <n v="4"/>
    <n v="2020"/>
    <n v="1"/>
    <m/>
    <s v="Grenada"/>
    <s v="GD"/>
    <s v="GRD"/>
    <n v="111454"/>
    <s v="America"/>
    <x v="0"/>
  </r>
  <r>
    <x v="11"/>
    <n v="22"/>
    <n v="4"/>
    <n v="2020"/>
    <m/>
    <m/>
    <s v="Grenada"/>
    <s v="GD"/>
    <s v="GRD"/>
    <n v="111454"/>
    <s v="America"/>
    <x v="0"/>
  </r>
  <r>
    <x v="12"/>
    <n v="21"/>
    <n v="4"/>
    <n v="2020"/>
    <m/>
    <m/>
    <s v="Grenada"/>
    <s v="GD"/>
    <s v="GRD"/>
    <n v="111454"/>
    <s v="America"/>
    <x v="0"/>
  </r>
  <r>
    <x v="13"/>
    <n v="20"/>
    <n v="4"/>
    <n v="2020"/>
    <m/>
    <m/>
    <s v="Grenada"/>
    <s v="GD"/>
    <s v="GRD"/>
    <n v="111454"/>
    <s v="America"/>
    <x v="0"/>
  </r>
  <r>
    <x v="14"/>
    <n v="19"/>
    <n v="4"/>
    <n v="2020"/>
    <m/>
    <m/>
    <s v="Grenada"/>
    <s v="GD"/>
    <s v="GRD"/>
    <n v="111454"/>
    <s v="America"/>
    <x v="0"/>
  </r>
  <r>
    <x v="15"/>
    <n v="18"/>
    <n v="4"/>
    <n v="2020"/>
    <m/>
    <m/>
    <s v="Grenada"/>
    <s v="GD"/>
    <s v="GRD"/>
    <n v="111454"/>
    <s v="America"/>
    <x v="0"/>
  </r>
  <r>
    <x v="16"/>
    <n v="17"/>
    <n v="4"/>
    <n v="2020"/>
    <m/>
    <m/>
    <s v="Grenada"/>
    <s v="GD"/>
    <s v="GRD"/>
    <n v="111454"/>
    <s v="America"/>
    <x v="0"/>
  </r>
  <r>
    <x v="17"/>
    <n v="16"/>
    <n v="4"/>
    <n v="2020"/>
    <m/>
    <m/>
    <s v="Grenada"/>
    <s v="GD"/>
    <s v="GRD"/>
    <n v="111454"/>
    <s v="America"/>
    <x v="0"/>
  </r>
  <r>
    <x v="18"/>
    <n v="15"/>
    <n v="4"/>
    <n v="2020"/>
    <m/>
    <m/>
    <s v="Grenada"/>
    <s v="GD"/>
    <s v="GRD"/>
    <n v="111454"/>
    <s v="America"/>
    <x v="0"/>
  </r>
  <r>
    <x v="19"/>
    <n v="14"/>
    <n v="4"/>
    <n v="2020"/>
    <m/>
    <m/>
    <s v="Grenada"/>
    <s v="GD"/>
    <s v="GRD"/>
    <n v="111454"/>
    <s v="America"/>
    <x v="0"/>
  </r>
  <r>
    <x v="20"/>
    <n v="13"/>
    <n v="4"/>
    <n v="2020"/>
    <m/>
    <m/>
    <s v="Grenada"/>
    <s v="GD"/>
    <s v="GRD"/>
    <n v="111454"/>
    <s v="America"/>
    <x v="0"/>
  </r>
  <r>
    <x v="21"/>
    <n v="12"/>
    <n v="4"/>
    <n v="2020"/>
    <m/>
    <m/>
    <s v="Grenada"/>
    <s v="GD"/>
    <s v="GRD"/>
    <n v="111454"/>
    <s v="America"/>
    <x v="0"/>
  </r>
  <r>
    <x v="22"/>
    <n v="11"/>
    <n v="4"/>
    <n v="2020"/>
    <n v="2"/>
    <m/>
    <s v="Grenada"/>
    <s v="GD"/>
    <s v="GRD"/>
    <n v="111454"/>
    <s v="America"/>
    <x v="0"/>
  </r>
  <r>
    <x v="23"/>
    <n v="10"/>
    <n v="4"/>
    <n v="2020"/>
    <m/>
    <m/>
    <s v="Grenada"/>
    <s v="GD"/>
    <s v="GRD"/>
    <n v="111454"/>
    <s v="America"/>
    <x v="0"/>
  </r>
  <r>
    <x v="24"/>
    <n v="9"/>
    <n v="4"/>
    <n v="2020"/>
    <m/>
    <m/>
    <s v="Grenada"/>
    <s v="GD"/>
    <s v="GRD"/>
    <n v="111454"/>
    <s v="America"/>
    <x v="0"/>
  </r>
  <r>
    <x v="25"/>
    <n v="8"/>
    <n v="4"/>
    <n v="2020"/>
    <m/>
    <m/>
    <s v="Grenada"/>
    <s v="GD"/>
    <s v="GRD"/>
    <n v="111454"/>
    <s v="America"/>
    <x v="0"/>
  </r>
  <r>
    <x v="26"/>
    <n v="7"/>
    <n v="4"/>
    <n v="2020"/>
    <m/>
    <m/>
    <s v="Grenada"/>
    <s v="GD"/>
    <s v="GRD"/>
    <n v="111454"/>
    <s v="America"/>
    <x v="0"/>
  </r>
  <r>
    <x v="27"/>
    <n v="6"/>
    <n v="4"/>
    <n v="2020"/>
    <m/>
    <m/>
    <s v="Grenada"/>
    <s v="GD"/>
    <s v="GRD"/>
    <n v="111454"/>
    <s v="America"/>
    <x v="0"/>
  </r>
  <r>
    <x v="28"/>
    <n v="5"/>
    <n v="4"/>
    <n v="2020"/>
    <m/>
    <m/>
    <s v="Grenada"/>
    <s v="GD"/>
    <s v="GRD"/>
    <n v="111454"/>
    <s v="America"/>
    <x v="0"/>
  </r>
  <r>
    <x v="29"/>
    <n v="4"/>
    <n v="4"/>
    <n v="2020"/>
    <n v="2"/>
    <m/>
    <s v="Grenada"/>
    <s v="GD"/>
    <s v="GRD"/>
    <n v="111454"/>
    <s v="America"/>
    <x v="0"/>
  </r>
  <r>
    <x v="30"/>
    <n v="3"/>
    <n v="4"/>
    <n v="2020"/>
    <m/>
    <m/>
    <s v="Grenada"/>
    <s v="GD"/>
    <s v="GRD"/>
    <n v="111454"/>
    <s v="America"/>
    <x v="0"/>
  </r>
  <r>
    <x v="31"/>
    <n v="2"/>
    <n v="4"/>
    <n v="2020"/>
    <n v="1"/>
    <m/>
    <s v="Grenada"/>
    <s v="GD"/>
    <s v="GRD"/>
    <n v="111454"/>
    <s v="America"/>
    <x v="0"/>
  </r>
  <r>
    <x v="32"/>
    <n v="1"/>
    <n v="4"/>
    <n v="2020"/>
    <m/>
    <m/>
    <s v="Grenada"/>
    <s v="GD"/>
    <s v="GRD"/>
    <n v="111454"/>
    <s v="America"/>
    <x v="0"/>
  </r>
  <r>
    <x v="33"/>
    <n v="31"/>
    <n v="3"/>
    <n v="2020"/>
    <m/>
    <m/>
    <s v="Grenada"/>
    <s v="GD"/>
    <s v="GRD"/>
    <n v="111454"/>
    <s v="America"/>
    <x v="0"/>
  </r>
  <r>
    <x v="34"/>
    <n v="30"/>
    <n v="3"/>
    <n v="2020"/>
    <m/>
    <m/>
    <s v="Grenada"/>
    <s v="GD"/>
    <s v="GRD"/>
    <n v="111454"/>
    <s v="America"/>
    <x v="0"/>
  </r>
  <r>
    <x v="35"/>
    <n v="29"/>
    <n v="3"/>
    <n v="2020"/>
    <n v="2"/>
    <m/>
    <s v="Grenada"/>
    <s v="GD"/>
    <s v="GRD"/>
    <n v="111454"/>
    <s v="America"/>
    <x v="0"/>
  </r>
  <r>
    <x v="36"/>
    <n v="28"/>
    <n v="3"/>
    <n v="2020"/>
    <m/>
    <m/>
    <s v="Grenada"/>
    <s v="GD"/>
    <s v="GRD"/>
    <n v="111454"/>
    <s v="America"/>
    <x v="0"/>
  </r>
  <r>
    <x v="37"/>
    <n v="27"/>
    <n v="3"/>
    <n v="2020"/>
    <n v="6"/>
    <m/>
    <s v="Grenada"/>
    <s v="GD"/>
    <s v="GRD"/>
    <n v="111454"/>
    <s v="America"/>
    <x v="0"/>
  </r>
  <r>
    <x v="38"/>
    <n v="26"/>
    <n v="3"/>
    <n v="2020"/>
    <m/>
    <m/>
    <s v="Grenada"/>
    <s v="GD"/>
    <s v="GRD"/>
    <n v="111454"/>
    <s v="America"/>
    <x v="0"/>
  </r>
  <r>
    <x v="39"/>
    <n v="25"/>
    <n v="3"/>
    <n v="2020"/>
    <m/>
    <m/>
    <s v="Grenada"/>
    <s v="GD"/>
    <s v="GRD"/>
    <n v="111454"/>
    <s v="America"/>
    <x v="0"/>
  </r>
  <r>
    <x v="40"/>
    <n v="24"/>
    <n v="3"/>
    <n v="2020"/>
    <m/>
    <m/>
    <s v="Grenada"/>
    <s v="GD"/>
    <s v="GRD"/>
    <n v="111454"/>
    <s v="America"/>
    <x v="0"/>
  </r>
  <r>
    <x v="41"/>
    <n v="23"/>
    <n v="3"/>
    <n v="2020"/>
    <n v="1"/>
    <m/>
    <s v="Grenada"/>
    <s v="GD"/>
    <s v="GRD"/>
    <n v="111454"/>
    <s v="America"/>
    <x v="0"/>
  </r>
  <r>
    <x v="0"/>
    <n v="3"/>
    <n v="5"/>
    <n v="2020"/>
    <n v="2"/>
    <m/>
    <s v="Guam"/>
    <s v="GU"/>
    <s v="GUM"/>
    <n v="165768"/>
    <s v="Oceania"/>
    <x v="0"/>
  </r>
  <r>
    <x v="1"/>
    <n v="2"/>
    <n v="5"/>
    <n v="2020"/>
    <m/>
    <m/>
    <s v="Guam"/>
    <s v="GU"/>
    <s v="GUM"/>
    <n v="165768"/>
    <s v="Oceania"/>
    <x v="0"/>
  </r>
  <r>
    <x v="2"/>
    <n v="1"/>
    <n v="5"/>
    <n v="2020"/>
    <n v="1"/>
    <m/>
    <s v="Guam"/>
    <s v="GU"/>
    <s v="GUM"/>
    <n v="165768"/>
    <s v="Oceania"/>
    <x v="0"/>
  </r>
  <r>
    <x v="3"/>
    <n v="30"/>
    <n v="4"/>
    <n v="2020"/>
    <m/>
    <m/>
    <s v="Guam"/>
    <s v="GU"/>
    <s v="GUM"/>
    <n v="165768"/>
    <s v="Oceania"/>
    <x v="0"/>
  </r>
  <r>
    <x v="4"/>
    <n v="29"/>
    <n v="4"/>
    <n v="2020"/>
    <n v="1"/>
    <m/>
    <s v="Guam"/>
    <s v="GU"/>
    <s v="GUM"/>
    <n v="165768"/>
    <s v="Oceania"/>
    <x v="0"/>
  </r>
  <r>
    <x v="5"/>
    <n v="28"/>
    <n v="4"/>
    <n v="2020"/>
    <n v="2"/>
    <m/>
    <s v="Guam"/>
    <s v="GU"/>
    <s v="GUM"/>
    <n v="165768"/>
    <s v="Oceania"/>
    <x v="0"/>
  </r>
  <r>
    <x v="6"/>
    <n v="27"/>
    <n v="4"/>
    <n v="2020"/>
    <n v="1"/>
    <m/>
    <s v="Guam"/>
    <s v="GU"/>
    <s v="GUM"/>
    <n v="165768"/>
    <s v="Oceania"/>
    <x v="0"/>
  </r>
  <r>
    <x v="7"/>
    <n v="26"/>
    <n v="4"/>
    <n v="2020"/>
    <m/>
    <m/>
    <s v="Guam"/>
    <s v="GU"/>
    <s v="GUM"/>
    <n v="165768"/>
    <s v="Oceania"/>
    <x v="0"/>
  </r>
  <r>
    <x v="8"/>
    <n v="25"/>
    <n v="4"/>
    <n v="2020"/>
    <n v="1"/>
    <m/>
    <s v="Guam"/>
    <s v="GU"/>
    <s v="GUM"/>
    <n v="165768"/>
    <s v="Oceania"/>
    <x v="0"/>
  </r>
  <r>
    <x v="9"/>
    <n v="24"/>
    <n v="4"/>
    <n v="2020"/>
    <n v="3"/>
    <m/>
    <s v="Guam"/>
    <s v="GU"/>
    <s v="GUM"/>
    <n v="165768"/>
    <s v="Oceania"/>
    <x v="0"/>
  </r>
  <r>
    <x v="10"/>
    <n v="23"/>
    <n v="4"/>
    <n v="2020"/>
    <n v="1"/>
    <m/>
    <s v="Guam"/>
    <s v="GU"/>
    <s v="GUM"/>
    <n v="165768"/>
    <s v="Oceania"/>
    <x v="0"/>
  </r>
  <r>
    <x v="11"/>
    <n v="22"/>
    <n v="4"/>
    <n v="2020"/>
    <m/>
    <m/>
    <s v="Guam"/>
    <s v="GU"/>
    <s v="GUM"/>
    <n v="165768"/>
    <s v="Oceania"/>
    <x v="0"/>
  </r>
  <r>
    <x v="12"/>
    <n v="21"/>
    <n v="4"/>
    <n v="2020"/>
    <m/>
    <m/>
    <s v="Guam"/>
    <s v="GU"/>
    <s v="GUM"/>
    <n v="165768"/>
    <s v="Oceania"/>
    <x v="0"/>
  </r>
  <r>
    <x v="13"/>
    <n v="20"/>
    <n v="4"/>
    <n v="2020"/>
    <m/>
    <m/>
    <s v="Guam"/>
    <s v="GU"/>
    <s v="GUM"/>
    <n v="165768"/>
    <s v="Oceania"/>
    <x v="0"/>
  </r>
  <r>
    <x v="14"/>
    <n v="19"/>
    <n v="4"/>
    <n v="2020"/>
    <m/>
    <m/>
    <s v="Guam"/>
    <s v="GU"/>
    <s v="GUM"/>
    <n v="165768"/>
    <s v="Oceania"/>
    <x v="0"/>
  </r>
  <r>
    <x v="15"/>
    <n v="18"/>
    <n v="4"/>
    <n v="2020"/>
    <n v="1"/>
    <m/>
    <s v="Guam"/>
    <s v="GU"/>
    <s v="GUM"/>
    <n v="165768"/>
    <s v="Oceania"/>
    <x v="0"/>
  </r>
  <r>
    <x v="16"/>
    <n v="17"/>
    <n v="4"/>
    <n v="2020"/>
    <m/>
    <m/>
    <s v="Guam"/>
    <s v="GU"/>
    <s v="GUM"/>
    <n v="165768"/>
    <s v="Oceania"/>
    <x v="0"/>
  </r>
  <r>
    <x v="17"/>
    <n v="16"/>
    <n v="4"/>
    <n v="2020"/>
    <m/>
    <m/>
    <s v="Guam"/>
    <s v="GU"/>
    <s v="GUM"/>
    <n v="165768"/>
    <s v="Oceania"/>
    <x v="0"/>
  </r>
  <r>
    <x v="18"/>
    <n v="15"/>
    <n v="4"/>
    <n v="2020"/>
    <n v="1"/>
    <m/>
    <s v="Guam"/>
    <s v="GU"/>
    <s v="GUM"/>
    <n v="165768"/>
    <s v="Oceania"/>
    <x v="0"/>
  </r>
  <r>
    <x v="19"/>
    <n v="14"/>
    <n v="4"/>
    <n v="2020"/>
    <n v="1"/>
    <m/>
    <s v="Guam"/>
    <s v="GU"/>
    <s v="GUM"/>
    <n v="165768"/>
    <s v="Oceania"/>
    <x v="0"/>
  </r>
  <r>
    <x v="20"/>
    <n v="13"/>
    <n v="4"/>
    <n v="2020"/>
    <m/>
    <m/>
    <s v="Guam"/>
    <s v="GU"/>
    <s v="GUM"/>
    <n v="165768"/>
    <s v="Oceania"/>
    <x v="0"/>
  </r>
  <r>
    <x v="21"/>
    <n v="12"/>
    <n v="4"/>
    <n v="2020"/>
    <n v="3"/>
    <n v="1"/>
    <s v="Guam"/>
    <s v="GU"/>
    <s v="GUM"/>
    <n v="165768"/>
    <s v="Oceania"/>
    <x v="0"/>
  </r>
  <r>
    <x v="22"/>
    <n v="11"/>
    <n v="4"/>
    <n v="2020"/>
    <n v="2"/>
    <m/>
    <s v="Guam"/>
    <s v="GU"/>
    <s v="GUM"/>
    <n v="165768"/>
    <s v="Oceania"/>
    <x v="0"/>
  </r>
  <r>
    <x v="23"/>
    <n v="10"/>
    <n v="4"/>
    <n v="2020"/>
    <n v="3"/>
    <m/>
    <s v="Guam"/>
    <s v="GU"/>
    <s v="GUM"/>
    <n v="165768"/>
    <s v="Oceania"/>
    <x v="0"/>
  </r>
  <r>
    <x v="24"/>
    <n v="9"/>
    <n v="4"/>
    <n v="2020"/>
    <n v="4"/>
    <m/>
    <s v="Guam"/>
    <s v="GU"/>
    <s v="GUM"/>
    <n v="165768"/>
    <s v="Oceania"/>
    <x v="0"/>
  </r>
  <r>
    <x v="25"/>
    <n v="8"/>
    <n v="4"/>
    <n v="2020"/>
    <n v="9"/>
    <m/>
    <s v="Guam"/>
    <s v="GU"/>
    <s v="GUM"/>
    <n v="165768"/>
    <s v="Oceania"/>
    <x v="0"/>
  </r>
  <r>
    <x v="26"/>
    <n v="7"/>
    <n v="4"/>
    <n v="2020"/>
    <n v="2"/>
    <m/>
    <s v="Guam"/>
    <s v="GU"/>
    <s v="GUM"/>
    <n v="165768"/>
    <s v="Oceania"/>
    <x v="0"/>
  </r>
  <r>
    <x v="27"/>
    <n v="6"/>
    <n v="4"/>
    <n v="2020"/>
    <n v="17"/>
    <m/>
    <s v="Guam"/>
    <s v="GU"/>
    <s v="GUM"/>
    <n v="165768"/>
    <s v="Oceania"/>
    <x v="0"/>
  </r>
  <r>
    <x v="28"/>
    <n v="5"/>
    <n v="4"/>
    <n v="2020"/>
    <n v="6"/>
    <m/>
    <s v="Guam"/>
    <s v="GU"/>
    <s v="GUM"/>
    <n v="165768"/>
    <s v="Oceania"/>
    <x v="0"/>
  </r>
  <r>
    <x v="29"/>
    <n v="4"/>
    <n v="4"/>
    <n v="2020"/>
    <n v="5"/>
    <n v="1"/>
    <s v="Guam"/>
    <s v="GU"/>
    <s v="GUM"/>
    <n v="165768"/>
    <s v="Oceania"/>
    <x v="0"/>
  </r>
  <r>
    <x v="30"/>
    <n v="3"/>
    <n v="4"/>
    <n v="2020"/>
    <n v="5"/>
    <m/>
    <s v="Guam"/>
    <s v="GU"/>
    <s v="GUM"/>
    <n v="165768"/>
    <s v="Oceania"/>
    <x v="0"/>
  </r>
  <r>
    <x v="31"/>
    <n v="2"/>
    <n v="4"/>
    <n v="2020"/>
    <n v="8"/>
    <m/>
    <s v="Guam"/>
    <s v="GU"/>
    <s v="GUM"/>
    <n v="165768"/>
    <s v="Oceania"/>
    <x v="0"/>
  </r>
  <r>
    <x v="32"/>
    <n v="1"/>
    <n v="4"/>
    <n v="2020"/>
    <n v="9"/>
    <n v="2"/>
    <s v="Guam"/>
    <s v="GU"/>
    <s v="GUM"/>
    <n v="165768"/>
    <s v="Oceania"/>
    <x v="0"/>
  </r>
  <r>
    <x v="33"/>
    <n v="31"/>
    <n v="3"/>
    <n v="2020"/>
    <n v="4"/>
    <m/>
    <s v="Guam"/>
    <s v="GU"/>
    <s v="GUM"/>
    <n v="165768"/>
    <s v="Oceania"/>
    <x v="0"/>
  </r>
  <r>
    <x v="34"/>
    <n v="30"/>
    <n v="3"/>
    <n v="2020"/>
    <n v="1"/>
    <m/>
    <s v="Guam"/>
    <s v="GU"/>
    <s v="GUM"/>
    <n v="165768"/>
    <s v="Oceania"/>
    <x v="0"/>
  </r>
  <r>
    <x v="35"/>
    <n v="29"/>
    <n v="3"/>
    <n v="2020"/>
    <n v="4"/>
    <m/>
    <s v="Guam"/>
    <s v="GU"/>
    <s v="GUM"/>
    <n v="165768"/>
    <s v="Oceania"/>
    <x v="0"/>
  </r>
  <r>
    <x v="36"/>
    <n v="28"/>
    <n v="3"/>
    <n v="2020"/>
    <n v="2"/>
    <m/>
    <s v="Guam"/>
    <s v="GU"/>
    <s v="GUM"/>
    <n v="165768"/>
    <s v="Oceania"/>
    <x v="0"/>
  </r>
  <r>
    <x v="37"/>
    <n v="27"/>
    <n v="3"/>
    <n v="2020"/>
    <n v="12"/>
    <m/>
    <s v="Guam"/>
    <s v="GU"/>
    <s v="GUM"/>
    <n v="165768"/>
    <s v="Oceania"/>
    <x v="0"/>
  </r>
  <r>
    <x v="38"/>
    <n v="26"/>
    <n v="3"/>
    <n v="2020"/>
    <n v="5"/>
    <m/>
    <s v="Guam"/>
    <s v="GU"/>
    <s v="GUM"/>
    <n v="165768"/>
    <s v="Oceania"/>
    <x v="0"/>
  </r>
  <r>
    <x v="39"/>
    <n v="25"/>
    <n v="3"/>
    <n v="2020"/>
    <n v="3"/>
    <m/>
    <s v="Guam"/>
    <s v="GU"/>
    <s v="GUM"/>
    <n v="165768"/>
    <s v="Oceania"/>
    <x v="0"/>
  </r>
  <r>
    <x v="40"/>
    <n v="24"/>
    <n v="3"/>
    <n v="2020"/>
    <n v="2"/>
    <m/>
    <s v="Guam"/>
    <s v="GU"/>
    <s v="GUM"/>
    <n v="165768"/>
    <s v="Oceania"/>
    <x v="0"/>
  </r>
  <r>
    <x v="41"/>
    <n v="23"/>
    <n v="3"/>
    <n v="2020"/>
    <n v="12"/>
    <m/>
    <s v="Guam"/>
    <s v="GU"/>
    <s v="GUM"/>
    <n v="165768"/>
    <s v="Oceania"/>
    <x v="0"/>
  </r>
  <r>
    <x v="42"/>
    <n v="22"/>
    <n v="3"/>
    <n v="2020"/>
    <n v="1"/>
    <n v="1"/>
    <s v="Guam"/>
    <s v="GU"/>
    <s v="GUM"/>
    <n v="165768"/>
    <s v="Oceania"/>
    <x v="0"/>
  </r>
  <r>
    <x v="43"/>
    <n v="21"/>
    <n v="3"/>
    <n v="2020"/>
    <n v="2"/>
    <m/>
    <s v="Guam"/>
    <s v="GU"/>
    <s v="GUM"/>
    <n v="165768"/>
    <s v="Oceania"/>
    <x v="0"/>
  </r>
  <r>
    <x v="44"/>
    <n v="20"/>
    <n v="3"/>
    <n v="2020"/>
    <n v="9"/>
    <m/>
    <s v="Guam"/>
    <s v="GU"/>
    <s v="GUM"/>
    <n v="165768"/>
    <s v="Oceania"/>
    <x v="0"/>
  </r>
  <r>
    <x v="45"/>
    <n v="19"/>
    <n v="3"/>
    <n v="2020"/>
    <n v="3"/>
    <m/>
    <s v="Guam"/>
    <s v="GU"/>
    <s v="GUM"/>
    <n v="165768"/>
    <s v="Oceania"/>
    <x v="0"/>
  </r>
  <r>
    <x v="0"/>
    <n v="3"/>
    <n v="5"/>
    <n v="2020"/>
    <n v="44"/>
    <n v="1"/>
    <s v="Guatemala"/>
    <s v="GT"/>
    <s v="GTM"/>
    <n v="17247807"/>
    <s v="America"/>
    <x v="0"/>
  </r>
  <r>
    <x v="1"/>
    <n v="2"/>
    <n v="5"/>
    <n v="2020"/>
    <n v="45"/>
    <m/>
    <s v="Guatemala"/>
    <s v="GT"/>
    <s v="GTM"/>
    <n v="17247807"/>
    <s v="America"/>
    <x v="0"/>
  </r>
  <r>
    <x v="2"/>
    <n v="1"/>
    <n v="5"/>
    <n v="2020"/>
    <n v="14"/>
    <m/>
    <s v="Guatemala"/>
    <s v="GT"/>
    <s v="GTM"/>
    <n v="17247807"/>
    <s v="America"/>
    <x v="0"/>
  </r>
  <r>
    <x v="3"/>
    <n v="30"/>
    <n v="4"/>
    <n v="2020"/>
    <n v="28"/>
    <m/>
    <s v="Guatemala"/>
    <s v="GT"/>
    <s v="GTM"/>
    <n v="17247807"/>
    <s v="America"/>
    <x v="0"/>
  </r>
  <r>
    <x v="4"/>
    <n v="29"/>
    <n v="4"/>
    <n v="2020"/>
    <n v="27"/>
    <n v="1"/>
    <s v="Guatemala"/>
    <s v="GT"/>
    <s v="GTM"/>
    <n v="17247807"/>
    <s v="America"/>
    <x v="0"/>
  </r>
  <r>
    <x v="5"/>
    <n v="28"/>
    <n v="4"/>
    <n v="2020"/>
    <n v="30"/>
    <m/>
    <s v="Guatemala"/>
    <s v="GT"/>
    <s v="GTM"/>
    <n v="17247807"/>
    <s v="America"/>
    <x v="0"/>
  </r>
  <r>
    <x v="6"/>
    <n v="27"/>
    <n v="4"/>
    <n v="2020"/>
    <n v="27"/>
    <n v="2"/>
    <s v="Guatemala"/>
    <s v="GT"/>
    <s v="GTM"/>
    <n v="17247807"/>
    <s v="America"/>
    <x v="0"/>
  </r>
  <r>
    <x v="7"/>
    <n v="26"/>
    <n v="4"/>
    <n v="2020"/>
    <n v="43"/>
    <n v="2"/>
    <s v="Guatemala"/>
    <s v="GT"/>
    <s v="GTM"/>
    <n v="17247807"/>
    <s v="America"/>
    <x v="0"/>
  </r>
  <r>
    <x v="8"/>
    <n v="25"/>
    <n v="4"/>
    <n v="2020"/>
    <n v="46"/>
    <m/>
    <s v="Guatemala"/>
    <s v="GT"/>
    <s v="GTM"/>
    <n v="17247807"/>
    <s v="America"/>
    <x v="0"/>
  </r>
  <r>
    <x v="9"/>
    <n v="24"/>
    <n v="4"/>
    <n v="2020"/>
    <n v="42"/>
    <n v="1"/>
    <s v="Guatemala"/>
    <s v="GT"/>
    <s v="GTM"/>
    <n v="17247807"/>
    <s v="America"/>
    <x v="0"/>
  </r>
  <r>
    <x v="10"/>
    <n v="23"/>
    <n v="4"/>
    <n v="2020"/>
    <n v="26"/>
    <n v="2"/>
    <s v="Guatemala"/>
    <s v="GT"/>
    <s v="GTM"/>
    <n v="17247807"/>
    <s v="America"/>
    <x v="0"/>
  </r>
  <r>
    <x v="11"/>
    <n v="22"/>
    <n v="4"/>
    <n v="2020"/>
    <n v="22"/>
    <n v="1"/>
    <s v="Guatemala"/>
    <s v="GT"/>
    <s v="GTM"/>
    <n v="17247807"/>
    <s v="America"/>
    <x v="0"/>
  </r>
  <r>
    <x v="12"/>
    <n v="21"/>
    <n v="4"/>
    <n v="2020"/>
    <n v="5"/>
    <m/>
    <s v="Guatemala"/>
    <s v="GT"/>
    <s v="GTM"/>
    <n v="17247807"/>
    <s v="America"/>
    <x v="0"/>
  </r>
  <r>
    <x v="13"/>
    <n v="20"/>
    <n v="4"/>
    <n v="2020"/>
    <n v="32"/>
    <m/>
    <s v="Guatemala"/>
    <s v="GT"/>
    <s v="GTM"/>
    <n v="17247807"/>
    <s v="America"/>
    <x v="0"/>
  </r>
  <r>
    <x v="14"/>
    <n v="19"/>
    <n v="4"/>
    <n v="2020"/>
    <n v="22"/>
    <m/>
    <s v="Guatemala"/>
    <s v="GT"/>
    <s v="GTM"/>
    <n v="17247807"/>
    <s v="America"/>
    <x v="0"/>
  </r>
  <r>
    <x v="15"/>
    <n v="18"/>
    <n v="4"/>
    <n v="2020"/>
    <n v="21"/>
    <m/>
    <s v="Guatemala"/>
    <s v="GT"/>
    <s v="GTM"/>
    <n v="17247807"/>
    <s v="America"/>
    <x v="0"/>
  </r>
  <r>
    <x v="16"/>
    <n v="17"/>
    <n v="4"/>
    <n v="2020"/>
    <n v="18"/>
    <n v="2"/>
    <s v="Guatemala"/>
    <s v="GT"/>
    <s v="GTM"/>
    <n v="17247807"/>
    <s v="America"/>
    <x v="0"/>
  </r>
  <r>
    <x v="17"/>
    <n v="16"/>
    <n v="4"/>
    <n v="2020"/>
    <n v="16"/>
    <m/>
    <s v="Guatemala"/>
    <s v="GT"/>
    <s v="GTM"/>
    <n v="17247807"/>
    <s v="America"/>
    <x v="0"/>
  </r>
  <r>
    <x v="18"/>
    <n v="15"/>
    <n v="4"/>
    <n v="2020"/>
    <n v="13"/>
    <m/>
    <s v="Guatemala"/>
    <s v="GT"/>
    <s v="GTM"/>
    <n v="17247807"/>
    <s v="America"/>
    <x v="0"/>
  </r>
  <r>
    <x v="19"/>
    <n v="14"/>
    <n v="4"/>
    <n v="2020"/>
    <n v="11"/>
    <m/>
    <s v="Guatemala"/>
    <s v="GT"/>
    <s v="GTM"/>
    <n v="17247807"/>
    <s v="America"/>
    <x v="0"/>
  </r>
  <r>
    <x v="20"/>
    <n v="13"/>
    <n v="4"/>
    <n v="2020"/>
    <n v="3"/>
    <n v="2"/>
    <s v="Guatemala"/>
    <s v="GT"/>
    <s v="GTM"/>
    <n v="17247807"/>
    <s v="America"/>
    <x v="0"/>
  </r>
  <r>
    <x v="21"/>
    <n v="12"/>
    <n v="4"/>
    <n v="2020"/>
    <n v="16"/>
    <m/>
    <s v="Guatemala"/>
    <s v="GT"/>
    <s v="GTM"/>
    <n v="17247807"/>
    <s v="America"/>
    <x v="0"/>
  </r>
  <r>
    <x v="22"/>
    <n v="11"/>
    <n v="4"/>
    <n v="2020"/>
    <n v="11"/>
    <m/>
    <s v="Guatemala"/>
    <s v="GT"/>
    <s v="GTM"/>
    <n v="17247807"/>
    <s v="America"/>
    <x v="0"/>
  </r>
  <r>
    <x v="23"/>
    <n v="10"/>
    <n v="4"/>
    <n v="2020"/>
    <n v="39"/>
    <m/>
    <s v="Guatemala"/>
    <s v="GT"/>
    <s v="GTM"/>
    <n v="17247807"/>
    <s v="America"/>
    <x v="0"/>
  </r>
  <r>
    <x v="24"/>
    <n v="9"/>
    <n v="4"/>
    <n v="2020"/>
    <n v="7"/>
    <m/>
    <s v="Guatemala"/>
    <s v="GT"/>
    <s v="GTM"/>
    <n v="17247807"/>
    <s v="America"/>
    <x v="0"/>
  </r>
  <r>
    <x v="25"/>
    <n v="8"/>
    <n v="4"/>
    <n v="2020"/>
    <n v="6"/>
    <m/>
    <s v="Guatemala"/>
    <s v="GT"/>
    <s v="GTM"/>
    <n v="17247807"/>
    <s v="America"/>
    <x v="0"/>
  </r>
  <r>
    <x v="26"/>
    <n v="7"/>
    <n v="4"/>
    <n v="2020"/>
    <n v="4"/>
    <m/>
    <s v="Guatemala"/>
    <s v="GT"/>
    <s v="GTM"/>
    <n v="17247807"/>
    <s v="America"/>
    <x v="0"/>
  </r>
  <r>
    <x v="27"/>
    <n v="6"/>
    <n v="4"/>
    <n v="2020"/>
    <n v="9"/>
    <n v="1"/>
    <s v="Guatemala"/>
    <s v="GT"/>
    <s v="GTM"/>
    <n v="17247807"/>
    <s v="America"/>
    <x v="0"/>
  </r>
  <r>
    <x v="28"/>
    <n v="5"/>
    <n v="4"/>
    <n v="2020"/>
    <n v="11"/>
    <n v="1"/>
    <s v="Guatemala"/>
    <s v="GT"/>
    <s v="GTM"/>
    <n v="17247807"/>
    <s v="America"/>
    <x v="0"/>
  </r>
  <r>
    <x v="29"/>
    <n v="4"/>
    <n v="4"/>
    <n v="2020"/>
    <n v="3"/>
    <m/>
    <s v="Guatemala"/>
    <s v="GT"/>
    <s v="GTM"/>
    <n v="17247807"/>
    <s v="America"/>
    <x v="0"/>
  </r>
  <r>
    <x v="30"/>
    <n v="3"/>
    <n v="4"/>
    <n v="2020"/>
    <n v="1"/>
    <m/>
    <s v="Guatemala"/>
    <s v="GT"/>
    <s v="GTM"/>
    <n v="17247807"/>
    <s v="America"/>
    <x v="0"/>
  </r>
  <r>
    <x v="31"/>
    <n v="2"/>
    <n v="4"/>
    <n v="2020"/>
    <n v="8"/>
    <m/>
    <s v="Guatemala"/>
    <s v="GT"/>
    <s v="GTM"/>
    <n v="17247807"/>
    <s v="America"/>
    <x v="0"/>
  </r>
  <r>
    <x v="32"/>
    <n v="1"/>
    <n v="4"/>
    <n v="2020"/>
    <n v="2"/>
    <m/>
    <s v="Guatemala"/>
    <s v="GT"/>
    <s v="GTM"/>
    <n v="17247807"/>
    <s v="America"/>
    <x v="0"/>
  </r>
  <r>
    <x v="33"/>
    <n v="31"/>
    <n v="3"/>
    <n v="2020"/>
    <m/>
    <m/>
    <s v="Guatemala"/>
    <s v="GT"/>
    <s v="GTM"/>
    <n v="17247807"/>
    <s v="America"/>
    <x v="0"/>
  </r>
  <r>
    <x v="34"/>
    <n v="30"/>
    <n v="3"/>
    <n v="2020"/>
    <n v="2"/>
    <m/>
    <s v="Guatemala"/>
    <s v="GT"/>
    <s v="GTM"/>
    <n v="17247807"/>
    <s v="America"/>
    <x v="0"/>
  </r>
  <r>
    <x v="35"/>
    <n v="29"/>
    <n v="3"/>
    <n v="2020"/>
    <n v="2"/>
    <m/>
    <s v="Guatemala"/>
    <s v="GT"/>
    <s v="GTM"/>
    <n v="17247807"/>
    <s v="America"/>
    <x v="0"/>
  </r>
  <r>
    <x v="36"/>
    <n v="28"/>
    <n v="3"/>
    <n v="2020"/>
    <n v="7"/>
    <m/>
    <s v="Guatemala"/>
    <s v="GT"/>
    <s v="GTM"/>
    <n v="17247807"/>
    <s v="America"/>
    <x v="0"/>
  </r>
  <r>
    <x v="37"/>
    <n v="27"/>
    <n v="3"/>
    <n v="2020"/>
    <n v="1"/>
    <m/>
    <s v="Guatemala"/>
    <s v="GT"/>
    <s v="GTM"/>
    <n v="17247807"/>
    <s v="America"/>
    <x v="0"/>
  </r>
  <r>
    <x v="38"/>
    <n v="26"/>
    <n v="3"/>
    <n v="2020"/>
    <n v="3"/>
    <m/>
    <s v="Guatemala"/>
    <s v="GT"/>
    <s v="GTM"/>
    <n v="17247807"/>
    <s v="America"/>
    <x v="0"/>
  </r>
  <r>
    <x v="39"/>
    <n v="25"/>
    <n v="3"/>
    <n v="2020"/>
    <n v="1"/>
    <m/>
    <s v="Guatemala"/>
    <s v="GT"/>
    <s v="GTM"/>
    <n v="17247807"/>
    <s v="America"/>
    <x v="0"/>
  </r>
  <r>
    <x v="40"/>
    <n v="24"/>
    <n v="3"/>
    <n v="2020"/>
    <n v="1"/>
    <m/>
    <s v="Guatemala"/>
    <s v="GT"/>
    <s v="GTM"/>
    <n v="17247807"/>
    <s v="America"/>
    <x v="0"/>
  </r>
  <r>
    <x v="41"/>
    <n v="23"/>
    <n v="3"/>
    <n v="2020"/>
    <n v="2"/>
    <m/>
    <s v="Guatemala"/>
    <s v="GT"/>
    <s v="GTM"/>
    <n v="17247807"/>
    <s v="America"/>
    <x v="0"/>
  </r>
  <r>
    <x v="42"/>
    <n v="22"/>
    <n v="3"/>
    <n v="2020"/>
    <n v="4"/>
    <m/>
    <s v="Guatemala"/>
    <s v="GT"/>
    <s v="GTM"/>
    <n v="17247807"/>
    <s v="America"/>
    <x v="0"/>
  </r>
  <r>
    <x v="43"/>
    <n v="21"/>
    <n v="3"/>
    <n v="2020"/>
    <n v="4"/>
    <m/>
    <s v="Guatemala"/>
    <s v="GT"/>
    <s v="GTM"/>
    <n v="17247807"/>
    <s v="America"/>
    <x v="0"/>
  </r>
  <r>
    <x v="44"/>
    <n v="20"/>
    <n v="3"/>
    <n v="2020"/>
    <n v="1"/>
    <m/>
    <s v="Guatemala"/>
    <s v="GT"/>
    <s v="GTM"/>
    <n v="17247807"/>
    <s v="America"/>
    <x v="0"/>
  </r>
  <r>
    <x v="45"/>
    <n v="19"/>
    <n v="3"/>
    <n v="2020"/>
    <n v="2"/>
    <m/>
    <s v="Guatemala"/>
    <s v="GT"/>
    <s v="GTM"/>
    <n v="17247807"/>
    <s v="America"/>
    <x v="0"/>
  </r>
  <r>
    <x v="46"/>
    <n v="18"/>
    <n v="3"/>
    <n v="2020"/>
    <m/>
    <m/>
    <s v="Guatemala"/>
    <s v="GT"/>
    <s v="GTM"/>
    <n v="17247807"/>
    <s v="America"/>
    <x v="0"/>
  </r>
  <r>
    <x v="47"/>
    <n v="17"/>
    <n v="3"/>
    <n v="2020"/>
    <n v="5"/>
    <m/>
    <s v="Guatemala"/>
    <s v="GT"/>
    <s v="GTM"/>
    <n v="17247807"/>
    <s v="America"/>
    <x v="0"/>
  </r>
  <r>
    <x v="48"/>
    <n v="16"/>
    <n v="3"/>
    <n v="2020"/>
    <m/>
    <n v="1"/>
    <s v="Guatemala"/>
    <s v="GT"/>
    <s v="GTM"/>
    <n v="17247807"/>
    <s v="America"/>
    <x v="0"/>
  </r>
  <r>
    <x v="49"/>
    <n v="15"/>
    <n v="3"/>
    <n v="2020"/>
    <n v="1"/>
    <m/>
    <s v="Guatemala"/>
    <s v="GT"/>
    <s v="GTM"/>
    <n v="17247807"/>
    <s v="America"/>
    <x v="0"/>
  </r>
  <r>
    <x v="0"/>
    <n v="3"/>
    <n v="5"/>
    <n v="2020"/>
    <m/>
    <m/>
    <s v="Guernsey"/>
    <s v="GG"/>
    <s v="GGY"/>
    <n v="63026"/>
    <s v="Europe"/>
    <x v="0"/>
  </r>
  <r>
    <x v="1"/>
    <n v="2"/>
    <n v="5"/>
    <n v="2020"/>
    <n v="1"/>
    <m/>
    <s v="Guernsey"/>
    <s v="GG"/>
    <s v="GGY"/>
    <n v="63026"/>
    <s v="Europe"/>
    <x v="0"/>
  </r>
  <r>
    <x v="2"/>
    <n v="1"/>
    <n v="5"/>
    <n v="2020"/>
    <m/>
    <m/>
    <s v="Guernsey"/>
    <s v="GG"/>
    <s v="GGY"/>
    <n v="63026"/>
    <s v="Europe"/>
    <x v="0"/>
  </r>
  <r>
    <x v="3"/>
    <n v="30"/>
    <n v="4"/>
    <n v="2020"/>
    <n v="4"/>
    <m/>
    <s v="Guernsey"/>
    <s v="GG"/>
    <s v="GGY"/>
    <n v="63026"/>
    <s v="Europe"/>
    <x v="0"/>
  </r>
  <r>
    <x v="4"/>
    <n v="29"/>
    <n v="4"/>
    <n v="2020"/>
    <m/>
    <m/>
    <s v="Guernsey"/>
    <s v="GG"/>
    <s v="GGY"/>
    <n v="63026"/>
    <s v="Europe"/>
    <x v="0"/>
  </r>
  <r>
    <x v="5"/>
    <n v="28"/>
    <n v="4"/>
    <n v="2020"/>
    <m/>
    <m/>
    <s v="Guernsey"/>
    <s v="GG"/>
    <s v="GGY"/>
    <n v="63026"/>
    <s v="Europe"/>
    <x v="0"/>
  </r>
  <r>
    <x v="6"/>
    <n v="27"/>
    <n v="4"/>
    <n v="2020"/>
    <n v="2"/>
    <n v="1"/>
    <s v="Guernsey"/>
    <s v="GG"/>
    <s v="GGY"/>
    <n v="63026"/>
    <s v="Europe"/>
    <x v="0"/>
  </r>
  <r>
    <x v="7"/>
    <n v="26"/>
    <n v="4"/>
    <n v="2020"/>
    <m/>
    <n v="1"/>
    <s v="Guernsey"/>
    <s v="GG"/>
    <s v="GGY"/>
    <n v="63026"/>
    <s v="Europe"/>
    <x v="0"/>
  </r>
  <r>
    <x v="8"/>
    <n v="25"/>
    <n v="4"/>
    <n v="2020"/>
    <m/>
    <n v="1"/>
    <s v="Guernsey"/>
    <s v="GG"/>
    <s v="GGY"/>
    <n v="63026"/>
    <s v="Europe"/>
    <x v="0"/>
  </r>
  <r>
    <x v="9"/>
    <n v="24"/>
    <n v="4"/>
    <n v="2020"/>
    <n v="2"/>
    <m/>
    <s v="Guernsey"/>
    <s v="GG"/>
    <s v="GGY"/>
    <n v="63026"/>
    <s v="Europe"/>
    <x v="0"/>
  </r>
  <r>
    <x v="10"/>
    <n v="23"/>
    <n v="4"/>
    <n v="2020"/>
    <n v="4"/>
    <m/>
    <s v="Guernsey"/>
    <s v="GG"/>
    <s v="GGY"/>
    <n v="63026"/>
    <s v="Europe"/>
    <x v="0"/>
  </r>
  <r>
    <x v="11"/>
    <n v="22"/>
    <n v="4"/>
    <n v="2020"/>
    <m/>
    <m/>
    <s v="Guernsey"/>
    <s v="GG"/>
    <s v="GGY"/>
    <n v="63026"/>
    <s v="Europe"/>
    <x v="0"/>
  </r>
  <r>
    <x v="12"/>
    <n v="21"/>
    <n v="4"/>
    <n v="2020"/>
    <m/>
    <n v="1"/>
    <s v="Guernsey"/>
    <s v="GG"/>
    <s v="GGY"/>
    <n v="63026"/>
    <s v="Europe"/>
    <x v="0"/>
  </r>
  <r>
    <x v="13"/>
    <n v="20"/>
    <n v="4"/>
    <n v="2020"/>
    <m/>
    <m/>
    <s v="Guernsey"/>
    <s v="GG"/>
    <s v="GGY"/>
    <n v="63026"/>
    <s v="Europe"/>
    <x v="0"/>
  </r>
  <r>
    <x v="14"/>
    <n v="19"/>
    <n v="4"/>
    <n v="2020"/>
    <n v="5"/>
    <m/>
    <s v="Guernsey"/>
    <s v="GG"/>
    <s v="GGY"/>
    <n v="63026"/>
    <s v="Europe"/>
    <x v="0"/>
  </r>
  <r>
    <x v="15"/>
    <n v="18"/>
    <n v="4"/>
    <n v="2020"/>
    <m/>
    <m/>
    <s v="Guernsey"/>
    <s v="GG"/>
    <s v="GGY"/>
    <n v="63026"/>
    <s v="Europe"/>
    <x v="0"/>
  </r>
  <r>
    <x v="16"/>
    <n v="17"/>
    <n v="4"/>
    <n v="2020"/>
    <n v="11"/>
    <n v="2"/>
    <s v="Guernsey"/>
    <s v="GG"/>
    <s v="GGY"/>
    <n v="63026"/>
    <s v="Europe"/>
    <x v="0"/>
  </r>
  <r>
    <x v="17"/>
    <n v="16"/>
    <n v="4"/>
    <n v="2020"/>
    <m/>
    <m/>
    <s v="Guernsey"/>
    <s v="GG"/>
    <s v="GGY"/>
    <n v="63026"/>
    <s v="Europe"/>
    <x v="0"/>
  </r>
  <r>
    <x v="18"/>
    <n v="15"/>
    <n v="4"/>
    <n v="2020"/>
    <n v="4"/>
    <n v="1"/>
    <s v="Guernsey"/>
    <s v="GG"/>
    <s v="GGY"/>
    <n v="63026"/>
    <s v="Europe"/>
    <x v="0"/>
  </r>
  <r>
    <x v="19"/>
    <n v="14"/>
    <n v="4"/>
    <n v="2020"/>
    <n v="1"/>
    <m/>
    <s v="Guernsey"/>
    <s v="GG"/>
    <s v="GGY"/>
    <n v="63026"/>
    <s v="Europe"/>
    <x v="0"/>
  </r>
  <r>
    <x v="20"/>
    <n v="13"/>
    <n v="4"/>
    <n v="2020"/>
    <n v="9"/>
    <m/>
    <s v="Guernsey"/>
    <s v="GG"/>
    <s v="GGY"/>
    <n v="63026"/>
    <s v="Europe"/>
    <x v="0"/>
  </r>
  <r>
    <x v="21"/>
    <n v="12"/>
    <n v="4"/>
    <n v="2020"/>
    <n v="9"/>
    <m/>
    <s v="Guernsey"/>
    <s v="GG"/>
    <s v="GGY"/>
    <n v="63026"/>
    <s v="Europe"/>
    <x v="0"/>
  </r>
  <r>
    <x v="22"/>
    <n v="11"/>
    <n v="4"/>
    <n v="2020"/>
    <n v="9"/>
    <n v="1"/>
    <s v="Guernsey"/>
    <s v="GG"/>
    <s v="GGY"/>
    <n v="63026"/>
    <s v="Europe"/>
    <x v="0"/>
  </r>
  <r>
    <x v="23"/>
    <n v="10"/>
    <n v="4"/>
    <n v="2020"/>
    <n v="10"/>
    <m/>
    <s v="Guernsey"/>
    <s v="GG"/>
    <s v="GGY"/>
    <n v="63026"/>
    <s v="Europe"/>
    <x v="0"/>
  </r>
  <r>
    <x v="24"/>
    <n v="9"/>
    <n v="4"/>
    <n v="2020"/>
    <n v="15"/>
    <n v="1"/>
    <s v="Guernsey"/>
    <s v="GG"/>
    <s v="GGY"/>
    <n v="63026"/>
    <s v="Europe"/>
    <x v="0"/>
  </r>
  <r>
    <x v="25"/>
    <n v="8"/>
    <n v="4"/>
    <n v="2020"/>
    <n v="1"/>
    <m/>
    <s v="Guernsey"/>
    <s v="GG"/>
    <s v="GGY"/>
    <n v="63026"/>
    <s v="Europe"/>
    <x v="0"/>
  </r>
  <r>
    <x v="26"/>
    <n v="7"/>
    <n v="4"/>
    <n v="2020"/>
    <n v="11"/>
    <n v="1"/>
    <s v="Guernsey"/>
    <s v="GG"/>
    <s v="GGY"/>
    <n v="63026"/>
    <s v="Europe"/>
    <x v="0"/>
  </r>
  <r>
    <x v="27"/>
    <n v="6"/>
    <n v="4"/>
    <n v="2020"/>
    <n v="18"/>
    <n v="1"/>
    <s v="Guernsey"/>
    <s v="GG"/>
    <s v="GGY"/>
    <n v="63026"/>
    <s v="Europe"/>
    <x v="0"/>
  </r>
  <r>
    <x v="28"/>
    <n v="5"/>
    <n v="4"/>
    <n v="2020"/>
    <n v="22"/>
    <m/>
    <s v="Guernsey"/>
    <s v="GG"/>
    <s v="GGY"/>
    <n v="63026"/>
    <s v="Europe"/>
    <x v="0"/>
  </r>
  <r>
    <x v="29"/>
    <n v="4"/>
    <n v="4"/>
    <n v="2020"/>
    <n v="23"/>
    <n v="2"/>
    <s v="Guernsey"/>
    <s v="GG"/>
    <s v="GGY"/>
    <n v="63026"/>
    <s v="Europe"/>
    <x v="0"/>
  </r>
  <r>
    <x v="30"/>
    <n v="3"/>
    <n v="4"/>
    <n v="2020"/>
    <n v="13"/>
    <m/>
    <s v="Guernsey"/>
    <s v="GG"/>
    <s v="GGY"/>
    <n v="63026"/>
    <s v="Europe"/>
    <x v="0"/>
  </r>
  <r>
    <x v="31"/>
    <n v="2"/>
    <n v="4"/>
    <n v="2020"/>
    <n v="18"/>
    <m/>
    <s v="Guernsey"/>
    <s v="GG"/>
    <s v="GGY"/>
    <n v="63026"/>
    <s v="Europe"/>
    <x v="0"/>
  </r>
  <r>
    <x v="32"/>
    <n v="1"/>
    <n v="4"/>
    <n v="2020"/>
    <n v="15"/>
    <m/>
    <s v="Guernsey"/>
    <s v="GG"/>
    <s v="GGY"/>
    <n v="63026"/>
    <s v="Europe"/>
    <x v="0"/>
  </r>
  <r>
    <x v="33"/>
    <n v="31"/>
    <n v="3"/>
    <n v="2020"/>
    <m/>
    <m/>
    <s v="Guernsey"/>
    <s v="GG"/>
    <s v="GGY"/>
    <n v="63026"/>
    <s v="Europe"/>
    <x v="0"/>
  </r>
  <r>
    <x v="34"/>
    <n v="30"/>
    <n v="3"/>
    <n v="2020"/>
    <n v="6"/>
    <m/>
    <s v="Guernsey"/>
    <s v="GG"/>
    <s v="GGY"/>
    <n v="63026"/>
    <s v="Europe"/>
    <x v="0"/>
  </r>
  <r>
    <x v="35"/>
    <n v="29"/>
    <n v="3"/>
    <n v="2020"/>
    <n v="3"/>
    <m/>
    <s v="Guernsey"/>
    <s v="GG"/>
    <s v="GGY"/>
    <n v="63026"/>
    <s v="Europe"/>
    <x v="0"/>
  </r>
  <r>
    <x v="36"/>
    <n v="28"/>
    <n v="3"/>
    <n v="2020"/>
    <n v="2"/>
    <m/>
    <s v="Guernsey"/>
    <s v="GG"/>
    <s v="GGY"/>
    <n v="63026"/>
    <s v="Europe"/>
    <x v="0"/>
  </r>
  <r>
    <x v="37"/>
    <n v="27"/>
    <n v="3"/>
    <n v="2020"/>
    <n v="4"/>
    <m/>
    <s v="Guernsey"/>
    <s v="GG"/>
    <s v="GGY"/>
    <n v="63026"/>
    <s v="Europe"/>
    <x v="0"/>
  </r>
  <r>
    <x v="38"/>
    <n v="26"/>
    <n v="3"/>
    <n v="2020"/>
    <n v="7"/>
    <m/>
    <s v="Guernsey"/>
    <s v="GG"/>
    <s v="GGY"/>
    <n v="63026"/>
    <s v="Europe"/>
    <x v="0"/>
  </r>
  <r>
    <x v="39"/>
    <n v="25"/>
    <n v="3"/>
    <n v="2020"/>
    <n v="3"/>
    <m/>
    <s v="Guernsey"/>
    <s v="GG"/>
    <s v="GGY"/>
    <n v="63026"/>
    <s v="Europe"/>
    <x v="0"/>
  </r>
  <r>
    <x v="40"/>
    <n v="24"/>
    <n v="3"/>
    <n v="2020"/>
    <n v="3"/>
    <m/>
    <s v="Guernsey"/>
    <s v="GG"/>
    <s v="GGY"/>
    <n v="63026"/>
    <s v="Europe"/>
    <x v="0"/>
  </r>
  <r>
    <x v="41"/>
    <n v="23"/>
    <n v="3"/>
    <n v="2020"/>
    <n v="16"/>
    <m/>
    <s v="Guernsey"/>
    <s v="GG"/>
    <s v="GGY"/>
    <n v="63026"/>
    <s v="Europe"/>
    <x v="0"/>
  </r>
  <r>
    <x v="42"/>
    <n v="22"/>
    <n v="3"/>
    <n v="2020"/>
    <m/>
    <m/>
    <s v="Guernsey"/>
    <s v="GG"/>
    <s v="GGY"/>
    <n v="63026"/>
    <s v="Europe"/>
    <x v="0"/>
  </r>
  <r>
    <x v="43"/>
    <n v="21"/>
    <n v="3"/>
    <n v="2020"/>
    <m/>
    <m/>
    <s v="Guernsey"/>
    <s v="GG"/>
    <s v="GGY"/>
    <n v="63026"/>
    <s v="Europe"/>
    <x v="0"/>
  </r>
  <r>
    <x v="44"/>
    <n v="20"/>
    <n v="3"/>
    <n v="2020"/>
    <n v="1"/>
    <m/>
    <s v="Guernsey"/>
    <s v="GG"/>
    <s v="GGY"/>
    <n v="63026"/>
    <s v="Europe"/>
    <x v="0"/>
  </r>
  <r>
    <x v="0"/>
    <n v="3"/>
    <n v="5"/>
    <n v="2020"/>
    <n v="49"/>
    <m/>
    <s v="Guinea"/>
    <s v="GN"/>
    <s v="GIN"/>
    <n v="12414318"/>
    <s v="Africa"/>
    <x v="0"/>
  </r>
  <r>
    <x v="1"/>
    <n v="2"/>
    <n v="5"/>
    <n v="2020"/>
    <n v="42"/>
    <m/>
    <s v="Guinea"/>
    <s v="GN"/>
    <s v="GIN"/>
    <n v="12414318"/>
    <s v="Africa"/>
    <x v="0"/>
  </r>
  <r>
    <x v="2"/>
    <n v="1"/>
    <n v="5"/>
    <n v="2020"/>
    <n v="144"/>
    <m/>
    <s v="Guinea"/>
    <s v="GN"/>
    <s v="GIN"/>
    <n v="12414318"/>
    <s v="Africa"/>
    <x v="0"/>
  </r>
  <r>
    <x v="3"/>
    <n v="30"/>
    <n v="4"/>
    <n v="2020"/>
    <n v="111"/>
    <m/>
    <s v="Guinea"/>
    <s v="GN"/>
    <s v="GIN"/>
    <n v="12414318"/>
    <s v="Africa"/>
    <x v="0"/>
  </r>
  <r>
    <x v="4"/>
    <n v="29"/>
    <n v="4"/>
    <n v="2020"/>
    <n v="77"/>
    <m/>
    <s v="Guinea"/>
    <s v="GN"/>
    <s v="GIN"/>
    <n v="12414318"/>
    <s v="Africa"/>
    <x v="0"/>
  </r>
  <r>
    <x v="5"/>
    <n v="28"/>
    <n v="4"/>
    <n v="2020"/>
    <n v="69"/>
    <m/>
    <s v="Guinea"/>
    <s v="GN"/>
    <s v="GIN"/>
    <n v="12414318"/>
    <s v="Africa"/>
    <x v="0"/>
  </r>
  <r>
    <x v="6"/>
    <n v="27"/>
    <n v="4"/>
    <n v="2020"/>
    <n v="98"/>
    <m/>
    <s v="Guinea"/>
    <s v="GN"/>
    <s v="GIN"/>
    <n v="12414318"/>
    <s v="Africa"/>
    <x v="0"/>
  </r>
  <r>
    <x v="7"/>
    <n v="26"/>
    <n v="4"/>
    <n v="2020"/>
    <n v="42"/>
    <n v="1"/>
    <s v="Guinea"/>
    <s v="GN"/>
    <s v="GIN"/>
    <n v="12414318"/>
    <s v="Africa"/>
    <x v="0"/>
  </r>
  <r>
    <x v="8"/>
    <n v="25"/>
    <n v="4"/>
    <n v="2020"/>
    <n v="92"/>
    <m/>
    <s v="Guinea"/>
    <s v="GN"/>
    <s v="GIN"/>
    <n v="12414318"/>
    <s v="Africa"/>
    <x v="0"/>
  </r>
  <r>
    <x v="9"/>
    <n v="24"/>
    <n v="4"/>
    <n v="2020"/>
    <n v="101"/>
    <m/>
    <s v="Guinea"/>
    <s v="GN"/>
    <s v="GIN"/>
    <n v="12414318"/>
    <s v="Africa"/>
    <x v="0"/>
  </r>
  <r>
    <x v="10"/>
    <n v="23"/>
    <n v="4"/>
    <n v="2020"/>
    <n v="73"/>
    <m/>
    <s v="Guinea"/>
    <s v="GN"/>
    <s v="GIN"/>
    <n v="12414318"/>
    <s v="Africa"/>
    <x v="0"/>
  </r>
  <r>
    <x v="11"/>
    <n v="22"/>
    <n v="4"/>
    <n v="2020"/>
    <n v="66"/>
    <n v="1"/>
    <s v="Guinea"/>
    <s v="GN"/>
    <s v="GIN"/>
    <n v="12414318"/>
    <s v="Africa"/>
    <x v="0"/>
  </r>
  <r>
    <x v="12"/>
    <n v="21"/>
    <n v="4"/>
    <n v="2020"/>
    <n v="43"/>
    <m/>
    <s v="Guinea"/>
    <s v="GN"/>
    <s v="GIN"/>
    <n v="12414318"/>
    <s v="Africa"/>
    <x v="0"/>
  </r>
  <r>
    <x v="13"/>
    <n v="20"/>
    <n v="4"/>
    <n v="2020"/>
    <n v="102"/>
    <n v="2"/>
    <s v="Guinea"/>
    <s v="GN"/>
    <s v="GIN"/>
    <n v="12414318"/>
    <s v="Africa"/>
    <x v="0"/>
  </r>
  <r>
    <x v="14"/>
    <n v="19"/>
    <n v="4"/>
    <n v="2020"/>
    <m/>
    <m/>
    <s v="Guinea"/>
    <s v="GN"/>
    <s v="GIN"/>
    <n v="12414318"/>
    <s v="Africa"/>
    <x v="0"/>
  </r>
  <r>
    <x v="15"/>
    <n v="18"/>
    <n v="4"/>
    <n v="2020"/>
    <n v="39"/>
    <n v="2"/>
    <s v="Guinea"/>
    <s v="GN"/>
    <s v="GIN"/>
    <n v="12414318"/>
    <s v="Africa"/>
    <x v="0"/>
  </r>
  <r>
    <x v="16"/>
    <n v="17"/>
    <n v="4"/>
    <n v="2020"/>
    <n v="34"/>
    <m/>
    <s v="Guinea"/>
    <s v="GN"/>
    <s v="GIN"/>
    <n v="12414318"/>
    <s v="Africa"/>
    <x v="0"/>
  </r>
  <r>
    <x v="17"/>
    <n v="16"/>
    <n v="4"/>
    <n v="2020"/>
    <n v="41"/>
    <n v="1"/>
    <s v="Guinea"/>
    <s v="GN"/>
    <s v="GIN"/>
    <n v="12414318"/>
    <s v="Africa"/>
    <x v="0"/>
  </r>
  <r>
    <x v="18"/>
    <n v="15"/>
    <n v="4"/>
    <n v="2020"/>
    <n v="44"/>
    <m/>
    <s v="Guinea"/>
    <s v="GN"/>
    <s v="GIN"/>
    <n v="12414318"/>
    <s v="Africa"/>
    <x v="0"/>
  </r>
  <r>
    <x v="19"/>
    <n v="14"/>
    <n v="4"/>
    <n v="2020"/>
    <n v="69"/>
    <m/>
    <s v="Guinea"/>
    <s v="GN"/>
    <s v="GIN"/>
    <n v="12414318"/>
    <s v="Africa"/>
    <x v="0"/>
  </r>
  <r>
    <x v="20"/>
    <n v="13"/>
    <n v="4"/>
    <n v="2020"/>
    <m/>
    <m/>
    <s v="Guinea"/>
    <s v="GN"/>
    <s v="GIN"/>
    <n v="12414318"/>
    <s v="Africa"/>
    <x v="0"/>
  </r>
  <r>
    <x v="21"/>
    <n v="12"/>
    <n v="4"/>
    <n v="2020"/>
    <n v="38"/>
    <m/>
    <s v="Guinea"/>
    <s v="GN"/>
    <s v="GIN"/>
    <n v="12414318"/>
    <s v="Africa"/>
    <x v="0"/>
  </r>
  <r>
    <x v="22"/>
    <n v="11"/>
    <n v="4"/>
    <n v="2020"/>
    <n v="18"/>
    <m/>
    <s v="Guinea"/>
    <s v="GN"/>
    <s v="GIN"/>
    <n v="12414318"/>
    <s v="Africa"/>
    <x v="0"/>
  </r>
  <r>
    <x v="23"/>
    <n v="10"/>
    <n v="4"/>
    <n v="2020"/>
    <n v="30"/>
    <m/>
    <s v="Guinea"/>
    <s v="GN"/>
    <s v="GIN"/>
    <n v="12414318"/>
    <s v="Africa"/>
    <x v="0"/>
  </r>
  <r>
    <x v="24"/>
    <n v="9"/>
    <n v="4"/>
    <n v="2020"/>
    <n v="20"/>
    <m/>
    <s v="Guinea"/>
    <s v="GN"/>
    <s v="GIN"/>
    <n v="12414318"/>
    <s v="Africa"/>
    <x v="0"/>
  </r>
  <r>
    <x v="25"/>
    <n v="8"/>
    <n v="4"/>
    <n v="2020"/>
    <n v="16"/>
    <m/>
    <s v="Guinea"/>
    <s v="GN"/>
    <s v="GIN"/>
    <n v="12414318"/>
    <s v="Africa"/>
    <x v="0"/>
  </r>
  <r>
    <x v="26"/>
    <n v="7"/>
    <n v="4"/>
    <n v="2020"/>
    <n v="7"/>
    <m/>
    <s v="Guinea"/>
    <s v="GN"/>
    <s v="GIN"/>
    <n v="12414318"/>
    <s v="Africa"/>
    <x v="0"/>
  </r>
  <r>
    <x v="27"/>
    <n v="6"/>
    <n v="4"/>
    <n v="2020"/>
    <n v="10"/>
    <m/>
    <s v="Guinea"/>
    <s v="GN"/>
    <s v="GIN"/>
    <n v="12414318"/>
    <s v="Africa"/>
    <x v="0"/>
  </r>
  <r>
    <x v="28"/>
    <n v="5"/>
    <n v="4"/>
    <n v="2020"/>
    <n v="59"/>
    <m/>
    <s v="Guinea"/>
    <s v="GN"/>
    <s v="GIN"/>
    <n v="12414318"/>
    <s v="Africa"/>
    <x v="0"/>
  </r>
  <r>
    <x v="29"/>
    <n v="4"/>
    <n v="4"/>
    <n v="2020"/>
    <m/>
    <m/>
    <s v="Guinea"/>
    <s v="GN"/>
    <s v="GIN"/>
    <n v="12414318"/>
    <s v="Africa"/>
    <x v="0"/>
  </r>
  <r>
    <x v="30"/>
    <n v="3"/>
    <n v="4"/>
    <n v="2020"/>
    <n v="22"/>
    <m/>
    <s v="Guinea"/>
    <s v="GN"/>
    <s v="GIN"/>
    <n v="12414318"/>
    <s v="Africa"/>
    <x v="0"/>
  </r>
  <r>
    <x v="31"/>
    <n v="2"/>
    <n v="4"/>
    <n v="2020"/>
    <n v="14"/>
    <m/>
    <s v="Guinea"/>
    <s v="GN"/>
    <s v="GIN"/>
    <n v="12414318"/>
    <s v="Africa"/>
    <x v="0"/>
  </r>
  <r>
    <x v="32"/>
    <n v="1"/>
    <n v="4"/>
    <n v="2020"/>
    <m/>
    <m/>
    <s v="Guinea"/>
    <s v="GN"/>
    <s v="GIN"/>
    <n v="12414318"/>
    <s v="Africa"/>
    <x v="0"/>
  </r>
  <r>
    <x v="33"/>
    <n v="31"/>
    <n v="3"/>
    <n v="2020"/>
    <n v="8"/>
    <m/>
    <s v="Guinea"/>
    <s v="GN"/>
    <s v="GIN"/>
    <n v="12414318"/>
    <s v="Africa"/>
    <x v="0"/>
  </r>
  <r>
    <x v="34"/>
    <n v="30"/>
    <n v="3"/>
    <n v="2020"/>
    <m/>
    <m/>
    <s v="Guinea"/>
    <s v="GN"/>
    <s v="GIN"/>
    <n v="12414318"/>
    <s v="Africa"/>
    <x v="0"/>
  </r>
  <r>
    <x v="35"/>
    <n v="29"/>
    <n v="3"/>
    <n v="2020"/>
    <n v="3"/>
    <m/>
    <s v="Guinea"/>
    <s v="GN"/>
    <s v="GIN"/>
    <n v="12414318"/>
    <s v="Africa"/>
    <x v="0"/>
  </r>
  <r>
    <x v="36"/>
    <n v="28"/>
    <n v="3"/>
    <n v="2020"/>
    <m/>
    <m/>
    <s v="Guinea"/>
    <s v="GN"/>
    <s v="GIN"/>
    <n v="12414318"/>
    <s v="Africa"/>
    <x v="0"/>
  </r>
  <r>
    <x v="37"/>
    <n v="27"/>
    <n v="3"/>
    <n v="2020"/>
    <n v="1"/>
    <m/>
    <s v="Guinea"/>
    <s v="GN"/>
    <s v="GIN"/>
    <n v="12414318"/>
    <s v="Africa"/>
    <x v="0"/>
  </r>
  <r>
    <x v="38"/>
    <n v="26"/>
    <n v="3"/>
    <n v="2020"/>
    <m/>
    <m/>
    <s v="Guinea"/>
    <s v="GN"/>
    <s v="GIN"/>
    <n v="12414318"/>
    <s v="Africa"/>
    <x v="0"/>
  </r>
  <r>
    <x v="39"/>
    <n v="25"/>
    <n v="3"/>
    <n v="2020"/>
    <n v="2"/>
    <m/>
    <s v="Guinea"/>
    <s v="GN"/>
    <s v="GIN"/>
    <n v="12414318"/>
    <s v="Africa"/>
    <x v="0"/>
  </r>
  <r>
    <x v="40"/>
    <n v="24"/>
    <n v="3"/>
    <n v="2020"/>
    <m/>
    <m/>
    <s v="Guinea"/>
    <s v="GN"/>
    <s v="GIN"/>
    <n v="12414318"/>
    <s v="Africa"/>
    <x v="0"/>
  </r>
  <r>
    <x v="41"/>
    <n v="23"/>
    <n v="3"/>
    <n v="2020"/>
    <m/>
    <m/>
    <s v="Guinea"/>
    <s v="GN"/>
    <s v="GIN"/>
    <n v="12414318"/>
    <s v="Africa"/>
    <x v="0"/>
  </r>
  <r>
    <x v="42"/>
    <n v="22"/>
    <n v="3"/>
    <n v="2020"/>
    <m/>
    <m/>
    <s v="Guinea"/>
    <s v="GN"/>
    <s v="GIN"/>
    <n v="12414318"/>
    <s v="Africa"/>
    <x v="0"/>
  </r>
  <r>
    <x v="43"/>
    <n v="21"/>
    <n v="3"/>
    <n v="2020"/>
    <n v="1"/>
    <m/>
    <s v="Guinea"/>
    <s v="GN"/>
    <s v="GIN"/>
    <n v="12414318"/>
    <s v="Africa"/>
    <x v="0"/>
  </r>
  <r>
    <x v="44"/>
    <n v="20"/>
    <n v="3"/>
    <n v="2020"/>
    <m/>
    <m/>
    <s v="Guinea"/>
    <s v="GN"/>
    <s v="GIN"/>
    <n v="12414318"/>
    <s v="Africa"/>
    <x v="0"/>
  </r>
  <r>
    <x v="45"/>
    <n v="19"/>
    <n v="3"/>
    <n v="2020"/>
    <m/>
    <m/>
    <s v="Guinea"/>
    <s v="GN"/>
    <s v="GIN"/>
    <n v="12414318"/>
    <s v="Africa"/>
    <x v="0"/>
  </r>
  <r>
    <x v="46"/>
    <n v="18"/>
    <n v="3"/>
    <n v="2020"/>
    <m/>
    <m/>
    <s v="Guinea"/>
    <s v="GN"/>
    <s v="GIN"/>
    <n v="12414318"/>
    <s v="Africa"/>
    <x v="0"/>
  </r>
  <r>
    <x v="47"/>
    <n v="17"/>
    <n v="3"/>
    <n v="2020"/>
    <m/>
    <m/>
    <s v="Guinea"/>
    <s v="GN"/>
    <s v="GIN"/>
    <n v="12414318"/>
    <s v="Africa"/>
    <x v="0"/>
  </r>
  <r>
    <x v="49"/>
    <n v="15"/>
    <n v="3"/>
    <n v="2020"/>
    <m/>
    <m/>
    <s v="Guinea"/>
    <s v="GN"/>
    <s v="GIN"/>
    <n v="12414318"/>
    <s v="Africa"/>
    <x v="0"/>
  </r>
  <r>
    <x v="50"/>
    <n v="14"/>
    <n v="3"/>
    <n v="2020"/>
    <n v="1"/>
    <m/>
    <s v="Guinea"/>
    <s v="GN"/>
    <s v="GIN"/>
    <n v="12414318"/>
    <s v="Africa"/>
    <x v="0"/>
  </r>
  <r>
    <x v="0"/>
    <n v="3"/>
    <n v="5"/>
    <n v="2020"/>
    <m/>
    <m/>
    <s v="Guinea_Bissau"/>
    <s v="GW"/>
    <s v="GNB"/>
    <n v="1874309"/>
    <s v="Africa"/>
    <x v="0"/>
  </r>
  <r>
    <x v="1"/>
    <n v="2"/>
    <n v="5"/>
    <n v="2020"/>
    <n v="52"/>
    <m/>
    <s v="Guinea_Bissau"/>
    <s v="GW"/>
    <s v="GNB"/>
    <n v="1874309"/>
    <s v="Africa"/>
    <x v="0"/>
  </r>
  <r>
    <x v="2"/>
    <n v="1"/>
    <n v="5"/>
    <n v="2020"/>
    <n v="128"/>
    <m/>
    <s v="Guinea_Bissau"/>
    <s v="GW"/>
    <s v="GNB"/>
    <n v="1874309"/>
    <s v="Africa"/>
    <x v="0"/>
  </r>
  <r>
    <x v="3"/>
    <n v="30"/>
    <n v="4"/>
    <n v="2020"/>
    <n v="4"/>
    <m/>
    <s v="Guinea_Bissau"/>
    <s v="GW"/>
    <s v="GNB"/>
    <n v="1874309"/>
    <s v="Africa"/>
    <x v="0"/>
  </r>
  <r>
    <x v="4"/>
    <n v="29"/>
    <n v="4"/>
    <n v="2020"/>
    <m/>
    <m/>
    <s v="Guinea_Bissau"/>
    <s v="GW"/>
    <s v="GNB"/>
    <n v="1874309"/>
    <s v="Africa"/>
    <x v="0"/>
  </r>
  <r>
    <x v="5"/>
    <n v="28"/>
    <n v="4"/>
    <n v="2020"/>
    <n v="20"/>
    <m/>
    <s v="Guinea_Bissau"/>
    <s v="GW"/>
    <s v="GNB"/>
    <n v="1874309"/>
    <s v="Africa"/>
    <x v="0"/>
  </r>
  <r>
    <x v="6"/>
    <n v="27"/>
    <n v="4"/>
    <n v="2020"/>
    <n v="1"/>
    <n v="1"/>
    <s v="Guinea_Bissau"/>
    <s v="GW"/>
    <s v="GNB"/>
    <n v="1874309"/>
    <s v="Africa"/>
    <x v="0"/>
  </r>
  <r>
    <x v="7"/>
    <n v="26"/>
    <n v="4"/>
    <n v="2020"/>
    <m/>
    <m/>
    <s v="Guinea_Bissau"/>
    <s v="GW"/>
    <s v="GNB"/>
    <n v="1874309"/>
    <s v="Africa"/>
    <x v="0"/>
  </r>
  <r>
    <x v="8"/>
    <n v="25"/>
    <n v="4"/>
    <n v="2020"/>
    <m/>
    <m/>
    <s v="Guinea_Bissau"/>
    <s v="GW"/>
    <s v="GNB"/>
    <n v="1874309"/>
    <s v="Africa"/>
    <x v="0"/>
  </r>
  <r>
    <x v="9"/>
    <n v="24"/>
    <n v="4"/>
    <n v="2020"/>
    <n v="2"/>
    <m/>
    <s v="Guinea_Bissau"/>
    <s v="GW"/>
    <s v="GNB"/>
    <n v="1874309"/>
    <s v="Africa"/>
    <x v="0"/>
  </r>
  <r>
    <x v="10"/>
    <n v="23"/>
    <n v="4"/>
    <n v="2020"/>
    <m/>
    <m/>
    <s v="Guinea_Bissau"/>
    <s v="GW"/>
    <s v="GNB"/>
    <n v="1874309"/>
    <s v="Africa"/>
    <x v="0"/>
  </r>
  <r>
    <x v="11"/>
    <n v="22"/>
    <n v="4"/>
    <n v="2020"/>
    <m/>
    <m/>
    <s v="Guinea_Bissau"/>
    <s v="GW"/>
    <s v="GNB"/>
    <n v="1874309"/>
    <s v="Africa"/>
    <x v="0"/>
  </r>
  <r>
    <x v="12"/>
    <n v="21"/>
    <n v="4"/>
    <n v="2020"/>
    <m/>
    <m/>
    <s v="Guinea_Bissau"/>
    <s v="GW"/>
    <s v="GNB"/>
    <n v="1874309"/>
    <s v="Africa"/>
    <x v="0"/>
  </r>
  <r>
    <x v="13"/>
    <n v="20"/>
    <n v="4"/>
    <n v="2020"/>
    <m/>
    <m/>
    <s v="Guinea_Bissau"/>
    <s v="GW"/>
    <s v="GNB"/>
    <n v="1874309"/>
    <s v="Africa"/>
    <x v="0"/>
  </r>
  <r>
    <x v="14"/>
    <n v="19"/>
    <n v="4"/>
    <n v="2020"/>
    <m/>
    <m/>
    <s v="Guinea_Bissau"/>
    <s v="GW"/>
    <s v="GNB"/>
    <n v="1874309"/>
    <s v="Africa"/>
    <x v="0"/>
  </r>
  <r>
    <x v="15"/>
    <n v="18"/>
    <n v="4"/>
    <n v="2020"/>
    <n v="4"/>
    <m/>
    <s v="Guinea_Bissau"/>
    <s v="GW"/>
    <s v="GNB"/>
    <n v="1874309"/>
    <s v="Africa"/>
    <x v="0"/>
  </r>
  <r>
    <x v="16"/>
    <n v="17"/>
    <n v="4"/>
    <n v="2020"/>
    <n v="3"/>
    <m/>
    <s v="Guinea_Bissau"/>
    <s v="GW"/>
    <s v="GNB"/>
    <n v="1874309"/>
    <s v="Africa"/>
    <x v="0"/>
  </r>
  <r>
    <x v="17"/>
    <n v="16"/>
    <n v="4"/>
    <n v="2020"/>
    <n v="3"/>
    <m/>
    <s v="Guinea_Bissau"/>
    <s v="GW"/>
    <s v="GNB"/>
    <n v="1874309"/>
    <s v="Africa"/>
    <x v="0"/>
  </r>
  <r>
    <x v="18"/>
    <n v="15"/>
    <n v="4"/>
    <n v="2020"/>
    <n v="1"/>
    <m/>
    <s v="Guinea_Bissau"/>
    <s v="GW"/>
    <s v="GNB"/>
    <n v="1874309"/>
    <s v="Africa"/>
    <x v="0"/>
  </r>
  <r>
    <x v="19"/>
    <n v="14"/>
    <n v="4"/>
    <n v="2020"/>
    <m/>
    <m/>
    <s v="Guinea_Bissau"/>
    <s v="GW"/>
    <s v="GNB"/>
    <n v="1874309"/>
    <s v="Africa"/>
    <x v="0"/>
  </r>
  <r>
    <x v="20"/>
    <n v="13"/>
    <n v="4"/>
    <n v="2020"/>
    <n v="1"/>
    <m/>
    <s v="Guinea_Bissau"/>
    <s v="GW"/>
    <s v="GNB"/>
    <n v="1874309"/>
    <s v="Africa"/>
    <x v="0"/>
  </r>
  <r>
    <x v="21"/>
    <n v="12"/>
    <n v="4"/>
    <n v="2020"/>
    <n v="3"/>
    <m/>
    <s v="Guinea_Bissau"/>
    <s v="GW"/>
    <s v="GNB"/>
    <n v="1874309"/>
    <s v="Africa"/>
    <x v="0"/>
  </r>
  <r>
    <x v="22"/>
    <n v="11"/>
    <n v="4"/>
    <n v="2020"/>
    <m/>
    <m/>
    <s v="Guinea_Bissau"/>
    <s v="GW"/>
    <s v="GNB"/>
    <n v="1874309"/>
    <s v="Africa"/>
    <x v="0"/>
  </r>
  <r>
    <x v="23"/>
    <n v="10"/>
    <n v="4"/>
    <n v="2020"/>
    <n v="2"/>
    <m/>
    <s v="Guinea_Bissau"/>
    <s v="GW"/>
    <s v="GNB"/>
    <n v="1874309"/>
    <s v="Africa"/>
    <x v="0"/>
  </r>
  <r>
    <x v="24"/>
    <n v="9"/>
    <n v="4"/>
    <n v="2020"/>
    <m/>
    <m/>
    <s v="Guinea_Bissau"/>
    <s v="GW"/>
    <s v="GNB"/>
    <n v="1874309"/>
    <s v="Africa"/>
    <x v="0"/>
  </r>
  <r>
    <x v="25"/>
    <n v="8"/>
    <n v="4"/>
    <n v="2020"/>
    <m/>
    <m/>
    <s v="Guinea_Bissau"/>
    <s v="GW"/>
    <s v="GNB"/>
    <n v="1874309"/>
    <s v="Africa"/>
    <x v="0"/>
  </r>
  <r>
    <x v="26"/>
    <n v="7"/>
    <n v="4"/>
    <n v="2020"/>
    <n v="15"/>
    <m/>
    <s v="Guinea_Bissau"/>
    <s v="GW"/>
    <s v="GNB"/>
    <n v="1874309"/>
    <s v="Africa"/>
    <x v="0"/>
  </r>
  <r>
    <x v="27"/>
    <n v="6"/>
    <n v="4"/>
    <n v="2020"/>
    <m/>
    <m/>
    <s v="Guinea_Bissau"/>
    <s v="GW"/>
    <s v="GNB"/>
    <n v="1874309"/>
    <s v="Africa"/>
    <x v="0"/>
  </r>
  <r>
    <x v="28"/>
    <n v="5"/>
    <n v="4"/>
    <n v="2020"/>
    <n v="3"/>
    <m/>
    <s v="Guinea_Bissau"/>
    <s v="GW"/>
    <s v="GNB"/>
    <n v="1874309"/>
    <s v="Africa"/>
    <x v="0"/>
  </r>
  <r>
    <x v="29"/>
    <n v="4"/>
    <n v="4"/>
    <n v="2020"/>
    <n v="6"/>
    <m/>
    <s v="Guinea_Bissau"/>
    <s v="GW"/>
    <s v="GNB"/>
    <n v="1874309"/>
    <s v="Africa"/>
    <x v="0"/>
  </r>
  <r>
    <x v="30"/>
    <n v="3"/>
    <n v="4"/>
    <n v="2020"/>
    <m/>
    <m/>
    <s v="Guinea_Bissau"/>
    <s v="GW"/>
    <s v="GNB"/>
    <n v="1874309"/>
    <s v="Africa"/>
    <x v="0"/>
  </r>
  <r>
    <x v="31"/>
    <n v="2"/>
    <n v="4"/>
    <n v="2020"/>
    <n v="1"/>
    <m/>
    <s v="Guinea_Bissau"/>
    <s v="GW"/>
    <s v="GNB"/>
    <n v="1874309"/>
    <s v="Africa"/>
    <x v="0"/>
  </r>
  <r>
    <x v="32"/>
    <n v="1"/>
    <n v="4"/>
    <n v="2020"/>
    <n v="6"/>
    <m/>
    <s v="Guinea_Bissau"/>
    <s v="GW"/>
    <s v="GNB"/>
    <n v="1874309"/>
    <s v="Africa"/>
    <x v="0"/>
  </r>
  <r>
    <x v="33"/>
    <n v="31"/>
    <n v="3"/>
    <n v="2020"/>
    <m/>
    <m/>
    <s v="Guinea_Bissau"/>
    <s v="GW"/>
    <s v="GNB"/>
    <n v="1874309"/>
    <s v="Africa"/>
    <x v="0"/>
  </r>
  <r>
    <x v="34"/>
    <n v="30"/>
    <n v="3"/>
    <n v="2020"/>
    <m/>
    <m/>
    <s v="Guinea_Bissau"/>
    <s v="GW"/>
    <s v="GNB"/>
    <n v="1874309"/>
    <s v="Africa"/>
    <x v="0"/>
  </r>
  <r>
    <x v="35"/>
    <n v="29"/>
    <n v="3"/>
    <n v="2020"/>
    <m/>
    <m/>
    <s v="Guinea_Bissau"/>
    <s v="GW"/>
    <s v="GNB"/>
    <n v="1874309"/>
    <s v="Africa"/>
    <x v="0"/>
  </r>
  <r>
    <x v="36"/>
    <n v="28"/>
    <n v="3"/>
    <n v="2020"/>
    <m/>
    <m/>
    <s v="Guinea_Bissau"/>
    <s v="GW"/>
    <s v="GNB"/>
    <n v="1874309"/>
    <s v="Africa"/>
    <x v="0"/>
  </r>
  <r>
    <x v="37"/>
    <n v="27"/>
    <n v="3"/>
    <n v="2020"/>
    <n v="2"/>
    <m/>
    <s v="Guinea_Bissau"/>
    <s v="GW"/>
    <s v="GNB"/>
    <n v="1874309"/>
    <s v="Africa"/>
    <x v="0"/>
  </r>
  <r>
    <x v="0"/>
    <n v="3"/>
    <n v="5"/>
    <n v="2020"/>
    <m/>
    <m/>
    <s v="Guyana"/>
    <s v="GY"/>
    <s v="GUY"/>
    <n v="779004"/>
    <s v="America"/>
    <x v="0"/>
  </r>
  <r>
    <x v="1"/>
    <n v="2"/>
    <n v="5"/>
    <n v="2020"/>
    <m/>
    <m/>
    <s v="Guyana"/>
    <s v="GY"/>
    <s v="GUY"/>
    <n v="779004"/>
    <s v="America"/>
    <x v="0"/>
  </r>
  <r>
    <x v="2"/>
    <n v="1"/>
    <n v="5"/>
    <n v="2020"/>
    <n v="4"/>
    <n v="1"/>
    <s v="Guyana"/>
    <s v="GY"/>
    <s v="GUY"/>
    <n v="779004"/>
    <s v="America"/>
    <x v="0"/>
  </r>
  <r>
    <x v="3"/>
    <n v="30"/>
    <n v="4"/>
    <n v="2020"/>
    <n v="3"/>
    <m/>
    <s v="Guyana"/>
    <s v="GY"/>
    <s v="GUY"/>
    <n v="779004"/>
    <s v="America"/>
    <x v="0"/>
  </r>
  <r>
    <x v="4"/>
    <n v="29"/>
    <n v="4"/>
    <n v="2020"/>
    <n v="1"/>
    <m/>
    <s v="Guyana"/>
    <s v="GY"/>
    <s v="GUY"/>
    <n v="779004"/>
    <s v="America"/>
    <x v="0"/>
  </r>
  <r>
    <x v="5"/>
    <n v="28"/>
    <n v="4"/>
    <n v="2020"/>
    <m/>
    <m/>
    <s v="Guyana"/>
    <s v="GY"/>
    <s v="GUY"/>
    <n v="779004"/>
    <s v="America"/>
    <x v="0"/>
  </r>
  <r>
    <x v="6"/>
    <n v="27"/>
    <n v="4"/>
    <n v="2020"/>
    <m/>
    <m/>
    <s v="Guyana"/>
    <s v="GY"/>
    <s v="GUY"/>
    <n v="779004"/>
    <s v="America"/>
    <x v="0"/>
  </r>
  <r>
    <x v="7"/>
    <n v="26"/>
    <n v="4"/>
    <n v="2020"/>
    <n v="1"/>
    <m/>
    <s v="Guyana"/>
    <s v="GY"/>
    <s v="GUY"/>
    <n v="779004"/>
    <s v="America"/>
    <x v="0"/>
  </r>
  <r>
    <x v="8"/>
    <n v="25"/>
    <n v="4"/>
    <n v="2020"/>
    <n v="3"/>
    <n v="1"/>
    <s v="Guyana"/>
    <s v="GY"/>
    <s v="GUY"/>
    <n v="779004"/>
    <s v="America"/>
    <x v="0"/>
  </r>
  <r>
    <x v="9"/>
    <n v="24"/>
    <n v="4"/>
    <n v="2020"/>
    <n v="3"/>
    <m/>
    <s v="Guyana"/>
    <s v="GY"/>
    <s v="GUY"/>
    <n v="779004"/>
    <s v="America"/>
    <x v="0"/>
  </r>
  <r>
    <x v="10"/>
    <n v="23"/>
    <n v="4"/>
    <n v="2020"/>
    <m/>
    <m/>
    <s v="Guyana"/>
    <s v="GY"/>
    <s v="GUY"/>
    <n v="779004"/>
    <s v="America"/>
    <x v="0"/>
  </r>
  <r>
    <x v="11"/>
    <n v="22"/>
    <n v="4"/>
    <n v="2020"/>
    <n v="1"/>
    <m/>
    <s v="Guyana"/>
    <s v="GY"/>
    <s v="GUY"/>
    <n v="779004"/>
    <s v="America"/>
    <x v="0"/>
  </r>
  <r>
    <x v="12"/>
    <n v="21"/>
    <n v="4"/>
    <n v="2020"/>
    <n v="1"/>
    <m/>
    <s v="Guyana"/>
    <s v="GY"/>
    <s v="GUY"/>
    <n v="779004"/>
    <s v="America"/>
    <x v="0"/>
  </r>
  <r>
    <x v="13"/>
    <n v="20"/>
    <n v="4"/>
    <n v="2020"/>
    <n v="2"/>
    <m/>
    <s v="Guyana"/>
    <s v="GY"/>
    <s v="GUY"/>
    <n v="779004"/>
    <s v="America"/>
    <x v="0"/>
  </r>
  <r>
    <x v="14"/>
    <n v="19"/>
    <n v="4"/>
    <n v="2020"/>
    <m/>
    <n v="1"/>
    <s v="Guyana"/>
    <s v="GY"/>
    <s v="GUY"/>
    <n v="779004"/>
    <s v="America"/>
    <x v="0"/>
  </r>
  <r>
    <x v="15"/>
    <n v="18"/>
    <n v="4"/>
    <n v="2020"/>
    <n v="6"/>
    <m/>
    <s v="Guyana"/>
    <s v="GY"/>
    <s v="GUY"/>
    <n v="779004"/>
    <s v="America"/>
    <x v="0"/>
  </r>
  <r>
    <x v="16"/>
    <n v="17"/>
    <n v="4"/>
    <n v="2020"/>
    <n v="2"/>
    <m/>
    <s v="Guyana"/>
    <s v="GY"/>
    <s v="GUY"/>
    <n v="779004"/>
    <s v="America"/>
    <x v="0"/>
  </r>
  <r>
    <x v="17"/>
    <n v="16"/>
    <n v="4"/>
    <n v="2020"/>
    <n v="7"/>
    <m/>
    <s v="Guyana"/>
    <s v="GY"/>
    <s v="GUY"/>
    <n v="779004"/>
    <s v="America"/>
    <x v="0"/>
  </r>
  <r>
    <x v="18"/>
    <n v="15"/>
    <n v="4"/>
    <n v="2020"/>
    <n v="1"/>
    <m/>
    <s v="Guyana"/>
    <s v="GY"/>
    <s v="GUY"/>
    <n v="779004"/>
    <s v="America"/>
    <x v="0"/>
  </r>
  <r>
    <x v="19"/>
    <n v="14"/>
    <n v="4"/>
    <n v="2020"/>
    <n v="2"/>
    <m/>
    <s v="Guyana"/>
    <s v="GY"/>
    <s v="GUY"/>
    <n v="779004"/>
    <s v="America"/>
    <x v="0"/>
  </r>
  <r>
    <x v="20"/>
    <n v="13"/>
    <n v="4"/>
    <n v="2020"/>
    <m/>
    <m/>
    <s v="Guyana"/>
    <s v="GY"/>
    <s v="GUY"/>
    <n v="779004"/>
    <s v="America"/>
    <x v="0"/>
  </r>
  <r>
    <x v="21"/>
    <n v="12"/>
    <n v="4"/>
    <n v="2020"/>
    <n v="5"/>
    <m/>
    <s v="Guyana"/>
    <s v="GY"/>
    <s v="GUY"/>
    <n v="779004"/>
    <s v="America"/>
    <x v="0"/>
  </r>
  <r>
    <x v="22"/>
    <n v="11"/>
    <n v="4"/>
    <n v="2020"/>
    <n v="3"/>
    <m/>
    <s v="Guyana"/>
    <s v="GY"/>
    <s v="GUY"/>
    <n v="779004"/>
    <s v="America"/>
    <x v="0"/>
  </r>
  <r>
    <x v="23"/>
    <n v="10"/>
    <n v="4"/>
    <n v="2020"/>
    <m/>
    <m/>
    <s v="Guyana"/>
    <s v="GY"/>
    <s v="GUY"/>
    <n v="779004"/>
    <s v="America"/>
    <x v="0"/>
  </r>
  <r>
    <x v="24"/>
    <n v="9"/>
    <n v="4"/>
    <n v="2020"/>
    <n v="4"/>
    <n v="1"/>
    <s v="Guyana"/>
    <s v="GY"/>
    <s v="GUY"/>
    <n v="779004"/>
    <s v="America"/>
    <x v="0"/>
  </r>
  <r>
    <x v="25"/>
    <n v="8"/>
    <n v="4"/>
    <n v="2020"/>
    <n v="2"/>
    <m/>
    <s v="Guyana"/>
    <s v="GY"/>
    <s v="GUY"/>
    <n v="779004"/>
    <s v="America"/>
    <x v="0"/>
  </r>
  <r>
    <x v="26"/>
    <n v="7"/>
    <n v="4"/>
    <n v="2020"/>
    <n v="2"/>
    <n v="1"/>
    <s v="Guyana"/>
    <s v="GY"/>
    <s v="GUY"/>
    <n v="779004"/>
    <s v="America"/>
    <x v="0"/>
  </r>
  <r>
    <x v="27"/>
    <n v="6"/>
    <n v="4"/>
    <n v="2020"/>
    <n v="5"/>
    <m/>
    <s v="Guyana"/>
    <s v="GY"/>
    <s v="GUY"/>
    <n v="779004"/>
    <s v="America"/>
    <x v="0"/>
  </r>
  <r>
    <x v="28"/>
    <n v="5"/>
    <n v="4"/>
    <n v="2020"/>
    <n v="1"/>
    <m/>
    <s v="Guyana"/>
    <s v="GY"/>
    <s v="GUY"/>
    <n v="779004"/>
    <s v="America"/>
    <x v="0"/>
  </r>
  <r>
    <x v="29"/>
    <n v="4"/>
    <n v="4"/>
    <n v="2020"/>
    <n v="4"/>
    <m/>
    <s v="Guyana"/>
    <s v="GY"/>
    <s v="GUY"/>
    <n v="779004"/>
    <s v="America"/>
    <x v="0"/>
  </r>
  <r>
    <x v="30"/>
    <n v="3"/>
    <n v="4"/>
    <n v="2020"/>
    <m/>
    <m/>
    <s v="Guyana"/>
    <s v="GY"/>
    <s v="GUY"/>
    <n v="779004"/>
    <s v="America"/>
    <x v="0"/>
  </r>
  <r>
    <x v="31"/>
    <n v="2"/>
    <n v="4"/>
    <n v="2020"/>
    <n v="7"/>
    <n v="2"/>
    <s v="Guyana"/>
    <s v="GY"/>
    <s v="GUY"/>
    <n v="779004"/>
    <s v="America"/>
    <x v="0"/>
  </r>
  <r>
    <x v="32"/>
    <n v="1"/>
    <n v="4"/>
    <n v="2020"/>
    <n v="4"/>
    <n v="1"/>
    <s v="Guyana"/>
    <s v="GY"/>
    <s v="GUY"/>
    <n v="779004"/>
    <s v="America"/>
    <x v="0"/>
  </r>
  <r>
    <x v="33"/>
    <n v="31"/>
    <n v="3"/>
    <n v="2020"/>
    <m/>
    <m/>
    <s v="Guyana"/>
    <s v="GY"/>
    <s v="GUY"/>
    <n v="779004"/>
    <s v="America"/>
    <x v="0"/>
  </r>
  <r>
    <x v="34"/>
    <n v="30"/>
    <n v="3"/>
    <n v="2020"/>
    <m/>
    <m/>
    <s v="Guyana"/>
    <s v="GY"/>
    <s v="GUY"/>
    <n v="779004"/>
    <s v="America"/>
    <x v="0"/>
  </r>
  <r>
    <x v="35"/>
    <n v="29"/>
    <n v="3"/>
    <n v="2020"/>
    <n v="3"/>
    <m/>
    <s v="Guyana"/>
    <s v="GY"/>
    <s v="GUY"/>
    <n v="779004"/>
    <s v="America"/>
    <x v="0"/>
  </r>
  <r>
    <x v="36"/>
    <n v="28"/>
    <n v="3"/>
    <n v="2020"/>
    <m/>
    <m/>
    <s v="Guyana"/>
    <s v="GY"/>
    <s v="GUY"/>
    <n v="779004"/>
    <s v="America"/>
    <x v="0"/>
  </r>
  <r>
    <x v="37"/>
    <n v="27"/>
    <n v="3"/>
    <n v="2020"/>
    <m/>
    <m/>
    <s v="Guyana"/>
    <s v="GY"/>
    <s v="GUY"/>
    <n v="779004"/>
    <s v="America"/>
    <x v="0"/>
  </r>
  <r>
    <x v="38"/>
    <n v="26"/>
    <n v="3"/>
    <n v="2020"/>
    <m/>
    <m/>
    <s v="Guyana"/>
    <s v="GY"/>
    <s v="GUY"/>
    <n v="779004"/>
    <s v="America"/>
    <x v="0"/>
  </r>
  <r>
    <x v="39"/>
    <n v="25"/>
    <n v="3"/>
    <n v="2020"/>
    <m/>
    <m/>
    <s v="Guyana"/>
    <s v="GY"/>
    <s v="GUY"/>
    <n v="779004"/>
    <s v="America"/>
    <x v="0"/>
  </r>
  <r>
    <x v="40"/>
    <n v="24"/>
    <n v="3"/>
    <n v="2020"/>
    <m/>
    <m/>
    <s v="Guyana"/>
    <s v="GY"/>
    <s v="GUY"/>
    <n v="779004"/>
    <s v="America"/>
    <x v="0"/>
  </r>
  <r>
    <x v="41"/>
    <n v="23"/>
    <n v="3"/>
    <n v="2020"/>
    <m/>
    <m/>
    <s v="Guyana"/>
    <s v="GY"/>
    <s v="GUY"/>
    <n v="779004"/>
    <s v="America"/>
    <x v="0"/>
  </r>
  <r>
    <x v="42"/>
    <n v="22"/>
    <n v="3"/>
    <n v="2020"/>
    <m/>
    <m/>
    <s v="Guyana"/>
    <s v="GY"/>
    <s v="GUY"/>
    <n v="779004"/>
    <s v="America"/>
    <x v="0"/>
  </r>
  <r>
    <x v="43"/>
    <n v="21"/>
    <n v="3"/>
    <n v="2020"/>
    <m/>
    <m/>
    <s v="Guyana"/>
    <s v="GY"/>
    <s v="GUY"/>
    <n v="779004"/>
    <s v="America"/>
    <x v="0"/>
  </r>
  <r>
    <x v="44"/>
    <n v="20"/>
    <n v="3"/>
    <n v="2020"/>
    <m/>
    <m/>
    <s v="Guyana"/>
    <s v="GY"/>
    <s v="GUY"/>
    <n v="779004"/>
    <s v="America"/>
    <x v="0"/>
  </r>
  <r>
    <x v="45"/>
    <n v="19"/>
    <n v="3"/>
    <n v="2020"/>
    <n v="1"/>
    <m/>
    <s v="Guyana"/>
    <s v="GY"/>
    <s v="GUY"/>
    <n v="779004"/>
    <s v="America"/>
    <x v="0"/>
  </r>
  <r>
    <x v="46"/>
    <n v="18"/>
    <n v="3"/>
    <n v="2020"/>
    <m/>
    <m/>
    <s v="Guyana"/>
    <s v="GY"/>
    <s v="GUY"/>
    <n v="779004"/>
    <s v="America"/>
    <x v="0"/>
  </r>
  <r>
    <x v="47"/>
    <n v="17"/>
    <n v="3"/>
    <n v="2020"/>
    <m/>
    <m/>
    <s v="Guyana"/>
    <s v="GY"/>
    <s v="GUY"/>
    <n v="779004"/>
    <s v="America"/>
    <x v="0"/>
  </r>
  <r>
    <x v="48"/>
    <n v="16"/>
    <n v="3"/>
    <n v="2020"/>
    <n v="3"/>
    <m/>
    <s v="Guyana"/>
    <s v="GY"/>
    <s v="GUY"/>
    <n v="779004"/>
    <s v="America"/>
    <x v="0"/>
  </r>
  <r>
    <x v="51"/>
    <n v="13"/>
    <n v="3"/>
    <n v="2020"/>
    <n v="1"/>
    <n v="1"/>
    <s v="Guyana"/>
    <s v="GY"/>
    <s v="GUY"/>
    <n v="779004"/>
    <s v="America"/>
    <x v="0"/>
  </r>
  <r>
    <x v="0"/>
    <n v="3"/>
    <n v="5"/>
    <n v="2020"/>
    <m/>
    <m/>
    <s v="Haiti"/>
    <s v="HT"/>
    <s v="HTI"/>
    <n v="11123176"/>
    <s v="America"/>
    <x v="0"/>
  </r>
  <r>
    <x v="1"/>
    <n v="2"/>
    <n v="5"/>
    <n v="2020"/>
    <n v="4"/>
    <m/>
    <s v="Haiti"/>
    <s v="HT"/>
    <s v="HTI"/>
    <n v="11123176"/>
    <s v="America"/>
    <x v="0"/>
  </r>
  <r>
    <x v="2"/>
    <n v="1"/>
    <n v="5"/>
    <n v="2020"/>
    <n v="5"/>
    <n v="2"/>
    <s v="Haiti"/>
    <s v="HT"/>
    <s v="HTI"/>
    <n v="11123176"/>
    <s v="America"/>
    <x v="0"/>
  </r>
  <r>
    <x v="3"/>
    <n v="30"/>
    <n v="4"/>
    <n v="2020"/>
    <m/>
    <m/>
    <s v="Haiti"/>
    <s v="HT"/>
    <s v="HTI"/>
    <n v="11123176"/>
    <s v="America"/>
    <x v="0"/>
  </r>
  <r>
    <x v="4"/>
    <n v="29"/>
    <n v="4"/>
    <n v="2020"/>
    <m/>
    <m/>
    <s v="Haiti"/>
    <s v="HT"/>
    <s v="HTI"/>
    <n v="11123176"/>
    <s v="America"/>
    <x v="0"/>
  </r>
  <r>
    <x v="5"/>
    <n v="28"/>
    <n v="4"/>
    <n v="2020"/>
    <n v="4"/>
    <m/>
    <s v="Haiti"/>
    <s v="HT"/>
    <s v="HTI"/>
    <n v="11123176"/>
    <s v="America"/>
    <x v="0"/>
  </r>
  <r>
    <x v="6"/>
    <n v="27"/>
    <n v="4"/>
    <n v="2020"/>
    <m/>
    <m/>
    <s v="Haiti"/>
    <s v="HT"/>
    <s v="HTI"/>
    <n v="11123176"/>
    <s v="America"/>
    <x v="0"/>
  </r>
  <r>
    <x v="7"/>
    <n v="26"/>
    <n v="4"/>
    <n v="2020"/>
    <m/>
    <n v="1"/>
    <s v="Haiti"/>
    <s v="HT"/>
    <s v="HTI"/>
    <n v="11123176"/>
    <s v="America"/>
    <x v="0"/>
  </r>
  <r>
    <x v="8"/>
    <n v="25"/>
    <n v="4"/>
    <n v="2020"/>
    <m/>
    <m/>
    <s v="Haiti"/>
    <s v="HT"/>
    <s v="HTI"/>
    <n v="11123176"/>
    <s v="America"/>
    <x v="0"/>
  </r>
  <r>
    <x v="9"/>
    <n v="24"/>
    <n v="4"/>
    <n v="2020"/>
    <n v="10"/>
    <n v="1"/>
    <s v="Haiti"/>
    <s v="HT"/>
    <s v="HTI"/>
    <n v="11123176"/>
    <s v="America"/>
    <x v="0"/>
  </r>
  <r>
    <x v="10"/>
    <n v="23"/>
    <n v="4"/>
    <n v="2020"/>
    <n v="4"/>
    <m/>
    <s v="Haiti"/>
    <s v="HT"/>
    <s v="HTI"/>
    <n v="11123176"/>
    <s v="America"/>
    <x v="0"/>
  </r>
  <r>
    <x v="11"/>
    <n v="22"/>
    <n v="4"/>
    <n v="2020"/>
    <n v="1"/>
    <n v="1"/>
    <s v="Haiti"/>
    <s v="HT"/>
    <s v="HTI"/>
    <n v="11123176"/>
    <s v="America"/>
    <x v="0"/>
  </r>
  <r>
    <x v="12"/>
    <n v="21"/>
    <n v="4"/>
    <n v="2020"/>
    <n v="10"/>
    <m/>
    <s v="Haiti"/>
    <s v="HT"/>
    <s v="HTI"/>
    <n v="11123176"/>
    <s v="America"/>
    <x v="0"/>
  </r>
  <r>
    <x v="13"/>
    <n v="20"/>
    <n v="4"/>
    <n v="2020"/>
    <n v="3"/>
    <m/>
    <s v="Haiti"/>
    <s v="HT"/>
    <s v="HTI"/>
    <n v="11123176"/>
    <s v="America"/>
    <x v="0"/>
  </r>
  <r>
    <x v="14"/>
    <n v="19"/>
    <n v="4"/>
    <n v="2020"/>
    <m/>
    <m/>
    <s v="Haiti"/>
    <s v="HT"/>
    <s v="HTI"/>
    <n v="11123176"/>
    <s v="America"/>
    <x v="0"/>
  </r>
  <r>
    <x v="15"/>
    <n v="18"/>
    <n v="4"/>
    <n v="2020"/>
    <n v="1"/>
    <m/>
    <s v="Haiti"/>
    <s v="HT"/>
    <s v="HTI"/>
    <n v="11123176"/>
    <s v="America"/>
    <x v="0"/>
  </r>
  <r>
    <x v="16"/>
    <n v="17"/>
    <n v="4"/>
    <n v="2020"/>
    <n v="2"/>
    <m/>
    <s v="Haiti"/>
    <s v="HT"/>
    <s v="HTI"/>
    <n v="11123176"/>
    <s v="America"/>
    <x v="0"/>
  </r>
  <r>
    <x v="17"/>
    <n v="16"/>
    <n v="4"/>
    <n v="2020"/>
    <n v="1"/>
    <m/>
    <s v="Haiti"/>
    <s v="HT"/>
    <s v="HTI"/>
    <n v="11123176"/>
    <s v="America"/>
    <x v="0"/>
  </r>
  <r>
    <x v="18"/>
    <n v="15"/>
    <n v="4"/>
    <n v="2020"/>
    <m/>
    <m/>
    <s v="Haiti"/>
    <s v="HT"/>
    <s v="HTI"/>
    <n v="11123176"/>
    <s v="America"/>
    <x v="0"/>
  </r>
  <r>
    <x v="19"/>
    <n v="14"/>
    <n v="4"/>
    <n v="2020"/>
    <n v="7"/>
    <m/>
    <s v="Haiti"/>
    <s v="HT"/>
    <s v="HTI"/>
    <n v="11123176"/>
    <s v="America"/>
    <x v="0"/>
  </r>
  <r>
    <x v="20"/>
    <n v="13"/>
    <n v="4"/>
    <n v="2020"/>
    <m/>
    <n v="1"/>
    <s v="Haiti"/>
    <s v="HT"/>
    <s v="HTI"/>
    <n v="11123176"/>
    <s v="America"/>
    <x v="0"/>
  </r>
  <r>
    <x v="21"/>
    <n v="12"/>
    <n v="4"/>
    <n v="2020"/>
    <n v="2"/>
    <m/>
    <s v="Haiti"/>
    <s v="HT"/>
    <s v="HTI"/>
    <n v="11123176"/>
    <s v="America"/>
    <x v="0"/>
  </r>
  <r>
    <x v="22"/>
    <n v="11"/>
    <n v="4"/>
    <n v="2020"/>
    <n v="1"/>
    <m/>
    <s v="Haiti"/>
    <s v="HT"/>
    <s v="HTI"/>
    <n v="11123176"/>
    <s v="America"/>
    <x v="0"/>
  </r>
  <r>
    <x v="23"/>
    <n v="10"/>
    <n v="4"/>
    <n v="2020"/>
    <n v="3"/>
    <n v="1"/>
    <s v="Haiti"/>
    <s v="HT"/>
    <s v="HTI"/>
    <n v="11123176"/>
    <s v="America"/>
    <x v="0"/>
  </r>
  <r>
    <x v="24"/>
    <n v="9"/>
    <n v="4"/>
    <n v="2020"/>
    <n v="2"/>
    <m/>
    <s v="Haiti"/>
    <s v="HT"/>
    <s v="HTI"/>
    <n v="11123176"/>
    <s v="America"/>
    <x v="0"/>
  </r>
  <r>
    <x v="25"/>
    <n v="8"/>
    <n v="4"/>
    <n v="2020"/>
    <n v="1"/>
    <m/>
    <s v="Haiti"/>
    <s v="HT"/>
    <s v="HTI"/>
    <n v="11123176"/>
    <s v="America"/>
    <x v="0"/>
  </r>
  <r>
    <x v="26"/>
    <n v="7"/>
    <n v="4"/>
    <n v="2020"/>
    <n v="3"/>
    <n v="1"/>
    <s v="Haiti"/>
    <s v="HT"/>
    <s v="HTI"/>
    <n v="11123176"/>
    <s v="America"/>
    <x v="0"/>
  </r>
  <r>
    <x v="27"/>
    <n v="6"/>
    <n v="4"/>
    <n v="2020"/>
    <m/>
    <m/>
    <s v="Haiti"/>
    <s v="HT"/>
    <s v="HTI"/>
    <n v="11123176"/>
    <s v="America"/>
    <x v="0"/>
  </r>
  <r>
    <x v="28"/>
    <n v="5"/>
    <n v="4"/>
    <n v="2020"/>
    <n v="3"/>
    <m/>
    <s v="Haiti"/>
    <s v="HT"/>
    <s v="HTI"/>
    <n v="11123176"/>
    <s v="America"/>
    <x v="0"/>
  </r>
  <r>
    <x v="29"/>
    <n v="4"/>
    <n v="4"/>
    <n v="2020"/>
    <m/>
    <m/>
    <s v="Haiti"/>
    <s v="HT"/>
    <s v="HTI"/>
    <n v="11123176"/>
    <s v="America"/>
    <x v="0"/>
  </r>
  <r>
    <x v="30"/>
    <n v="3"/>
    <n v="4"/>
    <n v="2020"/>
    <n v="2"/>
    <m/>
    <s v="Haiti"/>
    <s v="HT"/>
    <s v="HTI"/>
    <n v="11123176"/>
    <s v="America"/>
    <x v="0"/>
  </r>
  <r>
    <x v="31"/>
    <n v="2"/>
    <n v="4"/>
    <n v="2020"/>
    <n v="1"/>
    <m/>
    <s v="Haiti"/>
    <s v="HT"/>
    <s v="HTI"/>
    <n v="11123176"/>
    <s v="America"/>
    <x v="0"/>
  </r>
  <r>
    <x v="32"/>
    <n v="1"/>
    <n v="4"/>
    <n v="2020"/>
    <m/>
    <m/>
    <s v="Haiti"/>
    <s v="HT"/>
    <s v="HTI"/>
    <n v="11123176"/>
    <s v="America"/>
    <x v="0"/>
  </r>
  <r>
    <x v="33"/>
    <n v="31"/>
    <n v="3"/>
    <n v="2020"/>
    <m/>
    <m/>
    <s v="Haiti"/>
    <s v="HT"/>
    <s v="HTI"/>
    <n v="11123176"/>
    <s v="America"/>
    <x v="0"/>
  </r>
  <r>
    <x v="34"/>
    <n v="30"/>
    <n v="3"/>
    <n v="2020"/>
    <n v="7"/>
    <m/>
    <s v="Haiti"/>
    <s v="HT"/>
    <s v="HTI"/>
    <n v="11123176"/>
    <s v="America"/>
    <x v="0"/>
  </r>
  <r>
    <x v="35"/>
    <n v="29"/>
    <n v="3"/>
    <n v="2020"/>
    <m/>
    <m/>
    <s v="Haiti"/>
    <s v="HT"/>
    <s v="HTI"/>
    <n v="11123176"/>
    <s v="America"/>
    <x v="0"/>
  </r>
  <r>
    <x v="36"/>
    <n v="28"/>
    <n v="3"/>
    <n v="2020"/>
    <m/>
    <m/>
    <s v="Haiti"/>
    <s v="HT"/>
    <s v="HTI"/>
    <n v="11123176"/>
    <s v="America"/>
    <x v="0"/>
  </r>
  <r>
    <x v="37"/>
    <n v="27"/>
    <n v="3"/>
    <n v="2020"/>
    <m/>
    <m/>
    <s v="Haiti"/>
    <s v="HT"/>
    <s v="HTI"/>
    <n v="11123176"/>
    <s v="America"/>
    <x v="0"/>
  </r>
  <r>
    <x v="38"/>
    <n v="26"/>
    <n v="3"/>
    <n v="2020"/>
    <n v="1"/>
    <m/>
    <s v="Haiti"/>
    <s v="HT"/>
    <s v="HTI"/>
    <n v="11123176"/>
    <s v="America"/>
    <x v="0"/>
  </r>
  <r>
    <x v="39"/>
    <n v="25"/>
    <n v="3"/>
    <n v="2020"/>
    <n v="2"/>
    <m/>
    <s v="Haiti"/>
    <s v="HT"/>
    <s v="HTI"/>
    <n v="11123176"/>
    <s v="America"/>
    <x v="0"/>
  </r>
  <r>
    <x v="40"/>
    <n v="24"/>
    <n v="3"/>
    <n v="2020"/>
    <n v="3"/>
    <m/>
    <s v="Haiti"/>
    <s v="HT"/>
    <s v="HTI"/>
    <n v="11123176"/>
    <s v="America"/>
    <x v="0"/>
  </r>
  <r>
    <x v="41"/>
    <n v="23"/>
    <n v="3"/>
    <n v="2020"/>
    <m/>
    <m/>
    <s v="Haiti"/>
    <s v="HT"/>
    <s v="HTI"/>
    <n v="11123176"/>
    <s v="America"/>
    <x v="0"/>
  </r>
  <r>
    <x v="42"/>
    <n v="22"/>
    <n v="3"/>
    <n v="2020"/>
    <m/>
    <m/>
    <s v="Haiti"/>
    <s v="HT"/>
    <s v="HTI"/>
    <n v="11123176"/>
    <s v="America"/>
    <x v="0"/>
  </r>
  <r>
    <x v="43"/>
    <n v="21"/>
    <n v="3"/>
    <n v="2020"/>
    <m/>
    <m/>
    <s v="Haiti"/>
    <s v="HT"/>
    <s v="HTI"/>
    <n v="11123176"/>
    <s v="America"/>
    <x v="0"/>
  </r>
  <r>
    <x v="44"/>
    <n v="20"/>
    <n v="3"/>
    <n v="2020"/>
    <n v="2"/>
    <m/>
    <s v="Haiti"/>
    <s v="HT"/>
    <s v="HTI"/>
    <n v="11123176"/>
    <s v="America"/>
    <x v="0"/>
  </r>
  <r>
    <x v="0"/>
    <n v="3"/>
    <n v="5"/>
    <n v="2020"/>
    <m/>
    <m/>
    <s v="Holy_See"/>
    <s v="VA"/>
    <s v="VAT"/>
    <n v="1000"/>
    <s v="Europe"/>
    <x v="0"/>
  </r>
  <r>
    <x v="1"/>
    <n v="2"/>
    <n v="5"/>
    <n v="2020"/>
    <m/>
    <m/>
    <s v="Holy_See"/>
    <s v="VA"/>
    <s v="VAT"/>
    <n v="1000"/>
    <s v="Europe"/>
    <x v="0"/>
  </r>
  <r>
    <x v="2"/>
    <n v="1"/>
    <n v="5"/>
    <n v="2020"/>
    <n v="1"/>
    <m/>
    <s v="Holy_See"/>
    <s v="VA"/>
    <s v="VAT"/>
    <n v="1000"/>
    <s v="Europe"/>
    <x v="0"/>
  </r>
  <r>
    <x v="3"/>
    <n v="30"/>
    <n v="4"/>
    <n v="2020"/>
    <n v="1"/>
    <m/>
    <s v="Holy_See"/>
    <s v="VA"/>
    <s v="VAT"/>
    <n v="1000"/>
    <s v="Europe"/>
    <x v="0"/>
  </r>
  <r>
    <x v="4"/>
    <n v="29"/>
    <n v="4"/>
    <n v="2020"/>
    <m/>
    <m/>
    <s v="Holy_See"/>
    <s v="VA"/>
    <s v="VAT"/>
    <n v="1000"/>
    <s v="Europe"/>
    <x v="0"/>
  </r>
  <r>
    <x v="5"/>
    <n v="28"/>
    <n v="4"/>
    <n v="2020"/>
    <m/>
    <m/>
    <s v="Holy_See"/>
    <s v="VA"/>
    <s v="VAT"/>
    <n v="1000"/>
    <s v="Europe"/>
    <x v="0"/>
  </r>
  <r>
    <x v="6"/>
    <n v="27"/>
    <n v="4"/>
    <n v="2020"/>
    <m/>
    <m/>
    <s v="Holy_See"/>
    <s v="VA"/>
    <s v="VAT"/>
    <n v="1000"/>
    <s v="Europe"/>
    <x v="0"/>
  </r>
  <r>
    <x v="7"/>
    <n v="26"/>
    <n v="4"/>
    <n v="2020"/>
    <m/>
    <m/>
    <s v="Holy_See"/>
    <s v="VA"/>
    <s v="VAT"/>
    <n v="1000"/>
    <s v="Europe"/>
    <x v="0"/>
  </r>
  <r>
    <x v="8"/>
    <n v="25"/>
    <n v="4"/>
    <n v="2020"/>
    <m/>
    <m/>
    <s v="Holy_See"/>
    <s v="VA"/>
    <s v="VAT"/>
    <n v="1000"/>
    <s v="Europe"/>
    <x v="0"/>
  </r>
  <r>
    <x v="9"/>
    <n v="24"/>
    <n v="4"/>
    <n v="2020"/>
    <m/>
    <m/>
    <s v="Holy_See"/>
    <s v="VA"/>
    <s v="VAT"/>
    <n v="1000"/>
    <s v="Europe"/>
    <x v="0"/>
  </r>
  <r>
    <x v="10"/>
    <n v="23"/>
    <n v="4"/>
    <n v="2020"/>
    <m/>
    <m/>
    <s v="Holy_See"/>
    <s v="VA"/>
    <s v="VAT"/>
    <n v="1000"/>
    <s v="Europe"/>
    <x v="0"/>
  </r>
  <r>
    <x v="11"/>
    <n v="22"/>
    <n v="4"/>
    <n v="2020"/>
    <m/>
    <m/>
    <s v="Holy_See"/>
    <s v="VA"/>
    <s v="VAT"/>
    <n v="1000"/>
    <s v="Europe"/>
    <x v="0"/>
  </r>
  <r>
    <x v="12"/>
    <n v="21"/>
    <n v="4"/>
    <n v="2020"/>
    <n v="1"/>
    <m/>
    <s v="Holy_See"/>
    <s v="VA"/>
    <s v="VAT"/>
    <n v="1000"/>
    <s v="Europe"/>
    <x v="0"/>
  </r>
  <r>
    <x v="13"/>
    <n v="20"/>
    <n v="4"/>
    <n v="2020"/>
    <m/>
    <m/>
    <s v="Holy_See"/>
    <s v="VA"/>
    <s v="VAT"/>
    <n v="1000"/>
    <s v="Europe"/>
    <x v="0"/>
  </r>
  <r>
    <x v="14"/>
    <n v="19"/>
    <n v="4"/>
    <n v="2020"/>
    <m/>
    <m/>
    <s v="Holy_See"/>
    <s v="VA"/>
    <s v="VAT"/>
    <n v="1000"/>
    <s v="Europe"/>
    <x v="0"/>
  </r>
  <r>
    <x v="15"/>
    <n v="18"/>
    <n v="4"/>
    <n v="2020"/>
    <m/>
    <m/>
    <s v="Holy_See"/>
    <s v="VA"/>
    <s v="VAT"/>
    <n v="1000"/>
    <s v="Europe"/>
    <x v="0"/>
  </r>
  <r>
    <x v="16"/>
    <n v="17"/>
    <n v="4"/>
    <n v="2020"/>
    <m/>
    <m/>
    <s v="Holy_See"/>
    <s v="VA"/>
    <s v="VAT"/>
    <n v="1000"/>
    <s v="Europe"/>
    <x v="0"/>
  </r>
  <r>
    <x v="17"/>
    <n v="16"/>
    <n v="4"/>
    <n v="2020"/>
    <m/>
    <m/>
    <s v="Holy_See"/>
    <s v="VA"/>
    <s v="VAT"/>
    <n v="1000"/>
    <s v="Europe"/>
    <x v="0"/>
  </r>
  <r>
    <x v="18"/>
    <n v="15"/>
    <n v="4"/>
    <n v="2020"/>
    <m/>
    <m/>
    <s v="Holy_See"/>
    <s v="VA"/>
    <s v="VAT"/>
    <n v="1000"/>
    <s v="Europe"/>
    <x v="0"/>
  </r>
  <r>
    <x v="19"/>
    <n v="14"/>
    <n v="4"/>
    <n v="2020"/>
    <m/>
    <m/>
    <s v="Holy_See"/>
    <s v="VA"/>
    <s v="VAT"/>
    <n v="1000"/>
    <s v="Europe"/>
    <x v="0"/>
  </r>
  <r>
    <x v="20"/>
    <n v="13"/>
    <n v="4"/>
    <n v="2020"/>
    <m/>
    <m/>
    <s v="Holy_See"/>
    <s v="VA"/>
    <s v="VAT"/>
    <n v="1000"/>
    <s v="Europe"/>
    <x v="0"/>
  </r>
  <r>
    <x v="21"/>
    <n v="12"/>
    <n v="4"/>
    <n v="2020"/>
    <m/>
    <m/>
    <s v="Holy_See"/>
    <s v="VA"/>
    <s v="VAT"/>
    <n v="1000"/>
    <s v="Europe"/>
    <x v="0"/>
  </r>
  <r>
    <x v="22"/>
    <n v="11"/>
    <n v="4"/>
    <n v="2020"/>
    <m/>
    <m/>
    <s v="Holy_See"/>
    <s v="VA"/>
    <s v="VAT"/>
    <n v="1000"/>
    <s v="Europe"/>
    <x v="0"/>
  </r>
  <r>
    <x v="23"/>
    <n v="10"/>
    <n v="4"/>
    <n v="2020"/>
    <m/>
    <m/>
    <s v="Holy_See"/>
    <s v="VA"/>
    <s v="VAT"/>
    <n v="1000"/>
    <s v="Europe"/>
    <x v="0"/>
  </r>
  <r>
    <x v="24"/>
    <n v="9"/>
    <n v="4"/>
    <n v="2020"/>
    <n v="1"/>
    <m/>
    <s v="Holy_See"/>
    <s v="VA"/>
    <s v="VAT"/>
    <n v="1000"/>
    <s v="Europe"/>
    <x v="0"/>
  </r>
  <r>
    <x v="25"/>
    <n v="8"/>
    <n v="4"/>
    <n v="2020"/>
    <m/>
    <m/>
    <s v="Holy_See"/>
    <s v="VA"/>
    <s v="VAT"/>
    <n v="1000"/>
    <s v="Europe"/>
    <x v="0"/>
  </r>
  <r>
    <x v="26"/>
    <n v="7"/>
    <n v="4"/>
    <n v="2020"/>
    <m/>
    <m/>
    <s v="Holy_See"/>
    <s v="VA"/>
    <s v="VAT"/>
    <n v="1000"/>
    <s v="Europe"/>
    <x v="0"/>
  </r>
  <r>
    <x v="27"/>
    <n v="6"/>
    <n v="4"/>
    <n v="2020"/>
    <m/>
    <m/>
    <s v="Holy_See"/>
    <s v="VA"/>
    <s v="VAT"/>
    <n v="1000"/>
    <s v="Europe"/>
    <x v="0"/>
  </r>
  <r>
    <x v="28"/>
    <n v="5"/>
    <n v="4"/>
    <n v="2020"/>
    <m/>
    <m/>
    <s v="Holy_See"/>
    <s v="VA"/>
    <s v="VAT"/>
    <n v="1000"/>
    <s v="Europe"/>
    <x v="0"/>
  </r>
  <r>
    <x v="29"/>
    <n v="4"/>
    <n v="4"/>
    <n v="2020"/>
    <n v="1"/>
    <m/>
    <s v="Holy_See"/>
    <s v="VA"/>
    <s v="VAT"/>
    <n v="1000"/>
    <s v="Europe"/>
    <x v="0"/>
  </r>
  <r>
    <x v="30"/>
    <n v="3"/>
    <n v="4"/>
    <n v="2020"/>
    <m/>
    <m/>
    <s v="Holy_See"/>
    <s v="VA"/>
    <s v="VAT"/>
    <n v="1000"/>
    <s v="Europe"/>
    <x v="0"/>
  </r>
  <r>
    <x v="31"/>
    <n v="2"/>
    <n v="4"/>
    <n v="2020"/>
    <m/>
    <m/>
    <s v="Holy_See"/>
    <s v="VA"/>
    <s v="VAT"/>
    <n v="1000"/>
    <s v="Europe"/>
    <x v="0"/>
  </r>
  <r>
    <x v="32"/>
    <n v="1"/>
    <n v="4"/>
    <n v="2020"/>
    <m/>
    <m/>
    <s v="Holy_See"/>
    <s v="VA"/>
    <s v="VAT"/>
    <n v="1000"/>
    <s v="Europe"/>
    <x v="0"/>
  </r>
  <r>
    <x v="33"/>
    <n v="31"/>
    <n v="3"/>
    <n v="2020"/>
    <m/>
    <m/>
    <s v="Holy_See"/>
    <s v="VA"/>
    <s v="VAT"/>
    <n v="1000"/>
    <s v="Europe"/>
    <x v="0"/>
  </r>
  <r>
    <x v="34"/>
    <n v="30"/>
    <n v="3"/>
    <n v="2020"/>
    <m/>
    <m/>
    <s v="Holy_See"/>
    <s v="VA"/>
    <s v="VAT"/>
    <n v="1000"/>
    <s v="Europe"/>
    <x v="0"/>
  </r>
  <r>
    <x v="35"/>
    <n v="29"/>
    <n v="3"/>
    <n v="2020"/>
    <n v="1"/>
    <m/>
    <s v="Holy_See"/>
    <s v="VA"/>
    <s v="VAT"/>
    <n v="1000"/>
    <s v="Europe"/>
    <x v="0"/>
  </r>
  <r>
    <x v="36"/>
    <n v="28"/>
    <n v="3"/>
    <n v="2020"/>
    <m/>
    <m/>
    <s v="Holy_See"/>
    <s v="VA"/>
    <s v="VAT"/>
    <n v="1000"/>
    <s v="Europe"/>
    <x v="0"/>
  </r>
  <r>
    <x v="37"/>
    <n v="27"/>
    <n v="3"/>
    <n v="2020"/>
    <n v="4"/>
    <m/>
    <s v="Holy_See"/>
    <s v="VA"/>
    <s v="VAT"/>
    <n v="1000"/>
    <s v="Europe"/>
    <x v="0"/>
  </r>
  <r>
    <x v="38"/>
    <n v="26"/>
    <n v="3"/>
    <n v="2020"/>
    <m/>
    <m/>
    <s v="Holy_See"/>
    <s v="VA"/>
    <s v="VAT"/>
    <n v="1000"/>
    <s v="Europe"/>
    <x v="0"/>
  </r>
  <r>
    <x v="39"/>
    <n v="25"/>
    <n v="3"/>
    <n v="2020"/>
    <m/>
    <m/>
    <s v="Holy_See"/>
    <s v="VA"/>
    <s v="VAT"/>
    <n v="1000"/>
    <s v="Europe"/>
    <x v="0"/>
  </r>
  <r>
    <x v="40"/>
    <n v="24"/>
    <n v="3"/>
    <n v="2020"/>
    <m/>
    <m/>
    <s v="Holy_See"/>
    <s v="VA"/>
    <s v="VAT"/>
    <n v="1000"/>
    <s v="Europe"/>
    <x v="0"/>
  </r>
  <r>
    <x v="41"/>
    <n v="23"/>
    <n v="3"/>
    <n v="2020"/>
    <m/>
    <m/>
    <s v="Holy_See"/>
    <s v="VA"/>
    <s v="VAT"/>
    <n v="1000"/>
    <s v="Europe"/>
    <x v="0"/>
  </r>
  <r>
    <x v="42"/>
    <n v="22"/>
    <n v="3"/>
    <n v="2020"/>
    <m/>
    <m/>
    <s v="Holy_See"/>
    <s v="VA"/>
    <s v="VAT"/>
    <n v="1000"/>
    <s v="Europe"/>
    <x v="0"/>
  </r>
  <r>
    <x v="43"/>
    <n v="21"/>
    <n v="3"/>
    <n v="2020"/>
    <m/>
    <m/>
    <s v="Holy_See"/>
    <s v="VA"/>
    <s v="VAT"/>
    <n v="1000"/>
    <s v="Europe"/>
    <x v="0"/>
  </r>
  <r>
    <x v="44"/>
    <n v="20"/>
    <n v="3"/>
    <n v="2020"/>
    <m/>
    <m/>
    <s v="Holy_See"/>
    <s v="VA"/>
    <s v="VAT"/>
    <n v="1000"/>
    <s v="Europe"/>
    <x v="0"/>
  </r>
  <r>
    <x v="45"/>
    <n v="19"/>
    <n v="3"/>
    <n v="2020"/>
    <m/>
    <m/>
    <s v="Holy_See"/>
    <s v="VA"/>
    <s v="VAT"/>
    <n v="1000"/>
    <s v="Europe"/>
    <x v="0"/>
  </r>
  <r>
    <x v="46"/>
    <n v="18"/>
    <n v="3"/>
    <n v="2020"/>
    <m/>
    <m/>
    <s v="Holy_See"/>
    <s v="VA"/>
    <s v="VAT"/>
    <n v="1000"/>
    <s v="Europe"/>
    <x v="0"/>
  </r>
  <r>
    <x v="47"/>
    <n v="17"/>
    <n v="3"/>
    <n v="2020"/>
    <m/>
    <m/>
    <s v="Holy_See"/>
    <s v="VA"/>
    <s v="VAT"/>
    <n v="1000"/>
    <s v="Europe"/>
    <x v="0"/>
  </r>
  <r>
    <x v="48"/>
    <n v="16"/>
    <n v="3"/>
    <n v="2020"/>
    <m/>
    <m/>
    <s v="Holy_See"/>
    <s v="VA"/>
    <s v="VAT"/>
    <n v="1000"/>
    <s v="Europe"/>
    <x v="0"/>
  </r>
  <r>
    <x v="58"/>
    <n v="7"/>
    <n v="3"/>
    <n v="2020"/>
    <n v="1"/>
    <m/>
    <s v="Holy_See"/>
    <s v="VA"/>
    <s v="VAT"/>
    <n v="1000"/>
    <s v="Europe"/>
    <x v="0"/>
  </r>
  <r>
    <x v="0"/>
    <n v="3"/>
    <n v="5"/>
    <n v="2020"/>
    <n v="111"/>
    <n v="1"/>
    <s v="Honduras"/>
    <s v="HN"/>
    <s v="HND"/>
    <n v="9587522"/>
    <s v="America"/>
    <x v="0"/>
  </r>
  <r>
    <x v="1"/>
    <n v="2"/>
    <n v="5"/>
    <n v="2020"/>
    <n v="95"/>
    <m/>
    <s v="Honduras"/>
    <s v="HN"/>
    <s v="HND"/>
    <n v="9587522"/>
    <s v="America"/>
    <x v="0"/>
  </r>
  <r>
    <x v="2"/>
    <n v="1"/>
    <n v="5"/>
    <n v="2020"/>
    <n v="33"/>
    <n v="4"/>
    <s v="Honduras"/>
    <s v="HN"/>
    <s v="HND"/>
    <n v="9587522"/>
    <s v="America"/>
    <x v="0"/>
  </r>
  <r>
    <x v="3"/>
    <n v="30"/>
    <n v="4"/>
    <n v="2020"/>
    <n v="33"/>
    <n v="5"/>
    <s v="Honduras"/>
    <s v="HN"/>
    <s v="HND"/>
    <n v="9587522"/>
    <s v="America"/>
    <x v="0"/>
  </r>
  <r>
    <x v="4"/>
    <n v="29"/>
    <n v="4"/>
    <n v="2020"/>
    <n v="45"/>
    <n v="5"/>
    <s v="Honduras"/>
    <s v="HN"/>
    <s v="HND"/>
    <n v="9587522"/>
    <s v="America"/>
    <x v="0"/>
  </r>
  <r>
    <x v="5"/>
    <n v="28"/>
    <n v="4"/>
    <n v="2020"/>
    <n v="32"/>
    <m/>
    <s v="Honduras"/>
    <s v="HN"/>
    <s v="HND"/>
    <n v="9587522"/>
    <s v="America"/>
    <x v="0"/>
  </r>
  <r>
    <x v="6"/>
    <n v="27"/>
    <n v="4"/>
    <n v="2020"/>
    <n v="34"/>
    <n v="2"/>
    <s v="Honduras"/>
    <s v="HN"/>
    <s v="HND"/>
    <n v="9587522"/>
    <s v="America"/>
    <x v="0"/>
  </r>
  <r>
    <x v="7"/>
    <n v="26"/>
    <n v="4"/>
    <n v="2020"/>
    <n v="36"/>
    <n v="12"/>
    <s v="Honduras"/>
    <s v="HN"/>
    <s v="HND"/>
    <n v="9587522"/>
    <s v="America"/>
    <x v="0"/>
  </r>
  <r>
    <x v="8"/>
    <n v="25"/>
    <n v="4"/>
    <n v="2020"/>
    <n v="72"/>
    <m/>
    <s v="Honduras"/>
    <s v="HN"/>
    <s v="HND"/>
    <n v="9587522"/>
    <s v="America"/>
    <x v="0"/>
  </r>
  <r>
    <x v="9"/>
    <n v="24"/>
    <n v="4"/>
    <n v="2020"/>
    <m/>
    <m/>
    <s v="Honduras"/>
    <s v="HN"/>
    <s v="HND"/>
    <n v="9587522"/>
    <s v="America"/>
    <x v="0"/>
  </r>
  <r>
    <x v="10"/>
    <n v="23"/>
    <n v="4"/>
    <n v="2020"/>
    <n v="9"/>
    <n v="1"/>
    <s v="Honduras"/>
    <s v="HN"/>
    <s v="HND"/>
    <n v="9587522"/>
    <s v="America"/>
    <x v="0"/>
  </r>
  <r>
    <x v="11"/>
    <n v="22"/>
    <n v="4"/>
    <n v="2020"/>
    <n v="16"/>
    <m/>
    <s v="Honduras"/>
    <s v="HN"/>
    <s v="HND"/>
    <n v="9587522"/>
    <s v="America"/>
    <x v="0"/>
  </r>
  <r>
    <x v="12"/>
    <n v="21"/>
    <n v="4"/>
    <n v="2020"/>
    <n v="17"/>
    <m/>
    <s v="Honduras"/>
    <s v="HN"/>
    <s v="HND"/>
    <n v="9587522"/>
    <s v="America"/>
    <x v="0"/>
  </r>
  <r>
    <x v="13"/>
    <n v="20"/>
    <n v="4"/>
    <n v="2020"/>
    <n v="5"/>
    <m/>
    <s v="Honduras"/>
    <s v="HN"/>
    <s v="HND"/>
    <n v="9587522"/>
    <s v="America"/>
    <x v="0"/>
  </r>
  <r>
    <x v="14"/>
    <n v="19"/>
    <n v="4"/>
    <n v="2020"/>
    <n v="15"/>
    <m/>
    <s v="Honduras"/>
    <s v="HN"/>
    <s v="HND"/>
    <n v="9587522"/>
    <s v="America"/>
    <x v="0"/>
  </r>
  <r>
    <x v="15"/>
    <n v="18"/>
    <n v="4"/>
    <n v="2020"/>
    <n v="15"/>
    <n v="5"/>
    <s v="Honduras"/>
    <s v="HN"/>
    <s v="HND"/>
    <n v="9587522"/>
    <s v="America"/>
    <x v="0"/>
  </r>
  <r>
    <x v="16"/>
    <n v="17"/>
    <n v="4"/>
    <n v="2020"/>
    <n v="16"/>
    <n v="6"/>
    <s v="Honduras"/>
    <s v="HN"/>
    <s v="HND"/>
    <n v="9587522"/>
    <s v="America"/>
    <x v="0"/>
  </r>
  <r>
    <x v="17"/>
    <n v="16"/>
    <n v="4"/>
    <n v="2020"/>
    <n v="7"/>
    <n v="4"/>
    <s v="Honduras"/>
    <s v="HN"/>
    <s v="HND"/>
    <n v="9587522"/>
    <s v="America"/>
    <x v="0"/>
  </r>
  <r>
    <x v="18"/>
    <n v="15"/>
    <n v="4"/>
    <n v="2020"/>
    <n v="12"/>
    <n v="5"/>
    <s v="Honduras"/>
    <s v="HN"/>
    <s v="HND"/>
    <n v="9587522"/>
    <s v="America"/>
    <x v="0"/>
  </r>
  <r>
    <x v="19"/>
    <n v="14"/>
    <n v="4"/>
    <n v="2020"/>
    <n v="10"/>
    <n v="1"/>
    <s v="Honduras"/>
    <s v="HN"/>
    <s v="HND"/>
    <n v="9587522"/>
    <s v="America"/>
    <x v="0"/>
  </r>
  <r>
    <x v="20"/>
    <n v="13"/>
    <n v="4"/>
    <n v="2020"/>
    <n v="4"/>
    <m/>
    <s v="Honduras"/>
    <s v="HN"/>
    <s v="HND"/>
    <n v="9587522"/>
    <s v="America"/>
    <x v="0"/>
  </r>
  <r>
    <x v="21"/>
    <n v="12"/>
    <n v="4"/>
    <n v="2020"/>
    <n v="1"/>
    <n v="1"/>
    <s v="Honduras"/>
    <s v="HN"/>
    <s v="HND"/>
    <n v="9587522"/>
    <s v="America"/>
    <x v="0"/>
  </r>
  <r>
    <x v="22"/>
    <n v="11"/>
    <n v="4"/>
    <n v="2020"/>
    <n v="10"/>
    <n v="1"/>
    <s v="Honduras"/>
    <s v="HN"/>
    <s v="HND"/>
    <n v="9587522"/>
    <s v="America"/>
    <x v="0"/>
  </r>
  <r>
    <x v="23"/>
    <n v="10"/>
    <n v="4"/>
    <n v="2020"/>
    <n v="39"/>
    <m/>
    <s v="Honduras"/>
    <s v="HN"/>
    <s v="HND"/>
    <n v="9587522"/>
    <s v="America"/>
    <x v="0"/>
  </r>
  <r>
    <x v="24"/>
    <n v="9"/>
    <n v="4"/>
    <n v="2020"/>
    <n v="31"/>
    <n v="1"/>
    <s v="Honduras"/>
    <s v="HN"/>
    <s v="HND"/>
    <n v="9587522"/>
    <s v="America"/>
    <x v="0"/>
  </r>
  <r>
    <x v="25"/>
    <n v="8"/>
    <n v="4"/>
    <n v="2020"/>
    <n v="7"/>
    <m/>
    <s v="Honduras"/>
    <s v="HN"/>
    <s v="HND"/>
    <n v="9587522"/>
    <s v="America"/>
    <x v="0"/>
  </r>
  <r>
    <x v="26"/>
    <n v="7"/>
    <n v="4"/>
    <n v="2020"/>
    <n v="7"/>
    <m/>
    <s v="Honduras"/>
    <s v="HN"/>
    <s v="HND"/>
    <n v="9587522"/>
    <s v="America"/>
    <x v="0"/>
  </r>
  <r>
    <x v="27"/>
    <n v="6"/>
    <n v="4"/>
    <n v="2020"/>
    <n v="30"/>
    <m/>
    <s v="Honduras"/>
    <s v="HN"/>
    <s v="HND"/>
    <n v="9587522"/>
    <s v="America"/>
    <x v="0"/>
  </r>
  <r>
    <x v="28"/>
    <n v="5"/>
    <n v="4"/>
    <n v="2020"/>
    <n v="4"/>
    <n v="7"/>
    <s v="Honduras"/>
    <s v="HN"/>
    <s v="HND"/>
    <n v="9587522"/>
    <s v="America"/>
    <x v="0"/>
  </r>
  <r>
    <x v="29"/>
    <n v="4"/>
    <n v="4"/>
    <n v="2020"/>
    <n v="42"/>
    <m/>
    <s v="Honduras"/>
    <s v="HN"/>
    <s v="HND"/>
    <n v="9587522"/>
    <s v="America"/>
    <x v="0"/>
  </r>
  <r>
    <x v="30"/>
    <n v="3"/>
    <n v="4"/>
    <n v="2020"/>
    <n v="3"/>
    <n v="1"/>
    <s v="Honduras"/>
    <s v="HN"/>
    <s v="HND"/>
    <n v="9587522"/>
    <s v="America"/>
    <x v="0"/>
  </r>
  <r>
    <x v="31"/>
    <n v="2"/>
    <n v="4"/>
    <n v="2020"/>
    <n v="47"/>
    <n v="4"/>
    <s v="Honduras"/>
    <s v="HN"/>
    <s v="HND"/>
    <n v="9587522"/>
    <s v="America"/>
    <x v="0"/>
  </r>
  <r>
    <x v="32"/>
    <n v="1"/>
    <n v="4"/>
    <n v="2020"/>
    <n v="31"/>
    <n v="3"/>
    <s v="Honduras"/>
    <s v="HN"/>
    <s v="HND"/>
    <n v="9587522"/>
    <s v="America"/>
    <x v="0"/>
  </r>
  <r>
    <x v="33"/>
    <n v="31"/>
    <n v="3"/>
    <n v="2020"/>
    <n v="2"/>
    <n v="4"/>
    <s v="Honduras"/>
    <s v="HN"/>
    <s v="HND"/>
    <n v="9587522"/>
    <s v="America"/>
    <x v="0"/>
  </r>
  <r>
    <x v="34"/>
    <n v="30"/>
    <n v="3"/>
    <n v="2020"/>
    <n v="29"/>
    <n v="1"/>
    <s v="Honduras"/>
    <s v="HN"/>
    <s v="HND"/>
    <n v="9587522"/>
    <s v="America"/>
    <x v="0"/>
  </r>
  <r>
    <x v="35"/>
    <n v="29"/>
    <n v="3"/>
    <n v="2020"/>
    <n v="15"/>
    <n v="1"/>
    <s v="Honduras"/>
    <s v="HN"/>
    <s v="HND"/>
    <n v="9587522"/>
    <s v="America"/>
    <x v="0"/>
  </r>
  <r>
    <x v="36"/>
    <n v="28"/>
    <n v="3"/>
    <n v="2020"/>
    <n v="28"/>
    <m/>
    <s v="Honduras"/>
    <s v="HN"/>
    <s v="HND"/>
    <n v="9587522"/>
    <s v="America"/>
    <x v="0"/>
  </r>
  <r>
    <x v="37"/>
    <n v="27"/>
    <n v="3"/>
    <n v="2020"/>
    <n v="15"/>
    <n v="1"/>
    <s v="Honduras"/>
    <s v="HN"/>
    <s v="HND"/>
    <n v="9587522"/>
    <s v="America"/>
    <x v="0"/>
  </r>
  <r>
    <x v="38"/>
    <n v="26"/>
    <n v="3"/>
    <n v="2020"/>
    <n v="16"/>
    <m/>
    <s v="Honduras"/>
    <s v="HN"/>
    <s v="HND"/>
    <n v="9587522"/>
    <s v="America"/>
    <x v="0"/>
  </r>
  <r>
    <x v="39"/>
    <n v="25"/>
    <n v="3"/>
    <n v="2020"/>
    <n v="6"/>
    <m/>
    <s v="Honduras"/>
    <s v="HN"/>
    <s v="HND"/>
    <n v="9587522"/>
    <s v="America"/>
    <x v="0"/>
  </r>
  <r>
    <x v="40"/>
    <n v="24"/>
    <n v="3"/>
    <n v="2020"/>
    <n v="3"/>
    <m/>
    <s v="Honduras"/>
    <s v="HN"/>
    <s v="HND"/>
    <n v="9587522"/>
    <s v="America"/>
    <x v="0"/>
  </r>
  <r>
    <x v="41"/>
    <n v="23"/>
    <n v="3"/>
    <n v="2020"/>
    <n v="1"/>
    <m/>
    <s v="Honduras"/>
    <s v="HN"/>
    <s v="HND"/>
    <n v="9587522"/>
    <s v="America"/>
    <x v="0"/>
  </r>
  <r>
    <x v="42"/>
    <n v="22"/>
    <n v="3"/>
    <n v="2020"/>
    <n v="2"/>
    <m/>
    <s v="Honduras"/>
    <s v="HN"/>
    <s v="HND"/>
    <n v="9587522"/>
    <s v="America"/>
    <x v="0"/>
  </r>
  <r>
    <x v="43"/>
    <n v="21"/>
    <n v="3"/>
    <n v="2020"/>
    <m/>
    <m/>
    <s v="Honduras"/>
    <s v="HN"/>
    <s v="HND"/>
    <n v="9587522"/>
    <s v="America"/>
    <x v="0"/>
  </r>
  <r>
    <x v="44"/>
    <n v="20"/>
    <n v="3"/>
    <n v="2020"/>
    <n v="12"/>
    <m/>
    <s v="Honduras"/>
    <s v="HN"/>
    <s v="HND"/>
    <n v="9587522"/>
    <s v="America"/>
    <x v="0"/>
  </r>
  <r>
    <x v="45"/>
    <n v="19"/>
    <n v="3"/>
    <n v="2020"/>
    <n v="3"/>
    <m/>
    <s v="Honduras"/>
    <s v="HN"/>
    <s v="HND"/>
    <n v="9587522"/>
    <s v="America"/>
    <x v="0"/>
  </r>
  <r>
    <x v="46"/>
    <n v="18"/>
    <n v="3"/>
    <n v="2020"/>
    <n v="1"/>
    <m/>
    <s v="Honduras"/>
    <s v="HN"/>
    <s v="HND"/>
    <n v="9587522"/>
    <s v="America"/>
    <x v="0"/>
  </r>
  <r>
    <x v="47"/>
    <n v="17"/>
    <n v="3"/>
    <n v="2020"/>
    <n v="2"/>
    <m/>
    <s v="Honduras"/>
    <s v="HN"/>
    <s v="HND"/>
    <n v="9587522"/>
    <s v="America"/>
    <x v="0"/>
  </r>
  <r>
    <x v="48"/>
    <n v="16"/>
    <n v="3"/>
    <n v="2020"/>
    <n v="3"/>
    <m/>
    <s v="Honduras"/>
    <s v="HN"/>
    <s v="HND"/>
    <n v="9587522"/>
    <s v="America"/>
    <x v="0"/>
  </r>
  <r>
    <x v="50"/>
    <n v="14"/>
    <n v="3"/>
    <n v="2020"/>
    <n v="1"/>
    <m/>
    <s v="Honduras"/>
    <s v="HN"/>
    <s v="HND"/>
    <n v="9587522"/>
    <s v="America"/>
    <x v="0"/>
  </r>
  <r>
    <x v="52"/>
    <n v="12"/>
    <n v="3"/>
    <n v="2020"/>
    <n v="2"/>
    <m/>
    <s v="Honduras"/>
    <s v="HN"/>
    <s v="HND"/>
    <n v="9587522"/>
    <s v="America"/>
    <x v="0"/>
  </r>
  <r>
    <x v="0"/>
    <n v="3"/>
    <n v="5"/>
    <n v="2020"/>
    <n v="4"/>
    <m/>
    <s v="Isle_of_Man"/>
    <s v="IM"/>
    <s v="IMN"/>
    <n v="84077"/>
    <s v="Europe"/>
    <x v="0"/>
  </r>
  <r>
    <x v="1"/>
    <n v="2"/>
    <n v="5"/>
    <n v="2020"/>
    <n v="1"/>
    <n v="1"/>
    <s v="Isle_of_Man"/>
    <s v="IM"/>
    <s v="IMN"/>
    <n v="84077"/>
    <s v="Europe"/>
    <x v="0"/>
  </r>
  <r>
    <x v="2"/>
    <n v="1"/>
    <n v="5"/>
    <n v="2020"/>
    <n v="2"/>
    <m/>
    <s v="Isle_of_Man"/>
    <s v="IM"/>
    <s v="IMN"/>
    <n v="84077"/>
    <s v="Europe"/>
    <x v="0"/>
  </r>
  <r>
    <x v="3"/>
    <n v="30"/>
    <n v="4"/>
    <n v="2020"/>
    <n v="4"/>
    <m/>
    <s v="Isle_of_Man"/>
    <s v="IM"/>
    <s v="IMN"/>
    <n v="84077"/>
    <s v="Europe"/>
    <x v="0"/>
  </r>
  <r>
    <x v="4"/>
    <n v="29"/>
    <n v="4"/>
    <n v="2020"/>
    <n v="1"/>
    <n v="3"/>
    <s v="Isle_of_Man"/>
    <s v="IM"/>
    <s v="IMN"/>
    <n v="84077"/>
    <s v="Europe"/>
    <x v="0"/>
  </r>
  <r>
    <x v="5"/>
    <n v="28"/>
    <n v="4"/>
    <n v="2020"/>
    <m/>
    <m/>
    <s v="Isle_of_Man"/>
    <s v="IM"/>
    <s v="IMN"/>
    <n v="84077"/>
    <s v="Europe"/>
    <x v="0"/>
  </r>
  <r>
    <x v="6"/>
    <n v="27"/>
    <n v="4"/>
    <n v="2020"/>
    <m/>
    <m/>
    <s v="Isle_of_Man"/>
    <s v="IM"/>
    <s v="IMN"/>
    <n v="84077"/>
    <s v="Europe"/>
    <x v="0"/>
  </r>
  <r>
    <x v="7"/>
    <n v="26"/>
    <n v="4"/>
    <n v="2020"/>
    <m/>
    <m/>
    <s v="Isle_of_Man"/>
    <s v="IM"/>
    <s v="IMN"/>
    <n v="84077"/>
    <s v="Europe"/>
    <x v="0"/>
  </r>
  <r>
    <x v="8"/>
    <n v="25"/>
    <n v="4"/>
    <n v="2020"/>
    <n v="1"/>
    <n v="2"/>
    <s v="Isle_of_Man"/>
    <s v="IM"/>
    <s v="IMN"/>
    <n v="84077"/>
    <s v="Europe"/>
    <x v="0"/>
  </r>
  <r>
    <x v="9"/>
    <n v="24"/>
    <n v="4"/>
    <n v="2020"/>
    <m/>
    <n v="1"/>
    <s v="Isle_of_Man"/>
    <s v="IM"/>
    <s v="IMN"/>
    <n v="84077"/>
    <s v="Europe"/>
    <x v="0"/>
  </r>
  <r>
    <x v="10"/>
    <n v="23"/>
    <n v="4"/>
    <n v="2020"/>
    <m/>
    <n v="5"/>
    <s v="Isle_of_Man"/>
    <s v="IM"/>
    <s v="IMN"/>
    <n v="84077"/>
    <s v="Europe"/>
    <x v="0"/>
  </r>
  <r>
    <x v="11"/>
    <n v="22"/>
    <n v="4"/>
    <n v="2020"/>
    <n v="7"/>
    <n v="1"/>
    <s v="Isle_of_Man"/>
    <s v="IM"/>
    <s v="IMN"/>
    <n v="84077"/>
    <s v="Europe"/>
    <x v="0"/>
  </r>
  <r>
    <x v="12"/>
    <n v="21"/>
    <n v="4"/>
    <n v="2020"/>
    <n v="2"/>
    <n v="3"/>
    <s v="Isle_of_Man"/>
    <s v="IM"/>
    <s v="IMN"/>
    <n v="84077"/>
    <s v="Europe"/>
    <x v="0"/>
  </r>
  <r>
    <x v="13"/>
    <n v="20"/>
    <n v="4"/>
    <n v="2020"/>
    <n v="1"/>
    <m/>
    <s v="Isle_of_Man"/>
    <s v="IM"/>
    <s v="IMN"/>
    <n v="84077"/>
    <s v="Europe"/>
    <x v="0"/>
  </r>
  <r>
    <x v="14"/>
    <n v="19"/>
    <n v="4"/>
    <n v="2020"/>
    <n v="8"/>
    <n v="2"/>
    <s v="Isle_of_Man"/>
    <s v="IM"/>
    <s v="IMN"/>
    <n v="84077"/>
    <s v="Europe"/>
    <x v="0"/>
  </r>
  <r>
    <x v="15"/>
    <n v="18"/>
    <n v="4"/>
    <n v="2020"/>
    <n v="5"/>
    <m/>
    <s v="Isle_of_Man"/>
    <s v="IM"/>
    <s v="IMN"/>
    <n v="84077"/>
    <s v="Europe"/>
    <x v="0"/>
  </r>
  <r>
    <x v="16"/>
    <n v="17"/>
    <n v="4"/>
    <n v="2020"/>
    <n v="30"/>
    <n v="2"/>
    <s v="Isle_of_Man"/>
    <s v="IM"/>
    <s v="IMN"/>
    <n v="84077"/>
    <s v="Europe"/>
    <x v="0"/>
  </r>
  <r>
    <x v="17"/>
    <n v="16"/>
    <n v="4"/>
    <n v="2020"/>
    <n v="12"/>
    <m/>
    <s v="Isle_of_Man"/>
    <s v="IM"/>
    <s v="IMN"/>
    <n v="84077"/>
    <s v="Europe"/>
    <x v="0"/>
  </r>
  <r>
    <x v="18"/>
    <n v="15"/>
    <n v="4"/>
    <n v="2020"/>
    <m/>
    <m/>
    <s v="Isle_of_Man"/>
    <s v="IM"/>
    <s v="IMN"/>
    <n v="84077"/>
    <s v="Europe"/>
    <x v="0"/>
  </r>
  <r>
    <x v="19"/>
    <n v="14"/>
    <n v="4"/>
    <n v="2020"/>
    <n v="14"/>
    <m/>
    <s v="Isle_of_Man"/>
    <s v="IM"/>
    <s v="IMN"/>
    <n v="84077"/>
    <s v="Europe"/>
    <x v="0"/>
  </r>
  <r>
    <x v="20"/>
    <n v="13"/>
    <n v="4"/>
    <n v="2020"/>
    <n v="2"/>
    <n v="1"/>
    <s v="Isle_of_Man"/>
    <s v="IM"/>
    <s v="IMN"/>
    <n v="84077"/>
    <s v="Europe"/>
    <x v="0"/>
  </r>
  <r>
    <x v="21"/>
    <n v="12"/>
    <n v="4"/>
    <n v="2020"/>
    <n v="25"/>
    <m/>
    <s v="Isle_of_Man"/>
    <s v="IM"/>
    <s v="IMN"/>
    <n v="84077"/>
    <s v="Europe"/>
    <x v="0"/>
  </r>
  <r>
    <x v="22"/>
    <n v="11"/>
    <n v="4"/>
    <n v="2020"/>
    <n v="11"/>
    <m/>
    <s v="Isle_of_Man"/>
    <s v="IM"/>
    <s v="IMN"/>
    <n v="84077"/>
    <s v="Europe"/>
    <x v="0"/>
  </r>
  <r>
    <x v="23"/>
    <n v="10"/>
    <n v="4"/>
    <n v="2020"/>
    <n v="32"/>
    <m/>
    <s v="Isle_of_Man"/>
    <s v="IM"/>
    <s v="IMN"/>
    <n v="84077"/>
    <s v="Europe"/>
    <x v="0"/>
  </r>
  <r>
    <x v="24"/>
    <n v="9"/>
    <n v="4"/>
    <n v="2020"/>
    <n v="8"/>
    <m/>
    <s v="Isle_of_Man"/>
    <s v="IM"/>
    <s v="IMN"/>
    <n v="84077"/>
    <s v="Europe"/>
    <x v="0"/>
  </r>
  <r>
    <x v="25"/>
    <n v="8"/>
    <n v="4"/>
    <n v="2020"/>
    <n v="11"/>
    <m/>
    <s v="Isle_of_Man"/>
    <s v="IM"/>
    <s v="IMN"/>
    <n v="84077"/>
    <s v="Europe"/>
    <x v="0"/>
  </r>
  <r>
    <x v="26"/>
    <n v="7"/>
    <n v="4"/>
    <n v="2020"/>
    <n v="12"/>
    <m/>
    <s v="Isle_of_Man"/>
    <s v="IM"/>
    <s v="IMN"/>
    <n v="84077"/>
    <s v="Europe"/>
    <x v="0"/>
  </r>
  <r>
    <x v="27"/>
    <n v="6"/>
    <n v="4"/>
    <n v="2020"/>
    <n v="1"/>
    <m/>
    <s v="Isle_of_Man"/>
    <s v="IM"/>
    <s v="IMN"/>
    <n v="84077"/>
    <s v="Europe"/>
    <x v="0"/>
  </r>
  <r>
    <x v="28"/>
    <n v="5"/>
    <n v="4"/>
    <n v="2020"/>
    <n v="12"/>
    <m/>
    <s v="Isle_of_Man"/>
    <s v="IM"/>
    <s v="IMN"/>
    <n v="84077"/>
    <s v="Europe"/>
    <x v="0"/>
  </r>
  <r>
    <x v="29"/>
    <n v="4"/>
    <n v="4"/>
    <n v="2020"/>
    <n v="43"/>
    <m/>
    <s v="Isle_of_Man"/>
    <s v="IM"/>
    <s v="IMN"/>
    <n v="84077"/>
    <s v="Europe"/>
    <x v="0"/>
  </r>
  <r>
    <x v="30"/>
    <n v="3"/>
    <n v="4"/>
    <n v="2020"/>
    <n v="6"/>
    <n v="1"/>
    <s v="Isle_of_Man"/>
    <s v="IM"/>
    <s v="IMN"/>
    <n v="84077"/>
    <s v="Europe"/>
    <x v="0"/>
  </r>
  <r>
    <x v="31"/>
    <n v="2"/>
    <n v="4"/>
    <n v="2020"/>
    <n v="13"/>
    <m/>
    <s v="Isle_of_Man"/>
    <s v="IM"/>
    <s v="IMN"/>
    <n v="84077"/>
    <s v="Europe"/>
    <x v="0"/>
  </r>
  <r>
    <x v="32"/>
    <n v="1"/>
    <n v="4"/>
    <n v="2020"/>
    <n v="10"/>
    <m/>
    <s v="Isle_of_Man"/>
    <s v="IM"/>
    <s v="IMN"/>
    <n v="84077"/>
    <s v="Europe"/>
    <x v="0"/>
  </r>
  <r>
    <x v="33"/>
    <n v="31"/>
    <n v="3"/>
    <n v="2020"/>
    <m/>
    <m/>
    <s v="Isle_of_Man"/>
    <s v="IM"/>
    <s v="IMN"/>
    <n v="84077"/>
    <s v="Europe"/>
    <x v="0"/>
  </r>
  <r>
    <x v="34"/>
    <n v="30"/>
    <n v="3"/>
    <n v="2020"/>
    <n v="10"/>
    <m/>
    <s v="Isle_of_Man"/>
    <s v="IM"/>
    <s v="IMN"/>
    <n v="84077"/>
    <s v="Europe"/>
    <x v="0"/>
  </r>
  <r>
    <x v="35"/>
    <n v="29"/>
    <n v="3"/>
    <n v="2020"/>
    <n v="3"/>
    <m/>
    <s v="Isle_of_Man"/>
    <s v="IM"/>
    <s v="IMN"/>
    <n v="84077"/>
    <s v="Europe"/>
    <x v="0"/>
  </r>
  <r>
    <x v="36"/>
    <n v="28"/>
    <n v="3"/>
    <n v="2020"/>
    <n v="3"/>
    <m/>
    <s v="Isle_of_Man"/>
    <s v="IM"/>
    <s v="IMN"/>
    <n v="84077"/>
    <s v="Europe"/>
    <x v="0"/>
  </r>
  <r>
    <x v="37"/>
    <n v="27"/>
    <n v="3"/>
    <n v="2020"/>
    <n v="3"/>
    <m/>
    <s v="Isle_of_Man"/>
    <s v="IM"/>
    <s v="IMN"/>
    <n v="84077"/>
    <s v="Europe"/>
    <x v="0"/>
  </r>
  <r>
    <x v="38"/>
    <n v="26"/>
    <n v="3"/>
    <n v="2020"/>
    <m/>
    <m/>
    <s v="Isle_of_Man"/>
    <s v="IM"/>
    <s v="IMN"/>
    <n v="84077"/>
    <s v="Europe"/>
    <x v="0"/>
  </r>
  <r>
    <x v="39"/>
    <n v="25"/>
    <n v="3"/>
    <n v="2020"/>
    <n v="10"/>
    <m/>
    <s v="Isle_of_Man"/>
    <s v="IM"/>
    <s v="IMN"/>
    <n v="84077"/>
    <s v="Europe"/>
    <x v="0"/>
  </r>
  <r>
    <x v="40"/>
    <n v="24"/>
    <n v="3"/>
    <n v="2020"/>
    <n v="11"/>
    <m/>
    <s v="Isle_of_Man"/>
    <s v="IM"/>
    <s v="IMN"/>
    <n v="84077"/>
    <s v="Europe"/>
    <x v="0"/>
  </r>
  <r>
    <x v="41"/>
    <n v="23"/>
    <n v="3"/>
    <n v="2020"/>
    <m/>
    <m/>
    <s v="Isle_of_Man"/>
    <s v="IM"/>
    <s v="IMN"/>
    <n v="84077"/>
    <s v="Europe"/>
    <x v="0"/>
  </r>
  <r>
    <x v="42"/>
    <n v="22"/>
    <n v="3"/>
    <n v="2020"/>
    <n v="1"/>
    <m/>
    <s v="Isle_of_Man"/>
    <s v="IM"/>
    <s v="IMN"/>
    <n v="84077"/>
    <s v="Europe"/>
    <x v="0"/>
  </r>
  <r>
    <x v="43"/>
    <n v="21"/>
    <n v="3"/>
    <n v="2020"/>
    <n v="1"/>
    <m/>
    <s v="Isle_of_Man"/>
    <s v="IM"/>
    <s v="IMN"/>
    <n v="84077"/>
    <s v="Europe"/>
    <x v="0"/>
  </r>
  <r>
    <x v="0"/>
    <n v="3"/>
    <n v="5"/>
    <n v="2020"/>
    <n v="31"/>
    <m/>
    <s v="Jamaica"/>
    <s v="JM"/>
    <s v="JAM"/>
    <n v="2934855"/>
    <s v="America"/>
    <x v="0"/>
  </r>
  <r>
    <x v="1"/>
    <n v="2"/>
    <n v="5"/>
    <n v="2020"/>
    <n v="10"/>
    <m/>
    <s v="Jamaica"/>
    <s v="JM"/>
    <s v="JAM"/>
    <n v="2934855"/>
    <s v="America"/>
    <x v="0"/>
  </r>
  <r>
    <x v="2"/>
    <n v="1"/>
    <n v="5"/>
    <n v="2020"/>
    <n v="26"/>
    <n v="1"/>
    <s v="Jamaica"/>
    <s v="JM"/>
    <s v="JAM"/>
    <n v="2934855"/>
    <s v="America"/>
    <x v="0"/>
  </r>
  <r>
    <x v="3"/>
    <n v="30"/>
    <n v="4"/>
    <n v="2020"/>
    <n v="15"/>
    <m/>
    <s v="Jamaica"/>
    <s v="JM"/>
    <s v="JAM"/>
    <n v="2934855"/>
    <s v="America"/>
    <x v="0"/>
  </r>
  <r>
    <x v="4"/>
    <n v="29"/>
    <n v="4"/>
    <n v="2020"/>
    <n v="17"/>
    <m/>
    <s v="Jamaica"/>
    <s v="JM"/>
    <s v="JAM"/>
    <n v="2934855"/>
    <s v="America"/>
    <x v="0"/>
  </r>
  <r>
    <x v="5"/>
    <n v="28"/>
    <n v="4"/>
    <n v="2020"/>
    <n v="14"/>
    <m/>
    <s v="Jamaica"/>
    <s v="JM"/>
    <s v="JAM"/>
    <n v="2934855"/>
    <s v="America"/>
    <x v="0"/>
  </r>
  <r>
    <x v="6"/>
    <n v="27"/>
    <n v="4"/>
    <n v="2020"/>
    <n v="45"/>
    <m/>
    <s v="Jamaica"/>
    <s v="JM"/>
    <s v="JAM"/>
    <n v="2934855"/>
    <s v="America"/>
    <x v="0"/>
  </r>
  <r>
    <x v="7"/>
    <n v="26"/>
    <n v="4"/>
    <n v="2020"/>
    <n v="17"/>
    <m/>
    <s v="Jamaica"/>
    <s v="JM"/>
    <s v="JAM"/>
    <n v="2934855"/>
    <s v="America"/>
    <x v="0"/>
  </r>
  <r>
    <x v="8"/>
    <n v="25"/>
    <n v="4"/>
    <n v="2020"/>
    <n v="36"/>
    <n v="1"/>
    <s v="Jamaica"/>
    <s v="JM"/>
    <s v="JAM"/>
    <n v="2934855"/>
    <s v="America"/>
    <x v="0"/>
  </r>
  <r>
    <x v="9"/>
    <n v="24"/>
    <n v="4"/>
    <n v="2020"/>
    <m/>
    <m/>
    <s v="Jamaica"/>
    <s v="JM"/>
    <s v="JAM"/>
    <n v="2934855"/>
    <s v="America"/>
    <x v="0"/>
  </r>
  <r>
    <x v="10"/>
    <n v="23"/>
    <n v="4"/>
    <n v="2020"/>
    <n v="19"/>
    <m/>
    <s v="Jamaica"/>
    <s v="JM"/>
    <s v="JAM"/>
    <n v="2934855"/>
    <s v="America"/>
    <x v="0"/>
  </r>
  <r>
    <x v="11"/>
    <n v="22"/>
    <n v="4"/>
    <n v="2020"/>
    <n v="10"/>
    <m/>
    <s v="Jamaica"/>
    <s v="JM"/>
    <s v="JAM"/>
    <n v="2934855"/>
    <s v="America"/>
    <x v="0"/>
  </r>
  <r>
    <x v="12"/>
    <n v="21"/>
    <n v="4"/>
    <n v="2020"/>
    <n v="27"/>
    <n v="1"/>
    <s v="Jamaica"/>
    <s v="JM"/>
    <s v="JAM"/>
    <n v="2934855"/>
    <s v="America"/>
    <x v="0"/>
  </r>
  <r>
    <x v="13"/>
    <n v="20"/>
    <n v="4"/>
    <n v="2020"/>
    <n v="23"/>
    <m/>
    <s v="Jamaica"/>
    <s v="JM"/>
    <s v="JAM"/>
    <n v="2934855"/>
    <s v="America"/>
    <x v="0"/>
  </r>
  <r>
    <x v="14"/>
    <n v="19"/>
    <n v="4"/>
    <n v="2020"/>
    <n v="10"/>
    <m/>
    <s v="Jamaica"/>
    <s v="JM"/>
    <s v="JAM"/>
    <n v="2934855"/>
    <s v="America"/>
    <x v="0"/>
  </r>
  <r>
    <x v="15"/>
    <n v="18"/>
    <n v="4"/>
    <n v="2020"/>
    <n v="20"/>
    <m/>
    <s v="Jamaica"/>
    <s v="JM"/>
    <s v="JAM"/>
    <n v="2934855"/>
    <s v="America"/>
    <x v="0"/>
  </r>
  <r>
    <x v="16"/>
    <n v="17"/>
    <n v="4"/>
    <n v="2020"/>
    <n v="18"/>
    <m/>
    <s v="Jamaica"/>
    <s v="JM"/>
    <s v="JAM"/>
    <n v="2934855"/>
    <s v="America"/>
    <x v="0"/>
  </r>
  <r>
    <x v="17"/>
    <n v="16"/>
    <n v="4"/>
    <n v="2020"/>
    <n v="20"/>
    <m/>
    <s v="Jamaica"/>
    <s v="JM"/>
    <s v="JAM"/>
    <n v="2934855"/>
    <s v="America"/>
    <x v="0"/>
  </r>
  <r>
    <x v="18"/>
    <n v="15"/>
    <n v="4"/>
    <n v="2020"/>
    <n v="32"/>
    <n v="1"/>
    <s v="Jamaica"/>
    <s v="JM"/>
    <s v="JAM"/>
    <n v="2934855"/>
    <s v="America"/>
    <x v="0"/>
  </r>
  <r>
    <x v="19"/>
    <n v="14"/>
    <n v="4"/>
    <n v="2020"/>
    <n v="1"/>
    <m/>
    <s v="Jamaica"/>
    <s v="JM"/>
    <s v="JAM"/>
    <n v="2934855"/>
    <s v="America"/>
    <x v="0"/>
  </r>
  <r>
    <x v="20"/>
    <n v="13"/>
    <n v="4"/>
    <n v="2020"/>
    <n v="3"/>
    <m/>
    <s v="Jamaica"/>
    <s v="JM"/>
    <s v="JAM"/>
    <n v="2934855"/>
    <s v="America"/>
    <x v="0"/>
  </r>
  <r>
    <x v="21"/>
    <n v="12"/>
    <n v="4"/>
    <n v="2020"/>
    <n v="4"/>
    <m/>
    <s v="Jamaica"/>
    <s v="JM"/>
    <s v="JAM"/>
    <n v="2934855"/>
    <s v="America"/>
    <x v="0"/>
  </r>
  <r>
    <x v="22"/>
    <n v="11"/>
    <n v="4"/>
    <n v="2020"/>
    <n v="2"/>
    <m/>
    <s v="Jamaica"/>
    <s v="JM"/>
    <s v="JAM"/>
    <n v="2934855"/>
    <s v="America"/>
    <x v="0"/>
  </r>
  <r>
    <x v="23"/>
    <n v="10"/>
    <n v="4"/>
    <n v="2020"/>
    <m/>
    <m/>
    <s v="Jamaica"/>
    <s v="JM"/>
    <s v="JAM"/>
    <n v="2934855"/>
    <s v="America"/>
    <x v="0"/>
  </r>
  <r>
    <x v="24"/>
    <n v="9"/>
    <n v="4"/>
    <n v="2020"/>
    <m/>
    <n v="1"/>
    <s v="Jamaica"/>
    <s v="JM"/>
    <s v="JAM"/>
    <n v="2934855"/>
    <s v="America"/>
    <x v="0"/>
  </r>
  <r>
    <x v="25"/>
    <n v="8"/>
    <n v="4"/>
    <n v="2020"/>
    <n v="4"/>
    <m/>
    <s v="Jamaica"/>
    <s v="JM"/>
    <s v="JAM"/>
    <n v="2934855"/>
    <s v="America"/>
    <x v="0"/>
  </r>
  <r>
    <x v="26"/>
    <n v="7"/>
    <n v="4"/>
    <n v="2020"/>
    <n v="1"/>
    <m/>
    <s v="Jamaica"/>
    <s v="JM"/>
    <s v="JAM"/>
    <n v="2934855"/>
    <s v="America"/>
    <x v="0"/>
  </r>
  <r>
    <x v="27"/>
    <n v="6"/>
    <n v="4"/>
    <n v="2020"/>
    <n v="3"/>
    <m/>
    <s v="Jamaica"/>
    <s v="JM"/>
    <s v="JAM"/>
    <n v="2934855"/>
    <s v="America"/>
    <x v="0"/>
  </r>
  <r>
    <x v="28"/>
    <n v="5"/>
    <n v="4"/>
    <n v="2020"/>
    <n v="2"/>
    <m/>
    <s v="Jamaica"/>
    <s v="JM"/>
    <s v="JAM"/>
    <n v="2934855"/>
    <s v="America"/>
    <x v="0"/>
  </r>
  <r>
    <x v="29"/>
    <n v="4"/>
    <n v="4"/>
    <n v="2020"/>
    <n v="6"/>
    <m/>
    <s v="Jamaica"/>
    <s v="JM"/>
    <s v="JAM"/>
    <n v="2934855"/>
    <s v="America"/>
    <x v="0"/>
  </r>
  <r>
    <x v="30"/>
    <n v="3"/>
    <n v="4"/>
    <n v="2020"/>
    <n v="3"/>
    <m/>
    <s v="Jamaica"/>
    <s v="JM"/>
    <s v="JAM"/>
    <n v="2934855"/>
    <s v="America"/>
    <x v="0"/>
  </r>
  <r>
    <x v="31"/>
    <n v="2"/>
    <n v="4"/>
    <n v="2020"/>
    <n v="6"/>
    <n v="2"/>
    <s v="Jamaica"/>
    <s v="JM"/>
    <s v="JAM"/>
    <n v="2934855"/>
    <s v="America"/>
    <x v="0"/>
  </r>
  <r>
    <x v="32"/>
    <n v="1"/>
    <n v="4"/>
    <n v="2020"/>
    <m/>
    <m/>
    <s v="Jamaica"/>
    <s v="JM"/>
    <s v="JAM"/>
    <n v="2934855"/>
    <s v="America"/>
    <x v="0"/>
  </r>
  <r>
    <x v="33"/>
    <n v="31"/>
    <n v="3"/>
    <n v="2020"/>
    <n v="4"/>
    <m/>
    <s v="Jamaica"/>
    <s v="JM"/>
    <s v="JAM"/>
    <n v="2934855"/>
    <s v="America"/>
    <x v="0"/>
  </r>
  <r>
    <x v="34"/>
    <n v="30"/>
    <n v="3"/>
    <n v="2020"/>
    <n v="2"/>
    <m/>
    <s v="Jamaica"/>
    <s v="JM"/>
    <s v="JAM"/>
    <n v="2934855"/>
    <s v="America"/>
    <x v="0"/>
  </r>
  <r>
    <x v="35"/>
    <n v="29"/>
    <n v="3"/>
    <n v="2020"/>
    <n v="6"/>
    <m/>
    <s v="Jamaica"/>
    <s v="JM"/>
    <s v="JAM"/>
    <n v="2934855"/>
    <s v="America"/>
    <x v="0"/>
  </r>
  <r>
    <x v="36"/>
    <n v="28"/>
    <n v="3"/>
    <n v="2020"/>
    <m/>
    <m/>
    <s v="Jamaica"/>
    <s v="JM"/>
    <s v="JAM"/>
    <n v="2934855"/>
    <s v="America"/>
    <x v="0"/>
  </r>
  <r>
    <x v="37"/>
    <n v="27"/>
    <n v="3"/>
    <n v="2020"/>
    <n v="1"/>
    <m/>
    <s v="Jamaica"/>
    <s v="JM"/>
    <s v="JAM"/>
    <n v="2934855"/>
    <s v="America"/>
    <x v="0"/>
  </r>
  <r>
    <x v="38"/>
    <n v="26"/>
    <n v="3"/>
    <n v="2020"/>
    <n v="4"/>
    <m/>
    <s v="Jamaica"/>
    <s v="JM"/>
    <s v="JAM"/>
    <n v="2934855"/>
    <s v="America"/>
    <x v="0"/>
  </r>
  <r>
    <x v="39"/>
    <n v="25"/>
    <n v="3"/>
    <n v="2020"/>
    <n v="2"/>
    <n v="1"/>
    <s v="Jamaica"/>
    <s v="JM"/>
    <s v="JAM"/>
    <n v="2934855"/>
    <s v="America"/>
    <x v="0"/>
  </r>
  <r>
    <x v="40"/>
    <n v="24"/>
    <n v="3"/>
    <n v="2020"/>
    <m/>
    <m/>
    <s v="Jamaica"/>
    <s v="JM"/>
    <s v="JAM"/>
    <n v="2934855"/>
    <s v="America"/>
    <x v="0"/>
  </r>
  <r>
    <x v="41"/>
    <n v="23"/>
    <n v="3"/>
    <n v="2020"/>
    <m/>
    <m/>
    <s v="Jamaica"/>
    <s v="JM"/>
    <s v="JAM"/>
    <n v="2934855"/>
    <s v="America"/>
    <x v="0"/>
  </r>
  <r>
    <x v="42"/>
    <n v="22"/>
    <n v="3"/>
    <n v="2020"/>
    <m/>
    <m/>
    <s v="Jamaica"/>
    <s v="JM"/>
    <s v="JAM"/>
    <n v="2934855"/>
    <s v="America"/>
    <x v="0"/>
  </r>
  <r>
    <x v="43"/>
    <n v="21"/>
    <n v="3"/>
    <n v="2020"/>
    <n v="3"/>
    <m/>
    <s v="Jamaica"/>
    <s v="JM"/>
    <s v="JAM"/>
    <n v="2934855"/>
    <s v="America"/>
    <x v="0"/>
  </r>
  <r>
    <x v="44"/>
    <n v="20"/>
    <n v="3"/>
    <n v="2020"/>
    <n v="1"/>
    <m/>
    <s v="Jamaica"/>
    <s v="JM"/>
    <s v="JAM"/>
    <n v="2934855"/>
    <s v="America"/>
    <x v="0"/>
  </r>
  <r>
    <x v="45"/>
    <n v="19"/>
    <n v="3"/>
    <n v="2020"/>
    <n v="2"/>
    <m/>
    <s v="Jamaica"/>
    <s v="JM"/>
    <s v="JAM"/>
    <n v="2934855"/>
    <s v="America"/>
    <x v="0"/>
  </r>
  <r>
    <x v="46"/>
    <n v="18"/>
    <n v="3"/>
    <n v="2020"/>
    <n v="3"/>
    <m/>
    <s v="Jamaica"/>
    <s v="JM"/>
    <s v="JAM"/>
    <n v="2934855"/>
    <s v="America"/>
    <x v="0"/>
  </r>
  <r>
    <x v="47"/>
    <n v="17"/>
    <n v="3"/>
    <n v="2020"/>
    <m/>
    <m/>
    <s v="Jamaica"/>
    <s v="JM"/>
    <s v="JAM"/>
    <n v="2934855"/>
    <s v="America"/>
    <x v="0"/>
  </r>
  <r>
    <x v="48"/>
    <n v="16"/>
    <n v="3"/>
    <n v="2020"/>
    <n v="2"/>
    <m/>
    <s v="Jamaica"/>
    <s v="JM"/>
    <s v="JAM"/>
    <n v="2934855"/>
    <s v="America"/>
    <x v="0"/>
  </r>
  <r>
    <x v="50"/>
    <n v="14"/>
    <n v="3"/>
    <n v="2020"/>
    <n v="2"/>
    <m/>
    <s v="Jamaica"/>
    <s v="JM"/>
    <s v="JAM"/>
    <n v="2934855"/>
    <s v="America"/>
    <x v="0"/>
  </r>
  <r>
    <x v="51"/>
    <n v="13"/>
    <n v="3"/>
    <n v="2020"/>
    <n v="4"/>
    <m/>
    <s v="Jamaica"/>
    <s v="JM"/>
    <s v="JAM"/>
    <n v="2934855"/>
    <s v="America"/>
    <x v="0"/>
  </r>
  <r>
    <x v="52"/>
    <n v="12"/>
    <n v="3"/>
    <n v="2020"/>
    <n v="2"/>
    <m/>
    <s v="Jamaica"/>
    <s v="JM"/>
    <s v="JAM"/>
    <n v="2934855"/>
    <s v="America"/>
    <x v="0"/>
  </r>
  <r>
    <x v="0"/>
    <n v="3"/>
    <n v="5"/>
    <n v="2020"/>
    <n v="5"/>
    <m/>
    <s v="Jersey"/>
    <s v="JE"/>
    <s v="JEY"/>
    <n v="106800"/>
    <s v="Europe"/>
    <x v="0"/>
  </r>
  <r>
    <x v="1"/>
    <n v="2"/>
    <n v="5"/>
    <n v="2020"/>
    <m/>
    <n v="1"/>
    <s v="Jersey"/>
    <s v="JE"/>
    <s v="JEY"/>
    <n v="106800"/>
    <s v="Europe"/>
    <x v="0"/>
  </r>
  <r>
    <x v="2"/>
    <n v="1"/>
    <n v="5"/>
    <n v="2020"/>
    <m/>
    <n v="2"/>
    <s v="Jersey"/>
    <s v="JE"/>
    <s v="JEY"/>
    <n v="106800"/>
    <s v="Europe"/>
    <x v="0"/>
  </r>
  <r>
    <x v="3"/>
    <n v="30"/>
    <n v="4"/>
    <n v="2020"/>
    <n v="2"/>
    <n v="1"/>
    <s v="Jersey"/>
    <s v="JE"/>
    <s v="JEY"/>
    <n v="106800"/>
    <s v="Europe"/>
    <x v="0"/>
  </r>
  <r>
    <x v="4"/>
    <n v="29"/>
    <n v="4"/>
    <n v="2020"/>
    <n v="1"/>
    <n v="1"/>
    <s v="Jersey"/>
    <s v="JE"/>
    <s v="JEY"/>
    <n v="106800"/>
    <s v="Europe"/>
    <x v="0"/>
  </r>
  <r>
    <x v="5"/>
    <n v="28"/>
    <n v="4"/>
    <n v="2020"/>
    <n v="2"/>
    <m/>
    <s v="Jersey"/>
    <s v="JE"/>
    <s v="JEY"/>
    <n v="106800"/>
    <s v="Europe"/>
    <x v="0"/>
  </r>
  <r>
    <x v="6"/>
    <n v="27"/>
    <n v="4"/>
    <n v="2020"/>
    <n v="1"/>
    <m/>
    <s v="Jersey"/>
    <s v="JE"/>
    <s v="JEY"/>
    <n v="106800"/>
    <s v="Europe"/>
    <x v="0"/>
  </r>
  <r>
    <x v="7"/>
    <n v="26"/>
    <n v="4"/>
    <n v="2020"/>
    <n v="2"/>
    <m/>
    <s v="Jersey"/>
    <s v="JE"/>
    <s v="JEY"/>
    <n v="106800"/>
    <s v="Europe"/>
    <x v="0"/>
  </r>
  <r>
    <x v="8"/>
    <n v="25"/>
    <n v="4"/>
    <n v="2020"/>
    <n v="2"/>
    <m/>
    <s v="Jersey"/>
    <s v="JE"/>
    <s v="JEY"/>
    <n v="106800"/>
    <s v="Europe"/>
    <x v="0"/>
  </r>
  <r>
    <x v="9"/>
    <n v="24"/>
    <n v="4"/>
    <n v="2020"/>
    <n v="21"/>
    <n v="1"/>
    <s v="Jersey"/>
    <s v="JE"/>
    <s v="JEY"/>
    <n v="106800"/>
    <s v="Europe"/>
    <x v="0"/>
  </r>
  <r>
    <x v="10"/>
    <n v="23"/>
    <n v="4"/>
    <n v="2020"/>
    <m/>
    <n v="4"/>
    <s v="Jersey"/>
    <s v="JE"/>
    <s v="JEY"/>
    <n v="106800"/>
    <s v="Europe"/>
    <x v="0"/>
  </r>
  <r>
    <x v="11"/>
    <n v="22"/>
    <n v="4"/>
    <n v="2020"/>
    <n v="6"/>
    <m/>
    <s v="Jersey"/>
    <s v="JE"/>
    <s v="JEY"/>
    <n v="106800"/>
    <s v="Europe"/>
    <x v="0"/>
  </r>
  <r>
    <x v="12"/>
    <n v="21"/>
    <n v="4"/>
    <n v="2020"/>
    <m/>
    <n v="2"/>
    <s v="Jersey"/>
    <s v="JE"/>
    <s v="JEY"/>
    <n v="106800"/>
    <s v="Europe"/>
    <x v="0"/>
  </r>
  <r>
    <x v="13"/>
    <n v="20"/>
    <n v="4"/>
    <n v="2020"/>
    <n v="4"/>
    <m/>
    <s v="Jersey"/>
    <s v="JE"/>
    <s v="JEY"/>
    <n v="106800"/>
    <s v="Europe"/>
    <x v="0"/>
  </r>
  <r>
    <x v="14"/>
    <n v="19"/>
    <n v="4"/>
    <n v="2020"/>
    <n v="21"/>
    <n v="1"/>
    <s v="Jersey"/>
    <s v="JE"/>
    <s v="JEY"/>
    <n v="106800"/>
    <s v="Europe"/>
    <x v="0"/>
  </r>
  <r>
    <x v="15"/>
    <n v="18"/>
    <n v="4"/>
    <n v="2020"/>
    <n v="1"/>
    <n v="1"/>
    <s v="Jersey"/>
    <s v="JE"/>
    <s v="JEY"/>
    <n v="106800"/>
    <s v="Europe"/>
    <x v="0"/>
  </r>
  <r>
    <x v="16"/>
    <n v="17"/>
    <n v="4"/>
    <n v="2020"/>
    <n v="6"/>
    <n v="4"/>
    <s v="Jersey"/>
    <s v="JE"/>
    <s v="JEY"/>
    <n v="106800"/>
    <s v="Europe"/>
    <x v="0"/>
  </r>
  <r>
    <x v="17"/>
    <n v="16"/>
    <n v="4"/>
    <n v="2020"/>
    <m/>
    <n v="2"/>
    <s v="Jersey"/>
    <s v="JE"/>
    <s v="JEY"/>
    <n v="106800"/>
    <s v="Europe"/>
    <x v="0"/>
  </r>
  <r>
    <x v="18"/>
    <n v="15"/>
    <n v="4"/>
    <n v="2020"/>
    <m/>
    <m/>
    <s v="Jersey"/>
    <s v="JE"/>
    <s v="JEY"/>
    <n v="106800"/>
    <s v="Europe"/>
    <x v="0"/>
  </r>
  <r>
    <x v="19"/>
    <n v="14"/>
    <n v="4"/>
    <n v="2020"/>
    <n v="4"/>
    <m/>
    <s v="Jersey"/>
    <s v="JE"/>
    <s v="JEY"/>
    <n v="106800"/>
    <s v="Europe"/>
    <x v="0"/>
  </r>
  <r>
    <x v="20"/>
    <n v="13"/>
    <n v="4"/>
    <n v="2020"/>
    <n v="15"/>
    <m/>
    <s v="Jersey"/>
    <s v="JE"/>
    <s v="JEY"/>
    <n v="106800"/>
    <s v="Europe"/>
    <x v="0"/>
  </r>
  <r>
    <x v="21"/>
    <n v="12"/>
    <n v="4"/>
    <n v="2020"/>
    <m/>
    <m/>
    <s v="Jersey"/>
    <s v="JE"/>
    <s v="JEY"/>
    <n v="106800"/>
    <s v="Europe"/>
    <x v="0"/>
  </r>
  <r>
    <x v="22"/>
    <n v="11"/>
    <n v="4"/>
    <n v="2020"/>
    <n v="15"/>
    <n v="1"/>
    <s v="Jersey"/>
    <s v="JE"/>
    <s v="JEY"/>
    <n v="106800"/>
    <s v="Europe"/>
    <x v="0"/>
  </r>
  <r>
    <x v="23"/>
    <n v="10"/>
    <n v="4"/>
    <n v="2020"/>
    <n v="13"/>
    <m/>
    <s v="Jersey"/>
    <s v="JE"/>
    <s v="JEY"/>
    <n v="106800"/>
    <s v="Europe"/>
    <x v="0"/>
  </r>
  <r>
    <x v="24"/>
    <n v="9"/>
    <n v="4"/>
    <n v="2020"/>
    <m/>
    <m/>
    <s v="Jersey"/>
    <s v="JE"/>
    <s v="JEY"/>
    <n v="106800"/>
    <s v="Europe"/>
    <x v="0"/>
  </r>
  <r>
    <x v="25"/>
    <n v="8"/>
    <n v="4"/>
    <n v="2020"/>
    <n v="1"/>
    <m/>
    <s v="Jersey"/>
    <s v="JE"/>
    <s v="JEY"/>
    <n v="106800"/>
    <s v="Europe"/>
    <x v="0"/>
  </r>
  <r>
    <x v="26"/>
    <n v="7"/>
    <n v="4"/>
    <n v="2020"/>
    <n v="14"/>
    <m/>
    <s v="Jersey"/>
    <s v="JE"/>
    <s v="JEY"/>
    <n v="106800"/>
    <s v="Europe"/>
    <x v="0"/>
  </r>
  <r>
    <x v="27"/>
    <n v="6"/>
    <n v="4"/>
    <n v="2020"/>
    <n v="32"/>
    <m/>
    <s v="Jersey"/>
    <s v="JE"/>
    <s v="JEY"/>
    <n v="106800"/>
    <s v="Europe"/>
    <x v="0"/>
  </r>
  <r>
    <x v="28"/>
    <n v="5"/>
    <n v="4"/>
    <n v="2020"/>
    <n v="5"/>
    <n v="1"/>
    <s v="Jersey"/>
    <s v="JE"/>
    <s v="JEY"/>
    <n v="106800"/>
    <s v="Europe"/>
    <x v="0"/>
  </r>
  <r>
    <x v="29"/>
    <n v="4"/>
    <n v="4"/>
    <n v="2020"/>
    <n v="37"/>
    <m/>
    <s v="Jersey"/>
    <s v="JE"/>
    <s v="JEY"/>
    <n v="106800"/>
    <s v="Europe"/>
    <x v="0"/>
  </r>
  <r>
    <x v="30"/>
    <n v="3"/>
    <n v="4"/>
    <n v="2020"/>
    <m/>
    <m/>
    <s v="Jersey"/>
    <s v="JE"/>
    <s v="JEY"/>
    <n v="106800"/>
    <s v="Europe"/>
    <x v="0"/>
  </r>
  <r>
    <x v="31"/>
    <n v="2"/>
    <n v="4"/>
    <n v="2020"/>
    <m/>
    <m/>
    <s v="Jersey"/>
    <s v="JE"/>
    <s v="JEY"/>
    <n v="106800"/>
    <s v="Europe"/>
    <x v="0"/>
  </r>
  <r>
    <x v="32"/>
    <n v="1"/>
    <n v="4"/>
    <n v="2020"/>
    <n v="18"/>
    <m/>
    <s v="Jersey"/>
    <s v="JE"/>
    <s v="JEY"/>
    <n v="106800"/>
    <s v="Europe"/>
    <x v="0"/>
  </r>
  <r>
    <x v="33"/>
    <n v="31"/>
    <n v="3"/>
    <n v="2020"/>
    <m/>
    <m/>
    <s v="Jersey"/>
    <s v="JE"/>
    <s v="JEY"/>
    <n v="106800"/>
    <s v="Europe"/>
    <x v="0"/>
  </r>
  <r>
    <x v="34"/>
    <n v="30"/>
    <n v="3"/>
    <n v="2020"/>
    <n v="2"/>
    <n v="1"/>
    <s v="Jersey"/>
    <s v="JE"/>
    <s v="JEY"/>
    <n v="106800"/>
    <s v="Europe"/>
    <x v="0"/>
  </r>
  <r>
    <x v="35"/>
    <n v="29"/>
    <n v="3"/>
    <n v="2020"/>
    <n v="9"/>
    <m/>
    <s v="Jersey"/>
    <s v="JE"/>
    <s v="JEY"/>
    <n v="106800"/>
    <s v="Europe"/>
    <x v="0"/>
  </r>
  <r>
    <x v="36"/>
    <n v="28"/>
    <n v="3"/>
    <n v="2020"/>
    <n v="20"/>
    <m/>
    <s v="Jersey"/>
    <s v="JE"/>
    <s v="JEY"/>
    <n v="106800"/>
    <s v="Europe"/>
    <x v="0"/>
  </r>
  <r>
    <x v="37"/>
    <n v="27"/>
    <n v="3"/>
    <n v="2020"/>
    <n v="14"/>
    <n v="1"/>
    <s v="Jersey"/>
    <s v="JE"/>
    <s v="JEY"/>
    <n v="106800"/>
    <s v="Europe"/>
    <x v="0"/>
  </r>
  <r>
    <x v="38"/>
    <n v="26"/>
    <n v="3"/>
    <n v="2020"/>
    <m/>
    <m/>
    <s v="Jersey"/>
    <s v="JE"/>
    <s v="JEY"/>
    <n v="106800"/>
    <s v="Europe"/>
    <x v="0"/>
  </r>
  <r>
    <x v="39"/>
    <n v="25"/>
    <n v="3"/>
    <n v="2020"/>
    <m/>
    <m/>
    <s v="Jersey"/>
    <s v="JE"/>
    <s v="JEY"/>
    <n v="106800"/>
    <s v="Europe"/>
    <x v="0"/>
  </r>
  <r>
    <x v="40"/>
    <n v="24"/>
    <n v="3"/>
    <n v="2020"/>
    <n v="3"/>
    <m/>
    <s v="Jersey"/>
    <s v="JE"/>
    <s v="JEY"/>
    <n v="106800"/>
    <s v="Europe"/>
    <x v="0"/>
  </r>
  <r>
    <x v="41"/>
    <n v="23"/>
    <n v="3"/>
    <n v="2020"/>
    <n v="3"/>
    <m/>
    <s v="Jersey"/>
    <s v="JE"/>
    <s v="JEY"/>
    <n v="106800"/>
    <s v="Europe"/>
    <x v="0"/>
  </r>
  <r>
    <x v="42"/>
    <n v="22"/>
    <n v="3"/>
    <n v="2020"/>
    <m/>
    <m/>
    <s v="Jersey"/>
    <s v="JE"/>
    <s v="JEY"/>
    <n v="106800"/>
    <s v="Europe"/>
    <x v="0"/>
  </r>
  <r>
    <x v="43"/>
    <n v="21"/>
    <n v="3"/>
    <n v="2020"/>
    <n v="7"/>
    <m/>
    <s v="Jersey"/>
    <s v="JE"/>
    <s v="JEY"/>
    <n v="106800"/>
    <s v="Europe"/>
    <x v="0"/>
  </r>
  <r>
    <x v="44"/>
    <n v="20"/>
    <n v="3"/>
    <n v="2020"/>
    <n v="5"/>
    <m/>
    <s v="Jersey"/>
    <s v="JE"/>
    <s v="JEY"/>
    <n v="106800"/>
    <s v="Europe"/>
    <x v="0"/>
  </r>
  <r>
    <x v="0"/>
    <n v="3"/>
    <n v="5"/>
    <n v="2020"/>
    <n v="206"/>
    <m/>
    <s v="Kazakhstan"/>
    <s v="KZ"/>
    <s v="KAZ"/>
    <n v="18276499"/>
    <s v="Asia"/>
    <x v="0"/>
  </r>
  <r>
    <x v="1"/>
    <n v="2"/>
    <n v="5"/>
    <n v="2020"/>
    <n v="167"/>
    <m/>
    <s v="Kazakhstan"/>
    <s v="KZ"/>
    <s v="KAZ"/>
    <n v="18276499"/>
    <s v="Asia"/>
    <x v="0"/>
  </r>
  <r>
    <x v="2"/>
    <n v="1"/>
    <n v="5"/>
    <n v="2020"/>
    <n v="299"/>
    <m/>
    <s v="Kazakhstan"/>
    <s v="KZ"/>
    <s v="KAZ"/>
    <n v="18276499"/>
    <s v="Asia"/>
    <x v="0"/>
  </r>
  <r>
    <x v="3"/>
    <n v="30"/>
    <n v="4"/>
    <n v="2020"/>
    <n v="142"/>
    <m/>
    <s v="Kazakhstan"/>
    <s v="KZ"/>
    <s v="KAZ"/>
    <n v="18276499"/>
    <s v="Asia"/>
    <x v="0"/>
  </r>
  <r>
    <x v="4"/>
    <n v="29"/>
    <n v="4"/>
    <n v="2020"/>
    <n v="203"/>
    <m/>
    <s v="Kazakhstan"/>
    <s v="KZ"/>
    <s v="KAZ"/>
    <n v="18276499"/>
    <s v="Asia"/>
    <x v="0"/>
  </r>
  <r>
    <x v="5"/>
    <n v="28"/>
    <n v="4"/>
    <n v="2020"/>
    <n v="143"/>
    <m/>
    <s v="Kazakhstan"/>
    <s v="KZ"/>
    <s v="KAZ"/>
    <n v="18276499"/>
    <s v="Asia"/>
    <x v="0"/>
  </r>
  <r>
    <x v="6"/>
    <n v="27"/>
    <n v="4"/>
    <n v="2020"/>
    <n v="65"/>
    <m/>
    <s v="Kazakhstan"/>
    <s v="KZ"/>
    <s v="KAZ"/>
    <n v="18276499"/>
    <s v="Asia"/>
    <x v="0"/>
  </r>
  <r>
    <x v="7"/>
    <n v="26"/>
    <n v="4"/>
    <n v="2020"/>
    <n v="170"/>
    <m/>
    <s v="Kazakhstan"/>
    <s v="KZ"/>
    <s v="KAZ"/>
    <n v="18276499"/>
    <s v="Asia"/>
    <x v="0"/>
  </r>
  <r>
    <x v="8"/>
    <n v="25"/>
    <n v="4"/>
    <n v="2020"/>
    <n v="148"/>
    <n v="3"/>
    <s v="Kazakhstan"/>
    <s v="KZ"/>
    <s v="KAZ"/>
    <n v="18276499"/>
    <s v="Asia"/>
    <x v="0"/>
  </r>
  <r>
    <x v="9"/>
    <n v="24"/>
    <n v="4"/>
    <n v="2020"/>
    <n v="143"/>
    <n v="3"/>
    <s v="Kazakhstan"/>
    <s v="KZ"/>
    <s v="KAZ"/>
    <n v="18276499"/>
    <s v="Asia"/>
    <x v="0"/>
  </r>
  <r>
    <x v="10"/>
    <n v="23"/>
    <n v="4"/>
    <n v="2020"/>
    <n v="166"/>
    <m/>
    <s v="Kazakhstan"/>
    <s v="KZ"/>
    <s v="KAZ"/>
    <n v="18276499"/>
    <s v="Asia"/>
    <x v="0"/>
  </r>
  <r>
    <x v="11"/>
    <n v="22"/>
    <n v="4"/>
    <n v="2020"/>
    <n v="76"/>
    <m/>
    <s v="Kazakhstan"/>
    <s v="KZ"/>
    <s v="KAZ"/>
    <n v="18276499"/>
    <s v="Asia"/>
    <x v="0"/>
  </r>
  <r>
    <x v="12"/>
    <n v="21"/>
    <n v="4"/>
    <n v="2020"/>
    <n v="214"/>
    <m/>
    <s v="Kazakhstan"/>
    <s v="KZ"/>
    <s v="KAZ"/>
    <n v="18276499"/>
    <s v="Asia"/>
    <x v="0"/>
  </r>
  <r>
    <x v="13"/>
    <n v="20"/>
    <n v="4"/>
    <n v="2020"/>
    <n v="81"/>
    <n v="2"/>
    <s v="Kazakhstan"/>
    <s v="KZ"/>
    <s v="KAZ"/>
    <n v="18276499"/>
    <s v="Asia"/>
    <x v="0"/>
  </r>
  <r>
    <x v="14"/>
    <n v="19"/>
    <n v="4"/>
    <n v="2020"/>
    <n v="63"/>
    <m/>
    <s v="Kazakhstan"/>
    <s v="KZ"/>
    <s v="KAZ"/>
    <n v="18276499"/>
    <s v="Asia"/>
    <x v="0"/>
  </r>
  <r>
    <x v="15"/>
    <n v="18"/>
    <n v="4"/>
    <n v="2020"/>
    <n v="121"/>
    <m/>
    <s v="Kazakhstan"/>
    <s v="KZ"/>
    <s v="KAZ"/>
    <n v="18276499"/>
    <s v="Asia"/>
    <x v="0"/>
  </r>
  <r>
    <x v="16"/>
    <n v="17"/>
    <n v="4"/>
    <n v="2020"/>
    <n v="139"/>
    <n v="1"/>
    <s v="Kazakhstan"/>
    <s v="KZ"/>
    <s v="KAZ"/>
    <n v="18276499"/>
    <s v="Asia"/>
    <x v="0"/>
  </r>
  <r>
    <x v="17"/>
    <n v="16"/>
    <n v="4"/>
    <n v="2020"/>
    <n v="64"/>
    <n v="2"/>
    <s v="Kazakhstan"/>
    <s v="KZ"/>
    <s v="KAZ"/>
    <n v="18276499"/>
    <s v="Asia"/>
    <x v="0"/>
  </r>
  <r>
    <x v="18"/>
    <n v="15"/>
    <n v="4"/>
    <n v="2020"/>
    <n v="88"/>
    <m/>
    <s v="Kazakhstan"/>
    <s v="KZ"/>
    <s v="KAZ"/>
    <n v="18276499"/>
    <s v="Asia"/>
    <x v="0"/>
  </r>
  <r>
    <x v="19"/>
    <n v="14"/>
    <n v="4"/>
    <n v="2020"/>
    <n v="218"/>
    <n v="4"/>
    <s v="Kazakhstan"/>
    <s v="KZ"/>
    <s v="KAZ"/>
    <n v="18276499"/>
    <s v="Asia"/>
    <x v="0"/>
  </r>
  <r>
    <x v="20"/>
    <n v="13"/>
    <n v="4"/>
    <n v="2020"/>
    <n v="81"/>
    <m/>
    <s v="Kazakhstan"/>
    <s v="KZ"/>
    <s v="KAZ"/>
    <n v="18276499"/>
    <s v="Asia"/>
    <x v="0"/>
  </r>
  <r>
    <x v="21"/>
    <n v="12"/>
    <n v="4"/>
    <n v="2020"/>
    <n v="40"/>
    <m/>
    <s v="Kazakhstan"/>
    <s v="KZ"/>
    <s v="KAZ"/>
    <n v="18276499"/>
    <s v="Asia"/>
    <x v="0"/>
  </r>
  <r>
    <x v="22"/>
    <n v="11"/>
    <n v="4"/>
    <n v="2020"/>
    <n v="38"/>
    <n v="1"/>
    <s v="Kazakhstan"/>
    <s v="KZ"/>
    <s v="KAZ"/>
    <n v="18276499"/>
    <s v="Asia"/>
    <x v="0"/>
  </r>
  <r>
    <x v="23"/>
    <n v="10"/>
    <n v="4"/>
    <n v="2020"/>
    <n v="43"/>
    <n v="2"/>
    <s v="Kazakhstan"/>
    <s v="KZ"/>
    <s v="KAZ"/>
    <n v="18276499"/>
    <s v="Asia"/>
    <x v="0"/>
  </r>
  <r>
    <x v="24"/>
    <n v="9"/>
    <n v="4"/>
    <n v="2020"/>
    <n v="55"/>
    <n v="1"/>
    <s v="Kazakhstan"/>
    <s v="KZ"/>
    <s v="KAZ"/>
    <n v="18276499"/>
    <s v="Asia"/>
    <x v="0"/>
  </r>
  <r>
    <x v="25"/>
    <n v="8"/>
    <n v="4"/>
    <n v="2020"/>
    <n v="34"/>
    <m/>
    <s v="Kazakhstan"/>
    <s v="KZ"/>
    <s v="KAZ"/>
    <n v="18276499"/>
    <s v="Asia"/>
    <x v="0"/>
  </r>
  <r>
    <x v="26"/>
    <n v="7"/>
    <n v="4"/>
    <n v="2020"/>
    <n v="139"/>
    <n v="1"/>
    <s v="Kazakhstan"/>
    <s v="KZ"/>
    <s v="KAZ"/>
    <n v="18276499"/>
    <s v="Asia"/>
    <x v="0"/>
  </r>
  <r>
    <x v="27"/>
    <n v="6"/>
    <n v="4"/>
    <n v="2020"/>
    <n v="71"/>
    <n v="2"/>
    <s v="Kazakhstan"/>
    <s v="KZ"/>
    <s v="KAZ"/>
    <n v="18276499"/>
    <s v="Asia"/>
    <x v="0"/>
  </r>
  <r>
    <x v="28"/>
    <n v="5"/>
    <n v="4"/>
    <n v="2020"/>
    <m/>
    <m/>
    <s v="Kazakhstan"/>
    <s v="KZ"/>
    <s v="KAZ"/>
    <n v="18276499"/>
    <s v="Asia"/>
    <x v="0"/>
  </r>
  <r>
    <x v="29"/>
    <n v="4"/>
    <n v="4"/>
    <n v="2020"/>
    <n v="74"/>
    <m/>
    <s v="Kazakhstan"/>
    <s v="KZ"/>
    <s v="KAZ"/>
    <n v="18276499"/>
    <s v="Asia"/>
    <x v="0"/>
  </r>
  <r>
    <x v="30"/>
    <n v="3"/>
    <n v="4"/>
    <n v="2020"/>
    <n v="38"/>
    <n v="1"/>
    <s v="Kazakhstan"/>
    <s v="KZ"/>
    <s v="KAZ"/>
    <n v="18276499"/>
    <s v="Asia"/>
    <x v="0"/>
  </r>
  <r>
    <x v="31"/>
    <n v="2"/>
    <n v="4"/>
    <n v="2020"/>
    <n v="8"/>
    <n v="1"/>
    <s v="Kazakhstan"/>
    <s v="KZ"/>
    <s v="KAZ"/>
    <n v="18276499"/>
    <s v="Asia"/>
    <x v="0"/>
  </r>
  <r>
    <x v="32"/>
    <n v="1"/>
    <n v="4"/>
    <n v="2020"/>
    <n v="15"/>
    <m/>
    <s v="Kazakhstan"/>
    <s v="KZ"/>
    <s v="KAZ"/>
    <n v="18276499"/>
    <s v="Asia"/>
    <x v="0"/>
  </r>
  <r>
    <x v="33"/>
    <n v="31"/>
    <n v="3"/>
    <n v="2020"/>
    <n v="41"/>
    <m/>
    <s v="Kazakhstan"/>
    <s v="KZ"/>
    <s v="KAZ"/>
    <n v="18276499"/>
    <s v="Asia"/>
    <x v="0"/>
  </r>
  <r>
    <x v="34"/>
    <n v="30"/>
    <n v="3"/>
    <n v="2020"/>
    <n v="55"/>
    <n v="1"/>
    <s v="Kazakhstan"/>
    <s v="KZ"/>
    <s v="KAZ"/>
    <n v="18276499"/>
    <s v="Asia"/>
    <x v="0"/>
  </r>
  <r>
    <x v="35"/>
    <n v="29"/>
    <n v="3"/>
    <n v="2020"/>
    <n v="36"/>
    <m/>
    <s v="Kazakhstan"/>
    <s v="KZ"/>
    <s v="KAZ"/>
    <n v="18276499"/>
    <s v="Asia"/>
    <x v="0"/>
  </r>
  <r>
    <x v="36"/>
    <n v="28"/>
    <n v="3"/>
    <n v="2020"/>
    <n v="73"/>
    <m/>
    <s v="Kazakhstan"/>
    <s v="KZ"/>
    <s v="KAZ"/>
    <n v="18276499"/>
    <s v="Asia"/>
    <x v="0"/>
  </r>
  <r>
    <x v="37"/>
    <n v="27"/>
    <n v="3"/>
    <n v="2020"/>
    <n v="32"/>
    <m/>
    <s v="Kazakhstan"/>
    <s v="KZ"/>
    <s v="KAZ"/>
    <n v="18276499"/>
    <s v="Asia"/>
    <x v="0"/>
  </r>
  <r>
    <x v="38"/>
    <n v="26"/>
    <n v="3"/>
    <n v="2020"/>
    <n v="9"/>
    <m/>
    <s v="Kazakhstan"/>
    <s v="KZ"/>
    <s v="KAZ"/>
    <n v="18276499"/>
    <s v="Asia"/>
    <x v="0"/>
  </r>
  <r>
    <x v="39"/>
    <n v="25"/>
    <n v="3"/>
    <n v="2020"/>
    <n v="17"/>
    <m/>
    <s v="Kazakhstan"/>
    <s v="KZ"/>
    <s v="KAZ"/>
    <n v="18276499"/>
    <s v="Asia"/>
    <x v="0"/>
  </r>
  <r>
    <x v="40"/>
    <n v="24"/>
    <n v="3"/>
    <n v="2020"/>
    <n v="2"/>
    <m/>
    <s v="Kazakhstan"/>
    <s v="KZ"/>
    <s v="KAZ"/>
    <n v="18276499"/>
    <s v="Asia"/>
    <x v="0"/>
  </r>
  <r>
    <x v="41"/>
    <n v="23"/>
    <n v="3"/>
    <n v="2020"/>
    <n v="4"/>
    <m/>
    <s v="Kazakhstan"/>
    <s v="KZ"/>
    <s v="KAZ"/>
    <n v="18276499"/>
    <s v="Asia"/>
    <x v="0"/>
  </r>
  <r>
    <x v="42"/>
    <n v="22"/>
    <n v="3"/>
    <n v="2020"/>
    <n v="3"/>
    <m/>
    <s v="Kazakhstan"/>
    <s v="KZ"/>
    <s v="KAZ"/>
    <n v="18276499"/>
    <s v="Asia"/>
    <x v="0"/>
  </r>
  <r>
    <x v="43"/>
    <n v="21"/>
    <n v="3"/>
    <n v="2020"/>
    <n v="4"/>
    <m/>
    <s v="Kazakhstan"/>
    <s v="KZ"/>
    <s v="KAZ"/>
    <n v="18276499"/>
    <s v="Asia"/>
    <x v="0"/>
  </r>
  <r>
    <x v="44"/>
    <n v="20"/>
    <n v="3"/>
    <n v="2020"/>
    <n v="12"/>
    <m/>
    <s v="Kazakhstan"/>
    <s v="KZ"/>
    <s v="KAZ"/>
    <n v="18276499"/>
    <s v="Asia"/>
    <x v="0"/>
  </r>
  <r>
    <x v="45"/>
    <n v="19"/>
    <n v="3"/>
    <n v="2020"/>
    <n v="4"/>
    <m/>
    <s v="Kazakhstan"/>
    <s v="KZ"/>
    <s v="KAZ"/>
    <n v="18276499"/>
    <s v="Asia"/>
    <x v="0"/>
  </r>
  <r>
    <x v="46"/>
    <n v="18"/>
    <n v="3"/>
    <n v="2020"/>
    <n v="22"/>
    <m/>
    <s v="Kazakhstan"/>
    <s v="KZ"/>
    <s v="KAZ"/>
    <n v="18276499"/>
    <s v="Asia"/>
    <x v="0"/>
  </r>
  <r>
    <x v="47"/>
    <n v="17"/>
    <n v="3"/>
    <n v="2020"/>
    <n v="2"/>
    <m/>
    <s v="Kazakhstan"/>
    <s v="KZ"/>
    <s v="KAZ"/>
    <n v="18276499"/>
    <s v="Asia"/>
    <x v="0"/>
  </r>
  <r>
    <x v="48"/>
    <n v="16"/>
    <n v="3"/>
    <n v="2020"/>
    <n v="3"/>
    <m/>
    <s v="Kazakhstan"/>
    <s v="KZ"/>
    <s v="KAZ"/>
    <n v="18276499"/>
    <s v="Asia"/>
    <x v="0"/>
  </r>
  <r>
    <x v="49"/>
    <n v="15"/>
    <n v="3"/>
    <n v="2020"/>
    <n v="6"/>
    <m/>
    <s v="Kazakhstan"/>
    <s v="KZ"/>
    <s v="KAZ"/>
    <n v="18276499"/>
    <s v="Asia"/>
    <x v="0"/>
  </r>
  <r>
    <x v="0"/>
    <n v="3"/>
    <n v="5"/>
    <n v="2020"/>
    <n v="24"/>
    <n v="1"/>
    <s v="Kenya"/>
    <s v="KE"/>
    <s v="KEN"/>
    <n v="51393010"/>
    <s v="Africa"/>
    <x v="0"/>
  </r>
  <r>
    <x v="1"/>
    <n v="2"/>
    <n v="5"/>
    <n v="2020"/>
    <n v="15"/>
    <n v="4"/>
    <s v="Kenya"/>
    <s v="KE"/>
    <s v="KEN"/>
    <n v="51393010"/>
    <s v="Africa"/>
    <x v="0"/>
  </r>
  <r>
    <x v="2"/>
    <n v="1"/>
    <n v="5"/>
    <n v="2020"/>
    <n v="12"/>
    <n v="2"/>
    <s v="Kenya"/>
    <s v="KE"/>
    <s v="KEN"/>
    <n v="51393010"/>
    <s v="Africa"/>
    <x v="0"/>
  </r>
  <r>
    <x v="3"/>
    <n v="30"/>
    <n v="4"/>
    <n v="2020"/>
    <n v="10"/>
    <n v="1"/>
    <s v="Kenya"/>
    <s v="KE"/>
    <s v="KEN"/>
    <n v="51393010"/>
    <s v="Africa"/>
    <x v="0"/>
  </r>
  <r>
    <x v="4"/>
    <n v="29"/>
    <n v="4"/>
    <n v="2020"/>
    <n v="11"/>
    <m/>
    <s v="Kenya"/>
    <s v="KE"/>
    <s v="KEN"/>
    <n v="51393010"/>
    <s v="Africa"/>
    <x v="0"/>
  </r>
  <r>
    <x v="5"/>
    <n v="28"/>
    <n v="4"/>
    <n v="2020"/>
    <n v="8"/>
    <m/>
    <s v="Kenya"/>
    <s v="KE"/>
    <s v="KEN"/>
    <n v="51393010"/>
    <s v="Africa"/>
    <x v="0"/>
  </r>
  <r>
    <x v="6"/>
    <n v="27"/>
    <n v="4"/>
    <n v="2020"/>
    <n v="12"/>
    <m/>
    <s v="Kenya"/>
    <s v="KE"/>
    <s v="KEN"/>
    <n v="51393010"/>
    <s v="Africa"/>
    <x v="0"/>
  </r>
  <r>
    <x v="7"/>
    <n v="26"/>
    <n v="4"/>
    <n v="2020"/>
    <n v="7"/>
    <m/>
    <s v="Kenya"/>
    <s v="KE"/>
    <s v="KEN"/>
    <n v="51393010"/>
    <s v="Africa"/>
    <x v="0"/>
  </r>
  <r>
    <x v="8"/>
    <n v="25"/>
    <n v="4"/>
    <n v="2020"/>
    <n v="16"/>
    <m/>
    <s v="Kenya"/>
    <s v="KE"/>
    <s v="KEN"/>
    <n v="51393010"/>
    <s v="Africa"/>
    <x v="0"/>
  </r>
  <r>
    <x v="9"/>
    <n v="24"/>
    <n v="4"/>
    <n v="2020"/>
    <n v="17"/>
    <m/>
    <s v="Kenya"/>
    <s v="KE"/>
    <s v="KEN"/>
    <n v="51393010"/>
    <s v="Africa"/>
    <x v="0"/>
  </r>
  <r>
    <x v="10"/>
    <n v="23"/>
    <n v="4"/>
    <n v="2020"/>
    <n v="22"/>
    <m/>
    <s v="Kenya"/>
    <s v="KE"/>
    <s v="KEN"/>
    <n v="51393010"/>
    <s v="Africa"/>
    <x v="0"/>
  </r>
  <r>
    <x v="11"/>
    <n v="22"/>
    <n v="4"/>
    <n v="2020"/>
    <m/>
    <m/>
    <s v="Kenya"/>
    <s v="KE"/>
    <s v="KEN"/>
    <n v="51393010"/>
    <s v="Africa"/>
    <x v="0"/>
  </r>
  <r>
    <x v="12"/>
    <n v="21"/>
    <n v="4"/>
    <n v="2020"/>
    <n v="11"/>
    <m/>
    <s v="Kenya"/>
    <s v="KE"/>
    <s v="KEN"/>
    <n v="51393010"/>
    <s v="Africa"/>
    <x v="0"/>
  </r>
  <r>
    <x v="13"/>
    <n v="20"/>
    <n v="4"/>
    <n v="2020"/>
    <n v="8"/>
    <n v="2"/>
    <s v="Kenya"/>
    <s v="KE"/>
    <s v="KEN"/>
    <n v="51393010"/>
    <s v="Africa"/>
    <x v="0"/>
  </r>
  <r>
    <x v="14"/>
    <n v="19"/>
    <n v="4"/>
    <n v="2020"/>
    <n v="16"/>
    <n v="1"/>
    <s v="Kenya"/>
    <s v="KE"/>
    <s v="KEN"/>
    <n v="51393010"/>
    <s v="Africa"/>
    <x v="0"/>
  </r>
  <r>
    <x v="15"/>
    <n v="18"/>
    <n v="4"/>
    <n v="2020"/>
    <n v="12"/>
    <m/>
    <s v="Kenya"/>
    <s v="KE"/>
    <s v="KEN"/>
    <n v="51393010"/>
    <s v="Africa"/>
    <x v="0"/>
  </r>
  <r>
    <x v="16"/>
    <n v="17"/>
    <n v="4"/>
    <n v="2020"/>
    <n v="9"/>
    <n v="1"/>
    <s v="Kenya"/>
    <s v="KE"/>
    <s v="KEN"/>
    <n v="51393010"/>
    <s v="Africa"/>
    <x v="0"/>
  </r>
  <r>
    <x v="17"/>
    <n v="16"/>
    <n v="4"/>
    <n v="2020"/>
    <n v="9"/>
    <n v="1"/>
    <s v="Kenya"/>
    <s v="KE"/>
    <s v="KEN"/>
    <n v="51393010"/>
    <s v="Africa"/>
    <x v="0"/>
  </r>
  <r>
    <x v="18"/>
    <n v="15"/>
    <n v="4"/>
    <n v="2020"/>
    <n v="8"/>
    <m/>
    <s v="Kenya"/>
    <s v="KE"/>
    <s v="KEN"/>
    <n v="51393010"/>
    <s v="Africa"/>
    <x v="0"/>
  </r>
  <r>
    <x v="19"/>
    <n v="14"/>
    <n v="4"/>
    <n v="2020"/>
    <n v="11"/>
    <n v="1"/>
    <s v="Kenya"/>
    <s v="KE"/>
    <s v="KEN"/>
    <n v="51393010"/>
    <s v="Africa"/>
    <x v="0"/>
  </r>
  <r>
    <x v="20"/>
    <n v="13"/>
    <n v="4"/>
    <n v="2020"/>
    <n v="6"/>
    <n v="1"/>
    <s v="Kenya"/>
    <s v="KE"/>
    <s v="KEN"/>
    <n v="51393010"/>
    <s v="Africa"/>
    <x v="0"/>
  </r>
  <r>
    <x v="21"/>
    <n v="12"/>
    <n v="4"/>
    <n v="2020"/>
    <n v="2"/>
    <m/>
    <s v="Kenya"/>
    <s v="KE"/>
    <s v="KEN"/>
    <n v="51393010"/>
    <s v="Africa"/>
    <x v="0"/>
  </r>
  <r>
    <x v="22"/>
    <n v="11"/>
    <n v="4"/>
    <n v="2020"/>
    <n v="5"/>
    <m/>
    <s v="Kenya"/>
    <s v="KE"/>
    <s v="KEN"/>
    <n v="51393010"/>
    <s v="Africa"/>
    <x v="0"/>
  </r>
  <r>
    <x v="23"/>
    <n v="10"/>
    <n v="4"/>
    <n v="2020"/>
    <n v="5"/>
    <n v="1"/>
    <s v="Kenya"/>
    <s v="KE"/>
    <s v="KEN"/>
    <n v="51393010"/>
    <s v="Africa"/>
    <x v="0"/>
  </r>
  <r>
    <x v="24"/>
    <n v="9"/>
    <n v="4"/>
    <n v="2020"/>
    <n v="7"/>
    <m/>
    <s v="Kenya"/>
    <s v="KE"/>
    <s v="KEN"/>
    <n v="51393010"/>
    <s v="Africa"/>
    <x v="0"/>
  </r>
  <r>
    <x v="25"/>
    <n v="8"/>
    <n v="4"/>
    <n v="2020"/>
    <n v="14"/>
    <n v="2"/>
    <s v="Kenya"/>
    <s v="KE"/>
    <s v="KEN"/>
    <n v="51393010"/>
    <s v="Africa"/>
    <x v="0"/>
  </r>
  <r>
    <x v="26"/>
    <n v="7"/>
    <n v="4"/>
    <n v="2020"/>
    <n v="16"/>
    <m/>
    <s v="Kenya"/>
    <s v="KE"/>
    <s v="KEN"/>
    <n v="51393010"/>
    <s v="Africa"/>
    <x v="0"/>
  </r>
  <r>
    <x v="27"/>
    <n v="6"/>
    <n v="4"/>
    <n v="2020"/>
    <n v="16"/>
    <m/>
    <s v="Kenya"/>
    <s v="KE"/>
    <s v="KEN"/>
    <n v="51393010"/>
    <s v="Africa"/>
    <x v="0"/>
  </r>
  <r>
    <x v="28"/>
    <n v="5"/>
    <n v="4"/>
    <n v="2020"/>
    <n v="4"/>
    <m/>
    <s v="Kenya"/>
    <s v="KE"/>
    <s v="KEN"/>
    <n v="51393010"/>
    <s v="Africa"/>
    <x v="0"/>
  </r>
  <r>
    <x v="29"/>
    <n v="4"/>
    <n v="4"/>
    <n v="2020"/>
    <n v="12"/>
    <n v="1"/>
    <s v="Kenya"/>
    <s v="KE"/>
    <s v="KEN"/>
    <n v="51393010"/>
    <s v="Africa"/>
    <x v="0"/>
  </r>
  <r>
    <x v="30"/>
    <n v="3"/>
    <n v="4"/>
    <n v="2020"/>
    <n v="29"/>
    <n v="2"/>
    <s v="Kenya"/>
    <s v="KE"/>
    <s v="KEN"/>
    <n v="51393010"/>
    <s v="Africa"/>
    <x v="0"/>
  </r>
  <r>
    <x v="31"/>
    <n v="2"/>
    <n v="4"/>
    <n v="2020"/>
    <n v="22"/>
    <m/>
    <s v="Kenya"/>
    <s v="KE"/>
    <s v="KEN"/>
    <n v="51393010"/>
    <s v="Africa"/>
    <x v="0"/>
  </r>
  <r>
    <x v="32"/>
    <n v="1"/>
    <n v="4"/>
    <n v="2020"/>
    <n v="9"/>
    <m/>
    <s v="Kenya"/>
    <s v="KE"/>
    <s v="KEN"/>
    <n v="51393010"/>
    <s v="Africa"/>
    <x v="0"/>
  </r>
  <r>
    <x v="33"/>
    <n v="31"/>
    <n v="3"/>
    <n v="2020"/>
    <n v="8"/>
    <m/>
    <s v="Kenya"/>
    <s v="KE"/>
    <s v="KEN"/>
    <n v="51393010"/>
    <s v="Africa"/>
    <x v="0"/>
  </r>
  <r>
    <x v="34"/>
    <n v="30"/>
    <n v="3"/>
    <n v="2020"/>
    <n v="4"/>
    <m/>
    <s v="Kenya"/>
    <s v="KE"/>
    <s v="KEN"/>
    <n v="51393010"/>
    <s v="Africa"/>
    <x v="0"/>
  </r>
  <r>
    <x v="35"/>
    <n v="29"/>
    <n v="3"/>
    <n v="2020"/>
    <n v="7"/>
    <m/>
    <s v="Kenya"/>
    <s v="KE"/>
    <s v="KEN"/>
    <n v="51393010"/>
    <s v="Africa"/>
    <x v="0"/>
  </r>
  <r>
    <x v="36"/>
    <n v="28"/>
    <n v="3"/>
    <n v="2020"/>
    <m/>
    <m/>
    <s v="Kenya"/>
    <s v="KE"/>
    <s v="KEN"/>
    <n v="51393010"/>
    <s v="Africa"/>
    <x v="0"/>
  </r>
  <r>
    <x v="37"/>
    <n v="27"/>
    <n v="3"/>
    <n v="2020"/>
    <n v="6"/>
    <n v="1"/>
    <s v="Kenya"/>
    <s v="KE"/>
    <s v="KEN"/>
    <n v="51393010"/>
    <s v="Africa"/>
    <x v="0"/>
  </r>
  <r>
    <x v="38"/>
    <n v="26"/>
    <n v="3"/>
    <n v="2020"/>
    <m/>
    <m/>
    <s v="Kenya"/>
    <s v="KE"/>
    <s v="KEN"/>
    <n v="51393010"/>
    <s v="Africa"/>
    <x v="0"/>
  </r>
  <r>
    <x v="39"/>
    <n v="25"/>
    <n v="3"/>
    <n v="2020"/>
    <n v="9"/>
    <m/>
    <s v="Kenya"/>
    <s v="KE"/>
    <s v="KEN"/>
    <n v="51393010"/>
    <s v="Africa"/>
    <x v="0"/>
  </r>
  <r>
    <x v="40"/>
    <n v="24"/>
    <n v="3"/>
    <n v="2020"/>
    <n v="1"/>
    <m/>
    <s v="Kenya"/>
    <s v="KE"/>
    <s v="KEN"/>
    <n v="51393010"/>
    <s v="Africa"/>
    <x v="0"/>
  </r>
  <r>
    <x v="41"/>
    <n v="23"/>
    <n v="3"/>
    <n v="2020"/>
    <n v="8"/>
    <m/>
    <s v="Kenya"/>
    <s v="KE"/>
    <s v="KEN"/>
    <n v="51393010"/>
    <s v="Africa"/>
    <x v="0"/>
  </r>
  <r>
    <x v="42"/>
    <n v="22"/>
    <n v="3"/>
    <n v="2020"/>
    <m/>
    <m/>
    <s v="Kenya"/>
    <s v="KE"/>
    <s v="KEN"/>
    <n v="51393010"/>
    <s v="Africa"/>
    <x v="0"/>
  </r>
  <r>
    <x v="43"/>
    <n v="21"/>
    <n v="3"/>
    <n v="2020"/>
    <m/>
    <m/>
    <s v="Kenya"/>
    <s v="KE"/>
    <s v="KEN"/>
    <n v="51393010"/>
    <s v="Africa"/>
    <x v="0"/>
  </r>
  <r>
    <x v="44"/>
    <n v="20"/>
    <n v="3"/>
    <n v="2020"/>
    <m/>
    <m/>
    <s v="Kenya"/>
    <s v="KE"/>
    <s v="KEN"/>
    <n v="51393010"/>
    <s v="Africa"/>
    <x v="0"/>
  </r>
  <r>
    <x v="45"/>
    <n v="19"/>
    <n v="3"/>
    <n v="2020"/>
    <n v="3"/>
    <m/>
    <s v="Kenya"/>
    <s v="KE"/>
    <s v="KEN"/>
    <n v="51393010"/>
    <s v="Africa"/>
    <x v="0"/>
  </r>
  <r>
    <x v="46"/>
    <n v="18"/>
    <n v="3"/>
    <n v="2020"/>
    <n v="1"/>
    <m/>
    <s v="Kenya"/>
    <s v="KE"/>
    <s v="KEN"/>
    <n v="51393010"/>
    <s v="Africa"/>
    <x v="0"/>
  </r>
  <r>
    <x v="47"/>
    <n v="17"/>
    <n v="3"/>
    <n v="2020"/>
    <m/>
    <m/>
    <s v="Kenya"/>
    <s v="KE"/>
    <s v="KEN"/>
    <n v="51393010"/>
    <s v="Africa"/>
    <x v="0"/>
  </r>
  <r>
    <x v="48"/>
    <n v="16"/>
    <n v="3"/>
    <n v="2020"/>
    <n v="2"/>
    <m/>
    <s v="Kenya"/>
    <s v="KE"/>
    <s v="KEN"/>
    <n v="51393010"/>
    <s v="Africa"/>
    <x v="0"/>
  </r>
  <r>
    <x v="49"/>
    <n v="15"/>
    <n v="3"/>
    <n v="2020"/>
    <m/>
    <m/>
    <s v="Kenya"/>
    <s v="KE"/>
    <s v="KEN"/>
    <n v="51393010"/>
    <s v="Africa"/>
    <x v="0"/>
  </r>
  <r>
    <x v="50"/>
    <n v="14"/>
    <n v="3"/>
    <n v="2020"/>
    <n v="1"/>
    <m/>
    <s v="Kenya"/>
    <s v="KE"/>
    <s v="KEN"/>
    <n v="51393010"/>
    <s v="Africa"/>
    <x v="0"/>
  </r>
  <r>
    <x v="0"/>
    <n v="3"/>
    <n v="5"/>
    <n v="2020"/>
    <n v="10"/>
    <m/>
    <s v="Kosovo"/>
    <s v="XK"/>
    <s v="XKX"/>
    <n v="1845300"/>
    <s v="Europe"/>
    <x v="0"/>
  </r>
  <r>
    <x v="1"/>
    <n v="2"/>
    <n v="5"/>
    <n v="2020"/>
    <n v="14"/>
    <m/>
    <s v="Kosovo"/>
    <s v="XK"/>
    <s v="XKX"/>
    <n v="1845300"/>
    <s v="Europe"/>
    <x v="0"/>
  </r>
  <r>
    <x v="2"/>
    <n v="1"/>
    <n v="5"/>
    <n v="2020"/>
    <m/>
    <m/>
    <s v="Kosovo"/>
    <s v="XK"/>
    <s v="XKX"/>
    <n v="1845300"/>
    <s v="Europe"/>
    <x v="0"/>
  </r>
  <r>
    <x v="3"/>
    <n v="30"/>
    <n v="4"/>
    <n v="2020"/>
    <n v="9"/>
    <m/>
    <s v="Kosovo"/>
    <s v="XK"/>
    <s v="XKX"/>
    <n v="1845300"/>
    <s v="Europe"/>
    <x v="0"/>
  </r>
  <r>
    <x v="4"/>
    <n v="29"/>
    <n v="4"/>
    <n v="2020"/>
    <n v="10"/>
    <m/>
    <s v="Kosovo"/>
    <s v="XK"/>
    <s v="XKX"/>
    <n v="1845300"/>
    <s v="Europe"/>
    <x v="0"/>
  </r>
  <r>
    <x v="5"/>
    <n v="28"/>
    <n v="4"/>
    <n v="2020"/>
    <n v="17"/>
    <n v="1"/>
    <s v="Kosovo"/>
    <s v="XK"/>
    <s v="XKX"/>
    <n v="1845300"/>
    <s v="Europe"/>
    <x v="0"/>
  </r>
  <r>
    <x v="6"/>
    <n v="27"/>
    <n v="4"/>
    <n v="2020"/>
    <n v="32"/>
    <n v="1"/>
    <s v="Kosovo"/>
    <s v="XK"/>
    <s v="XKX"/>
    <n v="1845300"/>
    <s v="Europe"/>
    <x v="0"/>
  </r>
  <r>
    <x v="7"/>
    <n v="26"/>
    <n v="4"/>
    <n v="2020"/>
    <n v="28"/>
    <n v="1"/>
    <s v="Kosovo"/>
    <s v="XK"/>
    <s v="XKX"/>
    <n v="1845300"/>
    <s v="Europe"/>
    <x v="0"/>
  </r>
  <r>
    <x v="8"/>
    <n v="25"/>
    <n v="4"/>
    <n v="2020"/>
    <n v="34"/>
    <m/>
    <s v="Kosovo"/>
    <s v="XK"/>
    <s v="XKX"/>
    <n v="1845300"/>
    <s v="Europe"/>
    <x v="0"/>
  </r>
  <r>
    <x v="9"/>
    <n v="24"/>
    <n v="4"/>
    <n v="2020"/>
    <n v="39"/>
    <n v="1"/>
    <s v="Kosovo"/>
    <s v="XK"/>
    <s v="XKX"/>
    <n v="1845300"/>
    <s v="Europe"/>
    <x v="0"/>
  </r>
  <r>
    <x v="10"/>
    <n v="23"/>
    <n v="4"/>
    <n v="2020"/>
    <n v="26"/>
    <m/>
    <s v="Kosovo"/>
    <s v="XK"/>
    <s v="XKX"/>
    <n v="1845300"/>
    <s v="Europe"/>
    <x v="0"/>
  </r>
  <r>
    <x v="11"/>
    <n v="22"/>
    <n v="4"/>
    <n v="2020"/>
    <n v="6"/>
    <n v="3"/>
    <s v="Kosovo"/>
    <s v="XK"/>
    <s v="XKX"/>
    <n v="1845300"/>
    <s v="Europe"/>
    <x v="0"/>
  </r>
  <r>
    <x v="12"/>
    <n v="21"/>
    <n v="4"/>
    <n v="2020"/>
    <n v="88"/>
    <n v="3"/>
    <s v="Kosovo"/>
    <s v="XK"/>
    <s v="XKX"/>
    <n v="1845300"/>
    <s v="Europe"/>
    <x v="0"/>
  </r>
  <r>
    <x v="13"/>
    <n v="20"/>
    <n v="4"/>
    <n v="2020"/>
    <m/>
    <m/>
    <s v="Kosovo"/>
    <s v="XK"/>
    <s v="XKX"/>
    <n v="1845300"/>
    <s v="Europe"/>
    <x v="0"/>
  </r>
  <r>
    <x v="14"/>
    <n v="19"/>
    <n v="4"/>
    <n v="2020"/>
    <n v="30"/>
    <m/>
    <s v="Kosovo"/>
    <s v="XK"/>
    <s v="XKX"/>
    <n v="1845300"/>
    <s v="Europe"/>
    <x v="0"/>
  </r>
  <r>
    <x v="15"/>
    <n v="18"/>
    <n v="4"/>
    <n v="2020"/>
    <n v="31"/>
    <n v="1"/>
    <s v="Kosovo"/>
    <s v="XK"/>
    <s v="XKX"/>
    <n v="1845300"/>
    <s v="Europe"/>
    <x v="0"/>
  </r>
  <r>
    <x v="16"/>
    <n v="17"/>
    <n v="4"/>
    <n v="2020"/>
    <n v="26"/>
    <n v="2"/>
    <s v="Kosovo"/>
    <s v="XK"/>
    <s v="XKX"/>
    <n v="1845300"/>
    <s v="Europe"/>
    <x v="0"/>
  </r>
  <r>
    <x v="17"/>
    <n v="16"/>
    <n v="4"/>
    <n v="2020"/>
    <n v="36"/>
    <n v="1"/>
    <s v="Kosovo"/>
    <s v="XK"/>
    <s v="XKX"/>
    <n v="1845300"/>
    <s v="Europe"/>
    <x v="0"/>
  </r>
  <r>
    <x v="18"/>
    <n v="15"/>
    <n v="4"/>
    <n v="2020"/>
    <n v="10"/>
    <m/>
    <s v="Kosovo"/>
    <s v="XK"/>
    <s v="XKX"/>
    <n v="1845300"/>
    <s v="Europe"/>
    <x v="0"/>
  </r>
  <r>
    <x v="19"/>
    <n v="14"/>
    <n v="4"/>
    <n v="2020"/>
    <n v="15"/>
    <n v="1"/>
    <s v="Kosovo"/>
    <s v="XK"/>
    <s v="XKX"/>
    <n v="1845300"/>
    <s v="Europe"/>
    <x v="0"/>
  </r>
  <r>
    <x v="20"/>
    <n v="13"/>
    <n v="4"/>
    <n v="2020"/>
    <n v="79"/>
    <m/>
    <s v="Kosovo"/>
    <s v="XK"/>
    <s v="XKX"/>
    <n v="1845300"/>
    <s v="Europe"/>
    <x v="0"/>
  </r>
  <r>
    <x v="21"/>
    <n v="12"/>
    <n v="4"/>
    <n v="2020"/>
    <n v="33"/>
    <m/>
    <s v="Kosovo"/>
    <s v="XK"/>
    <s v="XKX"/>
    <n v="1845300"/>
    <s v="Europe"/>
    <x v="0"/>
  </r>
  <r>
    <x v="22"/>
    <n v="11"/>
    <n v="4"/>
    <n v="2020"/>
    <n v="23"/>
    <m/>
    <s v="Kosovo"/>
    <s v="XK"/>
    <s v="XKX"/>
    <n v="1845300"/>
    <s v="Europe"/>
    <x v="0"/>
  </r>
  <r>
    <x v="23"/>
    <n v="10"/>
    <n v="4"/>
    <n v="2020"/>
    <n v="43"/>
    <n v="2"/>
    <s v="Kosovo"/>
    <s v="XK"/>
    <s v="XKX"/>
    <n v="1845300"/>
    <s v="Europe"/>
    <x v="0"/>
  </r>
  <r>
    <x v="24"/>
    <n v="9"/>
    <n v="4"/>
    <n v="2020"/>
    <m/>
    <m/>
    <s v="Kosovo"/>
    <s v="XK"/>
    <s v="XKX"/>
    <n v="1845300"/>
    <s v="Europe"/>
    <x v="0"/>
  </r>
  <r>
    <x v="25"/>
    <n v="8"/>
    <n v="4"/>
    <n v="2020"/>
    <n v="39"/>
    <n v="2"/>
    <s v="Kosovo"/>
    <s v="XK"/>
    <s v="XKX"/>
    <n v="1845300"/>
    <s v="Europe"/>
    <x v="0"/>
  </r>
  <r>
    <x v="26"/>
    <n v="7"/>
    <n v="4"/>
    <n v="2020"/>
    <n v="5"/>
    <n v="2"/>
    <s v="Kosovo"/>
    <s v="XK"/>
    <s v="XKX"/>
    <n v="1845300"/>
    <s v="Europe"/>
    <x v="0"/>
  </r>
  <r>
    <x v="27"/>
    <n v="6"/>
    <n v="4"/>
    <n v="2020"/>
    <n v="8"/>
    <m/>
    <s v="Kosovo"/>
    <s v="XK"/>
    <s v="XKX"/>
    <n v="1845300"/>
    <s v="Europe"/>
    <x v="0"/>
  </r>
  <r>
    <x v="28"/>
    <n v="5"/>
    <n v="4"/>
    <n v="2020"/>
    <n v="6"/>
    <m/>
    <s v="Kosovo"/>
    <s v="XK"/>
    <s v="XKX"/>
    <n v="1845300"/>
    <s v="Europe"/>
    <x v="0"/>
  </r>
  <r>
    <x v="29"/>
    <n v="4"/>
    <n v="4"/>
    <n v="2020"/>
    <n v="1"/>
    <m/>
    <s v="Kosovo"/>
    <s v="XK"/>
    <s v="XKX"/>
    <n v="1845300"/>
    <s v="Europe"/>
    <x v="0"/>
  </r>
  <r>
    <x v="30"/>
    <n v="3"/>
    <n v="4"/>
    <n v="2020"/>
    <n v="13"/>
    <m/>
    <s v="Kosovo"/>
    <s v="XK"/>
    <s v="XKX"/>
    <n v="1845300"/>
    <s v="Europe"/>
    <x v="0"/>
  </r>
  <r>
    <x v="31"/>
    <n v="2"/>
    <n v="4"/>
    <n v="2020"/>
    <m/>
    <m/>
    <s v="Kosovo"/>
    <s v="XK"/>
    <s v="XKX"/>
    <n v="1845300"/>
    <s v="Europe"/>
    <x v="0"/>
  </r>
  <r>
    <x v="32"/>
    <n v="1"/>
    <n v="4"/>
    <n v="2020"/>
    <n v="6"/>
    <m/>
    <s v="Kosovo"/>
    <s v="XK"/>
    <s v="XKX"/>
    <n v="1845300"/>
    <s v="Europe"/>
    <x v="0"/>
  </r>
  <r>
    <x v="33"/>
    <n v="31"/>
    <n v="3"/>
    <n v="2020"/>
    <n v="15"/>
    <m/>
    <s v="Kosovo"/>
    <s v="XK"/>
    <s v="XKX"/>
    <n v="1845300"/>
    <s v="Europe"/>
    <x v="0"/>
  </r>
  <r>
    <x v="34"/>
    <n v="30"/>
    <n v="3"/>
    <n v="2020"/>
    <n v="3"/>
    <m/>
    <s v="Kosovo"/>
    <s v="XK"/>
    <s v="XKX"/>
    <n v="1845300"/>
    <s v="Europe"/>
    <x v="0"/>
  </r>
  <r>
    <x v="35"/>
    <n v="29"/>
    <n v="3"/>
    <n v="2020"/>
    <n v="2"/>
    <m/>
    <s v="Kosovo"/>
    <s v="XK"/>
    <s v="XKX"/>
    <n v="1845300"/>
    <s v="Europe"/>
    <x v="0"/>
  </r>
  <r>
    <x v="36"/>
    <n v="28"/>
    <n v="3"/>
    <n v="2020"/>
    <n v="7"/>
    <m/>
    <s v="Kosovo"/>
    <s v="XK"/>
    <s v="XKX"/>
    <n v="1845300"/>
    <s v="Europe"/>
    <x v="0"/>
  </r>
  <r>
    <x v="37"/>
    <n v="27"/>
    <n v="3"/>
    <n v="2020"/>
    <n v="8"/>
    <m/>
    <s v="Kosovo"/>
    <s v="XK"/>
    <s v="XKX"/>
    <n v="1845300"/>
    <s v="Europe"/>
    <x v="0"/>
  </r>
  <r>
    <x v="38"/>
    <n v="26"/>
    <n v="3"/>
    <n v="2020"/>
    <n v="8"/>
    <m/>
    <s v="Kosovo"/>
    <s v="XK"/>
    <s v="XKX"/>
    <n v="1845300"/>
    <s v="Europe"/>
    <x v="0"/>
  </r>
  <r>
    <x v="39"/>
    <n v="25"/>
    <n v="3"/>
    <n v="2020"/>
    <n v="2"/>
    <m/>
    <s v="Kosovo"/>
    <s v="XK"/>
    <s v="XKX"/>
    <n v="1845300"/>
    <s v="Europe"/>
    <x v="0"/>
  </r>
  <r>
    <x v="40"/>
    <n v="24"/>
    <n v="3"/>
    <n v="2020"/>
    <n v="30"/>
    <m/>
    <s v="Kosovo"/>
    <s v="XK"/>
    <s v="XKX"/>
    <n v="1845300"/>
    <s v="Europe"/>
    <x v="0"/>
  </r>
  <r>
    <x v="41"/>
    <n v="23"/>
    <n v="3"/>
    <n v="2020"/>
    <n v="7"/>
    <n v="1"/>
    <s v="Kosovo"/>
    <s v="XK"/>
    <s v="XKX"/>
    <n v="1845300"/>
    <s v="Europe"/>
    <x v="0"/>
  </r>
  <r>
    <x v="42"/>
    <n v="22"/>
    <n v="3"/>
    <n v="2020"/>
    <m/>
    <m/>
    <s v="Kosovo"/>
    <s v="XK"/>
    <s v="XKX"/>
    <n v="1845300"/>
    <s v="Europe"/>
    <x v="0"/>
  </r>
  <r>
    <x v="43"/>
    <n v="21"/>
    <n v="3"/>
    <n v="2020"/>
    <n v="3"/>
    <m/>
    <s v="Kosovo"/>
    <s v="XK"/>
    <s v="XKX"/>
    <n v="1845300"/>
    <s v="Europe"/>
    <x v="0"/>
  </r>
  <r>
    <x v="44"/>
    <n v="20"/>
    <n v="3"/>
    <n v="2020"/>
    <n v="2"/>
    <m/>
    <s v="Kosovo"/>
    <s v="XK"/>
    <s v="XKX"/>
    <n v="1845300"/>
    <s v="Europe"/>
    <x v="0"/>
  </r>
  <r>
    <x v="45"/>
    <n v="19"/>
    <n v="3"/>
    <n v="2020"/>
    <m/>
    <m/>
    <s v="Kosovo"/>
    <s v="XK"/>
    <s v="XKX"/>
    <n v="1845300"/>
    <s v="Europe"/>
    <x v="0"/>
  </r>
  <r>
    <x v="46"/>
    <n v="18"/>
    <n v="3"/>
    <n v="2020"/>
    <n v="17"/>
    <m/>
    <s v="Kosovo"/>
    <s v="XK"/>
    <s v="XKX"/>
    <n v="1845300"/>
    <s v="Europe"/>
    <x v="0"/>
  </r>
  <r>
    <x v="47"/>
    <n v="17"/>
    <n v="3"/>
    <n v="2020"/>
    <m/>
    <m/>
    <s v="Kosovo"/>
    <s v="XK"/>
    <s v="XKX"/>
    <n v="1845300"/>
    <s v="Europe"/>
    <x v="0"/>
  </r>
  <r>
    <x v="48"/>
    <n v="16"/>
    <n v="3"/>
    <n v="2020"/>
    <n v="2"/>
    <m/>
    <s v="Kosovo"/>
    <s v="XK"/>
    <s v="XKX"/>
    <n v="1845300"/>
    <s v="Europe"/>
    <x v="0"/>
  </r>
  <r>
    <x v="0"/>
    <n v="3"/>
    <n v="5"/>
    <n v="2020"/>
    <n v="26"/>
    <n v="2"/>
    <s v="Kyrgyzstan"/>
    <s v="KG"/>
    <s v="KGZ"/>
    <n v="6315800"/>
    <s v="Asia"/>
    <x v="0"/>
  </r>
  <r>
    <x v="1"/>
    <n v="2"/>
    <n v="5"/>
    <n v="2020"/>
    <n v="23"/>
    <m/>
    <s v="Kyrgyzstan"/>
    <s v="KG"/>
    <s v="KGZ"/>
    <n v="6315800"/>
    <s v="Asia"/>
    <x v="0"/>
  </r>
  <r>
    <x v="2"/>
    <n v="1"/>
    <n v="5"/>
    <n v="2020"/>
    <m/>
    <m/>
    <s v="Kyrgyzstan"/>
    <s v="KG"/>
    <s v="KGZ"/>
    <n v="6315800"/>
    <s v="Asia"/>
    <x v="0"/>
  </r>
  <r>
    <x v="3"/>
    <n v="30"/>
    <n v="4"/>
    <n v="2020"/>
    <n v="17"/>
    <m/>
    <s v="Kyrgyzstan"/>
    <s v="KG"/>
    <s v="KGZ"/>
    <n v="6315800"/>
    <s v="Asia"/>
    <x v="0"/>
  </r>
  <r>
    <x v="4"/>
    <n v="29"/>
    <n v="4"/>
    <n v="2020"/>
    <n v="21"/>
    <m/>
    <s v="Kyrgyzstan"/>
    <s v="KG"/>
    <s v="KGZ"/>
    <n v="6315800"/>
    <s v="Asia"/>
    <x v="0"/>
  </r>
  <r>
    <x v="5"/>
    <n v="28"/>
    <n v="4"/>
    <n v="2020"/>
    <n v="13"/>
    <m/>
    <s v="Kyrgyzstan"/>
    <s v="KG"/>
    <s v="KGZ"/>
    <n v="6315800"/>
    <s v="Asia"/>
    <x v="0"/>
  </r>
  <r>
    <x v="6"/>
    <n v="27"/>
    <n v="4"/>
    <n v="2020"/>
    <n v="13"/>
    <m/>
    <s v="Kyrgyzstan"/>
    <s v="KG"/>
    <s v="KGZ"/>
    <n v="6315800"/>
    <s v="Asia"/>
    <x v="0"/>
  </r>
  <r>
    <x v="7"/>
    <n v="26"/>
    <n v="4"/>
    <n v="2020"/>
    <n v="17"/>
    <m/>
    <s v="Kyrgyzstan"/>
    <s v="KG"/>
    <s v="KGZ"/>
    <n v="6315800"/>
    <s v="Asia"/>
    <x v="0"/>
  </r>
  <r>
    <x v="8"/>
    <n v="25"/>
    <n v="4"/>
    <n v="2020"/>
    <n v="9"/>
    <m/>
    <s v="Kyrgyzstan"/>
    <s v="KG"/>
    <s v="KGZ"/>
    <n v="6315800"/>
    <s v="Asia"/>
    <x v="0"/>
  </r>
  <r>
    <x v="9"/>
    <n v="24"/>
    <n v="4"/>
    <n v="2020"/>
    <n v="25"/>
    <m/>
    <s v="Kyrgyzstan"/>
    <s v="KG"/>
    <s v="KGZ"/>
    <n v="6315800"/>
    <s v="Asia"/>
    <x v="0"/>
  </r>
  <r>
    <x v="10"/>
    <n v="23"/>
    <n v="4"/>
    <n v="2020"/>
    <n v="19"/>
    <n v="1"/>
    <s v="Kyrgyzstan"/>
    <s v="KG"/>
    <s v="KGZ"/>
    <n v="6315800"/>
    <s v="Asia"/>
    <x v="0"/>
  </r>
  <r>
    <x v="11"/>
    <n v="22"/>
    <n v="4"/>
    <n v="2020"/>
    <n v="22"/>
    <m/>
    <s v="Kyrgyzstan"/>
    <s v="KG"/>
    <s v="KGZ"/>
    <n v="6315800"/>
    <s v="Asia"/>
    <x v="0"/>
  </r>
  <r>
    <x v="12"/>
    <n v="21"/>
    <n v="4"/>
    <n v="2020"/>
    <n v="22"/>
    <m/>
    <s v="Kyrgyzstan"/>
    <s v="KG"/>
    <s v="KGZ"/>
    <n v="6315800"/>
    <s v="Asia"/>
    <x v="0"/>
  </r>
  <r>
    <x v="13"/>
    <n v="20"/>
    <n v="4"/>
    <n v="2020"/>
    <n v="14"/>
    <n v="2"/>
    <s v="Kyrgyzstan"/>
    <s v="KG"/>
    <s v="KGZ"/>
    <n v="6315800"/>
    <s v="Asia"/>
    <x v="0"/>
  </r>
  <r>
    <x v="14"/>
    <n v="19"/>
    <n v="4"/>
    <n v="2020"/>
    <n v="48"/>
    <m/>
    <s v="Kyrgyzstan"/>
    <s v="KG"/>
    <s v="KGZ"/>
    <n v="6315800"/>
    <s v="Asia"/>
    <x v="0"/>
  </r>
  <r>
    <x v="15"/>
    <n v="18"/>
    <n v="4"/>
    <n v="2020"/>
    <n v="17"/>
    <m/>
    <s v="Kyrgyzstan"/>
    <s v="KG"/>
    <s v="KGZ"/>
    <n v="6315800"/>
    <s v="Asia"/>
    <x v="0"/>
  </r>
  <r>
    <x v="16"/>
    <n v="17"/>
    <n v="4"/>
    <n v="2020"/>
    <n v="23"/>
    <m/>
    <s v="Kyrgyzstan"/>
    <s v="KG"/>
    <s v="KGZ"/>
    <n v="6315800"/>
    <s v="Asia"/>
    <x v="0"/>
  </r>
  <r>
    <x v="17"/>
    <n v="16"/>
    <n v="4"/>
    <n v="2020"/>
    <n v="17"/>
    <m/>
    <s v="Kyrgyzstan"/>
    <s v="KG"/>
    <s v="KGZ"/>
    <n v="6315800"/>
    <s v="Asia"/>
    <x v="0"/>
  </r>
  <r>
    <x v="18"/>
    <n v="15"/>
    <n v="4"/>
    <n v="2020"/>
    <n v="19"/>
    <m/>
    <s v="Kyrgyzstan"/>
    <s v="KG"/>
    <s v="KGZ"/>
    <n v="6315800"/>
    <s v="Asia"/>
    <x v="0"/>
  </r>
  <r>
    <x v="19"/>
    <n v="14"/>
    <n v="4"/>
    <n v="2020"/>
    <n v="11"/>
    <m/>
    <s v="Kyrgyzstan"/>
    <s v="KG"/>
    <s v="KGZ"/>
    <n v="6315800"/>
    <s v="Asia"/>
    <x v="0"/>
  </r>
  <r>
    <x v="20"/>
    <n v="13"/>
    <n v="4"/>
    <n v="2020"/>
    <n v="42"/>
    <m/>
    <s v="Kyrgyzstan"/>
    <s v="KG"/>
    <s v="KGZ"/>
    <n v="6315800"/>
    <s v="Asia"/>
    <x v="0"/>
  </r>
  <r>
    <x v="21"/>
    <n v="12"/>
    <n v="4"/>
    <n v="2020"/>
    <n v="38"/>
    <m/>
    <s v="Kyrgyzstan"/>
    <s v="KG"/>
    <s v="KGZ"/>
    <n v="6315800"/>
    <s v="Asia"/>
    <x v="0"/>
  </r>
  <r>
    <x v="22"/>
    <n v="11"/>
    <n v="4"/>
    <n v="2020"/>
    <n v="41"/>
    <m/>
    <s v="Kyrgyzstan"/>
    <s v="KG"/>
    <s v="KGZ"/>
    <n v="6315800"/>
    <s v="Asia"/>
    <x v="0"/>
  </r>
  <r>
    <x v="23"/>
    <n v="10"/>
    <n v="4"/>
    <n v="2020"/>
    <n v="18"/>
    <n v="1"/>
    <s v="Kyrgyzstan"/>
    <s v="KG"/>
    <s v="KGZ"/>
    <n v="6315800"/>
    <s v="Asia"/>
    <x v="0"/>
  </r>
  <r>
    <x v="24"/>
    <n v="9"/>
    <n v="4"/>
    <n v="2020"/>
    <n v="10"/>
    <m/>
    <s v="Kyrgyzstan"/>
    <s v="KG"/>
    <s v="KGZ"/>
    <n v="6315800"/>
    <s v="Asia"/>
    <x v="0"/>
  </r>
  <r>
    <x v="25"/>
    <n v="8"/>
    <n v="4"/>
    <n v="2020"/>
    <n v="42"/>
    <m/>
    <s v="Kyrgyzstan"/>
    <s v="KG"/>
    <s v="KGZ"/>
    <n v="6315800"/>
    <s v="Asia"/>
    <x v="0"/>
  </r>
  <r>
    <x v="26"/>
    <n v="7"/>
    <n v="4"/>
    <n v="2020"/>
    <n v="12"/>
    <m/>
    <s v="Kyrgyzstan"/>
    <s v="KG"/>
    <s v="KGZ"/>
    <n v="6315800"/>
    <s v="Asia"/>
    <x v="0"/>
  </r>
  <r>
    <x v="27"/>
    <n v="6"/>
    <n v="4"/>
    <n v="2020"/>
    <n v="72"/>
    <n v="3"/>
    <s v="Kyrgyzstan"/>
    <s v="KG"/>
    <s v="KGZ"/>
    <n v="6315800"/>
    <s v="Asia"/>
    <x v="0"/>
  </r>
  <r>
    <x v="28"/>
    <n v="5"/>
    <n v="4"/>
    <n v="2020"/>
    <m/>
    <m/>
    <s v="Kyrgyzstan"/>
    <s v="KG"/>
    <s v="KGZ"/>
    <n v="6315800"/>
    <s v="Asia"/>
    <x v="0"/>
  </r>
  <r>
    <x v="29"/>
    <n v="4"/>
    <n v="4"/>
    <n v="2020"/>
    <n v="19"/>
    <m/>
    <s v="Kyrgyzstan"/>
    <s v="KG"/>
    <s v="KGZ"/>
    <n v="6315800"/>
    <s v="Asia"/>
    <x v="0"/>
  </r>
  <r>
    <x v="30"/>
    <n v="3"/>
    <n v="4"/>
    <n v="2020"/>
    <n v="13"/>
    <m/>
    <s v="Kyrgyzstan"/>
    <s v="KG"/>
    <s v="KGZ"/>
    <n v="6315800"/>
    <s v="Asia"/>
    <x v="0"/>
  </r>
  <r>
    <x v="31"/>
    <n v="2"/>
    <n v="4"/>
    <n v="2020"/>
    <n v="5"/>
    <n v="1"/>
    <s v="Kyrgyzstan"/>
    <s v="KG"/>
    <s v="KGZ"/>
    <n v="6315800"/>
    <s v="Asia"/>
    <x v="0"/>
  </r>
  <r>
    <x v="32"/>
    <n v="1"/>
    <n v="4"/>
    <n v="2020"/>
    <n v="23"/>
    <m/>
    <s v="Kyrgyzstan"/>
    <s v="KG"/>
    <s v="KGZ"/>
    <n v="6315800"/>
    <s v="Asia"/>
    <x v="0"/>
  </r>
  <r>
    <x v="33"/>
    <n v="31"/>
    <n v="3"/>
    <n v="2020"/>
    <m/>
    <m/>
    <s v="Kyrgyzstan"/>
    <s v="KG"/>
    <s v="KGZ"/>
    <n v="6315800"/>
    <s v="Asia"/>
    <x v="0"/>
  </r>
  <r>
    <x v="34"/>
    <n v="30"/>
    <n v="3"/>
    <n v="2020"/>
    <m/>
    <m/>
    <s v="Kyrgyzstan"/>
    <s v="KG"/>
    <s v="KGZ"/>
    <n v="6315800"/>
    <s v="Asia"/>
    <x v="0"/>
  </r>
  <r>
    <x v="35"/>
    <n v="29"/>
    <n v="3"/>
    <n v="2020"/>
    <n v="26"/>
    <m/>
    <s v="Kyrgyzstan"/>
    <s v="KG"/>
    <s v="KGZ"/>
    <n v="6315800"/>
    <s v="Asia"/>
    <x v="0"/>
  </r>
  <r>
    <x v="36"/>
    <n v="28"/>
    <n v="3"/>
    <n v="2020"/>
    <n v="14"/>
    <m/>
    <s v="Kyrgyzstan"/>
    <s v="KG"/>
    <s v="KGZ"/>
    <n v="6315800"/>
    <s v="Asia"/>
    <x v="0"/>
  </r>
  <r>
    <x v="37"/>
    <n v="27"/>
    <n v="3"/>
    <n v="2020"/>
    <m/>
    <m/>
    <s v="Kyrgyzstan"/>
    <s v="KG"/>
    <s v="KGZ"/>
    <n v="6315800"/>
    <s v="Asia"/>
    <x v="0"/>
  </r>
  <r>
    <x v="38"/>
    <n v="26"/>
    <n v="3"/>
    <n v="2020"/>
    <n v="2"/>
    <m/>
    <s v="Kyrgyzstan"/>
    <s v="KG"/>
    <s v="KGZ"/>
    <n v="6315800"/>
    <s v="Asia"/>
    <x v="0"/>
  </r>
  <r>
    <x v="39"/>
    <n v="25"/>
    <n v="3"/>
    <n v="2020"/>
    <n v="26"/>
    <m/>
    <s v="Kyrgyzstan"/>
    <s v="KG"/>
    <s v="KGZ"/>
    <n v="6315800"/>
    <s v="Asia"/>
    <x v="0"/>
  </r>
  <r>
    <x v="40"/>
    <n v="24"/>
    <n v="3"/>
    <n v="2020"/>
    <n v="2"/>
    <m/>
    <s v="Kyrgyzstan"/>
    <s v="KG"/>
    <s v="KGZ"/>
    <n v="6315800"/>
    <s v="Asia"/>
    <x v="0"/>
  </r>
  <r>
    <x v="41"/>
    <n v="23"/>
    <n v="3"/>
    <n v="2020"/>
    <m/>
    <m/>
    <s v="Kyrgyzstan"/>
    <s v="KG"/>
    <s v="KGZ"/>
    <n v="6315800"/>
    <s v="Asia"/>
    <x v="0"/>
  </r>
  <r>
    <x v="42"/>
    <n v="22"/>
    <n v="3"/>
    <n v="2020"/>
    <n v="8"/>
    <m/>
    <s v="Kyrgyzstan"/>
    <s v="KG"/>
    <s v="KGZ"/>
    <n v="6315800"/>
    <s v="Asia"/>
    <x v="0"/>
  </r>
  <r>
    <x v="43"/>
    <n v="21"/>
    <n v="3"/>
    <n v="2020"/>
    <m/>
    <m/>
    <s v="Kyrgyzstan"/>
    <s v="KG"/>
    <s v="KGZ"/>
    <n v="6315800"/>
    <s v="Asia"/>
    <x v="0"/>
  </r>
  <r>
    <x v="44"/>
    <n v="20"/>
    <n v="3"/>
    <n v="2020"/>
    <n v="3"/>
    <m/>
    <s v="Kyrgyzstan"/>
    <s v="KG"/>
    <s v="KGZ"/>
    <n v="6315800"/>
    <s v="Asia"/>
    <x v="0"/>
  </r>
  <r>
    <x v="45"/>
    <n v="19"/>
    <n v="3"/>
    <n v="2020"/>
    <n v="3"/>
    <m/>
    <s v="Kyrgyzstan"/>
    <s v="KG"/>
    <s v="KGZ"/>
    <n v="6315800"/>
    <s v="Asia"/>
    <x v="0"/>
  </r>
  <r>
    <x v="0"/>
    <n v="3"/>
    <n v="5"/>
    <n v="2020"/>
    <m/>
    <m/>
    <s v="Laos"/>
    <s v="LA"/>
    <s v="LAO"/>
    <n v="7061507"/>
    <s v="Asia"/>
    <x v="0"/>
  </r>
  <r>
    <x v="1"/>
    <n v="2"/>
    <n v="5"/>
    <n v="2020"/>
    <m/>
    <m/>
    <s v="Laos"/>
    <s v="LA"/>
    <s v="LAO"/>
    <n v="7061507"/>
    <s v="Asia"/>
    <x v="0"/>
  </r>
  <r>
    <x v="2"/>
    <n v="1"/>
    <n v="5"/>
    <n v="2020"/>
    <m/>
    <m/>
    <s v="Laos"/>
    <s v="LA"/>
    <s v="LAO"/>
    <n v="7061507"/>
    <s v="Asia"/>
    <x v="0"/>
  </r>
  <r>
    <x v="3"/>
    <n v="30"/>
    <n v="4"/>
    <n v="2020"/>
    <m/>
    <m/>
    <s v="Laos"/>
    <s v="LA"/>
    <s v="LAO"/>
    <n v="7061507"/>
    <s v="Asia"/>
    <x v="0"/>
  </r>
  <r>
    <x v="4"/>
    <n v="29"/>
    <n v="4"/>
    <n v="2020"/>
    <m/>
    <m/>
    <s v="Laos"/>
    <s v="LA"/>
    <s v="LAO"/>
    <n v="7061507"/>
    <s v="Asia"/>
    <x v="0"/>
  </r>
  <r>
    <x v="5"/>
    <n v="28"/>
    <n v="4"/>
    <n v="2020"/>
    <m/>
    <m/>
    <s v="Laos"/>
    <s v="LA"/>
    <s v="LAO"/>
    <n v="7061507"/>
    <s v="Asia"/>
    <x v="0"/>
  </r>
  <r>
    <x v="6"/>
    <n v="27"/>
    <n v="4"/>
    <n v="2020"/>
    <m/>
    <m/>
    <s v="Laos"/>
    <s v="LA"/>
    <s v="LAO"/>
    <n v="7061507"/>
    <s v="Asia"/>
    <x v="0"/>
  </r>
  <r>
    <x v="7"/>
    <n v="26"/>
    <n v="4"/>
    <n v="2020"/>
    <m/>
    <m/>
    <s v="Laos"/>
    <s v="LA"/>
    <s v="LAO"/>
    <n v="7061507"/>
    <s v="Asia"/>
    <x v="0"/>
  </r>
  <r>
    <x v="8"/>
    <n v="25"/>
    <n v="4"/>
    <n v="2020"/>
    <m/>
    <m/>
    <s v="Laos"/>
    <s v="LA"/>
    <s v="LAO"/>
    <n v="7061507"/>
    <s v="Asia"/>
    <x v="0"/>
  </r>
  <r>
    <x v="9"/>
    <n v="24"/>
    <n v="4"/>
    <n v="2020"/>
    <m/>
    <m/>
    <s v="Laos"/>
    <s v="LA"/>
    <s v="LAO"/>
    <n v="7061507"/>
    <s v="Asia"/>
    <x v="0"/>
  </r>
  <r>
    <x v="10"/>
    <n v="23"/>
    <n v="4"/>
    <n v="2020"/>
    <m/>
    <m/>
    <s v="Laos"/>
    <s v="LA"/>
    <s v="LAO"/>
    <n v="7061507"/>
    <s v="Asia"/>
    <x v="0"/>
  </r>
  <r>
    <x v="11"/>
    <n v="22"/>
    <n v="4"/>
    <n v="2020"/>
    <m/>
    <m/>
    <s v="Laos"/>
    <s v="LA"/>
    <s v="LAO"/>
    <n v="7061507"/>
    <s v="Asia"/>
    <x v="0"/>
  </r>
  <r>
    <x v="12"/>
    <n v="21"/>
    <n v="4"/>
    <n v="2020"/>
    <m/>
    <m/>
    <s v="Laos"/>
    <s v="LA"/>
    <s v="LAO"/>
    <n v="7061507"/>
    <s v="Asia"/>
    <x v="0"/>
  </r>
  <r>
    <x v="13"/>
    <n v="20"/>
    <n v="4"/>
    <n v="2020"/>
    <m/>
    <m/>
    <s v="Laos"/>
    <s v="LA"/>
    <s v="LAO"/>
    <n v="7061507"/>
    <s v="Asia"/>
    <x v="0"/>
  </r>
  <r>
    <x v="14"/>
    <n v="19"/>
    <n v="4"/>
    <n v="2020"/>
    <m/>
    <m/>
    <s v="Laos"/>
    <s v="LA"/>
    <s v="LAO"/>
    <n v="7061507"/>
    <s v="Asia"/>
    <x v="0"/>
  </r>
  <r>
    <x v="15"/>
    <n v="18"/>
    <n v="4"/>
    <n v="2020"/>
    <m/>
    <m/>
    <s v="Laos"/>
    <s v="LA"/>
    <s v="LAO"/>
    <n v="7061507"/>
    <s v="Asia"/>
    <x v="0"/>
  </r>
  <r>
    <x v="16"/>
    <n v="17"/>
    <n v="4"/>
    <n v="2020"/>
    <m/>
    <m/>
    <s v="Laos"/>
    <s v="LA"/>
    <s v="LAO"/>
    <n v="7061507"/>
    <s v="Asia"/>
    <x v="0"/>
  </r>
  <r>
    <x v="17"/>
    <n v="16"/>
    <n v="4"/>
    <n v="2020"/>
    <m/>
    <m/>
    <s v="Laos"/>
    <s v="LA"/>
    <s v="LAO"/>
    <n v="7061507"/>
    <s v="Asia"/>
    <x v="0"/>
  </r>
  <r>
    <x v="18"/>
    <n v="15"/>
    <n v="4"/>
    <n v="2020"/>
    <m/>
    <m/>
    <s v="Laos"/>
    <s v="LA"/>
    <s v="LAO"/>
    <n v="7061507"/>
    <s v="Asia"/>
    <x v="0"/>
  </r>
  <r>
    <x v="19"/>
    <n v="14"/>
    <n v="4"/>
    <n v="2020"/>
    <m/>
    <m/>
    <s v="Laos"/>
    <s v="LA"/>
    <s v="LAO"/>
    <n v="7061507"/>
    <s v="Asia"/>
    <x v="0"/>
  </r>
  <r>
    <x v="20"/>
    <n v="13"/>
    <n v="4"/>
    <n v="2020"/>
    <n v="1"/>
    <m/>
    <s v="Laos"/>
    <s v="LA"/>
    <s v="LAO"/>
    <n v="7061507"/>
    <s v="Asia"/>
    <x v="0"/>
  </r>
  <r>
    <x v="21"/>
    <n v="12"/>
    <n v="4"/>
    <n v="2020"/>
    <n v="2"/>
    <m/>
    <s v="Laos"/>
    <s v="LA"/>
    <s v="LAO"/>
    <n v="7061507"/>
    <s v="Asia"/>
    <x v="0"/>
  </r>
  <r>
    <x v="22"/>
    <n v="11"/>
    <n v="4"/>
    <n v="2020"/>
    <m/>
    <m/>
    <s v="Laos"/>
    <s v="LA"/>
    <s v="LAO"/>
    <n v="7061507"/>
    <s v="Asia"/>
    <x v="0"/>
  </r>
  <r>
    <x v="23"/>
    <n v="10"/>
    <n v="4"/>
    <n v="2020"/>
    <n v="1"/>
    <m/>
    <s v="Laos"/>
    <s v="LA"/>
    <s v="LAO"/>
    <n v="7061507"/>
    <s v="Asia"/>
    <x v="0"/>
  </r>
  <r>
    <x v="24"/>
    <n v="9"/>
    <n v="4"/>
    <n v="2020"/>
    <n v="3"/>
    <m/>
    <s v="Laos"/>
    <s v="LA"/>
    <s v="LAO"/>
    <n v="7061507"/>
    <s v="Asia"/>
    <x v="0"/>
  </r>
  <r>
    <x v="25"/>
    <n v="8"/>
    <n v="4"/>
    <n v="2020"/>
    <m/>
    <m/>
    <s v="Laos"/>
    <s v="LA"/>
    <s v="LAO"/>
    <n v="7061507"/>
    <s v="Asia"/>
    <x v="0"/>
  </r>
  <r>
    <x v="26"/>
    <n v="7"/>
    <n v="4"/>
    <n v="2020"/>
    <n v="1"/>
    <m/>
    <s v="Laos"/>
    <s v="LA"/>
    <s v="LAO"/>
    <n v="7061507"/>
    <s v="Asia"/>
    <x v="0"/>
  </r>
  <r>
    <x v="27"/>
    <n v="6"/>
    <n v="4"/>
    <n v="2020"/>
    <n v="1"/>
    <m/>
    <s v="Laos"/>
    <s v="LA"/>
    <s v="LAO"/>
    <n v="7061507"/>
    <s v="Asia"/>
    <x v="0"/>
  </r>
  <r>
    <x v="28"/>
    <n v="5"/>
    <n v="4"/>
    <n v="2020"/>
    <m/>
    <m/>
    <s v="Laos"/>
    <s v="LA"/>
    <s v="LAO"/>
    <n v="7061507"/>
    <s v="Asia"/>
    <x v="0"/>
  </r>
  <r>
    <x v="29"/>
    <n v="4"/>
    <n v="4"/>
    <n v="2020"/>
    <m/>
    <m/>
    <s v="Laos"/>
    <s v="LA"/>
    <s v="LAO"/>
    <n v="7061507"/>
    <s v="Asia"/>
    <x v="0"/>
  </r>
  <r>
    <x v="30"/>
    <n v="3"/>
    <n v="4"/>
    <n v="2020"/>
    <m/>
    <m/>
    <s v="Laos"/>
    <s v="LA"/>
    <s v="LAO"/>
    <n v="7061507"/>
    <s v="Asia"/>
    <x v="0"/>
  </r>
  <r>
    <x v="31"/>
    <n v="2"/>
    <n v="4"/>
    <n v="2020"/>
    <n v="1"/>
    <m/>
    <s v="Laos"/>
    <s v="LA"/>
    <s v="LAO"/>
    <n v="7061507"/>
    <s v="Asia"/>
    <x v="0"/>
  </r>
  <r>
    <x v="32"/>
    <n v="1"/>
    <n v="4"/>
    <n v="2020"/>
    <m/>
    <m/>
    <s v="Laos"/>
    <s v="LA"/>
    <s v="LAO"/>
    <n v="7061507"/>
    <s v="Asia"/>
    <x v="0"/>
  </r>
  <r>
    <x v="33"/>
    <n v="31"/>
    <n v="3"/>
    <n v="2020"/>
    <n v="3"/>
    <m/>
    <s v="Laos"/>
    <s v="LA"/>
    <s v="LAO"/>
    <n v="7061507"/>
    <s v="Asia"/>
    <x v="0"/>
  </r>
  <r>
    <x v="34"/>
    <n v="30"/>
    <n v="3"/>
    <n v="2020"/>
    <m/>
    <m/>
    <s v="Laos"/>
    <s v="LA"/>
    <s v="LAO"/>
    <n v="7061507"/>
    <s v="Asia"/>
    <x v="0"/>
  </r>
  <r>
    <x v="35"/>
    <n v="29"/>
    <n v="3"/>
    <n v="2020"/>
    <m/>
    <m/>
    <s v="Laos"/>
    <s v="LA"/>
    <s v="LAO"/>
    <n v="7061507"/>
    <s v="Asia"/>
    <x v="0"/>
  </r>
  <r>
    <x v="36"/>
    <n v="28"/>
    <n v="3"/>
    <n v="2020"/>
    <m/>
    <m/>
    <s v="Laos"/>
    <s v="LA"/>
    <s v="LAO"/>
    <n v="7061507"/>
    <s v="Asia"/>
    <x v="0"/>
  </r>
  <r>
    <x v="37"/>
    <n v="27"/>
    <n v="3"/>
    <n v="2020"/>
    <n v="4"/>
    <m/>
    <s v="Laos"/>
    <s v="LA"/>
    <s v="LAO"/>
    <n v="7061507"/>
    <s v="Asia"/>
    <x v="0"/>
  </r>
  <r>
    <x v="38"/>
    <n v="26"/>
    <n v="3"/>
    <n v="2020"/>
    <m/>
    <m/>
    <s v="Laos"/>
    <s v="LA"/>
    <s v="LAO"/>
    <n v="7061507"/>
    <s v="Asia"/>
    <x v="0"/>
  </r>
  <r>
    <x v="39"/>
    <n v="25"/>
    <n v="3"/>
    <n v="2020"/>
    <n v="2"/>
    <m/>
    <s v="Laos"/>
    <s v="LA"/>
    <s v="LAO"/>
    <n v="7061507"/>
    <s v="Asia"/>
    <x v="0"/>
  </r>
  <r>
    <x v="0"/>
    <n v="3"/>
    <n v="5"/>
    <n v="2020"/>
    <n v="2"/>
    <m/>
    <s v="Liberia"/>
    <s v="LR"/>
    <s v="LBR"/>
    <n v="4818977"/>
    <s v="Africa"/>
    <x v="0"/>
  </r>
  <r>
    <x v="1"/>
    <n v="2"/>
    <n v="5"/>
    <n v="2020"/>
    <n v="11"/>
    <n v="2"/>
    <s v="Liberia"/>
    <s v="LR"/>
    <s v="LBR"/>
    <n v="4818977"/>
    <s v="Africa"/>
    <x v="0"/>
  </r>
  <r>
    <x v="2"/>
    <n v="1"/>
    <n v="5"/>
    <n v="2020"/>
    <m/>
    <m/>
    <s v="Liberia"/>
    <s v="LR"/>
    <s v="LBR"/>
    <n v="4818977"/>
    <s v="Africa"/>
    <x v="0"/>
  </r>
  <r>
    <x v="3"/>
    <n v="30"/>
    <n v="4"/>
    <n v="2020"/>
    <m/>
    <m/>
    <s v="Liberia"/>
    <s v="LR"/>
    <s v="LBR"/>
    <n v="4818977"/>
    <s v="Africa"/>
    <x v="0"/>
  </r>
  <r>
    <x v="4"/>
    <n v="29"/>
    <n v="4"/>
    <n v="2020"/>
    <n v="8"/>
    <m/>
    <s v="Liberia"/>
    <s v="LR"/>
    <s v="LBR"/>
    <n v="4818977"/>
    <s v="Africa"/>
    <x v="0"/>
  </r>
  <r>
    <x v="5"/>
    <n v="28"/>
    <n v="4"/>
    <n v="2020"/>
    <n v="9"/>
    <n v="4"/>
    <s v="Liberia"/>
    <s v="LR"/>
    <s v="LBR"/>
    <n v="4818977"/>
    <s v="Africa"/>
    <x v="0"/>
  </r>
  <r>
    <x v="6"/>
    <n v="27"/>
    <n v="4"/>
    <n v="2020"/>
    <n v="4"/>
    <n v="1"/>
    <s v="Liberia"/>
    <s v="LR"/>
    <s v="LBR"/>
    <n v="4818977"/>
    <s v="Africa"/>
    <x v="0"/>
  </r>
  <r>
    <x v="7"/>
    <n v="26"/>
    <n v="4"/>
    <n v="2020"/>
    <n v="3"/>
    <n v="3"/>
    <s v="Liberia"/>
    <s v="LR"/>
    <s v="LBR"/>
    <n v="4818977"/>
    <s v="Africa"/>
    <x v="0"/>
  </r>
  <r>
    <x v="8"/>
    <n v="25"/>
    <n v="4"/>
    <n v="2020"/>
    <n v="16"/>
    <m/>
    <s v="Liberia"/>
    <s v="LR"/>
    <s v="LBR"/>
    <n v="4818977"/>
    <s v="Africa"/>
    <x v="0"/>
  </r>
  <r>
    <x v="9"/>
    <n v="24"/>
    <n v="4"/>
    <n v="2020"/>
    <m/>
    <m/>
    <s v="Liberia"/>
    <s v="LR"/>
    <s v="LBR"/>
    <n v="4818977"/>
    <s v="Africa"/>
    <x v="0"/>
  </r>
  <r>
    <x v="10"/>
    <n v="23"/>
    <n v="4"/>
    <n v="2020"/>
    <m/>
    <m/>
    <s v="Liberia"/>
    <s v="LR"/>
    <s v="LBR"/>
    <n v="4818977"/>
    <s v="Africa"/>
    <x v="0"/>
  </r>
  <r>
    <x v="11"/>
    <n v="22"/>
    <n v="4"/>
    <n v="2020"/>
    <n v="2"/>
    <m/>
    <s v="Liberia"/>
    <s v="LR"/>
    <s v="LBR"/>
    <n v="4818977"/>
    <s v="Africa"/>
    <x v="0"/>
  </r>
  <r>
    <x v="12"/>
    <n v="21"/>
    <n v="4"/>
    <n v="2020"/>
    <n v="8"/>
    <m/>
    <s v="Liberia"/>
    <s v="LR"/>
    <s v="LBR"/>
    <n v="4818977"/>
    <s v="Africa"/>
    <x v="0"/>
  </r>
  <r>
    <x v="13"/>
    <n v="20"/>
    <n v="4"/>
    <n v="2020"/>
    <n v="10"/>
    <n v="1"/>
    <s v="Liberia"/>
    <s v="LR"/>
    <s v="LBR"/>
    <n v="4818977"/>
    <s v="Africa"/>
    <x v="0"/>
  </r>
  <r>
    <x v="14"/>
    <n v="19"/>
    <n v="4"/>
    <n v="2020"/>
    <n v="5"/>
    <m/>
    <s v="Liberia"/>
    <s v="LR"/>
    <s v="LBR"/>
    <n v="4818977"/>
    <s v="Africa"/>
    <x v="0"/>
  </r>
  <r>
    <x v="15"/>
    <n v="18"/>
    <n v="4"/>
    <n v="2020"/>
    <n v="3"/>
    <n v="1"/>
    <s v="Liberia"/>
    <s v="LR"/>
    <s v="LBR"/>
    <n v="4818977"/>
    <s v="Africa"/>
    <x v="0"/>
  </r>
  <r>
    <x v="16"/>
    <n v="17"/>
    <n v="4"/>
    <n v="2020"/>
    <n v="14"/>
    <m/>
    <s v="Liberia"/>
    <s v="LR"/>
    <s v="LBR"/>
    <n v="4818977"/>
    <s v="Africa"/>
    <x v="0"/>
  </r>
  <r>
    <x v="17"/>
    <n v="16"/>
    <n v="4"/>
    <n v="2020"/>
    <m/>
    <m/>
    <s v="Liberia"/>
    <s v="LR"/>
    <s v="LBR"/>
    <n v="4818977"/>
    <s v="Africa"/>
    <x v="0"/>
  </r>
  <r>
    <x v="18"/>
    <n v="15"/>
    <n v="4"/>
    <n v="2020"/>
    <m/>
    <m/>
    <s v="Liberia"/>
    <s v="LR"/>
    <s v="LBR"/>
    <n v="4818977"/>
    <s v="Africa"/>
    <x v="0"/>
  </r>
  <r>
    <x v="19"/>
    <n v="14"/>
    <n v="4"/>
    <n v="2020"/>
    <n v="9"/>
    <n v="1"/>
    <s v="Liberia"/>
    <s v="LR"/>
    <s v="LBR"/>
    <n v="4818977"/>
    <s v="Africa"/>
    <x v="0"/>
  </r>
  <r>
    <x v="20"/>
    <n v="13"/>
    <n v="4"/>
    <n v="2020"/>
    <n v="2"/>
    <m/>
    <s v="Liberia"/>
    <s v="LR"/>
    <s v="LBR"/>
    <n v="4818977"/>
    <s v="Africa"/>
    <x v="0"/>
  </r>
  <r>
    <x v="21"/>
    <n v="12"/>
    <n v="4"/>
    <n v="2020"/>
    <n v="11"/>
    <n v="1"/>
    <s v="Liberia"/>
    <s v="LR"/>
    <s v="LBR"/>
    <n v="4818977"/>
    <s v="Africa"/>
    <x v="0"/>
  </r>
  <r>
    <x v="22"/>
    <n v="11"/>
    <n v="4"/>
    <n v="2020"/>
    <n v="6"/>
    <m/>
    <s v="Liberia"/>
    <s v="LR"/>
    <s v="LBR"/>
    <n v="4818977"/>
    <s v="Africa"/>
    <x v="0"/>
  </r>
  <r>
    <x v="23"/>
    <n v="10"/>
    <n v="4"/>
    <n v="2020"/>
    <m/>
    <m/>
    <s v="Liberia"/>
    <s v="LR"/>
    <s v="LBR"/>
    <n v="4818977"/>
    <s v="Africa"/>
    <x v="0"/>
  </r>
  <r>
    <x v="24"/>
    <n v="9"/>
    <n v="4"/>
    <n v="2020"/>
    <n v="17"/>
    <n v="1"/>
    <s v="Liberia"/>
    <s v="LR"/>
    <s v="LBR"/>
    <n v="4818977"/>
    <s v="Africa"/>
    <x v="0"/>
  </r>
  <r>
    <x v="25"/>
    <n v="8"/>
    <n v="4"/>
    <n v="2020"/>
    <m/>
    <m/>
    <s v="Liberia"/>
    <s v="LR"/>
    <s v="LBR"/>
    <n v="4818977"/>
    <s v="Africa"/>
    <x v="0"/>
  </r>
  <r>
    <x v="26"/>
    <n v="7"/>
    <n v="4"/>
    <n v="2020"/>
    <n v="1"/>
    <m/>
    <s v="Liberia"/>
    <s v="LR"/>
    <s v="LBR"/>
    <n v="4818977"/>
    <s v="Africa"/>
    <x v="0"/>
  </r>
  <r>
    <x v="27"/>
    <n v="6"/>
    <n v="4"/>
    <n v="2020"/>
    <n v="3"/>
    <n v="2"/>
    <s v="Liberia"/>
    <s v="LR"/>
    <s v="LBR"/>
    <n v="4818977"/>
    <s v="Africa"/>
    <x v="0"/>
  </r>
  <r>
    <x v="28"/>
    <n v="5"/>
    <n v="4"/>
    <n v="2020"/>
    <n v="3"/>
    <n v="1"/>
    <s v="Liberia"/>
    <s v="LR"/>
    <s v="LBR"/>
    <n v="4818977"/>
    <s v="Africa"/>
    <x v="0"/>
  </r>
  <r>
    <x v="29"/>
    <n v="4"/>
    <n v="4"/>
    <n v="2020"/>
    <n v="1"/>
    <m/>
    <s v="Liberia"/>
    <s v="LR"/>
    <s v="LBR"/>
    <n v="4818977"/>
    <s v="Africa"/>
    <x v="0"/>
  </r>
  <r>
    <x v="30"/>
    <n v="3"/>
    <n v="4"/>
    <n v="2020"/>
    <m/>
    <m/>
    <s v="Liberia"/>
    <s v="LR"/>
    <s v="LBR"/>
    <n v="4818977"/>
    <s v="Africa"/>
    <x v="0"/>
  </r>
  <r>
    <x v="31"/>
    <n v="2"/>
    <n v="4"/>
    <n v="2020"/>
    <n v="3"/>
    <m/>
    <s v="Liberia"/>
    <s v="LR"/>
    <s v="LBR"/>
    <n v="4818977"/>
    <s v="Africa"/>
    <x v="0"/>
  </r>
  <r>
    <x v="32"/>
    <n v="1"/>
    <n v="4"/>
    <n v="2020"/>
    <m/>
    <m/>
    <s v="Liberia"/>
    <s v="LR"/>
    <s v="LBR"/>
    <n v="4818977"/>
    <s v="Africa"/>
    <x v="0"/>
  </r>
  <r>
    <x v="33"/>
    <n v="31"/>
    <n v="3"/>
    <n v="2020"/>
    <m/>
    <m/>
    <s v="Liberia"/>
    <s v="LR"/>
    <s v="LBR"/>
    <n v="4818977"/>
    <s v="Africa"/>
    <x v="0"/>
  </r>
  <r>
    <x v="34"/>
    <n v="30"/>
    <n v="3"/>
    <n v="2020"/>
    <m/>
    <m/>
    <s v="Liberia"/>
    <s v="LR"/>
    <s v="LBR"/>
    <n v="4818977"/>
    <s v="Africa"/>
    <x v="0"/>
  </r>
  <r>
    <x v="35"/>
    <n v="29"/>
    <n v="3"/>
    <n v="2020"/>
    <m/>
    <m/>
    <s v="Liberia"/>
    <s v="LR"/>
    <s v="LBR"/>
    <n v="4818977"/>
    <s v="Africa"/>
    <x v="0"/>
  </r>
  <r>
    <x v="36"/>
    <n v="28"/>
    <n v="3"/>
    <n v="2020"/>
    <m/>
    <m/>
    <s v="Liberia"/>
    <s v="LR"/>
    <s v="LBR"/>
    <n v="4818977"/>
    <s v="Africa"/>
    <x v="0"/>
  </r>
  <r>
    <x v="37"/>
    <n v="27"/>
    <n v="3"/>
    <n v="2020"/>
    <m/>
    <m/>
    <s v="Liberia"/>
    <s v="LR"/>
    <s v="LBR"/>
    <n v="4818977"/>
    <s v="Africa"/>
    <x v="0"/>
  </r>
  <r>
    <x v="38"/>
    <n v="26"/>
    <n v="3"/>
    <n v="2020"/>
    <m/>
    <m/>
    <s v="Liberia"/>
    <s v="LR"/>
    <s v="LBR"/>
    <n v="4818977"/>
    <s v="Africa"/>
    <x v="0"/>
  </r>
  <r>
    <x v="39"/>
    <n v="25"/>
    <n v="3"/>
    <n v="2020"/>
    <m/>
    <m/>
    <s v="Liberia"/>
    <s v="LR"/>
    <s v="LBR"/>
    <n v="4818977"/>
    <s v="Africa"/>
    <x v="0"/>
  </r>
  <r>
    <x v="40"/>
    <n v="24"/>
    <n v="3"/>
    <n v="2020"/>
    <m/>
    <m/>
    <s v="Liberia"/>
    <s v="LR"/>
    <s v="LBR"/>
    <n v="4818977"/>
    <s v="Africa"/>
    <x v="0"/>
  </r>
  <r>
    <x v="41"/>
    <n v="23"/>
    <n v="3"/>
    <n v="2020"/>
    <m/>
    <m/>
    <s v="Liberia"/>
    <s v="LR"/>
    <s v="LBR"/>
    <n v="4818977"/>
    <s v="Africa"/>
    <x v="0"/>
  </r>
  <r>
    <x v="42"/>
    <n v="22"/>
    <n v="3"/>
    <n v="2020"/>
    <n v="1"/>
    <m/>
    <s v="Liberia"/>
    <s v="LR"/>
    <s v="LBR"/>
    <n v="4818977"/>
    <s v="Africa"/>
    <x v="0"/>
  </r>
  <r>
    <x v="43"/>
    <n v="21"/>
    <n v="3"/>
    <n v="2020"/>
    <m/>
    <m/>
    <s v="Liberia"/>
    <s v="LR"/>
    <s v="LBR"/>
    <n v="4818977"/>
    <s v="Africa"/>
    <x v="0"/>
  </r>
  <r>
    <x v="44"/>
    <n v="20"/>
    <n v="3"/>
    <n v="2020"/>
    <m/>
    <m/>
    <s v="Liberia"/>
    <s v="LR"/>
    <s v="LBR"/>
    <n v="4818977"/>
    <s v="Africa"/>
    <x v="0"/>
  </r>
  <r>
    <x v="45"/>
    <n v="19"/>
    <n v="3"/>
    <n v="2020"/>
    <m/>
    <m/>
    <s v="Liberia"/>
    <s v="LR"/>
    <s v="LBR"/>
    <n v="4818977"/>
    <s v="Africa"/>
    <x v="0"/>
  </r>
  <r>
    <x v="46"/>
    <n v="18"/>
    <n v="3"/>
    <n v="2020"/>
    <n v="1"/>
    <m/>
    <s v="Liberia"/>
    <s v="LR"/>
    <s v="LBR"/>
    <n v="4818977"/>
    <s v="Africa"/>
    <x v="0"/>
  </r>
  <r>
    <x v="47"/>
    <n v="17"/>
    <n v="3"/>
    <n v="2020"/>
    <n v="1"/>
    <m/>
    <s v="Liberia"/>
    <s v="LR"/>
    <s v="LBR"/>
    <n v="4818977"/>
    <s v="Africa"/>
    <x v="0"/>
  </r>
  <r>
    <x v="0"/>
    <n v="3"/>
    <n v="5"/>
    <n v="2020"/>
    <m/>
    <m/>
    <s v="Libya"/>
    <s v="LY"/>
    <s v="LBY"/>
    <n v="6678567"/>
    <s v="Africa"/>
    <x v="0"/>
  </r>
  <r>
    <x v="1"/>
    <n v="2"/>
    <n v="5"/>
    <n v="2020"/>
    <n v="2"/>
    <m/>
    <s v="Libya"/>
    <s v="LY"/>
    <s v="LBY"/>
    <n v="6678567"/>
    <s v="Africa"/>
    <x v="0"/>
  </r>
  <r>
    <x v="2"/>
    <n v="1"/>
    <n v="5"/>
    <n v="2020"/>
    <m/>
    <n v="1"/>
    <s v="Libya"/>
    <s v="LY"/>
    <s v="LBY"/>
    <n v="6678567"/>
    <s v="Africa"/>
    <x v="0"/>
  </r>
  <r>
    <x v="3"/>
    <n v="30"/>
    <n v="4"/>
    <n v="2020"/>
    <m/>
    <m/>
    <s v="Libya"/>
    <s v="LY"/>
    <s v="LBY"/>
    <n v="6678567"/>
    <s v="Africa"/>
    <x v="0"/>
  </r>
  <r>
    <x v="4"/>
    <n v="29"/>
    <n v="4"/>
    <n v="2020"/>
    <m/>
    <m/>
    <s v="Libya"/>
    <s v="LY"/>
    <s v="LBY"/>
    <n v="6678567"/>
    <s v="Africa"/>
    <x v="0"/>
  </r>
  <r>
    <x v="5"/>
    <n v="28"/>
    <n v="4"/>
    <n v="2020"/>
    <m/>
    <m/>
    <s v="Libya"/>
    <s v="LY"/>
    <s v="LBY"/>
    <n v="6678567"/>
    <s v="Africa"/>
    <x v="0"/>
  </r>
  <r>
    <x v="6"/>
    <n v="27"/>
    <n v="4"/>
    <n v="2020"/>
    <m/>
    <m/>
    <s v="Libya"/>
    <s v="LY"/>
    <s v="LBY"/>
    <n v="6678567"/>
    <s v="Africa"/>
    <x v="0"/>
  </r>
  <r>
    <x v="7"/>
    <n v="26"/>
    <n v="4"/>
    <n v="2020"/>
    <m/>
    <m/>
    <s v="Libya"/>
    <s v="LY"/>
    <s v="LBY"/>
    <n v="6678567"/>
    <s v="Africa"/>
    <x v="0"/>
  </r>
  <r>
    <x v="8"/>
    <n v="25"/>
    <n v="4"/>
    <n v="2020"/>
    <n v="1"/>
    <m/>
    <s v="Libya"/>
    <s v="LY"/>
    <s v="LBY"/>
    <n v="6678567"/>
    <s v="Africa"/>
    <x v="0"/>
  </r>
  <r>
    <x v="9"/>
    <n v="24"/>
    <n v="4"/>
    <n v="2020"/>
    <n v="1"/>
    <n v="1"/>
    <s v="Libya"/>
    <s v="LY"/>
    <s v="LBY"/>
    <n v="6678567"/>
    <s v="Africa"/>
    <x v="0"/>
  </r>
  <r>
    <x v="10"/>
    <n v="23"/>
    <n v="4"/>
    <n v="2020"/>
    <n v="8"/>
    <m/>
    <s v="Libya"/>
    <s v="LY"/>
    <s v="LBY"/>
    <n v="6678567"/>
    <s v="Africa"/>
    <x v="0"/>
  </r>
  <r>
    <x v="11"/>
    <n v="22"/>
    <n v="4"/>
    <n v="2020"/>
    <m/>
    <m/>
    <s v="Libya"/>
    <s v="LY"/>
    <s v="LBY"/>
    <n v="6678567"/>
    <s v="Africa"/>
    <x v="0"/>
  </r>
  <r>
    <x v="12"/>
    <n v="21"/>
    <n v="4"/>
    <n v="2020"/>
    <n v="2"/>
    <m/>
    <s v="Libya"/>
    <s v="LY"/>
    <s v="LBY"/>
    <n v="6678567"/>
    <s v="Africa"/>
    <x v="0"/>
  </r>
  <r>
    <x v="13"/>
    <n v="20"/>
    <n v="4"/>
    <n v="2020"/>
    <m/>
    <m/>
    <s v="Libya"/>
    <s v="LY"/>
    <s v="LBY"/>
    <n v="6678567"/>
    <s v="Africa"/>
    <x v="0"/>
  </r>
  <r>
    <x v="14"/>
    <n v="19"/>
    <n v="4"/>
    <n v="2020"/>
    <m/>
    <m/>
    <s v="Libya"/>
    <s v="LY"/>
    <s v="LBY"/>
    <n v="6678567"/>
    <s v="Africa"/>
    <x v="0"/>
  </r>
  <r>
    <x v="15"/>
    <n v="18"/>
    <n v="4"/>
    <n v="2020"/>
    <m/>
    <m/>
    <s v="Libya"/>
    <s v="LY"/>
    <s v="LBY"/>
    <n v="6678567"/>
    <s v="Africa"/>
    <x v="0"/>
  </r>
  <r>
    <x v="16"/>
    <n v="17"/>
    <n v="4"/>
    <n v="2020"/>
    <n v="1"/>
    <m/>
    <s v="Libya"/>
    <s v="LY"/>
    <s v="LBY"/>
    <n v="6678567"/>
    <s v="Africa"/>
    <x v="0"/>
  </r>
  <r>
    <x v="17"/>
    <n v="16"/>
    <n v="4"/>
    <n v="2020"/>
    <n v="13"/>
    <m/>
    <s v="Libya"/>
    <s v="LY"/>
    <s v="LBY"/>
    <n v="6678567"/>
    <s v="Africa"/>
    <x v="0"/>
  </r>
  <r>
    <x v="18"/>
    <n v="15"/>
    <n v="4"/>
    <n v="2020"/>
    <n v="9"/>
    <m/>
    <s v="Libya"/>
    <s v="LY"/>
    <s v="LBY"/>
    <n v="6678567"/>
    <s v="Africa"/>
    <x v="0"/>
  </r>
  <r>
    <x v="19"/>
    <n v="14"/>
    <n v="4"/>
    <n v="2020"/>
    <n v="1"/>
    <m/>
    <s v="Libya"/>
    <s v="LY"/>
    <s v="LBY"/>
    <n v="6678567"/>
    <s v="Africa"/>
    <x v="0"/>
  </r>
  <r>
    <x v="20"/>
    <n v="13"/>
    <n v="4"/>
    <n v="2020"/>
    <m/>
    <m/>
    <s v="Libya"/>
    <s v="LY"/>
    <s v="LBY"/>
    <n v="6678567"/>
    <s v="Africa"/>
    <x v="0"/>
  </r>
  <r>
    <x v="21"/>
    <n v="12"/>
    <n v="4"/>
    <n v="2020"/>
    <n v="1"/>
    <m/>
    <s v="Libya"/>
    <s v="LY"/>
    <s v="LBY"/>
    <n v="6678567"/>
    <s v="Africa"/>
    <x v="0"/>
  </r>
  <r>
    <x v="22"/>
    <n v="11"/>
    <n v="4"/>
    <n v="2020"/>
    <m/>
    <m/>
    <s v="Libya"/>
    <s v="LY"/>
    <s v="LBY"/>
    <n v="6678567"/>
    <s v="Africa"/>
    <x v="0"/>
  </r>
  <r>
    <x v="23"/>
    <n v="10"/>
    <n v="4"/>
    <n v="2020"/>
    <n v="3"/>
    <m/>
    <s v="Libya"/>
    <s v="LY"/>
    <s v="LBY"/>
    <n v="6678567"/>
    <s v="Africa"/>
    <x v="0"/>
  </r>
  <r>
    <x v="24"/>
    <n v="9"/>
    <n v="4"/>
    <n v="2020"/>
    <n v="2"/>
    <m/>
    <s v="Libya"/>
    <s v="LY"/>
    <s v="LBY"/>
    <n v="6678567"/>
    <s v="Africa"/>
    <x v="0"/>
  </r>
  <r>
    <x v="25"/>
    <n v="8"/>
    <n v="4"/>
    <n v="2020"/>
    <n v="1"/>
    <m/>
    <s v="Libya"/>
    <s v="LY"/>
    <s v="LBY"/>
    <n v="6678567"/>
    <s v="Africa"/>
    <x v="0"/>
  </r>
  <r>
    <x v="26"/>
    <n v="7"/>
    <n v="4"/>
    <n v="2020"/>
    <m/>
    <m/>
    <s v="Libya"/>
    <s v="LY"/>
    <s v="LBY"/>
    <n v="6678567"/>
    <s v="Africa"/>
    <x v="0"/>
  </r>
  <r>
    <x v="27"/>
    <n v="6"/>
    <n v="4"/>
    <n v="2020"/>
    <m/>
    <m/>
    <s v="Libya"/>
    <s v="LY"/>
    <s v="LBY"/>
    <n v="6678567"/>
    <s v="Africa"/>
    <x v="0"/>
  </r>
  <r>
    <x v="28"/>
    <n v="5"/>
    <n v="4"/>
    <n v="2020"/>
    <n v="7"/>
    <m/>
    <s v="Libya"/>
    <s v="LY"/>
    <s v="LBY"/>
    <n v="6678567"/>
    <s v="Africa"/>
    <x v="0"/>
  </r>
  <r>
    <x v="29"/>
    <n v="4"/>
    <n v="4"/>
    <n v="2020"/>
    <m/>
    <m/>
    <s v="Libya"/>
    <s v="LY"/>
    <s v="LBY"/>
    <n v="6678567"/>
    <s v="Africa"/>
    <x v="0"/>
  </r>
  <r>
    <x v="30"/>
    <n v="3"/>
    <n v="4"/>
    <n v="2020"/>
    <n v="1"/>
    <n v="1"/>
    <s v="Libya"/>
    <s v="LY"/>
    <s v="LBY"/>
    <n v="6678567"/>
    <s v="Africa"/>
    <x v="0"/>
  </r>
  <r>
    <x v="31"/>
    <n v="2"/>
    <n v="4"/>
    <n v="2020"/>
    <m/>
    <m/>
    <s v="Libya"/>
    <s v="LY"/>
    <s v="LBY"/>
    <n v="6678567"/>
    <s v="Africa"/>
    <x v="0"/>
  </r>
  <r>
    <x v="32"/>
    <n v="1"/>
    <n v="4"/>
    <n v="2020"/>
    <n v="2"/>
    <m/>
    <s v="Libya"/>
    <s v="LY"/>
    <s v="LBY"/>
    <n v="6678567"/>
    <s v="Africa"/>
    <x v="0"/>
  </r>
  <r>
    <x v="33"/>
    <n v="31"/>
    <n v="3"/>
    <n v="2020"/>
    <m/>
    <m/>
    <s v="Libya"/>
    <s v="LY"/>
    <s v="LBY"/>
    <n v="6678567"/>
    <s v="Africa"/>
    <x v="0"/>
  </r>
  <r>
    <x v="34"/>
    <n v="30"/>
    <n v="3"/>
    <n v="2020"/>
    <n v="7"/>
    <m/>
    <s v="Libya"/>
    <s v="LY"/>
    <s v="LBY"/>
    <n v="6678567"/>
    <s v="Africa"/>
    <x v="0"/>
  </r>
  <r>
    <x v="35"/>
    <n v="29"/>
    <n v="3"/>
    <n v="2020"/>
    <m/>
    <m/>
    <s v="Libya"/>
    <s v="LY"/>
    <s v="LBY"/>
    <n v="6678567"/>
    <s v="Africa"/>
    <x v="0"/>
  </r>
  <r>
    <x v="36"/>
    <n v="28"/>
    <n v="3"/>
    <n v="2020"/>
    <m/>
    <m/>
    <s v="Libya"/>
    <s v="LY"/>
    <s v="LBY"/>
    <n v="6678567"/>
    <s v="Africa"/>
    <x v="0"/>
  </r>
  <r>
    <x v="37"/>
    <n v="27"/>
    <n v="3"/>
    <n v="2020"/>
    <m/>
    <m/>
    <s v="Libya"/>
    <s v="LY"/>
    <s v="LBY"/>
    <n v="6678567"/>
    <s v="Africa"/>
    <x v="0"/>
  </r>
  <r>
    <x v="38"/>
    <n v="26"/>
    <n v="3"/>
    <n v="2020"/>
    <m/>
    <m/>
    <s v="Libya"/>
    <s v="LY"/>
    <s v="LBY"/>
    <n v="6678567"/>
    <s v="Africa"/>
    <x v="0"/>
  </r>
  <r>
    <x v="39"/>
    <n v="25"/>
    <n v="3"/>
    <n v="2020"/>
    <n v="1"/>
    <m/>
    <s v="Libya"/>
    <s v="LY"/>
    <s v="LBY"/>
    <n v="6678567"/>
    <s v="Africa"/>
    <x v="0"/>
  </r>
  <r>
    <x v="0"/>
    <n v="3"/>
    <n v="5"/>
    <n v="2020"/>
    <m/>
    <m/>
    <s v="Madagascar"/>
    <s v="MG"/>
    <s v="MDG"/>
    <n v="26262368"/>
    <s v="Africa"/>
    <x v="0"/>
  </r>
  <r>
    <x v="1"/>
    <n v="2"/>
    <n v="5"/>
    <n v="2020"/>
    <n v="3"/>
    <m/>
    <s v="Madagascar"/>
    <s v="MG"/>
    <s v="MDG"/>
    <n v="26262368"/>
    <s v="Africa"/>
    <x v="0"/>
  </r>
  <r>
    <x v="2"/>
    <n v="1"/>
    <n v="5"/>
    <n v="2020"/>
    <n v="4"/>
    <m/>
    <s v="Madagascar"/>
    <s v="MG"/>
    <s v="MDG"/>
    <n v="26262368"/>
    <s v="Africa"/>
    <x v="0"/>
  </r>
  <r>
    <x v="3"/>
    <n v="30"/>
    <n v="4"/>
    <n v="2020"/>
    <m/>
    <m/>
    <s v="Madagascar"/>
    <s v="MG"/>
    <s v="MDG"/>
    <n v="26262368"/>
    <s v="Africa"/>
    <x v="0"/>
  </r>
  <r>
    <x v="4"/>
    <n v="29"/>
    <n v="4"/>
    <n v="2020"/>
    <m/>
    <m/>
    <s v="Madagascar"/>
    <s v="MG"/>
    <s v="MDG"/>
    <n v="26262368"/>
    <s v="Africa"/>
    <x v="0"/>
  </r>
  <r>
    <x v="5"/>
    <n v="28"/>
    <n v="4"/>
    <n v="2020"/>
    <n v="4"/>
    <m/>
    <s v="Madagascar"/>
    <s v="MG"/>
    <s v="MDG"/>
    <n v="26262368"/>
    <s v="Africa"/>
    <x v="0"/>
  </r>
  <r>
    <x v="6"/>
    <n v="27"/>
    <n v="4"/>
    <n v="2020"/>
    <m/>
    <m/>
    <s v="Madagascar"/>
    <s v="MG"/>
    <s v="MDG"/>
    <n v="26262368"/>
    <s v="Africa"/>
    <x v="0"/>
  </r>
  <r>
    <x v="7"/>
    <n v="26"/>
    <n v="4"/>
    <n v="2020"/>
    <n v="2"/>
    <m/>
    <s v="Madagascar"/>
    <s v="MG"/>
    <s v="MDG"/>
    <n v="26262368"/>
    <s v="Africa"/>
    <x v="0"/>
  </r>
  <r>
    <x v="8"/>
    <n v="25"/>
    <n v="4"/>
    <n v="2020"/>
    <n v="1"/>
    <m/>
    <s v="Madagascar"/>
    <s v="MG"/>
    <s v="MDG"/>
    <n v="26262368"/>
    <s v="Africa"/>
    <x v="0"/>
  </r>
  <r>
    <x v="9"/>
    <n v="24"/>
    <n v="4"/>
    <n v="2020"/>
    <m/>
    <m/>
    <s v="Madagascar"/>
    <s v="MG"/>
    <s v="MDG"/>
    <n v="26262368"/>
    <s v="Africa"/>
    <x v="0"/>
  </r>
  <r>
    <x v="10"/>
    <n v="23"/>
    <n v="4"/>
    <n v="2020"/>
    <m/>
    <m/>
    <s v="Madagascar"/>
    <s v="MG"/>
    <s v="MDG"/>
    <n v="26262368"/>
    <s v="Africa"/>
    <x v="0"/>
  </r>
  <r>
    <x v="11"/>
    <n v="22"/>
    <n v="4"/>
    <n v="2020"/>
    <m/>
    <m/>
    <s v="Madagascar"/>
    <s v="MG"/>
    <s v="MDG"/>
    <n v="26262368"/>
    <s v="Africa"/>
    <x v="0"/>
  </r>
  <r>
    <x v="12"/>
    <n v="21"/>
    <n v="4"/>
    <n v="2020"/>
    <m/>
    <m/>
    <s v="Madagascar"/>
    <s v="MG"/>
    <s v="MDG"/>
    <n v="26262368"/>
    <s v="Africa"/>
    <x v="0"/>
  </r>
  <r>
    <x v="13"/>
    <n v="20"/>
    <n v="4"/>
    <n v="2020"/>
    <n v="4"/>
    <m/>
    <s v="Madagascar"/>
    <s v="MG"/>
    <s v="MDG"/>
    <n v="26262368"/>
    <s v="Africa"/>
    <x v="0"/>
  </r>
  <r>
    <x v="14"/>
    <n v="19"/>
    <n v="4"/>
    <n v="2020"/>
    <m/>
    <m/>
    <s v="Madagascar"/>
    <s v="MG"/>
    <s v="MDG"/>
    <n v="26262368"/>
    <s v="Africa"/>
    <x v="0"/>
  </r>
  <r>
    <x v="15"/>
    <n v="18"/>
    <n v="4"/>
    <n v="2020"/>
    <n v="6"/>
    <m/>
    <s v="Madagascar"/>
    <s v="MG"/>
    <s v="MDG"/>
    <n v="26262368"/>
    <s v="Africa"/>
    <x v="0"/>
  </r>
  <r>
    <x v="16"/>
    <n v="17"/>
    <n v="4"/>
    <n v="2020"/>
    <n v="1"/>
    <m/>
    <s v="Madagascar"/>
    <s v="MG"/>
    <s v="MDG"/>
    <n v="26262368"/>
    <s v="Africa"/>
    <x v="0"/>
  </r>
  <r>
    <x v="17"/>
    <n v="16"/>
    <n v="4"/>
    <n v="2020"/>
    <n v="2"/>
    <m/>
    <s v="Madagascar"/>
    <s v="MG"/>
    <s v="MDG"/>
    <n v="26262368"/>
    <s v="Africa"/>
    <x v="0"/>
  </r>
  <r>
    <x v="18"/>
    <n v="15"/>
    <n v="4"/>
    <n v="2020"/>
    <n v="2"/>
    <m/>
    <s v="Madagascar"/>
    <s v="MG"/>
    <s v="MDG"/>
    <n v="26262368"/>
    <s v="Africa"/>
    <x v="0"/>
  </r>
  <r>
    <x v="19"/>
    <n v="14"/>
    <n v="4"/>
    <n v="2020"/>
    <m/>
    <m/>
    <s v="Madagascar"/>
    <s v="MG"/>
    <s v="MDG"/>
    <n v="26262368"/>
    <s v="Africa"/>
    <x v="0"/>
  </r>
  <r>
    <x v="20"/>
    <n v="13"/>
    <n v="4"/>
    <n v="2020"/>
    <n v="4"/>
    <m/>
    <s v="Madagascar"/>
    <s v="MG"/>
    <s v="MDG"/>
    <n v="26262368"/>
    <s v="Africa"/>
    <x v="0"/>
  </r>
  <r>
    <x v="21"/>
    <n v="12"/>
    <n v="4"/>
    <n v="2020"/>
    <m/>
    <m/>
    <s v="Madagascar"/>
    <s v="MG"/>
    <s v="MDG"/>
    <n v="26262368"/>
    <s v="Africa"/>
    <x v="0"/>
  </r>
  <r>
    <x v="22"/>
    <n v="11"/>
    <n v="4"/>
    <n v="2020"/>
    <n v="9"/>
    <m/>
    <s v="Madagascar"/>
    <s v="MG"/>
    <s v="MDG"/>
    <n v="26262368"/>
    <s v="Africa"/>
    <x v="0"/>
  </r>
  <r>
    <x v="23"/>
    <n v="10"/>
    <n v="4"/>
    <n v="2020"/>
    <m/>
    <m/>
    <s v="Madagascar"/>
    <s v="MG"/>
    <s v="MDG"/>
    <n v="26262368"/>
    <s v="Africa"/>
    <x v="0"/>
  </r>
  <r>
    <x v="24"/>
    <n v="9"/>
    <n v="4"/>
    <n v="2020"/>
    <n v="8"/>
    <m/>
    <s v="Madagascar"/>
    <s v="MG"/>
    <s v="MDG"/>
    <n v="26262368"/>
    <s v="Africa"/>
    <x v="0"/>
  </r>
  <r>
    <x v="25"/>
    <n v="8"/>
    <n v="4"/>
    <n v="2020"/>
    <n v="8"/>
    <m/>
    <s v="Madagascar"/>
    <s v="MG"/>
    <s v="MDG"/>
    <n v="26262368"/>
    <s v="Africa"/>
    <x v="0"/>
  </r>
  <r>
    <x v="26"/>
    <n v="7"/>
    <n v="4"/>
    <n v="2020"/>
    <n v="5"/>
    <m/>
    <s v="Madagascar"/>
    <s v="MG"/>
    <s v="MDG"/>
    <n v="26262368"/>
    <s v="Africa"/>
    <x v="0"/>
  </r>
  <r>
    <x v="27"/>
    <n v="6"/>
    <n v="4"/>
    <n v="2020"/>
    <n v="1"/>
    <m/>
    <s v="Madagascar"/>
    <s v="MG"/>
    <s v="MDG"/>
    <n v="26262368"/>
    <s v="Africa"/>
    <x v="0"/>
  </r>
  <r>
    <x v="28"/>
    <n v="5"/>
    <n v="4"/>
    <n v="2020"/>
    <n v="6"/>
    <m/>
    <s v="Madagascar"/>
    <s v="MG"/>
    <s v="MDG"/>
    <n v="26262368"/>
    <s v="Africa"/>
    <x v="0"/>
  </r>
  <r>
    <x v="29"/>
    <n v="4"/>
    <n v="4"/>
    <n v="2020"/>
    <n v="6"/>
    <m/>
    <s v="Madagascar"/>
    <s v="MG"/>
    <s v="MDG"/>
    <n v="26262368"/>
    <s v="Africa"/>
    <x v="0"/>
  </r>
  <r>
    <x v="30"/>
    <n v="3"/>
    <n v="4"/>
    <n v="2020"/>
    <n v="5"/>
    <m/>
    <s v="Madagascar"/>
    <s v="MG"/>
    <s v="MDG"/>
    <n v="26262368"/>
    <s v="Africa"/>
    <x v="0"/>
  </r>
  <r>
    <x v="31"/>
    <n v="2"/>
    <n v="4"/>
    <n v="2020"/>
    <n v="8"/>
    <m/>
    <s v="Madagascar"/>
    <s v="MG"/>
    <s v="MDG"/>
    <n v="26262368"/>
    <s v="Africa"/>
    <x v="0"/>
  </r>
  <r>
    <x v="32"/>
    <n v="1"/>
    <n v="4"/>
    <n v="2020"/>
    <n v="2"/>
    <m/>
    <s v="Madagascar"/>
    <s v="MG"/>
    <s v="MDG"/>
    <n v="26262368"/>
    <s v="Africa"/>
    <x v="0"/>
  </r>
  <r>
    <x v="33"/>
    <n v="31"/>
    <n v="3"/>
    <n v="2020"/>
    <n v="7"/>
    <m/>
    <s v="Madagascar"/>
    <s v="MG"/>
    <s v="MDG"/>
    <n v="26262368"/>
    <s v="Africa"/>
    <x v="0"/>
  </r>
  <r>
    <x v="34"/>
    <n v="30"/>
    <n v="3"/>
    <n v="2020"/>
    <n v="9"/>
    <m/>
    <s v="Madagascar"/>
    <s v="MG"/>
    <s v="MDG"/>
    <n v="26262368"/>
    <s v="Africa"/>
    <x v="0"/>
  </r>
  <r>
    <x v="35"/>
    <n v="29"/>
    <n v="3"/>
    <n v="2020"/>
    <n v="4"/>
    <m/>
    <s v="Madagascar"/>
    <s v="MG"/>
    <s v="MDG"/>
    <n v="26262368"/>
    <s v="Africa"/>
    <x v="0"/>
  </r>
  <r>
    <x v="36"/>
    <n v="28"/>
    <n v="3"/>
    <n v="2020"/>
    <n v="1"/>
    <m/>
    <s v="Madagascar"/>
    <s v="MG"/>
    <s v="MDG"/>
    <n v="26262368"/>
    <s v="Africa"/>
    <x v="0"/>
  </r>
  <r>
    <x v="37"/>
    <n v="27"/>
    <n v="3"/>
    <n v="2020"/>
    <n v="4"/>
    <m/>
    <s v="Madagascar"/>
    <s v="MG"/>
    <s v="MDG"/>
    <n v="26262368"/>
    <s v="Africa"/>
    <x v="0"/>
  </r>
  <r>
    <x v="38"/>
    <n v="26"/>
    <n v="3"/>
    <n v="2020"/>
    <m/>
    <m/>
    <s v="Madagascar"/>
    <s v="MG"/>
    <s v="MDG"/>
    <n v="26262368"/>
    <s v="Africa"/>
    <x v="0"/>
  </r>
  <r>
    <x v="39"/>
    <n v="25"/>
    <n v="3"/>
    <n v="2020"/>
    <n v="2"/>
    <m/>
    <s v="Madagascar"/>
    <s v="MG"/>
    <s v="MDG"/>
    <n v="26262368"/>
    <s v="Africa"/>
    <x v="0"/>
  </r>
  <r>
    <x v="40"/>
    <n v="24"/>
    <n v="3"/>
    <n v="2020"/>
    <n v="14"/>
    <m/>
    <s v="Madagascar"/>
    <s v="MG"/>
    <s v="MDG"/>
    <n v="26262368"/>
    <s v="Africa"/>
    <x v="0"/>
  </r>
  <r>
    <x v="41"/>
    <n v="23"/>
    <n v="3"/>
    <n v="2020"/>
    <m/>
    <m/>
    <s v="Madagascar"/>
    <s v="MG"/>
    <s v="MDG"/>
    <n v="26262368"/>
    <s v="Africa"/>
    <x v="0"/>
  </r>
  <r>
    <x v="42"/>
    <n v="22"/>
    <n v="3"/>
    <n v="2020"/>
    <m/>
    <m/>
    <s v="Madagascar"/>
    <s v="MG"/>
    <s v="MDG"/>
    <n v="26262368"/>
    <s v="Africa"/>
    <x v="0"/>
  </r>
  <r>
    <x v="43"/>
    <n v="21"/>
    <n v="3"/>
    <n v="2020"/>
    <n v="3"/>
    <m/>
    <s v="Madagascar"/>
    <s v="MG"/>
    <s v="MDG"/>
    <n v="26262368"/>
    <s v="Africa"/>
    <x v="0"/>
  </r>
  <r>
    <x v="0"/>
    <n v="3"/>
    <n v="5"/>
    <n v="2020"/>
    <n v="1"/>
    <m/>
    <s v="Malawi"/>
    <s v="MW"/>
    <s v="MWI"/>
    <n v="18143315"/>
    <s v="Africa"/>
    <x v="0"/>
  </r>
  <r>
    <x v="1"/>
    <n v="2"/>
    <n v="5"/>
    <n v="2020"/>
    <m/>
    <m/>
    <s v="Malawi"/>
    <s v="MW"/>
    <s v="MWI"/>
    <n v="18143315"/>
    <s v="Africa"/>
    <x v="0"/>
  </r>
  <r>
    <x v="2"/>
    <n v="1"/>
    <n v="5"/>
    <n v="2020"/>
    <n v="1"/>
    <m/>
    <s v="Malawi"/>
    <s v="MW"/>
    <s v="MWI"/>
    <n v="18143315"/>
    <s v="Africa"/>
    <x v="0"/>
  </r>
  <r>
    <x v="3"/>
    <n v="30"/>
    <n v="4"/>
    <n v="2020"/>
    <m/>
    <m/>
    <s v="Malawi"/>
    <s v="MW"/>
    <s v="MWI"/>
    <n v="18143315"/>
    <s v="Africa"/>
    <x v="0"/>
  </r>
  <r>
    <x v="4"/>
    <n v="29"/>
    <n v="4"/>
    <n v="2020"/>
    <m/>
    <m/>
    <s v="Malawi"/>
    <s v="MW"/>
    <s v="MWI"/>
    <n v="18143315"/>
    <s v="Africa"/>
    <x v="0"/>
  </r>
  <r>
    <x v="5"/>
    <n v="28"/>
    <n v="4"/>
    <n v="2020"/>
    <n v="2"/>
    <m/>
    <s v="Malawi"/>
    <s v="MW"/>
    <s v="MWI"/>
    <n v="18143315"/>
    <s v="Africa"/>
    <x v="0"/>
  </r>
  <r>
    <x v="6"/>
    <n v="27"/>
    <n v="4"/>
    <n v="2020"/>
    <n v="1"/>
    <m/>
    <s v="Malawi"/>
    <s v="MW"/>
    <s v="MWI"/>
    <n v="18143315"/>
    <s v="Africa"/>
    <x v="0"/>
  </r>
  <r>
    <x v="7"/>
    <n v="26"/>
    <n v="4"/>
    <n v="2020"/>
    <m/>
    <m/>
    <s v="Malawi"/>
    <s v="MW"/>
    <s v="MWI"/>
    <n v="18143315"/>
    <s v="Africa"/>
    <x v="0"/>
  </r>
  <r>
    <x v="8"/>
    <n v="25"/>
    <n v="4"/>
    <n v="2020"/>
    <m/>
    <m/>
    <s v="Malawi"/>
    <s v="MW"/>
    <s v="MWI"/>
    <n v="18143315"/>
    <s v="Africa"/>
    <x v="0"/>
  </r>
  <r>
    <x v="9"/>
    <n v="24"/>
    <n v="4"/>
    <n v="2020"/>
    <n v="10"/>
    <m/>
    <s v="Malawi"/>
    <s v="MW"/>
    <s v="MWI"/>
    <n v="18143315"/>
    <s v="Africa"/>
    <x v="0"/>
  </r>
  <r>
    <x v="10"/>
    <n v="23"/>
    <n v="4"/>
    <n v="2020"/>
    <n v="5"/>
    <n v="1"/>
    <s v="Malawi"/>
    <s v="MW"/>
    <s v="MWI"/>
    <n v="18143315"/>
    <s v="Africa"/>
    <x v="0"/>
  </r>
  <r>
    <x v="11"/>
    <n v="22"/>
    <n v="4"/>
    <n v="2020"/>
    <n v="1"/>
    <m/>
    <s v="Malawi"/>
    <s v="MW"/>
    <s v="MWI"/>
    <n v="18143315"/>
    <s v="Africa"/>
    <x v="0"/>
  </r>
  <r>
    <x v="12"/>
    <n v="21"/>
    <n v="4"/>
    <n v="2020"/>
    <m/>
    <m/>
    <s v="Malawi"/>
    <s v="MW"/>
    <s v="MWI"/>
    <n v="18143315"/>
    <s v="Africa"/>
    <x v="0"/>
  </r>
  <r>
    <x v="13"/>
    <n v="20"/>
    <n v="4"/>
    <n v="2020"/>
    <m/>
    <m/>
    <s v="Malawi"/>
    <s v="MW"/>
    <s v="MWI"/>
    <n v="18143315"/>
    <s v="Africa"/>
    <x v="0"/>
  </r>
  <r>
    <x v="14"/>
    <n v="19"/>
    <n v="4"/>
    <n v="2020"/>
    <m/>
    <m/>
    <s v="Malawi"/>
    <s v="MW"/>
    <s v="MWI"/>
    <n v="18143315"/>
    <s v="Africa"/>
    <x v="0"/>
  </r>
  <r>
    <x v="15"/>
    <n v="18"/>
    <n v="4"/>
    <n v="2020"/>
    <n v="1"/>
    <m/>
    <s v="Malawi"/>
    <s v="MW"/>
    <s v="MWI"/>
    <n v="18143315"/>
    <s v="Africa"/>
    <x v="0"/>
  </r>
  <r>
    <x v="16"/>
    <n v="17"/>
    <n v="4"/>
    <n v="2020"/>
    <m/>
    <m/>
    <s v="Malawi"/>
    <s v="MW"/>
    <s v="MWI"/>
    <n v="18143315"/>
    <s v="Africa"/>
    <x v="0"/>
  </r>
  <r>
    <x v="17"/>
    <n v="16"/>
    <n v="4"/>
    <n v="2020"/>
    <m/>
    <m/>
    <s v="Malawi"/>
    <s v="MW"/>
    <s v="MWI"/>
    <n v="18143315"/>
    <s v="Africa"/>
    <x v="0"/>
  </r>
  <r>
    <x v="18"/>
    <n v="15"/>
    <n v="4"/>
    <n v="2020"/>
    <m/>
    <m/>
    <s v="Malawi"/>
    <s v="MW"/>
    <s v="MWI"/>
    <n v="18143315"/>
    <s v="Africa"/>
    <x v="0"/>
  </r>
  <r>
    <x v="19"/>
    <n v="14"/>
    <n v="4"/>
    <n v="2020"/>
    <n v="3"/>
    <m/>
    <s v="Malawi"/>
    <s v="MW"/>
    <s v="MWI"/>
    <n v="18143315"/>
    <s v="Africa"/>
    <x v="0"/>
  </r>
  <r>
    <x v="20"/>
    <n v="13"/>
    <n v="4"/>
    <n v="2020"/>
    <n v="1"/>
    <m/>
    <s v="Malawi"/>
    <s v="MW"/>
    <s v="MWI"/>
    <n v="18143315"/>
    <s v="Africa"/>
    <x v="0"/>
  </r>
  <r>
    <x v="21"/>
    <n v="12"/>
    <n v="4"/>
    <n v="2020"/>
    <n v="3"/>
    <n v="1"/>
    <s v="Malawi"/>
    <s v="MW"/>
    <s v="MWI"/>
    <n v="18143315"/>
    <s v="Africa"/>
    <x v="0"/>
  </r>
  <r>
    <x v="22"/>
    <n v="11"/>
    <n v="4"/>
    <n v="2020"/>
    <n v="1"/>
    <m/>
    <s v="Malawi"/>
    <s v="MW"/>
    <s v="MWI"/>
    <n v="18143315"/>
    <s v="Africa"/>
    <x v="0"/>
  </r>
  <r>
    <x v="23"/>
    <n v="10"/>
    <n v="4"/>
    <n v="2020"/>
    <m/>
    <m/>
    <s v="Malawi"/>
    <s v="MW"/>
    <s v="MWI"/>
    <n v="18143315"/>
    <s v="Africa"/>
    <x v="0"/>
  </r>
  <r>
    <x v="24"/>
    <n v="9"/>
    <n v="4"/>
    <n v="2020"/>
    <m/>
    <m/>
    <s v="Malawi"/>
    <s v="MW"/>
    <s v="MWI"/>
    <n v="18143315"/>
    <s v="Africa"/>
    <x v="0"/>
  </r>
  <r>
    <x v="25"/>
    <n v="8"/>
    <n v="4"/>
    <n v="2020"/>
    <n v="3"/>
    <n v="1"/>
    <s v="Malawi"/>
    <s v="MW"/>
    <s v="MWI"/>
    <n v="18143315"/>
    <s v="Africa"/>
    <x v="0"/>
  </r>
  <r>
    <x v="26"/>
    <n v="7"/>
    <n v="4"/>
    <n v="2020"/>
    <n v="1"/>
    <m/>
    <s v="Malawi"/>
    <s v="MW"/>
    <s v="MWI"/>
    <n v="18143315"/>
    <s v="Africa"/>
    <x v="0"/>
  </r>
  <r>
    <x v="27"/>
    <n v="6"/>
    <n v="4"/>
    <n v="2020"/>
    <m/>
    <m/>
    <s v="Malawi"/>
    <s v="MW"/>
    <s v="MWI"/>
    <n v="18143315"/>
    <s v="Africa"/>
    <x v="0"/>
  </r>
  <r>
    <x v="28"/>
    <n v="5"/>
    <n v="4"/>
    <n v="2020"/>
    <n v="1"/>
    <m/>
    <s v="Malawi"/>
    <s v="MW"/>
    <s v="MWI"/>
    <n v="18143315"/>
    <s v="Africa"/>
    <x v="0"/>
  </r>
  <r>
    <x v="29"/>
    <n v="4"/>
    <n v="4"/>
    <n v="2020"/>
    <m/>
    <m/>
    <s v="Malawi"/>
    <s v="MW"/>
    <s v="MWI"/>
    <n v="18143315"/>
    <s v="Africa"/>
    <x v="0"/>
  </r>
  <r>
    <x v="30"/>
    <n v="3"/>
    <n v="4"/>
    <n v="2020"/>
    <n v="3"/>
    <m/>
    <s v="Malawi"/>
    <s v="MW"/>
    <s v="MWI"/>
    <n v="18143315"/>
    <s v="Africa"/>
    <x v="0"/>
  </r>
  <r>
    <x v="0"/>
    <n v="3"/>
    <n v="5"/>
    <n v="2020"/>
    <n v="28"/>
    <m/>
    <s v="Maldives"/>
    <s v="MV"/>
    <s v="MDV"/>
    <n v="515696"/>
    <s v="Asia"/>
    <x v="0"/>
  </r>
  <r>
    <x v="1"/>
    <n v="2"/>
    <n v="5"/>
    <n v="2020"/>
    <n v="23"/>
    <m/>
    <s v="Maldives"/>
    <s v="MV"/>
    <s v="MDV"/>
    <n v="515696"/>
    <s v="Asia"/>
    <x v="0"/>
  </r>
  <r>
    <x v="2"/>
    <n v="1"/>
    <n v="5"/>
    <n v="2020"/>
    <n v="191"/>
    <n v="1"/>
    <s v="Maldives"/>
    <s v="MV"/>
    <s v="MDV"/>
    <n v="515696"/>
    <s v="Asia"/>
    <x v="0"/>
  </r>
  <r>
    <x v="3"/>
    <n v="30"/>
    <n v="4"/>
    <n v="2020"/>
    <n v="32"/>
    <m/>
    <s v="Maldives"/>
    <s v="MV"/>
    <s v="MDV"/>
    <n v="515696"/>
    <s v="Asia"/>
    <x v="0"/>
  </r>
  <r>
    <x v="4"/>
    <n v="29"/>
    <n v="4"/>
    <n v="2020"/>
    <n v="31"/>
    <m/>
    <s v="Maldives"/>
    <s v="MV"/>
    <s v="MDV"/>
    <n v="515696"/>
    <s v="Asia"/>
    <x v="0"/>
  </r>
  <r>
    <x v="5"/>
    <n v="28"/>
    <n v="4"/>
    <n v="2020"/>
    <m/>
    <m/>
    <s v="Maldives"/>
    <s v="MV"/>
    <s v="MDV"/>
    <n v="515696"/>
    <s v="Asia"/>
    <x v="0"/>
  </r>
  <r>
    <x v="6"/>
    <n v="27"/>
    <n v="4"/>
    <n v="2020"/>
    <n v="77"/>
    <m/>
    <s v="Maldives"/>
    <s v="MV"/>
    <s v="MDV"/>
    <n v="515696"/>
    <s v="Asia"/>
    <x v="0"/>
  </r>
  <r>
    <x v="7"/>
    <n v="26"/>
    <n v="4"/>
    <n v="2020"/>
    <n v="9"/>
    <m/>
    <s v="Maldives"/>
    <s v="MV"/>
    <s v="MDV"/>
    <n v="515696"/>
    <s v="Asia"/>
    <x v="0"/>
  </r>
  <r>
    <x v="8"/>
    <n v="25"/>
    <n v="4"/>
    <n v="2020"/>
    <n v="18"/>
    <m/>
    <s v="Maldives"/>
    <s v="MV"/>
    <s v="MDV"/>
    <n v="515696"/>
    <s v="Asia"/>
    <x v="0"/>
  </r>
  <r>
    <x v="9"/>
    <n v="24"/>
    <n v="4"/>
    <n v="2020"/>
    <n v="25"/>
    <m/>
    <s v="Maldives"/>
    <s v="MV"/>
    <s v="MDV"/>
    <n v="515696"/>
    <s v="Asia"/>
    <x v="0"/>
  </r>
  <r>
    <x v="10"/>
    <n v="23"/>
    <n v="4"/>
    <n v="2020"/>
    <m/>
    <m/>
    <s v="Maldives"/>
    <s v="MV"/>
    <s v="MDV"/>
    <n v="515696"/>
    <s v="Asia"/>
    <x v="0"/>
  </r>
  <r>
    <x v="11"/>
    <n v="22"/>
    <n v="4"/>
    <n v="2020"/>
    <n v="16"/>
    <m/>
    <s v="Maldives"/>
    <s v="MV"/>
    <s v="MDV"/>
    <n v="515696"/>
    <s v="Asia"/>
    <x v="0"/>
  </r>
  <r>
    <x v="12"/>
    <n v="21"/>
    <n v="4"/>
    <n v="2020"/>
    <n v="17"/>
    <m/>
    <s v="Maldives"/>
    <s v="MV"/>
    <s v="MDV"/>
    <n v="515696"/>
    <s v="Asia"/>
    <x v="0"/>
  </r>
  <r>
    <x v="13"/>
    <n v="20"/>
    <n v="4"/>
    <n v="2020"/>
    <n v="17"/>
    <m/>
    <s v="Maldives"/>
    <s v="MV"/>
    <s v="MDV"/>
    <n v="515696"/>
    <s v="Asia"/>
    <x v="0"/>
  </r>
  <r>
    <x v="14"/>
    <n v="19"/>
    <n v="4"/>
    <n v="2020"/>
    <n v="6"/>
    <m/>
    <s v="Maldives"/>
    <s v="MV"/>
    <s v="MDV"/>
    <n v="515696"/>
    <s v="Asia"/>
    <x v="0"/>
  </r>
  <r>
    <x v="15"/>
    <n v="18"/>
    <n v="4"/>
    <n v="2020"/>
    <n v="4"/>
    <m/>
    <s v="Maldives"/>
    <s v="MV"/>
    <s v="MDV"/>
    <n v="515696"/>
    <s v="Asia"/>
    <x v="0"/>
  </r>
  <r>
    <x v="16"/>
    <n v="17"/>
    <n v="4"/>
    <n v="2020"/>
    <n v="4"/>
    <m/>
    <s v="Maldives"/>
    <s v="MV"/>
    <s v="MDV"/>
    <n v="515696"/>
    <s v="Asia"/>
    <x v="0"/>
  </r>
  <r>
    <x v="17"/>
    <n v="16"/>
    <n v="4"/>
    <n v="2020"/>
    <m/>
    <m/>
    <s v="Maldives"/>
    <s v="MV"/>
    <s v="MDV"/>
    <n v="515696"/>
    <s v="Asia"/>
    <x v="0"/>
  </r>
  <r>
    <x v="18"/>
    <n v="15"/>
    <n v="4"/>
    <n v="2020"/>
    <n v="1"/>
    <m/>
    <s v="Maldives"/>
    <s v="MV"/>
    <s v="MDV"/>
    <n v="515696"/>
    <s v="Asia"/>
    <x v="0"/>
  </r>
  <r>
    <x v="19"/>
    <n v="14"/>
    <n v="4"/>
    <n v="2020"/>
    <m/>
    <m/>
    <s v="Maldives"/>
    <s v="MV"/>
    <s v="MDV"/>
    <n v="515696"/>
    <s v="Asia"/>
    <x v="0"/>
  </r>
  <r>
    <x v="20"/>
    <n v="13"/>
    <n v="4"/>
    <n v="2020"/>
    <n v="1"/>
    <m/>
    <s v="Maldives"/>
    <s v="MV"/>
    <s v="MDV"/>
    <n v="515696"/>
    <s v="Asia"/>
    <x v="0"/>
  </r>
  <r>
    <x v="21"/>
    <n v="12"/>
    <n v="4"/>
    <n v="2020"/>
    <m/>
    <m/>
    <s v="Maldives"/>
    <s v="MV"/>
    <s v="MDV"/>
    <n v="515696"/>
    <s v="Asia"/>
    <x v="0"/>
  </r>
  <r>
    <x v="22"/>
    <n v="11"/>
    <n v="4"/>
    <n v="2020"/>
    <m/>
    <m/>
    <s v="Maldives"/>
    <s v="MV"/>
    <s v="MDV"/>
    <n v="515696"/>
    <s v="Asia"/>
    <x v="0"/>
  </r>
  <r>
    <x v="23"/>
    <n v="10"/>
    <n v="4"/>
    <n v="2020"/>
    <m/>
    <m/>
    <s v="Maldives"/>
    <s v="MV"/>
    <s v="MDV"/>
    <n v="515696"/>
    <s v="Asia"/>
    <x v="0"/>
  </r>
  <r>
    <x v="24"/>
    <n v="9"/>
    <n v="4"/>
    <n v="2020"/>
    <m/>
    <m/>
    <s v="Maldives"/>
    <s v="MV"/>
    <s v="MDV"/>
    <n v="515696"/>
    <s v="Asia"/>
    <x v="0"/>
  </r>
  <r>
    <x v="25"/>
    <n v="8"/>
    <n v="4"/>
    <n v="2020"/>
    <m/>
    <m/>
    <s v="Maldives"/>
    <s v="MV"/>
    <s v="MDV"/>
    <n v="515696"/>
    <s v="Asia"/>
    <x v="0"/>
  </r>
  <r>
    <x v="26"/>
    <n v="7"/>
    <n v="4"/>
    <n v="2020"/>
    <m/>
    <m/>
    <s v="Maldives"/>
    <s v="MV"/>
    <s v="MDV"/>
    <n v="515696"/>
    <s v="Asia"/>
    <x v="0"/>
  </r>
  <r>
    <x v="27"/>
    <n v="6"/>
    <n v="4"/>
    <n v="2020"/>
    <m/>
    <m/>
    <s v="Maldives"/>
    <s v="MV"/>
    <s v="MDV"/>
    <n v="515696"/>
    <s v="Asia"/>
    <x v="0"/>
  </r>
  <r>
    <x v="28"/>
    <n v="5"/>
    <n v="4"/>
    <n v="2020"/>
    <m/>
    <m/>
    <s v="Maldives"/>
    <s v="MV"/>
    <s v="MDV"/>
    <n v="515696"/>
    <s v="Asia"/>
    <x v="0"/>
  </r>
  <r>
    <x v="29"/>
    <n v="4"/>
    <n v="4"/>
    <n v="2020"/>
    <m/>
    <m/>
    <s v="Maldives"/>
    <s v="MV"/>
    <s v="MDV"/>
    <n v="515696"/>
    <s v="Asia"/>
    <x v="0"/>
  </r>
  <r>
    <x v="30"/>
    <n v="3"/>
    <n v="4"/>
    <n v="2020"/>
    <m/>
    <m/>
    <s v="Maldives"/>
    <s v="MV"/>
    <s v="MDV"/>
    <n v="515696"/>
    <s v="Asia"/>
    <x v="0"/>
  </r>
  <r>
    <x v="31"/>
    <n v="2"/>
    <n v="4"/>
    <n v="2020"/>
    <n v="1"/>
    <m/>
    <s v="Maldives"/>
    <s v="MV"/>
    <s v="MDV"/>
    <n v="515696"/>
    <s v="Asia"/>
    <x v="0"/>
  </r>
  <r>
    <x v="32"/>
    <n v="1"/>
    <n v="4"/>
    <n v="2020"/>
    <n v="1"/>
    <m/>
    <s v="Maldives"/>
    <s v="MV"/>
    <s v="MDV"/>
    <n v="515696"/>
    <s v="Asia"/>
    <x v="0"/>
  </r>
  <r>
    <x v="33"/>
    <n v="31"/>
    <n v="3"/>
    <n v="2020"/>
    <m/>
    <m/>
    <s v="Maldives"/>
    <s v="MV"/>
    <s v="MDV"/>
    <n v="515696"/>
    <s v="Asia"/>
    <x v="0"/>
  </r>
  <r>
    <x v="34"/>
    <n v="30"/>
    <n v="3"/>
    <n v="2020"/>
    <n v="1"/>
    <m/>
    <s v="Maldives"/>
    <s v="MV"/>
    <s v="MDV"/>
    <n v="515696"/>
    <s v="Asia"/>
    <x v="0"/>
  </r>
  <r>
    <x v="35"/>
    <n v="29"/>
    <n v="3"/>
    <n v="2020"/>
    <n v="2"/>
    <m/>
    <s v="Maldives"/>
    <s v="MV"/>
    <s v="MDV"/>
    <n v="515696"/>
    <s v="Asia"/>
    <x v="0"/>
  </r>
  <r>
    <x v="36"/>
    <n v="28"/>
    <n v="3"/>
    <n v="2020"/>
    <n v="1"/>
    <m/>
    <s v="Maldives"/>
    <s v="MV"/>
    <s v="MDV"/>
    <n v="515696"/>
    <s v="Asia"/>
    <x v="0"/>
  </r>
  <r>
    <x v="37"/>
    <n v="27"/>
    <n v="3"/>
    <n v="2020"/>
    <m/>
    <m/>
    <s v="Maldives"/>
    <s v="MV"/>
    <s v="MDV"/>
    <n v="515696"/>
    <s v="Asia"/>
    <x v="0"/>
  </r>
  <r>
    <x v="38"/>
    <n v="26"/>
    <n v="3"/>
    <n v="2020"/>
    <m/>
    <m/>
    <s v="Maldives"/>
    <s v="MV"/>
    <s v="MDV"/>
    <n v="515696"/>
    <s v="Asia"/>
    <x v="0"/>
  </r>
  <r>
    <x v="39"/>
    <n v="25"/>
    <n v="3"/>
    <n v="2020"/>
    <m/>
    <m/>
    <s v="Maldives"/>
    <s v="MV"/>
    <s v="MDV"/>
    <n v="515696"/>
    <s v="Asia"/>
    <x v="0"/>
  </r>
  <r>
    <x v="40"/>
    <n v="24"/>
    <n v="3"/>
    <n v="2020"/>
    <m/>
    <m/>
    <s v="Maldives"/>
    <s v="MV"/>
    <s v="MDV"/>
    <n v="515696"/>
    <s v="Asia"/>
    <x v="0"/>
  </r>
  <r>
    <x v="41"/>
    <n v="23"/>
    <n v="3"/>
    <n v="2020"/>
    <m/>
    <m/>
    <s v="Maldives"/>
    <s v="MV"/>
    <s v="MDV"/>
    <n v="515696"/>
    <s v="Asia"/>
    <x v="0"/>
  </r>
  <r>
    <x v="42"/>
    <n v="22"/>
    <n v="3"/>
    <n v="2020"/>
    <m/>
    <m/>
    <s v="Maldives"/>
    <s v="MV"/>
    <s v="MDV"/>
    <n v="515696"/>
    <s v="Asia"/>
    <x v="0"/>
  </r>
  <r>
    <x v="43"/>
    <n v="21"/>
    <n v="3"/>
    <n v="2020"/>
    <m/>
    <m/>
    <s v="Maldives"/>
    <s v="MV"/>
    <s v="MDV"/>
    <n v="515696"/>
    <s v="Asia"/>
    <x v="0"/>
  </r>
  <r>
    <x v="44"/>
    <n v="20"/>
    <n v="3"/>
    <n v="2020"/>
    <m/>
    <m/>
    <s v="Maldives"/>
    <s v="MV"/>
    <s v="MDV"/>
    <n v="515696"/>
    <s v="Asia"/>
    <x v="0"/>
  </r>
  <r>
    <x v="45"/>
    <n v="19"/>
    <n v="3"/>
    <n v="2020"/>
    <m/>
    <m/>
    <s v="Maldives"/>
    <s v="MV"/>
    <s v="MDV"/>
    <n v="515696"/>
    <s v="Asia"/>
    <x v="0"/>
  </r>
  <r>
    <x v="46"/>
    <n v="18"/>
    <n v="3"/>
    <n v="2020"/>
    <m/>
    <m/>
    <s v="Maldives"/>
    <s v="MV"/>
    <s v="MDV"/>
    <n v="515696"/>
    <s v="Asia"/>
    <x v="0"/>
  </r>
  <r>
    <x v="47"/>
    <n v="17"/>
    <n v="3"/>
    <n v="2020"/>
    <m/>
    <m/>
    <s v="Maldives"/>
    <s v="MV"/>
    <s v="MDV"/>
    <n v="515696"/>
    <s v="Asia"/>
    <x v="0"/>
  </r>
  <r>
    <x v="48"/>
    <n v="16"/>
    <n v="3"/>
    <n v="2020"/>
    <n v="4"/>
    <m/>
    <s v="Maldives"/>
    <s v="MV"/>
    <s v="MDV"/>
    <n v="515696"/>
    <s v="Asia"/>
    <x v="0"/>
  </r>
  <r>
    <x v="49"/>
    <n v="15"/>
    <n v="3"/>
    <n v="2020"/>
    <m/>
    <m/>
    <s v="Maldives"/>
    <s v="MV"/>
    <s v="MDV"/>
    <n v="515696"/>
    <s v="Asia"/>
    <x v="0"/>
  </r>
  <r>
    <x v="50"/>
    <n v="14"/>
    <n v="3"/>
    <n v="2020"/>
    <n v="1"/>
    <m/>
    <s v="Maldives"/>
    <s v="MV"/>
    <s v="MDV"/>
    <n v="515696"/>
    <s v="Asia"/>
    <x v="0"/>
  </r>
  <r>
    <x v="52"/>
    <n v="12"/>
    <n v="3"/>
    <n v="2020"/>
    <n v="2"/>
    <m/>
    <s v="Maldives"/>
    <s v="MV"/>
    <s v="MDV"/>
    <n v="515696"/>
    <s v="Asia"/>
    <x v="0"/>
  </r>
  <r>
    <x v="53"/>
    <n v="11"/>
    <n v="3"/>
    <n v="2020"/>
    <n v="2"/>
    <m/>
    <s v="Maldives"/>
    <s v="MV"/>
    <s v="MDV"/>
    <n v="515696"/>
    <s v="Asia"/>
    <x v="0"/>
  </r>
  <r>
    <x v="55"/>
    <n v="9"/>
    <n v="3"/>
    <n v="2020"/>
    <n v="2"/>
    <m/>
    <s v="Maldives"/>
    <s v="MV"/>
    <s v="MDV"/>
    <n v="515696"/>
    <s v="Asia"/>
    <x v="0"/>
  </r>
  <r>
    <x v="57"/>
    <n v="8"/>
    <n v="3"/>
    <n v="2020"/>
    <n v="2"/>
    <m/>
    <s v="Maldives"/>
    <s v="MV"/>
    <s v="MDV"/>
    <n v="515696"/>
    <s v="Asia"/>
    <x v="0"/>
  </r>
  <r>
    <x v="0"/>
    <n v="3"/>
    <n v="5"/>
    <n v="2020"/>
    <n v="36"/>
    <m/>
    <s v="Mali"/>
    <s v="ML"/>
    <s v="MLI"/>
    <n v="19077690"/>
    <s v="Africa"/>
    <x v="0"/>
  </r>
  <r>
    <x v="1"/>
    <n v="2"/>
    <n v="5"/>
    <n v="2020"/>
    <n v="18"/>
    <m/>
    <s v="Mali"/>
    <s v="ML"/>
    <s v="MLI"/>
    <n v="19077690"/>
    <s v="Africa"/>
    <x v="0"/>
  </r>
  <r>
    <x v="2"/>
    <n v="1"/>
    <n v="5"/>
    <n v="2020"/>
    <n v="8"/>
    <n v="1"/>
    <s v="Mali"/>
    <s v="ML"/>
    <s v="MLI"/>
    <n v="19077690"/>
    <s v="Africa"/>
    <x v="0"/>
  </r>
  <r>
    <x v="3"/>
    <n v="30"/>
    <n v="4"/>
    <n v="2020"/>
    <n v="58"/>
    <n v="1"/>
    <s v="Mali"/>
    <s v="ML"/>
    <s v="MLI"/>
    <n v="19077690"/>
    <s v="Africa"/>
    <x v="0"/>
  </r>
  <r>
    <x v="4"/>
    <n v="29"/>
    <n v="4"/>
    <n v="2020"/>
    <n v="16"/>
    <n v="1"/>
    <s v="Mali"/>
    <s v="ML"/>
    <s v="MLI"/>
    <n v="19077690"/>
    <s v="Africa"/>
    <x v="0"/>
  </r>
  <r>
    <x v="5"/>
    <n v="28"/>
    <n v="4"/>
    <n v="2020"/>
    <n v="19"/>
    <m/>
    <s v="Mali"/>
    <s v="ML"/>
    <s v="MLI"/>
    <n v="19077690"/>
    <s v="Africa"/>
    <x v="0"/>
  </r>
  <r>
    <x v="6"/>
    <n v="27"/>
    <n v="4"/>
    <n v="2020"/>
    <n v="19"/>
    <n v="2"/>
    <s v="Mali"/>
    <s v="ML"/>
    <s v="MLI"/>
    <n v="19077690"/>
    <s v="Africa"/>
    <x v="0"/>
  </r>
  <r>
    <x v="7"/>
    <n v="26"/>
    <n v="4"/>
    <n v="2020"/>
    <n v="45"/>
    <m/>
    <s v="Mali"/>
    <s v="ML"/>
    <s v="MLI"/>
    <n v="19077690"/>
    <s v="Africa"/>
    <x v="0"/>
  </r>
  <r>
    <x v="8"/>
    <n v="25"/>
    <n v="4"/>
    <n v="2020"/>
    <n v="16"/>
    <m/>
    <s v="Mali"/>
    <s v="ML"/>
    <s v="MLI"/>
    <n v="19077690"/>
    <s v="Africa"/>
    <x v="0"/>
  </r>
  <r>
    <x v="9"/>
    <n v="24"/>
    <n v="4"/>
    <n v="2020"/>
    <n v="16"/>
    <n v="4"/>
    <s v="Mali"/>
    <s v="ML"/>
    <s v="MLI"/>
    <n v="19077690"/>
    <s v="Africa"/>
    <x v="0"/>
  </r>
  <r>
    <x v="10"/>
    <n v="23"/>
    <n v="4"/>
    <n v="2020"/>
    <n v="35"/>
    <n v="3"/>
    <s v="Mali"/>
    <s v="ML"/>
    <s v="MLI"/>
    <n v="19077690"/>
    <s v="Africa"/>
    <x v="0"/>
  </r>
  <r>
    <x v="11"/>
    <n v="22"/>
    <n v="4"/>
    <n v="2020"/>
    <n v="12"/>
    <m/>
    <s v="Mali"/>
    <s v="ML"/>
    <s v="MLI"/>
    <n v="19077690"/>
    <s v="Africa"/>
    <x v="0"/>
  </r>
  <r>
    <x v="12"/>
    <n v="21"/>
    <n v="4"/>
    <n v="2020"/>
    <n v="22"/>
    <m/>
    <s v="Mali"/>
    <s v="ML"/>
    <s v="MLI"/>
    <n v="19077690"/>
    <s v="Africa"/>
    <x v="0"/>
  </r>
  <r>
    <x v="13"/>
    <n v="20"/>
    <n v="4"/>
    <n v="2020"/>
    <n v="8"/>
    <n v="1"/>
    <s v="Mali"/>
    <s v="ML"/>
    <s v="MLI"/>
    <n v="19077690"/>
    <s v="Africa"/>
    <x v="0"/>
  </r>
  <r>
    <x v="14"/>
    <n v="19"/>
    <n v="4"/>
    <n v="2020"/>
    <n v="26"/>
    <m/>
    <s v="Mali"/>
    <s v="ML"/>
    <s v="MLI"/>
    <n v="19077690"/>
    <s v="Africa"/>
    <x v="0"/>
  </r>
  <r>
    <x v="15"/>
    <n v="18"/>
    <n v="4"/>
    <n v="2020"/>
    <n v="19"/>
    <m/>
    <s v="Mali"/>
    <s v="ML"/>
    <s v="MLI"/>
    <n v="19077690"/>
    <s v="Africa"/>
    <x v="0"/>
  </r>
  <r>
    <x v="16"/>
    <n v="17"/>
    <n v="4"/>
    <n v="2020"/>
    <n v="23"/>
    <m/>
    <s v="Mali"/>
    <s v="ML"/>
    <s v="MLI"/>
    <n v="19077690"/>
    <s v="Africa"/>
    <x v="0"/>
  </r>
  <r>
    <x v="17"/>
    <n v="16"/>
    <n v="4"/>
    <n v="2020"/>
    <n v="4"/>
    <m/>
    <s v="Mali"/>
    <s v="ML"/>
    <s v="MLI"/>
    <n v="19077690"/>
    <s v="Africa"/>
    <x v="0"/>
  </r>
  <r>
    <x v="18"/>
    <n v="15"/>
    <n v="4"/>
    <n v="2020"/>
    <n v="21"/>
    <n v="3"/>
    <s v="Mali"/>
    <s v="ML"/>
    <s v="MLI"/>
    <n v="19077690"/>
    <s v="Africa"/>
    <x v="0"/>
  </r>
  <r>
    <x v="19"/>
    <n v="14"/>
    <n v="4"/>
    <n v="2020"/>
    <n v="7"/>
    <n v="1"/>
    <s v="Mali"/>
    <s v="ML"/>
    <s v="MLI"/>
    <n v="19077690"/>
    <s v="Africa"/>
    <x v="0"/>
  </r>
  <r>
    <x v="20"/>
    <n v="13"/>
    <n v="4"/>
    <n v="2020"/>
    <n v="11"/>
    <m/>
    <s v="Mali"/>
    <s v="ML"/>
    <s v="MLI"/>
    <n v="19077690"/>
    <s v="Africa"/>
    <x v="0"/>
  </r>
  <r>
    <x v="21"/>
    <n v="12"/>
    <n v="4"/>
    <n v="2020"/>
    <n v="18"/>
    <n v="2"/>
    <s v="Mali"/>
    <s v="ML"/>
    <s v="MLI"/>
    <n v="19077690"/>
    <s v="Africa"/>
    <x v="0"/>
  </r>
  <r>
    <x v="22"/>
    <n v="11"/>
    <n v="4"/>
    <n v="2020"/>
    <n v="28"/>
    <m/>
    <s v="Mali"/>
    <s v="ML"/>
    <s v="MLI"/>
    <n v="19077690"/>
    <s v="Africa"/>
    <x v="0"/>
  </r>
  <r>
    <x v="23"/>
    <n v="10"/>
    <n v="4"/>
    <n v="2020"/>
    <m/>
    <m/>
    <s v="Mali"/>
    <s v="ML"/>
    <s v="MLI"/>
    <n v="19077690"/>
    <s v="Africa"/>
    <x v="0"/>
  </r>
  <r>
    <x v="24"/>
    <n v="9"/>
    <n v="4"/>
    <n v="2020"/>
    <n v="3"/>
    <n v="2"/>
    <s v="Mali"/>
    <s v="ML"/>
    <s v="MLI"/>
    <n v="19077690"/>
    <s v="Africa"/>
    <x v="0"/>
  </r>
  <r>
    <x v="25"/>
    <n v="8"/>
    <n v="4"/>
    <n v="2020"/>
    <n v="9"/>
    <m/>
    <s v="Mali"/>
    <s v="ML"/>
    <s v="MLI"/>
    <n v="19077690"/>
    <s v="Africa"/>
    <x v="0"/>
  </r>
  <r>
    <x v="26"/>
    <n v="7"/>
    <n v="4"/>
    <n v="2020"/>
    <n v="2"/>
    <m/>
    <s v="Mali"/>
    <s v="ML"/>
    <s v="MLI"/>
    <n v="19077690"/>
    <s v="Africa"/>
    <x v="0"/>
  </r>
  <r>
    <x v="27"/>
    <n v="6"/>
    <n v="4"/>
    <n v="2020"/>
    <n v="4"/>
    <n v="2"/>
    <s v="Mali"/>
    <s v="ML"/>
    <s v="MLI"/>
    <n v="19077690"/>
    <s v="Africa"/>
    <x v="0"/>
  </r>
  <r>
    <x v="28"/>
    <n v="5"/>
    <n v="4"/>
    <n v="2020"/>
    <n v="2"/>
    <m/>
    <s v="Mali"/>
    <s v="ML"/>
    <s v="MLI"/>
    <n v="19077690"/>
    <s v="Africa"/>
    <x v="0"/>
  </r>
  <r>
    <x v="29"/>
    <n v="4"/>
    <n v="4"/>
    <n v="2020"/>
    <n v="3"/>
    <m/>
    <s v="Mali"/>
    <s v="ML"/>
    <s v="MLI"/>
    <n v="19077690"/>
    <s v="Africa"/>
    <x v="0"/>
  </r>
  <r>
    <x v="30"/>
    <n v="3"/>
    <n v="4"/>
    <n v="2020"/>
    <n v="8"/>
    <n v="2"/>
    <s v="Mali"/>
    <s v="ML"/>
    <s v="MLI"/>
    <n v="19077690"/>
    <s v="Africa"/>
    <x v="0"/>
  </r>
  <r>
    <x v="31"/>
    <n v="2"/>
    <n v="4"/>
    <n v="2020"/>
    <n v="10"/>
    <m/>
    <s v="Mali"/>
    <s v="ML"/>
    <s v="MLI"/>
    <n v="19077690"/>
    <s v="Africa"/>
    <x v="0"/>
  </r>
  <r>
    <x v="32"/>
    <n v="1"/>
    <n v="4"/>
    <n v="2020"/>
    <m/>
    <n v="1"/>
    <s v="Mali"/>
    <s v="ML"/>
    <s v="MLI"/>
    <n v="19077690"/>
    <s v="Africa"/>
    <x v="0"/>
  </r>
  <r>
    <x v="33"/>
    <n v="31"/>
    <n v="3"/>
    <n v="2020"/>
    <m/>
    <m/>
    <s v="Mali"/>
    <s v="ML"/>
    <s v="MLI"/>
    <n v="19077690"/>
    <s v="Africa"/>
    <x v="0"/>
  </r>
  <r>
    <x v="34"/>
    <n v="30"/>
    <n v="3"/>
    <n v="2020"/>
    <n v="9"/>
    <m/>
    <s v="Mali"/>
    <s v="ML"/>
    <s v="MLI"/>
    <n v="19077690"/>
    <s v="Africa"/>
    <x v="0"/>
  </r>
  <r>
    <x v="35"/>
    <n v="29"/>
    <n v="3"/>
    <n v="2020"/>
    <n v="5"/>
    <m/>
    <s v="Mali"/>
    <s v="ML"/>
    <s v="MLI"/>
    <n v="19077690"/>
    <s v="Africa"/>
    <x v="0"/>
  </r>
  <r>
    <x v="36"/>
    <n v="28"/>
    <n v="3"/>
    <n v="2020"/>
    <m/>
    <m/>
    <s v="Mali"/>
    <s v="ML"/>
    <s v="MLI"/>
    <n v="19077690"/>
    <s v="Africa"/>
    <x v="0"/>
  </r>
  <r>
    <x v="37"/>
    <n v="27"/>
    <n v="3"/>
    <n v="2020"/>
    <n v="2"/>
    <m/>
    <s v="Mali"/>
    <s v="ML"/>
    <s v="MLI"/>
    <n v="19077690"/>
    <s v="Africa"/>
    <x v="0"/>
  </r>
  <r>
    <x v="38"/>
    <n v="26"/>
    <n v="3"/>
    <n v="2020"/>
    <n v="2"/>
    <m/>
    <s v="Mali"/>
    <s v="ML"/>
    <s v="MLI"/>
    <n v="19077690"/>
    <s v="Africa"/>
    <x v="0"/>
  </r>
  <r>
    <x v="0"/>
    <n v="3"/>
    <n v="5"/>
    <n v="2020"/>
    <m/>
    <m/>
    <s v="Malta"/>
    <s v="MT"/>
    <s v="MLT"/>
    <n v="483530"/>
    <s v="Europe"/>
    <x v="0"/>
  </r>
  <r>
    <x v="1"/>
    <n v="2"/>
    <n v="5"/>
    <n v="2020"/>
    <n v="2"/>
    <m/>
    <s v="Malta"/>
    <s v="MT"/>
    <s v="MLT"/>
    <n v="483530"/>
    <s v="Europe"/>
    <x v="0"/>
  </r>
  <r>
    <x v="2"/>
    <n v="1"/>
    <n v="5"/>
    <n v="2020"/>
    <n v="2"/>
    <m/>
    <s v="Malta"/>
    <s v="MT"/>
    <s v="MLT"/>
    <n v="483530"/>
    <s v="Europe"/>
    <x v="0"/>
  </r>
  <r>
    <x v="3"/>
    <n v="30"/>
    <n v="4"/>
    <n v="2020"/>
    <n v="13"/>
    <m/>
    <s v="Malta"/>
    <s v="MT"/>
    <s v="MLT"/>
    <n v="483530"/>
    <s v="Europe"/>
    <x v="0"/>
  </r>
  <r>
    <x v="4"/>
    <n v="29"/>
    <n v="4"/>
    <n v="2020"/>
    <m/>
    <m/>
    <s v="Malta"/>
    <s v="MT"/>
    <s v="MLT"/>
    <n v="483530"/>
    <s v="Europe"/>
    <x v="0"/>
  </r>
  <r>
    <x v="5"/>
    <n v="28"/>
    <n v="4"/>
    <n v="2020"/>
    <n v="2"/>
    <m/>
    <s v="Malta"/>
    <s v="MT"/>
    <s v="MLT"/>
    <n v="483530"/>
    <s v="Europe"/>
    <x v="0"/>
  </r>
  <r>
    <x v="6"/>
    <n v="27"/>
    <n v="4"/>
    <n v="2020"/>
    <m/>
    <m/>
    <s v="Malta"/>
    <s v="MT"/>
    <s v="MLT"/>
    <n v="483530"/>
    <s v="Europe"/>
    <x v="0"/>
  </r>
  <r>
    <x v="7"/>
    <n v="26"/>
    <n v="4"/>
    <n v="2020"/>
    <n v="1"/>
    <n v="1"/>
    <s v="Malta"/>
    <s v="MT"/>
    <s v="MLT"/>
    <n v="483530"/>
    <s v="Europe"/>
    <x v="0"/>
  </r>
  <r>
    <x v="8"/>
    <n v="25"/>
    <n v="4"/>
    <n v="2020"/>
    <n v="2"/>
    <m/>
    <s v="Malta"/>
    <s v="MT"/>
    <s v="MLT"/>
    <n v="483530"/>
    <s v="Europe"/>
    <x v="0"/>
  </r>
  <r>
    <x v="9"/>
    <n v="24"/>
    <n v="4"/>
    <n v="2020"/>
    <n v="1"/>
    <m/>
    <s v="Malta"/>
    <s v="MT"/>
    <s v="MLT"/>
    <n v="483530"/>
    <s v="Europe"/>
    <x v="0"/>
  </r>
  <r>
    <x v="10"/>
    <n v="23"/>
    <n v="4"/>
    <n v="2020"/>
    <n v="1"/>
    <m/>
    <s v="Malta"/>
    <s v="MT"/>
    <s v="MLT"/>
    <n v="483530"/>
    <s v="Europe"/>
    <x v="0"/>
  </r>
  <r>
    <x v="11"/>
    <n v="22"/>
    <n v="4"/>
    <n v="2020"/>
    <n v="12"/>
    <m/>
    <s v="Malta"/>
    <s v="MT"/>
    <s v="MLT"/>
    <n v="483530"/>
    <s v="Europe"/>
    <x v="0"/>
  </r>
  <r>
    <x v="12"/>
    <n v="21"/>
    <n v="4"/>
    <n v="2020"/>
    <n v="4"/>
    <m/>
    <s v="Malta"/>
    <s v="MT"/>
    <s v="MLT"/>
    <n v="483530"/>
    <s v="Europe"/>
    <x v="0"/>
  </r>
  <r>
    <x v="13"/>
    <n v="20"/>
    <n v="4"/>
    <n v="2020"/>
    <n v="1"/>
    <m/>
    <s v="Malta"/>
    <s v="MT"/>
    <s v="MLT"/>
    <n v="483530"/>
    <s v="Europe"/>
    <x v="0"/>
  </r>
  <r>
    <x v="14"/>
    <n v="19"/>
    <n v="4"/>
    <n v="2020"/>
    <n v="4"/>
    <m/>
    <s v="Malta"/>
    <s v="MT"/>
    <s v="MLT"/>
    <n v="483530"/>
    <s v="Europe"/>
    <x v="0"/>
  </r>
  <r>
    <x v="15"/>
    <n v="18"/>
    <n v="4"/>
    <n v="2020"/>
    <n v="10"/>
    <m/>
    <s v="Malta"/>
    <s v="MT"/>
    <s v="MLT"/>
    <n v="483530"/>
    <s v="Europe"/>
    <x v="0"/>
  </r>
  <r>
    <x v="16"/>
    <n v="17"/>
    <n v="4"/>
    <n v="2020"/>
    <n v="13"/>
    <m/>
    <s v="Malta"/>
    <s v="MT"/>
    <s v="MLT"/>
    <n v="483530"/>
    <s v="Europe"/>
    <x v="0"/>
  </r>
  <r>
    <x v="17"/>
    <n v="16"/>
    <n v="4"/>
    <n v="2020"/>
    <n v="6"/>
    <m/>
    <s v="Malta"/>
    <s v="MT"/>
    <s v="MLT"/>
    <n v="483530"/>
    <s v="Europe"/>
    <x v="0"/>
  </r>
  <r>
    <x v="18"/>
    <n v="15"/>
    <n v="4"/>
    <n v="2020"/>
    <n v="9"/>
    <m/>
    <s v="Malta"/>
    <s v="MT"/>
    <s v="MLT"/>
    <n v="483530"/>
    <s v="Europe"/>
    <x v="0"/>
  </r>
  <r>
    <x v="19"/>
    <n v="14"/>
    <n v="4"/>
    <n v="2020"/>
    <n v="6"/>
    <m/>
    <s v="Malta"/>
    <s v="MT"/>
    <s v="MLT"/>
    <n v="483530"/>
    <s v="Europe"/>
    <x v="0"/>
  </r>
  <r>
    <x v="20"/>
    <n v="13"/>
    <n v="4"/>
    <n v="2020"/>
    <n v="8"/>
    <m/>
    <s v="Malta"/>
    <s v="MT"/>
    <s v="MLT"/>
    <n v="483530"/>
    <s v="Europe"/>
    <x v="0"/>
  </r>
  <r>
    <x v="21"/>
    <n v="12"/>
    <n v="4"/>
    <n v="2020"/>
    <n v="20"/>
    <n v="1"/>
    <s v="Malta"/>
    <s v="MT"/>
    <s v="MLT"/>
    <n v="483530"/>
    <s v="Europe"/>
    <x v="0"/>
  </r>
  <r>
    <x v="22"/>
    <n v="11"/>
    <n v="4"/>
    <n v="2020"/>
    <n v="13"/>
    <m/>
    <s v="Malta"/>
    <s v="MT"/>
    <s v="MLT"/>
    <n v="483530"/>
    <s v="Europe"/>
    <x v="0"/>
  </r>
  <r>
    <x v="23"/>
    <n v="10"/>
    <n v="4"/>
    <n v="2020"/>
    <n v="38"/>
    <n v="1"/>
    <s v="Malta"/>
    <s v="MT"/>
    <s v="MLT"/>
    <n v="483530"/>
    <s v="Europe"/>
    <x v="0"/>
  </r>
  <r>
    <x v="24"/>
    <n v="9"/>
    <n v="4"/>
    <n v="2020"/>
    <n v="6"/>
    <n v="1"/>
    <s v="Malta"/>
    <s v="MT"/>
    <s v="MLT"/>
    <n v="483530"/>
    <s v="Europe"/>
    <x v="0"/>
  </r>
  <r>
    <x v="25"/>
    <n v="8"/>
    <n v="4"/>
    <n v="2020"/>
    <n v="52"/>
    <m/>
    <s v="Malta"/>
    <s v="MT"/>
    <s v="MLT"/>
    <n v="483530"/>
    <s v="Europe"/>
    <x v="0"/>
  </r>
  <r>
    <x v="26"/>
    <n v="7"/>
    <n v="4"/>
    <n v="2020"/>
    <n v="7"/>
    <m/>
    <s v="Malta"/>
    <s v="MT"/>
    <s v="MLT"/>
    <n v="483530"/>
    <s v="Europe"/>
    <x v="0"/>
  </r>
  <r>
    <x v="27"/>
    <n v="6"/>
    <n v="4"/>
    <n v="2020"/>
    <n v="21"/>
    <m/>
    <s v="Malta"/>
    <s v="MT"/>
    <s v="MLT"/>
    <n v="483530"/>
    <s v="Europe"/>
    <x v="0"/>
  </r>
  <r>
    <x v="28"/>
    <n v="5"/>
    <n v="4"/>
    <n v="2020"/>
    <n v="11"/>
    <m/>
    <s v="Malta"/>
    <s v="MT"/>
    <s v="MLT"/>
    <n v="483530"/>
    <s v="Europe"/>
    <x v="0"/>
  </r>
  <r>
    <x v="29"/>
    <n v="4"/>
    <n v="4"/>
    <n v="2020"/>
    <n v="7"/>
    <m/>
    <s v="Malta"/>
    <s v="MT"/>
    <s v="MLT"/>
    <n v="483530"/>
    <s v="Europe"/>
    <x v="0"/>
  </r>
  <r>
    <x v="30"/>
    <n v="3"/>
    <n v="4"/>
    <n v="2020"/>
    <n v="7"/>
    <m/>
    <s v="Malta"/>
    <s v="MT"/>
    <s v="MLT"/>
    <n v="483530"/>
    <s v="Europe"/>
    <x v="0"/>
  </r>
  <r>
    <x v="31"/>
    <n v="2"/>
    <n v="4"/>
    <n v="2020"/>
    <n v="21"/>
    <m/>
    <s v="Malta"/>
    <s v="MT"/>
    <s v="MLT"/>
    <n v="483530"/>
    <s v="Europe"/>
    <x v="0"/>
  </r>
  <r>
    <x v="32"/>
    <n v="1"/>
    <n v="4"/>
    <n v="2020"/>
    <n v="11"/>
    <m/>
    <s v="Malta"/>
    <s v="MT"/>
    <s v="MLT"/>
    <n v="483530"/>
    <s v="Europe"/>
    <x v="0"/>
  </r>
  <r>
    <x v="33"/>
    <n v="31"/>
    <n v="3"/>
    <n v="2020"/>
    <n v="5"/>
    <m/>
    <s v="Malta"/>
    <s v="MT"/>
    <s v="MLT"/>
    <n v="483530"/>
    <s v="Europe"/>
    <x v="0"/>
  </r>
  <r>
    <x v="34"/>
    <n v="30"/>
    <n v="3"/>
    <n v="2020"/>
    <n v="2"/>
    <m/>
    <s v="Malta"/>
    <s v="MT"/>
    <s v="MLT"/>
    <n v="483530"/>
    <s v="Europe"/>
    <x v="0"/>
  </r>
  <r>
    <x v="35"/>
    <n v="29"/>
    <n v="3"/>
    <n v="2020"/>
    <n v="10"/>
    <m/>
    <s v="Malta"/>
    <s v="MT"/>
    <s v="MLT"/>
    <n v="483530"/>
    <s v="Europe"/>
    <x v="0"/>
  </r>
  <r>
    <x v="36"/>
    <n v="28"/>
    <n v="3"/>
    <n v="2020"/>
    <n v="5"/>
    <m/>
    <s v="Malta"/>
    <s v="MT"/>
    <s v="MLT"/>
    <n v="483530"/>
    <s v="Europe"/>
    <x v="0"/>
  </r>
  <r>
    <x v="37"/>
    <n v="27"/>
    <n v="3"/>
    <n v="2020"/>
    <n v="5"/>
    <m/>
    <s v="Malta"/>
    <s v="MT"/>
    <s v="MLT"/>
    <n v="483530"/>
    <s v="Europe"/>
    <x v="0"/>
  </r>
  <r>
    <x v="38"/>
    <n v="26"/>
    <n v="3"/>
    <n v="2020"/>
    <n v="9"/>
    <m/>
    <s v="Malta"/>
    <s v="MT"/>
    <s v="MLT"/>
    <n v="483530"/>
    <s v="Europe"/>
    <x v="0"/>
  </r>
  <r>
    <x v="39"/>
    <n v="25"/>
    <n v="3"/>
    <n v="2020"/>
    <n v="13"/>
    <m/>
    <s v="Malta"/>
    <s v="MT"/>
    <s v="MLT"/>
    <n v="483530"/>
    <s v="Europe"/>
    <x v="0"/>
  </r>
  <r>
    <x v="40"/>
    <n v="24"/>
    <n v="3"/>
    <n v="2020"/>
    <n v="17"/>
    <m/>
    <s v="Malta"/>
    <s v="MT"/>
    <s v="MLT"/>
    <n v="483530"/>
    <s v="Europe"/>
    <x v="0"/>
  </r>
  <r>
    <x v="41"/>
    <n v="23"/>
    <n v="3"/>
    <n v="2020"/>
    <n v="17"/>
    <m/>
    <s v="Malta"/>
    <s v="MT"/>
    <s v="MLT"/>
    <n v="483530"/>
    <s v="Europe"/>
    <x v="0"/>
  </r>
  <r>
    <x v="42"/>
    <n v="22"/>
    <n v="3"/>
    <n v="2020"/>
    <n v="9"/>
    <m/>
    <s v="Malta"/>
    <s v="MT"/>
    <s v="MLT"/>
    <n v="483530"/>
    <s v="Europe"/>
    <x v="0"/>
  </r>
  <r>
    <x v="43"/>
    <n v="21"/>
    <n v="3"/>
    <n v="2020"/>
    <n v="11"/>
    <m/>
    <s v="Malta"/>
    <s v="MT"/>
    <s v="MLT"/>
    <n v="483530"/>
    <s v="Europe"/>
    <x v="0"/>
  </r>
  <r>
    <x v="44"/>
    <n v="20"/>
    <n v="3"/>
    <n v="2020"/>
    <n v="5"/>
    <m/>
    <s v="Malta"/>
    <s v="MT"/>
    <s v="MLT"/>
    <n v="483530"/>
    <s v="Europe"/>
    <x v="0"/>
  </r>
  <r>
    <x v="45"/>
    <n v="19"/>
    <n v="3"/>
    <n v="2020"/>
    <n v="10"/>
    <m/>
    <s v="Malta"/>
    <s v="MT"/>
    <s v="MLT"/>
    <n v="483530"/>
    <s v="Europe"/>
    <x v="0"/>
  </r>
  <r>
    <x v="46"/>
    <n v="18"/>
    <n v="3"/>
    <n v="2020"/>
    <n v="8"/>
    <m/>
    <s v="Malta"/>
    <s v="MT"/>
    <s v="MLT"/>
    <n v="483530"/>
    <s v="Europe"/>
    <x v="0"/>
  </r>
  <r>
    <x v="47"/>
    <n v="17"/>
    <n v="3"/>
    <n v="2020"/>
    <n v="9"/>
    <m/>
    <s v="Malta"/>
    <s v="MT"/>
    <s v="MLT"/>
    <n v="483530"/>
    <s v="Europe"/>
    <x v="0"/>
  </r>
  <r>
    <x v="48"/>
    <n v="16"/>
    <n v="3"/>
    <n v="2020"/>
    <n v="3"/>
    <m/>
    <s v="Malta"/>
    <s v="MT"/>
    <s v="MLT"/>
    <n v="483530"/>
    <s v="Europe"/>
    <x v="0"/>
  </r>
  <r>
    <x v="49"/>
    <n v="15"/>
    <n v="3"/>
    <n v="2020"/>
    <n v="6"/>
    <m/>
    <s v="Malta"/>
    <s v="MT"/>
    <s v="MLT"/>
    <n v="483530"/>
    <s v="Europe"/>
    <x v="0"/>
  </r>
  <r>
    <x v="50"/>
    <n v="14"/>
    <n v="3"/>
    <n v="2020"/>
    <n v="3"/>
    <m/>
    <s v="Malta"/>
    <s v="MT"/>
    <s v="MLT"/>
    <n v="483530"/>
    <s v="Europe"/>
    <x v="0"/>
  </r>
  <r>
    <x v="51"/>
    <n v="13"/>
    <n v="3"/>
    <n v="2020"/>
    <n v="3"/>
    <m/>
    <s v="Malta"/>
    <s v="MT"/>
    <s v="MLT"/>
    <n v="483530"/>
    <s v="Europe"/>
    <x v="0"/>
  </r>
  <r>
    <x v="52"/>
    <n v="12"/>
    <n v="3"/>
    <n v="2020"/>
    <n v="2"/>
    <m/>
    <s v="Malta"/>
    <s v="MT"/>
    <s v="MLT"/>
    <n v="483530"/>
    <s v="Europe"/>
    <x v="0"/>
  </r>
  <r>
    <x v="54"/>
    <n v="10"/>
    <n v="3"/>
    <n v="2020"/>
    <n v="1"/>
    <m/>
    <s v="Malta"/>
    <s v="MT"/>
    <s v="MLT"/>
    <n v="483530"/>
    <s v="Europe"/>
    <x v="0"/>
  </r>
  <r>
    <x v="57"/>
    <n v="8"/>
    <n v="3"/>
    <n v="2020"/>
    <n v="3"/>
    <m/>
    <s v="Malta"/>
    <s v="MT"/>
    <s v="MLT"/>
    <n v="483530"/>
    <s v="Europe"/>
    <x v="0"/>
  </r>
  <r>
    <x v="0"/>
    <n v="3"/>
    <n v="5"/>
    <n v="2020"/>
    <m/>
    <m/>
    <s v="Mauritania"/>
    <s v="MR"/>
    <s v="MRT"/>
    <n v="4403319"/>
    <s v="Africa"/>
    <x v="0"/>
  </r>
  <r>
    <x v="1"/>
    <n v="2"/>
    <n v="5"/>
    <n v="2020"/>
    <m/>
    <m/>
    <s v="Mauritania"/>
    <s v="MR"/>
    <s v="MRT"/>
    <n v="4403319"/>
    <s v="Africa"/>
    <x v="0"/>
  </r>
  <r>
    <x v="2"/>
    <n v="1"/>
    <n v="5"/>
    <n v="2020"/>
    <n v="1"/>
    <m/>
    <s v="Mauritania"/>
    <s v="MR"/>
    <s v="MRT"/>
    <n v="4403319"/>
    <s v="Africa"/>
    <x v="0"/>
  </r>
  <r>
    <x v="3"/>
    <n v="30"/>
    <n v="4"/>
    <n v="2020"/>
    <m/>
    <m/>
    <s v="Mauritania"/>
    <s v="MR"/>
    <s v="MRT"/>
    <n v="4403319"/>
    <s v="Africa"/>
    <x v="0"/>
  </r>
  <r>
    <x v="4"/>
    <n v="29"/>
    <n v="4"/>
    <n v="2020"/>
    <m/>
    <m/>
    <s v="Mauritania"/>
    <s v="MR"/>
    <s v="MRT"/>
    <n v="4403319"/>
    <s v="Africa"/>
    <x v="0"/>
  </r>
  <r>
    <x v="5"/>
    <n v="28"/>
    <n v="4"/>
    <n v="2020"/>
    <m/>
    <m/>
    <s v="Mauritania"/>
    <s v="MR"/>
    <s v="MRT"/>
    <n v="4403319"/>
    <s v="Africa"/>
    <x v="0"/>
  </r>
  <r>
    <x v="6"/>
    <n v="27"/>
    <n v="4"/>
    <n v="2020"/>
    <m/>
    <m/>
    <s v="Mauritania"/>
    <s v="MR"/>
    <s v="MRT"/>
    <n v="4403319"/>
    <s v="Africa"/>
    <x v="0"/>
  </r>
  <r>
    <x v="7"/>
    <n v="26"/>
    <n v="4"/>
    <n v="2020"/>
    <m/>
    <m/>
    <s v="Mauritania"/>
    <s v="MR"/>
    <s v="MRT"/>
    <n v="4403319"/>
    <s v="Africa"/>
    <x v="0"/>
  </r>
  <r>
    <x v="8"/>
    <n v="25"/>
    <n v="4"/>
    <n v="2020"/>
    <m/>
    <m/>
    <s v="Mauritania"/>
    <s v="MR"/>
    <s v="MRT"/>
    <n v="4403319"/>
    <s v="Africa"/>
    <x v="0"/>
  </r>
  <r>
    <x v="9"/>
    <n v="24"/>
    <n v="4"/>
    <n v="2020"/>
    <m/>
    <m/>
    <s v="Mauritania"/>
    <s v="MR"/>
    <s v="MRT"/>
    <n v="4403319"/>
    <s v="Africa"/>
    <x v="0"/>
  </r>
  <r>
    <x v="10"/>
    <n v="23"/>
    <n v="4"/>
    <n v="2020"/>
    <m/>
    <m/>
    <s v="Mauritania"/>
    <s v="MR"/>
    <s v="MRT"/>
    <n v="4403319"/>
    <s v="Africa"/>
    <x v="0"/>
  </r>
  <r>
    <x v="11"/>
    <n v="22"/>
    <n v="4"/>
    <n v="2020"/>
    <m/>
    <m/>
    <s v="Mauritania"/>
    <s v="MR"/>
    <s v="MRT"/>
    <n v="4403319"/>
    <s v="Africa"/>
    <x v="0"/>
  </r>
  <r>
    <x v="12"/>
    <n v="21"/>
    <n v="4"/>
    <n v="2020"/>
    <m/>
    <m/>
    <s v="Mauritania"/>
    <s v="MR"/>
    <s v="MRT"/>
    <n v="4403319"/>
    <s v="Africa"/>
    <x v="0"/>
  </r>
  <r>
    <x v="13"/>
    <n v="20"/>
    <n v="4"/>
    <n v="2020"/>
    <m/>
    <m/>
    <s v="Mauritania"/>
    <s v="MR"/>
    <s v="MRT"/>
    <n v="4403319"/>
    <s v="Africa"/>
    <x v="0"/>
  </r>
  <r>
    <x v="14"/>
    <n v="19"/>
    <n v="4"/>
    <n v="2020"/>
    <m/>
    <m/>
    <s v="Mauritania"/>
    <s v="MR"/>
    <s v="MRT"/>
    <n v="4403319"/>
    <s v="Africa"/>
    <x v="0"/>
  </r>
  <r>
    <x v="15"/>
    <n v="18"/>
    <n v="4"/>
    <n v="2020"/>
    <m/>
    <m/>
    <s v="Mauritania"/>
    <s v="MR"/>
    <s v="MRT"/>
    <n v="4403319"/>
    <s v="Africa"/>
    <x v="0"/>
  </r>
  <r>
    <x v="16"/>
    <n v="17"/>
    <n v="4"/>
    <n v="2020"/>
    <m/>
    <m/>
    <s v="Mauritania"/>
    <s v="MR"/>
    <s v="MRT"/>
    <n v="4403319"/>
    <s v="Africa"/>
    <x v="0"/>
  </r>
  <r>
    <x v="17"/>
    <n v="16"/>
    <n v="4"/>
    <n v="2020"/>
    <m/>
    <m/>
    <s v="Mauritania"/>
    <s v="MR"/>
    <s v="MRT"/>
    <n v="4403319"/>
    <s v="Africa"/>
    <x v="0"/>
  </r>
  <r>
    <x v="18"/>
    <n v="15"/>
    <n v="4"/>
    <n v="2020"/>
    <m/>
    <m/>
    <s v="Mauritania"/>
    <s v="MR"/>
    <s v="MRT"/>
    <n v="4403319"/>
    <s v="Africa"/>
    <x v="0"/>
  </r>
  <r>
    <x v="19"/>
    <n v="14"/>
    <n v="4"/>
    <n v="2020"/>
    <m/>
    <m/>
    <s v="Mauritania"/>
    <s v="MR"/>
    <s v="MRT"/>
    <n v="4403319"/>
    <s v="Africa"/>
    <x v="0"/>
  </r>
  <r>
    <x v="20"/>
    <n v="13"/>
    <n v="4"/>
    <n v="2020"/>
    <m/>
    <m/>
    <s v="Mauritania"/>
    <s v="MR"/>
    <s v="MRT"/>
    <n v="4403319"/>
    <s v="Africa"/>
    <x v="0"/>
  </r>
  <r>
    <x v="21"/>
    <n v="12"/>
    <n v="4"/>
    <n v="2020"/>
    <m/>
    <m/>
    <s v="Mauritania"/>
    <s v="MR"/>
    <s v="MRT"/>
    <n v="4403319"/>
    <s v="Africa"/>
    <x v="0"/>
  </r>
  <r>
    <x v="22"/>
    <n v="11"/>
    <n v="4"/>
    <n v="2020"/>
    <m/>
    <m/>
    <s v="Mauritania"/>
    <s v="MR"/>
    <s v="MRT"/>
    <n v="4403319"/>
    <s v="Africa"/>
    <x v="0"/>
  </r>
  <r>
    <x v="23"/>
    <n v="10"/>
    <n v="4"/>
    <n v="2020"/>
    <n v="1"/>
    <m/>
    <s v="Mauritania"/>
    <s v="MR"/>
    <s v="MRT"/>
    <n v="4403319"/>
    <s v="Africa"/>
    <x v="0"/>
  </r>
  <r>
    <x v="24"/>
    <n v="9"/>
    <n v="4"/>
    <n v="2020"/>
    <m/>
    <m/>
    <s v="Mauritania"/>
    <s v="MR"/>
    <s v="MRT"/>
    <n v="4403319"/>
    <s v="Africa"/>
    <x v="0"/>
  </r>
  <r>
    <x v="25"/>
    <n v="8"/>
    <n v="4"/>
    <n v="2020"/>
    <m/>
    <m/>
    <s v="Mauritania"/>
    <s v="MR"/>
    <s v="MRT"/>
    <n v="4403319"/>
    <s v="Africa"/>
    <x v="0"/>
  </r>
  <r>
    <x v="26"/>
    <n v="7"/>
    <n v="4"/>
    <n v="2020"/>
    <m/>
    <m/>
    <s v="Mauritania"/>
    <s v="MR"/>
    <s v="MRT"/>
    <n v="4403319"/>
    <s v="Africa"/>
    <x v="0"/>
  </r>
  <r>
    <x v="27"/>
    <n v="6"/>
    <n v="4"/>
    <n v="2020"/>
    <m/>
    <m/>
    <s v="Mauritania"/>
    <s v="MR"/>
    <s v="MRT"/>
    <n v="4403319"/>
    <s v="Africa"/>
    <x v="0"/>
  </r>
  <r>
    <x v="28"/>
    <n v="5"/>
    <n v="4"/>
    <n v="2020"/>
    <m/>
    <m/>
    <s v="Mauritania"/>
    <s v="MR"/>
    <s v="MRT"/>
    <n v="4403319"/>
    <s v="Africa"/>
    <x v="0"/>
  </r>
  <r>
    <x v="29"/>
    <n v="4"/>
    <n v="4"/>
    <n v="2020"/>
    <m/>
    <m/>
    <s v="Mauritania"/>
    <s v="MR"/>
    <s v="MRT"/>
    <n v="4403319"/>
    <s v="Africa"/>
    <x v="0"/>
  </r>
  <r>
    <x v="30"/>
    <n v="3"/>
    <n v="4"/>
    <n v="2020"/>
    <n v="1"/>
    <n v="1"/>
    <s v="Mauritania"/>
    <s v="MR"/>
    <s v="MRT"/>
    <n v="4403319"/>
    <s v="Africa"/>
    <x v="0"/>
  </r>
  <r>
    <x v="31"/>
    <n v="2"/>
    <n v="4"/>
    <n v="2020"/>
    <m/>
    <m/>
    <s v="Mauritania"/>
    <s v="MR"/>
    <s v="MRT"/>
    <n v="4403319"/>
    <s v="Africa"/>
    <x v="0"/>
  </r>
  <r>
    <x v="32"/>
    <n v="1"/>
    <n v="4"/>
    <n v="2020"/>
    <m/>
    <m/>
    <s v="Mauritania"/>
    <s v="MR"/>
    <s v="MRT"/>
    <n v="4403319"/>
    <s v="Africa"/>
    <x v="0"/>
  </r>
  <r>
    <x v="33"/>
    <n v="31"/>
    <n v="3"/>
    <n v="2020"/>
    <m/>
    <m/>
    <s v="Mauritania"/>
    <s v="MR"/>
    <s v="MRT"/>
    <n v="4403319"/>
    <s v="Africa"/>
    <x v="0"/>
  </r>
  <r>
    <x v="34"/>
    <n v="30"/>
    <n v="3"/>
    <n v="2020"/>
    <m/>
    <m/>
    <s v="Mauritania"/>
    <s v="MR"/>
    <s v="MRT"/>
    <n v="4403319"/>
    <s v="Africa"/>
    <x v="0"/>
  </r>
  <r>
    <x v="35"/>
    <n v="29"/>
    <n v="3"/>
    <n v="2020"/>
    <n v="2"/>
    <m/>
    <s v="Mauritania"/>
    <s v="MR"/>
    <s v="MRT"/>
    <n v="4403319"/>
    <s v="Africa"/>
    <x v="0"/>
  </r>
  <r>
    <x v="36"/>
    <n v="28"/>
    <n v="3"/>
    <n v="2020"/>
    <m/>
    <m/>
    <s v="Mauritania"/>
    <s v="MR"/>
    <s v="MRT"/>
    <n v="4403319"/>
    <s v="Africa"/>
    <x v="0"/>
  </r>
  <r>
    <x v="37"/>
    <n v="27"/>
    <n v="3"/>
    <n v="2020"/>
    <n v="1"/>
    <m/>
    <s v="Mauritania"/>
    <s v="MR"/>
    <s v="MRT"/>
    <n v="4403319"/>
    <s v="Africa"/>
    <x v="0"/>
  </r>
  <r>
    <x v="38"/>
    <n v="26"/>
    <n v="3"/>
    <n v="2020"/>
    <m/>
    <m/>
    <s v="Mauritania"/>
    <s v="MR"/>
    <s v="MRT"/>
    <n v="4403319"/>
    <s v="Africa"/>
    <x v="0"/>
  </r>
  <r>
    <x v="39"/>
    <n v="25"/>
    <n v="3"/>
    <n v="2020"/>
    <m/>
    <m/>
    <s v="Mauritania"/>
    <s v="MR"/>
    <s v="MRT"/>
    <n v="4403319"/>
    <s v="Africa"/>
    <x v="0"/>
  </r>
  <r>
    <x v="40"/>
    <n v="24"/>
    <n v="3"/>
    <n v="2020"/>
    <m/>
    <m/>
    <s v="Mauritania"/>
    <s v="MR"/>
    <s v="MRT"/>
    <n v="4403319"/>
    <s v="Africa"/>
    <x v="0"/>
  </r>
  <r>
    <x v="41"/>
    <n v="23"/>
    <n v="3"/>
    <n v="2020"/>
    <m/>
    <m/>
    <s v="Mauritania"/>
    <s v="MR"/>
    <s v="MRT"/>
    <n v="4403319"/>
    <s v="Africa"/>
    <x v="0"/>
  </r>
  <r>
    <x v="42"/>
    <n v="22"/>
    <n v="3"/>
    <n v="2020"/>
    <m/>
    <m/>
    <s v="Mauritania"/>
    <s v="MR"/>
    <s v="MRT"/>
    <n v="4403319"/>
    <s v="Africa"/>
    <x v="0"/>
  </r>
  <r>
    <x v="43"/>
    <n v="21"/>
    <n v="3"/>
    <n v="2020"/>
    <m/>
    <m/>
    <s v="Mauritania"/>
    <s v="MR"/>
    <s v="MRT"/>
    <n v="4403319"/>
    <s v="Africa"/>
    <x v="0"/>
  </r>
  <r>
    <x v="44"/>
    <n v="20"/>
    <n v="3"/>
    <n v="2020"/>
    <n v="1"/>
    <m/>
    <s v="Mauritania"/>
    <s v="MR"/>
    <s v="MRT"/>
    <n v="4403319"/>
    <s v="Africa"/>
    <x v="0"/>
  </r>
  <r>
    <x v="45"/>
    <n v="19"/>
    <n v="3"/>
    <n v="2020"/>
    <m/>
    <m/>
    <s v="Mauritania"/>
    <s v="MR"/>
    <s v="MRT"/>
    <n v="4403319"/>
    <s v="Africa"/>
    <x v="0"/>
  </r>
  <r>
    <x v="46"/>
    <n v="18"/>
    <n v="3"/>
    <n v="2020"/>
    <m/>
    <m/>
    <s v="Mauritania"/>
    <s v="MR"/>
    <s v="MRT"/>
    <n v="4403319"/>
    <s v="Africa"/>
    <x v="0"/>
  </r>
  <r>
    <x v="47"/>
    <n v="17"/>
    <n v="3"/>
    <n v="2020"/>
    <m/>
    <m/>
    <s v="Mauritania"/>
    <s v="MR"/>
    <s v="MRT"/>
    <n v="4403319"/>
    <s v="Africa"/>
    <x v="0"/>
  </r>
  <r>
    <x v="48"/>
    <n v="16"/>
    <n v="3"/>
    <n v="2020"/>
    <m/>
    <m/>
    <s v="Mauritania"/>
    <s v="MR"/>
    <s v="MRT"/>
    <n v="4403319"/>
    <s v="Africa"/>
    <x v="0"/>
  </r>
  <r>
    <x v="49"/>
    <n v="15"/>
    <n v="3"/>
    <n v="2020"/>
    <n v="1"/>
    <m/>
    <s v="Mauritania"/>
    <s v="MR"/>
    <s v="MRT"/>
    <n v="4403319"/>
    <s v="Africa"/>
    <x v="0"/>
  </r>
  <r>
    <x v="0"/>
    <n v="3"/>
    <n v="5"/>
    <n v="2020"/>
    <m/>
    <m/>
    <s v="Mauritius"/>
    <s v="MU"/>
    <s v="MUS"/>
    <n v="1265303"/>
    <s v="Africa"/>
    <x v="0"/>
  </r>
  <r>
    <x v="1"/>
    <n v="2"/>
    <n v="5"/>
    <n v="2020"/>
    <m/>
    <m/>
    <s v="Mauritius"/>
    <s v="MU"/>
    <s v="MUS"/>
    <n v="1265303"/>
    <s v="Africa"/>
    <x v="0"/>
  </r>
  <r>
    <x v="2"/>
    <n v="1"/>
    <n v="5"/>
    <n v="2020"/>
    <m/>
    <m/>
    <s v="Mauritius"/>
    <s v="MU"/>
    <s v="MUS"/>
    <n v="1265303"/>
    <s v="Africa"/>
    <x v="0"/>
  </r>
  <r>
    <x v="3"/>
    <n v="30"/>
    <n v="4"/>
    <n v="2020"/>
    <m/>
    <m/>
    <s v="Mauritius"/>
    <s v="MU"/>
    <s v="MUS"/>
    <n v="1265303"/>
    <s v="Africa"/>
    <x v="0"/>
  </r>
  <r>
    <x v="4"/>
    <n v="29"/>
    <n v="4"/>
    <n v="2020"/>
    <m/>
    <m/>
    <s v="Mauritius"/>
    <s v="MU"/>
    <s v="MUS"/>
    <n v="1265303"/>
    <s v="Africa"/>
    <x v="0"/>
  </r>
  <r>
    <x v="5"/>
    <n v="28"/>
    <n v="4"/>
    <n v="2020"/>
    <n v="2"/>
    <n v="1"/>
    <s v="Mauritius"/>
    <s v="MU"/>
    <s v="MUS"/>
    <n v="1265303"/>
    <s v="Africa"/>
    <x v="0"/>
  </r>
  <r>
    <x v="6"/>
    <n v="27"/>
    <n v="4"/>
    <n v="2020"/>
    <n v="1"/>
    <m/>
    <s v="Mauritius"/>
    <s v="MU"/>
    <s v="MUS"/>
    <n v="1265303"/>
    <s v="Africa"/>
    <x v="0"/>
  </r>
  <r>
    <x v="7"/>
    <n v="26"/>
    <n v="4"/>
    <n v="2020"/>
    <m/>
    <m/>
    <s v="Mauritius"/>
    <s v="MU"/>
    <s v="MUS"/>
    <n v="1265303"/>
    <s v="Africa"/>
    <x v="0"/>
  </r>
  <r>
    <x v="8"/>
    <n v="25"/>
    <n v="4"/>
    <n v="2020"/>
    <m/>
    <m/>
    <s v="Mauritius"/>
    <s v="MU"/>
    <s v="MUS"/>
    <n v="1265303"/>
    <s v="Africa"/>
    <x v="0"/>
  </r>
  <r>
    <x v="9"/>
    <n v="24"/>
    <n v="4"/>
    <n v="2020"/>
    <n v="2"/>
    <m/>
    <s v="Mauritius"/>
    <s v="MU"/>
    <s v="MUS"/>
    <n v="1265303"/>
    <s v="Africa"/>
    <x v="0"/>
  </r>
  <r>
    <x v="10"/>
    <n v="23"/>
    <n v="4"/>
    <n v="2020"/>
    <n v="1"/>
    <m/>
    <s v="Mauritius"/>
    <s v="MU"/>
    <s v="MUS"/>
    <n v="1265303"/>
    <s v="Africa"/>
    <x v="0"/>
  </r>
  <r>
    <x v="11"/>
    <n v="22"/>
    <n v="4"/>
    <n v="2020"/>
    <m/>
    <m/>
    <s v="Mauritius"/>
    <s v="MU"/>
    <s v="MUS"/>
    <n v="1265303"/>
    <s v="Africa"/>
    <x v="0"/>
  </r>
  <r>
    <x v="12"/>
    <n v="21"/>
    <n v="4"/>
    <n v="2020"/>
    <m/>
    <m/>
    <s v="Mauritius"/>
    <s v="MU"/>
    <s v="MUS"/>
    <n v="1265303"/>
    <s v="Africa"/>
    <x v="0"/>
  </r>
  <r>
    <x v="13"/>
    <n v="20"/>
    <n v="4"/>
    <n v="2020"/>
    <n v="3"/>
    <m/>
    <s v="Mauritius"/>
    <s v="MU"/>
    <s v="MUS"/>
    <n v="1265303"/>
    <s v="Africa"/>
    <x v="0"/>
  </r>
  <r>
    <x v="14"/>
    <n v="19"/>
    <n v="4"/>
    <n v="2020"/>
    <n v="1"/>
    <m/>
    <s v="Mauritius"/>
    <s v="MU"/>
    <s v="MUS"/>
    <n v="1265303"/>
    <s v="Africa"/>
    <x v="0"/>
  </r>
  <r>
    <x v="15"/>
    <n v="18"/>
    <n v="4"/>
    <n v="2020"/>
    <m/>
    <m/>
    <s v="Mauritius"/>
    <s v="MU"/>
    <s v="MUS"/>
    <n v="1265303"/>
    <s v="Africa"/>
    <x v="0"/>
  </r>
  <r>
    <x v="16"/>
    <n v="17"/>
    <n v="4"/>
    <n v="2020"/>
    <m/>
    <m/>
    <s v="Mauritius"/>
    <s v="MU"/>
    <s v="MUS"/>
    <n v="1265303"/>
    <s v="Africa"/>
    <x v="0"/>
  </r>
  <r>
    <x v="17"/>
    <n v="16"/>
    <n v="4"/>
    <n v="2020"/>
    <m/>
    <m/>
    <s v="Mauritius"/>
    <s v="MU"/>
    <s v="MUS"/>
    <n v="1265303"/>
    <s v="Africa"/>
    <x v="0"/>
  </r>
  <r>
    <x v="18"/>
    <n v="15"/>
    <n v="4"/>
    <n v="2020"/>
    <m/>
    <m/>
    <s v="Mauritius"/>
    <s v="MU"/>
    <s v="MUS"/>
    <n v="1265303"/>
    <s v="Africa"/>
    <x v="0"/>
  </r>
  <r>
    <x v="19"/>
    <n v="14"/>
    <n v="4"/>
    <n v="2020"/>
    <m/>
    <m/>
    <s v="Mauritius"/>
    <s v="MU"/>
    <s v="MUS"/>
    <n v="1265303"/>
    <s v="Africa"/>
    <x v="0"/>
  </r>
  <r>
    <x v="20"/>
    <n v="13"/>
    <n v="4"/>
    <n v="2020"/>
    <n v="5"/>
    <m/>
    <s v="Mauritius"/>
    <s v="MU"/>
    <s v="MUS"/>
    <n v="1265303"/>
    <s v="Africa"/>
    <x v="0"/>
  </r>
  <r>
    <x v="21"/>
    <n v="12"/>
    <n v="4"/>
    <n v="2020"/>
    <n v="1"/>
    <m/>
    <s v="Mauritius"/>
    <s v="MU"/>
    <s v="MUS"/>
    <n v="1265303"/>
    <s v="Africa"/>
    <x v="0"/>
  </r>
  <r>
    <x v="22"/>
    <n v="11"/>
    <n v="4"/>
    <n v="2020"/>
    <n v="4"/>
    <n v="2"/>
    <s v="Mauritius"/>
    <s v="MU"/>
    <s v="MUS"/>
    <n v="1265303"/>
    <s v="Africa"/>
    <x v="0"/>
  </r>
  <r>
    <x v="23"/>
    <n v="10"/>
    <n v="4"/>
    <n v="2020"/>
    <n v="41"/>
    <m/>
    <s v="Mauritius"/>
    <s v="MU"/>
    <s v="MUS"/>
    <n v="1265303"/>
    <s v="Africa"/>
    <x v="0"/>
  </r>
  <r>
    <x v="24"/>
    <n v="9"/>
    <n v="4"/>
    <n v="2020"/>
    <n v="5"/>
    <m/>
    <s v="Mauritius"/>
    <s v="MU"/>
    <s v="MUS"/>
    <n v="1265303"/>
    <s v="Africa"/>
    <x v="0"/>
  </r>
  <r>
    <x v="25"/>
    <n v="8"/>
    <n v="4"/>
    <n v="2020"/>
    <n v="24"/>
    <m/>
    <s v="Mauritius"/>
    <s v="MU"/>
    <s v="MUS"/>
    <n v="1265303"/>
    <s v="Africa"/>
    <x v="0"/>
  </r>
  <r>
    <x v="26"/>
    <n v="7"/>
    <n v="4"/>
    <n v="2020"/>
    <n v="17"/>
    <m/>
    <s v="Mauritius"/>
    <s v="MU"/>
    <s v="MUS"/>
    <n v="1265303"/>
    <s v="Africa"/>
    <x v="0"/>
  </r>
  <r>
    <x v="27"/>
    <n v="6"/>
    <n v="4"/>
    <n v="2020"/>
    <n v="31"/>
    <m/>
    <s v="Mauritius"/>
    <s v="MU"/>
    <s v="MUS"/>
    <n v="1265303"/>
    <s v="Africa"/>
    <x v="0"/>
  </r>
  <r>
    <x v="28"/>
    <n v="5"/>
    <n v="4"/>
    <n v="2020"/>
    <n v="10"/>
    <m/>
    <s v="Mauritius"/>
    <s v="MU"/>
    <s v="MUS"/>
    <n v="1265303"/>
    <s v="Africa"/>
    <x v="0"/>
  </r>
  <r>
    <x v="29"/>
    <n v="4"/>
    <n v="4"/>
    <n v="2020"/>
    <n v="17"/>
    <m/>
    <s v="Mauritius"/>
    <s v="MU"/>
    <s v="MUS"/>
    <n v="1265303"/>
    <s v="Africa"/>
    <x v="0"/>
  </r>
  <r>
    <x v="30"/>
    <n v="3"/>
    <n v="4"/>
    <n v="2020"/>
    <n v="15"/>
    <n v="2"/>
    <s v="Mauritius"/>
    <s v="MU"/>
    <s v="MUS"/>
    <n v="1265303"/>
    <s v="Africa"/>
    <x v="0"/>
  </r>
  <r>
    <x v="31"/>
    <n v="2"/>
    <n v="4"/>
    <n v="2020"/>
    <n v="11"/>
    <n v="2"/>
    <s v="Mauritius"/>
    <s v="MU"/>
    <s v="MUS"/>
    <n v="1265303"/>
    <s v="Africa"/>
    <x v="0"/>
  </r>
  <r>
    <x v="32"/>
    <n v="1"/>
    <n v="4"/>
    <n v="2020"/>
    <n v="15"/>
    <m/>
    <s v="Mauritius"/>
    <s v="MU"/>
    <s v="MUS"/>
    <n v="1265303"/>
    <s v="Africa"/>
    <x v="0"/>
  </r>
  <r>
    <x v="33"/>
    <n v="31"/>
    <n v="3"/>
    <n v="2020"/>
    <n v="18"/>
    <m/>
    <s v="Mauritius"/>
    <s v="MU"/>
    <s v="MUS"/>
    <n v="1265303"/>
    <s v="Africa"/>
    <x v="0"/>
  </r>
  <r>
    <x v="34"/>
    <n v="30"/>
    <n v="3"/>
    <n v="2020"/>
    <n v="8"/>
    <n v="1"/>
    <s v="Mauritius"/>
    <s v="MU"/>
    <s v="MUS"/>
    <n v="1265303"/>
    <s v="Africa"/>
    <x v="0"/>
  </r>
  <r>
    <x v="35"/>
    <n v="29"/>
    <n v="3"/>
    <n v="2020"/>
    <n v="8"/>
    <m/>
    <s v="Mauritius"/>
    <s v="MU"/>
    <s v="MUS"/>
    <n v="1265303"/>
    <s v="Africa"/>
    <x v="0"/>
  </r>
  <r>
    <x v="36"/>
    <n v="28"/>
    <n v="3"/>
    <n v="2020"/>
    <n v="13"/>
    <m/>
    <s v="Mauritius"/>
    <s v="MU"/>
    <s v="MUS"/>
    <n v="1265303"/>
    <s v="Africa"/>
    <x v="0"/>
  </r>
  <r>
    <x v="37"/>
    <n v="27"/>
    <n v="3"/>
    <n v="2020"/>
    <n v="33"/>
    <m/>
    <s v="Mauritius"/>
    <s v="MU"/>
    <s v="MUS"/>
    <n v="1265303"/>
    <s v="Africa"/>
    <x v="0"/>
  </r>
  <r>
    <x v="38"/>
    <n v="26"/>
    <n v="3"/>
    <n v="2020"/>
    <n v="6"/>
    <m/>
    <s v="Mauritius"/>
    <s v="MU"/>
    <s v="MUS"/>
    <n v="1265303"/>
    <s v="Africa"/>
    <x v="0"/>
  </r>
  <r>
    <x v="39"/>
    <n v="25"/>
    <n v="3"/>
    <n v="2020"/>
    <n v="6"/>
    <m/>
    <s v="Mauritius"/>
    <s v="MU"/>
    <s v="MUS"/>
    <n v="1265303"/>
    <s v="Africa"/>
    <x v="0"/>
  </r>
  <r>
    <x v="40"/>
    <n v="24"/>
    <n v="3"/>
    <n v="2020"/>
    <n v="8"/>
    <m/>
    <s v="Mauritius"/>
    <s v="MU"/>
    <s v="MUS"/>
    <n v="1265303"/>
    <s v="Africa"/>
    <x v="0"/>
  </r>
  <r>
    <x v="41"/>
    <n v="23"/>
    <n v="3"/>
    <n v="2020"/>
    <n v="14"/>
    <n v="1"/>
    <s v="Mauritius"/>
    <s v="MU"/>
    <s v="MUS"/>
    <n v="1265303"/>
    <s v="Africa"/>
    <x v="0"/>
  </r>
  <r>
    <x v="42"/>
    <n v="22"/>
    <n v="3"/>
    <n v="2020"/>
    <n v="2"/>
    <n v="1"/>
    <s v="Mauritius"/>
    <s v="MU"/>
    <s v="MUS"/>
    <n v="1265303"/>
    <s v="Africa"/>
    <x v="0"/>
  </r>
  <r>
    <x v="43"/>
    <n v="21"/>
    <n v="3"/>
    <n v="2020"/>
    <n v="9"/>
    <m/>
    <s v="Mauritius"/>
    <s v="MU"/>
    <s v="MUS"/>
    <n v="1265303"/>
    <s v="Africa"/>
    <x v="0"/>
  </r>
  <r>
    <x v="44"/>
    <n v="20"/>
    <n v="3"/>
    <n v="2020"/>
    <n v="3"/>
    <m/>
    <s v="Mauritius"/>
    <s v="MU"/>
    <s v="MUS"/>
    <n v="1265303"/>
    <s v="Africa"/>
    <x v="0"/>
  </r>
  <r>
    <x v="0"/>
    <n v="3"/>
    <n v="5"/>
    <n v="2020"/>
    <n v="72"/>
    <n v="2"/>
    <s v="Moldova"/>
    <s v="MD"/>
    <s v="MDA"/>
    <n v="3545883"/>
    <s v="Europe"/>
    <x v="0"/>
  </r>
  <r>
    <x v="1"/>
    <n v="2"/>
    <n v="5"/>
    <n v="2020"/>
    <n v="83"/>
    <n v="3"/>
    <s v="Moldova"/>
    <s v="MD"/>
    <s v="MDA"/>
    <n v="3545883"/>
    <s v="Europe"/>
    <x v="0"/>
  </r>
  <r>
    <x v="2"/>
    <n v="1"/>
    <n v="5"/>
    <n v="2020"/>
    <n v="126"/>
    <n v="8"/>
    <s v="Moldova"/>
    <s v="MD"/>
    <s v="MDA"/>
    <n v="3545883"/>
    <s v="Europe"/>
    <x v="0"/>
  </r>
  <r>
    <x v="3"/>
    <n v="30"/>
    <n v="4"/>
    <n v="2020"/>
    <n v="133"/>
    <n v="4"/>
    <s v="Moldova"/>
    <s v="MD"/>
    <s v="MDA"/>
    <n v="3545883"/>
    <s v="Europe"/>
    <x v="0"/>
  </r>
  <r>
    <x v="4"/>
    <n v="29"/>
    <n v="4"/>
    <n v="2020"/>
    <n v="157"/>
    <n v="5"/>
    <s v="Moldova"/>
    <s v="MD"/>
    <s v="MDA"/>
    <n v="3545883"/>
    <s v="Europe"/>
    <x v="0"/>
  </r>
  <r>
    <x v="5"/>
    <n v="28"/>
    <n v="4"/>
    <n v="2020"/>
    <n v="73"/>
    <n v="6"/>
    <s v="Moldova"/>
    <s v="MD"/>
    <s v="MDA"/>
    <n v="3545883"/>
    <s v="Europe"/>
    <x v="0"/>
  </r>
  <r>
    <x v="6"/>
    <n v="27"/>
    <n v="4"/>
    <n v="2020"/>
    <n v="104"/>
    <n v="2"/>
    <s v="Moldova"/>
    <s v="MD"/>
    <s v="MDA"/>
    <n v="3545883"/>
    <s v="Europe"/>
    <x v="0"/>
  </r>
  <r>
    <x v="7"/>
    <n v="26"/>
    <n v="4"/>
    <n v="2020"/>
    <n v="194"/>
    <n v="7"/>
    <s v="Moldova"/>
    <s v="MD"/>
    <s v="MDA"/>
    <n v="3545883"/>
    <s v="Europe"/>
    <x v="0"/>
  </r>
  <r>
    <x v="8"/>
    <n v="25"/>
    <n v="4"/>
    <n v="2020"/>
    <n v="184"/>
    <n v="7"/>
    <s v="Moldova"/>
    <s v="MD"/>
    <s v="MDA"/>
    <n v="3545883"/>
    <s v="Europe"/>
    <x v="0"/>
  </r>
  <r>
    <x v="9"/>
    <n v="24"/>
    <n v="4"/>
    <n v="2020"/>
    <n v="148"/>
    <n v="4"/>
    <s v="Moldova"/>
    <s v="MD"/>
    <s v="MDA"/>
    <n v="3545883"/>
    <s v="Europe"/>
    <x v="0"/>
  </r>
  <r>
    <x v="10"/>
    <n v="23"/>
    <n v="4"/>
    <n v="2020"/>
    <n v="164"/>
    <n v="3"/>
    <s v="Moldova"/>
    <s v="MD"/>
    <s v="MDA"/>
    <n v="3545883"/>
    <s v="Europe"/>
    <x v="0"/>
  </r>
  <r>
    <x v="11"/>
    <n v="22"/>
    <n v="4"/>
    <n v="2020"/>
    <n v="66"/>
    <n v="3"/>
    <s v="Moldova"/>
    <s v="MD"/>
    <s v="MDA"/>
    <n v="3545883"/>
    <s v="Europe"/>
    <x v="0"/>
  </r>
  <r>
    <x v="12"/>
    <n v="21"/>
    <n v="4"/>
    <n v="2020"/>
    <n v="76"/>
    <n v="3"/>
    <s v="Moldova"/>
    <s v="MD"/>
    <s v="MDA"/>
    <n v="3545883"/>
    <s v="Europe"/>
    <x v="0"/>
  </r>
  <r>
    <x v="13"/>
    <n v="20"/>
    <n v="4"/>
    <n v="2020"/>
    <n v="121"/>
    <n v="7"/>
    <s v="Moldova"/>
    <s v="MD"/>
    <s v="MDA"/>
    <n v="3545883"/>
    <s v="Europe"/>
    <x v="0"/>
  </r>
  <r>
    <x v="14"/>
    <n v="19"/>
    <n v="4"/>
    <n v="2020"/>
    <n v="87"/>
    <n v="4"/>
    <s v="Moldova"/>
    <s v="MD"/>
    <s v="MDA"/>
    <n v="3545883"/>
    <s v="Europe"/>
    <x v="0"/>
  </r>
  <r>
    <x v="15"/>
    <n v="18"/>
    <n v="4"/>
    <n v="2020"/>
    <n v="110"/>
    <n v="2"/>
    <s v="Moldova"/>
    <s v="MD"/>
    <s v="MDA"/>
    <n v="3545883"/>
    <s v="Europe"/>
    <x v="0"/>
  </r>
  <r>
    <x v="16"/>
    <n v="17"/>
    <n v="4"/>
    <n v="2020"/>
    <n v="105"/>
    <n v="8"/>
    <s v="Moldova"/>
    <s v="MD"/>
    <s v="MDA"/>
    <n v="3545883"/>
    <s v="Europe"/>
    <x v="0"/>
  </r>
  <r>
    <x v="17"/>
    <n v="16"/>
    <n v="4"/>
    <n v="2020"/>
    <n v="115"/>
    <n v="6"/>
    <s v="Moldova"/>
    <s v="MD"/>
    <s v="MDA"/>
    <n v="3545883"/>
    <s v="Europe"/>
    <x v="0"/>
  </r>
  <r>
    <x v="18"/>
    <n v="15"/>
    <n v="4"/>
    <n v="2020"/>
    <n v="222"/>
    <n v="4"/>
    <s v="Moldova"/>
    <s v="MD"/>
    <s v="MDA"/>
    <n v="3545883"/>
    <s v="Europe"/>
    <x v="0"/>
  </r>
  <r>
    <x v="19"/>
    <n v="14"/>
    <n v="4"/>
    <n v="2020"/>
    <n v="50"/>
    <n v="4"/>
    <s v="Moldova"/>
    <s v="MD"/>
    <s v="MDA"/>
    <n v="3545883"/>
    <s v="Europe"/>
    <x v="0"/>
  </r>
  <r>
    <x v="20"/>
    <n v="13"/>
    <n v="4"/>
    <n v="2020"/>
    <n v="102"/>
    <n v="2"/>
    <s v="Moldova"/>
    <s v="MD"/>
    <s v="MDA"/>
    <n v="3545883"/>
    <s v="Europe"/>
    <x v="0"/>
  </r>
  <r>
    <x v="21"/>
    <n v="12"/>
    <n v="4"/>
    <n v="2020"/>
    <n v="122"/>
    <n v="1"/>
    <s v="Moldova"/>
    <s v="MD"/>
    <s v="MDA"/>
    <n v="3545883"/>
    <s v="Europe"/>
    <x v="0"/>
  </r>
  <r>
    <x v="22"/>
    <n v="11"/>
    <n v="4"/>
    <n v="2020"/>
    <n v="149"/>
    <m/>
    <s v="Moldova"/>
    <s v="MD"/>
    <s v="MDA"/>
    <n v="3545883"/>
    <s v="Europe"/>
    <x v="0"/>
  </r>
  <r>
    <x v="23"/>
    <n v="10"/>
    <n v="4"/>
    <n v="2020"/>
    <n v="115"/>
    <n v="2"/>
    <s v="Moldova"/>
    <s v="MD"/>
    <s v="MDA"/>
    <n v="3545883"/>
    <s v="Europe"/>
    <x v="0"/>
  </r>
  <r>
    <x v="24"/>
    <n v="9"/>
    <n v="4"/>
    <n v="2020"/>
    <n v="118"/>
    <n v="5"/>
    <s v="Moldova"/>
    <s v="MD"/>
    <s v="MDA"/>
    <n v="3545883"/>
    <s v="Europe"/>
    <x v="0"/>
  </r>
  <r>
    <x v="25"/>
    <n v="8"/>
    <n v="4"/>
    <n v="2020"/>
    <n v="91"/>
    <n v="3"/>
    <s v="Moldova"/>
    <s v="MD"/>
    <s v="MDA"/>
    <n v="3545883"/>
    <s v="Europe"/>
    <x v="0"/>
  </r>
  <r>
    <x v="26"/>
    <n v="7"/>
    <n v="4"/>
    <n v="2020"/>
    <n v="101"/>
    <n v="4"/>
    <s v="Moldova"/>
    <s v="MD"/>
    <s v="MDA"/>
    <n v="3545883"/>
    <s v="Europe"/>
    <x v="0"/>
  </r>
  <r>
    <x v="27"/>
    <n v="6"/>
    <n v="4"/>
    <n v="2020"/>
    <n v="112"/>
    <n v="3"/>
    <s v="Moldova"/>
    <s v="MD"/>
    <s v="MDA"/>
    <n v="3545883"/>
    <s v="Europe"/>
    <x v="0"/>
  </r>
  <r>
    <x v="28"/>
    <n v="5"/>
    <n v="4"/>
    <n v="2020"/>
    <n v="161"/>
    <n v="4"/>
    <s v="Moldova"/>
    <s v="MD"/>
    <s v="MDA"/>
    <n v="3545883"/>
    <s v="Europe"/>
    <x v="0"/>
  </r>
  <r>
    <x v="29"/>
    <n v="4"/>
    <n v="4"/>
    <n v="2020"/>
    <n v="86"/>
    <n v="2"/>
    <s v="Moldova"/>
    <s v="MD"/>
    <s v="MDA"/>
    <n v="3545883"/>
    <s v="Europe"/>
    <x v="0"/>
  </r>
  <r>
    <x v="30"/>
    <n v="3"/>
    <n v="4"/>
    <n v="2020"/>
    <n v="82"/>
    <n v="1"/>
    <s v="Moldova"/>
    <s v="MD"/>
    <s v="MDA"/>
    <n v="3545883"/>
    <s v="Europe"/>
    <x v="0"/>
  </r>
  <r>
    <x v="31"/>
    <n v="2"/>
    <n v="4"/>
    <n v="2020"/>
    <n v="70"/>
    <n v="1"/>
    <s v="Moldova"/>
    <s v="MD"/>
    <s v="MDA"/>
    <n v="3545883"/>
    <s v="Europe"/>
    <x v="0"/>
  </r>
  <r>
    <x v="32"/>
    <n v="1"/>
    <n v="4"/>
    <n v="2020"/>
    <n v="55"/>
    <n v="2"/>
    <s v="Moldova"/>
    <s v="MD"/>
    <s v="MDA"/>
    <n v="3545883"/>
    <s v="Europe"/>
    <x v="0"/>
  </r>
  <r>
    <x v="33"/>
    <n v="31"/>
    <n v="3"/>
    <n v="2020"/>
    <n v="35"/>
    <m/>
    <s v="Moldova"/>
    <s v="MD"/>
    <s v="MDA"/>
    <n v="3545883"/>
    <s v="Europe"/>
    <x v="0"/>
  </r>
  <r>
    <x v="34"/>
    <n v="30"/>
    <n v="3"/>
    <n v="2020"/>
    <n v="32"/>
    <m/>
    <s v="Moldova"/>
    <s v="MD"/>
    <s v="MDA"/>
    <n v="3545883"/>
    <s v="Europe"/>
    <x v="0"/>
  </r>
  <r>
    <x v="35"/>
    <n v="29"/>
    <n v="3"/>
    <n v="2020"/>
    <n v="32"/>
    <m/>
    <s v="Moldova"/>
    <s v="MD"/>
    <s v="MDA"/>
    <n v="3545883"/>
    <s v="Europe"/>
    <x v="0"/>
  </r>
  <r>
    <x v="36"/>
    <n v="28"/>
    <n v="3"/>
    <n v="2020"/>
    <n v="22"/>
    <n v="1"/>
    <s v="Moldova"/>
    <s v="MD"/>
    <s v="MDA"/>
    <n v="3545883"/>
    <s v="Europe"/>
    <x v="0"/>
  </r>
  <r>
    <x v="37"/>
    <n v="27"/>
    <n v="3"/>
    <n v="2020"/>
    <n v="28"/>
    <m/>
    <s v="Moldova"/>
    <s v="MD"/>
    <s v="MDA"/>
    <n v="3545883"/>
    <s v="Europe"/>
    <x v="0"/>
  </r>
  <r>
    <x v="38"/>
    <n v="26"/>
    <n v="3"/>
    <n v="2020"/>
    <n v="24"/>
    <m/>
    <s v="Moldova"/>
    <s v="MD"/>
    <s v="MDA"/>
    <n v="3545883"/>
    <s v="Europe"/>
    <x v="0"/>
  </r>
  <r>
    <x v="39"/>
    <n v="25"/>
    <n v="3"/>
    <n v="2020"/>
    <n v="16"/>
    <m/>
    <s v="Moldova"/>
    <s v="MD"/>
    <s v="MDA"/>
    <n v="3545883"/>
    <s v="Europe"/>
    <x v="0"/>
  </r>
  <r>
    <x v="40"/>
    <n v="24"/>
    <n v="3"/>
    <n v="2020"/>
    <n v="15"/>
    <m/>
    <s v="Moldova"/>
    <s v="MD"/>
    <s v="MDA"/>
    <n v="3545883"/>
    <s v="Europe"/>
    <x v="0"/>
  </r>
  <r>
    <x v="41"/>
    <n v="23"/>
    <n v="3"/>
    <n v="2020"/>
    <n v="14"/>
    <m/>
    <s v="Moldova"/>
    <s v="MD"/>
    <s v="MDA"/>
    <n v="3545883"/>
    <s v="Europe"/>
    <x v="0"/>
  </r>
  <r>
    <x v="42"/>
    <n v="22"/>
    <n v="3"/>
    <n v="2020"/>
    <n v="14"/>
    <m/>
    <s v="Moldova"/>
    <s v="MD"/>
    <s v="MDA"/>
    <n v="3545883"/>
    <s v="Europe"/>
    <x v="0"/>
  </r>
  <r>
    <x v="43"/>
    <n v="21"/>
    <n v="3"/>
    <n v="2020"/>
    <n v="17"/>
    <m/>
    <s v="Moldova"/>
    <s v="MD"/>
    <s v="MDA"/>
    <n v="3545883"/>
    <s v="Europe"/>
    <x v="0"/>
  </r>
  <r>
    <x v="44"/>
    <n v="20"/>
    <n v="3"/>
    <n v="2020"/>
    <n v="13"/>
    <m/>
    <s v="Moldova"/>
    <s v="MD"/>
    <s v="MDA"/>
    <n v="3545883"/>
    <s v="Europe"/>
    <x v="0"/>
  </r>
  <r>
    <x v="45"/>
    <n v="19"/>
    <n v="3"/>
    <n v="2020"/>
    <n v="6"/>
    <n v="1"/>
    <s v="Moldova"/>
    <s v="MD"/>
    <s v="MDA"/>
    <n v="3545883"/>
    <s v="Europe"/>
    <x v="0"/>
  </r>
  <r>
    <x v="46"/>
    <n v="18"/>
    <n v="3"/>
    <n v="2020"/>
    <n v="1"/>
    <m/>
    <s v="Moldova"/>
    <s v="MD"/>
    <s v="MDA"/>
    <n v="3545883"/>
    <s v="Europe"/>
    <x v="0"/>
  </r>
  <r>
    <x v="47"/>
    <n v="17"/>
    <n v="3"/>
    <n v="2020"/>
    <n v="6"/>
    <m/>
    <s v="Moldova"/>
    <s v="MD"/>
    <s v="MDA"/>
    <n v="3545883"/>
    <s v="Europe"/>
    <x v="0"/>
  </r>
  <r>
    <x v="48"/>
    <n v="16"/>
    <n v="3"/>
    <n v="2020"/>
    <n v="3"/>
    <m/>
    <s v="Moldova"/>
    <s v="MD"/>
    <s v="MDA"/>
    <n v="3545883"/>
    <s v="Europe"/>
    <x v="0"/>
  </r>
  <r>
    <x v="49"/>
    <n v="15"/>
    <n v="3"/>
    <n v="2020"/>
    <n v="12"/>
    <m/>
    <s v="Moldova"/>
    <s v="MD"/>
    <s v="MDA"/>
    <n v="3545883"/>
    <s v="Europe"/>
    <x v="0"/>
  </r>
  <r>
    <x v="50"/>
    <n v="14"/>
    <n v="3"/>
    <n v="2020"/>
    <n v="2"/>
    <m/>
    <s v="Moldova"/>
    <s v="MD"/>
    <s v="MDA"/>
    <n v="3545883"/>
    <s v="Europe"/>
    <x v="0"/>
  </r>
  <r>
    <x v="51"/>
    <n v="13"/>
    <n v="3"/>
    <n v="2020"/>
    <n v="2"/>
    <m/>
    <s v="Moldova"/>
    <s v="MD"/>
    <s v="MDA"/>
    <n v="3545883"/>
    <s v="Europe"/>
    <x v="0"/>
  </r>
  <r>
    <x v="52"/>
    <n v="12"/>
    <n v="3"/>
    <n v="2020"/>
    <n v="1"/>
    <m/>
    <s v="Moldova"/>
    <s v="MD"/>
    <s v="MDA"/>
    <n v="3545883"/>
    <s v="Europe"/>
    <x v="0"/>
  </r>
  <r>
    <x v="53"/>
    <n v="11"/>
    <n v="3"/>
    <n v="2020"/>
    <n v="2"/>
    <m/>
    <s v="Moldova"/>
    <s v="MD"/>
    <s v="MDA"/>
    <n v="3545883"/>
    <s v="Europe"/>
    <x v="0"/>
  </r>
  <r>
    <x v="57"/>
    <n v="8"/>
    <n v="3"/>
    <n v="2020"/>
    <n v="1"/>
    <m/>
    <s v="Moldova"/>
    <s v="MD"/>
    <s v="MDA"/>
    <n v="3545883"/>
    <s v="Europe"/>
    <x v="0"/>
  </r>
  <r>
    <x v="0"/>
    <n v="3"/>
    <n v="5"/>
    <n v="2020"/>
    <m/>
    <m/>
    <s v="Mongolia"/>
    <s v="MN"/>
    <s v="MNG"/>
    <n v="3170208"/>
    <s v="Asia"/>
    <x v="0"/>
  </r>
  <r>
    <x v="1"/>
    <n v="2"/>
    <n v="5"/>
    <n v="2020"/>
    <n v="1"/>
    <m/>
    <s v="Mongolia"/>
    <s v="MN"/>
    <s v="MNG"/>
    <n v="3170208"/>
    <s v="Asia"/>
    <x v="0"/>
  </r>
  <r>
    <x v="2"/>
    <n v="1"/>
    <n v="5"/>
    <n v="2020"/>
    <m/>
    <m/>
    <s v="Mongolia"/>
    <s v="MN"/>
    <s v="MNG"/>
    <n v="3170208"/>
    <s v="Asia"/>
    <x v="0"/>
  </r>
  <r>
    <x v="3"/>
    <n v="30"/>
    <n v="4"/>
    <n v="2020"/>
    <m/>
    <m/>
    <s v="Mongolia"/>
    <s v="MN"/>
    <s v="MNG"/>
    <n v="3170208"/>
    <s v="Asia"/>
    <x v="0"/>
  </r>
  <r>
    <x v="4"/>
    <n v="29"/>
    <n v="4"/>
    <n v="2020"/>
    <m/>
    <m/>
    <s v="Mongolia"/>
    <s v="MN"/>
    <s v="MNG"/>
    <n v="3170208"/>
    <s v="Asia"/>
    <x v="0"/>
  </r>
  <r>
    <x v="5"/>
    <n v="28"/>
    <n v="4"/>
    <n v="2020"/>
    <m/>
    <m/>
    <s v="Mongolia"/>
    <s v="MN"/>
    <s v="MNG"/>
    <n v="3170208"/>
    <s v="Asia"/>
    <x v="0"/>
  </r>
  <r>
    <x v="6"/>
    <n v="27"/>
    <n v="4"/>
    <n v="2020"/>
    <m/>
    <m/>
    <s v="Mongolia"/>
    <s v="MN"/>
    <s v="MNG"/>
    <n v="3170208"/>
    <s v="Asia"/>
    <x v="0"/>
  </r>
  <r>
    <x v="7"/>
    <n v="26"/>
    <n v="4"/>
    <n v="2020"/>
    <n v="2"/>
    <m/>
    <s v="Mongolia"/>
    <s v="MN"/>
    <s v="MNG"/>
    <n v="3170208"/>
    <s v="Asia"/>
    <x v="0"/>
  </r>
  <r>
    <x v="8"/>
    <n v="25"/>
    <n v="4"/>
    <n v="2020"/>
    <m/>
    <m/>
    <s v="Mongolia"/>
    <s v="MN"/>
    <s v="MNG"/>
    <n v="3170208"/>
    <s v="Asia"/>
    <x v="0"/>
  </r>
  <r>
    <x v="9"/>
    <n v="24"/>
    <n v="4"/>
    <n v="2020"/>
    <n v="1"/>
    <m/>
    <s v="Mongolia"/>
    <s v="MN"/>
    <s v="MNG"/>
    <n v="3170208"/>
    <s v="Asia"/>
    <x v="0"/>
  </r>
  <r>
    <x v="10"/>
    <n v="23"/>
    <n v="4"/>
    <n v="2020"/>
    <m/>
    <m/>
    <s v="Mongolia"/>
    <s v="MN"/>
    <s v="MNG"/>
    <n v="3170208"/>
    <s v="Asia"/>
    <x v="0"/>
  </r>
  <r>
    <x v="11"/>
    <n v="22"/>
    <n v="4"/>
    <n v="2020"/>
    <n v="1"/>
    <m/>
    <s v="Mongolia"/>
    <s v="MN"/>
    <s v="MNG"/>
    <n v="3170208"/>
    <s v="Asia"/>
    <x v="0"/>
  </r>
  <r>
    <x v="12"/>
    <n v="21"/>
    <n v="4"/>
    <n v="2020"/>
    <n v="2"/>
    <m/>
    <s v="Mongolia"/>
    <s v="MN"/>
    <s v="MNG"/>
    <n v="3170208"/>
    <s v="Asia"/>
    <x v="0"/>
  </r>
  <r>
    <x v="13"/>
    <n v="20"/>
    <n v="4"/>
    <n v="2020"/>
    <n v="1"/>
    <m/>
    <s v="Mongolia"/>
    <s v="MN"/>
    <s v="MNG"/>
    <n v="3170208"/>
    <s v="Asia"/>
    <x v="0"/>
  </r>
  <r>
    <x v="14"/>
    <n v="19"/>
    <n v="4"/>
    <n v="2020"/>
    <m/>
    <m/>
    <s v="Mongolia"/>
    <s v="MN"/>
    <s v="MNG"/>
    <n v="3170208"/>
    <s v="Asia"/>
    <x v="0"/>
  </r>
  <r>
    <x v="15"/>
    <n v="18"/>
    <n v="4"/>
    <n v="2020"/>
    <m/>
    <m/>
    <s v="Mongolia"/>
    <s v="MN"/>
    <s v="MNG"/>
    <n v="3170208"/>
    <s v="Asia"/>
    <x v="0"/>
  </r>
  <r>
    <x v="16"/>
    <n v="17"/>
    <n v="4"/>
    <n v="2020"/>
    <n v="1"/>
    <m/>
    <s v="Mongolia"/>
    <s v="MN"/>
    <s v="MNG"/>
    <n v="3170208"/>
    <s v="Asia"/>
    <x v="0"/>
  </r>
  <r>
    <x v="17"/>
    <n v="16"/>
    <n v="4"/>
    <n v="2020"/>
    <m/>
    <m/>
    <s v="Mongolia"/>
    <s v="MN"/>
    <s v="MNG"/>
    <n v="3170208"/>
    <s v="Asia"/>
    <x v="0"/>
  </r>
  <r>
    <x v="18"/>
    <n v="15"/>
    <n v="4"/>
    <n v="2020"/>
    <n v="14"/>
    <m/>
    <s v="Mongolia"/>
    <s v="MN"/>
    <s v="MNG"/>
    <n v="3170208"/>
    <s v="Asia"/>
    <x v="0"/>
  </r>
  <r>
    <x v="19"/>
    <n v="14"/>
    <n v="4"/>
    <n v="2020"/>
    <m/>
    <m/>
    <s v="Mongolia"/>
    <s v="MN"/>
    <s v="MNG"/>
    <n v="3170208"/>
    <s v="Asia"/>
    <x v="0"/>
  </r>
  <r>
    <x v="20"/>
    <n v="13"/>
    <n v="4"/>
    <n v="2020"/>
    <m/>
    <m/>
    <s v="Mongolia"/>
    <s v="MN"/>
    <s v="MNG"/>
    <n v="3170208"/>
    <s v="Asia"/>
    <x v="0"/>
  </r>
  <r>
    <x v="21"/>
    <n v="12"/>
    <n v="4"/>
    <n v="2020"/>
    <m/>
    <m/>
    <s v="Mongolia"/>
    <s v="MN"/>
    <s v="MNG"/>
    <n v="3170208"/>
    <s v="Asia"/>
    <x v="0"/>
  </r>
  <r>
    <x v="22"/>
    <n v="11"/>
    <n v="4"/>
    <n v="2020"/>
    <m/>
    <m/>
    <s v="Mongolia"/>
    <s v="MN"/>
    <s v="MNG"/>
    <n v="3170208"/>
    <s v="Asia"/>
    <x v="0"/>
  </r>
  <r>
    <x v="23"/>
    <n v="10"/>
    <n v="4"/>
    <n v="2020"/>
    <m/>
    <m/>
    <s v="Mongolia"/>
    <s v="MN"/>
    <s v="MNG"/>
    <n v="3170208"/>
    <s v="Asia"/>
    <x v="0"/>
  </r>
  <r>
    <x v="24"/>
    <n v="9"/>
    <n v="4"/>
    <n v="2020"/>
    <n v="1"/>
    <m/>
    <s v="Mongolia"/>
    <s v="MN"/>
    <s v="MNG"/>
    <n v="3170208"/>
    <s v="Asia"/>
    <x v="0"/>
  </r>
  <r>
    <x v="25"/>
    <n v="8"/>
    <n v="4"/>
    <n v="2020"/>
    <m/>
    <m/>
    <s v="Mongolia"/>
    <s v="MN"/>
    <s v="MNG"/>
    <n v="3170208"/>
    <s v="Asia"/>
    <x v="0"/>
  </r>
  <r>
    <x v="26"/>
    <n v="7"/>
    <n v="4"/>
    <n v="2020"/>
    <n v="1"/>
    <m/>
    <s v="Mongolia"/>
    <s v="MN"/>
    <s v="MNG"/>
    <n v="3170208"/>
    <s v="Asia"/>
    <x v="0"/>
  </r>
  <r>
    <x v="27"/>
    <n v="6"/>
    <n v="4"/>
    <n v="2020"/>
    <m/>
    <m/>
    <s v="Mongolia"/>
    <s v="MN"/>
    <s v="MNG"/>
    <n v="3170208"/>
    <s v="Asia"/>
    <x v="0"/>
  </r>
  <r>
    <x v="28"/>
    <n v="5"/>
    <n v="4"/>
    <n v="2020"/>
    <m/>
    <m/>
    <s v="Mongolia"/>
    <s v="MN"/>
    <s v="MNG"/>
    <n v="3170208"/>
    <s v="Asia"/>
    <x v="0"/>
  </r>
  <r>
    <x v="29"/>
    <n v="4"/>
    <n v="4"/>
    <n v="2020"/>
    <m/>
    <m/>
    <s v="Mongolia"/>
    <s v="MN"/>
    <s v="MNG"/>
    <n v="3170208"/>
    <s v="Asia"/>
    <x v="0"/>
  </r>
  <r>
    <x v="30"/>
    <n v="3"/>
    <n v="4"/>
    <n v="2020"/>
    <m/>
    <m/>
    <s v="Mongolia"/>
    <s v="MN"/>
    <s v="MNG"/>
    <n v="3170208"/>
    <s v="Asia"/>
    <x v="0"/>
  </r>
  <r>
    <x v="31"/>
    <n v="2"/>
    <n v="4"/>
    <n v="2020"/>
    <n v="2"/>
    <m/>
    <s v="Mongolia"/>
    <s v="MN"/>
    <s v="MNG"/>
    <n v="3170208"/>
    <s v="Asia"/>
    <x v="0"/>
  </r>
  <r>
    <x v="32"/>
    <n v="1"/>
    <n v="4"/>
    <n v="2020"/>
    <m/>
    <m/>
    <s v="Mongolia"/>
    <s v="MN"/>
    <s v="MNG"/>
    <n v="3170208"/>
    <s v="Asia"/>
    <x v="0"/>
  </r>
  <r>
    <x v="33"/>
    <n v="31"/>
    <n v="3"/>
    <n v="2020"/>
    <m/>
    <m/>
    <s v="Mongolia"/>
    <s v="MN"/>
    <s v="MNG"/>
    <n v="3170208"/>
    <s v="Asia"/>
    <x v="0"/>
  </r>
  <r>
    <x v="34"/>
    <n v="30"/>
    <n v="3"/>
    <n v="2020"/>
    <m/>
    <m/>
    <s v="Mongolia"/>
    <s v="MN"/>
    <s v="MNG"/>
    <n v="3170208"/>
    <s v="Asia"/>
    <x v="0"/>
  </r>
  <r>
    <x v="35"/>
    <n v="29"/>
    <n v="3"/>
    <n v="2020"/>
    <n v="1"/>
    <m/>
    <s v="Mongolia"/>
    <s v="MN"/>
    <s v="MNG"/>
    <n v="3170208"/>
    <s v="Asia"/>
    <x v="0"/>
  </r>
  <r>
    <x v="36"/>
    <n v="28"/>
    <n v="3"/>
    <n v="2020"/>
    <m/>
    <m/>
    <s v="Mongolia"/>
    <s v="MN"/>
    <s v="MNG"/>
    <n v="3170208"/>
    <s v="Asia"/>
    <x v="0"/>
  </r>
  <r>
    <x v="37"/>
    <n v="27"/>
    <n v="3"/>
    <n v="2020"/>
    <n v="1"/>
    <m/>
    <s v="Mongolia"/>
    <s v="MN"/>
    <s v="MNG"/>
    <n v="3170208"/>
    <s v="Asia"/>
    <x v="0"/>
  </r>
  <r>
    <x v="38"/>
    <n v="26"/>
    <n v="3"/>
    <n v="2020"/>
    <m/>
    <m/>
    <s v="Mongolia"/>
    <s v="MN"/>
    <s v="MNG"/>
    <n v="3170208"/>
    <s v="Asia"/>
    <x v="0"/>
  </r>
  <r>
    <x v="39"/>
    <n v="25"/>
    <n v="3"/>
    <n v="2020"/>
    <m/>
    <m/>
    <s v="Mongolia"/>
    <s v="MN"/>
    <s v="MNG"/>
    <n v="3170208"/>
    <s v="Asia"/>
    <x v="0"/>
  </r>
  <r>
    <x v="40"/>
    <n v="24"/>
    <n v="3"/>
    <n v="2020"/>
    <m/>
    <m/>
    <s v="Mongolia"/>
    <s v="MN"/>
    <s v="MNG"/>
    <n v="3170208"/>
    <s v="Asia"/>
    <x v="0"/>
  </r>
  <r>
    <x v="41"/>
    <n v="23"/>
    <n v="3"/>
    <n v="2020"/>
    <m/>
    <m/>
    <s v="Mongolia"/>
    <s v="MN"/>
    <s v="MNG"/>
    <n v="3170208"/>
    <s v="Asia"/>
    <x v="0"/>
  </r>
  <r>
    <x v="42"/>
    <n v="22"/>
    <n v="3"/>
    <n v="2020"/>
    <n v="4"/>
    <m/>
    <s v="Mongolia"/>
    <s v="MN"/>
    <s v="MNG"/>
    <n v="3170208"/>
    <s v="Asia"/>
    <x v="0"/>
  </r>
  <r>
    <x v="43"/>
    <n v="21"/>
    <n v="3"/>
    <n v="2020"/>
    <n v="1"/>
    <m/>
    <s v="Mongolia"/>
    <s v="MN"/>
    <s v="MNG"/>
    <n v="3170208"/>
    <s v="Asia"/>
    <x v="0"/>
  </r>
  <r>
    <x v="44"/>
    <n v="20"/>
    <n v="3"/>
    <n v="2020"/>
    <m/>
    <m/>
    <s v="Mongolia"/>
    <s v="MN"/>
    <s v="MNG"/>
    <n v="3170208"/>
    <s v="Asia"/>
    <x v="0"/>
  </r>
  <r>
    <x v="45"/>
    <n v="19"/>
    <n v="3"/>
    <n v="2020"/>
    <n v="1"/>
    <m/>
    <s v="Mongolia"/>
    <s v="MN"/>
    <s v="MNG"/>
    <n v="3170208"/>
    <s v="Asia"/>
    <x v="0"/>
  </r>
  <r>
    <x v="46"/>
    <n v="18"/>
    <n v="3"/>
    <n v="2020"/>
    <n v="3"/>
    <m/>
    <s v="Mongolia"/>
    <s v="MN"/>
    <s v="MNG"/>
    <n v="3170208"/>
    <s v="Asia"/>
    <x v="0"/>
  </r>
  <r>
    <x v="49"/>
    <n v="15"/>
    <n v="3"/>
    <n v="2020"/>
    <m/>
    <m/>
    <s v="Mongolia"/>
    <s v="MN"/>
    <s v="MNG"/>
    <n v="3170208"/>
    <s v="Asia"/>
    <x v="0"/>
  </r>
  <r>
    <x v="54"/>
    <n v="10"/>
    <n v="3"/>
    <n v="2020"/>
    <n v="1"/>
    <m/>
    <s v="Mongolia"/>
    <s v="MN"/>
    <s v="MNG"/>
    <n v="3170208"/>
    <s v="Asia"/>
    <x v="0"/>
  </r>
  <r>
    <x v="0"/>
    <n v="3"/>
    <n v="5"/>
    <n v="2020"/>
    <m/>
    <m/>
    <s v="Montenegro"/>
    <s v="ME"/>
    <s v="MNE"/>
    <n v="622345"/>
    <s v="Europe"/>
    <x v="0"/>
  </r>
  <r>
    <x v="1"/>
    <n v="2"/>
    <n v="5"/>
    <n v="2020"/>
    <m/>
    <m/>
    <s v="Montenegro"/>
    <s v="ME"/>
    <s v="MNE"/>
    <n v="622345"/>
    <s v="Europe"/>
    <x v="0"/>
  </r>
  <r>
    <x v="2"/>
    <n v="1"/>
    <n v="5"/>
    <n v="2020"/>
    <m/>
    <m/>
    <s v="Montenegro"/>
    <s v="ME"/>
    <s v="MNE"/>
    <n v="622345"/>
    <s v="Europe"/>
    <x v="0"/>
  </r>
  <r>
    <x v="3"/>
    <n v="30"/>
    <n v="4"/>
    <n v="2020"/>
    <n v="1"/>
    <m/>
    <s v="Montenegro"/>
    <s v="ME"/>
    <s v="MNE"/>
    <n v="622345"/>
    <s v="Europe"/>
    <x v="0"/>
  </r>
  <r>
    <x v="4"/>
    <n v="29"/>
    <n v="4"/>
    <n v="2020"/>
    <m/>
    <m/>
    <s v="Montenegro"/>
    <s v="ME"/>
    <s v="MNE"/>
    <n v="622345"/>
    <s v="Europe"/>
    <x v="0"/>
  </r>
  <r>
    <x v="5"/>
    <n v="28"/>
    <n v="4"/>
    <n v="2020"/>
    <m/>
    <m/>
    <s v="Montenegro"/>
    <s v="ME"/>
    <s v="MNE"/>
    <n v="622345"/>
    <s v="Europe"/>
    <x v="0"/>
  </r>
  <r>
    <x v="6"/>
    <n v="27"/>
    <n v="4"/>
    <n v="2020"/>
    <n v="1"/>
    <n v="1"/>
    <s v="Montenegro"/>
    <s v="ME"/>
    <s v="MNE"/>
    <n v="622345"/>
    <s v="Europe"/>
    <x v="0"/>
  </r>
  <r>
    <x v="7"/>
    <n v="26"/>
    <n v="4"/>
    <n v="2020"/>
    <n v="1"/>
    <m/>
    <s v="Montenegro"/>
    <s v="ME"/>
    <s v="MNE"/>
    <n v="622345"/>
    <s v="Europe"/>
    <x v="0"/>
  </r>
  <r>
    <x v="8"/>
    <n v="25"/>
    <n v="4"/>
    <n v="2020"/>
    <m/>
    <n v="1"/>
    <s v="Montenegro"/>
    <s v="ME"/>
    <s v="MNE"/>
    <n v="622345"/>
    <s v="Europe"/>
    <x v="0"/>
  </r>
  <r>
    <x v="9"/>
    <n v="24"/>
    <n v="4"/>
    <n v="2020"/>
    <n v="4"/>
    <m/>
    <s v="Montenegro"/>
    <s v="ME"/>
    <s v="MNE"/>
    <n v="622345"/>
    <s v="Europe"/>
    <x v="0"/>
  </r>
  <r>
    <x v="10"/>
    <n v="23"/>
    <n v="4"/>
    <n v="2020"/>
    <n v="2"/>
    <m/>
    <s v="Montenegro"/>
    <s v="ME"/>
    <s v="MNE"/>
    <n v="622345"/>
    <s v="Europe"/>
    <x v="0"/>
  </r>
  <r>
    <x v="11"/>
    <n v="22"/>
    <n v="4"/>
    <n v="2020"/>
    <n v="1"/>
    <m/>
    <s v="Montenegro"/>
    <s v="ME"/>
    <s v="MNE"/>
    <n v="622345"/>
    <s v="Europe"/>
    <x v="0"/>
  </r>
  <r>
    <x v="12"/>
    <n v="21"/>
    <n v="4"/>
    <n v="2020"/>
    <n v="4"/>
    <m/>
    <s v="Montenegro"/>
    <s v="ME"/>
    <s v="MNE"/>
    <n v="622345"/>
    <s v="Europe"/>
    <x v="0"/>
  </r>
  <r>
    <x v="13"/>
    <n v="20"/>
    <n v="4"/>
    <n v="2020"/>
    <n v="1"/>
    <m/>
    <s v="Montenegro"/>
    <s v="ME"/>
    <s v="MNE"/>
    <n v="622345"/>
    <s v="Europe"/>
    <x v="0"/>
  </r>
  <r>
    <x v="14"/>
    <n v="19"/>
    <n v="4"/>
    <n v="2020"/>
    <n v="4"/>
    <n v="1"/>
    <s v="Montenegro"/>
    <s v="ME"/>
    <s v="MNE"/>
    <n v="622345"/>
    <s v="Europe"/>
    <x v="0"/>
  </r>
  <r>
    <x v="15"/>
    <n v="18"/>
    <n v="4"/>
    <n v="2020"/>
    <m/>
    <m/>
    <s v="Montenegro"/>
    <s v="ME"/>
    <s v="MNE"/>
    <n v="622345"/>
    <s v="Europe"/>
    <x v="0"/>
  </r>
  <r>
    <x v="16"/>
    <n v="17"/>
    <n v="4"/>
    <n v="2020"/>
    <n v="15"/>
    <m/>
    <s v="Montenegro"/>
    <s v="ME"/>
    <s v="MNE"/>
    <n v="622345"/>
    <s v="Europe"/>
    <x v="0"/>
  </r>
  <r>
    <x v="17"/>
    <n v="16"/>
    <n v="4"/>
    <n v="2020"/>
    <n v="5"/>
    <m/>
    <s v="Montenegro"/>
    <s v="ME"/>
    <s v="MNE"/>
    <n v="622345"/>
    <s v="Europe"/>
    <x v="0"/>
  </r>
  <r>
    <x v="18"/>
    <n v="15"/>
    <n v="4"/>
    <n v="2020"/>
    <n v="9"/>
    <n v="1"/>
    <s v="Montenegro"/>
    <s v="ME"/>
    <s v="MNE"/>
    <n v="622345"/>
    <s v="Europe"/>
    <x v="0"/>
  </r>
  <r>
    <x v="19"/>
    <n v="14"/>
    <n v="4"/>
    <n v="2020"/>
    <n v="2"/>
    <m/>
    <s v="Montenegro"/>
    <s v="ME"/>
    <s v="MNE"/>
    <n v="622345"/>
    <s v="Europe"/>
    <x v="0"/>
  </r>
  <r>
    <x v="20"/>
    <n v="13"/>
    <n v="4"/>
    <n v="2020"/>
    <n v="9"/>
    <n v="1"/>
    <s v="Montenegro"/>
    <s v="ME"/>
    <s v="MNE"/>
    <n v="622345"/>
    <s v="Europe"/>
    <x v="0"/>
  </r>
  <r>
    <x v="21"/>
    <n v="12"/>
    <n v="4"/>
    <n v="2020"/>
    <n v="6"/>
    <m/>
    <s v="Montenegro"/>
    <s v="ME"/>
    <s v="MNE"/>
    <n v="622345"/>
    <s v="Europe"/>
    <x v="0"/>
  </r>
  <r>
    <x v="22"/>
    <n v="11"/>
    <n v="4"/>
    <n v="2020"/>
    <n v="5"/>
    <m/>
    <s v="Montenegro"/>
    <s v="ME"/>
    <s v="MNE"/>
    <n v="622345"/>
    <s v="Europe"/>
    <x v="0"/>
  </r>
  <r>
    <x v="23"/>
    <n v="10"/>
    <n v="4"/>
    <n v="2020"/>
    <n v="3"/>
    <m/>
    <s v="Montenegro"/>
    <s v="ME"/>
    <s v="MNE"/>
    <n v="622345"/>
    <s v="Europe"/>
    <x v="0"/>
  </r>
  <r>
    <x v="24"/>
    <n v="9"/>
    <n v="4"/>
    <n v="2020"/>
    <n v="8"/>
    <m/>
    <s v="Montenegro"/>
    <s v="ME"/>
    <s v="MNE"/>
    <n v="622345"/>
    <s v="Europe"/>
    <x v="0"/>
  </r>
  <r>
    <x v="25"/>
    <n v="8"/>
    <n v="4"/>
    <n v="2020"/>
    <n v="8"/>
    <m/>
    <s v="Montenegro"/>
    <s v="ME"/>
    <s v="MNE"/>
    <n v="622345"/>
    <s v="Europe"/>
    <x v="0"/>
  </r>
  <r>
    <x v="26"/>
    <n v="7"/>
    <n v="4"/>
    <n v="2020"/>
    <n v="19"/>
    <m/>
    <s v="Montenegro"/>
    <s v="ME"/>
    <s v="MNE"/>
    <n v="622345"/>
    <s v="Europe"/>
    <x v="0"/>
  </r>
  <r>
    <x v="27"/>
    <n v="6"/>
    <n v="4"/>
    <n v="2020"/>
    <n v="13"/>
    <m/>
    <s v="Montenegro"/>
    <s v="ME"/>
    <s v="MNE"/>
    <n v="622345"/>
    <s v="Europe"/>
    <x v="0"/>
  </r>
  <r>
    <x v="28"/>
    <n v="5"/>
    <n v="4"/>
    <n v="2020"/>
    <n v="27"/>
    <m/>
    <s v="Montenegro"/>
    <s v="ME"/>
    <s v="MNE"/>
    <n v="622345"/>
    <s v="Europe"/>
    <x v="0"/>
  </r>
  <r>
    <x v="29"/>
    <n v="4"/>
    <n v="4"/>
    <n v="2020"/>
    <n v="30"/>
    <m/>
    <s v="Montenegro"/>
    <s v="ME"/>
    <s v="MNE"/>
    <n v="622345"/>
    <s v="Europe"/>
    <x v="0"/>
  </r>
  <r>
    <x v="30"/>
    <n v="3"/>
    <n v="4"/>
    <n v="2020"/>
    <n v="21"/>
    <n v="1"/>
    <s v="Montenegro"/>
    <s v="ME"/>
    <s v="MNE"/>
    <n v="622345"/>
    <s v="Europe"/>
    <x v="0"/>
  </r>
  <r>
    <x v="31"/>
    <n v="2"/>
    <n v="4"/>
    <n v="2020"/>
    <n v="14"/>
    <m/>
    <s v="Montenegro"/>
    <s v="ME"/>
    <s v="MNE"/>
    <n v="622345"/>
    <s v="Europe"/>
    <x v="0"/>
  </r>
  <r>
    <x v="32"/>
    <n v="1"/>
    <n v="4"/>
    <n v="2020"/>
    <n v="18"/>
    <m/>
    <s v="Montenegro"/>
    <s v="ME"/>
    <s v="MNE"/>
    <n v="622345"/>
    <s v="Europe"/>
    <x v="0"/>
  </r>
  <r>
    <x v="33"/>
    <n v="31"/>
    <n v="3"/>
    <n v="2020"/>
    <n v="6"/>
    <m/>
    <s v="Montenegro"/>
    <s v="ME"/>
    <s v="MNE"/>
    <n v="622345"/>
    <s v="Europe"/>
    <x v="0"/>
  </r>
  <r>
    <x v="34"/>
    <n v="30"/>
    <n v="3"/>
    <n v="2020"/>
    <n v="1"/>
    <m/>
    <s v="Montenegro"/>
    <s v="ME"/>
    <s v="MNE"/>
    <n v="622345"/>
    <s v="Europe"/>
    <x v="0"/>
  </r>
  <r>
    <x v="35"/>
    <n v="29"/>
    <n v="3"/>
    <n v="2020"/>
    <n v="9"/>
    <m/>
    <s v="Montenegro"/>
    <s v="ME"/>
    <s v="MNE"/>
    <n v="622345"/>
    <s v="Europe"/>
    <x v="0"/>
  </r>
  <r>
    <x v="36"/>
    <n v="28"/>
    <n v="3"/>
    <n v="2020"/>
    <n v="8"/>
    <m/>
    <s v="Montenegro"/>
    <s v="ME"/>
    <s v="MNE"/>
    <n v="622345"/>
    <s v="Europe"/>
    <x v="0"/>
  </r>
  <r>
    <x v="37"/>
    <n v="27"/>
    <n v="3"/>
    <n v="2020"/>
    <n v="14"/>
    <n v="1"/>
    <s v="Montenegro"/>
    <s v="ME"/>
    <s v="MNE"/>
    <n v="622345"/>
    <s v="Europe"/>
    <x v="0"/>
  </r>
  <r>
    <x v="38"/>
    <n v="26"/>
    <n v="3"/>
    <n v="2020"/>
    <n v="6"/>
    <m/>
    <s v="Montenegro"/>
    <s v="ME"/>
    <s v="MNE"/>
    <n v="622345"/>
    <s v="Europe"/>
    <x v="0"/>
  </r>
  <r>
    <x v="39"/>
    <n v="25"/>
    <n v="3"/>
    <n v="2020"/>
    <n v="20"/>
    <m/>
    <s v="Montenegro"/>
    <s v="ME"/>
    <s v="MNE"/>
    <n v="622345"/>
    <s v="Europe"/>
    <x v="0"/>
  </r>
  <r>
    <x v="40"/>
    <n v="24"/>
    <n v="3"/>
    <n v="2020"/>
    <n v="6"/>
    <m/>
    <s v="Montenegro"/>
    <s v="ME"/>
    <s v="MNE"/>
    <n v="622345"/>
    <s v="Europe"/>
    <x v="0"/>
  </r>
  <r>
    <x v="41"/>
    <n v="23"/>
    <n v="3"/>
    <n v="2020"/>
    <n v="7"/>
    <m/>
    <s v="Montenegro"/>
    <s v="ME"/>
    <s v="MNE"/>
    <n v="622345"/>
    <s v="Europe"/>
    <x v="0"/>
  </r>
  <r>
    <x v="42"/>
    <n v="22"/>
    <n v="3"/>
    <n v="2020"/>
    <m/>
    <m/>
    <s v="Montenegro"/>
    <s v="ME"/>
    <s v="MNE"/>
    <n v="622345"/>
    <s v="Europe"/>
    <x v="0"/>
  </r>
  <r>
    <x v="43"/>
    <n v="21"/>
    <n v="3"/>
    <n v="2020"/>
    <n v="1"/>
    <m/>
    <s v="Montenegro"/>
    <s v="ME"/>
    <s v="MNE"/>
    <n v="622345"/>
    <s v="Europe"/>
    <x v="0"/>
  </r>
  <r>
    <x v="44"/>
    <n v="20"/>
    <n v="3"/>
    <n v="2020"/>
    <n v="5"/>
    <m/>
    <s v="Montenegro"/>
    <s v="ME"/>
    <s v="MNE"/>
    <n v="622345"/>
    <s v="Europe"/>
    <x v="0"/>
  </r>
  <r>
    <x v="45"/>
    <n v="19"/>
    <n v="3"/>
    <n v="2020"/>
    <n v="6"/>
    <m/>
    <s v="Montenegro"/>
    <s v="ME"/>
    <s v="MNE"/>
    <n v="622345"/>
    <s v="Europe"/>
    <x v="0"/>
  </r>
  <r>
    <x v="46"/>
    <n v="18"/>
    <n v="3"/>
    <n v="2020"/>
    <n v="2"/>
    <m/>
    <s v="Montenegro"/>
    <s v="ME"/>
    <s v="MNE"/>
    <n v="622345"/>
    <s v="Europe"/>
    <x v="0"/>
  </r>
  <r>
    <x v="0"/>
    <n v="3"/>
    <n v="5"/>
    <n v="2020"/>
    <m/>
    <m/>
    <s v="Montserrat"/>
    <s v="MS"/>
    <s v="MSR"/>
    <n v="5900"/>
    <s v="America"/>
    <x v="0"/>
  </r>
  <r>
    <x v="1"/>
    <n v="2"/>
    <n v="5"/>
    <n v="2020"/>
    <m/>
    <m/>
    <s v="Montserrat"/>
    <s v="MS"/>
    <s v="MSR"/>
    <n v="5900"/>
    <s v="America"/>
    <x v="0"/>
  </r>
  <r>
    <x v="2"/>
    <n v="1"/>
    <n v="5"/>
    <n v="2020"/>
    <m/>
    <m/>
    <s v="Montserrat"/>
    <s v="MS"/>
    <s v="MSR"/>
    <n v="5900"/>
    <s v="America"/>
    <x v="0"/>
  </r>
  <r>
    <x v="3"/>
    <n v="30"/>
    <n v="4"/>
    <n v="2020"/>
    <m/>
    <m/>
    <s v="Montserrat"/>
    <s v="MS"/>
    <s v="MSR"/>
    <n v="5900"/>
    <s v="America"/>
    <x v="0"/>
  </r>
  <r>
    <x v="4"/>
    <n v="29"/>
    <n v="4"/>
    <n v="2020"/>
    <m/>
    <m/>
    <s v="Montserrat"/>
    <s v="MS"/>
    <s v="MSR"/>
    <n v="5900"/>
    <s v="America"/>
    <x v="0"/>
  </r>
  <r>
    <x v="5"/>
    <n v="28"/>
    <n v="4"/>
    <n v="2020"/>
    <m/>
    <m/>
    <s v="Montserrat"/>
    <s v="MS"/>
    <s v="MSR"/>
    <n v="5900"/>
    <s v="America"/>
    <x v="0"/>
  </r>
  <r>
    <x v="6"/>
    <n v="27"/>
    <n v="4"/>
    <n v="2020"/>
    <m/>
    <m/>
    <s v="Montserrat"/>
    <s v="MS"/>
    <s v="MSR"/>
    <n v="5900"/>
    <s v="America"/>
    <x v="0"/>
  </r>
  <r>
    <x v="7"/>
    <n v="26"/>
    <n v="4"/>
    <n v="2020"/>
    <m/>
    <n v="1"/>
    <s v="Montserrat"/>
    <s v="MS"/>
    <s v="MSR"/>
    <n v="5900"/>
    <s v="America"/>
    <x v="0"/>
  </r>
  <r>
    <x v="8"/>
    <n v="25"/>
    <n v="4"/>
    <n v="2020"/>
    <m/>
    <m/>
    <s v="Montserrat"/>
    <s v="MS"/>
    <s v="MSR"/>
    <n v="5900"/>
    <s v="America"/>
    <x v="0"/>
  </r>
  <r>
    <x v="9"/>
    <n v="24"/>
    <n v="4"/>
    <n v="2020"/>
    <m/>
    <m/>
    <s v="Montserrat"/>
    <s v="MS"/>
    <s v="MSR"/>
    <n v="5900"/>
    <s v="America"/>
    <x v="0"/>
  </r>
  <r>
    <x v="10"/>
    <n v="23"/>
    <n v="4"/>
    <n v="2020"/>
    <m/>
    <m/>
    <s v="Montserrat"/>
    <s v="MS"/>
    <s v="MSR"/>
    <n v="5900"/>
    <s v="America"/>
    <x v="0"/>
  </r>
  <r>
    <x v="11"/>
    <n v="22"/>
    <n v="4"/>
    <n v="2020"/>
    <m/>
    <m/>
    <s v="Montserrat"/>
    <s v="MS"/>
    <s v="MSR"/>
    <n v="5900"/>
    <s v="America"/>
    <x v="0"/>
  </r>
  <r>
    <x v="12"/>
    <n v="21"/>
    <n v="4"/>
    <n v="2020"/>
    <m/>
    <m/>
    <s v="Montserrat"/>
    <s v="MS"/>
    <s v="MSR"/>
    <n v="5900"/>
    <s v="America"/>
    <x v="0"/>
  </r>
  <r>
    <x v="13"/>
    <n v="20"/>
    <n v="4"/>
    <n v="2020"/>
    <m/>
    <m/>
    <s v="Montserrat"/>
    <s v="MS"/>
    <s v="MSR"/>
    <n v="5900"/>
    <s v="America"/>
    <x v="0"/>
  </r>
  <r>
    <x v="14"/>
    <n v="19"/>
    <n v="4"/>
    <n v="2020"/>
    <m/>
    <m/>
    <s v="Montserrat"/>
    <s v="MS"/>
    <s v="MSR"/>
    <n v="5900"/>
    <s v="America"/>
    <x v="0"/>
  </r>
  <r>
    <x v="15"/>
    <n v="18"/>
    <n v="4"/>
    <n v="2020"/>
    <m/>
    <m/>
    <s v="Montserrat"/>
    <s v="MS"/>
    <s v="MSR"/>
    <n v="5900"/>
    <s v="America"/>
    <x v="0"/>
  </r>
  <r>
    <x v="16"/>
    <n v="17"/>
    <n v="4"/>
    <n v="2020"/>
    <m/>
    <m/>
    <s v="Montserrat"/>
    <s v="MS"/>
    <s v="MSR"/>
    <n v="5900"/>
    <s v="America"/>
    <x v="0"/>
  </r>
  <r>
    <x v="17"/>
    <n v="16"/>
    <n v="4"/>
    <n v="2020"/>
    <m/>
    <m/>
    <s v="Montserrat"/>
    <s v="MS"/>
    <s v="MSR"/>
    <n v="5900"/>
    <s v="America"/>
    <x v="0"/>
  </r>
  <r>
    <x v="18"/>
    <n v="15"/>
    <n v="4"/>
    <n v="2020"/>
    <m/>
    <m/>
    <s v="Montserrat"/>
    <s v="MS"/>
    <s v="MSR"/>
    <n v="5900"/>
    <s v="America"/>
    <x v="0"/>
  </r>
  <r>
    <x v="19"/>
    <n v="14"/>
    <n v="4"/>
    <n v="2020"/>
    <m/>
    <m/>
    <s v="Montserrat"/>
    <s v="MS"/>
    <s v="MSR"/>
    <n v="5900"/>
    <s v="America"/>
    <x v="0"/>
  </r>
  <r>
    <x v="20"/>
    <n v="13"/>
    <n v="4"/>
    <n v="2020"/>
    <n v="2"/>
    <m/>
    <s v="Montserrat"/>
    <s v="MS"/>
    <s v="MSR"/>
    <n v="5900"/>
    <s v="America"/>
    <x v="0"/>
  </r>
  <r>
    <x v="21"/>
    <n v="12"/>
    <n v="4"/>
    <n v="2020"/>
    <m/>
    <m/>
    <s v="Montserrat"/>
    <s v="MS"/>
    <s v="MSR"/>
    <n v="5900"/>
    <s v="America"/>
    <x v="0"/>
  </r>
  <r>
    <x v="22"/>
    <n v="11"/>
    <n v="4"/>
    <n v="2020"/>
    <m/>
    <m/>
    <s v="Montserrat"/>
    <s v="MS"/>
    <s v="MSR"/>
    <n v="5900"/>
    <s v="America"/>
    <x v="0"/>
  </r>
  <r>
    <x v="23"/>
    <n v="10"/>
    <n v="4"/>
    <n v="2020"/>
    <m/>
    <m/>
    <s v="Montserrat"/>
    <s v="MS"/>
    <s v="MSR"/>
    <n v="5900"/>
    <s v="America"/>
    <x v="0"/>
  </r>
  <r>
    <x v="24"/>
    <n v="9"/>
    <n v="4"/>
    <n v="2020"/>
    <n v="3"/>
    <m/>
    <s v="Montserrat"/>
    <s v="MS"/>
    <s v="MSR"/>
    <n v="5900"/>
    <s v="America"/>
    <x v="0"/>
  </r>
  <r>
    <x v="25"/>
    <n v="8"/>
    <n v="4"/>
    <n v="2020"/>
    <m/>
    <m/>
    <s v="Montserrat"/>
    <s v="MS"/>
    <s v="MSR"/>
    <n v="5900"/>
    <s v="America"/>
    <x v="0"/>
  </r>
  <r>
    <x v="26"/>
    <n v="7"/>
    <n v="4"/>
    <n v="2020"/>
    <m/>
    <m/>
    <s v="Montserrat"/>
    <s v="MS"/>
    <s v="MSR"/>
    <n v="5900"/>
    <s v="America"/>
    <x v="0"/>
  </r>
  <r>
    <x v="27"/>
    <n v="6"/>
    <n v="4"/>
    <n v="2020"/>
    <m/>
    <m/>
    <s v="Montserrat"/>
    <s v="MS"/>
    <s v="MSR"/>
    <n v="5900"/>
    <s v="America"/>
    <x v="0"/>
  </r>
  <r>
    <x v="28"/>
    <n v="5"/>
    <n v="4"/>
    <n v="2020"/>
    <n v="1"/>
    <m/>
    <s v="Montserrat"/>
    <s v="MS"/>
    <s v="MSR"/>
    <n v="5900"/>
    <s v="America"/>
    <x v="0"/>
  </r>
  <r>
    <x v="29"/>
    <n v="4"/>
    <n v="4"/>
    <n v="2020"/>
    <m/>
    <m/>
    <s v="Montserrat"/>
    <s v="MS"/>
    <s v="MSR"/>
    <n v="5900"/>
    <s v="America"/>
    <x v="0"/>
  </r>
  <r>
    <x v="30"/>
    <n v="3"/>
    <n v="4"/>
    <n v="2020"/>
    <m/>
    <m/>
    <s v="Montserrat"/>
    <s v="MS"/>
    <s v="MSR"/>
    <n v="5900"/>
    <s v="America"/>
    <x v="0"/>
  </r>
  <r>
    <x v="31"/>
    <n v="2"/>
    <n v="4"/>
    <n v="2020"/>
    <m/>
    <m/>
    <s v="Montserrat"/>
    <s v="MS"/>
    <s v="MSR"/>
    <n v="5900"/>
    <s v="America"/>
    <x v="0"/>
  </r>
  <r>
    <x v="33"/>
    <n v="31"/>
    <n v="3"/>
    <n v="2020"/>
    <m/>
    <m/>
    <s v="Montserrat"/>
    <s v="MS"/>
    <s v="MSR"/>
    <n v="5900"/>
    <s v="America"/>
    <x v="0"/>
  </r>
  <r>
    <x v="34"/>
    <n v="30"/>
    <n v="3"/>
    <n v="2020"/>
    <m/>
    <m/>
    <s v="Montserrat"/>
    <s v="MS"/>
    <s v="MSR"/>
    <n v="5900"/>
    <s v="America"/>
    <x v="0"/>
  </r>
  <r>
    <x v="35"/>
    <n v="29"/>
    <n v="3"/>
    <n v="2020"/>
    <m/>
    <m/>
    <s v="Montserrat"/>
    <s v="MS"/>
    <s v="MSR"/>
    <n v="5900"/>
    <s v="America"/>
    <x v="0"/>
  </r>
  <r>
    <x v="36"/>
    <n v="28"/>
    <n v="3"/>
    <n v="2020"/>
    <m/>
    <m/>
    <s v="Montserrat"/>
    <s v="MS"/>
    <s v="MSR"/>
    <n v="5900"/>
    <s v="America"/>
    <x v="0"/>
  </r>
  <r>
    <x v="37"/>
    <n v="27"/>
    <n v="3"/>
    <n v="2020"/>
    <n v="4"/>
    <m/>
    <s v="Montserrat"/>
    <s v="MS"/>
    <s v="MSR"/>
    <n v="5900"/>
    <s v="America"/>
    <x v="0"/>
  </r>
  <r>
    <x v="38"/>
    <n v="26"/>
    <n v="3"/>
    <n v="2020"/>
    <m/>
    <m/>
    <s v="Montserrat"/>
    <s v="MS"/>
    <s v="MSR"/>
    <n v="5900"/>
    <s v="America"/>
    <x v="0"/>
  </r>
  <r>
    <x v="39"/>
    <n v="25"/>
    <n v="3"/>
    <n v="2020"/>
    <m/>
    <m/>
    <s v="Montserrat"/>
    <s v="MS"/>
    <s v="MSR"/>
    <n v="5900"/>
    <s v="America"/>
    <x v="0"/>
  </r>
  <r>
    <x v="40"/>
    <n v="24"/>
    <n v="3"/>
    <n v="2020"/>
    <m/>
    <m/>
    <s v="Montserrat"/>
    <s v="MS"/>
    <s v="MSR"/>
    <n v="5900"/>
    <s v="America"/>
    <x v="0"/>
  </r>
  <r>
    <x v="41"/>
    <n v="23"/>
    <n v="3"/>
    <n v="2020"/>
    <m/>
    <m/>
    <s v="Montserrat"/>
    <s v="MS"/>
    <s v="MSR"/>
    <n v="5900"/>
    <s v="America"/>
    <x v="0"/>
  </r>
  <r>
    <x v="42"/>
    <n v="22"/>
    <n v="3"/>
    <n v="2020"/>
    <m/>
    <m/>
    <s v="Montserrat"/>
    <s v="MS"/>
    <s v="MSR"/>
    <n v="5900"/>
    <s v="America"/>
    <x v="0"/>
  </r>
  <r>
    <x v="43"/>
    <n v="21"/>
    <n v="3"/>
    <n v="2020"/>
    <n v="1"/>
    <m/>
    <s v="Montserrat"/>
    <s v="MS"/>
    <s v="MSR"/>
    <n v="5900"/>
    <s v="America"/>
    <x v="0"/>
  </r>
  <r>
    <x v="0"/>
    <n v="3"/>
    <n v="5"/>
    <n v="2020"/>
    <m/>
    <m/>
    <s v="Mozambique"/>
    <s v="MZ"/>
    <s v="MOZ"/>
    <n v="29495962"/>
    <s v="Africa"/>
    <x v="0"/>
  </r>
  <r>
    <x v="1"/>
    <n v="2"/>
    <n v="5"/>
    <n v="2020"/>
    <n v="3"/>
    <m/>
    <s v="Mozambique"/>
    <s v="MZ"/>
    <s v="MOZ"/>
    <n v="29495962"/>
    <s v="Africa"/>
    <x v="0"/>
  </r>
  <r>
    <x v="2"/>
    <n v="1"/>
    <n v="5"/>
    <n v="2020"/>
    <m/>
    <m/>
    <s v="Mozambique"/>
    <s v="MZ"/>
    <s v="MOZ"/>
    <n v="29495962"/>
    <s v="Africa"/>
    <x v="0"/>
  </r>
  <r>
    <x v="3"/>
    <n v="30"/>
    <n v="4"/>
    <n v="2020"/>
    <m/>
    <m/>
    <s v="Mozambique"/>
    <s v="MZ"/>
    <s v="MOZ"/>
    <n v="29495962"/>
    <s v="Africa"/>
    <x v="0"/>
  </r>
  <r>
    <x v="4"/>
    <n v="29"/>
    <n v="4"/>
    <n v="2020"/>
    <m/>
    <m/>
    <s v="Mozambique"/>
    <s v="MZ"/>
    <s v="MOZ"/>
    <n v="29495962"/>
    <s v="Africa"/>
    <x v="0"/>
  </r>
  <r>
    <x v="5"/>
    <n v="28"/>
    <n v="4"/>
    <n v="2020"/>
    <m/>
    <m/>
    <s v="Mozambique"/>
    <s v="MZ"/>
    <s v="MOZ"/>
    <n v="29495962"/>
    <s v="Africa"/>
    <x v="0"/>
  </r>
  <r>
    <x v="6"/>
    <n v="27"/>
    <n v="4"/>
    <n v="2020"/>
    <n v="6"/>
    <m/>
    <s v="Mozambique"/>
    <s v="MZ"/>
    <s v="MOZ"/>
    <n v="29495962"/>
    <s v="Africa"/>
    <x v="0"/>
  </r>
  <r>
    <x v="7"/>
    <n v="26"/>
    <n v="4"/>
    <n v="2020"/>
    <n v="5"/>
    <m/>
    <s v="Mozambique"/>
    <s v="MZ"/>
    <s v="MOZ"/>
    <n v="29495962"/>
    <s v="Africa"/>
    <x v="0"/>
  </r>
  <r>
    <x v="8"/>
    <n v="25"/>
    <n v="4"/>
    <n v="2020"/>
    <n v="19"/>
    <m/>
    <s v="Mozambique"/>
    <s v="MZ"/>
    <s v="MOZ"/>
    <n v="29495962"/>
    <s v="Africa"/>
    <x v="0"/>
  </r>
  <r>
    <x v="9"/>
    <n v="24"/>
    <n v="4"/>
    <n v="2020"/>
    <n v="5"/>
    <m/>
    <s v="Mozambique"/>
    <s v="MZ"/>
    <s v="MOZ"/>
    <n v="29495962"/>
    <s v="Africa"/>
    <x v="0"/>
  </r>
  <r>
    <x v="10"/>
    <n v="23"/>
    <n v="4"/>
    <n v="2020"/>
    <n v="2"/>
    <m/>
    <s v="Mozambique"/>
    <s v="MZ"/>
    <s v="MOZ"/>
    <n v="29495962"/>
    <s v="Africa"/>
    <x v="0"/>
  </r>
  <r>
    <x v="11"/>
    <n v="22"/>
    <n v="4"/>
    <n v="2020"/>
    <m/>
    <m/>
    <s v="Mozambique"/>
    <s v="MZ"/>
    <s v="MOZ"/>
    <n v="29495962"/>
    <s v="Africa"/>
    <x v="0"/>
  </r>
  <r>
    <x v="12"/>
    <n v="21"/>
    <n v="4"/>
    <n v="2020"/>
    <m/>
    <m/>
    <s v="Mozambique"/>
    <s v="MZ"/>
    <s v="MOZ"/>
    <n v="29495962"/>
    <s v="Africa"/>
    <x v="0"/>
  </r>
  <r>
    <x v="13"/>
    <n v="20"/>
    <n v="4"/>
    <n v="2020"/>
    <n v="4"/>
    <m/>
    <s v="Mozambique"/>
    <s v="MZ"/>
    <s v="MOZ"/>
    <n v="29495962"/>
    <s v="Africa"/>
    <x v="0"/>
  </r>
  <r>
    <x v="14"/>
    <n v="19"/>
    <n v="4"/>
    <n v="2020"/>
    <n v="1"/>
    <m/>
    <s v="Mozambique"/>
    <s v="MZ"/>
    <s v="MOZ"/>
    <n v="29495962"/>
    <s v="Africa"/>
    <x v="0"/>
  </r>
  <r>
    <x v="15"/>
    <n v="18"/>
    <n v="4"/>
    <n v="2020"/>
    <n v="3"/>
    <m/>
    <s v="Mozambique"/>
    <s v="MZ"/>
    <s v="MOZ"/>
    <n v="29495962"/>
    <s v="Africa"/>
    <x v="0"/>
  </r>
  <r>
    <x v="16"/>
    <n v="17"/>
    <n v="4"/>
    <n v="2020"/>
    <n v="2"/>
    <m/>
    <s v="Mozambique"/>
    <s v="MZ"/>
    <s v="MOZ"/>
    <n v="29495962"/>
    <s v="Africa"/>
    <x v="0"/>
  </r>
  <r>
    <x v="17"/>
    <n v="16"/>
    <n v="4"/>
    <n v="2020"/>
    <n v="1"/>
    <m/>
    <s v="Mozambique"/>
    <s v="MZ"/>
    <s v="MOZ"/>
    <n v="29495962"/>
    <s v="Africa"/>
    <x v="0"/>
  </r>
  <r>
    <x v="18"/>
    <n v="15"/>
    <n v="4"/>
    <n v="2020"/>
    <n v="1"/>
    <m/>
    <s v="Mozambique"/>
    <s v="MZ"/>
    <s v="MOZ"/>
    <n v="29495962"/>
    <s v="Africa"/>
    <x v="0"/>
  </r>
  <r>
    <x v="19"/>
    <n v="14"/>
    <n v="4"/>
    <n v="2020"/>
    <n v="6"/>
    <m/>
    <s v="Mozambique"/>
    <s v="MZ"/>
    <s v="MOZ"/>
    <n v="29495962"/>
    <s v="Africa"/>
    <x v="0"/>
  </r>
  <r>
    <x v="20"/>
    <n v="13"/>
    <n v="4"/>
    <n v="2020"/>
    <n v="1"/>
    <m/>
    <s v="Mozambique"/>
    <s v="MZ"/>
    <s v="MOZ"/>
    <n v="29495962"/>
    <s v="Africa"/>
    <x v="0"/>
  </r>
  <r>
    <x v="21"/>
    <n v="12"/>
    <n v="4"/>
    <n v="2020"/>
    <m/>
    <m/>
    <s v="Mozambique"/>
    <s v="MZ"/>
    <s v="MOZ"/>
    <n v="29495962"/>
    <s v="Africa"/>
    <x v="0"/>
  </r>
  <r>
    <x v="22"/>
    <n v="11"/>
    <n v="4"/>
    <n v="2020"/>
    <n v="3"/>
    <m/>
    <s v="Mozambique"/>
    <s v="MZ"/>
    <s v="MOZ"/>
    <n v="29495962"/>
    <s v="Africa"/>
    <x v="0"/>
  </r>
  <r>
    <x v="23"/>
    <n v="10"/>
    <n v="4"/>
    <n v="2020"/>
    <m/>
    <m/>
    <s v="Mozambique"/>
    <s v="MZ"/>
    <s v="MOZ"/>
    <n v="29495962"/>
    <s v="Africa"/>
    <x v="0"/>
  </r>
  <r>
    <x v="24"/>
    <n v="9"/>
    <n v="4"/>
    <n v="2020"/>
    <n v="7"/>
    <m/>
    <s v="Mozambique"/>
    <s v="MZ"/>
    <s v="MOZ"/>
    <n v="29495962"/>
    <s v="Africa"/>
    <x v="0"/>
  </r>
  <r>
    <x v="25"/>
    <n v="8"/>
    <n v="4"/>
    <n v="2020"/>
    <m/>
    <m/>
    <s v="Mozambique"/>
    <s v="MZ"/>
    <s v="MOZ"/>
    <n v="29495962"/>
    <s v="Africa"/>
    <x v="0"/>
  </r>
  <r>
    <x v="26"/>
    <n v="7"/>
    <n v="4"/>
    <n v="2020"/>
    <m/>
    <m/>
    <s v="Mozambique"/>
    <s v="MZ"/>
    <s v="MOZ"/>
    <n v="29495962"/>
    <s v="Africa"/>
    <x v="0"/>
  </r>
  <r>
    <x v="27"/>
    <n v="6"/>
    <n v="4"/>
    <n v="2020"/>
    <m/>
    <m/>
    <s v="Mozambique"/>
    <s v="MZ"/>
    <s v="MOZ"/>
    <n v="29495962"/>
    <s v="Africa"/>
    <x v="0"/>
  </r>
  <r>
    <x v="28"/>
    <n v="5"/>
    <n v="4"/>
    <n v="2020"/>
    <m/>
    <m/>
    <s v="Mozambique"/>
    <s v="MZ"/>
    <s v="MOZ"/>
    <n v="29495962"/>
    <s v="Africa"/>
    <x v="0"/>
  </r>
  <r>
    <x v="29"/>
    <n v="4"/>
    <n v="4"/>
    <n v="2020"/>
    <m/>
    <m/>
    <s v="Mozambique"/>
    <s v="MZ"/>
    <s v="MOZ"/>
    <n v="29495962"/>
    <s v="Africa"/>
    <x v="0"/>
  </r>
  <r>
    <x v="30"/>
    <n v="3"/>
    <n v="4"/>
    <n v="2020"/>
    <m/>
    <m/>
    <s v="Mozambique"/>
    <s v="MZ"/>
    <s v="MOZ"/>
    <n v="29495962"/>
    <s v="Africa"/>
    <x v="0"/>
  </r>
  <r>
    <x v="31"/>
    <n v="2"/>
    <n v="4"/>
    <n v="2020"/>
    <n v="2"/>
    <m/>
    <s v="Mozambique"/>
    <s v="MZ"/>
    <s v="MOZ"/>
    <n v="29495962"/>
    <s v="Africa"/>
    <x v="0"/>
  </r>
  <r>
    <x v="32"/>
    <n v="1"/>
    <n v="4"/>
    <n v="2020"/>
    <m/>
    <m/>
    <s v="Mozambique"/>
    <s v="MZ"/>
    <s v="MOZ"/>
    <n v="29495962"/>
    <s v="Africa"/>
    <x v="0"/>
  </r>
  <r>
    <x v="33"/>
    <n v="31"/>
    <n v="3"/>
    <n v="2020"/>
    <m/>
    <m/>
    <s v="Mozambique"/>
    <s v="MZ"/>
    <s v="MOZ"/>
    <n v="29495962"/>
    <s v="Africa"/>
    <x v="0"/>
  </r>
  <r>
    <x v="34"/>
    <n v="30"/>
    <n v="3"/>
    <n v="2020"/>
    <m/>
    <m/>
    <s v="Mozambique"/>
    <s v="MZ"/>
    <s v="MOZ"/>
    <n v="29495962"/>
    <s v="Africa"/>
    <x v="0"/>
  </r>
  <r>
    <x v="35"/>
    <n v="29"/>
    <n v="3"/>
    <n v="2020"/>
    <n v="1"/>
    <m/>
    <s v="Mozambique"/>
    <s v="MZ"/>
    <s v="MOZ"/>
    <n v="29495962"/>
    <s v="Africa"/>
    <x v="0"/>
  </r>
  <r>
    <x v="36"/>
    <n v="28"/>
    <n v="3"/>
    <n v="2020"/>
    <m/>
    <m/>
    <s v="Mozambique"/>
    <s v="MZ"/>
    <s v="MOZ"/>
    <n v="29495962"/>
    <s v="Africa"/>
    <x v="0"/>
  </r>
  <r>
    <x v="37"/>
    <n v="27"/>
    <n v="3"/>
    <n v="2020"/>
    <n v="2"/>
    <m/>
    <s v="Mozambique"/>
    <s v="MZ"/>
    <s v="MOZ"/>
    <n v="29495962"/>
    <s v="Africa"/>
    <x v="0"/>
  </r>
  <r>
    <x v="38"/>
    <n v="26"/>
    <n v="3"/>
    <n v="2020"/>
    <n v="4"/>
    <m/>
    <s v="Mozambique"/>
    <s v="MZ"/>
    <s v="MOZ"/>
    <n v="29495962"/>
    <s v="Africa"/>
    <x v="0"/>
  </r>
  <r>
    <x v="39"/>
    <n v="25"/>
    <n v="3"/>
    <n v="2020"/>
    <m/>
    <m/>
    <s v="Mozambique"/>
    <s v="MZ"/>
    <s v="MOZ"/>
    <n v="29495962"/>
    <s v="Africa"/>
    <x v="0"/>
  </r>
  <r>
    <x v="40"/>
    <n v="24"/>
    <n v="3"/>
    <n v="2020"/>
    <m/>
    <m/>
    <s v="Mozambique"/>
    <s v="MZ"/>
    <s v="MOZ"/>
    <n v="29495962"/>
    <s v="Africa"/>
    <x v="0"/>
  </r>
  <r>
    <x v="41"/>
    <n v="23"/>
    <n v="3"/>
    <n v="2020"/>
    <n v="1"/>
    <m/>
    <s v="Mozambique"/>
    <s v="MZ"/>
    <s v="MOZ"/>
    <n v="29495962"/>
    <s v="Africa"/>
    <x v="0"/>
  </r>
  <r>
    <x v="0"/>
    <n v="3"/>
    <n v="5"/>
    <n v="2020"/>
    <m/>
    <m/>
    <s v="Myanmar"/>
    <s v="MM"/>
    <s v="MMR"/>
    <n v="53708395"/>
    <s v="Asia"/>
    <x v="0"/>
  </r>
  <r>
    <x v="1"/>
    <n v="2"/>
    <n v="5"/>
    <n v="2020"/>
    <m/>
    <m/>
    <s v="Myanmar"/>
    <s v="MM"/>
    <s v="MMR"/>
    <n v="53708395"/>
    <s v="Asia"/>
    <x v="0"/>
  </r>
  <r>
    <x v="2"/>
    <n v="1"/>
    <n v="5"/>
    <n v="2020"/>
    <n v="1"/>
    <m/>
    <s v="Myanmar"/>
    <s v="MM"/>
    <s v="MMR"/>
    <n v="53708395"/>
    <s v="Asia"/>
    <x v="0"/>
  </r>
  <r>
    <x v="3"/>
    <n v="30"/>
    <n v="4"/>
    <n v="2020"/>
    <m/>
    <n v="1"/>
    <s v="Myanmar"/>
    <s v="MM"/>
    <s v="MMR"/>
    <n v="53708395"/>
    <s v="Asia"/>
    <x v="0"/>
  </r>
  <r>
    <x v="4"/>
    <n v="29"/>
    <n v="4"/>
    <n v="2020"/>
    <n v="4"/>
    <m/>
    <s v="Myanmar"/>
    <s v="MM"/>
    <s v="MMR"/>
    <n v="53708395"/>
    <s v="Asia"/>
    <x v="0"/>
  </r>
  <r>
    <x v="5"/>
    <n v="28"/>
    <n v="4"/>
    <n v="2020"/>
    <m/>
    <m/>
    <s v="Myanmar"/>
    <s v="MM"/>
    <s v="MMR"/>
    <n v="53708395"/>
    <s v="Asia"/>
    <x v="0"/>
  </r>
  <r>
    <x v="6"/>
    <n v="27"/>
    <n v="4"/>
    <n v="2020"/>
    <m/>
    <m/>
    <s v="Myanmar"/>
    <s v="MM"/>
    <s v="MMR"/>
    <n v="53708395"/>
    <s v="Asia"/>
    <x v="0"/>
  </r>
  <r>
    <x v="7"/>
    <n v="26"/>
    <n v="4"/>
    <n v="2020"/>
    <n v="2"/>
    <m/>
    <s v="Myanmar"/>
    <s v="MM"/>
    <s v="MMR"/>
    <n v="53708395"/>
    <s v="Asia"/>
    <x v="0"/>
  </r>
  <r>
    <x v="8"/>
    <n v="25"/>
    <n v="4"/>
    <n v="2020"/>
    <n v="12"/>
    <m/>
    <s v="Myanmar"/>
    <s v="MM"/>
    <s v="MMR"/>
    <n v="53708395"/>
    <s v="Asia"/>
    <x v="0"/>
  </r>
  <r>
    <x v="9"/>
    <n v="24"/>
    <n v="4"/>
    <n v="2020"/>
    <n v="5"/>
    <m/>
    <s v="Myanmar"/>
    <s v="MM"/>
    <s v="MMR"/>
    <n v="53708395"/>
    <s v="Asia"/>
    <x v="0"/>
  </r>
  <r>
    <x v="10"/>
    <n v="23"/>
    <n v="4"/>
    <n v="2020"/>
    <n v="6"/>
    <m/>
    <s v="Myanmar"/>
    <s v="MM"/>
    <s v="MMR"/>
    <n v="53708395"/>
    <s v="Asia"/>
    <x v="0"/>
  </r>
  <r>
    <x v="11"/>
    <n v="22"/>
    <n v="4"/>
    <n v="2020"/>
    <n v="2"/>
    <m/>
    <s v="Myanmar"/>
    <s v="MM"/>
    <s v="MMR"/>
    <n v="53708395"/>
    <s v="Asia"/>
    <x v="0"/>
  </r>
  <r>
    <x v="12"/>
    <n v="21"/>
    <n v="4"/>
    <n v="2020"/>
    <n v="8"/>
    <m/>
    <s v="Myanmar"/>
    <s v="MM"/>
    <s v="MMR"/>
    <n v="53708395"/>
    <s v="Asia"/>
    <x v="0"/>
  </r>
  <r>
    <x v="13"/>
    <n v="20"/>
    <n v="4"/>
    <n v="2020"/>
    <n v="4"/>
    <m/>
    <s v="Myanmar"/>
    <s v="MM"/>
    <s v="MMR"/>
    <n v="53708395"/>
    <s v="Asia"/>
    <x v="0"/>
  </r>
  <r>
    <x v="14"/>
    <n v="19"/>
    <n v="4"/>
    <n v="2020"/>
    <n v="13"/>
    <m/>
    <s v="Myanmar"/>
    <s v="MM"/>
    <s v="MMR"/>
    <n v="53708395"/>
    <s v="Asia"/>
    <x v="0"/>
  </r>
  <r>
    <x v="15"/>
    <n v="18"/>
    <n v="4"/>
    <n v="2020"/>
    <n v="9"/>
    <n v="1"/>
    <s v="Myanmar"/>
    <s v="MM"/>
    <s v="MMR"/>
    <n v="53708395"/>
    <s v="Asia"/>
    <x v="0"/>
  </r>
  <r>
    <x v="16"/>
    <n v="17"/>
    <n v="4"/>
    <n v="2020"/>
    <n v="11"/>
    <m/>
    <s v="Myanmar"/>
    <s v="MM"/>
    <s v="MMR"/>
    <n v="53708395"/>
    <s v="Asia"/>
    <x v="0"/>
  </r>
  <r>
    <x v="17"/>
    <n v="16"/>
    <n v="4"/>
    <n v="2020"/>
    <m/>
    <m/>
    <s v="Myanmar"/>
    <s v="MM"/>
    <s v="MMR"/>
    <n v="53708395"/>
    <s v="Asia"/>
    <x v="0"/>
  </r>
  <r>
    <x v="18"/>
    <n v="15"/>
    <n v="4"/>
    <n v="2020"/>
    <n v="12"/>
    <m/>
    <s v="Myanmar"/>
    <s v="MM"/>
    <s v="MMR"/>
    <n v="53708395"/>
    <s v="Asia"/>
    <x v="0"/>
  </r>
  <r>
    <x v="19"/>
    <n v="14"/>
    <n v="4"/>
    <n v="2020"/>
    <n v="21"/>
    <m/>
    <s v="Myanmar"/>
    <s v="MM"/>
    <s v="MMR"/>
    <n v="53708395"/>
    <s v="Asia"/>
    <x v="0"/>
  </r>
  <r>
    <x v="20"/>
    <n v="13"/>
    <n v="4"/>
    <n v="2020"/>
    <n v="10"/>
    <n v="1"/>
    <s v="Myanmar"/>
    <s v="MM"/>
    <s v="MMR"/>
    <n v="53708395"/>
    <s v="Asia"/>
    <x v="0"/>
  </r>
  <r>
    <x v="21"/>
    <n v="12"/>
    <n v="4"/>
    <n v="2020"/>
    <n v="3"/>
    <m/>
    <s v="Myanmar"/>
    <s v="MM"/>
    <s v="MMR"/>
    <n v="53708395"/>
    <s v="Asia"/>
    <x v="0"/>
  </r>
  <r>
    <x v="22"/>
    <n v="11"/>
    <n v="4"/>
    <n v="2020"/>
    <n v="1"/>
    <m/>
    <s v="Myanmar"/>
    <s v="MM"/>
    <s v="MMR"/>
    <n v="53708395"/>
    <s v="Asia"/>
    <x v="0"/>
  </r>
  <r>
    <x v="23"/>
    <n v="10"/>
    <n v="4"/>
    <n v="2020"/>
    <n v="5"/>
    <m/>
    <s v="Myanmar"/>
    <s v="MM"/>
    <s v="MMR"/>
    <n v="53708395"/>
    <s v="Asia"/>
    <x v="0"/>
  </r>
  <r>
    <x v="24"/>
    <n v="9"/>
    <n v="4"/>
    <n v="2020"/>
    <m/>
    <n v="2"/>
    <s v="Myanmar"/>
    <s v="MM"/>
    <s v="MMR"/>
    <n v="53708395"/>
    <s v="Asia"/>
    <x v="0"/>
  </r>
  <r>
    <x v="25"/>
    <n v="8"/>
    <n v="4"/>
    <n v="2020"/>
    <m/>
    <m/>
    <s v="Myanmar"/>
    <s v="MM"/>
    <s v="MMR"/>
    <n v="53708395"/>
    <s v="Asia"/>
    <x v="0"/>
  </r>
  <r>
    <x v="26"/>
    <n v="7"/>
    <n v="4"/>
    <n v="2020"/>
    <n v="1"/>
    <m/>
    <s v="Myanmar"/>
    <s v="MM"/>
    <s v="MMR"/>
    <n v="53708395"/>
    <s v="Asia"/>
    <x v="0"/>
  </r>
  <r>
    <x v="27"/>
    <n v="6"/>
    <n v="4"/>
    <n v="2020"/>
    <m/>
    <m/>
    <s v="Myanmar"/>
    <s v="MM"/>
    <s v="MMR"/>
    <n v="53708395"/>
    <s v="Asia"/>
    <x v="0"/>
  </r>
  <r>
    <x v="28"/>
    <n v="5"/>
    <n v="4"/>
    <n v="2020"/>
    <n v="1"/>
    <m/>
    <s v="Myanmar"/>
    <s v="MM"/>
    <s v="MMR"/>
    <n v="53708395"/>
    <s v="Asia"/>
    <x v="0"/>
  </r>
  <r>
    <x v="29"/>
    <n v="4"/>
    <n v="4"/>
    <n v="2020"/>
    <m/>
    <m/>
    <s v="Myanmar"/>
    <s v="MM"/>
    <s v="MMR"/>
    <n v="53708395"/>
    <s v="Asia"/>
    <x v="0"/>
  </r>
  <r>
    <x v="30"/>
    <n v="3"/>
    <n v="4"/>
    <n v="2020"/>
    <n v="4"/>
    <m/>
    <s v="Myanmar"/>
    <s v="MM"/>
    <s v="MMR"/>
    <n v="53708395"/>
    <s v="Asia"/>
    <x v="0"/>
  </r>
  <r>
    <x v="31"/>
    <n v="2"/>
    <n v="4"/>
    <n v="2020"/>
    <n v="1"/>
    <m/>
    <s v="Myanmar"/>
    <s v="MM"/>
    <s v="MMR"/>
    <n v="53708395"/>
    <s v="Asia"/>
    <x v="0"/>
  </r>
  <r>
    <x v="32"/>
    <n v="1"/>
    <n v="4"/>
    <n v="2020"/>
    <n v="1"/>
    <n v="1"/>
    <s v="Myanmar"/>
    <s v="MM"/>
    <s v="MMR"/>
    <n v="53708395"/>
    <s v="Asia"/>
    <x v="0"/>
  </r>
  <r>
    <x v="33"/>
    <n v="31"/>
    <n v="3"/>
    <n v="2020"/>
    <n v="6"/>
    <m/>
    <s v="Myanmar"/>
    <s v="MM"/>
    <s v="MMR"/>
    <n v="53708395"/>
    <s v="Asia"/>
    <x v="0"/>
  </r>
  <r>
    <x v="34"/>
    <n v="30"/>
    <n v="3"/>
    <n v="2020"/>
    <m/>
    <m/>
    <s v="Myanmar"/>
    <s v="MM"/>
    <s v="MMR"/>
    <n v="53708395"/>
    <s v="Asia"/>
    <x v="0"/>
  </r>
  <r>
    <x v="35"/>
    <n v="29"/>
    <n v="3"/>
    <n v="2020"/>
    <n v="3"/>
    <m/>
    <s v="Myanmar"/>
    <s v="MM"/>
    <s v="MMR"/>
    <n v="53708395"/>
    <s v="Asia"/>
    <x v="0"/>
  </r>
  <r>
    <x v="36"/>
    <n v="28"/>
    <n v="3"/>
    <n v="2020"/>
    <m/>
    <m/>
    <s v="Myanmar"/>
    <s v="MM"/>
    <s v="MMR"/>
    <n v="53708395"/>
    <s v="Asia"/>
    <x v="0"/>
  </r>
  <r>
    <x v="37"/>
    <n v="27"/>
    <n v="3"/>
    <n v="2020"/>
    <n v="2"/>
    <m/>
    <s v="Myanmar"/>
    <s v="MM"/>
    <s v="MMR"/>
    <n v="53708395"/>
    <s v="Asia"/>
    <x v="0"/>
  </r>
  <r>
    <x v="38"/>
    <n v="26"/>
    <n v="3"/>
    <n v="2020"/>
    <m/>
    <m/>
    <s v="Myanmar"/>
    <s v="MM"/>
    <s v="MMR"/>
    <n v="53708395"/>
    <s v="Asia"/>
    <x v="0"/>
  </r>
  <r>
    <x v="39"/>
    <n v="25"/>
    <n v="3"/>
    <n v="2020"/>
    <n v="1"/>
    <m/>
    <s v="Myanmar"/>
    <s v="MM"/>
    <s v="MMR"/>
    <n v="53708395"/>
    <s v="Asia"/>
    <x v="0"/>
  </r>
  <r>
    <x v="40"/>
    <n v="24"/>
    <n v="3"/>
    <n v="2020"/>
    <n v="2"/>
    <m/>
    <s v="Myanmar"/>
    <s v="MM"/>
    <s v="MMR"/>
    <n v="53708395"/>
    <s v="Asia"/>
    <x v="0"/>
  </r>
  <r>
    <x v="47"/>
    <n v="17"/>
    <n v="3"/>
    <n v="2020"/>
    <m/>
    <m/>
    <s v="Myanmar"/>
    <s v="MM"/>
    <s v="MMR"/>
    <n v="53708395"/>
    <s v="Asia"/>
    <x v="0"/>
  </r>
  <r>
    <x v="0"/>
    <n v="3"/>
    <n v="5"/>
    <n v="2020"/>
    <m/>
    <m/>
    <s v="Namibia"/>
    <s v="NA"/>
    <s v="NAM"/>
    <n v="2448255"/>
    <s v="Africa"/>
    <x v="0"/>
  </r>
  <r>
    <x v="1"/>
    <n v="2"/>
    <n v="5"/>
    <n v="2020"/>
    <m/>
    <m/>
    <s v="Namibia"/>
    <s v="NA"/>
    <s v="NAM"/>
    <n v="2448255"/>
    <s v="Africa"/>
    <x v="0"/>
  </r>
  <r>
    <x v="2"/>
    <n v="1"/>
    <n v="5"/>
    <n v="2020"/>
    <m/>
    <m/>
    <s v="Namibia"/>
    <s v="NA"/>
    <s v="NAM"/>
    <n v="2448255"/>
    <s v="Africa"/>
    <x v="0"/>
  </r>
  <r>
    <x v="3"/>
    <n v="30"/>
    <n v="4"/>
    <n v="2020"/>
    <m/>
    <m/>
    <s v="Namibia"/>
    <s v="NA"/>
    <s v="NAM"/>
    <n v="2448255"/>
    <s v="Africa"/>
    <x v="0"/>
  </r>
  <r>
    <x v="4"/>
    <n v="29"/>
    <n v="4"/>
    <n v="2020"/>
    <m/>
    <m/>
    <s v="Namibia"/>
    <s v="NA"/>
    <s v="NAM"/>
    <n v="2448255"/>
    <s v="Africa"/>
    <x v="0"/>
  </r>
  <r>
    <x v="5"/>
    <n v="28"/>
    <n v="4"/>
    <n v="2020"/>
    <m/>
    <m/>
    <s v="Namibia"/>
    <s v="NA"/>
    <s v="NAM"/>
    <n v="2448255"/>
    <s v="Africa"/>
    <x v="0"/>
  </r>
  <r>
    <x v="6"/>
    <n v="27"/>
    <n v="4"/>
    <n v="2020"/>
    <m/>
    <m/>
    <s v="Namibia"/>
    <s v="NA"/>
    <s v="NAM"/>
    <n v="2448255"/>
    <s v="Africa"/>
    <x v="0"/>
  </r>
  <r>
    <x v="7"/>
    <n v="26"/>
    <n v="4"/>
    <n v="2020"/>
    <m/>
    <m/>
    <s v="Namibia"/>
    <s v="NA"/>
    <s v="NAM"/>
    <n v="2448255"/>
    <s v="Africa"/>
    <x v="0"/>
  </r>
  <r>
    <x v="8"/>
    <n v="25"/>
    <n v="4"/>
    <n v="2020"/>
    <m/>
    <m/>
    <s v="Namibia"/>
    <s v="NA"/>
    <s v="NAM"/>
    <n v="2448255"/>
    <s v="Africa"/>
    <x v="0"/>
  </r>
  <r>
    <x v="9"/>
    <n v="24"/>
    <n v="4"/>
    <n v="2020"/>
    <m/>
    <m/>
    <s v="Namibia"/>
    <s v="NA"/>
    <s v="NAM"/>
    <n v="2448255"/>
    <s v="Africa"/>
    <x v="0"/>
  </r>
  <r>
    <x v="10"/>
    <n v="23"/>
    <n v="4"/>
    <n v="2020"/>
    <m/>
    <m/>
    <s v="Namibia"/>
    <s v="NA"/>
    <s v="NAM"/>
    <n v="2448255"/>
    <s v="Africa"/>
    <x v="0"/>
  </r>
  <r>
    <x v="11"/>
    <n v="22"/>
    <n v="4"/>
    <n v="2020"/>
    <m/>
    <m/>
    <s v="Namibia"/>
    <s v="NA"/>
    <s v="NAM"/>
    <n v="2448255"/>
    <s v="Africa"/>
    <x v="0"/>
  </r>
  <r>
    <x v="12"/>
    <n v="21"/>
    <n v="4"/>
    <n v="2020"/>
    <m/>
    <m/>
    <s v="Namibia"/>
    <s v="NA"/>
    <s v="NAM"/>
    <n v="2448255"/>
    <s v="Africa"/>
    <x v="0"/>
  </r>
  <r>
    <x v="13"/>
    <n v="20"/>
    <n v="4"/>
    <n v="2020"/>
    <m/>
    <m/>
    <s v="Namibia"/>
    <s v="NA"/>
    <s v="NAM"/>
    <n v="2448255"/>
    <s v="Africa"/>
    <x v="0"/>
  </r>
  <r>
    <x v="14"/>
    <n v="19"/>
    <n v="4"/>
    <n v="2020"/>
    <m/>
    <m/>
    <s v="Namibia"/>
    <s v="NA"/>
    <s v="NAM"/>
    <n v="2448255"/>
    <s v="Africa"/>
    <x v="0"/>
  </r>
  <r>
    <x v="15"/>
    <n v="18"/>
    <n v="4"/>
    <n v="2020"/>
    <m/>
    <m/>
    <s v="Namibia"/>
    <s v="NA"/>
    <s v="NAM"/>
    <n v="2448255"/>
    <s v="Africa"/>
    <x v="0"/>
  </r>
  <r>
    <x v="16"/>
    <n v="17"/>
    <n v="4"/>
    <n v="2020"/>
    <m/>
    <m/>
    <s v="Namibia"/>
    <s v="NA"/>
    <s v="NAM"/>
    <n v="2448255"/>
    <s v="Africa"/>
    <x v="0"/>
  </r>
  <r>
    <x v="17"/>
    <n v="16"/>
    <n v="4"/>
    <n v="2020"/>
    <m/>
    <m/>
    <s v="Namibia"/>
    <s v="NA"/>
    <s v="NAM"/>
    <n v="2448255"/>
    <s v="Africa"/>
    <x v="0"/>
  </r>
  <r>
    <x v="18"/>
    <n v="15"/>
    <n v="4"/>
    <n v="2020"/>
    <m/>
    <m/>
    <s v="Namibia"/>
    <s v="NA"/>
    <s v="NAM"/>
    <n v="2448255"/>
    <s v="Africa"/>
    <x v="0"/>
  </r>
  <r>
    <x v="19"/>
    <n v="14"/>
    <n v="4"/>
    <n v="2020"/>
    <m/>
    <m/>
    <s v="Namibia"/>
    <s v="NA"/>
    <s v="NAM"/>
    <n v="2448255"/>
    <s v="Africa"/>
    <x v="0"/>
  </r>
  <r>
    <x v="20"/>
    <n v="13"/>
    <n v="4"/>
    <n v="2020"/>
    <m/>
    <m/>
    <s v="Namibia"/>
    <s v="NA"/>
    <s v="NAM"/>
    <n v="2448255"/>
    <s v="Africa"/>
    <x v="0"/>
  </r>
  <r>
    <x v="21"/>
    <n v="12"/>
    <n v="4"/>
    <n v="2020"/>
    <m/>
    <m/>
    <s v="Namibia"/>
    <s v="NA"/>
    <s v="NAM"/>
    <n v="2448255"/>
    <s v="Africa"/>
    <x v="0"/>
  </r>
  <r>
    <x v="22"/>
    <n v="11"/>
    <n v="4"/>
    <n v="2020"/>
    <m/>
    <m/>
    <s v="Namibia"/>
    <s v="NA"/>
    <s v="NAM"/>
    <n v="2448255"/>
    <s v="Africa"/>
    <x v="0"/>
  </r>
  <r>
    <x v="23"/>
    <n v="10"/>
    <n v="4"/>
    <n v="2020"/>
    <m/>
    <m/>
    <s v="Namibia"/>
    <s v="NA"/>
    <s v="NAM"/>
    <n v="2448255"/>
    <s v="Africa"/>
    <x v="0"/>
  </r>
  <r>
    <x v="24"/>
    <n v="9"/>
    <n v="4"/>
    <n v="2020"/>
    <m/>
    <m/>
    <s v="Namibia"/>
    <s v="NA"/>
    <s v="NAM"/>
    <n v="2448255"/>
    <s v="Africa"/>
    <x v="0"/>
  </r>
  <r>
    <x v="25"/>
    <n v="8"/>
    <n v="4"/>
    <n v="2020"/>
    <m/>
    <m/>
    <s v="Namibia"/>
    <s v="NA"/>
    <s v="NAM"/>
    <n v="2448255"/>
    <s v="Africa"/>
    <x v="0"/>
  </r>
  <r>
    <x v="26"/>
    <n v="7"/>
    <n v="4"/>
    <n v="2020"/>
    <m/>
    <m/>
    <s v="Namibia"/>
    <s v="NA"/>
    <s v="NAM"/>
    <n v="2448255"/>
    <s v="Africa"/>
    <x v="0"/>
  </r>
  <r>
    <x v="27"/>
    <n v="6"/>
    <n v="4"/>
    <n v="2020"/>
    <n v="2"/>
    <m/>
    <s v="Namibia"/>
    <s v="NA"/>
    <s v="NAM"/>
    <n v="2448255"/>
    <s v="Africa"/>
    <x v="0"/>
  </r>
  <r>
    <x v="28"/>
    <n v="5"/>
    <n v="4"/>
    <n v="2020"/>
    <m/>
    <m/>
    <s v="Namibia"/>
    <s v="NA"/>
    <s v="NAM"/>
    <n v="2448255"/>
    <s v="Africa"/>
    <x v="0"/>
  </r>
  <r>
    <x v="29"/>
    <n v="4"/>
    <n v="4"/>
    <n v="2020"/>
    <n v="1"/>
    <m/>
    <s v="Namibia"/>
    <s v="NA"/>
    <s v="NAM"/>
    <n v="2448255"/>
    <s v="Africa"/>
    <x v="0"/>
  </r>
  <r>
    <x v="30"/>
    <n v="3"/>
    <n v="4"/>
    <n v="2020"/>
    <m/>
    <m/>
    <s v="Namibia"/>
    <s v="NA"/>
    <s v="NAM"/>
    <n v="2448255"/>
    <s v="Africa"/>
    <x v="0"/>
  </r>
  <r>
    <x v="31"/>
    <n v="2"/>
    <n v="4"/>
    <n v="2020"/>
    <n v="2"/>
    <m/>
    <s v="Namibia"/>
    <s v="NA"/>
    <s v="NAM"/>
    <n v="2448255"/>
    <s v="Africa"/>
    <x v="0"/>
  </r>
  <r>
    <x v="32"/>
    <n v="1"/>
    <n v="4"/>
    <n v="2020"/>
    <m/>
    <m/>
    <s v="Namibia"/>
    <s v="NA"/>
    <s v="NAM"/>
    <n v="2448255"/>
    <s v="Africa"/>
    <x v="0"/>
  </r>
  <r>
    <x v="33"/>
    <n v="31"/>
    <n v="3"/>
    <n v="2020"/>
    <m/>
    <m/>
    <s v="Namibia"/>
    <s v="NA"/>
    <s v="NAM"/>
    <n v="2448255"/>
    <s v="Africa"/>
    <x v="0"/>
  </r>
  <r>
    <x v="34"/>
    <n v="30"/>
    <n v="3"/>
    <n v="2020"/>
    <n v="3"/>
    <m/>
    <s v="Namibia"/>
    <s v="NA"/>
    <s v="NAM"/>
    <n v="2448255"/>
    <s v="Africa"/>
    <x v="0"/>
  </r>
  <r>
    <x v="35"/>
    <n v="29"/>
    <n v="3"/>
    <n v="2020"/>
    <m/>
    <m/>
    <s v="Namibia"/>
    <s v="NA"/>
    <s v="NAM"/>
    <n v="2448255"/>
    <s v="Africa"/>
    <x v="0"/>
  </r>
  <r>
    <x v="36"/>
    <n v="28"/>
    <n v="3"/>
    <n v="2020"/>
    <m/>
    <m/>
    <s v="Namibia"/>
    <s v="NA"/>
    <s v="NAM"/>
    <n v="2448255"/>
    <s v="Africa"/>
    <x v="0"/>
  </r>
  <r>
    <x v="37"/>
    <n v="27"/>
    <n v="3"/>
    <n v="2020"/>
    <n v="4"/>
    <m/>
    <s v="Namibia"/>
    <s v="NA"/>
    <s v="NAM"/>
    <n v="2448255"/>
    <s v="Africa"/>
    <x v="0"/>
  </r>
  <r>
    <x v="38"/>
    <n v="26"/>
    <n v="3"/>
    <n v="2020"/>
    <n v="1"/>
    <m/>
    <s v="Namibia"/>
    <s v="NA"/>
    <s v="NAM"/>
    <n v="2448255"/>
    <s v="Africa"/>
    <x v="0"/>
  </r>
  <r>
    <x v="39"/>
    <n v="25"/>
    <n v="3"/>
    <n v="2020"/>
    <m/>
    <m/>
    <s v="Namibia"/>
    <s v="NA"/>
    <s v="NAM"/>
    <n v="2448255"/>
    <s v="Africa"/>
    <x v="0"/>
  </r>
  <r>
    <x v="40"/>
    <n v="24"/>
    <n v="3"/>
    <n v="2020"/>
    <m/>
    <m/>
    <s v="Namibia"/>
    <s v="NA"/>
    <s v="NAM"/>
    <n v="2448255"/>
    <s v="Africa"/>
    <x v="0"/>
  </r>
  <r>
    <x v="41"/>
    <n v="23"/>
    <n v="3"/>
    <n v="2020"/>
    <m/>
    <m/>
    <s v="Namibia"/>
    <s v="NA"/>
    <s v="NAM"/>
    <n v="2448255"/>
    <s v="Africa"/>
    <x v="0"/>
  </r>
  <r>
    <x v="42"/>
    <n v="22"/>
    <n v="3"/>
    <n v="2020"/>
    <m/>
    <m/>
    <s v="Namibia"/>
    <s v="NA"/>
    <s v="NAM"/>
    <n v="2448255"/>
    <s v="Africa"/>
    <x v="0"/>
  </r>
  <r>
    <x v="43"/>
    <n v="21"/>
    <n v="3"/>
    <n v="2020"/>
    <n v="1"/>
    <m/>
    <s v="Namibia"/>
    <s v="NA"/>
    <s v="NAM"/>
    <n v="2448255"/>
    <s v="Africa"/>
    <x v="0"/>
  </r>
  <r>
    <x v="44"/>
    <n v="20"/>
    <n v="3"/>
    <n v="2020"/>
    <m/>
    <m/>
    <s v="Namibia"/>
    <s v="NA"/>
    <s v="NAM"/>
    <n v="2448255"/>
    <s v="Africa"/>
    <x v="0"/>
  </r>
  <r>
    <x v="45"/>
    <n v="19"/>
    <n v="3"/>
    <n v="2020"/>
    <m/>
    <m/>
    <s v="Namibia"/>
    <s v="NA"/>
    <s v="NAM"/>
    <n v="2448255"/>
    <s v="Africa"/>
    <x v="0"/>
  </r>
  <r>
    <x v="46"/>
    <n v="18"/>
    <n v="3"/>
    <n v="2020"/>
    <m/>
    <m/>
    <s v="Namibia"/>
    <s v="NA"/>
    <s v="NAM"/>
    <n v="2448255"/>
    <s v="Africa"/>
    <x v="0"/>
  </r>
  <r>
    <x v="47"/>
    <n v="17"/>
    <n v="3"/>
    <n v="2020"/>
    <m/>
    <m/>
    <s v="Namibia"/>
    <s v="NA"/>
    <s v="NAM"/>
    <n v="2448255"/>
    <s v="Africa"/>
    <x v="0"/>
  </r>
  <r>
    <x v="48"/>
    <n v="16"/>
    <n v="3"/>
    <n v="2020"/>
    <m/>
    <m/>
    <s v="Namibia"/>
    <s v="NA"/>
    <s v="NAM"/>
    <n v="2448255"/>
    <s v="Africa"/>
    <x v="0"/>
  </r>
  <r>
    <x v="49"/>
    <n v="15"/>
    <n v="3"/>
    <n v="2020"/>
    <n v="2"/>
    <m/>
    <s v="Namibia"/>
    <s v="NA"/>
    <s v="NAM"/>
    <n v="2448255"/>
    <s v="Africa"/>
    <x v="0"/>
  </r>
  <r>
    <x v="0"/>
    <n v="3"/>
    <n v="5"/>
    <n v="2020"/>
    <m/>
    <m/>
    <s v="New_Caledonia"/>
    <s v="NC"/>
    <s v="NCL"/>
    <n v="284060"/>
    <s v="Oceania"/>
    <x v="0"/>
  </r>
  <r>
    <x v="1"/>
    <n v="2"/>
    <n v="5"/>
    <n v="2020"/>
    <m/>
    <m/>
    <s v="New_Caledonia"/>
    <s v="NC"/>
    <s v="NCL"/>
    <n v="284060"/>
    <s v="Oceania"/>
    <x v="0"/>
  </r>
  <r>
    <x v="2"/>
    <n v="1"/>
    <n v="5"/>
    <n v="2020"/>
    <m/>
    <m/>
    <s v="New_Caledonia"/>
    <s v="NC"/>
    <s v="NCL"/>
    <n v="284060"/>
    <s v="Oceania"/>
    <x v="0"/>
  </r>
  <r>
    <x v="3"/>
    <n v="30"/>
    <n v="4"/>
    <n v="2020"/>
    <m/>
    <m/>
    <s v="New_Caledonia"/>
    <s v="NC"/>
    <s v="NCL"/>
    <n v="284060"/>
    <s v="Oceania"/>
    <x v="0"/>
  </r>
  <r>
    <x v="4"/>
    <n v="29"/>
    <n v="4"/>
    <n v="2020"/>
    <m/>
    <m/>
    <s v="New_Caledonia"/>
    <s v="NC"/>
    <s v="NCL"/>
    <n v="284060"/>
    <s v="Oceania"/>
    <x v="0"/>
  </r>
  <r>
    <x v="5"/>
    <n v="28"/>
    <n v="4"/>
    <n v="2020"/>
    <m/>
    <m/>
    <s v="New_Caledonia"/>
    <s v="NC"/>
    <s v="NCL"/>
    <n v="284060"/>
    <s v="Oceania"/>
    <x v="0"/>
  </r>
  <r>
    <x v="6"/>
    <n v="27"/>
    <n v="4"/>
    <n v="2020"/>
    <m/>
    <m/>
    <s v="New_Caledonia"/>
    <s v="NC"/>
    <s v="NCL"/>
    <n v="284060"/>
    <s v="Oceania"/>
    <x v="0"/>
  </r>
  <r>
    <x v="7"/>
    <n v="26"/>
    <n v="4"/>
    <n v="2020"/>
    <m/>
    <m/>
    <s v="New_Caledonia"/>
    <s v="NC"/>
    <s v="NCL"/>
    <n v="284060"/>
    <s v="Oceania"/>
    <x v="0"/>
  </r>
  <r>
    <x v="8"/>
    <n v="25"/>
    <n v="4"/>
    <n v="2020"/>
    <m/>
    <m/>
    <s v="New_Caledonia"/>
    <s v="NC"/>
    <s v="NCL"/>
    <n v="284060"/>
    <s v="Oceania"/>
    <x v="0"/>
  </r>
  <r>
    <x v="9"/>
    <n v="24"/>
    <n v="4"/>
    <n v="2020"/>
    <m/>
    <m/>
    <s v="New_Caledonia"/>
    <s v="NC"/>
    <s v="NCL"/>
    <n v="284060"/>
    <s v="Oceania"/>
    <x v="0"/>
  </r>
  <r>
    <x v="10"/>
    <n v="23"/>
    <n v="4"/>
    <n v="2020"/>
    <m/>
    <m/>
    <s v="New_Caledonia"/>
    <s v="NC"/>
    <s v="NCL"/>
    <n v="284060"/>
    <s v="Oceania"/>
    <x v="0"/>
  </r>
  <r>
    <x v="11"/>
    <n v="22"/>
    <n v="4"/>
    <n v="2020"/>
    <m/>
    <m/>
    <s v="New_Caledonia"/>
    <s v="NC"/>
    <s v="NCL"/>
    <n v="284060"/>
    <s v="Oceania"/>
    <x v="0"/>
  </r>
  <r>
    <x v="12"/>
    <n v="21"/>
    <n v="4"/>
    <n v="2020"/>
    <m/>
    <m/>
    <s v="New_Caledonia"/>
    <s v="NC"/>
    <s v="NCL"/>
    <n v="284060"/>
    <s v="Oceania"/>
    <x v="0"/>
  </r>
  <r>
    <x v="13"/>
    <n v="20"/>
    <n v="4"/>
    <n v="2020"/>
    <m/>
    <m/>
    <s v="New_Caledonia"/>
    <s v="NC"/>
    <s v="NCL"/>
    <n v="284060"/>
    <s v="Oceania"/>
    <x v="0"/>
  </r>
  <r>
    <x v="14"/>
    <n v="19"/>
    <n v="4"/>
    <n v="2020"/>
    <m/>
    <m/>
    <s v="New_Caledonia"/>
    <s v="NC"/>
    <s v="NCL"/>
    <n v="284060"/>
    <s v="Oceania"/>
    <x v="0"/>
  </r>
  <r>
    <x v="15"/>
    <n v="18"/>
    <n v="4"/>
    <n v="2020"/>
    <m/>
    <m/>
    <s v="New_Caledonia"/>
    <s v="NC"/>
    <s v="NCL"/>
    <n v="284060"/>
    <s v="Oceania"/>
    <x v="0"/>
  </r>
  <r>
    <x v="16"/>
    <n v="17"/>
    <n v="4"/>
    <n v="2020"/>
    <m/>
    <m/>
    <s v="New_Caledonia"/>
    <s v="NC"/>
    <s v="NCL"/>
    <n v="284060"/>
    <s v="Oceania"/>
    <x v="0"/>
  </r>
  <r>
    <x v="17"/>
    <n v="16"/>
    <n v="4"/>
    <n v="2020"/>
    <m/>
    <m/>
    <s v="New_Caledonia"/>
    <s v="NC"/>
    <s v="NCL"/>
    <n v="284060"/>
    <s v="Oceania"/>
    <x v="0"/>
  </r>
  <r>
    <x v="18"/>
    <n v="15"/>
    <n v="4"/>
    <n v="2020"/>
    <m/>
    <m/>
    <s v="New_Caledonia"/>
    <s v="NC"/>
    <s v="NCL"/>
    <n v="284060"/>
    <s v="Oceania"/>
    <x v="0"/>
  </r>
  <r>
    <x v="19"/>
    <n v="14"/>
    <n v="4"/>
    <n v="2020"/>
    <m/>
    <m/>
    <s v="New_Caledonia"/>
    <s v="NC"/>
    <s v="NCL"/>
    <n v="284060"/>
    <s v="Oceania"/>
    <x v="0"/>
  </r>
  <r>
    <x v="20"/>
    <n v="13"/>
    <n v="4"/>
    <n v="2020"/>
    <m/>
    <m/>
    <s v="New_Caledonia"/>
    <s v="NC"/>
    <s v="NCL"/>
    <n v="284060"/>
    <s v="Oceania"/>
    <x v="0"/>
  </r>
  <r>
    <x v="21"/>
    <n v="12"/>
    <n v="4"/>
    <n v="2020"/>
    <m/>
    <m/>
    <s v="New_Caledonia"/>
    <s v="NC"/>
    <s v="NCL"/>
    <n v="284060"/>
    <s v="Oceania"/>
    <x v="0"/>
  </r>
  <r>
    <x v="22"/>
    <n v="11"/>
    <n v="4"/>
    <n v="2020"/>
    <m/>
    <m/>
    <s v="New_Caledonia"/>
    <s v="NC"/>
    <s v="NCL"/>
    <n v="284060"/>
    <s v="Oceania"/>
    <x v="0"/>
  </r>
  <r>
    <x v="23"/>
    <n v="10"/>
    <n v="4"/>
    <n v="2020"/>
    <m/>
    <m/>
    <s v="New_Caledonia"/>
    <s v="NC"/>
    <s v="NCL"/>
    <n v="284060"/>
    <s v="Oceania"/>
    <x v="0"/>
  </r>
  <r>
    <x v="24"/>
    <n v="9"/>
    <n v="4"/>
    <n v="2020"/>
    <m/>
    <m/>
    <s v="New_Caledonia"/>
    <s v="NC"/>
    <s v="NCL"/>
    <n v="284060"/>
    <s v="Oceania"/>
    <x v="0"/>
  </r>
  <r>
    <x v="25"/>
    <n v="8"/>
    <n v="4"/>
    <n v="2020"/>
    <m/>
    <m/>
    <s v="New_Caledonia"/>
    <s v="NC"/>
    <s v="NCL"/>
    <n v="284060"/>
    <s v="Oceania"/>
    <x v="0"/>
  </r>
  <r>
    <x v="26"/>
    <n v="7"/>
    <n v="4"/>
    <n v="2020"/>
    <m/>
    <m/>
    <s v="New_Caledonia"/>
    <s v="NC"/>
    <s v="NCL"/>
    <n v="284060"/>
    <s v="Oceania"/>
    <x v="0"/>
  </r>
  <r>
    <x v="27"/>
    <n v="6"/>
    <n v="4"/>
    <n v="2020"/>
    <m/>
    <m/>
    <s v="New_Caledonia"/>
    <s v="NC"/>
    <s v="NCL"/>
    <n v="284060"/>
    <s v="Oceania"/>
    <x v="0"/>
  </r>
  <r>
    <x v="28"/>
    <n v="5"/>
    <n v="4"/>
    <n v="2020"/>
    <m/>
    <m/>
    <s v="New_Caledonia"/>
    <s v="NC"/>
    <s v="NCL"/>
    <n v="284060"/>
    <s v="Oceania"/>
    <x v="0"/>
  </r>
  <r>
    <x v="29"/>
    <n v="4"/>
    <n v="4"/>
    <n v="2020"/>
    <n v="2"/>
    <m/>
    <s v="New_Caledonia"/>
    <s v="NC"/>
    <s v="NCL"/>
    <n v="284060"/>
    <s v="Oceania"/>
    <x v="0"/>
  </r>
  <r>
    <x v="30"/>
    <n v="3"/>
    <n v="4"/>
    <n v="2020"/>
    <m/>
    <m/>
    <s v="New_Caledonia"/>
    <s v="NC"/>
    <s v="NCL"/>
    <n v="284060"/>
    <s v="Oceania"/>
    <x v="0"/>
  </r>
  <r>
    <x v="31"/>
    <n v="2"/>
    <n v="4"/>
    <n v="2020"/>
    <m/>
    <m/>
    <s v="New_Caledonia"/>
    <s v="NC"/>
    <s v="NCL"/>
    <n v="284060"/>
    <s v="Oceania"/>
    <x v="0"/>
  </r>
  <r>
    <x v="32"/>
    <n v="1"/>
    <n v="4"/>
    <n v="2020"/>
    <m/>
    <m/>
    <s v="New_Caledonia"/>
    <s v="NC"/>
    <s v="NCL"/>
    <n v="284060"/>
    <s v="Oceania"/>
    <x v="0"/>
  </r>
  <r>
    <x v="33"/>
    <n v="31"/>
    <n v="3"/>
    <n v="2020"/>
    <n v="1"/>
    <m/>
    <s v="New_Caledonia"/>
    <s v="NC"/>
    <s v="NCL"/>
    <n v="284060"/>
    <s v="Oceania"/>
    <x v="0"/>
  </r>
  <r>
    <x v="34"/>
    <n v="30"/>
    <n v="3"/>
    <n v="2020"/>
    <m/>
    <m/>
    <s v="New_Caledonia"/>
    <s v="NC"/>
    <s v="NCL"/>
    <n v="284060"/>
    <s v="Oceania"/>
    <x v="0"/>
  </r>
  <r>
    <x v="35"/>
    <n v="29"/>
    <n v="3"/>
    <n v="2020"/>
    <m/>
    <m/>
    <s v="New_Caledonia"/>
    <s v="NC"/>
    <s v="NCL"/>
    <n v="284060"/>
    <s v="Oceania"/>
    <x v="0"/>
  </r>
  <r>
    <x v="36"/>
    <n v="28"/>
    <n v="3"/>
    <n v="2020"/>
    <m/>
    <m/>
    <s v="New_Caledonia"/>
    <s v="NC"/>
    <s v="NCL"/>
    <n v="284060"/>
    <s v="Oceania"/>
    <x v="0"/>
  </r>
  <r>
    <x v="37"/>
    <n v="27"/>
    <n v="3"/>
    <n v="2020"/>
    <n v="1"/>
    <m/>
    <s v="New_Caledonia"/>
    <s v="NC"/>
    <s v="NCL"/>
    <n v="284060"/>
    <s v="Oceania"/>
    <x v="0"/>
  </r>
  <r>
    <x v="38"/>
    <n v="26"/>
    <n v="3"/>
    <n v="2020"/>
    <n v="5"/>
    <m/>
    <s v="New_Caledonia"/>
    <s v="NC"/>
    <s v="NCL"/>
    <n v="284060"/>
    <s v="Oceania"/>
    <x v="0"/>
  </r>
  <r>
    <x v="39"/>
    <n v="25"/>
    <n v="3"/>
    <n v="2020"/>
    <n v="2"/>
    <m/>
    <s v="New_Caledonia"/>
    <s v="NC"/>
    <s v="NCL"/>
    <n v="284060"/>
    <s v="Oceania"/>
    <x v="0"/>
  </r>
  <r>
    <x v="40"/>
    <n v="24"/>
    <n v="3"/>
    <n v="2020"/>
    <n v="2"/>
    <m/>
    <s v="New_Caledonia"/>
    <s v="NC"/>
    <s v="NCL"/>
    <n v="284060"/>
    <s v="Oceania"/>
    <x v="0"/>
  </r>
  <r>
    <x v="41"/>
    <n v="23"/>
    <n v="3"/>
    <n v="2020"/>
    <n v="1"/>
    <m/>
    <s v="New_Caledonia"/>
    <s v="NC"/>
    <s v="NCL"/>
    <n v="284060"/>
    <s v="Oceania"/>
    <x v="0"/>
  </r>
  <r>
    <x v="42"/>
    <n v="22"/>
    <n v="3"/>
    <n v="2020"/>
    <n v="2"/>
    <m/>
    <s v="New_Caledonia"/>
    <s v="NC"/>
    <s v="NCL"/>
    <n v="284060"/>
    <s v="Oceania"/>
    <x v="0"/>
  </r>
  <r>
    <x v="43"/>
    <n v="21"/>
    <n v="3"/>
    <n v="2020"/>
    <n v="2"/>
    <m/>
    <s v="New_Caledonia"/>
    <s v="NC"/>
    <s v="NCL"/>
    <n v="284060"/>
    <s v="Oceania"/>
    <x v="0"/>
  </r>
  <r>
    <x v="0"/>
    <n v="3"/>
    <n v="5"/>
    <n v="2020"/>
    <m/>
    <m/>
    <s v="Nicaragua"/>
    <s v="NI"/>
    <s v="NIC"/>
    <n v="6465513"/>
    <s v="America"/>
    <x v="0"/>
  </r>
  <r>
    <x v="1"/>
    <n v="2"/>
    <n v="5"/>
    <n v="2020"/>
    <m/>
    <m/>
    <s v="Nicaragua"/>
    <s v="NI"/>
    <s v="NIC"/>
    <n v="6465513"/>
    <s v="America"/>
    <x v="0"/>
  </r>
  <r>
    <x v="2"/>
    <n v="1"/>
    <n v="5"/>
    <n v="2020"/>
    <m/>
    <m/>
    <s v="Nicaragua"/>
    <s v="NI"/>
    <s v="NIC"/>
    <n v="6465513"/>
    <s v="America"/>
    <x v="0"/>
  </r>
  <r>
    <x v="3"/>
    <n v="30"/>
    <n v="4"/>
    <n v="2020"/>
    <n v="1"/>
    <n v="1"/>
    <s v="Nicaragua"/>
    <s v="NI"/>
    <s v="NIC"/>
    <n v="6465513"/>
    <s v="America"/>
    <x v="0"/>
  </r>
  <r>
    <x v="4"/>
    <n v="29"/>
    <n v="4"/>
    <n v="2020"/>
    <m/>
    <m/>
    <s v="Nicaragua"/>
    <s v="NI"/>
    <s v="NIC"/>
    <n v="6465513"/>
    <s v="America"/>
    <x v="0"/>
  </r>
  <r>
    <x v="5"/>
    <n v="28"/>
    <n v="4"/>
    <n v="2020"/>
    <m/>
    <m/>
    <s v="Nicaragua"/>
    <s v="NI"/>
    <s v="NIC"/>
    <n v="6465513"/>
    <s v="America"/>
    <x v="0"/>
  </r>
  <r>
    <x v="6"/>
    <n v="27"/>
    <n v="4"/>
    <n v="2020"/>
    <n v="1"/>
    <m/>
    <s v="Nicaragua"/>
    <s v="NI"/>
    <s v="NIC"/>
    <n v="6465513"/>
    <s v="America"/>
    <x v="0"/>
  </r>
  <r>
    <x v="7"/>
    <n v="26"/>
    <n v="4"/>
    <n v="2020"/>
    <n v="1"/>
    <m/>
    <s v="Nicaragua"/>
    <s v="NI"/>
    <s v="NIC"/>
    <n v="6465513"/>
    <s v="America"/>
    <x v="0"/>
  </r>
  <r>
    <x v="8"/>
    <n v="25"/>
    <n v="4"/>
    <n v="2020"/>
    <n v="1"/>
    <n v="1"/>
    <s v="Nicaragua"/>
    <s v="NI"/>
    <s v="NIC"/>
    <n v="6465513"/>
    <s v="America"/>
    <x v="0"/>
  </r>
  <r>
    <x v="9"/>
    <n v="24"/>
    <n v="4"/>
    <n v="2020"/>
    <m/>
    <m/>
    <s v="Nicaragua"/>
    <s v="NI"/>
    <s v="NIC"/>
    <n v="6465513"/>
    <s v="America"/>
    <x v="0"/>
  </r>
  <r>
    <x v="10"/>
    <n v="23"/>
    <n v="4"/>
    <n v="2020"/>
    <m/>
    <m/>
    <s v="Nicaragua"/>
    <s v="NI"/>
    <s v="NIC"/>
    <n v="6465513"/>
    <s v="America"/>
    <x v="0"/>
  </r>
  <r>
    <x v="11"/>
    <n v="22"/>
    <n v="4"/>
    <n v="2020"/>
    <n v="1"/>
    <m/>
    <s v="Nicaragua"/>
    <s v="NI"/>
    <s v="NIC"/>
    <n v="6465513"/>
    <s v="America"/>
    <x v="0"/>
  </r>
  <r>
    <x v="12"/>
    <n v="21"/>
    <n v="4"/>
    <n v="2020"/>
    <m/>
    <n v="1"/>
    <s v="Nicaragua"/>
    <s v="NI"/>
    <s v="NIC"/>
    <n v="6465513"/>
    <s v="America"/>
    <x v="0"/>
  </r>
  <r>
    <x v="13"/>
    <n v="20"/>
    <n v="4"/>
    <n v="2020"/>
    <m/>
    <m/>
    <s v="Nicaragua"/>
    <s v="NI"/>
    <s v="NIC"/>
    <n v="6465513"/>
    <s v="America"/>
    <x v="0"/>
  </r>
  <r>
    <x v="14"/>
    <n v="19"/>
    <n v="4"/>
    <n v="2020"/>
    <m/>
    <m/>
    <s v="Nicaragua"/>
    <s v="NI"/>
    <s v="NIC"/>
    <n v="6465513"/>
    <s v="America"/>
    <x v="0"/>
  </r>
  <r>
    <x v="15"/>
    <n v="18"/>
    <n v="4"/>
    <n v="2020"/>
    <m/>
    <m/>
    <s v="Nicaragua"/>
    <s v="NI"/>
    <s v="NIC"/>
    <n v="6465513"/>
    <s v="America"/>
    <x v="0"/>
  </r>
  <r>
    <x v="16"/>
    <n v="17"/>
    <n v="4"/>
    <n v="2020"/>
    <m/>
    <m/>
    <s v="Nicaragua"/>
    <s v="NI"/>
    <s v="NIC"/>
    <n v="6465513"/>
    <s v="America"/>
    <x v="0"/>
  </r>
  <r>
    <x v="17"/>
    <n v="16"/>
    <n v="4"/>
    <n v="2020"/>
    <m/>
    <m/>
    <s v="Nicaragua"/>
    <s v="NI"/>
    <s v="NIC"/>
    <n v="6465513"/>
    <s v="America"/>
    <x v="0"/>
  </r>
  <r>
    <x v="18"/>
    <n v="15"/>
    <n v="4"/>
    <n v="2020"/>
    <m/>
    <m/>
    <s v="Nicaragua"/>
    <s v="NI"/>
    <s v="NIC"/>
    <n v="6465513"/>
    <s v="America"/>
    <x v="0"/>
  </r>
  <r>
    <x v="19"/>
    <n v="14"/>
    <n v="4"/>
    <n v="2020"/>
    <m/>
    <m/>
    <s v="Nicaragua"/>
    <s v="NI"/>
    <s v="NIC"/>
    <n v="6465513"/>
    <s v="America"/>
    <x v="0"/>
  </r>
  <r>
    <x v="20"/>
    <n v="13"/>
    <n v="4"/>
    <n v="2020"/>
    <n v="2"/>
    <m/>
    <s v="Nicaragua"/>
    <s v="NI"/>
    <s v="NIC"/>
    <n v="6465513"/>
    <s v="America"/>
    <x v="0"/>
  </r>
  <r>
    <x v="21"/>
    <n v="12"/>
    <n v="4"/>
    <n v="2020"/>
    <m/>
    <m/>
    <s v="Nicaragua"/>
    <s v="NI"/>
    <s v="NIC"/>
    <n v="6465513"/>
    <s v="America"/>
    <x v="0"/>
  </r>
  <r>
    <x v="22"/>
    <n v="11"/>
    <n v="4"/>
    <n v="2020"/>
    <n v="1"/>
    <m/>
    <s v="Nicaragua"/>
    <s v="NI"/>
    <s v="NIC"/>
    <n v="6465513"/>
    <s v="America"/>
    <x v="0"/>
  </r>
  <r>
    <x v="23"/>
    <n v="10"/>
    <n v="4"/>
    <n v="2020"/>
    <m/>
    <m/>
    <s v="Nicaragua"/>
    <s v="NI"/>
    <s v="NIC"/>
    <n v="6465513"/>
    <s v="America"/>
    <x v="0"/>
  </r>
  <r>
    <x v="24"/>
    <n v="9"/>
    <n v="4"/>
    <n v="2020"/>
    <m/>
    <m/>
    <s v="Nicaragua"/>
    <s v="NI"/>
    <s v="NIC"/>
    <n v="6465513"/>
    <s v="America"/>
    <x v="0"/>
  </r>
  <r>
    <x v="25"/>
    <n v="8"/>
    <n v="4"/>
    <n v="2020"/>
    <m/>
    <m/>
    <s v="Nicaragua"/>
    <s v="NI"/>
    <s v="NIC"/>
    <n v="6465513"/>
    <s v="America"/>
    <x v="0"/>
  </r>
  <r>
    <x v="26"/>
    <n v="7"/>
    <n v="4"/>
    <n v="2020"/>
    <n v="1"/>
    <m/>
    <s v="Nicaragua"/>
    <s v="NI"/>
    <s v="NIC"/>
    <n v="6465513"/>
    <s v="America"/>
    <x v="0"/>
  </r>
  <r>
    <x v="27"/>
    <n v="6"/>
    <n v="4"/>
    <n v="2020"/>
    <m/>
    <m/>
    <s v="Nicaragua"/>
    <s v="NI"/>
    <s v="NIC"/>
    <n v="6465513"/>
    <s v="America"/>
    <x v="0"/>
  </r>
  <r>
    <x v="28"/>
    <n v="5"/>
    <n v="4"/>
    <n v="2020"/>
    <m/>
    <m/>
    <s v="Nicaragua"/>
    <s v="NI"/>
    <s v="NIC"/>
    <n v="6465513"/>
    <s v="America"/>
    <x v="0"/>
  </r>
  <r>
    <x v="29"/>
    <n v="4"/>
    <n v="4"/>
    <n v="2020"/>
    <m/>
    <m/>
    <s v="Nicaragua"/>
    <s v="NI"/>
    <s v="NIC"/>
    <n v="6465513"/>
    <s v="America"/>
    <x v="0"/>
  </r>
  <r>
    <x v="30"/>
    <n v="3"/>
    <n v="4"/>
    <n v="2020"/>
    <m/>
    <m/>
    <s v="Nicaragua"/>
    <s v="NI"/>
    <s v="NIC"/>
    <n v="6465513"/>
    <s v="America"/>
    <x v="0"/>
  </r>
  <r>
    <x v="31"/>
    <n v="2"/>
    <n v="4"/>
    <n v="2020"/>
    <n v="1"/>
    <m/>
    <s v="Nicaragua"/>
    <s v="NI"/>
    <s v="NIC"/>
    <n v="6465513"/>
    <s v="America"/>
    <x v="0"/>
  </r>
  <r>
    <x v="32"/>
    <n v="1"/>
    <n v="4"/>
    <n v="2020"/>
    <m/>
    <m/>
    <s v="Nicaragua"/>
    <s v="NI"/>
    <s v="NIC"/>
    <n v="6465513"/>
    <s v="America"/>
    <x v="0"/>
  </r>
  <r>
    <x v="33"/>
    <n v="31"/>
    <n v="3"/>
    <n v="2020"/>
    <m/>
    <m/>
    <s v="Nicaragua"/>
    <s v="NI"/>
    <s v="NIC"/>
    <n v="6465513"/>
    <s v="America"/>
    <x v="0"/>
  </r>
  <r>
    <x v="34"/>
    <n v="30"/>
    <n v="3"/>
    <n v="2020"/>
    <m/>
    <m/>
    <s v="Nicaragua"/>
    <s v="NI"/>
    <s v="NIC"/>
    <n v="6465513"/>
    <s v="America"/>
    <x v="0"/>
  </r>
  <r>
    <x v="35"/>
    <n v="29"/>
    <n v="3"/>
    <n v="2020"/>
    <n v="2"/>
    <m/>
    <s v="Nicaragua"/>
    <s v="NI"/>
    <s v="NIC"/>
    <n v="6465513"/>
    <s v="America"/>
    <x v="0"/>
  </r>
  <r>
    <x v="36"/>
    <n v="28"/>
    <n v="3"/>
    <n v="2020"/>
    <m/>
    <n v="1"/>
    <s v="Nicaragua"/>
    <s v="NI"/>
    <s v="NIC"/>
    <n v="6465513"/>
    <s v="America"/>
    <x v="0"/>
  </r>
  <r>
    <x v="37"/>
    <n v="27"/>
    <n v="3"/>
    <n v="2020"/>
    <m/>
    <m/>
    <s v="Nicaragua"/>
    <s v="NI"/>
    <s v="NIC"/>
    <n v="6465513"/>
    <s v="America"/>
    <x v="0"/>
  </r>
  <r>
    <x v="38"/>
    <n v="26"/>
    <n v="3"/>
    <n v="2020"/>
    <m/>
    <m/>
    <s v="Nicaragua"/>
    <s v="NI"/>
    <s v="NIC"/>
    <n v="6465513"/>
    <s v="America"/>
    <x v="0"/>
  </r>
  <r>
    <x v="39"/>
    <n v="25"/>
    <n v="3"/>
    <n v="2020"/>
    <m/>
    <m/>
    <s v="Nicaragua"/>
    <s v="NI"/>
    <s v="NIC"/>
    <n v="6465513"/>
    <s v="America"/>
    <x v="0"/>
  </r>
  <r>
    <x v="40"/>
    <n v="24"/>
    <n v="3"/>
    <n v="2020"/>
    <m/>
    <m/>
    <s v="Nicaragua"/>
    <s v="NI"/>
    <s v="NIC"/>
    <n v="6465513"/>
    <s v="America"/>
    <x v="0"/>
  </r>
  <r>
    <x v="41"/>
    <n v="23"/>
    <n v="3"/>
    <n v="2020"/>
    <m/>
    <m/>
    <s v="Nicaragua"/>
    <s v="NI"/>
    <s v="NIC"/>
    <n v="6465513"/>
    <s v="America"/>
    <x v="0"/>
  </r>
  <r>
    <x v="42"/>
    <n v="22"/>
    <n v="3"/>
    <n v="2020"/>
    <m/>
    <m/>
    <s v="Nicaragua"/>
    <s v="NI"/>
    <s v="NIC"/>
    <n v="6465513"/>
    <s v="America"/>
    <x v="0"/>
  </r>
  <r>
    <x v="43"/>
    <n v="21"/>
    <n v="3"/>
    <n v="2020"/>
    <n v="1"/>
    <m/>
    <s v="Nicaragua"/>
    <s v="NI"/>
    <s v="NIC"/>
    <n v="6465513"/>
    <s v="America"/>
    <x v="0"/>
  </r>
  <r>
    <x v="44"/>
    <n v="20"/>
    <n v="3"/>
    <n v="2020"/>
    <m/>
    <m/>
    <s v="Nicaragua"/>
    <s v="NI"/>
    <s v="NIC"/>
    <n v="6465513"/>
    <s v="America"/>
    <x v="0"/>
  </r>
  <r>
    <x v="45"/>
    <n v="19"/>
    <n v="3"/>
    <n v="2020"/>
    <n v="1"/>
    <m/>
    <s v="Nicaragua"/>
    <s v="NI"/>
    <s v="NIC"/>
    <n v="6465513"/>
    <s v="America"/>
    <x v="0"/>
  </r>
  <r>
    <x v="0"/>
    <n v="3"/>
    <n v="5"/>
    <n v="2020"/>
    <n v="8"/>
    <n v="2"/>
    <s v="Niger"/>
    <s v="NE"/>
    <s v="NER"/>
    <n v="22442948"/>
    <s v="Africa"/>
    <x v="0"/>
  </r>
  <r>
    <x v="1"/>
    <n v="2"/>
    <n v="5"/>
    <n v="2020"/>
    <n v="9"/>
    <n v="1"/>
    <s v="Niger"/>
    <s v="NE"/>
    <s v="NER"/>
    <n v="22442948"/>
    <s v="Africa"/>
    <x v="0"/>
  </r>
  <r>
    <x v="2"/>
    <n v="1"/>
    <n v="5"/>
    <n v="2020"/>
    <n v="6"/>
    <m/>
    <s v="Niger"/>
    <s v="NE"/>
    <s v="NER"/>
    <n v="22442948"/>
    <s v="Africa"/>
    <x v="0"/>
  </r>
  <r>
    <x v="3"/>
    <n v="30"/>
    <n v="4"/>
    <n v="2020"/>
    <n v="4"/>
    <n v="1"/>
    <s v="Niger"/>
    <s v="NE"/>
    <s v="NER"/>
    <n v="22442948"/>
    <s v="Africa"/>
    <x v="0"/>
  </r>
  <r>
    <x v="4"/>
    <n v="29"/>
    <n v="4"/>
    <n v="2020"/>
    <n v="8"/>
    <n v="2"/>
    <s v="Niger"/>
    <s v="NE"/>
    <s v="NER"/>
    <n v="22442948"/>
    <s v="Africa"/>
    <x v="0"/>
  </r>
  <r>
    <x v="5"/>
    <n v="28"/>
    <n v="4"/>
    <n v="2020"/>
    <n v="5"/>
    <m/>
    <s v="Niger"/>
    <s v="NE"/>
    <s v="NER"/>
    <n v="22442948"/>
    <s v="Africa"/>
    <x v="0"/>
  </r>
  <r>
    <x v="6"/>
    <n v="27"/>
    <n v="4"/>
    <n v="2020"/>
    <n v="12"/>
    <n v="2"/>
    <s v="Niger"/>
    <s v="NE"/>
    <s v="NER"/>
    <n v="22442948"/>
    <s v="Africa"/>
    <x v="0"/>
  </r>
  <r>
    <x v="7"/>
    <n v="26"/>
    <n v="4"/>
    <n v="2020"/>
    <n v="3"/>
    <n v="3"/>
    <s v="Niger"/>
    <s v="NE"/>
    <s v="NER"/>
    <n v="22442948"/>
    <s v="Africa"/>
    <x v="0"/>
  </r>
  <r>
    <x v="8"/>
    <n v="25"/>
    <n v="4"/>
    <n v="2020"/>
    <n v="10"/>
    <m/>
    <s v="Niger"/>
    <s v="NE"/>
    <s v="NER"/>
    <n v="22442948"/>
    <s v="Africa"/>
    <x v="0"/>
  </r>
  <r>
    <x v="9"/>
    <n v="24"/>
    <n v="4"/>
    <n v="2020"/>
    <n v="9"/>
    <n v="2"/>
    <s v="Niger"/>
    <s v="NE"/>
    <s v="NER"/>
    <n v="22442948"/>
    <s v="Africa"/>
    <x v="0"/>
  </r>
  <r>
    <x v="10"/>
    <n v="23"/>
    <n v="4"/>
    <n v="2020"/>
    <n v="7"/>
    <n v="2"/>
    <s v="Niger"/>
    <s v="NE"/>
    <s v="NER"/>
    <n v="22442948"/>
    <s v="Africa"/>
    <x v="0"/>
  </r>
  <r>
    <x v="11"/>
    <n v="22"/>
    <n v="4"/>
    <n v="2020"/>
    <m/>
    <m/>
    <s v="Niger"/>
    <s v="NE"/>
    <s v="NER"/>
    <n v="22442948"/>
    <s v="Africa"/>
    <x v="0"/>
  </r>
  <r>
    <x v="12"/>
    <n v="21"/>
    <n v="4"/>
    <n v="2020"/>
    <n v="7"/>
    <m/>
    <s v="Niger"/>
    <s v="NE"/>
    <s v="NER"/>
    <n v="22442948"/>
    <s v="Africa"/>
    <x v="0"/>
  </r>
  <r>
    <x v="13"/>
    <n v="20"/>
    <n v="4"/>
    <n v="2020"/>
    <n v="9"/>
    <n v="1"/>
    <s v="Niger"/>
    <s v="NE"/>
    <s v="NER"/>
    <n v="22442948"/>
    <s v="Africa"/>
    <x v="0"/>
  </r>
  <r>
    <x v="14"/>
    <n v="19"/>
    <n v="4"/>
    <n v="2020"/>
    <n v="12"/>
    <n v="1"/>
    <s v="Niger"/>
    <s v="NE"/>
    <s v="NER"/>
    <n v="22442948"/>
    <s v="Africa"/>
    <x v="0"/>
  </r>
  <r>
    <x v="15"/>
    <n v="18"/>
    <n v="4"/>
    <n v="2020"/>
    <n v="18"/>
    <n v="3"/>
    <s v="Niger"/>
    <s v="NE"/>
    <s v="NER"/>
    <n v="22442948"/>
    <s v="Africa"/>
    <x v="0"/>
  </r>
  <r>
    <x v="16"/>
    <n v="17"/>
    <n v="4"/>
    <n v="2020"/>
    <n v="25"/>
    <n v="1"/>
    <s v="Niger"/>
    <s v="NE"/>
    <s v="NER"/>
    <n v="22442948"/>
    <s v="Africa"/>
    <x v="0"/>
  </r>
  <r>
    <x v="17"/>
    <n v="16"/>
    <n v="4"/>
    <n v="2020"/>
    <n v="14"/>
    <m/>
    <s v="Niger"/>
    <s v="NE"/>
    <s v="NER"/>
    <n v="22442948"/>
    <s v="Africa"/>
    <x v="0"/>
  </r>
  <r>
    <x v="18"/>
    <n v="15"/>
    <n v="4"/>
    <n v="2020"/>
    <n v="22"/>
    <n v="1"/>
    <s v="Niger"/>
    <s v="NE"/>
    <s v="NER"/>
    <n v="22442948"/>
    <s v="Africa"/>
    <x v="0"/>
  </r>
  <r>
    <x v="19"/>
    <n v="14"/>
    <n v="4"/>
    <n v="2020"/>
    <n v="19"/>
    <n v="1"/>
    <s v="Niger"/>
    <s v="NE"/>
    <s v="NER"/>
    <n v="22442948"/>
    <s v="Africa"/>
    <x v="0"/>
  </r>
  <r>
    <x v="20"/>
    <n v="13"/>
    <n v="4"/>
    <n v="2020"/>
    <n v="38"/>
    <n v="1"/>
    <s v="Niger"/>
    <s v="NE"/>
    <s v="NER"/>
    <n v="22442948"/>
    <s v="Africa"/>
    <x v="0"/>
  </r>
  <r>
    <x v="21"/>
    <n v="12"/>
    <n v="4"/>
    <n v="2020"/>
    <n v="53"/>
    <m/>
    <s v="Niger"/>
    <s v="NE"/>
    <s v="NER"/>
    <n v="22442948"/>
    <s v="Africa"/>
    <x v="0"/>
  </r>
  <r>
    <x v="22"/>
    <n v="11"/>
    <n v="4"/>
    <n v="2020"/>
    <n v="28"/>
    <m/>
    <s v="Niger"/>
    <s v="NE"/>
    <s v="NER"/>
    <n v="22442948"/>
    <s v="Africa"/>
    <x v="0"/>
  </r>
  <r>
    <x v="23"/>
    <n v="10"/>
    <n v="4"/>
    <n v="2020"/>
    <n v="68"/>
    <m/>
    <s v="Niger"/>
    <s v="NE"/>
    <s v="NER"/>
    <n v="22442948"/>
    <s v="Africa"/>
    <x v="0"/>
  </r>
  <r>
    <x v="24"/>
    <n v="9"/>
    <n v="4"/>
    <n v="2020"/>
    <n v="64"/>
    <m/>
    <s v="Niger"/>
    <s v="NE"/>
    <s v="NER"/>
    <n v="22442948"/>
    <s v="Africa"/>
    <x v="0"/>
  </r>
  <r>
    <x v="25"/>
    <n v="8"/>
    <n v="4"/>
    <n v="2020"/>
    <n v="25"/>
    <n v="1"/>
    <s v="Niger"/>
    <s v="NE"/>
    <s v="NER"/>
    <n v="22442948"/>
    <s v="Africa"/>
    <x v="0"/>
  </r>
  <r>
    <x v="26"/>
    <n v="7"/>
    <n v="4"/>
    <n v="2020"/>
    <n v="69"/>
    <m/>
    <s v="Niger"/>
    <s v="NE"/>
    <s v="NER"/>
    <n v="22442948"/>
    <s v="Africa"/>
    <x v="0"/>
  </r>
  <r>
    <x v="27"/>
    <n v="6"/>
    <n v="4"/>
    <n v="2020"/>
    <n v="64"/>
    <n v="5"/>
    <s v="Niger"/>
    <s v="NE"/>
    <s v="NER"/>
    <n v="22442948"/>
    <s v="Africa"/>
    <x v="0"/>
  </r>
  <r>
    <x v="28"/>
    <n v="5"/>
    <n v="4"/>
    <n v="2020"/>
    <n v="22"/>
    <m/>
    <s v="Niger"/>
    <s v="NE"/>
    <s v="NER"/>
    <n v="22442948"/>
    <s v="Africa"/>
    <x v="0"/>
  </r>
  <r>
    <x v="29"/>
    <n v="4"/>
    <n v="4"/>
    <n v="2020"/>
    <n v="24"/>
    <m/>
    <s v="Niger"/>
    <s v="NE"/>
    <s v="NER"/>
    <n v="22442948"/>
    <s v="Africa"/>
    <x v="0"/>
  </r>
  <r>
    <x v="30"/>
    <n v="3"/>
    <n v="4"/>
    <n v="2020"/>
    <m/>
    <m/>
    <s v="Niger"/>
    <s v="NE"/>
    <s v="NER"/>
    <n v="22442948"/>
    <s v="Africa"/>
    <x v="0"/>
  </r>
  <r>
    <x v="31"/>
    <n v="2"/>
    <n v="4"/>
    <n v="2020"/>
    <n v="54"/>
    <n v="2"/>
    <s v="Niger"/>
    <s v="NE"/>
    <s v="NER"/>
    <n v="22442948"/>
    <s v="Africa"/>
    <x v="0"/>
  </r>
  <r>
    <x v="32"/>
    <n v="1"/>
    <n v="4"/>
    <n v="2020"/>
    <m/>
    <m/>
    <s v="Niger"/>
    <s v="NE"/>
    <s v="NER"/>
    <n v="22442948"/>
    <s v="Africa"/>
    <x v="0"/>
  </r>
  <r>
    <x v="33"/>
    <n v="31"/>
    <n v="3"/>
    <n v="2020"/>
    <n v="10"/>
    <n v="2"/>
    <s v="Niger"/>
    <s v="NE"/>
    <s v="NER"/>
    <n v="22442948"/>
    <s v="Africa"/>
    <x v="0"/>
  </r>
  <r>
    <x v="34"/>
    <n v="30"/>
    <n v="3"/>
    <n v="2020"/>
    <m/>
    <m/>
    <s v="Niger"/>
    <s v="NE"/>
    <s v="NER"/>
    <n v="22442948"/>
    <s v="Africa"/>
    <x v="0"/>
  </r>
  <r>
    <x v="35"/>
    <n v="29"/>
    <n v="3"/>
    <n v="2020"/>
    <m/>
    <m/>
    <s v="Niger"/>
    <s v="NE"/>
    <s v="NER"/>
    <n v="22442948"/>
    <s v="Africa"/>
    <x v="0"/>
  </r>
  <r>
    <x v="36"/>
    <n v="28"/>
    <n v="3"/>
    <n v="2020"/>
    <m/>
    <m/>
    <s v="Niger"/>
    <s v="NE"/>
    <s v="NER"/>
    <n v="22442948"/>
    <s v="Africa"/>
    <x v="0"/>
  </r>
  <r>
    <x v="37"/>
    <n v="27"/>
    <n v="3"/>
    <n v="2020"/>
    <n v="3"/>
    <m/>
    <s v="Niger"/>
    <s v="NE"/>
    <s v="NER"/>
    <n v="22442948"/>
    <s v="Africa"/>
    <x v="0"/>
  </r>
  <r>
    <x v="38"/>
    <n v="26"/>
    <n v="3"/>
    <n v="2020"/>
    <m/>
    <m/>
    <s v="Niger"/>
    <s v="NE"/>
    <s v="NER"/>
    <n v="22442948"/>
    <s v="Africa"/>
    <x v="0"/>
  </r>
  <r>
    <x v="39"/>
    <n v="25"/>
    <n v="3"/>
    <n v="2020"/>
    <n v="5"/>
    <n v="1"/>
    <s v="Niger"/>
    <s v="NE"/>
    <s v="NER"/>
    <n v="22442948"/>
    <s v="Africa"/>
    <x v="0"/>
  </r>
  <r>
    <x v="40"/>
    <n v="24"/>
    <n v="3"/>
    <n v="2020"/>
    <n v="1"/>
    <m/>
    <s v="Niger"/>
    <s v="NE"/>
    <s v="NER"/>
    <n v="22442948"/>
    <s v="Africa"/>
    <x v="0"/>
  </r>
  <r>
    <x v="41"/>
    <n v="23"/>
    <n v="3"/>
    <n v="2020"/>
    <m/>
    <m/>
    <s v="Niger"/>
    <s v="NE"/>
    <s v="NER"/>
    <n v="22442948"/>
    <s v="Africa"/>
    <x v="0"/>
  </r>
  <r>
    <x v="42"/>
    <n v="22"/>
    <n v="3"/>
    <n v="2020"/>
    <m/>
    <m/>
    <s v="Niger"/>
    <s v="NE"/>
    <s v="NER"/>
    <n v="22442948"/>
    <s v="Africa"/>
    <x v="0"/>
  </r>
  <r>
    <x v="43"/>
    <n v="21"/>
    <n v="3"/>
    <n v="2020"/>
    <n v="1"/>
    <m/>
    <s v="Niger"/>
    <s v="NE"/>
    <s v="NER"/>
    <n v="22442948"/>
    <s v="Africa"/>
    <x v="0"/>
  </r>
  <r>
    <x v="0"/>
    <n v="3"/>
    <n v="5"/>
    <n v="2020"/>
    <m/>
    <m/>
    <s v="Northern_Mariana_Islands"/>
    <s v="MP"/>
    <s v="MNP"/>
    <n v="56882"/>
    <s v="Oceania"/>
    <x v="0"/>
  </r>
  <r>
    <x v="1"/>
    <n v="2"/>
    <n v="5"/>
    <n v="2020"/>
    <m/>
    <m/>
    <s v="Northern_Mariana_Islands"/>
    <s v="MP"/>
    <s v="MNP"/>
    <n v="56882"/>
    <s v="Oceania"/>
    <x v="0"/>
  </r>
  <r>
    <x v="2"/>
    <n v="1"/>
    <n v="5"/>
    <n v="2020"/>
    <m/>
    <m/>
    <s v="Northern_Mariana_Islands"/>
    <s v="MP"/>
    <s v="MNP"/>
    <n v="56882"/>
    <s v="Oceania"/>
    <x v="0"/>
  </r>
  <r>
    <x v="3"/>
    <n v="30"/>
    <n v="4"/>
    <n v="2020"/>
    <m/>
    <m/>
    <s v="Northern_Mariana_Islands"/>
    <s v="MP"/>
    <s v="MNP"/>
    <n v="56882"/>
    <s v="Oceania"/>
    <x v="0"/>
  </r>
  <r>
    <x v="4"/>
    <n v="29"/>
    <n v="4"/>
    <n v="2020"/>
    <m/>
    <m/>
    <s v="Northern_Mariana_Islands"/>
    <s v="MP"/>
    <s v="MNP"/>
    <n v="56882"/>
    <s v="Oceania"/>
    <x v="0"/>
  </r>
  <r>
    <x v="5"/>
    <n v="28"/>
    <n v="4"/>
    <n v="2020"/>
    <m/>
    <m/>
    <s v="Northern_Mariana_Islands"/>
    <s v="MP"/>
    <s v="MNP"/>
    <n v="56882"/>
    <s v="Oceania"/>
    <x v="0"/>
  </r>
  <r>
    <x v="6"/>
    <n v="27"/>
    <n v="4"/>
    <n v="2020"/>
    <m/>
    <m/>
    <s v="Northern_Mariana_Islands"/>
    <s v="MP"/>
    <s v="MNP"/>
    <n v="56882"/>
    <s v="Oceania"/>
    <x v="0"/>
  </r>
  <r>
    <x v="7"/>
    <n v="26"/>
    <n v="4"/>
    <n v="2020"/>
    <m/>
    <m/>
    <s v="Northern_Mariana_Islands"/>
    <s v="MP"/>
    <s v="MNP"/>
    <n v="56882"/>
    <s v="Oceania"/>
    <x v="0"/>
  </r>
  <r>
    <x v="8"/>
    <n v="25"/>
    <n v="4"/>
    <n v="2020"/>
    <m/>
    <m/>
    <s v="Northern_Mariana_Islands"/>
    <s v="MP"/>
    <s v="MNP"/>
    <n v="56882"/>
    <s v="Oceania"/>
    <x v="0"/>
  </r>
  <r>
    <x v="9"/>
    <n v="24"/>
    <n v="4"/>
    <n v="2020"/>
    <m/>
    <m/>
    <s v="Northern_Mariana_Islands"/>
    <s v="MP"/>
    <s v="MNP"/>
    <n v="56882"/>
    <s v="Oceania"/>
    <x v="0"/>
  </r>
  <r>
    <x v="10"/>
    <n v="23"/>
    <n v="4"/>
    <n v="2020"/>
    <m/>
    <m/>
    <s v="Northern_Mariana_Islands"/>
    <s v="MP"/>
    <s v="MNP"/>
    <n v="56882"/>
    <s v="Oceania"/>
    <x v="0"/>
  </r>
  <r>
    <x v="11"/>
    <n v="22"/>
    <n v="4"/>
    <n v="2020"/>
    <m/>
    <m/>
    <s v="Northern_Mariana_Islands"/>
    <s v="MP"/>
    <s v="MNP"/>
    <n v="56882"/>
    <s v="Oceania"/>
    <x v="0"/>
  </r>
  <r>
    <x v="12"/>
    <n v="21"/>
    <n v="4"/>
    <n v="2020"/>
    <m/>
    <m/>
    <s v="Northern_Mariana_Islands"/>
    <s v="MP"/>
    <s v="MNP"/>
    <n v="56882"/>
    <s v="Oceania"/>
    <x v="0"/>
  </r>
  <r>
    <x v="13"/>
    <n v="20"/>
    <n v="4"/>
    <n v="2020"/>
    <m/>
    <m/>
    <s v="Northern_Mariana_Islands"/>
    <s v="MP"/>
    <s v="MNP"/>
    <n v="56882"/>
    <s v="Oceania"/>
    <x v="0"/>
  </r>
  <r>
    <x v="14"/>
    <n v="19"/>
    <n v="4"/>
    <n v="2020"/>
    <m/>
    <m/>
    <s v="Northern_Mariana_Islands"/>
    <s v="MP"/>
    <s v="MNP"/>
    <n v="56882"/>
    <s v="Oceania"/>
    <x v="0"/>
  </r>
  <r>
    <x v="15"/>
    <n v="18"/>
    <n v="4"/>
    <n v="2020"/>
    <n v="1"/>
    <m/>
    <s v="Northern_Mariana_Islands"/>
    <s v="MP"/>
    <s v="MNP"/>
    <n v="56882"/>
    <s v="Oceania"/>
    <x v="0"/>
  </r>
  <r>
    <x v="16"/>
    <n v="17"/>
    <n v="4"/>
    <n v="2020"/>
    <m/>
    <m/>
    <s v="Northern_Mariana_Islands"/>
    <s v="MP"/>
    <s v="MNP"/>
    <n v="56882"/>
    <s v="Oceania"/>
    <x v="0"/>
  </r>
  <r>
    <x v="17"/>
    <n v="16"/>
    <n v="4"/>
    <n v="2020"/>
    <m/>
    <m/>
    <s v="Northern_Mariana_Islands"/>
    <s v="MP"/>
    <s v="MNP"/>
    <n v="56882"/>
    <s v="Oceania"/>
    <x v="0"/>
  </r>
  <r>
    <x v="18"/>
    <n v="15"/>
    <n v="4"/>
    <n v="2020"/>
    <n v="2"/>
    <m/>
    <s v="Northern_Mariana_Islands"/>
    <s v="MP"/>
    <s v="MNP"/>
    <n v="56882"/>
    <s v="Oceania"/>
    <x v="0"/>
  </r>
  <r>
    <x v="19"/>
    <n v="14"/>
    <n v="4"/>
    <n v="2020"/>
    <m/>
    <m/>
    <s v="Northern_Mariana_Islands"/>
    <s v="MP"/>
    <s v="MNP"/>
    <n v="56882"/>
    <s v="Oceania"/>
    <x v="0"/>
  </r>
  <r>
    <x v="20"/>
    <n v="13"/>
    <n v="4"/>
    <n v="2020"/>
    <m/>
    <m/>
    <s v="Northern_Mariana_Islands"/>
    <s v="MP"/>
    <s v="MNP"/>
    <n v="56882"/>
    <s v="Oceania"/>
    <x v="0"/>
  </r>
  <r>
    <x v="21"/>
    <n v="12"/>
    <n v="4"/>
    <n v="2020"/>
    <m/>
    <m/>
    <s v="Northern_Mariana_Islands"/>
    <s v="MP"/>
    <s v="MNP"/>
    <n v="56882"/>
    <s v="Oceania"/>
    <x v="0"/>
  </r>
  <r>
    <x v="22"/>
    <n v="11"/>
    <n v="4"/>
    <n v="2020"/>
    <m/>
    <m/>
    <s v="Northern_Mariana_Islands"/>
    <s v="MP"/>
    <s v="MNP"/>
    <n v="56882"/>
    <s v="Oceania"/>
    <x v="0"/>
  </r>
  <r>
    <x v="23"/>
    <n v="10"/>
    <n v="4"/>
    <n v="2020"/>
    <m/>
    <m/>
    <s v="Northern_Mariana_Islands"/>
    <s v="MP"/>
    <s v="MNP"/>
    <n v="56882"/>
    <s v="Oceania"/>
    <x v="0"/>
  </r>
  <r>
    <x v="24"/>
    <n v="9"/>
    <n v="4"/>
    <n v="2020"/>
    <n v="3"/>
    <m/>
    <s v="Northern_Mariana_Islands"/>
    <s v="MP"/>
    <s v="MNP"/>
    <n v="56882"/>
    <s v="Oceania"/>
    <x v="0"/>
  </r>
  <r>
    <x v="25"/>
    <n v="8"/>
    <n v="4"/>
    <n v="2020"/>
    <m/>
    <n v="1"/>
    <s v="Northern_Mariana_Islands"/>
    <s v="MP"/>
    <s v="MNP"/>
    <n v="56882"/>
    <s v="Oceania"/>
    <x v="0"/>
  </r>
  <r>
    <x v="26"/>
    <n v="7"/>
    <n v="4"/>
    <n v="2020"/>
    <m/>
    <m/>
    <s v="Northern_Mariana_Islands"/>
    <s v="MP"/>
    <s v="MNP"/>
    <n v="56882"/>
    <s v="Oceania"/>
    <x v="0"/>
  </r>
  <r>
    <x v="27"/>
    <n v="6"/>
    <n v="4"/>
    <n v="2020"/>
    <m/>
    <m/>
    <s v="Northern_Mariana_Islands"/>
    <s v="MP"/>
    <s v="MNP"/>
    <n v="56882"/>
    <s v="Oceania"/>
    <x v="0"/>
  </r>
  <r>
    <x v="28"/>
    <n v="5"/>
    <n v="4"/>
    <n v="2020"/>
    <m/>
    <m/>
    <s v="Northern_Mariana_Islands"/>
    <s v="MP"/>
    <s v="MNP"/>
    <n v="56882"/>
    <s v="Oceania"/>
    <x v="0"/>
  </r>
  <r>
    <x v="29"/>
    <n v="4"/>
    <n v="4"/>
    <n v="2020"/>
    <m/>
    <m/>
    <s v="Northern_Mariana_Islands"/>
    <s v="MP"/>
    <s v="MNP"/>
    <n v="56882"/>
    <s v="Oceania"/>
    <x v="0"/>
  </r>
  <r>
    <x v="30"/>
    <n v="3"/>
    <n v="4"/>
    <n v="2020"/>
    <n v="2"/>
    <m/>
    <s v="Northern_Mariana_Islands"/>
    <s v="MP"/>
    <s v="MNP"/>
    <n v="56882"/>
    <s v="Oceania"/>
    <x v="0"/>
  </r>
  <r>
    <x v="31"/>
    <n v="2"/>
    <n v="4"/>
    <n v="2020"/>
    <m/>
    <n v="1"/>
    <s v="Northern_Mariana_Islands"/>
    <s v="MP"/>
    <s v="MNP"/>
    <n v="56882"/>
    <s v="Oceania"/>
    <x v="0"/>
  </r>
  <r>
    <x v="32"/>
    <n v="1"/>
    <n v="4"/>
    <n v="2020"/>
    <n v="4"/>
    <m/>
    <s v="Northern_Mariana_Islands"/>
    <s v="MP"/>
    <s v="MNP"/>
    <n v="56882"/>
    <s v="Oceania"/>
    <x v="0"/>
  </r>
  <r>
    <x v="33"/>
    <n v="31"/>
    <n v="3"/>
    <n v="2020"/>
    <n v="2"/>
    <m/>
    <s v="Northern_Mariana_Islands"/>
    <s v="MP"/>
    <s v="MNP"/>
    <n v="56882"/>
    <s v="Oceania"/>
    <x v="0"/>
  </r>
  <r>
    <x v="0"/>
    <n v="3"/>
    <n v="5"/>
    <n v="2020"/>
    <m/>
    <m/>
    <s v="Palestine"/>
    <s v="PS"/>
    <s v="PSE"/>
    <n v="4569087"/>
    <s v="Asia"/>
    <x v="0"/>
  </r>
  <r>
    <x v="1"/>
    <n v="2"/>
    <n v="5"/>
    <n v="2020"/>
    <n v="10"/>
    <m/>
    <s v="Palestine"/>
    <s v="PS"/>
    <s v="PSE"/>
    <n v="4569087"/>
    <s v="Asia"/>
    <x v="0"/>
  </r>
  <r>
    <x v="2"/>
    <n v="1"/>
    <n v="5"/>
    <n v="2020"/>
    <m/>
    <n v="2"/>
    <s v="Palestine"/>
    <s v="PS"/>
    <s v="PSE"/>
    <n v="4569087"/>
    <s v="Asia"/>
    <x v="0"/>
  </r>
  <r>
    <x v="3"/>
    <n v="30"/>
    <n v="4"/>
    <n v="2020"/>
    <n v="12"/>
    <m/>
    <s v="Palestine"/>
    <s v="PS"/>
    <s v="PSE"/>
    <n v="4569087"/>
    <s v="Asia"/>
    <x v="0"/>
  </r>
  <r>
    <x v="4"/>
    <n v="29"/>
    <n v="4"/>
    <n v="2020"/>
    <m/>
    <m/>
    <s v="Palestine"/>
    <s v="PS"/>
    <s v="PSE"/>
    <n v="4569087"/>
    <s v="Asia"/>
    <x v="0"/>
  </r>
  <r>
    <x v="5"/>
    <n v="28"/>
    <n v="4"/>
    <n v="2020"/>
    <m/>
    <m/>
    <s v="Palestine"/>
    <s v="PS"/>
    <s v="PSE"/>
    <n v="4569087"/>
    <s v="Asia"/>
    <x v="0"/>
  </r>
  <r>
    <x v="6"/>
    <n v="27"/>
    <n v="4"/>
    <n v="2020"/>
    <n v="153"/>
    <m/>
    <s v="Palestine"/>
    <s v="PS"/>
    <s v="PSE"/>
    <n v="4569087"/>
    <s v="Asia"/>
    <x v="0"/>
  </r>
  <r>
    <x v="7"/>
    <n v="26"/>
    <n v="4"/>
    <n v="2020"/>
    <n v="2"/>
    <m/>
    <s v="Palestine"/>
    <s v="PS"/>
    <s v="PSE"/>
    <n v="4569087"/>
    <s v="Asia"/>
    <x v="0"/>
  </r>
  <r>
    <x v="8"/>
    <n v="25"/>
    <n v="4"/>
    <n v="2020"/>
    <n v="4"/>
    <m/>
    <s v="Palestine"/>
    <s v="PS"/>
    <s v="PSE"/>
    <n v="4569087"/>
    <s v="Asia"/>
    <x v="0"/>
  </r>
  <r>
    <x v="9"/>
    <n v="24"/>
    <n v="4"/>
    <n v="2020"/>
    <n v="1"/>
    <m/>
    <s v="Palestine"/>
    <s v="PS"/>
    <s v="PSE"/>
    <n v="4569087"/>
    <s v="Asia"/>
    <x v="0"/>
  </r>
  <r>
    <x v="10"/>
    <n v="23"/>
    <n v="4"/>
    <n v="2020"/>
    <n v="6"/>
    <m/>
    <s v="Palestine"/>
    <s v="PS"/>
    <s v="PSE"/>
    <n v="4569087"/>
    <s v="Asia"/>
    <x v="0"/>
  </r>
  <r>
    <x v="11"/>
    <n v="22"/>
    <n v="4"/>
    <n v="2020"/>
    <m/>
    <m/>
    <s v="Palestine"/>
    <s v="PS"/>
    <s v="PSE"/>
    <n v="4569087"/>
    <s v="Asia"/>
    <x v="0"/>
  </r>
  <r>
    <x v="12"/>
    <n v="21"/>
    <n v="4"/>
    <n v="2020"/>
    <n v="7"/>
    <m/>
    <s v="Palestine"/>
    <s v="PS"/>
    <s v="PSE"/>
    <n v="4569087"/>
    <s v="Asia"/>
    <x v="0"/>
  </r>
  <r>
    <x v="13"/>
    <n v="20"/>
    <n v="4"/>
    <n v="2020"/>
    <n v="9"/>
    <m/>
    <s v="Palestine"/>
    <s v="PS"/>
    <s v="PSE"/>
    <n v="4569087"/>
    <s v="Asia"/>
    <x v="0"/>
  </r>
  <r>
    <x v="14"/>
    <n v="19"/>
    <n v="4"/>
    <n v="2020"/>
    <n v="6"/>
    <m/>
    <s v="Palestine"/>
    <s v="PS"/>
    <s v="PSE"/>
    <n v="4569087"/>
    <s v="Asia"/>
    <x v="0"/>
  </r>
  <r>
    <x v="15"/>
    <n v="18"/>
    <n v="4"/>
    <n v="2020"/>
    <n v="13"/>
    <m/>
    <s v="Palestine"/>
    <s v="PS"/>
    <s v="PSE"/>
    <n v="4569087"/>
    <s v="Asia"/>
    <x v="0"/>
  </r>
  <r>
    <x v="16"/>
    <n v="17"/>
    <n v="4"/>
    <n v="2020"/>
    <n v="3"/>
    <m/>
    <s v="Palestine"/>
    <s v="PS"/>
    <s v="PSE"/>
    <n v="4569087"/>
    <s v="Asia"/>
    <x v="0"/>
  </r>
  <r>
    <x v="17"/>
    <n v="16"/>
    <n v="4"/>
    <n v="2020"/>
    <n v="4"/>
    <m/>
    <s v="Palestine"/>
    <s v="PS"/>
    <s v="PSE"/>
    <n v="4569087"/>
    <s v="Asia"/>
    <x v="0"/>
  </r>
  <r>
    <x v="18"/>
    <n v="15"/>
    <n v="4"/>
    <n v="2020"/>
    <n v="19"/>
    <m/>
    <s v="Palestine"/>
    <s v="PS"/>
    <s v="PSE"/>
    <n v="4569087"/>
    <s v="Asia"/>
    <x v="0"/>
  </r>
  <r>
    <x v="19"/>
    <n v="14"/>
    <n v="4"/>
    <n v="2020"/>
    <m/>
    <m/>
    <s v="Palestine"/>
    <s v="PS"/>
    <s v="PSE"/>
    <n v="4569087"/>
    <s v="Asia"/>
    <x v="0"/>
  </r>
  <r>
    <x v="20"/>
    <n v="13"/>
    <n v="4"/>
    <n v="2020"/>
    <m/>
    <m/>
    <s v="Palestine"/>
    <s v="PS"/>
    <s v="PSE"/>
    <n v="4569087"/>
    <s v="Asia"/>
    <x v="0"/>
  </r>
  <r>
    <x v="21"/>
    <n v="12"/>
    <n v="4"/>
    <n v="2020"/>
    <n v="2"/>
    <m/>
    <s v="Palestine"/>
    <s v="PS"/>
    <s v="PSE"/>
    <n v="4569087"/>
    <s v="Asia"/>
    <x v="0"/>
  </r>
  <r>
    <x v="22"/>
    <n v="11"/>
    <n v="4"/>
    <n v="2020"/>
    <n v="3"/>
    <n v="1"/>
    <s v="Palestine"/>
    <s v="PS"/>
    <s v="PSE"/>
    <n v="4569087"/>
    <s v="Asia"/>
    <x v="0"/>
  </r>
  <r>
    <x v="23"/>
    <n v="10"/>
    <n v="4"/>
    <n v="2020"/>
    <m/>
    <m/>
    <s v="Palestine"/>
    <s v="PS"/>
    <s v="PSE"/>
    <n v="4569087"/>
    <s v="Asia"/>
    <x v="0"/>
  </r>
  <r>
    <x v="24"/>
    <n v="9"/>
    <n v="4"/>
    <n v="2020"/>
    <n v="3"/>
    <m/>
    <s v="Palestine"/>
    <s v="PS"/>
    <s v="PSE"/>
    <n v="4569087"/>
    <s v="Asia"/>
    <x v="0"/>
  </r>
  <r>
    <x v="25"/>
    <n v="8"/>
    <n v="4"/>
    <n v="2020"/>
    <n v="7"/>
    <m/>
    <s v="Palestine"/>
    <s v="PS"/>
    <s v="PSE"/>
    <n v="4569087"/>
    <s v="Asia"/>
    <x v="0"/>
  </r>
  <r>
    <x v="26"/>
    <n v="7"/>
    <n v="4"/>
    <n v="2020"/>
    <n v="36"/>
    <m/>
    <s v="Palestine"/>
    <s v="PS"/>
    <s v="PSE"/>
    <n v="4569087"/>
    <s v="Asia"/>
    <x v="0"/>
  </r>
  <r>
    <x v="27"/>
    <n v="6"/>
    <n v="4"/>
    <n v="2020"/>
    <n v="62"/>
    <m/>
    <s v="Palestine"/>
    <s v="PS"/>
    <s v="PSE"/>
    <n v="4569087"/>
    <s v="Asia"/>
    <x v="0"/>
  </r>
  <r>
    <x v="29"/>
    <n v="4"/>
    <n v="4"/>
    <n v="2020"/>
    <m/>
    <m/>
    <s v="Palestine"/>
    <s v="PS"/>
    <s v="PSE"/>
    <n v="4569087"/>
    <s v="Asia"/>
    <x v="0"/>
  </r>
  <r>
    <x v="30"/>
    <n v="3"/>
    <n v="4"/>
    <n v="2020"/>
    <n v="21"/>
    <m/>
    <s v="Palestine"/>
    <s v="PS"/>
    <s v="PSE"/>
    <n v="4569087"/>
    <s v="Asia"/>
    <x v="0"/>
  </r>
  <r>
    <x v="31"/>
    <n v="2"/>
    <n v="4"/>
    <n v="2020"/>
    <n v="17"/>
    <m/>
    <s v="Palestine"/>
    <s v="PS"/>
    <s v="PSE"/>
    <n v="4569087"/>
    <s v="Asia"/>
    <x v="0"/>
  </r>
  <r>
    <x v="32"/>
    <n v="1"/>
    <n v="4"/>
    <n v="2020"/>
    <n v="2"/>
    <m/>
    <s v="Palestine"/>
    <s v="PS"/>
    <s v="PSE"/>
    <n v="4569087"/>
    <s v="Asia"/>
    <x v="0"/>
  </r>
  <r>
    <x v="33"/>
    <n v="31"/>
    <n v="3"/>
    <n v="2020"/>
    <n v="9"/>
    <m/>
    <s v="Palestine"/>
    <s v="PS"/>
    <s v="PSE"/>
    <n v="4569087"/>
    <s v="Asia"/>
    <x v="0"/>
  </r>
  <r>
    <x v="34"/>
    <n v="30"/>
    <n v="3"/>
    <n v="2020"/>
    <n v="9"/>
    <m/>
    <s v="Palestine"/>
    <s v="PS"/>
    <s v="PSE"/>
    <n v="4569087"/>
    <s v="Asia"/>
    <x v="0"/>
  </r>
  <r>
    <x v="35"/>
    <n v="29"/>
    <n v="3"/>
    <n v="2020"/>
    <n v="6"/>
    <m/>
    <s v="Palestine"/>
    <s v="PS"/>
    <s v="PSE"/>
    <n v="4569087"/>
    <s v="Asia"/>
    <x v="0"/>
  </r>
  <r>
    <x v="36"/>
    <n v="28"/>
    <n v="3"/>
    <n v="2020"/>
    <n v="7"/>
    <m/>
    <s v="Palestine"/>
    <s v="PS"/>
    <s v="PSE"/>
    <n v="4569087"/>
    <s v="Asia"/>
    <x v="0"/>
  </r>
  <r>
    <x v="37"/>
    <n v="27"/>
    <n v="3"/>
    <n v="2020"/>
    <n v="22"/>
    <n v="1"/>
    <s v="Palestine"/>
    <s v="PS"/>
    <s v="PSE"/>
    <n v="4569087"/>
    <s v="Asia"/>
    <x v="0"/>
  </r>
  <r>
    <x v="38"/>
    <n v="26"/>
    <n v="3"/>
    <n v="2020"/>
    <n v="2"/>
    <m/>
    <s v="Palestine"/>
    <s v="PS"/>
    <s v="PSE"/>
    <n v="4569087"/>
    <s v="Asia"/>
    <x v="0"/>
  </r>
  <r>
    <x v="39"/>
    <n v="25"/>
    <n v="3"/>
    <n v="2020"/>
    <n v="1"/>
    <m/>
    <s v="Palestine"/>
    <s v="PS"/>
    <s v="PSE"/>
    <n v="4569087"/>
    <s v="Asia"/>
    <x v="0"/>
  </r>
  <r>
    <x v="40"/>
    <n v="24"/>
    <n v="3"/>
    <n v="2020"/>
    <m/>
    <m/>
    <s v="Palestine"/>
    <s v="PS"/>
    <s v="PSE"/>
    <n v="4569087"/>
    <s v="Asia"/>
    <x v="0"/>
  </r>
  <r>
    <x v="41"/>
    <n v="23"/>
    <n v="3"/>
    <n v="2020"/>
    <n v="7"/>
    <m/>
    <s v="Palestine"/>
    <s v="PS"/>
    <s v="PSE"/>
    <n v="4569087"/>
    <s v="Asia"/>
    <x v="0"/>
  </r>
  <r>
    <x v="42"/>
    <n v="22"/>
    <n v="3"/>
    <n v="2020"/>
    <n v="4"/>
    <m/>
    <s v="Palestine"/>
    <s v="PS"/>
    <s v="PSE"/>
    <n v="4569087"/>
    <s v="Asia"/>
    <x v="0"/>
  </r>
  <r>
    <x v="43"/>
    <n v="21"/>
    <n v="3"/>
    <n v="2020"/>
    <n v="1"/>
    <m/>
    <s v="Palestine"/>
    <s v="PS"/>
    <s v="PSE"/>
    <n v="4569087"/>
    <s v="Asia"/>
    <x v="0"/>
  </r>
  <r>
    <x v="44"/>
    <n v="20"/>
    <n v="3"/>
    <n v="2020"/>
    <n v="3"/>
    <m/>
    <s v="Palestine"/>
    <s v="PS"/>
    <s v="PSE"/>
    <n v="4569087"/>
    <s v="Asia"/>
    <x v="0"/>
  </r>
  <r>
    <x v="45"/>
    <n v="19"/>
    <n v="3"/>
    <n v="2020"/>
    <n v="3"/>
    <m/>
    <s v="Palestine"/>
    <s v="PS"/>
    <s v="PSE"/>
    <n v="4569087"/>
    <s v="Asia"/>
    <x v="0"/>
  </r>
  <r>
    <x v="46"/>
    <n v="18"/>
    <n v="3"/>
    <n v="2020"/>
    <n v="2"/>
    <m/>
    <s v="Palestine"/>
    <s v="PS"/>
    <s v="PSE"/>
    <n v="4569087"/>
    <s v="Asia"/>
    <x v="0"/>
  </r>
  <r>
    <x v="47"/>
    <n v="17"/>
    <n v="3"/>
    <n v="2020"/>
    <n v="1"/>
    <m/>
    <s v="Palestine"/>
    <s v="PS"/>
    <s v="PSE"/>
    <n v="4569087"/>
    <s v="Asia"/>
    <x v="0"/>
  </r>
  <r>
    <x v="48"/>
    <n v="16"/>
    <n v="3"/>
    <n v="2020"/>
    <m/>
    <m/>
    <s v="Palestine"/>
    <s v="PS"/>
    <s v="PSE"/>
    <n v="4569087"/>
    <s v="Asia"/>
    <x v="0"/>
  </r>
  <r>
    <x v="49"/>
    <n v="15"/>
    <n v="3"/>
    <n v="2020"/>
    <n v="3"/>
    <m/>
    <s v="Palestine"/>
    <s v="PS"/>
    <s v="PSE"/>
    <n v="4569087"/>
    <s v="Asia"/>
    <x v="0"/>
  </r>
  <r>
    <x v="50"/>
    <n v="14"/>
    <n v="3"/>
    <n v="2020"/>
    <n v="5"/>
    <m/>
    <s v="Palestine"/>
    <s v="PS"/>
    <s v="PSE"/>
    <n v="4569087"/>
    <s v="Asia"/>
    <x v="0"/>
  </r>
  <r>
    <x v="52"/>
    <n v="12"/>
    <n v="3"/>
    <n v="2020"/>
    <n v="1"/>
    <m/>
    <s v="Palestine"/>
    <s v="PS"/>
    <s v="PSE"/>
    <n v="4569087"/>
    <s v="Asia"/>
    <x v="0"/>
  </r>
  <r>
    <x v="53"/>
    <n v="11"/>
    <n v="3"/>
    <n v="2020"/>
    <n v="9"/>
    <m/>
    <s v="Palestine"/>
    <s v="PS"/>
    <s v="PSE"/>
    <n v="4569087"/>
    <s v="Asia"/>
    <x v="0"/>
  </r>
  <r>
    <x v="54"/>
    <n v="10"/>
    <n v="3"/>
    <n v="2020"/>
    <n v="1"/>
    <m/>
    <s v="Palestine"/>
    <s v="PS"/>
    <s v="PSE"/>
    <n v="4569087"/>
    <s v="Asia"/>
    <x v="0"/>
  </r>
  <r>
    <x v="57"/>
    <n v="8"/>
    <n v="3"/>
    <n v="2020"/>
    <n v="3"/>
    <m/>
    <s v="Palestine"/>
    <s v="PS"/>
    <s v="PSE"/>
    <n v="4569087"/>
    <s v="Asia"/>
    <x v="0"/>
  </r>
  <r>
    <x v="58"/>
    <n v="7"/>
    <n v="3"/>
    <n v="2020"/>
    <n v="9"/>
    <m/>
    <s v="Palestine"/>
    <s v="PS"/>
    <s v="PSE"/>
    <n v="4569087"/>
    <s v="Asia"/>
    <x v="0"/>
  </r>
  <r>
    <x v="56"/>
    <n v="6"/>
    <n v="3"/>
    <n v="2020"/>
    <n v="7"/>
    <m/>
    <s v="Palestine"/>
    <s v="PS"/>
    <s v="PSE"/>
    <n v="4569087"/>
    <s v="Asia"/>
    <x v="0"/>
  </r>
  <r>
    <x v="0"/>
    <n v="3"/>
    <n v="5"/>
    <n v="2020"/>
    <n v="370"/>
    <n v="5"/>
    <s v="Panama"/>
    <s v="PA"/>
    <s v="PAN"/>
    <n v="4176873"/>
    <s v="America"/>
    <x v="0"/>
  </r>
  <r>
    <x v="1"/>
    <n v="2"/>
    <n v="5"/>
    <n v="2020"/>
    <n v="188"/>
    <n v="4"/>
    <s v="Panama"/>
    <s v="PA"/>
    <s v="PAN"/>
    <n v="4176873"/>
    <s v="America"/>
    <x v="0"/>
  </r>
  <r>
    <x v="2"/>
    <n v="1"/>
    <n v="5"/>
    <n v="2020"/>
    <n v="154"/>
    <n v="10"/>
    <s v="Panama"/>
    <s v="PA"/>
    <s v="PAN"/>
    <n v="4176873"/>
    <s v="America"/>
    <x v="0"/>
  </r>
  <r>
    <x v="3"/>
    <n v="30"/>
    <n v="4"/>
    <n v="2020"/>
    <n v="178"/>
    <n v="2"/>
    <s v="Panama"/>
    <s v="PA"/>
    <s v="PAN"/>
    <n v="4176873"/>
    <s v="America"/>
    <x v="0"/>
  </r>
  <r>
    <x v="4"/>
    <n v="29"/>
    <n v="4"/>
    <n v="2020"/>
    <n v="179"/>
    <n v="9"/>
    <s v="Panama"/>
    <s v="PA"/>
    <s v="PAN"/>
    <n v="4176873"/>
    <s v="America"/>
    <x v="0"/>
  </r>
  <r>
    <x v="5"/>
    <n v="28"/>
    <n v="4"/>
    <n v="2020"/>
    <n v="242"/>
    <n v="2"/>
    <s v="Panama"/>
    <s v="PA"/>
    <s v="PAN"/>
    <n v="4176873"/>
    <s v="America"/>
    <x v="0"/>
  </r>
  <r>
    <x v="6"/>
    <n v="27"/>
    <n v="4"/>
    <n v="2020"/>
    <n v="241"/>
    <n v="6"/>
    <s v="Panama"/>
    <s v="PA"/>
    <s v="PAN"/>
    <n v="4176873"/>
    <s v="America"/>
    <x v="0"/>
  </r>
  <r>
    <x v="7"/>
    <n v="26"/>
    <n v="4"/>
    <n v="2020"/>
    <n v="200"/>
    <n v="5"/>
    <s v="Panama"/>
    <s v="PA"/>
    <s v="PAN"/>
    <n v="4176873"/>
    <s v="America"/>
    <x v="0"/>
  </r>
  <r>
    <x v="8"/>
    <n v="25"/>
    <n v="4"/>
    <n v="2020"/>
    <n v="172"/>
    <n v="8"/>
    <s v="Panama"/>
    <s v="PA"/>
    <s v="PAN"/>
    <n v="4176873"/>
    <s v="America"/>
    <x v="0"/>
  </r>
  <r>
    <x v="9"/>
    <n v="24"/>
    <n v="4"/>
    <n v="2020"/>
    <n v="174"/>
    <n v="2"/>
    <s v="Panama"/>
    <s v="PA"/>
    <s v="PAN"/>
    <n v="4176873"/>
    <s v="America"/>
    <x v="0"/>
  </r>
  <r>
    <x v="10"/>
    <n v="23"/>
    <n v="4"/>
    <n v="2020"/>
    <n v="171"/>
    <n v="3"/>
    <s v="Panama"/>
    <s v="PA"/>
    <s v="PAN"/>
    <n v="4176873"/>
    <s v="America"/>
    <x v="0"/>
  </r>
  <r>
    <x v="11"/>
    <n v="22"/>
    <n v="4"/>
    <n v="2020"/>
    <n v="163"/>
    <n v="5"/>
    <s v="Panama"/>
    <s v="PA"/>
    <s v="PAN"/>
    <n v="4176873"/>
    <s v="America"/>
    <x v="0"/>
  </r>
  <r>
    <x v="12"/>
    <n v="21"/>
    <n v="4"/>
    <n v="2020"/>
    <n v="191"/>
    <n v="10"/>
    <s v="Panama"/>
    <s v="PA"/>
    <s v="PAN"/>
    <n v="4176873"/>
    <s v="America"/>
    <x v="0"/>
  </r>
  <r>
    <x v="13"/>
    <n v="20"/>
    <n v="4"/>
    <n v="2020"/>
    <n v="194"/>
    <n v="6"/>
    <s v="Panama"/>
    <s v="PA"/>
    <s v="PAN"/>
    <n v="4176873"/>
    <s v="America"/>
    <x v="0"/>
  </r>
  <r>
    <x v="14"/>
    <n v="19"/>
    <n v="4"/>
    <n v="2020"/>
    <n v="63"/>
    <n v="4"/>
    <s v="Panama"/>
    <s v="PA"/>
    <s v="PAN"/>
    <n v="4176873"/>
    <s v="America"/>
    <x v="0"/>
  </r>
  <r>
    <x v="15"/>
    <n v="18"/>
    <n v="4"/>
    <n v="2020"/>
    <n v="194"/>
    <n v="7"/>
    <s v="Panama"/>
    <s v="PA"/>
    <s v="PAN"/>
    <n v="4176873"/>
    <s v="America"/>
    <x v="0"/>
  </r>
  <r>
    <x v="16"/>
    <n v="17"/>
    <n v="4"/>
    <n v="2020"/>
    <n v="265"/>
    <n v="6"/>
    <s v="Panama"/>
    <s v="PA"/>
    <s v="PAN"/>
    <n v="4176873"/>
    <s v="America"/>
    <x v="0"/>
  </r>
  <r>
    <x v="17"/>
    <n v="16"/>
    <n v="4"/>
    <n v="2020"/>
    <n v="177"/>
    <n v="8"/>
    <s v="Panama"/>
    <s v="PA"/>
    <s v="PAN"/>
    <n v="4176873"/>
    <s v="America"/>
    <x v="0"/>
  </r>
  <r>
    <x v="18"/>
    <n v="15"/>
    <n v="4"/>
    <n v="2020"/>
    <n v="102"/>
    <n v="1"/>
    <s v="Panama"/>
    <s v="PA"/>
    <s v="PAN"/>
    <n v="4176873"/>
    <s v="America"/>
    <x v="0"/>
  </r>
  <r>
    <x v="19"/>
    <n v="14"/>
    <n v="4"/>
    <n v="2020"/>
    <n v="72"/>
    <n v="7"/>
    <s v="Panama"/>
    <s v="PA"/>
    <s v="PAN"/>
    <n v="4176873"/>
    <s v="America"/>
    <x v="0"/>
  </r>
  <r>
    <x v="20"/>
    <n v="13"/>
    <n v="4"/>
    <n v="2020"/>
    <n v="166"/>
    <n v="8"/>
    <s v="Panama"/>
    <s v="PA"/>
    <s v="PAN"/>
    <n v="4176873"/>
    <s v="America"/>
    <x v="0"/>
  </r>
  <r>
    <x v="21"/>
    <n v="12"/>
    <n v="4"/>
    <n v="2020"/>
    <n v="260"/>
    <n v="5"/>
    <s v="Panama"/>
    <s v="PA"/>
    <s v="PAN"/>
    <n v="4176873"/>
    <s v="America"/>
    <x v="0"/>
  </r>
  <r>
    <x v="22"/>
    <n v="11"/>
    <n v="4"/>
    <n v="2020"/>
    <n v="222"/>
    <n v="8"/>
    <s v="Panama"/>
    <s v="PA"/>
    <s v="PAN"/>
    <n v="4176873"/>
    <s v="America"/>
    <x v="0"/>
  </r>
  <r>
    <x v="23"/>
    <n v="10"/>
    <n v="4"/>
    <n v="2020"/>
    <n v="224"/>
    <n v="3"/>
    <s v="Panama"/>
    <s v="PA"/>
    <s v="PAN"/>
    <n v="4176873"/>
    <s v="America"/>
    <x v="0"/>
  </r>
  <r>
    <x v="24"/>
    <n v="9"/>
    <n v="4"/>
    <n v="2020"/>
    <n v="279"/>
    <n v="4"/>
    <s v="Panama"/>
    <s v="PA"/>
    <s v="PAN"/>
    <n v="4176873"/>
    <s v="America"/>
    <x v="0"/>
  </r>
  <r>
    <x v="25"/>
    <n v="8"/>
    <n v="4"/>
    <n v="2020"/>
    <n v="149"/>
    <n v="4"/>
    <s v="Panama"/>
    <s v="PA"/>
    <s v="PAN"/>
    <n v="4176873"/>
    <s v="America"/>
    <x v="0"/>
  </r>
  <r>
    <x v="26"/>
    <n v="7"/>
    <n v="4"/>
    <n v="2020"/>
    <n v="112"/>
    <n v="1"/>
    <s v="Panama"/>
    <s v="PA"/>
    <s v="PAN"/>
    <n v="4176873"/>
    <s v="America"/>
    <x v="0"/>
  </r>
  <r>
    <x v="27"/>
    <n v="6"/>
    <n v="4"/>
    <n v="2020"/>
    <n v="187"/>
    <n v="8"/>
    <s v="Panama"/>
    <s v="PA"/>
    <s v="PAN"/>
    <n v="4176873"/>
    <s v="America"/>
    <x v="0"/>
  </r>
  <r>
    <x v="28"/>
    <n v="5"/>
    <n v="4"/>
    <n v="2020"/>
    <n v="128"/>
    <n v="5"/>
    <s v="Panama"/>
    <s v="PA"/>
    <s v="PAN"/>
    <n v="4176873"/>
    <s v="America"/>
    <x v="0"/>
  </r>
  <r>
    <x v="29"/>
    <n v="4"/>
    <n v="4"/>
    <n v="2020"/>
    <n v="198"/>
    <n v="4"/>
    <s v="Panama"/>
    <s v="PA"/>
    <s v="PAN"/>
    <n v="4176873"/>
    <s v="America"/>
    <x v="0"/>
  </r>
  <r>
    <x v="30"/>
    <n v="3"/>
    <n v="4"/>
    <n v="2020"/>
    <n v="158"/>
    <n v="5"/>
    <s v="Panama"/>
    <s v="PA"/>
    <s v="PAN"/>
    <n v="4176873"/>
    <s v="America"/>
    <x v="0"/>
  </r>
  <r>
    <x v="31"/>
    <n v="2"/>
    <n v="4"/>
    <n v="2020"/>
    <n v="136"/>
    <n v="2"/>
    <s v="Panama"/>
    <s v="PA"/>
    <s v="PAN"/>
    <n v="4176873"/>
    <s v="America"/>
    <x v="0"/>
  </r>
  <r>
    <x v="32"/>
    <n v="1"/>
    <n v="4"/>
    <n v="2020"/>
    <n v="106"/>
    <n v="4"/>
    <s v="Panama"/>
    <s v="PA"/>
    <s v="PAN"/>
    <n v="4176873"/>
    <s v="America"/>
    <x v="0"/>
  </r>
  <r>
    <x v="33"/>
    <n v="31"/>
    <n v="3"/>
    <n v="2020"/>
    <n v="86"/>
    <n v="2"/>
    <s v="Panama"/>
    <s v="PA"/>
    <s v="PAN"/>
    <n v="4176873"/>
    <s v="America"/>
    <x v="0"/>
  </r>
  <r>
    <x v="34"/>
    <n v="30"/>
    <n v="3"/>
    <n v="2020"/>
    <n v="88"/>
    <n v="7"/>
    <s v="Panama"/>
    <s v="PA"/>
    <s v="PAN"/>
    <n v="4176873"/>
    <s v="America"/>
    <x v="0"/>
  </r>
  <r>
    <x v="35"/>
    <n v="29"/>
    <n v="3"/>
    <n v="2020"/>
    <n v="115"/>
    <n v="3"/>
    <s v="Panama"/>
    <s v="PA"/>
    <s v="PAN"/>
    <n v="4176873"/>
    <s v="America"/>
    <x v="0"/>
  </r>
  <r>
    <x v="36"/>
    <n v="28"/>
    <n v="3"/>
    <n v="2020"/>
    <n v="112"/>
    <n v="5"/>
    <s v="Panama"/>
    <s v="PA"/>
    <s v="PAN"/>
    <n v="4176873"/>
    <s v="America"/>
    <x v="0"/>
  </r>
  <r>
    <x v="37"/>
    <n v="27"/>
    <n v="3"/>
    <n v="2020"/>
    <n v="86"/>
    <n v="3"/>
    <s v="Panama"/>
    <s v="PA"/>
    <s v="PAN"/>
    <n v="4176873"/>
    <s v="America"/>
    <x v="0"/>
  </r>
  <r>
    <x v="38"/>
    <n v="26"/>
    <n v="3"/>
    <n v="2020"/>
    <n v="145"/>
    <m/>
    <s v="Panama"/>
    <s v="PA"/>
    <s v="PAN"/>
    <n v="4176873"/>
    <s v="America"/>
    <x v="0"/>
  </r>
  <r>
    <x v="39"/>
    <n v="25"/>
    <n v="3"/>
    <n v="2020"/>
    <n v="98"/>
    <m/>
    <s v="Panama"/>
    <s v="PA"/>
    <s v="PAN"/>
    <n v="4176873"/>
    <s v="America"/>
    <x v="0"/>
  </r>
  <r>
    <x v="40"/>
    <n v="24"/>
    <n v="3"/>
    <n v="2020"/>
    <n v="32"/>
    <n v="3"/>
    <s v="Panama"/>
    <s v="PA"/>
    <s v="PAN"/>
    <n v="4176873"/>
    <s v="America"/>
    <x v="0"/>
  </r>
  <r>
    <x v="41"/>
    <n v="23"/>
    <n v="3"/>
    <n v="2020"/>
    <n v="68"/>
    <m/>
    <s v="Panama"/>
    <s v="PA"/>
    <s v="PAN"/>
    <n v="4176873"/>
    <s v="America"/>
    <x v="0"/>
  </r>
  <r>
    <x v="42"/>
    <n v="22"/>
    <n v="3"/>
    <n v="2020"/>
    <n v="45"/>
    <n v="2"/>
    <s v="Panama"/>
    <s v="PA"/>
    <s v="PAN"/>
    <n v="4176873"/>
    <s v="America"/>
    <x v="0"/>
  </r>
  <r>
    <x v="43"/>
    <n v="21"/>
    <n v="3"/>
    <n v="2020"/>
    <n v="63"/>
    <m/>
    <s v="Panama"/>
    <s v="PA"/>
    <s v="PAN"/>
    <n v="4176873"/>
    <s v="America"/>
    <x v="0"/>
  </r>
  <r>
    <x v="44"/>
    <n v="20"/>
    <n v="3"/>
    <n v="2020"/>
    <n v="28"/>
    <m/>
    <s v="Panama"/>
    <s v="PA"/>
    <s v="PAN"/>
    <n v="4176873"/>
    <s v="America"/>
    <x v="0"/>
  </r>
  <r>
    <x v="45"/>
    <n v="19"/>
    <n v="3"/>
    <n v="2020"/>
    <n v="23"/>
    <m/>
    <s v="Panama"/>
    <s v="PA"/>
    <s v="PAN"/>
    <n v="4176873"/>
    <s v="America"/>
    <x v="0"/>
  </r>
  <r>
    <x v="46"/>
    <n v="18"/>
    <n v="3"/>
    <n v="2020"/>
    <n v="17"/>
    <m/>
    <s v="Panama"/>
    <s v="PA"/>
    <s v="PAN"/>
    <n v="4176873"/>
    <s v="America"/>
    <x v="0"/>
  </r>
  <r>
    <x v="47"/>
    <n v="17"/>
    <n v="3"/>
    <n v="2020"/>
    <n v="26"/>
    <m/>
    <s v="Panama"/>
    <s v="PA"/>
    <s v="PAN"/>
    <n v="4176873"/>
    <s v="America"/>
    <x v="0"/>
  </r>
  <r>
    <x v="48"/>
    <n v="16"/>
    <n v="3"/>
    <n v="2020"/>
    <m/>
    <m/>
    <s v="Panama"/>
    <s v="PA"/>
    <s v="PAN"/>
    <n v="4176873"/>
    <s v="America"/>
    <x v="0"/>
  </r>
  <r>
    <x v="49"/>
    <n v="15"/>
    <n v="3"/>
    <n v="2020"/>
    <n v="7"/>
    <m/>
    <s v="Panama"/>
    <s v="PA"/>
    <s v="PAN"/>
    <n v="4176873"/>
    <s v="America"/>
    <x v="0"/>
  </r>
  <r>
    <x v="50"/>
    <n v="14"/>
    <n v="3"/>
    <n v="2020"/>
    <n v="9"/>
    <m/>
    <s v="Panama"/>
    <s v="PA"/>
    <s v="PAN"/>
    <n v="4176873"/>
    <s v="America"/>
    <x v="0"/>
  </r>
  <r>
    <x v="51"/>
    <n v="13"/>
    <n v="3"/>
    <n v="2020"/>
    <n v="13"/>
    <m/>
    <s v="Panama"/>
    <s v="PA"/>
    <s v="PAN"/>
    <n v="4176873"/>
    <s v="America"/>
    <x v="0"/>
  </r>
  <r>
    <x v="52"/>
    <n v="12"/>
    <n v="3"/>
    <n v="2020"/>
    <n v="7"/>
    <m/>
    <s v="Panama"/>
    <s v="PA"/>
    <s v="PAN"/>
    <n v="4176873"/>
    <s v="America"/>
    <x v="0"/>
  </r>
  <r>
    <x v="53"/>
    <n v="11"/>
    <n v="3"/>
    <n v="2020"/>
    <n v="6"/>
    <n v="1"/>
    <s v="Panama"/>
    <s v="PA"/>
    <s v="PAN"/>
    <n v="4176873"/>
    <s v="America"/>
    <x v="0"/>
  </r>
  <r>
    <x v="54"/>
    <n v="10"/>
    <n v="3"/>
    <n v="2020"/>
    <n v="1"/>
    <m/>
    <s v="Panama"/>
    <s v="PA"/>
    <s v="PAN"/>
    <n v="4176873"/>
    <s v="America"/>
    <x v="0"/>
  </r>
  <r>
    <x v="0"/>
    <n v="3"/>
    <n v="5"/>
    <n v="2020"/>
    <m/>
    <m/>
    <s v="Papua_New_Guinea"/>
    <s v="PG"/>
    <s v="PNG"/>
    <n v="8606316"/>
    <s v="Oceania"/>
    <x v="0"/>
  </r>
  <r>
    <x v="1"/>
    <n v="2"/>
    <n v="5"/>
    <n v="2020"/>
    <m/>
    <m/>
    <s v="Papua_New_Guinea"/>
    <s v="PG"/>
    <s v="PNG"/>
    <n v="8606316"/>
    <s v="Oceania"/>
    <x v="0"/>
  </r>
  <r>
    <x v="2"/>
    <n v="1"/>
    <n v="5"/>
    <n v="2020"/>
    <m/>
    <m/>
    <s v="Papua_New_Guinea"/>
    <s v="PG"/>
    <s v="PNG"/>
    <n v="8606316"/>
    <s v="Oceania"/>
    <x v="0"/>
  </r>
  <r>
    <x v="3"/>
    <n v="30"/>
    <n v="4"/>
    <n v="2020"/>
    <m/>
    <m/>
    <s v="Papua_New_Guinea"/>
    <s v="PG"/>
    <s v="PNG"/>
    <n v="8606316"/>
    <s v="Oceania"/>
    <x v="0"/>
  </r>
  <r>
    <x v="4"/>
    <n v="29"/>
    <n v="4"/>
    <n v="2020"/>
    <m/>
    <m/>
    <s v="Papua_New_Guinea"/>
    <s v="PG"/>
    <s v="PNG"/>
    <n v="8606316"/>
    <s v="Oceania"/>
    <x v="0"/>
  </r>
  <r>
    <x v="5"/>
    <n v="28"/>
    <n v="4"/>
    <n v="2020"/>
    <m/>
    <m/>
    <s v="Papua_New_Guinea"/>
    <s v="PG"/>
    <s v="PNG"/>
    <n v="8606316"/>
    <s v="Oceania"/>
    <x v="0"/>
  </r>
  <r>
    <x v="6"/>
    <n v="27"/>
    <n v="4"/>
    <n v="2020"/>
    <m/>
    <m/>
    <s v="Papua_New_Guinea"/>
    <s v="PG"/>
    <s v="PNG"/>
    <n v="8606316"/>
    <s v="Oceania"/>
    <x v="0"/>
  </r>
  <r>
    <x v="7"/>
    <n v="26"/>
    <n v="4"/>
    <n v="2020"/>
    <m/>
    <m/>
    <s v="Papua_New_Guinea"/>
    <s v="PG"/>
    <s v="PNG"/>
    <n v="8606316"/>
    <s v="Oceania"/>
    <x v="0"/>
  </r>
  <r>
    <x v="8"/>
    <n v="25"/>
    <n v="4"/>
    <n v="2020"/>
    <m/>
    <m/>
    <s v="Papua_New_Guinea"/>
    <s v="PG"/>
    <s v="PNG"/>
    <n v="8606316"/>
    <s v="Oceania"/>
    <x v="0"/>
  </r>
  <r>
    <x v="9"/>
    <n v="24"/>
    <n v="4"/>
    <n v="2020"/>
    <m/>
    <m/>
    <s v="Papua_New_Guinea"/>
    <s v="PG"/>
    <s v="PNG"/>
    <n v="8606316"/>
    <s v="Oceania"/>
    <x v="0"/>
  </r>
  <r>
    <x v="10"/>
    <n v="23"/>
    <n v="4"/>
    <n v="2020"/>
    <n v="1"/>
    <m/>
    <s v="Papua_New_Guinea"/>
    <s v="PG"/>
    <s v="PNG"/>
    <n v="8606316"/>
    <s v="Oceania"/>
    <x v="0"/>
  </r>
  <r>
    <x v="11"/>
    <n v="22"/>
    <n v="4"/>
    <n v="2020"/>
    <m/>
    <m/>
    <s v="Papua_New_Guinea"/>
    <s v="PG"/>
    <s v="PNG"/>
    <n v="8606316"/>
    <s v="Oceania"/>
    <x v="0"/>
  </r>
  <r>
    <x v="12"/>
    <n v="21"/>
    <n v="4"/>
    <n v="2020"/>
    <m/>
    <m/>
    <s v="Papua_New_Guinea"/>
    <s v="PG"/>
    <s v="PNG"/>
    <n v="8606316"/>
    <s v="Oceania"/>
    <x v="0"/>
  </r>
  <r>
    <x v="13"/>
    <n v="20"/>
    <n v="4"/>
    <n v="2020"/>
    <m/>
    <m/>
    <s v="Papua_New_Guinea"/>
    <s v="PG"/>
    <s v="PNG"/>
    <n v="8606316"/>
    <s v="Oceania"/>
    <x v="0"/>
  </r>
  <r>
    <x v="14"/>
    <n v="19"/>
    <n v="4"/>
    <n v="2020"/>
    <m/>
    <m/>
    <s v="Papua_New_Guinea"/>
    <s v="PG"/>
    <s v="PNG"/>
    <n v="8606316"/>
    <s v="Oceania"/>
    <x v="0"/>
  </r>
  <r>
    <x v="15"/>
    <n v="18"/>
    <n v="4"/>
    <n v="2020"/>
    <m/>
    <m/>
    <s v="Papua_New_Guinea"/>
    <s v="PG"/>
    <s v="PNG"/>
    <n v="8606316"/>
    <s v="Oceania"/>
    <x v="0"/>
  </r>
  <r>
    <x v="16"/>
    <n v="17"/>
    <n v="4"/>
    <n v="2020"/>
    <n v="5"/>
    <m/>
    <s v="Papua_New_Guinea"/>
    <s v="PG"/>
    <s v="PNG"/>
    <n v="8606316"/>
    <s v="Oceania"/>
    <x v="0"/>
  </r>
  <r>
    <x v="17"/>
    <n v="16"/>
    <n v="4"/>
    <n v="2020"/>
    <m/>
    <m/>
    <s v="Papua_New_Guinea"/>
    <s v="PG"/>
    <s v="PNG"/>
    <n v="8606316"/>
    <s v="Oceania"/>
    <x v="0"/>
  </r>
  <r>
    <x v="18"/>
    <n v="15"/>
    <n v="4"/>
    <n v="2020"/>
    <m/>
    <m/>
    <s v="Papua_New_Guinea"/>
    <s v="PG"/>
    <s v="PNG"/>
    <n v="8606316"/>
    <s v="Oceania"/>
    <x v="0"/>
  </r>
  <r>
    <x v="19"/>
    <n v="14"/>
    <n v="4"/>
    <n v="2020"/>
    <m/>
    <m/>
    <s v="Papua_New_Guinea"/>
    <s v="PG"/>
    <s v="PNG"/>
    <n v="8606316"/>
    <s v="Oceania"/>
    <x v="0"/>
  </r>
  <r>
    <x v="20"/>
    <n v="13"/>
    <n v="4"/>
    <n v="2020"/>
    <m/>
    <m/>
    <s v="Papua_New_Guinea"/>
    <s v="PG"/>
    <s v="PNG"/>
    <n v="8606316"/>
    <s v="Oceania"/>
    <x v="0"/>
  </r>
  <r>
    <x v="21"/>
    <n v="12"/>
    <n v="4"/>
    <n v="2020"/>
    <m/>
    <m/>
    <s v="Papua_New_Guinea"/>
    <s v="PG"/>
    <s v="PNG"/>
    <n v="8606316"/>
    <s v="Oceania"/>
    <x v="0"/>
  </r>
  <r>
    <x v="22"/>
    <n v="11"/>
    <n v="4"/>
    <n v="2020"/>
    <m/>
    <m/>
    <s v="Papua_New_Guinea"/>
    <s v="PG"/>
    <s v="PNG"/>
    <n v="8606316"/>
    <s v="Oceania"/>
    <x v="0"/>
  </r>
  <r>
    <x v="23"/>
    <n v="10"/>
    <n v="4"/>
    <n v="2020"/>
    <m/>
    <m/>
    <s v="Papua_New_Guinea"/>
    <s v="PG"/>
    <s v="PNG"/>
    <n v="8606316"/>
    <s v="Oceania"/>
    <x v="0"/>
  </r>
  <r>
    <x v="24"/>
    <n v="9"/>
    <n v="4"/>
    <n v="2020"/>
    <m/>
    <m/>
    <s v="Papua_New_Guinea"/>
    <s v="PG"/>
    <s v="PNG"/>
    <n v="8606316"/>
    <s v="Oceania"/>
    <x v="0"/>
  </r>
  <r>
    <x v="25"/>
    <n v="8"/>
    <n v="4"/>
    <n v="2020"/>
    <n v="1"/>
    <m/>
    <s v="Papua_New_Guinea"/>
    <s v="PG"/>
    <s v="PNG"/>
    <n v="8606316"/>
    <s v="Oceania"/>
    <x v="0"/>
  </r>
  <r>
    <x v="26"/>
    <n v="7"/>
    <n v="4"/>
    <n v="2020"/>
    <m/>
    <m/>
    <s v="Papua_New_Guinea"/>
    <s v="PG"/>
    <s v="PNG"/>
    <n v="8606316"/>
    <s v="Oceania"/>
    <x v="0"/>
  </r>
  <r>
    <x v="27"/>
    <n v="6"/>
    <n v="4"/>
    <n v="2020"/>
    <m/>
    <m/>
    <s v="Papua_New_Guinea"/>
    <s v="PG"/>
    <s v="PNG"/>
    <n v="8606316"/>
    <s v="Oceania"/>
    <x v="0"/>
  </r>
  <r>
    <x v="28"/>
    <n v="5"/>
    <n v="4"/>
    <n v="2020"/>
    <m/>
    <m/>
    <s v="Papua_New_Guinea"/>
    <s v="PG"/>
    <s v="PNG"/>
    <n v="8606316"/>
    <s v="Oceania"/>
    <x v="0"/>
  </r>
  <r>
    <x v="29"/>
    <n v="4"/>
    <n v="4"/>
    <n v="2020"/>
    <m/>
    <m/>
    <s v="Papua_New_Guinea"/>
    <s v="PG"/>
    <s v="PNG"/>
    <n v="8606316"/>
    <s v="Oceania"/>
    <x v="0"/>
  </r>
  <r>
    <x v="30"/>
    <n v="3"/>
    <n v="4"/>
    <n v="2020"/>
    <m/>
    <m/>
    <s v="Papua_New_Guinea"/>
    <s v="PG"/>
    <s v="PNG"/>
    <n v="8606316"/>
    <s v="Oceania"/>
    <x v="0"/>
  </r>
  <r>
    <x v="31"/>
    <n v="2"/>
    <n v="4"/>
    <n v="2020"/>
    <m/>
    <m/>
    <s v="Papua_New_Guinea"/>
    <s v="PG"/>
    <s v="PNG"/>
    <n v="8606316"/>
    <s v="Oceania"/>
    <x v="0"/>
  </r>
  <r>
    <x v="32"/>
    <n v="1"/>
    <n v="4"/>
    <n v="2020"/>
    <m/>
    <m/>
    <s v="Papua_New_Guinea"/>
    <s v="PG"/>
    <s v="PNG"/>
    <n v="8606316"/>
    <s v="Oceania"/>
    <x v="0"/>
  </r>
  <r>
    <x v="33"/>
    <n v="31"/>
    <n v="3"/>
    <n v="2020"/>
    <m/>
    <m/>
    <s v="Papua_New_Guinea"/>
    <s v="PG"/>
    <s v="PNG"/>
    <n v="8606316"/>
    <s v="Oceania"/>
    <x v="0"/>
  </r>
  <r>
    <x v="34"/>
    <n v="30"/>
    <n v="3"/>
    <n v="2020"/>
    <m/>
    <m/>
    <s v="Papua_New_Guinea"/>
    <s v="PG"/>
    <s v="PNG"/>
    <n v="8606316"/>
    <s v="Oceania"/>
    <x v="0"/>
  </r>
  <r>
    <x v="35"/>
    <n v="29"/>
    <n v="3"/>
    <n v="2020"/>
    <m/>
    <m/>
    <s v="Papua_New_Guinea"/>
    <s v="PG"/>
    <s v="PNG"/>
    <n v="8606316"/>
    <s v="Oceania"/>
    <x v="0"/>
  </r>
  <r>
    <x v="36"/>
    <n v="28"/>
    <n v="3"/>
    <n v="2020"/>
    <m/>
    <m/>
    <s v="Papua_New_Guinea"/>
    <s v="PG"/>
    <s v="PNG"/>
    <n v="8606316"/>
    <s v="Oceania"/>
    <x v="0"/>
  </r>
  <r>
    <x v="37"/>
    <n v="27"/>
    <n v="3"/>
    <n v="2020"/>
    <m/>
    <m/>
    <s v="Papua_New_Guinea"/>
    <s v="PG"/>
    <s v="PNG"/>
    <n v="8606316"/>
    <s v="Oceania"/>
    <x v="0"/>
  </r>
  <r>
    <x v="38"/>
    <n v="26"/>
    <n v="3"/>
    <n v="2020"/>
    <m/>
    <m/>
    <s v="Papua_New_Guinea"/>
    <s v="PG"/>
    <s v="PNG"/>
    <n v="8606316"/>
    <s v="Oceania"/>
    <x v="0"/>
  </r>
  <r>
    <x v="39"/>
    <n v="25"/>
    <n v="3"/>
    <n v="2020"/>
    <m/>
    <m/>
    <s v="Papua_New_Guinea"/>
    <s v="PG"/>
    <s v="PNG"/>
    <n v="8606316"/>
    <s v="Oceania"/>
    <x v="0"/>
  </r>
  <r>
    <x v="40"/>
    <n v="24"/>
    <n v="3"/>
    <n v="2020"/>
    <m/>
    <m/>
    <s v="Papua_New_Guinea"/>
    <s v="PG"/>
    <s v="PNG"/>
    <n v="8606316"/>
    <s v="Oceania"/>
    <x v="0"/>
  </r>
  <r>
    <x v="41"/>
    <n v="23"/>
    <n v="3"/>
    <n v="2020"/>
    <m/>
    <m/>
    <s v="Papua_New_Guinea"/>
    <s v="PG"/>
    <s v="PNG"/>
    <n v="8606316"/>
    <s v="Oceania"/>
    <x v="0"/>
  </r>
  <r>
    <x v="42"/>
    <n v="22"/>
    <n v="3"/>
    <n v="2020"/>
    <m/>
    <m/>
    <s v="Papua_New_Guinea"/>
    <s v="PG"/>
    <s v="PNG"/>
    <n v="8606316"/>
    <s v="Oceania"/>
    <x v="0"/>
  </r>
  <r>
    <x v="43"/>
    <n v="21"/>
    <n v="3"/>
    <n v="2020"/>
    <n v="1"/>
    <m/>
    <s v="Papua_New_Guinea"/>
    <s v="PG"/>
    <s v="PNG"/>
    <n v="8606316"/>
    <s v="Oceania"/>
    <x v="0"/>
  </r>
  <r>
    <x v="0"/>
    <n v="3"/>
    <n v="5"/>
    <n v="2020"/>
    <n v="37"/>
    <m/>
    <s v="Paraguay"/>
    <s v="PY"/>
    <s v="PRY"/>
    <n v="6956071"/>
    <s v="America"/>
    <x v="0"/>
  </r>
  <r>
    <x v="1"/>
    <n v="2"/>
    <n v="5"/>
    <n v="2020"/>
    <n v="67"/>
    <m/>
    <s v="Paraguay"/>
    <s v="PY"/>
    <s v="PRY"/>
    <n v="6956071"/>
    <s v="America"/>
    <x v="0"/>
  </r>
  <r>
    <x v="2"/>
    <n v="1"/>
    <n v="5"/>
    <n v="2020"/>
    <n v="17"/>
    <n v="1"/>
    <s v="Paraguay"/>
    <s v="PY"/>
    <s v="PRY"/>
    <n v="6956071"/>
    <s v="America"/>
    <x v="0"/>
  </r>
  <r>
    <x v="3"/>
    <n v="30"/>
    <n v="4"/>
    <n v="2020"/>
    <n v="10"/>
    <m/>
    <s v="Paraguay"/>
    <s v="PY"/>
    <s v="PRY"/>
    <n v="6956071"/>
    <s v="America"/>
    <x v="0"/>
  </r>
  <r>
    <x v="4"/>
    <n v="29"/>
    <n v="4"/>
    <n v="2020"/>
    <n v="9"/>
    <m/>
    <s v="Paraguay"/>
    <s v="PY"/>
    <s v="PRY"/>
    <n v="6956071"/>
    <s v="America"/>
    <x v="0"/>
  </r>
  <r>
    <x v="5"/>
    <n v="28"/>
    <n v="4"/>
    <n v="2020"/>
    <n v="2"/>
    <m/>
    <s v="Paraguay"/>
    <s v="PY"/>
    <s v="PRY"/>
    <n v="6956071"/>
    <s v="America"/>
    <x v="0"/>
  </r>
  <r>
    <x v="6"/>
    <n v="27"/>
    <n v="4"/>
    <n v="2020"/>
    <m/>
    <m/>
    <s v="Paraguay"/>
    <s v="PY"/>
    <s v="PRY"/>
    <n v="6956071"/>
    <s v="America"/>
    <x v="0"/>
  </r>
  <r>
    <x v="7"/>
    <n v="26"/>
    <n v="4"/>
    <n v="2020"/>
    <n v="5"/>
    <m/>
    <s v="Paraguay"/>
    <s v="PY"/>
    <s v="PRY"/>
    <n v="6956071"/>
    <s v="America"/>
    <x v="0"/>
  </r>
  <r>
    <x v="8"/>
    <n v="25"/>
    <n v="4"/>
    <n v="2020"/>
    <n v="3"/>
    <m/>
    <s v="Paraguay"/>
    <s v="PY"/>
    <s v="PRY"/>
    <n v="6956071"/>
    <s v="America"/>
    <x v="0"/>
  </r>
  <r>
    <x v="9"/>
    <n v="24"/>
    <n v="4"/>
    <n v="2020"/>
    <n v="7"/>
    <m/>
    <s v="Paraguay"/>
    <s v="PY"/>
    <s v="PRY"/>
    <n v="6956071"/>
    <s v="America"/>
    <x v="0"/>
  </r>
  <r>
    <x v="10"/>
    <n v="23"/>
    <n v="4"/>
    <n v="2020"/>
    <m/>
    <m/>
    <s v="Paraguay"/>
    <s v="PY"/>
    <s v="PRY"/>
    <n v="6956071"/>
    <s v="America"/>
    <x v="0"/>
  </r>
  <r>
    <x v="11"/>
    <n v="22"/>
    <n v="4"/>
    <n v="2020"/>
    <n v="5"/>
    <n v="1"/>
    <s v="Paraguay"/>
    <s v="PY"/>
    <s v="PRY"/>
    <n v="6956071"/>
    <s v="America"/>
    <x v="0"/>
  </r>
  <r>
    <x v="12"/>
    <n v="21"/>
    <n v="4"/>
    <n v="2020"/>
    <n v="2"/>
    <m/>
    <s v="Paraguay"/>
    <s v="PY"/>
    <s v="PRY"/>
    <n v="6956071"/>
    <s v="America"/>
    <x v="0"/>
  </r>
  <r>
    <x v="13"/>
    <n v="20"/>
    <n v="4"/>
    <n v="2020"/>
    <n v="4"/>
    <m/>
    <s v="Paraguay"/>
    <s v="PY"/>
    <s v="PRY"/>
    <n v="6956071"/>
    <s v="America"/>
    <x v="0"/>
  </r>
  <r>
    <x v="14"/>
    <n v="19"/>
    <n v="4"/>
    <n v="2020"/>
    <m/>
    <m/>
    <s v="Paraguay"/>
    <s v="PY"/>
    <s v="PRY"/>
    <n v="6956071"/>
    <s v="America"/>
    <x v="0"/>
  </r>
  <r>
    <x v="15"/>
    <n v="18"/>
    <n v="4"/>
    <n v="2020"/>
    <n v="28"/>
    <m/>
    <s v="Paraguay"/>
    <s v="PY"/>
    <s v="PRY"/>
    <n v="6956071"/>
    <s v="America"/>
    <x v="0"/>
  </r>
  <r>
    <x v="16"/>
    <n v="17"/>
    <n v="4"/>
    <n v="2020"/>
    <m/>
    <m/>
    <s v="Paraguay"/>
    <s v="PY"/>
    <s v="PRY"/>
    <n v="6956071"/>
    <s v="America"/>
    <x v="0"/>
  </r>
  <r>
    <x v="17"/>
    <n v="16"/>
    <n v="4"/>
    <n v="2020"/>
    <n v="13"/>
    <m/>
    <s v="Paraguay"/>
    <s v="PY"/>
    <s v="PRY"/>
    <n v="6956071"/>
    <s v="America"/>
    <x v="0"/>
  </r>
  <r>
    <x v="18"/>
    <n v="15"/>
    <n v="4"/>
    <n v="2020"/>
    <n v="2"/>
    <n v="1"/>
    <s v="Paraguay"/>
    <s v="PY"/>
    <s v="PRY"/>
    <n v="6956071"/>
    <s v="America"/>
    <x v="0"/>
  </r>
  <r>
    <x v="19"/>
    <n v="14"/>
    <n v="4"/>
    <n v="2020"/>
    <n v="12"/>
    <n v="1"/>
    <s v="Paraguay"/>
    <s v="PY"/>
    <s v="PRY"/>
    <n v="6956071"/>
    <s v="America"/>
    <x v="0"/>
  </r>
  <r>
    <x v="20"/>
    <n v="13"/>
    <n v="4"/>
    <n v="2020"/>
    <n v="13"/>
    <m/>
    <s v="Paraguay"/>
    <s v="PY"/>
    <s v="PRY"/>
    <n v="6956071"/>
    <s v="America"/>
    <x v="0"/>
  </r>
  <r>
    <x v="21"/>
    <n v="12"/>
    <n v="4"/>
    <n v="2020"/>
    <n v="1"/>
    <m/>
    <s v="Paraguay"/>
    <s v="PY"/>
    <s v="PRY"/>
    <n v="6956071"/>
    <s v="America"/>
    <x v="0"/>
  </r>
  <r>
    <x v="22"/>
    <n v="11"/>
    <n v="4"/>
    <n v="2020"/>
    <n v="4"/>
    <m/>
    <s v="Paraguay"/>
    <s v="PY"/>
    <s v="PRY"/>
    <n v="6956071"/>
    <s v="America"/>
    <x v="0"/>
  </r>
  <r>
    <x v="23"/>
    <n v="10"/>
    <n v="4"/>
    <n v="2020"/>
    <n v="5"/>
    <n v="1"/>
    <s v="Paraguay"/>
    <s v="PY"/>
    <s v="PRY"/>
    <n v="6956071"/>
    <s v="America"/>
    <x v="0"/>
  </r>
  <r>
    <x v="24"/>
    <n v="9"/>
    <n v="4"/>
    <n v="2020"/>
    <n v="9"/>
    <m/>
    <s v="Paraguay"/>
    <s v="PY"/>
    <s v="PRY"/>
    <n v="6956071"/>
    <s v="America"/>
    <x v="0"/>
  </r>
  <r>
    <x v="25"/>
    <n v="8"/>
    <n v="4"/>
    <n v="2020"/>
    <n v="2"/>
    <m/>
    <s v="Paraguay"/>
    <s v="PY"/>
    <s v="PRY"/>
    <n v="6956071"/>
    <s v="America"/>
    <x v="0"/>
  </r>
  <r>
    <x v="26"/>
    <n v="7"/>
    <n v="4"/>
    <n v="2020"/>
    <m/>
    <m/>
    <s v="Paraguay"/>
    <s v="PY"/>
    <s v="PRY"/>
    <n v="6956071"/>
    <s v="America"/>
    <x v="0"/>
  </r>
  <r>
    <x v="27"/>
    <n v="6"/>
    <n v="4"/>
    <n v="2020"/>
    <n v="9"/>
    <n v="2"/>
    <s v="Paraguay"/>
    <s v="PY"/>
    <s v="PRY"/>
    <n v="6956071"/>
    <s v="America"/>
    <x v="0"/>
  </r>
  <r>
    <x v="28"/>
    <n v="5"/>
    <n v="4"/>
    <n v="2020"/>
    <n v="8"/>
    <m/>
    <s v="Paraguay"/>
    <s v="PY"/>
    <s v="PRY"/>
    <n v="6956071"/>
    <s v="America"/>
    <x v="0"/>
  </r>
  <r>
    <x v="29"/>
    <n v="4"/>
    <n v="4"/>
    <n v="2020"/>
    <n v="19"/>
    <m/>
    <s v="Paraguay"/>
    <s v="PY"/>
    <s v="PRY"/>
    <n v="6956071"/>
    <s v="America"/>
    <x v="0"/>
  </r>
  <r>
    <x v="30"/>
    <n v="3"/>
    <n v="4"/>
    <n v="2020"/>
    <n v="8"/>
    <m/>
    <s v="Paraguay"/>
    <s v="PY"/>
    <s v="PRY"/>
    <n v="6956071"/>
    <s v="America"/>
    <x v="0"/>
  </r>
  <r>
    <x v="31"/>
    <n v="2"/>
    <n v="4"/>
    <n v="2020"/>
    <m/>
    <m/>
    <s v="Paraguay"/>
    <s v="PY"/>
    <s v="PRY"/>
    <n v="6956071"/>
    <s v="America"/>
    <x v="0"/>
  </r>
  <r>
    <x v="32"/>
    <n v="1"/>
    <n v="4"/>
    <n v="2020"/>
    <n v="4"/>
    <m/>
    <s v="Paraguay"/>
    <s v="PY"/>
    <s v="PRY"/>
    <n v="6956071"/>
    <s v="America"/>
    <x v="0"/>
  </r>
  <r>
    <x v="33"/>
    <n v="31"/>
    <n v="3"/>
    <n v="2020"/>
    <n v="1"/>
    <m/>
    <s v="Paraguay"/>
    <s v="PY"/>
    <s v="PRY"/>
    <n v="6956071"/>
    <s v="America"/>
    <x v="0"/>
  </r>
  <r>
    <x v="34"/>
    <n v="30"/>
    <n v="3"/>
    <n v="2020"/>
    <n v="5"/>
    <m/>
    <s v="Paraguay"/>
    <s v="PY"/>
    <s v="PRY"/>
    <n v="6956071"/>
    <s v="America"/>
    <x v="0"/>
  </r>
  <r>
    <x v="35"/>
    <n v="29"/>
    <n v="3"/>
    <n v="2020"/>
    <n v="3"/>
    <m/>
    <s v="Paraguay"/>
    <s v="PY"/>
    <s v="PRY"/>
    <n v="6956071"/>
    <s v="America"/>
    <x v="0"/>
  </r>
  <r>
    <x v="36"/>
    <n v="28"/>
    <n v="3"/>
    <n v="2020"/>
    <n v="4"/>
    <m/>
    <s v="Paraguay"/>
    <s v="PY"/>
    <s v="PRY"/>
    <n v="6956071"/>
    <s v="America"/>
    <x v="0"/>
  </r>
  <r>
    <x v="37"/>
    <n v="27"/>
    <n v="3"/>
    <n v="2020"/>
    <n v="11"/>
    <m/>
    <s v="Paraguay"/>
    <s v="PY"/>
    <s v="PRY"/>
    <n v="6956071"/>
    <s v="America"/>
    <x v="0"/>
  </r>
  <r>
    <x v="38"/>
    <n v="26"/>
    <n v="3"/>
    <n v="2020"/>
    <n v="4"/>
    <m/>
    <s v="Paraguay"/>
    <s v="PY"/>
    <s v="PRY"/>
    <n v="6956071"/>
    <s v="America"/>
    <x v="0"/>
  </r>
  <r>
    <x v="39"/>
    <n v="25"/>
    <n v="3"/>
    <n v="2020"/>
    <n v="10"/>
    <n v="2"/>
    <s v="Paraguay"/>
    <s v="PY"/>
    <s v="PRY"/>
    <n v="6956071"/>
    <s v="America"/>
    <x v="0"/>
  </r>
  <r>
    <x v="40"/>
    <n v="24"/>
    <n v="3"/>
    <n v="2020"/>
    <n v="5"/>
    <m/>
    <s v="Paraguay"/>
    <s v="PY"/>
    <s v="PRY"/>
    <n v="6956071"/>
    <s v="America"/>
    <x v="0"/>
  </r>
  <r>
    <x v="41"/>
    <n v="23"/>
    <n v="3"/>
    <n v="2020"/>
    <m/>
    <m/>
    <s v="Paraguay"/>
    <s v="PY"/>
    <s v="PRY"/>
    <n v="6956071"/>
    <s v="America"/>
    <x v="0"/>
  </r>
  <r>
    <x v="42"/>
    <n v="22"/>
    <n v="3"/>
    <n v="2020"/>
    <n v="4"/>
    <m/>
    <s v="Paraguay"/>
    <s v="PY"/>
    <s v="PRY"/>
    <n v="6956071"/>
    <s v="America"/>
    <x v="0"/>
  </r>
  <r>
    <x v="43"/>
    <n v="21"/>
    <n v="3"/>
    <n v="2020"/>
    <n v="5"/>
    <n v="1"/>
    <s v="Paraguay"/>
    <s v="PY"/>
    <s v="PRY"/>
    <n v="6956071"/>
    <s v="America"/>
    <x v="0"/>
  </r>
  <r>
    <x v="44"/>
    <n v="20"/>
    <n v="3"/>
    <n v="2020"/>
    <n v="2"/>
    <m/>
    <s v="Paraguay"/>
    <s v="PY"/>
    <s v="PRY"/>
    <n v="6956071"/>
    <s v="America"/>
    <x v="0"/>
  </r>
  <r>
    <x v="45"/>
    <n v="19"/>
    <n v="3"/>
    <n v="2020"/>
    <m/>
    <m/>
    <s v="Paraguay"/>
    <s v="PY"/>
    <s v="PRY"/>
    <n v="6956071"/>
    <s v="America"/>
    <x v="0"/>
  </r>
  <r>
    <x v="46"/>
    <n v="18"/>
    <n v="3"/>
    <n v="2020"/>
    <n v="2"/>
    <m/>
    <s v="Paraguay"/>
    <s v="PY"/>
    <s v="PRY"/>
    <n v="6956071"/>
    <s v="America"/>
    <x v="0"/>
  </r>
  <r>
    <x v="47"/>
    <n v="17"/>
    <n v="3"/>
    <n v="2020"/>
    <n v="1"/>
    <m/>
    <s v="Paraguay"/>
    <s v="PY"/>
    <s v="PRY"/>
    <n v="6956071"/>
    <s v="America"/>
    <x v="0"/>
  </r>
  <r>
    <x v="48"/>
    <n v="16"/>
    <n v="3"/>
    <n v="2020"/>
    <n v="1"/>
    <m/>
    <s v="Paraguay"/>
    <s v="PY"/>
    <s v="PRY"/>
    <n v="6956071"/>
    <s v="America"/>
    <x v="0"/>
  </r>
  <r>
    <x v="50"/>
    <n v="14"/>
    <n v="3"/>
    <n v="2020"/>
    <n v="1"/>
    <m/>
    <s v="Paraguay"/>
    <s v="PY"/>
    <s v="PRY"/>
    <n v="6956071"/>
    <s v="America"/>
    <x v="0"/>
  </r>
  <r>
    <x v="51"/>
    <n v="13"/>
    <n v="3"/>
    <n v="2020"/>
    <n v="1"/>
    <m/>
    <s v="Paraguay"/>
    <s v="PY"/>
    <s v="PRY"/>
    <n v="6956071"/>
    <s v="America"/>
    <x v="0"/>
  </r>
  <r>
    <x v="53"/>
    <n v="11"/>
    <n v="3"/>
    <n v="2020"/>
    <n v="4"/>
    <m/>
    <s v="Paraguay"/>
    <s v="PY"/>
    <s v="PRY"/>
    <n v="6956071"/>
    <s v="America"/>
    <x v="0"/>
  </r>
  <r>
    <x v="57"/>
    <n v="8"/>
    <n v="3"/>
    <n v="2020"/>
    <n v="1"/>
    <m/>
    <s v="Paraguay"/>
    <s v="PY"/>
    <s v="PRY"/>
    <n v="6956071"/>
    <s v="America"/>
    <x v="0"/>
  </r>
  <r>
    <x v="0"/>
    <n v="3"/>
    <n v="5"/>
    <n v="2020"/>
    <n v="2075"/>
    <n v="76"/>
    <s v="Peru"/>
    <s v="PE"/>
    <s v="PER"/>
    <n v="31989256"/>
    <s v="America"/>
    <x v="0"/>
  </r>
  <r>
    <x v="1"/>
    <n v="2"/>
    <n v="5"/>
    <n v="2020"/>
    <n v="3483"/>
    <n v="73"/>
    <s v="Peru"/>
    <s v="PE"/>
    <s v="PER"/>
    <n v="31989256"/>
    <s v="America"/>
    <x v="0"/>
  </r>
  <r>
    <x v="2"/>
    <n v="1"/>
    <n v="5"/>
    <n v="2020"/>
    <n v="3045"/>
    <n v="108"/>
    <s v="Peru"/>
    <s v="PE"/>
    <s v="PER"/>
    <n v="31989256"/>
    <s v="America"/>
    <x v="0"/>
  </r>
  <r>
    <x v="3"/>
    <n v="30"/>
    <n v="4"/>
    <n v="2020"/>
    <n v="2741"/>
    <n v="89"/>
    <s v="Peru"/>
    <s v="PE"/>
    <s v="PER"/>
    <n v="31989256"/>
    <s v="America"/>
    <x v="0"/>
  </r>
  <r>
    <x v="4"/>
    <n v="29"/>
    <n v="4"/>
    <n v="2020"/>
    <n v="2491"/>
    <n v="72"/>
    <s v="Peru"/>
    <s v="PE"/>
    <s v="PER"/>
    <n v="31989256"/>
    <s v="America"/>
    <x v="0"/>
  </r>
  <r>
    <x v="5"/>
    <n v="28"/>
    <n v="4"/>
    <n v="2020"/>
    <n v="1182"/>
    <n v="54"/>
    <s v="Peru"/>
    <s v="PE"/>
    <s v="PER"/>
    <n v="31989256"/>
    <s v="America"/>
    <x v="0"/>
  </r>
  <r>
    <x v="6"/>
    <n v="27"/>
    <n v="4"/>
    <n v="2020"/>
    <n v="2186"/>
    <n v="28"/>
    <s v="Peru"/>
    <s v="PE"/>
    <s v="PER"/>
    <n v="31989256"/>
    <s v="America"/>
    <x v="0"/>
  </r>
  <r>
    <x v="7"/>
    <n v="26"/>
    <n v="4"/>
    <n v="2020"/>
    <n v="3683"/>
    <n v="66"/>
    <s v="Peru"/>
    <s v="PE"/>
    <s v="PER"/>
    <n v="31989256"/>
    <s v="America"/>
    <x v="0"/>
  </r>
  <r>
    <x v="8"/>
    <n v="25"/>
    <n v="4"/>
    <n v="2020"/>
    <n v="734"/>
    <n v="62"/>
    <s v="Peru"/>
    <s v="PE"/>
    <s v="PER"/>
    <n v="31989256"/>
    <s v="America"/>
    <x v="0"/>
  </r>
  <r>
    <x v="9"/>
    <n v="24"/>
    <n v="4"/>
    <n v="2020"/>
    <n v="1664"/>
    <n v="42"/>
    <s v="Peru"/>
    <s v="PE"/>
    <s v="PER"/>
    <n v="31989256"/>
    <s v="America"/>
    <x v="0"/>
  </r>
  <r>
    <x v="10"/>
    <n v="23"/>
    <n v="4"/>
    <n v="2020"/>
    <n v="1413"/>
    <n v="46"/>
    <s v="Peru"/>
    <s v="PE"/>
    <s v="PER"/>
    <n v="31989256"/>
    <s v="America"/>
    <x v="0"/>
  </r>
  <r>
    <x v="11"/>
    <n v="22"/>
    <n v="4"/>
    <n v="2020"/>
    <n v="1512"/>
    <n v="39"/>
    <s v="Peru"/>
    <s v="PE"/>
    <s v="PER"/>
    <n v="31989256"/>
    <s v="America"/>
    <x v="0"/>
  </r>
  <r>
    <x v="12"/>
    <n v="21"/>
    <n v="4"/>
    <n v="2020"/>
    <n v="697"/>
    <n v="45"/>
    <s v="Peru"/>
    <s v="PE"/>
    <s v="PER"/>
    <n v="31989256"/>
    <s v="America"/>
    <x v="0"/>
  </r>
  <r>
    <x v="13"/>
    <n v="20"/>
    <n v="4"/>
    <n v="2020"/>
    <n v="1208"/>
    <n v="52"/>
    <s v="Peru"/>
    <s v="PE"/>
    <s v="PER"/>
    <n v="31989256"/>
    <s v="America"/>
    <x v="0"/>
  </r>
  <r>
    <x v="14"/>
    <n v="19"/>
    <n v="4"/>
    <n v="2020"/>
    <n v="931"/>
    <n v="48"/>
    <s v="Peru"/>
    <s v="PE"/>
    <s v="PER"/>
    <n v="31989256"/>
    <s v="America"/>
    <x v="0"/>
  </r>
  <r>
    <x v="15"/>
    <n v="18"/>
    <n v="4"/>
    <n v="2020"/>
    <n v="998"/>
    <n v="26"/>
    <s v="Peru"/>
    <s v="PE"/>
    <s v="PER"/>
    <n v="31989256"/>
    <s v="America"/>
    <x v="0"/>
  </r>
  <r>
    <x v="16"/>
    <n v="17"/>
    <n v="4"/>
    <n v="2020"/>
    <n v="1016"/>
    <n v="20"/>
    <s v="Peru"/>
    <s v="PE"/>
    <s v="PER"/>
    <n v="31989256"/>
    <s v="America"/>
    <x v="0"/>
  </r>
  <r>
    <x v="17"/>
    <n v="16"/>
    <n v="4"/>
    <n v="2020"/>
    <n v="1172"/>
    <n v="24"/>
    <s v="Peru"/>
    <s v="PE"/>
    <s v="PER"/>
    <n v="31989256"/>
    <s v="America"/>
    <x v="0"/>
  </r>
  <r>
    <x v="18"/>
    <n v="15"/>
    <n v="4"/>
    <n v="2020"/>
    <n v="2784"/>
    <n v="37"/>
    <s v="Peru"/>
    <s v="PE"/>
    <s v="PER"/>
    <n v="31989256"/>
    <s v="America"/>
    <x v="0"/>
  </r>
  <r>
    <x v="19"/>
    <n v="14"/>
    <n v="4"/>
    <n v="2020"/>
    <m/>
    <m/>
    <s v="Peru"/>
    <s v="PE"/>
    <s v="PER"/>
    <n v="31989256"/>
    <s v="America"/>
    <x v="0"/>
  </r>
  <r>
    <x v="20"/>
    <n v="13"/>
    <n v="4"/>
    <n v="2020"/>
    <n v="671"/>
    <n v="12"/>
    <s v="Peru"/>
    <s v="PE"/>
    <s v="PER"/>
    <n v="31989256"/>
    <s v="America"/>
    <x v="0"/>
  </r>
  <r>
    <x v="21"/>
    <n v="12"/>
    <n v="4"/>
    <n v="2020"/>
    <n v="951"/>
    <n v="12"/>
    <s v="Peru"/>
    <s v="PE"/>
    <s v="PER"/>
    <n v="31989256"/>
    <s v="America"/>
    <x v="0"/>
  </r>
  <r>
    <x v="22"/>
    <n v="11"/>
    <n v="4"/>
    <n v="2020"/>
    <n v="641"/>
    <n v="31"/>
    <s v="Peru"/>
    <s v="PE"/>
    <s v="PER"/>
    <n v="31989256"/>
    <s v="America"/>
    <x v="0"/>
  </r>
  <r>
    <x v="23"/>
    <n v="10"/>
    <n v="4"/>
    <n v="2020"/>
    <n v="914"/>
    <n v="17"/>
    <s v="Peru"/>
    <s v="PE"/>
    <s v="PER"/>
    <n v="31989256"/>
    <s v="America"/>
    <x v="0"/>
  </r>
  <r>
    <x v="24"/>
    <n v="9"/>
    <n v="4"/>
    <n v="2020"/>
    <n v="1388"/>
    <n v="14"/>
    <s v="Peru"/>
    <s v="PE"/>
    <s v="PER"/>
    <n v="31989256"/>
    <s v="America"/>
    <x v="0"/>
  </r>
  <r>
    <x v="25"/>
    <n v="8"/>
    <n v="4"/>
    <n v="2020"/>
    <n v="393"/>
    <n v="15"/>
    <s v="Peru"/>
    <s v="PE"/>
    <s v="PER"/>
    <n v="31989256"/>
    <s v="America"/>
    <x v="0"/>
  </r>
  <r>
    <x v="26"/>
    <n v="7"/>
    <n v="4"/>
    <n v="2020"/>
    <n v="280"/>
    <n v="9"/>
    <s v="Peru"/>
    <s v="PE"/>
    <s v="PER"/>
    <n v="31989256"/>
    <s v="America"/>
    <x v="0"/>
  </r>
  <r>
    <x v="27"/>
    <n v="6"/>
    <n v="4"/>
    <n v="2020"/>
    <n v="535"/>
    <n v="10"/>
    <s v="Peru"/>
    <s v="PE"/>
    <s v="PER"/>
    <n v="31989256"/>
    <s v="America"/>
    <x v="0"/>
  </r>
  <r>
    <x v="28"/>
    <n v="5"/>
    <n v="4"/>
    <n v="2020"/>
    <n v="151"/>
    <n v="12"/>
    <s v="Peru"/>
    <s v="PE"/>
    <s v="PER"/>
    <n v="31989256"/>
    <s v="America"/>
    <x v="0"/>
  </r>
  <r>
    <x v="29"/>
    <n v="4"/>
    <n v="4"/>
    <n v="2020"/>
    <n v="181"/>
    <n v="6"/>
    <s v="Peru"/>
    <s v="PE"/>
    <s v="PER"/>
    <n v="31989256"/>
    <s v="America"/>
    <x v="0"/>
  </r>
  <r>
    <x v="30"/>
    <n v="3"/>
    <n v="4"/>
    <n v="2020"/>
    <n v="91"/>
    <n v="8"/>
    <s v="Peru"/>
    <s v="PE"/>
    <s v="PER"/>
    <n v="31989256"/>
    <s v="America"/>
    <x v="0"/>
  </r>
  <r>
    <x v="31"/>
    <n v="2"/>
    <n v="4"/>
    <n v="2020"/>
    <n v="258"/>
    <n v="17"/>
    <s v="Peru"/>
    <s v="PE"/>
    <s v="PER"/>
    <n v="31989256"/>
    <s v="America"/>
    <x v="0"/>
  </r>
  <r>
    <x v="32"/>
    <n v="1"/>
    <n v="4"/>
    <n v="2020"/>
    <n v="115"/>
    <n v="6"/>
    <s v="Peru"/>
    <s v="PE"/>
    <s v="PER"/>
    <n v="31989256"/>
    <s v="America"/>
    <x v="0"/>
  </r>
  <r>
    <x v="33"/>
    <n v="31"/>
    <n v="3"/>
    <n v="2020"/>
    <n v="98"/>
    <n v="6"/>
    <s v="Peru"/>
    <s v="PE"/>
    <s v="PER"/>
    <n v="31989256"/>
    <s v="America"/>
    <x v="0"/>
  </r>
  <r>
    <x v="34"/>
    <n v="30"/>
    <n v="3"/>
    <n v="2020"/>
    <n v="181"/>
    <n v="2"/>
    <s v="Peru"/>
    <s v="PE"/>
    <s v="PER"/>
    <n v="31989256"/>
    <s v="America"/>
    <x v="0"/>
  </r>
  <r>
    <x v="35"/>
    <n v="29"/>
    <n v="3"/>
    <n v="2020"/>
    <n v="36"/>
    <n v="5"/>
    <s v="Peru"/>
    <s v="PE"/>
    <s v="PER"/>
    <n v="31989256"/>
    <s v="America"/>
    <x v="0"/>
  </r>
  <r>
    <x v="36"/>
    <n v="28"/>
    <n v="3"/>
    <n v="2020"/>
    <n v="55"/>
    <n v="2"/>
    <s v="Peru"/>
    <s v="PE"/>
    <s v="PER"/>
    <n v="31989256"/>
    <s v="America"/>
    <x v="0"/>
  </r>
  <r>
    <x v="37"/>
    <n v="27"/>
    <n v="3"/>
    <n v="2020"/>
    <n v="22"/>
    <n v="1"/>
    <s v="Peru"/>
    <s v="PE"/>
    <s v="PER"/>
    <n v="31989256"/>
    <s v="America"/>
    <x v="0"/>
  </r>
  <r>
    <x v="38"/>
    <n v="26"/>
    <n v="3"/>
    <n v="2020"/>
    <n v="142"/>
    <n v="1"/>
    <s v="Peru"/>
    <s v="PE"/>
    <s v="PER"/>
    <n v="31989256"/>
    <s v="America"/>
    <x v="0"/>
  </r>
  <r>
    <x v="39"/>
    <n v="25"/>
    <n v="3"/>
    <n v="2020"/>
    <n v="21"/>
    <n v="2"/>
    <s v="Peru"/>
    <s v="PE"/>
    <s v="PER"/>
    <n v="31989256"/>
    <s v="America"/>
    <x v="0"/>
  </r>
  <r>
    <x v="40"/>
    <n v="24"/>
    <n v="3"/>
    <n v="2020"/>
    <n v="32"/>
    <m/>
    <s v="Peru"/>
    <s v="PE"/>
    <s v="PER"/>
    <n v="31989256"/>
    <s v="America"/>
    <x v="0"/>
  </r>
  <r>
    <x v="41"/>
    <n v="23"/>
    <n v="3"/>
    <n v="2020"/>
    <n v="45"/>
    <m/>
    <s v="Peru"/>
    <s v="PE"/>
    <s v="PER"/>
    <n v="31989256"/>
    <s v="America"/>
    <x v="0"/>
  </r>
  <r>
    <x v="42"/>
    <n v="22"/>
    <n v="3"/>
    <n v="2020"/>
    <n v="55"/>
    <n v="2"/>
    <s v="Peru"/>
    <s v="PE"/>
    <s v="PER"/>
    <n v="31989256"/>
    <s v="America"/>
    <x v="0"/>
  </r>
  <r>
    <x v="43"/>
    <n v="21"/>
    <n v="3"/>
    <n v="2020"/>
    <n v="29"/>
    <n v="1"/>
    <s v="Peru"/>
    <s v="PE"/>
    <s v="PER"/>
    <n v="31989256"/>
    <s v="America"/>
    <x v="0"/>
  </r>
  <r>
    <x v="44"/>
    <n v="20"/>
    <n v="3"/>
    <n v="2020"/>
    <n v="89"/>
    <n v="2"/>
    <s v="Peru"/>
    <s v="PE"/>
    <s v="PER"/>
    <n v="31989256"/>
    <s v="America"/>
    <x v="0"/>
  </r>
  <r>
    <x v="45"/>
    <n v="19"/>
    <n v="3"/>
    <n v="2020"/>
    <n v="28"/>
    <m/>
    <s v="Peru"/>
    <s v="PE"/>
    <s v="PER"/>
    <n v="31989256"/>
    <s v="America"/>
    <x v="0"/>
  </r>
  <r>
    <x v="46"/>
    <n v="18"/>
    <n v="3"/>
    <n v="2020"/>
    <n v="31"/>
    <m/>
    <s v="Peru"/>
    <s v="PE"/>
    <s v="PER"/>
    <n v="31989256"/>
    <s v="America"/>
    <x v="0"/>
  </r>
  <r>
    <x v="47"/>
    <n v="17"/>
    <n v="3"/>
    <n v="2020"/>
    <n v="15"/>
    <m/>
    <s v="Peru"/>
    <s v="PE"/>
    <s v="PER"/>
    <n v="31989256"/>
    <s v="America"/>
    <x v="0"/>
  </r>
  <r>
    <x v="48"/>
    <n v="16"/>
    <n v="3"/>
    <n v="2020"/>
    <n v="28"/>
    <m/>
    <s v="Peru"/>
    <s v="PE"/>
    <s v="PER"/>
    <n v="31989256"/>
    <s v="America"/>
    <x v="0"/>
  </r>
  <r>
    <x v="49"/>
    <n v="15"/>
    <n v="3"/>
    <n v="2020"/>
    <n v="5"/>
    <m/>
    <s v="Peru"/>
    <s v="PE"/>
    <s v="PER"/>
    <n v="31989256"/>
    <s v="America"/>
    <x v="0"/>
  </r>
  <r>
    <x v="50"/>
    <n v="14"/>
    <n v="3"/>
    <n v="2020"/>
    <n v="16"/>
    <m/>
    <s v="Peru"/>
    <s v="PE"/>
    <s v="PER"/>
    <n v="31989256"/>
    <s v="America"/>
    <x v="0"/>
  </r>
  <r>
    <x v="51"/>
    <n v="13"/>
    <n v="3"/>
    <n v="2020"/>
    <n v="5"/>
    <m/>
    <s v="Peru"/>
    <s v="PE"/>
    <s v="PER"/>
    <n v="31989256"/>
    <s v="America"/>
    <x v="0"/>
  </r>
  <r>
    <x v="52"/>
    <n v="12"/>
    <n v="3"/>
    <n v="2020"/>
    <n v="6"/>
    <m/>
    <s v="Peru"/>
    <s v="PE"/>
    <s v="PER"/>
    <n v="31989256"/>
    <s v="America"/>
    <x v="0"/>
  </r>
  <r>
    <x v="53"/>
    <n v="11"/>
    <n v="3"/>
    <n v="2020"/>
    <n v="2"/>
    <m/>
    <s v="Peru"/>
    <s v="PE"/>
    <s v="PER"/>
    <n v="31989256"/>
    <s v="America"/>
    <x v="0"/>
  </r>
  <r>
    <x v="54"/>
    <n v="10"/>
    <n v="3"/>
    <n v="2020"/>
    <n v="2"/>
    <m/>
    <s v="Peru"/>
    <s v="PE"/>
    <s v="PER"/>
    <n v="31989256"/>
    <s v="America"/>
    <x v="0"/>
  </r>
  <r>
    <x v="55"/>
    <n v="9"/>
    <n v="3"/>
    <n v="2020"/>
    <n v="6"/>
    <m/>
    <s v="Peru"/>
    <s v="PE"/>
    <s v="PER"/>
    <n v="31989256"/>
    <s v="America"/>
    <x v="0"/>
  </r>
  <r>
    <x v="58"/>
    <n v="7"/>
    <n v="3"/>
    <n v="2020"/>
    <n v="1"/>
    <m/>
    <s v="Peru"/>
    <s v="PE"/>
    <s v="PER"/>
    <n v="31989256"/>
    <s v="America"/>
    <x v="0"/>
  </r>
  <r>
    <x v="0"/>
    <n v="3"/>
    <n v="5"/>
    <n v="2020"/>
    <n v="182"/>
    <n v="1"/>
    <s v="Puerto_Rico"/>
    <s v="PR"/>
    <s v="PRI"/>
    <n v="3195153"/>
    <s v="America"/>
    <x v="0"/>
  </r>
  <r>
    <x v="1"/>
    <n v="2"/>
    <n v="5"/>
    <n v="2020"/>
    <n v="36"/>
    <n v="2"/>
    <s v="Puerto_Rico"/>
    <s v="PR"/>
    <s v="PRI"/>
    <n v="3195153"/>
    <s v="America"/>
    <x v="0"/>
  </r>
  <r>
    <x v="2"/>
    <n v="1"/>
    <n v="5"/>
    <n v="2020"/>
    <n v="106"/>
    <n v="6"/>
    <s v="Puerto_Rico"/>
    <s v="PR"/>
    <s v="PRI"/>
    <n v="3195153"/>
    <s v="America"/>
    <x v="0"/>
  </r>
  <r>
    <x v="3"/>
    <n v="30"/>
    <n v="4"/>
    <n v="2020"/>
    <n v="33"/>
    <m/>
    <s v="Puerto_Rico"/>
    <s v="PR"/>
    <s v="PRI"/>
    <n v="3195153"/>
    <s v="America"/>
    <x v="0"/>
  </r>
  <r>
    <x v="4"/>
    <n v="29"/>
    <n v="4"/>
    <n v="2020"/>
    <n v="11"/>
    <n v="2"/>
    <s v="Puerto_Rico"/>
    <s v="PR"/>
    <s v="PRI"/>
    <n v="3195153"/>
    <s v="America"/>
    <x v="0"/>
  </r>
  <r>
    <x v="5"/>
    <n v="28"/>
    <n v="4"/>
    <n v="2020"/>
    <n v="18"/>
    <m/>
    <s v="Puerto_Rico"/>
    <s v="PR"/>
    <s v="PRI"/>
    <n v="3195153"/>
    <s v="America"/>
    <x v="0"/>
  </r>
  <r>
    <x v="6"/>
    <n v="27"/>
    <n v="4"/>
    <n v="2020"/>
    <n v="64"/>
    <n v="1"/>
    <s v="Puerto_Rico"/>
    <s v="PR"/>
    <s v="PRI"/>
    <n v="3195153"/>
    <s v="America"/>
    <x v="0"/>
  </r>
  <r>
    <x v="7"/>
    <n v="26"/>
    <n v="4"/>
    <n v="2020"/>
    <n v="31"/>
    <n v="6"/>
    <s v="Puerto_Rico"/>
    <s v="PR"/>
    <s v="PRI"/>
    <n v="3195153"/>
    <s v="America"/>
    <x v="0"/>
  </r>
  <r>
    <x v="8"/>
    <n v="25"/>
    <n v="4"/>
    <n v="2020"/>
    <n v="24"/>
    <n v="8"/>
    <s v="Puerto_Rico"/>
    <s v="PR"/>
    <s v="PRI"/>
    <n v="3195153"/>
    <s v="America"/>
    <x v="0"/>
  </r>
  <r>
    <x v="9"/>
    <n v="24"/>
    <n v="4"/>
    <n v="2020"/>
    <m/>
    <n v="5"/>
    <s v="Puerto_Rico"/>
    <s v="PR"/>
    <s v="PRI"/>
    <n v="3195153"/>
    <s v="America"/>
    <x v="0"/>
  </r>
  <r>
    <x v="10"/>
    <n v="23"/>
    <n v="4"/>
    <n v="2020"/>
    <m/>
    <n v="1"/>
    <s v="Puerto_Rico"/>
    <s v="PR"/>
    <s v="PRI"/>
    <n v="3195153"/>
    <s v="America"/>
    <x v="0"/>
  </r>
  <r>
    <x v="11"/>
    <n v="22"/>
    <n v="4"/>
    <n v="2020"/>
    <m/>
    <m/>
    <s v="Puerto_Rico"/>
    <s v="PR"/>
    <s v="PRI"/>
    <n v="3195153"/>
    <s v="America"/>
    <x v="0"/>
  </r>
  <r>
    <x v="12"/>
    <n v="21"/>
    <n v="4"/>
    <n v="2020"/>
    <n v="39"/>
    <n v="1"/>
    <s v="Puerto_Rico"/>
    <s v="PR"/>
    <s v="PRI"/>
    <n v="3195153"/>
    <s v="America"/>
    <x v="0"/>
  </r>
  <r>
    <x v="13"/>
    <n v="20"/>
    <n v="4"/>
    <n v="2020"/>
    <n v="95"/>
    <n v="2"/>
    <s v="Puerto_Rico"/>
    <s v="PR"/>
    <s v="PRI"/>
    <n v="3195153"/>
    <s v="America"/>
    <x v="0"/>
  </r>
  <r>
    <x v="14"/>
    <n v="19"/>
    <n v="4"/>
    <n v="2020"/>
    <n v="50"/>
    <n v="2"/>
    <s v="Puerto_Rico"/>
    <s v="PR"/>
    <s v="PRI"/>
    <n v="3195153"/>
    <s v="America"/>
    <x v="0"/>
  </r>
  <r>
    <x v="15"/>
    <n v="18"/>
    <n v="4"/>
    <n v="2020"/>
    <n v="25"/>
    <n v="2"/>
    <s v="Puerto_Rico"/>
    <s v="PR"/>
    <s v="PRI"/>
    <n v="3195153"/>
    <s v="America"/>
    <x v="0"/>
  </r>
  <r>
    <x v="16"/>
    <n v="17"/>
    <n v="4"/>
    <n v="2020"/>
    <n v="69"/>
    <n v="5"/>
    <s v="Puerto_Rico"/>
    <s v="PR"/>
    <s v="PRI"/>
    <n v="3195153"/>
    <s v="America"/>
    <x v="0"/>
  </r>
  <r>
    <x v="17"/>
    <n v="16"/>
    <n v="4"/>
    <n v="2020"/>
    <n v="51"/>
    <n v="6"/>
    <s v="Puerto_Rico"/>
    <s v="PR"/>
    <s v="PRI"/>
    <n v="3195153"/>
    <s v="America"/>
    <x v="0"/>
  </r>
  <r>
    <x v="18"/>
    <n v="15"/>
    <n v="4"/>
    <n v="2020"/>
    <n v="20"/>
    <m/>
    <s v="Puerto_Rico"/>
    <s v="PR"/>
    <s v="PRI"/>
    <n v="3195153"/>
    <s v="America"/>
    <x v="0"/>
  </r>
  <r>
    <x v="19"/>
    <n v="14"/>
    <n v="4"/>
    <n v="2020"/>
    <n v="6"/>
    <n v="1"/>
    <s v="Puerto_Rico"/>
    <s v="PR"/>
    <s v="PRI"/>
    <n v="3195153"/>
    <s v="America"/>
    <x v="0"/>
  </r>
  <r>
    <x v="20"/>
    <n v="13"/>
    <n v="4"/>
    <n v="2020"/>
    <n v="109"/>
    <n v="2"/>
    <s v="Puerto_Rico"/>
    <s v="PR"/>
    <s v="PRI"/>
    <n v="3195153"/>
    <s v="America"/>
    <x v="0"/>
  </r>
  <r>
    <x v="21"/>
    <n v="12"/>
    <n v="4"/>
    <n v="2020"/>
    <n v="63"/>
    <n v="3"/>
    <s v="Puerto_Rico"/>
    <s v="PR"/>
    <s v="PRI"/>
    <n v="3195153"/>
    <s v="America"/>
    <x v="0"/>
  </r>
  <r>
    <x v="22"/>
    <n v="11"/>
    <n v="4"/>
    <n v="2020"/>
    <n v="42"/>
    <n v="6"/>
    <s v="Puerto_Rico"/>
    <s v="PR"/>
    <s v="PRI"/>
    <n v="3195153"/>
    <s v="America"/>
    <x v="0"/>
  </r>
  <r>
    <x v="23"/>
    <n v="10"/>
    <n v="4"/>
    <n v="2020"/>
    <n v="63"/>
    <n v="9"/>
    <s v="Puerto_Rico"/>
    <s v="PR"/>
    <s v="PRI"/>
    <n v="3195153"/>
    <s v="America"/>
    <x v="0"/>
  </r>
  <r>
    <x v="24"/>
    <n v="9"/>
    <n v="4"/>
    <n v="2020"/>
    <n v="47"/>
    <n v="1"/>
    <s v="Puerto_Rico"/>
    <s v="PR"/>
    <s v="PRI"/>
    <n v="3195153"/>
    <s v="America"/>
    <x v="0"/>
  </r>
  <r>
    <x v="25"/>
    <n v="8"/>
    <n v="4"/>
    <n v="2020"/>
    <n v="60"/>
    <n v="2"/>
    <s v="Puerto_Rico"/>
    <s v="PR"/>
    <s v="PRI"/>
    <n v="3195153"/>
    <s v="America"/>
    <x v="0"/>
  </r>
  <r>
    <x v="26"/>
    <n v="7"/>
    <n v="4"/>
    <n v="2020"/>
    <n v="38"/>
    <n v="1"/>
    <s v="Puerto_Rico"/>
    <s v="PR"/>
    <s v="PRI"/>
    <n v="3195153"/>
    <s v="America"/>
    <x v="0"/>
  </r>
  <r>
    <x v="27"/>
    <n v="6"/>
    <n v="4"/>
    <n v="2020"/>
    <n v="23"/>
    <n v="2"/>
    <s v="Puerto_Rico"/>
    <s v="PR"/>
    <s v="PRI"/>
    <n v="3195153"/>
    <s v="America"/>
    <x v="0"/>
  </r>
  <r>
    <x v="28"/>
    <n v="5"/>
    <n v="4"/>
    <n v="2020"/>
    <n v="74"/>
    <n v="3"/>
    <s v="Puerto_Rico"/>
    <s v="PR"/>
    <s v="PRI"/>
    <n v="3195153"/>
    <s v="America"/>
    <x v="0"/>
  </r>
  <r>
    <x v="29"/>
    <n v="4"/>
    <n v="4"/>
    <n v="2020"/>
    <n v="62"/>
    <n v="3"/>
    <s v="Puerto_Rico"/>
    <s v="PR"/>
    <s v="PRI"/>
    <n v="3195153"/>
    <s v="America"/>
    <x v="0"/>
  </r>
  <r>
    <x v="30"/>
    <n v="3"/>
    <n v="4"/>
    <n v="2020"/>
    <n v="30"/>
    <n v="1"/>
    <s v="Puerto_Rico"/>
    <s v="PR"/>
    <s v="PRI"/>
    <n v="3195153"/>
    <s v="America"/>
    <x v="0"/>
  </r>
  <r>
    <x v="31"/>
    <n v="2"/>
    <n v="4"/>
    <n v="2020"/>
    <n v="47"/>
    <n v="3"/>
    <s v="Puerto_Rico"/>
    <s v="PR"/>
    <s v="PRI"/>
    <n v="3195153"/>
    <s v="America"/>
    <x v="0"/>
  </r>
  <r>
    <x v="32"/>
    <n v="1"/>
    <n v="4"/>
    <n v="2020"/>
    <n v="65"/>
    <n v="2"/>
    <s v="Puerto_Rico"/>
    <s v="PR"/>
    <s v="PRI"/>
    <n v="3195153"/>
    <s v="America"/>
    <x v="0"/>
  </r>
  <r>
    <x v="33"/>
    <n v="31"/>
    <n v="3"/>
    <n v="2020"/>
    <n v="47"/>
    <n v="1"/>
    <s v="Puerto_Rico"/>
    <s v="PR"/>
    <s v="PRI"/>
    <n v="3195153"/>
    <s v="America"/>
    <x v="0"/>
  </r>
  <r>
    <x v="34"/>
    <n v="30"/>
    <n v="3"/>
    <n v="2020"/>
    <n v="27"/>
    <n v="2"/>
    <s v="Puerto_Rico"/>
    <s v="PR"/>
    <s v="PRI"/>
    <n v="3195153"/>
    <s v="America"/>
    <x v="0"/>
  </r>
  <r>
    <x v="35"/>
    <n v="29"/>
    <n v="3"/>
    <n v="2020"/>
    <n v="36"/>
    <n v="1"/>
    <s v="Puerto_Rico"/>
    <s v="PR"/>
    <s v="PRI"/>
    <n v="3195153"/>
    <s v="America"/>
    <x v="0"/>
  </r>
  <r>
    <x v="36"/>
    <n v="28"/>
    <n v="3"/>
    <n v="2020"/>
    <n v="64"/>
    <n v="2"/>
    <s v="Puerto_Rico"/>
    <s v="PR"/>
    <s v="PRI"/>
    <n v="3195153"/>
    <s v="America"/>
    <x v="0"/>
  </r>
  <r>
    <x v="0"/>
    <n v="3"/>
    <n v="5"/>
    <n v="2020"/>
    <n v="6"/>
    <m/>
    <s v="Rwanda"/>
    <s v="RW"/>
    <s v="RWA"/>
    <n v="12301939"/>
    <s v="Africa"/>
    <x v="0"/>
  </r>
  <r>
    <x v="1"/>
    <n v="2"/>
    <n v="5"/>
    <n v="2020"/>
    <n v="6"/>
    <m/>
    <s v="Rwanda"/>
    <s v="RW"/>
    <s v="RWA"/>
    <n v="12301939"/>
    <s v="Africa"/>
    <x v="0"/>
  </r>
  <r>
    <x v="2"/>
    <n v="1"/>
    <n v="5"/>
    <n v="2020"/>
    <n v="18"/>
    <m/>
    <s v="Rwanda"/>
    <s v="RW"/>
    <s v="RWA"/>
    <n v="12301939"/>
    <s v="Africa"/>
    <x v="0"/>
  </r>
  <r>
    <x v="3"/>
    <n v="30"/>
    <n v="4"/>
    <n v="2020"/>
    <n v="13"/>
    <m/>
    <s v="Rwanda"/>
    <s v="RW"/>
    <s v="RWA"/>
    <n v="12301939"/>
    <s v="Africa"/>
    <x v="0"/>
  </r>
  <r>
    <x v="4"/>
    <n v="29"/>
    <n v="4"/>
    <n v="2020"/>
    <n v="5"/>
    <m/>
    <s v="Rwanda"/>
    <s v="RW"/>
    <s v="RWA"/>
    <n v="12301939"/>
    <s v="Africa"/>
    <x v="0"/>
  </r>
  <r>
    <x v="5"/>
    <n v="28"/>
    <n v="4"/>
    <n v="2020"/>
    <n v="16"/>
    <m/>
    <s v="Rwanda"/>
    <s v="RW"/>
    <s v="RWA"/>
    <n v="12301939"/>
    <s v="Africa"/>
    <x v="0"/>
  </r>
  <r>
    <x v="6"/>
    <n v="27"/>
    <n v="4"/>
    <n v="2020"/>
    <n v="8"/>
    <m/>
    <s v="Rwanda"/>
    <s v="RW"/>
    <s v="RWA"/>
    <n v="12301939"/>
    <s v="Africa"/>
    <x v="0"/>
  </r>
  <r>
    <x v="7"/>
    <n v="26"/>
    <n v="4"/>
    <n v="2020"/>
    <n v="7"/>
    <m/>
    <s v="Rwanda"/>
    <s v="RW"/>
    <s v="RWA"/>
    <n v="12301939"/>
    <s v="Africa"/>
    <x v="0"/>
  </r>
  <r>
    <x v="8"/>
    <n v="25"/>
    <n v="4"/>
    <n v="2020"/>
    <n v="22"/>
    <m/>
    <s v="Rwanda"/>
    <s v="RW"/>
    <s v="RWA"/>
    <n v="12301939"/>
    <s v="Africa"/>
    <x v="0"/>
  </r>
  <r>
    <x v="9"/>
    <n v="24"/>
    <n v="4"/>
    <n v="2020"/>
    <n v="1"/>
    <m/>
    <s v="Rwanda"/>
    <s v="RW"/>
    <s v="RWA"/>
    <n v="12301939"/>
    <s v="Africa"/>
    <x v="0"/>
  </r>
  <r>
    <x v="10"/>
    <n v="23"/>
    <n v="4"/>
    <n v="2020"/>
    <n v="3"/>
    <m/>
    <s v="Rwanda"/>
    <s v="RW"/>
    <s v="RWA"/>
    <n v="12301939"/>
    <s v="Africa"/>
    <x v="0"/>
  </r>
  <r>
    <x v="11"/>
    <n v="22"/>
    <n v="4"/>
    <n v="2020"/>
    <n v="3"/>
    <m/>
    <s v="Rwanda"/>
    <s v="RW"/>
    <s v="RWA"/>
    <n v="12301939"/>
    <s v="Africa"/>
    <x v="0"/>
  </r>
  <r>
    <x v="12"/>
    <n v="21"/>
    <n v="4"/>
    <n v="2020"/>
    <m/>
    <m/>
    <s v="Rwanda"/>
    <s v="RW"/>
    <s v="RWA"/>
    <n v="12301939"/>
    <s v="Africa"/>
    <x v="0"/>
  </r>
  <r>
    <x v="13"/>
    <n v="20"/>
    <n v="4"/>
    <n v="2020"/>
    <n v="3"/>
    <m/>
    <s v="Rwanda"/>
    <s v="RW"/>
    <s v="RWA"/>
    <n v="12301939"/>
    <s v="Africa"/>
    <x v="0"/>
  </r>
  <r>
    <x v="14"/>
    <n v="19"/>
    <n v="4"/>
    <n v="2020"/>
    <n v="1"/>
    <m/>
    <s v="Rwanda"/>
    <s v="RW"/>
    <s v="RWA"/>
    <n v="12301939"/>
    <s v="Africa"/>
    <x v="0"/>
  </r>
  <r>
    <x v="15"/>
    <n v="18"/>
    <n v="4"/>
    <n v="2020"/>
    <n v="5"/>
    <m/>
    <s v="Rwanda"/>
    <s v="RW"/>
    <s v="RWA"/>
    <n v="12301939"/>
    <s v="Africa"/>
    <x v="0"/>
  </r>
  <r>
    <x v="16"/>
    <n v="17"/>
    <n v="4"/>
    <n v="2020"/>
    <n v="2"/>
    <m/>
    <s v="Rwanda"/>
    <s v="RW"/>
    <s v="RWA"/>
    <n v="12301939"/>
    <s v="Africa"/>
    <x v="0"/>
  </r>
  <r>
    <x v="17"/>
    <n v="16"/>
    <n v="4"/>
    <n v="2020"/>
    <n v="2"/>
    <m/>
    <s v="Rwanda"/>
    <s v="RW"/>
    <s v="RWA"/>
    <n v="12301939"/>
    <s v="Africa"/>
    <x v="0"/>
  </r>
  <r>
    <x v="18"/>
    <n v="15"/>
    <n v="4"/>
    <n v="2020"/>
    <n v="7"/>
    <m/>
    <s v="Rwanda"/>
    <s v="RW"/>
    <s v="RWA"/>
    <n v="12301939"/>
    <s v="Africa"/>
    <x v="0"/>
  </r>
  <r>
    <x v="19"/>
    <n v="14"/>
    <n v="4"/>
    <n v="2020"/>
    <n v="1"/>
    <m/>
    <s v="Rwanda"/>
    <s v="RW"/>
    <s v="RWA"/>
    <n v="12301939"/>
    <s v="Africa"/>
    <x v="0"/>
  </r>
  <r>
    <x v="20"/>
    <n v="13"/>
    <n v="4"/>
    <n v="2020"/>
    <n v="6"/>
    <m/>
    <s v="Rwanda"/>
    <s v="RW"/>
    <s v="RWA"/>
    <n v="12301939"/>
    <s v="Africa"/>
    <x v="0"/>
  </r>
  <r>
    <x v="21"/>
    <n v="12"/>
    <n v="4"/>
    <n v="2020"/>
    <n v="2"/>
    <m/>
    <s v="Rwanda"/>
    <s v="RW"/>
    <s v="RWA"/>
    <n v="12301939"/>
    <s v="Africa"/>
    <x v="0"/>
  </r>
  <r>
    <x v="22"/>
    <n v="11"/>
    <n v="4"/>
    <n v="2020"/>
    <n v="5"/>
    <m/>
    <s v="Rwanda"/>
    <s v="RW"/>
    <s v="RWA"/>
    <n v="12301939"/>
    <s v="Africa"/>
    <x v="0"/>
  </r>
  <r>
    <x v="23"/>
    <n v="10"/>
    <n v="4"/>
    <n v="2020"/>
    <n v="3"/>
    <m/>
    <s v="Rwanda"/>
    <s v="RW"/>
    <s v="RWA"/>
    <n v="12301939"/>
    <s v="Africa"/>
    <x v="0"/>
  </r>
  <r>
    <x v="24"/>
    <n v="9"/>
    <n v="4"/>
    <n v="2020"/>
    <n v="5"/>
    <m/>
    <s v="Rwanda"/>
    <s v="RW"/>
    <s v="RWA"/>
    <n v="12301939"/>
    <s v="Africa"/>
    <x v="0"/>
  </r>
  <r>
    <x v="25"/>
    <n v="8"/>
    <n v="4"/>
    <n v="2020"/>
    <m/>
    <m/>
    <s v="Rwanda"/>
    <s v="RW"/>
    <s v="RWA"/>
    <n v="12301939"/>
    <s v="Africa"/>
    <x v="0"/>
  </r>
  <r>
    <x v="26"/>
    <n v="7"/>
    <n v="4"/>
    <n v="2020"/>
    <n v="1"/>
    <m/>
    <s v="Rwanda"/>
    <s v="RW"/>
    <s v="RWA"/>
    <n v="12301939"/>
    <s v="Africa"/>
    <x v="0"/>
  </r>
  <r>
    <x v="27"/>
    <n v="6"/>
    <n v="4"/>
    <n v="2020"/>
    <n v="2"/>
    <m/>
    <s v="Rwanda"/>
    <s v="RW"/>
    <s v="RWA"/>
    <n v="12301939"/>
    <s v="Africa"/>
    <x v="0"/>
  </r>
  <r>
    <x v="28"/>
    <n v="5"/>
    <n v="4"/>
    <n v="2020"/>
    <n v="13"/>
    <m/>
    <s v="Rwanda"/>
    <s v="RW"/>
    <s v="RWA"/>
    <n v="12301939"/>
    <s v="Africa"/>
    <x v="0"/>
  </r>
  <r>
    <x v="29"/>
    <n v="4"/>
    <n v="4"/>
    <n v="2020"/>
    <n v="7"/>
    <m/>
    <s v="Rwanda"/>
    <s v="RW"/>
    <s v="RWA"/>
    <n v="12301939"/>
    <s v="Africa"/>
    <x v="0"/>
  </r>
  <r>
    <x v="30"/>
    <n v="3"/>
    <n v="4"/>
    <n v="2020"/>
    <m/>
    <m/>
    <s v="Rwanda"/>
    <s v="RW"/>
    <s v="RWA"/>
    <n v="12301939"/>
    <s v="Africa"/>
    <x v="0"/>
  </r>
  <r>
    <x v="31"/>
    <n v="2"/>
    <n v="4"/>
    <n v="2020"/>
    <n v="7"/>
    <m/>
    <s v="Rwanda"/>
    <s v="RW"/>
    <s v="RWA"/>
    <n v="12301939"/>
    <s v="Africa"/>
    <x v="0"/>
  </r>
  <r>
    <x v="32"/>
    <n v="1"/>
    <n v="4"/>
    <n v="2020"/>
    <n v="5"/>
    <m/>
    <s v="Rwanda"/>
    <s v="RW"/>
    <s v="RWA"/>
    <n v="12301939"/>
    <s v="Africa"/>
    <x v="0"/>
  </r>
  <r>
    <x v="33"/>
    <n v="31"/>
    <n v="3"/>
    <n v="2020"/>
    <m/>
    <m/>
    <s v="Rwanda"/>
    <s v="RW"/>
    <s v="RWA"/>
    <n v="12301939"/>
    <s v="Africa"/>
    <x v="0"/>
  </r>
  <r>
    <x v="34"/>
    <n v="30"/>
    <n v="3"/>
    <n v="2020"/>
    <n v="10"/>
    <m/>
    <s v="Rwanda"/>
    <s v="RW"/>
    <s v="RWA"/>
    <n v="12301939"/>
    <s v="Africa"/>
    <x v="0"/>
  </r>
  <r>
    <x v="35"/>
    <n v="29"/>
    <n v="3"/>
    <n v="2020"/>
    <n v="6"/>
    <m/>
    <s v="Rwanda"/>
    <s v="RW"/>
    <s v="RWA"/>
    <n v="12301939"/>
    <s v="Africa"/>
    <x v="0"/>
  </r>
  <r>
    <x v="36"/>
    <n v="28"/>
    <n v="3"/>
    <n v="2020"/>
    <n v="4"/>
    <m/>
    <s v="Rwanda"/>
    <s v="RW"/>
    <s v="RWA"/>
    <n v="12301939"/>
    <s v="Africa"/>
    <x v="0"/>
  </r>
  <r>
    <x v="37"/>
    <n v="27"/>
    <n v="3"/>
    <n v="2020"/>
    <n v="9"/>
    <m/>
    <s v="Rwanda"/>
    <s v="RW"/>
    <s v="RWA"/>
    <n v="12301939"/>
    <s v="Africa"/>
    <x v="0"/>
  </r>
  <r>
    <x v="38"/>
    <n v="26"/>
    <n v="3"/>
    <n v="2020"/>
    <n v="1"/>
    <m/>
    <s v="Rwanda"/>
    <s v="RW"/>
    <s v="RWA"/>
    <n v="12301939"/>
    <s v="Africa"/>
    <x v="0"/>
  </r>
  <r>
    <x v="39"/>
    <n v="25"/>
    <n v="3"/>
    <n v="2020"/>
    <n v="4"/>
    <m/>
    <s v="Rwanda"/>
    <s v="RW"/>
    <s v="RWA"/>
    <n v="12301939"/>
    <s v="Africa"/>
    <x v="0"/>
  </r>
  <r>
    <x v="40"/>
    <n v="24"/>
    <n v="3"/>
    <n v="2020"/>
    <n v="17"/>
    <m/>
    <s v="Rwanda"/>
    <s v="RW"/>
    <s v="RWA"/>
    <n v="12301939"/>
    <s v="Africa"/>
    <x v="0"/>
  </r>
  <r>
    <x v="41"/>
    <n v="23"/>
    <n v="3"/>
    <n v="2020"/>
    <n v="2"/>
    <m/>
    <s v="Rwanda"/>
    <s v="RW"/>
    <s v="RWA"/>
    <n v="12301939"/>
    <s v="Africa"/>
    <x v="0"/>
  </r>
  <r>
    <x v="42"/>
    <n v="22"/>
    <n v="3"/>
    <n v="2020"/>
    <m/>
    <m/>
    <s v="Rwanda"/>
    <s v="RW"/>
    <s v="RWA"/>
    <n v="12301939"/>
    <s v="Africa"/>
    <x v="0"/>
  </r>
  <r>
    <x v="43"/>
    <n v="21"/>
    <n v="3"/>
    <n v="2020"/>
    <n v="6"/>
    <m/>
    <s v="Rwanda"/>
    <s v="RW"/>
    <s v="RWA"/>
    <n v="12301939"/>
    <s v="Africa"/>
    <x v="0"/>
  </r>
  <r>
    <x v="44"/>
    <n v="20"/>
    <n v="3"/>
    <n v="2020"/>
    <m/>
    <m/>
    <s v="Rwanda"/>
    <s v="RW"/>
    <s v="RWA"/>
    <n v="12301939"/>
    <s v="Africa"/>
    <x v="0"/>
  </r>
  <r>
    <x v="45"/>
    <n v="19"/>
    <n v="3"/>
    <n v="2020"/>
    <n v="4"/>
    <m/>
    <s v="Rwanda"/>
    <s v="RW"/>
    <s v="RWA"/>
    <n v="12301939"/>
    <s v="Africa"/>
    <x v="0"/>
  </r>
  <r>
    <x v="46"/>
    <n v="18"/>
    <n v="3"/>
    <n v="2020"/>
    <n v="2"/>
    <m/>
    <s v="Rwanda"/>
    <s v="RW"/>
    <s v="RWA"/>
    <n v="12301939"/>
    <s v="Africa"/>
    <x v="0"/>
  </r>
  <r>
    <x v="47"/>
    <n v="17"/>
    <n v="3"/>
    <n v="2020"/>
    <m/>
    <m/>
    <s v="Rwanda"/>
    <s v="RW"/>
    <s v="RWA"/>
    <n v="12301939"/>
    <s v="Africa"/>
    <x v="0"/>
  </r>
  <r>
    <x v="48"/>
    <n v="16"/>
    <n v="3"/>
    <n v="2020"/>
    <n v="4"/>
    <m/>
    <s v="Rwanda"/>
    <s v="RW"/>
    <s v="RWA"/>
    <n v="12301939"/>
    <s v="Africa"/>
    <x v="0"/>
  </r>
  <r>
    <x v="49"/>
    <n v="15"/>
    <n v="3"/>
    <n v="2020"/>
    <n v="1"/>
    <m/>
    <s v="Rwanda"/>
    <s v="RW"/>
    <s v="RWA"/>
    <n v="12301939"/>
    <s v="Africa"/>
    <x v="0"/>
  </r>
  <r>
    <x v="0"/>
    <n v="3"/>
    <n v="5"/>
    <n v="2020"/>
    <m/>
    <m/>
    <s v="Saint_Kitts_and_Nevis"/>
    <s v="KN"/>
    <s v="KNA"/>
    <n v="52441"/>
    <s v="America"/>
    <x v="0"/>
  </r>
  <r>
    <x v="1"/>
    <n v="2"/>
    <n v="5"/>
    <n v="2020"/>
    <m/>
    <m/>
    <s v="Saint_Kitts_and_Nevis"/>
    <s v="KN"/>
    <s v="KNA"/>
    <n v="52441"/>
    <s v="America"/>
    <x v="0"/>
  </r>
  <r>
    <x v="2"/>
    <n v="1"/>
    <n v="5"/>
    <n v="2020"/>
    <m/>
    <m/>
    <s v="Saint_Kitts_and_Nevis"/>
    <s v="KN"/>
    <s v="KNA"/>
    <n v="52441"/>
    <s v="America"/>
    <x v="0"/>
  </r>
  <r>
    <x v="3"/>
    <n v="30"/>
    <n v="4"/>
    <n v="2020"/>
    <m/>
    <m/>
    <s v="Saint_Kitts_and_Nevis"/>
    <s v="KN"/>
    <s v="KNA"/>
    <n v="52441"/>
    <s v="America"/>
    <x v="0"/>
  </r>
  <r>
    <x v="4"/>
    <n v="29"/>
    <n v="4"/>
    <n v="2020"/>
    <m/>
    <m/>
    <s v="Saint_Kitts_and_Nevis"/>
    <s v="KN"/>
    <s v="KNA"/>
    <n v="52441"/>
    <s v="America"/>
    <x v="0"/>
  </r>
  <r>
    <x v="5"/>
    <n v="28"/>
    <n v="4"/>
    <n v="2020"/>
    <m/>
    <m/>
    <s v="Saint_Kitts_and_Nevis"/>
    <s v="KN"/>
    <s v="KNA"/>
    <n v="52441"/>
    <s v="America"/>
    <x v="0"/>
  </r>
  <r>
    <x v="6"/>
    <n v="27"/>
    <n v="4"/>
    <n v="2020"/>
    <m/>
    <m/>
    <s v="Saint_Kitts_and_Nevis"/>
    <s v="KN"/>
    <s v="KNA"/>
    <n v="52441"/>
    <s v="America"/>
    <x v="0"/>
  </r>
  <r>
    <x v="7"/>
    <n v="26"/>
    <n v="4"/>
    <n v="2020"/>
    <m/>
    <m/>
    <s v="Saint_Kitts_and_Nevis"/>
    <s v="KN"/>
    <s v="KNA"/>
    <n v="52441"/>
    <s v="America"/>
    <x v="0"/>
  </r>
  <r>
    <x v="8"/>
    <n v="25"/>
    <n v="4"/>
    <n v="2020"/>
    <m/>
    <m/>
    <s v="Saint_Kitts_and_Nevis"/>
    <s v="KN"/>
    <s v="KNA"/>
    <n v="52441"/>
    <s v="America"/>
    <x v="0"/>
  </r>
  <r>
    <x v="9"/>
    <n v="24"/>
    <n v="4"/>
    <n v="2020"/>
    <m/>
    <m/>
    <s v="Saint_Kitts_and_Nevis"/>
    <s v="KN"/>
    <s v="KNA"/>
    <n v="52441"/>
    <s v="America"/>
    <x v="0"/>
  </r>
  <r>
    <x v="10"/>
    <n v="23"/>
    <n v="4"/>
    <n v="2020"/>
    <m/>
    <m/>
    <s v="Saint_Kitts_and_Nevis"/>
    <s v="KN"/>
    <s v="KNA"/>
    <n v="52441"/>
    <s v="America"/>
    <x v="0"/>
  </r>
  <r>
    <x v="11"/>
    <n v="22"/>
    <n v="4"/>
    <n v="2020"/>
    <m/>
    <m/>
    <s v="Saint_Kitts_and_Nevis"/>
    <s v="KN"/>
    <s v="KNA"/>
    <n v="52441"/>
    <s v="America"/>
    <x v="0"/>
  </r>
  <r>
    <x v="12"/>
    <n v="21"/>
    <n v="4"/>
    <n v="2020"/>
    <m/>
    <m/>
    <s v="Saint_Kitts_and_Nevis"/>
    <s v="KN"/>
    <s v="KNA"/>
    <n v="52441"/>
    <s v="America"/>
    <x v="0"/>
  </r>
  <r>
    <x v="13"/>
    <n v="20"/>
    <n v="4"/>
    <n v="2020"/>
    <n v="1"/>
    <m/>
    <s v="Saint_Kitts_and_Nevis"/>
    <s v="KN"/>
    <s v="KNA"/>
    <n v="52441"/>
    <s v="America"/>
    <x v="0"/>
  </r>
  <r>
    <x v="14"/>
    <n v="19"/>
    <n v="4"/>
    <n v="2020"/>
    <m/>
    <m/>
    <s v="Saint_Kitts_and_Nevis"/>
    <s v="KN"/>
    <s v="KNA"/>
    <n v="52441"/>
    <s v="America"/>
    <x v="0"/>
  </r>
  <r>
    <x v="15"/>
    <n v="18"/>
    <n v="4"/>
    <n v="2020"/>
    <m/>
    <m/>
    <s v="Saint_Kitts_and_Nevis"/>
    <s v="KN"/>
    <s v="KNA"/>
    <n v="52441"/>
    <s v="America"/>
    <x v="0"/>
  </r>
  <r>
    <x v="16"/>
    <n v="17"/>
    <n v="4"/>
    <n v="2020"/>
    <m/>
    <m/>
    <s v="Saint_Kitts_and_Nevis"/>
    <s v="KN"/>
    <s v="KNA"/>
    <n v="52441"/>
    <s v="America"/>
    <x v="0"/>
  </r>
  <r>
    <x v="17"/>
    <n v="16"/>
    <n v="4"/>
    <n v="2020"/>
    <m/>
    <m/>
    <s v="Saint_Kitts_and_Nevis"/>
    <s v="KN"/>
    <s v="KNA"/>
    <n v="52441"/>
    <s v="America"/>
    <x v="0"/>
  </r>
  <r>
    <x v="18"/>
    <n v="15"/>
    <n v="4"/>
    <n v="2020"/>
    <n v="2"/>
    <m/>
    <s v="Saint_Kitts_and_Nevis"/>
    <s v="KN"/>
    <s v="KNA"/>
    <n v="52441"/>
    <s v="America"/>
    <x v="0"/>
  </r>
  <r>
    <x v="19"/>
    <n v="14"/>
    <n v="4"/>
    <n v="2020"/>
    <m/>
    <m/>
    <s v="Saint_Kitts_and_Nevis"/>
    <s v="KN"/>
    <s v="KNA"/>
    <n v="52441"/>
    <s v="America"/>
    <x v="0"/>
  </r>
  <r>
    <x v="20"/>
    <n v="13"/>
    <n v="4"/>
    <n v="2020"/>
    <m/>
    <m/>
    <s v="Saint_Kitts_and_Nevis"/>
    <s v="KN"/>
    <s v="KNA"/>
    <n v="52441"/>
    <s v="America"/>
    <x v="0"/>
  </r>
  <r>
    <x v="21"/>
    <n v="12"/>
    <n v="4"/>
    <n v="2020"/>
    <m/>
    <m/>
    <s v="Saint_Kitts_and_Nevis"/>
    <s v="KN"/>
    <s v="KNA"/>
    <n v="52441"/>
    <s v="America"/>
    <x v="0"/>
  </r>
  <r>
    <x v="22"/>
    <n v="11"/>
    <n v="4"/>
    <n v="2020"/>
    <n v="1"/>
    <m/>
    <s v="Saint_Kitts_and_Nevis"/>
    <s v="KN"/>
    <s v="KNA"/>
    <n v="52441"/>
    <s v="America"/>
    <x v="0"/>
  </r>
  <r>
    <x v="23"/>
    <n v="10"/>
    <n v="4"/>
    <n v="2020"/>
    <m/>
    <m/>
    <s v="Saint_Kitts_and_Nevis"/>
    <s v="KN"/>
    <s v="KNA"/>
    <n v="52441"/>
    <s v="America"/>
    <x v="0"/>
  </r>
  <r>
    <x v="24"/>
    <n v="9"/>
    <n v="4"/>
    <n v="2020"/>
    <m/>
    <m/>
    <s v="Saint_Kitts_and_Nevis"/>
    <s v="KN"/>
    <s v="KNA"/>
    <n v="52441"/>
    <s v="America"/>
    <x v="0"/>
  </r>
  <r>
    <x v="25"/>
    <n v="8"/>
    <n v="4"/>
    <n v="2020"/>
    <m/>
    <m/>
    <s v="Saint_Kitts_and_Nevis"/>
    <s v="KN"/>
    <s v="KNA"/>
    <n v="52441"/>
    <s v="America"/>
    <x v="0"/>
  </r>
  <r>
    <x v="26"/>
    <n v="7"/>
    <n v="4"/>
    <n v="2020"/>
    <n v="1"/>
    <m/>
    <s v="Saint_Kitts_and_Nevis"/>
    <s v="KN"/>
    <s v="KNA"/>
    <n v="52441"/>
    <s v="America"/>
    <x v="0"/>
  </r>
  <r>
    <x v="27"/>
    <n v="6"/>
    <n v="4"/>
    <n v="2020"/>
    <m/>
    <m/>
    <s v="Saint_Kitts_and_Nevis"/>
    <s v="KN"/>
    <s v="KNA"/>
    <n v="52441"/>
    <s v="America"/>
    <x v="0"/>
  </r>
  <r>
    <x v="28"/>
    <n v="5"/>
    <n v="4"/>
    <n v="2020"/>
    <n v="1"/>
    <m/>
    <s v="Saint_Kitts_and_Nevis"/>
    <s v="KN"/>
    <s v="KNA"/>
    <n v="52441"/>
    <s v="America"/>
    <x v="0"/>
  </r>
  <r>
    <x v="29"/>
    <n v="4"/>
    <n v="4"/>
    <n v="2020"/>
    <n v="1"/>
    <m/>
    <s v="Saint_Kitts_and_Nevis"/>
    <s v="KN"/>
    <s v="KNA"/>
    <n v="52441"/>
    <s v="America"/>
    <x v="0"/>
  </r>
  <r>
    <x v="30"/>
    <n v="3"/>
    <n v="4"/>
    <n v="2020"/>
    <m/>
    <m/>
    <s v="Saint_Kitts_and_Nevis"/>
    <s v="KN"/>
    <s v="KNA"/>
    <n v="52441"/>
    <s v="America"/>
    <x v="0"/>
  </r>
  <r>
    <x v="31"/>
    <n v="2"/>
    <n v="4"/>
    <n v="2020"/>
    <m/>
    <m/>
    <s v="Saint_Kitts_and_Nevis"/>
    <s v="KN"/>
    <s v="KNA"/>
    <n v="52441"/>
    <s v="America"/>
    <x v="0"/>
  </r>
  <r>
    <x v="32"/>
    <n v="1"/>
    <n v="4"/>
    <n v="2020"/>
    <n v="1"/>
    <m/>
    <s v="Saint_Kitts_and_Nevis"/>
    <s v="KN"/>
    <s v="KNA"/>
    <n v="52441"/>
    <s v="America"/>
    <x v="0"/>
  </r>
  <r>
    <x v="33"/>
    <n v="31"/>
    <n v="3"/>
    <n v="2020"/>
    <m/>
    <m/>
    <s v="Saint_Kitts_and_Nevis"/>
    <s v="KN"/>
    <s v="KNA"/>
    <n v="52441"/>
    <s v="America"/>
    <x v="0"/>
  </r>
  <r>
    <x v="34"/>
    <n v="30"/>
    <n v="3"/>
    <n v="2020"/>
    <n v="5"/>
    <m/>
    <s v="Saint_Kitts_and_Nevis"/>
    <s v="KN"/>
    <s v="KNA"/>
    <n v="52441"/>
    <s v="America"/>
    <x v="0"/>
  </r>
  <r>
    <x v="35"/>
    <n v="29"/>
    <n v="3"/>
    <n v="2020"/>
    <m/>
    <m/>
    <s v="Saint_Kitts_and_Nevis"/>
    <s v="KN"/>
    <s v="KNA"/>
    <n v="52441"/>
    <s v="America"/>
    <x v="0"/>
  </r>
  <r>
    <x v="36"/>
    <n v="28"/>
    <n v="3"/>
    <n v="2020"/>
    <m/>
    <m/>
    <s v="Saint_Kitts_and_Nevis"/>
    <s v="KN"/>
    <s v="KNA"/>
    <n v="52441"/>
    <s v="America"/>
    <x v="0"/>
  </r>
  <r>
    <x v="37"/>
    <n v="27"/>
    <n v="3"/>
    <n v="2020"/>
    <m/>
    <m/>
    <s v="Saint_Kitts_and_Nevis"/>
    <s v="KN"/>
    <s v="KNA"/>
    <n v="52441"/>
    <s v="America"/>
    <x v="0"/>
  </r>
  <r>
    <x v="38"/>
    <n v="26"/>
    <n v="3"/>
    <n v="2020"/>
    <n v="2"/>
    <m/>
    <s v="Saint_Kitts_and_Nevis"/>
    <s v="KN"/>
    <s v="KNA"/>
    <n v="52441"/>
    <s v="America"/>
    <x v="0"/>
  </r>
  <r>
    <x v="0"/>
    <n v="3"/>
    <n v="5"/>
    <n v="2020"/>
    <m/>
    <m/>
    <s v="Saint_Lucia"/>
    <s v="LC"/>
    <s v="LCA"/>
    <n v="181889"/>
    <s v="America"/>
    <x v="0"/>
  </r>
  <r>
    <x v="1"/>
    <n v="2"/>
    <n v="5"/>
    <n v="2020"/>
    <m/>
    <m/>
    <s v="Saint_Lucia"/>
    <s v="LC"/>
    <s v="LCA"/>
    <n v="181889"/>
    <s v="America"/>
    <x v="0"/>
  </r>
  <r>
    <x v="2"/>
    <n v="1"/>
    <n v="5"/>
    <n v="2020"/>
    <m/>
    <m/>
    <s v="Saint_Lucia"/>
    <s v="LC"/>
    <s v="LCA"/>
    <n v="181889"/>
    <s v="America"/>
    <x v="0"/>
  </r>
  <r>
    <x v="3"/>
    <n v="30"/>
    <n v="4"/>
    <n v="2020"/>
    <n v="2"/>
    <m/>
    <s v="Saint_Lucia"/>
    <s v="LC"/>
    <s v="LCA"/>
    <n v="181889"/>
    <s v="America"/>
    <x v="0"/>
  </r>
  <r>
    <x v="4"/>
    <n v="29"/>
    <n v="4"/>
    <n v="2020"/>
    <m/>
    <m/>
    <s v="Saint_Lucia"/>
    <s v="LC"/>
    <s v="LCA"/>
    <n v="181889"/>
    <s v="America"/>
    <x v="0"/>
  </r>
  <r>
    <x v="5"/>
    <n v="28"/>
    <n v="4"/>
    <n v="2020"/>
    <m/>
    <m/>
    <s v="Saint_Lucia"/>
    <s v="LC"/>
    <s v="LCA"/>
    <n v="181889"/>
    <s v="America"/>
    <x v="0"/>
  </r>
  <r>
    <x v="6"/>
    <n v="27"/>
    <n v="4"/>
    <n v="2020"/>
    <m/>
    <m/>
    <s v="Saint_Lucia"/>
    <s v="LC"/>
    <s v="LCA"/>
    <n v="181889"/>
    <s v="America"/>
    <x v="0"/>
  </r>
  <r>
    <x v="7"/>
    <n v="26"/>
    <n v="4"/>
    <n v="2020"/>
    <m/>
    <m/>
    <s v="Saint_Lucia"/>
    <s v="LC"/>
    <s v="LCA"/>
    <n v="181889"/>
    <s v="America"/>
    <x v="0"/>
  </r>
  <r>
    <x v="8"/>
    <n v="25"/>
    <n v="4"/>
    <n v="2020"/>
    <m/>
    <m/>
    <s v="Saint_Lucia"/>
    <s v="LC"/>
    <s v="LCA"/>
    <n v="181889"/>
    <s v="America"/>
    <x v="0"/>
  </r>
  <r>
    <x v="9"/>
    <n v="24"/>
    <n v="4"/>
    <n v="2020"/>
    <m/>
    <m/>
    <s v="Saint_Lucia"/>
    <s v="LC"/>
    <s v="LCA"/>
    <n v="181889"/>
    <s v="America"/>
    <x v="0"/>
  </r>
  <r>
    <x v="10"/>
    <n v="23"/>
    <n v="4"/>
    <n v="2020"/>
    <m/>
    <m/>
    <s v="Saint_Lucia"/>
    <s v="LC"/>
    <s v="LCA"/>
    <n v="181889"/>
    <s v="America"/>
    <x v="0"/>
  </r>
  <r>
    <x v="11"/>
    <n v="22"/>
    <n v="4"/>
    <n v="2020"/>
    <m/>
    <m/>
    <s v="Saint_Lucia"/>
    <s v="LC"/>
    <s v="LCA"/>
    <n v="181889"/>
    <s v="America"/>
    <x v="0"/>
  </r>
  <r>
    <x v="12"/>
    <n v="21"/>
    <n v="4"/>
    <n v="2020"/>
    <m/>
    <m/>
    <s v="Saint_Lucia"/>
    <s v="LC"/>
    <s v="LCA"/>
    <n v="181889"/>
    <s v="America"/>
    <x v="0"/>
  </r>
  <r>
    <x v="13"/>
    <n v="20"/>
    <n v="4"/>
    <n v="2020"/>
    <m/>
    <m/>
    <s v="Saint_Lucia"/>
    <s v="LC"/>
    <s v="LCA"/>
    <n v="181889"/>
    <s v="America"/>
    <x v="0"/>
  </r>
  <r>
    <x v="14"/>
    <n v="19"/>
    <n v="4"/>
    <n v="2020"/>
    <m/>
    <m/>
    <s v="Saint_Lucia"/>
    <s v="LC"/>
    <s v="LCA"/>
    <n v="181889"/>
    <s v="America"/>
    <x v="0"/>
  </r>
  <r>
    <x v="15"/>
    <n v="18"/>
    <n v="4"/>
    <n v="2020"/>
    <m/>
    <m/>
    <s v="Saint_Lucia"/>
    <s v="LC"/>
    <s v="LCA"/>
    <n v="181889"/>
    <s v="America"/>
    <x v="0"/>
  </r>
  <r>
    <x v="16"/>
    <n v="17"/>
    <n v="4"/>
    <n v="2020"/>
    <m/>
    <m/>
    <s v="Saint_Lucia"/>
    <s v="LC"/>
    <s v="LCA"/>
    <n v="181889"/>
    <s v="America"/>
    <x v="0"/>
  </r>
  <r>
    <x v="17"/>
    <n v="16"/>
    <n v="4"/>
    <n v="2020"/>
    <m/>
    <m/>
    <s v="Saint_Lucia"/>
    <s v="LC"/>
    <s v="LCA"/>
    <n v="181889"/>
    <s v="America"/>
    <x v="0"/>
  </r>
  <r>
    <x v="18"/>
    <n v="15"/>
    <n v="4"/>
    <n v="2020"/>
    <m/>
    <m/>
    <s v="Saint_Lucia"/>
    <s v="LC"/>
    <s v="LCA"/>
    <n v="181889"/>
    <s v="America"/>
    <x v="0"/>
  </r>
  <r>
    <x v="19"/>
    <n v="14"/>
    <n v="4"/>
    <n v="2020"/>
    <m/>
    <m/>
    <s v="Saint_Lucia"/>
    <s v="LC"/>
    <s v="LCA"/>
    <n v="181889"/>
    <s v="America"/>
    <x v="0"/>
  </r>
  <r>
    <x v="20"/>
    <n v="13"/>
    <n v="4"/>
    <n v="2020"/>
    <m/>
    <m/>
    <s v="Saint_Lucia"/>
    <s v="LC"/>
    <s v="LCA"/>
    <n v="181889"/>
    <s v="America"/>
    <x v="0"/>
  </r>
  <r>
    <x v="21"/>
    <n v="12"/>
    <n v="4"/>
    <n v="2020"/>
    <m/>
    <m/>
    <s v="Saint_Lucia"/>
    <s v="LC"/>
    <s v="LCA"/>
    <n v="181889"/>
    <s v="America"/>
    <x v="0"/>
  </r>
  <r>
    <x v="22"/>
    <n v="11"/>
    <n v="4"/>
    <n v="2020"/>
    <n v="1"/>
    <m/>
    <s v="Saint_Lucia"/>
    <s v="LC"/>
    <s v="LCA"/>
    <n v="181889"/>
    <s v="America"/>
    <x v="0"/>
  </r>
  <r>
    <x v="23"/>
    <n v="10"/>
    <n v="4"/>
    <n v="2020"/>
    <m/>
    <m/>
    <s v="Saint_Lucia"/>
    <s v="LC"/>
    <s v="LCA"/>
    <n v="181889"/>
    <s v="America"/>
    <x v="0"/>
  </r>
  <r>
    <x v="24"/>
    <n v="9"/>
    <n v="4"/>
    <n v="2020"/>
    <m/>
    <m/>
    <s v="Saint_Lucia"/>
    <s v="LC"/>
    <s v="LCA"/>
    <n v="181889"/>
    <s v="America"/>
    <x v="0"/>
  </r>
  <r>
    <x v="25"/>
    <n v="8"/>
    <n v="4"/>
    <n v="2020"/>
    <m/>
    <m/>
    <s v="Saint_Lucia"/>
    <s v="LC"/>
    <s v="LCA"/>
    <n v="181889"/>
    <s v="America"/>
    <x v="0"/>
  </r>
  <r>
    <x v="26"/>
    <n v="7"/>
    <n v="4"/>
    <n v="2020"/>
    <m/>
    <m/>
    <s v="Saint_Lucia"/>
    <s v="LC"/>
    <s v="LCA"/>
    <n v="181889"/>
    <s v="America"/>
    <x v="0"/>
  </r>
  <r>
    <x v="27"/>
    <n v="6"/>
    <n v="4"/>
    <n v="2020"/>
    <m/>
    <m/>
    <s v="Saint_Lucia"/>
    <s v="LC"/>
    <s v="LCA"/>
    <n v="181889"/>
    <s v="America"/>
    <x v="0"/>
  </r>
  <r>
    <x v="28"/>
    <n v="5"/>
    <n v="4"/>
    <n v="2020"/>
    <n v="1"/>
    <m/>
    <s v="Saint_Lucia"/>
    <s v="LC"/>
    <s v="LCA"/>
    <n v="181889"/>
    <s v="America"/>
    <x v="0"/>
  </r>
  <r>
    <x v="29"/>
    <n v="4"/>
    <n v="4"/>
    <n v="2020"/>
    <m/>
    <m/>
    <s v="Saint_Lucia"/>
    <s v="LC"/>
    <s v="LCA"/>
    <n v="181889"/>
    <s v="America"/>
    <x v="0"/>
  </r>
  <r>
    <x v="30"/>
    <n v="3"/>
    <n v="4"/>
    <n v="2020"/>
    <m/>
    <m/>
    <s v="Saint_Lucia"/>
    <s v="LC"/>
    <s v="LCA"/>
    <n v="181889"/>
    <s v="America"/>
    <x v="0"/>
  </r>
  <r>
    <x v="31"/>
    <n v="2"/>
    <n v="4"/>
    <n v="2020"/>
    <m/>
    <m/>
    <s v="Saint_Lucia"/>
    <s v="LC"/>
    <s v="LCA"/>
    <n v="181889"/>
    <s v="America"/>
    <x v="0"/>
  </r>
  <r>
    <x v="32"/>
    <n v="1"/>
    <n v="4"/>
    <n v="2020"/>
    <n v="4"/>
    <m/>
    <s v="Saint_Lucia"/>
    <s v="LC"/>
    <s v="LCA"/>
    <n v="181889"/>
    <s v="America"/>
    <x v="0"/>
  </r>
  <r>
    <x v="33"/>
    <n v="31"/>
    <n v="3"/>
    <n v="2020"/>
    <m/>
    <m/>
    <s v="Saint_Lucia"/>
    <s v="LC"/>
    <s v="LCA"/>
    <n v="181889"/>
    <s v="America"/>
    <x v="0"/>
  </r>
  <r>
    <x v="34"/>
    <n v="30"/>
    <n v="3"/>
    <n v="2020"/>
    <n v="5"/>
    <m/>
    <s v="Saint_Lucia"/>
    <s v="LC"/>
    <s v="LCA"/>
    <n v="181889"/>
    <s v="America"/>
    <x v="0"/>
  </r>
  <r>
    <x v="35"/>
    <n v="29"/>
    <n v="3"/>
    <n v="2020"/>
    <n v="1"/>
    <m/>
    <s v="Saint_Lucia"/>
    <s v="LC"/>
    <s v="LCA"/>
    <n v="181889"/>
    <s v="America"/>
    <x v="0"/>
  </r>
  <r>
    <x v="36"/>
    <n v="28"/>
    <n v="3"/>
    <n v="2020"/>
    <m/>
    <m/>
    <s v="Saint_Lucia"/>
    <s v="LC"/>
    <s v="LCA"/>
    <n v="181889"/>
    <s v="America"/>
    <x v="0"/>
  </r>
  <r>
    <x v="37"/>
    <n v="27"/>
    <n v="3"/>
    <n v="2020"/>
    <m/>
    <m/>
    <s v="Saint_Lucia"/>
    <s v="LC"/>
    <s v="LCA"/>
    <n v="181889"/>
    <s v="America"/>
    <x v="0"/>
  </r>
  <r>
    <x v="38"/>
    <n v="26"/>
    <n v="3"/>
    <n v="2020"/>
    <n v="1"/>
    <m/>
    <s v="Saint_Lucia"/>
    <s v="LC"/>
    <s v="LCA"/>
    <n v="181889"/>
    <s v="America"/>
    <x v="0"/>
  </r>
  <r>
    <x v="39"/>
    <n v="25"/>
    <n v="3"/>
    <n v="2020"/>
    <m/>
    <m/>
    <s v="Saint_Lucia"/>
    <s v="LC"/>
    <s v="LCA"/>
    <n v="181889"/>
    <s v="America"/>
    <x v="0"/>
  </r>
  <r>
    <x v="40"/>
    <n v="24"/>
    <n v="3"/>
    <n v="2020"/>
    <m/>
    <m/>
    <s v="Saint_Lucia"/>
    <s v="LC"/>
    <s v="LCA"/>
    <n v="181889"/>
    <s v="America"/>
    <x v="0"/>
  </r>
  <r>
    <x v="41"/>
    <n v="23"/>
    <n v="3"/>
    <n v="2020"/>
    <m/>
    <m/>
    <s v="Saint_Lucia"/>
    <s v="LC"/>
    <s v="LCA"/>
    <n v="181889"/>
    <s v="America"/>
    <x v="0"/>
  </r>
  <r>
    <x v="42"/>
    <n v="22"/>
    <n v="3"/>
    <n v="2020"/>
    <m/>
    <m/>
    <s v="Saint_Lucia"/>
    <s v="LC"/>
    <s v="LCA"/>
    <n v="181889"/>
    <s v="America"/>
    <x v="0"/>
  </r>
  <r>
    <x v="43"/>
    <n v="21"/>
    <n v="3"/>
    <n v="2020"/>
    <m/>
    <m/>
    <s v="Saint_Lucia"/>
    <s v="LC"/>
    <s v="LCA"/>
    <n v="181889"/>
    <s v="America"/>
    <x v="0"/>
  </r>
  <r>
    <x v="44"/>
    <n v="20"/>
    <n v="3"/>
    <n v="2020"/>
    <m/>
    <m/>
    <s v="Saint_Lucia"/>
    <s v="LC"/>
    <s v="LCA"/>
    <n v="181889"/>
    <s v="America"/>
    <x v="0"/>
  </r>
  <r>
    <x v="45"/>
    <n v="19"/>
    <n v="3"/>
    <n v="2020"/>
    <m/>
    <m/>
    <s v="Saint_Lucia"/>
    <s v="LC"/>
    <s v="LCA"/>
    <n v="181889"/>
    <s v="America"/>
    <x v="0"/>
  </r>
  <r>
    <x v="46"/>
    <n v="18"/>
    <n v="3"/>
    <n v="2020"/>
    <m/>
    <m/>
    <s v="Saint_Lucia"/>
    <s v="LC"/>
    <s v="LCA"/>
    <n v="181889"/>
    <s v="America"/>
    <x v="0"/>
  </r>
  <r>
    <x v="47"/>
    <n v="17"/>
    <n v="3"/>
    <n v="2020"/>
    <m/>
    <m/>
    <s v="Saint_Lucia"/>
    <s v="LC"/>
    <s v="LCA"/>
    <n v="181889"/>
    <s v="America"/>
    <x v="0"/>
  </r>
  <r>
    <x v="48"/>
    <n v="16"/>
    <n v="3"/>
    <n v="2020"/>
    <m/>
    <m/>
    <s v="Saint_Lucia"/>
    <s v="LC"/>
    <s v="LCA"/>
    <n v="181889"/>
    <s v="America"/>
    <x v="0"/>
  </r>
  <r>
    <x v="49"/>
    <n v="15"/>
    <n v="3"/>
    <n v="2020"/>
    <n v="2"/>
    <m/>
    <s v="Saint_Lucia"/>
    <s v="LC"/>
    <s v="LCA"/>
    <n v="181889"/>
    <s v="America"/>
    <x v="0"/>
  </r>
  <r>
    <x v="0"/>
    <n v="3"/>
    <n v="5"/>
    <n v="2020"/>
    <m/>
    <m/>
    <s v="Saint_Vincent_and_the_Grenadines"/>
    <s v="VC"/>
    <s v="VCT"/>
    <n v="110210"/>
    <s v="America"/>
    <x v="0"/>
  </r>
  <r>
    <x v="1"/>
    <n v="2"/>
    <n v="5"/>
    <n v="2020"/>
    <m/>
    <m/>
    <s v="Saint_Vincent_and_the_Grenadines"/>
    <s v="VC"/>
    <s v="VCT"/>
    <n v="110210"/>
    <s v="America"/>
    <x v="0"/>
  </r>
  <r>
    <x v="2"/>
    <n v="1"/>
    <n v="5"/>
    <n v="2020"/>
    <m/>
    <m/>
    <s v="Saint_Vincent_and_the_Grenadines"/>
    <s v="VC"/>
    <s v="VCT"/>
    <n v="110210"/>
    <s v="America"/>
    <x v="0"/>
  </r>
  <r>
    <x v="3"/>
    <n v="30"/>
    <n v="4"/>
    <n v="2020"/>
    <m/>
    <m/>
    <s v="Saint_Vincent_and_the_Grenadines"/>
    <s v="VC"/>
    <s v="VCT"/>
    <n v="110210"/>
    <s v="America"/>
    <x v="0"/>
  </r>
  <r>
    <x v="4"/>
    <n v="29"/>
    <n v="4"/>
    <n v="2020"/>
    <n v="1"/>
    <m/>
    <s v="Saint_Vincent_and_the_Grenadines"/>
    <s v="VC"/>
    <s v="VCT"/>
    <n v="110210"/>
    <s v="America"/>
    <x v="0"/>
  </r>
  <r>
    <x v="5"/>
    <n v="28"/>
    <n v="4"/>
    <n v="2020"/>
    <n v="1"/>
    <m/>
    <s v="Saint_Vincent_and_the_Grenadines"/>
    <s v="VC"/>
    <s v="VCT"/>
    <n v="110210"/>
    <s v="America"/>
    <x v="0"/>
  </r>
  <r>
    <x v="6"/>
    <n v="27"/>
    <n v="4"/>
    <n v="2020"/>
    <m/>
    <m/>
    <s v="Saint_Vincent_and_the_Grenadines"/>
    <s v="VC"/>
    <s v="VCT"/>
    <n v="110210"/>
    <s v="America"/>
    <x v="0"/>
  </r>
  <r>
    <x v="7"/>
    <n v="26"/>
    <n v="4"/>
    <n v="2020"/>
    <m/>
    <m/>
    <s v="Saint_Vincent_and_the_Grenadines"/>
    <s v="VC"/>
    <s v="VCT"/>
    <n v="110210"/>
    <s v="America"/>
    <x v="0"/>
  </r>
  <r>
    <x v="8"/>
    <n v="25"/>
    <n v="4"/>
    <n v="2020"/>
    <n v="1"/>
    <m/>
    <s v="Saint_Vincent_and_the_Grenadines"/>
    <s v="VC"/>
    <s v="VCT"/>
    <n v="110210"/>
    <s v="America"/>
    <x v="0"/>
  </r>
  <r>
    <x v="9"/>
    <n v="24"/>
    <n v="4"/>
    <n v="2020"/>
    <m/>
    <m/>
    <s v="Saint_Vincent_and_the_Grenadines"/>
    <s v="VC"/>
    <s v="VCT"/>
    <n v="110210"/>
    <s v="America"/>
    <x v="0"/>
  </r>
  <r>
    <x v="10"/>
    <n v="23"/>
    <n v="4"/>
    <n v="2020"/>
    <n v="1"/>
    <m/>
    <s v="Saint_Vincent_and_the_Grenadines"/>
    <s v="VC"/>
    <s v="VCT"/>
    <n v="110210"/>
    <s v="America"/>
    <x v="0"/>
  </r>
  <r>
    <x v="11"/>
    <n v="22"/>
    <n v="4"/>
    <n v="2020"/>
    <m/>
    <m/>
    <s v="Saint_Vincent_and_the_Grenadines"/>
    <s v="VC"/>
    <s v="VCT"/>
    <n v="110210"/>
    <s v="America"/>
    <x v="0"/>
  </r>
  <r>
    <x v="12"/>
    <n v="21"/>
    <n v="4"/>
    <n v="2020"/>
    <m/>
    <m/>
    <s v="Saint_Vincent_and_the_Grenadines"/>
    <s v="VC"/>
    <s v="VCT"/>
    <n v="110210"/>
    <s v="America"/>
    <x v="0"/>
  </r>
  <r>
    <x v="13"/>
    <n v="20"/>
    <n v="4"/>
    <n v="2020"/>
    <m/>
    <m/>
    <s v="Saint_Vincent_and_the_Grenadines"/>
    <s v="VC"/>
    <s v="VCT"/>
    <n v="110210"/>
    <s v="America"/>
    <x v="0"/>
  </r>
  <r>
    <x v="14"/>
    <n v="19"/>
    <n v="4"/>
    <n v="2020"/>
    <m/>
    <m/>
    <s v="Saint_Vincent_and_the_Grenadines"/>
    <s v="VC"/>
    <s v="VCT"/>
    <n v="110210"/>
    <s v="America"/>
    <x v="0"/>
  </r>
  <r>
    <x v="15"/>
    <n v="18"/>
    <n v="4"/>
    <n v="2020"/>
    <m/>
    <m/>
    <s v="Saint_Vincent_and_the_Grenadines"/>
    <s v="VC"/>
    <s v="VCT"/>
    <n v="110210"/>
    <s v="America"/>
    <x v="0"/>
  </r>
  <r>
    <x v="16"/>
    <n v="17"/>
    <n v="4"/>
    <n v="2020"/>
    <m/>
    <m/>
    <s v="Saint_Vincent_and_the_Grenadines"/>
    <s v="VC"/>
    <s v="VCT"/>
    <n v="110210"/>
    <s v="America"/>
    <x v="0"/>
  </r>
  <r>
    <x v="17"/>
    <n v="16"/>
    <n v="4"/>
    <n v="2020"/>
    <m/>
    <m/>
    <s v="Saint_Vincent_and_the_Grenadines"/>
    <s v="VC"/>
    <s v="VCT"/>
    <n v="110210"/>
    <s v="America"/>
    <x v="0"/>
  </r>
  <r>
    <x v="18"/>
    <n v="15"/>
    <n v="4"/>
    <n v="2020"/>
    <m/>
    <m/>
    <s v="Saint_Vincent_and_the_Grenadines"/>
    <s v="VC"/>
    <s v="VCT"/>
    <n v="110210"/>
    <s v="America"/>
    <x v="0"/>
  </r>
  <r>
    <x v="19"/>
    <n v="14"/>
    <n v="4"/>
    <n v="2020"/>
    <m/>
    <m/>
    <s v="Saint_Vincent_and_the_Grenadines"/>
    <s v="VC"/>
    <s v="VCT"/>
    <n v="110210"/>
    <s v="America"/>
    <x v="0"/>
  </r>
  <r>
    <x v="20"/>
    <n v="13"/>
    <n v="4"/>
    <n v="2020"/>
    <m/>
    <m/>
    <s v="Saint_Vincent_and_the_Grenadines"/>
    <s v="VC"/>
    <s v="VCT"/>
    <n v="110210"/>
    <s v="America"/>
    <x v="0"/>
  </r>
  <r>
    <x v="21"/>
    <n v="12"/>
    <n v="4"/>
    <n v="2020"/>
    <m/>
    <m/>
    <s v="Saint_Vincent_and_the_Grenadines"/>
    <s v="VC"/>
    <s v="VCT"/>
    <n v="110210"/>
    <s v="America"/>
    <x v="0"/>
  </r>
  <r>
    <x v="22"/>
    <n v="11"/>
    <n v="4"/>
    <n v="2020"/>
    <m/>
    <m/>
    <s v="Saint_Vincent_and_the_Grenadines"/>
    <s v="VC"/>
    <s v="VCT"/>
    <n v="110210"/>
    <s v="America"/>
    <x v="0"/>
  </r>
  <r>
    <x v="23"/>
    <n v="10"/>
    <n v="4"/>
    <n v="2020"/>
    <n v="4"/>
    <m/>
    <s v="Saint_Vincent_and_the_Grenadines"/>
    <s v="VC"/>
    <s v="VCT"/>
    <n v="110210"/>
    <s v="America"/>
    <x v="0"/>
  </r>
  <r>
    <x v="24"/>
    <n v="9"/>
    <n v="4"/>
    <n v="2020"/>
    <m/>
    <m/>
    <s v="Saint_Vincent_and_the_Grenadines"/>
    <s v="VC"/>
    <s v="VCT"/>
    <n v="110210"/>
    <s v="America"/>
    <x v="0"/>
  </r>
  <r>
    <x v="25"/>
    <n v="8"/>
    <n v="4"/>
    <n v="2020"/>
    <n v="1"/>
    <m/>
    <s v="Saint_Vincent_and_the_Grenadines"/>
    <s v="VC"/>
    <s v="VCT"/>
    <n v="110210"/>
    <s v="America"/>
    <x v="0"/>
  </r>
  <r>
    <x v="26"/>
    <n v="7"/>
    <n v="4"/>
    <n v="2020"/>
    <m/>
    <m/>
    <s v="Saint_Vincent_and_the_Grenadines"/>
    <s v="VC"/>
    <s v="VCT"/>
    <n v="110210"/>
    <s v="America"/>
    <x v="0"/>
  </r>
  <r>
    <x v="27"/>
    <n v="6"/>
    <n v="4"/>
    <n v="2020"/>
    <m/>
    <m/>
    <s v="Saint_Vincent_and_the_Grenadines"/>
    <s v="VC"/>
    <s v="VCT"/>
    <n v="110210"/>
    <s v="America"/>
    <x v="0"/>
  </r>
  <r>
    <x v="28"/>
    <n v="5"/>
    <n v="4"/>
    <n v="2020"/>
    <m/>
    <m/>
    <s v="Saint_Vincent_and_the_Grenadines"/>
    <s v="VC"/>
    <s v="VCT"/>
    <n v="110210"/>
    <s v="America"/>
    <x v="0"/>
  </r>
  <r>
    <x v="29"/>
    <n v="4"/>
    <n v="4"/>
    <n v="2020"/>
    <n v="5"/>
    <m/>
    <s v="Saint_Vincent_and_the_Grenadines"/>
    <s v="VC"/>
    <s v="VCT"/>
    <n v="110210"/>
    <s v="America"/>
    <x v="0"/>
  </r>
  <r>
    <x v="30"/>
    <n v="3"/>
    <n v="4"/>
    <n v="2020"/>
    <m/>
    <m/>
    <s v="Saint_Vincent_and_the_Grenadines"/>
    <s v="VC"/>
    <s v="VCT"/>
    <n v="110210"/>
    <s v="America"/>
    <x v="0"/>
  </r>
  <r>
    <x v="31"/>
    <n v="2"/>
    <n v="4"/>
    <n v="2020"/>
    <n v="1"/>
    <m/>
    <s v="Saint_Vincent_and_the_Grenadines"/>
    <s v="VC"/>
    <s v="VCT"/>
    <n v="110210"/>
    <s v="America"/>
    <x v="0"/>
  </r>
  <r>
    <x v="32"/>
    <n v="1"/>
    <n v="4"/>
    <n v="2020"/>
    <m/>
    <m/>
    <s v="Saint_Vincent_and_the_Grenadines"/>
    <s v="VC"/>
    <s v="VCT"/>
    <n v="110210"/>
    <s v="America"/>
    <x v="0"/>
  </r>
  <r>
    <x v="33"/>
    <n v="31"/>
    <n v="3"/>
    <n v="2020"/>
    <m/>
    <m/>
    <s v="Saint_Vincent_and_the_Grenadines"/>
    <s v="VC"/>
    <s v="VCT"/>
    <n v="110210"/>
    <s v="America"/>
    <x v="0"/>
  </r>
  <r>
    <x v="34"/>
    <n v="30"/>
    <n v="3"/>
    <n v="2020"/>
    <m/>
    <m/>
    <s v="Saint_Vincent_and_the_Grenadines"/>
    <s v="VC"/>
    <s v="VCT"/>
    <n v="110210"/>
    <s v="America"/>
    <x v="0"/>
  </r>
  <r>
    <x v="35"/>
    <n v="29"/>
    <n v="3"/>
    <n v="2020"/>
    <m/>
    <m/>
    <s v="Saint_Vincent_and_the_Grenadines"/>
    <s v="VC"/>
    <s v="VCT"/>
    <n v="110210"/>
    <s v="America"/>
    <x v="0"/>
  </r>
  <r>
    <x v="36"/>
    <n v="28"/>
    <n v="3"/>
    <n v="2020"/>
    <m/>
    <m/>
    <s v="Saint_Vincent_and_the_Grenadines"/>
    <s v="VC"/>
    <s v="VCT"/>
    <n v="110210"/>
    <s v="America"/>
    <x v="0"/>
  </r>
  <r>
    <x v="37"/>
    <n v="27"/>
    <n v="3"/>
    <n v="2020"/>
    <m/>
    <m/>
    <s v="Saint_Vincent_and_the_Grenadines"/>
    <s v="VC"/>
    <s v="VCT"/>
    <n v="110210"/>
    <s v="America"/>
    <x v="0"/>
  </r>
  <r>
    <x v="38"/>
    <n v="26"/>
    <n v="3"/>
    <n v="2020"/>
    <m/>
    <m/>
    <s v="Saint_Vincent_and_the_Grenadines"/>
    <s v="VC"/>
    <s v="VCT"/>
    <n v="110210"/>
    <s v="America"/>
    <x v="0"/>
  </r>
  <r>
    <x v="39"/>
    <n v="25"/>
    <n v="3"/>
    <n v="2020"/>
    <m/>
    <m/>
    <s v="Saint_Vincent_and_the_Grenadines"/>
    <s v="VC"/>
    <s v="VCT"/>
    <n v="110210"/>
    <s v="America"/>
    <x v="0"/>
  </r>
  <r>
    <x v="51"/>
    <n v="13"/>
    <n v="3"/>
    <n v="2020"/>
    <n v="1"/>
    <m/>
    <s v="Saint_Vincent_and_the_Grenadines"/>
    <s v="VC"/>
    <s v="VCT"/>
    <n v="110210"/>
    <s v="America"/>
    <x v="0"/>
  </r>
  <r>
    <x v="0"/>
    <n v="3"/>
    <n v="5"/>
    <n v="2020"/>
    <m/>
    <m/>
    <s v="Sao_Tome_and_Principe"/>
    <s v="ST"/>
    <s v="STP"/>
    <n v="211028"/>
    <s v="Africa"/>
    <x v="0"/>
  </r>
  <r>
    <x v="1"/>
    <n v="2"/>
    <n v="5"/>
    <n v="2020"/>
    <n v="2"/>
    <m/>
    <s v="Sao_Tome_and_Principe"/>
    <s v="ST"/>
    <s v="STP"/>
    <n v="211028"/>
    <s v="Africa"/>
    <x v="0"/>
  </r>
  <r>
    <x v="2"/>
    <n v="1"/>
    <n v="5"/>
    <n v="2020"/>
    <n v="2"/>
    <n v="1"/>
    <s v="Sao_Tome_and_Principe"/>
    <s v="ST"/>
    <s v="STP"/>
    <n v="211028"/>
    <s v="Africa"/>
    <x v="0"/>
  </r>
  <r>
    <x v="3"/>
    <n v="30"/>
    <n v="4"/>
    <n v="2020"/>
    <n v="3"/>
    <m/>
    <s v="Sao_Tome_and_Principe"/>
    <s v="ST"/>
    <s v="STP"/>
    <n v="211028"/>
    <s v="Africa"/>
    <x v="0"/>
  </r>
  <r>
    <x v="4"/>
    <n v="29"/>
    <n v="4"/>
    <n v="2020"/>
    <n v="3"/>
    <m/>
    <s v="Sao_Tome_and_Principe"/>
    <s v="ST"/>
    <s v="STP"/>
    <n v="211028"/>
    <s v="Africa"/>
    <x v="0"/>
  </r>
  <r>
    <x v="5"/>
    <n v="28"/>
    <n v="4"/>
    <n v="2020"/>
    <m/>
    <m/>
    <s v="Sao_Tome_and_Principe"/>
    <s v="ST"/>
    <s v="STP"/>
    <n v="211028"/>
    <s v="Africa"/>
    <x v="0"/>
  </r>
  <r>
    <x v="6"/>
    <n v="27"/>
    <n v="4"/>
    <n v="2020"/>
    <m/>
    <m/>
    <s v="Sao_Tome_and_Principe"/>
    <s v="ST"/>
    <s v="STP"/>
    <n v="211028"/>
    <s v="Africa"/>
    <x v="0"/>
  </r>
  <r>
    <x v="7"/>
    <n v="26"/>
    <n v="4"/>
    <n v="2020"/>
    <m/>
    <m/>
    <s v="Sao_Tome_and_Principe"/>
    <s v="ST"/>
    <s v="STP"/>
    <n v="211028"/>
    <s v="Africa"/>
    <x v="0"/>
  </r>
  <r>
    <x v="8"/>
    <n v="25"/>
    <n v="4"/>
    <n v="2020"/>
    <m/>
    <m/>
    <s v="Sao_Tome_and_Principe"/>
    <s v="ST"/>
    <s v="STP"/>
    <n v="211028"/>
    <s v="Africa"/>
    <x v="0"/>
  </r>
  <r>
    <x v="9"/>
    <n v="24"/>
    <n v="4"/>
    <n v="2020"/>
    <n v="1"/>
    <m/>
    <s v="Sao_Tome_and_Principe"/>
    <s v="ST"/>
    <s v="STP"/>
    <n v="211028"/>
    <s v="Africa"/>
    <x v="0"/>
  </r>
  <r>
    <x v="10"/>
    <n v="23"/>
    <n v="4"/>
    <n v="2020"/>
    <n v="3"/>
    <m/>
    <s v="Sao_Tome_and_Principe"/>
    <s v="ST"/>
    <s v="STP"/>
    <n v="211028"/>
    <s v="Africa"/>
    <x v="0"/>
  </r>
  <r>
    <x v="11"/>
    <n v="22"/>
    <n v="4"/>
    <n v="2020"/>
    <m/>
    <m/>
    <s v="Sao_Tome_and_Principe"/>
    <s v="ST"/>
    <s v="STP"/>
    <n v="211028"/>
    <s v="Africa"/>
    <x v="0"/>
  </r>
  <r>
    <x v="12"/>
    <n v="21"/>
    <n v="4"/>
    <n v="2020"/>
    <m/>
    <m/>
    <s v="Sao_Tome_and_Principe"/>
    <s v="ST"/>
    <s v="STP"/>
    <n v="211028"/>
    <s v="Africa"/>
    <x v="0"/>
  </r>
  <r>
    <x v="13"/>
    <n v="20"/>
    <n v="4"/>
    <n v="2020"/>
    <m/>
    <m/>
    <s v="Sao_Tome_and_Principe"/>
    <s v="ST"/>
    <s v="STP"/>
    <n v="211028"/>
    <s v="Africa"/>
    <x v="0"/>
  </r>
  <r>
    <x v="14"/>
    <n v="19"/>
    <n v="4"/>
    <n v="2020"/>
    <m/>
    <m/>
    <s v="Sao_Tome_and_Principe"/>
    <s v="ST"/>
    <s v="STP"/>
    <n v="211028"/>
    <s v="Africa"/>
    <x v="0"/>
  </r>
  <r>
    <x v="15"/>
    <n v="18"/>
    <n v="4"/>
    <n v="2020"/>
    <m/>
    <m/>
    <s v="Sao_Tome_and_Principe"/>
    <s v="ST"/>
    <s v="STP"/>
    <n v="211028"/>
    <s v="Africa"/>
    <x v="0"/>
  </r>
  <r>
    <x v="16"/>
    <n v="17"/>
    <n v="4"/>
    <n v="2020"/>
    <m/>
    <m/>
    <s v="Sao_Tome_and_Principe"/>
    <s v="ST"/>
    <s v="STP"/>
    <n v="211028"/>
    <s v="Africa"/>
    <x v="0"/>
  </r>
  <r>
    <x v="17"/>
    <n v="16"/>
    <n v="4"/>
    <n v="2020"/>
    <m/>
    <m/>
    <s v="Sao_Tome_and_Principe"/>
    <s v="ST"/>
    <s v="STP"/>
    <n v="211028"/>
    <s v="Africa"/>
    <x v="0"/>
  </r>
  <r>
    <x v="18"/>
    <n v="15"/>
    <n v="4"/>
    <n v="2020"/>
    <m/>
    <m/>
    <s v="Sao_Tome_and_Principe"/>
    <s v="ST"/>
    <s v="STP"/>
    <n v="211028"/>
    <s v="Africa"/>
    <x v="0"/>
  </r>
  <r>
    <x v="19"/>
    <n v="14"/>
    <n v="4"/>
    <n v="2020"/>
    <m/>
    <m/>
    <s v="Sao_Tome_and_Principe"/>
    <s v="ST"/>
    <s v="STP"/>
    <n v="211028"/>
    <s v="Africa"/>
    <x v="0"/>
  </r>
  <r>
    <x v="20"/>
    <n v="13"/>
    <n v="4"/>
    <n v="2020"/>
    <m/>
    <m/>
    <s v="Sao_Tome_and_Principe"/>
    <s v="ST"/>
    <s v="STP"/>
    <n v="211028"/>
    <s v="Africa"/>
    <x v="0"/>
  </r>
  <r>
    <x v="21"/>
    <n v="12"/>
    <n v="4"/>
    <n v="2020"/>
    <m/>
    <m/>
    <s v="Sao_Tome_and_Principe"/>
    <s v="ST"/>
    <s v="STP"/>
    <n v="211028"/>
    <s v="Africa"/>
    <x v="0"/>
  </r>
  <r>
    <x v="22"/>
    <n v="11"/>
    <n v="4"/>
    <n v="2020"/>
    <m/>
    <m/>
    <s v="Sao_Tome_and_Principe"/>
    <s v="ST"/>
    <s v="STP"/>
    <n v="211028"/>
    <s v="Africa"/>
    <x v="0"/>
  </r>
  <r>
    <x v="23"/>
    <n v="10"/>
    <n v="4"/>
    <n v="2020"/>
    <m/>
    <m/>
    <s v="Sao_Tome_and_Principe"/>
    <s v="ST"/>
    <s v="STP"/>
    <n v="211028"/>
    <s v="Africa"/>
    <x v="0"/>
  </r>
  <r>
    <x v="24"/>
    <n v="9"/>
    <n v="4"/>
    <n v="2020"/>
    <n v="4"/>
    <m/>
    <s v="Sao_Tome_and_Principe"/>
    <s v="ST"/>
    <s v="STP"/>
    <n v="211028"/>
    <s v="Africa"/>
    <x v="0"/>
  </r>
  <r>
    <x v="0"/>
    <n v="3"/>
    <n v="5"/>
    <n v="2020"/>
    <n v="157"/>
    <n v="4"/>
    <s v="Serbia"/>
    <s v="RS"/>
    <s v="SRB"/>
    <n v="6982084"/>
    <s v="Europe"/>
    <x v="0"/>
  </r>
  <r>
    <x v="1"/>
    <n v="2"/>
    <n v="5"/>
    <n v="2020"/>
    <n v="196"/>
    <n v="6"/>
    <s v="Serbia"/>
    <s v="RS"/>
    <s v="SRB"/>
    <n v="6982084"/>
    <s v="Europe"/>
    <x v="0"/>
  </r>
  <r>
    <x v="2"/>
    <n v="1"/>
    <n v="5"/>
    <n v="2020"/>
    <n v="285"/>
    <n v="6"/>
    <s v="Serbia"/>
    <s v="RS"/>
    <s v="SRB"/>
    <n v="6982084"/>
    <s v="Europe"/>
    <x v="0"/>
  </r>
  <r>
    <x v="3"/>
    <n v="30"/>
    <n v="4"/>
    <n v="2020"/>
    <n v="227"/>
    <n v="5"/>
    <s v="Serbia"/>
    <s v="RS"/>
    <s v="SRB"/>
    <n v="6982084"/>
    <s v="Europe"/>
    <x v="0"/>
  </r>
  <r>
    <x v="4"/>
    <n v="29"/>
    <n v="4"/>
    <n v="2020"/>
    <n v="222"/>
    <n v="6"/>
    <s v="Serbia"/>
    <s v="RS"/>
    <s v="SRB"/>
    <n v="6982084"/>
    <s v="Europe"/>
    <x v="0"/>
  </r>
  <r>
    <x v="5"/>
    <n v="28"/>
    <n v="4"/>
    <n v="2020"/>
    <n v="233"/>
    <n v="6"/>
    <s v="Serbia"/>
    <s v="RS"/>
    <s v="SRB"/>
    <n v="6982084"/>
    <s v="Europe"/>
    <x v="0"/>
  </r>
  <r>
    <x v="6"/>
    <n v="27"/>
    <n v="4"/>
    <n v="2020"/>
    <n v="263"/>
    <n v="5"/>
    <s v="Serbia"/>
    <s v="RS"/>
    <s v="SRB"/>
    <n v="6982084"/>
    <s v="Europe"/>
    <x v="0"/>
  </r>
  <r>
    <x v="7"/>
    <n v="26"/>
    <n v="4"/>
    <n v="2020"/>
    <n v="296"/>
    <n v="7"/>
    <s v="Serbia"/>
    <s v="RS"/>
    <s v="SRB"/>
    <n v="6982084"/>
    <s v="Europe"/>
    <x v="0"/>
  </r>
  <r>
    <x v="8"/>
    <n v="25"/>
    <n v="4"/>
    <n v="2020"/>
    <n v="207"/>
    <n v="5"/>
    <s v="Serbia"/>
    <s v="RS"/>
    <s v="SRB"/>
    <n v="6982084"/>
    <s v="Europe"/>
    <x v="0"/>
  </r>
  <r>
    <x v="9"/>
    <n v="24"/>
    <n v="4"/>
    <n v="2020"/>
    <n v="162"/>
    <n v="5"/>
    <s v="Serbia"/>
    <s v="RS"/>
    <s v="SRB"/>
    <n v="6982084"/>
    <s v="Europe"/>
    <x v="0"/>
  </r>
  <r>
    <x v="10"/>
    <n v="23"/>
    <n v="4"/>
    <n v="2020"/>
    <n v="224"/>
    <n v="9"/>
    <s v="Serbia"/>
    <s v="RS"/>
    <s v="SRB"/>
    <n v="6982084"/>
    <s v="Europe"/>
    <x v="0"/>
  </r>
  <r>
    <x v="11"/>
    <n v="22"/>
    <n v="4"/>
    <n v="2020"/>
    <n v="260"/>
    <m/>
    <s v="Serbia"/>
    <s v="RS"/>
    <s v="SRB"/>
    <n v="6982084"/>
    <s v="Europe"/>
    <x v="0"/>
  </r>
  <r>
    <x v="12"/>
    <n v="21"/>
    <n v="4"/>
    <n v="2020"/>
    <n v="312"/>
    <n v="3"/>
    <s v="Serbia"/>
    <s v="RS"/>
    <s v="SRB"/>
    <n v="6982084"/>
    <s v="Europe"/>
    <x v="0"/>
  </r>
  <r>
    <x v="13"/>
    <n v="20"/>
    <n v="4"/>
    <n v="2020"/>
    <n v="324"/>
    <n v="5"/>
    <s v="Serbia"/>
    <s v="RS"/>
    <s v="SRB"/>
    <n v="6982084"/>
    <s v="Europe"/>
    <x v="0"/>
  </r>
  <r>
    <x v="14"/>
    <n v="19"/>
    <n v="4"/>
    <n v="2020"/>
    <n v="304"/>
    <n v="7"/>
    <s v="Serbia"/>
    <s v="RS"/>
    <s v="SRB"/>
    <n v="6982084"/>
    <s v="Europe"/>
    <x v="0"/>
  </r>
  <r>
    <x v="15"/>
    <n v="18"/>
    <n v="4"/>
    <n v="2020"/>
    <n v="372"/>
    <n v="7"/>
    <s v="Serbia"/>
    <s v="RS"/>
    <s v="SRB"/>
    <n v="6982084"/>
    <s v="Europe"/>
    <x v="0"/>
  </r>
  <r>
    <x v="16"/>
    <n v="17"/>
    <n v="4"/>
    <n v="2020"/>
    <n v="445"/>
    <n v="4"/>
    <s v="Serbia"/>
    <s v="RS"/>
    <s v="SRB"/>
    <n v="6982084"/>
    <s v="Europe"/>
    <x v="0"/>
  </r>
  <r>
    <x v="17"/>
    <n v="16"/>
    <n v="4"/>
    <n v="2020"/>
    <n v="408"/>
    <n v="5"/>
    <s v="Serbia"/>
    <s v="RS"/>
    <s v="SRB"/>
    <n v="6982084"/>
    <s v="Europe"/>
    <x v="0"/>
  </r>
  <r>
    <x v="18"/>
    <n v="15"/>
    <n v="4"/>
    <n v="2020"/>
    <n v="411"/>
    <n v="9"/>
    <s v="Serbia"/>
    <s v="RS"/>
    <s v="SRB"/>
    <n v="6982084"/>
    <s v="Europe"/>
    <x v="0"/>
  </r>
  <r>
    <x v="19"/>
    <n v="14"/>
    <n v="4"/>
    <n v="2020"/>
    <n v="424"/>
    <n v="5"/>
    <s v="Serbia"/>
    <s v="RS"/>
    <s v="SRB"/>
    <n v="6982084"/>
    <s v="Europe"/>
    <x v="0"/>
  </r>
  <r>
    <x v="20"/>
    <n v="13"/>
    <n v="4"/>
    <n v="2020"/>
    <n v="250"/>
    <n v="6"/>
    <s v="Serbia"/>
    <s v="RS"/>
    <s v="SRB"/>
    <n v="6982084"/>
    <s v="Europe"/>
    <x v="0"/>
  </r>
  <r>
    <x v="21"/>
    <n v="12"/>
    <n v="4"/>
    <n v="2020"/>
    <n v="275"/>
    <n v="3"/>
    <s v="Serbia"/>
    <s v="RS"/>
    <s v="SRB"/>
    <n v="6982084"/>
    <s v="Europe"/>
    <x v="0"/>
  </r>
  <r>
    <x v="22"/>
    <n v="11"/>
    <n v="4"/>
    <n v="2020"/>
    <n v="238"/>
    <n v="5"/>
    <s v="Serbia"/>
    <s v="RS"/>
    <s v="SRB"/>
    <n v="6982084"/>
    <s v="Europe"/>
    <x v="0"/>
  </r>
  <r>
    <x v="23"/>
    <n v="10"/>
    <n v="4"/>
    <n v="2020"/>
    <n v="201"/>
    <n v="1"/>
    <s v="Serbia"/>
    <s v="RS"/>
    <s v="SRB"/>
    <n v="6982084"/>
    <s v="Europe"/>
    <x v="0"/>
  </r>
  <r>
    <x v="24"/>
    <n v="9"/>
    <n v="4"/>
    <n v="2020"/>
    <n v="219"/>
    <n v="4"/>
    <s v="Serbia"/>
    <s v="RS"/>
    <s v="SRB"/>
    <n v="6982084"/>
    <s v="Europe"/>
    <x v="0"/>
  </r>
  <r>
    <x v="25"/>
    <n v="8"/>
    <n v="4"/>
    <n v="2020"/>
    <n v="247"/>
    <n v="3"/>
    <s v="Serbia"/>
    <s v="RS"/>
    <s v="SRB"/>
    <n v="6982084"/>
    <s v="Europe"/>
    <x v="0"/>
  </r>
  <r>
    <x v="26"/>
    <n v="7"/>
    <n v="4"/>
    <n v="2020"/>
    <n v="292"/>
    <n v="7"/>
    <s v="Serbia"/>
    <s v="RS"/>
    <s v="SRB"/>
    <n v="6982084"/>
    <s v="Europe"/>
    <x v="0"/>
  </r>
  <r>
    <x v="27"/>
    <n v="6"/>
    <n v="4"/>
    <n v="2020"/>
    <n v="284"/>
    <n v="7"/>
    <s v="Serbia"/>
    <s v="RS"/>
    <s v="SRB"/>
    <n v="6982084"/>
    <s v="Europe"/>
    <x v="0"/>
  </r>
  <r>
    <x v="28"/>
    <n v="5"/>
    <n v="4"/>
    <n v="2020"/>
    <n v="148"/>
    <n v="5"/>
    <s v="Serbia"/>
    <s v="RS"/>
    <s v="SRB"/>
    <n v="6982084"/>
    <s v="Europe"/>
    <x v="0"/>
  </r>
  <r>
    <x v="29"/>
    <n v="4"/>
    <n v="4"/>
    <n v="2020"/>
    <n v="305"/>
    <n v="8"/>
    <s v="Serbia"/>
    <s v="RS"/>
    <s v="SRB"/>
    <n v="6982084"/>
    <s v="Europe"/>
    <x v="0"/>
  </r>
  <r>
    <x v="30"/>
    <n v="3"/>
    <n v="4"/>
    <n v="2020"/>
    <n v="111"/>
    <n v="8"/>
    <s v="Serbia"/>
    <s v="RS"/>
    <s v="SRB"/>
    <n v="6982084"/>
    <s v="Europe"/>
    <x v="0"/>
  </r>
  <r>
    <x v="31"/>
    <n v="2"/>
    <n v="4"/>
    <n v="2020"/>
    <n v="160"/>
    <m/>
    <s v="Serbia"/>
    <s v="RS"/>
    <s v="SRB"/>
    <n v="6982084"/>
    <s v="Europe"/>
    <x v="0"/>
  </r>
  <r>
    <x v="32"/>
    <n v="1"/>
    <n v="4"/>
    <n v="2020"/>
    <n v="159"/>
    <n v="10"/>
    <s v="Serbia"/>
    <s v="RS"/>
    <s v="SRB"/>
    <n v="6982084"/>
    <s v="Europe"/>
    <x v="0"/>
  </r>
  <r>
    <x v="33"/>
    <n v="31"/>
    <n v="3"/>
    <n v="2020"/>
    <m/>
    <m/>
    <s v="Serbia"/>
    <s v="RS"/>
    <s v="SRB"/>
    <n v="6982084"/>
    <s v="Europe"/>
    <x v="0"/>
  </r>
  <r>
    <x v="34"/>
    <n v="30"/>
    <n v="3"/>
    <n v="2020"/>
    <n v="82"/>
    <n v="3"/>
    <s v="Serbia"/>
    <s v="RS"/>
    <s v="SRB"/>
    <n v="6982084"/>
    <s v="Europe"/>
    <x v="0"/>
  </r>
  <r>
    <x v="35"/>
    <n v="29"/>
    <n v="3"/>
    <n v="2020"/>
    <n v="202"/>
    <n v="4"/>
    <s v="Serbia"/>
    <s v="RS"/>
    <s v="SRB"/>
    <n v="6982084"/>
    <s v="Europe"/>
    <x v="0"/>
  </r>
  <r>
    <x v="36"/>
    <n v="28"/>
    <n v="3"/>
    <n v="2020"/>
    <n v="73"/>
    <n v="3"/>
    <s v="Serbia"/>
    <s v="RS"/>
    <s v="SRB"/>
    <n v="6982084"/>
    <s v="Europe"/>
    <x v="0"/>
  </r>
  <r>
    <x v="37"/>
    <n v="27"/>
    <n v="3"/>
    <n v="2020"/>
    <n v="81"/>
    <n v="1"/>
    <s v="Serbia"/>
    <s v="RS"/>
    <s v="SRB"/>
    <n v="6982084"/>
    <s v="Europe"/>
    <x v="0"/>
  </r>
  <r>
    <x v="38"/>
    <n v="26"/>
    <n v="3"/>
    <n v="2020"/>
    <n v="54"/>
    <n v="1"/>
    <s v="Serbia"/>
    <s v="RS"/>
    <s v="SRB"/>
    <n v="6982084"/>
    <s v="Europe"/>
    <x v="0"/>
  </r>
  <r>
    <x v="39"/>
    <n v="25"/>
    <n v="3"/>
    <n v="2020"/>
    <n v="27"/>
    <m/>
    <s v="Serbia"/>
    <s v="RS"/>
    <s v="SRB"/>
    <n v="6982084"/>
    <s v="Europe"/>
    <x v="0"/>
  </r>
  <r>
    <x v="40"/>
    <n v="24"/>
    <n v="3"/>
    <n v="2020"/>
    <n v="34"/>
    <m/>
    <s v="Serbia"/>
    <s v="RS"/>
    <s v="SRB"/>
    <n v="6982084"/>
    <s v="Europe"/>
    <x v="0"/>
  </r>
  <r>
    <x v="41"/>
    <n v="23"/>
    <n v="3"/>
    <n v="2020"/>
    <n v="39"/>
    <m/>
    <s v="Serbia"/>
    <s v="RS"/>
    <s v="SRB"/>
    <n v="6982084"/>
    <s v="Europe"/>
    <x v="0"/>
  </r>
  <r>
    <x v="42"/>
    <n v="22"/>
    <n v="3"/>
    <n v="2020"/>
    <n v="14"/>
    <m/>
    <s v="Serbia"/>
    <s v="RS"/>
    <s v="SRB"/>
    <n v="6982084"/>
    <s v="Europe"/>
    <x v="0"/>
  </r>
  <r>
    <x v="43"/>
    <n v="21"/>
    <n v="3"/>
    <n v="2020"/>
    <n v="9"/>
    <n v="1"/>
    <s v="Serbia"/>
    <s v="RS"/>
    <s v="SRB"/>
    <n v="6982084"/>
    <s v="Europe"/>
    <x v="0"/>
  </r>
  <r>
    <x v="44"/>
    <n v="20"/>
    <n v="3"/>
    <n v="2020"/>
    <n v="32"/>
    <m/>
    <s v="Serbia"/>
    <s v="RS"/>
    <s v="SRB"/>
    <n v="6982084"/>
    <s v="Europe"/>
    <x v="0"/>
  </r>
  <r>
    <x v="45"/>
    <n v="19"/>
    <n v="3"/>
    <n v="2020"/>
    <n v="22"/>
    <m/>
    <s v="Serbia"/>
    <s v="RS"/>
    <s v="SRB"/>
    <n v="6982084"/>
    <s v="Europe"/>
    <x v="0"/>
  </r>
  <r>
    <x v="46"/>
    <n v="18"/>
    <n v="3"/>
    <n v="2020"/>
    <n v="15"/>
    <m/>
    <s v="Serbia"/>
    <s v="RS"/>
    <s v="SRB"/>
    <n v="6982084"/>
    <s v="Europe"/>
    <x v="0"/>
  </r>
  <r>
    <x v="47"/>
    <n v="17"/>
    <n v="3"/>
    <n v="2020"/>
    <n v="2"/>
    <m/>
    <s v="Serbia"/>
    <s v="RS"/>
    <s v="SRB"/>
    <n v="6982084"/>
    <s v="Europe"/>
    <x v="0"/>
  </r>
  <r>
    <x v="48"/>
    <n v="16"/>
    <n v="3"/>
    <n v="2020"/>
    <n v="9"/>
    <m/>
    <s v="Serbia"/>
    <s v="RS"/>
    <s v="SRB"/>
    <n v="6982084"/>
    <s v="Europe"/>
    <x v="0"/>
  </r>
  <r>
    <x v="49"/>
    <n v="15"/>
    <n v="3"/>
    <n v="2020"/>
    <n v="5"/>
    <m/>
    <s v="Serbia"/>
    <s v="RS"/>
    <s v="SRB"/>
    <n v="6982084"/>
    <s v="Europe"/>
    <x v="0"/>
  </r>
  <r>
    <x v="50"/>
    <n v="14"/>
    <n v="3"/>
    <n v="2020"/>
    <n v="17"/>
    <m/>
    <s v="Serbia"/>
    <s v="RS"/>
    <s v="SRB"/>
    <n v="6982084"/>
    <s v="Europe"/>
    <x v="0"/>
  </r>
  <r>
    <x v="51"/>
    <n v="13"/>
    <n v="3"/>
    <n v="2020"/>
    <n v="6"/>
    <m/>
    <s v="Serbia"/>
    <s v="RS"/>
    <s v="SRB"/>
    <n v="6982084"/>
    <s v="Europe"/>
    <x v="0"/>
  </r>
  <r>
    <x v="52"/>
    <n v="12"/>
    <n v="3"/>
    <n v="2020"/>
    <n v="13"/>
    <m/>
    <s v="Serbia"/>
    <s v="RS"/>
    <s v="SRB"/>
    <n v="6982084"/>
    <s v="Europe"/>
    <x v="0"/>
  </r>
  <r>
    <x v="53"/>
    <n v="11"/>
    <n v="3"/>
    <n v="2020"/>
    <n v="4"/>
    <m/>
    <s v="Serbia"/>
    <s v="RS"/>
    <s v="SRB"/>
    <n v="6982084"/>
    <s v="Europe"/>
    <x v="0"/>
  </r>
  <r>
    <x v="58"/>
    <n v="7"/>
    <n v="3"/>
    <n v="2020"/>
    <n v="1"/>
    <m/>
    <s v="Serbia"/>
    <s v="RS"/>
    <s v="SRB"/>
    <n v="6982084"/>
    <s v="Europe"/>
    <x v="0"/>
  </r>
  <r>
    <x v="0"/>
    <n v="3"/>
    <n v="5"/>
    <n v="2020"/>
    <m/>
    <m/>
    <s v="Seychelles"/>
    <s v="SC"/>
    <s v="SYC"/>
    <n v="96762"/>
    <s v="Africa"/>
    <x v="0"/>
  </r>
  <r>
    <x v="1"/>
    <n v="2"/>
    <n v="5"/>
    <n v="2020"/>
    <m/>
    <m/>
    <s v="Seychelles"/>
    <s v="SC"/>
    <s v="SYC"/>
    <n v="96762"/>
    <s v="Africa"/>
    <x v="0"/>
  </r>
  <r>
    <x v="2"/>
    <n v="1"/>
    <n v="5"/>
    <n v="2020"/>
    <m/>
    <m/>
    <s v="Seychelles"/>
    <s v="SC"/>
    <s v="SYC"/>
    <n v="96762"/>
    <s v="Africa"/>
    <x v="0"/>
  </r>
  <r>
    <x v="3"/>
    <n v="30"/>
    <n v="4"/>
    <n v="2020"/>
    <m/>
    <m/>
    <s v="Seychelles"/>
    <s v="SC"/>
    <s v="SYC"/>
    <n v="96762"/>
    <s v="Africa"/>
    <x v="0"/>
  </r>
  <r>
    <x v="4"/>
    <n v="29"/>
    <n v="4"/>
    <n v="2020"/>
    <m/>
    <m/>
    <s v="Seychelles"/>
    <s v="SC"/>
    <s v="SYC"/>
    <n v="96762"/>
    <s v="Africa"/>
    <x v="0"/>
  </r>
  <r>
    <x v="5"/>
    <n v="28"/>
    <n v="4"/>
    <n v="2020"/>
    <m/>
    <m/>
    <s v="Seychelles"/>
    <s v="SC"/>
    <s v="SYC"/>
    <n v="96762"/>
    <s v="Africa"/>
    <x v="0"/>
  </r>
  <r>
    <x v="6"/>
    <n v="27"/>
    <n v="4"/>
    <n v="2020"/>
    <m/>
    <m/>
    <s v="Seychelles"/>
    <s v="SC"/>
    <s v="SYC"/>
    <n v="96762"/>
    <s v="Africa"/>
    <x v="0"/>
  </r>
  <r>
    <x v="7"/>
    <n v="26"/>
    <n v="4"/>
    <n v="2020"/>
    <m/>
    <m/>
    <s v="Seychelles"/>
    <s v="SC"/>
    <s v="SYC"/>
    <n v="96762"/>
    <s v="Africa"/>
    <x v="0"/>
  </r>
  <r>
    <x v="8"/>
    <n v="25"/>
    <n v="4"/>
    <n v="2020"/>
    <m/>
    <m/>
    <s v="Seychelles"/>
    <s v="SC"/>
    <s v="SYC"/>
    <n v="96762"/>
    <s v="Africa"/>
    <x v="0"/>
  </r>
  <r>
    <x v="9"/>
    <n v="24"/>
    <n v="4"/>
    <n v="2020"/>
    <m/>
    <m/>
    <s v="Seychelles"/>
    <s v="SC"/>
    <s v="SYC"/>
    <n v="96762"/>
    <s v="Africa"/>
    <x v="0"/>
  </r>
  <r>
    <x v="10"/>
    <n v="23"/>
    <n v="4"/>
    <n v="2020"/>
    <m/>
    <m/>
    <s v="Seychelles"/>
    <s v="SC"/>
    <s v="SYC"/>
    <n v="96762"/>
    <s v="Africa"/>
    <x v="0"/>
  </r>
  <r>
    <x v="11"/>
    <n v="22"/>
    <n v="4"/>
    <n v="2020"/>
    <m/>
    <m/>
    <s v="Seychelles"/>
    <s v="SC"/>
    <s v="SYC"/>
    <n v="96762"/>
    <s v="Africa"/>
    <x v="0"/>
  </r>
  <r>
    <x v="12"/>
    <n v="21"/>
    <n v="4"/>
    <n v="2020"/>
    <m/>
    <m/>
    <s v="Seychelles"/>
    <s v="SC"/>
    <s v="SYC"/>
    <n v="96762"/>
    <s v="Africa"/>
    <x v="0"/>
  </r>
  <r>
    <x v="13"/>
    <n v="20"/>
    <n v="4"/>
    <n v="2020"/>
    <m/>
    <m/>
    <s v="Seychelles"/>
    <s v="SC"/>
    <s v="SYC"/>
    <n v="96762"/>
    <s v="Africa"/>
    <x v="0"/>
  </r>
  <r>
    <x v="14"/>
    <n v="19"/>
    <n v="4"/>
    <n v="2020"/>
    <m/>
    <m/>
    <s v="Seychelles"/>
    <s v="SC"/>
    <s v="SYC"/>
    <n v="96762"/>
    <s v="Africa"/>
    <x v="0"/>
  </r>
  <r>
    <x v="15"/>
    <n v="18"/>
    <n v="4"/>
    <n v="2020"/>
    <m/>
    <m/>
    <s v="Seychelles"/>
    <s v="SC"/>
    <s v="SYC"/>
    <n v="96762"/>
    <s v="Africa"/>
    <x v="0"/>
  </r>
  <r>
    <x v="16"/>
    <n v="17"/>
    <n v="4"/>
    <n v="2020"/>
    <m/>
    <m/>
    <s v="Seychelles"/>
    <s v="SC"/>
    <s v="SYC"/>
    <n v="96762"/>
    <s v="Africa"/>
    <x v="0"/>
  </r>
  <r>
    <x v="17"/>
    <n v="16"/>
    <n v="4"/>
    <n v="2020"/>
    <m/>
    <m/>
    <s v="Seychelles"/>
    <s v="SC"/>
    <s v="SYC"/>
    <n v="96762"/>
    <s v="Africa"/>
    <x v="0"/>
  </r>
  <r>
    <x v="18"/>
    <n v="15"/>
    <n v="4"/>
    <n v="2020"/>
    <n v="1"/>
    <m/>
    <s v="Seychelles"/>
    <s v="SC"/>
    <s v="SYC"/>
    <n v="96762"/>
    <s v="Africa"/>
    <x v="0"/>
  </r>
  <r>
    <x v="19"/>
    <n v="14"/>
    <n v="4"/>
    <n v="2020"/>
    <m/>
    <m/>
    <s v="Seychelles"/>
    <s v="SC"/>
    <s v="SYC"/>
    <n v="96762"/>
    <s v="Africa"/>
    <x v="0"/>
  </r>
  <r>
    <x v="20"/>
    <n v="13"/>
    <n v="4"/>
    <n v="2020"/>
    <m/>
    <m/>
    <s v="Seychelles"/>
    <s v="SC"/>
    <s v="SYC"/>
    <n v="96762"/>
    <s v="Africa"/>
    <x v="0"/>
  </r>
  <r>
    <x v="21"/>
    <n v="12"/>
    <n v="4"/>
    <n v="2020"/>
    <m/>
    <m/>
    <s v="Seychelles"/>
    <s v="SC"/>
    <s v="SYC"/>
    <n v="96762"/>
    <s v="Africa"/>
    <x v="0"/>
  </r>
  <r>
    <x v="22"/>
    <n v="11"/>
    <n v="4"/>
    <n v="2020"/>
    <m/>
    <m/>
    <s v="Seychelles"/>
    <s v="SC"/>
    <s v="SYC"/>
    <n v="96762"/>
    <s v="Africa"/>
    <x v="0"/>
  </r>
  <r>
    <x v="23"/>
    <n v="10"/>
    <n v="4"/>
    <n v="2020"/>
    <m/>
    <m/>
    <s v="Seychelles"/>
    <s v="SC"/>
    <s v="SYC"/>
    <n v="96762"/>
    <s v="Africa"/>
    <x v="0"/>
  </r>
  <r>
    <x v="24"/>
    <n v="9"/>
    <n v="4"/>
    <n v="2020"/>
    <m/>
    <m/>
    <s v="Seychelles"/>
    <s v="SC"/>
    <s v="SYC"/>
    <n v="96762"/>
    <s v="Africa"/>
    <x v="0"/>
  </r>
  <r>
    <x v="25"/>
    <n v="8"/>
    <n v="4"/>
    <n v="2020"/>
    <m/>
    <m/>
    <s v="Seychelles"/>
    <s v="SC"/>
    <s v="SYC"/>
    <n v="96762"/>
    <s v="Africa"/>
    <x v="0"/>
  </r>
  <r>
    <x v="26"/>
    <n v="7"/>
    <n v="4"/>
    <n v="2020"/>
    <m/>
    <m/>
    <s v="Seychelles"/>
    <s v="SC"/>
    <s v="SYC"/>
    <n v="96762"/>
    <s v="Africa"/>
    <x v="0"/>
  </r>
  <r>
    <x v="27"/>
    <n v="6"/>
    <n v="4"/>
    <n v="2020"/>
    <m/>
    <m/>
    <s v="Seychelles"/>
    <s v="SC"/>
    <s v="SYC"/>
    <n v="96762"/>
    <s v="Africa"/>
    <x v="0"/>
  </r>
  <r>
    <x v="28"/>
    <n v="5"/>
    <n v="4"/>
    <n v="2020"/>
    <m/>
    <m/>
    <s v="Seychelles"/>
    <s v="SC"/>
    <s v="SYC"/>
    <n v="96762"/>
    <s v="Africa"/>
    <x v="0"/>
  </r>
  <r>
    <x v="29"/>
    <n v="4"/>
    <n v="4"/>
    <n v="2020"/>
    <m/>
    <m/>
    <s v="Seychelles"/>
    <s v="SC"/>
    <s v="SYC"/>
    <n v="96762"/>
    <s v="Africa"/>
    <x v="0"/>
  </r>
  <r>
    <x v="30"/>
    <n v="3"/>
    <n v="4"/>
    <n v="2020"/>
    <m/>
    <m/>
    <s v="Seychelles"/>
    <s v="SC"/>
    <s v="SYC"/>
    <n v="96762"/>
    <s v="Africa"/>
    <x v="0"/>
  </r>
  <r>
    <x v="31"/>
    <n v="2"/>
    <n v="4"/>
    <n v="2020"/>
    <m/>
    <m/>
    <s v="Seychelles"/>
    <s v="SC"/>
    <s v="SYC"/>
    <n v="96762"/>
    <s v="Africa"/>
    <x v="0"/>
  </r>
  <r>
    <x v="32"/>
    <n v="1"/>
    <n v="4"/>
    <n v="2020"/>
    <m/>
    <m/>
    <s v="Seychelles"/>
    <s v="SC"/>
    <s v="SYC"/>
    <n v="96762"/>
    <s v="Africa"/>
    <x v="0"/>
  </r>
  <r>
    <x v="33"/>
    <n v="31"/>
    <n v="3"/>
    <n v="2020"/>
    <n v="2"/>
    <m/>
    <s v="Seychelles"/>
    <s v="SC"/>
    <s v="SYC"/>
    <n v="96762"/>
    <s v="Africa"/>
    <x v="0"/>
  </r>
  <r>
    <x v="34"/>
    <n v="30"/>
    <n v="3"/>
    <n v="2020"/>
    <n v="1"/>
    <m/>
    <s v="Seychelles"/>
    <s v="SC"/>
    <s v="SYC"/>
    <n v="96762"/>
    <s v="Africa"/>
    <x v="0"/>
  </r>
  <r>
    <x v="35"/>
    <n v="29"/>
    <n v="3"/>
    <n v="2020"/>
    <m/>
    <m/>
    <s v="Seychelles"/>
    <s v="SC"/>
    <s v="SYC"/>
    <n v="96762"/>
    <s v="Africa"/>
    <x v="0"/>
  </r>
  <r>
    <x v="36"/>
    <n v="28"/>
    <n v="3"/>
    <n v="2020"/>
    <m/>
    <m/>
    <s v="Seychelles"/>
    <s v="SC"/>
    <s v="SYC"/>
    <n v="96762"/>
    <s v="Africa"/>
    <x v="0"/>
  </r>
  <r>
    <x v="37"/>
    <n v="27"/>
    <n v="3"/>
    <n v="2020"/>
    <m/>
    <m/>
    <s v="Seychelles"/>
    <s v="SC"/>
    <s v="SYC"/>
    <n v="96762"/>
    <s v="Africa"/>
    <x v="0"/>
  </r>
  <r>
    <x v="38"/>
    <n v="26"/>
    <n v="3"/>
    <n v="2020"/>
    <m/>
    <m/>
    <s v="Seychelles"/>
    <s v="SC"/>
    <s v="SYC"/>
    <n v="96762"/>
    <s v="Africa"/>
    <x v="0"/>
  </r>
  <r>
    <x v="39"/>
    <n v="25"/>
    <n v="3"/>
    <n v="2020"/>
    <m/>
    <m/>
    <s v="Seychelles"/>
    <s v="SC"/>
    <s v="SYC"/>
    <n v="96762"/>
    <s v="Africa"/>
    <x v="0"/>
  </r>
  <r>
    <x v="40"/>
    <n v="24"/>
    <n v="3"/>
    <n v="2020"/>
    <m/>
    <m/>
    <s v="Seychelles"/>
    <s v="SC"/>
    <s v="SYC"/>
    <n v="96762"/>
    <s v="Africa"/>
    <x v="0"/>
  </r>
  <r>
    <x v="41"/>
    <n v="23"/>
    <n v="3"/>
    <n v="2020"/>
    <m/>
    <m/>
    <s v="Seychelles"/>
    <s v="SC"/>
    <s v="SYC"/>
    <n v="96762"/>
    <s v="Africa"/>
    <x v="0"/>
  </r>
  <r>
    <x v="42"/>
    <n v="22"/>
    <n v="3"/>
    <n v="2020"/>
    <m/>
    <m/>
    <s v="Seychelles"/>
    <s v="SC"/>
    <s v="SYC"/>
    <n v="96762"/>
    <s v="Africa"/>
    <x v="0"/>
  </r>
  <r>
    <x v="43"/>
    <n v="21"/>
    <n v="3"/>
    <n v="2020"/>
    <n v="1"/>
    <m/>
    <s v="Seychelles"/>
    <s v="SC"/>
    <s v="SYC"/>
    <n v="96762"/>
    <s v="Africa"/>
    <x v="0"/>
  </r>
  <r>
    <x v="44"/>
    <n v="20"/>
    <n v="3"/>
    <n v="2020"/>
    <m/>
    <m/>
    <s v="Seychelles"/>
    <s v="SC"/>
    <s v="SYC"/>
    <n v="96762"/>
    <s v="Africa"/>
    <x v="0"/>
  </r>
  <r>
    <x v="45"/>
    <n v="19"/>
    <n v="3"/>
    <n v="2020"/>
    <n v="2"/>
    <m/>
    <s v="Seychelles"/>
    <s v="SC"/>
    <s v="SYC"/>
    <n v="96762"/>
    <s v="Africa"/>
    <x v="0"/>
  </r>
  <r>
    <x v="46"/>
    <n v="18"/>
    <n v="3"/>
    <n v="2020"/>
    <m/>
    <m/>
    <s v="Seychelles"/>
    <s v="SC"/>
    <s v="SYC"/>
    <n v="96762"/>
    <s v="Africa"/>
    <x v="0"/>
  </r>
  <r>
    <x v="47"/>
    <n v="17"/>
    <n v="3"/>
    <n v="2020"/>
    <n v="1"/>
    <m/>
    <s v="Seychelles"/>
    <s v="SC"/>
    <s v="SYC"/>
    <n v="96762"/>
    <s v="Africa"/>
    <x v="0"/>
  </r>
  <r>
    <x v="48"/>
    <n v="16"/>
    <n v="3"/>
    <n v="2020"/>
    <n v="1"/>
    <m/>
    <s v="Seychelles"/>
    <s v="SC"/>
    <s v="SYC"/>
    <n v="96762"/>
    <s v="Africa"/>
    <x v="0"/>
  </r>
  <r>
    <x v="49"/>
    <n v="15"/>
    <n v="3"/>
    <n v="2020"/>
    <n v="2"/>
    <m/>
    <s v="Seychelles"/>
    <s v="SC"/>
    <s v="SYC"/>
    <n v="96762"/>
    <s v="Africa"/>
    <x v="0"/>
  </r>
  <r>
    <x v="0"/>
    <n v="3"/>
    <n v="5"/>
    <n v="2020"/>
    <n v="19"/>
    <n v="1"/>
    <s v="Sierra_Leone"/>
    <s v="SL"/>
    <s v="SLE"/>
    <n v="7650154"/>
    <s v="Africa"/>
    <x v="0"/>
  </r>
  <r>
    <x v="1"/>
    <n v="2"/>
    <n v="5"/>
    <n v="2020"/>
    <n v="12"/>
    <m/>
    <s v="Sierra_Leone"/>
    <s v="SL"/>
    <s v="SLE"/>
    <n v="7650154"/>
    <s v="Africa"/>
    <x v="0"/>
  </r>
  <r>
    <x v="2"/>
    <n v="1"/>
    <n v="5"/>
    <n v="2020"/>
    <n v="8"/>
    <n v="3"/>
    <s v="Sierra_Leone"/>
    <s v="SL"/>
    <s v="SLE"/>
    <n v="7650154"/>
    <s v="Africa"/>
    <x v="0"/>
  </r>
  <r>
    <x v="3"/>
    <n v="30"/>
    <n v="4"/>
    <n v="2020"/>
    <n v="12"/>
    <m/>
    <s v="Sierra_Leone"/>
    <s v="SL"/>
    <s v="SLE"/>
    <n v="7650154"/>
    <s v="Africa"/>
    <x v="0"/>
  </r>
  <r>
    <x v="4"/>
    <n v="29"/>
    <n v="4"/>
    <n v="2020"/>
    <n v="5"/>
    <m/>
    <s v="Sierra_Leone"/>
    <s v="SL"/>
    <s v="SLE"/>
    <n v="7650154"/>
    <s v="Africa"/>
    <x v="0"/>
  </r>
  <r>
    <x v="5"/>
    <n v="28"/>
    <n v="4"/>
    <n v="2020"/>
    <n v="6"/>
    <m/>
    <s v="Sierra_Leone"/>
    <s v="SL"/>
    <s v="SLE"/>
    <n v="7650154"/>
    <s v="Africa"/>
    <x v="0"/>
  </r>
  <r>
    <x v="6"/>
    <n v="27"/>
    <n v="4"/>
    <n v="2020"/>
    <n v="11"/>
    <n v="1"/>
    <s v="Sierra_Leone"/>
    <s v="SL"/>
    <s v="SLE"/>
    <n v="7650154"/>
    <s v="Africa"/>
    <x v="0"/>
  </r>
  <r>
    <x v="7"/>
    <n v="26"/>
    <n v="4"/>
    <n v="2020"/>
    <m/>
    <m/>
    <s v="Sierra_Leone"/>
    <s v="SL"/>
    <s v="SLE"/>
    <n v="7650154"/>
    <s v="Africa"/>
    <x v="0"/>
  </r>
  <r>
    <x v="8"/>
    <n v="25"/>
    <n v="4"/>
    <n v="2020"/>
    <n v="18"/>
    <n v="2"/>
    <s v="Sierra_Leone"/>
    <s v="SL"/>
    <s v="SLE"/>
    <n v="7650154"/>
    <s v="Africa"/>
    <x v="0"/>
  </r>
  <r>
    <x v="9"/>
    <n v="24"/>
    <n v="4"/>
    <n v="2020"/>
    <n v="3"/>
    <n v="1"/>
    <s v="Sierra_Leone"/>
    <s v="SL"/>
    <s v="SLE"/>
    <n v="7650154"/>
    <s v="Africa"/>
    <x v="0"/>
  </r>
  <r>
    <x v="10"/>
    <n v="23"/>
    <n v="4"/>
    <n v="2020"/>
    <n v="11"/>
    <m/>
    <s v="Sierra_Leone"/>
    <s v="SL"/>
    <s v="SLE"/>
    <n v="7650154"/>
    <s v="Africa"/>
    <x v="0"/>
  </r>
  <r>
    <x v="11"/>
    <n v="22"/>
    <n v="4"/>
    <n v="2020"/>
    <n v="7"/>
    <m/>
    <s v="Sierra_Leone"/>
    <s v="SL"/>
    <s v="SLE"/>
    <n v="7650154"/>
    <s v="Africa"/>
    <x v="0"/>
  </r>
  <r>
    <x v="12"/>
    <n v="21"/>
    <n v="4"/>
    <n v="2020"/>
    <n v="8"/>
    <m/>
    <s v="Sierra_Leone"/>
    <s v="SL"/>
    <s v="SLE"/>
    <n v="7650154"/>
    <s v="Africa"/>
    <x v="0"/>
  </r>
  <r>
    <x v="13"/>
    <n v="20"/>
    <n v="4"/>
    <n v="2020"/>
    <n v="5"/>
    <m/>
    <s v="Sierra_Leone"/>
    <s v="SL"/>
    <s v="SLE"/>
    <n v="7650154"/>
    <s v="Africa"/>
    <x v="0"/>
  </r>
  <r>
    <x v="14"/>
    <n v="19"/>
    <n v="4"/>
    <n v="2020"/>
    <n v="4"/>
    <m/>
    <s v="Sierra_Leone"/>
    <s v="SL"/>
    <s v="SLE"/>
    <n v="7650154"/>
    <s v="Africa"/>
    <x v="0"/>
  </r>
  <r>
    <x v="15"/>
    <n v="18"/>
    <n v="4"/>
    <n v="2020"/>
    <n v="11"/>
    <m/>
    <s v="Sierra_Leone"/>
    <s v="SL"/>
    <s v="SLE"/>
    <n v="7650154"/>
    <s v="Africa"/>
    <x v="0"/>
  </r>
  <r>
    <x v="16"/>
    <n v="17"/>
    <n v="4"/>
    <n v="2020"/>
    <n v="2"/>
    <m/>
    <s v="Sierra_Leone"/>
    <s v="SL"/>
    <s v="SLE"/>
    <n v="7650154"/>
    <s v="Africa"/>
    <x v="0"/>
  </r>
  <r>
    <x v="17"/>
    <n v="16"/>
    <n v="4"/>
    <n v="2020"/>
    <n v="2"/>
    <m/>
    <s v="Sierra_Leone"/>
    <s v="SL"/>
    <s v="SLE"/>
    <n v="7650154"/>
    <s v="Africa"/>
    <x v="0"/>
  </r>
  <r>
    <x v="18"/>
    <n v="15"/>
    <n v="4"/>
    <n v="2020"/>
    <m/>
    <m/>
    <s v="Sierra_Leone"/>
    <s v="SL"/>
    <s v="SLE"/>
    <n v="7650154"/>
    <s v="Africa"/>
    <x v="0"/>
  </r>
  <r>
    <x v="19"/>
    <n v="14"/>
    <n v="4"/>
    <n v="2020"/>
    <n v="1"/>
    <m/>
    <s v="Sierra_Leone"/>
    <s v="SL"/>
    <s v="SLE"/>
    <n v="7650154"/>
    <s v="Africa"/>
    <x v="0"/>
  </r>
  <r>
    <x v="20"/>
    <n v="13"/>
    <n v="4"/>
    <n v="2020"/>
    <m/>
    <m/>
    <s v="Sierra_Leone"/>
    <s v="SL"/>
    <s v="SLE"/>
    <n v="7650154"/>
    <s v="Africa"/>
    <x v="0"/>
  </r>
  <r>
    <x v="21"/>
    <n v="12"/>
    <n v="4"/>
    <n v="2020"/>
    <n v="2"/>
    <m/>
    <s v="Sierra_Leone"/>
    <s v="SL"/>
    <s v="SLE"/>
    <n v="7650154"/>
    <s v="Africa"/>
    <x v="0"/>
  </r>
  <r>
    <x v="22"/>
    <n v="11"/>
    <n v="4"/>
    <n v="2020"/>
    <n v="1"/>
    <m/>
    <s v="Sierra_Leone"/>
    <s v="SL"/>
    <s v="SLE"/>
    <n v="7650154"/>
    <s v="Africa"/>
    <x v="0"/>
  </r>
  <r>
    <x v="23"/>
    <n v="10"/>
    <n v="4"/>
    <n v="2020"/>
    <m/>
    <m/>
    <s v="Sierra_Leone"/>
    <s v="SL"/>
    <s v="SLE"/>
    <n v="7650154"/>
    <s v="Africa"/>
    <x v="0"/>
  </r>
  <r>
    <x v="24"/>
    <n v="9"/>
    <n v="4"/>
    <n v="2020"/>
    <n v="1"/>
    <m/>
    <s v="Sierra_Leone"/>
    <s v="SL"/>
    <s v="SLE"/>
    <n v="7650154"/>
    <s v="Africa"/>
    <x v="0"/>
  </r>
  <r>
    <x v="25"/>
    <n v="8"/>
    <n v="4"/>
    <n v="2020"/>
    <m/>
    <m/>
    <s v="Sierra_Leone"/>
    <s v="SL"/>
    <s v="SLE"/>
    <n v="7650154"/>
    <s v="Africa"/>
    <x v="0"/>
  </r>
  <r>
    <x v="26"/>
    <n v="7"/>
    <n v="4"/>
    <n v="2020"/>
    <m/>
    <m/>
    <s v="Sierra_Leone"/>
    <s v="SL"/>
    <s v="SLE"/>
    <n v="7650154"/>
    <s v="Africa"/>
    <x v="0"/>
  </r>
  <r>
    <x v="27"/>
    <n v="6"/>
    <n v="4"/>
    <n v="2020"/>
    <n v="2"/>
    <m/>
    <s v="Sierra_Leone"/>
    <s v="SL"/>
    <s v="SLE"/>
    <n v="7650154"/>
    <s v="Africa"/>
    <x v="0"/>
  </r>
  <r>
    <x v="28"/>
    <n v="5"/>
    <n v="4"/>
    <n v="2020"/>
    <n v="2"/>
    <m/>
    <s v="Sierra_Leone"/>
    <s v="SL"/>
    <s v="SLE"/>
    <n v="7650154"/>
    <s v="Africa"/>
    <x v="0"/>
  </r>
  <r>
    <x v="29"/>
    <n v="4"/>
    <n v="4"/>
    <n v="2020"/>
    <m/>
    <m/>
    <s v="Sierra_Leone"/>
    <s v="SL"/>
    <s v="SLE"/>
    <n v="7650154"/>
    <s v="Africa"/>
    <x v="0"/>
  </r>
  <r>
    <x v="30"/>
    <n v="3"/>
    <n v="4"/>
    <n v="2020"/>
    <n v="1"/>
    <m/>
    <s v="Sierra_Leone"/>
    <s v="SL"/>
    <s v="SLE"/>
    <n v="7650154"/>
    <s v="Africa"/>
    <x v="0"/>
  </r>
  <r>
    <x v="31"/>
    <n v="2"/>
    <n v="4"/>
    <n v="2020"/>
    <m/>
    <m/>
    <s v="Sierra_Leone"/>
    <s v="SL"/>
    <s v="SLE"/>
    <n v="7650154"/>
    <s v="Africa"/>
    <x v="0"/>
  </r>
  <r>
    <x v="32"/>
    <n v="1"/>
    <n v="4"/>
    <n v="2020"/>
    <n v="1"/>
    <m/>
    <s v="Sierra_Leone"/>
    <s v="SL"/>
    <s v="SLE"/>
    <n v="7650154"/>
    <s v="Africa"/>
    <x v="0"/>
  </r>
  <r>
    <x v="0"/>
    <n v="3"/>
    <n v="5"/>
    <n v="2020"/>
    <n v="4"/>
    <n v="1"/>
    <s v="Slovakia"/>
    <s v="SK"/>
    <s v="SVK"/>
    <n v="5447011"/>
    <s v="Europe"/>
    <x v="0"/>
  </r>
  <r>
    <x v="1"/>
    <n v="2"/>
    <n v="5"/>
    <n v="2020"/>
    <n v="7"/>
    <m/>
    <s v="Slovakia"/>
    <s v="SK"/>
    <s v="SVK"/>
    <n v="5447011"/>
    <s v="Europe"/>
    <x v="0"/>
  </r>
  <r>
    <x v="2"/>
    <n v="1"/>
    <n v="5"/>
    <n v="2020"/>
    <n v="5"/>
    <n v="1"/>
    <s v="Slovakia"/>
    <s v="SK"/>
    <s v="SVK"/>
    <n v="5447011"/>
    <s v="Europe"/>
    <x v="0"/>
  </r>
  <r>
    <x v="3"/>
    <n v="30"/>
    <n v="4"/>
    <n v="2020"/>
    <n v="7"/>
    <n v="2"/>
    <s v="Slovakia"/>
    <s v="SK"/>
    <s v="SVK"/>
    <n v="5447011"/>
    <s v="Europe"/>
    <x v="0"/>
  </r>
  <r>
    <x v="4"/>
    <n v="29"/>
    <n v="4"/>
    <n v="2020"/>
    <n v="3"/>
    <n v="2"/>
    <s v="Slovakia"/>
    <s v="SK"/>
    <s v="SVK"/>
    <n v="5447011"/>
    <s v="Europe"/>
    <x v="0"/>
  </r>
  <r>
    <x v="5"/>
    <n v="28"/>
    <n v="4"/>
    <n v="2020"/>
    <n v="2"/>
    <m/>
    <s v="Slovakia"/>
    <s v="SK"/>
    <s v="SVK"/>
    <n v="5447011"/>
    <s v="Europe"/>
    <x v="0"/>
  </r>
  <r>
    <x v="6"/>
    <n v="27"/>
    <n v="4"/>
    <n v="2020"/>
    <n v="6"/>
    <n v="1"/>
    <s v="Slovakia"/>
    <s v="SK"/>
    <s v="SVK"/>
    <n v="5447011"/>
    <s v="Europe"/>
    <x v="0"/>
  </r>
  <r>
    <x v="7"/>
    <n v="26"/>
    <n v="4"/>
    <n v="2020"/>
    <n v="13"/>
    <m/>
    <s v="Slovakia"/>
    <s v="SK"/>
    <s v="SVK"/>
    <n v="5447011"/>
    <s v="Europe"/>
    <x v="0"/>
  </r>
  <r>
    <x v="8"/>
    <n v="25"/>
    <n v="4"/>
    <n v="2020"/>
    <n v="35"/>
    <n v="2"/>
    <s v="Slovakia"/>
    <s v="SK"/>
    <s v="SVK"/>
    <n v="5447011"/>
    <s v="Europe"/>
    <x v="0"/>
  </r>
  <r>
    <x v="9"/>
    <n v="24"/>
    <n v="4"/>
    <n v="2020"/>
    <n v="81"/>
    <n v="1"/>
    <s v="Slovakia"/>
    <s v="SK"/>
    <s v="SVK"/>
    <n v="5447011"/>
    <s v="Europe"/>
    <x v="0"/>
  </r>
  <r>
    <x v="10"/>
    <n v="23"/>
    <n v="4"/>
    <n v="2020"/>
    <n v="45"/>
    <m/>
    <s v="Slovakia"/>
    <s v="SK"/>
    <s v="SVK"/>
    <n v="5447011"/>
    <s v="Europe"/>
    <x v="0"/>
  </r>
  <r>
    <x v="11"/>
    <n v="22"/>
    <n v="4"/>
    <n v="2020"/>
    <n v="26"/>
    <n v="1"/>
    <s v="Slovakia"/>
    <s v="SK"/>
    <s v="SVK"/>
    <n v="5447011"/>
    <s v="Europe"/>
    <x v="0"/>
  </r>
  <r>
    <x v="12"/>
    <n v="21"/>
    <n v="4"/>
    <n v="2020"/>
    <n v="12"/>
    <n v="1"/>
    <s v="Slovakia"/>
    <s v="SK"/>
    <s v="SVK"/>
    <n v="5447011"/>
    <s v="Europe"/>
    <x v="0"/>
  </r>
  <r>
    <x v="13"/>
    <n v="20"/>
    <n v="4"/>
    <n v="2020"/>
    <n v="72"/>
    <n v="1"/>
    <s v="Slovakia"/>
    <s v="SK"/>
    <s v="SVK"/>
    <n v="5447011"/>
    <s v="Europe"/>
    <x v="0"/>
  </r>
  <r>
    <x v="14"/>
    <n v="19"/>
    <n v="4"/>
    <n v="2020"/>
    <n v="40"/>
    <n v="2"/>
    <s v="Slovakia"/>
    <s v="SK"/>
    <s v="SVK"/>
    <n v="5447011"/>
    <s v="Europe"/>
    <x v="0"/>
  </r>
  <r>
    <x v="15"/>
    <n v="18"/>
    <n v="4"/>
    <n v="2020"/>
    <n v="72"/>
    <n v="1"/>
    <s v="Slovakia"/>
    <s v="SK"/>
    <s v="SVK"/>
    <n v="5447011"/>
    <s v="Europe"/>
    <x v="0"/>
  </r>
  <r>
    <x v="16"/>
    <n v="17"/>
    <n v="4"/>
    <n v="2020"/>
    <n v="114"/>
    <n v="2"/>
    <s v="Slovakia"/>
    <s v="SK"/>
    <s v="SVK"/>
    <n v="5447011"/>
    <s v="Europe"/>
    <x v="0"/>
  </r>
  <r>
    <x v="17"/>
    <n v="16"/>
    <n v="4"/>
    <n v="2020"/>
    <n v="28"/>
    <n v="4"/>
    <s v="Slovakia"/>
    <s v="SK"/>
    <s v="SVK"/>
    <n v="5447011"/>
    <s v="Europe"/>
    <x v="0"/>
  </r>
  <r>
    <x v="18"/>
    <n v="15"/>
    <n v="4"/>
    <n v="2020"/>
    <n v="66"/>
    <m/>
    <s v="Slovakia"/>
    <s v="SK"/>
    <s v="SVK"/>
    <n v="5447011"/>
    <s v="Europe"/>
    <x v="0"/>
  </r>
  <r>
    <x v="19"/>
    <n v="14"/>
    <n v="4"/>
    <n v="2020"/>
    <n v="27"/>
    <m/>
    <s v="Slovakia"/>
    <s v="SK"/>
    <s v="SVK"/>
    <n v="5447011"/>
    <s v="Europe"/>
    <x v="0"/>
  </r>
  <r>
    <x v="20"/>
    <n v="13"/>
    <n v="4"/>
    <n v="2020"/>
    <n v="14"/>
    <m/>
    <s v="Slovakia"/>
    <s v="SK"/>
    <s v="SVK"/>
    <n v="5447011"/>
    <s v="Europe"/>
    <x v="0"/>
  </r>
  <r>
    <x v="21"/>
    <n v="12"/>
    <n v="4"/>
    <n v="2020"/>
    <n v="13"/>
    <m/>
    <s v="Slovakia"/>
    <s v="SK"/>
    <s v="SVK"/>
    <n v="5447011"/>
    <s v="Europe"/>
    <x v="0"/>
  </r>
  <r>
    <x v="22"/>
    <n v="11"/>
    <n v="4"/>
    <n v="2020"/>
    <n v="14"/>
    <m/>
    <s v="Slovakia"/>
    <s v="SK"/>
    <s v="SVK"/>
    <n v="5447011"/>
    <s v="Europe"/>
    <x v="0"/>
  </r>
  <r>
    <x v="23"/>
    <n v="10"/>
    <n v="4"/>
    <n v="2020"/>
    <n v="19"/>
    <m/>
    <s v="Slovakia"/>
    <s v="SK"/>
    <s v="SVK"/>
    <n v="5447011"/>
    <s v="Europe"/>
    <x v="0"/>
  </r>
  <r>
    <x v="24"/>
    <n v="9"/>
    <n v="4"/>
    <n v="2020"/>
    <n v="101"/>
    <m/>
    <s v="Slovakia"/>
    <s v="SK"/>
    <s v="SVK"/>
    <n v="5447011"/>
    <s v="Europe"/>
    <x v="0"/>
  </r>
  <r>
    <x v="25"/>
    <n v="8"/>
    <n v="4"/>
    <n v="2020"/>
    <n v="47"/>
    <m/>
    <s v="Slovakia"/>
    <s v="SK"/>
    <s v="SVK"/>
    <n v="5447011"/>
    <s v="Europe"/>
    <x v="0"/>
  </r>
  <r>
    <x v="26"/>
    <n v="7"/>
    <n v="4"/>
    <n v="2020"/>
    <n v="49"/>
    <n v="2"/>
    <s v="Slovakia"/>
    <s v="SK"/>
    <s v="SVK"/>
    <n v="5447011"/>
    <s v="Europe"/>
    <x v="0"/>
  </r>
  <r>
    <x v="27"/>
    <n v="6"/>
    <n v="4"/>
    <n v="2020"/>
    <n v="14"/>
    <m/>
    <s v="Slovakia"/>
    <s v="SK"/>
    <s v="SVK"/>
    <n v="5447011"/>
    <s v="Europe"/>
    <x v="0"/>
  </r>
  <r>
    <x v="28"/>
    <n v="5"/>
    <n v="4"/>
    <n v="2020"/>
    <n v="21"/>
    <m/>
    <s v="Slovakia"/>
    <s v="SK"/>
    <s v="SVK"/>
    <n v="5447011"/>
    <s v="Europe"/>
    <x v="0"/>
  </r>
  <r>
    <x v="29"/>
    <n v="4"/>
    <n v="4"/>
    <n v="2020"/>
    <n v="24"/>
    <m/>
    <s v="Slovakia"/>
    <s v="SK"/>
    <s v="SVK"/>
    <n v="5447011"/>
    <s v="Europe"/>
    <x v="0"/>
  </r>
  <r>
    <x v="30"/>
    <n v="3"/>
    <n v="4"/>
    <n v="2020"/>
    <n v="26"/>
    <m/>
    <s v="Slovakia"/>
    <s v="SK"/>
    <s v="SVK"/>
    <n v="5447011"/>
    <s v="Europe"/>
    <x v="0"/>
  </r>
  <r>
    <x v="31"/>
    <n v="2"/>
    <n v="4"/>
    <n v="2020"/>
    <n v="37"/>
    <m/>
    <s v="Slovakia"/>
    <s v="SK"/>
    <s v="SVK"/>
    <n v="5447011"/>
    <s v="Europe"/>
    <x v="0"/>
  </r>
  <r>
    <x v="32"/>
    <n v="1"/>
    <n v="4"/>
    <n v="2020"/>
    <n v="27"/>
    <m/>
    <s v="Slovakia"/>
    <s v="SK"/>
    <s v="SVK"/>
    <n v="5447011"/>
    <s v="Europe"/>
    <x v="0"/>
  </r>
  <r>
    <x v="33"/>
    <n v="31"/>
    <n v="3"/>
    <n v="2020"/>
    <m/>
    <m/>
    <s v="Slovakia"/>
    <s v="SK"/>
    <s v="SVK"/>
    <n v="5447011"/>
    <s v="Europe"/>
    <x v="0"/>
  </r>
  <r>
    <x v="34"/>
    <n v="30"/>
    <n v="3"/>
    <n v="2020"/>
    <n v="41"/>
    <m/>
    <s v="Slovakia"/>
    <s v="SK"/>
    <s v="SVK"/>
    <n v="5447011"/>
    <s v="Europe"/>
    <x v="0"/>
  </r>
  <r>
    <x v="35"/>
    <n v="29"/>
    <n v="3"/>
    <n v="2020"/>
    <m/>
    <m/>
    <s v="Slovakia"/>
    <s v="SK"/>
    <s v="SVK"/>
    <n v="5447011"/>
    <s v="Europe"/>
    <x v="0"/>
  </r>
  <r>
    <x v="36"/>
    <n v="28"/>
    <n v="3"/>
    <n v="2020"/>
    <n v="69"/>
    <m/>
    <s v="Slovakia"/>
    <s v="SK"/>
    <s v="SVK"/>
    <n v="5447011"/>
    <s v="Europe"/>
    <x v="0"/>
  </r>
  <r>
    <x v="37"/>
    <n v="27"/>
    <n v="3"/>
    <n v="2020"/>
    <n v="10"/>
    <m/>
    <s v="Slovakia"/>
    <s v="SK"/>
    <s v="SVK"/>
    <n v="5447011"/>
    <s v="Europe"/>
    <x v="0"/>
  </r>
  <r>
    <x v="38"/>
    <n v="26"/>
    <n v="3"/>
    <n v="2020"/>
    <n v="12"/>
    <m/>
    <s v="Slovakia"/>
    <s v="SK"/>
    <s v="SVK"/>
    <n v="5447011"/>
    <s v="Europe"/>
    <x v="0"/>
  </r>
  <r>
    <x v="39"/>
    <n v="25"/>
    <n v="3"/>
    <n v="2020"/>
    <n v="13"/>
    <m/>
    <s v="Slovakia"/>
    <s v="SK"/>
    <s v="SVK"/>
    <n v="5447011"/>
    <s v="Europe"/>
    <x v="0"/>
  </r>
  <r>
    <x v="40"/>
    <n v="24"/>
    <n v="3"/>
    <n v="2020"/>
    <n v="6"/>
    <m/>
    <s v="Slovakia"/>
    <s v="SK"/>
    <s v="SVK"/>
    <n v="5447011"/>
    <s v="Europe"/>
    <x v="0"/>
  </r>
  <r>
    <x v="41"/>
    <n v="23"/>
    <n v="3"/>
    <n v="2020"/>
    <n v="7"/>
    <m/>
    <s v="Slovakia"/>
    <s v="SK"/>
    <s v="SVK"/>
    <n v="5447011"/>
    <s v="Europe"/>
    <x v="0"/>
  </r>
  <r>
    <x v="42"/>
    <n v="22"/>
    <n v="3"/>
    <n v="2020"/>
    <n v="41"/>
    <m/>
    <s v="Slovakia"/>
    <s v="SK"/>
    <s v="SVK"/>
    <n v="5447011"/>
    <s v="Europe"/>
    <x v="0"/>
  </r>
  <r>
    <x v="43"/>
    <n v="21"/>
    <n v="3"/>
    <n v="2020"/>
    <n v="14"/>
    <m/>
    <s v="Slovakia"/>
    <s v="SK"/>
    <s v="SVK"/>
    <n v="5447011"/>
    <s v="Europe"/>
    <x v="0"/>
  </r>
  <r>
    <x v="44"/>
    <n v="20"/>
    <n v="3"/>
    <n v="2020"/>
    <n v="16"/>
    <m/>
    <s v="Slovakia"/>
    <s v="SK"/>
    <s v="SVK"/>
    <n v="5447011"/>
    <s v="Europe"/>
    <x v="0"/>
  </r>
  <r>
    <x v="45"/>
    <n v="19"/>
    <n v="3"/>
    <n v="2020"/>
    <n v="10"/>
    <m/>
    <s v="Slovakia"/>
    <s v="SK"/>
    <s v="SVK"/>
    <n v="5447011"/>
    <s v="Europe"/>
    <x v="0"/>
  </r>
  <r>
    <x v="46"/>
    <n v="18"/>
    <n v="3"/>
    <n v="2020"/>
    <n v="13"/>
    <m/>
    <s v="Slovakia"/>
    <s v="SK"/>
    <s v="SVK"/>
    <n v="5447011"/>
    <s v="Europe"/>
    <x v="0"/>
  </r>
  <r>
    <x v="47"/>
    <n v="17"/>
    <n v="3"/>
    <n v="2020"/>
    <n v="23"/>
    <m/>
    <s v="Slovakia"/>
    <s v="SK"/>
    <s v="SVK"/>
    <n v="5447011"/>
    <s v="Europe"/>
    <x v="0"/>
  </r>
  <r>
    <x v="48"/>
    <n v="16"/>
    <n v="3"/>
    <n v="2020"/>
    <n v="17"/>
    <m/>
    <s v="Slovakia"/>
    <s v="SK"/>
    <s v="SVK"/>
    <n v="5447011"/>
    <s v="Europe"/>
    <x v="0"/>
  </r>
  <r>
    <x v="49"/>
    <n v="15"/>
    <n v="3"/>
    <n v="2020"/>
    <n v="14"/>
    <m/>
    <s v="Slovakia"/>
    <s v="SK"/>
    <s v="SVK"/>
    <n v="5447011"/>
    <s v="Europe"/>
    <x v="0"/>
  </r>
  <r>
    <x v="50"/>
    <n v="14"/>
    <n v="3"/>
    <n v="2020"/>
    <n v="9"/>
    <m/>
    <s v="Slovakia"/>
    <s v="SK"/>
    <s v="SVK"/>
    <n v="5447011"/>
    <s v="Europe"/>
    <x v="0"/>
  </r>
  <r>
    <x v="51"/>
    <n v="13"/>
    <n v="3"/>
    <n v="2020"/>
    <n v="11"/>
    <m/>
    <s v="Slovakia"/>
    <s v="SK"/>
    <s v="SVK"/>
    <n v="5447011"/>
    <s v="Europe"/>
    <x v="0"/>
  </r>
  <r>
    <x v="52"/>
    <n v="12"/>
    <n v="3"/>
    <n v="2020"/>
    <n v="3"/>
    <m/>
    <s v="Slovakia"/>
    <s v="SK"/>
    <s v="SVK"/>
    <n v="5447011"/>
    <s v="Europe"/>
    <x v="0"/>
  </r>
  <r>
    <x v="53"/>
    <n v="11"/>
    <n v="3"/>
    <n v="2020"/>
    <n v="2"/>
    <m/>
    <s v="Slovakia"/>
    <s v="SK"/>
    <s v="SVK"/>
    <n v="5447011"/>
    <s v="Europe"/>
    <x v="0"/>
  </r>
  <r>
    <x v="55"/>
    <n v="9"/>
    <n v="3"/>
    <n v="2020"/>
    <n v="2"/>
    <m/>
    <s v="Slovakia"/>
    <s v="SK"/>
    <s v="SVK"/>
    <n v="5447011"/>
    <s v="Europe"/>
    <x v="0"/>
  </r>
  <r>
    <x v="57"/>
    <n v="8"/>
    <n v="3"/>
    <n v="2020"/>
    <n v="2"/>
    <m/>
    <s v="Slovakia"/>
    <s v="SK"/>
    <s v="SVK"/>
    <n v="5447011"/>
    <s v="Europe"/>
    <x v="0"/>
  </r>
  <r>
    <x v="58"/>
    <n v="7"/>
    <n v="3"/>
    <n v="2020"/>
    <n v="1"/>
    <m/>
    <s v="Slovakia"/>
    <s v="SK"/>
    <s v="SVK"/>
    <n v="5447011"/>
    <s v="Europe"/>
    <x v="0"/>
  </r>
  <r>
    <x v="0"/>
    <n v="3"/>
    <n v="5"/>
    <n v="2020"/>
    <n v="70"/>
    <n v="3"/>
    <s v="Somalia"/>
    <s v="SO"/>
    <s v="SOM"/>
    <n v="15008154"/>
    <s v="Africa"/>
    <x v="0"/>
  </r>
  <r>
    <x v="1"/>
    <n v="2"/>
    <n v="5"/>
    <n v="2020"/>
    <m/>
    <m/>
    <s v="Somalia"/>
    <s v="SO"/>
    <s v="SOM"/>
    <n v="15008154"/>
    <s v="Africa"/>
    <x v="0"/>
  </r>
  <r>
    <x v="2"/>
    <n v="1"/>
    <n v="5"/>
    <n v="2020"/>
    <n v="19"/>
    <m/>
    <s v="Somalia"/>
    <s v="SO"/>
    <s v="SOM"/>
    <n v="15008154"/>
    <s v="Africa"/>
    <x v="0"/>
  </r>
  <r>
    <x v="3"/>
    <n v="30"/>
    <n v="4"/>
    <n v="2020"/>
    <n v="54"/>
    <m/>
    <s v="Somalia"/>
    <s v="SO"/>
    <s v="SOM"/>
    <n v="15008154"/>
    <s v="Africa"/>
    <x v="0"/>
  </r>
  <r>
    <x v="4"/>
    <n v="29"/>
    <n v="4"/>
    <n v="2020"/>
    <n v="48"/>
    <n v="2"/>
    <s v="Somalia"/>
    <s v="SO"/>
    <s v="SOM"/>
    <n v="15008154"/>
    <s v="Africa"/>
    <x v="0"/>
  </r>
  <r>
    <x v="5"/>
    <n v="28"/>
    <n v="4"/>
    <n v="2020"/>
    <n v="44"/>
    <n v="3"/>
    <s v="Somalia"/>
    <s v="SO"/>
    <s v="SOM"/>
    <n v="15008154"/>
    <s v="Africa"/>
    <x v="0"/>
  </r>
  <r>
    <x v="6"/>
    <n v="27"/>
    <n v="4"/>
    <n v="2020"/>
    <n v="46"/>
    <n v="5"/>
    <s v="Somalia"/>
    <s v="SO"/>
    <s v="SOM"/>
    <n v="15008154"/>
    <s v="Africa"/>
    <x v="0"/>
  </r>
  <r>
    <x v="7"/>
    <n v="26"/>
    <n v="4"/>
    <n v="2020"/>
    <n v="62"/>
    <n v="2"/>
    <s v="Somalia"/>
    <s v="SO"/>
    <s v="SOM"/>
    <n v="15008154"/>
    <s v="Africa"/>
    <x v="0"/>
  </r>
  <r>
    <x v="8"/>
    <n v="25"/>
    <n v="4"/>
    <n v="2020"/>
    <m/>
    <n v="2"/>
    <s v="Somalia"/>
    <s v="SO"/>
    <s v="SOM"/>
    <n v="15008154"/>
    <s v="Africa"/>
    <x v="0"/>
  </r>
  <r>
    <x v="9"/>
    <n v="24"/>
    <n v="4"/>
    <n v="2020"/>
    <n v="42"/>
    <m/>
    <s v="Somalia"/>
    <s v="SO"/>
    <s v="SOM"/>
    <n v="15008154"/>
    <s v="Africa"/>
    <x v="0"/>
  </r>
  <r>
    <x v="10"/>
    <n v="23"/>
    <n v="4"/>
    <n v="2020"/>
    <m/>
    <n v="6"/>
    <s v="Somalia"/>
    <s v="SO"/>
    <s v="SOM"/>
    <n v="15008154"/>
    <s v="Africa"/>
    <x v="0"/>
  </r>
  <r>
    <x v="11"/>
    <n v="22"/>
    <n v="4"/>
    <n v="2020"/>
    <n v="49"/>
    <m/>
    <s v="Somalia"/>
    <s v="SO"/>
    <s v="SOM"/>
    <n v="15008154"/>
    <s v="Africa"/>
    <x v="0"/>
  </r>
  <r>
    <x v="12"/>
    <n v="21"/>
    <n v="4"/>
    <n v="2020"/>
    <n v="73"/>
    <n v="1"/>
    <s v="Somalia"/>
    <s v="SO"/>
    <s v="SOM"/>
    <n v="15008154"/>
    <s v="Africa"/>
    <x v="0"/>
  </r>
  <r>
    <x v="13"/>
    <n v="20"/>
    <n v="4"/>
    <n v="2020"/>
    <n v="29"/>
    <m/>
    <s v="Somalia"/>
    <s v="SO"/>
    <s v="SOM"/>
    <n v="15008154"/>
    <s v="Africa"/>
    <x v="0"/>
  </r>
  <r>
    <x v="14"/>
    <n v="19"/>
    <n v="4"/>
    <n v="2020"/>
    <n v="19"/>
    <n v="2"/>
    <s v="Somalia"/>
    <s v="SO"/>
    <s v="SOM"/>
    <n v="15008154"/>
    <s v="Africa"/>
    <x v="0"/>
  </r>
  <r>
    <x v="15"/>
    <n v="18"/>
    <n v="4"/>
    <n v="2020"/>
    <n v="36"/>
    <m/>
    <s v="Somalia"/>
    <s v="SO"/>
    <s v="SOM"/>
    <n v="15008154"/>
    <s v="Africa"/>
    <x v="0"/>
  </r>
  <r>
    <x v="16"/>
    <n v="17"/>
    <n v="4"/>
    <n v="2020"/>
    <m/>
    <m/>
    <s v="Somalia"/>
    <s v="SO"/>
    <s v="SOM"/>
    <n v="15008154"/>
    <s v="Africa"/>
    <x v="0"/>
  </r>
  <r>
    <x v="17"/>
    <n v="16"/>
    <n v="4"/>
    <n v="2020"/>
    <n v="20"/>
    <n v="3"/>
    <s v="Somalia"/>
    <s v="SO"/>
    <s v="SOM"/>
    <n v="15008154"/>
    <s v="Africa"/>
    <x v="0"/>
  </r>
  <r>
    <x v="18"/>
    <n v="15"/>
    <n v="4"/>
    <n v="2020"/>
    <n v="35"/>
    <m/>
    <s v="Somalia"/>
    <s v="SO"/>
    <s v="SOM"/>
    <n v="15008154"/>
    <s v="Africa"/>
    <x v="0"/>
  </r>
  <r>
    <x v="19"/>
    <n v="14"/>
    <n v="4"/>
    <n v="2020"/>
    <m/>
    <m/>
    <s v="Somalia"/>
    <s v="SO"/>
    <s v="SOM"/>
    <n v="15008154"/>
    <s v="Africa"/>
    <x v="0"/>
  </r>
  <r>
    <x v="20"/>
    <n v="13"/>
    <n v="4"/>
    <n v="2020"/>
    <n v="4"/>
    <n v="1"/>
    <s v="Somalia"/>
    <s v="SO"/>
    <s v="SOM"/>
    <n v="15008154"/>
    <s v="Africa"/>
    <x v="0"/>
  </r>
  <r>
    <x v="21"/>
    <n v="12"/>
    <n v="4"/>
    <n v="2020"/>
    <m/>
    <m/>
    <s v="Somalia"/>
    <s v="SO"/>
    <s v="SOM"/>
    <n v="15008154"/>
    <s v="Africa"/>
    <x v="0"/>
  </r>
  <r>
    <x v="22"/>
    <n v="11"/>
    <n v="4"/>
    <n v="2020"/>
    <n v="9"/>
    <m/>
    <s v="Somalia"/>
    <s v="SO"/>
    <s v="SOM"/>
    <n v="15008154"/>
    <s v="Africa"/>
    <x v="0"/>
  </r>
  <r>
    <x v="23"/>
    <n v="10"/>
    <n v="4"/>
    <n v="2020"/>
    <n v="4"/>
    <n v="1"/>
    <s v="Somalia"/>
    <s v="SO"/>
    <s v="SOM"/>
    <n v="15008154"/>
    <s v="Africa"/>
    <x v="0"/>
  </r>
  <r>
    <x v="24"/>
    <n v="9"/>
    <n v="4"/>
    <n v="2020"/>
    <m/>
    <m/>
    <s v="Somalia"/>
    <s v="SO"/>
    <s v="SOM"/>
    <n v="15008154"/>
    <s v="Africa"/>
    <x v="0"/>
  </r>
  <r>
    <x v="25"/>
    <n v="8"/>
    <n v="4"/>
    <n v="2020"/>
    <n v="1"/>
    <m/>
    <s v="Somalia"/>
    <s v="SO"/>
    <s v="SOM"/>
    <n v="15008154"/>
    <s v="Africa"/>
    <x v="0"/>
  </r>
  <r>
    <x v="26"/>
    <n v="7"/>
    <n v="4"/>
    <n v="2020"/>
    <m/>
    <m/>
    <s v="Somalia"/>
    <s v="SO"/>
    <s v="SOM"/>
    <n v="15008154"/>
    <s v="Africa"/>
    <x v="0"/>
  </r>
  <r>
    <x v="27"/>
    <n v="6"/>
    <n v="4"/>
    <n v="2020"/>
    <m/>
    <m/>
    <s v="Somalia"/>
    <s v="SO"/>
    <s v="SOM"/>
    <n v="15008154"/>
    <s v="Africa"/>
    <x v="0"/>
  </r>
  <r>
    <x v="28"/>
    <n v="5"/>
    <n v="4"/>
    <n v="2020"/>
    <n v="2"/>
    <m/>
    <s v="Somalia"/>
    <s v="SO"/>
    <s v="SOM"/>
    <n v="15008154"/>
    <s v="Africa"/>
    <x v="0"/>
  </r>
  <r>
    <x v="29"/>
    <n v="4"/>
    <n v="4"/>
    <n v="2020"/>
    <m/>
    <m/>
    <s v="Somalia"/>
    <s v="SO"/>
    <s v="SOM"/>
    <n v="15008154"/>
    <s v="Africa"/>
    <x v="0"/>
  </r>
  <r>
    <x v="30"/>
    <n v="3"/>
    <n v="4"/>
    <n v="2020"/>
    <m/>
    <m/>
    <s v="Somalia"/>
    <s v="SO"/>
    <s v="SOM"/>
    <n v="15008154"/>
    <s v="Africa"/>
    <x v="0"/>
  </r>
  <r>
    <x v="31"/>
    <n v="2"/>
    <n v="4"/>
    <n v="2020"/>
    <n v="2"/>
    <m/>
    <s v="Somalia"/>
    <s v="SO"/>
    <s v="SOM"/>
    <n v="15008154"/>
    <s v="Africa"/>
    <x v="0"/>
  </r>
  <r>
    <x v="32"/>
    <n v="1"/>
    <n v="4"/>
    <n v="2020"/>
    <m/>
    <m/>
    <s v="Somalia"/>
    <s v="SO"/>
    <s v="SOM"/>
    <n v="15008154"/>
    <s v="Africa"/>
    <x v="0"/>
  </r>
  <r>
    <x v="33"/>
    <n v="31"/>
    <n v="3"/>
    <n v="2020"/>
    <m/>
    <m/>
    <s v="Somalia"/>
    <s v="SO"/>
    <s v="SOM"/>
    <n v="15008154"/>
    <s v="Africa"/>
    <x v="0"/>
  </r>
  <r>
    <x v="34"/>
    <n v="30"/>
    <n v="3"/>
    <n v="2020"/>
    <m/>
    <m/>
    <s v="Somalia"/>
    <s v="SO"/>
    <s v="SOM"/>
    <n v="15008154"/>
    <s v="Africa"/>
    <x v="0"/>
  </r>
  <r>
    <x v="35"/>
    <n v="29"/>
    <n v="3"/>
    <n v="2020"/>
    <m/>
    <m/>
    <s v="Somalia"/>
    <s v="SO"/>
    <s v="SOM"/>
    <n v="15008154"/>
    <s v="Africa"/>
    <x v="0"/>
  </r>
  <r>
    <x v="36"/>
    <n v="28"/>
    <n v="3"/>
    <n v="2020"/>
    <n v="1"/>
    <m/>
    <s v="Somalia"/>
    <s v="SO"/>
    <s v="SOM"/>
    <n v="15008154"/>
    <s v="Africa"/>
    <x v="0"/>
  </r>
  <r>
    <x v="37"/>
    <n v="27"/>
    <n v="3"/>
    <n v="2020"/>
    <n v="1"/>
    <m/>
    <s v="Somalia"/>
    <s v="SO"/>
    <s v="SOM"/>
    <n v="15008154"/>
    <s v="Africa"/>
    <x v="0"/>
  </r>
  <r>
    <x v="38"/>
    <n v="26"/>
    <n v="3"/>
    <n v="2020"/>
    <m/>
    <m/>
    <s v="Somalia"/>
    <s v="SO"/>
    <s v="SOM"/>
    <n v="15008154"/>
    <s v="Africa"/>
    <x v="0"/>
  </r>
  <r>
    <x v="39"/>
    <n v="25"/>
    <n v="3"/>
    <n v="2020"/>
    <m/>
    <m/>
    <s v="Somalia"/>
    <s v="SO"/>
    <s v="SOM"/>
    <n v="15008154"/>
    <s v="Africa"/>
    <x v="0"/>
  </r>
  <r>
    <x v="40"/>
    <n v="24"/>
    <n v="3"/>
    <n v="2020"/>
    <m/>
    <m/>
    <s v="Somalia"/>
    <s v="SO"/>
    <s v="SOM"/>
    <n v="15008154"/>
    <s v="Africa"/>
    <x v="0"/>
  </r>
  <r>
    <x v="41"/>
    <n v="23"/>
    <n v="3"/>
    <n v="2020"/>
    <m/>
    <m/>
    <s v="Somalia"/>
    <s v="SO"/>
    <s v="SOM"/>
    <n v="15008154"/>
    <s v="Africa"/>
    <x v="0"/>
  </r>
  <r>
    <x v="42"/>
    <n v="22"/>
    <n v="3"/>
    <n v="2020"/>
    <m/>
    <m/>
    <s v="Somalia"/>
    <s v="SO"/>
    <s v="SOM"/>
    <n v="15008154"/>
    <s v="Africa"/>
    <x v="0"/>
  </r>
  <r>
    <x v="43"/>
    <n v="21"/>
    <n v="3"/>
    <n v="2020"/>
    <m/>
    <m/>
    <s v="Somalia"/>
    <s v="SO"/>
    <s v="SOM"/>
    <n v="15008154"/>
    <s v="Africa"/>
    <x v="0"/>
  </r>
  <r>
    <x v="44"/>
    <n v="20"/>
    <n v="3"/>
    <n v="2020"/>
    <m/>
    <m/>
    <s v="Somalia"/>
    <s v="SO"/>
    <s v="SOM"/>
    <n v="15008154"/>
    <s v="Africa"/>
    <x v="0"/>
  </r>
  <r>
    <x v="45"/>
    <n v="19"/>
    <n v="3"/>
    <n v="2020"/>
    <m/>
    <m/>
    <s v="Somalia"/>
    <s v="SO"/>
    <s v="SOM"/>
    <n v="15008154"/>
    <s v="Africa"/>
    <x v="0"/>
  </r>
  <r>
    <x v="46"/>
    <n v="18"/>
    <n v="3"/>
    <n v="2020"/>
    <m/>
    <m/>
    <s v="Somalia"/>
    <s v="SO"/>
    <s v="SOM"/>
    <n v="15008154"/>
    <s v="Africa"/>
    <x v="0"/>
  </r>
  <r>
    <x v="47"/>
    <n v="17"/>
    <n v="3"/>
    <n v="2020"/>
    <n v="1"/>
    <m/>
    <s v="Somalia"/>
    <s v="SO"/>
    <s v="SOM"/>
    <n v="15008154"/>
    <s v="Africa"/>
    <x v="0"/>
  </r>
  <r>
    <x v="0"/>
    <n v="3"/>
    <n v="5"/>
    <n v="2020"/>
    <n v="385"/>
    <n v="7"/>
    <s v="South_Africa"/>
    <s v="ZA"/>
    <s v="ZAF"/>
    <n v="57779622"/>
    <s v="Africa"/>
    <x v="0"/>
  </r>
  <r>
    <x v="1"/>
    <n v="2"/>
    <n v="5"/>
    <n v="2020"/>
    <n v="304"/>
    <n v="13"/>
    <s v="South_Africa"/>
    <s v="ZA"/>
    <s v="ZAF"/>
    <n v="57779622"/>
    <s v="Africa"/>
    <x v="0"/>
  </r>
  <r>
    <x v="2"/>
    <n v="1"/>
    <n v="5"/>
    <n v="2020"/>
    <n v="297"/>
    <m/>
    <s v="South_Africa"/>
    <s v="ZA"/>
    <s v="ZAF"/>
    <n v="57779622"/>
    <s v="Africa"/>
    <x v="0"/>
  </r>
  <r>
    <x v="3"/>
    <n v="30"/>
    <n v="4"/>
    <n v="2020"/>
    <n v="354"/>
    <n v="10"/>
    <s v="South_Africa"/>
    <s v="ZA"/>
    <s v="ZAF"/>
    <n v="57779622"/>
    <s v="Africa"/>
    <x v="0"/>
  </r>
  <r>
    <x v="4"/>
    <n v="29"/>
    <n v="4"/>
    <n v="2020"/>
    <n v="203"/>
    <n v="3"/>
    <s v="South_Africa"/>
    <s v="ZA"/>
    <s v="ZAF"/>
    <n v="57779622"/>
    <s v="Africa"/>
    <x v="0"/>
  </r>
  <r>
    <x v="5"/>
    <n v="28"/>
    <n v="4"/>
    <n v="2020"/>
    <n v="247"/>
    <n v="3"/>
    <s v="South_Africa"/>
    <s v="ZA"/>
    <s v="ZAF"/>
    <n v="57779622"/>
    <s v="Africa"/>
    <x v="0"/>
  </r>
  <r>
    <x v="6"/>
    <n v="27"/>
    <n v="4"/>
    <n v="2020"/>
    <n v="185"/>
    <n v="1"/>
    <s v="South_Africa"/>
    <s v="ZA"/>
    <s v="ZAF"/>
    <n v="57779622"/>
    <s v="Africa"/>
    <x v="0"/>
  </r>
  <r>
    <x v="7"/>
    <n v="26"/>
    <n v="4"/>
    <n v="2020"/>
    <n v="141"/>
    <n v="7"/>
    <s v="South_Africa"/>
    <s v="ZA"/>
    <s v="ZAF"/>
    <n v="57779622"/>
    <s v="Africa"/>
    <x v="0"/>
  </r>
  <r>
    <x v="8"/>
    <n v="25"/>
    <n v="4"/>
    <n v="2020"/>
    <n v="267"/>
    <n v="4"/>
    <s v="South_Africa"/>
    <s v="ZA"/>
    <s v="ZAF"/>
    <n v="57779622"/>
    <s v="Africa"/>
    <x v="0"/>
  </r>
  <r>
    <x v="9"/>
    <n v="24"/>
    <n v="4"/>
    <n v="2020"/>
    <n v="318"/>
    <n v="10"/>
    <s v="South_Africa"/>
    <s v="ZA"/>
    <s v="ZAF"/>
    <n v="57779622"/>
    <s v="Africa"/>
    <x v="0"/>
  </r>
  <r>
    <x v="10"/>
    <n v="23"/>
    <n v="4"/>
    <n v="2020"/>
    <n v="170"/>
    <n v="7"/>
    <s v="South_Africa"/>
    <s v="ZA"/>
    <s v="ZAF"/>
    <n v="57779622"/>
    <s v="Africa"/>
    <x v="0"/>
  </r>
  <r>
    <x v="11"/>
    <n v="22"/>
    <n v="4"/>
    <n v="2020"/>
    <n v="165"/>
    <m/>
    <s v="South_Africa"/>
    <s v="ZA"/>
    <s v="ZAF"/>
    <n v="57779622"/>
    <s v="Africa"/>
    <x v="0"/>
  </r>
  <r>
    <x v="12"/>
    <n v="21"/>
    <n v="4"/>
    <n v="2020"/>
    <n v="142"/>
    <n v="4"/>
    <s v="South_Africa"/>
    <s v="ZA"/>
    <s v="ZAF"/>
    <n v="57779622"/>
    <s v="Africa"/>
    <x v="0"/>
  </r>
  <r>
    <x v="13"/>
    <n v="20"/>
    <n v="4"/>
    <n v="2020"/>
    <n v="124"/>
    <n v="2"/>
    <s v="South_Africa"/>
    <s v="ZA"/>
    <s v="ZAF"/>
    <n v="57779622"/>
    <s v="Africa"/>
    <x v="0"/>
  </r>
  <r>
    <x v="14"/>
    <n v="19"/>
    <n v="4"/>
    <n v="2020"/>
    <n v="251"/>
    <n v="2"/>
    <s v="South_Africa"/>
    <s v="ZA"/>
    <s v="ZAF"/>
    <n v="57779622"/>
    <s v="Africa"/>
    <x v="0"/>
  </r>
  <r>
    <x v="15"/>
    <n v="18"/>
    <n v="4"/>
    <n v="2020"/>
    <n v="178"/>
    <n v="2"/>
    <s v="South_Africa"/>
    <s v="ZA"/>
    <s v="ZAF"/>
    <n v="57779622"/>
    <s v="Africa"/>
    <x v="0"/>
  </r>
  <r>
    <x v="16"/>
    <n v="17"/>
    <n v="4"/>
    <n v="2020"/>
    <n v="99"/>
    <n v="14"/>
    <s v="South_Africa"/>
    <s v="ZA"/>
    <s v="ZAF"/>
    <n v="57779622"/>
    <s v="Africa"/>
    <x v="0"/>
  </r>
  <r>
    <x v="17"/>
    <n v="16"/>
    <n v="4"/>
    <n v="2020"/>
    <n v="91"/>
    <n v="7"/>
    <s v="South_Africa"/>
    <s v="ZA"/>
    <s v="ZAF"/>
    <n v="57779622"/>
    <s v="Africa"/>
    <x v="0"/>
  </r>
  <r>
    <x v="18"/>
    <n v="15"/>
    <n v="4"/>
    <n v="2020"/>
    <n v="143"/>
    <m/>
    <s v="South_Africa"/>
    <s v="ZA"/>
    <s v="ZAF"/>
    <n v="57779622"/>
    <s v="Africa"/>
    <x v="0"/>
  </r>
  <r>
    <x v="19"/>
    <n v="14"/>
    <n v="4"/>
    <n v="2020"/>
    <n v="99"/>
    <n v="2"/>
    <s v="South_Africa"/>
    <s v="ZA"/>
    <s v="ZAF"/>
    <n v="57779622"/>
    <s v="Africa"/>
    <x v="0"/>
  </r>
  <r>
    <x v="20"/>
    <n v="13"/>
    <n v="4"/>
    <n v="2020"/>
    <n v="145"/>
    <m/>
    <s v="South_Africa"/>
    <s v="ZA"/>
    <s v="ZAF"/>
    <n v="57779622"/>
    <s v="Africa"/>
    <x v="0"/>
  </r>
  <r>
    <x v="21"/>
    <n v="12"/>
    <n v="4"/>
    <n v="2020"/>
    <n v="25"/>
    <n v="1"/>
    <s v="South_Africa"/>
    <s v="ZA"/>
    <s v="ZAF"/>
    <n v="57779622"/>
    <s v="Africa"/>
    <x v="0"/>
  </r>
  <r>
    <x v="22"/>
    <n v="11"/>
    <n v="4"/>
    <n v="2020"/>
    <n v="69"/>
    <n v="6"/>
    <s v="South_Africa"/>
    <s v="ZA"/>
    <s v="ZAF"/>
    <n v="57779622"/>
    <s v="Africa"/>
    <x v="0"/>
  </r>
  <r>
    <x v="23"/>
    <n v="10"/>
    <n v="4"/>
    <n v="2020"/>
    <n v="89"/>
    <m/>
    <s v="South_Africa"/>
    <s v="ZA"/>
    <s v="ZAF"/>
    <n v="57779622"/>
    <s v="Africa"/>
    <x v="0"/>
  </r>
  <r>
    <x v="24"/>
    <n v="9"/>
    <n v="4"/>
    <n v="2020"/>
    <n v="96"/>
    <n v="5"/>
    <s v="South_Africa"/>
    <s v="ZA"/>
    <s v="ZAF"/>
    <n v="57779622"/>
    <s v="Africa"/>
    <x v="0"/>
  </r>
  <r>
    <x v="25"/>
    <n v="8"/>
    <n v="4"/>
    <n v="2020"/>
    <n v="63"/>
    <n v="1"/>
    <s v="South_Africa"/>
    <s v="ZA"/>
    <s v="ZAF"/>
    <n v="57779622"/>
    <s v="Africa"/>
    <x v="0"/>
  </r>
  <r>
    <x v="26"/>
    <n v="7"/>
    <n v="4"/>
    <n v="2020"/>
    <n v="31"/>
    <n v="1"/>
    <s v="South_Africa"/>
    <s v="ZA"/>
    <s v="ZAF"/>
    <n v="57779622"/>
    <s v="Africa"/>
    <x v="0"/>
  </r>
  <r>
    <x v="27"/>
    <n v="6"/>
    <n v="4"/>
    <n v="2020"/>
    <n v="70"/>
    <n v="2"/>
    <s v="South_Africa"/>
    <s v="ZA"/>
    <s v="ZAF"/>
    <n v="57779622"/>
    <s v="Africa"/>
    <x v="0"/>
  </r>
  <r>
    <x v="28"/>
    <n v="5"/>
    <n v="4"/>
    <n v="2020"/>
    <n v="80"/>
    <n v="2"/>
    <s v="South_Africa"/>
    <s v="ZA"/>
    <s v="ZAF"/>
    <n v="57779622"/>
    <s v="Africa"/>
    <x v="0"/>
  </r>
  <r>
    <x v="29"/>
    <n v="4"/>
    <n v="4"/>
    <n v="2020"/>
    <n v="43"/>
    <n v="2"/>
    <s v="South_Africa"/>
    <s v="ZA"/>
    <s v="ZAF"/>
    <n v="57779622"/>
    <s v="Africa"/>
    <x v="0"/>
  </r>
  <r>
    <x v="30"/>
    <n v="3"/>
    <n v="4"/>
    <n v="2020"/>
    <n v="82"/>
    <m/>
    <s v="South_Africa"/>
    <s v="ZA"/>
    <s v="ZAF"/>
    <n v="57779622"/>
    <s v="Africa"/>
    <x v="0"/>
  </r>
  <r>
    <x v="31"/>
    <n v="2"/>
    <n v="4"/>
    <n v="2020"/>
    <n v="27"/>
    <m/>
    <s v="South_Africa"/>
    <s v="ZA"/>
    <s v="ZAF"/>
    <n v="57779622"/>
    <s v="Africa"/>
    <x v="0"/>
  </r>
  <r>
    <x v="32"/>
    <n v="1"/>
    <n v="4"/>
    <n v="2020"/>
    <n v="27"/>
    <n v="2"/>
    <s v="South_Africa"/>
    <s v="ZA"/>
    <s v="ZAF"/>
    <n v="57779622"/>
    <s v="Africa"/>
    <x v="0"/>
  </r>
  <r>
    <x v="33"/>
    <n v="31"/>
    <n v="3"/>
    <n v="2020"/>
    <n v="46"/>
    <n v="1"/>
    <s v="South_Africa"/>
    <s v="ZA"/>
    <s v="ZAF"/>
    <n v="57779622"/>
    <s v="Africa"/>
    <x v="0"/>
  </r>
  <r>
    <x v="34"/>
    <n v="30"/>
    <n v="3"/>
    <n v="2020"/>
    <n v="93"/>
    <m/>
    <s v="South_Africa"/>
    <s v="ZA"/>
    <s v="ZAF"/>
    <n v="57779622"/>
    <s v="Africa"/>
    <x v="0"/>
  </r>
  <r>
    <x v="35"/>
    <n v="29"/>
    <n v="3"/>
    <n v="2020"/>
    <n v="17"/>
    <m/>
    <s v="South_Africa"/>
    <s v="ZA"/>
    <s v="ZAF"/>
    <n v="57779622"/>
    <s v="Africa"/>
    <x v="0"/>
  </r>
  <r>
    <x v="36"/>
    <n v="28"/>
    <n v="3"/>
    <n v="2020"/>
    <n v="243"/>
    <m/>
    <s v="South_Africa"/>
    <s v="ZA"/>
    <s v="ZAF"/>
    <n v="57779622"/>
    <s v="Africa"/>
    <x v="0"/>
  </r>
  <r>
    <x v="37"/>
    <n v="27"/>
    <n v="3"/>
    <n v="2020"/>
    <n v="218"/>
    <n v="2"/>
    <s v="South_Africa"/>
    <s v="ZA"/>
    <s v="ZAF"/>
    <n v="57779622"/>
    <s v="Africa"/>
    <x v="0"/>
  </r>
  <r>
    <x v="38"/>
    <n v="26"/>
    <n v="3"/>
    <n v="2020"/>
    <n v="152"/>
    <m/>
    <s v="South_Africa"/>
    <s v="ZA"/>
    <s v="ZAF"/>
    <n v="57779622"/>
    <s v="Africa"/>
    <x v="0"/>
  </r>
  <r>
    <x v="39"/>
    <n v="25"/>
    <n v="3"/>
    <n v="2020"/>
    <n v="155"/>
    <m/>
    <s v="South_Africa"/>
    <s v="ZA"/>
    <s v="ZAF"/>
    <n v="57779622"/>
    <s v="Africa"/>
    <x v="0"/>
  </r>
  <r>
    <x v="40"/>
    <n v="24"/>
    <n v="3"/>
    <n v="2020"/>
    <n v="128"/>
    <m/>
    <s v="South_Africa"/>
    <s v="ZA"/>
    <s v="ZAF"/>
    <n v="57779622"/>
    <s v="Africa"/>
    <x v="0"/>
  </r>
  <r>
    <x v="41"/>
    <n v="23"/>
    <n v="3"/>
    <n v="2020"/>
    <n v="34"/>
    <m/>
    <s v="South_Africa"/>
    <s v="ZA"/>
    <s v="ZAF"/>
    <n v="57779622"/>
    <s v="Africa"/>
    <x v="0"/>
  </r>
  <r>
    <x v="42"/>
    <n v="22"/>
    <n v="3"/>
    <n v="2020"/>
    <n v="35"/>
    <m/>
    <s v="South_Africa"/>
    <s v="ZA"/>
    <s v="ZAF"/>
    <n v="57779622"/>
    <s v="Africa"/>
    <x v="0"/>
  </r>
  <r>
    <x v="43"/>
    <n v="21"/>
    <n v="3"/>
    <n v="2020"/>
    <n v="55"/>
    <m/>
    <s v="South_Africa"/>
    <s v="ZA"/>
    <s v="ZAF"/>
    <n v="57779622"/>
    <s v="Africa"/>
    <x v="0"/>
  </r>
  <r>
    <x v="44"/>
    <n v="20"/>
    <n v="3"/>
    <n v="2020"/>
    <n v="34"/>
    <m/>
    <s v="South_Africa"/>
    <s v="ZA"/>
    <s v="ZAF"/>
    <n v="57779622"/>
    <s v="Africa"/>
    <x v="0"/>
  </r>
  <r>
    <x v="45"/>
    <n v="19"/>
    <n v="3"/>
    <n v="2020"/>
    <n v="31"/>
    <m/>
    <s v="South_Africa"/>
    <s v="ZA"/>
    <s v="ZAF"/>
    <n v="57779622"/>
    <s v="Africa"/>
    <x v="0"/>
  </r>
  <r>
    <x v="46"/>
    <n v="18"/>
    <n v="3"/>
    <n v="2020"/>
    <n v="23"/>
    <m/>
    <s v="South_Africa"/>
    <s v="ZA"/>
    <s v="ZAF"/>
    <n v="57779622"/>
    <s v="Africa"/>
    <x v="0"/>
  </r>
  <r>
    <x v="47"/>
    <n v="17"/>
    <n v="3"/>
    <n v="2020"/>
    <n v="11"/>
    <m/>
    <s v="South_Africa"/>
    <s v="ZA"/>
    <s v="ZAF"/>
    <n v="57779622"/>
    <s v="Africa"/>
    <x v="0"/>
  </r>
  <r>
    <x v="48"/>
    <n v="16"/>
    <n v="3"/>
    <n v="2020"/>
    <n v="27"/>
    <m/>
    <s v="South_Africa"/>
    <s v="ZA"/>
    <s v="ZAF"/>
    <n v="57779622"/>
    <s v="Africa"/>
    <x v="0"/>
  </r>
  <r>
    <x v="49"/>
    <n v="15"/>
    <n v="3"/>
    <n v="2020"/>
    <m/>
    <m/>
    <s v="South_Africa"/>
    <s v="ZA"/>
    <s v="ZAF"/>
    <n v="57779622"/>
    <s v="Africa"/>
    <x v="0"/>
  </r>
  <r>
    <x v="50"/>
    <n v="14"/>
    <n v="3"/>
    <n v="2020"/>
    <n v="7"/>
    <m/>
    <s v="South_Africa"/>
    <s v="ZA"/>
    <s v="ZAF"/>
    <n v="57779622"/>
    <s v="Africa"/>
    <x v="0"/>
  </r>
  <r>
    <x v="51"/>
    <n v="13"/>
    <n v="3"/>
    <n v="2020"/>
    <n v="4"/>
    <m/>
    <s v="South_Africa"/>
    <s v="ZA"/>
    <s v="ZAF"/>
    <n v="57779622"/>
    <s v="Africa"/>
    <x v="0"/>
  </r>
  <r>
    <x v="52"/>
    <n v="12"/>
    <n v="3"/>
    <n v="2020"/>
    <n v="6"/>
    <m/>
    <s v="South_Africa"/>
    <s v="ZA"/>
    <s v="ZAF"/>
    <n v="57779622"/>
    <s v="Africa"/>
    <x v="0"/>
  </r>
  <r>
    <x v="54"/>
    <n v="10"/>
    <n v="3"/>
    <n v="2020"/>
    <n v="4"/>
    <m/>
    <s v="South_Africa"/>
    <s v="ZA"/>
    <s v="ZAF"/>
    <n v="57779622"/>
    <s v="Africa"/>
    <x v="0"/>
  </r>
  <r>
    <x v="55"/>
    <n v="9"/>
    <n v="3"/>
    <n v="2020"/>
    <n v="1"/>
    <m/>
    <s v="South_Africa"/>
    <s v="ZA"/>
    <s v="ZAF"/>
    <n v="57779622"/>
    <s v="Africa"/>
    <x v="0"/>
  </r>
  <r>
    <x v="57"/>
    <n v="8"/>
    <n v="3"/>
    <n v="2020"/>
    <n v="1"/>
    <m/>
    <s v="South_Africa"/>
    <s v="ZA"/>
    <s v="ZAF"/>
    <n v="57779622"/>
    <s v="Africa"/>
    <x v="0"/>
  </r>
  <r>
    <x v="56"/>
    <n v="6"/>
    <n v="3"/>
    <n v="2020"/>
    <n v="1"/>
    <m/>
    <s v="South_Africa"/>
    <s v="ZA"/>
    <s v="ZAF"/>
    <n v="57779622"/>
    <s v="Africa"/>
    <x v="0"/>
  </r>
  <r>
    <x v="0"/>
    <n v="3"/>
    <n v="5"/>
    <n v="2020"/>
    <m/>
    <m/>
    <s v="South_Sudan"/>
    <s v="SS"/>
    <s v="SSD"/>
    <n v="10975920"/>
    <s v="Africa"/>
    <x v="0"/>
  </r>
  <r>
    <x v="1"/>
    <n v="2"/>
    <n v="5"/>
    <n v="2020"/>
    <n v="10"/>
    <m/>
    <s v="South_Sudan"/>
    <s v="SS"/>
    <s v="SSD"/>
    <n v="10975920"/>
    <s v="Africa"/>
    <x v="0"/>
  </r>
  <r>
    <x v="2"/>
    <n v="1"/>
    <n v="5"/>
    <n v="2020"/>
    <n v="1"/>
    <m/>
    <s v="South_Sudan"/>
    <s v="SS"/>
    <s v="SSD"/>
    <n v="10975920"/>
    <s v="Africa"/>
    <x v="0"/>
  </r>
  <r>
    <x v="3"/>
    <n v="30"/>
    <n v="4"/>
    <n v="2020"/>
    <m/>
    <m/>
    <s v="South_Sudan"/>
    <s v="SS"/>
    <s v="SSD"/>
    <n v="10975920"/>
    <s v="Africa"/>
    <x v="0"/>
  </r>
  <r>
    <x v="4"/>
    <n v="29"/>
    <n v="4"/>
    <n v="2020"/>
    <n v="28"/>
    <m/>
    <s v="South_Sudan"/>
    <s v="SS"/>
    <s v="SSD"/>
    <n v="10975920"/>
    <s v="Africa"/>
    <x v="0"/>
  </r>
  <r>
    <x v="5"/>
    <n v="28"/>
    <n v="4"/>
    <n v="2020"/>
    <m/>
    <m/>
    <s v="South_Sudan"/>
    <s v="SS"/>
    <s v="SSD"/>
    <n v="10975920"/>
    <s v="Africa"/>
    <x v="0"/>
  </r>
  <r>
    <x v="6"/>
    <n v="27"/>
    <n v="4"/>
    <n v="2020"/>
    <n v="1"/>
    <m/>
    <s v="South_Sudan"/>
    <s v="SS"/>
    <s v="SSD"/>
    <n v="10975920"/>
    <s v="Africa"/>
    <x v="0"/>
  </r>
  <r>
    <x v="7"/>
    <n v="26"/>
    <n v="4"/>
    <n v="2020"/>
    <m/>
    <m/>
    <s v="South_Sudan"/>
    <s v="SS"/>
    <s v="SSD"/>
    <n v="10975920"/>
    <s v="Africa"/>
    <x v="0"/>
  </r>
  <r>
    <x v="8"/>
    <n v="25"/>
    <n v="4"/>
    <n v="2020"/>
    <n v="1"/>
    <m/>
    <s v="South_Sudan"/>
    <s v="SS"/>
    <s v="SSD"/>
    <n v="10975920"/>
    <s v="Africa"/>
    <x v="0"/>
  </r>
  <r>
    <x v="9"/>
    <n v="24"/>
    <n v="4"/>
    <n v="2020"/>
    <m/>
    <m/>
    <s v="South_Sudan"/>
    <s v="SS"/>
    <s v="SSD"/>
    <n v="10975920"/>
    <s v="Africa"/>
    <x v="0"/>
  </r>
  <r>
    <x v="10"/>
    <n v="23"/>
    <n v="4"/>
    <n v="2020"/>
    <m/>
    <m/>
    <s v="South_Sudan"/>
    <s v="SS"/>
    <s v="SSD"/>
    <n v="10975920"/>
    <s v="Africa"/>
    <x v="0"/>
  </r>
  <r>
    <x v="11"/>
    <n v="22"/>
    <n v="4"/>
    <n v="2020"/>
    <m/>
    <m/>
    <s v="South_Sudan"/>
    <s v="SS"/>
    <s v="SSD"/>
    <n v="10975920"/>
    <s v="Africa"/>
    <x v="0"/>
  </r>
  <r>
    <x v="12"/>
    <n v="21"/>
    <n v="4"/>
    <n v="2020"/>
    <m/>
    <m/>
    <s v="South_Sudan"/>
    <s v="SS"/>
    <s v="SSD"/>
    <n v="10975920"/>
    <s v="Africa"/>
    <x v="0"/>
  </r>
  <r>
    <x v="13"/>
    <n v="20"/>
    <n v="4"/>
    <n v="2020"/>
    <m/>
    <m/>
    <s v="South_Sudan"/>
    <s v="SS"/>
    <s v="SSD"/>
    <n v="10975920"/>
    <s v="Africa"/>
    <x v="0"/>
  </r>
  <r>
    <x v="14"/>
    <n v="19"/>
    <n v="4"/>
    <n v="2020"/>
    <m/>
    <m/>
    <s v="South_Sudan"/>
    <s v="SS"/>
    <s v="SSD"/>
    <n v="10975920"/>
    <s v="Africa"/>
    <x v="0"/>
  </r>
  <r>
    <x v="15"/>
    <n v="18"/>
    <n v="4"/>
    <n v="2020"/>
    <m/>
    <m/>
    <s v="South_Sudan"/>
    <s v="SS"/>
    <s v="SSD"/>
    <n v="10975920"/>
    <s v="Africa"/>
    <x v="0"/>
  </r>
  <r>
    <x v="16"/>
    <n v="17"/>
    <n v="4"/>
    <n v="2020"/>
    <m/>
    <m/>
    <s v="South_Sudan"/>
    <s v="SS"/>
    <s v="SSD"/>
    <n v="10975920"/>
    <s v="Africa"/>
    <x v="0"/>
  </r>
  <r>
    <x v="17"/>
    <n v="16"/>
    <n v="4"/>
    <n v="2020"/>
    <m/>
    <m/>
    <s v="South_Sudan"/>
    <s v="SS"/>
    <s v="SSD"/>
    <n v="10975920"/>
    <s v="Africa"/>
    <x v="0"/>
  </r>
  <r>
    <x v="18"/>
    <n v="15"/>
    <n v="4"/>
    <n v="2020"/>
    <m/>
    <m/>
    <s v="South_Sudan"/>
    <s v="SS"/>
    <s v="SSD"/>
    <n v="10975920"/>
    <s v="Africa"/>
    <x v="0"/>
  </r>
  <r>
    <x v="19"/>
    <n v="14"/>
    <n v="4"/>
    <n v="2020"/>
    <m/>
    <m/>
    <s v="South_Sudan"/>
    <s v="SS"/>
    <s v="SSD"/>
    <n v="10975920"/>
    <s v="Africa"/>
    <x v="0"/>
  </r>
  <r>
    <x v="20"/>
    <n v="13"/>
    <n v="4"/>
    <n v="2020"/>
    <m/>
    <m/>
    <s v="South_Sudan"/>
    <s v="SS"/>
    <s v="SSD"/>
    <n v="10975920"/>
    <s v="Africa"/>
    <x v="0"/>
  </r>
  <r>
    <x v="21"/>
    <n v="12"/>
    <n v="4"/>
    <n v="2020"/>
    <n v="1"/>
    <m/>
    <s v="South_Sudan"/>
    <s v="SS"/>
    <s v="SSD"/>
    <n v="10975920"/>
    <s v="Africa"/>
    <x v="0"/>
  </r>
  <r>
    <x v="22"/>
    <n v="11"/>
    <n v="4"/>
    <n v="2020"/>
    <n v="1"/>
    <m/>
    <s v="South_Sudan"/>
    <s v="SS"/>
    <s v="SSD"/>
    <n v="10975920"/>
    <s v="Africa"/>
    <x v="0"/>
  </r>
  <r>
    <x v="23"/>
    <n v="10"/>
    <n v="4"/>
    <n v="2020"/>
    <m/>
    <m/>
    <s v="South_Sudan"/>
    <s v="SS"/>
    <s v="SSD"/>
    <n v="10975920"/>
    <s v="Africa"/>
    <x v="0"/>
  </r>
  <r>
    <x v="24"/>
    <n v="9"/>
    <n v="4"/>
    <n v="2020"/>
    <n v="1"/>
    <m/>
    <s v="South_Sudan"/>
    <s v="SS"/>
    <s v="SSD"/>
    <n v="10975920"/>
    <s v="Africa"/>
    <x v="0"/>
  </r>
  <r>
    <x v="25"/>
    <n v="8"/>
    <n v="4"/>
    <n v="2020"/>
    <m/>
    <m/>
    <s v="South_Sudan"/>
    <s v="SS"/>
    <s v="SSD"/>
    <n v="10975920"/>
    <s v="Africa"/>
    <x v="0"/>
  </r>
  <r>
    <x v="26"/>
    <n v="7"/>
    <n v="4"/>
    <n v="2020"/>
    <m/>
    <m/>
    <s v="South_Sudan"/>
    <s v="SS"/>
    <s v="SSD"/>
    <n v="10975920"/>
    <s v="Africa"/>
    <x v="0"/>
  </r>
  <r>
    <x v="27"/>
    <n v="6"/>
    <n v="4"/>
    <n v="2020"/>
    <n v="1"/>
    <m/>
    <s v="South_Sudan"/>
    <s v="SS"/>
    <s v="SSD"/>
    <n v="10975920"/>
    <s v="Africa"/>
    <x v="0"/>
  </r>
  <r>
    <x v="0"/>
    <n v="3"/>
    <n v="5"/>
    <n v="2020"/>
    <n v="150"/>
    <n v="10"/>
    <s v="Sudan"/>
    <s v="SD"/>
    <s v="SDN"/>
    <n v="41801533"/>
    <s v="Africa"/>
    <x v="0"/>
  </r>
  <r>
    <x v="1"/>
    <n v="2"/>
    <n v="5"/>
    <n v="2020"/>
    <m/>
    <m/>
    <s v="Sudan"/>
    <s v="SD"/>
    <s v="SDN"/>
    <n v="41801533"/>
    <s v="Africa"/>
    <x v="0"/>
  </r>
  <r>
    <x v="2"/>
    <n v="1"/>
    <n v="5"/>
    <n v="2020"/>
    <n v="67"/>
    <n v="3"/>
    <s v="Sudan"/>
    <s v="SD"/>
    <s v="SDN"/>
    <n v="41801533"/>
    <s v="Africa"/>
    <x v="0"/>
  </r>
  <r>
    <x v="3"/>
    <n v="30"/>
    <n v="4"/>
    <n v="2020"/>
    <n v="57"/>
    <n v="3"/>
    <s v="Sudan"/>
    <s v="SD"/>
    <s v="SDN"/>
    <n v="41801533"/>
    <s v="Africa"/>
    <x v="0"/>
  </r>
  <r>
    <x v="4"/>
    <n v="29"/>
    <n v="4"/>
    <n v="2020"/>
    <n v="43"/>
    <n v="3"/>
    <s v="Sudan"/>
    <s v="SD"/>
    <s v="SDN"/>
    <n v="41801533"/>
    <s v="Africa"/>
    <x v="0"/>
  </r>
  <r>
    <x v="5"/>
    <n v="28"/>
    <n v="4"/>
    <n v="2020"/>
    <n v="38"/>
    <n v="1"/>
    <s v="Sudan"/>
    <s v="SD"/>
    <s v="SDN"/>
    <n v="41801533"/>
    <s v="Africa"/>
    <x v="0"/>
  </r>
  <r>
    <x v="6"/>
    <n v="27"/>
    <n v="4"/>
    <n v="2020"/>
    <n v="24"/>
    <n v="4"/>
    <s v="Sudan"/>
    <s v="SD"/>
    <s v="SDN"/>
    <n v="41801533"/>
    <s v="Africa"/>
    <x v="0"/>
  </r>
  <r>
    <x v="7"/>
    <n v="26"/>
    <n v="4"/>
    <n v="2020"/>
    <n v="39"/>
    <n v="1"/>
    <s v="Sudan"/>
    <s v="SD"/>
    <s v="SDN"/>
    <n v="41801533"/>
    <s v="Africa"/>
    <x v="0"/>
  </r>
  <r>
    <x v="8"/>
    <n v="25"/>
    <n v="4"/>
    <n v="2020"/>
    <n v="12"/>
    <n v="3"/>
    <s v="Sudan"/>
    <s v="SD"/>
    <s v="SDN"/>
    <n v="41801533"/>
    <s v="Africa"/>
    <x v="0"/>
  </r>
  <r>
    <x v="9"/>
    <n v="24"/>
    <n v="4"/>
    <n v="2020"/>
    <n v="22"/>
    <m/>
    <s v="Sudan"/>
    <s v="SD"/>
    <s v="SDN"/>
    <n v="41801533"/>
    <s v="Africa"/>
    <x v="0"/>
  </r>
  <r>
    <x v="10"/>
    <n v="23"/>
    <n v="4"/>
    <n v="2020"/>
    <n v="33"/>
    <n v="1"/>
    <s v="Sudan"/>
    <s v="SD"/>
    <s v="SDN"/>
    <n v="41801533"/>
    <s v="Africa"/>
    <x v="0"/>
  </r>
  <r>
    <x v="11"/>
    <n v="22"/>
    <n v="4"/>
    <n v="2020"/>
    <n v="15"/>
    <m/>
    <s v="Sudan"/>
    <s v="SD"/>
    <s v="SDN"/>
    <n v="41801533"/>
    <s v="Africa"/>
    <x v="0"/>
  </r>
  <r>
    <x v="12"/>
    <n v="21"/>
    <n v="4"/>
    <n v="2020"/>
    <n v="26"/>
    <n v="2"/>
    <s v="Sudan"/>
    <s v="SD"/>
    <s v="SDN"/>
    <n v="41801533"/>
    <s v="Africa"/>
    <x v="0"/>
  </r>
  <r>
    <x v="13"/>
    <n v="20"/>
    <n v="4"/>
    <n v="2020"/>
    <m/>
    <m/>
    <s v="Sudan"/>
    <s v="SD"/>
    <s v="SDN"/>
    <n v="41801533"/>
    <s v="Africa"/>
    <x v="0"/>
  </r>
  <r>
    <x v="14"/>
    <n v="19"/>
    <n v="4"/>
    <n v="2020"/>
    <n v="34"/>
    <n v="5"/>
    <s v="Sudan"/>
    <s v="SD"/>
    <s v="SDN"/>
    <n v="41801533"/>
    <s v="Africa"/>
    <x v="0"/>
  </r>
  <r>
    <x v="15"/>
    <n v="18"/>
    <n v="4"/>
    <n v="2020"/>
    <m/>
    <m/>
    <s v="Sudan"/>
    <s v="SD"/>
    <s v="SDN"/>
    <n v="41801533"/>
    <s v="Africa"/>
    <x v="0"/>
  </r>
  <r>
    <x v="16"/>
    <n v="17"/>
    <n v="4"/>
    <n v="2020"/>
    <m/>
    <m/>
    <s v="Sudan"/>
    <s v="SD"/>
    <s v="SDN"/>
    <n v="41801533"/>
    <s v="Africa"/>
    <x v="0"/>
  </r>
  <r>
    <x v="17"/>
    <n v="16"/>
    <n v="4"/>
    <n v="2020"/>
    <m/>
    <m/>
    <s v="Sudan"/>
    <s v="SD"/>
    <s v="SDN"/>
    <n v="41801533"/>
    <s v="Africa"/>
    <x v="0"/>
  </r>
  <r>
    <x v="18"/>
    <n v="15"/>
    <n v="4"/>
    <n v="2020"/>
    <n v="3"/>
    <n v="1"/>
    <s v="Sudan"/>
    <s v="SD"/>
    <s v="SDN"/>
    <n v="41801533"/>
    <s v="Africa"/>
    <x v="0"/>
  </r>
  <r>
    <x v="19"/>
    <n v="14"/>
    <n v="4"/>
    <n v="2020"/>
    <n v="10"/>
    <n v="2"/>
    <s v="Sudan"/>
    <s v="SD"/>
    <s v="SDN"/>
    <n v="41801533"/>
    <s v="Africa"/>
    <x v="0"/>
  </r>
  <r>
    <x v="20"/>
    <n v="13"/>
    <n v="4"/>
    <n v="2020"/>
    <m/>
    <m/>
    <s v="Sudan"/>
    <s v="SD"/>
    <s v="SDN"/>
    <n v="41801533"/>
    <s v="Africa"/>
    <x v="0"/>
  </r>
  <r>
    <x v="21"/>
    <n v="12"/>
    <n v="4"/>
    <n v="2020"/>
    <n v="4"/>
    <m/>
    <s v="Sudan"/>
    <s v="SD"/>
    <s v="SDN"/>
    <n v="41801533"/>
    <s v="Africa"/>
    <x v="0"/>
  </r>
  <r>
    <x v="22"/>
    <n v="11"/>
    <n v="4"/>
    <n v="2020"/>
    <n v="1"/>
    <m/>
    <s v="Sudan"/>
    <s v="SD"/>
    <s v="SDN"/>
    <n v="41801533"/>
    <s v="Africa"/>
    <x v="0"/>
  </r>
  <r>
    <x v="23"/>
    <n v="10"/>
    <n v="4"/>
    <n v="2020"/>
    <m/>
    <m/>
    <s v="Sudan"/>
    <s v="SD"/>
    <s v="SDN"/>
    <n v="41801533"/>
    <s v="Africa"/>
    <x v="0"/>
  </r>
  <r>
    <x v="24"/>
    <n v="9"/>
    <n v="4"/>
    <n v="2020"/>
    <m/>
    <m/>
    <s v="Sudan"/>
    <s v="SD"/>
    <s v="SDN"/>
    <n v="41801533"/>
    <s v="Africa"/>
    <x v="0"/>
  </r>
  <r>
    <x v="25"/>
    <n v="8"/>
    <n v="4"/>
    <n v="2020"/>
    <n v="2"/>
    <m/>
    <s v="Sudan"/>
    <s v="SD"/>
    <s v="SDN"/>
    <n v="41801533"/>
    <s v="Africa"/>
    <x v="0"/>
  </r>
  <r>
    <x v="26"/>
    <n v="7"/>
    <n v="4"/>
    <n v="2020"/>
    <m/>
    <m/>
    <s v="Sudan"/>
    <s v="SD"/>
    <s v="SDN"/>
    <n v="41801533"/>
    <s v="Africa"/>
    <x v="0"/>
  </r>
  <r>
    <x v="27"/>
    <n v="6"/>
    <n v="4"/>
    <n v="2020"/>
    <n v="2"/>
    <m/>
    <s v="Sudan"/>
    <s v="SD"/>
    <s v="SDN"/>
    <n v="41801533"/>
    <s v="Africa"/>
    <x v="0"/>
  </r>
  <r>
    <x v="28"/>
    <n v="5"/>
    <n v="4"/>
    <n v="2020"/>
    <n v="3"/>
    <m/>
    <s v="Sudan"/>
    <s v="SD"/>
    <s v="SDN"/>
    <n v="41801533"/>
    <s v="Africa"/>
    <x v="0"/>
  </r>
  <r>
    <x v="29"/>
    <n v="4"/>
    <n v="4"/>
    <n v="2020"/>
    <m/>
    <m/>
    <s v="Sudan"/>
    <s v="SD"/>
    <s v="SDN"/>
    <n v="41801533"/>
    <s v="Africa"/>
    <x v="0"/>
  </r>
  <r>
    <x v="30"/>
    <n v="3"/>
    <n v="4"/>
    <n v="2020"/>
    <m/>
    <m/>
    <s v="Sudan"/>
    <s v="SD"/>
    <s v="SDN"/>
    <n v="41801533"/>
    <s v="Africa"/>
    <x v="0"/>
  </r>
  <r>
    <x v="31"/>
    <n v="2"/>
    <n v="4"/>
    <n v="2020"/>
    <m/>
    <m/>
    <s v="Sudan"/>
    <s v="SD"/>
    <s v="SDN"/>
    <n v="41801533"/>
    <s v="Africa"/>
    <x v="0"/>
  </r>
  <r>
    <x v="32"/>
    <n v="1"/>
    <n v="4"/>
    <n v="2020"/>
    <n v="1"/>
    <m/>
    <s v="Sudan"/>
    <s v="SD"/>
    <s v="SDN"/>
    <n v="41801533"/>
    <s v="Africa"/>
    <x v="0"/>
  </r>
  <r>
    <x v="33"/>
    <n v="31"/>
    <n v="3"/>
    <n v="2020"/>
    <n v="1"/>
    <n v="1"/>
    <s v="Sudan"/>
    <s v="SD"/>
    <s v="SDN"/>
    <n v="41801533"/>
    <s v="Africa"/>
    <x v="0"/>
  </r>
  <r>
    <x v="34"/>
    <n v="30"/>
    <n v="3"/>
    <n v="2020"/>
    <m/>
    <m/>
    <s v="Sudan"/>
    <s v="SD"/>
    <s v="SDN"/>
    <n v="41801533"/>
    <s v="Africa"/>
    <x v="0"/>
  </r>
  <r>
    <x v="35"/>
    <n v="29"/>
    <n v="3"/>
    <n v="2020"/>
    <n v="2"/>
    <m/>
    <s v="Sudan"/>
    <s v="SD"/>
    <s v="SDN"/>
    <n v="41801533"/>
    <s v="Africa"/>
    <x v="0"/>
  </r>
  <r>
    <x v="36"/>
    <n v="28"/>
    <n v="3"/>
    <n v="2020"/>
    <m/>
    <m/>
    <s v="Sudan"/>
    <s v="SD"/>
    <s v="SDN"/>
    <n v="41801533"/>
    <s v="Africa"/>
    <x v="0"/>
  </r>
  <r>
    <x v="37"/>
    <n v="27"/>
    <n v="3"/>
    <n v="2020"/>
    <m/>
    <m/>
    <s v="Sudan"/>
    <s v="SD"/>
    <s v="SDN"/>
    <n v="41801533"/>
    <s v="Africa"/>
    <x v="0"/>
  </r>
  <r>
    <x v="38"/>
    <n v="26"/>
    <n v="3"/>
    <n v="2020"/>
    <m/>
    <m/>
    <s v="Sudan"/>
    <s v="SD"/>
    <s v="SDN"/>
    <n v="41801533"/>
    <s v="Africa"/>
    <x v="0"/>
  </r>
  <r>
    <x v="39"/>
    <n v="25"/>
    <n v="3"/>
    <n v="2020"/>
    <n v="1"/>
    <m/>
    <s v="Sudan"/>
    <s v="SD"/>
    <s v="SDN"/>
    <n v="41801533"/>
    <s v="Africa"/>
    <x v="0"/>
  </r>
  <r>
    <x v="40"/>
    <n v="24"/>
    <n v="3"/>
    <n v="2020"/>
    <m/>
    <m/>
    <s v="Sudan"/>
    <s v="SD"/>
    <s v="SDN"/>
    <n v="41801533"/>
    <s v="Africa"/>
    <x v="0"/>
  </r>
  <r>
    <x v="41"/>
    <n v="23"/>
    <n v="3"/>
    <n v="2020"/>
    <m/>
    <m/>
    <s v="Sudan"/>
    <s v="SD"/>
    <s v="SDN"/>
    <n v="41801533"/>
    <s v="Africa"/>
    <x v="0"/>
  </r>
  <r>
    <x v="42"/>
    <n v="22"/>
    <n v="3"/>
    <n v="2020"/>
    <m/>
    <m/>
    <s v="Sudan"/>
    <s v="SD"/>
    <s v="SDN"/>
    <n v="41801533"/>
    <s v="Africa"/>
    <x v="0"/>
  </r>
  <r>
    <x v="43"/>
    <n v="21"/>
    <n v="3"/>
    <n v="2020"/>
    <m/>
    <m/>
    <s v="Sudan"/>
    <s v="SD"/>
    <s v="SDN"/>
    <n v="41801533"/>
    <s v="Africa"/>
    <x v="0"/>
  </r>
  <r>
    <x v="44"/>
    <n v="20"/>
    <n v="3"/>
    <n v="2020"/>
    <m/>
    <m/>
    <s v="Sudan"/>
    <s v="SD"/>
    <s v="SDN"/>
    <n v="41801533"/>
    <s v="Africa"/>
    <x v="0"/>
  </r>
  <r>
    <x v="45"/>
    <n v="19"/>
    <n v="3"/>
    <n v="2020"/>
    <n v="1"/>
    <m/>
    <s v="Sudan"/>
    <s v="SD"/>
    <s v="SDN"/>
    <n v="41801533"/>
    <s v="Africa"/>
    <x v="0"/>
  </r>
  <r>
    <x v="46"/>
    <n v="18"/>
    <n v="3"/>
    <n v="2020"/>
    <m/>
    <m/>
    <s v="Sudan"/>
    <s v="SD"/>
    <s v="SDN"/>
    <n v="41801533"/>
    <s v="Africa"/>
    <x v="0"/>
  </r>
  <r>
    <x v="47"/>
    <n v="17"/>
    <n v="3"/>
    <n v="2020"/>
    <m/>
    <m/>
    <s v="Sudan"/>
    <s v="SD"/>
    <s v="SDN"/>
    <n v="41801533"/>
    <s v="Africa"/>
    <x v="0"/>
  </r>
  <r>
    <x v="48"/>
    <n v="16"/>
    <n v="3"/>
    <n v="2020"/>
    <m/>
    <m/>
    <s v="Sudan"/>
    <s v="SD"/>
    <s v="SDN"/>
    <n v="41801533"/>
    <s v="Africa"/>
    <x v="0"/>
  </r>
  <r>
    <x v="49"/>
    <n v="15"/>
    <n v="3"/>
    <n v="2020"/>
    <m/>
    <n v="1"/>
    <s v="Sudan"/>
    <s v="SD"/>
    <s v="SDN"/>
    <n v="41801533"/>
    <s v="Africa"/>
    <x v="0"/>
  </r>
  <r>
    <x v="50"/>
    <n v="14"/>
    <n v="3"/>
    <n v="2020"/>
    <n v="1"/>
    <m/>
    <s v="Sudan"/>
    <s v="SD"/>
    <s v="SDN"/>
    <n v="41801533"/>
    <s v="Africa"/>
    <x v="0"/>
  </r>
  <r>
    <x v="0"/>
    <n v="3"/>
    <n v="5"/>
    <n v="2020"/>
    <m/>
    <m/>
    <s v="Suriname"/>
    <s v="SR"/>
    <s v="SUR"/>
    <n v="575991"/>
    <s v="America"/>
    <x v="0"/>
  </r>
  <r>
    <x v="1"/>
    <n v="2"/>
    <n v="5"/>
    <n v="2020"/>
    <m/>
    <m/>
    <s v="Suriname"/>
    <s v="SR"/>
    <s v="SUR"/>
    <n v="575991"/>
    <s v="America"/>
    <x v="0"/>
  </r>
  <r>
    <x v="2"/>
    <n v="1"/>
    <n v="5"/>
    <n v="2020"/>
    <m/>
    <m/>
    <s v="Suriname"/>
    <s v="SR"/>
    <s v="SUR"/>
    <n v="575991"/>
    <s v="America"/>
    <x v="0"/>
  </r>
  <r>
    <x v="3"/>
    <n v="30"/>
    <n v="4"/>
    <n v="2020"/>
    <m/>
    <m/>
    <s v="Suriname"/>
    <s v="SR"/>
    <s v="SUR"/>
    <n v="575991"/>
    <s v="America"/>
    <x v="0"/>
  </r>
  <r>
    <x v="4"/>
    <n v="29"/>
    <n v="4"/>
    <n v="2020"/>
    <m/>
    <m/>
    <s v="Suriname"/>
    <s v="SR"/>
    <s v="SUR"/>
    <n v="575991"/>
    <s v="America"/>
    <x v="0"/>
  </r>
  <r>
    <x v="5"/>
    <n v="28"/>
    <n v="4"/>
    <n v="2020"/>
    <m/>
    <m/>
    <s v="Suriname"/>
    <s v="SR"/>
    <s v="SUR"/>
    <n v="575991"/>
    <s v="America"/>
    <x v="0"/>
  </r>
  <r>
    <x v="6"/>
    <n v="27"/>
    <n v="4"/>
    <n v="2020"/>
    <m/>
    <m/>
    <s v="Suriname"/>
    <s v="SR"/>
    <s v="SUR"/>
    <n v="575991"/>
    <s v="America"/>
    <x v="0"/>
  </r>
  <r>
    <x v="7"/>
    <n v="26"/>
    <n v="4"/>
    <n v="2020"/>
    <m/>
    <m/>
    <s v="Suriname"/>
    <s v="SR"/>
    <s v="SUR"/>
    <n v="575991"/>
    <s v="America"/>
    <x v="0"/>
  </r>
  <r>
    <x v="8"/>
    <n v="25"/>
    <n v="4"/>
    <n v="2020"/>
    <m/>
    <m/>
    <s v="Suriname"/>
    <s v="SR"/>
    <s v="SUR"/>
    <n v="575991"/>
    <s v="America"/>
    <x v="0"/>
  </r>
  <r>
    <x v="9"/>
    <n v="24"/>
    <n v="4"/>
    <n v="2020"/>
    <m/>
    <m/>
    <s v="Suriname"/>
    <s v="SR"/>
    <s v="SUR"/>
    <n v="575991"/>
    <s v="America"/>
    <x v="0"/>
  </r>
  <r>
    <x v="10"/>
    <n v="23"/>
    <n v="4"/>
    <n v="2020"/>
    <m/>
    <m/>
    <s v="Suriname"/>
    <s v="SR"/>
    <s v="SUR"/>
    <n v="575991"/>
    <s v="America"/>
    <x v="0"/>
  </r>
  <r>
    <x v="11"/>
    <n v="22"/>
    <n v="4"/>
    <n v="2020"/>
    <m/>
    <m/>
    <s v="Suriname"/>
    <s v="SR"/>
    <s v="SUR"/>
    <n v="575991"/>
    <s v="America"/>
    <x v="0"/>
  </r>
  <r>
    <x v="12"/>
    <n v="21"/>
    <n v="4"/>
    <n v="2020"/>
    <m/>
    <m/>
    <s v="Suriname"/>
    <s v="SR"/>
    <s v="SUR"/>
    <n v="575991"/>
    <s v="America"/>
    <x v="0"/>
  </r>
  <r>
    <x v="13"/>
    <n v="20"/>
    <n v="4"/>
    <n v="2020"/>
    <m/>
    <m/>
    <s v="Suriname"/>
    <s v="SR"/>
    <s v="SUR"/>
    <n v="575991"/>
    <s v="America"/>
    <x v="0"/>
  </r>
  <r>
    <x v="14"/>
    <n v="19"/>
    <n v="4"/>
    <n v="2020"/>
    <m/>
    <m/>
    <s v="Suriname"/>
    <s v="SR"/>
    <s v="SUR"/>
    <n v="575991"/>
    <s v="America"/>
    <x v="0"/>
  </r>
  <r>
    <x v="15"/>
    <n v="18"/>
    <n v="4"/>
    <n v="2020"/>
    <m/>
    <m/>
    <s v="Suriname"/>
    <s v="SR"/>
    <s v="SUR"/>
    <n v="575991"/>
    <s v="America"/>
    <x v="0"/>
  </r>
  <r>
    <x v="16"/>
    <n v="17"/>
    <n v="4"/>
    <n v="2020"/>
    <m/>
    <m/>
    <s v="Suriname"/>
    <s v="SR"/>
    <s v="SUR"/>
    <n v="575991"/>
    <s v="America"/>
    <x v="0"/>
  </r>
  <r>
    <x v="17"/>
    <n v="16"/>
    <n v="4"/>
    <n v="2020"/>
    <m/>
    <m/>
    <s v="Suriname"/>
    <s v="SR"/>
    <s v="SUR"/>
    <n v="575991"/>
    <s v="America"/>
    <x v="0"/>
  </r>
  <r>
    <x v="18"/>
    <n v="15"/>
    <n v="4"/>
    <n v="2020"/>
    <m/>
    <m/>
    <s v="Suriname"/>
    <s v="SR"/>
    <s v="SUR"/>
    <n v="575991"/>
    <s v="America"/>
    <x v="0"/>
  </r>
  <r>
    <x v="19"/>
    <n v="14"/>
    <n v="4"/>
    <n v="2020"/>
    <m/>
    <m/>
    <s v="Suriname"/>
    <s v="SR"/>
    <s v="SUR"/>
    <n v="575991"/>
    <s v="America"/>
    <x v="0"/>
  </r>
  <r>
    <x v="20"/>
    <n v="13"/>
    <n v="4"/>
    <n v="2020"/>
    <m/>
    <m/>
    <s v="Suriname"/>
    <s v="SR"/>
    <s v="SUR"/>
    <n v="575991"/>
    <s v="America"/>
    <x v="0"/>
  </r>
  <r>
    <x v="21"/>
    <n v="12"/>
    <n v="4"/>
    <n v="2020"/>
    <m/>
    <m/>
    <s v="Suriname"/>
    <s v="SR"/>
    <s v="SUR"/>
    <n v="575991"/>
    <s v="America"/>
    <x v="0"/>
  </r>
  <r>
    <x v="22"/>
    <n v="11"/>
    <n v="4"/>
    <n v="2020"/>
    <m/>
    <m/>
    <s v="Suriname"/>
    <s v="SR"/>
    <s v="SUR"/>
    <n v="575991"/>
    <s v="America"/>
    <x v="0"/>
  </r>
  <r>
    <x v="23"/>
    <n v="10"/>
    <n v="4"/>
    <n v="2020"/>
    <m/>
    <m/>
    <s v="Suriname"/>
    <s v="SR"/>
    <s v="SUR"/>
    <n v="575991"/>
    <s v="America"/>
    <x v="0"/>
  </r>
  <r>
    <x v="24"/>
    <n v="9"/>
    <n v="4"/>
    <n v="2020"/>
    <m/>
    <m/>
    <s v="Suriname"/>
    <s v="SR"/>
    <s v="SUR"/>
    <n v="575991"/>
    <s v="America"/>
    <x v="0"/>
  </r>
  <r>
    <x v="25"/>
    <n v="8"/>
    <n v="4"/>
    <n v="2020"/>
    <m/>
    <m/>
    <s v="Suriname"/>
    <s v="SR"/>
    <s v="SUR"/>
    <n v="575991"/>
    <s v="America"/>
    <x v="0"/>
  </r>
  <r>
    <x v="26"/>
    <n v="7"/>
    <n v="4"/>
    <n v="2020"/>
    <m/>
    <m/>
    <s v="Suriname"/>
    <s v="SR"/>
    <s v="SUR"/>
    <n v="575991"/>
    <s v="America"/>
    <x v="0"/>
  </r>
  <r>
    <x v="27"/>
    <n v="6"/>
    <n v="4"/>
    <n v="2020"/>
    <m/>
    <m/>
    <s v="Suriname"/>
    <s v="SR"/>
    <s v="SUR"/>
    <n v="575991"/>
    <s v="America"/>
    <x v="0"/>
  </r>
  <r>
    <x v="28"/>
    <n v="5"/>
    <n v="4"/>
    <n v="2020"/>
    <m/>
    <m/>
    <s v="Suriname"/>
    <s v="SR"/>
    <s v="SUR"/>
    <n v="575991"/>
    <s v="America"/>
    <x v="0"/>
  </r>
  <r>
    <x v="29"/>
    <n v="4"/>
    <n v="4"/>
    <n v="2020"/>
    <m/>
    <n v="1"/>
    <s v="Suriname"/>
    <s v="SR"/>
    <s v="SUR"/>
    <n v="575991"/>
    <s v="America"/>
    <x v="0"/>
  </r>
  <r>
    <x v="30"/>
    <n v="3"/>
    <n v="4"/>
    <n v="2020"/>
    <m/>
    <m/>
    <s v="Suriname"/>
    <s v="SR"/>
    <s v="SUR"/>
    <n v="575991"/>
    <s v="America"/>
    <x v="0"/>
  </r>
  <r>
    <x v="31"/>
    <n v="2"/>
    <n v="4"/>
    <n v="2020"/>
    <m/>
    <m/>
    <s v="Suriname"/>
    <s v="SR"/>
    <s v="SUR"/>
    <n v="575991"/>
    <s v="America"/>
    <x v="0"/>
  </r>
  <r>
    <x v="32"/>
    <n v="1"/>
    <n v="4"/>
    <n v="2020"/>
    <n v="2"/>
    <m/>
    <s v="Suriname"/>
    <s v="SR"/>
    <s v="SUR"/>
    <n v="575991"/>
    <s v="America"/>
    <x v="0"/>
  </r>
  <r>
    <x v="33"/>
    <n v="31"/>
    <n v="3"/>
    <n v="2020"/>
    <m/>
    <m/>
    <s v="Suriname"/>
    <s v="SR"/>
    <s v="SUR"/>
    <n v="575991"/>
    <s v="America"/>
    <x v="0"/>
  </r>
  <r>
    <x v="34"/>
    <n v="30"/>
    <n v="3"/>
    <n v="2020"/>
    <m/>
    <m/>
    <s v="Suriname"/>
    <s v="SR"/>
    <s v="SUR"/>
    <n v="575991"/>
    <s v="America"/>
    <x v="0"/>
  </r>
  <r>
    <x v="35"/>
    <n v="29"/>
    <n v="3"/>
    <n v="2020"/>
    <m/>
    <m/>
    <s v="Suriname"/>
    <s v="SR"/>
    <s v="SUR"/>
    <n v="575991"/>
    <s v="America"/>
    <x v="0"/>
  </r>
  <r>
    <x v="36"/>
    <n v="28"/>
    <n v="3"/>
    <n v="2020"/>
    <m/>
    <m/>
    <s v="Suriname"/>
    <s v="SR"/>
    <s v="SUR"/>
    <n v="575991"/>
    <s v="America"/>
    <x v="0"/>
  </r>
  <r>
    <x v="37"/>
    <n v="27"/>
    <n v="3"/>
    <n v="2020"/>
    <m/>
    <m/>
    <s v="Suriname"/>
    <s v="SR"/>
    <s v="SUR"/>
    <n v="575991"/>
    <s v="America"/>
    <x v="0"/>
  </r>
  <r>
    <x v="38"/>
    <n v="26"/>
    <n v="3"/>
    <n v="2020"/>
    <m/>
    <m/>
    <s v="Suriname"/>
    <s v="SR"/>
    <s v="SUR"/>
    <n v="575991"/>
    <s v="America"/>
    <x v="0"/>
  </r>
  <r>
    <x v="39"/>
    <n v="25"/>
    <n v="3"/>
    <n v="2020"/>
    <n v="2"/>
    <m/>
    <s v="Suriname"/>
    <s v="SR"/>
    <s v="SUR"/>
    <n v="575991"/>
    <s v="America"/>
    <x v="0"/>
  </r>
  <r>
    <x v="40"/>
    <n v="24"/>
    <n v="3"/>
    <n v="2020"/>
    <n v="1"/>
    <m/>
    <s v="Suriname"/>
    <s v="SR"/>
    <s v="SUR"/>
    <n v="575991"/>
    <s v="America"/>
    <x v="0"/>
  </r>
  <r>
    <x v="41"/>
    <n v="23"/>
    <n v="3"/>
    <n v="2020"/>
    <m/>
    <m/>
    <s v="Suriname"/>
    <s v="SR"/>
    <s v="SUR"/>
    <n v="575991"/>
    <s v="America"/>
    <x v="0"/>
  </r>
  <r>
    <x v="42"/>
    <n v="22"/>
    <n v="3"/>
    <n v="2020"/>
    <n v="4"/>
    <m/>
    <s v="Suriname"/>
    <s v="SR"/>
    <s v="SUR"/>
    <n v="575991"/>
    <s v="America"/>
    <x v="0"/>
  </r>
  <r>
    <x v="43"/>
    <n v="21"/>
    <n v="3"/>
    <n v="2020"/>
    <m/>
    <m/>
    <s v="Suriname"/>
    <s v="SR"/>
    <s v="SUR"/>
    <n v="575991"/>
    <s v="America"/>
    <x v="0"/>
  </r>
  <r>
    <x v="49"/>
    <n v="15"/>
    <n v="3"/>
    <n v="2020"/>
    <n v="1"/>
    <m/>
    <s v="Suriname"/>
    <s v="SR"/>
    <s v="SUR"/>
    <n v="575991"/>
    <s v="America"/>
    <x v="0"/>
  </r>
  <r>
    <x v="0"/>
    <n v="3"/>
    <n v="5"/>
    <n v="2020"/>
    <m/>
    <m/>
    <s v="Syria"/>
    <s v="SY"/>
    <s v="SYR"/>
    <n v="16906283"/>
    <s v="Asia"/>
    <x v="0"/>
  </r>
  <r>
    <x v="1"/>
    <n v="2"/>
    <n v="5"/>
    <n v="2020"/>
    <n v="1"/>
    <m/>
    <s v="Syria"/>
    <s v="SY"/>
    <s v="SYR"/>
    <n v="16906283"/>
    <s v="Asia"/>
    <x v="0"/>
  </r>
  <r>
    <x v="2"/>
    <n v="1"/>
    <n v="5"/>
    <n v="2020"/>
    <m/>
    <m/>
    <s v="Syria"/>
    <s v="SY"/>
    <s v="SYR"/>
    <n v="16906283"/>
    <s v="Asia"/>
    <x v="0"/>
  </r>
  <r>
    <x v="3"/>
    <n v="30"/>
    <n v="4"/>
    <n v="2020"/>
    <m/>
    <m/>
    <s v="Syria"/>
    <s v="SY"/>
    <s v="SYR"/>
    <n v="16906283"/>
    <s v="Asia"/>
    <x v="0"/>
  </r>
  <r>
    <x v="4"/>
    <n v="29"/>
    <n v="4"/>
    <n v="2020"/>
    <m/>
    <m/>
    <s v="Syria"/>
    <s v="SY"/>
    <s v="SYR"/>
    <n v="16906283"/>
    <s v="Asia"/>
    <x v="0"/>
  </r>
  <r>
    <x v="5"/>
    <n v="28"/>
    <n v="4"/>
    <n v="2020"/>
    <m/>
    <m/>
    <s v="Syria"/>
    <s v="SY"/>
    <s v="SYR"/>
    <n v="16906283"/>
    <s v="Asia"/>
    <x v="0"/>
  </r>
  <r>
    <x v="6"/>
    <n v="27"/>
    <n v="4"/>
    <n v="2020"/>
    <n v="1"/>
    <m/>
    <s v="Syria"/>
    <s v="SY"/>
    <s v="SYR"/>
    <n v="16906283"/>
    <s v="Asia"/>
    <x v="0"/>
  </r>
  <r>
    <x v="7"/>
    <n v="26"/>
    <n v="4"/>
    <n v="2020"/>
    <m/>
    <m/>
    <s v="Syria"/>
    <s v="SY"/>
    <s v="SYR"/>
    <n v="16906283"/>
    <s v="Asia"/>
    <x v="0"/>
  </r>
  <r>
    <x v="8"/>
    <n v="25"/>
    <n v="4"/>
    <n v="2020"/>
    <m/>
    <m/>
    <s v="Syria"/>
    <s v="SY"/>
    <s v="SYR"/>
    <n v="16906283"/>
    <s v="Asia"/>
    <x v="0"/>
  </r>
  <r>
    <x v="9"/>
    <n v="24"/>
    <n v="4"/>
    <n v="2020"/>
    <m/>
    <m/>
    <s v="Syria"/>
    <s v="SY"/>
    <s v="SYR"/>
    <n v="16906283"/>
    <s v="Asia"/>
    <x v="0"/>
  </r>
  <r>
    <x v="10"/>
    <n v="23"/>
    <n v="4"/>
    <n v="2020"/>
    <m/>
    <m/>
    <s v="Syria"/>
    <s v="SY"/>
    <s v="SYR"/>
    <n v="16906283"/>
    <s v="Asia"/>
    <x v="0"/>
  </r>
  <r>
    <x v="11"/>
    <n v="22"/>
    <n v="4"/>
    <n v="2020"/>
    <n v="3"/>
    <m/>
    <s v="Syria"/>
    <s v="SY"/>
    <s v="SYR"/>
    <n v="16906283"/>
    <s v="Asia"/>
    <x v="0"/>
  </r>
  <r>
    <x v="12"/>
    <n v="21"/>
    <n v="4"/>
    <n v="2020"/>
    <m/>
    <m/>
    <s v="Syria"/>
    <s v="SY"/>
    <s v="SYR"/>
    <n v="16906283"/>
    <s v="Asia"/>
    <x v="0"/>
  </r>
  <r>
    <x v="13"/>
    <n v="20"/>
    <n v="4"/>
    <n v="2020"/>
    <n v="1"/>
    <n v="1"/>
    <s v="Syria"/>
    <s v="SY"/>
    <s v="SYR"/>
    <n v="16906283"/>
    <s v="Asia"/>
    <x v="0"/>
  </r>
  <r>
    <x v="14"/>
    <n v="19"/>
    <n v="4"/>
    <n v="2020"/>
    <m/>
    <m/>
    <s v="Syria"/>
    <s v="SY"/>
    <s v="SYR"/>
    <n v="16906283"/>
    <s v="Asia"/>
    <x v="0"/>
  </r>
  <r>
    <x v="15"/>
    <n v="18"/>
    <n v="4"/>
    <n v="2020"/>
    <n v="5"/>
    <m/>
    <s v="Syria"/>
    <s v="SY"/>
    <s v="SYR"/>
    <n v="16906283"/>
    <s v="Asia"/>
    <x v="0"/>
  </r>
  <r>
    <x v="16"/>
    <n v="17"/>
    <n v="4"/>
    <n v="2020"/>
    <m/>
    <m/>
    <s v="Syria"/>
    <s v="SY"/>
    <s v="SYR"/>
    <n v="16906283"/>
    <s v="Asia"/>
    <x v="0"/>
  </r>
  <r>
    <x v="17"/>
    <n v="16"/>
    <n v="4"/>
    <n v="2020"/>
    <n v="4"/>
    <m/>
    <s v="Syria"/>
    <s v="SY"/>
    <s v="SYR"/>
    <n v="16906283"/>
    <s v="Asia"/>
    <x v="0"/>
  </r>
  <r>
    <x v="18"/>
    <n v="15"/>
    <n v="4"/>
    <n v="2020"/>
    <n v="4"/>
    <m/>
    <s v="Syria"/>
    <s v="SY"/>
    <s v="SYR"/>
    <n v="16906283"/>
    <s v="Asia"/>
    <x v="0"/>
  </r>
  <r>
    <x v="19"/>
    <n v="14"/>
    <n v="4"/>
    <n v="2020"/>
    <m/>
    <m/>
    <s v="Syria"/>
    <s v="SY"/>
    <s v="SYR"/>
    <n v="16906283"/>
    <s v="Asia"/>
    <x v="0"/>
  </r>
  <r>
    <x v="20"/>
    <n v="13"/>
    <n v="4"/>
    <n v="2020"/>
    <m/>
    <m/>
    <s v="Syria"/>
    <s v="SY"/>
    <s v="SYR"/>
    <n v="16906283"/>
    <s v="Asia"/>
    <x v="0"/>
  </r>
  <r>
    <x v="21"/>
    <n v="12"/>
    <n v="4"/>
    <n v="2020"/>
    <n v="6"/>
    <m/>
    <s v="Syria"/>
    <s v="SY"/>
    <s v="SYR"/>
    <n v="16906283"/>
    <s v="Asia"/>
    <x v="0"/>
  </r>
  <r>
    <x v="22"/>
    <n v="11"/>
    <n v="4"/>
    <n v="2020"/>
    <m/>
    <m/>
    <s v="Syria"/>
    <s v="SY"/>
    <s v="SYR"/>
    <n v="16906283"/>
    <s v="Asia"/>
    <x v="0"/>
  </r>
  <r>
    <x v="23"/>
    <n v="10"/>
    <n v="4"/>
    <n v="2020"/>
    <m/>
    <m/>
    <s v="Syria"/>
    <s v="SY"/>
    <s v="SYR"/>
    <n v="16906283"/>
    <s v="Asia"/>
    <x v="0"/>
  </r>
  <r>
    <x v="24"/>
    <n v="9"/>
    <n v="4"/>
    <n v="2020"/>
    <m/>
    <m/>
    <s v="Syria"/>
    <s v="SY"/>
    <s v="SYR"/>
    <n v="16906283"/>
    <s v="Asia"/>
    <x v="0"/>
  </r>
  <r>
    <x v="25"/>
    <n v="8"/>
    <n v="4"/>
    <n v="2020"/>
    <m/>
    <m/>
    <s v="Syria"/>
    <s v="SY"/>
    <s v="SYR"/>
    <n v="16906283"/>
    <s v="Asia"/>
    <x v="0"/>
  </r>
  <r>
    <x v="26"/>
    <n v="7"/>
    <n v="4"/>
    <n v="2020"/>
    <m/>
    <m/>
    <s v="Syria"/>
    <s v="SY"/>
    <s v="SYR"/>
    <n v="16906283"/>
    <s v="Asia"/>
    <x v="0"/>
  </r>
  <r>
    <x v="27"/>
    <n v="6"/>
    <n v="4"/>
    <n v="2020"/>
    <n v="3"/>
    <m/>
    <s v="Syria"/>
    <s v="SY"/>
    <s v="SYR"/>
    <n v="16906283"/>
    <s v="Asia"/>
    <x v="0"/>
  </r>
  <r>
    <x v="28"/>
    <n v="5"/>
    <n v="4"/>
    <n v="2020"/>
    <m/>
    <m/>
    <s v="Syria"/>
    <s v="SY"/>
    <s v="SYR"/>
    <n v="16906283"/>
    <s v="Asia"/>
    <x v="0"/>
  </r>
  <r>
    <x v="29"/>
    <n v="4"/>
    <n v="4"/>
    <n v="2020"/>
    <m/>
    <m/>
    <s v="Syria"/>
    <s v="SY"/>
    <s v="SYR"/>
    <n v="16906283"/>
    <s v="Asia"/>
    <x v="0"/>
  </r>
  <r>
    <x v="30"/>
    <n v="3"/>
    <n v="4"/>
    <n v="2020"/>
    <n v="6"/>
    <m/>
    <s v="Syria"/>
    <s v="SY"/>
    <s v="SYR"/>
    <n v="16906283"/>
    <s v="Asia"/>
    <x v="0"/>
  </r>
  <r>
    <x v="31"/>
    <n v="2"/>
    <n v="4"/>
    <n v="2020"/>
    <m/>
    <m/>
    <s v="Syria"/>
    <s v="SY"/>
    <s v="SYR"/>
    <n v="16906283"/>
    <s v="Asia"/>
    <x v="0"/>
  </r>
  <r>
    <x v="32"/>
    <n v="1"/>
    <n v="4"/>
    <n v="2020"/>
    <m/>
    <m/>
    <s v="Syria"/>
    <s v="SY"/>
    <s v="SYR"/>
    <n v="16906283"/>
    <s v="Asia"/>
    <x v="0"/>
  </r>
  <r>
    <x v="33"/>
    <n v="31"/>
    <n v="3"/>
    <n v="2020"/>
    <n v="1"/>
    <n v="1"/>
    <s v="Syria"/>
    <s v="SY"/>
    <s v="SYR"/>
    <n v="16906283"/>
    <s v="Asia"/>
    <x v="0"/>
  </r>
  <r>
    <x v="34"/>
    <n v="30"/>
    <n v="3"/>
    <n v="2020"/>
    <n v="4"/>
    <n v="1"/>
    <s v="Syria"/>
    <s v="SY"/>
    <s v="SYR"/>
    <n v="16906283"/>
    <s v="Asia"/>
    <x v="0"/>
  </r>
  <r>
    <x v="35"/>
    <n v="29"/>
    <n v="3"/>
    <n v="2020"/>
    <m/>
    <m/>
    <s v="Syria"/>
    <s v="SY"/>
    <s v="SYR"/>
    <n v="16906283"/>
    <s v="Asia"/>
    <x v="0"/>
  </r>
  <r>
    <x v="36"/>
    <n v="28"/>
    <n v="3"/>
    <n v="2020"/>
    <m/>
    <m/>
    <s v="Syria"/>
    <s v="SY"/>
    <s v="SYR"/>
    <n v="16906283"/>
    <s v="Asia"/>
    <x v="0"/>
  </r>
  <r>
    <x v="37"/>
    <n v="27"/>
    <n v="3"/>
    <n v="2020"/>
    <n v="4"/>
    <m/>
    <s v="Syria"/>
    <s v="SY"/>
    <s v="SYR"/>
    <n v="16906283"/>
    <s v="Asia"/>
    <x v="0"/>
  </r>
  <r>
    <x v="38"/>
    <n v="26"/>
    <n v="3"/>
    <n v="2020"/>
    <m/>
    <m/>
    <s v="Syria"/>
    <s v="SY"/>
    <s v="SYR"/>
    <n v="16906283"/>
    <s v="Asia"/>
    <x v="0"/>
  </r>
  <r>
    <x v="39"/>
    <n v="25"/>
    <n v="3"/>
    <n v="2020"/>
    <m/>
    <m/>
    <s v="Syria"/>
    <s v="SY"/>
    <s v="SYR"/>
    <n v="16906283"/>
    <s v="Asia"/>
    <x v="0"/>
  </r>
  <r>
    <x v="40"/>
    <n v="24"/>
    <n v="3"/>
    <n v="2020"/>
    <m/>
    <m/>
    <s v="Syria"/>
    <s v="SY"/>
    <s v="SYR"/>
    <n v="16906283"/>
    <s v="Asia"/>
    <x v="0"/>
  </r>
  <r>
    <x v="41"/>
    <n v="23"/>
    <n v="3"/>
    <n v="2020"/>
    <n v="1"/>
    <m/>
    <s v="Syria"/>
    <s v="SY"/>
    <s v="SYR"/>
    <n v="16906283"/>
    <s v="Asia"/>
    <x v="0"/>
  </r>
  <r>
    <x v="0"/>
    <n v="3"/>
    <n v="5"/>
    <n v="2020"/>
    <n v="17"/>
    <m/>
    <s v="Tajikistan"/>
    <s v="TJ"/>
    <s v="TJK"/>
    <n v="9100837"/>
    <s v="Asia"/>
    <x v="0"/>
  </r>
  <r>
    <x v="1"/>
    <n v="2"/>
    <n v="5"/>
    <n v="2020"/>
    <m/>
    <m/>
    <s v="Tajikistan"/>
    <s v="TJ"/>
    <s v="TJK"/>
    <n v="9100837"/>
    <s v="Asia"/>
    <x v="0"/>
  </r>
  <r>
    <x v="2"/>
    <n v="1"/>
    <n v="5"/>
    <n v="2020"/>
    <n v="15"/>
    <m/>
    <s v="Tajikistan"/>
    <s v="TJ"/>
    <s v="TJK"/>
    <n v="9100837"/>
    <s v="Asia"/>
    <x v="0"/>
  </r>
  <r>
    <x v="0"/>
    <n v="3"/>
    <n v="5"/>
    <n v="2020"/>
    <m/>
    <m/>
    <s v="Timor_Leste"/>
    <s v="TL"/>
    <s v="TLS"/>
    <n v="1267972"/>
    <s v="Asia"/>
    <x v="0"/>
  </r>
  <r>
    <x v="1"/>
    <n v="2"/>
    <n v="5"/>
    <n v="2020"/>
    <m/>
    <m/>
    <s v="Timor_Leste"/>
    <s v="TL"/>
    <s v="TLS"/>
    <n v="1267972"/>
    <s v="Asia"/>
    <x v="0"/>
  </r>
  <r>
    <x v="2"/>
    <n v="1"/>
    <n v="5"/>
    <n v="2020"/>
    <m/>
    <m/>
    <s v="Timor_Leste"/>
    <s v="TL"/>
    <s v="TLS"/>
    <n v="1267972"/>
    <s v="Asia"/>
    <x v="0"/>
  </r>
  <r>
    <x v="3"/>
    <n v="30"/>
    <n v="4"/>
    <n v="2020"/>
    <m/>
    <m/>
    <s v="Timor_Leste"/>
    <s v="TL"/>
    <s v="TLS"/>
    <n v="1267972"/>
    <s v="Asia"/>
    <x v="0"/>
  </r>
  <r>
    <x v="4"/>
    <n v="29"/>
    <n v="4"/>
    <n v="2020"/>
    <m/>
    <m/>
    <s v="Timor_Leste"/>
    <s v="TL"/>
    <s v="TLS"/>
    <n v="1267972"/>
    <s v="Asia"/>
    <x v="0"/>
  </r>
  <r>
    <x v="5"/>
    <n v="28"/>
    <n v="4"/>
    <n v="2020"/>
    <m/>
    <m/>
    <s v="Timor_Leste"/>
    <s v="TL"/>
    <s v="TLS"/>
    <n v="1267972"/>
    <s v="Asia"/>
    <x v="0"/>
  </r>
  <r>
    <x v="6"/>
    <n v="27"/>
    <n v="4"/>
    <n v="2020"/>
    <m/>
    <m/>
    <s v="Timor_Leste"/>
    <s v="TL"/>
    <s v="TLS"/>
    <n v="1267972"/>
    <s v="Asia"/>
    <x v="0"/>
  </r>
  <r>
    <x v="7"/>
    <n v="26"/>
    <n v="4"/>
    <n v="2020"/>
    <m/>
    <m/>
    <s v="Timor_Leste"/>
    <s v="TL"/>
    <s v="TLS"/>
    <n v="1267972"/>
    <s v="Asia"/>
    <x v="0"/>
  </r>
  <r>
    <x v="8"/>
    <n v="25"/>
    <n v="4"/>
    <n v="2020"/>
    <n v="1"/>
    <m/>
    <s v="Timor_Leste"/>
    <s v="TL"/>
    <s v="TLS"/>
    <n v="1267972"/>
    <s v="Asia"/>
    <x v="0"/>
  </r>
  <r>
    <x v="9"/>
    <n v="24"/>
    <n v="4"/>
    <n v="2020"/>
    <m/>
    <m/>
    <s v="Timor_Leste"/>
    <s v="TL"/>
    <s v="TLS"/>
    <n v="1267972"/>
    <s v="Asia"/>
    <x v="0"/>
  </r>
  <r>
    <x v="10"/>
    <n v="23"/>
    <n v="4"/>
    <n v="2020"/>
    <m/>
    <m/>
    <s v="Timor_Leste"/>
    <s v="TL"/>
    <s v="TLS"/>
    <n v="1267972"/>
    <s v="Asia"/>
    <x v="0"/>
  </r>
  <r>
    <x v="11"/>
    <n v="22"/>
    <n v="4"/>
    <n v="2020"/>
    <n v="1"/>
    <m/>
    <s v="Timor_Leste"/>
    <s v="TL"/>
    <s v="TLS"/>
    <n v="1267972"/>
    <s v="Asia"/>
    <x v="0"/>
  </r>
  <r>
    <x v="12"/>
    <n v="21"/>
    <n v="4"/>
    <n v="2020"/>
    <n v="3"/>
    <m/>
    <s v="Timor_Leste"/>
    <s v="TL"/>
    <s v="TLS"/>
    <n v="1267972"/>
    <s v="Asia"/>
    <x v="0"/>
  </r>
  <r>
    <x v="13"/>
    <n v="20"/>
    <n v="4"/>
    <n v="2020"/>
    <n v="1"/>
    <m/>
    <s v="Timor_Leste"/>
    <s v="TL"/>
    <s v="TLS"/>
    <n v="1267972"/>
    <s v="Asia"/>
    <x v="0"/>
  </r>
  <r>
    <x v="14"/>
    <n v="19"/>
    <n v="4"/>
    <n v="2020"/>
    <m/>
    <m/>
    <s v="Timor_Leste"/>
    <s v="TL"/>
    <s v="TLS"/>
    <n v="1267972"/>
    <s v="Asia"/>
    <x v="0"/>
  </r>
  <r>
    <x v="15"/>
    <n v="18"/>
    <n v="4"/>
    <n v="2020"/>
    <m/>
    <m/>
    <s v="Timor_Leste"/>
    <s v="TL"/>
    <s v="TLS"/>
    <n v="1267972"/>
    <s v="Asia"/>
    <x v="0"/>
  </r>
  <r>
    <x v="16"/>
    <n v="17"/>
    <n v="4"/>
    <n v="2020"/>
    <n v="12"/>
    <m/>
    <s v="Timor_Leste"/>
    <s v="TL"/>
    <s v="TLS"/>
    <n v="1267972"/>
    <s v="Asia"/>
    <x v="0"/>
  </r>
  <r>
    <x v="17"/>
    <n v="16"/>
    <n v="4"/>
    <n v="2020"/>
    <m/>
    <m/>
    <s v="Timor_Leste"/>
    <s v="TL"/>
    <s v="TLS"/>
    <n v="1267972"/>
    <s v="Asia"/>
    <x v="0"/>
  </r>
  <r>
    <x v="18"/>
    <n v="15"/>
    <n v="4"/>
    <n v="2020"/>
    <n v="2"/>
    <m/>
    <s v="Timor_Leste"/>
    <s v="TL"/>
    <s v="TLS"/>
    <n v="1267972"/>
    <s v="Asia"/>
    <x v="0"/>
  </r>
  <r>
    <x v="19"/>
    <n v="14"/>
    <n v="4"/>
    <n v="2020"/>
    <n v="2"/>
    <m/>
    <s v="Timor_Leste"/>
    <s v="TL"/>
    <s v="TLS"/>
    <n v="1267972"/>
    <s v="Asia"/>
    <x v="0"/>
  </r>
  <r>
    <x v="20"/>
    <n v="13"/>
    <n v="4"/>
    <n v="2020"/>
    <m/>
    <m/>
    <s v="Timor_Leste"/>
    <s v="TL"/>
    <s v="TLS"/>
    <n v="1267972"/>
    <s v="Asia"/>
    <x v="0"/>
  </r>
  <r>
    <x v="21"/>
    <n v="12"/>
    <n v="4"/>
    <n v="2020"/>
    <m/>
    <m/>
    <s v="Timor_Leste"/>
    <s v="TL"/>
    <s v="TLS"/>
    <n v="1267972"/>
    <s v="Asia"/>
    <x v="0"/>
  </r>
  <r>
    <x v="22"/>
    <n v="11"/>
    <n v="4"/>
    <n v="2020"/>
    <m/>
    <m/>
    <s v="Timor_Leste"/>
    <s v="TL"/>
    <s v="TLS"/>
    <n v="1267972"/>
    <s v="Asia"/>
    <x v="0"/>
  </r>
  <r>
    <x v="23"/>
    <n v="10"/>
    <n v="4"/>
    <n v="2020"/>
    <n v="1"/>
    <m/>
    <s v="Timor_Leste"/>
    <s v="TL"/>
    <s v="TLS"/>
    <n v="1267972"/>
    <s v="Asia"/>
    <x v="0"/>
  </r>
  <r>
    <x v="24"/>
    <n v="9"/>
    <n v="4"/>
    <n v="2020"/>
    <m/>
    <m/>
    <s v="Timor_Leste"/>
    <s v="TL"/>
    <s v="TLS"/>
    <n v="1267972"/>
    <s v="Asia"/>
    <x v="0"/>
  </r>
  <r>
    <x v="25"/>
    <n v="8"/>
    <n v="4"/>
    <n v="2020"/>
    <m/>
    <m/>
    <s v="Timor_Leste"/>
    <s v="TL"/>
    <s v="TLS"/>
    <n v="1267972"/>
    <s v="Asia"/>
    <x v="0"/>
  </r>
  <r>
    <x v="26"/>
    <n v="7"/>
    <n v="4"/>
    <n v="2020"/>
    <m/>
    <m/>
    <s v="Timor_Leste"/>
    <s v="TL"/>
    <s v="TLS"/>
    <n v="1267972"/>
    <s v="Asia"/>
    <x v="0"/>
  </r>
  <r>
    <x v="27"/>
    <n v="6"/>
    <n v="4"/>
    <n v="2020"/>
    <m/>
    <m/>
    <s v="Timor_Leste"/>
    <s v="TL"/>
    <s v="TLS"/>
    <n v="1267972"/>
    <s v="Asia"/>
    <x v="0"/>
  </r>
  <r>
    <x v="28"/>
    <n v="5"/>
    <n v="4"/>
    <n v="2020"/>
    <m/>
    <m/>
    <s v="Timor_Leste"/>
    <s v="TL"/>
    <s v="TLS"/>
    <n v="1267972"/>
    <s v="Asia"/>
    <x v="0"/>
  </r>
  <r>
    <x v="29"/>
    <n v="4"/>
    <n v="4"/>
    <n v="2020"/>
    <m/>
    <m/>
    <s v="Timor_Leste"/>
    <s v="TL"/>
    <s v="TLS"/>
    <n v="1267972"/>
    <s v="Asia"/>
    <x v="0"/>
  </r>
  <r>
    <x v="30"/>
    <n v="3"/>
    <n v="4"/>
    <n v="2020"/>
    <m/>
    <m/>
    <s v="Timor_Leste"/>
    <s v="TL"/>
    <s v="TLS"/>
    <n v="1267972"/>
    <s v="Asia"/>
    <x v="0"/>
  </r>
  <r>
    <x v="31"/>
    <n v="2"/>
    <n v="4"/>
    <n v="2020"/>
    <m/>
    <m/>
    <s v="Timor_Leste"/>
    <s v="TL"/>
    <s v="TLS"/>
    <n v="1267972"/>
    <s v="Asia"/>
    <x v="0"/>
  </r>
  <r>
    <x v="32"/>
    <n v="1"/>
    <n v="4"/>
    <n v="2020"/>
    <m/>
    <m/>
    <s v="Timor_Leste"/>
    <s v="TL"/>
    <s v="TLS"/>
    <n v="1267972"/>
    <s v="Asia"/>
    <x v="0"/>
  </r>
  <r>
    <x v="33"/>
    <n v="31"/>
    <n v="3"/>
    <n v="2020"/>
    <m/>
    <m/>
    <s v="Timor_Leste"/>
    <s v="TL"/>
    <s v="TLS"/>
    <n v="1267972"/>
    <s v="Asia"/>
    <x v="0"/>
  </r>
  <r>
    <x v="34"/>
    <n v="30"/>
    <n v="3"/>
    <n v="2020"/>
    <m/>
    <m/>
    <s v="Timor_Leste"/>
    <s v="TL"/>
    <s v="TLS"/>
    <n v="1267972"/>
    <s v="Asia"/>
    <x v="0"/>
  </r>
  <r>
    <x v="35"/>
    <n v="29"/>
    <n v="3"/>
    <n v="2020"/>
    <m/>
    <m/>
    <s v="Timor_Leste"/>
    <s v="TL"/>
    <s v="TLS"/>
    <n v="1267972"/>
    <s v="Asia"/>
    <x v="0"/>
  </r>
  <r>
    <x v="36"/>
    <n v="28"/>
    <n v="3"/>
    <n v="2020"/>
    <m/>
    <m/>
    <s v="Timor_Leste"/>
    <s v="TL"/>
    <s v="TLS"/>
    <n v="1267972"/>
    <s v="Asia"/>
    <x v="0"/>
  </r>
  <r>
    <x v="37"/>
    <n v="27"/>
    <n v="3"/>
    <n v="2020"/>
    <m/>
    <m/>
    <s v="Timor_Leste"/>
    <s v="TL"/>
    <s v="TLS"/>
    <n v="1267972"/>
    <s v="Asia"/>
    <x v="0"/>
  </r>
  <r>
    <x v="38"/>
    <n v="26"/>
    <n v="3"/>
    <n v="2020"/>
    <m/>
    <m/>
    <s v="Timor_Leste"/>
    <s v="TL"/>
    <s v="TLS"/>
    <n v="1267972"/>
    <s v="Asia"/>
    <x v="0"/>
  </r>
  <r>
    <x v="39"/>
    <n v="25"/>
    <n v="3"/>
    <n v="2020"/>
    <m/>
    <m/>
    <s v="Timor_Leste"/>
    <s v="TL"/>
    <s v="TLS"/>
    <n v="1267972"/>
    <s v="Asia"/>
    <x v="0"/>
  </r>
  <r>
    <x v="40"/>
    <n v="24"/>
    <n v="3"/>
    <n v="2020"/>
    <m/>
    <m/>
    <s v="Timor_Leste"/>
    <s v="TL"/>
    <s v="TLS"/>
    <n v="1267972"/>
    <s v="Asia"/>
    <x v="0"/>
  </r>
  <r>
    <x v="41"/>
    <n v="23"/>
    <n v="3"/>
    <n v="2020"/>
    <m/>
    <m/>
    <s v="Timor_Leste"/>
    <s v="TL"/>
    <s v="TLS"/>
    <n v="1267972"/>
    <s v="Asia"/>
    <x v="0"/>
  </r>
  <r>
    <x v="42"/>
    <n v="22"/>
    <n v="3"/>
    <n v="2020"/>
    <n v="1"/>
    <m/>
    <s v="Timor_Leste"/>
    <s v="TL"/>
    <s v="TLS"/>
    <n v="1267972"/>
    <s v="Asia"/>
    <x v="0"/>
  </r>
  <r>
    <x v="0"/>
    <n v="3"/>
    <n v="5"/>
    <n v="2020"/>
    <m/>
    <m/>
    <s v="Togo"/>
    <s v="TG"/>
    <s v="TGO"/>
    <n v="7889094"/>
    <s v="Africa"/>
    <x v="0"/>
  </r>
  <r>
    <x v="1"/>
    <n v="2"/>
    <n v="5"/>
    <n v="2020"/>
    <n v="7"/>
    <m/>
    <s v="Togo"/>
    <s v="TG"/>
    <s v="TGO"/>
    <n v="7889094"/>
    <s v="Africa"/>
    <x v="0"/>
  </r>
  <r>
    <x v="2"/>
    <n v="1"/>
    <n v="5"/>
    <n v="2020"/>
    <n v="7"/>
    <n v="2"/>
    <s v="Togo"/>
    <s v="TG"/>
    <s v="TGO"/>
    <n v="7889094"/>
    <s v="Africa"/>
    <x v="0"/>
  </r>
  <r>
    <x v="3"/>
    <n v="30"/>
    <n v="4"/>
    <n v="2020"/>
    <n v="10"/>
    <n v="1"/>
    <s v="Togo"/>
    <s v="TG"/>
    <s v="TGO"/>
    <n v="7889094"/>
    <s v="Africa"/>
    <x v="0"/>
  </r>
  <r>
    <x v="4"/>
    <n v="29"/>
    <n v="4"/>
    <n v="2020"/>
    <m/>
    <m/>
    <s v="Togo"/>
    <s v="TG"/>
    <s v="TGO"/>
    <n v="7889094"/>
    <s v="Africa"/>
    <x v="0"/>
  </r>
  <r>
    <x v="5"/>
    <n v="28"/>
    <n v="4"/>
    <n v="2020"/>
    <n v="1"/>
    <m/>
    <s v="Togo"/>
    <s v="TG"/>
    <s v="TGO"/>
    <n v="7889094"/>
    <s v="Africa"/>
    <x v="0"/>
  </r>
  <r>
    <x v="6"/>
    <n v="27"/>
    <n v="4"/>
    <n v="2020"/>
    <n v="2"/>
    <m/>
    <s v="Togo"/>
    <s v="TG"/>
    <s v="TGO"/>
    <n v="7889094"/>
    <s v="Africa"/>
    <x v="0"/>
  </r>
  <r>
    <x v="7"/>
    <n v="26"/>
    <n v="4"/>
    <n v="2020"/>
    <n v="6"/>
    <m/>
    <s v="Togo"/>
    <s v="TG"/>
    <s v="TGO"/>
    <n v="7889094"/>
    <s v="Africa"/>
    <x v="0"/>
  </r>
  <r>
    <x v="8"/>
    <n v="25"/>
    <n v="4"/>
    <n v="2020"/>
    <n v="2"/>
    <m/>
    <s v="Togo"/>
    <s v="TG"/>
    <s v="TGO"/>
    <n v="7889094"/>
    <s v="Africa"/>
    <x v="0"/>
  </r>
  <r>
    <x v="9"/>
    <n v="24"/>
    <n v="4"/>
    <n v="2020"/>
    <m/>
    <m/>
    <s v="Togo"/>
    <s v="TG"/>
    <s v="TGO"/>
    <n v="7889094"/>
    <s v="Africa"/>
    <x v="0"/>
  </r>
  <r>
    <x v="10"/>
    <n v="23"/>
    <n v="4"/>
    <n v="2020"/>
    <n v="2"/>
    <m/>
    <s v="Togo"/>
    <s v="TG"/>
    <s v="TGO"/>
    <n v="7889094"/>
    <s v="Africa"/>
    <x v="0"/>
  </r>
  <r>
    <x v="11"/>
    <n v="22"/>
    <n v="4"/>
    <n v="2020"/>
    <n v="2"/>
    <m/>
    <s v="Togo"/>
    <s v="TG"/>
    <s v="TGO"/>
    <n v="7889094"/>
    <s v="Africa"/>
    <x v="0"/>
  </r>
  <r>
    <x v="12"/>
    <n v="21"/>
    <n v="4"/>
    <n v="2020"/>
    <m/>
    <n v="1"/>
    <s v="Togo"/>
    <s v="TG"/>
    <s v="TGO"/>
    <n v="7889094"/>
    <s v="Africa"/>
    <x v="0"/>
  </r>
  <r>
    <x v="13"/>
    <n v="20"/>
    <n v="4"/>
    <n v="2020"/>
    <m/>
    <m/>
    <s v="Togo"/>
    <s v="TG"/>
    <s v="TGO"/>
    <n v="7889094"/>
    <s v="Africa"/>
    <x v="0"/>
  </r>
  <r>
    <x v="14"/>
    <n v="19"/>
    <n v="4"/>
    <n v="2020"/>
    <n v="1"/>
    <m/>
    <s v="Togo"/>
    <s v="TG"/>
    <s v="TGO"/>
    <n v="7889094"/>
    <s v="Africa"/>
    <x v="0"/>
  </r>
  <r>
    <x v="15"/>
    <n v="18"/>
    <n v="4"/>
    <n v="2020"/>
    <n v="2"/>
    <m/>
    <s v="Togo"/>
    <s v="TG"/>
    <s v="TGO"/>
    <n v="7889094"/>
    <s v="Africa"/>
    <x v="0"/>
  </r>
  <r>
    <x v="16"/>
    <n v="17"/>
    <n v="4"/>
    <n v="2020"/>
    <m/>
    <n v="2"/>
    <s v="Togo"/>
    <s v="TG"/>
    <s v="TGO"/>
    <n v="7889094"/>
    <s v="Africa"/>
    <x v="0"/>
  </r>
  <r>
    <x v="17"/>
    <n v="16"/>
    <n v="4"/>
    <n v="2020"/>
    <n v="4"/>
    <m/>
    <s v="Togo"/>
    <s v="TG"/>
    <s v="TGO"/>
    <n v="7889094"/>
    <s v="Africa"/>
    <x v="0"/>
  </r>
  <r>
    <x v="18"/>
    <n v="15"/>
    <n v="4"/>
    <n v="2020"/>
    <m/>
    <m/>
    <s v="Togo"/>
    <s v="TG"/>
    <s v="TGO"/>
    <n v="7889094"/>
    <s v="Africa"/>
    <x v="0"/>
  </r>
  <r>
    <x v="19"/>
    <n v="14"/>
    <n v="4"/>
    <n v="2020"/>
    <n v="1"/>
    <m/>
    <s v="Togo"/>
    <s v="TG"/>
    <s v="TGO"/>
    <n v="7889094"/>
    <s v="Africa"/>
    <x v="0"/>
  </r>
  <r>
    <x v="20"/>
    <n v="13"/>
    <n v="4"/>
    <n v="2020"/>
    <m/>
    <m/>
    <s v="Togo"/>
    <s v="TG"/>
    <s v="TGO"/>
    <n v="7889094"/>
    <s v="Africa"/>
    <x v="0"/>
  </r>
  <r>
    <x v="21"/>
    <n v="12"/>
    <n v="4"/>
    <n v="2020"/>
    <m/>
    <m/>
    <s v="Togo"/>
    <s v="TG"/>
    <s v="TGO"/>
    <n v="7889094"/>
    <s v="Africa"/>
    <x v="0"/>
  </r>
  <r>
    <x v="22"/>
    <n v="11"/>
    <n v="4"/>
    <n v="2020"/>
    <n v="3"/>
    <m/>
    <s v="Togo"/>
    <s v="TG"/>
    <s v="TGO"/>
    <n v="7889094"/>
    <s v="Africa"/>
    <x v="0"/>
  </r>
  <r>
    <x v="23"/>
    <n v="10"/>
    <n v="4"/>
    <n v="2020"/>
    <n v="3"/>
    <m/>
    <s v="Togo"/>
    <s v="TG"/>
    <s v="TGO"/>
    <n v="7889094"/>
    <s v="Africa"/>
    <x v="0"/>
  </r>
  <r>
    <x v="24"/>
    <n v="9"/>
    <n v="4"/>
    <n v="2020"/>
    <n v="5"/>
    <m/>
    <s v="Togo"/>
    <s v="TG"/>
    <s v="TGO"/>
    <n v="7889094"/>
    <s v="Africa"/>
    <x v="0"/>
  </r>
  <r>
    <x v="25"/>
    <n v="8"/>
    <n v="4"/>
    <n v="2020"/>
    <n v="7"/>
    <m/>
    <s v="Togo"/>
    <s v="TG"/>
    <s v="TGO"/>
    <n v="7889094"/>
    <s v="Africa"/>
    <x v="0"/>
  </r>
  <r>
    <x v="26"/>
    <n v="7"/>
    <n v="4"/>
    <n v="2020"/>
    <n v="14"/>
    <m/>
    <s v="Togo"/>
    <s v="TG"/>
    <s v="TGO"/>
    <n v="7889094"/>
    <s v="Africa"/>
    <x v="0"/>
  </r>
  <r>
    <x v="27"/>
    <n v="6"/>
    <n v="4"/>
    <n v="2020"/>
    <n v="3"/>
    <m/>
    <s v="Togo"/>
    <s v="TG"/>
    <s v="TGO"/>
    <n v="7889094"/>
    <s v="Africa"/>
    <x v="0"/>
  </r>
  <r>
    <x v="28"/>
    <n v="5"/>
    <n v="4"/>
    <n v="2020"/>
    <n v="1"/>
    <m/>
    <s v="Togo"/>
    <s v="TG"/>
    <s v="TGO"/>
    <n v="7889094"/>
    <s v="Africa"/>
    <x v="0"/>
  </r>
  <r>
    <x v="29"/>
    <n v="4"/>
    <n v="4"/>
    <n v="2020"/>
    <n v="1"/>
    <n v="1"/>
    <s v="Togo"/>
    <s v="TG"/>
    <s v="TGO"/>
    <n v="7889094"/>
    <s v="Africa"/>
    <x v="0"/>
  </r>
  <r>
    <x v="30"/>
    <n v="3"/>
    <n v="4"/>
    <n v="2020"/>
    <n v="3"/>
    <m/>
    <s v="Togo"/>
    <s v="TG"/>
    <s v="TGO"/>
    <n v="7889094"/>
    <s v="Africa"/>
    <x v="0"/>
  </r>
  <r>
    <x v="31"/>
    <n v="2"/>
    <n v="4"/>
    <n v="2020"/>
    <n v="2"/>
    <n v="1"/>
    <s v="Togo"/>
    <s v="TG"/>
    <s v="TGO"/>
    <n v="7889094"/>
    <s v="Africa"/>
    <x v="0"/>
  </r>
  <r>
    <x v="32"/>
    <n v="1"/>
    <n v="4"/>
    <n v="2020"/>
    <m/>
    <m/>
    <s v="Togo"/>
    <s v="TG"/>
    <s v="TGO"/>
    <n v="7889094"/>
    <s v="Africa"/>
    <x v="0"/>
  </r>
  <r>
    <x v="33"/>
    <n v="31"/>
    <n v="3"/>
    <n v="2020"/>
    <n v="4"/>
    <m/>
    <s v="Togo"/>
    <s v="TG"/>
    <s v="TGO"/>
    <n v="7889094"/>
    <s v="Africa"/>
    <x v="0"/>
  </r>
  <r>
    <x v="34"/>
    <n v="30"/>
    <n v="3"/>
    <n v="2020"/>
    <n v="2"/>
    <m/>
    <s v="Togo"/>
    <s v="TG"/>
    <s v="TGO"/>
    <n v="7889094"/>
    <s v="Africa"/>
    <x v="0"/>
  </r>
  <r>
    <x v="35"/>
    <n v="29"/>
    <n v="3"/>
    <n v="2020"/>
    <n v="3"/>
    <m/>
    <s v="Togo"/>
    <s v="TG"/>
    <s v="TGO"/>
    <n v="7889094"/>
    <s v="Africa"/>
    <x v="0"/>
  </r>
  <r>
    <x v="36"/>
    <n v="28"/>
    <n v="3"/>
    <n v="2020"/>
    <n v="1"/>
    <n v="1"/>
    <s v="Togo"/>
    <s v="TG"/>
    <s v="TGO"/>
    <n v="7889094"/>
    <s v="Africa"/>
    <x v="0"/>
  </r>
  <r>
    <x v="37"/>
    <n v="27"/>
    <n v="3"/>
    <n v="2020"/>
    <n v="1"/>
    <m/>
    <s v="Togo"/>
    <s v="TG"/>
    <s v="TGO"/>
    <n v="7889094"/>
    <s v="Africa"/>
    <x v="0"/>
  </r>
  <r>
    <x v="38"/>
    <n v="26"/>
    <n v="3"/>
    <n v="2020"/>
    <n v="5"/>
    <m/>
    <s v="Togo"/>
    <s v="TG"/>
    <s v="TGO"/>
    <n v="7889094"/>
    <s v="Africa"/>
    <x v="0"/>
  </r>
  <r>
    <x v="39"/>
    <n v="25"/>
    <n v="3"/>
    <n v="2020"/>
    <m/>
    <m/>
    <s v="Togo"/>
    <s v="TG"/>
    <s v="TGO"/>
    <n v="7889094"/>
    <s v="Africa"/>
    <x v="0"/>
  </r>
  <r>
    <x v="40"/>
    <n v="24"/>
    <n v="3"/>
    <n v="2020"/>
    <n v="3"/>
    <m/>
    <s v="Togo"/>
    <s v="TG"/>
    <s v="TGO"/>
    <n v="7889094"/>
    <s v="Africa"/>
    <x v="0"/>
  </r>
  <r>
    <x v="41"/>
    <n v="23"/>
    <n v="3"/>
    <n v="2020"/>
    <m/>
    <m/>
    <s v="Togo"/>
    <s v="TG"/>
    <s v="TGO"/>
    <n v="7889094"/>
    <s v="Africa"/>
    <x v="0"/>
  </r>
  <r>
    <x v="42"/>
    <n v="22"/>
    <n v="3"/>
    <n v="2020"/>
    <n v="6"/>
    <m/>
    <s v="Togo"/>
    <s v="TG"/>
    <s v="TGO"/>
    <n v="7889094"/>
    <s v="Africa"/>
    <x v="0"/>
  </r>
  <r>
    <x v="43"/>
    <n v="21"/>
    <n v="3"/>
    <n v="2020"/>
    <n v="8"/>
    <m/>
    <s v="Togo"/>
    <s v="TG"/>
    <s v="TGO"/>
    <n v="7889094"/>
    <s v="Africa"/>
    <x v="0"/>
  </r>
  <r>
    <x v="44"/>
    <n v="20"/>
    <n v="3"/>
    <n v="2020"/>
    <m/>
    <m/>
    <s v="Togo"/>
    <s v="TG"/>
    <s v="TGO"/>
    <n v="7889094"/>
    <s v="Africa"/>
    <x v="0"/>
  </r>
  <r>
    <x v="45"/>
    <n v="19"/>
    <n v="3"/>
    <n v="2020"/>
    <m/>
    <m/>
    <s v="Togo"/>
    <s v="TG"/>
    <s v="TGO"/>
    <n v="7889094"/>
    <s v="Africa"/>
    <x v="0"/>
  </r>
  <r>
    <x v="46"/>
    <n v="18"/>
    <n v="3"/>
    <n v="2020"/>
    <m/>
    <m/>
    <s v="Togo"/>
    <s v="TG"/>
    <s v="TGO"/>
    <n v="7889094"/>
    <s v="Africa"/>
    <x v="0"/>
  </r>
  <r>
    <x v="47"/>
    <n v="17"/>
    <n v="3"/>
    <n v="2020"/>
    <m/>
    <m/>
    <s v="Togo"/>
    <s v="TG"/>
    <s v="TGO"/>
    <n v="7889094"/>
    <s v="Africa"/>
    <x v="0"/>
  </r>
  <r>
    <x v="48"/>
    <n v="16"/>
    <n v="3"/>
    <n v="2020"/>
    <m/>
    <m/>
    <s v="Togo"/>
    <s v="TG"/>
    <s v="TGO"/>
    <n v="7889094"/>
    <s v="Africa"/>
    <x v="0"/>
  </r>
  <r>
    <x v="49"/>
    <n v="15"/>
    <n v="3"/>
    <n v="2020"/>
    <m/>
    <m/>
    <s v="Togo"/>
    <s v="TG"/>
    <s v="TGO"/>
    <n v="7889094"/>
    <s v="Africa"/>
    <x v="0"/>
  </r>
  <r>
    <x v="58"/>
    <n v="7"/>
    <n v="3"/>
    <n v="2020"/>
    <n v="1"/>
    <m/>
    <s v="Togo"/>
    <s v="TG"/>
    <s v="TGO"/>
    <n v="7889094"/>
    <s v="Africa"/>
    <x v="0"/>
  </r>
  <r>
    <x v="0"/>
    <n v="3"/>
    <n v="5"/>
    <n v="2020"/>
    <m/>
    <m/>
    <s v="Trinidad_and_Tobago"/>
    <s v="TT"/>
    <s v="TTO"/>
    <n v="1389858"/>
    <s v="America"/>
    <x v="0"/>
  </r>
  <r>
    <x v="1"/>
    <n v="2"/>
    <n v="5"/>
    <n v="2020"/>
    <m/>
    <m/>
    <s v="Trinidad_and_Tobago"/>
    <s v="TT"/>
    <s v="TTO"/>
    <n v="1389858"/>
    <s v="America"/>
    <x v="0"/>
  </r>
  <r>
    <x v="2"/>
    <n v="1"/>
    <n v="5"/>
    <n v="2020"/>
    <m/>
    <m/>
    <s v="Trinidad_and_Tobago"/>
    <s v="TT"/>
    <s v="TTO"/>
    <n v="1389858"/>
    <s v="America"/>
    <x v="0"/>
  </r>
  <r>
    <x v="3"/>
    <n v="30"/>
    <n v="4"/>
    <n v="2020"/>
    <m/>
    <m/>
    <s v="Trinidad_and_Tobago"/>
    <s v="TT"/>
    <s v="TTO"/>
    <n v="1389858"/>
    <s v="America"/>
    <x v="0"/>
  </r>
  <r>
    <x v="4"/>
    <n v="29"/>
    <n v="4"/>
    <n v="2020"/>
    <m/>
    <m/>
    <s v="Trinidad_and_Tobago"/>
    <s v="TT"/>
    <s v="TTO"/>
    <n v="1389858"/>
    <s v="America"/>
    <x v="0"/>
  </r>
  <r>
    <x v="5"/>
    <n v="28"/>
    <n v="4"/>
    <n v="2020"/>
    <m/>
    <m/>
    <s v="Trinidad_and_Tobago"/>
    <s v="TT"/>
    <s v="TTO"/>
    <n v="1389858"/>
    <s v="America"/>
    <x v="0"/>
  </r>
  <r>
    <x v="6"/>
    <n v="27"/>
    <n v="4"/>
    <n v="2020"/>
    <n v="1"/>
    <m/>
    <s v="Trinidad_and_Tobago"/>
    <s v="TT"/>
    <s v="TTO"/>
    <n v="1389858"/>
    <s v="America"/>
    <x v="0"/>
  </r>
  <r>
    <x v="7"/>
    <n v="26"/>
    <n v="4"/>
    <n v="2020"/>
    <m/>
    <m/>
    <s v="Trinidad_and_Tobago"/>
    <s v="TT"/>
    <s v="TTO"/>
    <n v="1389858"/>
    <s v="America"/>
    <x v="0"/>
  </r>
  <r>
    <x v="8"/>
    <n v="25"/>
    <n v="4"/>
    <n v="2020"/>
    <m/>
    <m/>
    <s v="Trinidad_and_Tobago"/>
    <s v="TT"/>
    <s v="TTO"/>
    <n v="1389858"/>
    <s v="America"/>
    <x v="0"/>
  </r>
  <r>
    <x v="9"/>
    <n v="24"/>
    <n v="4"/>
    <n v="2020"/>
    <m/>
    <m/>
    <s v="Trinidad_and_Tobago"/>
    <s v="TT"/>
    <s v="TTO"/>
    <n v="1389858"/>
    <s v="America"/>
    <x v="0"/>
  </r>
  <r>
    <x v="10"/>
    <n v="23"/>
    <n v="4"/>
    <n v="2020"/>
    <m/>
    <m/>
    <s v="Trinidad_and_Tobago"/>
    <s v="TT"/>
    <s v="TTO"/>
    <n v="1389858"/>
    <s v="America"/>
    <x v="0"/>
  </r>
  <r>
    <x v="11"/>
    <n v="22"/>
    <n v="4"/>
    <n v="2020"/>
    <n v="1"/>
    <m/>
    <s v="Trinidad_and_Tobago"/>
    <s v="TT"/>
    <s v="TTO"/>
    <n v="1389858"/>
    <s v="America"/>
    <x v="0"/>
  </r>
  <r>
    <x v="12"/>
    <n v="21"/>
    <n v="4"/>
    <n v="2020"/>
    <m/>
    <m/>
    <s v="Trinidad_and_Tobago"/>
    <s v="TT"/>
    <s v="TTO"/>
    <n v="1389858"/>
    <s v="America"/>
    <x v="0"/>
  </r>
  <r>
    <x v="13"/>
    <n v="20"/>
    <n v="4"/>
    <n v="2020"/>
    <m/>
    <m/>
    <s v="Trinidad_and_Tobago"/>
    <s v="TT"/>
    <s v="TTO"/>
    <n v="1389858"/>
    <s v="America"/>
    <x v="0"/>
  </r>
  <r>
    <x v="14"/>
    <n v="19"/>
    <n v="4"/>
    <n v="2020"/>
    <m/>
    <m/>
    <s v="Trinidad_and_Tobago"/>
    <s v="TT"/>
    <s v="TTO"/>
    <n v="1389858"/>
    <s v="America"/>
    <x v="0"/>
  </r>
  <r>
    <x v="15"/>
    <n v="18"/>
    <n v="4"/>
    <n v="2020"/>
    <m/>
    <m/>
    <s v="Trinidad_and_Tobago"/>
    <s v="TT"/>
    <s v="TTO"/>
    <n v="1389858"/>
    <s v="America"/>
    <x v="0"/>
  </r>
  <r>
    <x v="16"/>
    <n v="17"/>
    <n v="4"/>
    <n v="2020"/>
    <m/>
    <m/>
    <s v="Trinidad_and_Tobago"/>
    <s v="TT"/>
    <s v="TTO"/>
    <n v="1389858"/>
    <s v="America"/>
    <x v="0"/>
  </r>
  <r>
    <x v="17"/>
    <n v="16"/>
    <n v="4"/>
    <n v="2020"/>
    <n v="1"/>
    <m/>
    <s v="Trinidad_and_Tobago"/>
    <s v="TT"/>
    <s v="TTO"/>
    <n v="1389858"/>
    <s v="America"/>
    <x v="0"/>
  </r>
  <r>
    <x v="18"/>
    <n v="15"/>
    <n v="4"/>
    <n v="2020"/>
    <m/>
    <m/>
    <s v="Trinidad_and_Tobago"/>
    <s v="TT"/>
    <s v="TTO"/>
    <n v="1389858"/>
    <s v="America"/>
    <x v="0"/>
  </r>
  <r>
    <x v="19"/>
    <n v="14"/>
    <n v="4"/>
    <n v="2020"/>
    <m/>
    <m/>
    <s v="Trinidad_and_Tobago"/>
    <s v="TT"/>
    <s v="TTO"/>
    <n v="1389858"/>
    <s v="America"/>
    <x v="0"/>
  </r>
  <r>
    <x v="20"/>
    <n v="13"/>
    <n v="4"/>
    <n v="2020"/>
    <n v="1"/>
    <m/>
    <s v="Trinidad_and_Tobago"/>
    <s v="TT"/>
    <s v="TTO"/>
    <n v="1389858"/>
    <s v="America"/>
    <x v="0"/>
  </r>
  <r>
    <x v="21"/>
    <n v="12"/>
    <n v="4"/>
    <n v="2020"/>
    <n v="3"/>
    <m/>
    <s v="Trinidad_and_Tobago"/>
    <s v="TT"/>
    <s v="TTO"/>
    <n v="1389858"/>
    <s v="America"/>
    <x v="0"/>
  </r>
  <r>
    <x v="22"/>
    <n v="11"/>
    <n v="4"/>
    <n v="2020"/>
    <m/>
    <m/>
    <s v="Trinidad_and_Tobago"/>
    <s v="TT"/>
    <s v="TTO"/>
    <n v="1389858"/>
    <s v="America"/>
    <x v="0"/>
  </r>
  <r>
    <x v="23"/>
    <n v="10"/>
    <n v="4"/>
    <n v="2020"/>
    <n v="2"/>
    <m/>
    <s v="Trinidad_and_Tobago"/>
    <s v="TT"/>
    <s v="TTO"/>
    <n v="1389858"/>
    <s v="America"/>
    <x v="0"/>
  </r>
  <r>
    <x v="24"/>
    <n v="9"/>
    <n v="4"/>
    <n v="2020"/>
    <m/>
    <m/>
    <s v="Trinidad_and_Tobago"/>
    <s v="TT"/>
    <s v="TTO"/>
    <n v="1389858"/>
    <s v="America"/>
    <x v="0"/>
  </r>
  <r>
    <x v="25"/>
    <n v="8"/>
    <n v="4"/>
    <n v="2020"/>
    <n v="2"/>
    <m/>
    <s v="Trinidad_and_Tobago"/>
    <s v="TT"/>
    <s v="TTO"/>
    <n v="1389858"/>
    <s v="America"/>
    <x v="0"/>
  </r>
  <r>
    <x v="26"/>
    <n v="7"/>
    <n v="4"/>
    <n v="2020"/>
    <n v="1"/>
    <n v="1"/>
    <s v="Trinidad_and_Tobago"/>
    <s v="TT"/>
    <s v="TTO"/>
    <n v="1389858"/>
    <s v="America"/>
    <x v="0"/>
  </r>
  <r>
    <x v="27"/>
    <n v="6"/>
    <n v="4"/>
    <n v="2020"/>
    <n v="1"/>
    <n v="1"/>
    <s v="Trinidad_and_Tobago"/>
    <s v="TT"/>
    <s v="TTO"/>
    <n v="1389858"/>
    <s v="America"/>
    <x v="0"/>
  </r>
  <r>
    <x v="28"/>
    <n v="5"/>
    <n v="4"/>
    <n v="2020"/>
    <n v="3"/>
    <m/>
    <s v="Trinidad_and_Tobago"/>
    <s v="TT"/>
    <s v="TTO"/>
    <n v="1389858"/>
    <s v="America"/>
    <x v="0"/>
  </r>
  <r>
    <x v="29"/>
    <n v="4"/>
    <n v="4"/>
    <n v="2020"/>
    <n v="3"/>
    <m/>
    <s v="Trinidad_and_Tobago"/>
    <s v="TT"/>
    <s v="TTO"/>
    <n v="1389858"/>
    <s v="America"/>
    <x v="0"/>
  </r>
  <r>
    <x v="30"/>
    <n v="3"/>
    <n v="4"/>
    <n v="2020"/>
    <n v="8"/>
    <n v="1"/>
    <s v="Trinidad_and_Tobago"/>
    <s v="TT"/>
    <s v="TTO"/>
    <n v="1389858"/>
    <s v="America"/>
    <x v="0"/>
  </r>
  <r>
    <x v="31"/>
    <n v="2"/>
    <n v="4"/>
    <n v="2020"/>
    <n v="2"/>
    <n v="2"/>
    <s v="Trinidad_and_Tobago"/>
    <s v="TT"/>
    <s v="TTO"/>
    <n v="1389858"/>
    <s v="America"/>
    <x v="0"/>
  </r>
  <r>
    <x v="32"/>
    <n v="1"/>
    <n v="4"/>
    <n v="2020"/>
    <n v="2"/>
    <m/>
    <s v="Trinidad_and_Tobago"/>
    <s v="TT"/>
    <s v="TTO"/>
    <n v="1389858"/>
    <s v="America"/>
    <x v="0"/>
  </r>
  <r>
    <x v="33"/>
    <n v="31"/>
    <n v="3"/>
    <n v="2020"/>
    <n v="7"/>
    <m/>
    <s v="Trinidad_and_Tobago"/>
    <s v="TT"/>
    <s v="TTO"/>
    <n v="1389858"/>
    <s v="America"/>
    <x v="0"/>
  </r>
  <r>
    <x v="34"/>
    <n v="30"/>
    <n v="3"/>
    <n v="2020"/>
    <n v="4"/>
    <n v="1"/>
    <s v="Trinidad_and_Tobago"/>
    <s v="TT"/>
    <s v="TTO"/>
    <n v="1389858"/>
    <s v="America"/>
    <x v="0"/>
  </r>
  <r>
    <x v="35"/>
    <n v="29"/>
    <n v="3"/>
    <n v="2020"/>
    <n v="8"/>
    <m/>
    <s v="Trinidad_and_Tobago"/>
    <s v="TT"/>
    <s v="TTO"/>
    <n v="1389858"/>
    <s v="America"/>
    <x v="0"/>
  </r>
  <r>
    <x v="36"/>
    <n v="28"/>
    <n v="3"/>
    <n v="2020"/>
    <n v="1"/>
    <n v="1"/>
    <s v="Trinidad_and_Tobago"/>
    <s v="TT"/>
    <s v="TTO"/>
    <n v="1389858"/>
    <s v="America"/>
    <x v="0"/>
  </r>
  <r>
    <x v="37"/>
    <n v="27"/>
    <n v="3"/>
    <n v="2020"/>
    <n v="5"/>
    <m/>
    <s v="Trinidad_and_Tobago"/>
    <s v="TT"/>
    <s v="TTO"/>
    <n v="1389858"/>
    <s v="America"/>
    <x v="0"/>
  </r>
  <r>
    <x v="38"/>
    <n v="26"/>
    <n v="3"/>
    <n v="2020"/>
    <n v="3"/>
    <n v="1"/>
    <s v="Trinidad_and_Tobago"/>
    <s v="TT"/>
    <s v="TTO"/>
    <n v="1389858"/>
    <s v="America"/>
    <x v="0"/>
  </r>
  <r>
    <x v="39"/>
    <n v="25"/>
    <n v="3"/>
    <n v="2020"/>
    <n v="6"/>
    <m/>
    <s v="Trinidad_and_Tobago"/>
    <s v="TT"/>
    <s v="TTO"/>
    <n v="1389858"/>
    <s v="America"/>
    <x v="0"/>
  </r>
  <r>
    <x v="40"/>
    <n v="24"/>
    <n v="3"/>
    <n v="2020"/>
    <n v="1"/>
    <m/>
    <s v="Trinidad_and_Tobago"/>
    <s v="TT"/>
    <s v="TTO"/>
    <n v="1389858"/>
    <s v="America"/>
    <x v="0"/>
  </r>
  <r>
    <x v="41"/>
    <n v="23"/>
    <n v="3"/>
    <n v="2020"/>
    <n v="1"/>
    <m/>
    <s v="Trinidad_and_Tobago"/>
    <s v="TT"/>
    <s v="TTO"/>
    <n v="1389858"/>
    <s v="America"/>
    <x v="0"/>
  </r>
  <r>
    <x v="42"/>
    <n v="22"/>
    <n v="3"/>
    <n v="2020"/>
    <n v="40"/>
    <m/>
    <s v="Trinidad_and_Tobago"/>
    <s v="TT"/>
    <s v="TTO"/>
    <n v="1389858"/>
    <s v="America"/>
    <x v="0"/>
  </r>
  <r>
    <x v="43"/>
    <n v="21"/>
    <n v="3"/>
    <n v="2020"/>
    <m/>
    <m/>
    <s v="Trinidad_and_Tobago"/>
    <s v="TT"/>
    <s v="TTO"/>
    <n v="1389858"/>
    <s v="America"/>
    <x v="0"/>
  </r>
  <r>
    <x v="44"/>
    <n v="20"/>
    <n v="3"/>
    <n v="2020"/>
    <m/>
    <m/>
    <s v="Trinidad_and_Tobago"/>
    <s v="TT"/>
    <s v="TTO"/>
    <n v="1389858"/>
    <s v="America"/>
    <x v="0"/>
  </r>
  <r>
    <x v="45"/>
    <n v="19"/>
    <n v="3"/>
    <n v="2020"/>
    <n v="2"/>
    <m/>
    <s v="Trinidad_and_Tobago"/>
    <s v="TT"/>
    <s v="TTO"/>
    <n v="1389858"/>
    <s v="America"/>
    <x v="0"/>
  </r>
  <r>
    <x v="46"/>
    <n v="18"/>
    <n v="3"/>
    <n v="2020"/>
    <n v="2"/>
    <m/>
    <s v="Trinidad_and_Tobago"/>
    <s v="TT"/>
    <s v="TTO"/>
    <n v="1389858"/>
    <s v="America"/>
    <x v="0"/>
  </r>
  <r>
    <x v="47"/>
    <n v="17"/>
    <n v="3"/>
    <n v="2020"/>
    <n v="1"/>
    <m/>
    <s v="Trinidad_and_Tobago"/>
    <s v="TT"/>
    <s v="TTO"/>
    <n v="1389858"/>
    <s v="America"/>
    <x v="0"/>
  </r>
  <r>
    <x v="48"/>
    <n v="16"/>
    <n v="3"/>
    <n v="2020"/>
    <n v="2"/>
    <m/>
    <s v="Trinidad_and_Tobago"/>
    <s v="TT"/>
    <s v="TTO"/>
    <n v="1389858"/>
    <s v="America"/>
    <x v="0"/>
  </r>
  <r>
    <x v="49"/>
    <n v="15"/>
    <n v="3"/>
    <n v="2020"/>
    <m/>
    <m/>
    <s v="Trinidad_and_Tobago"/>
    <s v="TT"/>
    <s v="TTO"/>
    <n v="1389858"/>
    <s v="America"/>
    <x v="0"/>
  </r>
  <r>
    <x v="50"/>
    <n v="14"/>
    <n v="3"/>
    <n v="2020"/>
    <n v="1"/>
    <m/>
    <s v="Trinidad_and_Tobago"/>
    <s v="TT"/>
    <s v="TTO"/>
    <n v="1389858"/>
    <s v="America"/>
    <x v="0"/>
  </r>
  <r>
    <x v="51"/>
    <n v="13"/>
    <n v="3"/>
    <n v="2020"/>
    <n v="1"/>
    <m/>
    <s v="Trinidad_and_Tobago"/>
    <s v="TT"/>
    <s v="TTO"/>
    <n v="1389858"/>
    <s v="America"/>
    <x v="0"/>
  </r>
  <r>
    <x v="0"/>
    <n v="3"/>
    <n v="5"/>
    <n v="2020"/>
    <n v="1983"/>
    <n v="78"/>
    <s v="Turkey"/>
    <s v="TR"/>
    <s v="TUR"/>
    <n v="82319724"/>
    <s v="Asia"/>
    <x v="0"/>
  </r>
  <r>
    <x v="1"/>
    <n v="2"/>
    <n v="5"/>
    <n v="2020"/>
    <n v="2188"/>
    <n v="84"/>
    <s v="Turkey"/>
    <s v="TR"/>
    <s v="TUR"/>
    <n v="82319724"/>
    <s v="Asia"/>
    <x v="0"/>
  </r>
  <r>
    <x v="2"/>
    <n v="1"/>
    <n v="5"/>
    <n v="2020"/>
    <n v="2615"/>
    <n v="93"/>
    <s v="Turkey"/>
    <s v="TR"/>
    <s v="TUR"/>
    <n v="82319724"/>
    <s v="Asia"/>
    <x v="0"/>
  </r>
  <r>
    <x v="3"/>
    <n v="30"/>
    <n v="4"/>
    <n v="2020"/>
    <n v="2936"/>
    <n v="89"/>
    <s v="Turkey"/>
    <s v="TR"/>
    <s v="TUR"/>
    <n v="82319724"/>
    <s v="Asia"/>
    <x v="0"/>
  </r>
  <r>
    <x v="4"/>
    <n v="29"/>
    <n v="4"/>
    <n v="2020"/>
    <n v="2392"/>
    <n v="92"/>
    <s v="Turkey"/>
    <s v="TR"/>
    <s v="TUR"/>
    <n v="82319724"/>
    <s v="Asia"/>
    <x v="0"/>
  </r>
  <r>
    <x v="5"/>
    <n v="28"/>
    <n v="4"/>
    <n v="2020"/>
    <n v="2131"/>
    <n v="95"/>
    <s v="Turkey"/>
    <s v="TR"/>
    <s v="TUR"/>
    <n v="82319724"/>
    <s v="Asia"/>
    <x v="0"/>
  </r>
  <r>
    <x v="6"/>
    <n v="27"/>
    <n v="4"/>
    <n v="2020"/>
    <n v="2357"/>
    <n v="99"/>
    <s v="Turkey"/>
    <s v="TR"/>
    <s v="TUR"/>
    <n v="82319724"/>
    <s v="Asia"/>
    <x v="0"/>
  </r>
  <r>
    <x v="7"/>
    <n v="26"/>
    <n v="4"/>
    <n v="2020"/>
    <n v="2861"/>
    <n v="106"/>
    <s v="Turkey"/>
    <s v="TR"/>
    <s v="TUR"/>
    <n v="82319724"/>
    <s v="Asia"/>
    <x v="0"/>
  </r>
  <r>
    <x v="8"/>
    <n v="25"/>
    <n v="4"/>
    <n v="2020"/>
    <n v="3122"/>
    <n v="109"/>
    <s v="Turkey"/>
    <s v="TR"/>
    <s v="TUR"/>
    <n v="82319724"/>
    <s v="Asia"/>
    <x v="0"/>
  </r>
  <r>
    <x v="9"/>
    <n v="24"/>
    <n v="4"/>
    <n v="2020"/>
    <n v="3116"/>
    <n v="115"/>
    <s v="Turkey"/>
    <s v="TR"/>
    <s v="TUR"/>
    <n v="82319724"/>
    <s v="Asia"/>
    <x v="0"/>
  </r>
  <r>
    <x v="10"/>
    <n v="23"/>
    <n v="4"/>
    <n v="2020"/>
    <n v="3083"/>
    <n v="117"/>
    <s v="Turkey"/>
    <s v="TR"/>
    <s v="TUR"/>
    <n v="82319724"/>
    <s v="Asia"/>
    <x v="0"/>
  </r>
  <r>
    <x v="11"/>
    <n v="22"/>
    <n v="4"/>
    <n v="2020"/>
    <n v="4611"/>
    <n v="119"/>
    <s v="Turkey"/>
    <s v="TR"/>
    <s v="TUR"/>
    <n v="82319724"/>
    <s v="Asia"/>
    <x v="0"/>
  </r>
  <r>
    <x v="12"/>
    <n v="21"/>
    <n v="4"/>
    <n v="2020"/>
    <n v="4674"/>
    <n v="123"/>
    <s v="Turkey"/>
    <s v="TR"/>
    <s v="TUR"/>
    <n v="82319724"/>
    <s v="Asia"/>
    <x v="0"/>
  </r>
  <r>
    <x v="13"/>
    <n v="20"/>
    <n v="4"/>
    <n v="2020"/>
    <n v="3977"/>
    <n v="127"/>
    <s v="Turkey"/>
    <s v="TR"/>
    <s v="TUR"/>
    <n v="82319724"/>
    <s v="Asia"/>
    <x v="0"/>
  </r>
  <r>
    <x v="14"/>
    <n v="19"/>
    <n v="4"/>
    <n v="2020"/>
    <n v="3783"/>
    <n v="121"/>
    <s v="Turkey"/>
    <s v="TR"/>
    <s v="TUR"/>
    <n v="82319724"/>
    <s v="Asia"/>
    <x v="0"/>
  </r>
  <r>
    <x v="15"/>
    <n v="18"/>
    <n v="4"/>
    <n v="2020"/>
    <n v="4353"/>
    <n v="126"/>
    <s v="Turkey"/>
    <s v="TR"/>
    <s v="TUR"/>
    <n v="82319724"/>
    <s v="Asia"/>
    <x v="0"/>
  </r>
  <r>
    <x v="16"/>
    <n v="17"/>
    <n v="4"/>
    <n v="2020"/>
    <n v="4801"/>
    <n v="125"/>
    <s v="Turkey"/>
    <s v="TR"/>
    <s v="TUR"/>
    <n v="82319724"/>
    <s v="Asia"/>
    <x v="0"/>
  </r>
  <r>
    <x v="17"/>
    <n v="16"/>
    <n v="4"/>
    <n v="2020"/>
    <n v="4281"/>
    <n v="115"/>
    <s v="Turkey"/>
    <s v="TR"/>
    <s v="TUR"/>
    <n v="82319724"/>
    <s v="Asia"/>
    <x v="0"/>
  </r>
  <r>
    <x v="18"/>
    <n v="15"/>
    <n v="4"/>
    <n v="2020"/>
    <n v="4062"/>
    <n v="107"/>
    <s v="Turkey"/>
    <s v="TR"/>
    <s v="TUR"/>
    <n v="82319724"/>
    <s v="Asia"/>
    <x v="0"/>
  </r>
  <r>
    <x v="19"/>
    <n v="14"/>
    <n v="4"/>
    <n v="2020"/>
    <n v="4093"/>
    <n v="98"/>
    <s v="Turkey"/>
    <s v="TR"/>
    <s v="TUR"/>
    <n v="82319724"/>
    <s v="Asia"/>
    <x v="0"/>
  </r>
  <r>
    <x v="20"/>
    <n v="13"/>
    <n v="4"/>
    <n v="2020"/>
    <n v="4789"/>
    <n v="97"/>
    <s v="Turkey"/>
    <s v="TR"/>
    <s v="TUR"/>
    <n v="82319724"/>
    <s v="Asia"/>
    <x v="0"/>
  </r>
  <r>
    <x v="21"/>
    <n v="12"/>
    <n v="4"/>
    <n v="2020"/>
    <n v="5138"/>
    <n v="95"/>
    <s v="Turkey"/>
    <s v="TR"/>
    <s v="TUR"/>
    <n v="82319724"/>
    <s v="Asia"/>
    <x v="0"/>
  </r>
  <r>
    <x v="22"/>
    <n v="11"/>
    <n v="4"/>
    <n v="2020"/>
    <n v="4747"/>
    <n v="98"/>
    <s v="Turkey"/>
    <s v="TR"/>
    <s v="TUR"/>
    <n v="82319724"/>
    <s v="Asia"/>
    <x v="0"/>
  </r>
  <r>
    <x v="23"/>
    <n v="10"/>
    <n v="4"/>
    <n v="2020"/>
    <n v="4056"/>
    <n v="96"/>
    <s v="Turkey"/>
    <s v="TR"/>
    <s v="TUR"/>
    <n v="82319724"/>
    <s v="Asia"/>
    <x v="0"/>
  </r>
  <r>
    <x v="24"/>
    <n v="9"/>
    <n v="4"/>
    <n v="2020"/>
    <n v="4117"/>
    <n v="87"/>
    <s v="Turkey"/>
    <s v="TR"/>
    <s v="TUR"/>
    <n v="82319724"/>
    <s v="Asia"/>
    <x v="0"/>
  </r>
  <r>
    <x v="25"/>
    <n v="8"/>
    <n v="4"/>
    <n v="2020"/>
    <n v="3892"/>
    <n v="76"/>
    <s v="Turkey"/>
    <s v="TR"/>
    <s v="TUR"/>
    <n v="82319724"/>
    <s v="Asia"/>
    <x v="0"/>
  </r>
  <r>
    <x v="26"/>
    <n v="7"/>
    <n v="4"/>
    <n v="2020"/>
    <n v="3148"/>
    <n v="75"/>
    <s v="Turkey"/>
    <s v="TR"/>
    <s v="TUR"/>
    <n v="82319724"/>
    <s v="Asia"/>
    <x v="0"/>
  </r>
  <r>
    <x v="27"/>
    <n v="6"/>
    <n v="4"/>
    <n v="2020"/>
    <n v="3135"/>
    <n v="73"/>
    <s v="Turkey"/>
    <s v="TR"/>
    <s v="TUR"/>
    <n v="82319724"/>
    <s v="Asia"/>
    <x v="0"/>
  </r>
  <r>
    <x v="28"/>
    <n v="5"/>
    <n v="4"/>
    <n v="2020"/>
    <n v="3013"/>
    <n v="76"/>
    <s v="Turkey"/>
    <s v="TR"/>
    <s v="TUR"/>
    <n v="82319724"/>
    <s v="Asia"/>
    <x v="0"/>
  </r>
  <r>
    <x v="29"/>
    <n v="4"/>
    <n v="4"/>
    <n v="2020"/>
    <n v="2786"/>
    <n v="69"/>
    <s v="Turkey"/>
    <s v="TR"/>
    <s v="TUR"/>
    <n v="82319724"/>
    <s v="Asia"/>
    <x v="0"/>
  </r>
  <r>
    <x v="30"/>
    <n v="3"/>
    <n v="4"/>
    <n v="2020"/>
    <n v="2456"/>
    <n v="79"/>
    <s v="Turkey"/>
    <s v="TR"/>
    <s v="TUR"/>
    <n v="82319724"/>
    <s v="Asia"/>
    <x v="0"/>
  </r>
  <r>
    <x v="31"/>
    <n v="2"/>
    <n v="4"/>
    <n v="2020"/>
    <n v="2148"/>
    <n v="63"/>
    <s v="Turkey"/>
    <s v="TR"/>
    <s v="TUR"/>
    <n v="82319724"/>
    <s v="Asia"/>
    <x v="0"/>
  </r>
  <r>
    <x v="32"/>
    <n v="1"/>
    <n v="4"/>
    <n v="2020"/>
    <n v="2704"/>
    <n v="46"/>
    <s v="Turkey"/>
    <s v="TR"/>
    <s v="TUR"/>
    <n v="82319724"/>
    <s v="Asia"/>
    <x v="0"/>
  </r>
  <r>
    <x v="33"/>
    <n v="31"/>
    <n v="3"/>
    <n v="2020"/>
    <n v="1610"/>
    <n v="37"/>
    <s v="Turkey"/>
    <s v="TR"/>
    <s v="TUR"/>
    <n v="82319724"/>
    <s v="Asia"/>
    <x v="0"/>
  </r>
  <r>
    <x v="34"/>
    <n v="30"/>
    <n v="3"/>
    <n v="2020"/>
    <n v="1815"/>
    <n v="23"/>
    <s v="Turkey"/>
    <s v="TR"/>
    <s v="TUR"/>
    <n v="82319724"/>
    <s v="Asia"/>
    <x v="0"/>
  </r>
  <r>
    <x v="35"/>
    <n v="29"/>
    <n v="3"/>
    <n v="2020"/>
    <n v="1704"/>
    <n v="16"/>
    <s v="Turkey"/>
    <s v="TR"/>
    <s v="TUR"/>
    <n v="82319724"/>
    <s v="Asia"/>
    <x v="0"/>
  </r>
  <r>
    <x v="36"/>
    <n v="28"/>
    <n v="3"/>
    <n v="2020"/>
    <n v="2069"/>
    <n v="17"/>
    <s v="Turkey"/>
    <s v="TR"/>
    <s v="TUR"/>
    <n v="82319724"/>
    <s v="Asia"/>
    <x v="0"/>
  </r>
  <r>
    <x v="37"/>
    <n v="27"/>
    <n v="3"/>
    <n v="2020"/>
    <n v="1196"/>
    <n v="16"/>
    <s v="Turkey"/>
    <s v="TR"/>
    <s v="TUR"/>
    <n v="82319724"/>
    <s v="Asia"/>
    <x v="0"/>
  </r>
  <r>
    <x v="38"/>
    <n v="26"/>
    <n v="3"/>
    <n v="2020"/>
    <n v="561"/>
    <n v="15"/>
    <s v="Turkey"/>
    <s v="TR"/>
    <s v="TUR"/>
    <n v="82319724"/>
    <s v="Asia"/>
    <x v="0"/>
  </r>
  <r>
    <x v="39"/>
    <n v="25"/>
    <n v="3"/>
    <n v="2020"/>
    <n v="343"/>
    <n v="7"/>
    <s v="Turkey"/>
    <s v="TR"/>
    <s v="TUR"/>
    <n v="82319724"/>
    <s v="Asia"/>
    <x v="0"/>
  </r>
  <r>
    <x v="40"/>
    <n v="24"/>
    <n v="3"/>
    <n v="2020"/>
    <n v="293"/>
    <n v="7"/>
    <s v="Turkey"/>
    <s v="TR"/>
    <s v="TUR"/>
    <n v="82319724"/>
    <s v="Asia"/>
    <x v="0"/>
  </r>
  <r>
    <x v="41"/>
    <n v="23"/>
    <n v="3"/>
    <n v="2020"/>
    <n v="289"/>
    <n v="9"/>
    <s v="Turkey"/>
    <s v="TR"/>
    <s v="TUR"/>
    <n v="82319724"/>
    <s v="Asia"/>
    <x v="0"/>
  </r>
  <r>
    <x v="42"/>
    <n v="22"/>
    <n v="3"/>
    <n v="2020"/>
    <n v="277"/>
    <n v="12"/>
    <s v="Turkey"/>
    <s v="TR"/>
    <s v="TUR"/>
    <n v="82319724"/>
    <s v="Asia"/>
    <x v="0"/>
  </r>
  <r>
    <x v="43"/>
    <n v="21"/>
    <n v="3"/>
    <n v="2020"/>
    <n v="311"/>
    <n v="5"/>
    <s v="Turkey"/>
    <s v="TR"/>
    <s v="TUR"/>
    <n v="82319724"/>
    <s v="Asia"/>
    <x v="0"/>
  </r>
  <r>
    <x v="44"/>
    <n v="20"/>
    <n v="3"/>
    <n v="2020"/>
    <n v="168"/>
    <n v="3"/>
    <s v="Turkey"/>
    <s v="TR"/>
    <s v="TUR"/>
    <n v="82319724"/>
    <s v="Asia"/>
    <x v="0"/>
  </r>
  <r>
    <x v="45"/>
    <n v="19"/>
    <n v="3"/>
    <n v="2020"/>
    <n v="93"/>
    <n v="1"/>
    <s v="Turkey"/>
    <s v="TR"/>
    <s v="TUR"/>
    <n v="82319724"/>
    <s v="Asia"/>
    <x v="0"/>
  </r>
  <r>
    <x v="46"/>
    <n v="18"/>
    <n v="3"/>
    <n v="2020"/>
    <n v="51"/>
    <m/>
    <s v="Turkey"/>
    <s v="TR"/>
    <s v="TUR"/>
    <n v="82319724"/>
    <s v="Asia"/>
    <x v="0"/>
  </r>
  <r>
    <x v="47"/>
    <n v="17"/>
    <n v="3"/>
    <n v="2020"/>
    <n v="29"/>
    <m/>
    <s v="Turkey"/>
    <s v="TR"/>
    <s v="TUR"/>
    <n v="82319724"/>
    <s v="Asia"/>
    <x v="0"/>
  </r>
  <r>
    <x v="48"/>
    <n v="16"/>
    <n v="3"/>
    <n v="2020"/>
    <n v="16"/>
    <m/>
    <s v="Turkey"/>
    <s v="TR"/>
    <s v="TUR"/>
    <n v="82319724"/>
    <s v="Asia"/>
    <x v="0"/>
  </r>
  <r>
    <x v="51"/>
    <n v="13"/>
    <n v="3"/>
    <n v="2020"/>
    <n v="1"/>
    <m/>
    <s v="Turkey"/>
    <s v="TR"/>
    <s v="TUR"/>
    <n v="82319724"/>
    <s v="Asia"/>
    <x v="0"/>
  </r>
  <r>
    <x v="52"/>
    <n v="12"/>
    <n v="3"/>
    <n v="2020"/>
    <n v="1"/>
    <m/>
    <s v="Turkey"/>
    <s v="TR"/>
    <s v="TUR"/>
    <n v="82319724"/>
    <s v="Asia"/>
    <x v="0"/>
  </r>
  <r>
    <x v="0"/>
    <n v="3"/>
    <n v="5"/>
    <n v="2020"/>
    <m/>
    <m/>
    <s v="Turks_and_Caicos_islands"/>
    <s v="TC"/>
    <s v="TCA"/>
    <n v="31458"/>
    <s v="America"/>
    <x v="0"/>
  </r>
  <r>
    <x v="1"/>
    <n v="2"/>
    <n v="5"/>
    <n v="2020"/>
    <m/>
    <m/>
    <s v="Turks_and_Caicos_islands"/>
    <s v="TC"/>
    <s v="TCA"/>
    <n v="31458"/>
    <s v="America"/>
    <x v="0"/>
  </r>
  <r>
    <x v="2"/>
    <n v="1"/>
    <n v="5"/>
    <n v="2020"/>
    <m/>
    <m/>
    <s v="Turks_and_Caicos_islands"/>
    <s v="TC"/>
    <s v="TCA"/>
    <n v="31458"/>
    <s v="America"/>
    <x v="0"/>
  </r>
  <r>
    <x v="3"/>
    <n v="30"/>
    <n v="4"/>
    <n v="2020"/>
    <m/>
    <m/>
    <s v="Turks_and_Caicos_islands"/>
    <s v="TC"/>
    <s v="TCA"/>
    <n v="31458"/>
    <s v="America"/>
    <x v="0"/>
  </r>
  <r>
    <x v="4"/>
    <n v="29"/>
    <n v="4"/>
    <n v="2020"/>
    <m/>
    <m/>
    <s v="Turks_and_Caicos_islands"/>
    <s v="TC"/>
    <s v="TCA"/>
    <n v="31458"/>
    <s v="America"/>
    <x v="0"/>
  </r>
  <r>
    <x v="5"/>
    <n v="28"/>
    <n v="4"/>
    <n v="2020"/>
    <n v="1"/>
    <m/>
    <s v="Turks_and_Caicos_islands"/>
    <s v="TC"/>
    <s v="TCA"/>
    <n v="31458"/>
    <s v="America"/>
    <x v="0"/>
  </r>
  <r>
    <x v="6"/>
    <n v="27"/>
    <n v="4"/>
    <n v="2020"/>
    <m/>
    <m/>
    <s v="Turks_and_Caicos_islands"/>
    <s v="TC"/>
    <s v="TCA"/>
    <n v="31458"/>
    <s v="America"/>
    <x v="0"/>
  </r>
  <r>
    <x v="7"/>
    <n v="26"/>
    <n v="4"/>
    <n v="2020"/>
    <m/>
    <m/>
    <s v="Turks_and_Caicos_islands"/>
    <s v="TC"/>
    <s v="TCA"/>
    <n v="31458"/>
    <s v="America"/>
    <x v="0"/>
  </r>
  <r>
    <x v="8"/>
    <n v="25"/>
    <n v="4"/>
    <n v="2020"/>
    <m/>
    <m/>
    <s v="Turks_and_Caicos_islands"/>
    <s v="TC"/>
    <s v="TCA"/>
    <n v="31458"/>
    <s v="America"/>
    <x v="0"/>
  </r>
  <r>
    <x v="9"/>
    <n v="24"/>
    <n v="4"/>
    <n v="2020"/>
    <m/>
    <m/>
    <s v="Turks_and_Caicos_islands"/>
    <s v="TC"/>
    <s v="TCA"/>
    <n v="31458"/>
    <s v="America"/>
    <x v="0"/>
  </r>
  <r>
    <x v="10"/>
    <n v="23"/>
    <n v="4"/>
    <n v="2020"/>
    <m/>
    <m/>
    <s v="Turks_and_Caicos_islands"/>
    <s v="TC"/>
    <s v="TCA"/>
    <n v="31458"/>
    <s v="America"/>
    <x v="0"/>
  </r>
  <r>
    <x v="11"/>
    <n v="22"/>
    <n v="4"/>
    <n v="2020"/>
    <m/>
    <m/>
    <s v="Turks_and_Caicos_islands"/>
    <s v="TC"/>
    <s v="TCA"/>
    <n v="31458"/>
    <s v="America"/>
    <x v="0"/>
  </r>
  <r>
    <x v="12"/>
    <n v="21"/>
    <n v="4"/>
    <n v="2020"/>
    <m/>
    <m/>
    <s v="Turks_and_Caicos_islands"/>
    <s v="TC"/>
    <s v="TCA"/>
    <n v="31458"/>
    <s v="America"/>
    <x v="0"/>
  </r>
  <r>
    <x v="13"/>
    <n v="20"/>
    <n v="4"/>
    <n v="2020"/>
    <m/>
    <m/>
    <s v="Turks_and_Caicos_islands"/>
    <s v="TC"/>
    <s v="TCA"/>
    <n v="31458"/>
    <s v="America"/>
    <x v="0"/>
  </r>
  <r>
    <x v="14"/>
    <n v="19"/>
    <n v="4"/>
    <n v="2020"/>
    <m/>
    <m/>
    <s v="Turks_and_Caicos_islands"/>
    <s v="TC"/>
    <s v="TCA"/>
    <n v="31458"/>
    <s v="America"/>
    <x v="0"/>
  </r>
  <r>
    <x v="15"/>
    <n v="18"/>
    <n v="4"/>
    <n v="2020"/>
    <m/>
    <m/>
    <s v="Turks_and_Caicos_islands"/>
    <s v="TC"/>
    <s v="TCA"/>
    <n v="31458"/>
    <s v="America"/>
    <x v="0"/>
  </r>
  <r>
    <x v="16"/>
    <n v="17"/>
    <n v="4"/>
    <n v="2020"/>
    <m/>
    <m/>
    <s v="Turks_and_Caicos_islands"/>
    <s v="TC"/>
    <s v="TCA"/>
    <n v="31458"/>
    <s v="America"/>
    <x v="0"/>
  </r>
  <r>
    <x v="17"/>
    <n v="16"/>
    <n v="4"/>
    <n v="2020"/>
    <n v="1"/>
    <m/>
    <s v="Turks_and_Caicos_islands"/>
    <s v="TC"/>
    <s v="TCA"/>
    <n v="31458"/>
    <s v="America"/>
    <x v="0"/>
  </r>
  <r>
    <x v="18"/>
    <n v="15"/>
    <n v="4"/>
    <n v="2020"/>
    <m/>
    <m/>
    <s v="Turks_and_Caicos_islands"/>
    <s v="TC"/>
    <s v="TCA"/>
    <n v="31458"/>
    <s v="America"/>
    <x v="0"/>
  </r>
  <r>
    <x v="19"/>
    <n v="14"/>
    <n v="4"/>
    <n v="2020"/>
    <n v="1"/>
    <m/>
    <s v="Turks_and_Caicos_islands"/>
    <s v="TC"/>
    <s v="TCA"/>
    <n v="31458"/>
    <s v="America"/>
    <x v="0"/>
  </r>
  <r>
    <x v="20"/>
    <n v="13"/>
    <n v="4"/>
    <n v="2020"/>
    <m/>
    <m/>
    <s v="Turks_and_Caicos_islands"/>
    <s v="TC"/>
    <s v="TCA"/>
    <n v="31458"/>
    <s v="America"/>
    <x v="0"/>
  </r>
  <r>
    <x v="21"/>
    <n v="12"/>
    <n v="4"/>
    <n v="2020"/>
    <m/>
    <m/>
    <s v="Turks_and_Caicos_islands"/>
    <s v="TC"/>
    <s v="TCA"/>
    <n v="31458"/>
    <s v="America"/>
    <x v="0"/>
  </r>
  <r>
    <x v="22"/>
    <n v="11"/>
    <n v="4"/>
    <n v="2020"/>
    <n v="1"/>
    <m/>
    <s v="Turks_and_Caicos_islands"/>
    <s v="TC"/>
    <s v="TCA"/>
    <n v="31458"/>
    <s v="America"/>
    <x v="0"/>
  </r>
  <r>
    <x v="23"/>
    <n v="10"/>
    <n v="4"/>
    <n v="2020"/>
    <m/>
    <m/>
    <s v="Turks_and_Caicos_islands"/>
    <s v="TC"/>
    <s v="TCA"/>
    <n v="31458"/>
    <s v="America"/>
    <x v="0"/>
  </r>
  <r>
    <x v="24"/>
    <n v="9"/>
    <n v="4"/>
    <n v="2020"/>
    <m/>
    <m/>
    <s v="Turks_and_Caicos_islands"/>
    <s v="TC"/>
    <s v="TCA"/>
    <n v="31458"/>
    <s v="America"/>
    <x v="0"/>
  </r>
  <r>
    <x v="25"/>
    <n v="8"/>
    <n v="4"/>
    <n v="2020"/>
    <m/>
    <m/>
    <s v="Turks_and_Caicos_islands"/>
    <s v="TC"/>
    <s v="TCA"/>
    <n v="31458"/>
    <s v="America"/>
    <x v="0"/>
  </r>
  <r>
    <x v="26"/>
    <n v="7"/>
    <n v="4"/>
    <n v="2020"/>
    <n v="3"/>
    <m/>
    <s v="Turks_and_Caicos_islands"/>
    <s v="TC"/>
    <s v="TCA"/>
    <n v="31458"/>
    <s v="America"/>
    <x v="0"/>
  </r>
  <r>
    <x v="27"/>
    <n v="6"/>
    <n v="4"/>
    <n v="2020"/>
    <m/>
    <n v="1"/>
    <s v="Turks_and_Caicos_islands"/>
    <s v="TC"/>
    <s v="TCA"/>
    <n v="31458"/>
    <s v="America"/>
    <x v="0"/>
  </r>
  <r>
    <x v="28"/>
    <n v="5"/>
    <n v="4"/>
    <n v="2020"/>
    <m/>
    <m/>
    <s v="Turks_and_Caicos_islands"/>
    <s v="TC"/>
    <s v="TCA"/>
    <n v="31458"/>
    <s v="America"/>
    <x v="0"/>
  </r>
  <r>
    <x v="29"/>
    <n v="4"/>
    <n v="4"/>
    <n v="2020"/>
    <m/>
    <m/>
    <s v="Turks_and_Caicos_islands"/>
    <s v="TC"/>
    <s v="TCA"/>
    <n v="31458"/>
    <s v="America"/>
    <x v="0"/>
  </r>
  <r>
    <x v="30"/>
    <n v="3"/>
    <n v="4"/>
    <n v="2020"/>
    <m/>
    <m/>
    <s v="Turks_and_Caicos_islands"/>
    <s v="TC"/>
    <s v="TCA"/>
    <n v="31458"/>
    <s v="America"/>
    <x v="0"/>
  </r>
  <r>
    <x v="31"/>
    <n v="2"/>
    <n v="4"/>
    <n v="2020"/>
    <m/>
    <m/>
    <s v="Turks_and_Caicos_islands"/>
    <s v="TC"/>
    <s v="TCA"/>
    <n v="31458"/>
    <s v="America"/>
    <x v="0"/>
  </r>
  <r>
    <x v="32"/>
    <n v="1"/>
    <n v="4"/>
    <n v="2020"/>
    <m/>
    <m/>
    <s v="Turks_and_Caicos_islands"/>
    <s v="TC"/>
    <s v="TCA"/>
    <n v="31458"/>
    <s v="America"/>
    <x v="0"/>
  </r>
  <r>
    <x v="33"/>
    <n v="31"/>
    <n v="3"/>
    <n v="2020"/>
    <m/>
    <m/>
    <s v="Turks_and_Caicos_islands"/>
    <s v="TC"/>
    <s v="TCA"/>
    <n v="31458"/>
    <s v="America"/>
    <x v="0"/>
  </r>
  <r>
    <x v="34"/>
    <n v="30"/>
    <n v="3"/>
    <n v="2020"/>
    <m/>
    <m/>
    <s v="Turks_and_Caicos_islands"/>
    <s v="TC"/>
    <s v="TCA"/>
    <n v="31458"/>
    <s v="America"/>
    <x v="0"/>
  </r>
  <r>
    <x v="35"/>
    <n v="29"/>
    <n v="3"/>
    <n v="2020"/>
    <n v="3"/>
    <m/>
    <s v="Turks_and_Caicos_islands"/>
    <s v="TC"/>
    <s v="TCA"/>
    <n v="31458"/>
    <s v="America"/>
    <x v="0"/>
  </r>
  <r>
    <x v="36"/>
    <n v="28"/>
    <n v="3"/>
    <n v="2020"/>
    <m/>
    <m/>
    <s v="Turks_and_Caicos_islands"/>
    <s v="TC"/>
    <s v="TCA"/>
    <n v="31458"/>
    <s v="America"/>
    <x v="0"/>
  </r>
  <r>
    <x v="37"/>
    <n v="27"/>
    <n v="3"/>
    <n v="2020"/>
    <n v="1"/>
    <m/>
    <s v="Turks_and_Caicos_islands"/>
    <s v="TC"/>
    <s v="TCA"/>
    <n v="31458"/>
    <s v="America"/>
    <x v="0"/>
  </r>
  <r>
    <x v="38"/>
    <n v="26"/>
    <n v="3"/>
    <n v="2020"/>
    <m/>
    <m/>
    <s v="Turks_and_Caicos_islands"/>
    <s v="TC"/>
    <s v="TCA"/>
    <n v="31458"/>
    <s v="America"/>
    <x v="0"/>
  </r>
  <r>
    <x v="39"/>
    <n v="25"/>
    <n v="3"/>
    <n v="2020"/>
    <n v="1"/>
    <m/>
    <s v="Turks_and_Caicos_islands"/>
    <s v="TC"/>
    <s v="TCA"/>
    <n v="31458"/>
    <s v="America"/>
    <x v="0"/>
  </r>
  <r>
    <x v="0"/>
    <n v="3"/>
    <n v="5"/>
    <n v="2020"/>
    <n v="3"/>
    <m/>
    <s v="Uganda"/>
    <s v="UG"/>
    <s v="UGA"/>
    <n v="42723139"/>
    <s v="Africa"/>
    <x v="0"/>
  </r>
  <r>
    <x v="1"/>
    <n v="2"/>
    <n v="5"/>
    <n v="2020"/>
    <n v="2"/>
    <m/>
    <s v="Uganda"/>
    <s v="UG"/>
    <s v="UGA"/>
    <n v="42723139"/>
    <s v="Africa"/>
    <x v="0"/>
  </r>
  <r>
    <x v="2"/>
    <n v="1"/>
    <n v="5"/>
    <n v="2020"/>
    <n v="2"/>
    <m/>
    <s v="Uganda"/>
    <s v="UG"/>
    <s v="UGA"/>
    <n v="42723139"/>
    <s v="Africa"/>
    <x v="0"/>
  </r>
  <r>
    <x v="3"/>
    <n v="30"/>
    <n v="4"/>
    <n v="2020"/>
    <n v="2"/>
    <m/>
    <s v="Uganda"/>
    <s v="UG"/>
    <s v="UGA"/>
    <n v="42723139"/>
    <s v="Africa"/>
    <x v="0"/>
  </r>
  <r>
    <x v="4"/>
    <n v="29"/>
    <n v="4"/>
    <n v="2020"/>
    <m/>
    <m/>
    <s v="Uganda"/>
    <s v="UG"/>
    <s v="UGA"/>
    <n v="42723139"/>
    <s v="Africa"/>
    <x v="0"/>
  </r>
  <r>
    <x v="5"/>
    <n v="28"/>
    <n v="4"/>
    <n v="2020"/>
    <m/>
    <m/>
    <s v="Uganda"/>
    <s v="UG"/>
    <s v="UGA"/>
    <n v="42723139"/>
    <s v="Africa"/>
    <x v="0"/>
  </r>
  <r>
    <x v="6"/>
    <n v="27"/>
    <n v="4"/>
    <n v="2020"/>
    <n v="4"/>
    <m/>
    <s v="Uganda"/>
    <s v="UG"/>
    <s v="UGA"/>
    <n v="42723139"/>
    <s v="Africa"/>
    <x v="0"/>
  </r>
  <r>
    <x v="7"/>
    <n v="26"/>
    <n v="4"/>
    <n v="2020"/>
    <m/>
    <m/>
    <s v="Uganda"/>
    <s v="UG"/>
    <s v="UGA"/>
    <n v="42723139"/>
    <s v="Africa"/>
    <x v="0"/>
  </r>
  <r>
    <x v="8"/>
    <n v="25"/>
    <n v="4"/>
    <n v="2020"/>
    <n v="1"/>
    <m/>
    <s v="Uganda"/>
    <s v="UG"/>
    <s v="UGA"/>
    <n v="42723139"/>
    <s v="Africa"/>
    <x v="0"/>
  </r>
  <r>
    <x v="9"/>
    <n v="24"/>
    <n v="4"/>
    <n v="2020"/>
    <n v="13"/>
    <m/>
    <s v="Uganda"/>
    <s v="UG"/>
    <s v="UGA"/>
    <n v="42723139"/>
    <s v="Africa"/>
    <x v="0"/>
  </r>
  <r>
    <x v="10"/>
    <n v="23"/>
    <n v="4"/>
    <n v="2020"/>
    <n v="3"/>
    <m/>
    <s v="Uganda"/>
    <s v="UG"/>
    <s v="UGA"/>
    <n v="42723139"/>
    <s v="Africa"/>
    <x v="0"/>
  </r>
  <r>
    <x v="11"/>
    <n v="22"/>
    <n v="4"/>
    <n v="2020"/>
    <n v="2"/>
    <m/>
    <s v="Uganda"/>
    <s v="UG"/>
    <s v="UGA"/>
    <n v="42723139"/>
    <s v="Africa"/>
    <x v="0"/>
  </r>
  <r>
    <x v="12"/>
    <n v="21"/>
    <n v="4"/>
    <n v="2020"/>
    <n v="1"/>
    <m/>
    <s v="Uganda"/>
    <s v="UG"/>
    <s v="UGA"/>
    <n v="42723139"/>
    <s v="Africa"/>
    <x v="0"/>
  </r>
  <r>
    <x v="13"/>
    <n v="20"/>
    <n v="4"/>
    <n v="2020"/>
    <m/>
    <m/>
    <s v="Uganda"/>
    <s v="UG"/>
    <s v="UGA"/>
    <n v="42723139"/>
    <s v="Africa"/>
    <x v="0"/>
  </r>
  <r>
    <x v="14"/>
    <n v="19"/>
    <n v="4"/>
    <n v="2020"/>
    <m/>
    <m/>
    <s v="Uganda"/>
    <s v="UG"/>
    <s v="UGA"/>
    <n v="42723139"/>
    <s v="Africa"/>
    <x v="0"/>
  </r>
  <r>
    <x v="15"/>
    <n v="18"/>
    <n v="4"/>
    <n v="2020"/>
    <m/>
    <m/>
    <s v="Uganda"/>
    <s v="UG"/>
    <s v="UGA"/>
    <n v="42723139"/>
    <s v="Africa"/>
    <x v="0"/>
  </r>
  <r>
    <x v="16"/>
    <n v="17"/>
    <n v="4"/>
    <n v="2020"/>
    <m/>
    <m/>
    <s v="Uganda"/>
    <s v="UG"/>
    <s v="UGA"/>
    <n v="42723139"/>
    <s v="Africa"/>
    <x v="0"/>
  </r>
  <r>
    <x v="17"/>
    <n v="16"/>
    <n v="4"/>
    <n v="2020"/>
    <m/>
    <m/>
    <s v="Uganda"/>
    <s v="UG"/>
    <s v="UGA"/>
    <n v="42723139"/>
    <s v="Africa"/>
    <x v="0"/>
  </r>
  <r>
    <x v="18"/>
    <n v="15"/>
    <n v="4"/>
    <n v="2020"/>
    <n v="1"/>
    <m/>
    <s v="Uganda"/>
    <s v="UG"/>
    <s v="UGA"/>
    <n v="42723139"/>
    <s v="Africa"/>
    <x v="0"/>
  </r>
  <r>
    <x v="19"/>
    <n v="14"/>
    <n v="4"/>
    <n v="2020"/>
    <m/>
    <m/>
    <s v="Uganda"/>
    <s v="UG"/>
    <s v="UGA"/>
    <n v="42723139"/>
    <s v="Africa"/>
    <x v="0"/>
  </r>
  <r>
    <x v="20"/>
    <n v="13"/>
    <n v="4"/>
    <n v="2020"/>
    <n v="1"/>
    <m/>
    <s v="Uganda"/>
    <s v="UG"/>
    <s v="UGA"/>
    <n v="42723139"/>
    <s v="Africa"/>
    <x v="0"/>
  </r>
  <r>
    <x v="21"/>
    <n v="12"/>
    <n v="4"/>
    <n v="2020"/>
    <m/>
    <m/>
    <s v="Uganda"/>
    <s v="UG"/>
    <s v="UGA"/>
    <n v="42723139"/>
    <s v="Africa"/>
    <x v="0"/>
  </r>
  <r>
    <x v="22"/>
    <n v="11"/>
    <n v="4"/>
    <n v="2020"/>
    <m/>
    <m/>
    <s v="Uganda"/>
    <s v="UG"/>
    <s v="UGA"/>
    <n v="42723139"/>
    <s v="Africa"/>
    <x v="0"/>
  </r>
  <r>
    <x v="23"/>
    <n v="10"/>
    <n v="4"/>
    <n v="2020"/>
    <m/>
    <m/>
    <s v="Uganda"/>
    <s v="UG"/>
    <s v="UGA"/>
    <n v="42723139"/>
    <s v="Africa"/>
    <x v="0"/>
  </r>
  <r>
    <x v="24"/>
    <n v="9"/>
    <n v="4"/>
    <n v="2020"/>
    <n v="1"/>
    <m/>
    <s v="Uganda"/>
    <s v="UG"/>
    <s v="UGA"/>
    <n v="42723139"/>
    <s v="Africa"/>
    <x v="0"/>
  </r>
  <r>
    <x v="25"/>
    <n v="8"/>
    <n v="4"/>
    <n v="2020"/>
    <m/>
    <m/>
    <s v="Uganda"/>
    <s v="UG"/>
    <s v="UGA"/>
    <n v="42723139"/>
    <s v="Africa"/>
    <x v="0"/>
  </r>
  <r>
    <x v="26"/>
    <n v="7"/>
    <n v="4"/>
    <n v="2020"/>
    <m/>
    <m/>
    <s v="Uganda"/>
    <s v="UG"/>
    <s v="UGA"/>
    <n v="42723139"/>
    <s v="Africa"/>
    <x v="0"/>
  </r>
  <r>
    <x v="27"/>
    <n v="6"/>
    <n v="4"/>
    <n v="2020"/>
    <n v="4"/>
    <m/>
    <s v="Uganda"/>
    <s v="UG"/>
    <s v="UGA"/>
    <n v="42723139"/>
    <s v="Africa"/>
    <x v="0"/>
  </r>
  <r>
    <x v="28"/>
    <n v="5"/>
    <n v="4"/>
    <n v="2020"/>
    <m/>
    <m/>
    <s v="Uganda"/>
    <s v="UG"/>
    <s v="UGA"/>
    <n v="42723139"/>
    <s v="Africa"/>
    <x v="0"/>
  </r>
  <r>
    <x v="29"/>
    <n v="4"/>
    <n v="4"/>
    <n v="2020"/>
    <n v="3"/>
    <m/>
    <s v="Uganda"/>
    <s v="UG"/>
    <s v="UGA"/>
    <n v="42723139"/>
    <s v="Africa"/>
    <x v="0"/>
  </r>
  <r>
    <x v="30"/>
    <n v="3"/>
    <n v="4"/>
    <n v="2020"/>
    <n v="1"/>
    <m/>
    <s v="Uganda"/>
    <s v="UG"/>
    <s v="UGA"/>
    <n v="42723139"/>
    <s v="Africa"/>
    <x v="0"/>
  </r>
  <r>
    <x v="31"/>
    <n v="2"/>
    <n v="4"/>
    <n v="2020"/>
    <m/>
    <m/>
    <s v="Uganda"/>
    <s v="UG"/>
    <s v="UGA"/>
    <n v="42723139"/>
    <s v="Africa"/>
    <x v="0"/>
  </r>
  <r>
    <x v="32"/>
    <n v="1"/>
    <n v="4"/>
    <n v="2020"/>
    <n v="11"/>
    <m/>
    <s v="Uganda"/>
    <s v="UG"/>
    <s v="UGA"/>
    <n v="42723139"/>
    <s v="Africa"/>
    <x v="0"/>
  </r>
  <r>
    <x v="33"/>
    <n v="31"/>
    <n v="3"/>
    <n v="2020"/>
    <m/>
    <m/>
    <s v="Uganda"/>
    <s v="UG"/>
    <s v="UGA"/>
    <n v="42723139"/>
    <s v="Africa"/>
    <x v="0"/>
  </r>
  <r>
    <x v="34"/>
    <n v="30"/>
    <n v="3"/>
    <n v="2020"/>
    <n v="3"/>
    <m/>
    <s v="Uganda"/>
    <s v="UG"/>
    <s v="UGA"/>
    <n v="42723139"/>
    <s v="Africa"/>
    <x v="0"/>
  </r>
  <r>
    <x v="35"/>
    <n v="29"/>
    <n v="3"/>
    <n v="2020"/>
    <n v="16"/>
    <m/>
    <s v="Uganda"/>
    <s v="UG"/>
    <s v="UGA"/>
    <n v="42723139"/>
    <s v="Africa"/>
    <x v="0"/>
  </r>
  <r>
    <x v="36"/>
    <n v="28"/>
    <n v="3"/>
    <n v="2020"/>
    <m/>
    <m/>
    <s v="Uganda"/>
    <s v="UG"/>
    <s v="UGA"/>
    <n v="42723139"/>
    <s v="Africa"/>
    <x v="0"/>
  </r>
  <r>
    <x v="37"/>
    <n v="27"/>
    <n v="3"/>
    <n v="2020"/>
    <m/>
    <m/>
    <s v="Uganda"/>
    <s v="UG"/>
    <s v="UGA"/>
    <n v="42723139"/>
    <s v="Africa"/>
    <x v="0"/>
  </r>
  <r>
    <x v="38"/>
    <n v="26"/>
    <n v="3"/>
    <n v="2020"/>
    <n v="5"/>
    <m/>
    <s v="Uganda"/>
    <s v="UG"/>
    <s v="UGA"/>
    <n v="42723139"/>
    <s v="Africa"/>
    <x v="0"/>
  </r>
  <r>
    <x v="39"/>
    <n v="25"/>
    <n v="3"/>
    <n v="2020"/>
    <m/>
    <m/>
    <s v="Uganda"/>
    <s v="UG"/>
    <s v="UGA"/>
    <n v="42723139"/>
    <s v="Africa"/>
    <x v="0"/>
  </r>
  <r>
    <x v="40"/>
    <n v="24"/>
    <n v="3"/>
    <n v="2020"/>
    <n v="8"/>
    <m/>
    <s v="Uganda"/>
    <s v="UG"/>
    <s v="UGA"/>
    <n v="42723139"/>
    <s v="Africa"/>
    <x v="0"/>
  </r>
  <r>
    <x v="41"/>
    <n v="23"/>
    <n v="3"/>
    <n v="2020"/>
    <m/>
    <m/>
    <s v="Uganda"/>
    <s v="UG"/>
    <s v="UGA"/>
    <n v="42723139"/>
    <s v="Africa"/>
    <x v="0"/>
  </r>
  <r>
    <x v="42"/>
    <n v="22"/>
    <n v="3"/>
    <n v="2020"/>
    <n v="1"/>
    <m/>
    <s v="Uganda"/>
    <s v="UG"/>
    <s v="UGA"/>
    <n v="42723139"/>
    <s v="Africa"/>
    <x v="0"/>
  </r>
  <r>
    <x v="0"/>
    <n v="3"/>
    <n v="5"/>
    <n v="2020"/>
    <m/>
    <m/>
    <s v="United_Republic_of_Tanzania"/>
    <s v="TZ"/>
    <s v="TZA"/>
    <n v="56318348"/>
    <s v="Africa"/>
    <x v="0"/>
  </r>
  <r>
    <x v="1"/>
    <n v="2"/>
    <n v="5"/>
    <n v="2020"/>
    <m/>
    <m/>
    <s v="United_Republic_of_Tanzania"/>
    <s v="TZ"/>
    <s v="TZA"/>
    <n v="56318348"/>
    <s v="Africa"/>
    <x v="0"/>
  </r>
  <r>
    <x v="2"/>
    <n v="1"/>
    <n v="5"/>
    <n v="2020"/>
    <m/>
    <m/>
    <s v="United_Republic_of_Tanzania"/>
    <s v="TZ"/>
    <s v="TZA"/>
    <n v="56318348"/>
    <s v="Africa"/>
    <x v="0"/>
  </r>
  <r>
    <x v="3"/>
    <n v="30"/>
    <n v="4"/>
    <n v="2020"/>
    <n v="174"/>
    <n v="6"/>
    <s v="United_Republic_of_Tanzania"/>
    <s v="TZ"/>
    <s v="TZA"/>
    <n v="56318348"/>
    <s v="Africa"/>
    <x v="0"/>
  </r>
  <r>
    <x v="4"/>
    <n v="29"/>
    <n v="4"/>
    <n v="2020"/>
    <n v="6"/>
    <m/>
    <s v="United_Republic_of_Tanzania"/>
    <s v="TZ"/>
    <s v="TZA"/>
    <n v="56318348"/>
    <s v="Africa"/>
    <x v="0"/>
  </r>
  <r>
    <x v="5"/>
    <n v="28"/>
    <n v="4"/>
    <n v="2020"/>
    <m/>
    <m/>
    <s v="United_Republic_of_Tanzania"/>
    <s v="TZ"/>
    <s v="TZA"/>
    <n v="56318348"/>
    <s v="Africa"/>
    <x v="0"/>
  </r>
  <r>
    <x v="6"/>
    <n v="27"/>
    <n v="4"/>
    <n v="2020"/>
    <m/>
    <m/>
    <s v="United_Republic_of_Tanzania"/>
    <s v="TZ"/>
    <s v="TZA"/>
    <n v="56318348"/>
    <s v="Africa"/>
    <x v="0"/>
  </r>
  <r>
    <x v="7"/>
    <n v="26"/>
    <n v="4"/>
    <n v="2020"/>
    <m/>
    <m/>
    <s v="United_Republic_of_Tanzania"/>
    <s v="TZ"/>
    <s v="TZA"/>
    <n v="56318348"/>
    <s v="Africa"/>
    <x v="0"/>
  </r>
  <r>
    <x v="8"/>
    <n v="25"/>
    <n v="4"/>
    <n v="2020"/>
    <n v="15"/>
    <m/>
    <s v="United_Republic_of_Tanzania"/>
    <s v="TZ"/>
    <s v="TZA"/>
    <n v="56318348"/>
    <s v="Africa"/>
    <x v="0"/>
  </r>
  <r>
    <x v="9"/>
    <n v="24"/>
    <n v="4"/>
    <n v="2020"/>
    <m/>
    <m/>
    <s v="United_Republic_of_Tanzania"/>
    <s v="TZ"/>
    <s v="TZA"/>
    <n v="56318348"/>
    <s v="Africa"/>
    <x v="0"/>
  </r>
  <r>
    <x v="10"/>
    <n v="23"/>
    <n v="4"/>
    <n v="2020"/>
    <n v="31"/>
    <n v="2"/>
    <s v="United_Republic_of_Tanzania"/>
    <s v="TZ"/>
    <s v="TZA"/>
    <n v="56318348"/>
    <s v="Africa"/>
    <x v="0"/>
  </r>
  <r>
    <x v="11"/>
    <n v="22"/>
    <n v="4"/>
    <n v="2020"/>
    <n v="84"/>
    <n v="3"/>
    <s v="United_Republic_of_Tanzania"/>
    <s v="TZ"/>
    <s v="TZA"/>
    <n v="56318348"/>
    <s v="Africa"/>
    <x v="0"/>
  </r>
  <r>
    <x v="12"/>
    <n v="21"/>
    <n v="4"/>
    <n v="2020"/>
    <m/>
    <m/>
    <s v="United_Republic_of_Tanzania"/>
    <s v="TZ"/>
    <s v="TZA"/>
    <n v="56318348"/>
    <s v="Africa"/>
    <x v="0"/>
  </r>
  <r>
    <x v="13"/>
    <n v="20"/>
    <n v="4"/>
    <n v="2020"/>
    <n v="22"/>
    <m/>
    <s v="United_Republic_of_Tanzania"/>
    <s v="TZ"/>
    <s v="TZA"/>
    <n v="56318348"/>
    <s v="Africa"/>
    <x v="0"/>
  </r>
  <r>
    <x v="14"/>
    <n v="19"/>
    <n v="4"/>
    <n v="2020"/>
    <n v="1"/>
    <m/>
    <s v="United_Republic_of_Tanzania"/>
    <s v="TZ"/>
    <s v="TZA"/>
    <n v="56318348"/>
    <s v="Africa"/>
    <x v="0"/>
  </r>
  <r>
    <x v="15"/>
    <n v="18"/>
    <n v="4"/>
    <n v="2020"/>
    <n v="53"/>
    <n v="1"/>
    <s v="United_Republic_of_Tanzania"/>
    <s v="TZ"/>
    <s v="TZA"/>
    <n v="56318348"/>
    <s v="Africa"/>
    <x v="0"/>
  </r>
  <r>
    <x v="16"/>
    <n v="17"/>
    <n v="4"/>
    <n v="2020"/>
    <n v="6"/>
    <m/>
    <s v="United_Republic_of_Tanzania"/>
    <s v="TZ"/>
    <s v="TZA"/>
    <n v="56318348"/>
    <s v="Africa"/>
    <x v="0"/>
  </r>
  <r>
    <x v="17"/>
    <n v="16"/>
    <n v="4"/>
    <n v="2020"/>
    <n v="35"/>
    <n v="1"/>
    <s v="United_Republic_of_Tanzania"/>
    <s v="TZ"/>
    <s v="TZA"/>
    <n v="56318348"/>
    <s v="Africa"/>
    <x v="0"/>
  </r>
  <r>
    <x v="18"/>
    <n v="15"/>
    <n v="4"/>
    <n v="2020"/>
    <n v="7"/>
    <m/>
    <s v="United_Republic_of_Tanzania"/>
    <s v="TZ"/>
    <s v="TZA"/>
    <n v="56318348"/>
    <s v="Africa"/>
    <x v="0"/>
  </r>
  <r>
    <x v="19"/>
    <n v="14"/>
    <n v="4"/>
    <n v="2020"/>
    <n v="14"/>
    <m/>
    <s v="United_Republic_of_Tanzania"/>
    <s v="TZ"/>
    <s v="TZA"/>
    <n v="56318348"/>
    <s v="Africa"/>
    <x v="0"/>
  </r>
  <r>
    <x v="20"/>
    <n v="13"/>
    <n v="4"/>
    <n v="2020"/>
    <m/>
    <m/>
    <s v="United_Republic_of_Tanzania"/>
    <s v="TZ"/>
    <s v="TZA"/>
    <n v="56318348"/>
    <s v="Africa"/>
    <x v="0"/>
  </r>
  <r>
    <x v="21"/>
    <n v="12"/>
    <n v="4"/>
    <n v="2020"/>
    <m/>
    <m/>
    <s v="United_Republic_of_Tanzania"/>
    <s v="TZ"/>
    <s v="TZA"/>
    <n v="56318348"/>
    <s v="Africa"/>
    <x v="0"/>
  </r>
  <r>
    <x v="22"/>
    <n v="11"/>
    <n v="4"/>
    <n v="2020"/>
    <n v="7"/>
    <n v="2"/>
    <s v="United_Republic_of_Tanzania"/>
    <s v="TZ"/>
    <s v="TZA"/>
    <n v="56318348"/>
    <s v="Africa"/>
    <x v="0"/>
  </r>
  <r>
    <x v="23"/>
    <n v="10"/>
    <n v="4"/>
    <n v="2020"/>
    <m/>
    <m/>
    <s v="United_Republic_of_Tanzania"/>
    <s v="TZ"/>
    <s v="TZA"/>
    <n v="56318348"/>
    <s v="Africa"/>
    <x v="0"/>
  </r>
  <r>
    <x v="24"/>
    <n v="9"/>
    <n v="4"/>
    <n v="2020"/>
    <n v="1"/>
    <m/>
    <s v="United_Republic_of_Tanzania"/>
    <s v="TZ"/>
    <s v="TZA"/>
    <n v="56318348"/>
    <s v="Africa"/>
    <x v="0"/>
  </r>
  <r>
    <x v="25"/>
    <n v="8"/>
    <n v="4"/>
    <n v="2020"/>
    <m/>
    <m/>
    <s v="United_Republic_of_Tanzania"/>
    <s v="TZ"/>
    <s v="TZA"/>
    <n v="56318348"/>
    <s v="Africa"/>
    <x v="0"/>
  </r>
  <r>
    <x v="26"/>
    <n v="7"/>
    <n v="4"/>
    <n v="2020"/>
    <n v="2"/>
    <m/>
    <s v="United_Republic_of_Tanzania"/>
    <s v="TZ"/>
    <s v="TZA"/>
    <n v="56318348"/>
    <s v="Africa"/>
    <x v="0"/>
  </r>
  <r>
    <x v="27"/>
    <n v="6"/>
    <n v="4"/>
    <n v="2020"/>
    <n v="1"/>
    <m/>
    <s v="United_Republic_of_Tanzania"/>
    <s v="TZ"/>
    <s v="TZA"/>
    <n v="56318348"/>
    <s v="Africa"/>
    <x v="0"/>
  </r>
  <r>
    <x v="28"/>
    <n v="5"/>
    <n v="4"/>
    <n v="2020"/>
    <m/>
    <m/>
    <s v="United_Republic_of_Tanzania"/>
    <s v="TZ"/>
    <s v="TZA"/>
    <n v="56318348"/>
    <s v="Africa"/>
    <x v="0"/>
  </r>
  <r>
    <x v="29"/>
    <n v="4"/>
    <n v="4"/>
    <n v="2020"/>
    <m/>
    <m/>
    <s v="United_Republic_of_Tanzania"/>
    <s v="TZ"/>
    <s v="TZA"/>
    <n v="56318348"/>
    <s v="Africa"/>
    <x v="0"/>
  </r>
  <r>
    <x v="30"/>
    <n v="3"/>
    <n v="4"/>
    <n v="2020"/>
    <n v="1"/>
    <m/>
    <s v="United_Republic_of_Tanzania"/>
    <s v="TZ"/>
    <s v="TZA"/>
    <n v="56318348"/>
    <s v="Africa"/>
    <x v="0"/>
  </r>
  <r>
    <x v="31"/>
    <n v="2"/>
    <n v="4"/>
    <n v="2020"/>
    <n v="1"/>
    <m/>
    <s v="United_Republic_of_Tanzania"/>
    <s v="TZ"/>
    <s v="TZA"/>
    <n v="56318348"/>
    <s v="Africa"/>
    <x v="0"/>
  </r>
  <r>
    <x v="32"/>
    <n v="1"/>
    <n v="4"/>
    <n v="2020"/>
    <m/>
    <m/>
    <s v="United_Republic_of_Tanzania"/>
    <s v="TZ"/>
    <s v="TZA"/>
    <n v="56318348"/>
    <s v="Africa"/>
    <x v="0"/>
  </r>
  <r>
    <x v="33"/>
    <n v="31"/>
    <n v="3"/>
    <n v="2020"/>
    <n v="5"/>
    <m/>
    <s v="United_Republic_of_Tanzania"/>
    <s v="TZ"/>
    <s v="TZA"/>
    <n v="56318348"/>
    <s v="Africa"/>
    <x v="0"/>
  </r>
  <r>
    <x v="34"/>
    <n v="30"/>
    <n v="3"/>
    <n v="2020"/>
    <n v="1"/>
    <m/>
    <s v="United_Republic_of_Tanzania"/>
    <s v="TZ"/>
    <s v="TZA"/>
    <n v="56318348"/>
    <s v="Africa"/>
    <x v="0"/>
  </r>
  <r>
    <x v="35"/>
    <n v="29"/>
    <n v="3"/>
    <n v="2020"/>
    <m/>
    <n v="1"/>
    <s v="United_Republic_of_Tanzania"/>
    <s v="TZ"/>
    <s v="TZA"/>
    <n v="56318348"/>
    <s v="Africa"/>
    <x v="0"/>
  </r>
  <r>
    <x v="36"/>
    <n v="28"/>
    <n v="3"/>
    <n v="2020"/>
    <m/>
    <m/>
    <s v="United_Republic_of_Tanzania"/>
    <s v="TZ"/>
    <s v="TZA"/>
    <n v="56318348"/>
    <s v="Africa"/>
    <x v="0"/>
  </r>
  <r>
    <x v="37"/>
    <n v="27"/>
    <n v="3"/>
    <n v="2020"/>
    <n v="1"/>
    <m/>
    <s v="United_Republic_of_Tanzania"/>
    <s v="TZ"/>
    <s v="TZA"/>
    <n v="56318348"/>
    <s v="Africa"/>
    <x v="0"/>
  </r>
  <r>
    <x v="38"/>
    <n v="26"/>
    <n v="3"/>
    <n v="2020"/>
    <m/>
    <m/>
    <s v="United_Republic_of_Tanzania"/>
    <s v="TZ"/>
    <s v="TZA"/>
    <n v="56318348"/>
    <s v="Africa"/>
    <x v="0"/>
  </r>
  <r>
    <x v="39"/>
    <n v="25"/>
    <n v="3"/>
    <n v="2020"/>
    <m/>
    <m/>
    <s v="United_Republic_of_Tanzania"/>
    <s v="TZ"/>
    <s v="TZA"/>
    <n v="56318348"/>
    <s v="Africa"/>
    <x v="0"/>
  </r>
  <r>
    <x v="40"/>
    <n v="24"/>
    <n v="3"/>
    <n v="2020"/>
    <m/>
    <m/>
    <s v="United_Republic_of_Tanzania"/>
    <s v="TZ"/>
    <s v="TZA"/>
    <n v="56318348"/>
    <s v="Africa"/>
    <x v="0"/>
  </r>
  <r>
    <x v="41"/>
    <n v="23"/>
    <n v="3"/>
    <n v="2020"/>
    <n v="6"/>
    <m/>
    <s v="United_Republic_of_Tanzania"/>
    <s v="TZ"/>
    <s v="TZA"/>
    <n v="56318348"/>
    <s v="Africa"/>
    <x v="0"/>
  </r>
  <r>
    <x v="42"/>
    <n v="22"/>
    <n v="3"/>
    <n v="2020"/>
    <n v="3"/>
    <m/>
    <s v="United_Republic_of_Tanzania"/>
    <s v="TZ"/>
    <s v="TZA"/>
    <n v="56318348"/>
    <s v="Africa"/>
    <x v="0"/>
  </r>
  <r>
    <x v="43"/>
    <n v="21"/>
    <n v="3"/>
    <n v="2020"/>
    <m/>
    <m/>
    <s v="United_Republic_of_Tanzania"/>
    <s v="TZ"/>
    <s v="TZA"/>
    <n v="56318348"/>
    <s v="Africa"/>
    <x v="0"/>
  </r>
  <r>
    <x v="44"/>
    <n v="20"/>
    <n v="3"/>
    <n v="2020"/>
    <m/>
    <m/>
    <s v="United_Republic_of_Tanzania"/>
    <s v="TZ"/>
    <s v="TZA"/>
    <n v="56318348"/>
    <s v="Africa"/>
    <x v="0"/>
  </r>
  <r>
    <x v="45"/>
    <n v="19"/>
    <n v="3"/>
    <n v="2020"/>
    <n v="2"/>
    <m/>
    <s v="United_Republic_of_Tanzania"/>
    <s v="TZ"/>
    <s v="TZA"/>
    <n v="56318348"/>
    <s v="Africa"/>
    <x v="0"/>
  </r>
  <r>
    <x v="46"/>
    <n v="18"/>
    <n v="3"/>
    <n v="2020"/>
    <m/>
    <m/>
    <s v="United_Republic_of_Tanzania"/>
    <s v="TZ"/>
    <s v="TZA"/>
    <n v="56318348"/>
    <s v="Africa"/>
    <x v="0"/>
  </r>
  <r>
    <x v="47"/>
    <n v="17"/>
    <n v="3"/>
    <n v="2020"/>
    <n v="1"/>
    <m/>
    <s v="United_Republic_of_Tanzania"/>
    <s v="TZ"/>
    <s v="TZA"/>
    <n v="56318348"/>
    <s v="Africa"/>
    <x v="0"/>
  </r>
  <r>
    <x v="0"/>
    <n v="3"/>
    <n v="5"/>
    <n v="2020"/>
    <m/>
    <m/>
    <s v="United_States_Virgin_Islands"/>
    <s v="VI"/>
    <s v="VIR"/>
    <n v="106977"/>
    <s v="America"/>
    <x v="0"/>
  </r>
  <r>
    <x v="1"/>
    <n v="2"/>
    <n v="5"/>
    <n v="2020"/>
    <m/>
    <m/>
    <s v="United_States_Virgin_Islands"/>
    <s v="VI"/>
    <s v="VIR"/>
    <n v="106977"/>
    <s v="America"/>
    <x v="0"/>
  </r>
  <r>
    <x v="2"/>
    <n v="1"/>
    <n v="5"/>
    <n v="2020"/>
    <m/>
    <m/>
    <s v="United_States_Virgin_Islands"/>
    <s v="VI"/>
    <s v="VIR"/>
    <n v="106977"/>
    <s v="America"/>
    <x v="0"/>
  </r>
  <r>
    <x v="3"/>
    <n v="30"/>
    <n v="4"/>
    <n v="2020"/>
    <n v="7"/>
    <m/>
    <s v="United_States_Virgin_Islands"/>
    <s v="VI"/>
    <s v="VIR"/>
    <n v="106977"/>
    <s v="America"/>
    <x v="0"/>
  </r>
  <r>
    <x v="4"/>
    <n v="29"/>
    <n v="4"/>
    <n v="2020"/>
    <m/>
    <m/>
    <s v="United_States_Virgin_Islands"/>
    <s v="VI"/>
    <s v="VIR"/>
    <n v="106977"/>
    <s v="America"/>
    <x v="0"/>
  </r>
  <r>
    <x v="5"/>
    <n v="28"/>
    <n v="4"/>
    <n v="2020"/>
    <n v="4"/>
    <n v="1"/>
    <s v="United_States_Virgin_Islands"/>
    <s v="VI"/>
    <s v="VIR"/>
    <n v="106977"/>
    <s v="America"/>
    <x v="0"/>
  </r>
  <r>
    <x v="6"/>
    <n v="27"/>
    <n v="4"/>
    <n v="2020"/>
    <m/>
    <m/>
    <s v="United_States_Virgin_Islands"/>
    <s v="VI"/>
    <s v="VIR"/>
    <n v="106977"/>
    <s v="America"/>
    <x v="0"/>
  </r>
  <r>
    <x v="7"/>
    <n v="26"/>
    <n v="4"/>
    <n v="2020"/>
    <n v="1"/>
    <m/>
    <s v="United_States_Virgin_Islands"/>
    <s v="VI"/>
    <s v="VIR"/>
    <n v="106977"/>
    <s v="America"/>
    <x v="0"/>
  </r>
  <r>
    <x v="8"/>
    <n v="25"/>
    <n v="4"/>
    <n v="2020"/>
    <m/>
    <m/>
    <s v="United_States_Virgin_Islands"/>
    <s v="VI"/>
    <s v="VIR"/>
    <n v="106977"/>
    <s v="America"/>
    <x v="0"/>
  </r>
  <r>
    <x v="9"/>
    <n v="24"/>
    <n v="4"/>
    <n v="2020"/>
    <m/>
    <m/>
    <s v="United_States_Virgin_Islands"/>
    <s v="VI"/>
    <s v="VIR"/>
    <n v="106977"/>
    <s v="America"/>
    <x v="0"/>
  </r>
  <r>
    <x v="10"/>
    <n v="23"/>
    <n v="4"/>
    <n v="2020"/>
    <m/>
    <m/>
    <s v="United_States_Virgin_Islands"/>
    <s v="VI"/>
    <s v="VIR"/>
    <n v="106977"/>
    <s v="America"/>
    <x v="0"/>
  </r>
  <r>
    <x v="11"/>
    <n v="22"/>
    <n v="4"/>
    <n v="2020"/>
    <m/>
    <m/>
    <s v="United_States_Virgin_Islands"/>
    <s v="VI"/>
    <s v="VIR"/>
    <n v="106977"/>
    <s v="America"/>
    <x v="0"/>
  </r>
  <r>
    <x v="12"/>
    <n v="21"/>
    <n v="4"/>
    <n v="2020"/>
    <n v="1"/>
    <m/>
    <s v="United_States_Virgin_Islands"/>
    <s v="VI"/>
    <s v="VIR"/>
    <n v="106977"/>
    <s v="America"/>
    <x v="0"/>
  </r>
  <r>
    <x v="13"/>
    <n v="20"/>
    <n v="4"/>
    <n v="2020"/>
    <m/>
    <m/>
    <s v="United_States_Virgin_Islands"/>
    <s v="VI"/>
    <s v="VIR"/>
    <n v="106977"/>
    <s v="America"/>
    <x v="0"/>
  </r>
  <r>
    <x v="14"/>
    <n v="19"/>
    <n v="4"/>
    <n v="2020"/>
    <n v="2"/>
    <n v="1"/>
    <s v="United_States_Virgin_Islands"/>
    <s v="VI"/>
    <s v="VIR"/>
    <n v="106977"/>
    <s v="America"/>
    <x v="0"/>
  </r>
  <r>
    <x v="15"/>
    <n v="18"/>
    <n v="4"/>
    <n v="2020"/>
    <m/>
    <n v="1"/>
    <s v="United_States_Virgin_Islands"/>
    <s v="VI"/>
    <s v="VIR"/>
    <n v="106977"/>
    <s v="America"/>
    <x v="0"/>
  </r>
  <r>
    <x v="16"/>
    <n v="17"/>
    <n v="4"/>
    <n v="2020"/>
    <m/>
    <m/>
    <s v="United_States_Virgin_Islands"/>
    <s v="VI"/>
    <s v="VIR"/>
    <n v="106977"/>
    <s v="America"/>
    <x v="0"/>
  </r>
  <r>
    <x v="17"/>
    <n v="16"/>
    <n v="4"/>
    <n v="2020"/>
    <m/>
    <m/>
    <s v="United_States_Virgin_Islands"/>
    <s v="VI"/>
    <s v="VIR"/>
    <n v="106977"/>
    <s v="America"/>
    <x v="0"/>
  </r>
  <r>
    <x v="18"/>
    <n v="15"/>
    <n v="4"/>
    <n v="2020"/>
    <m/>
    <m/>
    <s v="United_States_Virgin_Islands"/>
    <s v="VI"/>
    <s v="VIR"/>
    <n v="106977"/>
    <s v="America"/>
    <x v="0"/>
  </r>
  <r>
    <x v="19"/>
    <n v="14"/>
    <n v="4"/>
    <n v="2020"/>
    <m/>
    <m/>
    <s v="United_States_Virgin_Islands"/>
    <s v="VI"/>
    <s v="VIR"/>
    <n v="106977"/>
    <s v="America"/>
    <x v="0"/>
  </r>
  <r>
    <x v="20"/>
    <n v="13"/>
    <n v="4"/>
    <n v="2020"/>
    <m/>
    <m/>
    <s v="United_States_Virgin_Islands"/>
    <s v="VI"/>
    <s v="VIR"/>
    <n v="106977"/>
    <s v="America"/>
    <x v="0"/>
  </r>
  <r>
    <x v="21"/>
    <n v="12"/>
    <n v="4"/>
    <n v="2020"/>
    <n v="1"/>
    <m/>
    <s v="United_States_Virgin_Islands"/>
    <s v="VI"/>
    <s v="VIR"/>
    <n v="106977"/>
    <s v="America"/>
    <x v="0"/>
  </r>
  <r>
    <x v="22"/>
    <n v="11"/>
    <n v="4"/>
    <n v="2020"/>
    <m/>
    <m/>
    <s v="United_States_Virgin_Islands"/>
    <s v="VI"/>
    <s v="VIR"/>
    <n v="106977"/>
    <s v="America"/>
    <x v="0"/>
  </r>
  <r>
    <x v="23"/>
    <n v="10"/>
    <n v="4"/>
    <n v="2020"/>
    <n v="5"/>
    <m/>
    <s v="United_States_Virgin_Islands"/>
    <s v="VI"/>
    <s v="VIR"/>
    <n v="106977"/>
    <s v="America"/>
    <x v="0"/>
  </r>
  <r>
    <x v="24"/>
    <n v="9"/>
    <n v="4"/>
    <n v="2020"/>
    <m/>
    <m/>
    <s v="United_States_Virgin_Islands"/>
    <s v="VI"/>
    <s v="VIR"/>
    <n v="106977"/>
    <s v="America"/>
    <x v="0"/>
  </r>
  <r>
    <x v="25"/>
    <n v="8"/>
    <n v="4"/>
    <n v="2020"/>
    <n v="3"/>
    <m/>
    <s v="United_States_Virgin_Islands"/>
    <s v="VI"/>
    <s v="VIR"/>
    <n v="106977"/>
    <s v="America"/>
    <x v="0"/>
  </r>
  <r>
    <x v="26"/>
    <n v="7"/>
    <n v="4"/>
    <n v="2020"/>
    <m/>
    <m/>
    <s v="United_States_Virgin_Islands"/>
    <s v="VI"/>
    <s v="VIR"/>
    <n v="106977"/>
    <s v="America"/>
    <x v="0"/>
  </r>
  <r>
    <x v="27"/>
    <n v="6"/>
    <n v="4"/>
    <n v="2020"/>
    <n v="2"/>
    <n v="1"/>
    <s v="United_States_Virgin_Islands"/>
    <s v="VI"/>
    <s v="VIR"/>
    <n v="106977"/>
    <s v="America"/>
    <x v="0"/>
  </r>
  <r>
    <x v="28"/>
    <n v="5"/>
    <n v="4"/>
    <n v="2020"/>
    <m/>
    <m/>
    <s v="United_States_Virgin_Islands"/>
    <s v="VI"/>
    <s v="VIR"/>
    <n v="106977"/>
    <s v="America"/>
    <x v="0"/>
  </r>
  <r>
    <x v="29"/>
    <n v="4"/>
    <n v="4"/>
    <n v="2020"/>
    <n v="7"/>
    <m/>
    <s v="United_States_Virgin_Islands"/>
    <s v="VI"/>
    <s v="VIR"/>
    <n v="106977"/>
    <s v="America"/>
    <x v="0"/>
  </r>
  <r>
    <x v="30"/>
    <n v="3"/>
    <n v="4"/>
    <n v="2020"/>
    <n v="3"/>
    <m/>
    <s v="United_States_Virgin_Islands"/>
    <s v="VI"/>
    <s v="VIR"/>
    <n v="106977"/>
    <s v="America"/>
    <x v="0"/>
  </r>
  <r>
    <x v="31"/>
    <n v="2"/>
    <n v="4"/>
    <n v="2020"/>
    <m/>
    <m/>
    <s v="United_States_Virgin_Islands"/>
    <s v="VI"/>
    <s v="VIR"/>
    <n v="106977"/>
    <s v="America"/>
    <x v="0"/>
  </r>
  <r>
    <x v="32"/>
    <n v="1"/>
    <n v="4"/>
    <n v="2020"/>
    <m/>
    <m/>
    <s v="United_States_Virgin_Islands"/>
    <s v="VI"/>
    <s v="VIR"/>
    <n v="106977"/>
    <s v="America"/>
    <x v="0"/>
  </r>
  <r>
    <x v="34"/>
    <n v="30"/>
    <n v="3"/>
    <n v="2020"/>
    <n v="8"/>
    <m/>
    <s v="United_States_Virgin_Islands"/>
    <s v="VI"/>
    <s v="VIR"/>
    <n v="106977"/>
    <s v="America"/>
    <x v="0"/>
  </r>
  <r>
    <x v="35"/>
    <n v="29"/>
    <n v="3"/>
    <n v="2020"/>
    <n v="3"/>
    <m/>
    <s v="United_States_Virgin_Islands"/>
    <s v="VI"/>
    <s v="VIR"/>
    <n v="106977"/>
    <s v="America"/>
    <x v="0"/>
  </r>
  <r>
    <x v="36"/>
    <n v="28"/>
    <n v="3"/>
    <n v="2020"/>
    <n v="2"/>
    <m/>
    <s v="United_States_Virgin_Islands"/>
    <s v="VI"/>
    <s v="VIR"/>
    <n v="106977"/>
    <s v="America"/>
    <x v="0"/>
  </r>
  <r>
    <x v="37"/>
    <n v="27"/>
    <n v="3"/>
    <n v="2020"/>
    <m/>
    <m/>
    <s v="United_States_Virgin_Islands"/>
    <s v="VI"/>
    <s v="VIR"/>
    <n v="106977"/>
    <s v="America"/>
    <x v="0"/>
  </r>
  <r>
    <x v="38"/>
    <n v="26"/>
    <n v="3"/>
    <n v="2020"/>
    <m/>
    <m/>
    <s v="United_States_Virgin_Islands"/>
    <s v="VI"/>
    <s v="VIR"/>
    <n v="106977"/>
    <s v="America"/>
    <x v="0"/>
  </r>
  <r>
    <x v="39"/>
    <n v="25"/>
    <n v="3"/>
    <n v="2020"/>
    <m/>
    <m/>
    <s v="United_States_Virgin_Islands"/>
    <s v="VI"/>
    <s v="VIR"/>
    <n v="106977"/>
    <s v="America"/>
    <x v="0"/>
  </r>
  <r>
    <x v="40"/>
    <n v="24"/>
    <n v="3"/>
    <n v="2020"/>
    <n v="17"/>
    <m/>
    <s v="United_States_Virgin_Islands"/>
    <s v="VI"/>
    <s v="VIR"/>
    <n v="106977"/>
    <s v="America"/>
    <x v="0"/>
  </r>
  <r>
    <x v="0"/>
    <n v="3"/>
    <n v="5"/>
    <n v="2020"/>
    <n v="4"/>
    <m/>
    <s v="Uruguay"/>
    <s v="UY"/>
    <s v="URY"/>
    <n v="3449299"/>
    <s v="America"/>
    <x v="0"/>
  </r>
  <r>
    <x v="1"/>
    <n v="2"/>
    <n v="5"/>
    <n v="2020"/>
    <n v="5"/>
    <m/>
    <s v="Uruguay"/>
    <s v="UY"/>
    <s v="URY"/>
    <n v="3449299"/>
    <s v="America"/>
    <x v="0"/>
  </r>
  <r>
    <x v="2"/>
    <n v="1"/>
    <n v="5"/>
    <n v="2020"/>
    <n v="13"/>
    <n v="2"/>
    <s v="Uruguay"/>
    <s v="UY"/>
    <s v="URY"/>
    <n v="3449299"/>
    <s v="America"/>
    <x v="0"/>
  </r>
  <r>
    <x v="3"/>
    <n v="30"/>
    <n v="4"/>
    <n v="2020"/>
    <n v="5"/>
    <m/>
    <s v="Uruguay"/>
    <s v="UY"/>
    <s v="URY"/>
    <n v="3449299"/>
    <s v="America"/>
    <x v="0"/>
  </r>
  <r>
    <x v="4"/>
    <n v="29"/>
    <n v="4"/>
    <n v="2020"/>
    <n v="5"/>
    <m/>
    <s v="Uruguay"/>
    <s v="UY"/>
    <s v="URY"/>
    <n v="3449299"/>
    <s v="America"/>
    <x v="0"/>
  </r>
  <r>
    <x v="5"/>
    <n v="28"/>
    <n v="4"/>
    <n v="2020"/>
    <n v="14"/>
    <m/>
    <s v="Uruguay"/>
    <s v="UY"/>
    <s v="URY"/>
    <n v="3449299"/>
    <s v="America"/>
    <x v="0"/>
  </r>
  <r>
    <x v="6"/>
    <n v="27"/>
    <n v="4"/>
    <n v="2020"/>
    <n v="10"/>
    <n v="1"/>
    <s v="Uruguay"/>
    <s v="UY"/>
    <s v="URY"/>
    <n v="3449299"/>
    <s v="America"/>
    <x v="0"/>
  </r>
  <r>
    <x v="7"/>
    <n v="26"/>
    <n v="4"/>
    <n v="2020"/>
    <n v="33"/>
    <n v="2"/>
    <s v="Uruguay"/>
    <s v="UY"/>
    <s v="URY"/>
    <n v="3449299"/>
    <s v="America"/>
    <x v="0"/>
  </r>
  <r>
    <x v="8"/>
    <n v="25"/>
    <n v="4"/>
    <n v="2020"/>
    <n v="6"/>
    <m/>
    <s v="Uruguay"/>
    <s v="UY"/>
    <s v="URY"/>
    <n v="3449299"/>
    <s v="America"/>
    <x v="0"/>
  </r>
  <r>
    <x v="9"/>
    <n v="24"/>
    <n v="4"/>
    <n v="2020"/>
    <n v="8"/>
    <m/>
    <s v="Uruguay"/>
    <s v="UY"/>
    <s v="URY"/>
    <n v="3449299"/>
    <s v="America"/>
    <x v="0"/>
  </r>
  <r>
    <x v="10"/>
    <n v="23"/>
    <n v="4"/>
    <n v="2020"/>
    <n v="6"/>
    <m/>
    <s v="Uruguay"/>
    <s v="UY"/>
    <s v="URY"/>
    <n v="3449299"/>
    <s v="America"/>
    <x v="0"/>
  </r>
  <r>
    <x v="11"/>
    <n v="22"/>
    <n v="4"/>
    <n v="2020"/>
    <n v="8"/>
    <n v="2"/>
    <s v="Uruguay"/>
    <s v="UY"/>
    <s v="URY"/>
    <n v="3449299"/>
    <s v="America"/>
    <x v="0"/>
  </r>
  <r>
    <x v="12"/>
    <n v="21"/>
    <n v="4"/>
    <n v="2020"/>
    <n v="7"/>
    <m/>
    <s v="Uruguay"/>
    <s v="UY"/>
    <s v="URY"/>
    <n v="3449299"/>
    <s v="America"/>
    <x v="0"/>
  </r>
  <r>
    <x v="13"/>
    <n v="20"/>
    <n v="4"/>
    <n v="2020"/>
    <n v="11"/>
    <n v="1"/>
    <s v="Uruguay"/>
    <s v="UY"/>
    <s v="URY"/>
    <n v="3449299"/>
    <s v="America"/>
    <x v="0"/>
  </r>
  <r>
    <x v="14"/>
    <n v="19"/>
    <n v="4"/>
    <n v="2020"/>
    <n v="9"/>
    <m/>
    <s v="Uruguay"/>
    <s v="UY"/>
    <s v="URY"/>
    <n v="3449299"/>
    <s v="America"/>
    <x v="0"/>
  </r>
  <r>
    <x v="15"/>
    <n v="18"/>
    <n v="4"/>
    <n v="2020"/>
    <n v="6"/>
    <m/>
    <s v="Uruguay"/>
    <s v="UY"/>
    <s v="URY"/>
    <n v="3449299"/>
    <s v="America"/>
    <x v="0"/>
  </r>
  <r>
    <x v="16"/>
    <n v="17"/>
    <n v="4"/>
    <n v="2020"/>
    <n v="9"/>
    <m/>
    <s v="Uruguay"/>
    <s v="UY"/>
    <s v="URY"/>
    <n v="3449299"/>
    <s v="America"/>
    <x v="0"/>
  </r>
  <r>
    <x v="17"/>
    <n v="16"/>
    <n v="4"/>
    <n v="2020"/>
    <n v="10"/>
    <n v="1"/>
    <s v="Uruguay"/>
    <s v="UY"/>
    <s v="URY"/>
    <n v="3449299"/>
    <s v="America"/>
    <x v="0"/>
  </r>
  <r>
    <x v="18"/>
    <n v="15"/>
    <n v="4"/>
    <n v="2020"/>
    <n v="11"/>
    <m/>
    <s v="Uruguay"/>
    <s v="UY"/>
    <s v="URY"/>
    <n v="3449299"/>
    <s v="America"/>
    <x v="0"/>
  </r>
  <r>
    <x v="19"/>
    <n v="14"/>
    <n v="4"/>
    <n v="2020"/>
    <n v="7"/>
    <m/>
    <s v="Uruguay"/>
    <s v="UY"/>
    <s v="URY"/>
    <n v="3449299"/>
    <s v="America"/>
    <x v="0"/>
  </r>
  <r>
    <x v="20"/>
    <n v="13"/>
    <n v="4"/>
    <n v="2020"/>
    <n v="12"/>
    <n v="1"/>
    <s v="Uruguay"/>
    <s v="UY"/>
    <s v="URY"/>
    <n v="3449299"/>
    <s v="America"/>
    <x v="0"/>
  </r>
  <r>
    <x v="21"/>
    <n v="12"/>
    <n v="4"/>
    <n v="2020"/>
    <n v="7"/>
    <m/>
    <s v="Uruguay"/>
    <s v="UY"/>
    <s v="URY"/>
    <n v="3449299"/>
    <s v="America"/>
    <x v="0"/>
  </r>
  <r>
    <x v="22"/>
    <n v="11"/>
    <n v="4"/>
    <n v="2020"/>
    <n v="13"/>
    <m/>
    <s v="Uruguay"/>
    <s v="UY"/>
    <s v="URY"/>
    <n v="3449299"/>
    <s v="America"/>
    <x v="0"/>
  </r>
  <r>
    <x v="23"/>
    <n v="10"/>
    <n v="4"/>
    <n v="2020"/>
    <n v="7"/>
    <m/>
    <s v="Uruguay"/>
    <s v="UY"/>
    <s v="URY"/>
    <n v="3449299"/>
    <s v="America"/>
    <x v="0"/>
  </r>
  <r>
    <x v="24"/>
    <n v="9"/>
    <n v="4"/>
    <n v="2020"/>
    <n v="9"/>
    <m/>
    <s v="Uruguay"/>
    <s v="UY"/>
    <s v="URY"/>
    <n v="3449299"/>
    <s v="America"/>
    <x v="0"/>
  </r>
  <r>
    <x v="25"/>
    <n v="8"/>
    <n v="4"/>
    <n v="2020"/>
    <n v="6"/>
    <n v="1"/>
    <s v="Uruguay"/>
    <s v="UY"/>
    <s v="URY"/>
    <n v="3449299"/>
    <s v="America"/>
    <x v="0"/>
  </r>
  <r>
    <x v="26"/>
    <n v="7"/>
    <n v="4"/>
    <n v="2020"/>
    <n v="4"/>
    <m/>
    <s v="Uruguay"/>
    <s v="UY"/>
    <s v="URY"/>
    <n v="3449299"/>
    <s v="America"/>
    <x v="0"/>
  </r>
  <r>
    <x v="27"/>
    <n v="6"/>
    <n v="4"/>
    <n v="2020"/>
    <n v="17"/>
    <n v="1"/>
    <s v="Uruguay"/>
    <s v="UY"/>
    <s v="URY"/>
    <n v="3449299"/>
    <s v="America"/>
    <x v="0"/>
  </r>
  <r>
    <x v="28"/>
    <n v="5"/>
    <n v="4"/>
    <n v="2020"/>
    <n v="19"/>
    <n v="1"/>
    <s v="Uruguay"/>
    <s v="UY"/>
    <s v="URY"/>
    <n v="3449299"/>
    <s v="America"/>
    <x v="0"/>
  </r>
  <r>
    <x v="29"/>
    <n v="4"/>
    <n v="4"/>
    <n v="2020"/>
    <n v="12"/>
    <m/>
    <s v="Uruguay"/>
    <s v="UY"/>
    <s v="URY"/>
    <n v="3449299"/>
    <s v="America"/>
    <x v="0"/>
  </r>
  <r>
    <x v="30"/>
    <n v="3"/>
    <n v="4"/>
    <n v="2020"/>
    <n v="18"/>
    <n v="2"/>
    <s v="Uruguay"/>
    <s v="UY"/>
    <s v="URY"/>
    <n v="3449299"/>
    <s v="America"/>
    <x v="0"/>
  </r>
  <r>
    <x v="31"/>
    <n v="2"/>
    <n v="4"/>
    <n v="2020"/>
    <n v="11"/>
    <n v="1"/>
    <s v="Uruguay"/>
    <s v="UY"/>
    <s v="URY"/>
    <n v="3449299"/>
    <s v="America"/>
    <x v="0"/>
  </r>
  <r>
    <x v="32"/>
    <n v="1"/>
    <n v="4"/>
    <n v="2020"/>
    <n v="6"/>
    <m/>
    <s v="Uruguay"/>
    <s v="UY"/>
    <s v="URY"/>
    <n v="3449299"/>
    <s v="America"/>
    <x v="0"/>
  </r>
  <r>
    <x v="33"/>
    <n v="31"/>
    <n v="3"/>
    <n v="2020"/>
    <n v="29"/>
    <m/>
    <s v="Uruguay"/>
    <s v="UY"/>
    <s v="URY"/>
    <n v="3449299"/>
    <s v="America"/>
    <x v="0"/>
  </r>
  <r>
    <x v="34"/>
    <n v="30"/>
    <n v="3"/>
    <n v="2020"/>
    <n v="36"/>
    <n v="1"/>
    <s v="Uruguay"/>
    <s v="UY"/>
    <s v="URY"/>
    <n v="3449299"/>
    <s v="America"/>
    <x v="0"/>
  </r>
  <r>
    <x v="35"/>
    <n v="29"/>
    <n v="3"/>
    <n v="2020"/>
    <n v="21"/>
    <m/>
    <s v="Uruguay"/>
    <s v="UY"/>
    <s v="URY"/>
    <n v="3449299"/>
    <s v="America"/>
    <x v="0"/>
  </r>
  <r>
    <x v="36"/>
    <n v="28"/>
    <n v="3"/>
    <n v="2020"/>
    <m/>
    <m/>
    <s v="Uruguay"/>
    <s v="UY"/>
    <s v="URY"/>
    <n v="3449299"/>
    <s v="America"/>
    <x v="0"/>
  </r>
  <r>
    <x v="37"/>
    <n v="27"/>
    <n v="3"/>
    <n v="2020"/>
    <n v="21"/>
    <m/>
    <s v="Uruguay"/>
    <s v="UY"/>
    <s v="URY"/>
    <n v="3449299"/>
    <s v="America"/>
    <x v="0"/>
  </r>
  <r>
    <x v="38"/>
    <n v="26"/>
    <n v="3"/>
    <n v="2020"/>
    <n v="28"/>
    <m/>
    <s v="Uruguay"/>
    <s v="UY"/>
    <s v="URY"/>
    <n v="3449299"/>
    <s v="America"/>
    <x v="0"/>
  </r>
  <r>
    <x v="39"/>
    <n v="25"/>
    <n v="3"/>
    <n v="2020"/>
    <n v="27"/>
    <m/>
    <s v="Uruguay"/>
    <s v="UY"/>
    <s v="URY"/>
    <n v="3449299"/>
    <s v="America"/>
    <x v="0"/>
  </r>
  <r>
    <x v="40"/>
    <n v="24"/>
    <n v="3"/>
    <n v="2020"/>
    <n v="4"/>
    <m/>
    <s v="Uruguay"/>
    <s v="UY"/>
    <s v="URY"/>
    <n v="3449299"/>
    <s v="America"/>
    <x v="0"/>
  </r>
  <r>
    <x v="41"/>
    <n v="23"/>
    <n v="3"/>
    <n v="2020"/>
    <n v="23"/>
    <m/>
    <s v="Uruguay"/>
    <s v="UY"/>
    <s v="URY"/>
    <n v="3449299"/>
    <s v="America"/>
    <x v="0"/>
  </r>
  <r>
    <x v="42"/>
    <n v="22"/>
    <n v="3"/>
    <n v="2020"/>
    <n v="25"/>
    <m/>
    <s v="Uruguay"/>
    <s v="UY"/>
    <s v="URY"/>
    <n v="3449299"/>
    <s v="America"/>
    <x v="0"/>
  </r>
  <r>
    <x v="43"/>
    <n v="21"/>
    <n v="3"/>
    <n v="2020"/>
    <n v="16"/>
    <m/>
    <s v="Uruguay"/>
    <s v="UY"/>
    <s v="URY"/>
    <n v="3449299"/>
    <s v="America"/>
    <x v="0"/>
  </r>
  <r>
    <x v="44"/>
    <n v="20"/>
    <n v="3"/>
    <n v="2020"/>
    <n v="15"/>
    <m/>
    <s v="Uruguay"/>
    <s v="UY"/>
    <s v="URY"/>
    <n v="3449299"/>
    <s v="America"/>
    <x v="0"/>
  </r>
  <r>
    <x v="45"/>
    <n v="19"/>
    <n v="3"/>
    <n v="2020"/>
    <n v="29"/>
    <m/>
    <s v="Uruguay"/>
    <s v="UY"/>
    <s v="URY"/>
    <n v="3449299"/>
    <s v="America"/>
    <x v="0"/>
  </r>
  <r>
    <x v="46"/>
    <n v="18"/>
    <n v="3"/>
    <n v="2020"/>
    <n v="21"/>
    <m/>
    <s v="Uruguay"/>
    <s v="UY"/>
    <s v="URY"/>
    <n v="3449299"/>
    <s v="America"/>
    <x v="0"/>
  </r>
  <r>
    <x v="47"/>
    <n v="17"/>
    <n v="3"/>
    <n v="2020"/>
    <n v="21"/>
    <m/>
    <s v="Uruguay"/>
    <s v="UY"/>
    <s v="URY"/>
    <n v="3449299"/>
    <s v="America"/>
    <x v="0"/>
  </r>
  <r>
    <x v="48"/>
    <n v="16"/>
    <n v="3"/>
    <n v="2020"/>
    <n v="2"/>
    <m/>
    <s v="Uruguay"/>
    <s v="UY"/>
    <s v="URY"/>
    <n v="3449299"/>
    <s v="America"/>
    <x v="0"/>
  </r>
  <r>
    <x v="49"/>
    <n v="15"/>
    <n v="3"/>
    <n v="2020"/>
    <n v="6"/>
    <m/>
    <s v="Uruguay"/>
    <s v="UY"/>
    <s v="URY"/>
    <n v="3449299"/>
    <s v="America"/>
    <x v="0"/>
  </r>
  <r>
    <x v="0"/>
    <n v="3"/>
    <n v="5"/>
    <n v="2020"/>
    <n v="33"/>
    <m/>
    <s v="Uzbekistan"/>
    <s v="UZ"/>
    <s v="UZB"/>
    <n v="32955400"/>
    <s v="Asia"/>
    <x v="0"/>
  </r>
  <r>
    <x v="1"/>
    <n v="2"/>
    <n v="5"/>
    <n v="2020"/>
    <n v="48"/>
    <m/>
    <s v="Uzbekistan"/>
    <s v="UZ"/>
    <s v="UZB"/>
    <n v="32955400"/>
    <s v="Asia"/>
    <x v="0"/>
  </r>
  <r>
    <x v="2"/>
    <n v="1"/>
    <n v="5"/>
    <n v="2020"/>
    <n v="44"/>
    <m/>
    <s v="Uzbekistan"/>
    <s v="UZ"/>
    <s v="UZB"/>
    <n v="32955400"/>
    <s v="Asia"/>
    <x v="0"/>
  </r>
  <r>
    <x v="3"/>
    <n v="30"/>
    <n v="4"/>
    <n v="2020"/>
    <n v="63"/>
    <n v="1"/>
    <s v="Uzbekistan"/>
    <s v="UZ"/>
    <s v="UZB"/>
    <n v="32955400"/>
    <s v="Asia"/>
    <x v="0"/>
  </r>
  <r>
    <x v="4"/>
    <n v="29"/>
    <n v="4"/>
    <n v="2020"/>
    <n v="35"/>
    <m/>
    <s v="Uzbekistan"/>
    <s v="UZ"/>
    <s v="UZB"/>
    <n v="32955400"/>
    <s v="Asia"/>
    <x v="0"/>
  </r>
  <r>
    <x v="5"/>
    <n v="28"/>
    <n v="4"/>
    <n v="2020"/>
    <n v="17"/>
    <m/>
    <s v="Uzbekistan"/>
    <s v="UZ"/>
    <s v="UZB"/>
    <n v="32955400"/>
    <s v="Asia"/>
    <x v="0"/>
  </r>
  <r>
    <x v="6"/>
    <n v="27"/>
    <n v="4"/>
    <n v="2020"/>
    <n v="22"/>
    <m/>
    <s v="Uzbekistan"/>
    <s v="UZ"/>
    <s v="UZB"/>
    <n v="32955400"/>
    <s v="Asia"/>
    <x v="0"/>
  </r>
  <r>
    <x v="7"/>
    <n v="26"/>
    <n v="4"/>
    <n v="2020"/>
    <n v="29"/>
    <m/>
    <s v="Uzbekistan"/>
    <s v="UZ"/>
    <s v="UZB"/>
    <n v="32955400"/>
    <s v="Asia"/>
    <x v="0"/>
  </r>
  <r>
    <x v="8"/>
    <n v="25"/>
    <n v="4"/>
    <n v="2020"/>
    <n v="58"/>
    <n v="1"/>
    <s v="Uzbekistan"/>
    <s v="UZ"/>
    <s v="UZB"/>
    <n v="32955400"/>
    <s v="Asia"/>
    <x v="0"/>
  </r>
  <r>
    <x v="9"/>
    <n v="24"/>
    <n v="4"/>
    <n v="2020"/>
    <n v="62"/>
    <m/>
    <s v="Uzbekistan"/>
    <s v="UZ"/>
    <s v="UZB"/>
    <n v="32955400"/>
    <s v="Asia"/>
    <x v="0"/>
  </r>
  <r>
    <x v="10"/>
    <n v="23"/>
    <n v="4"/>
    <n v="2020"/>
    <n v="24"/>
    <n v="1"/>
    <s v="Uzbekistan"/>
    <s v="UZ"/>
    <s v="UZB"/>
    <n v="32955400"/>
    <s v="Asia"/>
    <x v="0"/>
  </r>
  <r>
    <x v="11"/>
    <n v="22"/>
    <n v="4"/>
    <n v="2020"/>
    <n v="35"/>
    <n v="1"/>
    <s v="Uzbekistan"/>
    <s v="UZ"/>
    <s v="UZB"/>
    <n v="32955400"/>
    <s v="Asia"/>
    <x v="0"/>
  </r>
  <r>
    <x v="12"/>
    <n v="21"/>
    <n v="4"/>
    <n v="2020"/>
    <n v="92"/>
    <m/>
    <s v="Uzbekistan"/>
    <s v="UZ"/>
    <s v="UZB"/>
    <n v="32955400"/>
    <s v="Asia"/>
    <x v="0"/>
  </r>
  <r>
    <x v="13"/>
    <n v="20"/>
    <n v="4"/>
    <n v="2020"/>
    <n v="70"/>
    <m/>
    <s v="Uzbekistan"/>
    <s v="UZ"/>
    <s v="UZB"/>
    <n v="32955400"/>
    <s v="Asia"/>
    <x v="0"/>
  </r>
  <r>
    <x v="14"/>
    <n v="19"/>
    <n v="4"/>
    <n v="2020"/>
    <n v="45"/>
    <n v="1"/>
    <s v="Uzbekistan"/>
    <s v="UZ"/>
    <s v="UZB"/>
    <n v="32955400"/>
    <s v="Asia"/>
    <x v="0"/>
  </r>
  <r>
    <x v="15"/>
    <n v="18"/>
    <n v="4"/>
    <n v="2020"/>
    <n v="70"/>
    <m/>
    <s v="Uzbekistan"/>
    <s v="UZ"/>
    <s v="UZB"/>
    <n v="32955400"/>
    <s v="Asia"/>
    <x v="0"/>
  </r>
  <r>
    <x v="16"/>
    <n v="17"/>
    <n v="4"/>
    <n v="2020"/>
    <n v="78"/>
    <m/>
    <s v="Uzbekistan"/>
    <s v="UZ"/>
    <s v="UZB"/>
    <n v="32955400"/>
    <s v="Asia"/>
    <x v="0"/>
  </r>
  <r>
    <x v="17"/>
    <n v="16"/>
    <n v="4"/>
    <n v="2020"/>
    <n v="137"/>
    <m/>
    <s v="Uzbekistan"/>
    <s v="UZ"/>
    <s v="UZB"/>
    <n v="32955400"/>
    <s v="Asia"/>
    <x v="0"/>
  </r>
  <r>
    <x v="18"/>
    <n v="15"/>
    <n v="4"/>
    <n v="2020"/>
    <n v="167"/>
    <m/>
    <s v="Uzbekistan"/>
    <s v="UZ"/>
    <s v="UZB"/>
    <n v="32955400"/>
    <s v="Asia"/>
    <x v="0"/>
  </r>
  <r>
    <x v="19"/>
    <n v="14"/>
    <n v="4"/>
    <n v="2020"/>
    <n v="133"/>
    <m/>
    <s v="Uzbekistan"/>
    <s v="UZ"/>
    <s v="UZB"/>
    <n v="32955400"/>
    <s v="Asia"/>
    <x v="0"/>
  </r>
  <r>
    <x v="20"/>
    <n v="13"/>
    <n v="4"/>
    <n v="2020"/>
    <n v="69"/>
    <m/>
    <s v="Uzbekistan"/>
    <s v="UZ"/>
    <s v="UZB"/>
    <n v="32955400"/>
    <s v="Asia"/>
    <x v="0"/>
  </r>
  <r>
    <x v="21"/>
    <n v="12"/>
    <n v="4"/>
    <n v="2020"/>
    <n v="172"/>
    <n v="1"/>
    <s v="Uzbekistan"/>
    <s v="UZ"/>
    <s v="UZB"/>
    <n v="32955400"/>
    <s v="Asia"/>
    <x v="0"/>
  </r>
  <r>
    <x v="22"/>
    <n v="11"/>
    <n v="4"/>
    <n v="2020"/>
    <n v="42"/>
    <m/>
    <s v="Uzbekistan"/>
    <s v="UZ"/>
    <s v="UZB"/>
    <n v="32955400"/>
    <s v="Asia"/>
    <x v="0"/>
  </r>
  <r>
    <x v="23"/>
    <n v="10"/>
    <n v="4"/>
    <n v="2020"/>
    <n v="27"/>
    <m/>
    <s v="Uzbekistan"/>
    <s v="UZ"/>
    <s v="UZB"/>
    <n v="32955400"/>
    <s v="Asia"/>
    <x v="0"/>
  </r>
  <r>
    <x v="24"/>
    <n v="9"/>
    <n v="4"/>
    <n v="2020"/>
    <n v="51"/>
    <n v="1"/>
    <s v="Uzbekistan"/>
    <s v="UZ"/>
    <s v="UZB"/>
    <n v="32955400"/>
    <s v="Asia"/>
    <x v="0"/>
  </r>
  <r>
    <x v="25"/>
    <n v="8"/>
    <n v="4"/>
    <n v="2020"/>
    <n v="107"/>
    <m/>
    <s v="Uzbekistan"/>
    <s v="UZ"/>
    <s v="UZB"/>
    <n v="32955400"/>
    <s v="Asia"/>
    <x v="0"/>
  </r>
  <r>
    <x v="26"/>
    <n v="7"/>
    <n v="4"/>
    <n v="2020"/>
    <n v="55"/>
    <m/>
    <s v="Uzbekistan"/>
    <s v="UZ"/>
    <s v="UZB"/>
    <n v="32955400"/>
    <s v="Asia"/>
    <x v="0"/>
  </r>
  <r>
    <x v="27"/>
    <n v="6"/>
    <n v="4"/>
    <n v="2020"/>
    <n v="76"/>
    <m/>
    <s v="Uzbekistan"/>
    <s v="UZ"/>
    <s v="UZB"/>
    <n v="32955400"/>
    <s v="Asia"/>
    <x v="0"/>
  </r>
  <r>
    <x v="28"/>
    <n v="5"/>
    <n v="4"/>
    <n v="2020"/>
    <n v="39"/>
    <m/>
    <s v="Uzbekistan"/>
    <s v="UZ"/>
    <s v="UZB"/>
    <n v="32955400"/>
    <s v="Asia"/>
    <x v="0"/>
  </r>
  <r>
    <x v="29"/>
    <n v="4"/>
    <n v="4"/>
    <n v="2020"/>
    <n v="37"/>
    <m/>
    <s v="Uzbekistan"/>
    <s v="UZ"/>
    <s v="UZB"/>
    <n v="32955400"/>
    <s v="Asia"/>
    <x v="0"/>
  </r>
  <r>
    <x v="30"/>
    <n v="3"/>
    <n v="4"/>
    <n v="2020"/>
    <n v="3"/>
    <m/>
    <s v="Uzbekistan"/>
    <s v="UZ"/>
    <s v="UZB"/>
    <n v="32955400"/>
    <s v="Asia"/>
    <x v="0"/>
  </r>
  <r>
    <x v="31"/>
    <n v="2"/>
    <n v="4"/>
    <n v="2020"/>
    <n v="14"/>
    <m/>
    <s v="Uzbekistan"/>
    <s v="UZ"/>
    <s v="UZB"/>
    <n v="32955400"/>
    <s v="Asia"/>
    <x v="0"/>
  </r>
  <r>
    <x v="32"/>
    <n v="1"/>
    <n v="4"/>
    <n v="2020"/>
    <n v="24"/>
    <m/>
    <s v="Uzbekistan"/>
    <s v="UZ"/>
    <s v="UZB"/>
    <n v="32955400"/>
    <s v="Asia"/>
    <x v="0"/>
  </r>
  <r>
    <x v="33"/>
    <n v="31"/>
    <n v="3"/>
    <n v="2020"/>
    <n v="4"/>
    <n v="1"/>
    <s v="Uzbekistan"/>
    <s v="UZ"/>
    <s v="UZB"/>
    <n v="32955400"/>
    <s v="Asia"/>
    <x v="0"/>
  </r>
  <r>
    <x v="34"/>
    <n v="30"/>
    <n v="3"/>
    <n v="2020"/>
    <n v="12"/>
    <m/>
    <s v="Uzbekistan"/>
    <s v="UZ"/>
    <s v="UZB"/>
    <n v="32955400"/>
    <s v="Asia"/>
    <x v="0"/>
  </r>
  <r>
    <x v="35"/>
    <n v="29"/>
    <n v="3"/>
    <n v="2020"/>
    <n v="29"/>
    <n v="1"/>
    <s v="Uzbekistan"/>
    <s v="UZ"/>
    <s v="UZB"/>
    <n v="32955400"/>
    <s v="Asia"/>
    <x v="0"/>
  </r>
  <r>
    <x v="36"/>
    <n v="28"/>
    <n v="3"/>
    <n v="2020"/>
    <n v="21"/>
    <m/>
    <s v="Uzbekistan"/>
    <s v="UZ"/>
    <s v="UZB"/>
    <n v="32955400"/>
    <s v="Asia"/>
    <x v="0"/>
  </r>
  <r>
    <x v="37"/>
    <n v="27"/>
    <n v="3"/>
    <n v="2020"/>
    <n v="18"/>
    <m/>
    <s v="Uzbekistan"/>
    <s v="UZ"/>
    <s v="UZB"/>
    <n v="32955400"/>
    <s v="Asia"/>
    <x v="0"/>
  </r>
  <r>
    <x v="38"/>
    <n v="26"/>
    <n v="3"/>
    <n v="2020"/>
    <n v="10"/>
    <m/>
    <s v="Uzbekistan"/>
    <s v="UZ"/>
    <s v="UZB"/>
    <n v="32955400"/>
    <s v="Asia"/>
    <x v="0"/>
  </r>
  <r>
    <x v="39"/>
    <n v="25"/>
    <n v="3"/>
    <n v="2020"/>
    <n v="6"/>
    <m/>
    <s v="Uzbekistan"/>
    <s v="UZ"/>
    <s v="UZB"/>
    <n v="32955400"/>
    <s v="Asia"/>
    <x v="0"/>
  </r>
  <r>
    <x v="40"/>
    <n v="24"/>
    <n v="3"/>
    <n v="2020"/>
    <n v="3"/>
    <m/>
    <s v="Uzbekistan"/>
    <s v="UZ"/>
    <s v="UZB"/>
    <n v="32955400"/>
    <s v="Asia"/>
    <x v="0"/>
  </r>
  <r>
    <x v="41"/>
    <n v="23"/>
    <n v="3"/>
    <n v="2020"/>
    <n v="13"/>
    <m/>
    <s v="Uzbekistan"/>
    <s v="UZ"/>
    <s v="UZB"/>
    <n v="32955400"/>
    <s v="Asia"/>
    <x v="0"/>
  </r>
  <r>
    <x v="42"/>
    <n v="22"/>
    <n v="3"/>
    <n v="2020"/>
    <m/>
    <m/>
    <s v="Uzbekistan"/>
    <s v="UZ"/>
    <s v="UZB"/>
    <n v="32955400"/>
    <s v="Asia"/>
    <x v="0"/>
  </r>
  <r>
    <x v="43"/>
    <n v="21"/>
    <n v="3"/>
    <n v="2020"/>
    <n v="10"/>
    <m/>
    <s v="Uzbekistan"/>
    <s v="UZ"/>
    <s v="UZB"/>
    <n v="32955400"/>
    <s v="Asia"/>
    <x v="0"/>
  </r>
  <r>
    <x v="44"/>
    <n v="20"/>
    <n v="3"/>
    <n v="2020"/>
    <m/>
    <m/>
    <s v="Uzbekistan"/>
    <s v="UZ"/>
    <s v="UZB"/>
    <n v="32955400"/>
    <s v="Asia"/>
    <x v="0"/>
  </r>
  <r>
    <x v="45"/>
    <n v="19"/>
    <n v="3"/>
    <n v="2020"/>
    <n v="7"/>
    <m/>
    <s v="Uzbekistan"/>
    <s v="UZ"/>
    <s v="UZB"/>
    <n v="32955400"/>
    <s v="Asia"/>
    <x v="0"/>
  </r>
  <r>
    <x v="46"/>
    <n v="18"/>
    <n v="3"/>
    <n v="2020"/>
    <n v="8"/>
    <m/>
    <s v="Uzbekistan"/>
    <s v="UZ"/>
    <s v="UZB"/>
    <n v="32955400"/>
    <s v="Asia"/>
    <x v="0"/>
  </r>
  <r>
    <x v="47"/>
    <n v="17"/>
    <n v="3"/>
    <n v="2020"/>
    <n v="2"/>
    <m/>
    <s v="Uzbekistan"/>
    <s v="UZ"/>
    <s v="UZB"/>
    <n v="32955400"/>
    <s v="Asia"/>
    <x v="0"/>
  </r>
  <r>
    <x v="48"/>
    <n v="16"/>
    <n v="3"/>
    <n v="2020"/>
    <n v="6"/>
    <m/>
    <s v="Uzbekistan"/>
    <s v="UZ"/>
    <s v="UZB"/>
    <n v="32955400"/>
    <s v="Asia"/>
    <x v="0"/>
  </r>
  <r>
    <x v="0"/>
    <n v="3"/>
    <n v="5"/>
    <n v="2020"/>
    <n v="10"/>
    <m/>
    <s v="Venezuela"/>
    <s v="VE"/>
    <s v="VEN"/>
    <n v="28870195"/>
    <s v="America"/>
    <x v="0"/>
  </r>
  <r>
    <x v="1"/>
    <n v="2"/>
    <n v="5"/>
    <n v="2020"/>
    <n v="2"/>
    <m/>
    <s v="Venezuela"/>
    <s v="VE"/>
    <s v="VEN"/>
    <n v="28870195"/>
    <s v="America"/>
    <x v="0"/>
  </r>
  <r>
    <x v="2"/>
    <n v="1"/>
    <n v="5"/>
    <n v="2020"/>
    <n v="2"/>
    <m/>
    <s v="Venezuela"/>
    <s v="VE"/>
    <s v="VEN"/>
    <n v="28870195"/>
    <s v="America"/>
    <x v="0"/>
  </r>
  <r>
    <x v="3"/>
    <n v="30"/>
    <n v="4"/>
    <n v="2020"/>
    <n v="2"/>
    <m/>
    <s v="Venezuela"/>
    <s v="VE"/>
    <s v="VEN"/>
    <n v="28870195"/>
    <s v="America"/>
    <x v="0"/>
  </r>
  <r>
    <x v="4"/>
    <n v="29"/>
    <n v="4"/>
    <n v="2020"/>
    <m/>
    <m/>
    <s v="Venezuela"/>
    <s v="VE"/>
    <s v="VEN"/>
    <n v="28870195"/>
    <s v="America"/>
    <x v="0"/>
  </r>
  <r>
    <x v="5"/>
    <n v="28"/>
    <n v="4"/>
    <n v="2020"/>
    <n v="4"/>
    <m/>
    <s v="Venezuela"/>
    <s v="VE"/>
    <s v="VEN"/>
    <n v="28870195"/>
    <s v="America"/>
    <x v="0"/>
  </r>
  <r>
    <x v="6"/>
    <n v="27"/>
    <n v="4"/>
    <n v="2020"/>
    <n v="2"/>
    <m/>
    <s v="Venezuela"/>
    <s v="VE"/>
    <s v="VEN"/>
    <n v="28870195"/>
    <s v="America"/>
    <x v="0"/>
  </r>
  <r>
    <x v="7"/>
    <n v="26"/>
    <n v="4"/>
    <n v="2020"/>
    <n v="5"/>
    <m/>
    <s v="Venezuela"/>
    <s v="VE"/>
    <s v="VEN"/>
    <n v="28870195"/>
    <s v="America"/>
    <x v="0"/>
  </r>
  <r>
    <x v="8"/>
    <n v="25"/>
    <n v="4"/>
    <n v="2020"/>
    <n v="20"/>
    <m/>
    <s v="Venezuela"/>
    <s v="VE"/>
    <s v="VEN"/>
    <n v="28870195"/>
    <s v="America"/>
    <x v="0"/>
  </r>
  <r>
    <x v="9"/>
    <n v="24"/>
    <n v="4"/>
    <n v="2020"/>
    <n v="10"/>
    <m/>
    <s v="Venezuela"/>
    <s v="VE"/>
    <s v="VEN"/>
    <n v="28870195"/>
    <s v="America"/>
    <x v="0"/>
  </r>
  <r>
    <x v="10"/>
    <n v="23"/>
    <n v="4"/>
    <n v="2020"/>
    <n v="3"/>
    <m/>
    <s v="Venezuela"/>
    <s v="VE"/>
    <s v="VEN"/>
    <n v="28870195"/>
    <s v="America"/>
    <x v="0"/>
  </r>
  <r>
    <x v="11"/>
    <n v="22"/>
    <n v="4"/>
    <n v="2020"/>
    <n v="29"/>
    <n v="1"/>
    <s v="Venezuela"/>
    <s v="VE"/>
    <s v="VEN"/>
    <n v="28870195"/>
    <s v="America"/>
    <x v="0"/>
  </r>
  <r>
    <x v="12"/>
    <n v="21"/>
    <n v="4"/>
    <n v="2020"/>
    <m/>
    <m/>
    <s v="Venezuela"/>
    <s v="VE"/>
    <s v="VEN"/>
    <n v="28870195"/>
    <s v="America"/>
    <x v="0"/>
  </r>
  <r>
    <x v="13"/>
    <n v="20"/>
    <n v="4"/>
    <n v="2020"/>
    <n v="29"/>
    <m/>
    <s v="Venezuela"/>
    <s v="VE"/>
    <s v="VEN"/>
    <n v="28870195"/>
    <s v="America"/>
    <x v="0"/>
  </r>
  <r>
    <x v="14"/>
    <n v="19"/>
    <n v="4"/>
    <n v="2020"/>
    <m/>
    <m/>
    <s v="Venezuela"/>
    <s v="VE"/>
    <s v="VEN"/>
    <n v="28870195"/>
    <s v="America"/>
    <x v="0"/>
  </r>
  <r>
    <x v="15"/>
    <n v="18"/>
    <n v="4"/>
    <n v="2020"/>
    <n v="23"/>
    <m/>
    <s v="Venezuela"/>
    <s v="VE"/>
    <s v="VEN"/>
    <n v="28870195"/>
    <s v="America"/>
    <x v="0"/>
  </r>
  <r>
    <x v="16"/>
    <n v="17"/>
    <n v="4"/>
    <n v="2020"/>
    <n v="7"/>
    <m/>
    <s v="Venezuela"/>
    <s v="VE"/>
    <s v="VEN"/>
    <n v="28870195"/>
    <s v="America"/>
    <x v="0"/>
  </r>
  <r>
    <x v="17"/>
    <n v="16"/>
    <n v="4"/>
    <n v="2020"/>
    <n v="4"/>
    <m/>
    <s v="Venezuela"/>
    <s v="VE"/>
    <s v="VEN"/>
    <n v="28870195"/>
    <s v="America"/>
    <x v="0"/>
  </r>
  <r>
    <x v="18"/>
    <n v="15"/>
    <n v="4"/>
    <n v="2020"/>
    <n v="4"/>
    <m/>
    <s v="Venezuela"/>
    <s v="VE"/>
    <s v="VEN"/>
    <n v="28870195"/>
    <s v="America"/>
    <x v="0"/>
  </r>
  <r>
    <x v="19"/>
    <n v="14"/>
    <n v="4"/>
    <n v="2020"/>
    <n v="8"/>
    <m/>
    <s v="Venezuela"/>
    <s v="VE"/>
    <s v="VEN"/>
    <n v="28870195"/>
    <s v="America"/>
    <x v="0"/>
  </r>
  <r>
    <x v="20"/>
    <n v="13"/>
    <n v="4"/>
    <n v="2020"/>
    <n v="6"/>
    <m/>
    <s v="Venezuela"/>
    <s v="VE"/>
    <s v="VEN"/>
    <n v="28870195"/>
    <s v="America"/>
    <x v="0"/>
  </r>
  <r>
    <x v="21"/>
    <n v="12"/>
    <n v="4"/>
    <n v="2020"/>
    <m/>
    <m/>
    <s v="Venezuela"/>
    <s v="VE"/>
    <s v="VEN"/>
    <n v="28870195"/>
    <s v="America"/>
    <x v="0"/>
  </r>
  <r>
    <x v="22"/>
    <n v="11"/>
    <n v="4"/>
    <n v="2020"/>
    <n v="4"/>
    <m/>
    <s v="Venezuela"/>
    <s v="VE"/>
    <s v="VEN"/>
    <n v="28870195"/>
    <s v="America"/>
    <x v="0"/>
  </r>
  <r>
    <x v="23"/>
    <n v="10"/>
    <n v="4"/>
    <n v="2020"/>
    <n v="4"/>
    <n v="1"/>
    <s v="Venezuela"/>
    <s v="VE"/>
    <s v="VEN"/>
    <n v="28870195"/>
    <s v="America"/>
    <x v="0"/>
  </r>
  <r>
    <x v="24"/>
    <n v="9"/>
    <n v="4"/>
    <n v="2020"/>
    <n v="1"/>
    <n v="1"/>
    <s v="Venezuela"/>
    <s v="VE"/>
    <s v="VEN"/>
    <n v="28870195"/>
    <s v="America"/>
    <x v="0"/>
  </r>
  <r>
    <x v="25"/>
    <n v="8"/>
    <n v="4"/>
    <n v="2020"/>
    <n v="7"/>
    <n v="2"/>
    <s v="Venezuela"/>
    <s v="VE"/>
    <s v="VEN"/>
    <n v="28870195"/>
    <s v="America"/>
    <x v="0"/>
  </r>
  <r>
    <x v="26"/>
    <n v="7"/>
    <n v="4"/>
    <n v="2020"/>
    <n v="11"/>
    <m/>
    <s v="Venezuela"/>
    <s v="VE"/>
    <s v="VEN"/>
    <n v="28870195"/>
    <s v="America"/>
    <x v="0"/>
  </r>
  <r>
    <x v="27"/>
    <n v="6"/>
    <n v="4"/>
    <n v="2020"/>
    <n v="4"/>
    <m/>
    <s v="Venezuela"/>
    <s v="VE"/>
    <s v="VEN"/>
    <n v="28870195"/>
    <s v="America"/>
    <x v="0"/>
  </r>
  <r>
    <x v="28"/>
    <n v="5"/>
    <n v="4"/>
    <n v="2020"/>
    <m/>
    <n v="2"/>
    <s v="Venezuela"/>
    <s v="VE"/>
    <s v="VEN"/>
    <n v="28870195"/>
    <s v="America"/>
    <x v="0"/>
  </r>
  <r>
    <x v="29"/>
    <n v="4"/>
    <n v="4"/>
    <n v="2020"/>
    <m/>
    <m/>
    <s v="Venezuela"/>
    <s v="VE"/>
    <s v="VEN"/>
    <n v="28870195"/>
    <s v="America"/>
    <x v="0"/>
  </r>
  <r>
    <x v="30"/>
    <n v="3"/>
    <n v="4"/>
    <n v="2020"/>
    <n v="1"/>
    <m/>
    <s v="Venezuela"/>
    <s v="VE"/>
    <s v="VEN"/>
    <n v="28870195"/>
    <s v="America"/>
    <x v="0"/>
  </r>
  <r>
    <x v="31"/>
    <n v="2"/>
    <n v="4"/>
    <n v="2020"/>
    <n v="8"/>
    <m/>
    <s v="Venezuela"/>
    <s v="VE"/>
    <s v="VEN"/>
    <n v="28870195"/>
    <s v="America"/>
    <x v="0"/>
  </r>
  <r>
    <x v="32"/>
    <n v="1"/>
    <n v="4"/>
    <n v="2020"/>
    <m/>
    <m/>
    <s v="Venezuela"/>
    <s v="VE"/>
    <s v="VEN"/>
    <n v="28870195"/>
    <s v="America"/>
    <x v="0"/>
  </r>
  <r>
    <x v="33"/>
    <n v="31"/>
    <n v="3"/>
    <n v="2020"/>
    <n v="16"/>
    <n v="2"/>
    <s v="Venezuela"/>
    <s v="VE"/>
    <s v="VEN"/>
    <n v="28870195"/>
    <s v="America"/>
    <x v="0"/>
  </r>
  <r>
    <x v="34"/>
    <n v="30"/>
    <n v="3"/>
    <n v="2020"/>
    <m/>
    <m/>
    <s v="Venezuela"/>
    <s v="VE"/>
    <s v="VEN"/>
    <n v="28870195"/>
    <s v="America"/>
    <x v="0"/>
  </r>
  <r>
    <x v="35"/>
    <n v="29"/>
    <n v="3"/>
    <n v="2020"/>
    <m/>
    <m/>
    <s v="Venezuela"/>
    <s v="VE"/>
    <s v="VEN"/>
    <n v="28870195"/>
    <s v="America"/>
    <x v="0"/>
  </r>
  <r>
    <x v="36"/>
    <n v="28"/>
    <n v="3"/>
    <n v="2020"/>
    <n v="12"/>
    <m/>
    <s v="Venezuela"/>
    <s v="VE"/>
    <s v="VEN"/>
    <n v="28870195"/>
    <s v="America"/>
    <x v="0"/>
  </r>
  <r>
    <x v="37"/>
    <n v="27"/>
    <n v="3"/>
    <n v="2020"/>
    <n v="1"/>
    <n v="1"/>
    <s v="Venezuela"/>
    <s v="VE"/>
    <s v="VEN"/>
    <n v="28870195"/>
    <s v="America"/>
    <x v="0"/>
  </r>
  <r>
    <x v="38"/>
    <n v="26"/>
    <n v="3"/>
    <n v="2020"/>
    <n v="15"/>
    <m/>
    <s v="Venezuela"/>
    <s v="VE"/>
    <s v="VEN"/>
    <n v="28870195"/>
    <s v="America"/>
    <x v="0"/>
  </r>
  <r>
    <x v="39"/>
    <n v="25"/>
    <n v="3"/>
    <n v="2020"/>
    <n v="7"/>
    <m/>
    <s v="Venezuela"/>
    <s v="VE"/>
    <s v="VEN"/>
    <n v="28870195"/>
    <s v="America"/>
    <x v="0"/>
  </r>
  <r>
    <x v="40"/>
    <n v="24"/>
    <n v="3"/>
    <n v="2020"/>
    <n v="48"/>
    <m/>
    <s v="Venezuela"/>
    <s v="VE"/>
    <s v="VEN"/>
    <n v="28870195"/>
    <s v="America"/>
    <x v="0"/>
  </r>
  <r>
    <x v="41"/>
    <n v="23"/>
    <n v="3"/>
    <n v="2020"/>
    <m/>
    <m/>
    <s v="Venezuela"/>
    <s v="VE"/>
    <s v="VEN"/>
    <n v="28870195"/>
    <s v="America"/>
    <x v="0"/>
  </r>
  <r>
    <x v="42"/>
    <n v="22"/>
    <n v="3"/>
    <n v="2020"/>
    <m/>
    <m/>
    <s v="Venezuela"/>
    <s v="VE"/>
    <s v="VEN"/>
    <n v="28870195"/>
    <s v="America"/>
    <x v="0"/>
  </r>
  <r>
    <x v="43"/>
    <n v="21"/>
    <n v="3"/>
    <n v="2020"/>
    <n v="3"/>
    <m/>
    <s v="Venezuela"/>
    <s v="VE"/>
    <s v="VEN"/>
    <n v="28870195"/>
    <s v="America"/>
    <x v="0"/>
  </r>
  <r>
    <x v="44"/>
    <n v="20"/>
    <n v="3"/>
    <n v="2020"/>
    <m/>
    <m/>
    <s v="Venezuela"/>
    <s v="VE"/>
    <s v="VEN"/>
    <n v="28870195"/>
    <s v="America"/>
    <x v="0"/>
  </r>
  <r>
    <x v="45"/>
    <n v="19"/>
    <n v="3"/>
    <n v="2020"/>
    <m/>
    <m/>
    <s v="Venezuela"/>
    <s v="VE"/>
    <s v="VEN"/>
    <n v="28870195"/>
    <s v="America"/>
    <x v="0"/>
  </r>
  <r>
    <x v="46"/>
    <n v="18"/>
    <n v="3"/>
    <n v="2020"/>
    <m/>
    <m/>
    <s v="Venezuela"/>
    <s v="VE"/>
    <s v="VEN"/>
    <n v="28870195"/>
    <s v="America"/>
    <x v="0"/>
  </r>
  <r>
    <x v="47"/>
    <n v="17"/>
    <n v="3"/>
    <n v="2020"/>
    <n v="18"/>
    <m/>
    <s v="Venezuela"/>
    <s v="VE"/>
    <s v="VEN"/>
    <n v="28870195"/>
    <s v="America"/>
    <x v="0"/>
  </r>
  <r>
    <x v="48"/>
    <n v="16"/>
    <n v="3"/>
    <n v="2020"/>
    <n v="5"/>
    <m/>
    <s v="Venezuela"/>
    <s v="VE"/>
    <s v="VEN"/>
    <n v="28870195"/>
    <s v="America"/>
    <x v="0"/>
  </r>
  <r>
    <x v="49"/>
    <n v="15"/>
    <n v="3"/>
    <n v="2020"/>
    <n v="10"/>
    <m/>
    <s v="Venezuela"/>
    <s v="VE"/>
    <s v="VEN"/>
    <n v="28870195"/>
    <s v="America"/>
    <x v="0"/>
  </r>
  <r>
    <x v="0"/>
    <n v="3"/>
    <n v="5"/>
    <n v="2020"/>
    <m/>
    <m/>
    <s v="Western_Sahara"/>
    <s v="EH"/>
    <m/>
    <m/>
    <s v="Africa"/>
    <x v="0"/>
  </r>
  <r>
    <x v="1"/>
    <n v="2"/>
    <n v="5"/>
    <n v="2020"/>
    <m/>
    <m/>
    <s v="Western_Sahara"/>
    <s v="EH"/>
    <m/>
    <m/>
    <s v="Africa"/>
    <x v="0"/>
  </r>
  <r>
    <x v="2"/>
    <n v="1"/>
    <n v="5"/>
    <n v="2020"/>
    <m/>
    <m/>
    <s v="Western_Sahara"/>
    <s v="EH"/>
    <m/>
    <m/>
    <s v="Africa"/>
    <x v="0"/>
  </r>
  <r>
    <x v="3"/>
    <n v="30"/>
    <n v="4"/>
    <n v="2020"/>
    <m/>
    <m/>
    <s v="Western_Sahara"/>
    <s v="EH"/>
    <m/>
    <m/>
    <s v="Africa"/>
    <x v="0"/>
  </r>
  <r>
    <x v="4"/>
    <n v="29"/>
    <n v="4"/>
    <n v="2020"/>
    <m/>
    <m/>
    <s v="Western_Sahara"/>
    <s v="EH"/>
    <m/>
    <m/>
    <s v="Africa"/>
    <x v="0"/>
  </r>
  <r>
    <x v="5"/>
    <n v="28"/>
    <n v="4"/>
    <n v="2020"/>
    <m/>
    <m/>
    <s v="Western_Sahara"/>
    <s v="EH"/>
    <m/>
    <m/>
    <s v="Africa"/>
    <x v="0"/>
  </r>
  <r>
    <x v="6"/>
    <n v="27"/>
    <n v="4"/>
    <n v="2020"/>
    <m/>
    <m/>
    <s v="Western_Sahara"/>
    <s v="EH"/>
    <m/>
    <m/>
    <s v="Africa"/>
    <x v="0"/>
  </r>
  <r>
    <x v="7"/>
    <n v="26"/>
    <n v="4"/>
    <n v="2020"/>
    <n v="6"/>
    <m/>
    <s v="Western_Sahara"/>
    <s v="EH"/>
    <m/>
    <m/>
    <s v="Africa"/>
    <x v="0"/>
  </r>
  <r>
    <x v="0"/>
    <n v="3"/>
    <n v="5"/>
    <n v="2020"/>
    <n v="3"/>
    <m/>
    <s v="Yemen"/>
    <s v="YE"/>
    <s v="YEM"/>
    <n v="28498687"/>
    <s v="Asia"/>
    <x v="0"/>
  </r>
  <r>
    <x v="1"/>
    <n v="2"/>
    <n v="5"/>
    <n v="2020"/>
    <n v="1"/>
    <m/>
    <s v="Yemen"/>
    <s v="YE"/>
    <s v="YEM"/>
    <n v="28498687"/>
    <s v="Asia"/>
    <x v="0"/>
  </r>
  <r>
    <x v="2"/>
    <n v="1"/>
    <n v="5"/>
    <n v="2020"/>
    <m/>
    <n v="2"/>
    <s v="Yemen"/>
    <s v="YE"/>
    <s v="YEM"/>
    <n v="28498687"/>
    <s v="Asia"/>
    <x v="0"/>
  </r>
  <r>
    <x v="3"/>
    <n v="30"/>
    <n v="4"/>
    <n v="2020"/>
    <n v="5"/>
    <m/>
    <s v="Yemen"/>
    <s v="YE"/>
    <s v="YEM"/>
    <n v="28498687"/>
    <s v="Asia"/>
    <x v="0"/>
  </r>
  <r>
    <x v="4"/>
    <n v="29"/>
    <n v="4"/>
    <n v="2020"/>
    <m/>
    <m/>
    <s v="Yemen"/>
    <s v="YE"/>
    <s v="YEM"/>
    <n v="28498687"/>
    <s v="Asia"/>
    <x v="0"/>
  </r>
  <r>
    <x v="5"/>
    <n v="28"/>
    <n v="4"/>
    <n v="2020"/>
    <m/>
    <m/>
    <s v="Yemen"/>
    <s v="YE"/>
    <s v="YEM"/>
    <n v="28498687"/>
    <s v="Asia"/>
    <x v="0"/>
  </r>
  <r>
    <x v="6"/>
    <n v="27"/>
    <n v="4"/>
    <n v="2020"/>
    <m/>
    <m/>
    <s v="Yemen"/>
    <s v="YE"/>
    <s v="YEM"/>
    <n v="28498687"/>
    <s v="Asia"/>
    <x v="0"/>
  </r>
  <r>
    <x v="7"/>
    <n v="26"/>
    <n v="4"/>
    <n v="2020"/>
    <m/>
    <m/>
    <s v="Yemen"/>
    <s v="YE"/>
    <s v="YEM"/>
    <n v="28498687"/>
    <s v="Asia"/>
    <x v="0"/>
  </r>
  <r>
    <x v="8"/>
    <n v="25"/>
    <n v="4"/>
    <n v="2020"/>
    <m/>
    <m/>
    <s v="Yemen"/>
    <s v="YE"/>
    <s v="YEM"/>
    <n v="28498687"/>
    <s v="Asia"/>
    <x v="0"/>
  </r>
  <r>
    <x v="9"/>
    <n v="24"/>
    <n v="4"/>
    <n v="2020"/>
    <m/>
    <m/>
    <s v="Yemen"/>
    <s v="YE"/>
    <s v="YEM"/>
    <n v="28498687"/>
    <s v="Asia"/>
    <x v="0"/>
  </r>
  <r>
    <x v="10"/>
    <n v="23"/>
    <n v="4"/>
    <n v="2020"/>
    <m/>
    <m/>
    <s v="Yemen"/>
    <s v="YE"/>
    <s v="YEM"/>
    <n v="28498687"/>
    <s v="Asia"/>
    <x v="0"/>
  </r>
  <r>
    <x v="11"/>
    <n v="22"/>
    <n v="4"/>
    <n v="2020"/>
    <m/>
    <m/>
    <s v="Yemen"/>
    <s v="YE"/>
    <s v="YEM"/>
    <n v="28498687"/>
    <s v="Asia"/>
    <x v="0"/>
  </r>
  <r>
    <x v="12"/>
    <n v="21"/>
    <n v="4"/>
    <n v="2020"/>
    <m/>
    <m/>
    <s v="Yemen"/>
    <s v="YE"/>
    <s v="YEM"/>
    <n v="28498687"/>
    <s v="Asia"/>
    <x v="0"/>
  </r>
  <r>
    <x v="13"/>
    <n v="20"/>
    <n v="4"/>
    <n v="2020"/>
    <m/>
    <m/>
    <s v="Yemen"/>
    <s v="YE"/>
    <s v="YEM"/>
    <n v="28498687"/>
    <s v="Asia"/>
    <x v="0"/>
  </r>
  <r>
    <x v="14"/>
    <n v="19"/>
    <n v="4"/>
    <n v="2020"/>
    <m/>
    <m/>
    <s v="Yemen"/>
    <s v="YE"/>
    <s v="YEM"/>
    <n v="28498687"/>
    <s v="Asia"/>
    <x v="0"/>
  </r>
  <r>
    <x v="15"/>
    <n v="18"/>
    <n v="4"/>
    <n v="2020"/>
    <m/>
    <m/>
    <s v="Yemen"/>
    <s v="YE"/>
    <s v="YEM"/>
    <n v="28498687"/>
    <s v="Asia"/>
    <x v="0"/>
  </r>
  <r>
    <x v="16"/>
    <n v="17"/>
    <n v="4"/>
    <n v="2020"/>
    <m/>
    <m/>
    <s v="Yemen"/>
    <s v="YE"/>
    <s v="YEM"/>
    <n v="28498687"/>
    <s v="Asia"/>
    <x v="0"/>
  </r>
  <r>
    <x v="17"/>
    <n v="16"/>
    <n v="4"/>
    <n v="2020"/>
    <m/>
    <m/>
    <s v="Yemen"/>
    <s v="YE"/>
    <s v="YEM"/>
    <n v="28498687"/>
    <s v="Asia"/>
    <x v="0"/>
  </r>
  <r>
    <x v="18"/>
    <n v="15"/>
    <n v="4"/>
    <n v="2020"/>
    <m/>
    <m/>
    <s v="Yemen"/>
    <s v="YE"/>
    <s v="YEM"/>
    <n v="28498687"/>
    <s v="Asia"/>
    <x v="0"/>
  </r>
  <r>
    <x v="19"/>
    <n v="14"/>
    <n v="4"/>
    <n v="2020"/>
    <m/>
    <m/>
    <s v="Yemen"/>
    <s v="YE"/>
    <s v="YEM"/>
    <n v="28498687"/>
    <s v="Asia"/>
    <x v="0"/>
  </r>
  <r>
    <x v="20"/>
    <n v="13"/>
    <n v="4"/>
    <n v="2020"/>
    <m/>
    <m/>
    <s v="Yemen"/>
    <s v="YE"/>
    <s v="YEM"/>
    <n v="28498687"/>
    <s v="Asia"/>
    <x v="0"/>
  </r>
  <r>
    <x v="21"/>
    <n v="12"/>
    <n v="4"/>
    <n v="2020"/>
    <m/>
    <m/>
    <s v="Yemen"/>
    <s v="YE"/>
    <s v="YEM"/>
    <n v="28498687"/>
    <s v="Asia"/>
    <x v="0"/>
  </r>
  <r>
    <x v="22"/>
    <n v="11"/>
    <n v="4"/>
    <n v="2020"/>
    <m/>
    <m/>
    <s v="Yemen"/>
    <s v="YE"/>
    <s v="YEM"/>
    <n v="28498687"/>
    <s v="Asia"/>
    <x v="0"/>
  </r>
  <r>
    <x v="23"/>
    <n v="10"/>
    <n v="4"/>
    <n v="2020"/>
    <n v="1"/>
    <m/>
    <s v="Yemen"/>
    <s v="YE"/>
    <s v="YEM"/>
    <n v="28498687"/>
    <s v="Asia"/>
    <x v="0"/>
  </r>
  <r>
    <x v="0"/>
    <n v="3"/>
    <n v="5"/>
    <n v="2020"/>
    <n v="10"/>
    <m/>
    <s v="Zambia"/>
    <s v="ZM"/>
    <s v="ZMB"/>
    <n v="17351822"/>
    <s v="Africa"/>
    <x v="0"/>
  </r>
  <r>
    <x v="1"/>
    <n v="2"/>
    <n v="5"/>
    <n v="2020"/>
    <n v="3"/>
    <m/>
    <s v="Zambia"/>
    <s v="ZM"/>
    <s v="ZMB"/>
    <n v="17351822"/>
    <s v="Africa"/>
    <x v="0"/>
  </r>
  <r>
    <x v="2"/>
    <n v="1"/>
    <n v="5"/>
    <n v="2020"/>
    <n v="9"/>
    <m/>
    <s v="Zambia"/>
    <s v="ZM"/>
    <s v="ZMB"/>
    <n v="17351822"/>
    <s v="Africa"/>
    <x v="0"/>
  </r>
  <r>
    <x v="3"/>
    <n v="30"/>
    <n v="4"/>
    <n v="2020"/>
    <n v="2"/>
    <m/>
    <s v="Zambia"/>
    <s v="ZM"/>
    <s v="ZMB"/>
    <n v="17351822"/>
    <s v="Africa"/>
    <x v="0"/>
  </r>
  <r>
    <x v="4"/>
    <n v="29"/>
    <n v="4"/>
    <n v="2020"/>
    <n v="6"/>
    <m/>
    <s v="Zambia"/>
    <s v="ZM"/>
    <s v="ZMB"/>
    <n v="17351822"/>
    <s v="Africa"/>
    <x v="0"/>
  </r>
  <r>
    <x v="5"/>
    <n v="28"/>
    <n v="4"/>
    <n v="2020"/>
    <n v="1"/>
    <m/>
    <s v="Zambia"/>
    <s v="ZM"/>
    <s v="ZMB"/>
    <n v="17351822"/>
    <s v="Africa"/>
    <x v="0"/>
  </r>
  <r>
    <x v="6"/>
    <n v="27"/>
    <n v="4"/>
    <n v="2020"/>
    <n v="4"/>
    <m/>
    <s v="Zambia"/>
    <s v="ZM"/>
    <s v="ZMB"/>
    <n v="17351822"/>
    <s v="Africa"/>
    <x v="0"/>
  </r>
  <r>
    <x v="7"/>
    <n v="26"/>
    <n v="4"/>
    <n v="2020"/>
    <m/>
    <m/>
    <s v="Zambia"/>
    <s v="ZM"/>
    <s v="ZMB"/>
    <n v="17351822"/>
    <s v="Africa"/>
    <x v="0"/>
  </r>
  <r>
    <x v="8"/>
    <n v="25"/>
    <n v="4"/>
    <n v="2020"/>
    <n v="8"/>
    <m/>
    <s v="Zambia"/>
    <s v="ZM"/>
    <s v="ZMB"/>
    <n v="17351822"/>
    <s v="Africa"/>
    <x v="0"/>
  </r>
  <r>
    <x v="9"/>
    <n v="24"/>
    <n v="4"/>
    <n v="2020"/>
    <n v="2"/>
    <m/>
    <s v="Zambia"/>
    <s v="ZM"/>
    <s v="ZMB"/>
    <n v="17351822"/>
    <s v="Africa"/>
    <x v="0"/>
  </r>
  <r>
    <x v="10"/>
    <n v="23"/>
    <n v="4"/>
    <n v="2020"/>
    <n v="9"/>
    <m/>
    <s v="Zambia"/>
    <s v="ZM"/>
    <s v="ZMB"/>
    <n v="17351822"/>
    <s v="Africa"/>
    <x v="0"/>
  </r>
  <r>
    <x v="11"/>
    <n v="22"/>
    <n v="4"/>
    <n v="2020"/>
    <m/>
    <m/>
    <s v="Zambia"/>
    <s v="ZM"/>
    <s v="ZMB"/>
    <n v="17351822"/>
    <s v="Africa"/>
    <x v="0"/>
  </r>
  <r>
    <x v="12"/>
    <n v="21"/>
    <n v="4"/>
    <n v="2020"/>
    <n v="4"/>
    <m/>
    <s v="Zambia"/>
    <s v="ZM"/>
    <s v="ZMB"/>
    <n v="17351822"/>
    <s v="Africa"/>
    <x v="0"/>
  </r>
  <r>
    <x v="13"/>
    <n v="20"/>
    <n v="4"/>
    <n v="2020"/>
    <n v="4"/>
    <n v="1"/>
    <s v="Zambia"/>
    <s v="ZM"/>
    <s v="ZMB"/>
    <n v="17351822"/>
    <s v="Africa"/>
    <x v="0"/>
  </r>
  <r>
    <x v="14"/>
    <n v="19"/>
    <n v="4"/>
    <n v="2020"/>
    <n v="5"/>
    <m/>
    <s v="Zambia"/>
    <s v="ZM"/>
    <s v="ZMB"/>
    <n v="17351822"/>
    <s v="Africa"/>
    <x v="0"/>
  </r>
  <r>
    <x v="15"/>
    <n v="18"/>
    <n v="4"/>
    <n v="2020"/>
    <n v="4"/>
    <m/>
    <s v="Zambia"/>
    <s v="ZM"/>
    <s v="ZMB"/>
    <n v="17351822"/>
    <s v="Africa"/>
    <x v="0"/>
  </r>
  <r>
    <x v="16"/>
    <n v="17"/>
    <n v="4"/>
    <n v="2020"/>
    <m/>
    <m/>
    <s v="Zambia"/>
    <s v="ZM"/>
    <s v="ZMB"/>
    <n v="17351822"/>
    <s v="Africa"/>
    <x v="0"/>
  </r>
  <r>
    <x v="17"/>
    <n v="16"/>
    <n v="4"/>
    <n v="2020"/>
    <n v="3"/>
    <m/>
    <s v="Zambia"/>
    <s v="ZM"/>
    <s v="ZMB"/>
    <n v="17351822"/>
    <s v="Africa"/>
    <x v="0"/>
  </r>
  <r>
    <x v="18"/>
    <n v="15"/>
    <n v="4"/>
    <n v="2020"/>
    <m/>
    <m/>
    <s v="Zambia"/>
    <s v="ZM"/>
    <s v="ZMB"/>
    <n v="17351822"/>
    <s v="Africa"/>
    <x v="0"/>
  </r>
  <r>
    <x v="19"/>
    <n v="14"/>
    <n v="4"/>
    <n v="2020"/>
    <n v="2"/>
    <m/>
    <s v="Zambia"/>
    <s v="ZM"/>
    <s v="ZMB"/>
    <n v="17351822"/>
    <s v="Africa"/>
    <x v="0"/>
  </r>
  <r>
    <x v="20"/>
    <n v="13"/>
    <n v="4"/>
    <n v="2020"/>
    <n v="3"/>
    <m/>
    <s v="Zambia"/>
    <s v="ZM"/>
    <s v="ZMB"/>
    <n v="17351822"/>
    <s v="Africa"/>
    <x v="0"/>
  </r>
  <r>
    <x v="21"/>
    <n v="12"/>
    <n v="4"/>
    <n v="2020"/>
    <m/>
    <m/>
    <s v="Zambia"/>
    <s v="ZM"/>
    <s v="ZMB"/>
    <n v="17351822"/>
    <s v="Africa"/>
    <x v="0"/>
  </r>
  <r>
    <x v="22"/>
    <n v="11"/>
    <n v="4"/>
    <n v="2020"/>
    <n v="1"/>
    <n v="1"/>
    <s v="Zambia"/>
    <s v="ZM"/>
    <s v="ZMB"/>
    <n v="17351822"/>
    <s v="Africa"/>
    <x v="0"/>
  </r>
  <r>
    <x v="23"/>
    <n v="10"/>
    <n v="4"/>
    <n v="2020"/>
    <m/>
    <m/>
    <s v="Zambia"/>
    <s v="ZM"/>
    <s v="ZMB"/>
    <n v="17351822"/>
    <s v="Africa"/>
    <x v="0"/>
  </r>
  <r>
    <x v="24"/>
    <n v="9"/>
    <n v="4"/>
    <n v="2020"/>
    <m/>
    <m/>
    <s v="Zambia"/>
    <s v="ZM"/>
    <s v="ZMB"/>
    <n v="17351822"/>
    <s v="Africa"/>
    <x v="0"/>
  </r>
  <r>
    <x v="25"/>
    <n v="8"/>
    <n v="4"/>
    <n v="2020"/>
    <m/>
    <m/>
    <s v="Zambia"/>
    <s v="ZM"/>
    <s v="ZMB"/>
    <n v="17351822"/>
    <s v="Africa"/>
    <x v="0"/>
  </r>
  <r>
    <x v="26"/>
    <n v="7"/>
    <n v="4"/>
    <n v="2020"/>
    <m/>
    <m/>
    <s v="Zambia"/>
    <s v="ZM"/>
    <s v="ZMB"/>
    <n v="17351822"/>
    <s v="Africa"/>
    <x v="0"/>
  </r>
  <r>
    <x v="27"/>
    <n v="6"/>
    <n v="4"/>
    <n v="2020"/>
    <m/>
    <m/>
    <s v="Zambia"/>
    <s v="ZM"/>
    <s v="ZMB"/>
    <n v="17351822"/>
    <s v="Africa"/>
    <x v="0"/>
  </r>
  <r>
    <x v="28"/>
    <n v="5"/>
    <n v="4"/>
    <n v="2020"/>
    <m/>
    <m/>
    <s v="Zambia"/>
    <s v="ZM"/>
    <s v="ZMB"/>
    <n v="17351822"/>
    <s v="Africa"/>
    <x v="0"/>
  </r>
  <r>
    <x v="29"/>
    <n v="4"/>
    <n v="4"/>
    <n v="2020"/>
    <m/>
    <m/>
    <s v="Zambia"/>
    <s v="ZM"/>
    <s v="ZMB"/>
    <n v="17351822"/>
    <s v="Africa"/>
    <x v="0"/>
  </r>
  <r>
    <x v="30"/>
    <n v="3"/>
    <n v="4"/>
    <n v="2020"/>
    <n v="3"/>
    <n v="1"/>
    <s v="Zambia"/>
    <s v="ZM"/>
    <s v="ZMB"/>
    <n v="17351822"/>
    <s v="Africa"/>
    <x v="0"/>
  </r>
  <r>
    <x v="31"/>
    <n v="2"/>
    <n v="4"/>
    <n v="2020"/>
    <n v="1"/>
    <m/>
    <s v="Zambia"/>
    <s v="ZM"/>
    <s v="ZMB"/>
    <n v="17351822"/>
    <s v="Africa"/>
    <x v="0"/>
  </r>
  <r>
    <x v="32"/>
    <n v="1"/>
    <n v="4"/>
    <n v="2020"/>
    <m/>
    <m/>
    <s v="Zambia"/>
    <s v="ZM"/>
    <s v="ZMB"/>
    <n v="17351822"/>
    <s v="Africa"/>
    <x v="0"/>
  </r>
  <r>
    <x v="33"/>
    <n v="31"/>
    <n v="3"/>
    <n v="2020"/>
    <n v="6"/>
    <m/>
    <s v="Zambia"/>
    <s v="ZM"/>
    <s v="ZMB"/>
    <n v="17351822"/>
    <s v="Africa"/>
    <x v="0"/>
  </r>
  <r>
    <x v="34"/>
    <n v="30"/>
    <n v="3"/>
    <n v="2020"/>
    <n v="1"/>
    <m/>
    <s v="Zambia"/>
    <s v="ZM"/>
    <s v="ZMB"/>
    <n v="17351822"/>
    <s v="Africa"/>
    <x v="0"/>
  </r>
  <r>
    <x v="35"/>
    <n v="29"/>
    <n v="3"/>
    <n v="2020"/>
    <n v="12"/>
    <m/>
    <s v="Zambia"/>
    <s v="ZM"/>
    <s v="ZMB"/>
    <n v="17351822"/>
    <s v="Africa"/>
    <x v="0"/>
  </r>
  <r>
    <x v="36"/>
    <n v="28"/>
    <n v="3"/>
    <n v="2020"/>
    <n v="2"/>
    <m/>
    <s v="Zambia"/>
    <s v="ZM"/>
    <s v="ZMB"/>
    <n v="17351822"/>
    <s v="Africa"/>
    <x v="0"/>
  </r>
  <r>
    <x v="37"/>
    <n v="27"/>
    <n v="3"/>
    <n v="2020"/>
    <n v="2"/>
    <m/>
    <s v="Zambia"/>
    <s v="ZM"/>
    <s v="ZMB"/>
    <n v="17351822"/>
    <s v="Africa"/>
    <x v="0"/>
  </r>
  <r>
    <x v="38"/>
    <n v="26"/>
    <n v="3"/>
    <n v="2020"/>
    <n v="9"/>
    <m/>
    <s v="Zambia"/>
    <s v="ZM"/>
    <s v="ZMB"/>
    <n v="17351822"/>
    <s v="Africa"/>
    <x v="0"/>
  </r>
  <r>
    <x v="39"/>
    <n v="25"/>
    <n v="3"/>
    <n v="2020"/>
    <m/>
    <m/>
    <s v="Zambia"/>
    <s v="ZM"/>
    <s v="ZMB"/>
    <n v="17351822"/>
    <s v="Africa"/>
    <x v="0"/>
  </r>
  <r>
    <x v="40"/>
    <n v="24"/>
    <n v="3"/>
    <n v="2020"/>
    <m/>
    <m/>
    <s v="Zambia"/>
    <s v="ZM"/>
    <s v="ZMB"/>
    <n v="17351822"/>
    <s v="Africa"/>
    <x v="0"/>
  </r>
  <r>
    <x v="41"/>
    <n v="23"/>
    <n v="3"/>
    <n v="2020"/>
    <n v="1"/>
    <m/>
    <s v="Zambia"/>
    <s v="ZM"/>
    <s v="ZMB"/>
    <n v="17351822"/>
    <s v="Africa"/>
    <x v="0"/>
  </r>
  <r>
    <x v="42"/>
    <n v="22"/>
    <n v="3"/>
    <n v="2020"/>
    <m/>
    <m/>
    <s v="Zambia"/>
    <s v="ZM"/>
    <s v="ZMB"/>
    <n v="17351822"/>
    <s v="Africa"/>
    <x v="0"/>
  </r>
  <r>
    <x v="43"/>
    <n v="21"/>
    <n v="3"/>
    <n v="2020"/>
    <m/>
    <m/>
    <s v="Zambia"/>
    <s v="ZM"/>
    <s v="ZMB"/>
    <n v="17351822"/>
    <s v="Africa"/>
    <x v="0"/>
  </r>
  <r>
    <x v="44"/>
    <n v="20"/>
    <n v="3"/>
    <n v="2020"/>
    <m/>
    <m/>
    <s v="Zambia"/>
    <s v="ZM"/>
    <s v="ZMB"/>
    <n v="17351822"/>
    <s v="Africa"/>
    <x v="0"/>
  </r>
  <r>
    <x v="45"/>
    <n v="19"/>
    <n v="3"/>
    <n v="2020"/>
    <n v="2"/>
    <m/>
    <s v="Zambia"/>
    <s v="ZM"/>
    <s v="ZMB"/>
    <n v="17351822"/>
    <s v="Africa"/>
    <x v="0"/>
  </r>
  <r>
    <x v="0"/>
    <n v="3"/>
    <n v="5"/>
    <n v="2020"/>
    <m/>
    <m/>
    <s v="Zimbabwe"/>
    <s v="ZW"/>
    <s v="ZWE"/>
    <n v="14439018"/>
    <s v="Africa"/>
    <x v="0"/>
  </r>
  <r>
    <x v="1"/>
    <n v="2"/>
    <n v="5"/>
    <n v="2020"/>
    <m/>
    <m/>
    <s v="Zimbabwe"/>
    <s v="ZW"/>
    <s v="ZWE"/>
    <n v="14439018"/>
    <s v="Africa"/>
    <x v="0"/>
  </r>
  <r>
    <x v="2"/>
    <n v="1"/>
    <n v="5"/>
    <n v="2020"/>
    <m/>
    <m/>
    <s v="Zimbabwe"/>
    <s v="ZW"/>
    <s v="ZWE"/>
    <n v="14439018"/>
    <s v="Africa"/>
    <x v="0"/>
  </r>
  <r>
    <x v="3"/>
    <n v="30"/>
    <n v="4"/>
    <n v="2020"/>
    <n v="2"/>
    <m/>
    <s v="Zimbabwe"/>
    <s v="ZW"/>
    <s v="ZWE"/>
    <n v="14439018"/>
    <s v="Africa"/>
    <x v="0"/>
  </r>
  <r>
    <x v="4"/>
    <n v="29"/>
    <n v="4"/>
    <n v="2020"/>
    <m/>
    <m/>
    <s v="Zimbabwe"/>
    <s v="ZW"/>
    <s v="ZWE"/>
    <n v="14439018"/>
    <s v="Africa"/>
    <x v="0"/>
  </r>
  <r>
    <x v="5"/>
    <n v="28"/>
    <n v="4"/>
    <n v="2020"/>
    <n v="1"/>
    <m/>
    <s v="Zimbabwe"/>
    <s v="ZW"/>
    <s v="ZWE"/>
    <n v="14439018"/>
    <s v="Africa"/>
    <x v="0"/>
  </r>
  <r>
    <x v="6"/>
    <n v="27"/>
    <n v="4"/>
    <n v="2020"/>
    <m/>
    <m/>
    <s v="Zimbabwe"/>
    <s v="ZW"/>
    <s v="ZWE"/>
    <n v="14439018"/>
    <s v="Africa"/>
    <x v="0"/>
  </r>
  <r>
    <x v="7"/>
    <n v="26"/>
    <n v="4"/>
    <n v="2020"/>
    <n v="2"/>
    <m/>
    <s v="Zimbabwe"/>
    <s v="ZW"/>
    <s v="ZWE"/>
    <n v="14439018"/>
    <s v="Africa"/>
    <x v="0"/>
  </r>
  <r>
    <x v="8"/>
    <n v="25"/>
    <n v="4"/>
    <n v="2020"/>
    <m/>
    <n v="1"/>
    <s v="Zimbabwe"/>
    <s v="ZW"/>
    <s v="ZWE"/>
    <n v="14439018"/>
    <s v="Africa"/>
    <x v="0"/>
  </r>
  <r>
    <x v="9"/>
    <n v="24"/>
    <n v="4"/>
    <n v="2020"/>
    <n v="1"/>
    <m/>
    <s v="Zimbabwe"/>
    <s v="ZW"/>
    <s v="ZWE"/>
    <n v="14439018"/>
    <s v="Africa"/>
    <x v="0"/>
  </r>
  <r>
    <x v="10"/>
    <n v="23"/>
    <n v="4"/>
    <n v="2020"/>
    <m/>
    <m/>
    <s v="Zimbabwe"/>
    <s v="ZW"/>
    <s v="ZWE"/>
    <n v="14439018"/>
    <s v="Africa"/>
    <x v="0"/>
  </r>
  <r>
    <x v="11"/>
    <n v="22"/>
    <n v="4"/>
    <n v="2020"/>
    <n v="3"/>
    <m/>
    <s v="Zimbabwe"/>
    <s v="ZW"/>
    <s v="ZWE"/>
    <n v="14439018"/>
    <s v="Africa"/>
    <x v="0"/>
  </r>
  <r>
    <x v="12"/>
    <n v="21"/>
    <n v="4"/>
    <n v="2020"/>
    <m/>
    <m/>
    <s v="Zimbabwe"/>
    <s v="ZW"/>
    <s v="ZWE"/>
    <n v="14439018"/>
    <s v="Africa"/>
    <x v="0"/>
  </r>
  <r>
    <x v="13"/>
    <n v="20"/>
    <n v="4"/>
    <n v="2020"/>
    <m/>
    <m/>
    <s v="Zimbabwe"/>
    <s v="ZW"/>
    <s v="ZWE"/>
    <n v="14439018"/>
    <s v="Africa"/>
    <x v="0"/>
  </r>
  <r>
    <x v="14"/>
    <n v="19"/>
    <n v="4"/>
    <n v="2020"/>
    <n v="1"/>
    <m/>
    <s v="Zimbabwe"/>
    <s v="ZW"/>
    <s v="ZWE"/>
    <n v="14439018"/>
    <s v="Africa"/>
    <x v="0"/>
  </r>
  <r>
    <x v="15"/>
    <n v="18"/>
    <n v="4"/>
    <n v="2020"/>
    <m/>
    <m/>
    <s v="Zimbabwe"/>
    <s v="ZW"/>
    <s v="ZWE"/>
    <n v="14439018"/>
    <s v="Africa"/>
    <x v="0"/>
  </r>
  <r>
    <x v="16"/>
    <n v="17"/>
    <n v="4"/>
    <n v="2020"/>
    <n v="1"/>
    <m/>
    <s v="Zimbabwe"/>
    <s v="ZW"/>
    <s v="ZWE"/>
    <n v="14439018"/>
    <s v="Africa"/>
    <x v="0"/>
  </r>
  <r>
    <x v="17"/>
    <n v="16"/>
    <n v="4"/>
    <n v="2020"/>
    <n v="6"/>
    <m/>
    <s v="Zimbabwe"/>
    <s v="ZW"/>
    <s v="ZWE"/>
    <n v="14439018"/>
    <s v="Africa"/>
    <x v="0"/>
  </r>
  <r>
    <x v="18"/>
    <n v="15"/>
    <n v="4"/>
    <n v="2020"/>
    <m/>
    <m/>
    <s v="Zimbabwe"/>
    <s v="ZW"/>
    <s v="ZWE"/>
    <n v="14439018"/>
    <s v="Africa"/>
    <x v="0"/>
  </r>
  <r>
    <x v="19"/>
    <n v="14"/>
    <n v="4"/>
    <n v="2020"/>
    <n v="3"/>
    <m/>
    <s v="Zimbabwe"/>
    <s v="ZW"/>
    <s v="ZWE"/>
    <n v="14439018"/>
    <s v="Africa"/>
    <x v="0"/>
  </r>
  <r>
    <x v="20"/>
    <n v="13"/>
    <n v="4"/>
    <n v="2020"/>
    <m/>
    <m/>
    <s v="Zimbabwe"/>
    <s v="ZW"/>
    <s v="ZWE"/>
    <n v="14439018"/>
    <s v="Africa"/>
    <x v="0"/>
  </r>
  <r>
    <x v="21"/>
    <n v="12"/>
    <n v="4"/>
    <n v="2020"/>
    <n v="3"/>
    <m/>
    <s v="Zimbabwe"/>
    <s v="ZW"/>
    <s v="ZWE"/>
    <n v="14439018"/>
    <s v="Africa"/>
    <x v="0"/>
  </r>
  <r>
    <x v="22"/>
    <n v="11"/>
    <n v="4"/>
    <n v="2020"/>
    <m/>
    <m/>
    <s v="Zimbabwe"/>
    <s v="ZW"/>
    <s v="ZWE"/>
    <n v="14439018"/>
    <s v="Africa"/>
    <x v="0"/>
  </r>
  <r>
    <x v="23"/>
    <n v="10"/>
    <n v="4"/>
    <n v="2020"/>
    <m/>
    <n v="1"/>
    <s v="Zimbabwe"/>
    <s v="ZW"/>
    <s v="ZWE"/>
    <n v="14439018"/>
    <s v="Africa"/>
    <x v="0"/>
  </r>
  <r>
    <x v="24"/>
    <n v="9"/>
    <n v="4"/>
    <n v="2020"/>
    <n v="1"/>
    <n v="1"/>
    <s v="Zimbabwe"/>
    <s v="ZW"/>
    <s v="ZWE"/>
    <n v="14439018"/>
    <s v="Africa"/>
    <x v="0"/>
  </r>
  <r>
    <x v="25"/>
    <n v="8"/>
    <n v="4"/>
    <n v="2020"/>
    <n v="1"/>
    <m/>
    <s v="Zimbabwe"/>
    <s v="ZW"/>
    <s v="ZWE"/>
    <n v="14439018"/>
    <s v="Africa"/>
    <x v="0"/>
  </r>
  <r>
    <x v="26"/>
    <n v="7"/>
    <n v="4"/>
    <n v="2020"/>
    <m/>
    <m/>
    <s v="Zimbabwe"/>
    <s v="ZW"/>
    <s v="ZWE"/>
    <n v="14439018"/>
    <s v="Africa"/>
    <x v="0"/>
  </r>
  <r>
    <x v="27"/>
    <n v="6"/>
    <n v="4"/>
    <n v="2020"/>
    <m/>
    <m/>
    <s v="Zimbabwe"/>
    <s v="ZW"/>
    <s v="ZWE"/>
    <n v="14439018"/>
    <s v="Africa"/>
    <x v="0"/>
  </r>
  <r>
    <x v="28"/>
    <n v="5"/>
    <n v="4"/>
    <n v="2020"/>
    <m/>
    <m/>
    <s v="Zimbabwe"/>
    <s v="ZW"/>
    <s v="ZWE"/>
    <n v="14439018"/>
    <s v="Africa"/>
    <x v="0"/>
  </r>
  <r>
    <x v="29"/>
    <n v="4"/>
    <n v="4"/>
    <n v="2020"/>
    <n v="1"/>
    <m/>
    <s v="Zimbabwe"/>
    <s v="ZW"/>
    <s v="ZWE"/>
    <n v="14439018"/>
    <s v="Africa"/>
    <x v="0"/>
  </r>
  <r>
    <x v="30"/>
    <n v="3"/>
    <n v="4"/>
    <n v="2020"/>
    <m/>
    <m/>
    <s v="Zimbabwe"/>
    <s v="ZW"/>
    <s v="ZWE"/>
    <n v="14439018"/>
    <s v="Africa"/>
    <x v="0"/>
  </r>
  <r>
    <x v="31"/>
    <n v="2"/>
    <n v="4"/>
    <n v="2020"/>
    <m/>
    <m/>
    <s v="Zimbabwe"/>
    <s v="ZW"/>
    <s v="ZWE"/>
    <n v="14439018"/>
    <s v="Africa"/>
    <x v="0"/>
  </r>
  <r>
    <x v="32"/>
    <n v="1"/>
    <n v="4"/>
    <n v="2020"/>
    <n v="1"/>
    <m/>
    <s v="Zimbabwe"/>
    <s v="ZW"/>
    <s v="ZWE"/>
    <n v="14439018"/>
    <s v="Africa"/>
    <x v="0"/>
  </r>
  <r>
    <x v="33"/>
    <n v="31"/>
    <n v="3"/>
    <n v="2020"/>
    <m/>
    <m/>
    <s v="Zimbabwe"/>
    <s v="ZW"/>
    <s v="ZWE"/>
    <n v="14439018"/>
    <s v="Africa"/>
    <x v="0"/>
  </r>
  <r>
    <x v="34"/>
    <n v="30"/>
    <n v="3"/>
    <n v="2020"/>
    <m/>
    <m/>
    <s v="Zimbabwe"/>
    <s v="ZW"/>
    <s v="ZWE"/>
    <n v="14439018"/>
    <s v="Africa"/>
    <x v="0"/>
  </r>
  <r>
    <x v="35"/>
    <n v="29"/>
    <n v="3"/>
    <n v="2020"/>
    <n v="2"/>
    <m/>
    <s v="Zimbabwe"/>
    <s v="ZW"/>
    <s v="ZWE"/>
    <n v="14439018"/>
    <s v="Africa"/>
    <x v="0"/>
  </r>
  <r>
    <x v="36"/>
    <n v="28"/>
    <n v="3"/>
    <n v="2020"/>
    <n v="2"/>
    <m/>
    <s v="Zimbabwe"/>
    <s v="ZW"/>
    <s v="ZWE"/>
    <n v="14439018"/>
    <s v="Africa"/>
    <x v="0"/>
  </r>
  <r>
    <x v="37"/>
    <n v="27"/>
    <n v="3"/>
    <n v="2020"/>
    <m/>
    <m/>
    <s v="Zimbabwe"/>
    <s v="ZW"/>
    <s v="ZWE"/>
    <n v="14439018"/>
    <s v="Africa"/>
    <x v="0"/>
  </r>
  <r>
    <x v="38"/>
    <n v="26"/>
    <n v="3"/>
    <n v="2020"/>
    <n v="1"/>
    <m/>
    <s v="Zimbabwe"/>
    <s v="ZW"/>
    <s v="ZWE"/>
    <n v="14439018"/>
    <s v="Africa"/>
    <x v="0"/>
  </r>
  <r>
    <x v="39"/>
    <n v="25"/>
    <n v="3"/>
    <n v="2020"/>
    <m/>
    <m/>
    <s v="Zimbabwe"/>
    <s v="ZW"/>
    <s v="ZWE"/>
    <n v="14439018"/>
    <s v="Africa"/>
    <x v="0"/>
  </r>
  <r>
    <x v="40"/>
    <n v="24"/>
    <n v="3"/>
    <n v="2020"/>
    <m/>
    <n v="1"/>
    <s v="Zimbabwe"/>
    <s v="ZW"/>
    <s v="ZWE"/>
    <n v="14439018"/>
    <s v="Africa"/>
    <x v="0"/>
  </r>
  <r>
    <x v="41"/>
    <n v="23"/>
    <n v="3"/>
    <n v="2020"/>
    <m/>
    <m/>
    <s v="Zimbabwe"/>
    <s v="ZW"/>
    <s v="ZWE"/>
    <n v="14439018"/>
    <s v="Africa"/>
    <x v="0"/>
  </r>
  <r>
    <x v="42"/>
    <n v="22"/>
    <n v="3"/>
    <n v="2020"/>
    <n v="1"/>
    <m/>
    <s v="Zimbabwe"/>
    <s v="ZW"/>
    <s v="ZWE"/>
    <n v="14439018"/>
    <s v="Africa"/>
    <x v="0"/>
  </r>
  <r>
    <x v="43"/>
    <n v="21"/>
    <n v="3"/>
    <n v="2020"/>
    <n v="1"/>
    <m/>
    <s v="Zimbabwe"/>
    <s v="ZW"/>
    <s v="ZWE"/>
    <n v="14439018"/>
    <s v="Africa"/>
    <x v="0"/>
  </r>
  <r>
    <x v="0"/>
    <n v="3"/>
    <n v="5"/>
    <n v="2020"/>
    <n v="134"/>
    <n v="4"/>
    <s v="Afghanistan"/>
    <s v="AF"/>
    <s v="AFG"/>
    <n v="37172386"/>
    <s v="Asia"/>
    <x v="1"/>
  </r>
  <r>
    <x v="1"/>
    <n v="2"/>
    <n v="5"/>
    <n v="2020"/>
    <n v="164"/>
    <n v="4"/>
    <s v="Afghanistan"/>
    <s v="AF"/>
    <s v="AFG"/>
    <n v="37172386"/>
    <s v="Asia"/>
    <x v="1"/>
  </r>
  <r>
    <x v="2"/>
    <n v="1"/>
    <n v="5"/>
    <n v="2020"/>
    <n v="222"/>
    <n v="4"/>
    <s v="Afghanistan"/>
    <s v="AF"/>
    <s v="AFG"/>
    <n v="37172386"/>
    <s v="Asia"/>
    <x v="1"/>
  </r>
  <r>
    <x v="3"/>
    <n v="30"/>
    <n v="4"/>
    <n v="2020"/>
    <n v="122"/>
    <m/>
    <s v="Afghanistan"/>
    <s v="AF"/>
    <s v="AFG"/>
    <n v="37172386"/>
    <s v="Asia"/>
    <x v="1"/>
  </r>
  <r>
    <x v="4"/>
    <n v="29"/>
    <n v="4"/>
    <n v="2020"/>
    <n v="124"/>
    <n v="3"/>
    <s v="Afghanistan"/>
    <s v="AF"/>
    <s v="AFG"/>
    <n v="37172386"/>
    <s v="Asia"/>
    <x v="1"/>
  </r>
  <r>
    <x v="5"/>
    <n v="28"/>
    <n v="4"/>
    <n v="2020"/>
    <n v="172"/>
    <m/>
    <s v="Afghanistan"/>
    <s v="AF"/>
    <s v="AFG"/>
    <n v="37172386"/>
    <s v="Asia"/>
    <x v="1"/>
  </r>
  <r>
    <x v="6"/>
    <n v="27"/>
    <n v="4"/>
    <n v="2020"/>
    <n v="68"/>
    <n v="10"/>
    <s v="Afghanistan"/>
    <s v="AF"/>
    <s v="AFG"/>
    <n v="37172386"/>
    <s v="Asia"/>
    <x v="1"/>
  </r>
  <r>
    <x v="7"/>
    <n v="26"/>
    <n v="4"/>
    <n v="2020"/>
    <n v="112"/>
    <n v="4"/>
    <s v="Afghanistan"/>
    <s v="AF"/>
    <s v="AFG"/>
    <n v="37172386"/>
    <s v="Asia"/>
    <x v="1"/>
  </r>
  <r>
    <x v="8"/>
    <n v="25"/>
    <n v="4"/>
    <n v="2020"/>
    <n v="70"/>
    <n v="1"/>
    <s v="Afghanistan"/>
    <s v="AF"/>
    <s v="AFG"/>
    <n v="37172386"/>
    <s v="Asia"/>
    <x v="1"/>
  </r>
  <r>
    <x v="9"/>
    <n v="24"/>
    <n v="4"/>
    <n v="2020"/>
    <n v="105"/>
    <n v="2"/>
    <s v="Afghanistan"/>
    <s v="AF"/>
    <s v="AFG"/>
    <n v="37172386"/>
    <s v="Asia"/>
    <x v="1"/>
  </r>
  <r>
    <x v="10"/>
    <n v="23"/>
    <n v="4"/>
    <n v="2020"/>
    <n v="84"/>
    <n v="4"/>
    <s v="Afghanistan"/>
    <s v="AF"/>
    <s v="AFG"/>
    <n v="37172386"/>
    <s v="Asia"/>
    <x v="1"/>
  </r>
  <r>
    <x v="11"/>
    <n v="22"/>
    <n v="4"/>
    <n v="2020"/>
    <n v="61"/>
    <n v="1"/>
    <s v="Afghanistan"/>
    <s v="AF"/>
    <s v="AFG"/>
    <n v="37172386"/>
    <s v="Asia"/>
    <x v="1"/>
  </r>
  <r>
    <x v="12"/>
    <n v="21"/>
    <n v="4"/>
    <n v="2020"/>
    <n v="35"/>
    <n v="2"/>
    <s v="Afghanistan"/>
    <s v="AF"/>
    <s v="AFG"/>
    <n v="37172386"/>
    <s v="Asia"/>
    <x v="1"/>
  </r>
  <r>
    <x v="13"/>
    <n v="20"/>
    <n v="4"/>
    <n v="2020"/>
    <n v="88"/>
    <n v="3"/>
    <s v="Afghanistan"/>
    <s v="AF"/>
    <s v="AFG"/>
    <n v="37172386"/>
    <s v="Asia"/>
    <x v="1"/>
  </r>
  <r>
    <x v="14"/>
    <n v="19"/>
    <n v="4"/>
    <n v="2020"/>
    <n v="63"/>
    <m/>
    <s v="Afghanistan"/>
    <s v="AF"/>
    <s v="AFG"/>
    <n v="37172386"/>
    <s v="Asia"/>
    <x v="1"/>
  </r>
  <r>
    <x v="15"/>
    <n v="18"/>
    <n v="4"/>
    <n v="2020"/>
    <n v="51"/>
    <n v="1"/>
    <s v="Afghanistan"/>
    <s v="AF"/>
    <s v="AFG"/>
    <n v="37172386"/>
    <s v="Asia"/>
    <x v="1"/>
  </r>
  <r>
    <x v="16"/>
    <n v="17"/>
    <n v="4"/>
    <n v="2020"/>
    <n v="10"/>
    <n v="4"/>
    <s v="Afghanistan"/>
    <s v="AF"/>
    <s v="AFG"/>
    <n v="37172386"/>
    <s v="Asia"/>
    <x v="1"/>
  </r>
  <r>
    <x v="17"/>
    <n v="16"/>
    <n v="4"/>
    <n v="2020"/>
    <n v="70"/>
    <n v="2"/>
    <s v="Afghanistan"/>
    <s v="AF"/>
    <s v="AFG"/>
    <n v="37172386"/>
    <s v="Asia"/>
    <x v="1"/>
  </r>
  <r>
    <x v="18"/>
    <n v="15"/>
    <n v="4"/>
    <n v="2020"/>
    <n v="49"/>
    <n v="2"/>
    <s v="Afghanistan"/>
    <s v="AF"/>
    <s v="AFG"/>
    <n v="37172386"/>
    <s v="Asia"/>
    <x v="1"/>
  </r>
  <r>
    <x v="19"/>
    <n v="14"/>
    <n v="4"/>
    <n v="2020"/>
    <n v="58"/>
    <n v="3"/>
    <s v="Afghanistan"/>
    <s v="AF"/>
    <s v="AFG"/>
    <n v="37172386"/>
    <s v="Asia"/>
    <x v="1"/>
  </r>
  <r>
    <x v="20"/>
    <n v="13"/>
    <n v="4"/>
    <n v="2020"/>
    <n v="52"/>
    <m/>
    <s v="Afghanistan"/>
    <s v="AF"/>
    <s v="AFG"/>
    <n v="37172386"/>
    <s v="Asia"/>
    <x v="1"/>
  </r>
  <r>
    <x v="21"/>
    <n v="12"/>
    <n v="4"/>
    <n v="2020"/>
    <n v="34"/>
    <n v="3"/>
    <s v="Afghanistan"/>
    <s v="AF"/>
    <s v="AFG"/>
    <n v="37172386"/>
    <s v="Asia"/>
    <x v="1"/>
  </r>
  <r>
    <x v="22"/>
    <n v="11"/>
    <n v="4"/>
    <n v="2020"/>
    <n v="37"/>
    <m/>
    <s v="Afghanistan"/>
    <s v="AF"/>
    <s v="AFG"/>
    <n v="37172386"/>
    <s v="Asia"/>
    <x v="1"/>
  </r>
  <r>
    <x v="23"/>
    <n v="10"/>
    <n v="4"/>
    <n v="2020"/>
    <n v="61"/>
    <n v="1"/>
    <s v="Afghanistan"/>
    <s v="AF"/>
    <s v="AFG"/>
    <n v="37172386"/>
    <s v="Asia"/>
    <x v="1"/>
  </r>
  <r>
    <x v="24"/>
    <n v="9"/>
    <n v="4"/>
    <n v="2020"/>
    <n v="56"/>
    <n v="3"/>
    <s v="Afghanistan"/>
    <s v="AF"/>
    <s v="AFG"/>
    <n v="37172386"/>
    <s v="Asia"/>
    <x v="1"/>
  </r>
  <r>
    <x v="25"/>
    <n v="8"/>
    <n v="4"/>
    <n v="2020"/>
    <n v="30"/>
    <n v="4"/>
    <s v="Afghanistan"/>
    <s v="AF"/>
    <s v="AFG"/>
    <n v="37172386"/>
    <s v="Asia"/>
    <x v="1"/>
  </r>
  <r>
    <x v="26"/>
    <n v="7"/>
    <n v="4"/>
    <n v="2020"/>
    <n v="38"/>
    <m/>
    <s v="Afghanistan"/>
    <s v="AF"/>
    <s v="AFG"/>
    <n v="37172386"/>
    <s v="Asia"/>
    <x v="1"/>
  </r>
  <r>
    <x v="27"/>
    <n v="6"/>
    <n v="4"/>
    <n v="2020"/>
    <n v="29"/>
    <n v="2"/>
    <s v="Afghanistan"/>
    <s v="AF"/>
    <s v="AFG"/>
    <n v="37172386"/>
    <s v="Asia"/>
    <x v="1"/>
  </r>
  <r>
    <x v="28"/>
    <n v="5"/>
    <n v="4"/>
    <n v="2020"/>
    <n v="35"/>
    <n v="1"/>
    <s v="Afghanistan"/>
    <s v="AF"/>
    <s v="AFG"/>
    <n v="37172386"/>
    <s v="Asia"/>
    <x v="1"/>
  </r>
  <r>
    <x v="29"/>
    <n v="4"/>
    <n v="4"/>
    <n v="2020"/>
    <m/>
    <m/>
    <s v="Afghanistan"/>
    <s v="AF"/>
    <s v="AFG"/>
    <n v="37172386"/>
    <s v="Asia"/>
    <x v="1"/>
  </r>
  <r>
    <x v="30"/>
    <n v="3"/>
    <n v="4"/>
    <n v="2020"/>
    <n v="43"/>
    <m/>
    <s v="Afghanistan"/>
    <s v="AF"/>
    <s v="AFG"/>
    <n v="37172386"/>
    <s v="Asia"/>
    <x v="1"/>
  </r>
  <r>
    <x v="31"/>
    <n v="2"/>
    <n v="4"/>
    <n v="2020"/>
    <n v="26"/>
    <m/>
    <s v="Afghanistan"/>
    <s v="AF"/>
    <s v="AFG"/>
    <n v="37172386"/>
    <s v="Asia"/>
    <x v="1"/>
  </r>
  <r>
    <x v="32"/>
    <n v="1"/>
    <n v="4"/>
    <n v="2020"/>
    <n v="25"/>
    <m/>
    <s v="Afghanistan"/>
    <s v="AF"/>
    <s v="AFG"/>
    <n v="37172386"/>
    <s v="Asia"/>
    <x v="1"/>
  </r>
  <r>
    <x v="33"/>
    <n v="31"/>
    <n v="3"/>
    <n v="2020"/>
    <n v="27"/>
    <m/>
    <s v="Afghanistan"/>
    <s v="AF"/>
    <s v="AFG"/>
    <n v="37172386"/>
    <s v="Asia"/>
    <x v="1"/>
  </r>
  <r>
    <x v="34"/>
    <n v="30"/>
    <n v="3"/>
    <n v="2020"/>
    <n v="8"/>
    <n v="1"/>
    <s v="Afghanistan"/>
    <s v="AF"/>
    <s v="AFG"/>
    <n v="37172386"/>
    <s v="Asia"/>
    <x v="1"/>
  </r>
  <r>
    <x v="35"/>
    <n v="29"/>
    <n v="3"/>
    <n v="2020"/>
    <n v="15"/>
    <n v="1"/>
    <s v="Afghanistan"/>
    <s v="AF"/>
    <s v="AFG"/>
    <n v="37172386"/>
    <s v="Asia"/>
    <x v="1"/>
  </r>
  <r>
    <x v="36"/>
    <n v="28"/>
    <n v="3"/>
    <n v="2020"/>
    <n v="16"/>
    <n v="1"/>
    <s v="Afghanistan"/>
    <s v="AF"/>
    <s v="AFG"/>
    <n v="37172386"/>
    <s v="Asia"/>
    <x v="1"/>
  </r>
  <r>
    <x v="37"/>
    <n v="27"/>
    <n v="3"/>
    <n v="2020"/>
    <m/>
    <m/>
    <s v="Afghanistan"/>
    <s v="AF"/>
    <s v="AFG"/>
    <n v="37172386"/>
    <s v="Asia"/>
    <x v="1"/>
  </r>
  <r>
    <x v="38"/>
    <n v="26"/>
    <n v="3"/>
    <n v="2020"/>
    <n v="33"/>
    <m/>
    <s v="Afghanistan"/>
    <s v="AF"/>
    <s v="AFG"/>
    <n v="37172386"/>
    <s v="Asia"/>
    <x v="1"/>
  </r>
  <r>
    <x v="39"/>
    <n v="25"/>
    <n v="3"/>
    <n v="2020"/>
    <n v="2"/>
    <m/>
    <s v="Afghanistan"/>
    <s v="AF"/>
    <s v="AFG"/>
    <n v="37172386"/>
    <s v="Asia"/>
    <x v="1"/>
  </r>
  <r>
    <x v="40"/>
    <n v="24"/>
    <n v="3"/>
    <n v="2020"/>
    <n v="6"/>
    <n v="1"/>
    <s v="Afghanistan"/>
    <s v="AF"/>
    <s v="AFG"/>
    <n v="37172386"/>
    <s v="Asia"/>
    <x v="1"/>
  </r>
  <r>
    <x v="41"/>
    <n v="23"/>
    <n v="3"/>
    <n v="2020"/>
    <n v="10"/>
    <m/>
    <s v="Afghanistan"/>
    <s v="AF"/>
    <s v="AFG"/>
    <n v="37172386"/>
    <s v="Asia"/>
    <x v="1"/>
  </r>
  <r>
    <x v="42"/>
    <n v="22"/>
    <n v="3"/>
    <n v="2020"/>
    <m/>
    <m/>
    <s v="Afghanistan"/>
    <s v="AF"/>
    <s v="AFG"/>
    <n v="37172386"/>
    <s v="Asia"/>
    <x v="1"/>
  </r>
  <r>
    <x v="43"/>
    <n v="21"/>
    <n v="3"/>
    <n v="2020"/>
    <n v="2"/>
    <m/>
    <s v="Afghanistan"/>
    <s v="AF"/>
    <s v="AFG"/>
    <n v="37172386"/>
    <s v="Asia"/>
    <x v="1"/>
  </r>
  <r>
    <x v="44"/>
    <n v="20"/>
    <n v="3"/>
    <n v="2020"/>
    <m/>
    <m/>
    <s v="Afghanistan"/>
    <s v="AF"/>
    <s v="AFG"/>
    <n v="37172386"/>
    <s v="Asia"/>
    <x v="1"/>
  </r>
  <r>
    <x v="45"/>
    <n v="19"/>
    <n v="3"/>
    <n v="2020"/>
    <m/>
    <m/>
    <s v="Afghanistan"/>
    <s v="AF"/>
    <s v="AFG"/>
    <n v="37172386"/>
    <s v="Asia"/>
    <x v="1"/>
  </r>
  <r>
    <x v="46"/>
    <n v="18"/>
    <n v="3"/>
    <n v="2020"/>
    <n v="1"/>
    <m/>
    <s v="Afghanistan"/>
    <s v="AF"/>
    <s v="AFG"/>
    <n v="37172386"/>
    <s v="Asia"/>
    <x v="1"/>
  </r>
  <r>
    <x v="47"/>
    <n v="17"/>
    <n v="3"/>
    <n v="2020"/>
    <n v="5"/>
    <m/>
    <s v="Afghanistan"/>
    <s v="AF"/>
    <s v="AFG"/>
    <n v="37172386"/>
    <s v="Asia"/>
    <x v="1"/>
  </r>
  <r>
    <x v="48"/>
    <n v="16"/>
    <n v="3"/>
    <n v="2020"/>
    <n v="6"/>
    <m/>
    <s v="Afghanistan"/>
    <s v="AF"/>
    <s v="AFG"/>
    <n v="37172386"/>
    <s v="Asia"/>
    <x v="1"/>
  </r>
  <r>
    <x v="49"/>
    <n v="15"/>
    <n v="3"/>
    <n v="2020"/>
    <n v="3"/>
    <m/>
    <s v="Afghanistan"/>
    <s v="AF"/>
    <s v="AFG"/>
    <n v="37172386"/>
    <s v="Asia"/>
    <x v="1"/>
  </r>
  <r>
    <x v="53"/>
    <n v="11"/>
    <n v="3"/>
    <n v="2020"/>
    <n v="3"/>
    <m/>
    <s v="Afghanistan"/>
    <s v="AF"/>
    <s v="AFG"/>
    <n v="37172386"/>
    <s v="Asia"/>
    <x v="1"/>
  </r>
  <r>
    <x v="57"/>
    <n v="8"/>
    <n v="3"/>
    <n v="2020"/>
    <n v="3"/>
    <m/>
    <s v="Afghanistan"/>
    <s v="AF"/>
    <s v="AFG"/>
    <n v="37172386"/>
    <s v="Asia"/>
    <x v="1"/>
  </r>
  <r>
    <x v="59"/>
    <n v="2"/>
    <n v="3"/>
    <n v="2020"/>
    <m/>
    <m/>
    <s v="Afghanistan"/>
    <s v="AF"/>
    <s v="AFG"/>
    <n v="37172386"/>
    <s v="Asia"/>
    <x v="1"/>
  </r>
  <r>
    <x v="60"/>
    <n v="1"/>
    <n v="3"/>
    <n v="2020"/>
    <m/>
    <m/>
    <s v="Afghanistan"/>
    <s v="AF"/>
    <s v="AFG"/>
    <n v="37172386"/>
    <s v="Asia"/>
    <x v="1"/>
  </r>
  <r>
    <x v="61"/>
    <n v="29"/>
    <n v="2"/>
    <n v="2020"/>
    <m/>
    <m/>
    <s v="Afghanistan"/>
    <s v="AF"/>
    <s v="AFG"/>
    <n v="37172386"/>
    <s v="Asia"/>
    <x v="1"/>
  </r>
  <r>
    <x v="62"/>
    <n v="28"/>
    <n v="2"/>
    <n v="2020"/>
    <m/>
    <m/>
    <s v="Afghanistan"/>
    <s v="AF"/>
    <s v="AFG"/>
    <n v="37172386"/>
    <s v="Asia"/>
    <x v="1"/>
  </r>
  <r>
    <x v="63"/>
    <n v="27"/>
    <n v="2"/>
    <n v="2020"/>
    <m/>
    <m/>
    <s v="Afghanistan"/>
    <s v="AF"/>
    <s v="AFG"/>
    <n v="37172386"/>
    <s v="Asia"/>
    <x v="1"/>
  </r>
  <r>
    <x v="64"/>
    <n v="26"/>
    <n v="2"/>
    <n v="2020"/>
    <m/>
    <m/>
    <s v="Afghanistan"/>
    <s v="AF"/>
    <s v="AFG"/>
    <n v="37172386"/>
    <s v="Asia"/>
    <x v="1"/>
  </r>
  <r>
    <x v="65"/>
    <n v="25"/>
    <n v="2"/>
    <n v="2020"/>
    <n v="1"/>
    <m/>
    <s v="Afghanistan"/>
    <s v="AF"/>
    <s v="AFG"/>
    <n v="37172386"/>
    <s v="Asia"/>
    <x v="1"/>
  </r>
  <r>
    <x v="66"/>
    <n v="24"/>
    <n v="2"/>
    <n v="2020"/>
    <m/>
    <m/>
    <s v="Afghanistan"/>
    <s v="AF"/>
    <s v="AFG"/>
    <n v="37172386"/>
    <s v="Asia"/>
    <x v="1"/>
  </r>
  <r>
    <x v="67"/>
    <n v="23"/>
    <n v="2"/>
    <n v="2020"/>
    <m/>
    <m/>
    <s v="Afghanistan"/>
    <s v="AF"/>
    <s v="AFG"/>
    <n v="37172386"/>
    <s v="Asia"/>
    <x v="1"/>
  </r>
  <r>
    <x v="68"/>
    <n v="22"/>
    <n v="2"/>
    <n v="2020"/>
    <m/>
    <m/>
    <s v="Afghanistan"/>
    <s v="AF"/>
    <s v="AFG"/>
    <n v="37172386"/>
    <s v="Asia"/>
    <x v="1"/>
  </r>
  <r>
    <x v="69"/>
    <n v="21"/>
    <n v="2"/>
    <n v="2020"/>
    <m/>
    <m/>
    <s v="Afghanistan"/>
    <s v="AF"/>
    <s v="AFG"/>
    <n v="37172386"/>
    <s v="Asia"/>
    <x v="1"/>
  </r>
  <r>
    <x v="70"/>
    <n v="20"/>
    <n v="2"/>
    <n v="2020"/>
    <m/>
    <m/>
    <s v="Afghanistan"/>
    <s v="AF"/>
    <s v="AFG"/>
    <n v="37172386"/>
    <s v="Asia"/>
    <x v="1"/>
  </r>
  <r>
    <x v="71"/>
    <n v="19"/>
    <n v="2"/>
    <n v="2020"/>
    <m/>
    <m/>
    <s v="Afghanistan"/>
    <s v="AF"/>
    <s v="AFG"/>
    <n v="37172386"/>
    <s v="Asia"/>
    <x v="1"/>
  </r>
  <r>
    <x v="72"/>
    <n v="18"/>
    <n v="2"/>
    <n v="2020"/>
    <m/>
    <m/>
    <s v="Afghanistan"/>
    <s v="AF"/>
    <s v="AFG"/>
    <n v="37172386"/>
    <s v="Asia"/>
    <x v="1"/>
  </r>
  <r>
    <x v="73"/>
    <n v="17"/>
    <n v="2"/>
    <n v="2020"/>
    <m/>
    <m/>
    <s v="Afghanistan"/>
    <s v="AF"/>
    <s v="AFG"/>
    <n v="37172386"/>
    <s v="Asia"/>
    <x v="1"/>
  </r>
  <r>
    <x v="74"/>
    <n v="16"/>
    <n v="2"/>
    <n v="2020"/>
    <m/>
    <m/>
    <s v="Afghanistan"/>
    <s v="AF"/>
    <s v="AFG"/>
    <n v="37172386"/>
    <s v="Asia"/>
    <x v="1"/>
  </r>
  <r>
    <x v="75"/>
    <n v="15"/>
    <n v="2"/>
    <n v="2020"/>
    <m/>
    <m/>
    <s v="Afghanistan"/>
    <s v="AF"/>
    <s v="AFG"/>
    <n v="37172386"/>
    <s v="Asia"/>
    <x v="1"/>
  </r>
  <r>
    <x v="76"/>
    <n v="14"/>
    <n v="2"/>
    <n v="2020"/>
    <m/>
    <m/>
    <s v="Afghanistan"/>
    <s v="AF"/>
    <s v="AFG"/>
    <n v="37172386"/>
    <s v="Asia"/>
    <x v="1"/>
  </r>
  <r>
    <x v="77"/>
    <n v="13"/>
    <n v="2"/>
    <n v="2020"/>
    <m/>
    <m/>
    <s v="Afghanistan"/>
    <s v="AF"/>
    <s v="AFG"/>
    <n v="37172386"/>
    <s v="Asia"/>
    <x v="1"/>
  </r>
  <r>
    <x v="78"/>
    <n v="12"/>
    <n v="2"/>
    <n v="2020"/>
    <m/>
    <m/>
    <s v="Afghanistan"/>
    <s v="AF"/>
    <s v="AFG"/>
    <n v="37172386"/>
    <s v="Asia"/>
    <x v="1"/>
  </r>
  <r>
    <x v="79"/>
    <n v="11"/>
    <n v="2"/>
    <n v="2020"/>
    <m/>
    <m/>
    <s v="Afghanistan"/>
    <s v="AF"/>
    <s v="AFG"/>
    <n v="37172386"/>
    <s v="Asia"/>
    <x v="1"/>
  </r>
  <r>
    <x v="80"/>
    <n v="10"/>
    <n v="2"/>
    <n v="2020"/>
    <m/>
    <m/>
    <s v="Afghanistan"/>
    <s v="AF"/>
    <s v="AFG"/>
    <n v="37172386"/>
    <s v="Asia"/>
    <x v="1"/>
  </r>
  <r>
    <x v="81"/>
    <n v="9"/>
    <n v="2"/>
    <n v="2020"/>
    <m/>
    <m/>
    <s v="Afghanistan"/>
    <s v="AF"/>
    <s v="AFG"/>
    <n v="37172386"/>
    <s v="Asia"/>
    <x v="1"/>
  </r>
  <r>
    <x v="82"/>
    <n v="8"/>
    <n v="2"/>
    <n v="2020"/>
    <m/>
    <m/>
    <s v="Afghanistan"/>
    <s v="AF"/>
    <s v="AFG"/>
    <n v="37172386"/>
    <s v="Asia"/>
    <x v="1"/>
  </r>
  <r>
    <x v="83"/>
    <n v="7"/>
    <n v="2"/>
    <n v="2020"/>
    <m/>
    <m/>
    <s v="Afghanistan"/>
    <s v="AF"/>
    <s v="AFG"/>
    <n v="37172386"/>
    <s v="Asia"/>
    <x v="1"/>
  </r>
  <r>
    <x v="84"/>
    <n v="6"/>
    <n v="2"/>
    <n v="2020"/>
    <m/>
    <m/>
    <s v="Afghanistan"/>
    <s v="AF"/>
    <s v="AFG"/>
    <n v="37172386"/>
    <s v="Asia"/>
    <x v="1"/>
  </r>
  <r>
    <x v="85"/>
    <n v="5"/>
    <n v="2"/>
    <n v="2020"/>
    <m/>
    <m/>
    <s v="Afghanistan"/>
    <s v="AF"/>
    <s v="AFG"/>
    <n v="37172386"/>
    <s v="Asia"/>
    <x v="1"/>
  </r>
  <r>
    <x v="86"/>
    <n v="4"/>
    <n v="2"/>
    <n v="2020"/>
    <m/>
    <m/>
    <s v="Afghanistan"/>
    <s v="AF"/>
    <s v="AFG"/>
    <n v="37172386"/>
    <s v="Asia"/>
    <x v="1"/>
  </r>
  <r>
    <x v="87"/>
    <n v="3"/>
    <n v="2"/>
    <n v="2020"/>
    <m/>
    <m/>
    <s v="Afghanistan"/>
    <s v="AF"/>
    <s v="AFG"/>
    <n v="37172386"/>
    <s v="Asia"/>
    <x v="1"/>
  </r>
  <r>
    <x v="88"/>
    <n v="2"/>
    <n v="2"/>
    <n v="2020"/>
    <m/>
    <m/>
    <s v="Afghanistan"/>
    <s v="AF"/>
    <s v="AFG"/>
    <n v="37172386"/>
    <s v="Asia"/>
    <x v="1"/>
  </r>
  <r>
    <x v="89"/>
    <n v="1"/>
    <n v="2"/>
    <n v="2020"/>
    <m/>
    <m/>
    <s v="Afghanistan"/>
    <s v="AF"/>
    <s v="AFG"/>
    <n v="37172386"/>
    <s v="Asia"/>
    <x v="1"/>
  </r>
  <r>
    <x v="90"/>
    <n v="31"/>
    <n v="1"/>
    <n v="2020"/>
    <m/>
    <m/>
    <s v="Afghanistan"/>
    <s v="AF"/>
    <s v="AFG"/>
    <n v="37172386"/>
    <s v="Asia"/>
    <x v="1"/>
  </r>
  <r>
    <x v="91"/>
    <n v="30"/>
    <n v="1"/>
    <n v="2020"/>
    <m/>
    <m/>
    <s v="Afghanistan"/>
    <s v="AF"/>
    <s v="AFG"/>
    <n v="37172386"/>
    <s v="Asia"/>
    <x v="1"/>
  </r>
  <r>
    <x v="92"/>
    <n v="29"/>
    <n v="1"/>
    <n v="2020"/>
    <m/>
    <m/>
    <s v="Afghanistan"/>
    <s v="AF"/>
    <s v="AFG"/>
    <n v="37172386"/>
    <s v="Asia"/>
    <x v="1"/>
  </r>
  <r>
    <x v="93"/>
    <n v="28"/>
    <n v="1"/>
    <n v="2020"/>
    <m/>
    <m/>
    <s v="Afghanistan"/>
    <s v="AF"/>
    <s v="AFG"/>
    <n v="37172386"/>
    <s v="Asia"/>
    <x v="1"/>
  </r>
  <r>
    <x v="94"/>
    <n v="27"/>
    <n v="1"/>
    <n v="2020"/>
    <m/>
    <m/>
    <s v="Afghanistan"/>
    <s v="AF"/>
    <s v="AFG"/>
    <n v="37172386"/>
    <s v="Asia"/>
    <x v="1"/>
  </r>
  <r>
    <x v="95"/>
    <n v="26"/>
    <n v="1"/>
    <n v="2020"/>
    <m/>
    <m/>
    <s v="Afghanistan"/>
    <s v="AF"/>
    <s v="AFG"/>
    <n v="37172386"/>
    <s v="Asia"/>
    <x v="1"/>
  </r>
  <r>
    <x v="96"/>
    <n v="25"/>
    <n v="1"/>
    <n v="2020"/>
    <m/>
    <m/>
    <s v="Afghanistan"/>
    <s v="AF"/>
    <s v="AFG"/>
    <n v="37172386"/>
    <s v="Asia"/>
    <x v="1"/>
  </r>
  <r>
    <x v="97"/>
    <n v="24"/>
    <n v="1"/>
    <n v="2020"/>
    <m/>
    <m/>
    <s v="Afghanistan"/>
    <s v="AF"/>
    <s v="AFG"/>
    <n v="37172386"/>
    <s v="Asia"/>
    <x v="1"/>
  </r>
  <r>
    <x v="98"/>
    <n v="23"/>
    <n v="1"/>
    <n v="2020"/>
    <m/>
    <m/>
    <s v="Afghanistan"/>
    <s v="AF"/>
    <s v="AFG"/>
    <n v="37172386"/>
    <s v="Asia"/>
    <x v="1"/>
  </r>
  <r>
    <x v="99"/>
    <n v="22"/>
    <n v="1"/>
    <n v="2020"/>
    <m/>
    <m/>
    <s v="Afghanistan"/>
    <s v="AF"/>
    <s v="AFG"/>
    <n v="37172386"/>
    <s v="Asia"/>
    <x v="1"/>
  </r>
  <r>
    <x v="100"/>
    <n v="21"/>
    <n v="1"/>
    <n v="2020"/>
    <m/>
    <m/>
    <s v="Afghanistan"/>
    <s v="AF"/>
    <s v="AFG"/>
    <n v="37172386"/>
    <s v="Asia"/>
    <x v="1"/>
  </r>
  <r>
    <x v="101"/>
    <n v="20"/>
    <n v="1"/>
    <n v="2020"/>
    <m/>
    <m/>
    <s v="Afghanistan"/>
    <s v="AF"/>
    <s v="AFG"/>
    <n v="37172386"/>
    <s v="Asia"/>
    <x v="1"/>
  </r>
  <r>
    <x v="102"/>
    <n v="19"/>
    <n v="1"/>
    <n v="2020"/>
    <m/>
    <m/>
    <s v="Afghanistan"/>
    <s v="AF"/>
    <s v="AFG"/>
    <n v="37172386"/>
    <s v="Asia"/>
    <x v="1"/>
  </r>
  <r>
    <x v="103"/>
    <n v="18"/>
    <n v="1"/>
    <n v="2020"/>
    <m/>
    <m/>
    <s v="Afghanistan"/>
    <s v="AF"/>
    <s v="AFG"/>
    <n v="37172386"/>
    <s v="Asia"/>
    <x v="1"/>
  </r>
  <r>
    <x v="104"/>
    <n v="17"/>
    <n v="1"/>
    <n v="2020"/>
    <m/>
    <m/>
    <s v="Afghanistan"/>
    <s v="AF"/>
    <s v="AFG"/>
    <n v="37172386"/>
    <s v="Asia"/>
    <x v="1"/>
  </r>
  <r>
    <x v="105"/>
    <n v="16"/>
    <n v="1"/>
    <n v="2020"/>
    <m/>
    <m/>
    <s v="Afghanistan"/>
    <s v="AF"/>
    <s v="AFG"/>
    <n v="37172386"/>
    <s v="Asia"/>
    <x v="1"/>
  </r>
  <r>
    <x v="106"/>
    <n v="15"/>
    <n v="1"/>
    <n v="2020"/>
    <m/>
    <m/>
    <s v="Afghanistan"/>
    <s v="AF"/>
    <s v="AFG"/>
    <n v="37172386"/>
    <s v="Asia"/>
    <x v="1"/>
  </r>
  <r>
    <x v="107"/>
    <n v="14"/>
    <n v="1"/>
    <n v="2020"/>
    <m/>
    <m/>
    <s v="Afghanistan"/>
    <s v="AF"/>
    <s v="AFG"/>
    <n v="37172386"/>
    <s v="Asia"/>
    <x v="1"/>
  </r>
  <r>
    <x v="108"/>
    <n v="13"/>
    <n v="1"/>
    <n v="2020"/>
    <m/>
    <m/>
    <s v="Afghanistan"/>
    <s v="AF"/>
    <s v="AFG"/>
    <n v="37172386"/>
    <s v="Asia"/>
    <x v="1"/>
  </r>
  <r>
    <x v="109"/>
    <n v="12"/>
    <n v="1"/>
    <n v="2020"/>
    <m/>
    <m/>
    <s v="Afghanistan"/>
    <s v="AF"/>
    <s v="AFG"/>
    <n v="37172386"/>
    <s v="Asia"/>
    <x v="1"/>
  </r>
  <r>
    <x v="110"/>
    <n v="11"/>
    <n v="1"/>
    <n v="2020"/>
    <m/>
    <m/>
    <s v="Afghanistan"/>
    <s v="AF"/>
    <s v="AFG"/>
    <n v="37172386"/>
    <s v="Asia"/>
    <x v="1"/>
  </r>
  <r>
    <x v="111"/>
    <n v="10"/>
    <n v="1"/>
    <n v="2020"/>
    <m/>
    <m/>
    <s v="Afghanistan"/>
    <s v="AF"/>
    <s v="AFG"/>
    <n v="37172386"/>
    <s v="Asia"/>
    <x v="1"/>
  </r>
  <r>
    <x v="112"/>
    <n v="9"/>
    <n v="1"/>
    <n v="2020"/>
    <m/>
    <m/>
    <s v="Afghanistan"/>
    <s v="AF"/>
    <s v="AFG"/>
    <n v="37172386"/>
    <s v="Asia"/>
    <x v="1"/>
  </r>
  <r>
    <x v="113"/>
    <n v="8"/>
    <n v="1"/>
    <n v="2020"/>
    <m/>
    <m/>
    <s v="Afghanistan"/>
    <s v="AF"/>
    <s v="AFG"/>
    <n v="37172386"/>
    <s v="Asia"/>
    <x v="1"/>
  </r>
  <r>
    <x v="114"/>
    <n v="7"/>
    <n v="1"/>
    <n v="2020"/>
    <m/>
    <m/>
    <s v="Afghanistan"/>
    <s v="AF"/>
    <s v="AFG"/>
    <n v="37172386"/>
    <s v="Asia"/>
    <x v="1"/>
  </r>
  <r>
    <x v="115"/>
    <n v="6"/>
    <n v="1"/>
    <n v="2020"/>
    <m/>
    <m/>
    <s v="Afghanistan"/>
    <s v="AF"/>
    <s v="AFG"/>
    <n v="37172386"/>
    <s v="Asia"/>
    <x v="1"/>
  </r>
  <r>
    <x v="116"/>
    <n v="5"/>
    <n v="1"/>
    <n v="2020"/>
    <m/>
    <m/>
    <s v="Afghanistan"/>
    <s v="AF"/>
    <s v="AFG"/>
    <n v="37172386"/>
    <s v="Asia"/>
    <x v="1"/>
  </r>
  <r>
    <x v="117"/>
    <n v="4"/>
    <n v="1"/>
    <n v="2020"/>
    <m/>
    <m/>
    <s v="Afghanistan"/>
    <s v="AF"/>
    <s v="AFG"/>
    <n v="37172386"/>
    <s v="Asia"/>
    <x v="1"/>
  </r>
  <r>
    <x v="118"/>
    <n v="3"/>
    <n v="1"/>
    <n v="2020"/>
    <m/>
    <m/>
    <s v="Afghanistan"/>
    <s v="AF"/>
    <s v="AFG"/>
    <n v="37172386"/>
    <s v="Asia"/>
    <x v="1"/>
  </r>
  <r>
    <x v="119"/>
    <n v="2"/>
    <n v="1"/>
    <n v="2020"/>
    <m/>
    <m/>
    <s v="Afghanistan"/>
    <s v="AF"/>
    <s v="AFG"/>
    <n v="37172386"/>
    <s v="Asia"/>
    <x v="1"/>
  </r>
  <r>
    <x v="120"/>
    <n v="1"/>
    <n v="1"/>
    <n v="2020"/>
    <m/>
    <m/>
    <s v="Afghanistan"/>
    <s v="AF"/>
    <s v="AFG"/>
    <n v="37172386"/>
    <s v="Asia"/>
    <x v="1"/>
  </r>
  <r>
    <x v="121"/>
    <n v="31"/>
    <n v="12"/>
    <n v="2019"/>
    <m/>
    <m/>
    <s v="Afghanistan"/>
    <s v="AF"/>
    <s v="AFG"/>
    <n v="37172386"/>
    <s v="Asia"/>
    <x v="1"/>
  </r>
  <r>
    <x v="0"/>
    <n v="3"/>
    <n v="5"/>
    <n v="2020"/>
    <n v="141"/>
    <n v="6"/>
    <s v="Algeria"/>
    <s v="DZ"/>
    <s v="DZA"/>
    <n v="42228429"/>
    <s v="Africa"/>
    <x v="1"/>
  </r>
  <r>
    <x v="1"/>
    <n v="2"/>
    <n v="5"/>
    <n v="2020"/>
    <n v="148"/>
    <n v="3"/>
    <s v="Algeria"/>
    <s v="DZ"/>
    <s v="DZA"/>
    <n v="42228429"/>
    <s v="Africa"/>
    <x v="1"/>
  </r>
  <r>
    <x v="2"/>
    <n v="1"/>
    <n v="5"/>
    <n v="2020"/>
    <n v="158"/>
    <n v="6"/>
    <s v="Algeria"/>
    <s v="DZ"/>
    <s v="DZA"/>
    <n v="42228429"/>
    <s v="Africa"/>
    <x v="1"/>
  </r>
  <r>
    <x v="3"/>
    <n v="30"/>
    <n v="4"/>
    <n v="2020"/>
    <n v="199"/>
    <n v="7"/>
    <s v="Algeria"/>
    <s v="DZ"/>
    <s v="DZA"/>
    <n v="42228429"/>
    <s v="Africa"/>
    <x v="1"/>
  </r>
  <r>
    <x v="4"/>
    <n v="29"/>
    <n v="4"/>
    <n v="2020"/>
    <n v="132"/>
    <n v="5"/>
    <s v="Algeria"/>
    <s v="DZ"/>
    <s v="DZA"/>
    <n v="42228429"/>
    <s v="Africa"/>
    <x v="1"/>
  </r>
  <r>
    <x v="5"/>
    <n v="28"/>
    <n v="4"/>
    <n v="2020"/>
    <n v="135"/>
    <n v="7"/>
    <s v="Algeria"/>
    <s v="DZ"/>
    <s v="DZA"/>
    <n v="42228429"/>
    <s v="Africa"/>
    <x v="1"/>
  </r>
  <r>
    <x v="6"/>
    <n v="27"/>
    <n v="4"/>
    <n v="2020"/>
    <n v="126"/>
    <n v="6"/>
    <s v="Algeria"/>
    <s v="DZ"/>
    <s v="DZA"/>
    <n v="42228429"/>
    <s v="Africa"/>
    <x v="1"/>
  </r>
  <r>
    <x v="7"/>
    <n v="26"/>
    <n v="4"/>
    <n v="2020"/>
    <n v="129"/>
    <n v="4"/>
    <s v="Algeria"/>
    <s v="DZ"/>
    <s v="DZA"/>
    <n v="42228429"/>
    <s v="Africa"/>
    <x v="1"/>
  </r>
  <r>
    <x v="8"/>
    <n v="25"/>
    <n v="4"/>
    <n v="2020"/>
    <n v="120"/>
    <n v="8"/>
    <s v="Algeria"/>
    <s v="DZ"/>
    <s v="DZA"/>
    <n v="42228429"/>
    <s v="Africa"/>
    <x v="1"/>
  </r>
  <r>
    <x v="9"/>
    <n v="24"/>
    <n v="4"/>
    <n v="2020"/>
    <n v="97"/>
    <n v="5"/>
    <s v="Algeria"/>
    <s v="DZ"/>
    <s v="DZA"/>
    <n v="42228429"/>
    <s v="Africa"/>
    <x v="1"/>
  </r>
  <r>
    <x v="10"/>
    <n v="23"/>
    <n v="4"/>
    <n v="2020"/>
    <n v="99"/>
    <n v="10"/>
    <s v="Algeria"/>
    <s v="DZ"/>
    <s v="DZA"/>
    <n v="42228429"/>
    <s v="Africa"/>
    <x v="1"/>
  </r>
  <r>
    <x v="11"/>
    <n v="22"/>
    <n v="4"/>
    <n v="2020"/>
    <n v="93"/>
    <n v="8"/>
    <s v="Algeria"/>
    <s v="DZ"/>
    <s v="DZA"/>
    <n v="42228429"/>
    <s v="Africa"/>
    <x v="1"/>
  </r>
  <r>
    <x v="12"/>
    <n v="21"/>
    <n v="4"/>
    <n v="2020"/>
    <n v="89"/>
    <n v="9"/>
    <s v="Algeria"/>
    <s v="DZ"/>
    <s v="DZA"/>
    <n v="42228429"/>
    <s v="Africa"/>
    <x v="1"/>
  </r>
  <r>
    <x v="13"/>
    <n v="20"/>
    <n v="4"/>
    <n v="2020"/>
    <n v="94"/>
    <n v="8"/>
    <s v="Algeria"/>
    <s v="DZ"/>
    <s v="DZA"/>
    <n v="42228429"/>
    <s v="Africa"/>
    <x v="1"/>
  </r>
  <r>
    <x v="14"/>
    <n v="19"/>
    <n v="4"/>
    <n v="2020"/>
    <n v="117"/>
    <n v="3"/>
    <s v="Algeria"/>
    <s v="DZ"/>
    <s v="DZA"/>
    <n v="42228429"/>
    <s v="Africa"/>
    <x v="1"/>
  </r>
  <r>
    <x v="15"/>
    <n v="18"/>
    <n v="4"/>
    <n v="2020"/>
    <n v="150"/>
    <n v="16"/>
    <s v="Algeria"/>
    <s v="DZ"/>
    <s v="DZA"/>
    <n v="42228429"/>
    <s v="Africa"/>
    <x v="1"/>
  </r>
  <r>
    <x v="16"/>
    <n v="17"/>
    <n v="4"/>
    <n v="2020"/>
    <n v="108"/>
    <n v="12"/>
    <s v="Algeria"/>
    <s v="DZ"/>
    <s v="DZA"/>
    <n v="42228429"/>
    <s v="Africa"/>
    <x v="1"/>
  </r>
  <r>
    <x v="17"/>
    <n v="16"/>
    <n v="4"/>
    <n v="2020"/>
    <n v="90"/>
    <n v="11"/>
    <s v="Algeria"/>
    <s v="DZ"/>
    <s v="DZA"/>
    <n v="42228429"/>
    <s v="Africa"/>
    <x v="1"/>
  </r>
  <r>
    <x v="18"/>
    <n v="15"/>
    <n v="4"/>
    <n v="2020"/>
    <n v="87"/>
    <n v="12"/>
    <s v="Algeria"/>
    <s v="DZ"/>
    <s v="DZA"/>
    <n v="42228429"/>
    <s v="Africa"/>
    <x v="1"/>
  </r>
  <r>
    <x v="19"/>
    <n v="14"/>
    <n v="4"/>
    <n v="2020"/>
    <n v="69"/>
    <n v="20"/>
    <s v="Algeria"/>
    <s v="DZ"/>
    <s v="DZA"/>
    <n v="42228429"/>
    <s v="Africa"/>
    <x v="1"/>
  </r>
  <r>
    <x v="20"/>
    <n v="13"/>
    <n v="4"/>
    <n v="2020"/>
    <n v="89"/>
    <n v="18"/>
    <s v="Algeria"/>
    <s v="DZ"/>
    <s v="DZA"/>
    <n v="42228429"/>
    <s v="Africa"/>
    <x v="1"/>
  </r>
  <r>
    <x v="21"/>
    <n v="12"/>
    <n v="4"/>
    <n v="2020"/>
    <n v="64"/>
    <n v="19"/>
    <s v="Algeria"/>
    <s v="DZ"/>
    <s v="DZA"/>
    <n v="42228429"/>
    <s v="Africa"/>
    <x v="1"/>
  </r>
  <r>
    <x v="22"/>
    <n v="11"/>
    <n v="4"/>
    <n v="2020"/>
    <n v="95"/>
    <n v="21"/>
    <s v="Algeria"/>
    <s v="DZ"/>
    <s v="DZA"/>
    <n v="42228429"/>
    <s v="Africa"/>
    <x v="1"/>
  </r>
  <r>
    <x v="23"/>
    <n v="10"/>
    <n v="4"/>
    <n v="2020"/>
    <n v="94"/>
    <n v="30"/>
    <s v="Algeria"/>
    <s v="DZ"/>
    <s v="DZA"/>
    <n v="42228429"/>
    <s v="Africa"/>
    <x v="1"/>
  </r>
  <r>
    <x v="24"/>
    <n v="9"/>
    <n v="4"/>
    <n v="2020"/>
    <n v="104"/>
    <n v="12"/>
    <s v="Algeria"/>
    <s v="DZ"/>
    <s v="DZA"/>
    <n v="42228429"/>
    <s v="Africa"/>
    <x v="1"/>
  </r>
  <r>
    <x v="25"/>
    <n v="8"/>
    <n v="4"/>
    <n v="2020"/>
    <n v="45"/>
    <n v="20"/>
    <s v="Algeria"/>
    <s v="DZ"/>
    <s v="DZA"/>
    <n v="42228429"/>
    <s v="Africa"/>
    <x v="1"/>
  </r>
  <r>
    <x v="26"/>
    <n v="7"/>
    <n v="4"/>
    <n v="2020"/>
    <n v="103"/>
    <n v="21"/>
    <s v="Algeria"/>
    <s v="DZ"/>
    <s v="DZA"/>
    <n v="42228429"/>
    <s v="Africa"/>
    <x v="1"/>
  </r>
  <r>
    <x v="27"/>
    <n v="6"/>
    <n v="4"/>
    <n v="2020"/>
    <n v="69"/>
    <n v="22"/>
    <s v="Algeria"/>
    <s v="DZ"/>
    <s v="DZA"/>
    <n v="42228429"/>
    <s v="Africa"/>
    <x v="1"/>
  </r>
  <r>
    <x v="28"/>
    <n v="5"/>
    <n v="4"/>
    <n v="2020"/>
    <n v="80"/>
    <n v="25"/>
    <s v="Algeria"/>
    <s v="DZ"/>
    <s v="DZA"/>
    <n v="42228429"/>
    <s v="Africa"/>
    <x v="1"/>
  </r>
  <r>
    <x v="29"/>
    <n v="4"/>
    <n v="4"/>
    <n v="2020"/>
    <n v="185"/>
    <n v="42"/>
    <s v="Algeria"/>
    <s v="DZ"/>
    <s v="DZA"/>
    <n v="42228429"/>
    <s v="Africa"/>
    <x v="1"/>
  </r>
  <r>
    <x v="30"/>
    <n v="3"/>
    <n v="4"/>
    <n v="2020"/>
    <n v="139"/>
    <n v="5"/>
    <s v="Algeria"/>
    <s v="DZ"/>
    <s v="DZA"/>
    <n v="42228429"/>
    <s v="Africa"/>
    <x v="1"/>
  </r>
  <r>
    <x v="31"/>
    <n v="2"/>
    <n v="4"/>
    <n v="2020"/>
    <n v="131"/>
    <n v="14"/>
    <s v="Algeria"/>
    <s v="DZ"/>
    <s v="DZA"/>
    <n v="42228429"/>
    <s v="Africa"/>
    <x v="1"/>
  </r>
  <r>
    <x v="32"/>
    <n v="1"/>
    <n v="4"/>
    <n v="2020"/>
    <n v="132"/>
    <n v="9"/>
    <s v="Algeria"/>
    <s v="DZ"/>
    <s v="DZA"/>
    <n v="42228429"/>
    <s v="Africa"/>
    <x v="1"/>
  </r>
  <r>
    <x v="33"/>
    <n v="31"/>
    <n v="3"/>
    <n v="2020"/>
    <n v="73"/>
    <n v="4"/>
    <s v="Algeria"/>
    <s v="DZ"/>
    <s v="DZA"/>
    <n v="42228429"/>
    <s v="Africa"/>
    <x v="1"/>
  </r>
  <r>
    <x v="34"/>
    <n v="30"/>
    <n v="3"/>
    <n v="2020"/>
    <n v="57"/>
    <n v="2"/>
    <s v="Algeria"/>
    <s v="DZ"/>
    <s v="DZA"/>
    <n v="42228429"/>
    <s v="Africa"/>
    <x v="1"/>
  </r>
  <r>
    <x v="35"/>
    <n v="29"/>
    <n v="3"/>
    <n v="2020"/>
    <n v="45"/>
    <n v="3"/>
    <s v="Algeria"/>
    <s v="DZ"/>
    <s v="DZA"/>
    <n v="42228429"/>
    <s v="Africa"/>
    <x v="1"/>
  </r>
  <r>
    <x v="36"/>
    <n v="28"/>
    <n v="3"/>
    <n v="2020"/>
    <n v="42"/>
    <n v="1"/>
    <s v="Algeria"/>
    <s v="DZ"/>
    <s v="DZA"/>
    <n v="42228429"/>
    <s v="Africa"/>
    <x v="1"/>
  </r>
  <r>
    <x v="37"/>
    <n v="27"/>
    <n v="3"/>
    <n v="2020"/>
    <n v="65"/>
    <n v="4"/>
    <s v="Algeria"/>
    <s v="DZ"/>
    <s v="DZA"/>
    <n v="42228429"/>
    <s v="Africa"/>
    <x v="1"/>
  </r>
  <r>
    <x v="38"/>
    <n v="26"/>
    <n v="3"/>
    <n v="2020"/>
    <n v="38"/>
    <n v="2"/>
    <s v="Algeria"/>
    <s v="DZ"/>
    <s v="DZA"/>
    <n v="42228429"/>
    <s v="Africa"/>
    <x v="1"/>
  </r>
  <r>
    <x v="39"/>
    <n v="25"/>
    <n v="3"/>
    <n v="2020"/>
    <n v="34"/>
    <n v="2"/>
    <s v="Algeria"/>
    <s v="DZ"/>
    <s v="DZA"/>
    <n v="42228429"/>
    <s v="Africa"/>
    <x v="1"/>
  </r>
  <r>
    <x v="40"/>
    <n v="24"/>
    <n v="3"/>
    <n v="2020"/>
    <n v="29"/>
    <m/>
    <s v="Algeria"/>
    <s v="DZ"/>
    <s v="DZA"/>
    <n v="42228429"/>
    <s v="Africa"/>
    <x v="1"/>
  </r>
  <r>
    <x v="41"/>
    <n v="23"/>
    <n v="3"/>
    <n v="2020"/>
    <n v="62"/>
    <n v="2"/>
    <s v="Algeria"/>
    <s v="DZ"/>
    <s v="DZA"/>
    <n v="42228429"/>
    <s v="Africa"/>
    <x v="1"/>
  </r>
  <r>
    <x v="42"/>
    <n v="22"/>
    <n v="3"/>
    <n v="2020"/>
    <n v="37"/>
    <n v="5"/>
    <s v="Algeria"/>
    <s v="DZ"/>
    <s v="DZA"/>
    <n v="42228429"/>
    <s v="Africa"/>
    <x v="1"/>
  </r>
  <r>
    <x v="43"/>
    <n v="21"/>
    <n v="3"/>
    <n v="2020"/>
    <n v="12"/>
    <n v="3"/>
    <s v="Algeria"/>
    <s v="DZ"/>
    <s v="DZA"/>
    <n v="42228429"/>
    <s v="Africa"/>
    <x v="1"/>
  </r>
  <r>
    <x v="44"/>
    <n v="20"/>
    <n v="3"/>
    <n v="2020"/>
    <n v="18"/>
    <n v="1"/>
    <s v="Algeria"/>
    <s v="DZ"/>
    <s v="DZA"/>
    <n v="42228429"/>
    <s v="Africa"/>
    <x v="1"/>
  </r>
  <r>
    <x v="45"/>
    <n v="19"/>
    <n v="3"/>
    <n v="2020"/>
    <n v="12"/>
    <n v="1"/>
    <s v="Algeria"/>
    <s v="DZ"/>
    <s v="DZA"/>
    <n v="42228429"/>
    <s v="Africa"/>
    <x v="1"/>
  </r>
  <r>
    <x v="46"/>
    <n v="18"/>
    <n v="3"/>
    <n v="2020"/>
    <n v="2"/>
    <n v="1"/>
    <s v="Algeria"/>
    <s v="DZ"/>
    <s v="DZA"/>
    <n v="42228429"/>
    <s v="Africa"/>
    <x v="1"/>
  </r>
  <r>
    <x v="47"/>
    <n v="17"/>
    <n v="3"/>
    <n v="2020"/>
    <n v="10"/>
    <m/>
    <s v="Algeria"/>
    <s v="DZ"/>
    <s v="DZA"/>
    <n v="42228429"/>
    <s v="Africa"/>
    <x v="1"/>
  </r>
  <r>
    <x v="48"/>
    <n v="16"/>
    <n v="3"/>
    <n v="2020"/>
    <n v="11"/>
    <n v="2"/>
    <s v="Algeria"/>
    <s v="DZ"/>
    <s v="DZA"/>
    <n v="42228429"/>
    <s v="Africa"/>
    <x v="1"/>
  </r>
  <r>
    <x v="49"/>
    <n v="15"/>
    <n v="3"/>
    <n v="2020"/>
    <n v="11"/>
    <m/>
    <s v="Algeria"/>
    <s v="DZ"/>
    <s v="DZA"/>
    <n v="42228429"/>
    <s v="Africa"/>
    <x v="1"/>
  </r>
  <r>
    <x v="50"/>
    <n v="14"/>
    <n v="3"/>
    <n v="2020"/>
    <n v="1"/>
    <n v="1"/>
    <s v="Algeria"/>
    <s v="DZ"/>
    <s v="DZA"/>
    <n v="42228429"/>
    <s v="Africa"/>
    <x v="1"/>
  </r>
  <r>
    <x v="51"/>
    <n v="13"/>
    <n v="3"/>
    <n v="2020"/>
    <n v="5"/>
    <n v="1"/>
    <s v="Algeria"/>
    <s v="DZ"/>
    <s v="DZA"/>
    <n v="42228429"/>
    <s v="Africa"/>
    <x v="1"/>
  </r>
  <r>
    <x v="52"/>
    <n v="12"/>
    <n v="3"/>
    <n v="2020"/>
    <m/>
    <m/>
    <s v="Algeria"/>
    <s v="DZ"/>
    <s v="DZA"/>
    <n v="42228429"/>
    <s v="Africa"/>
    <x v="1"/>
  </r>
  <r>
    <x v="55"/>
    <n v="9"/>
    <n v="3"/>
    <n v="2020"/>
    <n v="3"/>
    <m/>
    <s v="Algeria"/>
    <s v="DZ"/>
    <s v="DZA"/>
    <n v="42228429"/>
    <s v="Africa"/>
    <x v="1"/>
  </r>
  <r>
    <x v="56"/>
    <n v="6"/>
    <n v="3"/>
    <n v="2020"/>
    <n v="5"/>
    <m/>
    <s v="Algeria"/>
    <s v="DZ"/>
    <s v="DZA"/>
    <n v="42228429"/>
    <s v="Africa"/>
    <x v="1"/>
  </r>
  <r>
    <x v="122"/>
    <n v="5"/>
    <n v="3"/>
    <n v="2020"/>
    <n v="7"/>
    <m/>
    <s v="Algeria"/>
    <s v="DZ"/>
    <s v="DZA"/>
    <n v="42228429"/>
    <s v="Africa"/>
    <x v="1"/>
  </r>
  <r>
    <x v="123"/>
    <n v="4"/>
    <n v="3"/>
    <n v="2020"/>
    <n v="2"/>
    <m/>
    <s v="Algeria"/>
    <s v="DZ"/>
    <s v="DZA"/>
    <n v="42228429"/>
    <s v="Africa"/>
    <x v="1"/>
  </r>
  <r>
    <x v="59"/>
    <n v="2"/>
    <n v="3"/>
    <n v="2020"/>
    <m/>
    <m/>
    <s v="Algeria"/>
    <s v="DZ"/>
    <s v="DZA"/>
    <n v="42228429"/>
    <s v="Africa"/>
    <x v="1"/>
  </r>
  <r>
    <x v="60"/>
    <n v="1"/>
    <n v="3"/>
    <n v="2020"/>
    <n v="2"/>
    <m/>
    <s v="Algeria"/>
    <s v="DZ"/>
    <s v="DZA"/>
    <n v="42228429"/>
    <s v="Africa"/>
    <x v="1"/>
  </r>
  <r>
    <x v="61"/>
    <n v="29"/>
    <n v="2"/>
    <n v="2020"/>
    <m/>
    <m/>
    <s v="Algeria"/>
    <s v="DZ"/>
    <s v="DZA"/>
    <n v="42228429"/>
    <s v="Africa"/>
    <x v="1"/>
  </r>
  <r>
    <x v="62"/>
    <n v="28"/>
    <n v="2"/>
    <n v="2020"/>
    <m/>
    <m/>
    <s v="Algeria"/>
    <s v="DZ"/>
    <s v="DZA"/>
    <n v="42228429"/>
    <s v="Africa"/>
    <x v="1"/>
  </r>
  <r>
    <x v="63"/>
    <n v="27"/>
    <n v="2"/>
    <n v="2020"/>
    <m/>
    <m/>
    <s v="Algeria"/>
    <s v="DZ"/>
    <s v="DZA"/>
    <n v="42228429"/>
    <s v="Africa"/>
    <x v="1"/>
  </r>
  <r>
    <x v="64"/>
    <n v="26"/>
    <n v="2"/>
    <n v="2020"/>
    <n v="1"/>
    <m/>
    <s v="Algeria"/>
    <s v="DZ"/>
    <s v="DZA"/>
    <n v="42228429"/>
    <s v="Africa"/>
    <x v="1"/>
  </r>
  <r>
    <x v="65"/>
    <n v="25"/>
    <n v="2"/>
    <n v="2020"/>
    <m/>
    <m/>
    <s v="Algeria"/>
    <s v="DZ"/>
    <s v="DZA"/>
    <n v="42228429"/>
    <s v="Africa"/>
    <x v="1"/>
  </r>
  <r>
    <x v="66"/>
    <n v="24"/>
    <n v="2"/>
    <n v="2020"/>
    <m/>
    <m/>
    <s v="Algeria"/>
    <s v="DZ"/>
    <s v="DZA"/>
    <n v="42228429"/>
    <s v="Africa"/>
    <x v="1"/>
  </r>
  <r>
    <x v="67"/>
    <n v="23"/>
    <n v="2"/>
    <n v="2020"/>
    <m/>
    <m/>
    <s v="Algeria"/>
    <s v="DZ"/>
    <s v="DZA"/>
    <n v="42228429"/>
    <s v="Africa"/>
    <x v="1"/>
  </r>
  <r>
    <x v="68"/>
    <n v="22"/>
    <n v="2"/>
    <n v="2020"/>
    <m/>
    <m/>
    <s v="Algeria"/>
    <s v="DZ"/>
    <s v="DZA"/>
    <n v="42228429"/>
    <s v="Africa"/>
    <x v="1"/>
  </r>
  <r>
    <x v="69"/>
    <n v="21"/>
    <n v="2"/>
    <n v="2020"/>
    <m/>
    <m/>
    <s v="Algeria"/>
    <s v="DZ"/>
    <s v="DZA"/>
    <n v="42228429"/>
    <s v="Africa"/>
    <x v="1"/>
  </r>
  <r>
    <x v="70"/>
    <n v="20"/>
    <n v="2"/>
    <n v="2020"/>
    <m/>
    <m/>
    <s v="Algeria"/>
    <s v="DZ"/>
    <s v="DZA"/>
    <n v="42228429"/>
    <s v="Africa"/>
    <x v="1"/>
  </r>
  <r>
    <x v="71"/>
    <n v="19"/>
    <n v="2"/>
    <n v="2020"/>
    <m/>
    <m/>
    <s v="Algeria"/>
    <s v="DZ"/>
    <s v="DZA"/>
    <n v="42228429"/>
    <s v="Africa"/>
    <x v="1"/>
  </r>
  <r>
    <x v="72"/>
    <n v="18"/>
    <n v="2"/>
    <n v="2020"/>
    <m/>
    <m/>
    <s v="Algeria"/>
    <s v="DZ"/>
    <s v="DZA"/>
    <n v="42228429"/>
    <s v="Africa"/>
    <x v="1"/>
  </r>
  <r>
    <x v="73"/>
    <n v="17"/>
    <n v="2"/>
    <n v="2020"/>
    <m/>
    <m/>
    <s v="Algeria"/>
    <s v="DZ"/>
    <s v="DZA"/>
    <n v="42228429"/>
    <s v="Africa"/>
    <x v="1"/>
  </r>
  <r>
    <x v="74"/>
    <n v="16"/>
    <n v="2"/>
    <n v="2020"/>
    <m/>
    <m/>
    <s v="Algeria"/>
    <s v="DZ"/>
    <s v="DZA"/>
    <n v="42228429"/>
    <s v="Africa"/>
    <x v="1"/>
  </r>
  <r>
    <x v="75"/>
    <n v="15"/>
    <n v="2"/>
    <n v="2020"/>
    <m/>
    <m/>
    <s v="Algeria"/>
    <s v="DZ"/>
    <s v="DZA"/>
    <n v="42228429"/>
    <s v="Africa"/>
    <x v="1"/>
  </r>
  <r>
    <x v="76"/>
    <n v="14"/>
    <n v="2"/>
    <n v="2020"/>
    <m/>
    <m/>
    <s v="Algeria"/>
    <s v="DZ"/>
    <s v="DZA"/>
    <n v="42228429"/>
    <s v="Africa"/>
    <x v="1"/>
  </r>
  <r>
    <x v="77"/>
    <n v="13"/>
    <n v="2"/>
    <n v="2020"/>
    <m/>
    <m/>
    <s v="Algeria"/>
    <s v="DZ"/>
    <s v="DZA"/>
    <n v="42228429"/>
    <s v="Africa"/>
    <x v="1"/>
  </r>
  <r>
    <x v="78"/>
    <n v="12"/>
    <n v="2"/>
    <n v="2020"/>
    <m/>
    <m/>
    <s v="Algeria"/>
    <s v="DZ"/>
    <s v="DZA"/>
    <n v="42228429"/>
    <s v="Africa"/>
    <x v="1"/>
  </r>
  <r>
    <x v="79"/>
    <n v="11"/>
    <n v="2"/>
    <n v="2020"/>
    <m/>
    <m/>
    <s v="Algeria"/>
    <s v="DZ"/>
    <s v="DZA"/>
    <n v="42228429"/>
    <s v="Africa"/>
    <x v="1"/>
  </r>
  <r>
    <x v="80"/>
    <n v="10"/>
    <n v="2"/>
    <n v="2020"/>
    <m/>
    <m/>
    <s v="Algeria"/>
    <s v="DZ"/>
    <s v="DZA"/>
    <n v="42228429"/>
    <s v="Africa"/>
    <x v="1"/>
  </r>
  <r>
    <x v="81"/>
    <n v="9"/>
    <n v="2"/>
    <n v="2020"/>
    <m/>
    <m/>
    <s v="Algeria"/>
    <s v="DZ"/>
    <s v="DZA"/>
    <n v="42228429"/>
    <s v="Africa"/>
    <x v="1"/>
  </r>
  <r>
    <x v="82"/>
    <n v="8"/>
    <n v="2"/>
    <n v="2020"/>
    <m/>
    <m/>
    <s v="Algeria"/>
    <s v="DZ"/>
    <s v="DZA"/>
    <n v="42228429"/>
    <s v="Africa"/>
    <x v="1"/>
  </r>
  <r>
    <x v="83"/>
    <n v="7"/>
    <n v="2"/>
    <n v="2020"/>
    <m/>
    <m/>
    <s v="Algeria"/>
    <s v="DZ"/>
    <s v="DZA"/>
    <n v="42228429"/>
    <s v="Africa"/>
    <x v="1"/>
  </r>
  <r>
    <x v="84"/>
    <n v="6"/>
    <n v="2"/>
    <n v="2020"/>
    <m/>
    <m/>
    <s v="Algeria"/>
    <s v="DZ"/>
    <s v="DZA"/>
    <n v="42228429"/>
    <s v="Africa"/>
    <x v="1"/>
  </r>
  <r>
    <x v="85"/>
    <n v="5"/>
    <n v="2"/>
    <n v="2020"/>
    <m/>
    <m/>
    <s v="Algeria"/>
    <s v="DZ"/>
    <s v="DZA"/>
    <n v="42228429"/>
    <s v="Africa"/>
    <x v="1"/>
  </r>
  <r>
    <x v="86"/>
    <n v="4"/>
    <n v="2"/>
    <n v="2020"/>
    <m/>
    <m/>
    <s v="Algeria"/>
    <s v="DZ"/>
    <s v="DZA"/>
    <n v="42228429"/>
    <s v="Africa"/>
    <x v="1"/>
  </r>
  <r>
    <x v="87"/>
    <n v="3"/>
    <n v="2"/>
    <n v="2020"/>
    <m/>
    <m/>
    <s v="Algeria"/>
    <s v="DZ"/>
    <s v="DZA"/>
    <n v="42228429"/>
    <s v="Africa"/>
    <x v="1"/>
  </r>
  <r>
    <x v="88"/>
    <n v="2"/>
    <n v="2"/>
    <n v="2020"/>
    <m/>
    <m/>
    <s v="Algeria"/>
    <s v="DZ"/>
    <s v="DZA"/>
    <n v="42228429"/>
    <s v="Africa"/>
    <x v="1"/>
  </r>
  <r>
    <x v="89"/>
    <n v="1"/>
    <n v="2"/>
    <n v="2020"/>
    <m/>
    <m/>
    <s v="Algeria"/>
    <s v="DZ"/>
    <s v="DZA"/>
    <n v="42228429"/>
    <s v="Africa"/>
    <x v="1"/>
  </r>
  <r>
    <x v="90"/>
    <n v="31"/>
    <n v="1"/>
    <n v="2020"/>
    <m/>
    <m/>
    <s v="Algeria"/>
    <s v="DZ"/>
    <s v="DZA"/>
    <n v="42228429"/>
    <s v="Africa"/>
    <x v="1"/>
  </r>
  <r>
    <x v="91"/>
    <n v="30"/>
    <n v="1"/>
    <n v="2020"/>
    <m/>
    <m/>
    <s v="Algeria"/>
    <s v="DZ"/>
    <s v="DZA"/>
    <n v="42228429"/>
    <s v="Africa"/>
    <x v="1"/>
  </r>
  <r>
    <x v="92"/>
    <n v="29"/>
    <n v="1"/>
    <n v="2020"/>
    <m/>
    <m/>
    <s v="Algeria"/>
    <s v="DZ"/>
    <s v="DZA"/>
    <n v="42228429"/>
    <s v="Africa"/>
    <x v="1"/>
  </r>
  <r>
    <x v="93"/>
    <n v="28"/>
    <n v="1"/>
    <n v="2020"/>
    <m/>
    <m/>
    <s v="Algeria"/>
    <s v="DZ"/>
    <s v="DZA"/>
    <n v="42228429"/>
    <s v="Africa"/>
    <x v="1"/>
  </r>
  <r>
    <x v="94"/>
    <n v="27"/>
    <n v="1"/>
    <n v="2020"/>
    <m/>
    <m/>
    <s v="Algeria"/>
    <s v="DZ"/>
    <s v="DZA"/>
    <n v="42228429"/>
    <s v="Africa"/>
    <x v="1"/>
  </r>
  <r>
    <x v="95"/>
    <n v="26"/>
    <n v="1"/>
    <n v="2020"/>
    <m/>
    <m/>
    <s v="Algeria"/>
    <s v="DZ"/>
    <s v="DZA"/>
    <n v="42228429"/>
    <s v="Africa"/>
    <x v="1"/>
  </r>
  <r>
    <x v="96"/>
    <n v="25"/>
    <n v="1"/>
    <n v="2020"/>
    <m/>
    <m/>
    <s v="Algeria"/>
    <s v="DZ"/>
    <s v="DZA"/>
    <n v="42228429"/>
    <s v="Africa"/>
    <x v="1"/>
  </r>
  <r>
    <x v="97"/>
    <n v="24"/>
    <n v="1"/>
    <n v="2020"/>
    <m/>
    <m/>
    <s v="Algeria"/>
    <s v="DZ"/>
    <s v="DZA"/>
    <n v="42228429"/>
    <s v="Africa"/>
    <x v="1"/>
  </r>
  <r>
    <x v="98"/>
    <n v="23"/>
    <n v="1"/>
    <n v="2020"/>
    <m/>
    <m/>
    <s v="Algeria"/>
    <s v="DZ"/>
    <s v="DZA"/>
    <n v="42228429"/>
    <s v="Africa"/>
    <x v="1"/>
  </r>
  <r>
    <x v="99"/>
    <n v="22"/>
    <n v="1"/>
    <n v="2020"/>
    <m/>
    <m/>
    <s v="Algeria"/>
    <s v="DZ"/>
    <s v="DZA"/>
    <n v="42228429"/>
    <s v="Africa"/>
    <x v="1"/>
  </r>
  <r>
    <x v="100"/>
    <n v="21"/>
    <n v="1"/>
    <n v="2020"/>
    <m/>
    <m/>
    <s v="Algeria"/>
    <s v="DZ"/>
    <s v="DZA"/>
    <n v="42228429"/>
    <s v="Africa"/>
    <x v="1"/>
  </r>
  <r>
    <x v="101"/>
    <n v="20"/>
    <n v="1"/>
    <n v="2020"/>
    <m/>
    <m/>
    <s v="Algeria"/>
    <s v="DZ"/>
    <s v="DZA"/>
    <n v="42228429"/>
    <s v="Africa"/>
    <x v="1"/>
  </r>
  <r>
    <x v="102"/>
    <n v="19"/>
    <n v="1"/>
    <n v="2020"/>
    <m/>
    <m/>
    <s v="Algeria"/>
    <s v="DZ"/>
    <s v="DZA"/>
    <n v="42228429"/>
    <s v="Africa"/>
    <x v="1"/>
  </r>
  <r>
    <x v="103"/>
    <n v="18"/>
    <n v="1"/>
    <n v="2020"/>
    <m/>
    <m/>
    <s v="Algeria"/>
    <s v="DZ"/>
    <s v="DZA"/>
    <n v="42228429"/>
    <s v="Africa"/>
    <x v="1"/>
  </r>
  <r>
    <x v="104"/>
    <n v="17"/>
    <n v="1"/>
    <n v="2020"/>
    <m/>
    <m/>
    <s v="Algeria"/>
    <s v="DZ"/>
    <s v="DZA"/>
    <n v="42228429"/>
    <s v="Africa"/>
    <x v="1"/>
  </r>
  <r>
    <x v="105"/>
    <n v="16"/>
    <n v="1"/>
    <n v="2020"/>
    <m/>
    <m/>
    <s v="Algeria"/>
    <s v="DZ"/>
    <s v="DZA"/>
    <n v="42228429"/>
    <s v="Africa"/>
    <x v="1"/>
  </r>
  <r>
    <x v="106"/>
    <n v="15"/>
    <n v="1"/>
    <n v="2020"/>
    <m/>
    <m/>
    <s v="Algeria"/>
    <s v="DZ"/>
    <s v="DZA"/>
    <n v="42228429"/>
    <s v="Africa"/>
    <x v="1"/>
  </r>
  <r>
    <x v="107"/>
    <n v="14"/>
    <n v="1"/>
    <n v="2020"/>
    <m/>
    <m/>
    <s v="Algeria"/>
    <s v="DZ"/>
    <s v="DZA"/>
    <n v="42228429"/>
    <s v="Africa"/>
    <x v="1"/>
  </r>
  <r>
    <x v="108"/>
    <n v="13"/>
    <n v="1"/>
    <n v="2020"/>
    <m/>
    <m/>
    <s v="Algeria"/>
    <s v="DZ"/>
    <s v="DZA"/>
    <n v="42228429"/>
    <s v="Africa"/>
    <x v="1"/>
  </r>
  <r>
    <x v="109"/>
    <n v="12"/>
    <n v="1"/>
    <n v="2020"/>
    <m/>
    <m/>
    <s v="Algeria"/>
    <s v="DZ"/>
    <s v="DZA"/>
    <n v="42228429"/>
    <s v="Africa"/>
    <x v="1"/>
  </r>
  <r>
    <x v="110"/>
    <n v="11"/>
    <n v="1"/>
    <n v="2020"/>
    <m/>
    <m/>
    <s v="Algeria"/>
    <s v="DZ"/>
    <s v="DZA"/>
    <n v="42228429"/>
    <s v="Africa"/>
    <x v="1"/>
  </r>
  <r>
    <x v="111"/>
    <n v="10"/>
    <n v="1"/>
    <n v="2020"/>
    <m/>
    <m/>
    <s v="Algeria"/>
    <s v="DZ"/>
    <s v="DZA"/>
    <n v="42228429"/>
    <s v="Africa"/>
    <x v="1"/>
  </r>
  <r>
    <x v="112"/>
    <n v="9"/>
    <n v="1"/>
    <n v="2020"/>
    <m/>
    <m/>
    <s v="Algeria"/>
    <s v="DZ"/>
    <s v="DZA"/>
    <n v="42228429"/>
    <s v="Africa"/>
    <x v="1"/>
  </r>
  <r>
    <x v="113"/>
    <n v="8"/>
    <n v="1"/>
    <n v="2020"/>
    <m/>
    <m/>
    <s v="Algeria"/>
    <s v="DZ"/>
    <s v="DZA"/>
    <n v="42228429"/>
    <s v="Africa"/>
    <x v="1"/>
  </r>
  <r>
    <x v="114"/>
    <n v="7"/>
    <n v="1"/>
    <n v="2020"/>
    <m/>
    <m/>
    <s v="Algeria"/>
    <s v="DZ"/>
    <s v="DZA"/>
    <n v="42228429"/>
    <s v="Africa"/>
    <x v="1"/>
  </r>
  <r>
    <x v="115"/>
    <n v="6"/>
    <n v="1"/>
    <n v="2020"/>
    <m/>
    <m/>
    <s v="Algeria"/>
    <s v="DZ"/>
    <s v="DZA"/>
    <n v="42228429"/>
    <s v="Africa"/>
    <x v="1"/>
  </r>
  <r>
    <x v="116"/>
    <n v="5"/>
    <n v="1"/>
    <n v="2020"/>
    <m/>
    <m/>
    <s v="Algeria"/>
    <s v="DZ"/>
    <s v="DZA"/>
    <n v="42228429"/>
    <s v="Africa"/>
    <x v="1"/>
  </r>
  <r>
    <x v="117"/>
    <n v="4"/>
    <n v="1"/>
    <n v="2020"/>
    <m/>
    <m/>
    <s v="Algeria"/>
    <s v="DZ"/>
    <s v="DZA"/>
    <n v="42228429"/>
    <s v="Africa"/>
    <x v="1"/>
  </r>
  <r>
    <x v="118"/>
    <n v="3"/>
    <n v="1"/>
    <n v="2020"/>
    <m/>
    <m/>
    <s v="Algeria"/>
    <s v="DZ"/>
    <s v="DZA"/>
    <n v="42228429"/>
    <s v="Africa"/>
    <x v="1"/>
  </r>
  <r>
    <x v="119"/>
    <n v="2"/>
    <n v="1"/>
    <n v="2020"/>
    <m/>
    <m/>
    <s v="Algeria"/>
    <s v="DZ"/>
    <s v="DZA"/>
    <n v="42228429"/>
    <s v="Africa"/>
    <x v="1"/>
  </r>
  <r>
    <x v="120"/>
    <n v="1"/>
    <n v="1"/>
    <n v="2020"/>
    <m/>
    <m/>
    <s v="Algeria"/>
    <s v="DZ"/>
    <s v="DZA"/>
    <n v="42228429"/>
    <s v="Africa"/>
    <x v="1"/>
  </r>
  <r>
    <x v="121"/>
    <n v="31"/>
    <n v="12"/>
    <n v="2019"/>
    <m/>
    <m/>
    <s v="Algeria"/>
    <s v="DZ"/>
    <s v="DZA"/>
    <n v="42228429"/>
    <s v="Africa"/>
    <x v="1"/>
  </r>
  <r>
    <x v="0"/>
    <n v="3"/>
    <n v="5"/>
    <n v="2020"/>
    <n v="1"/>
    <n v="1"/>
    <s v="Andorra"/>
    <s v="AD"/>
    <s v="AND"/>
    <n v="77006"/>
    <s v="Europe"/>
    <x v="1"/>
  </r>
  <r>
    <x v="1"/>
    <n v="2"/>
    <n v="5"/>
    <n v="2020"/>
    <n v="1"/>
    <n v="1"/>
    <s v="Andorra"/>
    <s v="AD"/>
    <s v="AND"/>
    <n v="77006"/>
    <s v="Europe"/>
    <x v="1"/>
  </r>
  <r>
    <x v="2"/>
    <n v="1"/>
    <n v="5"/>
    <n v="2020"/>
    <n v="2"/>
    <m/>
    <s v="Andorra"/>
    <s v="AD"/>
    <s v="AND"/>
    <n v="77006"/>
    <s v="Europe"/>
    <x v="1"/>
  </r>
  <r>
    <x v="3"/>
    <n v="30"/>
    <n v="4"/>
    <n v="2020"/>
    <m/>
    <n v="1"/>
    <s v="Andorra"/>
    <s v="AD"/>
    <s v="AND"/>
    <n v="77006"/>
    <s v="Europe"/>
    <x v="1"/>
  </r>
  <r>
    <x v="4"/>
    <n v="29"/>
    <n v="4"/>
    <n v="2020"/>
    <m/>
    <n v="1"/>
    <s v="Andorra"/>
    <s v="AD"/>
    <s v="AND"/>
    <n v="77006"/>
    <s v="Europe"/>
    <x v="1"/>
  </r>
  <r>
    <x v="5"/>
    <n v="28"/>
    <n v="4"/>
    <n v="2020"/>
    <n v="3"/>
    <m/>
    <s v="Andorra"/>
    <s v="AD"/>
    <s v="AND"/>
    <n v="77006"/>
    <s v="Europe"/>
    <x v="1"/>
  </r>
  <r>
    <x v="6"/>
    <n v="27"/>
    <n v="4"/>
    <n v="2020"/>
    <n v="7"/>
    <m/>
    <s v="Andorra"/>
    <s v="AD"/>
    <s v="AND"/>
    <n v="77006"/>
    <s v="Europe"/>
    <x v="1"/>
  </r>
  <r>
    <x v="7"/>
    <n v="26"/>
    <n v="4"/>
    <n v="2020"/>
    <n v="2"/>
    <m/>
    <s v="Andorra"/>
    <s v="AD"/>
    <s v="AND"/>
    <n v="77006"/>
    <s v="Europe"/>
    <x v="1"/>
  </r>
  <r>
    <x v="8"/>
    <n v="25"/>
    <n v="4"/>
    <n v="2020"/>
    <n v="7"/>
    <n v="3"/>
    <s v="Andorra"/>
    <s v="AD"/>
    <s v="AND"/>
    <n v="77006"/>
    <s v="Europe"/>
    <x v="1"/>
  </r>
  <r>
    <x v="9"/>
    <n v="24"/>
    <n v="4"/>
    <n v="2020"/>
    <n v="1"/>
    <m/>
    <s v="Andorra"/>
    <s v="AD"/>
    <s v="AND"/>
    <n v="77006"/>
    <s v="Europe"/>
    <x v="1"/>
  </r>
  <r>
    <x v="10"/>
    <n v="23"/>
    <n v="4"/>
    <n v="2020"/>
    <n v="6"/>
    <m/>
    <s v="Andorra"/>
    <s v="AD"/>
    <s v="AND"/>
    <n v="77006"/>
    <s v="Europe"/>
    <x v="1"/>
  </r>
  <r>
    <x v="11"/>
    <n v="22"/>
    <n v="4"/>
    <n v="2020"/>
    <m/>
    <n v="1"/>
    <s v="Andorra"/>
    <s v="AD"/>
    <s v="AND"/>
    <n v="77006"/>
    <s v="Europe"/>
    <x v="1"/>
  </r>
  <r>
    <x v="12"/>
    <n v="21"/>
    <n v="4"/>
    <n v="2020"/>
    <n v="4"/>
    <m/>
    <s v="Andorra"/>
    <s v="AD"/>
    <s v="AND"/>
    <n v="77006"/>
    <s v="Europe"/>
    <x v="1"/>
  </r>
  <r>
    <x v="13"/>
    <n v="20"/>
    <n v="4"/>
    <n v="2020"/>
    <n v="9"/>
    <n v="1"/>
    <s v="Andorra"/>
    <s v="AD"/>
    <s v="AND"/>
    <n v="77006"/>
    <s v="Europe"/>
    <x v="1"/>
  </r>
  <r>
    <x v="14"/>
    <n v="19"/>
    <n v="4"/>
    <n v="2020"/>
    <n v="8"/>
    <m/>
    <s v="Andorra"/>
    <s v="AD"/>
    <s v="AND"/>
    <n v="77006"/>
    <s v="Europe"/>
    <x v="1"/>
  </r>
  <r>
    <x v="15"/>
    <n v="18"/>
    <n v="4"/>
    <n v="2020"/>
    <n v="14"/>
    <n v="2"/>
    <s v="Andorra"/>
    <s v="AD"/>
    <s v="AND"/>
    <n v="77006"/>
    <s v="Europe"/>
    <x v="1"/>
  </r>
  <r>
    <x v="16"/>
    <n v="17"/>
    <n v="4"/>
    <n v="2020"/>
    <n v="9"/>
    <m/>
    <s v="Andorra"/>
    <s v="AD"/>
    <s v="AND"/>
    <n v="77006"/>
    <s v="Europe"/>
    <x v="1"/>
  </r>
  <r>
    <x v="17"/>
    <n v="16"/>
    <n v="4"/>
    <n v="2020"/>
    <n v="14"/>
    <n v="2"/>
    <s v="Andorra"/>
    <s v="AD"/>
    <s v="AND"/>
    <n v="77006"/>
    <s v="Europe"/>
    <x v="1"/>
  </r>
  <r>
    <x v="18"/>
    <n v="15"/>
    <n v="4"/>
    <n v="2020"/>
    <n v="13"/>
    <n v="2"/>
    <s v="Andorra"/>
    <s v="AD"/>
    <s v="AND"/>
    <n v="77006"/>
    <s v="Europe"/>
    <x v="1"/>
  </r>
  <r>
    <x v="19"/>
    <n v="14"/>
    <n v="4"/>
    <n v="2020"/>
    <n v="8"/>
    <m/>
    <s v="Andorra"/>
    <s v="AD"/>
    <s v="AND"/>
    <n v="77006"/>
    <s v="Europe"/>
    <x v="1"/>
  </r>
  <r>
    <x v="20"/>
    <n v="13"/>
    <n v="4"/>
    <n v="2020"/>
    <n v="16"/>
    <n v="1"/>
    <s v="Andorra"/>
    <s v="AD"/>
    <s v="AND"/>
    <n v="77006"/>
    <s v="Europe"/>
    <x v="1"/>
  </r>
  <r>
    <x v="21"/>
    <n v="12"/>
    <n v="4"/>
    <n v="2020"/>
    <n v="21"/>
    <n v="2"/>
    <s v="Andorra"/>
    <s v="AD"/>
    <s v="AND"/>
    <n v="77006"/>
    <s v="Europe"/>
    <x v="1"/>
  </r>
  <r>
    <x v="22"/>
    <n v="11"/>
    <n v="4"/>
    <n v="2020"/>
    <n v="18"/>
    <n v="1"/>
    <s v="Andorra"/>
    <s v="AD"/>
    <s v="AND"/>
    <n v="77006"/>
    <s v="Europe"/>
    <x v="1"/>
  </r>
  <r>
    <x v="23"/>
    <n v="10"/>
    <n v="4"/>
    <n v="2020"/>
    <n v="19"/>
    <n v="2"/>
    <s v="Andorra"/>
    <s v="AD"/>
    <s v="AND"/>
    <n v="77006"/>
    <s v="Europe"/>
    <x v="1"/>
  </r>
  <r>
    <x v="24"/>
    <n v="9"/>
    <n v="4"/>
    <n v="2020"/>
    <n v="19"/>
    <n v="1"/>
    <s v="Andorra"/>
    <s v="AD"/>
    <s v="AND"/>
    <n v="77006"/>
    <s v="Europe"/>
    <x v="1"/>
  </r>
  <r>
    <x v="25"/>
    <n v="8"/>
    <n v="4"/>
    <n v="2020"/>
    <n v="19"/>
    <n v="1"/>
    <s v="Andorra"/>
    <s v="AD"/>
    <s v="AND"/>
    <n v="77006"/>
    <s v="Europe"/>
    <x v="1"/>
  </r>
  <r>
    <x v="26"/>
    <n v="7"/>
    <n v="4"/>
    <n v="2020"/>
    <n v="25"/>
    <n v="3"/>
    <s v="Andorra"/>
    <s v="AD"/>
    <s v="AND"/>
    <n v="77006"/>
    <s v="Europe"/>
    <x v="1"/>
  </r>
  <r>
    <x v="27"/>
    <n v="6"/>
    <n v="4"/>
    <n v="2020"/>
    <n v="35"/>
    <n v="1"/>
    <s v="Andorra"/>
    <s v="AD"/>
    <s v="AND"/>
    <n v="77006"/>
    <s v="Europe"/>
    <x v="1"/>
  </r>
  <r>
    <x v="28"/>
    <n v="5"/>
    <n v="4"/>
    <n v="2020"/>
    <n v="27"/>
    <n v="1"/>
    <s v="Andorra"/>
    <s v="AD"/>
    <s v="AND"/>
    <n v="77006"/>
    <s v="Europe"/>
    <x v="1"/>
  </r>
  <r>
    <x v="29"/>
    <n v="4"/>
    <n v="4"/>
    <n v="2020"/>
    <n v="11"/>
    <n v="1"/>
    <s v="Andorra"/>
    <s v="AD"/>
    <s v="AND"/>
    <n v="77006"/>
    <s v="Europe"/>
    <x v="1"/>
  </r>
  <r>
    <x v="30"/>
    <n v="3"/>
    <n v="4"/>
    <n v="2020"/>
    <n v="38"/>
    <n v="1"/>
    <s v="Andorra"/>
    <s v="AD"/>
    <s v="AND"/>
    <n v="77006"/>
    <s v="Europe"/>
    <x v="1"/>
  </r>
  <r>
    <x v="31"/>
    <n v="2"/>
    <n v="4"/>
    <n v="2020"/>
    <n v="14"/>
    <n v="2"/>
    <s v="Andorra"/>
    <s v="AD"/>
    <s v="AND"/>
    <n v="77006"/>
    <s v="Europe"/>
    <x v="1"/>
  </r>
  <r>
    <x v="32"/>
    <n v="1"/>
    <n v="4"/>
    <n v="2020"/>
    <n v="6"/>
    <n v="4"/>
    <s v="Andorra"/>
    <s v="AD"/>
    <s v="AND"/>
    <n v="77006"/>
    <s v="Europe"/>
    <x v="1"/>
  </r>
  <r>
    <x v="33"/>
    <n v="31"/>
    <n v="3"/>
    <n v="2020"/>
    <n v="36"/>
    <n v="2"/>
    <s v="Andorra"/>
    <s v="AD"/>
    <s v="AND"/>
    <n v="77006"/>
    <s v="Europe"/>
    <x v="1"/>
  </r>
  <r>
    <x v="34"/>
    <n v="30"/>
    <n v="3"/>
    <n v="2020"/>
    <n v="26"/>
    <n v="2"/>
    <s v="Andorra"/>
    <s v="AD"/>
    <s v="AND"/>
    <n v="77006"/>
    <s v="Europe"/>
    <x v="1"/>
  </r>
  <r>
    <x v="35"/>
    <n v="29"/>
    <n v="3"/>
    <n v="2020"/>
    <n v="41"/>
    <n v="1"/>
    <s v="Andorra"/>
    <s v="AD"/>
    <s v="AND"/>
    <n v="77006"/>
    <s v="Europe"/>
    <x v="1"/>
  </r>
  <r>
    <x v="36"/>
    <n v="28"/>
    <n v="3"/>
    <n v="2020"/>
    <n v="43"/>
    <m/>
    <s v="Andorra"/>
    <s v="AD"/>
    <s v="AND"/>
    <n v="77006"/>
    <s v="Europe"/>
    <x v="1"/>
  </r>
  <r>
    <x v="37"/>
    <n v="27"/>
    <n v="3"/>
    <n v="2020"/>
    <n v="36"/>
    <n v="3"/>
    <s v="Andorra"/>
    <s v="AD"/>
    <s v="AND"/>
    <n v="77006"/>
    <s v="Europe"/>
    <x v="1"/>
  </r>
  <r>
    <x v="38"/>
    <n v="26"/>
    <n v="3"/>
    <n v="2020"/>
    <n v="24"/>
    <m/>
    <s v="Andorra"/>
    <s v="AD"/>
    <s v="AND"/>
    <n v="77006"/>
    <s v="Europe"/>
    <x v="1"/>
  </r>
  <r>
    <x v="39"/>
    <n v="25"/>
    <n v="3"/>
    <n v="2020"/>
    <n v="31"/>
    <m/>
    <s v="Andorra"/>
    <s v="AD"/>
    <s v="AND"/>
    <n v="77006"/>
    <s v="Europe"/>
    <x v="1"/>
  </r>
  <r>
    <x v="40"/>
    <n v="24"/>
    <n v="3"/>
    <n v="2020"/>
    <n v="20"/>
    <m/>
    <s v="Andorra"/>
    <s v="AD"/>
    <s v="AND"/>
    <n v="77006"/>
    <s v="Europe"/>
    <x v="1"/>
  </r>
  <r>
    <x v="41"/>
    <n v="23"/>
    <n v="3"/>
    <n v="2020"/>
    <n v="25"/>
    <m/>
    <s v="Andorra"/>
    <s v="AD"/>
    <s v="AND"/>
    <n v="77006"/>
    <s v="Europe"/>
    <x v="1"/>
  </r>
  <r>
    <x v="42"/>
    <n v="22"/>
    <n v="3"/>
    <n v="2020"/>
    <n v="13"/>
    <m/>
    <s v="Andorra"/>
    <s v="AD"/>
    <s v="AND"/>
    <n v="77006"/>
    <s v="Europe"/>
    <x v="1"/>
  </r>
  <r>
    <x v="43"/>
    <n v="21"/>
    <n v="3"/>
    <n v="2020"/>
    <m/>
    <m/>
    <s v="Andorra"/>
    <s v="AD"/>
    <s v="AND"/>
    <n v="77006"/>
    <s v="Europe"/>
    <x v="1"/>
  </r>
  <r>
    <x v="44"/>
    <n v="20"/>
    <n v="3"/>
    <n v="2020"/>
    <n v="22"/>
    <m/>
    <s v="Andorra"/>
    <s v="AD"/>
    <s v="AND"/>
    <n v="77006"/>
    <s v="Europe"/>
    <x v="1"/>
  </r>
  <r>
    <x v="45"/>
    <n v="19"/>
    <n v="3"/>
    <n v="2020"/>
    <n v="39"/>
    <m/>
    <s v="Andorra"/>
    <s v="AD"/>
    <s v="AND"/>
    <n v="77006"/>
    <s v="Europe"/>
    <x v="1"/>
  </r>
  <r>
    <x v="46"/>
    <n v="18"/>
    <n v="3"/>
    <n v="2020"/>
    <m/>
    <m/>
    <s v="Andorra"/>
    <s v="AD"/>
    <s v="AND"/>
    <n v="77006"/>
    <s v="Europe"/>
    <x v="1"/>
  </r>
  <r>
    <x v="47"/>
    <n v="17"/>
    <n v="3"/>
    <n v="2020"/>
    <n v="9"/>
    <m/>
    <s v="Andorra"/>
    <s v="AD"/>
    <s v="AND"/>
    <n v="77006"/>
    <s v="Europe"/>
    <x v="1"/>
  </r>
  <r>
    <x v="48"/>
    <n v="16"/>
    <n v="3"/>
    <n v="2020"/>
    <n v="3"/>
    <m/>
    <s v="Andorra"/>
    <s v="AD"/>
    <s v="AND"/>
    <n v="77006"/>
    <s v="Europe"/>
    <x v="1"/>
  </r>
  <r>
    <x v="50"/>
    <n v="14"/>
    <n v="3"/>
    <n v="2020"/>
    <n v="1"/>
    <m/>
    <s v="Andorra"/>
    <s v="AD"/>
    <s v="AND"/>
    <n v="77006"/>
    <s v="Europe"/>
    <x v="1"/>
  </r>
  <r>
    <x v="124"/>
    <n v="3"/>
    <n v="3"/>
    <n v="2020"/>
    <n v="1"/>
    <m/>
    <s v="Andorra"/>
    <s v="AD"/>
    <s v="AND"/>
    <n v="77006"/>
    <s v="Europe"/>
    <x v="1"/>
  </r>
  <r>
    <x v="0"/>
    <n v="3"/>
    <n v="5"/>
    <n v="2020"/>
    <n v="149"/>
    <n v="12"/>
    <s v="Argentina"/>
    <s v="AR"/>
    <s v="ARG"/>
    <n v="44494502"/>
    <s v="America"/>
    <x v="1"/>
  </r>
  <r>
    <x v="1"/>
    <n v="2"/>
    <n v="5"/>
    <n v="2020"/>
    <n v="104"/>
    <n v="7"/>
    <s v="Argentina"/>
    <s v="AR"/>
    <s v="ARG"/>
    <n v="44494502"/>
    <s v="America"/>
    <x v="1"/>
  </r>
  <r>
    <x v="2"/>
    <n v="1"/>
    <n v="5"/>
    <n v="2020"/>
    <n v="143"/>
    <n v="4"/>
    <s v="Argentina"/>
    <s v="AR"/>
    <s v="ARG"/>
    <n v="44494502"/>
    <s v="America"/>
    <x v="1"/>
  </r>
  <r>
    <x v="3"/>
    <n v="30"/>
    <n v="4"/>
    <n v="2020"/>
    <n v="158"/>
    <n v="7"/>
    <s v="Argentina"/>
    <s v="AR"/>
    <s v="ARG"/>
    <n v="44494502"/>
    <s v="America"/>
    <x v="1"/>
  </r>
  <r>
    <x v="4"/>
    <n v="29"/>
    <n v="4"/>
    <n v="2020"/>
    <n v="124"/>
    <n v="10"/>
    <s v="Argentina"/>
    <s v="AR"/>
    <s v="ARG"/>
    <n v="44494502"/>
    <s v="America"/>
    <x v="1"/>
  </r>
  <r>
    <x v="5"/>
    <n v="28"/>
    <n v="4"/>
    <n v="2020"/>
    <n v="223"/>
    <n v="11"/>
    <s v="Argentina"/>
    <s v="AR"/>
    <s v="ARG"/>
    <n v="44494502"/>
    <s v="America"/>
    <x v="1"/>
  </r>
  <r>
    <x v="6"/>
    <n v="27"/>
    <n v="4"/>
    <n v="2020"/>
    <m/>
    <n v="1"/>
    <s v="Argentina"/>
    <s v="AR"/>
    <s v="ARG"/>
    <n v="44494502"/>
    <s v="America"/>
    <x v="1"/>
  </r>
  <r>
    <x v="7"/>
    <n v="26"/>
    <n v="4"/>
    <n v="2020"/>
    <n v="344"/>
    <n v="18"/>
    <s v="Argentina"/>
    <s v="AR"/>
    <s v="ARG"/>
    <n v="44494502"/>
    <s v="America"/>
    <x v="1"/>
  </r>
  <r>
    <x v="8"/>
    <n v="25"/>
    <n v="4"/>
    <n v="2020"/>
    <m/>
    <n v="2"/>
    <s v="Argentina"/>
    <s v="AR"/>
    <s v="ARG"/>
    <n v="44494502"/>
    <s v="America"/>
    <x v="1"/>
  </r>
  <r>
    <x v="9"/>
    <n v="24"/>
    <n v="4"/>
    <n v="2020"/>
    <n v="147"/>
    <n v="6"/>
    <s v="Argentina"/>
    <s v="AR"/>
    <s v="ARG"/>
    <n v="44494502"/>
    <s v="America"/>
    <x v="1"/>
  </r>
  <r>
    <x v="10"/>
    <n v="23"/>
    <n v="4"/>
    <n v="2020"/>
    <n v="144"/>
    <n v="8"/>
    <s v="Argentina"/>
    <s v="AR"/>
    <s v="ARG"/>
    <n v="44494502"/>
    <s v="America"/>
    <x v="1"/>
  </r>
  <r>
    <x v="11"/>
    <n v="22"/>
    <n v="4"/>
    <n v="2020"/>
    <n v="112"/>
    <n v="9"/>
    <s v="Argentina"/>
    <s v="AR"/>
    <s v="ARG"/>
    <n v="44494502"/>
    <s v="America"/>
    <x v="1"/>
  </r>
  <r>
    <x v="12"/>
    <n v="21"/>
    <n v="4"/>
    <n v="2020"/>
    <n v="90"/>
    <n v="8"/>
    <s v="Argentina"/>
    <s v="AR"/>
    <s v="ARG"/>
    <n v="44494502"/>
    <s v="America"/>
    <x v="1"/>
  </r>
  <r>
    <x v="13"/>
    <n v="20"/>
    <n v="4"/>
    <n v="2020"/>
    <n v="102"/>
    <n v="2"/>
    <s v="Argentina"/>
    <s v="AR"/>
    <s v="ARG"/>
    <n v="44494502"/>
    <s v="America"/>
    <x v="1"/>
  </r>
  <r>
    <x v="14"/>
    <n v="19"/>
    <n v="4"/>
    <n v="2020"/>
    <n v="170"/>
    <n v="10"/>
    <s v="Argentina"/>
    <s v="AR"/>
    <s v="ARG"/>
    <n v="44494502"/>
    <s v="America"/>
    <x v="1"/>
  </r>
  <r>
    <x v="15"/>
    <n v="18"/>
    <n v="4"/>
    <n v="2020"/>
    <n v="98"/>
    <n v="7"/>
    <s v="Argentina"/>
    <s v="AR"/>
    <s v="ARG"/>
    <n v="44494502"/>
    <s v="America"/>
    <x v="1"/>
  </r>
  <r>
    <x v="16"/>
    <n v="17"/>
    <n v="4"/>
    <n v="2020"/>
    <n v="128"/>
    <n v="6"/>
    <s v="Argentina"/>
    <s v="AR"/>
    <s v="ARG"/>
    <n v="44494502"/>
    <s v="America"/>
    <x v="1"/>
  </r>
  <r>
    <x v="17"/>
    <n v="16"/>
    <n v="4"/>
    <n v="2020"/>
    <m/>
    <n v="4"/>
    <s v="Argentina"/>
    <s v="AR"/>
    <s v="ARG"/>
    <n v="44494502"/>
    <s v="America"/>
    <x v="1"/>
  </r>
  <r>
    <x v="18"/>
    <n v="15"/>
    <n v="4"/>
    <n v="2020"/>
    <n v="160"/>
    <n v="7"/>
    <s v="Argentina"/>
    <s v="AR"/>
    <s v="ARG"/>
    <n v="44494502"/>
    <s v="America"/>
    <x v="1"/>
  </r>
  <r>
    <x v="19"/>
    <n v="14"/>
    <n v="4"/>
    <n v="2020"/>
    <n v="69"/>
    <n v="3"/>
    <s v="Argentina"/>
    <s v="AR"/>
    <s v="ARG"/>
    <n v="44494502"/>
    <s v="America"/>
    <x v="1"/>
  </r>
  <r>
    <x v="20"/>
    <n v="13"/>
    <n v="4"/>
    <n v="2020"/>
    <n v="66"/>
    <n v="6"/>
    <s v="Argentina"/>
    <s v="AR"/>
    <s v="ARG"/>
    <n v="44494502"/>
    <s v="America"/>
    <x v="1"/>
  </r>
  <r>
    <x v="21"/>
    <n v="12"/>
    <n v="4"/>
    <n v="2020"/>
    <n v="162"/>
    <n v="7"/>
    <s v="Argentina"/>
    <s v="AR"/>
    <s v="ARG"/>
    <n v="44494502"/>
    <s v="America"/>
    <x v="1"/>
  </r>
  <r>
    <x v="22"/>
    <n v="11"/>
    <n v="4"/>
    <n v="2020"/>
    <n v="81"/>
    <n v="3"/>
    <s v="Argentina"/>
    <s v="AR"/>
    <s v="ARG"/>
    <n v="44494502"/>
    <s v="America"/>
    <x v="1"/>
  </r>
  <r>
    <x v="23"/>
    <n v="10"/>
    <n v="4"/>
    <n v="2020"/>
    <n v="99"/>
    <n v="14"/>
    <s v="Argentina"/>
    <s v="AR"/>
    <s v="ARG"/>
    <n v="44494502"/>
    <s v="America"/>
    <x v="1"/>
  </r>
  <r>
    <x v="24"/>
    <n v="9"/>
    <n v="4"/>
    <n v="2020"/>
    <n v="80"/>
    <n v="5"/>
    <s v="Argentina"/>
    <s v="AR"/>
    <s v="ARG"/>
    <n v="44494502"/>
    <s v="America"/>
    <x v="1"/>
  </r>
  <r>
    <x v="25"/>
    <n v="8"/>
    <n v="4"/>
    <n v="2020"/>
    <n v="87"/>
    <n v="7"/>
    <s v="Argentina"/>
    <s v="AR"/>
    <s v="ARG"/>
    <n v="44494502"/>
    <s v="America"/>
    <x v="1"/>
  </r>
  <r>
    <x v="26"/>
    <n v="7"/>
    <n v="4"/>
    <n v="2020"/>
    <n v="74"/>
    <n v="7"/>
    <s v="Argentina"/>
    <s v="AR"/>
    <s v="ARG"/>
    <n v="44494502"/>
    <s v="America"/>
    <x v="1"/>
  </r>
  <r>
    <x v="27"/>
    <n v="6"/>
    <n v="4"/>
    <n v="2020"/>
    <n v="103"/>
    <n v="3"/>
    <s v="Argentina"/>
    <s v="AR"/>
    <s v="ARG"/>
    <n v="44494502"/>
    <s v="America"/>
    <x v="1"/>
  </r>
  <r>
    <x v="28"/>
    <n v="5"/>
    <n v="4"/>
    <n v="2020"/>
    <n v="186"/>
    <n v="6"/>
    <s v="Argentina"/>
    <s v="AR"/>
    <s v="ARG"/>
    <n v="44494502"/>
    <s v="America"/>
    <x v="1"/>
  </r>
  <r>
    <x v="29"/>
    <n v="4"/>
    <n v="4"/>
    <n v="2020"/>
    <n v="132"/>
    <n v="3"/>
    <s v="Argentina"/>
    <s v="AR"/>
    <s v="ARG"/>
    <n v="44494502"/>
    <s v="America"/>
    <x v="1"/>
  </r>
  <r>
    <x v="30"/>
    <n v="3"/>
    <n v="4"/>
    <n v="2020"/>
    <m/>
    <n v="3"/>
    <s v="Argentina"/>
    <s v="AR"/>
    <s v="ARG"/>
    <n v="44494502"/>
    <s v="America"/>
    <x v="1"/>
  </r>
  <r>
    <x v="31"/>
    <n v="2"/>
    <n v="4"/>
    <n v="2020"/>
    <n v="167"/>
    <n v="7"/>
    <s v="Argentina"/>
    <s v="AR"/>
    <s v="ARG"/>
    <n v="44494502"/>
    <s v="America"/>
    <x v="1"/>
  </r>
  <r>
    <x v="32"/>
    <n v="1"/>
    <n v="4"/>
    <n v="2020"/>
    <m/>
    <m/>
    <s v="Argentina"/>
    <s v="AR"/>
    <s v="ARG"/>
    <n v="44494502"/>
    <s v="America"/>
    <x v="1"/>
  </r>
  <r>
    <x v="33"/>
    <n v="31"/>
    <n v="3"/>
    <n v="2020"/>
    <n v="146"/>
    <n v="4"/>
    <s v="Argentina"/>
    <s v="AR"/>
    <s v="ARG"/>
    <n v="44494502"/>
    <s v="America"/>
    <x v="1"/>
  </r>
  <r>
    <x v="34"/>
    <n v="30"/>
    <n v="3"/>
    <n v="2020"/>
    <n v="75"/>
    <n v="1"/>
    <s v="Argentina"/>
    <s v="AR"/>
    <s v="ARG"/>
    <n v="44494502"/>
    <s v="America"/>
    <x v="1"/>
  </r>
  <r>
    <x v="35"/>
    <n v="29"/>
    <n v="3"/>
    <n v="2020"/>
    <n v="55"/>
    <n v="2"/>
    <s v="Argentina"/>
    <s v="AR"/>
    <s v="ARG"/>
    <n v="44494502"/>
    <s v="America"/>
    <x v="1"/>
  </r>
  <r>
    <x v="36"/>
    <n v="28"/>
    <n v="3"/>
    <n v="2020"/>
    <n v="101"/>
    <n v="5"/>
    <s v="Argentina"/>
    <s v="AR"/>
    <s v="ARG"/>
    <n v="44494502"/>
    <s v="America"/>
    <x v="1"/>
  </r>
  <r>
    <x v="37"/>
    <n v="27"/>
    <n v="3"/>
    <n v="2020"/>
    <n v="87"/>
    <n v="4"/>
    <s v="Argentina"/>
    <s v="AR"/>
    <s v="ARG"/>
    <n v="44494502"/>
    <s v="America"/>
    <x v="1"/>
  </r>
  <r>
    <x v="38"/>
    <n v="26"/>
    <n v="3"/>
    <n v="2020"/>
    <n v="115"/>
    <n v="2"/>
    <s v="Argentina"/>
    <s v="AR"/>
    <s v="ARG"/>
    <n v="44494502"/>
    <s v="America"/>
    <x v="1"/>
  </r>
  <r>
    <x v="39"/>
    <n v="25"/>
    <n v="3"/>
    <n v="2020"/>
    <n v="86"/>
    <n v="2"/>
    <s v="Argentina"/>
    <s v="AR"/>
    <s v="ARG"/>
    <n v="44494502"/>
    <s v="America"/>
    <x v="1"/>
  </r>
  <r>
    <x v="40"/>
    <n v="24"/>
    <n v="3"/>
    <n v="2020"/>
    <n v="35"/>
    <m/>
    <s v="Argentina"/>
    <s v="AR"/>
    <s v="ARG"/>
    <n v="44494502"/>
    <s v="America"/>
    <x v="1"/>
  </r>
  <r>
    <x v="41"/>
    <n v="23"/>
    <n v="3"/>
    <n v="2020"/>
    <n v="41"/>
    <m/>
    <s v="Argentina"/>
    <s v="AR"/>
    <s v="ARG"/>
    <n v="44494502"/>
    <s v="America"/>
    <x v="1"/>
  </r>
  <r>
    <x v="42"/>
    <n v="22"/>
    <n v="3"/>
    <n v="2020"/>
    <n v="67"/>
    <n v="1"/>
    <s v="Argentina"/>
    <s v="AR"/>
    <s v="ARG"/>
    <n v="44494502"/>
    <s v="America"/>
    <x v="1"/>
  </r>
  <r>
    <x v="43"/>
    <n v="21"/>
    <n v="3"/>
    <n v="2020"/>
    <n v="30"/>
    <m/>
    <s v="Argentina"/>
    <s v="AR"/>
    <s v="ARG"/>
    <n v="44494502"/>
    <s v="America"/>
    <x v="1"/>
  </r>
  <r>
    <x v="44"/>
    <n v="20"/>
    <n v="3"/>
    <n v="2020"/>
    <n v="31"/>
    <n v="1"/>
    <s v="Argentina"/>
    <s v="AR"/>
    <s v="ARG"/>
    <n v="44494502"/>
    <s v="America"/>
    <x v="1"/>
  </r>
  <r>
    <x v="45"/>
    <n v="19"/>
    <n v="3"/>
    <n v="2020"/>
    <n v="18"/>
    <m/>
    <s v="Argentina"/>
    <s v="AR"/>
    <s v="ARG"/>
    <n v="44494502"/>
    <s v="America"/>
    <x v="1"/>
  </r>
  <r>
    <x v="46"/>
    <n v="18"/>
    <n v="3"/>
    <n v="2020"/>
    <n v="14"/>
    <m/>
    <s v="Argentina"/>
    <s v="AR"/>
    <s v="ARG"/>
    <n v="44494502"/>
    <s v="America"/>
    <x v="1"/>
  </r>
  <r>
    <x v="47"/>
    <n v="17"/>
    <n v="3"/>
    <n v="2020"/>
    <n v="9"/>
    <m/>
    <s v="Argentina"/>
    <s v="AR"/>
    <s v="ARG"/>
    <n v="44494502"/>
    <s v="America"/>
    <x v="1"/>
  </r>
  <r>
    <x v="48"/>
    <n v="16"/>
    <n v="3"/>
    <n v="2020"/>
    <n v="11"/>
    <m/>
    <s v="Argentina"/>
    <s v="AR"/>
    <s v="ARG"/>
    <n v="44494502"/>
    <s v="America"/>
    <x v="1"/>
  </r>
  <r>
    <x v="49"/>
    <n v="15"/>
    <n v="3"/>
    <n v="2020"/>
    <n v="11"/>
    <m/>
    <s v="Argentina"/>
    <s v="AR"/>
    <s v="ARG"/>
    <n v="44494502"/>
    <s v="America"/>
    <x v="1"/>
  </r>
  <r>
    <x v="50"/>
    <n v="14"/>
    <n v="3"/>
    <n v="2020"/>
    <n v="3"/>
    <n v="1"/>
    <s v="Argentina"/>
    <s v="AR"/>
    <s v="ARG"/>
    <n v="44494502"/>
    <s v="America"/>
    <x v="1"/>
  </r>
  <r>
    <x v="51"/>
    <n v="13"/>
    <n v="3"/>
    <n v="2020"/>
    <n v="12"/>
    <m/>
    <s v="Argentina"/>
    <s v="AR"/>
    <s v="ARG"/>
    <n v="44494502"/>
    <s v="America"/>
    <x v="1"/>
  </r>
  <r>
    <x v="53"/>
    <n v="11"/>
    <n v="3"/>
    <n v="2020"/>
    <n v="7"/>
    <m/>
    <s v="Argentina"/>
    <s v="AR"/>
    <s v="ARG"/>
    <n v="44494502"/>
    <s v="America"/>
    <x v="1"/>
  </r>
  <r>
    <x v="55"/>
    <n v="9"/>
    <n v="3"/>
    <n v="2020"/>
    <n v="3"/>
    <m/>
    <s v="Argentina"/>
    <s v="AR"/>
    <s v="ARG"/>
    <n v="44494502"/>
    <s v="America"/>
    <x v="1"/>
  </r>
  <r>
    <x v="57"/>
    <n v="8"/>
    <n v="3"/>
    <n v="2020"/>
    <n v="1"/>
    <n v="1"/>
    <s v="Argentina"/>
    <s v="AR"/>
    <s v="ARG"/>
    <n v="44494502"/>
    <s v="America"/>
    <x v="1"/>
  </r>
  <r>
    <x v="58"/>
    <n v="7"/>
    <n v="3"/>
    <n v="2020"/>
    <n v="6"/>
    <m/>
    <s v="Argentina"/>
    <s v="AR"/>
    <s v="ARG"/>
    <n v="44494502"/>
    <s v="America"/>
    <x v="1"/>
  </r>
  <r>
    <x v="56"/>
    <n v="6"/>
    <n v="3"/>
    <n v="2020"/>
    <n v="1"/>
    <m/>
    <s v="Argentina"/>
    <s v="AR"/>
    <s v="ARG"/>
    <n v="44494502"/>
    <s v="America"/>
    <x v="1"/>
  </r>
  <r>
    <x v="123"/>
    <n v="4"/>
    <n v="3"/>
    <n v="2020"/>
    <n v="1"/>
    <m/>
    <s v="Argentina"/>
    <s v="AR"/>
    <s v="ARG"/>
    <n v="44494502"/>
    <s v="America"/>
    <x v="1"/>
  </r>
  <r>
    <x v="0"/>
    <n v="3"/>
    <n v="5"/>
    <n v="2020"/>
    <n v="125"/>
    <m/>
    <s v="Armenia"/>
    <s v="AM"/>
    <s v="ARM"/>
    <n v="2951776"/>
    <s v="Europe"/>
    <x v="1"/>
  </r>
  <r>
    <x v="1"/>
    <n v="2"/>
    <n v="5"/>
    <n v="2020"/>
    <n v="82"/>
    <n v="1"/>
    <s v="Armenia"/>
    <s v="AM"/>
    <s v="ARM"/>
    <n v="2951776"/>
    <s v="Europe"/>
    <x v="1"/>
  </r>
  <r>
    <x v="2"/>
    <n v="1"/>
    <n v="5"/>
    <n v="2020"/>
    <n v="134"/>
    <n v="2"/>
    <s v="Armenia"/>
    <s v="AM"/>
    <s v="ARM"/>
    <n v="2951776"/>
    <s v="Europe"/>
    <x v="1"/>
  </r>
  <r>
    <x v="3"/>
    <n v="30"/>
    <n v="4"/>
    <n v="2020"/>
    <m/>
    <m/>
    <s v="Armenia"/>
    <s v="AM"/>
    <s v="ARM"/>
    <n v="2951776"/>
    <s v="Europe"/>
    <x v="1"/>
  </r>
  <r>
    <x v="4"/>
    <n v="29"/>
    <n v="4"/>
    <n v="2020"/>
    <n v="65"/>
    <m/>
    <s v="Armenia"/>
    <s v="AM"/>
    <s v="ARM"/>
    <n v="2951776"/>
    <s v="Europe"/>
    <x v="1"/>
  </r>
  <r>
    <x v="5"/>
    <n v="28"/>
    <n v="4"/>
    <n v="2020"/>
    <n v="59"/>
    <n v="1"/>
    <s v="Armenia"/>
    <s v="AM"/>
    <s v="ARM"/>
    <n v="2951776"/>
    <s v="Europe"/>
    <x v="1"/>
  </r>
  <r>
    <x v="6"/>
    <n v="27"/>
    <n v="4"/>
    <n v="2020"/>
    <n v="62"/>
    <n v="1"/>
    <s v="Armenia"/>
    <s v="AM"/>
    <s v="ARM"/>
    <n v="2951776"/>
    <s v="Europe"/>
    <x v="1"/>
  </r>
  <r>
    <x v="7"/>
    <n v="26"/>
    <n v="4"/>
    <n v="2020"/>
    <n v="69"/>
    <m/>
    <s v="Armenia"/>
    <s v="AM"/>
    <s v="ARM"/>
    <n v="2951776"/>
    <s v="Europe"/>
    <x v="1"/>
  </r>
  <r>
    <x v="8"/>
    <n v="25"/>
    <n v="4"/>
    <n v="2020"/>
    <n v="81"/>
    <n v="1"/>
    <s v="Armenia"/>
    <s v="AM"/>
    <s v="ARM"/>
    <n v="2951776"/>
    <s v="Europe"/>
    <x v="1"/>
  </r>
  <r>
    <x v="9"/>
    <n v="24"/>
    <n v="4"/>
    <n v="2020"/>
    <n v="73"/>
    <n v="3"/>
    <s v="Armenia"/>
    <s v="AM"/>
    <s v="ARM"/>
    <n v="2951776"/>
    <s v="Europe"/>
    <x v="1"/>
  </r>
  <r>
    <x v="10"/>
    <n v="23"/>
    <n v="4"/>
    <n v="2020"/>
    <n v="50"/>
    <m/>
    <s v="Armenia"/>
    <s v="AM"/>
    <s v="ARM"/>
    <n v="2951776"/>
    <s v="Europe"/>
    <x v="1"/>
  </r>
  <r>
    <x v="11"/>
    <n v="22"/>
    <n v="4"/>
    <n v="2020"/>
    <n v="72"/>
    <m/>
    <s v="Armenia"/>
    <s v="AM"/>
    <s v="ARM"/>
    <n v="2951776"/>
    <s v="Europe"/>
    <x v="1"/>
  </r>
  <r>
    <x v="12"/>
    <n v="21"/>
    <n v="4"/>
    <n v="2020"/>
    <n v="62"/>
    <n v="2"/>
    <s v="Armenia"/>
    <s v="AM"/>
    <s v="ARM"/>
    <n v="2951776"/>
    <s v="Europe"/>
    <x v="1"/>
  </r>
  <r>
    <x v="13"/>
    <n v="20"/>
    <n v="4"/>
    <n v="2020"/>
    <n v="48"/>
    <n v="2"/>
    <s v="Armenia"/>
    <s v="AM"/>
    <s v="ARM"/>
    <n v="2951776"/>
    <s v="Europe"/>
    <x v="1"/>
  </r>
  <r>
    <x v="14"/>
    <n v="19"/>
    <n v="4"/>
    <n v="2020"/>
    <n v="43"/>
    <m/>
    <s v="Armenia"/>
    <s v="AM"/>
    <s v="ARM"/>
    <n v="2951776"/>
    <s v="Europe"/>
    <x v="1"/>
  </r>
  <r>
    <x v="15"/>
    <n v="18"/>
    <n v="4"/>
    <n v="2020"/>
    <n v="47"/>
    <n v="1"/>
    <s v="Armenia"/>
    <s v="AM"/>
    <s v="ARM"/>
    <n v="2951776"/>
    <s v="Europe"/>
    <x v="1"/>
  </r>
  <r>
    <x v="16"/>
    <n v="17"/>
    <n v="4"/>
    <n v="2020"/>
    <n v="42"/>
    <n v="1"/>
    <s v="Armenia"/>
    <s v="AM"/>
    <s v="ARM"/>
    <n v="2951776"/>
    <s v="Europe"/>
    <x v="1"/>
  </r>
  <r>
    <x v="17"/>
    <n v="16"/>
    <n v="4"/>
    <n v="2020"/>
    <n v="48"/>
    <n v="1"/>
    <s v="Armenia"/>
    <s v="AM"/>
    <s v="ARM"/>
    <n v="2951776"/>
    <s v="Europe"/>
    <x v="1"/>
  </r>
  <r>
    <x v="18"/>
    <n v="15"/>
    <n v="4"/>
    <n v="2020"/>
    <n v="72"/>
    <n v="3"/>
    <s v="Armenia"/>
    <s v="AM"/>
    <s v="ARM"/>
    <n v="2951776"/>
    <s v="Europe"/>
    <x v="1"/>
  </r>
  <r>
    <x v="19"/>
    <n v="14"/>
    <n v="4"/>
    <n v="2020"/>
    <n v="26"/>
    <n v="1"/>
    <s v="Armenia"/>
    <s v="AM"/>
    <s v="ARM"/>
    <n v="2951776"/>
    <s v="Europe"/>
    <x v="1"/>
  </r>
  <r>
    <x v="20"/>
    <n v="13"/>
    <n v="4"/>
    <n v="2020"/>
    <n v="46"/>
    <m/>
    <s v="Armenia"/>
    <s v="AM"/>
    <s v="ARM"/>
    <n v="2951776"/>
    <s v="Europe"/>
    <x v="1"/>
  </r>
  <r>
    <x v="21"/>
    <n v="12"/>
    <n v="4"/>
    <n v="2020"/>
    <n v="30"/>
    <n v="2"/>
    <s v="Armenia"/>
    <s v="AM"/>
    <s v="ARM"/>
    <n v="2951776"/>
    <s v="Europe"/>
    <x v="1"/>
  </r>
  <r>
    <x v="22"/>
    <n v="11"/>
    <n v="4"/>
    <n v="2020"/>
    <n v="16"/>
    <n v="1"/>
    <s v="Armenia"/>
    <s v="AM"/>
    <s v="ARM"/>
    <n v="2951776"/>
    <s v="Europe"/>
    <x v="1"/>
  </r>
  <r>
    <x v="23"/>
    <n v="10"/>
    <n v="4"/>
    <n v="2020"/>
    <n v="40"/>
    <n v="1"/>
    <s v="Armenia"/>
    <s v="AM"/>
    <s v="ARM"/>
    <n v="2951776"/>
    <s v="Europe"/>
    <x v="1"/>
  </r>
  <r>
    <x v="24"/>
    <n v="9"/>
    <n v="4"/>
    <n v="2020"/>
    <n v="28"/>
    <n v="1"/>
    <s v="Armenia"/>
    <s v="AM"/>
    <s v="ARM"/>
    <n v="2951776"/>
    <s v="Europe"/>
    <x v="1"/>
  </r>
  <r>
    <x v="25"/>
    <n v="8"/>
    <n v="4"/>
    <n v="2020"/>
    <n v="20"/>
    <m/>
    <s v="Armenia"/>
    <s v="AM"/>
    <s v="ARM"/>
    <n v="2951776"/>
    <s v="Europe"/>
    <x v="1"/>
  </r>
  <r>
    <x v="26"/>
    <n v="7"/>
    <n v="4"/>
    <n v="2020"/>
    <n v="11"/>
    <n v="1"/>
    <s v="Armenia"/>
    <s v="AM"/>
    <s v="ARM"/>
    <n v="2951776"/>
    <s v="Europe"/>
    <x v="1"/>
  </r>
  <r>
    <x v="27"/>
    <n v="6"/>
    <n v="4"/>
    <n v="2020"/>
    <n v="52"/>
    <m/>
    <s v="Armenia"/>
    <s v="AM"/>
    <s v="ARM"/>
    <n v="2951776"/>
    <s v="Europe"/>
    <x v="1"/>
  </r>
  <r>
    <x v="28"/>
    <n v="5"/>
    <n v="4"/>
    <n v="2020"/>
    <n v="34"/>
    <m/>
    <s v="Armenia"/>
    <s v="AM"/>
    <s v="ARM"/>
    <n v="2951776"/>
    <s v="Europe"/>
    <x v="1"/>
  </r>
  <r>
    <x v="29"/>
    <n v="4"/>
    <n v="4"/>
    <n v="2020"/>
    <n v="73"/>
    <n v="3"/>
    <s v="Armenia"/>
    <s v="AM"/>
    <s v="ARM"/>
    <n v="2951776"/>
    <s v="Europe"/>
    <x v="1"/>
  </r>
  <r>
    <x v="30"/>
    <n v="3"/>
    <n v="4"/>
    <n v="2020"/>
    <n v="92"/>
    <n v="1"/>
    <s v="Armenia"/>
    <s v="AM"/>
    <s v="ARM"/>
    <n v="2951776"/>
    <s v="Europe"/>
    <x v="1"/>
  </r>
  <r>
    <x v="31"/>
    <n v="2"/>
    <n v="4"/>
    <n v="2020"/>
    <n v="39"/>
    <m/>
    <s v="Armenia"/>
    <s v="AM"/>
    <s v="ARM"/>
    <n v="2951776"/>
    <s v="Europe"/>
    <x v="1"/>
  </r>
  <r>
    <x v="32"/>
    <n v="1"/>
    <n v="4"/>
    <n v="2020"/>
    <n v="50"/>
    <m/>
    <s v="Armenia"/>
    <s v="AM"/>
    <s v="ARM"/>
    <n v="2951776"/>
    <s v="Europe"/>
    <x v="1"/>
  </r>
  <r>
    <x v="33"/>
    <n v="31"/>
    <n v="3"/>
    <n v="2020"/>
    <n v="58"/>
    <m/>
    <s v="Armenia"/>
    <s v="AM"/>
    <s v="ARM"/>
    <n v="2951776"/>
    <s v="Europe"/>
    <x v="1"/>
  </r>
  <r>
    <x v="34"/>
    <n v="30"/>
    <n v="3"/>
    <n v="2020"/>
    <m/>
    <m/>
    <s v="Armenia"/>
    <s v="AM"/>
    <s v="ARM"/>
    <n v="2951776"/>
    <s v="Europe"/>
    <x v="1"/>
  </r>
  <r>
    <x v="35"/>
    <n v="29"/>
    <n v="3"/>
    <n v="2020"/>
    <n v="52"/>
    <n v="2"/>
    <s v="Armenia"/>
    <s v="AM"/>
    <s v="ARM"/>
    <n v="2951776"/>
    <s v="Europe"/>
    <x v="1"/>
  </r>
  <r>
    <x v="36"/>
    <n v="28"/>
    <n v="3"/>
    <n v="2020"/>
    <n v="43"/>
    <m/>
    <s v="Armenia"/>
    <s v="AM"/>
    <s v="ARM"/>
    <n v="2951776"/>
    <s v="Europe"/>
    <x v="1"/>
  </r>
  <r>
    <x v="37"/>
    <n v="27"/>
    <n v="3"/>
    <n v="2020"/>
    <n v="39"/>
    <n v="1"/>
    <s v="Armenia"/>
    <s v="AM"/>
    <s v="ARM"/>
    <n v="2951776"/>
    <s v="Europe"/>
    <x v="1"/>
  </r>
  <r>
    <x v="38"/>
    <n v="26"/>
    <n v="3"/>
    <n v="2020"/>
    <n v="25"/>
    <m/>
    <s v="Armenia"/>
    <s v="AM"/>
    <s v="ARM"/>
    <n v="2951776"/>
    <s v="Europe"/>
    <x v="1"/>
  </r>
  <r>
    <x v="39"/>
    <n v="25"/>
    <n v="3"/>
    <n v="2020"/>
    <n v="71"/>
    <m/>
    <s v="Armenia"/>
    <s v="AM"/>
    <s v="ARM"/>
    <n v="2951776"/>
    <s v="Europe"/>
    <x v="1"/>
  </r>
  <r>
    <x v="40"/>
    <n v="24"/>
    <n v="3"/>
    <n v="2020"/>
    <n v="4"/>
    <m/>
    <s v="Armenia"/>
    <s v="AM"/>
    <s v="ARM"/>
    <n v="2951776"/>
    <s v="Europe"/>
    <x v="1"/>
  </r>
  <r>
    <x v="41"/>
    <n v="23"/>
    <n v="3"/>
    <n v="2020"/>
    <n v="30"/>
    <m/>
    <s v="Armenia"/>
    <s v="AM"/>
    <s v="ARM"/>
    <n v="2951776"/>
    <s v="Europe"/>
    <x v="1"/>
  </r>
  <r>
    <x v="42"/>
    <n v="22"/>
    <n v="3"/>
    <n v="2020"/>
    <n v="24"/>
    <m/>
    <s v="Armenia"/>
    <s v="AM"/>
    <s v="ARM"/>
    <n v="2951776"/>
    <s v="Europe"/>
    <x v="1"/>
  </r>
  <r>
    <x v="43"/>
    <n v="21"/>
    <n v="3"/>
    <n v="2020"/>
    <n v="14"/>
    <m/>
    <s v="Armenia"/>
    <s v="AM"/>
    <s v="ARM"/>
    <n v="2951776"/>
    <s v="Europe"/>
    <x v="1"/>
  </r>
  <r>
    <x v="44"/>
    <n v="20"/>
    <n v="3"/>
    <n v="2020"/>
    <n v="7"/>
    <m/>
    <s v="Armenia"/>
    <s v="AM"/>
    <s v="ARM"/>
    <n v="2951776"/>
    <s v="Europe"/>
    <x v="1"/>
  </r>
  <r>
    <x v="45"/>
    <n v="19"/>
    <n v="3"/>
    <n v="2020"/>
    <n v="37"/>
    <m/>
    <s v="Armenia"/>
    <s v="AM"/>
    <s v="ARM"/>
    <n v="2951776"/>
    <s v="Europe"/>
    <x v="1"/>
  </r>
  <r>
    <x v="46"/>
    <n v="18"/>
    <n v="3"/>
    <n v="2020"/>
    <n v="26"/>
    <m/>
    <s v="Armenia"/>
    <s v="AM"/>
    <s v="ARM"/>
    <n v="2951776"/>
    <s v="Europe"/>
    <x v="1"/>
  </r>
  <r>
    <x v="47"/>
    <n v="17"/>
    <n v="3"/>
    <n v="2020"/>
    <n v="22"/>
    <m/>
    <s v="Armenia"/>
    <s v="AM"/>
    <s v="ARM"/>
    <n v="2951776"/>
    <s v="Europe"/>
    <x v="1"/>
  </r>
  <r>
    <x v="48"/>
    <n v="16"/>
    <n v="3"/>
    <n v="2020"/>
    <n v="10"/>
    <m/>
    <s v="Armenia"/>
    <s v="AM"/>
    <s v="ARM"/>
    <n v="2951776"/>
    <s v="Europe"/>
    <x v="1"/>
  </r>
  <r>
    <x v="49"/>
    <n v="15"/>
    <n v="3"/>
    <n v="2020"/>
    <n v="7"/>
    <m/>
    <s v="Armenia"/>
    <s v="AM"/>
    <s v="ARM"/>
    <n v="2951776"/>
    <s v="Europe"/>
    <x v="1"/>
  </r>
  <r>
    <x v="50"/>
    <n v="14"/>
    <n v="3"/>
    <n v="2020"/>
    <n v="7"/>
    <m/>
    <s v="Armenia"/>
    <s v="AM"/>
    <s v="ARM"/>
    <n v="2951776"/>
    <s v="Europe"/>
    <x v="1"/>
  </r>
  <r>
    <x v="51"/>
    <n v="13"/>
    <n v="3"/>
    <n v="2020"/>
    <n v="2"/>
    <m/>
    <s v="Armenia"/>
    <s v="AM"/>
    <s v="ARM"/>
    <n v="2951776"/>
    <s v="Europe"/>
    <x v="1"/>
  </r>
  <r>
    <x v="52"/>
    <n v="12"/>
    <n v="3"/>
    <n v="2020"/>
    <n v="3"/>
    <m/>
    <s v="Armenia"/>
    <s v="AM"/>
    <s v="ARM"/>
    <n v="2951776"/>
    <s v="Europe"/>
    <x v="1"/>
  </r>
  <r>
    <x v="59"/>
    <n v="2"/>
    <n v="3"/>
    <n v="2020"/>
    <m/>
    <m/>
    <s v="Armenia"/>
    <s v="AM"/>
    <s v="ARM"/>
    <n v="2951776"/>
    <s v="Europe"/>
    <x v="1"/>
  </r>
  <r>
    <x v="60"/>
    <n v="1"/>
    <n v="3"/>
    <n v="2020"/>
    <n v="1"/>
    <m/>
    <s v="Armenia"/>
    <s v="AM"/>
    <s v="ARM"/>
    <n v="2951776"/>
    <s v="Europe"/>
    <x v="1"/>
  </r>
  <r>
    <x v="61"/>
    <n v="29"/>
    <n v="2"/>
    <n v="2020"/>
    <m/>
    <m/>
    <s v="Armenia"/>
    <s v="AM"/>
    <s v="ARM"/>
    <n v="2951776"/>
    <s v="Europe"/>
    <x v="1"/>
  </r>
  <r>
    <x v="62"/>
    <n v="28"/>
    <n v="2"/>
    <n v="2020"/>
    <m/>
    <m/>
    <s v="Armenia"/>
    <s v="AM"/>
    <s v="ARM"/>
    <n v="2951776"/>
    <s v="Europe"/>
    <x v="1"/>
  </r>
  <r>
    <x v="63"/>
    <n v="27"/>
    <n v="2"/>
    <n v="2020"/>
    <m/>
    <m/>
    <s v="Armenia"/>
    <s v="AM"/>
    <s v="ARM"/>
    <n v="2951776"/>
    <s v="Europe"/>
    <x v="1"/>
  </r>
  <r>
    <x v="64"/>
    <n v="26"/>
    <n v="2"/>
    <n v="2020"/>
    <m/>
    <m/>
    <s v="Armenia"/>
    <s v="AM"/>
    <s v="ARM"/>
    <n v="2951776"/>
    <s v="Europe"/>
    <x v="1"/>
  </r>
  <r>
    <x v="65"/>
    <n v="25"/>
    <n v="2"/>
    <n v="2020"/>
    <m/>
    <m/>
    <s v="Armenia"/>
    <s v="AM"/>
    <s v="ARM"/>
    <n v="2951776"/>
    <s v="Europe"/>
    <x v="1"/>
  </r>
  <r>
    <x v="66"/>
    <n v="24"/>
    <n v="2"/>
    <n v="2020"/>
    <m/>
    <m/>
    <s v="Armenia"/>
    <s v="AM"/>
    <s v="ARM"/>
    <n v="2951776"/>
    <s v="Europe"/>
    <x v="1"/>
  </r>
  <r>
    <x v="67"/>
    <n v="23"/>
    <n v="2"/>
    <n v="2020"/>
    <m/>
    <m/>
    <s v="Armenia"/>
    <s v="AM"/>
    <s v="ARM"/>
    <n v="2951776"/>
    <s v="Europe"/>
    <x v="1"/>
  </r>
  <r>
    <x v="68"/>
    <n v="22"/>
    <n v="2"/>
    <n v="2020"/>
    <m/>
    <m/>
    <s v="Armenia"/>
    <s v="AM"/>
    <s v="ARM"/>
    <n v="2951776"/>
    <s v="Europe"/>
    <x v="1"/>
  </r>
  <r>
    <x v="69"/>
    <n v="21"/>
    <n v="2"/>
    <n v="2020"/>
    <m/>
    <m/>
    <s v="Armenia"/>
    <s v="AM"/>
    <s v="ARM"/>
    <n v="2951776"/>
    <s v="Europe"/>
    <x v="1"/>
  </r>
  <r>
    <x v="70"/>
    <n v="20"/>
    <n v="2"/>
    <n v="2020"/>
    <m/>
    <m/>
    <s v="Armenia"/>
    <s v="AM"/>
    <s v="ARM"/>
    <n v="2951776"/>
    <s v="Europe"/>
    <x v="1"/>
  </r>
  <r>
    <x v="71"/>
    <n v="19"/>
    <n v="2"/>
    <n v="2020"/>
    <m/>
    <m/>
    <s v="Armenia"/>
    <s v="AM"/>
    <s v="ARM"/>
    <n v="2951776"/>
    <s v="Europe"/>
    <x v="1"/>
  </r>
  <r>
    <x v="72"/>
    <n v="18"/>
    <n v="2"/>
    <n v="2020"/>
    <m/>
    <m/>
    <s v="Armenia"/>
    <s v="AM"/>
    <s v="ARM"/>
    <n v="2951776"/>
    <s v="Europe"/>
    <x v="1"/>
  </r>
  <r>
    <x v="73"/>
    <n v="17"/>
    <n v="2"/>
    <n v="2020"/>
    <m/>
    <m/>
    <s v="Armenia"/>
    <s v="AM"/>
    <s v="ARM"/>
    <n v="2951776"/>
    <s v="Europe"/>
    <x v="1"/>
  </r>
  <r>
    <x v="74"/>
    <n v="16"/>
    <n v="2"/>
    <n v="2020"/>
    <m/>
    <m/>
    <s v="Armenia"/>
    <s v="AM"/>
    <s v="ARM"/>
    <n v="2951776"/>
    <s v="Europe"/>
    <x v="1"/>
  </r>
  <r>
    <x v="75"/>
    <n v="15"/>
    <n v="2"/>
    <n v="2020"/>
    <m/>
    <m/>
    <s v="Armenia"/>
    <s v="AM"/>
    <s v="ARM"/>
    <n v="2951776"/>
    <s v="Europe"/>
    <x v="1"/>
  </r>
  <r>
    <x v="76"/>
    <n v="14"/>
    <n v="2"/>
    <n v="2020"/>
    <m/>
    <m/>
    <s v="Armenia"/>
    <s v="AM"/>
    <s v="ARM"/>
    <n v="2951776"/>
    <s v="Europe"/>
    <x v="1"/>
  </r>
  <r>
    <x v="77"/>
    <n v="13"/>
    <n v="2"/>
    <n v="2020"/>
    <m/>
    <m/>
    <s v="Armenia"/>
    <s v="AM"/>
    <s v="ARM"/>
    <n v="2951776"/>
    <s v="Europe"/>
    <x v="1"/>
  </r>
  <r>
    <x v="78"/>
    <n v="12"/>
    <n v="2"/>
    <n v="2020"/>
    <m/>
    <m/>
    <s v="Armenia"/>
    <s v="AM"/>
    <s v="ARM"/>
    <n v="2951776"/>
    <s v="Europe"/>
    <x v="1"/>
  </r>
  <r>
    <x v="79"/>
    <n v="11"/>
    <n v="2"/>
    <n v="2020"/>
    <m/>
    <m/>
    <s v="Armenia"/>
    <s v="AM"/>
    <s v="ARM"/>
    <n v="2951776"/>
    <s v="Europe"/>
    <x v="1"/>
  </r>
  <r>
    <x v="80"/>
    <n v="10"/>
    <n v="2"/>
    <n v="2020"/>
    <m/>
    <m/>
    <s v="Armenia"/>
    <s v="AM"/>
    <s v="ARM"/>
    <n v="2951776"/>
    <s v="Europe"/>
    <x v="1"/>
  </r>
  <r>
    <x v="81"/>
    <n v="9"/>
    <n v="2"/>
    <n v="2020"/>
    <m/>
    <m/>
    <s v="Armenia"/>
    <s v="AM"/>
    <s v="ARM"/>
    <n v="2951776"/>
    <s v="Europe"/>
    <x v="1"/>
  </r>
  <r>
    <x v="82"/>
    <n v="8"/>
    <n v="2"/>
    <n v="2020"/>
    <m/>
    <m/>
    <s v="Armenia"/>
    <s v="AM"/>
    <s v="ARM"/>
    <n v="2951776"/>
    <s v="Europe"/>
    <x v="1"/>
  </r>
  <r>
    <x v="83"/>
    <n v="7"/>
    <n v="2"/>
    <n v="2020"/>
    <m/>
    <m/>
    <s v="Armenia"/>
    <s v="AM"/>
    <s v="ARM"/>
    <n v="2951776"/>
    <s v="Europe"/>
    <x v="1"/>
  </r>
  <r>
    <x v="84"/>
    <n v="6"/>
    <n v="2"/>
    <n v="2020"/>
    <m/>
    <m/>
    <s v="Armenia"/>
    <s v="AM"/>
    <s v="ARM"/>
    <n v="2951776"/>
    <s v="Europe"/>
    <x v="1"/>
  </r>
  <r>
    <x v="85"/>
    <n v="5"/>
    <n v="2"/>
    <n v="2020"/>
    <m/>
    <m/>
    <s v="Armenia"/>
    <s v="AM"/>
    <s v="ARM"/>
    <n v="2951776"/>
    <s v="Europe"/>
    <x v="1"/>
  </r>
  <r>
    <x v="86"/>
    <n v="4"/>
    <n v="2"/>
    <n v="2020"/>
    <m/>
    <m/>
    <s v="Armenia"/>
    <s v="AM"/>
    <s v="ARM"/>
    <n v="2951776"/>
    <s v="Europe"/>
    <x v="1"/>
  </r>
  <r>
    <x v="87"/>
    <n v="3"/>
    <n v="2"/>
    <n v="2020"/>
    <m/>
    <m/>
    <s v="Armenia"/>
    <s v="AM"/>
    <s v="ARM"/>
    <n v="2951776"/>
    <s v="Europe"/>
    <x v="1"/>
  </r>
  <r>
    <x v="88"/>
    <n v="2"/>
    <n v="2"/>
    <n v="2020"/>
    <m/>
    <m/>
    <s v="Armenia"/>
    <s v="AM"/>
    <s v="ARM"/>
    <n v="2951776"/>
    <s v="Europe"/>
    <x v="1"/>
  </r>
  <r>
    <x v="89"/>
    <n v="1"/>
    <n v="2"/>
    <n v="2020"/>
    <m/>
    <m/>
    <s v="Armenia"/>
    <s v="AM"/>
    <s v="ARM"/>
    <n v="2951776"/>
    <s v="Europe"/>
    <x v="1"/>
  </r>
  <r>
    <x v="90"/>
    <n v="31"/>
    <n v="1"/>
    <n v="2020"/>
    <m/>
    <m/>
    <s v="Armenia"/>
    <s v="AM"/>
    <s v="ARM"/>
    <n v="2951776"/>
    <s v="Europe"/>
    <x v="1"/>
  </r>
  <r>
    <x v="91"/>
    <n v="30"/>
    <n v="1"/>
    <n v="2020"/>
    <m/>
    <m/>
    <s v="Armenia"/>
    <s v="AM"/>
    <s v="ARM"/>
    <n v="2951776"/>
    <s v="Europe"/>
    <x v="1"/>
  </r>
  <r>
    <x v="92"/>
    <n v="29"/>
    <n v="1"/>
    <n v="2020"/>
    <m/>
    <m/>
    <s v="Armenia"/>
    <s v="AM"/>
    <s v="ARM"/>
    <n v="2951776"/>
    <s v="Europe"/>
    <x v="1"/>
  </r>
  <r>
    <x v="93"/>
    <n v="28"/>
    <n v="1"/>
    <n v="2020"/>
    <m/>
    <m/>
    <s v="Armenia"/>
    <s v="AM"/>
    <s v="ARM"/>
    <n v="2951776"/>
    <s v="Europe"/>
    <x v="1"/>
  </r>
  <r>
    <x v="94"/>
    <n v="27"/>
    <n v="1"/>
    <n v="2020"/>
    <m/>
    <m/>
    <s v="Armenia"/>
    <s v="AM"/>
    <s v="ARM"/>
    <n v="2951776"/>
    <s v="Europe"/>
    <x v="1"/>
  </r>
  <r>
    <x v="95"/>
    <n v="26"/>
    <n v="1"/>
    <n v="2020"/>
    <m/>
    <m/>
    <s v="Armenia"/>
    <s v="AM"/>
    <s v="ARM"/>
    <n v="2951776"/>
    <s v="Europe"/>
    <x v="1"/>
  </r>
  <r>
    <x v="96"/>
    <n v="25"/>
    <n v="1"/>
    <n v="2020"/>
    <m/>
    <m/>
    <s v="Armenia"/>
    <s v="AM"/>
    <s v="ARM"/>
    <n v="2951776"/>
    <s v="Europe"/>
    <x v="1"/>
  </r>
  <r>
    <x v="97"/>
    <n v="24"/>
    <n v="1"/>
    <n v="2020"/>
    <m/>
    <m/>
    <s v="Armenia"/>
    <s v="AM"/>
    <s v="ARM"/>
    <n v="2951776"/>
    <s v="Europe"/>
    <x v="1"/>
  </r>
  <r>
    <x v="98"/>
    <n v="23"/>
    <n v="1"/>
    <n v="2020"/>
    <m/>
    <m/>
    <s v="Armenia"/>
    <s v="AM"/>
    <s v="ARM"/>
    <n v="2951776"/>
    <s v="Europe"/>
    <x v="1"/>
  </r>
  <r>
    <x v="99"/>
    <n v="22"/>
    <n v="1"/>
    <n v="2020"/>
    <m/>
    <m/>
    <s v="Armenia"/>
    <s v="AM"/>
    <s v="ARM"/>
    <n v="2951776"/>
    <s v="Europe"/>
    <x v="1"/>
  </r>
  <r>
    <x v="100"/>
    <n v="21"/>
    <n v="1"/>
    <n v="2020"/>
    <m/>
    <m/>
    <s v="Armenia"/>
    <s v="AM"/>
    <s v="ARM"/>
    <n v="2951776"/>
    <s v="Europe"/>
    <x v="1"/>
  </r>
  <r>
    <x v="101"/>
    <n v="20"/>
    <n v="1"/>
    <n v="2020"/>
    <m/>
    <m/>
    <s v="Armenia"/>
    <s v="AM"/>
    <s v="ARM"/>
    <n v="2951776"/>
    <s v="Europe"/>
    <x v="1"/>
  </r>
  <r>
    <x v="102"/>
    <n v="19"/>
    <n v="1"/>
    <n v="2020"/>
    <m/>
    <m/>
    <s v="Armenia"/>
    <s v="AM"/>
    <s v="ARM"/>
    <n v="2951776"/>
    <s v="Europe"/>
    <x v="1"/>
  </r>
  <r>
    <x v="103"/>
    <n v="18"/>
    <n v="1"/>
    <n v="2020"/>
    <m/>
    <m/>
    <s v="Armenia"/>
    <s v="AM"/>
    <s v="ARM"/>
    <n v="2951776"/>
    <s v="Europe"/>
    <x v="1"/>
  </r>
  <r>
    <x v="104"/>
    <n v="17"/>
    <n v="1"/>
    <n v="2020"/>
    <m/>
    <m/>
    <s v="Armenia"/>
    <s v="AM"/>
    <s v="ARM"/>
    <n v="2951776"/>
    <s v="Europe"/>
    <x v="1"/>
  </r>
  <r>
    <x v="105"/>
    <n v="16"/>
    <n v="1"/>
    <n v="2020"/>
    <m/>
    <m/>
    <s v="Armenia"/>
    <s v="AM"/>
    <s v="ARM"/>
    <n v="2951776"/>
    <s v="Europe"/>
    <x v="1"/>
  </r>
  <r>
    <x v="106"/>
    <n v="15"/>
    <n v="1"/>
    <n v="2020"/>
    <m/>
    <m/>
    <s v="Armenia"/>
    <s v="AM"/>
    <s v="ARM"/>
    <n v="2951776"/>
    <s v="Europe"/>
    <x v="1"/>
  </r>
  <r>
    <x v="107"/>
    <n v="14"/>
    <n v="1"/>
    <n v="2020"/>
    <m/>
    <m/>
    <s v="Armenia"/>
    <s v="AM"/>
    <s v="ARM"/>
    <n v="2951776"/>
    <s v="Europe"/>
    <x v="1"/>
  </r>
  <r>
    <x v="108"/>
    <n v="13"/>
    <n v="1"/>
    <n v="2020"/>
    <m/>
    <m/>
    <s v="Armenia"/>
    <s v="AM"/>
    <s v="ARM"/>
    <n v="2951776"/>
    <s v="Europe"/>
    <x v="1"/>
  </r>
  <r>
    <x v="109"/>
    <n v="12"/>
    <n v="1"/>
    <n v="2020"/>
    <m/>
    <m/>
    <s v="Armenia"/>
    <s v="AM"/>
    <s v="ARM"/>
    <n v="2951776"/>
    <s v="Europe"/>
    <x v="1"/>
  </r>
  <r>
    <x v="110"/>
    <n v="11"/>
    <n v="1"/>
    <n v="2020"/>
    <m/>
    <m/>
    <s v="Armenia"/>
    <s v="AM"/>
    <s v="ARM"/>
    <n v="2951776"/>
    <s v="Europe"/>
    <x v="1"/>
  </r>
  <r>
    <x v="111"/>
    <n v="10"/>
    <n v="1"/>
    <n v="2020"/>
    <m/>
    <m/>
    <s v="Armenia"/>
    <s v="AM"/>
    <s v="ARM"/>
    <n v="2951776"/>
    <s v="Europe"/>
    <x v="1"/>
  </r>
  <r>
    <x v="112"/>
    <n v="9"/>
    <n v="1"/>
    <n v="2020"/>
    <m/>
    <m/>
    <s v="Armenia"/>
    <s v="AM"/>
    <s v="ARM"/>
    <n v="2951776"/>
    <s v="Europe"/>
    <x v="1"/>
  </r>
  <r>
    <x v="113"/>
    <n v="8"/>
    <n v="1"/>
    <n v="2020"/>
    <m/>
    <m/>
    <s v="Armenia"/>
    <s v="AM"/>
    <s v="ARM"/>
    <n v="2951776"/>
    <s v="Europe"/>
    <x v="1"/>
  </r>
  <r>
    <x v="114"/>
    <n v="7"/>
    <n v="1"/>
    <n v="2020"/>
    <m/>
    <m/>
    <s v="Armenia"/>
    <s v="AM"/>
    <s v="ARM"/>
    <n v="2951776"/>
    <s v="Europe"/>
    <x v="1"/>
  </r>
  <r>
    <x v="115"/>
    <n v="6"/>
    <n v="1"/>
    <n v="2020"/>
    <m/>
    <m/>
    <s v="Armenia"/>
    <s v="AM"/>
    <s v="ARM"/>
    <n v="2951776"/>
    <s v="Europe"/>
    <x v="1"/>
  </r>
  <r>
    <x v="116"/>
    <n v="5"/>
    <n v="1"/>
    <n v="2020"/>
    <m/>
    <m/>
    <s v="Armenia"/>
    <s v="AM"/>
    <s v="ARM"/>
    <n v="2951776"/>
    <s v="Europe"/>
    <x v="1"/>
  </r>
  <r>
    <x v="117"/>
    <n v="4"/>
    <n v="1"/>
    <n v="2020"/>
    <m/>
    <m/>
    <s v="Armenia"/>
    <s v="AM"/>
    <s v="ARM"/>
    <n v="2951776"/>
    <s v="Europe"/>
    <x v="1"/>
  </r>
  <r>
    <x v="118"/>
    <n v="3"/>
    <n v="1"/>
    <n v="2020"/>
    <m/>
    <m/>
    <s v="Armenia"/>
    <s v="AM"/>
    <s v="ARM"/>
    <n v="2951776"/>
    <s v="Europe"/>
    <x v="1"/>
  </r>
  <r>
    <x v="119"/>
    <n v="2"/>
    <n v="1"/>
    <n v="2020"/>
    <m/>
    <m/>
    <s v="Armenia"/>
    <s v="AM"/>
    <s v="ARM"/>
    <n v="2951776"/>
    <s v="Europe"/>
    <x v="1"/>
  </r>
  <r>
    <x v="120"/>
    <n v="1"/>
    <n v="1"/>
    <n v="2020"/>
    <m/>
    <m/>
    <s v="Armenia"/>
    <s v="AM"/>
    <s v="ARM"/>
    <n v="2951776"/>
    <s v="Europe"/>
    <x v="1"/>
  </r>
  <r>
    <x v="121"/>
    <n v="31"/>
    <n v="12"/>
    <n v="2019"/>
    <m/>
    <m/>
    <s v="Armenia"/>
    <s v="AM"/>
    <s v="ARM"/>
    <n v="2951776"/>
    <s v="Europe"/>
    <x v="1"/>
  </r>
  <r>
    <x v="0"/>
    <n v="3"/>
    <n v="5"/>
    <n v="2020"/>
    <n v="16"/>
    <m/>
    <s v="Australia"/>
    <s v="AU"/>
    <s v="AUS"/>
    <n v="24992369"/>
    <s v="Oceania"/>
    <x v="1"/>
  </r>
  <r>
    <x v="1"/>
    <n v="2"/>
    <n v="5"/>
    <n v="2020"/>
    <n v="5"/>
    <n v="1"/>
    <s v="Australia"/>
    <s v="AU"/>
    <s v="AUS"/>
    <n v="24992369"/>
    <s v="Oceania"/>
    <x v="1"/>
  </r>
  <r>
    <x v="2"/>
    <n v="1"/>
    <n v="5"/>
    <n v="2020"/>
    <n v="16"/>
    <n v="2"/>
    <s v="Australia"/>
    <s v="AU"/>
    <s v="AUS"/>
    <n v="24992369"/>
    <s v="Oceania"/>
    <x v="1"/>
  </r>
  <r>
    <x v="3"/>
    <n v="30"/>
    <n v="4"/>
    <n v="2020"/>
    <n v="8"/>
    <n v="2"/>
    <s v="Australia"/>
    <s v="AU"/>
    <s v="AUS"/>
    <n v="24992369"/>
    <s v="Oceania"/>
    <x v="1"/>
  </r>
  <r>
    <x v="4"/>
    <n v="29"/>
    <n v="4"/>
    <n v="2020"/>
    <n v="13"/>
    <n v="4"/>
    <s v="Australia"/>
    <s v="AU"/>
    <s v="AUS"/>
    <n v="24992369"/>
    <s v="Oceania"/>
    <x v="1"/>
  </r>
  <r>
    <x v="5"/>
    <n v="28"/>
    <n v="4"/>
    <n v="2020"/>
    <n v="12"/>
    <n v="1"/>
    <s v="Australia"/>
    <s v="AU"/>
    <s v="AUS"/>
    <n v="24992369"/>
    <s v="Oceania"/>
    <x v="1"/>
  </r>
  <r>
    <x v="6"/>
    <n v="27"/>
    <n v="4"/>
    <n v="2020"/>
    <n v="10"/>
    <n v="2"/>
    <s v="Australia"/>
    <s v="AU"/>
    <s v="AUS"/>
    <n v="24992369"/>
    <s v="Oceania"/>
    <x v="1"/>
  </r>
  <r>
    <x v="7"/>
    <n v="26"/>
    <n v="4"/>
    <n v="2020"/>
    <n v="16"/>
    <n v="2"/>
    <s v="Australia"/>
    <s v="AU"/>
    <s v="AUS"/>
    <n v="24992369"/>
    <s v="Oceania"/>
    <x v="1"/>
  </r>
  <r>
    <x v="8"/>
    <n v="25"/>
    <n v="4"/>
    <n v="2020"/>
    <n v="20"/>
    <n v="4"/>
    <s v="Australia"/>
    <s v="AU"/>
    <s v="AUS"/>
    <n v="24992369"/>
    <s v="Oceania"/>
    <x v="1"/>
  </r>
  <r>
    <x v="9"/>
    <n v="24"/>
    <n v="4"/>
    <n v="2020"/>
    <n v="13"/>
    <n v="1"/>
    <s v="Australia"/>
    <s v="AU"/>
    <s v="AUS"/>
    <n v="24992369"/>
    <s v="Oceania"/>
    <x v="1"/>
  </r>
  <r>
    <x v="10"/>
    <n v="23"/>
    <n v="4"/>
    <n v="2020"/>
    <n v="7"/>
    <m/>
    <s v="Australia"/>
    <s v="AU"/>
    <s v="AUS"/>
    <n v="24992369"/>
    <s v="Oceania"/>
    <x v="1"/>
  </r>
  <r>
    <x v="11"/>
    <n v="22"/>
    <n v="4"/>
    <n v="2020"/>
    <n v="22"/>
    <n v="3"/>
    <s v="Australia"/>
    <s v="AU"/>
    <s v="AUS"/>
    <n v="24992369"/>
    <s v="Oceania"/>
    <x v="1"/>
  </r>
  <r>
    <x v="12"/>
    <n v="21"/>
    <n v="4"/>
    <n v="2020"/>
    <n v="13"/>
    <n v="1"/>
    <s v="Australia"/>
    <s v="AU"/>
    <s v="AUS"/>
    <n v="24992369"/>
    <s v="Oceania"/>
    <x v="1"/>
  </r>
  <r>
    <x v="13"/>
    <n v="20"/>
    <n v="4"/>
    <n v="2020"/>
    <n v="26"/>
    <n v="1"/>
    <s v="Australia"/>
    <s v="AU"/>
    <s v="AUS"/>
    <n v="24992369"/>
    <s v="Oceania"/>
    <x v="1"/>
  </r>
  <r>
    <x v="14"/>
    <n v="19"/>
    <n v="4"/>
    <n v="2020"/>
    <n v="53"/>
    <n v="2"/>
    <s v="Australia"/>
    <s v="AU"/>
    <s v="AUS"/>
    <n v="24992369"/>
    <s v="Oceania"/>
    <x v="1"/>
  </r>
  <r>
    <x v="15"/>
    <n v="18"/>
    <n v="4"/>
    <n v="2020"/>
    <n v="36"/>
    <n v="4"/>
    <s v="Australia"/>
    <s v="AU"/>
    <s v="AUS"/>
    <n v="24992369"/>
    <s v="Oceania"/>
    <x v="1"/>
  </r>
  <r>
    <x v="16"/>
    <n v="17"/>
    <n v="4"/>
    <n v="2020"/>
    <n v="39"/>
    <m/>
    <s v="Australia"/>
    <s v="AU"/>
    <s v="AUS"/>
    <n v="24992369"/>
    <s v="Oceania"/>
    <x v="1"/>
  </r>
  <r>
    <x v="17"/>
    <n v="16"/>
    <n v="4"/>
    <n v="2020"/>
    <n v="42"/>
    <n v="2"/>
    <s v="Australia"/>
    <s v="AU"/>
    <s v="AUS"/>
    <n v="24992369"/>
    <s v="Oceania"/>
    <x v="1"/>
  </r>
  <r>
    <x v="18"/>
    <n v="15"/>
    <n v="4"/>
    <n v="2020"/>
    <n v="50"/>
    <m/>
    <s v="Australia"/>
    <s v="AU"/>
    <s v="AUS"/>
    <n v="24992369"/>
    <s v="Oceania"/>
    <x v="1"/>
  </r>
  <r>
    <x v="19"/>
    <n v="14"/>
    <n v="4"/>
    <n v="2020"/>
    <n v="44"/>
    <m/>
    <s v="Australia"/>
    <s v="AU"/>
    <s v="AUS"/>
    <n v="24992369"/>
    <s v="Oceania"/>
    <x v="1"/>
  </r>
  <r>
    <x v="20"/>
    <n v="13"/>
    <n v="4"/>
    <n v="2020"/>
    <n v="33"/>
    <n v="4"/>
    <s v="Australia"/>
    <s v="AU"/>
    <s v="AUS"/>
    <n v="24992369"/>
    <s v="Oceania"/>
    <x v="1"/>
  </r>
  <r>
    <x v="21"/>
    <n v="12"/>
    <n v="4"/>
    <n v="2020"/>
    <n v="51"/>
    <n v="3"/>
    <s v="Australia"/>
    <s v="AU"/>
    <s v="AUS"/>
    <n v="24992369"/>
    <s v="Oceania"/>
    <x v="1"/>
  </r>
  <r>
    <x v="22"/>
    <n v="11"/>
    <n v="4"/>
    <n v="2020"/>
    <n v="86"/>
    <n v="2"/>
    <s v="Australia"/>
    <s v="AU"/>
    <s v="AUS"/>
    <n v="24992369"/>
    <s v="Oceania"/>
    <x v="1"/>
  </r>
  <r>
    <x v="23"/>
    <n v="10"/>
    <n v="4"/>
    <n v="2020"/>
    <n v="100"/>
    <n v="2"/>
    <s v="Australia"/>
    <s v="AU"/>
    <s v="AUS"/>
    <n v="24992369"/>
    <s v="Oceania"/>
    <x v="1"/>
  </r>
  <r>
    <x v="24"/>
    <n v="9"/>
    <n v="4"/>
    <n v="2020"/>
    <n v="96"/>
    <n v="5"/>
    <s v="Australia"/>
    <s v="AU"/>
    <s v="AUS"/>
    <n v="24992369"/>
    <s v="Oceania"/>
    <x v="1"/>
  </r>
  <r>
    <x v="25"/>
    <n v="8"/>
    <n v="4"/>
    <n v="2020"/>
    <n v="112"/>
    <n v="3"/>
    <s v="Australia"/>
    <s v="AU"/>
    <s v="AUS"/>
    <n v="24992369"/>
    <s v="Oceania"/>
    <x v="1"/>
  </r>
  <r>
    <x v="26"/>
    <n v="7"/>
    <n v="4"/>
    <n v="2020"/>
    <n v="100"/>
    <n v="6"/>
    <s v="Australia"/>
    <s v="AU"/>
    <s v="AUS"/>
    <n v="24992369"/>
    <s v="Oceania"/>
    <x v="1"/>
  </r>
  <r>
    <x v="27"/>
    <n v="6"/>
    <n v="4"/>
    <n v="2020"/>
    <n v="57"/>
    <n v="2"/>
    <s v="Australia"/>
    <s v="AU"/>
    <s v="AUS"/>
    <n v="24992369"/>
    <s v="Oceania"/>
    <x v="1"/>
  </r>
  <r>
    <x v="28"/>
    <n v="5"/>
    <n v="4"/>
    <n v="2020"/>
    <n v="139"/>
    <n v="4"/>
    <s v="Australia"/>
    <s v="AU"/>
    <s v="AUS"/>
    <n v="24992369"/>
    <s v="Oceania"/>
    <x v="1"/>
  </r>
  <r>
    <x v="29"/>
    <n v="4"/>
    <n v="4"/>
    <n v="2020"/>
    <n v="324"/>
    <n v="7"/>
    <s v="Australia"/>
    <s v="AU"/>
    <s v="AUS"/>
    <n v="24992369"/>
    <s v="Oceania"/>
    <x v="1"/>
  </r>
  <r>
    <x v="30"/>
    <n v="3"/>
    <n v="4"/>
    <n v="2020"/>
    <n v="248"/>
    <n v="2"/>
    <s v="Australia"/>
    <s v="AU"/>
    <s v="AUS"/>
    <n v="24992369"/>
    <s v="Oceania"/>
    <x v="1"/>
  </r>
  <r>
    <x v="31"/>
    <n v="2"/>
    <n v="4"/>
    <n v="2020"/>
    <n v="269"/>
    <n v="1"/>
    <s v="Australia"/>
    <s v="AU"/>
    <s v="AUS"/>
    <n v="24992369"/>
    <s v="Oceania"/>
    <x v="1"/>
  </r>
  <r>
    <x v="32"/>
    <n v="1"/>
    <n v="4"/>
    <n v="2020"/>
    <n v="150"/>
    <n v="1"/>
    <s v="Australia"/>
    <s v="AU"/>
    <s v="AUS"/>
    <n v="24992369"/>
    <s v="Oceania"/>
    <x v="1"/>
  </r>
  <r>
    <x v="33"/>
    <n v="31"/>
    <n v="3"/>
    <n v="2020"/>
    <n v="464"/>
    <n v="3"/>
    <s v="Australia"/>
    <s v="AU"/>
    <s v="AUS"/>
    <n v="24992369"/>
    <s v="Oceania"/>
    <x v="1"/>
  </r>
  <r>
    <x v="34"/>
    <n v="30"/>
    <n v="3"/>
    <n v="2020"/>
    <n v="284"/>
    <n v="2"/>
    <s v="Australia"/>
    <s v="AU"/>
    <s v="AUS"/>
    <n v="24992369"/>
    <s v="Oceania"/>
    <x v="1"/>
  </r>
  <r>
    <x v="35"/>
    <n v="29"/>
    <n v="3"/>
    <n v="2020"/>
    <n v="431"/>
    <n v="1"/>
    <s v="Australia"/>
    <s v="AU"/>
    <s v="AUS"/>
    <n v="24992369"/>
    <s v="Oceania"/>
    <x v="1"/>
  </r>
  <r>
    <x v="36"/>
    <n v="28"/>
    <n v="3"/>
    <n v="2020"/>
    <n v="212"/>
    <m/>
    <s v="Australia"/>
    <s v="AU"/>
    <s v="AUS"/>
    <n v="24992369"/>
    <s v="Oceania"/>
    <x v="1"/>
  </r>
  <r>
    <x v="37"/>
    <n v="27"/>
    <n v="3"/>
    <n v="2020"/>
    <n v="367"/>
    <n v="2"/>
    <s v="Australia"/>
    <s v="AU"/>
    <s v="AUS"/>
    <n v="24992369"/>
    <s v="Oceania"/>
    <x v="1"/>
  </r>
  <r>
    <x v="38"/>
    <n v="26"/>
    <n v="3"/>
    <n v="2020"/>
    <n v="376"/>
    <n v="3"/>
    <s v="Australia"/>
    <s v="AU"/>
    <s v="AUS"/>
    <n v="24992369"/>
    <s v="Oceania"/>
    <x v="1"/>
  </r>
  <r>
    <x v="39"/>
    <n v="25"/>
    <n v="3"/>
    <n v="2020"/>
    <n v="600"/>
    <n v="1"/>
    <s v="Australia"/>
    <s v="AU"/>
    <s v="AUS"/>
    <n v="24992369"/>
    <s v="Oceania"/>
    <x v="1"/>
  </r>
  <r>
    <x v="40"/>
    <n v="24"/>
    <n v="3"/>
    <n v="2020"/>
    <n v="114"/>
    <m/>
    <s v="Australia"/>
    <s v="AU"/>
    <s v="AUS"/>
    <n v="24992369"/>
    <s v="Oceania"/>
    <x v="1"/>
  </r>
  <r>
    <x v="41"/>
    <n v="23"/>
    <n v="3"/>
    <n v="2020"/>
    <n v="611"/>
    <m/>
    <s v="Australia"/>
    <s v="AU"/>
    <s v="AUS"/>
    <n v="24992369"/>
    <s v="Oceania"/>
    <x v="1"/>
  </r>
  <r>
    <x v="42"/>
    <n v="22"/>
    <n v="3"/>
    <n v="2020"/>
    <n v="224"/>
    <m/>
    <s v="Australia"/>
    <s v="AU"/>
    <s v="AUS"/>
    <n v="24992369"/>
    <s v="Oceania"/>
    <x v="1"/>
  </r>
  <r>
    <x v="43"/>
    <n v="21"/>
    <n v="3"/>
    <n v="2020"/>
    <n v="165"/>
    <n v="1"/>
    <s v="Australia"/>
    <s v="AU"/>
    <s v="AUS"/>
    <n v="24992369"/>
    <s v="Oceania"/>
    <x v="1"/>
  </r>
  <r>
    <x v="44"/>
    <n v="20"/>
    <n v="3"/>
    <n v="2020"/>
    <n v="144"/>
    <m/>
    <s v="Australia"/>
    <s v="AU"/>
    <s v="AUS"/>
    <n v="24992369"/>
    <s v="Oceania"/>
    <x v="1"/>
  </r>
  <r>
    <x v="45"/>
    <n v="19"/>
    <n v="3"/>
    <n v="2020"/>
    <n v="111"/>
    <n v="1"/>
    <s v="Australia"/>
    <s v="AU"/>
    <s v="AUS"/>
    <n v="24992369"/>
    <s v="Oceania"/>
    <x v="1"/>
  </r>
  <r>
    <x v="46"/>
    <n v="18"/>
    <n v="3"/>
    <n v="2020"/>
    <n v="79"/>
    <m/>
    <s v="Australia"/>
    <s v="AU"/>
    <s v="AUS"/>
    <n v="24992369"/>
    <s v="Oceania"/>
    <x v="1"/>
  </r>
  <r>
    <x v="47"/>
    <n v="17"/>
    <n v="3"/>
    <n v="2020"/>
    <n v="77"/>
    <m/>
    <s v="Australia"/>
    <s v="AU"/>
    <s v="AUS"/>
    <n v="24992369"/>
    <s v="Oceania"/>
    <x v="1"/>
  </r>
  <r>
    <x v="48"/>
    <n v="16"/>
    <n v="3"/>
    <n v="2020"/>
    <n v="49"/>
    <n v="2"/>
    <s v="Australia"/>
    <s v="AU"/>
    <s v="AUS"/>
    <n v="24992369"/>
    <s v="Oceania"/>
    <x v="1"/>
  </r>
  <r>
    <x v="49"/>
    <n v="15"/>
    <n v="3"/>
    <n v="2020"/>
    <n v="52"/>
    <m/>
    <s v="Australia"/>
    <s v="AU"/>
    <s v="AUS"/>
    <n v="24992369"/>
    <s v="Oceania"/>
    <x v="1"/>
  </r>
  <r>
    <x v="50"/>
    <n v="14"/>
    <n v="3"/>
    <n v="2020"/>
    <n v="41"/>
    <m/>
    <s v="Australia"/>
    <s v="AU"/>
    <s v="AUS"/>
    <n v="24992369"/>
    <s v="Oceania"/>
    <x v="1"/>
  </r>
  <r>
    <x v="51"/>
    <n v="13"/>
    <n v="3"/>
    <n v="2020"/>
    <n v="30"/>
    <m/>
    <s v="Australia"/>
    <s v="AU"/>
    <s v="AUS"/>
    <n v="24992369"/>
    <s v="Oceania"/>
    <x v="1"/>
  </r>
  <r>
    <x v="52"/>
    <n v="12"/>
    <n v="3"/>
    <n v="2020"/>
    <n v="14"/>
    <m/>
    <s v="Australia"/>
    <s v="AU"/>
    <s v="AUS"/>
    <n v="24992369"/>
    <s v="Oceania"/>
    <x v="1"/>
  </r>
  <r>
    <x v="53"/>
    <n v="11"/>
    <n v="3"/>
    <n v="2020"/>
    <n v="12"/>
    <m/>
    <s v="Australia"/>
    <s v="AU"/>
    <s v="AUS"/>
    <n v="24992369"/>
    <s v="Oceania"/>
    <x v="1"/>
  </r>
  <r>
    <x v="54"/>
    <n v="10"/>
    <n v="3"/>
    <n v="2020"/>
    <n v="20"/>
    <m/>
    <s v="Australia"/>
    <s v="AU"/>
    <s v="AUS"/>
    <n v="24992369"/>
    <s v="Oceania"/>
    <x v="1"/>
  </r>
  <r>
    <x v="55"/>
    <n v="9"/>
    <n v="3"/>
    <n v="2020"/>
    <n v="6"/>
    <m/>
    <s v="Australia"/>
    <s v="AU"/>
    <s v="AUS"/>
    <n v="24992369"/>
    <s v="Oceania"/>
    <x v="1"/>
  </r>
  <r>
    <x v="57"/>
    <n v="8"/>
    <n v="3"/>
    <n v="2020"/>
    <n v="11"/>
    <n v="1"/>
    <s v="Australia"/>
    <s v="AU"/>
    <s v="AUS"/>
    <n v="24992369"/>
    <s v="Oceania"/>
    <x v="1"/>
  </r>
  <r>
    <x v="58"/>
    <n v="7"/>
    <n v="3"/>
    <n v="2020"/>
    <n v="4"/>
    <m/>
    <s v="Australia"/>
    <s v="AU"/>
    <s v="AUS"/>
    <n v="24992369"/>
    <s v="Oceania"/>
    <x v="1"/>
  </r>
  <r>
    <x v="56"/>
    <n v="6"/>
    <n v="3"/>
    <n v="2020"/>
    <n v="7"/>
    <m/>
    <s v="Australia"/>
    <s v="AU"/>
    <s v="AUS"/>
    <n v="24992369"/>
    <s v="Oceania"/>
    <x v="1"/>
  </r>
  <r>
    <x v="122"/>
    <n v="5"/>
    <n v="3"/>
    <n v="2020"/>
    <n v="11"/>
    <n v="1"/>
    <s v="Australia"/>
    <s v="AU"/>
    <s v="AUS"/>
    <n v="24992369"/>
    <s v="Oceania"/>
    <x v="1"/>
  </r>
  <r>
    <x v="123"/>
    <n v="4"/>
    <n v="3"/>
    <n v="2020"/>
    <n v="8"/>
    <m/>
    <s v="Australia"/>
    <s v="AU"/>
    <s v="AUS"/>
    <n v="24992369"/>
    <s v="Oceania"/>
    <x v="1"/>
  </r>
  <r>
    <x v="124"/>
    <n v="3"/>
    <n v="3"/>
    <n v="2020"/>
    <n v="4"/>
    <m/>
    <s v="Australia"/>
    <s v="AU"/>
    <s v="AUS"/>
    <n v="24992369"/>
    <s v="Oceania"/>
    <x v="1"/>
  </r>
  <r>
    <x v="59"/>
    <n v="2"/>
    <n v="3"/>
    <n v="2020"/>
    <n v="3"/>
    <m/>
    <s v="Australia"/>
    <s v="AU"/>
    <s v="AUS"/>
    <n v="24992369"/>
    <s v="Oceania"/>
    <x v="1"/>
  </r>
  <r>
    <x v="60"/>
    <n v="1"/>
    <n v="3"/>
    <n v="2020"/>
    <n v="1"/>
    <n v="1"/>
    <s v="Australia"/>
    <s v="AU"/>
    <s v="AUS"/>
    <n v="24992369"/>
    <s v="Oceania"/>
    <x v="1"/>
  </r>
  <r>
    <x v="61"/>
    <n v="29"/>
    <n v="2"/>
    <n v="2020"/>
    <n v="2"/>
    <m/>
    <s v="Australia"/>
    <s v="AU"/>
    <s v="AUS"/>
    <n v="24992369"/>
    <s v="Oceania"/>
    <x v="1"/>
  </r>
  <r>
    <x v="62"/>
    <n v="28"/>
    <n v="2"/>
    <n v="2020"/>
    <m/>
    <m/>
    <s v="Australia"/>
    <s v="AU"/>
    <s v="AUS"/>
    <n v="24992369"/>
    <s v="Oceania"/>
    <x v="1"/>
  </r>
  <r>
    <x v="63"/>
    <n v="27"/>
    <n v="2"/>
    <n v="2020"/>
    <n v="1"/>
    <m/>
    <s v="Australia"/>
    <s v="AU"/>
    <s v="AUS"/>
    <n v="24992369"/>
    <s v="Oceania"/>
    <x v="1"/>
  </r>
  <r>
    <x v="64"/>
    <n v="26"/>
    <n v="2"/>
    <n v="2020"/>
    <m/>
    <m/>
    <s v="Australia"/>
    <s v="AU"/>
    <s v="AUS"/>
    <n v="24992369"/>
    <s v="Oceania"/>
    <x v="1"/>
  </r>
  <r>
    <x v="65"/>
    <n v="25"/>
    <n v="2"/>
    <n v="2020"/>
    <m/>
    <m/>
    <s v="Australia"/>
    <s v="AU"/>
    <s v="AUS"/>
    <n v="24992369"/>
    <s v="Oceania"/>
    <x v="1"/>
  </r>
  <r>
    <x v="66"/>
    <n v="24"/>
    <n v="2"/>
    <n v="2020"/>
    <m/>
    <m/>
    <s v="Australia"/>
    <s v="AU"/>
    <s v="AUS"/>
    <n v="24992369"/>
    <s v="Oceania"/>
    <x v="1"/>
  </r>
  <r>
    <x v="67"/>
    <n v="23"/>
    <n v="2"/>
    <n v="2020"/>
    <n v="1"/>
    <m/>
    <s v="Australia"/>
    <s v="AU"/>
    <s v="AUS"/>
    <n v="24992369"/>
    <s v="Oceania"/>
    <x v="1"/>
  </r>
  <r>
    <x v="68"/>
    <n v="22"/>
    <n v="2"/>
    <n v="2020"/>
    <n v="4"/>
    <m/>
    <s v="Australia"/>
    <s v="AU"/>
    <s v="AUS"/>
    <n v="24992369"/>
    <s v="Oceania"/>
    <x v="1"/>
  </r>
  <r>
    <x v="69"/>
    <n v="21"/>
    <n v="2"/>
    <n v="2020"/>
    <n v="2"/>
    <m/>
    <s v="Australia"/>
    <s v="AU"/>
    <s v="AUS"/>
    <n v="24992369"/>
    <s v="Oceania"/>
    <x v="1"/>
  </r>
  <r>
    <x v="70"/>
    <n v="20"/>
    <n v="2"/>
    <n v="2020"/>
    <m/>
    <m/>
    <s v="Australia"/>
    <s v="AU"/>
    <s v="AUS"/>
    <n v="24992369"/>
    <s v="Oceania"/>
    <x v="1"/>
  </r>
  <r>
    <x v="71"/>
    <n v="19"/>
    <n v="2"/>
    <n v="2020"/>
    <m/>
    <m/>
    <s v="Australia"/>
    <s v="AU"/>
    <s v="AUS"/>
    <n v="24992369"/>
    <s v="Oceania"/>
    <x v="1"/>
  </r>
  <r>
    <x v="72"/>
    <n v="18"/>
    <n v="2"/>
    <n v="2020"/>
    <m/>
    <m/>
    <s v="Australia"/>
    <s v="AU"/>
    <s v="AUS"/>
    <n v="24992369"/>
    <s v="Oceania"/>
    <x v="1"/>
  </r>
  <r>
    <x v="73"/>
    <n v="17"/>
    <n v="2"/>
    <n v="2020"/>
    <m/>
    <m/>
    <s v="Australia"/>
    <s v="AU"/>
    <s v="AUS"/>
    <n v="24992369"/>
    <s v="Oceania"/>
    <x v="1"/>
  </r>
  <r>
    <x v="74"/>
    <n v="16"/>
    <n v="2"/>
    <n v="2020"/>
    <m/>
    <m/>
    <s v="Australia"/>
    <s v="AU"/>
    <s v="AUS"/>
    <n v="24992369"/>
    <s v="Oceania"/>
    <x v="1"/>
  </r>
  <r>
    <x v="75"/>
    <n v="15"/>
    <n v="2"/>
    <n v="2020"/>
    <m/>
    <m/>
    <s v="Australia"/>
    <s v="AU"/>
    <s v="AUS"/>
    <n v="24992369"/>
    <s v="Oceania"/>
    <x v="1"/>
  </r>
  <r>
    <x v="76"/>
    <n v="14"/>
    <n v="2"/>
    <n v="2020"/>
    <n v="1"/>
    <m/>
    <s v="Australia"/>
    <s v="AU"/>
    <s v="AUS"/>
    <n v="24992369"/>
    <s v="Oceania"/>
    <x v="1"/>
  </r>
  <r>
    <x v="77"/>
    <n v="13"/>
    <n v="2"/>
    <n v="2020"/>
    <m/>
    <m/>
    <s v="Australia"/>
    <s v="AU"/>
    <s v="AUS"/>
    <n v="24992369"/>
    <s v="Oceania"/>
    <x v="1"/>
  </r>
  <r>
    <x v="78"/>
    <n v="12"/>
    <n v="2"/>
    <n v="2020"/>
    <m/>
    <m/>
    <s v="Australia"/>
    <s v="AU"/>
    <s v="AUS"/>
    <n v="24992369"/>
    <s v="Oceania"/>
    <x v="1"/>
  </r>
  <r>
    <x v="79"/>
    <n v="11"/>
    <n v="2"/>
    <n v="2020"/>
    <m/>
    <m/>
    <s v="Australia"/>
    <s v="AU"/>
    <s v="AUS"/>
    <n v="24992369"/>
    <s v="Oceania"/>
    <x v="1"/>
  </r>
  <r>
    <x v="80"/>
    <n v="10"/>
    <n v="2"/>
    <n v="2020"/>
    <m/>
    <m/>
    <s v="Australia"/>
    <s v="AU"/>
    <s v="AUS"/>
    <n v="24992369"/>
    <s v="Oceania"/>
    <x v="1"/>
  </r>
  <r>
    <x v="81"/>
    <n v="9"/>
    <n v="2"/>
    <n v="2020"/>
    <m/>
    <m/>
    <s v="Australia"/>
    <s v="AU"/>
    <s v="AUS"/>
    <n v="24992369"/>
    <s v="Oceania"/>
    <x v="1"/>
  </r>
  <r>
    <x v="82"/>
    <n v="8"/>
    <n v="2"/>
    <n v="2020"/>
    <m/>
    <m/>
    <s v="Australia"/>
    <s v="AU"/>
    <s v="AUS"/>
    <n v="24992369"/>
    <s v="Oceania"/>
    <x v="1"/>
  </r>
  <r>
    <x v="83"/>
    <n v="7"/>
    <n v="2"/>
    <n v="2020"/>
    <n v="1"/>
    <m/>
    <s v="Australia"/>
    <s v="AU"/>
    <s v="AUS"/>
    <n v="24992369"/>
    <s v="Oceania"/>
    <x v="1"/>
  </r>
  <r>
    <x v="84"/>
    <n v="6"/>
    <n v="2"/>
    <n v="2020"/>
    <n v="1"/>
    <m/>
    <s v="Australia"/>
    <s v="AU"/>
    <s v="AUS"/>
    <n v="24992369"/>
    <s v="Oceania"/>
    <x v="1"/>
  </r>
  <r>
    <x v="85"/>
    <n v="5"/>
    <n v="2"/>
    <n v="2020"/>
    <n v="1"/>
    <m/>
    <s v="Australia"/>
    <s v="AU"/>
    <s v="AUS"/>
    <n v="24992369"/>
    <s v="Oceania"/>
    <x v="1"/>
  </r>
  <r>
    <x v="86"/>
    <n v="4"/>
    <n v="2"/>
    <n v="2020"/>
    <m/>
    <m/>
    <s v="Australia"/>
    <s v="AU"/>
    <s v="AUS"/>
    <n v="24992369"/>
    <s v="Oceania"/>
    <x v="1"/>
  </r>
  <r>
    <x v="87"/>
    <n v="3"/>
    <n v="2"/>
    <n v="2020"/>
    <m/>
    <m/>
    <s v="Australia"/>
    <s v="AU"/>
    <s v="AUS"/>
    <n v="24992369"/>
    <s v="Oceania"/>
    <x v="1"/>
  </r>
  <r>
    <x v="88"/>
    <n v="2"/>
    <n v="2"/>
    <n v="2020"/>
    <n v="2"/>
    <m/>
    <s v="Australia"/>
    <s v="AU"/>
    <s v="AUS"/>
    <n v="24992369"/>
    <s v="Oceania"/>
    <x v="1"/>
  </r>
  <r>
    <x v="89"/>
    <n v="1"/>
    <n v="2"/>
    <n v="2020"/>
    <n v="2"/>
    <m/>
    <s v="Australia"/>
    <s v="AU"/>
    <s v="AUS"/>
    <n v="24992369"/>
    <s v="Oceania"/>
    <x v="1"/>
  </r>
  <r>
    <x v="90"/>
    <n v="31"/>
    <n v="1"/>
    <n v="2020"/>
    <n v="1"/>
    <m/>
    <s v="Australia"/>
    <s v="AU"/>
    <s v="AUS"/>
    <n v="24992369"/>
    <s v="Oceania"/>
    <x v="1"/>
  </r>
  <r>
    <x v="91"/>
    <n v="30"/>
    <n v="1"/>
    <n v="2020"/>
    <n v="2"/>
    <m/>
    <s v="Australia"/>
    <s v="AU"/>
    <s v="AUS"/>
    <n v="24992369"/>
    <s v="Oceania"/>
    <x v="1"/>
  </r>
  <r>
    <x v="92"/>
    <n v="29"/>
    <n v="1"/>
    <n v="2020"/>
    <m/>
    <m/>
    <s v="Australia"/>
    <s v="AU"/>
    <s v="AUS"/>
    <n v="24992369"/>
    <s v="Oceania"/>
    <x v="1"/>
  </r>
  <r>
    <x v="93"/>
    <n v="28"/>
    <n v="1"/>
    <n v="2020"/>
    <m/>
    <m/>
    <s v="Australia"/>
    <s v="AU"/>
    <s v="AUS"/>
    <n v="24992369"/>
    <s v="Oceania"/>
    <x v="1"/>
  </r>
  <r>
    <x v="94"/>
    <n v="27"/>
    <n v="1"/>
    <n v="2020"/>
    <m/>
    <m/>
    <s v="Australia"/>
    <s v="AU"/>
    <s v="AUS"/>
    <n v="24992369"/>
    <s v="Oceania"/>
    <x v="1"/>
  </r>
  <r>
    <x v="95"/>
    <n v="26"/>
    <n v="1"/>
    <n v="2020"/>
    <n v="3"/>
    <m/>
    <s v="Australia"/>
    <s v="AU"/>
    <s v="AUS"/>
    <n v="24992369"/>
    <s v="Oceania"/>
    <x v="1"/>
  </r>
  <r>
    <x v="96"/>
    <n v="25"/>
    <n v="1"/>
    <n v="2020"/>
    <n v="1"/>
    <m/>
    <s v="Australia"/>
    <s v="AU"/>
    <s v="AUS"/>
    <n v="24992369"/>
    <s v="Oceania"/>
    <x v="1"/>
  </r>
  <r>
    <x v="97"/>
    <n v="24"/>
    <n v="1"/>
    <n v="2020"/>
    <m/>
    <m/>
    <s v="Australia"/>
    <s v="AU"/>
    <s v="AUS"/>
    <n v="24992369"/>
    <s v="Oceania"/>
    <x v="1"/>
  </r>
  <r>
    <x v="98"/>
    <n v="23"/>
    <n v="1"/>
    <n v="2020"/>
    <m/>
    <m/>
    <s v="Australia"/>
    <s v="AU"/>
    <s v="AUS"/>
    <n v="24992369"/>
    <s v="Oceania"/>
    <x v="1"/>
  </r>
  <r>
    <x v="99"/>
    <n v="22"/>
    <n v="1"/>
    <n v="2020"/>
    <m/>
    <m/>
    <s v="Australia"/>
    <s v="AU"/>
    <s v="AUS"/>
    <n v="24992369"/>
    <s v="Oceania"/>
    <x v="1"/>
  </r>
  <r>
    <x v="100"/>
    <n v="21"/>
    <n v="1"/>
    <n v="2020"/>
    <m/>
    <m/>
    <s v="Australia"/>
    <s v="AU"/>
    <s v="AUS"/>
    <n v="24992369"/>
    <s v="Oceania"/>
    <x v="1"/>
  </r>
  <r>
    <x v="101"/>
    <n v="20"/>
    <n v="1"/>
    <n v="2020"/>
    <m/>
    <m/>
    <s v="Australia"/>
    <s v="AU"/>
    <s v="AUS"/>
    <n v="24992369"/>
    <s v="Oceania"/>
    <x v="1"/>
  </r>
  <r>
    <x v="102"/>
    <n v="19"/>
    <n v="1"/>
    <n v="2020"/>
    <m/>
    <m/>
    <s v="Australia"/>
    <s v="AU"/>
    <s v="AUS"/>
    <n v="24992369"/>
    <s v="Oceania"/>
    <x v="1"/>
  </r>
  <r>
    <x v="103"/>
    <n v="18"/>
    <n v="1"/>
    <n v="2020"/>
    <m/>
    <m/>
    <s v="Australia"/>
    <s v="AU"/>
    <s v="AUS"/>
    <n v="24992369"/>
    <s v="Oceania"/>
    <x v="1"/>
  </r>
  <r>
    <x v="104"/>
    <n v="17"/>
    <n v="1"/>
    <n v="2020"/>
    <m/>
    <m/>
    <s v="Australia"/>
    <s v="AU"/>
    <s v="AUS"/>
    <n v="24992369"/>
    <s v="Oceania"/>
    <x v="1"/>
  </r>
  <r>
    <x v="105"/>
    <n v="16"/>
    <n v="1"/>
    <n v="2020"/>
    <m/>
    <m/>
    <s v="Australia"/>
    <s v="AU"/>
    <s v="AUS"/>
    <n v="24992369"/>
    <s v="Oceania"/>
    <x v="1"/>
  </r>
  <r>
    <x v="106"/>
    <n v="15"/>
    <n v="1"/>
    <n v="2020"/>
    <m/>
    <m/>
    <s v="Australia"/>
    <s v="AU"/>
    <s v="AUS"/>
    <n v="24992369"/>
    <s v="Oceania"/>
    <x v="1"/>
  </r>
  <r>
    <x v="107"/>
    <n v="14"/>
    <n v="1"/>
    <n v="2020"/>
    <m/>
    <m/>
    <s v="Australia"/>
    <s v="AU"/>
    <s v="AUS"/>
    <n v="24992369"/>
    <s v="Oceania"/>
    <x v="1"/>
  </r>
  <r>
    <x v="108"/>
    <n v="13"/>
    <n v="1"/>
    <n v="2020"/>
    <m/>
    <m/>
    <s v="Australia"/>
    <s v="AU"/>
    <s v="AUS"/>
    <n v="24992369"/>
    <s v="Oceania"/>
    <x v="1"/>
  </r>
  <r>
    <x v="109"/>
    <n v="12"/>
    <n v="1"/>
    <n v="2020"/>
    <m/>
    <m/>
    <s v="Australia"/>
    <s v="AU"/>
    <s v="AUS"/>
    <n v="24992369"/>
    <s v="Oceania"/>
    <x v="1"/>
  </r>
  <r>
    <x v="110"/>
    <n v="11"/>
    <n v="1"/>
    <n v="2020"/>
    <m/>
    <m/>
    <s v="Australia"/>
    <s v="AU"/>
    <s v="AUS"/>
    <n v="24992369"/>
    <s v="Oceania"/>
    <x v="1"/>
  </r>
  <r>
    <x v="111"/>
    <n v="10"/>
    <n v="1"/>
    <n v="2020"/>
    <m/>
    <m/>
    <s v="Australia"/>
    <s v="AU"/>
    <s v="AUS"/>
    <n v="24992369"/>
    <s v="Oceania"/>
    <x v="1"/>
  </r>
  <r>
    <x v="112"/>
    <n v="9"/>
    <n v="1"/>
    <n v="2020"/>
    <m/>
    <m/>
    <s v="Australia"/>
    <s v="AU"/>
    <s v="AUS"/>
    <n v="24992369"/>
    <s v="Oceania"/>
    <x v="1"/>
  </r>
  <r>
    <x v="113"/>
    <n v="8"/>
    <n v="1"/>
    <n v="2020"/>
    <m/>
    <m/>
    <s v="Australia"/>
    <s v="AU"/>
    <s v="AUS"/>
    <n v="24992369"/>
    <s v="Oceania"/>
    <x v="1"/>
  </r>
  <r>
    <x v="114"/>
    <n v="7"/>
    <n v="1"/>
    <n v="2020"/>
    <m/>
    <m/>
    <s v="Australia"/>
    <s v="AU"/>
    <s v="AUS"/>
    <n v="24992369"/>
    <s v="Oceania"/>
    <x v="1"/>
  </r>
  <r>
    <x v="115"/>
    <n v="6"/>
    <n v="1"/>
    <n v="2020"/>
    <m/>
    <m/>
    <s v="Australia"/>
    <s v="AU"/>
    <s v="AUS"/>
    <n v="24992369"/>
    <s v="Oceania"/>
    <x v="1"/>
  </r>
  <r>
    <x v="116"/>
    <n v="5"/>
    <n v="1"/>
    <n v="2020"/>
    <m/>
    <m/>
    <s v="Australia"/>
    <s v="AU"/>
    <s v="AUS"/>
    <n v="24992369"/>
    <s v="Oceania"/>
    <x v="1"/>
  </r>
  <r>
    <x v="117"/>
    <n v="4"/>
    <n v="1"/>
    <n v="2020"/>
    <m/>
    <m/>
    <s v="Australia"/>
    <s v="AU"/>
    <s v="AUS"/>
    <n v="24992369"/>
    <s v="Oceania"/>
    <x v="1"/>
  </r>
  <r>
    <x v="118"/>
    <n v="3"/>
    <n v="1"/>
    <n v="2020"/>
    <m/>
    <m/>
    <s v="Australia"/>
    <s v="AU"/>
    <s v="AUS"/>
    <n v="24992369"/>
    <s v="Oceania"/>
    <x v="1"/>
  </r>
  <r>
    <x v="119"/>
    <n v="2"/>
    <n v="1"/>
    <n v="2020"/>
    <m/>
    <m/>
    <s v="Australia"/>
    <s v="AU"/>
    <s v="AUS"/>
    <n v="24992369"/>
    <s v="Oceania"/>
    <x v="1"/>
  </r>
  <r>
    <x v="120"/>
    <n v="1"/>
    <n v="1"/>
    <n v="2020"/>
    <m/>
    <m/>
    <s v="Australia"/>
    <s v="AU"/>
    <s v="AUS"/>
    <n v="24992369"/>
    <s v="Oceania"/>
    <x v="1"/>
  </r>
  <r>
    <x v="121"/>
    <n v="31"/>
    <n v="12"/>
    <n v="2019"/>
    <m/>
    <m/>
    <s v="Australia"/>
    <s v="AU"/>
    <s v="AUS"/>
    <n v="24992369"/>
    <s v="Oceania"/>
    <x v="1"/>
  </r>
  <r>
    <x v="0"/>
    <n v="3"/>
    <n v="5"/>
    <n v="2020"/>
    <n v="27"/>
    <n v="7"/>
    <s v="Austria"/>
    <s v="AT"/>
    <s v="AUT"/>
    <n v="8847037"/>
    <s v="Europe"/>
    <x v="1"/>
  </r>
  <r>
    <x v="1"/>
    <n v="2"/>
    <n v="5"/>
    <n v="2020"/>
    <n v="74"/>
    <n v="5"/>
    <s v="Austria"/>
    <s v="AT"/>
    <s v="AUT"/>
    <n v="8847037"/>
    <s v="Europe"/>
    <x v="1"/>
  </r>
  <r>
    <x v="2"/>
    <n v="1"/>
    <n v="5"/>
    <n v="2020"/>
    <n v="93"/>
    <n v="4"/>
    <s v="Austria"/>
    <s v="AT"/>
    <s v="AUT"/>
    <n v="8847037"/>
    <s v="Europe"/>
    <x v="1"/>
  </r>
  <r>
    <x v="3"/>
    <n v="30"/>
    <n v="4"/>
    <n v="2020"/>
    <n v="50"/>
    <n v="11"/>
    <s v="Austria"/>
    <s v="AT"/>
    <s v="AUT"/>
    <n v="8847037"/>
    <s v="Europe"/>
    <x v="1"/>
  </r>
  <r>
    <x v="4"/>
    <n v="29"/>
    <n v="4"/>
    <n v="2020"/>
    <n v="58"/>
    <n v="20"/>
    <s v="Austria"/>
    <s v="AT"/>
    <s v="AUT"/>
    <n v="8847037"/>
    <s v="Europe"/>
    <x v="1"/>
  </r>
  <r>
    <x v="5"/>
    <n v="28"/>
    <n v="4"/>
    <n v="2020"/>
    <n v="67"/>
    <n v="7"/>
    <s v="Austria"/>
    <s v="AT"/>
    <s v="AUT"/>
    <n v="8847037"/>
    <s v="Europe"/>
    <x v="1"/>
  </r>
  <r>
    <x v="6"/>
    <n v="27"/>
    <n v="4"/>
    <n v="2020"/>
    <n v="55"/>
    <n v="6"/>
    <s v="Austria"/>
    <s v="AT"/>
    <s v="AUT"/>
    <n v="8847037"/>
    <s v="Europe"/>
    <x v="1"/>
  </r>
  <r>
    <x v="7"/>
    <n v="26"/>
    <n v="4"/>
    <n v="2020"/>
    <n v="66"/>
    <n v="23"/>
    <s v="Austria"/>
    <s v="AT"/>
    <s v="AUT"/>
    <n v="8847037"/>
    <s v="Europe"/>
    <x v="1"/>
  </r>
  <r>
    <x v="8"/>
    <n v="25"/>
    <n v="4"/>
    <n v="2020"/>
    <n v="83"/>
    <n v="5"/>
    <s v="Austria"/>
    <s v="AT"/>
    <s v="AUT"/>
    <n v="8847037"/>
    <s v="Europe"/>
    <x v="1"/>
  </r>
  <r>
    <x v="9"/>
    <n v="24"/>
    <n v="4"/>
    <n v="2020"/>
    <n v="61"/>
    <n v="14"/>
    <s v="Austria"/>
    <s v="AT"/>
    <s v="AUT"/>
    <n v="8847037"/>
    <s v="Europe"/>
    <x v="1"/>
  </r>
  <r>
    <x v="10"/>
    <n v="23"/>
    <n v="4"/>
    <n v="2020"/>
    <n v="91"/>
    <n v="31"/>
    <s v="Austria"/>
    <s v="AT"/>
    <s v="AUT"/>
    <n v="8847037"/>
    <s v="Europe"/>
    <x v="1"/>
  </r>
  <r>
    <x v="11"/>
    <n v="22"/>
    <n v="4"/>
    <n v="2020"/>
    <n v="50"/>
    <n v="1"/>
    <s v="Austria"/>
    <s v="AT"/>
    <s v="AUT"/>
    <n v="8847037"/>
    <s v="Europe"/>
    <x v="1"/>
  </r>
  <r>
    <x v="12"/>
    <n v="21"/>
    <n v="4"/>
    <n v="2020"/>
    <n v="73"/>
    <n v="10"/>
    <s v="Austria"/>
    <s v="AT"/>
    <s v="AUT"/>
    <n v="8847037"/>
    <s v="Europe"/>
    <x v="1"/>
  </r>
  <r>
    <x v="13"/>
    <n v="20"/>
    <n v="4"/>
    <n v="2020"/>
    <n v="48"/>
    <n v="9"/>
    <s v="Austria"/>
    <s v="AT"/>
    <s v="AUT"/>
    <n v="8847037"/>
    <s v="Europe"/>
    <x v="1"/>
  </r>
  <r>
    <x v="14"/>
    <n v="19"/>
    <n v="4"/>
    <n v="2020"/>
    <n v="59"/>
    <n v="12"/>
    <s v="Austria"/>
    <s v="AT"/>
    <s v="AUT"/>
    <n v="8847037"/>
    <s v="Europe"/>
    <x v="1"/>
  </r>
  <r>
    <x v="15"/>
    <n v="18"/>
    <n v="4"/>
    <n v="2020"/>
    <n v="155"/>
    <n v="21"/>
    <s v="Austria"/>
    <s v="AT"/>
    <s v="AUT"/>
    <n v="8847037"/>
    <s v="Europe"/>
    <x v="1"/>
  </r>
  <r>
    <x v="16"/>
    <n v="17"/>
    <n v="4"/>
    <n v="2020"/>
    <n v="78"/>
    <n v="17"/>
    <s v="Austria"/>
    <s v="AT"/>
    <s v="AUT"/>
    <n v="8847037"/>
    <s v="Europe"/>
    <x v="1"/>
  </r>
  <r>
    <x v="17"/>
    <n v="16"/>
    <n v="4"/>
    <n v="2020"/>
    <n v="136"/>
    <n v="9"/>
    <s v="Austria"/>
    <s v="AT"/>
    <s v="AUT"/>
    <n v="8847037"/>
    <s v="Europe"/>
    <x v="1"/>
  </r>
  <r>
    <x v="18"/>
    <n v="15"/>
    <n v="4"/>
    <n v="2020"/>
    <n v="191"/>
    <n v="16"/>
    <s v="Austria"/>
    <s v="AT"/>
    <s v="AUT"/>
    <n v="8847037"/>
    <s v="Europe"/>
    <x v="1"/>
  </r>
  <r>
    <x v="19"/>
    <n v="14"/>
    <n v="4"/>
    <n v="2020"/>
    <n v="106"/>
    <n v="18"/>
    <s v="Austria"/>
    <s v="AT"/>
    <s v="AUT"/>
    <n v="8847037"/>
    <s v="Europe"/>
    <x v="1"/>
  </r>
  <r>
    <x v="20"/>
    <n v="13"/>
    <n v="4"/>
    <n v="2020"/>
    <n v="130"/>
    <n v="13"/>
    <s v="Austria"/>
    <s v="AT"/>
    <s v="AUT"/>
    <n v="8847037"/>
    <s v="Europe"/>
    <x v="1"/>
  </r>
  <r>
    <x v="21"/>
    <n v="12"/>
    <n v="4"/>
    <n v="2020"/>
    <n v="247"/>
    <n v="18"/>
    <s v="Austria"/>
    <s v="AT"/>
    <s v="AUT"/>
    <n v="8847037"/>
    <s v="Europe"/>
    <x v="1"/>
  </r>
  <r>
    <x v="22"/>
    <n v="11"/>
    <n v="4"/>
    <n v="2020"/>
    <n v="312"/>
    <n v="24"/>
    <s v="Austria"/>
    <s v="AT"/>
    <s v="AUT"/>
    <n v="8847037"/>
    <s v="Europe"/>
    <x v="1"/>
  </r>
  <r>
    <x v="23"/>
    <n v="10"/>
    <n v="4"/>
    <n v="2020"/>
    <n v="279"/>
    <n v="22"/>
    <s v="Austria"/>
    <s v="AT"/>
    <s v="AUT"/>
    <n v="8847037"/>
    <s v="Europe"/>
    <x v="1"/>
  </r>
  <r>
    <x v="24"/>
    <n v="9"/>
    <n v="4"/>
    <n v="2020"/>
    <n v="329"/>
    <n v="30"/>
    <s v="Austria"/>
    <s v="AT"/>
    <s v="AUT"/>
    <n v="8847037"/>
    <s v="Europe"/>
    <x v="1"/>
  </r>
  <r>
    <x v="25"/>
    <n v="8"/>
    <n v="4"/>
    <n v="2020"/>
    <n v="343"/>
    <n v="23"/>
    <s v="Austria"/>
    <s v="AT"/>
    <s v="AUT"/>
    <n v="8847037"/>
    <s v="Europe"/>
    <x v="1"/>
  </r>
  <r>
    <x v="26"/>
    <n v="7"/>
    <n v="4"/>
    <n v="2020"/>
    <n v="314"/>
    <n v="16"/>
    <s v="Austria"/>
    <s v="AT"/>
    <s v="AUT"/>
    <n v="8847037"/>
    <s v="Europe"/>
    <x v="1"/>
  </r>
  <r>
    <x v="27"/>
    <n v="6"/>
    <n v="4"/>
    <n v="2020"/>
    <n v="217"/>
    <n v="18"/>
    <s v="Austria"/>
    <s v="AT"/>
    <s v="AUT"/>
    <n v="8847037"/>
    <s v="Europe"/>
    <x v="1"/>
  </r>
  <r>
    <x v="28"/>
    <n v="5"/>
    <n v="4"/>
    <n v="2020"/>
    <n v="241"/>
    <n v="18"/>
    <s v="Austria"/>
    <s v="AT"/>
    <s v="AUT"/>
    <n v="8847037"/>
    <s v="Europe"/>
    <x v="1"/>
  </r>
  <r>
    <x v="29"/>
    <n v="4"/>
    <n v="4"/>
    <n v="2020"/>
    <n v="396"/>
    <n v="10"/>
    <s v="Austria"/>
    <s v="AT"/>
    <s v="AUT"/>
    <n v="8847037"/>
    <s v="Europe"/>
    <x v="1"/>
  </r>
  <r>
    <x v="30"/>
    <n v="3"/>
    <n v="4"/>
    <n v="2020"/>
    <n v="418"/>
    <n v="12"/>
    <s v="Austria"/>
    <s v="AT"/>
    <s v="AUT"/>
    <n v="8847037"/>
    <s v="Europe"/>
    <x v="1"/>
  </r>
  <r>
    <x v="31"/>
    <n v="2"/>
    <n v="4"/>
    <n v="2020"/>
    <n v="529"/>
    <n v="18"/>
    <s v="Austria"/>
    <s v="AT"/>
    <s v="AUT"/>
    <n v="8847037"/>
    <s v="Europe"/>
    <x v="1"/>
  </r>
  <r>
    <x v="32"/>
    <n v="1"/>
    <n v="4"/>
    <n v="2020"/>
    <n v="564"/>
    <n v="20"/>
    <s v="Austria"/>
    <s v="AT"/>
    <s v="AUT"/>
    <n v="8847037"/>
    <s v="Europe"/>
    <x v="1"/>
  </r>
  <r>
    <x v="33"/>
    <n v="31"/>
    <n v="3"/>
    <n v="2020"/>
    <n v="805"/>
    <n v="22"/>
    <s v="Austria"/>
    <s v="AT"/>
    <s v="AUT"/>
    <n v="8847037"/>
    <s v="Europe"/>
    <x v="1"/>
  </r>
  <r>
    <x v="34"/>
    <n v="30"/>
    <n v="3"/>
    <n v="2020"/>
    <n v="522"/>
    <n v="18"/>
    <s v="Austria"/>
    <s v="AT"/>
    <s v="AUT"/>
    <n v="8847037"/>
    <s v="Europe"/>
    <x v="1"/>
  </r>
  <r>
    <x v="35"/>
    <n v="29"/>
    <n v="3"/>
    <n v="2020"/>
    <n v="594"/>
    <m/>
    <s v="Austria"/>
    <s v="AT"/>
    <s v="AUT"/>
    <n v="8847037"/>
    <s v="Europe"/>
    <x v="1"/>
  </r>
  <r>
    <x v="36"/>
    <n v="28"/>
    <n v="3"/>
    <n v="2020"/>
    <n v="668"/>
    <n v="16"/>
    <s v="Austria"/>
    <s v="AT"/>
    <s v="AUT"/>
    <n v="8847037"/>
    <s v="Europe"/>
    <x v="1"/>
  </r>
  <r>
    <x v="37"/>
    <n v="27"/>
    <n v="3"/>
    <n v="2020"/>
    <n v="1141"/>
    <n v="18"/>
    <s v="Austria"/>
    <s v="AT"/>
    <s v="AUT"/>
    <n v="8847037"/>
    <s v="Europe"/>
    <x v="1"/>
  </r>
  <r>
    <x v="38"/>
    <n v="26"/>
    <n v="3"/>
    <n v="2020"/>
    <n v="606"/>
    <n v="4"/>
    <s v="Austria"/>
    <s v="AT"/>
    <s v="AUT"/>
    <n v="8847037"/>
    <s v="Europe"/>
    <x v="1"/>
  </r>
  <r>
    <x v="39"/>
    <n v="25"/>
    <n v="3"/>
    <n v="2020"/>
    <n v="796"/>
    <n v="5"/>
    <s v="Austria"/>
    <s v="AT"/>
    <s v="AUT"/>
    <n v="8847037"/>
    <s v="Europe"/>
    <x v="1"/>
  </r>
  <r>
    <x v="40"/>
    <n v="24"/>
    <n v="3"/>
    <n v="2020"/>
    <n v="855"/>
    <n v="9"/>
    <s v="Austria"/>
    <s v="AT"/>
    <s v="AUT"/>
    <n v="8847037"/>
    <s v="Europe"/>
    <x v="1"/>
  </r>
  <r>
    <x v="41"/>
    <n v="23"/>
    <n v="3"/>
    <n v="2020"/>
    <n v="607"/>
    <n v="8"/>
    <s v="Austria"/>
    <s v="AT"/>
    <s v="AUT"/>
    <n v="8847037"/>
    <s v="Europe"/>
    <x v="1"/>
  </r>
  <r>
    <x v="42"/>
    <n v="22"/>
    <n v="3"/>
    <n v="2020"/>
    <n v="375"/>
    <n v="2"/>
    <s v="Austria"/>
    <s v="AT"/>
    <s v="AUT"/>
    <n v="8847037"/>
    <s v="Europe"/>
    <x v="1"/>
  </r>
  <r>
    <x v="43"/>
    <n v="21"/>
    <n v="3"/>
    <n v="2020"/>
    <n v="453"/>
    <m/>
    <s v="Austria"/>
    <s v="AT"/>
    <s v="AUT"/>
    <n v="8847037"/>
    <s v="Europe"/>
    <x v="1"/>
  </r>
  <r>
    <x v="44"/>
    <n v="20"/>
    <n v="3"/>
    <n v="2020"/>
    <n v="550"/>
    <n v="2"/>
    <s v="Austria"/>
    <s v="AT"/>
    <s v="AUT"/>
    <n v="8847037"/>
    <s v="Europe"/>
    <x v="1"/>
  </r>
  <r>
    <x v="45"/>
    <n v="19"/>
    <n v="3"/>
    <n v="2020"/>
    <n v="314"/>
    <n v="1"/>
    <s v="Austria"/>
    <s v="AT"/>
    <s v="AUT"/>
    <n v="8847037"/>
    <s v="Europe"/>
    <x v="1"/>
  </r>
  <r>
    <x v="46"/>
    <n v="18"/>
    <n v="3"/>
    <n v="2020"/>
    <n v="316"/>
    <m/>
    <s v="Austria"/>
    <s v="AT"/>
    <s v="AUT"/>
    <n v="8847037"/>
    <s v="Europe"/>
    <x v="1"/>
  </r>
  <r>
    <x v="47"/>
    <n v="17"/>
    <n v="3"/>
    <n v="2020"/>
    <n v="156"/>
    <n v="2"/>
    <s v="Austria"/>
    <s v="AT"/>
    <s v="AUT"/>
    <n v="8847037"/>
    <s v="Europe"/>
    <x v="1"/>
  </r>
  <r>
    <x v="48"/>
    <n v="16"/>
    <n v="3"/>
    <n v="2020"/>
    <n v="205"/>
    <m/>
    <s v="Austria"/>
    <s v="AT"/>
    <s v="AUT"/>
    <n v="8847037"/>
    <s v="Europe"/>
    <x v="1"/>
  </r>
  <r>
    <x v="49"/>
    <n v="15"/>
    <n v="3"/>
    <n v="2020"/>
    <n v="151"/>
    <m/>
    <s v="Austria"/>
    <s v="AT"/>
    <s v="AUT"/>
    <n v="8847037"/>
    <s v="Europe"/>
    <x v="1"/>
  </r>
  <r>
    <x v="50"/>
    <n v="14"/>
    <n v="3"/>
    <n v="2020"/>
    <n v="143"/>
    <m/>
    <s v="Austria"/>
    <s v="AT"/>
    <s v="AUT"/>
    <n v="8847037"/>
    <s v="Europe"/>
    <x v="1"/>
  </r>
  <r>
    <x v="51"/>
    <n v="13"/>
    <n v="3"/>
    <n v="2020"/>
    <n v="115"/>
    <n v="1"/>
    <s v="Austria"/>
    <s v="AT"/>
    <s v="AUT"/>
    <n v="8847037"/>
    <s v="Europe"/>
    <x v="1"/>
  </r>
  <r>
    <x v="52"/>
    <n v="12"/>
    <n v="3"/>
    <n v="2020"/>
    <n v="64"/>
    <m/>
    <s v="Austria"/>
    <s v="AT"/>
    <s v="AUT"/>
    <n v="8847037"/>
    <s v="Europe"/>
    <x v="1"/>
  </r>
  <r>
    <x v="53"/>
    <n v="11"/>
    <n v="3"/>
    <n v="2020"/>
    <n v="51"/>
    <m/>
    <s v="Austria"/>
    <s v="AT"/>
    <s v="AUT"/>
    <n v="8847037"/>
    <s v="Europe"/>
    <x v="1"/>
  </r>
  <r>
    <x v="54"/>
    <n v="10"/>
    <n v="3"/>
    <n v="2020"/>
    <n v="29"/>
    <m/>
    <s v="Austria"/>
    <s v="AT"/>
    <s v="AUT"/>
    <n v="8847037"/>
    <s v="Europe"/>
    <x v="1"/>
  </r>
  <r>
    <x v="55"/>
    <n v="9"/>
    <n v="3"/>
    <n v="2020"/>
    <n v="3"/>
    <m/>
    <s v="Austria"/>
    <s v="AT"/>
    <s v="AUT"/>
    <n v="8847037"/>
    <s v="Europe"/>
    <x v="1"/>
  </r>
  <r>
    <x v="57"/>
    <n v="8"/>
    <n v="3"/>
    <n v="2020"/>
    <n v="25"/>
    <m/>
    <s v="Austria"/>
    <s v="AT"/>
    <s v="AUT"/>
    <n v="8847037"/>
    <s v="Europe"/>
    <x v="1"/>
  </r>
  <r>
    <x v="58"/>
    <n v="7"/>
    <n v="3"/>
    <n v="2020"/>
    <n v="33"/>
    <m/>
    <s v="Austria"/>
    <s v="AT"/>
    <s v="AUT"/>
    <n v="8847037"/>
    <s v="Europe"/>
    <x v="1"/>
  </r>
  <r>
    <x v="56"/>
    <n v="6"/>
    <n v="3"/>
    <n v="2020"/>
    <n v="12"/>
    <m/>
    <s v="Austria"/>
    <s v="AT"/>
    <s v="AUT"/>
    <n v="8847037"/>
    <s v="Europe"/>
    <x v="1"/>
  </r>
  <r>
    <x v="122"/>
    <n v="5"/>
    <n v="3"/>
    <n v="2020"/>
    <n v="5"/>
    <m/>
    <s v="Austria"/>
    <s v="AT"/>
    <s v="AUT"/>
    <n v="8847037"/>
    <s v="Europe"/>
    <x v="1"/>
  </r>
  <r>
    <x v="123"/>
    <n v="4"/>
    <n v="3"/>
    <n v="2020"/>
    <n v="6"/>
    <m/>
    <s v="Austria"/>
    <s v="AT"/>
    <s v="AUT"/>
    <n v="8847037"/>
    <s v="Europe"/>
    <x v="1"/>
  </r>
  <r>
    <x v="124"/>
    <n v="3"/>
    <n v="3"/>
    <n v="2020"/>
    <n v="4"/>
    <m/>
    <s v="Austria"/>
    <s v="AT"/>
    <s v="AUT"/>
    <n v="8847037"/>
    <s v="Europe"/>
    <x v="1"/>
  </r>
  <r>
    <x v="59"/>
    <n v="2"/>
    <n v="3"/>
    <n v="2020"/>
    <n v="4"/>
    <m/>
    <s v="Austria"/>
    <s v="AT"/>
    <s v="AUT"/>
    <n v="8847037"/>
    <s v="Europe"/>
    <x v="1"/>
  </r>
  <r>
    <x v="60"/>
    <n v="1"/>
    <n v="3"/>
    <n v="2020"/>
    <n v="3"/>
    <m/>
    <s v="Austria"/>
    <s v="AT"/>
    <s v="AUT"/>
    <n v="8847037"/>
    <s v="Europe"/>
    <x v="1"/>
  </r>
  <r>
    <x v="61"/>
    <n v="29"/>
    <n v="2"/>
    <n v="2020"/>
    <n v="2"/>
    <m/>
    <s v="Austria"/>
    <s v="AT"/>
    <s v="AUT"/>
    <n v="8847037"/>
    <s v="Europe"/>
    <x v="1"/>
  </r>
  <r>
    <x v="62"/>
    <n v="28"/>
    <n v="2"/>
    <n v="2020"/>
    <n v="3"/>
    <m/>
    <s v="Austria"/>
    <s v="AT"/>
    <s v="AUT"/>
    <n v="8847037"/>
    <s v="Europe"/>
    <x v="1"/>
  </r>
  <r>
    <x v="63"/>
    <n v="27"/>
    <n v="2"/>
    <n v="2020"/>
    <m/>
    <m/>
    <s v="Austria"/>
    <s v="AT"/>
    <s v="AUT"/>
    <n v="8847037"/>
    <s v="Europe"/>
    <x v="1"/>
  </r>
  <r>
    <x v="64"/>
    <n v="26"/>
    <n v="2"/>
    <n v="2020"/>
    <n v="2"/>
    <m/>
    <s v="Austria"/>
    <s v="AT"/>
    <s v="AUT"/>
    <n v="8847037"/>
    <s v="Europe"/>
    <x v="1"/>
  </r>
  <r>
    <x v="65"/>
    <n v="25"/>
    <n v="2"/>
    <n v="2020"/>
    <m/>
    <m/>
    <s v="Austria"/>
    <s v="AT"/>
    <s v="AUT"/>
    <n v="8847037"/>
    <s v="Europe"/>
    <x v="1"/>
  </r>
  <r>
    <x v="66"/>
    <n v="24"/>
    <n v="2"/>
    <n v="2020"/>
    <m/>
    <m/>
    <s v="Austria"/>
    <s v="AT"/>
    <s v="AUT"/>
    <n v="8847037"/>
    <s v="Europe"/>
    <x v="1"/>
  </r>
  <r>
    <x v="67"/>
    <n v="23"/>
    <n v="2"/>
    <n v="2020"/>
    <m/>
    <m/>
    <s v="Austria"/>
    <s v="AT"/>
    <s v="AUT"/>
    <n v="8847037"/>
    <s v="Europe"/>
    <x v="1"/>
  </r>
  <r>
    <x v="68"/>
    <n v="22"/>
    <n v="2"/>
    <n v="2020"/>
    <m/>
    <m/>
    <s v="Austria"/>
    <s v="AT"/>
    <s v="AUT"/>
    <n v="8847037"/>
    <s v="Europe"/>
    <x v="1"/>
  </r>
  <r>
    <x v="69"/>
    <n v="21"/>
    <n v="2"/>
    <n v="2020"/>
    <m/>
    <m/>
    <s v="Austria"/>
    <s v="AT"/>
    <s v="AUT"/>
    <n v="8847037"/>
    <s v="Europe"/>
    <x v="1"/>
  </r>
  <r>
    <x v="70"/>
    <n v="20"/>
    <n v="2"/>
    <n v="2020"/>
    <m/>
    <m/>
    <s v="Austria"/>
    <s v="AT"/>
    <s v="AUT"/>
    <n v="8847037"/>
    <s v="Europe"/>
    <x v="1"/>
  </r>
  <r>
    <x v="71"/>
    <n v="19"/>
    <n v="2"/>
    <n v="2020"/>
    <m/>
    <m/>
    <s v="Austria"/>
    <s v="AT"/>
    <s v="AUT"/>
    <n v="8847037"/>
    <s v="Europe"/>
    <x v="1"/>
  </r>
  <r>
    <x v="72"/>
    <n v="18"/>
    <n v="2"/>
    <n v="2020"/>
    <m/>
    <m/>
    <s v="Austria"/>
    <s v="AT"/>
    <s v="AUT"/>
    <n v="8847037"/>
    <s v="Europe"/>
    <x v="1"/>
  </r>
  <r>
    <x v="73"/>
    <n v="17"/>
    <n v="2"/>
    <n v="2020"/>
    <m/>
    <m/>
    <s v="Austria"/>
    <s v="AT"/>
    <s v="AUT"/>
    <n v="8847037"/>
    <s v="Europe"/>
    <x v="1"/>
  </r>
  <r>
    <x v="74"/>
    <n v="16"/>
    <n v="2"/>
    <n v="2020"/>
    <m/>
    <m/>
    <s v="Austria"/>
    <s v="AT"/>
    <s v="AUT"/>
    <n v="8847037"/>
    <s v="Europe"/>
    <x v="1"/>
  </r>
  <r>
    <x v="75"/>
    <n v="15"/>
    <n v="2"/>
    <n v="2020"/>
    <m/>
    <m/>
    <s v="Austria"/>
    <s v="AT"/>
    <s v="AUT"/>
    <n v="8847037"/>
    <s v="Europe"/>
    <x v="1"/>
  </r>
  <r>
    <x v="76"/>
    <n v="14"/>
    <n v="2"/>
    <n v="2020"/>
    <m/>
    <m/>
    <s v="Austria"/>
    <s v="AT"/>
    <s v="AUT"/>
    <n v="8847037"/>
    <s v="Europe"/>
    <x v="1"/>
  </r>
  <r>
    <x v="77"/>
    <n v="13"/>
    <n v="2"/>
    <n v="2020"/>
    <m/>
    <m/>
    <s v="Austria"/>
    <s v="AT"/>
    <s v="AUT"/>
    <n v="8847037"/>
    <s v="Europe"/>
    <x v="1"/>
  </r>
  <r>
    <x v="78"/>
    <n v="12"/>
    <n v="2"/>
    <n v="2020"/>
    <m/>
    <m/>
    <s v="Austria"/>
    <s v="AT"/>
    <s v="AUT"/>
    <n v="8847037"/>
    <s v="Europe"/>
    <x v="1"/>
  </r>
  <r>
    <x v="79"/>
    <n v="11"/>
    <n v="2"/>
    <n v="2020"/>
    <m/>
    <m/>
    <s v="Austria"/>
    <s v="AT"/>
    <s v="AUT"/>
    <n v="8847037"/>
    <s v="Europe"/>
    <x v="1"/>
  </r>
  <r>
    <x v="80"/>
    <n v="10"/>
    <n v="2"/>
    <n v="2020"/>
    <m/>
    <m/>
    <s v="Austria"/>
    <s v="AT"/>
    <s v="AUT"/>
    <n v="8847037"/>
    <s v="Europe"/>
    <x v="1"/>
  </r>
  <r>
    <x v="81"/>
    <n v="9"/>
    <n v="2"/>
    <n v="2020"/>
    <m/>
    <m/>
    <s v="Austria"/>
    <s v="AT"/>
    <s v="AUT"/>
    <n v="8847037"/>
    <s v="Europe"/>
    <x v="1"/>
  </r>
  <r>
    <x v="82"/>
    <n v="8"/>
    <n v="2"/>
    <n v="2020"/>
    <m/>
    <m/>
    <s v="Austria"/>
    <s v="AT"/>
    <s v="AUT"/>
    <n v="8847037"/>
    <s v="Europe"/>
    <x v="1"/>
  </r>
  <r>
    <x v="83"/>
    <n v="7"/>
    <n v="2"/>
    <n v="2020"/>
    <m/>
    <m/>
    <s v="Austria"/>
    <s v="AT"/>
    <s v="AUT"/>
    <n v="8847037"/>
    <s v="Europe"/>
    <x v="1"/>
  </r>
  <r>
    <x v="84"/>
    <n v="6"/>
    <n v="2"/>
    <n v="2020"/>
    <m/>
    <m/>
    <s v="Austria"/>
    <s v="AT"/>
    <s v="AUT"/>
    <n v="8847037"/>
    <s v="Europe"/>
    <x v="1"/>
  </r>
  <r>
    <x v="85"/>
    <n v="5"/>
    <n v="2"/>
    <n v="2020"/>
    <m/>
    <m/>
    <s v="Austria"/>
    <s v="AT"/>
    <s v="AUT"/>
    <n v="8847037"/>
    <s v="Europe"/>
    <x v="1"/>
  </r>
  <r>
    <x v="86"/>
    <n v="4"/>
    <n v="2"/>
    <n v="2020"/>
    <m/>
    <m/>
    <s v="Austria"/>
    <s v="AT"/>
    <s v="AUT"/>
    <n v="8847037"/>
    <s v="Europe"/>
    <x v="1"/>
  </r>
  <r>
    <x v="87"/>
    <n v="3"/>
    <n v="2"/>
    <n v="2020"/>
    <m/>
    <m/>
    <s v="Austria"/>
    <s v="AT"/>
    <s v="AUT"/>
    <n v="8847037"/>
    <s v="Europe"/>
    <x v="1"/>
  </r>
  <r>
    <x v="88"/>
    <n v="2"/>
    <n v="2"/>
    <n v="2020"/>
    <m/>
    <m/>
    <s v="Austria"/>
    <s v="AT"/>
    <s v="AUT"/>
    <n v="8847037"/>
    <s v="Europe"/>
    <x v="1"/>
  </r>
  <r>
    <x v="89"/>
    <n v="1"/>
    <n v="2"/>
    <n v="2020"/>
    <m/>
    <m/>
    <s v="Austria"/>
    <s v="AT"/>
    <s v="AUT"/>
    <n v="8847037"/>
    <s v="Europe"/>
    <x v="1"/>
  </r>
  <r>
    <x v="90"/>
    <n v="31"/>
    <n v="1"/>
    <n v="2020"/>
    <m/>
    <m/>
    <s v="Austria"/>
    <s v="AT"/>
    <s v="AUT"/>
    <n v="8847037"/>
    <s v="Europe"/>
    <x v="1"/>
  </r>
  <r>
    <x v="91"/>
    <n v="30"/>
    <n v="1"/>
    <n v="2020"/>
    <m/>
    <m/>
    <s v="Austria"/>
    <s v="AT"/>
    <s v="AUT"/>
    <n v="8847037"/>
    <s v="Europe"/>
    <x v="1"/>
  </r>
  <r>
    <x v="92"/>
    <n v="29"/>
    <n v="1"/>
    <n v="2020"/>
    <m/>
    <m/>
    <s v="Austria"/>
    <s v="AT"/>
    <s v="AUT"/>
    <n v="8847037"/>
    <s v="Europe"/>
    <x v="1"/>
  </r>
  <r>
    <x v="93"/>
    <n v="28"/>
    <n v="1"/>
    <n v="2020"/>
    <m/>
    <m/>
    <s v="Austria"/>
    <s v="AT"/>
    <s v="AUT"/>
    <n v="8847037"/>
    <s v="Europe"/>
    <x v="1"/>
  </r>
  <r>
    <x v="94"/>
    <n v="27"/>
    <n v="1"/>
    <n v="2020"/>
    <m/>
    <m/>
    <s v="Austria"/>
    <s v="AT"/>
    <s v="AUT"/>
    <n v="8847037"/>
    <s v="Europe"/>
    <x v="1"/>
  </r>
  <r>
    <x v="95"/>
    <n v="26"/>
    <n v="1"/>
    <n v="2020"/>
    <m/>
    <m/>
    <s v="Austria"/>
    <s v="AT"/>
    <s v="AUT"/>
    <n v="8847037"/>
    <s v="Europe"/>
    <x v="1"/>
  </r>
  <r>
    <x v="96"/>
    <n v="25"/>
    <n v="1"/>
    <n v="2020"/>
    <m/>
    <m/>
    <s v="Austria"/>
    <s v="AT"/>
    <s v="AUT"/>
    <n v="8847037"/>
    <s v="Europe"/>
    <x v="1"/>
  </r>
  <r>
    <x v="97"/>
    <n v="24"/>
    <n v="1"/>
    <n v="2020"/>
    <m/>
    <m/>
    <s v="Austria"/>
    <s v="AT"/>
    <s v="AUT"/>
    <n v="8847037"/>
    <s v="Europe"/>
    <x v="1"/>
  </r>
  <r>
    <x v="98"/>
    <n v="23"/>
    <n v="1"/>
    <n v="2020"/>
    <m/>
    <m/>
    <s v="Austria"/>
    <s v="AT"/>
    <s v="AUT"/>
    <n v="8847037"/>
    <s v="Europe"/>
    <x v="1"/>
  </r>
  <r>
    <x v="99"/>
    <n v="22"/>
    <n v="1"/>
    <n v="2020"/>
    <m/>
    <m/>
    <s v="Austria"/>
    <s v="AT"/>
    <s v="AUT"/>
    <n v="8847037"/>
    <s v="Europe"/>
    <x v="1"/>
  </r>
  <r>
    <x v="100"/>
    <n v="21"/>
    <n v="1"/>
    <n v="2020"/>
    <m/>
    <m/>
    <s v="Austria"/>
    <s v="AT"/>
    <s v="AUT"/>
    <n v="8847037"/>
    <s v="Europe"/>
    <x v="1"/>
  </r>
  <r>
    <x v="101"/>
    <n v="20"/>
    <n v="1"/>
    <n v="2020"/>
    <m/>
    <m/>
    <s v="Austria"/>
    <s v="AT"/>
    <s v="AUT"/>
    <n v="8847037"/>
    <s v="Europe"/>
    <x v="1"/>
  </r>
  <r>
    <x v="102"/>
    <n v="19"/>
    <n v="1"/>
    <n v="2020"/>
    <m/>
    <m/>
    <s v="Austria"/>
    <s v="AT"/>
    <s v="AUT"/>
    <n v="8847037"/>
    <s v="Europe"/>
    <x v="1"/>
  </r>
  <r>
    <x v="103"/>
    <n v="18"/>
    <n v="1"/>
    <n v="2020"/>
    <m/>
    <m/>
    <s v="Austria"/>
    <s v="AT"/>
    <s v="AUT"/>
    <n v="8847037"/>
    <s v="Europe"/>
    <x v="1"/>
  </r>
  <r>
    <x v="104"/>
    <n v="17"/>
    <n v="1"/>
    <n v="2020"/>
    <m/>
    <m/>
    <s v="Austria"/>
    <s v="AT"/>
    <s v="AUT"/>
    <n v="8847037"/>
    <s v="Europe"/>
    <x v="1"/>
  </r>
  <r>
    <x v="105"/>
    <n v="16"/>
    <n v="1"/>
    <n v="2020"/>
    <m/>
    <m/>
    <s v="Austria"/>
    <s v="AT"/>
    <s v="AUT"/>
    <n v="8847037"/>
    <s v="Europe"/>
    <x v="1"/>
  </r>
  <r>
    <x v="106"/>
    <n v="15"/>
    <n v="1"/>
    <n v="2020"/>
    <m/>
    <m/>
    <s v="Austria"/>
    <s v="AT"/>
    <s v="AUT"/>
    <n v="8847037"/>
    <s v="Europe"/>
    <x v="1"/>
  </r>
  <r>
    <x v="107"/>
    <n v="14"/>
    <n v="1"/>
    <n v="2020"/>
    <m/>
    <m/>
    <s v="Austria"/>
    <s v="AT"/>
    <s v="AUT"/>
    <n v="8847037"/>
    <s v="Europe"/>
    <x v="1"/>
  </r>
  <r>
    <x v="108"/>
    <n v="13"/>
    <n v="1"/>
    <n v="2020"/>
    <m/>
    <m/>
    <s v="Austria"/>
    <s v="AT"/>
    <s v="AUT"/>
    <n v="8847037"/>
    <s v="Europe"/>
    <x v="1"/>
  </r>
  <r>
    <x v="109"/>
    <n v="12"/>
    <n v="1"/>
    <n v="2020"/>
    <m/>
    <m/>
    <s v="Austria"/>
    <s v="AT"/>
    <s v="AUT"/>
    <n v="8847037"/>
    <s v="Europe"/>
    <x v="1"/>
  </r>
  <r>
    <x v="110"/>
    <n v="11"/>
    <n v="1"/>
    <n v="2020"/>
    <m/>
    <m/>
    <s v="Austria"/>
    <s v="AT"/>
    <s v="AUT"/>
    <n v="8847037"/>
    <s v="Europe"/>
    <x v="1"/>
  </r>
  <r>
    <x v="111"/>
    <n v="10"/>
    <n v="1"/>
    <n v="2020"/>
    <m/>
    <m/>
    <s v="Austria"/>
    <s v="AT"/>
    <s v="AUT"/>
    <n v="8847037"/>
    <s v="Europe"/>
    <x v="1"/>
  </r>
  <r>
    <x v="112"/>
    <n v="9"/>
    <n v="1"/>
    <n v="2020"/>
    <m/>
    <m/>
    <s v="Austria"/>
    <s v="AT"/>
    <s v="AUT"/>
    <n v="8847037"/>
    <s v="Europe"/>
    <x v="1"/>
  </r>
  <r>
    <x v="113"/>
    <n v="8"/>
    <n v="1"/>
    <n v="2020"/>
    <m/>
    <m/>
    <s v="Austria"/>
    <s v="AT"/>
    <s v="AUT"/>
    <n v="8847037"/>
    <s v="Europe"/>
    <x v="1"/>
  </r>
  <r>
    <x v="114"/>
    <n v="7"/>
    <n v="1"/>
    <n v="2020"/>
    <m/>
    <m/>
    <s v="Austria"/>
    <s v="AT"/>
    <s v="AUT"/>
    <n v="8847037"/>
    <s v="Europe"/>
    <x v="1"/>
  </r>
  <r>
    <x v="115"/>
    <n v="6"/>
    <n v="1"/>
    <n v="2020"/>
    <m/>
    <m/>
    <s v="Austria"/>
    <s v="AT"/>
    <s v="AUT"/>
    <n v="8847037"/>
    <s v="Europe"/>
    <x v="1"/>
  </r>
  <r>
    <x v="116"/>
    <n v="5"/>
    <n v="1"/>
    <n v="2020"/>
    <m/>
    <m/>
    <s v="Austria"/>
    <s v="AT"/>
    <s v="AUT"/>
    <n v="8847037"/>
    <s v="Europe"/>
    <x v="1"/>
  </r>
  <r>
    <x v="117"/>
    <n v="4"/>
    <n v="1"/>
    <n v="2020"/>
    <m/>
    <m/>
    <s v="Austria"/>
    <s v="AT"/>
    <s v="AUT"/>
    <n v="8847037"/>
    <s v="Europe"/>
    <x v="1"/>
  </r>
  <r>
    <x v="118"/>
    <n v="3"/>
    <n v="1"/>
    <n v="2020"/>
    <m/>
    <m/>
    <s v="Austria"/>
    <s v="AT"/>
    <s v="AUT"/>
    <n v="8847037"/>
    <s v="Europe"/>
    <x v="1"/>
  </r>
  <r>
    <x v="119"/>
    <n v="2"/>
    <n v="1"/>
    <n v="2020"/>
    <m/>
    <m/>
    <s v="Austria"/>
    <s v="AT"/>
    <s v="AUT"/>
    <n v="8847037"/>
    <s v="Europe"/>
    <x v="1"/>
  </r>
  <r>
    <x v="120"/>
    <n v="1"/>
    <n v="1"/>
    <n v="2020"/>
    <m/>
    <m/>
    <s v="Austria"/>
    <s v="AT"/>
    <s v="AUT"/>
    <n v="8847037"/>
    <s v="Europe"/>
    <x v="1"/>
  </r>
  <r>
    <x v="121"/>
    <n v="31"/>
    <n v="12"/>
    <n v="2019"/>
    <m/>
    <m/>
    <s v="Austria"/>
    <s v="AT"/>
    <s v="AUT"/>
    <n v="8847037"/>
    <s v="Europe"/>
    <x v="1"/>
  </r>
  <r>
    <x v="0"/>
    <n v="3"/>
    <n v="5"/>
    <n v="2020"/>
    <n v="40"/>
    <m/>
    <s v="Azerbaijan"/>
    <s v="AZ"/>
    <s v="AZE"/>
    <n v="9942334"/>
    <s v="Europe"/>
    <x v="1"/>
  </r>
  <r>
    <x v="1"/>
    <n v="2"/>
    <n v="5"/>
    <n v="2020"/>
    <n v="50"/>
    <n v="1"/>
    <s v="Azerbaijan"/>
    <s v="AZ"/>
    <s v="AZE"/>
    <n v="9942334"/>
    <s v="Europe"/>
    <x v="1"/>
  </r>
  <r>
    <x v="2"/>
    <n v="1"/>
    <n v="5"/>
    <n v="2020"/>
    <n v="38"/>
    <n v="1"/>
    <s v="Azerbaijan"/>
    <s v="AZ"/>
    <s v="AZE"/>
    <n v="9942334"/>
    <s v="Europe"/>
    <x v="1"/>
  </r>
  <r>
    <x v="3"/>
    <n v="30"/>
    <n v="4"/>
    <n v="2020"/>
    <n v="49"/>
    <n v="1"/>
    <s v="Azerbaijan"/>
    <s v="AZ"/>
    <s v="AZE"/>
    <n v="9942334"/>
    <s v="Europe"/>
    <x v="1"/>
  </r>
  <r>
    <x v="4"/>
    <n v="29"/>
    <n v="4"/>
    <n v="2020"/>
    <n v="39"/>
    <m/>
    <s v="Azerbaijan"/>
    <s v="AZ"/>
    <s v="AZE"/>
    <n v="9942334"/>
    <s v="Europe"/>
    <x v="1"/>
  </r>
  <r>
    <x v="5"/>
    <n v="28"/>
    <n v="4"/>
    <n v="2020"/>
    <n v="33"/>
    <n v="1"/>
    <s v="Azerbaijan"/>
    <s v="AZ"/>
    <s v="AZE"/>
    <n v="9942334"/>
    <s v="Europe"/>
    <x v="1"/>
  </r>
  <r>
    <x v="6"/>
    <n v="27"/>
    <n v="4"/>
    <n v="2020"/>
    <n v="28"/>
    <m/>
    <s v="Azerbaijan"/>
    <s v="AZ"/>
    <s v="AZE"/>
    <n v="9942334"/>
    <s v="Europe"/>
    <x v="1"/>
  </r>
  <r>
    <x v="7"/>
    <n v="26"/>
    <n v="4"/>
    <n v="2020"/>
    <n v="25"/>
    <m/>
    <s v="Azerbaijan"/>
    <s v="AZ"/>
    <s v="AZE"/>
    <n v="9942334"/>
    <s v="Europe"/>
    <x v="1"/>
  </r>
  <r>
    <x v="8"/>
    <n v="25"/>
    <n v="4"/>
    <n v="2020"/>
    <n v="44"/>
    <n v="1"/>
    <s v="Azerbaijan"/>
    <s v="AZ"/>
    <s v="AZE"/>
    <n v="9942334"/>
    <s v="Europe"/>
    <x v="1"/>
  </r>
  <r>
    <x v="9"/>
    <n v="24"/>
    <n v="4"/>
    <n v="2020"/>
    <n v="30"/>
    <m/>
    <s v="Azerbaijan"/>
    <s v="AZ"/>
    <s v="AZE"/>
    <n v="9942334"/>
    <s v="Europe"/>
    <x v="1"/>
  </r>
  <r>
    <x v="10"/>
    <n v="23"/>
    <n v="4"/>
    <n v="2020"/>
    <n v="38"/>
    <m/>
    <s v="Azerbaijan"/>
    <s v="AZ"/>
    <s v="AZE"/>
    <n v="9942334"/>
    <s v="Europe"/>
    <x v="1"/>
  </r>
  <r>
    <x v="11"/>
    <n v="22"/>
    <n v="4"/>
    <n v="2020"/>
    <n v="44"/>
    <n v="1"/>
    <s v="Azerbaijan"/>
    <s v="AZ"/>
    <s v="AZE"/>
    <n v="9942334"/>
    <s v="Europe"/>
    <x v="1"/>
  </r>
  <r>
    <x v="12"/>
    <n v="21"/>
    <n v="4"/>
    <n v="2020"/>
    <n v="38"/>
    <m/>
    <s v="Azerbaijan"/>
    <s v="AZ"/>
    <s v="AZE"/>
    <n v="9942334"/>
    <s v="Europe"/>
    <x v="1"/>
  </r>
  <r>
    <x v="13"/>
    <n v="20"/>
    <n v="4"/>
    <n v="2020"/>
    <n v="25"/>
    <n v="1"/>
    <s v="Azerbaijan"/>
    <s v="AZ"/>
    <s v="AZE"/>
    <n v="9942334"/>
    <s v="Europe"/>
    <x v="1"/>
  </r>
  <r>
    <x v="14"/>
    <n v="19"/>
    <n v="4"/>
    <n v="2020"/>
    <n v="33"/>
    <n v="3"/>
    <s v="Azerbaijan"/>
    <s v="AZ"/>
    <s v="AZE"/>
    <n v="9942334"/>
    <s v="Europe"/>
    <x v="1"/>
  </r>
  <r>
    <x v="15"/>
    <n v="18"/>
    <n v="4"/>
    <n v="2020"/>
    <n v="57"/>
    <m/>
    <s v="Azerbaijan"/>
    <s v="AZ"/>
    <s v="AZE"/>
    <n v="9942334"/>
    <s v="Europe"/>
    <x v="1"/>
  </r>
  <r>
    <x v="16"/>
    <n v="17"/>
    <n v="4"/>
    <n v="2020"/>
    <n v="30"/>
    <n v="2"/>
    <s v="Azerbaijan"/>
    <s v="AZ"/>
    <s v="AZE"/>
    <n v="9942334"/>
    <s v="Europe"/>
    <x v="1"/>
  </r>
  <r>
    <x v="17"/>
    <n v="16"/>
    <n v="4"/>
    <n v="2020"/>
    <n v="56"/>
    <m/>
    <s v="Azerbaijan"/>
    <s v="AZ"/>
    <s v="AZE"/>
    <n v="9942334"/>
    <s v="Europe"/>
    <x v="1"/>
  </r>
  <r>
    <x v="18"/>
    <n v="15"/>
    <n v="4"/>
    <n v="2020"/>
    <n v="49"/>
    <n v="1"/>
    <s v="Azerbaijan"/>
    <s v="AZ"/>
    <s v="AZE"/>
    <n v="9942334"/>
    <s v="Europe"/>
    <x v="1"/>
  </r>
  <r>
    <x v="19"/>
    <n v="14"/>
    <n v="4"/>
    <n v="2020"/>
    <n v="50"/>
    <n v="1"/>
    <s v="Azerbaijan"/>
    <s v="AZ"/>
    <s v="AZE"/>
    <n v="9942334"/>
    <s v="Europe"/>
    <x v="1"/>
  </r>
  <r>
    <x v="20"/>
    <n v="13"/>
    <n v="4"/>
    <n v="2020"/>
    <n v="40"/>
    <m/>
    <s v="Azerbaijan"/>
    <s v="AZ"/>
    <s v="AZE"/>
    <n v="9942334"/>
    <s v="Europe"/>
    <x v="1"/>
  </r>
  <r>
    <x v="21"/>
    <n v="12"/>
    <n v="4"/>
    <n v="2020"/>
    <n v="67"/>
    <n v="1"/>
    <s v="Azerbaijan"/>
    <s v="AZ"/>
    <s v="AZE"/>
    <n v="9942334"/>
    <s v="Europe"/>
    <x v="1"/>
  </r>
  <r>
    <x v="22"/>
    <n v="11"/>
    <n v="4"/>
    <n v="2020"/>
    <n v="65"/>
    <n v="1"/>
    <s v="Azerbaijan"/>
    <s v="AZ"/>
    <s v="AZE"/>
    <n v="9942334"/>
    <s v="Europe"/>
    <x v="1"/>
  </r>
  <r>
    <x v="23"/>
    <n v="10"/>
    <n v="4"/>
    <n v="2020"/>
    <n v="104"/>
    <n v="1"/>
    <s v="Azerbaijan"/>
    <s v="AZ"/>
    <s v="AZE"/>
    <n v="9942334"/>
    <s v="Europe"/>
    <x v="1"/>
  </r>
  <r>
    <x v="24"/>
    <n v="9"/>
    <n v="4"/>
    <n v="2020"/>
    <n v="105"/>
    <m/>
    <s v="Azerbaijan"/>
    <s v="AZ"/>
    <s v="AZE"/>
    <n v="9942334"/>
    <s v="Europe"/>
    <x v="1"/>
  </r>
  <r>
    <x v="25"/>
    <n v="8"/>
    <n v="4"/>
    <n v="2020"/>
    <n v="76"/>
    <n v="1"/>
    <s v="Azerbaijan"/>
    <s v="AZ"/>
    <s v="AZE"/>
    <n v="9942334"/>
    <s v="Europe"/>
    <x v="1"/>
  </r>
  <r>
    <x v="26"/>
    <n v="7"/>
    <n v="4"/>
    <n v="2020"/>
    <n v="57"/>
    <m/>
    <s v="Azerbaijan"/>
    <s v="AZ"/>
    <s v="AZE"/>
    <n v="9942334"/>
    <s v="Europe"/>
    <x v="1"/>
  </r>
  <r>
    <x v="27"/>
    <n v="6"/>
    <n v="4"/>
    <n v="2020"/>
    <n v="63"/>
    <n v="2"/>
    <s v="Azerbaijan"/>
    <s v="AZ"/>
    <s v="AZE"/>
    <n v="9942334"/>
    <s v="Europe"/>
    <x v="1"/>
  </r>
  <r>
    <x v="28"/>
    <n v="5"/>
    <n v="4"/>
    <n v="2020"/>
    <n v="78"/>
    <m/>
    <s v="Azerbaijan"/>
    <s v="AZ"/>
    <s v="AZE"/>
    <n v="9942334"/>
    <s v="Europe"/>
    <x v="1"/>
  </r>
  <r>
    <x v="29"/>
    <n v="4"/>
    <n v="4"/>
    <n v="2020"/>
    <n v="43"/>
    <m/>
    <s v="Azerbaijan"/>
    <s v="AZ"/>
    <s v="AZE"/>
    <n v="9942334"/>
    <s v="Europe"/>
    <x v="1"/>
  </r>
  <r>
    <x v="30"/>
    <n v="3"/>
    <n v="4"/>
    <n v="2020"/>
    <n v="41"/>
    <m/>
    <s v="Azerbaijan"/>
    <s v="AZ"/>
    <s v="AZE"/>
    <n v="9942334"/>
    <s v="Europe"/>
    <x v="1"/>
  </r>
  <r>
    <x v="31"/>
    <n v="2"/>
    <n v="4"/>
    <n v="2020"/>
    <n v="61"/>
    <m/>
    <s v="Azerbaijan"/>
    <s v="AZ"/>
    <s v="AZE"/>
    <n v="9942334"/>
    <s v="Europe"/>
    <x v="1"/>
  </r>
  <r>
    <x v="32"/>
    <n v="1"/>
    <n v="4"/>
    <n v="2020"/>
    <n v="25"/>
    <n v="1"/>
    <s v="Azerbaijan"/>
    <s v="AZ"/>
    <s v="AZE"/>
    <n v="9942334"/>
    <s v="Europe"/>
    <x v="1"/>
  </r>
  <r>
    <x v="33"/>
    <n v="31"/>
    <n v="3"/>
    <n v="2020"/>
    <n v="64"/>
    <m/>
    <s v="Azerbaijan"/>
    <s v="AZ"/>
    <s v="AZE"/>
    <n v="9942334"/>
    <s v="Europe"/>
    <x v="1"/>
  </r>
  <r>
    <x v="34"/>
    <n v="30"/>
    <n v="3"/>
    <n v="2020"/>
    <n v="27"/>
    <m/>
    <s v="Azerbaijan"/>
    <s v="AZ"/>
    <s v="AZE"/>
    <n v="9942334"/>
    <s v="Europe"/>
    <x v="1"/>
  </r>
  <r>
    <x v="35"/>
    <n v="29"/>
    <n v="3"/>
    <n v="2020"/>
    <n v="17"/>
    <n v="1"/>
    <s v="Azerbaijan"/>
    <s v="AZ"/>
    <s v="AZE"/>
    <n v="9942334"/>
    <s v="Europe"/>
    <x v="1"/>
  </r>
  <r>
    <x v="36"/>
    <n v="28"/>
    <n v="3"/>
    <n v="2020"/>
    <n v="43"/>
    <m/>
    <s v="Azerbaijan"/>
    <s v="AZ"/>
    <s v="AZE"/>
    <n v="9942334"/>
    <s v="Europe"/>
    <x v="1"/>
  </r>
  <r>
    <x v="37"/>
    <n v="27"/>
    <n v="3"/>
    <n v="2020"/>
    <n v="29"/>
    <n v="1"/>
    <s v="Azerbaijan"/>
    <s v="AZ"/>
    <s v="AZE"/>
    <n v="9942334"/>
    <s v="Europe"/>
    <x v="1"/>
  </r>
  <r>
    <x v="38"/>
    <n v="26"/>
    <n v="3"/>
    <n v="2020"/>
    <n v="6"/>
    <n v="1"/>
    <s v="Azerbaijan"/>
    <s v="AZ"/>
    <s v="AZE"/>
    <n v="9942334"/>
    <s v="Europe"/>
    <x v="1"/>
  </r>
  <r>
    <x v="39"/>
    <n v="25"/>
    <n v="3"/>
    <n v="2020"/>
    <n v="15"/>
    <m/>
    <s v="Azerbaijan"/>
    <s v="AZ"/>
    <s v="AZE"/>
    <n v="9942334"/>
    <s v="Europe"/>
    <x v="1"/>
  </r>
  <r>
    <x v="40"/>
    <n v="24"/>
    <n v="3"/>
    <n v="2020"/>
    <n v="7"/>
    <m/>
    <s v="Azerbaijan"/>
    <s v="AZ"/>
    <s v="AZE"/>
    <n v="9942334"/>
    <s v="Europe"/>
    <x v="1"/>
  </r>
  <r>
    <x v="41"/>
    <n v="23"/>
    <n v="3"/>
    <n v="2020"/>
    <n v="12"/>
    <m/>
    <s v="Azerbaijan"/>
    <s v="AZ"/>
    <s v="AZE"/>
    <n v="9942334"/>
    <s v="Europe"/>
    <x v="1"/>
  </r>
  <r>
    <x v="42"/>
    <n v="22"/>
    <n v="3"/>
    <n v="2020"/>
    <n v="9"/>
    <m/>
    <s v="Azerbaijan"/>
    <s v="AZ"/>
    <s v="AZE"/>
    <n v="9942334"/>
    <s v="Europe"/>
    <x v="1"/>
  </r>
  <r>
    <x v="43"/>
    <n v="21"/>
    <n v="3"/>
    <n v="2020"/>
    <m/>
    <n v="1"/>
    <s v="Azerbaijan"/>
    <s v="AZ"/>
    <s v="AZE"/>
    <n v="9942334"/>
    <s v="Europe"/>
    <x v="1"/>
  </r>
  <r>
    <x v="44"/>
    <n v="20"/>
    <n v="3"/>
    <n v="2020"/>
    <n v="10"/>
    <m/>
    <s v="Azerbaijan"/>
    <s v="AZ"/>
    <s v="AZE"/>
    <n v="9942334"/>
    <s v="Europe"/>
    <x v="1"/>
  </r>
  <r>
    <x v="45"/>
    <n v="19"/>
    <n v="3"/>
    <n v="2020"/>
    <n v="6"/>
    <m/>
    <s v="Azerbaijan"/>
    <s v="AZ"/>
    <s v="AZE"/>
    <n v="9942334"/>
    <s v="Europe"/>
    <x v="1"/>
  </r>
  <r>
    <x v="46"/>
    <n v="18"/>
    <n v="3"/>
    <n v="2020"/>
    <n v="9"/>
    <m/>
    <s v="Azerbaijan"/>
    <s v="AZ"/>
    <s v="AZE"/>
    <n v="9942334"/>
    <s v="Europe"/>
    <x v="1"/>
  </r>
  <r>
    <x v="47"/>
    <n v="17"/>
    <n v="3"/>
    <n v="2020"/>
    <m/>
    <m/>
    <s v="Azerbaijan"/>
    <s v="AZ"/>
    <s v="AZE"/>
    <n v="9942334"/>
    <s v="Europe"/>
    <x v="1"/>
  </r>
  <r>
    <x v="48"/>
    <n v="16"/>
    <n v="3"/>
    <n v="2020"/>
    <m/>
    <m/>
    <s v="Azerbaijan"/>
    <s v="AZ"/>
    <s v="AZE"/>
    <n v="9942334"/>
    <s v="Europe"/>
    <x v="1"/>
  </r>
  <r>
    <x v="49"/>
    <n v="15"/>
    <n v="3"/>
    <n v="2020"/>
    <n v="6"/>
    <m/>
    <s v="Azerbaijan"/>
    <s v="AZ"/>
    <s v="AZE"/>
    <n v="9942334"/>
    <s v="Europe"/>
    <x v="1"/>
  </r>
  <r>
    <x v="51"/>
    <n v="13"/>
    <n v="3"/>
    <n v="2020"/>
    <m/>
    <m/>
    <s v="Azerbaijan"/>
    <s v="AZ"/>
    <s v="AZE"/>
    <n v="9942334"/>
    <s v="Europe"/>
    <x v="1"/>
  </r>
  <r>
    <x v="52"/>
    <n v="12"/>
    <n v="3"/>
    <n v="2020"/>
    <n v="2"/>
    <m/>
    <s v="Azerbaijan"/>
    <s v="AZ"/>
    <s v="AZE"/>
    <n v="9942334"/>
    <s v="Europe"/>
    <x v="1"/>
  </r>
  <r>
    <x v="53"/>
    <n v="11"/>
    <n v="3"/>
    <n v="2020"/>
    <n v="2"/>
    <m/>
    <s v="Azerbaijan"/>
    <s v="AZ"/>
    <s v="AZE"/>
    <n v="9942334"/>
    <s v="Europe"/>
    <x v="1"/>
  </r>
  <r>
    <x v="58"/>
    <n v="7"/>
    <n v="3"/>
    <n v="2020"/>
    <n v="3"/>
    <m/>
    <s v="Azerbaijan"/>
    <s v="AZ"/>
    <s v="AZE"/>
    <n v="9942334"/>
    <s v="Europe"/>
    <x v="1"/>
  </r>
  <r>
    <x v="56"/>
    <n v="6"/>
    <n v="3"/>
    <n v="2020"/>
    <n v="3"/>
    <m/>
    <s v="Azerbaijan"/>
    <s v="AZ"/>
    <s v="AZE"/>
    <n v="9942334"/>
    <s v="Europe"/>
    <x v="1"/>
  </r>
  <r>
    <x v="59"/>
    <n v="2"/>
    <n v="3"/>
    <n v="2020"/>
    <n v="2"/>
    <m/>
    <s v="Azerbaijan"/>
    <s v="AZ"/>
    <s v="AZE"/>
    <n v="9942334"/>
    <s v="Europe"/>
    <x v="1"/>
  </r>
  <r>
    <x v="60"/>
    <n v="1"/>
    <n v="3"/>
    <n v="2020"/>
    <m/>
    <m/>
    <s v="Azerbaijan"/>
    <s v="AZ"/>
    <s v="AZE"/>
    <n v="9942334"/>
    <s v="Europe"/>
    <x v="1"/>
  </r>
  <r>
    <x v="61"/>
    <n v="29"/>
    <n v="2"/>
    <n v="2020"/>
    <n v="1"/>
    <m/>
    <s v="Azerbaijan"/>
    <s v="AZ"/>
    <s v="AZE"/>
    <n v="9942334"/>
    <s v="Europe"/>
    <x v="1"/>
  </r>
  <r>
    <x v="62"/>
    <n v="28"/>
    <n v="2"/>
    <n v="2020"/>
    <m/>
    <m/>
    <s v="Azerbaijan"/>
    <s v="AZ"/>
    <s v="AZE"/>
    <n v="9942334"/>
    <s v="Europe"/>
    <x v="1"/>
  </r>
  <r>
    <x v="63"/>
    <n v="27"/>
    <n v="2"/>
    <n v="2020"/>
    <m/>
    <m/>
    <s v="Azerbaijan"/>
    <s v="AZ"/>
    <s v="AZE"/>
    <n v="9942334"/>
    <s v="Europe"/>
    <x v="1"/>
  </r>
  <r>
    <x v="64"/>
    <n v="26"/>
    <n v="2"/>
    <n v="2020"/>
    <m/>
    <m/>
    <s v="Azerbaijan"/>
    <s v="AZ"/>
    <s v="AZE"/>
    <n v="9942334"/>
    <s v="Europe"/>
    <x v="1"/>
  </r>
  <r>
    <x v="65"/>
    <n v="25"/>
    <n v="2"/>
    <n v="2020"/>
    <m/>
    <m/>
    <s v="Azerbaijan"/>
    <s v="AZ"/>
    <s v="AZE"/>
    <n v="9942334"/>
    <s v="Europe"/>
    <x v="1"/>
  </r>
  <r>
    <x v="66"/>
    <n v="24"/>
    <n v="2"/>
    <n v="2020"/>
    <m/>
    <m/>
    <s v="Azerbaijan"/>
    <s v="AZ"/>
    <s v="AZE"/>
    <n v="9942334"/>
    <s v="Europe"/>
    <x v="1"/>
  </r>
  <r>
    <x v="67"/>
    <n v="23"/>
    <n v="2"/>
    <n v="2020"/>
    <m/>
    <m/>
    <s v="Azerbaijan"/>
    <s v="AZ"/>
    <s v="AZE"/>
    <n v="9942334"/>
    <s v="Europe"/>
    <x v="1"/>
  </r>
  <r>
    <x v="68"/>
    <n v="22"/>
    <n v="2"/>
    <n v="2020"/>
    <m/>
    <m/>
    <s v="Azerbaijan"/>
    <s v="AZ"/>
    <s v="AZE"/>
    <n v="9942334"/>
    <s v="Europe"/>
    <x v="1"/>
  </r>
  <r>
    <x v="69"/>
    <n v="21"/>
    <n v="2"/>
    <n v="2020"/>
    <m/>
    <m/>
    <s v="Azerbaijan"/>
    <s v="AZ"/>
    <s v="AZE"/>
    <n v="9942334"/>
    <s v="Europe"/>
    <x v="1"/>
  </r>
  <r>
    <x v="70"/>
    <n v="20"/>
    <n v="2"/>
    <n v="2020"/>
    <m/>
    <m/>
    <s v="Azerbaijan"/>
    <s v="AZ"/>
    <s v="AZE"/>
    <n v="9942334"/>
    <s v="Europe"/>
    <x v="1"/>
  </r>
  <r>
    <x v="71"/>
    <n v="19"/>
    <n v="2"/>
    <n v="2020"/>
    <m/>
    <m/>
    <s v="Azerbaijan"/>
    <s v="AZ"/>
    <s v="AZE"/>
    <n v="9942334"/>
    <s v="Europe"/>
    <x v="1"/>
  </r>
  <r>
    <x v="72"/>
    <n v="18"/>
    <n v="2"/>
    <n v="2020"/>
    <m/>
    <m/>
    <s v="Azerbaijan"/>
    <s v="AZ"/>
    <s v="AZE"/>
    <n v="9942334"/>
    <s v="Europe"/>
    <x v="1"/>
  </r>
  <r>
    <x v="73"/>
    <n v="17"/>
    <n v="2"/>
    <n v="2020"/>
    <m/>
    <m/>
    <s v="Azerbaijan"/>
    <s v="AZ"/>
    <s v="AZE"/>
    <n v="9942334"/>
    <s v="Europe"/>
    <x v="1"/>
  </r>
  <r>
    <x v="74"/>
    <n v="16"/>
    <n v="2"/>
    <n v="2020"/>
    <m/>
    <m/>
    <s v="Azerbaijan"/>
    <s v="AZ"/>
    <s v="AZE"/>
    <n v="9942334"/>
    <s v="Europe"/>
    <x v="1"/>
  </r>
  <r>
    <x v="75"/>
    <n v="15"/>
    <n v="2"/>
    <n v="2020"/>
    <m/>
    <m/>
    <s v="Azerbaijan"/>
    <s v="AZ"/>
    <s v="AZE"/>
    <n v="9942334"/>
    <s v="Europe"/>
    <x v="1"/>
  </r>
  <r>
    <x v="76"/>
    <n v="14"/>
    <n v="2"/>
    <n v="2020"/>
    <m/>
    <m/>
    <s v="Azerbaijan"/>
    <s v="AZ"/>
    <s v="AZE"/>
    <n v="9942334"/>
    <s v="Europe"/>
    <x v="1"/>
  </r>
  <r>
    <x v="77"/>
    <n v="13"/>
    <n v="2"/>
    <n v="2020"/>
    <m/>
    <m/>
    <s v="Azerbaijan"/>
    <s v="AZ"/>
    <s v="AZE"/>
    <n v="9942334"/>
    <s v="Europe"/>
    <x v="1"/>
  </r>
  <r>
    <x v="78"/>
    <n v="12"/>
    <n v="2"/>
    <n v="2020"/>
    <m/>
    <m/>
    <s v="Azerbaijan"/>
    <s v="AZ"/>
    <s v="AZE"/>
    <n v="9942334"/>
    <s v="Europe"/>
    <x v="1"/>
  </r>
  <r>
    <x v="79"/>
    <n v="11"/>
    <n v="2"/>
    <n v="2020"/>
    <m/>
    <m/>
    <s v="Azerbaijan"/>
    <s v="AZ"/>
    <s v="AZE"/>
    <n v="9942334"/>
    <s v="Europe"/>
    <x v="1"/>
  </r>
  <r>
    <x v="80"/>
    <n v="10"/>
    <n v="2"/>
    <n v="2020"/>
    <m/>
    <m/>
    <s v="Azerbaijan"/>
    <s v="AZ"/>
    <s v="AZE"/>
    <n v="9942334"/>
    <s v="Europe"/>
    <x v="1"/>
  </r>
  <r>
    <x v="81"/>
    <n v="9"/>
    <n v="2"/>
    <n v="2020"/>
    <m/>
    <m/>
    <s v="Azerbaijan"/>
    <s v="AZ"/>
    <s v="AZE"/>
    <n v="9942334"/>
    <s v="Europe"/>
    <x v="1"/>
  </r>
  <r>
    <x v="82"/>
    <n v="8"/>
    <n v="2"/>
    <n v="2020"/>
    <m/>
    <m/>
    <s v="Azerbaijan"/>
    <s v="AZ"/>
    <s v="AZE"/>
    <n v="9942334"/>
    <s v="Europe"/>
    <x v="1"/>
  </r>
  <r>
    <x v="83"/>
    <n v="7"/>
    <n v="2"/>
    <n v="2020"/>
    <m/>
    <m/>
    <s v="Azerbaijan"/>
    <s v="AZ"/>
    <s v="AZE"/>
    <n v="9942334"/>
    <s v="Europe"/>
    <x v="1"/>
  </r>
  <r>
    <x v="84"/>
    <n v="6"/>
    <n v="2"/>
    <n v="2020"/>
    <m/>
    <m/>
    <s v="Azerbaijan"/>
    <s v="AZ"/>
    <s v="AZE"/>
    <n v="9942334"/>
    <s v="Europe"/>
    <x v="1"/>
  </r>
  <r>
    <x v="85"/>
    <n v="5"/>
    <n v="2"/>
    <n v="2020"/>
    <m/>
    <m/>
    <s v="Azerbaijan"/>
    <s v="AZ"/>
    <s v="AZE"/>
    <n v="9942334"/>
    <s v="Europe"/>
    <x v="1"/>
  </r>
  <r>
    <x v="86"/>
    <n v="4"/>
    <n v="2"/>
    <n v="2020"/>
    <m/>
    <m/>
    <s v="Azerbaijan"/>
    <s v="AZ"/>
    <s v="AZE"/>
    <n v="9942334"/>
    <s v="Europe"/>
    <x v="1"/>
  </r>
  <r>
    <x v="87"/>
    <n v="3"/>
    <n v="2"/>
    <n v="2020"/>
    <m/>
    <m/>
    <s v="Azerbaijan"/>
    <s v="AZ"/>
    <s v="AZE"/>
    <n v="9942334"/>
    <s v="Europe"/>
    <x v="1"/>
  </r>
  <r>
    <x v="88"/>
    <n v="2"/>
    <n v="2"/>
    <n v="2020"/>
    <m/>
    <m/>
    <s v="Azerbaijan"/>
    <s v="AZ"/>
    <s v="AZE"/>
    <n v="9942334"/>
    <s v="Europe"/>
    <x v="1"/>
  </r>
  <r>
    <x v="89"/>
    <n v="1"/>
    <n v="2"/>
    <n v="2020"/>
    <m/>
    <m/>
    <s v="Azerbaijan"/>
    <s v="AZ"/>
    <s v="AZE"/>
    <n v="9942334"/>
    <s v="Europe"/>
    <x v="1"/>
  </r>
  <r>
    <x v="90"/>
    <n v="31"/>
    <n v="1"/>
    <n v="2020"/>
    <m/>
    <m/>
    <s v="Azerbaijan"/>
    <s v="AZ"/>
    <s v="AZE"/>
    <n v="9942334"/>
    <s v="Europe"/>
    <x v="1"/>
  </r>
  <r>
    <x v="91"/>
    <n v="30"/>
    <n v="1"/>
    <n v="2020"/>
    <m/>
    <m/>
    <s v="Azerbaijan"/>
    <s v="AZ"/>
    <s v="AZE"/>
    <n v="9942334"/>
    <s v="Europe"/>
    <x v="1"/>
  </r>
  <r>
    <x v="92"/>
    <n v="29"/>
    <n v="1"/>
    <n v="2020"/>
    <m/>
    <m/>
    <s v="Azerbaijan"/>
    <s v="AZ"/>
    <s v="AZE"/>
    <n v="9942334"/>
    <s v="Europe"/>
    <x v="1"/>
  </r>
  <r>
    <x v="93"/>
    <n v="28"/>
    <n v="1"/>
    <n v="2020"/>
    <m/>
    <m/>
    <s v="Azerbaijan"/>
    <s v="AZ"/>
    <s v="AZE"/>
    <n v="9942334"/>
    <s v="Europe"/>
    <x v="1"/>
  </r>
  <r>
    <x v="94"/>
    <n v="27"/>
    <n v="1"/>
    <n v="2020"/>
    <m/>
    <m/>
    <s v="Azerbaijan"/>
    <s v="AZ"/>
    <s v="AZE"/>
    <n v="9942334"/>
    <s v="Europe"/>
    <x v="1"/>
  </r>
  <r>
    <x v="95"/>
    <n v="26"/>
    <n v="1"/>
    <n v="2020"/>
    <m/>
    <m/>
    <s v="Azerbaijan"/>
    <s v="AZ"/>
    <s v="AZE"/>
    <n v="9942334"/>
    <s v="Europe"/>
    <x v="1"/>
  </r>
  <r>
    <x v="96"/>
    <n v="25"/>
    <n v="1"/>
    <n v="2020"/>
    <m/>
    <m/>
    <s v="Azerbaijan"/>
    <s v="AZ"/>
    <s v="AZE"/>
    <n v="9942334"/>
    <s v="Europe"/>
    <x v="1"/>
  </r>
  <r>
    <x v="97"/>
    <n v="24"/>
    <n v="1"/>
    <n v="2020"/>
    <m/>
    <m/>
    <s v="Azerbaijan"/>
    <s v="AZ"/>
    <s v="AZE"/>
    <n v="9942334"/>
    <s v="Europe"/>
    <x v="1"/>
  </r>
  <r>
    <x v="98"/>
    <n v="23"/>
    <n v="1"/>
    <n v="2020"/>
    <m/>
    <m/>
    <s v="Azerbaijan"/>
    <s v="AZ"/>
    <s v="AZE"/>
    <n v="9942334"/>
    <s v="Europe"/>
    <x v="1"/>
  </r>
  <r>
    <x v="99"/>
    <n v="22"/>
    <n v="1"/>
    <n v="2020"/>
    <m/>
    <m/>
    <s v="Azerbaijan"/>
    <s v="AZ"/>
    <s v="AZE"/>
    <n v="9942334"/>
    <s v="Europe"/>
    <x v="1"/>
  </r>
  <r>
    <x v="100"/>
    <n v="21"/>
    <n v="1"/>
    <n v="2020"/>
    <m/>
    <m/>
    <s v="Azerbaijan"/>
    <s v="AZ"/>
    <s v="AZE"/>
    <n v="9942334"/>
    <s v="Europe"/>
    <x v="1"/>
  </r>
  <r>
    <x v="101"/>
    <n v="20"/>
    <n v="1"/>
    <n v="2020"/>
    <m/>
    <m/>
    <s v="Azerbaijan"/>
    <s v="AZ"/>
    <s v="AZE"/>
    <n v="9942334"/>
    <s v="Europe"/>
    <x v="1"/>
  </r>
  <r>
    <x v="102"/>
    <n v="19"/>
    <n v="1"/>
    <n v="2020"/>
    <m/>
    <m/>
    <s v="Azerbaijan"/>
    <s v="AZ"/>
    <s v="AZE"/>
    <n v="9942334"/>
    <s v="Europe"/>
    <x v="1"/>
  </r>
  <r>
    <x v="103"/>
    <n v="18"/>
    <n v="1"/>
    <n v="2020"/>
    <m/>
    <m/>
    <s v="Azerbaijan"/>
    <s v="AZ"/>
    <s v="AZE"/>
    <n v="9942334"/>
    <s v="Europe"/>
    <x v="1"/>
  </r>
  <r>
    <x v="104"/>
    <n v="17"/>
    <n v="1"/>
    <n v="2020"/>
    <m/>
    <m/>
    <s v="Azerbaijan"/>
    <s v="AZ"/>
    <s v="AZE"/>
    <n v="9942334"/>
    <s v="Europe"/>
    <x v="1"/>
  </r>
  <r>
    <x v="105"/>
    <n v="16"/>
    <n v="1"/>
    <n v="2020"/>
    <m/>
    <m/>
    <s v="Azerbaijan"/>
    <s v="AZ"/>
    <s v="AZE"/>
    <n v="9942334"/>
    <s v="Europe"/>
    <x v="1"/>
  </r>
  <r>
    <x v="106"/>
    <n v="15"/>
    <n v="1"/>
    <n v="2020"/>
    <m/>
    <m/>
    <s v="Azerbaijan"/>
    <s v="AZ"/>
    <s v="AZE"/>
    <n v="9942334"/>
    <s v="Europe"/>
    <x v="1"/>
  </r>
  <r>
    <x v="107"/>
    <n v="14"/>
    <n v="1"/>
    <n v="2020"/>
    <m/>
    <m/>
    <s v="Azerbaijan"/>
    <s v="AZ"/>
    <s v="AZE"/>
    <n v="9942334"/>
    <s v="Europe"/>
    <x v="1"/>
  </r>
  <r>
    <x v="108"/>
    <n v="13"/>
    <n v="1"/>
    <n v="2020"/>
    <m/>
    <m/>
    <s v="Azerbaijan"/>
    <s v="AZ"/>
    <s v="AZE"/>
    <n v="9942334"/>
    <s v="Europe"/>
    <x v="1"/>
  </r>
  <r>
    <x v="109"/>
    <n v="12"/>
    <n v="1"/>
    <n v="2020"/>
    <m/>
    <m/>
    <s v="Azerbaijan"/>
    <s v="AZ"/>
    <s v="AZE"/>
    <n v="9942334"/>
    <s v="Europe"/>
    <x v="1"/>
  </r>
  <r>
    <x v="110"/>
    <n v="11"/>
    <n v="1"/>
    <n v="2020"/>
    <m/>
    <m/>
    <s v="Azerbaijan"/>
    <s v="AZ"/>
    <s v="AZE"/>
    <n v="9942334"/>
    <s v="Europe"/>
    <x v="1"/>
  </r>
  <r>
    <x v="111"/>
    <n v="10"/>
    <n v="1"/>
    <n v="2020"/>
    <m/>
    <m/>
    <s v="Azerbaijan"/>
    <s v="AZ"/>
    <s v="AZE"/>
    <n v="9942334"/>
    <s v="Europe"/>
    <x v="1"/>
  </r>
  <r>
    <x v="112"/>
    <n v="9"/>
    <n v="1"/>
    <n v="2020"/>
    <m/>
    <m/>
    <s v="Azerbaijan"/>
    <s v="AZ"/>
    <s v="AZE"/>
    <n v="9942334"/>
    <s v="Europe"/>
    <x v="1"/>
  </r>
  <r>
    <x v="113"/>
    <n v="8"/>
    <n v="1"/>
    <n v="2020"/>
    <m/>
    <m/>
    <s v="Azerbaijan"/>
    <s v="AZ"/>
    <s v="AZE"/>
    <n v="9942334"/>
    <s v="Europe"/>
    <x v="1"/>
  </r>
  <r>
    <x v="114"/>
    <n v="7"/>
    <n v="1"/>
    <n v="2020"/>
    <m/>
    <m/>
    <s v="Azerbaijan"/>
    <s v="AZ"/>
    <s v="AZE"/>
    <n v="9942334"/>
    <s v="Europe"/>
    <x v="1"/>
  </r>
  <r>
    <x v="115"/>
    <n v="6"/>
    <n v="1"/>
    <n v="2020"/>
    <m/>
    <m/>
    <s v="Azerbaijan"/>
    <s v="AZ"/>
    <s v="AZE"/>
    <n v="9942334"/>
    <s v="Europe"/>
    <x v="1"/>
  </r>
  <r>
    <x v="116"/>
    <n v="5"/>
    <n v="1"/>
    <n v="2020"/>
    <m/>
    <m/>
    <s v="Azerbaijan"/>
    <s v="AZ"/>
    <s v="AZE"/>
    <n v="9942334"/>
    <s v="Europe"/>
    <x v="1"/>
  </r>
  <r>
    <x v="117"/>
    <n v="4"/>
    <n v="1"/>
    <n v="2020"/>
    <m/>
    <m/>
    <s v="Azerbaijan"/>
    <s v="AZ"/>
    <s v="AZE"/>
    <n v="9942334"/>
    <s v="Europe"/>
    <x v="1"/>
  </r>
  <r>
    <x v="118"/>
    <n v="3"/>
    <n v="1"/>
    <n v="2020"/>
    <m/>
    <m/>
    <s v="Azerbaijan"/>
    <s v="AZ"/>
    <s v="AZE"/>
    <n v="9942334"/>
    <s v="Europe"/>
    <x v="1"/>
  </r>
  <r>
    <x v="119"/>
    <n v="2"/>
    <n v="1"/>
    <n v="2020"/>
    <m/>
    <m/>
    <s v="Azerbaijan"/>
    <s v="AZ"/>
    <s v="AZE"/>
    <n v="9942334"/>
    <s v="Europe"/>
    <x v="1"/>
  </r>
  <r>
    <x v="120"/>
    <n v="1"/>
    <n v="1"/>
    <n v="2020"/>
    <m/>
    <m/>
    <s v="Azerbaijan"/>
    <s v="AZ"/>
    <s v="AZE"/>
    <n v="9942334"/>
    <s v="Europe"/>
    <x v="1"/>
  </r>
  <r>
    <x v="121"/>
    <n v="31"/>
    <n v="12"/>
    <n v="2019"/>
    <m/>
    <m/>
    <s v="Azerbaijan"/>
    <s v="AZ"/>
    <s v="AZE"/>
    <n v="9942334"/>
    <s v="Europe"/>
    <x v="1"/>
  </r>
  <r>
    <x v="0"/>
    <n v="3"/>
    <n v="5"/>
    <n v="2020"/>
    <n v="114"/>
    <m/>
    <s v="Bahrain"/>
    <s v="BH"/>
    <s v="BHR"/>
    <n v="1569439"/>
    <s v="Asia"/>
    <x v="1"/>
  </r>
  <r>
    <x v="1"/>
    <n v="2"/>
    <n v="5"/>
    <n v="2020"/>
    <n v="130"/>
    <m/>
    <s v="Bahrain"/>
    <s v="BH"/>
    <s v="BHR"/>
    <n v="1569439"/>
    <s v="Asia"/>
    <x v="1"/>
  </r>
  <r>
    <x v="2"/>
    <n v="1"/>
    <n v="5"/>
    <n v="2020"/>
    <n v="119"/>
    <m/>
    <s v="Bahrain"/>
    <s v="BH"/>
    <s v="BHR"/>
    <n v="1569439"/>
    <s v="Asia"/>
    <x v="1"/>
  </r>
  <r>
    <x v="3"/>
    <n v="30"/>
    <n v="4"/>
    <n v="2020"/>
    <n v="110"/>
    <m/>
    <s v="Bahrain"/>
    <s v="BH"/>
    <s v="BHR"/>
    <n v="1569439"/>
    <s v="Asia"/>
    <x v="1"/>
  </r>
  <r>
    <x v="4"/>
    <n v="29"/>
    <n v="4"/>
    <n v="2020"/>
    <n v="88"/>
    <m/>
    <s v="Bahrain"/>
    <s v="BH"/>
    <s v="BHR"/>
    <n v="1569439"/>
    <s v="Asia"/>
    <x v="1"/>
  </r>
  <r>
    <x v="5"/>
    <n v="28"/>
    <n v="4"/>
    <n v="2020"/>
    <n v="76"/>
    <m/>
    <s v="Bahrain"/>
    <s v="BH"/>
    <s v="BHR"/>
    <n v="1569439"/>
    <s v="Asia"/>
    <x v="1"/>
  </r>
  <r>
    <x v="6"/>
    <n v="27"/>
    <n v="4"/>
    <n v="2020"/>
    <n v="58"/>
    <m/>
    <s v="Bahrain"/>
    <s v="BH"/>
    <s v="BHR"/>
    <n v="1569439"/>
    <s v="Asia"/>
    <x v="1"/>
  </r>
  <r>
    <x v="7"/>
    <n v="26"/>
    <n v="4"/>
    <n v="2020"/>
    <n v="71"/>
    <m/>
    <s v="Bahrain"/>
    <s v="BH"/>
    <s v="BHR"/>
    <n v="1569439"/>
    <s v="Asia"/>
    <x v="1"/>
  </r>
  <r>
    <x v="8"/>
    <n v="25"/>
    <n v="4"/>
    <n v="2020"/>
    <n v="301"/>
    <m/>
    <s v="Bahrain"/>
    <s v="BH"/>
    <s v="BHR"/>
    <n v="1569439"/>
    <s v="Asia"/>
    <x v="1"/>
  </r>
  <r>
    <x v="9"/>
    <n v="24"/>
    <n v="4"/>
    <n v="2020"/>
    <n v="210"/>
    <n v="1"/>
    <s v="Bahrain"/>
    <s v="BH"/>
    <s v="BHR"/>
    <n v="1569439"/>
    <s v="Asia"/>
    <x v="1"/>
  </r>
  <r>
    <x v="10"/>
    <n v="23"/>
    <n v="4"/>
    <n v="2020"/>
    <n v="34"/>
    <m/>
    <s v="Bahrain"/>
    <s v="BH"/>
    <s v="BHR"/>
    <n v="1569439"/>
    <s v="Asia"/>
    <x v="1"/>
  </r>
  <r>
    <x v="11"/>
    <n v="22"/>
    <n v="4"/>
    <n v="2020"/>
    <n v="66"/>
    <m/>
    <s v="Bahrain"/>
    <s v="BH"/>
    <s v="BHR"/>
    <n v="1569439"/>
    <s v="Asia"/>
    <x v="1"/>
  </r>
  <r>
    <x v="12"/>
    <n v="21"/>
    <n v="4"/>
    <n v="2020"/>
    <n v="34"/>
    <m/>
    <s v="Bahrain"/>
    <s v="BH"/>
    <s v="BHR"/>
    <n v="1569439"/>
    <s v="Asia"/>
    <x v="1"/>
  </r>
  <r>
    <x v="13"/>
    <n v="20"/>
    <n v="4"/>
    <n v="2020"/>
    <n v="100"/>
    <m/>
    <s v="Bahrain"/>
    <s v="BH"/>
    <s v="BHR"/>
    <n v="1569439"/>
    <s v="Asia"/>
    <x v="1"/>
  </r>
  <r>
    <x v="14"/>
    <n v="19"/>
    <n v="4"/>
    <n v="2020"/>
    <n v="29"/>
    <m/>
    <s v="Bahrain"/>
    <s v="BH"/>
    <s v="BHR"/>
    <n v="1569439"/>
    <s v="Asia"/>
    <x v="1"/>
  </r>
  <r>
    <x v="15"/>
    <n v="18"/>
    <n v="4"/>
    <n v="2020"/>
    <n v="44"/>
    <m/>
    <s v="Bahrain"/>
    <s v="BH"/>
    <s v="BHR"/>
    <n v="1569439"/>
    <s v="Asia"/>
    <x v="1"/>
  </r>
  <r>
    <x v="16"/>
    <n v="17"/>
    <n v="4"/>
    <n v="2020"/>
    <n v="27"/>
    <m/>
    <s v="Bahrain"/>
    <s v="BH"/>
    <s v="BHR"/>
    <n v="1569439"/>
    <s v="Asia"/>
    <x v="1"/>
  </r>
  <r>
    <x v="17"/>
    <n v="16"/>
    <n v="4"/>
    <n v="2020"/>
    <n v="145"/>
    <m/>
    <s v="Bahrain"/>
    <s v="BH"/>
    <s v="BHR"/>
    <n v="1569439"/>
    <s v="Asia"/>
    <x v="1"/>
  </r>
  <r>
    <x v="18"/>
    <n v="15"/>
    <n v="4"/>
    <n v="2020"/>
    <n v="167"/>
    <m/>
    <s v="Bahrain"/>
    <s v="BH"/>
    <s v="BHR"/>
    <n v="1569439"/>
    <s v="Asia"/>
    <x v="1"/>
  </r>
  <r>
    <x v="19"/>
    <n v="14"/>
    <n v="4"/>
    <n v="2020"/>
    <n v="225"/>
    <n v="1"/>
    <s v="Bahrain"/>
    <s v="BH"/>
    <s v="BHR"/>
    <n v="1569439"/>
    <s v="Asia"/>
    <x v="1"/>
  </r>
  <r>
    <x v="20"/>
    <n v="13"/>
    <n v="4"/>
    <n v="2020"/>
    <n v="96"/>
    <m/>
    <s v="Bahrain"/>
    <s v="BH"/>
    <s v="BHR"/>
    <n v="1569439"/>
    <s v="Asia"/>
    <x v="1"/>
  </r>
  <r>
    <x v="21"/>
    <n v="12"/>
    <n v="4"/>
    <n v="2020"/>
    <n v="42"/>
    <m/>
    <s v="Bahrain"/>
    <s v="BH"/>
    <s v="BHR"/>
    <n v="1569439"/>
    <s v="Asia"/>
    <x v="1"/>
  </r>
  <r>
    <x v="22"/>
    <n v="11"/>
    <n v="4"/>
    <n v="2020"/>
    <n v="111"/>
    <n v="1"/>
    <s v="Bahrain"/>
    <s v="BH"/>
    <s v="BHR"/>
    <n v="1569439"/>
    <s v="Asia"/>
    <x v="1"/>
  </r>
  <r>
    <x v="23"/>
    <n v="10"/>
    <n v="4"/>
    <n v="2020"/>
    <n v="64"/>
    <m/>
    <s v="Bahrain"/>
    <s v="BH"/>
    <s v="BHR"/>
    <n v="1569439"/>
    <s v="Asia"/>
    <x v="1"/>
  </r>
  <r>
    <x v="24"/>
    <n v="9"/>
    <n v="4"/>
    <n v="2020"/>
    <n v="12"/>
    <m/>
    <s v="Bahrain"/>
    <s v="BH"/>
    <s v="BHR"/>
    <n v="1569439"/>
    <s v="Asia"/>
    <x v="1"/>
  </r>
  <r>
    <x v="25"/>
    <n v="8"/>
    <n v="4"/>
    <n v="2020"/>
    <n v="55"/>
    <n v="1"/>
    <s v="Bahrain"/>
    <s v="BH"/>
    <s v="BHR"/>
    <n v="1569439"/>
    <s v="Asia"/>
    <x v="1"/>
  </r>
  <r>
    <x v="26"/>
    <n v="7"/>
    <n v="4"/>
    <n v="2020"/>
    <n v="56"/>
    <m/>
    <s v="Bahrain"/>
    <s v="BH"/>
    <s v="BHR"/>
    <n v="1569439"/>
    <s v="Asia"/>
    <x v="1"/>
  </r>
  <r>
    <x v="27"/>
    <n v="6"/>
    <n v="4"/>
    <n v="2020"/>
    <n v="12"/>
    <m/>
    <s v="Bahrain"/>
    <s v="BH"/>
    <s v="BHR"/>
    <n v="1569439"/>
    <s v="Asia"/>
    <x v="1"/>
  </r>
  <r>
    <x v="28"/>
    <n v="5"/>
    <n v="4"/>
    <n v="2020"/>
    <n v="45"/>
    <m/>
    <s v="Bahrain"/>
    <s v="BH"/>
    <s v="BHR"/>
    <n v="1569439"/>
    <s v="Asia"/>
    <x v="1"/>
  </r>
  <r>
    <x v="29"/>
    <n v="4"/>
    <n v="4"/>
    <n v="2020"/>
    <m/>
    <m/>
    <s v="Bahrain"/>
    <s v="BH"/>
    <s v="BHR"/>
    <n v="1569439"/>
    <s v="Asia"/>
    <x v="1"/>
  </r>
  <r>
    <x v="30"/>
    <n v="3"/>
    <n v="4"/>
    <n v="2020"/>
    <n v="74"/>
    <m/>
    <s v="Bahrain"/>
    <s v="BH"/>
    <s v="BHR"/>
    <n v="1569439"/>
    <s v="Asia"/>
    <x v="1"/>
  </r>
  <r>
    <x v="31"/>
    <n v="2"/>
    <n v="4"/>
    <n v="2020"/>
    <n v="2"/>
    <m/>
    <s v="Bahrain"/>
    <s v="BH"/>
    <s v="BHR"/>
    <n v="1569439"/>
    <s v="Asia"/>
    <x v="1"/>
  </r>
  <r>
    <x v="32"/>
    <n v="1"/>
    <n v="4"/>
    <n v="2020"/>
    <n v="52"/>
    <m/>
    <s v="Bahrain"/>
    <s v="BH"/>
    <s v="BHR"/>
    <n v="1569439"/>
    <s v="Asia"/>
    <x v="1"/>
  </r>
  <r>
    <x v="33"/>
    <n v="31"/>
    <n v="3"/>
    <n v="2020"/>
    <n v="15"/>
    <m/>
    <s v="Bahrain"/>
    <s v="BH"/>
    <s v="BHR"/>
    <n v="1569439"/>
    <s v="Asia"/>
    <x v="1"/>
  </r>
  <r>
    <x v="34"/>
    <n v="30"/>
    <n v="3"/>
    <n v="2020"/>
    <n v="27"/>
    <m/>
    <s v="Bahrain"/>
    <s v="BH"/>
    <s v="BHR"/>
    <n v="1569439"/>
    <s v="Asia"/>
    <x v="1"/>
  </r>
  <r>
    <x v="35"/>
    <n v="29"/>
    <n v="3"/>
    <n v="2020"/>
    <n v="7"/>
    <m/>
    <s v="Bahrain"/>
    <s v="BH"/>
    <s v="BHR"/>
    <n v="1569439"/>
    <s v="Asia"/>
    <x v="1"/>
  </r>
  <r>
    <x v="36"/>
    <n v="28"/>
    <n v="3"/>
    <n v="2020"/>
    <n v="8"/>
    <m/>
    <s v="Bahrain"/>
    <s v="BH"/>
    <s v="BHR"/>
    <n v="1569439"/>
    <s v="Asia"/>
    <x v="1"/>
  </r>
  <r>
    <x v="37"/>
    <n v="27"/>
    <n v="3"/>
    <n v="2020"/>
    <n v="39"/>
    <n v="1"/>
    <s v="Bahrain"/>
    <s v="BH"/>
    <s v="BHR"/>
    <n v="1569439"/>
    <s v="Asia"/>
    <x v="1"/>
  </r>
  <r>
    <x v="38"/>
    <n v="26"/>
    <n v="3"/>
    <n v="2020"/>
    <n v="29"/>
    <m/>
    <s v="Bahrain"/>
    <s v="BH"/>
    <s v="BHR"/>
    <n v="1569439"/>
    <s v="Asia"/>
    <x v="1"/>
  </r>
  <r>
    <x v="39"/>
    <n v="25"/>
    <n v="3"/>
    <n v="2020"/>
    <n v="51"/>
    <n v="1"/>
    <s v="Bahrain"/>
    <s v="BH"/>
    <s v="BHR"/>
    <n v="1569439"/>
    <s v="Asia"/>
    <x v="1"/>
  </r>
  <r>
    <x v="40"/>
    <n v="24"/>
    <n v="3"/>
    <n v="2020"/>
    <n v="5"/>
    <m/>
    <s v="Bahrain"/>
    <s v="BH"/>
    <s v="BHR"/>
    <n v="1569439"/>
    <s v="Asia"/>
    <x v="1"/>
  </r>
  <r>
    <x v="41"/>
    <n v="23"/>
    <n v="3"/>
    <n v="2020"/>
    <n v="28"/>
    <n v="1"/>
    <s v="Bahrain"/>
    <s v="BH"/>
    <s v="BHR"/>
    <n v="1569439"/>
    <s v="Asia"/>
    <x v="1"/>
  </r>
  <r>
    <x v="42"/>
    <n v="22"/>
    <n v="3"/>
    <n v="2020"/>
    <n v="21"/>
    <m/>
    <s v="Bahrain"/>
    <s v="BH"/>
    <s v="BHR"/>
    <n v="1569439"/>
    <s v="Asia"/>
    <x v="1"/>
  </r>
  <r>
    <x v="43"/>
    <n v="21"/>
    <n v="3"/>
    <n v="2020"/>
    <n v="16"/>
    <m/>
    <s v="Bahrain"/>
    <s v="BH"/>
    <s v="BHR"/>
    <n v="1569439"/>
    <s v="Asia"/>
    <x v="1"/>
  </r>
  <r>
    <x v="44"/>
    <n v="20"/>
    <n v="3"/>
    <n v="2020"/>
    <n v="13"/>
    <m/>
    <s v="Bahrain"/>
    <s v="BH"/>
    <s v="BHR"/>
    <n v="1569439"/>
    <s v="Asia"/>
    <x v="1"/>
  </r>
  <r>
    <x v="45"/>
    <n v="19"/>
    <n v="3"/>
    <n v="2020"/>
    <n v="19"/>
    <m/>
    <s v="Bahrain"/>
    <s v="BH"/>
    <s v="BHR"/>
    <n v="1569439"/>
    <s v="Asia"/>
    <x v="1"/>
  </r>
  <r>
    <x v="46"/>
    <n v="18"/>
    <n v="3"/>
    <n v="2020"/>
    <n v="16"/>
    <m/>
    <s v="Bahrain"/>
    <s v="BH"/>
    <s v="BHR"/>
    <n v="1569439"/>
    <s v="Asia"/>
    <x v="1"/>
  </r>
  <r>
    <x v="47"/>
    <n v="17"/>
    <n v="3"/>
    <n v="2020"/>
    <n v="7"/>
    <n v="1"/>
    <s v="Bahrain"/>
    <s v="BH"/>
    <s v="BHR"/>
    <n v="1569439"/>
    <s v="Asia"/>
    <x v="1"/>
  </r>
  <r>
    <x v="48"/>
    <n v="16"/>
    <n v="3"/>
    <n v="2020"/>
    <n v="3"/>
    <m/>
    <s v="Bahrain"/>
    <s v="BH"/>
    <s v="BHR"/>
    <n v="1569439"/>
    <s v="Asia"/>
    <x v="1"/>
  </r>
  <r>
    <x v="49"/>
    <n v="15"/>
    <n v="3"/>
    <n v="2020"/>
    <n v="1"/>
    <m/>
    <s v="Bahrain"/>
    <s v="BH"/>
    <s v="BHR"/>
    <n v="1569439"/>
    <s v="Asia"/>
    <x v="1"/>
  </r>
  <r>
    <x v="50"/>
    <n v="14"/>
    <n v="3"/>
    <n v="2020"/>
    <n v="48"/>
    <m/>
    <s v="Bahrain"/>
    <s v="BH"/>
    <s v="BHR"/>
    <n v="1569439"/>
    <s v="Asia"/>
    <x v="1"/>
  </r>
  <r>
    <x v="51"/>
    <n v="13"/>
    <n v="3"/>
    <n v="2020"/>
    <m/>
    <m/>
    <s v="Bahrain"/>
    <s v="BH"/>
    <s v="BHR"/>
    <n v="1569439"/>
    <s v="Asia"/>
    <x v="1"/>
  </r>
  <r>
    <x v="52"/>
    <n v="12"/>
    <n v="3"/>
    <n v="2020"/>
    <n v="52"/>
    <m/>
    <s v="Bahrain"/>
    <s v="BH"/>
    <s v="BHR"/>
    <n v="1569439"/>
    <s v="Asia"/>
    <x v="1"/>
  </r>
  <r>
    <x v="53"/>
    <n v="11"/>
    <n v="3"/>
    <n v="2020"/>
    <n v="1"/>
    <m/>
    <s v="Bahrain"/>
    <s v="BH"/>
    <s v="BHR"/>
    <n v="1569439"/>
    <s v="Asia"/>
    <x v="1"/>
  </r>
  <r>
    <x v="54"/>
    <n v="10"/>
    <n v="3"/>
    <n v="2020"/>
    <n v="30"/>
    <m/>
    <s v="Bahrain"/>
    <s v="BH"/>
    <s v="BHR"/>
    <n v="1569439"/>
    <s v="Asia"/>
    <x v="1"/>
  </r>
  <r>
    <x v="55"/>
    <n v="9"/>
    <n v="3"/>
    <n v="2020"/>
    <n v="16"/>
    <m/>
    <s v="Bahrain"/>
    <s v="BH"/>
    <s v="BHR"/>
    <n v="1569439"/>
    <s v="Asia"/>
    <x v="1"/>
  </r>
  <r>
    <x v="57"/>
    <n v="8"/>
    <n v="3"/>
    <n v="2020"/>
    <n v="7"/>
    <m/>
    <s v="Bahrain"/>
    <s v="BH"/>
    <s v="BHR"/>
    <n v="1569439"/>
    <s v="Asia"/>
    <x v="1"/>
  </r>
  <r>
    <x v="58"/>
    <n v="7"/>
    <n v="3"/>
    <n v="2020"/>
    <n v="4"/>
    <m/>
    <s v="Bahrain"/>
    <s v="BH"/>
    <s v="BHR"/>
    <n v="1569439"/>
    <s v="Asia"/>
    <x v="1"/>
  </r>
  <r>
    <x v="56"/>
    <n v="6"/>
    <n v="3"/>
    <n v="2020"/>
    <m/>
    <m/>
    <s v="Bahrain"/>
    <s v="BH"/>
    <s v="BHR"/>
    <n v="1569439"/>
    <s v="Asia"/>
    <x v="1"/>
  </r>
  <r>
    <x v="122"/>
    <n v="5"/>
    <n v="3"/>
    <n v="2020"/>
    <n v="3"/>
    <m/>
    <s v="Bahrain"/>
    <s v="BH"/>
    <s v="BHR"/>
    <n v="1569439"/>
    <s v="Asia"/>
    <x v="1"/>
  </r>
  <r>
    <x v="123"/>
    <n v="4"/>
    <n v="3"/>
    <n v="2020"/>
    <n v="2"/>
    <m/>
    <s v="Bahrain"/>
    <s v="BH"/>
    <s v="BHR"/>
    <n v="1569439"/>
    <s v="Asia"/>
    <x v="1"/>
  </r>
  <r>
    <x v="59"/>
    <n v="2"/>
    <n v="3"/>
    <n v="2020"/>
    <n v="6"/>
    <m/>
    <s v="Bahrain"/>
    <s v="BH"/>
    <s v="BHR"/>
    <n v="1569439"/>
    <s v="Asia"/>
    <x v="1"/>
  </r>
  <r>
    <x v="60"/>
    <n v="1"/>
    <n v="3"/>
    <n v="2020"/>
    <n v="3"/>
    <m/>
    <s v="Bahrain"/>
    <s v="BH"/>
    <s v="BHR"/>
    <n v="1569439"/>
    <s v="Asia"/>
    <x v="1"/>
  </r>
  <r>
    <x v="61"/>
    <n v="29"/>
    <n v="2"/>
    <n v="2020"/>
    <n v="5"/>
    <m/>
    <s v="Bahrain"/>
    <s v="BH"/>
    <s v="BHR"/>
    <n v="1569439"/>
    <s v="Asia"/>
    <x v="1"/>
  </r>
  <r>
    <x v="62"/>
    <n v="28"/>
    <n v="2"/>
    <n v="2020"/>
    <m/>
    <m/>
    <s v="Bahrain"/>
    <s v="BH"/>
    <s v="BHR"/>
    <n v="1569439"/>
    <s v="Asia"/>
    <x v="1"/>
  </r>
  <r>
    <x v="63"/>
    <n v="27"/>
    <n v="2"/>
    <n v="2020"/>
    <n v="10"/>
    <m/>
    <s v="Bahrain"/>
    <s v="BH"/>
    <s v="BHR"/>
    <n v="1569439"/>
    <s v="Asia"/>
    <x v="1"/>
  </r>
  <r>
    <x v="64"/>
    <n v="26"/>
    <n v="2"/>
    <n v="2020"/>
    <n v="21"/>
    <m/>
    <s v="Bahrain"/>
    <s v="BH"/>
    <s v="BHR"/>
    <n v="1569439"/>
    <s v="Asia"/>
    <x v="1"/>
  </r>
  <r>
    <x v="65"/>
    <n v="25"/>
    <n v="2"/>
    <n v="2020"/>
    <n v="1"/>
    <m/>
    <s v="Bahrain"/>
    <s v="BH"/>
    <s v="BHR"/>
    <n v="1569439"/>
    <s v="Asia"/>
    <x v="1"/>
  </r>
  <r>
    <x v="66"/>
    <n v="24"/>
    <n v="2"/>
    <n v="2020"/>
    <n v="1"/>
    <m/>
    <s v="Bahrain"/>
    <s v="BH"/>
    <s v="BHR"/>
    <n v="1569439"/>
    <s v="Asia"/>
    <x v="1"/>
  </r>
  <r>
    <x v="67"/>
    <n v="23"/>
    <n v="2"/>
    <n v="2020"/>
    <m/>
    <m/>
    <s v="Bahrain"/>
    <s v="BH"/>
    <s v="BHR"/>
    <n v="1569439"/>
    <s v="Asia"/>
    <x v="1"/>
  </r>
  <r>
    <x v="68"/>
    <n v="22"/>
    <n v="2"/>
    <n v="2020"/>
    <m/>
    <m/>
    <s v="Bahrain"/>
    <s v="BH"/>
    <s v="BHR"/>
    <n v="1569439"/>
    <s v="Asia"/>
    <x v="1"/>
  </r>
  <r>
    <x v="69"/>
    <n v="21"/>
    <n v="2"/>
    <n v="2020"/>
    <m/>
    <m/>
    <s v="Bahrain"/>
    <s v="BH"/>
    <s v="BHR"/>
    <n v="1569439"/>
    <s v="Asia"/>
    <x v="1"/>
  </r>
  <r>
    <x v="70"/>
    <n v="20"/>
    <n v="2"/>
    <n v="2020"/>
    <m/>
    <m/>
    <s v="Bahrain"/>
    <s v="BH"/>
    <s v="BHR"/>
    <n v="1569439"/>
    <s v="Asia"/>
    <x v="1"/>
  </r>
  <r>
    <x v="71"/>
    <n v="19"/>
    <n v="2"/>
    <n v="2020"/>
    <m/>
    <m/>
    <s v="Bahrain"/>
    <s v="BH"/>
    <s v="BHR"/>
    <n v="1569439"/>
    <s v="Asia"/>
    <x v="1"/>
  </r>
  <r>
    <x v="72"/>
    <n v="18"/>
    <n v="2"/>
    <n v="2020"/>
    <m/>
    <m/>
    <s v="Bahrain"/>
    <s v="BH"/>
    <s v="BHR"/>
    <n v="1569439"/>
    <s v="Asia"/>
    <x v="1"/>
  </r>
  <r>
    <x v="73"/>
    <n v="17"/>
    <n v="2"/>
    <n v="2020"/>
    <m/>
    <m/>
    <s v="Bahrain"/>
    <s v="BH"/>
    <s v="BHR"/>
    <n v="1569439"/>
    <s v="Asia"/>
    <x v="1"/>
  </r>
  <r>
    <x v="74"/>
    <n v="16"/>
    <n v="2"/>
    <n v="2020"/>
    <m/>
    <m/>
    <s v="Bahrain"/>
    <s v="BH"/>
    <s v="BHR"/>
    <n v="1569439"/>
    <s v="Asia"/>
    <x v="1"/>
  </r>
  <r>
    <x v="75"/>
    <n v="15"/>
    <n v="2"/>
    <n v="2020"/>
    <m/>
    <m/>
    <s v="Bahrain"/>
    <s v="BH"/>
    <s v="BHR"/>
    <n v="1569439"/>
    <s v="Asia"/>
    <x v="1"/>
  </r>
  <r>
    <x v="76"/>
    <n v="14"/>
    <n v="2"/>
    <n v="2020"/>
    <m/>
    <m/>
    <s v="Bahrain"/>
    <s v="BH"/>
    <s v="BHR"/>
    <n v="1569439"/>
    <s v="Asia"/>
    <x v="1"/>
  </r>
  <r>
    <x v="77"/>
    <n v="13"/>
    <n v="2"/>
    <n v="2020"/>
    <m/>
    <m/>
    <s v="Bahrain"/>
    <s v="BH"/>
    <s v="BHR"/>
    <n v="1569439"/>
    <s v="Asia"/>
    <x v="1"/>
  </r>
  <r>
    <x v="78"/>
    <n v="12"/>
    <n v="2"/>
    <n v="2020"/>
    <m/>
    <m/>
    <s v="Bahrain"/>
    <s v="BH"/>
    <s v="BHR"/>
    <n v="1569439"/>
    <s v="Asia"/>
    <x v="1"/>
  </r>
  <r>
    <x v="79"/>
    <n v="11"/>
    <n v="2"/>
    <n v="2020"/>
    <m/>
    <m/>
    <s v="Bahrain"/>
    <s v="BH"/>
    <s v="BHR"/>
    <n v="1569439"/>
    <s v="Asia"/>
    <x v="1"/>
  </r>
  <r>
    <x v="80"/>
    <n v="10"/>
    <n v="2"/>
    <n v="2020"/>
    <m/>
    <m/>
    <s v="Bahrain"/>
    <s v="BH"/>
    <s v="BHR"/>
    <n v="1569439"/>
    <s v="Asia"/>
    <x v="1"/>
  </r>
  <r>
    <x v="81"/>
    <n v="9"/>
    <n v="2"/>
    <n v="2020"/>
    <m/>
    <m/>
    <s v="Bahrain"/>
    <s v="BH"/>
    <s v="BHR"/>
    <n v="1569439"/>
    <s v="Asia"/>
    <x v="1"/>
  </r>
  <r>
    <x v="82"/>
    <n v="8"/>
    <n v="2"/>
    <n v="2020"/>
    <m/>
    <m/>
    <s v="Bahrain"/>
    <s v="BH"/>
    <s v="BHR"/>
    <n v="1569439"/>
    <s v="Asia"/>
    <x v="1"/>
  </r>
  <r>
    <x v="83"/>
    <n v="7"/>
    <n v="2"/>
    <n v="2020"/>
    <m/>
    <m/>
    <s v="Bahrain"/>
    <s v="BH"/>
    <s v="BHR"/>
    <n v="1569439"/>
    <s v="Asia"/>
    <x v="1"/>
  </r>
  <r>
    <x v="84"/>
    <n v="6"/>
    <n v="2"/>
    <n v="2020"/>
    <m/>
    <m/>
    <s v="Bahrain"/>
    <s v="BH"/>
    <s v="BHR"/>
    <n v="1569439"/>
    <s v="Asia"/>
    <x v="1"/>
  </r>
  <r>
    <x v="85"/>
    <n v="5"/>
    <n v="2"/>
    <n v="2020"/>
    <m/>
    <m/>
    <s v="Bahrain"/>
    <s v="BH"/>
    <s v="BHR"/>
    <n v="1569439"/>
    <s v="Asia"/>
    <x v="1"/>
  </r>
  <r>
    <x v="86"/>
    <n v="4"/>
    <n v="2"/>
    <n v="2020"/>
    <m/>
    <m/>
    <s v="Bahrain"/>
    <s v="BH"/>
    <s v="BHR"/>
    <n v="1569439"/>
    <s v="Asia"/>
    <x v="1"/>
  </r>
  <r>
    <x v="87"/>
    <n v="3"/>
    <n v="2"/>
    <n v="2020"/>
    <m/>
    <m/>
    <s v="Bahrain"/>
    <s v="BH"/>
    <s v="BHR"/>
    <n v="1569439"/>
    <s v="Asia"/>
    <x v="1"/>
  </r>
  <r>
    <x v="88"/>
    <n v="2"/>
    <n v="2"/>
    <n v="2020"/>
    <m/>
    <m/>
    <s v="Bahrain"/>
    <s v="BH"/>
    <s v="BHR"/>
    <n v="1569439"/>
    <s v="Asia"/>
    <x v="1"/>
  </r>
  <r>
    <x v="89"/>
    <n v="1"/>
    <n v="2"/>
    <n v="2020"/>
    <m/>
    <m/>
    <s v="Bahrain"/>
    <s v="BH"/>
    <s v="BHR"/>
    <n v="1569439"/>
    <s v="Asia"/>
    <x v="1"/>
  </r>
  <r>
    <x v="90"/>
    <n v="31"/>
    <n v="1"/>
    <n v="2020"/>
    <m/>
    <m/>
    <s v="Bahrain"/>
    <s v="BH"/>
    <s v="BHR"/>
    <n v="1569439"/>
    <s v="Asia"/>
    <x v="1"/>
  </r>
  <r>
    <x v="91"/>
    <n v="30"/>
    <n v="1"/>
    <n v="2020"/>
    <m/>
    <m/>
    <s v="Bahrain"/>
    <s v="BH"/>
    <s v="BHR"/>
    <n v="1569439"/>
    <s v="Asia"/>
    <x v="1"/>
  </r>
  <r>
    <x v="92"/>
    <n v="29"/>
    <n v="1"/>
    <n v="2020"/>
    <m/>
    <m/>
    <s v="Bahrain"/>
    <s v="BH"/>
    <s v="BHR"/>
    <n v="1569439"/>
    <s v="Asia"/>
    <x v="1"/>
  </r>
  <r>
    <x v="93"/>
    <n v="28"/>
    <n v="1"/>
    <n v="2020"/>
    <m/>
    <m/>
    <s v="Bahrain"/>
    <s v="BH"/>
    <s v="BHR"/>
    <n v="1569439"/>
    <s v="Asia"/>
    <x v="1"/>
  </r>
  <r>
    <x v="94"/>
    <n v="27"/>
    <n v="1"/>
    <n v="2020"/>
    <m/>
    <m/>
    <s v="Bahrain"/>
    <s v="BH"/>
    <s v="BHR"/>
    <n v="1569439"/>
    <s v="Asia"/>
    <x v="1"/>
  </r>
  <r>
    <x v="95"/>
    <n v="26"/>
    <n v="1"/>
    <n v="2020"/>
    <m/>
    <m/>
    <s v="Bahrain"/>
    <s v="BH"/>
    <s v="BHR"/>
    <n v="1569439"/>
    <s v="Asia"/>
    <x v="1"/>
  </r>
  <r>
    <x v="96"/>
    <n v="25"/>
    <n v="1"/>
    <n v="2020"/>
    <m/>
    <m/>
    <s v="Bahrain"/>
    <s v="BH"/>
    <s v="BHR"/>
    <n v="1569439"/>
    <s v="Asia"/>
    <x v="1"/>
  </r>
  <r>
    <x v="97"/>
    <n v="24"/>
    <n v="1"/>
    <n v="2020"/>
    <m/>
    <m/>
    <s v="Bahrain"/>
    <s v="BH"/>
    <s v="BHR"/>
    <n v="1569439"/>
    <s v="Asia"/>
    <x v="1"/>
  </r>
  <r>
    <x v="98"/>
    <n v="23"/>
    <n v="1"/>
    <n v="2020"/>
    <m/>
    <m/>
    <s v="Bahrain"/>
    <s v="BH"/>
    <s v="BHR"/>
    <n v="1569439"/>
    <s v="Asia"/>
    <x v="1"/>
  </r>
  <r>
    <x v="99"/>
    <n v="22"/>
    <n v="1"/>
    <n v="2020"/>
    <m/>
    <m/>
    <s v="Bahrain"/>
    <s v="BH"/>
    <s v="BHR"/>
    <n v="1569439"/>
    <s v="Asia"/>
    <x v="1"/>
  </r>
  <r>
    <x v="100"/>
    <n v="21"/>
    <n v="1"/>
    <n v="2020"/>
    <m/>
    <m/>
    <s v="Bahrain"/>
    <s v="BH"/>
    <s v="BHR"/>
    <n v="1569439"/>
    <s v="Asia"/>
    <x v="1"/>
  </r>
  <r>
    <x v="101"/>
    <n v="20"/>
    <n v="1"/>
    <n v="2020"/>
    <m/>
    <m/>
    <s v="Bahrain"/>
    <s v="BH"/>
    <s v="BHR"/>
    <n v="1569439"/>
    <s v="Asia"/>
    <x v="1"/>
  </r>
  <r>
    <x v="102"/>
    <n v="19"/>
    <n v="1"/>
    <n v="2020"/>
    <m/>
    <m/>
    <s v="Bahrain"/>
    <s v="BH"/>
    <s v="BHR"/>
    <n v="1569439"/>
    <s v="Asia"/>
    <x v="1"/>
  </r>
  <r>
    <x v="103"/>
    <n v="18"/>
    <n v="1"/>
    <n v="2020"/>
    <m/>
    <m/>
    <s v="Bahrain"/>
    <s v="BH"/>
    <s v="BHR"/>
    <n v="1569439"/>
    <s v="Asia"/>
    <x v="1"/>
  </r>
  <r>
    <x v="104"/>
    <n v="17"/>
    <n v="1"/>
    <n v="2020"/>
    <m/>
    <m/>
    <s v="Bahrain"/>
    <s v="BH"/>
    <s v="BHR"/>
    <n v="1569439"/>
    <s v="Asia"/>
    <x v="1"/>
  </r>
  <r>
    <x v="105"/>
    <n v="16"/>
    <n v="1"/>
    <n v="2020"/>
    <m/>
    <m/>
    <s v="Bahrain"/>
    <s v="BH"/>
    <s v="BHR"/>
    <n v="1569439"/>
    <s v="Asia"/>
    <x v="1"/>
  </r>
  <r>
    <x v="106"/>
    <n v="15"/>
    <n v="1"/>
    <n v="2020"/>
    <m/>
    <m/>
    <s v="Bahrain"/>
    <s v="BH"/>
    <s v="BHR"/>
    <n v="1569439"/>
    <s v="Asia"/>
    <x v="1"/>
  </r>
  <r>
    <x v="107"/>
    <n v="14"/>
    <n v="1"/>
    <n v="2020"/>
    <m/>
    <m/>
    <s v="Bahrain"/>
    <s v="BH"/>
    <s v="BHR"/>
    <n v="1569439"/>
    <s v="Asia"/>
    <x v="1"/>
  </r>
  <r>
    <x v="108"/>
    <n v="13"/>
    <n v="1"/>
    <n v="2020"/>
    <m/>
    <m/>
    <s v="Bahrain"/>
    <s v="BH"/>
    <s v="BHR"/>
    <n v="1569439"/>
    <s v="Asia"/>
    <x v="1"/>
  </r>
  <r>
    <x v="109"/>
    <n v="12"/>
    <n v="1"/>
    <n v="2020"/>
    <m/>
    <m/>
    <s v="Bahrain"/>
    <s v="BH"/>
    <s v="BHR"/>
    <n v="1569439"/>
    <s v="Asia"/>
    <x v="1"/>
  </r>
  <r>
    <x v="110"/>
    <n v="11"/>
    <n v="1"/>
    <n v="2020"/>
    <m/>
    <m/>
    <s v="Bahrain"/>
    <s v="BH"/>
    <s v="BHR"/>
    <n v="1569439"/>
    <s v="Asia"/>
    <x v="1"/>
  </r>
  <r>
    <x v="111"/>
    <n v="10"/>
    <n v="1"/>
    <n v="2020"/>
    <m/>
    <m/>
    <s v="Bahrain"/>
    <s v="BH"/>
    <s v="BHR"/>
    <n v="1569439"/>
    <s v="Asia"/>
    <x v="1"/>
  </r>
  <r>
    <x v="112"/>
    <n v="9"/>
    <n v="1"/>
    <n v="2020"/>
    <m/>
    <m/>
    <s v="Bahrain"/>
    <s v="BH"/>
    <s v="BHR"/>
    <n v="1569439"/>
    <s v="Asia"/>
    <x v="1"/>
  </r>
  <r>
    <x v="113"/>
    <n v="8"/>
    <n v="1"/>
    <n v="2020"/>
    <m/>
    <m/>
    <s v="Bahrain"/>
    <s v="BH"/>
    <s v="BHR"/>
    <n v="1569439"/>
    <s v="Asia"/>
    <x v="1"/>
  </r>
  <r>
    <x v="114"/>
    <n v="7"/>
    <n v="1"/>
    <n v="2020"/>
    <m/>
    <m/>
    <s v="Bahrain"/>
    <s v="BH"/>
    <s v="BHR"/>
    <n v="1569439"/>
    <s v="Asia"/>
    <x v="1"/>
  </r>
  <r>
    <x v="115"/>
    <n v="6"/>
    <n v="1"/>
    <n v="2020"/>
    <m/>
    <m/>
    <s v="Bahrain"/>
    <s v="BH"/>
    <s v="BHR"/>
    <n v="1569439"/>
    <s v="Asia"/>
    <x v="1"/>
  </r>
  <r>
    <x v="116"/>
    <n v="5"/>
    <n v="1"/>
    <n v="2020"/>
    <m/>
    <m/>
    <s v="Bahrain"/>
    <s v="BH"/>
    <s v="BHR"/>
    <n v="1569439"/>
    <s v="Asia"/>
    <x v="1"/>
  </r>
  <r>
    <x v="117"/>
    <n v="4"/>
    <n v="1"/>
    <n v="2020"/>
    <m/>
    <m/>
    <s v="Bahrain"/>
    <s v="BH"/>
    <s v="BHR"/>
    <n v="1569439"/>
    <s v="Asia"/>
    <x v="1"/>
  </r>
  <r>
    <x v="118"/>
    <n v="3"/>
    <n v="1"/>
    <n v="2020"/>
    <m/>
    <m/>
    <s v="Bahrain"/>
    <s v="BH"/>
    <s v="BHR"/>
    <n v="1569439"/>
    <s v="Asia"/>
    <x v="1"/>
  </r>
  <r>
    <x v="119"/>
    <n v="2"/>
    <n v="1"/>
    <n v="2020"/>
    <m/>
    <m/>
    <s v="Bahrain"/>
    <s v="BH"/>
    <s v="BHR"/>
    <n v="1569439"/>
    <s v="Asia"/>
    <x v="1"/>
  </r>
  <r>
    <x v="120"/>
    <n v="1"/>
    <n v="1"/>
    <n v="2020"/>
    <m/>
    <m/>
    <s v="Bahrain"/>
    <s v="BH"/>
    <s v="BHR"/>
    <n v="1569439"/>
    <s v="Asia"/>
    <x v="1"/>
  </r>
  <r>
    <x v="121"/>
    <n v="31"/>
    <n v="12"/>
    <n v="2019"/>
    <m/>
    <m/>
    <s v="Bahrain"/>
    <s v="BH"/>
    <s v="BHR"/>
    <n v="1569439"/>
    <s v="Asia"/>
    <x v="1"/>
  </r>
  <r>
    <x v="0"/>
    <n v="3"/>
    <n v="5"/>
    <n v="2020"/>
    <n v="911"/>
    <n v="4"/>
    <s v="Belarus"/>
    <s v="BY"/>
    <s v="BLR"/>
    <n v="9485386"/>
    <s v="Europe"/>
    <x v="1"/>
  </r>
  <r>
    <x v="1"/>
    <n v="2"/>
    <n v="5"/>
    <n v="2020"/>
    <n v="890"/>
    <n v="4"/>
    <s v="Belarus"/>
    <s v="BY"/>
    <s v="BLR"/>
    <n v="9485386"/>
    <s v="Europe"/>
    <x v="1"/>
  </r>
  <r>
    <x v="2"/>
    <n v="1"/>
    <n v="5"/>
    <n v="2020"/>
    <n v="846"/>
    <n v="5"/>
    <s v="Belarus"/>
    <s v="BY"/>
    <s v="BLR"/>
    <n v="9485386"/>
    <s v="Europe"/>
    <x v="1"/>
  </r>
  <r>
    <x v="3"/>
    <n v="30"/>
    <n v="4"/>
    <n v="2020"/>
    <n v="973"/>
    <n v="5"/>
    <s v="Belarus"/>
    <s v="BY"/>
    <s v="BLR"/>
    <n v="9485386"/>
    <s v="Europe"/>
    <x v="1"/>
  </r>
  <r>
    <x v="4"/>
    <n v="29"/>
    <n v="4"/>
    <n v="2020"/>
    <n v="919"/>
    <n v="4"/>
    <s v="Belarus"/>
    <s v="BY"/>
    <s v="BLR"/>
    <n v="9485386"/>
    <s v="Europe"/>
    <x v="1"/>
  </r>
  <r>
    <x v="5"/>
    <n v="28"/>
    <n v="4"/>
    <n v="2020"/>
    <n v="826"/>
    <n v="3"/>
    <s v="Belarus"/>
    <s v="BY"/>
    <s v="BLR"/>
    <n v="9485386"/>
    <s v="Europe"/>
    <x v="1"/>
  </r>
  <r>
    <x v="6"/>
    <n v="27"/>
    <n v="4"/>
    <n v="2020"/>
    <n v="873"/>
    <n v="5"/>
    <s v="Belarus"/>
    <s v="BY"/>
    <s v="BLR"/>
    <n v="9485386"/>
    <s v="Europe"/>
    <x v="1"/>
  </r>
  <r>
    <x v="7"/>
    <n v="26"/>
    <n v="4"/>
    <n v="2020"/>
    <n v="817"/>
    <n v="4"/>
    <s v="Belarus"/>
    <s v="BY"/>
    <s v="BLR"/>
    <n v="9485386"/>
    <s v="Europe"/>
    <x v="1"/>
  </r>
  <r>
    <x v="8"/>
    <n v="25"/>
    <n v="4"/>
    <n v="2020"/>
    <n v="751"/>
    <n v="3"/>
    <s v="Belarus"/>
    <s v="BY"/>
    <s v="BLR"/>
    <n v="9485386"/>
    <s v="Europe"/>
    <x v="1"/>
  </r>
  <r>
    <x v="9"/>
    <n v="24"/>
    <n v="4"/>
    <n v="2020"/>
    <n v="741"/>
    <n v="2"/>
    <s v="Belarus"/>
    <s v="BY"/>
    <s v="BLR"/>
    <n v="9485386"/>
    <s v="Europe"/>
    <x v="1"/>
  </r>
  <r>
    <x v="10"/>
    <n v="23"/>
    <n v="4"/>
    <n v="2020"/>
    <n v="558"/>
    <n v="3"/>
    <s v="Belarus"/>
    <s v="BY"/>
    <s v="BLR"/>
    <n v="9485386"/>
    <s v="Europe"/>
    <x v="1"/>
  </r>
  <r>
    <x v="11"/>
    <n v="22"/>
    <n v="4"/>
    <n v="2020"/>
    <n v="459"/>
    <n v="4"/>
    <s v="Belarus"/>
    <s v="BY"/>
    <s v="BLR"/>
    <n v="9485386"/>
    <s v="Europe"/>
    <x v="1"/>
  </r>
  <r>
    <x v="12"/>
    <n v="21"/>
    <n v="4"/>
    <n v="2020"/>
    <n v="1485"/>
    <n v="4"/>
    <s v="Belarus"/>
    <s v="BY"/>
    <s v="BLR"/>
    <n v="9485386"/>
    <s v="Europe"/>
    <x v="1"/>
  </r>
  <r>
    <x v="13"/>
    <n v="20"/>
    <n v="4"/>
    <n v="2020"/>
    <m/>
    <n v="2"/>
    <s v="Belarus"/>
    <s v="BY"/>
    <s v="BLR"/>
    <n v="9485386"/>
    <s v="Europe"/>
    <x v="1"/>
  </r>
  <r>
    <x v="14"/>
    <n v="19"/>
    <n v="4"/>
    <n v="2020"/>
    <m/>
    <n v="3"/>
    <s v="Belarus"/>
    <s v="BY"/>
    <s v="BLR"/>
    <n v="9485386"/>
    <s v="Europe"/>
    <x v="1"/>
  </r>
  <r>
    <x v="15"/>
    <n v="18"/>
    <n v="4"/>
    <n v="2020"/>
    <n v="575"/>
    <n v="2"/>
    <s v="Belarus"/>
    <s v="BY"/>
    <s v="BLR"/>
    <n v="9485386"/>
    <s v="Europe"/>
    <x v="1"/>
  </r>
  <r>
    <x v="16"/>
    <n v="17"/>
    <n v="4"/>
    <n v="2020"/>
    <n v="476"/>
    <n v="4"/>
    <s v="Belarus"/>
    <s v="BY"/>
    <s v="BLR"/>
    <n v="9485386"/>
    <s v="Europe"/>
    <x v="1"/>
  </r>
  <r>
    <x v="17"/>
    <n v="16"/>
    <n v="4"/>
    <n v="2020"/>
    <n v="447"/>
    <n v="3"/>
    <s v="Belarus"/>
    <s v="BY"/>
    <s v="BLR"/>
    <n v="9485386"/>
    <s v="Europe"/>
    <x v="1"/>
  </r>
  <r>
    <x v="18"/>
    <n v="15"/>
    <n v="4"/>
    <n v="2020"/>
    <n v="362"/>
    <n v="4"/>
    <s v="Belarus"/>
    <s v="BY"/>
    <s v="BLR"/>
    <n v="9485386"/>
    <s v="Europe"/>
    <x v="1"/>
  </r>
  <r>
    <x v="19"/>
    <n v="14"/>
    <n v="4"/>
    <n v="2020"/>
    <n v="341"/>
    <n v="3"/>
    <s v="Belarus"/>
    <s v="BY"/>
    <s v="BLR"/>
    <n v="9485386"/>
    <s v="Europe"/>
    <x v="1"/>
  </r>
  <r>
    <x v="20"/>
    <n v="13"/>
    <n v="4"/>
    <n v="2020"/>
    <n v="352"/>
    <n v="3"/>
    <s v="Belarus"/>
    <s v="BY"/>
    <s v="BLR"/>
    <n v="9485386"/>
    <s v="Europe"/>
    <x v="1"/>
  </r>
  <r>
    <x v="21"/>
    <n v="12"/>
    <n v="4"/>
    <n v="2020"/>
    <n v="245"/>
    <n v="4"/>
    <s v="Belarus"/>
    <s v="BY"/>
    <s v="BLR"/>
    <n v="9485386"/>
    <s v="Europe"/>
    <x v="1"/>
  </r>
  <r>
    <x v="22"/>
    <n v="11"/>
    <n v="4"/>
    <n v="2020"/>
    <n v="495"/>
    <n v="3"/>
    <s v="Belarus"/>
    <s v="BY"/>
    <s v="BLR"/>
    <n v="9485386"/>
    <s v="Europe"/>
    <x v="1"/>
  </r>
  <r>
    <x v="23"/>
    <n v="10"/>
    <n v="4"/>
    <n v="2020"/>
    <n v="420"/>
    <n v="3"/>
    <s v="Belarus"/>
    <s v="BY"/>
    <s v="BLR"/>
    <n v="9485386"/>
    <s v="Europe"/>
    <x v="1"/>
  </r>
  <r>
    <x v="24"/>
    <n v="9"/>
    <n v="4"/>
    <n v="2020"/>
    <n v="205"/>
    <m/>
    <s v="Belarus"/>
    <s v="BY"/>
    <s v="BLR"/>
    <n v="9485386"/>
    <s v="Europe"/>
    <x v="1"/>
  </r>
  <r>
    <x v="25"/>
    <n v="8"/>
    <n v="4"/>
    <n v="2020"/>
    <n v="161"/>
    <m/>
    <s v="Belarus"/>
    <s v="BY"/>
    <s v="BLR"/>
    <n v="9485386"/>
    <s v="Europe"/>
    <x v="1"/>
  </r>
  <r>
    <x v="26"/>
    <n v="7"/>
    <n v="4"/>
    <n v="2020"/>
    <n v="136"/>
    <n v="5"/>
    <s v="Belarus"/>
    <s v="BY"/>
    <s v="BLR"/>
    <n v="9485386"/>
    <s v="Europe"/>
    <x v="1"/>
  </r>
  <r>
    <x v="27"/>
    <n v="6"/>
    <n v="4"/>
    <n v="2020"/>
    <n v="170"/>
    <n v="3"/>
    <s v="Belarus"/>
    <s v="BY"/>
    <s v="BLR"/>
    <n v="9485386"/>
    <s v="Europe"/>
    <x v="1"/>
  </r>
  <r>
    <x v="28"/>
    <n v="5"/>
    <n v="4"/>
    <n v="2020"/>
    <n v="43"/>
    <n v="1"/>
    <s v="Belarus"/>
    <s v="BY"/>
    <s v="BLR"/>
    <n v="9485386"/>
    <s v="Europe"/>
    <x v="1"/>
  </r>
  <r>
    <x v="29"/>
    <n v="4"/>
    <n v="4"/>
    <n v="2020"/>
    <n v="97"/>
    <m/>
    <s v="Belarus"/>
    <s v="BY"/>
    <s v="BLR"/>
    <n v="9485386"/>
    <s v="Europe"/>
    <x v="1"/>
  </r>
  <r>
    <x v="30"/>
    <n v="3"/>
    <n v="4"/>
    <n v="2020"/>
    <n v="102"/>
    <n v="4"/>
    <s v="Belarus"/>
    <s v="BY"/>
    <s v="BLR"/>
    <n v="9485386"/>
    <s v="Europe"/>
    <x v="1"/>
  </r>
  <r>
    <x v="31"/>
    <n v="2"/>
    <n v="4"/>
    <n v="2020"/>
    <m/>
    <m/>
    <s v="Belarus"/>
    <s v="BY"/>
    <s v="BLR"/>
    <n v="9485386"/>
    <s v="Europe"/>
    <x v="1"/>
  </r>
  <r>
    <x v="32"/>
    <n v="1"/>
    <n v="4"/>
    <n v="2020"/>
    <n v="47"/>
    <m/>
    <s v="Belarus"/>
    <s v="BY"/>
    <s v="BLR"/>
    <n v="9485386"/>
    <s v="Europe"/>
    <x v="1"/>
  </r>
  <r>
    <x v="33"/>
    <n v="31"/>
    <n v="3"/>
    <n v="2020"/>
    <n v="11"/>
    <m/>
    <s v="Belarus"/>
    <s v="BY"/>
    <s v="BLR"/>
    <n v="9485386"/>
    <s v="Europe"/>
    <x v="1"/>
  </r>
  <r>
    <x v="34"/>
    <n v="30"/>
    <n v="3"/>
    <n v="2020"/>
    <m/>
    <m/>
    <s v="Belarus"/>
    <s v="BY"/>
    <s v="BLR"/>
    <n v="9485386"/>
    <s v="Europe"/>
    <x v="1"/>
  </r>
  <r>
    <x v="35"/>
    <n v="29"/>
    <n v="3"/>
    <n v="2020"/>
    <m/>
    <m/>
    <s v="Belarus"/>
    <s v="BY"/>
    <s v="BLR"/>
    <n v="9485386"/>
    <s v="Europe"/>
    <x v="1"/>
  </r>
  <r>
    <x v="36"/>
    <n v="28"/>
    <n v="3"/>
    <n v="2020"/>
    <n v="8"/>
    <m/>
    <s v="Belarus"/>
    <s v="BY"/>
    <s v="BLR"/>
    <n v="9485386"/>
    <s v="Europe"/>
    <x v="1"/>
  </r>
  <r>
    <x v="37"/>
    <n v="27"/>
    <n v="3"/>
    <n v="2020"/>
    <m/>
    <m/>
    <s v="Belarus"/>
    <s v="BY"/>
    <s v="BLR"/>
    <n v="9485386"/>
    <s v="Europe"/>
    <x v="1"/>
  </r>
  <r>
    <x v="38"/>
    <n v="26"/>
    <n v="3"/>
    <n v="2020"/>
    <n v="5"/>
    <m/>
    <s v="Belarus"/>
    <s v="BY"/>
    <s v="BLR"/>
    <n v="9485386"/>
    <s v="Europe"/>
    <x v="1"/>
  </r>
  <r>
    <x v="39"/>
    <n v="25"/>
    <n v="3"/>
    <n v="2020"/>
    <m/>
    <m/>
    <s v="Belarus"/>
    <s v="BY"/>
    <s v="BLR"/>
    <n v="9485386"/>
    <s v="Europe"/>
    <x v="1"/>
  </r>
  <r>
    <x v="40"/>
    <n v="24"/>
    <n v="3"/>
    <n v="2020"/>
    <n v="5"/>
    <m/>
    <s v="Belarus"/>
    <s v="BY"/>
    <s v="BLR"/>
    <n v="9485386"/>
    <s v="Europe"/>
    <x v="1"/>
  </r>
  <r>
    <x v="41"/>
    <n v="23"/>
    <n v="3"/>
    <n v="2020"/>
    <m/>
    <m/>
    <s v="Belarus"/>
    <s v="BY"/>
    <s v="BLR"/>
    <n v="9485386"/>
    <s v="Europe"/>
    <x v="1"/>
  </r>
  <r>
    <x v="42"/>
    <n v="22"/>
    <n v="3"/>
    <n v="2020"/>
    <n v="19"/>
    <m/>
    <s v="Belarus"/>
    <s v="BY"/>
    <s v="BLR"/>
    <n v="9485386"/>
    <s v="Europe"/>
    <x v="1"/>
  </r>
  <r>
    <x v="43"/>
    <n v="21"/>
    <n v="3"/>
    <n v="2020"/>
    <m/>
    <m/>
    <s v="Belarus"/>
    <s v="BY"/>
    <s v="BLR"/>
    <n v="9485386"/>
    <s v="Europe"/>
    <x v="1"/>
  </r>
  <r>
    <x v="44"/>
    <n v="20"/>
    <n v="3"/>
    <n v="2020"/>
    <n v="11"/>
    <m/>
    <s v="Belarus"/>
    <s v="BY"/>
    <s v="BLR"/>
    <n v="9485386"/>
    <s v="Europe"/>
    <x v="1"/>
  </r>
  <r>
    <x v="45"/>
    <n v="19"/>
    <n v="3"/>
    <n v="2020"/>
    <n v="10"/>
    <m/>
    <s v="Belarus"/>
    <s v="BY"/>
    <s v="BLR"/>
    <n v="9485386"/>
    <s v="Europe"/>
    <x v="1"/>
  </r>
  <r>
    <x v="46"/>
    <n v="18"/>
    <n v="3"/>
    <n v="2020"/>
    <m/>
    <m/>
    <s v="Belarus"/>
    <s v="BY"/>
    <s v="BLR"/>
    <n v="9485386"/>
    <s v="Europe"/>
    <x v="1"/>
  </r>
  <r>
    <x v="47"/>
    <n v="17"/>
    <n v="3"/>
    <n v="2020"/>
    <n v="9"/>
    <m/>
    <s v="Belarus"/>
    <s v="BY"/>
    <s v="BLR"/>
    <n v="9485386"/>
    <s v="Europe"/>
    <x v="1"/>
  </r>
  <r>
    <x v="48"/>
    <n v="16"/>
    <n v="3"/>
    <n v="2020"/>
    <n v="6"/>
    <m/>
    <s v="Belarus"/>
    <s v="BY"/>
    <s v="BLR"/>
    <n v="9485386"/>
    <s v="Europe"/>
    <x v="1"/>
  </r>
  <r>
    <x v="51"/>
    <n v="13"/>
    <n v="3"/>
    <n v="2020"/>
    <n v="9"/>
    <m/>
    <s v="Belarus"/>
    <s v="BY"/>
    <s v="BLR"/>
    <n v="9485386"/>
    <s v="Europe"/>
    <x v="1"/>
  </r>
  <r>
    <x v="52"/>
    <n v="12"/>
    <n v="3"/>
    <n v="2020"/>
    <n v="3"/>
    <m/>
    <s v="Belarus"/>
    <s v="BY"/>
    <s v="BLR"/>
    <n v="9485386"/>
    <s v="Europe"/>
    <x v="1"/>
  </r>
  <r>
    <x v="53"/>
    <n v="11"/>
    <n v="3"/>
    <n v="2020"/>
    <n v="3"/>
    <m/>
    <s v="Belarus"/>
    <s v="BY"/>
    <s v="BLR"/>
    <n v="9485386"/>
    <s v="Europe"/>
    <x v="1"/>
  </r>
  <r>
    <x v="122"/>
    <n v="5"/>
    <n v="3"/>
    <n v="2020"/>
    <n v="2"/>
    <m/>
    <s v="Belarus"/>
    <s v="BY"/>
    <s v="BLR"/>
    <n v="9485386"/>
    <s v="Europe"/>
    <x v="1"/>
  </r>
  <r>
    <x v="123"/>
    <n v="4"/>
    <n v="3"/>
    <n v="2020"/>
    <n v="3"/>
    <m/>
    <s v="Belarus"/>
    <s v="BY"/>
    <s v="BLR"/>
    <n v="9485386"/>
    <s v="Europe"/>
    <x v="1"/>
  </r>
  <r>
    <x v="59"/>
    <n v="2"/>
    <n v="3"/>
    <n v="2020"/>
    <m/>
    <m/>
    <s v="Belarus"/>
    <s v="BY"/>
    <s v="BLR"/>
    <n v="9485386"/>
    <s v="Europe"/>
    <x v="1"/>
  </r>
  <r>
    <x v="60"/>
    <n v="1"/>
    <n v="3"/>
    <n v="2020"/>
    <m/>
    <m/>
    <s v="Belarus"/>
    <s v="BY"/>
    <s v="BLR"/>
    <n v="9485386"/>
    <s v="Europe"/>
    <x v="1"/>
  </r>
  <r>
    <x v="61"/>
    <n v="29"/>
    <n v="2"/>
    <n v="2020"/>
    <m/>
    <m/>
    <s v="Belarus"/>
    <s v="BY"/>
    <s v="BLR"/>
    <n v="9485386"/>
    <s v="Europe"/>
    <x v="1"/>
  </r>
  <r>
    <x v="62"/>
    <n v="28"/>
    <n v="2"/>
    <n v="2020"/>
    <n v="1"/>
    <m/>
    <s v="Belarus"/>
    <s v="BY"/>
    <s v="BLR"/>
    <n v="9485386"/>
    <s v="Europe"/>
    <x v="1"/>
  </r>
  <r>
    <x v="63"/>
    <n v="27"/>
    <n v="2"/>
    <n v="2020"/>
    <m/>
    <m/>
    <s v="Belarus"/>
    <s v="BY"/>
    <s v="BLR"/>
    <n v="9485386"/>
    <s v="Europe"/>
    <x v="1"/>
  </r>
  <r>
    <x v="64"/>
    <n v="26"/>
    <n v="2"/>
    <n v="2020"/>
    <m/>
    <m/>
    <s v="Belarus"/>
    <s v="BY"/>
    <s v="BLR"/>
    <n v="9485386"/>
    <s v="Europe"/>
    <x v="1"/>
  </r>
  <r>
    <x v="65"/>
    <n v="25"/>
    <n v="2"/>
    <n v="2020"/>
    <m/>
    <m/>
    <s v="Belarus"/>
    <s v="BY"/>
    <s v="BLR"/>
    <n v="9485386"/>
    <s v="Europe"/>
    <x v="1"/>
  </r>
  <r>
    <x v="66"/>
    <n v="24"/>
    <n v="2"/>
    <n v="2020"/>
    <m/>
    <m/>
    <s v="Belarus"/>
    <s v="BY"/>
    <s v="BLR"/>
    <n v="9485386"/>
    <s v="Europe"/>
    <x v="1"/>
  </r>
  <r>
    <x v="67"/>
    <n v="23"/>
    <n v="2"/>
    <n v="2020"/>
    <m/>
    <m/>
    <s v="Belarus"/>
    <s v="BY"/>
    <s v="BLR"/>
    <n v="9485386"/>
    <s v="Europe"/>
    <x v="1"/>
  </r>
  <r>
    <x v="68"/>
    <n v="22"/>
    <n v="2"/>
    <n v="2020"/>
    <m/>
    <m/>
    <s v="Belarus"/>
    <s v="BY"/>
    <s v="BLR"/>
    <n v="9485386"/>
    <s v="Europe"/>
    <x v="1"/>
  </r>
  <r>
    <x v="69"/>
    <n v="21"/>
    <n v="2"/>
    <n v="2020"/>
    <m/>
    <m/>
    <s v="Belarus"/>
    <s v="BY"/>
    <s v="BLR"/>
    <n v="9485386"/>
    <s v="Europe"/>
    <x v="1"/>
  </r>
  <r>
    <x v="70"/>
    <n v="20"/>
    <n v="2"/>
    <n v="2020"/>
    <m/>
    <m/>
    <s v="Belarus"/>
    <s v="BY"/>
    <s v="BLR"/>
    <n v="9485386"/>
    <s v="Europe"/>
    <x v="1"/>
  </r>
  <r>
    <x v="71"/>
    <n v="19"/>
    <n v="2"/>
    <n v="2020"/>
    <m/>
    <m/>
    <s v="Belarus"/>
    <s v="BY"/>
    <s v="BLR"/>
    <n v="9485386"/>
    <s v="Europe"/>
    <x v="1"/>
  </r>
  <r>
    <x v="72"/>
    <n v="18"/>
    <n v="2"/>
    <n v="2020"/>
    <m/>
    <m/>
    <s v="Belarus"/>
    <s v="BY"/>
    <s v="BLR"/>
    <n v="9485386"/>
    <s v="Europe"/>
    <x v="1"/>
  </r>
  <r>
    <x v="73"/>
    <n v="17"/>
    <n v="2"/>
    <n v="2020"/>
    <m/>
    <m/>
    <s v="Belarus"/>
    <s v="BY"/>
    <s v="BLR"/>
    <n v="9485386"/>
    <s v="Europe"/>
    <x v="1"/>
  </r>
  <r>
    <x v="74"/>
    <n v="16"/>
    <n v="2"/>
    <n v="2020"/>
    <m/>
    <m/>
    <s v="Belarus"/>
    <s v="BY"/>
    <s v="BLR"/>
    <n v="9485386"/>
    <s v="Europe"/>
    <x v="1"/>
  </r>
  <r>
    <x v="75"/>
    <n v="15"/>
    <n v="2"/>
    <n v="2020"/>
    <m/>
    <m/>
    <s v="Belarus"/>
    <s v="BY"/>
    <s v="BLR"/>
    <n v="9485386"/>
    <s v="Europe"/>
    <x v="1"/>
  </r>
  <r>
    <x v="76"/>
    <n v="14"/>
    <n v="2"/>
    <n v="2020"/>
    <m/>
    <m/>
    <s v="Belarus"/>
    <s v="BY"/>
    <s v="BLR"/>
    <n v="9485386"/>
    <s v="Europe"/>
    <x v="1"/>
  </r>
  <r>
    <x v="77"/>
    <n v="13"/>
    <n v="2"/>
    <n v="2020"/>
    <m/>
    <m/>
    <s v="Belarus"/>
    <s v="BY"/>
    <s v="BLR"/>
    <n v="9485386"/>
    <s v="Europe"/>
    <x v="1"/>
  </r>
  <r>
    <x v="78"/>
    <n v="12"/>
    <n v="2"/>
    <n v="2020"/>
    <m/>
    <m/>
    <s v="Belarus"/>
    <s v="BY"/>
    <s v="BLR"/>
    <n v="9485386"/>
    <s v="Europe"/>
    <x v="1"/>
  </r>
  <r>
    <x v="79"/>
    <n v="11"/>
    <n v="2"/>
    <n v="2020"/>
    <m/>
    <m/>
    <s v="Belarus"/>
    <s v="BY"/>
    <s v="BLR"/>
    <n v="9485386"/>
    <s v="Europe"/>
    <x v="1"/>
  </r>
  <r>
    <x v="80"/>
    <n v="10"/>
    <n v="2"/>
    <n v="2020"/>
    <m/>
    <m/>
    <s v="Belarus"/>
    <s v="BY"/>
    <s v="BLR"/>
    <n v="9485386"/>
    <s v="Europe"/>
    <x v="1"/>
  </r>
  <r>
    <x v="81"/>
    <n v="9"/>
    <n v="2"/>
    <n v="2020"/>
    <m/>
    <m/>
    <s v="Belarus"/>
    <s v="BY"/>
    <s v="BLR"/>
    <n v="9485386"/>
    <s v="Europe"/>
    <x v="1"/>
  </r>
  <r>
    <x v="82"/>
    <n v="8"/>
    <n v="2"/>
    <n v="2020"/>
    <m/>
    <m/>
    <s v="Belarus"/>
    <s v="BY"/>
    <s v="BLR"/>
    <n v="9485386"/>
    <s v="Europe"/>
    <x v="1"/>
  </r>
  <r>
    <x v="83"/>
    <n v="7"/>
    <n v="2"/>
    <n v="2020"/>
    <m/>
    <m/>
    <s v="Belarus"/>
    <s v="BY"/>
    <s v="BLR"/>
    <n v="9485386"/>
    <s v="Europe"/>
    <x v="1"/>
  </r>
  <r>
    <x v="84"/>
    <n v="6"/>
    <n v="2"/>
    <n v="2020"/>
    <m/>
    <m/>
    <s v="Belarus"/>
    <s v="BY"/>
    <s v="BLR"/>
    <n v="9485386"/>
    <s v="Europe"/>
    <x v="1"/>
  </r>
  <r>
    <x v="85"/>
    <n v="5"/>
    <n v="2"/>
    <n v="2020"/>
    <m/>
    <m/>
    <s v="Belarus"/>
    <s v="BY"/>
    <s v="BLR"/>
    <n v="9485386"/>
    <s v="Europe"/>
    <x v="1"/>
  </r>
  <r>
    <x v="86"/>
    <n v="4"/>
    <n v="2"/>
    <n v="2020"/>
    <m/>
    <m/>
    <s v="Belarus"/>
    <s v="BY"/>
    <s v="BLR"/>
    <n v="9485386"/>
    <s v="Europe"/>
    <x v="1"/>
  </r>
  <r>
    <x v="87"/>
    <n v="3"/>
    <n v="2"/>
    <n v="2020"/>
    <m/>
    <m/>
    <s v="Belarus"/>
    <s v="BY"/>
    <s v="BLR"/>
    <n v="9485386"/>
    <s v="Europe"/>
    <x v="1"/>
  </r>
  <r>
    <x v="88"/>
    <n v="2"/>
    <n v="2"/>
    <n v="2020"/>
    <m/>
    <m/>
    <s v="Belarus"/>
    <s v="BY"/>
    <s v="BLR"/>
    <n v="9485386"/>
    <s v="Europe"/>
    <x v="1"/>
  </r>
  <r>
    <x v="89"/>
    <n v="1"/>
    <n v="2"/>
    <n v="2020"/>
    <m/>
    <m/>
    <s v="Belarus"/>
    <s v="BY"/>
    <s v="BLR"/>
    <n v="9485386"/>
    <s v="Europe"/>
    <x v="1"/>
  </r>
  <r>
    <x v="90"/>
    <n v="31"/>
    <n v="1"/>
    <n v="2020"/>
    <m/>
    <m/>
    <s v="Belarus"/>
    <s v="BY"/>
    <s v="BLR"/>
    <n v="9485386"/>
    <s v="Europe"/>
    <x v="1"/>
  </r>
  <r>
    <x v="91"/>
    <n v="30"/>
    <n v="1"/>
    <n v="2020"/>
    <m/>
    <m/>
    <s v="Belarus"/>
    <s v="BY"/>
    <s v="BLR"/>
    <n v="9485386"/>
    <s v="Europe"/>
    <x v="1"/>
  </r>
  <r>
    <x v="92"/>
    <n v="29"/>
    <n v="1"/>
    <n v="2020"/>
    <m/>
    <m/>
    <s v="Belarus"/>
    <s v="BY"/>
    <s v="BLR"/>
    <n v="9485386"/>
    <s v="Europe"/>
    <x v="1"/>
  </r>
  <r>
    <x v="93"/>
    <n v="28"/>
    <n v="1"/>
    <n v="2020"/>
    <m/>
    <m/>
    <s v="Belarus"/>
    <s v="BY"/>
    <s v="BLR"/>
    <n v="9485386"/>
    <s v="Europe"/>
    <x v="1"/>
  </r>
  <r>
    <x v="94"/>
    <n v="27"/>
    <n v="1"/>
    <n v="2020"/>
    <m/>
    <m/>
    <s v="Belarus"/>
    <s v="BY"/>
    <s v="BLR"/>
    <n v="9485386"/>
    <s v="Europe"/>
    <x v="1"/>
  </r>
  <r>
    <x v="95"/>
    <n v="26"/>
    <n v="1"/>
    <n v="2020"/>
    <m/>
    <m/>
    <s v="Belarus"/>
    <s v="BY"/>
    <s v="BLR"/>
    <n v="9485386"/>
    <s v="Europe"/>
    <x v="1"/>
  </r>
  <r>
    <x v="96"/>
    <n v="25"/>
    <n v="1"/>
    <n v="2020"/>
    <m/>
    <m/>
    <s v="Belarus"/>
    <s v="BY"/>
    <s v="BLR"/>
    <n v="9485386"/>
    <s v="Europe"/>
    <x v="1"/>
  </r>
  <r>
    <x v="97"/>
    <n v="24"/>
    <n v="1"/>
    <n v="2020"/>
    <m/>
    <m/>
    <s v="Belarus"/>
    <s v="BY"/>
    <s v="BLR"/>
    <n v="9485386"/>
    <s v="Europe"/>
    <x v="1"/>
  </r>
  <r>
    <x v="98"/>
    <n v="23"/>
    <n v="1"/>
    <n v="2020"/>
    <m/>
    <m/>
    <s v="Belarus"/>
    <s v="BY"/>
    <s v="BLR"/>
    <n v="9485386"/>
    <s v="Europe"/>
    <x v="1"/>
  </r>
  <r>
    <x v="99"/>
    <n v="22"/>
    <n v="1"/>
    <n v="2020"/>
    <m/>
    <m/>
    <s v="Belarus"/>
    <s v="BY"/>
    <s v="BLR"/>
    <n v="9485386"/>
    <s v="Europe"/>
    <x v="1"/>
  </r>
  <r>
    <x v="100"/>
    <n v="21"/>
    <n v="1"/>
    <n v="2020"/>
    <m/>
    <m/>
    <s v="Belarus"/>
    <s v="BY"/>
    <s v="BLR"/>
    <n v="9485386"/>
    <s v="Europe"/>
    <x v="1"/>
  </r>
  <r>
    <x v="101"/>
    <n v="20"/>
    <n v="1"/>
    <n v="2020"/>
    <m/>
    <m/>
    <s v="Belarus"/>
    <s v="BY"/>
    <s v="BLR"/>
    <n v="9485386"/>
    <s v="Europe"/>
    <x v="1"/>
  </r>
  <r>
    <x v="102"/>
    <n v="19"/>
    <n v="1"/>
    <n v="2020"/>
    <m/>
    <m/>
    <s v="Belarus"/>
    <s v="BY"/>
    <s v="BLR"/>
    <n v="9485386"/>
    <s v="Europe"/>
    <x v="1"/>
  </r>
  <r>
    <x v="103"/>
    <n v="18"/>
    <n v="1"/>
    <n v="2020"/>
    <m/>
    <m/>
    <s v="Belarus"/>
    <s v="BY"/>
    <s v="BLR"/>
    <n v="9485386"/>
    <s v="Europe"/>
    <x v="1"/>
  </r>
  <r>
    <x v="104"/>
    <n v="17"/>
    <n v="1"/>
    <n v="2020"/>
    <m/>
    <m/>
    <s v="Belarus"/>
    <s v="BY"/>
    <s v="BLR"/>
    <n v="9485386"/>
    <s v="Europe"/>
    <x v="1"/>
  </r>
  <r>
    <x v="105"/>
    <n v="16"/>
    <n v="1"/>
    <n v="2020"/>
    <m/>
    <m/>
    <s v="Belarus"/>
    <s v="BY"/>
    <s v="BLR"/>
    <n v="9485386"/>
    <s v="Europe"/>
    <x v="1"/>
  </r>
  <r>
    <x v="106"/>
    <n v="15"/>
    <n v="1"/>
    <n v="2020"/>
    <m/>
    <m/>
    <s v="Belarus"/>
    <s v="BY"/>
    <s v="BLR"/>
    <n v="9485386"/>
    <s v="Europe"/>
    <x v="1"/>
  </r>
  <r>
    <x v="107"/>
    <n v="14"/>
    <n v="1"/>
    <n v="2020"/>
    <m/>
    <m/>
    <s v="Belarus"/>
    <s v="BY"/>
    <s v="BLR"/>
    <n v="9485386"/>
    <s v="Europe"/>
    <x v="1"/>
  </r>
  <r>
    <x v="108"/>
    <n v="13"/>
    <n v="1"/>
    <n v="2020"/>
    <m/>
    <m/>
    <s v="Belarus"/>
    <s v="BY"/>
    <s v="BLR"/>
    <n v="9485386"/>
    <s v="Europe"/>
    <x v="1"/>
  </r>
  <r>
    <x v="109"/>
    <n v="12"/>
    <n v="1"/>
    <n v="2020"/>
    <m/>
    <m/>
    <s v="Belarus"/>
    <s v="BY"/>
    <s v="BLR"/>
    <n v="9485386"/>
    <s v="Europe"/>
    <x v="1"/>
  </r>
  <r>
    <x v="110"/>
    <n v="11"/>
    <n v="1"/>
    <n v="2020"/>
    <m/>
    <m/>
    <s v="Belarus"/>
    <s v="BY"/>
    <s v="BLR"/>
    <n v="9485386"/>
    <s v="Europe"/>
    <x v="1"/>
  </r>
  <r>
    <x v="111"/>
    <n v="10"/>
    <n v="1"/>
    <n v="2020"/>
    <m/>
    <m/>
    <s v="Belarus"/>
    <s v="BY"/>
    <s v="BLR"/>
    <n v="9485386"/>
    <s v="Europe"/>
    <x v="1"/>
  </r>
  <r>
    <x v="112"/>
    <n v="9"/>
    <n v="1"/>
    <n v="2020"/>
    <m/>
    <m/>
    <s v="Belarus"/>
    <s v="BY"/>
    <s v="BLR"/>
    <n v="9485386"/>
    <s v="Europe"/>
    <x v="1"/>
  </r>
  <r>
    <x v="113"/>
    <n v="8"/>
    <n v="1"/>
    <n v="2020"/>
    <m/>
    <m/>
    <s v="Belarus"/>
    <s v="BY"/>
    <s v="BLR"/>
    <n v="9485386"/>
    <s v="Europe"/>
    <x v="1"/>
  </r>
  <r>
    <x v="114"/>
    <n v="7"/>
    <n v="1"/>
    <n v="2020"/>
    <m/>
    <m/>
    <s v="Belarus"/>
    <s v="BY"/>
    <s v="BLR"/>
    <n v="9485386"/>
    <s v="Europe"/>
    <x v="1"/>
  </r>
  <r>
    <x v="115"/>
    <n v="6"/>
    <n v="1"/>
    <n v="2020"/>
    <m/>
    <m/>
    <s v="Belarus"/>
    <s v="BY"/>
    <s v="BLR"/>
    <n v="9485386"/>
    <s v="Europe"/>
    <x v="1"/>
  </r>
  <r>
    <x v="116"/>
    <n v="5"/>
    <n v="1"/>
    <n v="2020"/>
    <m/>
    <m/>
    <s v="Belarus"/>
    <s v="BY"/>
    <s v="BLR"/>
    <n v="9485386"/>
    <s v="Europe"/>
    <x v="1"/>
  </r>
  <r>
    <x v="117"/>
    <n v="4"/>
    <n v="1"/>
    <n v="2020"/>
    <m/>
    <m/>
    <s v="Belarus"/>
    <s v="BY"/>
    <s v="BLR"/>
    <n v="9485386"/>
    <s v="Europe"/>
    <x v="1"/>
  </r>
  <r>
    <x v="118"/>
    <n v="3"/>
    <n v="1"/>
    <n v="2020"/>
    <m/>
    <m/>
    <s v="Belarus"/>
    <s v="BY"/>
    <s v="BLR"/>
    <n v="9485386"/>
    <s v="Europe"/>
    <x v="1"/>
  </r>
  <r>
    <x v="119"/>
    <n v="2"/>
    <n v="1"/>
    <n v="2020"/>
    <m/>
    <m/>
    <s v="Belarus"/>
    <s v="BY"/>
    <s v="BLR"/>
    <n v="9485386"/>
    <s v="Europe"/>
    <x v="1"/>
  </r>
  <r>
    <x v="120"/>
    <n v="1"/>
    <n v="1"/>
    <n v="2020"/>
    <m/>
    <m/>
    <s v="Belarus"/>
    <s v="BY"/>
    <s v="BLR"/>
    <n v="9485386"/>
    <s v="Europe"/>
    <x v="1"/>
  </r>
  <r>
    <x v="121"/>
    <n v="31"/>
    <n v="12"/>
    <n v="2019"/>
    <m/>
    <m/>
    <s v="Belarus"/>
    <s v="BY"/>
    <s v="BLR"/>
    <n v="9485386"/>
    <s v="Europe"/>
    <x v="1"/>
  </r>
  <r>
    <x v="0"/>
    <n v="3"/>
    <n v="5"/>
    <n v="2020"/>
    <n v="485"/>
    <n v="62"/>
    <s v="Belgium"/>
    <s v="BE"/>
    <s v="BEL"/>
    <n v="11422068"/>
    <s v="Europe"/>
    <x v="1"/>
  </r>
  <r>
    <x v="1"/>
    <n v="2"/>
    <n v="5"/>
    <n v="2020"/>
    <n v="513"/>
    <n v="109"/>
    <s v="Belgium"/>
    <s v="BE"/>
    <s v="BEL"/>
    <n v="11422068"/>
    <s v="Europe"/>
    <x v="1"/>
  </r>
  <r>
    <x v="2"/>
    <n v="1"/>
    <n v="5"/>
    <n v="2020"/>
    <n v="660"/>
    <n v="93"/>
    <s v="Belgium"/>
    <s v="BE"/>
    <s v="BEL"/>
    <n v="11422068"/>
    <s v="Europe"/>
    <x v="1"/>
  </r>
  <r>
    <x v="3"/>
    <n v="30"/>
    <n v="4"/>
    <n v="2020"/>
    <n v="525"/>
    <n v="170"/>
    <s v="Belgium"/>
    <s v="BE"/>
    <s v="BEL"/>
    <n v="11422068"/>
    <s v="Europe"/>
    <x v="1"/>
  </r>
  <r>
    <x v="4"/>
    <n v="29"/>
    <n v="4"/>
    <n v="2020"/>
    <n v="647"/>
    <n v="124"/>
    <s v="Belgium"/>
    <s v="BE"/>
    <s v="BEL"/>
    <n v="11422068"/>
    <s v="Europe"/>
    <x v="1"/>
  </r>
  <r>
    <x v="5"/>
    <n v="28"/>
    <n v="4"/>
    <n v="2020"/>
    <n v="553"/>
    <n v="113"/>
    <s v="Belgium"/>
    <s v="BE"/>
    <s v="BEL"/>
    <n v="11422068"/>
    <s v="Europe"/>
    <x v="1"/>
  </r>
  <r>
    <x v="6"/>
    <n v="27"/>
    <n v="4"/>
    <n v="2020"/>
    <n v="809"/>
    <n v="177"/>
    <s v="Belgium"/>
    <s v="BE"/>
    <s v="BEL"/>
    <n v="11422068"/>
    <s v="Europe"/>
    <x v="1"/>
  </r>
  <r>
    <x v="7"/>
    <n v="26"/>
    <n v="4"/>
    <n v="2020"/>
    <n v="1032"/>
    <n v="238"/>
    <s v="Belgium"/>
    <s v="BE"/>
    <s v="BEL"/>
    <n v="11422068"/>
    <s v="Europe"/>
    <x v="1"/>
  </r>
  <r>
    <x v="8"/>
    <n v="25"/>
    <n v="4"/>
    <n v="2020"/>
    <n v="1496"/>
    <n v="189"/>
    <s v="Belgium"/>
    <s v="BE"/>
    <s v="BEL"/>
    <n v="11422068"/>
    <s v="Europe"/>
    <x v="1"/>
  </r>
  <r>
    <x v="9"/>
    <n v="24"/>
    <n v="4"/>
    <n v="2020"/>
    <n v="908"/>
    <n v="228"/>
    <s v="Belgium"/>
    <s v="BE"/>
    <s v="BEL"/>
    <n v="11422068"/>
    <s v="Europe"/>
    <x v="1"/>
  </r>
  <r>
    <x v="10"/>
    <n v="23"/>
    <n v="4"/>
    <n v="2020"/>
    <n v="933"/>
    <n v="264"/>
    <s v="Belgium"/>
    <s v="BE"/>
    <s v="BEL"/>
    <n v="11422068"/>
    <s v="Europe"/>
    <x v="1"/>
  </r>
  <r>
    <x v="11"/>
    <n v="22"/>
    <n v="4"/>
    <n v="2020"/>
    <n v="973"/>
    <n v="170"/>
    <s v="Belgium"/>
    <s v="BE"/>
    <s v="BEL"/>
    <n v="11422068"/>
    <s v="Europe"/>
    <x v="1"/>
  </r>
  <r>
    <x v="12"/>
    <n v="21"/>
    <n v="4"/>
    <n v="2020"/>
    <n v="1487"/>
    <n v="145"/>
    <s v="Belgium"/>
    <s v="BE"/>
    <s v="BEL"/>
    <n v="11422068"/>
    <s v="Europe"/>
    <x v="1"/>
  </r>
  <r>
    <x v="13"/>
    <n v="20"/>
    <n v="4"/>
    <n v="2020"/>
    <n v="1313"/>
    <n v="230"/>
    <s v="Belgium"/>
    <s v="BE"/>
    <s v="BEL"/>
    <n v="11422068"/>
    <s v="Europe"/>
    <x v="1"/>
  </r>
  <r>
    <x v="14"/>
    <n v="19"/>
    <n v="4"/>
    <n v="2020"/>
    <n v="1045"/>
    <n v="290"/>
    <s v="Belgium"/>
    <s v="BE"/>
    <s v="BEL"/>
    <n v="11422068"/>
    <s v="Europe"/>
    <x v="1"/>
  </r>
  <r>
    <x v="15"/>
    <n v="18"/>
    <n v="4"/>
    <n v="2020"/>
    <n v="1329"/>
    <n v="306"/>
    <s v="Belgium"/>
    <s v="BE"/>
    <s v="BEL"/>
    <n v="11422068"/>
    <s v="Europe"/>
    <x v="1"/>
  </r>
  <r>
    <x v="16"/>
    <n v="17"/>
    <n v="4"/>
    <n v="2020"/>
    <n v="1236"/>
    <n v="417"/>
    <s v="Belgium"/>
    <s v="BE"/>
    <s v="BEL"/>
    <n v="11422068"/>
    <s v="Europe"/>
    <x v="1"/>
  </r>
  <r>
    <x v="17"/>
    <n v="16"/>
    <n v="4"/>
    <n v="2020"/>
    <n v="2454"/>
    <n v="283"/>
    <s v="Belgium"/>
    <s v="BE"/>
    <s v="BEL"/>
    <n v="11422068"/>
    <s v="Europe"/>
    <x v="1"/>
  </r>
  <r>
    <x v="18"/>
    <n v="15"/>
    <n v="4"/>
    <n v="2020"/>
    <n v="530"/>
    <n v="254"/>
    <s v="Belgium"/>
    <s v="BE"/>
    <s v="BEL"/>
    <n v="11422068"/>
    <s v="Europe"/>
    <x v="1"/>
  </r>
  <r>
    <x v="19"/>
    <n v="14"/>
    <n v="4"/>
    <n v="2020"/>
    <n v="942"/>
    <n v="303"/>
    <s v="Belgium"/>
    <s v="BE"/>
    <s v="BEL"/>
    <n v="11422068"/>
    <s v="Europe"/>
    <x v="1"/>
  </r>
  <r>
    <x v="20"/>
    <n v="13"/>
    <n v="4"/>
    <n v="2020"/>
    <n v="1629"/>
    <n v="254"/>
    <s v="Belgium"/>
    <s v="BE"/>
    <s v="BEL"/>
    <n v="11422068"/>
    <s v="Europe"/>
    <x v="1"/>
  </r>
  <r>
    <x v="21"/>
    <n v="12"/>
    <n v="4"/>
    <n v="2020"/>
    <n v="1351"/>
    <n v="327"/>
    <s v="Belgium"/>
    <s v="BE"/>
    <s v="BEL"/>
    <n v="11422068"/>
    <s v="Europe"/>
    <x v="1"/>
  </r>
  <r>
    <x v="22"/>
    <n v="11"/>
    <n v="4"/>
    <n v="2020"/>
    <n v="1684"/>
    <n v="496"/>
    <s v="Belgium"/>
    <s v="BE"/>
    <s v="BEL"/>
    <n v="11422068"/>
    <s v="Europe"/>
    <x v="1"/>
  </r>
  <r>
    <x v="23"/>
    <n v="10"/>
    <n v="4"/>
    <n v="2020"/>
    <n v="1580"/>
    <n v="283"/>
    <s v="Belgium"/>
    <s v="BE"/>
    <s v="BEL"/>
    <n v="11422068"/>
    <s v="Europe"/>
    <x v="1"/>
  </r>
  <r>
    <x v="24"/>
    <n v="9"/>
    <n v="4"/>
    <n v="2020"/>
    <n v="1209"/>
    <n v="205"/>
    <s v="Belgium"/>
    <s v="BE"/>
    <s v="BEL"/>
    <n v="11422068"/>
    <s v="Europe"/>
    <x v="1"/>
  </r>
  <r>
    <x v="25"/>
    <n v="8"/>
    <n v="4"/>
    <n v="2020"/>
    <n v="1380"/>
    <n v="403"/>
    <s v="Belgium"/>
    <s v="BE"/>
    <s v="BEL"/>
    <n v="11422068"/>
    <s v="Europe"/>
    <x v="1"/>
  </r>
  <r>
    <x v="26"/>
    <n v="7"/>
    <n v="4"/>
    <n v="2020"/>
    <n v="1123"/>
    <n v="185"/>
    <s v="Belgium"/>
    <s v="BE"/>
    <s v="BEL"/>
    <n v="11422068"/>
    <s v="Europe"/>
    <x v="1"/>
  </r>
  <r>
    <x v="27"/>
    <n v="6"/>
    <n v="4"/>
    <n v="2020"/>
    <n v="1260"/>
    <n v="164"/>
    <s v="Belgium"/>
    <s v="BE"/>
    <s v="BEL"/>
    <n v="11422068"/>
    <s v="Europe"/>
    <x v="1"/>
  </r>
  <r>
    <x v="28"/>
    <n v="5"/>
    <n v="4"/>
    <n v="2020"/>
    <n v="1661"/>
    <n v="140"/>
    <s v="Belgium"/>
    <s v="BE"/>
    <s v="BEL"/>
    <n v="11422068"/>
    <s v="Europe"/>
    <x v="1"/>
  </r>
  <r>
    <x v="29"/>
    <n v="4"/>
    <n v="4"/>
    <n v="2020"/>
    <n v="1422"/>
    <n v="132"/>
    <s v="Belgium"/>
    <s v="BE"/>
    <s v="BEL"/>
    <n v="11422068"/>
    <s v="Europe"/>
    <x v="1"/>
  </r>
  <r>
    <x v="30"/>
    <n v="3"/>
    <n v="4"/>
    <n v="2020"/>
    <n v="1384"/>
    <n v="183"/>
    <s v="Belgium"/>
    <s v="BE"/>
    <s v="BEL"/>
    <n v="11422068"/>
    <s v="Europe"/>
    <x v="1"/>
  </r>
  <r>
    <x v="31"/>
    <n v="2"/>
    <n v="4"/>
    <n v="2020"/>
    <n v="1189"/>
    <n v="123"/>
    <s v="Belgium"/>
    <s v="BE"/>
    <s v="BEL"/>
    <n v="11422068"/>
    <s v="Europe"/>
    <x v="1"/>
  </r>
  <r>
    <x v="32"/>
    <n v="1"/>
    <n v="4"/>
    <n v="2020"/>
    <n v="876"/>
    <n v="192"/>
    <s v="Belgium"/>
    <s v="BE"/>
    <s v="BEL"/>
    <n v="11422068"/>
    <s v="Europe"/>
    <x v="1"/>
  </r>
  <r>
    <x v="33"/>
    <n v="31"/>
    <n v="3"/>
    <n v="2020"/>
    <n v="1063"/>
    <n v="82"/>
    <s v="Belgium"/>
    <s v="BE"/>
    <s v="BEL"/>
    <n v="11422068"/>
    <s v="Europe"/>
    <x v="1"/>
  </r>
  <r>
    <x v="34"/>
    <n v="30"/>
    <n v="3"/>
    <n v="2020"/>
    <n v="1702"/>
    <n v="78"/>
    <s v="Belgium"/>
    <s v="BE"/>
    <s v="BEL"/>
    <n v="11422068"/>
    <s v="Europe"/>
    <x v="1"/>
  </r>
  <r>
    <x v="35"/>
    <n v="29"/>
    <n v="3"/>
    <n v="2020"/>
    <n v="1850"/>
    <n v="64"/>
    <s v="Belgium"/>
    <s v="BE"/>
    <s v="BEL"/>
    <n v="11422068"/>
    <s v="Europe"/>
    <x v="1"/>
  </r>
  <r>
    <x v="36"/>
    <n v="28"/>
    <n v="3"/>
    <n v="2020"/>
    <n v="1049"/>
    <n v="69"/>
    <s v="Belgium"/>
    <s v="BE"/>
    <s v="BEL"/>
    <n v="11422068"/>
    <s v="Europe"/>
    <x v="1"/>
  </r>
  <r>
    <x v="37"/>
    <n v="27"/>
    <n v="3"/>
    <n v="2020"/>
    <n v="1298"/>
    <n v="42"/>
    <s v="Belgium"/>
    <s v="BE"/>
    <s v="BEL"/>
    <n v="11422068"/>
    <s v="Europe"/>
    <x v="1"/>
  </r>
  <r>
    <x v="38"/>
    <n v="26"/>
    <n v="3"/>
    <n v="2020"/>
    <n v="668"/>
    <n v="56"/>
    <s v="Belgium"/>
    <s v="BE"/>
    <s v="BEL"/>
    <n v="11422068"/>
    <s v="Europe"/>
    <x v="1"/>
  </r>
  <r>
    <x v="39"/>
    <n v="25"/>
    <n v="3"/>
    <n v="2020"/>
    <n v="526"/>
    <n v="34"/>
    <s v="Belgium"/>
    <s v="BE"/>
    <s v="BEL"/>
    <n v="11422068"/>
    <s v="Europe"/>
    <x v="1"/>
  </r>
  <r>
    <x v="40"/>
    <n v="24"/>
    <n v="3"/>
    <n v="2020"/>
    <n v="342"/>
    <n v="13"/>
    <s v="Belgium"/>
    <s v="BE"/>
    <s v="BEL"/>
    <n v="11422068"/>
    <s v="Europe"/>
    <x v="1"/>
  </r>
  <r>
    <x v="41"/>
    <n v="23"/>
    <n v="3"/>
    <n v="2020"/>
    <n v="586"/>
    <n v="8"/>
    <s v="Belgium"/>
    <s v="BE"/>
    <s v="BEL"/>
    <n v="11422068"/>
    <s v="Europe"/>
    <x v="1"/>
  </r>
  <r>
    <x v="42"/>
    <n v="22"/>
    <n v="3"/>
    <n v="2020"/>
    <n v="558"/>
    <n v="30"/>
    <s v="Belgium"/>
    <s v="BE"/>
    <s v="BEL"/>
    <n v="11422068"/>
    <s v="Europe"/>
    <x v="1"/>
  </r>
  <r>
    <x v="43"/>
    <n v="21"/>
    <n v="3"/>
    <n v="2020"/>
    <n v="462"/>
    <n v="16"/>
    <s v="Belgium"/>
    <s v="BE"/>
    <s v="BEL"/>
    <n v="11422068"/>
    <s v="Europe"/>
    <x v="1"/>
  </r>
  <r>
    <x v="44"/>
    <n v="20"/>
    <n v="3"/>
    <n v="2020"/>
    <n v="309"/>
    <n v="7"/>
    <s v="Belgium"/>
    <s v="BE"/>
    <s v="BEL"/>
    <n v="11422068"/>
    <s v="Europe"/>
    <x v="1"/>
  </r>
  <r>
    <x v="45"/>
    <n v="19"/>
    <n v="3"/>
    <n v="2020"/>
    <n v="243"/>
    <n v="9"/>
    <s v="Belgium"/>
    <s v="BE"/>
    <s v="BEL"/>
    <n v="11422068"/>
    <s v="Europe"/>
    <x v="1"/>
  </r>
  <r>
    <x v="46"/>
    <n v="18"/>
    <n v="3"/>
    <n v="2020"/>
    <n v="158"/>
    <m/>
    <s v="Belgium"/>
    <s v="BE"/>
    <s v="BEL"/>
    <n v="11422068"/>
    <s v="Europe"/>
    <x v="1"/>
  </r>
  <r>
    <x v="47"/>
    <n v="17"/>
    <n v="3"/>
    <n v="2020"/>
    <n v="199"/>
    <n v="1"/>
    <s v="Belgium"/>
    <s v="BE"/>
    <s v="BEL"/>
    <n v="11422068"/>
    <s v="Europe"/>
    <x v="1"/>
  </r>
  <r>
    <x v="48"/>
    <n v="16"/>
    <n v="3"/>
    <n v="2020"/>
    <n v="197"/>
    <m/>
    <s v="Belgium"/>
    <s v="BE"/>
    <s v="BEL"/>
    <n v="11422068"/>
    <s v="Europe"/>
    <x v="1"/>
  </r>
  <r>
    <x v="49"/>
    <n v="15"/>
    <n v="3"/>
    <n v="2020"/>
    <n v="130"/>
    <n v="1"/>
    <s v="Belgium"/>
    <s v="BE"/>
    <s v="BEL"/>
    <n v="11422068"/>
    <s v="Europe"/>
    <x v="1"/>
  </r>
  <r>
    <x v="50"/>
    <n v="14"/>
    <n v="3"/>
    <n v="2020"/>
    <n v="160"/>
    <m/>
    <s v="Belgium"/>
    <s v="BE"/>
    <s v="BEL"/>
    <n v="11422068"/>
    <s v="Europe"/>
    <x v="1"/>
  </r>
  <r>
    <x v="51"/>
    <n v="13"/>
    <n v="3"/>
    <n v="2020"/>
    <n v="85"/>
    <m/>
    <s v="Belgium"/>
    <s v="BE"/>
    <s v="BEL"/>
    <n v="11422068"/>
    <s v="Europe"/>
    <x v="1"/>
  </r>
  <r>
    <x v="52"/>
    <n v="12"/>
    <n v="3"/>
    <n v="2020"/>
    <n v="47"/>
    <n v="3"/>
    <s v="Belgium"/>
    <s v="BE"/>
    <s v="BEL"/>
    <n v="11422068"/>
    <s v="Europe"/>
    <x v="1"/>
  </r>
  <r>
    <x v="53"/>
    <n v="11"/>
    <n v="3"/>
    <n v="2020"/>
    <n v="28"/>
    <m/>
    <s v="Belgium"/>
    <s v="BE"/>
    <s v="BEL"/>
    <n v="11422068"/>
    <s v="Europe"/>
    <x v="1"/>
  </r>
  <r>
    <x v="54"/>
    <n v="10"/>
    <n v="3"/>
    <n v="2020"/>
    <n v="39"/>
    <m/>
    <s v="Belgium"/>
    <s v="BE"/>
    <s v="BEL"/>
    <n v="11422068"/>
    <s v="Europe"/>
    <x v="1"/>
  </r>
  <r>
    <x v="55"/>
    <n v="9"/>
    <n v="3"/>
    <n v="2020"/>
    <n v="31"/>
    <m/>
    <s v="Belgium"/>
    <s v="BE"/>
    <s v="BEL"/>
    <n v="11422068"/>
    <s v="Europe"/>
    <x v="1"/>
  </r>
  <r>
    <x v="57"/>
    <n v="8"/>
    <n v="3"/>
    <n v="2020"/>
    <n v="60"/>
    <m/>
    <s v="Belgium"/>
    <s v="BE"/>
    <s v="BEL"/>
    <n v="11422068"/>
    <s v="Europe"/>
    <x v="1"/>
  </r>
  <r>
    <x v="58"/>
    <n v="7"/>
    <n v="3"/>
    <n v="2020"/>
    <n v="59"/>
    <m/>
    <s v="Belgium"/>
    <s v="BE"/>
    <s v="BEL"/>
    <n v="11422068"/>
    <s v="Europe"/>
    <x v="1"/>
  </r>
  <r>
    <x v="56"/>
    <n v="6"/>
    <n v="3"/>
    <n v="2020"/>
    <n v="27"/>
    <m/>
    <s v="Belgium"/>
    <s v="BE"/>
    <s v="BEL"/>
    <n v="11422068"/>
    <s v="Europe"/>
    <x v="1"/>
  </r>
  <r>
    <x v="122"/>
    <n v="5"/>
    <n v="3"/>
    <n v="2020"/>
    <n v="10"/>
    <m/>
    <s v="Belgium"/>
    <s v="BE"/>
    <s v="BEL"/>
    <n v="11422068"/>
    <s v="Europe"/>
    <x v="1"/>
  </r>
  <r>
    <x v="123"/>
    <n v="4"/>
    <n v="3"/>
    <n v="2020"/>
    <n v="5"/>
    <m/>
    <s v="Belgium"/>
    <s v="BE"/>
    <s v="BEL"/>
    <n v="11422068"/>
    <s v="Europe"/>
    <x v="1"/>
  </r>
  <r>
    <x v="124"/>
    <n v="3"/>
    <n v="3"/>
    <n v="2020"/>
    <n v="6"/>
    <m/>
    <s v="Belgium"/>
    <s v="BE"/>
    <s v="BEL"/>
    <n v="11422068"/>
    <s v="Europe"/>
    <x v="1"/>
  </r>
  <r>
    <x v="59"/>
    <n v="2"/>
    <n v="3"/>
    <n v="2020"/>
    <n v="1"/>
    <m/>
    <s v="Belgium"/>
    <s v="BE"/>
    <s v="BEL"/>
    <n v="11422068"/>
    <s v="Europe"/>
    <x v="1"/>
  </r>
  <r>
    <x v="60"/>
    <n v="1"/>
    <n v="3"/>
    <n v="2020"/>
    <m/>
    <m/>
    <s v="Belgium"/>
    <s v="BE"/>
    <s v="BEL"/>
    <n v="11422068"/>
    <s v="Europe"/>
    <x v="1"/>
  </r>
  <r>
    <x v="61"/>
    <n v="29"/>
    <n v="2"/>
    <n v="2020"/>
    <m/>
    <m/>
    <s v="Belgium"/>
    <s v="BE"/>
    <s v="BEL"/>
    <n v="11422068"/>
    <s v="Europe"/>
    <x v="1"/>
  </r>
  <r>
    <x v="62"/>
    <n v="28"/>
    <n v="2"/>
    <n v="2020"/>
    <m/>
    <m/>
    <s v="Belgium"/>
    <s v="BE"/>
    <s v="BEL"/>
    <n v="11422068"/>
    <s v="Europe"/>
    <x v="1"/>
  </r>
  <r>
    <x v="63"/>
    <n v="27"/>
    <n v="2"/>
    <n v="2020"/>
    <m/>
    <m/>
    <s v="Belgium"/>
    <s v="BE"/>
    <s v="BEL"/>
    <n v="11422068"/>
    <s v="Europe"/>
    <x v="1"/>
  </r>
  <r>
    <x v="64"/>
    <n v="26"/>
    <n v="2"/>
    <n v="2020"/>
    <m/>
    <m/>
    <s v="Belgium"/>
    <s v="BE"/>
    <s v="BEL"/>
    <n v="11422068"/>
    <s v="Europe"/>
    <x v="1"/>
  </r>
  <r>
    <x v="65"/>
    <n v="25"/>
    <n v="2"/>
    <n v="2020"/>
    <m/>
    <m/>
    <s v="Belgium"/>
    <s v="BE"/>
    <s v="BEL"/>
    <n v="11422068"/>
    <s v="Europe"/>
    <x v="1"/>
  </r>
  <r>
    <x v="66"/>
    <n v="24"/>
    <n v="2"/>
    <n v="2020"/>
    <m/>
    <m/>
    <s v="Belgium"/>
    <s v="BE"/>
    <s v="BEL"/>
    <n v="11422068"/>
    <s v="Europe"/>
    <x v="1"/>
  </r>
  <r>
    <x v="67"/>
    <n v="23"/>
    <n v="2"/>
    <n v="2020"/>
    <m/>
    <m/>
    <s v="Belgium"/>
    <s v="BE"/>
    <s v="BEL"/>
    <n v="11422068"/>
    <s v="Europe"/>
    <x v="1"/>
  </r>
  <r>
    <x v="68"/>
    <n v="22"/>
    <n v="2"/>
    <n v="2020"/>
    <m/>
    <m/>
    <s v="Belgium"/>
    <s v="BE"/>
    <s v="BEL"/>
    <n v="11422068"/>
    <s v="Europe"/>
    <x v="1"/>
  </r>
  <r>
    <x v="69"/>
    <n v="21"/>
    <n v="2"/>
    <n v="2020"/>
    <m/>
    <m/>
    <s v="Belgium"/>
    <s v="BE"/>
    <s v="BEL"/>
    <n v="11422068"/>
    <s v="Europe"/>
    <x v="1"/>
  </r>
  <r>
    <x v="70"/>
    <n v="20"/>
    <n v="2"/>
    <n v="2020"/>
    <m/>
    <m/>
    <s v="Belgium"/>
    <s v="BE"/>
    <s v="BEL"/>
    <n v="11422068"/>
    <s v="Europe"/>
    <x v="1"/>
  </r>
  <r>
    <x v="71"/>
    <n v="19"/>
    <n v="2"/>
    <n v="2020"/>
    <m/>
    <m/>
    <s v="Belgium"/>
    <s v="BE"/>
    <s v="BEL"/>
    <n v="11422068"/>
    <s v="Europe"/>
    <x v="1"/>
  </r>
  <r>
    <x v="72"/>
    <n v="18"/>
    <n v="2"/>
    <n v="2020"/>
    <m/>
    <m/>
    <s v="Belgium"/>
    <s v="BE"/>
    <s v="BEL"/>
    <n v="11422068"/>
    <s v="Europe"/>
    <x v="1"/>
  </r>
  <r>
    <x v="73"/>
    <n v="17"/>
    <n v="2"/>
    <n v="2020"/>
    <m/>
    <m/>
    <s v="Belgium"/>
    <s v="BE"/>
    <s v="BEL"/>
    <n v="11422068"/>
    <s v="Europe"/>
    <x v="1"/>
  </r>
  <r>
    <x v="74"/>
    <n v="16"/>
    <n v="2"/>
    <n v="2020"/>
    <m/>
    <m/>
    <s v="Belgium"/>
    <s v="BE"/>
    <s v="BEL"/>
    <n v="11422068"/>
    <s v="Europe"/>
    <x v="1"/>
  </r>
  <r>
    <x v="75"/>
    <n v="15"/>
    <n v="2"/>
    <n v="2020"/>
    <m/>
    <m/>
    <s v="Belgium"/>
    <s v="BE"/>
    <s v="BEL"/>
    <n v="11422068"/>
    <s v="Europe"/>
    <x v="1"/>
  </r>
  <r>
    <x v="76"/>
    <n v="14"/>
    <n v="2"/>
    <n v="2020"/>
    <m/>
    <m/>
    <s v="Belgium"/>
    <s v="BE"/>
    <s v="BEL"/>
    <n v="11422068"/>
    <s v="Europe"/>
    <x v="1"/>
  </r>
  <r>
    <x v="77"/>
    <n v="13"/>
    <n v="2"/>
    <n v="2020"/>
    <m/>
    <m/>
    <s v="Belgium"/>
    <s v="BE"/>
    <s v="BEL"/>
    <n v="11422068"/>
    <s v="Europe"/>
    <x v="1"/>
  </r>
  <r>
    <x v="78"/>
    <n v="12"/>
    <n v="2"/>
    <n v="2020"/>
    <m/>
    <m/>
    <s v="Belgium"/>
    <s v="BE"/>
    <s v="BEL"/>
    <n v="11422068"/>
    <s v="Europe"/>
    <x v="1"/>
  </r>
  <r>
    <x v="79"/>
    <n v="11"/>
    <n v="2"/>
    <n v="2020"/>
    <m/>
    <m/>
    <s v="Belgium"/>
    <s v="BE"/>
    <s v="BEL"/>
    <n v="11422068"/>
    <s v="Europe"/>
    <x v="1"/>
  </r>
  <r>
    <x v="80"/>
    <n v="10"/>
    <n v="2"/>
    <n v="2020"/>
    <m/>
    <m/>
    <s v="Belgium"/>
    <s v="BE"/>
    <s v="BEL"/>
    <n v="11422068"/>
    <s v="Europe"/>
    <x v="1"/>
  </r>
  <r>
    <x v="81"/>
    <n v="9"/>
    <n v="2"/>
    <n v="2020"/>
    <m/>
    <m/>
    <s v="Belgium"/>
    <s v="BE"/>
    <s v="BEL"/>
    <n v="11422068"/>
    <s v="Europe"/>
    <x v="1"/>
  </r>
  <r>
    <x v="82"/>
    <n v="8"/>
    <n v="2"/>
    <n v="2020"/>
    <m/>
    <m/>
    <s v="Belgium"/>
    <s v="BE"/>
    <s v="BEL"/>
    <n v="11422068"/>
    <s v="Europe"/>
    <x v="1"/>
  </r>
  <r>
    <x v="83"/>
    <n v="7"/>
    <n v="2"/>
    <n v="2020"/>
    <m/>
    <m/>
    <s v="Belgium"/>
    <s v="BE"/>
    <s v="BEL"/>
    <n v="11422068"/>
    <s v="Europe"/>
    <x v="1"/>
  </r>
  <r>
    <x v="84"/>
    <n v="6"/>
    <n v="2"/>
    <n v="2020"/>
    <m/>
    <m/>
    <s v="Belgium"/>
    <s v="BE"/>
    <s v="BEL"/>
    <n v="11422068"/>
    <s v="Europe"/>
    <x v="1"/>
  </r>
  <r>
    <x v="85"/>
    <n v="5"/>
    <n v="2"/>
    <n v="2020"/>
    <m/>
    <m/>
    <s v="Belgium"/>
    <s v="BE"/>
    <s v="BEL"/>
    <n v="11422068"/>
    <s v="Europe"/>
    <x v="1"/>
  </r>
  <r>
    <x v="86"/>
    <n v="4"/>
    <n v="2"/>
    <n v="2020"/>
    <n v="1"/>
    <m/>
    <s v="Belgium"/>
    <s v="BE"/>
    <s v="BEL"/>
    <n v="11422068"/>
    <s v="Europe"/>
    <x v="1"/>
  </r>
  <r>
    <x v="87"/>
    <n v="3"/>
    <n v="2"/>
    <n v="2020"/>
    <m/>
    <m/>
    <s v="Belgium"/>
    <s v="BE"/>
    <s v="BEL"/>
    <n v="11422068"/>
    <s v="Europe"/>
    <x v="1"/>
  </r>
  <r>
    <x v="88"/>
    <n v="2"/>
    <n v="2"/>
    <n v="2020"/>
    <m/>
    <m/>
    <s v="Belgium"/>
    <s v="BE"/>
    <s v="BEL"/>
    <n v="11422068"/>
    <s v="Europe"/>
    <x v="1"/>
  </r>
  <r>
    <x v="89"/>
    <n v="1"/>
    <n v="2"/>
    <n v="2020"/>
    <m/>
    <m/>
    <s v="Belgium"/>
    <s v="BE"/>
    <s v="BEL"/>
    <n v="11422068"/>
    <s v="Europe"/>
    <x v="1"/>
  </r>
  <r>
    <x v="90"/>
    <n v="31"/>
    <n v="1"/>
    <n v="2020"/>
    <m/>
    <m/>
    <s v="Belgium"/>
    <s v="BE"/>
    <s v="BEL"/>
    <n v="11422068"/>
    <s v="Europe"/>
    <x v="1"/>
  </r>
  <r>
    <x v="91"/>
    <n v="30"/>
    <n v="1"/>
    <n v="2020"/>
    <m/>
    <m/>
    <s v="Belgium"/>
    <s v="BE"/>
    <s v="BEL"/>
    <n v="11422068"/>
    <s v="Europe"/>
    <x v="1"/>
  </r>
  <r>
    <x v="92"/>
    <n v="29"/>
    <n v="1"/>
    <n v="2020"/>
    <m/>
    <m/>
    <s v="Belgium"/>
    <s v="BE"/>
    <s v="BEL"/>
    <n v="11422068"/>
    <s v="Europe"/>
    <x v="1"/>
  </r>
  <r>
    <x v="93"/>
    <n v="28"/>
    <n v="1"/>
    <n v="2020"/>
    <m/>
    <m/>
    <s v="Belgium"/>
    <s v="BE"/>
    <s v="BEL"/>
    <n v="11422068"/>
    <s v="Europe"/>
    <x v="1"/>
  </r>
  <r>
    <x v="94"/>
    <n v="27"/>
    <n v="1"/>
    <n v="2020"/>
    <m/>
    <m/>
    <s v="Belgium"/>
    <s v="BE"/>
    <s v="BEL"/>
    <n v="11422068"/>
    <s v="Europe"/>
    <x v="1"/>
  </r>
  <r>
    <x v="95"/>
    <n v="26"/>
    <n v="1"/>
    <n v="2020"/>
    <m/>
    <m/>
    <s v="Belgium"/>
    <s v="BE"/>
    <s v="BEL"/>
    <n v="11422068"/>
    <s v="Europe"/>
    <x v="1"/>
  </r>
  <r>
    <x v="96"/>
    <n v="25"/>
    <n v="1"/>
    <n v="2020"/>
    <m/>
    <m/>
    <s v="Belgium"/>
    <s v="BE"/>
    <s v="BEL"/>
    <n v="11422068"/>
    <s v="Europe"/>
    <x v="1"/>
  </r>
  <r>
    <x v="97"/>
    <n v="24"/>
    <n v="1"/>
    <n v="2020"/>
    <m/>
    <m/>
    <s v="Belgium"/>
    <s v="BE"/>
    <s v="BEL"/>
    <n v="11422068"/>
    <s v="Europe"/>
    <x v="1"/>
  </r>
  <r>
    <x v="98"/>
    <n v="23"/>
    <n v="1"/>
    <n v="2020"/>
    <m/>
    <m/>
    <s v="Belgium"/>
    <s v="BE"/>
    <s v="BEL"/>
    <n v="11422068"/>
    <s v="Europe"/>
    <x v="1"/>
  </r>
  <r>
    <x v="99"/>
    <n v="22"/>
    <n v="1"/>
    <n v="2020"/>
    <m/>
    <m/>
    <s v="Belgium"/>
    <s v="BE"/>
    <s v="BEL"/>
    <n v="11422068"/>
    <s v="Europe"/>
    <x v="1"/>
  </r>
  <r>
    <x v="100"/>
    <n v="21"/>
    <n v="1"/>
    <n v="2020"/>
    <m/>
    <m/>
    <s v="Belgium"/>
    <s v="BE"/>
    <s v="BEL"/>
    <n v="11422068"/>
    <s v="Europe"/>
    <x v="1"/>
  </r>
  <r>
    <x v="101"/>
    <n v="20"/>
    <n v="1"/>
    <n v="2020"/>
    <m/>
    <m/>
    <s v="Belgium"/>
    <s v="BE"/>
    <s v="BEL"/>
    <n v="11422068"/>
    <s v="Europe"/>
    <x v="1"/>
  </r>
  <r>
    <x v="102"/>
    <n v="19"/>
    <n v="1"/>
    <n v="2020"/>
    <m/>
    <m/>
    <s v="Belgium"/>
    <s v="BE"/>
    <s v="BEL"/>
    <n v="11422068"/>
    <s v="Europe"/>
    <x v="1"/>
  </r>
  <r>
    <x v="103"/>
    <n v="18"/>
    <n v="1"/>
    <n v="2020"/>
    <m/>
    <m/>
    <s v="Belgium"/>
    <s v="BE"/>
    <s v="BEL"/>
    <n v="11422068"/>
    <s v="Europe"/>
    <x v="1"/>
  </r>
  <r>
    <x v="104"/>
    <n v="17"/>
    <n v="1"/>
    <n v="2020"/>
    <m/>
    <m/>
    <s v="Belgium"/>
    <s v="BE"/>
    <s v="BEL"/>
    <n v="11422068"/>
    <s v="Europe"/>
    <x v="1"/>
  </r>
  <r>
    <x v="105"/>
    <n v="16"/>
    <n v="1"/>
    <n v="2020"/>
    <m/>
    <m/>
    <s v="Belgium"/>
    <s v="BE"/>
    <s v="BEL"/>
    <n v="11422068"/>
    <s v="Europe"/>
    <x v="1"/>
  </r>
  <r>
    <x v="106"/>
    <n v="15"/>
    <n v="1"/>
    <n v="2020"/>
    <m/>
    <m/>
    <s v="Belgium"/>
    <s v="BE"/>
    <s v="BEL"/>
    <n v="11422068"/>
    <s v="Europe"/>
    <x v="1"/>
  </r>
  <r>
    <x v="107"/>
    <n v="14"/>
    <n v="1"/>
    <n v="2020"/>
    <m/>
    <m/>
    <s v="Belgium"/>
    <s v="BE"/>
    <s v="BEL"/>
    <n v="11422068"/>
    <s v="Europe"/>
    <x v="1"/>
  </r>
  <r>
    <x v="108"/>
    <n v="13"/>
    <n v="1"/>
    <n v="2020"/>
    <m/>
    <m/>
    <s v="Belgium"/>
    <s v="BE"/>
    <s v="BEL"/>
    <n v="11422068"/>
    <s v="Europe"/>
    <x v="1"/>
  </r>
  <r>
    <x v="109"/>
    <n v="12"/>
    <n v="1"/>
    <n v="2020"/>
    <m/>
    <m/>
    <s v="Belgium"/>
    <s v="BE"/>
    <s v="BEL"/>
    <n v="11422068"/>
    <s v="Europe"/>
    <x v="1"/>
  </r>
  <r>
    <x v="110"/>
    <n v="11"/>
    <n v="1"/>
    <n v="2020"/>
    <m/>
    <m/>
    <s v="Belgium"/>
    <s v="BE"/>
    <s v="BEL"/>
    <n v="11422068"/>
    <s v="Europe"/>
    <x v="1"/>
  </r>
  <r>
    <x v="111"/>
    <n v="10"/>
    <n v="1"/>
    <n v="2020"/>
    <m/>
    <m/>
    <s v="Belgium"/>
    <s v="BE"/>
    <s v="BEL"/>
    <n v="11422068"/>
    <s v="Europe"/>
    <x v="1"/>
  </r>
  <r>
    <x v="112"/>
    <n v="9"/>
    <n v="1"/>
    <n v="2020"/>
    <m/>
    <m/>
    <s v="Belgium"/>
    <s v="BE"/>
    <s v="BEL"/>
    <n v="11422068"/>
    <s v="Europe"/>
    <x v="1"/>
  </r>
  <r>
    <x v="113"/>
    <n v="8"/>
    <n v="1"/>
    <n v="2020"/>
    <m/>
    <m/>
    <s v="Belgium"/>
    <s v="BE"/>
    <s v="BEL"/>
    <n v="11422068"/>
    <s v="Europe"/>
    <x v="1"/>
  </r>
  <r>
    <x v="114"/>
    <n v="7"/>
    <n v="1"/>
    <n v="2020"/>
    <m/>
    <m/>
    <s v="Belgium"/>
    <s v="BE"/>
    <s v="BEL"/>
    <n v="11422068"/>
    <s v="Europe"/>
    <x v="1"/>
  </r>
  <r>
    <x v="115"/>
    <n v="6"/>
    <n v="1"/>
    <n v="2020"/>
    <m/>
    <m/>
    <s v="Belgium"/>
    <s v="BE"/>
    <s v="BEL"/>
    <n v="11422068"/>
    <s v="Europe"/>
    <x v="1"/>
  </r>
  <r>
    <x v="116"/>
    <n v="5"/>
    <n v="1"/>
    <n v="2020"/>
    <m/>
    <m/>
    <s v="Belgium"/>
    <s v="BE"/>
    <s v="BEL"/>
    <n v="11422068"/>
    <s v="Europe"/>
    <x v="1"/>
  </r>
  <r>
    <x v="117"/>
    <n v="4"/>
    <n v="1"/>
    <n v="2020"/>
    <m/>
    <m/>
    <s v="Belgium"/>
    <s v="BE"/>
    <s v="BEL"/>
    <n v="11422068"/>
    <s v="Europe"/>
    <x v="1"/>
  </r>
  <r>
    <x v="118"/>
    <n v="3"/>
    <n v="1"/>
    <n v="2020"/>
    <m/>
    <m/>
    <s v="Belgium"/>
    <s v="BE"/>
    <s v="BEL"/>
    <n v="11422068"/>
    <s v="Europe"/>
    <x v="1"/>
  </r>
  <r>
    <x v="119"/>
    <n v="2"/>
    <n v="1"/>
    <n v="2020"/>
    <m/>
    <m/>
    <s v="Belgium"/>
    <s v="BE"/>
    <s v="BEL"/>
    <n v="11422068"/>
    <s v="Europe"/>
    <x v="1"/>
  </r>
  <r>
    <x v="120"/>
    <n v="1"/>
    <n v="1"/>
    <n v="2020"/>
    <m/>
    <m/>
    <s v="Belgium"/>
    <s v="BE"/>
    <s v="BEL"/>
    <n v="11422068"/>
    <s v="Europe"/>
    <x v="1"/>
  </r>
  <r>
    <x v="121"/>
    <n v="31"/>
    <n v="12"/>
    <n v="2019"/>
    <m/>
    <m/>
    <s v="Belgium"/>
    <s v="BE"/>
    <s v="BEL"/>
    <n v="11422068"/>
    <s v="Europe"/>
    <x v="1"/>
  </r>
  <r>
    <x v="0"/>
    <n v="3"/>
    <n v="5"/>
    <n v="2020"/>
    <n v="4970"/>
    <n v="421"/>
    <s v="Brazil"/>
    <s v="BR"/>
    <s v="BRA"/>
    <n v="209469333"/>
    <s v="America"/>
    <x v="1"/>
  </r>
  <r>
    <x v="1"/>
    <n v="2"/>
    <n v="5"/>
    <n v="2020"/>
    <n v="6209"/>
    <n v="428"/>
    <s v="Brazil"/>
    <s v="BR"/>
    <s v="BRA"/>
    <n v="209469333"/>
    <s v="America"/>
    <x v="1"/>
  </r>
  <r>
    <x v="2"/>
    <n v="1"/>
    <n v="5"/>
    <n v="2020"/>
    <n v="7218"/>
    <n v="435"/>
    <s v="Brazil"/>
    <s v="BR"/>
    <s v="BRA"/>
    <n v="209469333"/>
    <s v="America"/>
    <x v="1"/>
  </r>
  <r>
    <x v="3"/>
    <n v="30"/>
    <n v="4"/>
    <n v="2020"/>
    <n v="6276"/>
    <n v="449"/>
    <s v="Brazil"/>
    <s v="BR"/>
    <s v="BRA"/>
    <n v="209469333"/>
    <s v="America"/>
    <x v="1"/>
  </r>
  <r>
    <x v="4"/>
    <n v="29"/>
    <n v="4"/>
    <n v="2020"/>
    <n v="5385"/>
    <n v="474"/>
    <s v="Brazil"/>
    <s v="BR"/>
    <s v="BRA"/>
    <n v="209469333"/>
    <s v="America"/>
    <x v="1"/>
  </r>
  <r>
    <x v="5"/>
    <n v="28"/>
    <n v="4"/>
    <n v="2020"/>
    <n v="4613"/>
    <n v="338"/>
    <s v="Brazil"/>
    <s v="BR"/>
    <s v="BRA"/>
    <n v="209469333"/>
    <s v="America"/>
    <x v="1"/>
  </r>
  <r>
    <x v="6"/>
    <n v="27"/>
    <n v="4"/>
    <n v="2020"/>
    <n v="3379"/>
    <n v="189"/>
    <s v="Brazil"/>
    <s v="BR"/>
    <s v="BRA"/>
    <n v="209469333"/>
    <s v="America"/>
    <x v="1"/>
  </r>
  <r>
    <x v="7"/>
    <n v="26"/>
    <n v="4"/>
    <n v="2020"/>
    <n v="5514"/>
    <n v="346"/>
    <s v="Brazil"/>
    <s v="BR"/>
    <s v="BRA"/>
    <n v="209469333"/>
    <s v="America"/>
    <x v="1"/>
  </r>
  <r>
    <x v="8"/>
    <n v="25"/>
    <n v="4"/>
    <n v="2020"/>
    <n v="3503"/>
    <n v="357"/>
    <s v="Brazil"/>
    <s v="BR"/>
    <s v="BRA"/>
    <n v="209469333"/>
    <s v="America"/>
    <x v="1"/>
  </r>
  <r>
    <x v="9"/>
    <n v="24"/>
    <n v="4"/>
    <n v="2020"/>
    <n v="3735"/>
    <n v="407"/>
    <s v="Brazil"/>
    <s v="BR"/>
    <s v="BRA"/>
    <n v="209469333"/>
    <s v="America"/>
    <x v="1"/>
  </r>
  <r>
    <x v="10"/>
    <n v="23"/>
    <n v="4"/>
    <n v="2020"/>
    <n v="2678"/>
    <n v="165"/>
    <s v="Brazil"/>
    <s v="BR"/>
    <s v="BRA"/>
    <n v="209469333"/>
    <s v="America"/>
    <x v="1"/>
  </r>
  <r>
    <x v="11"/>
    <n v="22"/>
    <n v="4"/>
    <n v="2020"/>
    <n v="2498"/>
    <n v="166"/>
    <s v="Brazil"/>
    <s v="BR"/>
    <s v="BRA"/>
    <n v="209469333"/>
    <s v="America"/>
    <x v="1"/>
  </r>
  <r>
    <x v="12"/>
    <n v="21"/>
    <n v="4"/>
    <n v="2020"/>
    <n v="1927"/>
    <n v="113"/>
    <s v="Brazil"/>
    <s v="BR"/>
    <s v="BRA"/>
    <n v="209469333"/>
    <s v="America"/>
    <x v="1"/>
  </r>
  <r>
    <x v="13"/>
    <n v="20"/>
    <n v="4"/>
    <n v="2020"/>
    <n v="2055"/>
    <n v="115"/>
    <s v="Brazil"/>
    <s v="BR"/>
    <s v="BRA"/>
    <n v="209469333"/>
    <s v="America"/>
    <x v="1"/>
  </r>
  <r>
    <x v="14"/>
    <n v="19"/>
    <n v="4"/>
    <n v="2020"/>
    <n v="2917"/>
    <n v="206"/>
    <s v="Brazil"/>
    <s v="BR"/>
    <s v="BRA"/>
    <n v="209469333"/>
    <s v="America"/>
    <x v="1"/>
  </r>
  <r>
    <x v="15"/>
    <n v="18"/>
    <n v="4"/>
    <n v="2020"/>
    <n v="3257"/>
    <n v="217"/>
    <s v="Brazil"/>
    <s v="BR"/>
    <s v="BRA"/>
    <n v="209469333"/>
    <s v="America"/>
    <x v="1"/>
  </r>
  <r>
    <x v="16"/>
    <n v="17"/>
    <n v="4"/>
    <n v="2020"/>
    <n v="2105"/>
    <n v="188"/>
    <s v="Brazil"/>
    <s v="BR"/>
    <s v="BRA"/>
    <n v="209469333"/>
    <s v="America"/>
    <x v="1"/>
  </r>
  <r>
    <x v="17"/>
    <n v="16"/>
    <n v="4"/>
    <n v="2020"/>
    <n v="3058"/>
    <n v="204"/>
    <s v="Brazil"/>
    <s v="BR"/>
    <s v="BRA"/>
    <n v="209469333"/>
    <s v="America"/>
    <x v="1"/>
  </r>
  <r>
    <x v="18"/>
    <n v="15"/>
    <n v="4"/>
    <n v="2020"/>
    <n v="1832"/>
    <n v="204"/>
    <s v="Brazil"/>
    <s v="BR"/>
    <s v="BRA"/>
    <n v="209469333"/>
    <s v="America"/>
    <x v="1"/>
  </r>
  <r>
    <x v="19"/>
    <n v="14"/>
    <n v="4"/>
    <n v="2020"/>
    <n v="1261"/>
    <n v="105"/>
    <s v="Brazil"/>
    <s v="BR"/>
    <s v="BRA"/>
    <n v="209469333"/>
    <s v="America"/>
    <x v="1"/>
  </r>
  <r>
    <x v="20"/>
    <n v="13"/>
    <n v="4"/>
    <n v="2020"/>
    <n v="1442"/>
    <n v="99"/>
    <s v="Brazil"/>
    <s v="BR"/>
    <s v="BRA"/>
    <n v="209469333"/>
    <s v="America"/>
    <x v="1"/>
  </r>
  <r>
    <x v="21"/>
    <n v="12"/>
    <n v="4"/>
    <n v="2020"/>
    <n v="1089"/>
    <n v="68"/>
    <s v="Brazil"/>
    <s v="BR"/>
    <s v="BRA"/>
    <n v="209469333"/>
    <s v="America"/>
    <x v="1"/>
  </r>
  <r>
    <x v="22"/>
    <n v="11"/>
    <n v="4"/>
    <n v="2020"/>
    <n v="1781"/>
    <n v="115"/>
    <s v="Brazil"/>
    <s v="BR"/>
    <s v="BRA"/>
    <n v="209469333"/>
    <s v="America"/>
    <x v="1"/>
  </r>
  <r>
    <x v="23"/>
    <n v="10"/>
    <n v="4"/>
    <n v="2020"/>
    <n v="1930"/>
    <n v="141"/>
    <s v="Brazil"/>
    <s v="BR"/>
    <s v="BRA"/>
    <n v="209469333"/>
    <s v="America"/>
    <x v="1"/>
  </r>
  <r>
    <x v="24"/>
    <n v="9"/>
    <n v="4"/>
    <n v="2020"/>
    <n v="2210"/>
    <n v="133"/>
    <s v="Brazil"/>
    <s v="BR"/>
    <s v="BRA"/>
    <n v="209469333"/>
    <s v="America"/>
    <x v="1"/>
  </r>
  <r>
    <x v="25"/>
    <n v="8"/>
    <n v="4"/>
    <n v="2020"/>
    <n v="1661"/>
    <n v="114"/>
    <s v="Brazil"/>
    <s v="BR"/>
    <s v="BRA"/>
    <n v="209469333"/>
    <s v="America"/>
    <x v="1"/>
  </r>
  <r>
    <x v="26"/>
    <n v="7"/>
    <n v="4"/>
    <n v="2020"/>
    <n v="926"/>
    <n v="67"/>
    <s v="Brazil"/>
    <s v="BR"/>
    <s v="BRA"/>
    <n v="209469333"/>
    <s v="America"/>
    <x v="1"/>
  </r>
  <r>
    <x v="27"/>
    <n v="6"/>
    <n v="4"/>
    <n v="2020"/>
    <n v="852"/>
    <n v="54"/>
    <s v="Brazil"/>
    <s v="BR"/>
    <s v="BRA"/>
    <n v="209469333"/>
    <s v="America"/>
    <x v="1"/>
  </r>
  <r>
    <x v="28"/>
    <n v="5"/>
    <n v="4"/>
    <n v="2020"/>
    <n v="1222"/>
    <n v="73"/>
    <s v="Brazil"/>
    <s v="BR"/>
    <s v="BRA"/>
    <n v="209469333"/>
    <s v="America"/>
    <x v="1"/>
  </r>
  <r>
    <x v="29"/>
    <n v="4"/>
    <n v="4"/>
    <n v="2020"/>
    <n v="1146"/>
    <n v="60"/>
    <s v="Brazil"/>
    <s v="BR"/>
    <s v="BRA"/>
    <n v="209469333"/>
    <s v="America"/>
    <x v="1"/>
  </r>
  <r>
    <x v="30"/>
    <n v="3"/>
    <n v="4"/>
    <n v="2020"/>
    <n v="1074"/>
    <n v="58"/>
    <s v="Brazil"/>
    <s v="BR"/>
    <s v="BRA"/>
    <n v="209469333"/>
    <s v="America"/>
    <x v="1"/>
  </r>
  <r>
    <x v="31"/>
    <n v="2"/>
    <n v="4"/>
    <n v="2020"/>
    <n v="1119"/>
    <n v="40"/>
    <s v="Brazil"/>
    <s v="BR"/>
    <s v="BRA"/>
    <n v="209469333"/>
    <s v="America"/>
    <x v="1"/>
  </r>
  <r>
    <x v="32"/>
    <n v="1"/>
    <n v="4"/>
    <n v="2020"/>
    <n v="1138"/>
    <n v="42"/>
    <s v="Brazil"/>
    <s v="BR"/>
    <s v="BRA"/>
    <n v="209469333"/>
    <s v="America"/>
    <x v="1"/>
  </r>
  <r>
    <x v="33"/>
    <n v="31"/>
    <n v="3"/>
    <n v="2020"/>
    <n v="323"/>
    <n v="23"/>
    <s v="Brazil"/>
    <s v="BR"/>
    <s v="BRA"/>
    <n v="209469333"/>
    <s v="America"/>
    <x v="1"/>
  </r>
  <r>
    <x v="34"/>
    <n v="30"/>
    <n v="3"/>
    <n v="2020"/>
    <n v="352"/>
    <n v="22"/>
    <s v="Brazil"/>
    <s v="BR"/>
    <s v="BRA"/>
    <n v="209469333"/>
    <s v="America"/>
    <x v="1"/>
  </r>
  <r>
    <x v="35"/>
    <n v="29"/>
    <n v="3"/>
    <n v="2020"/>
    <n v="487"/>
    <n v="22"/>
    <s v="Brazil"/>
    <s v="BR"/>
    <s v="BRA"/>
    <n v="209469333"/>
    <s v="America"/>
    <x v="1"/>
  </r>
  <r>
    <x v="36"/>
    <n v="28"/>
    <n v="3"/>
    <n v="2020"/>
    <n v="502"/>
    <n v="15"/>
    <s v="Brazil"/>
    <s v="BR"/>
    <s v="BRA"/>
    <n v="209469333"/>
    <s v="America"/>
    <x v="1"/>
  </r>
  <r>
    <x v="37"/>
    <n v="27"/>
    <n v="3"/>
    <n v="2020"/>
    <n v="482"/>
    <n v="20"/>
    <s v="Brazil"/>
    <s v="BR"/>
    <s v="BRA"/>
    <n v="209469333"/>
    <s v="America"/>
    <x v="1"/>
  </r>
  <r>
    <x v="38"/>
    <n v="26"/>
    <n v="3"/>
    <n v="2020"/>
    <n v="232"/>
    <n v="11"/>
    <s v="Brazil"/>
    <s v="BR"/>
    <s v="BRA"/>
    <n v="209469333"/>
    <s v="America"/>
    <x v="1"/>
  </r>
  <r>
    <x v="39"/>
    <n v="25"/>
    <n v="3"/>
    <n v="2020"/>
    <n v="310"/>
    <n v="12"/>
    <s v="Brazil"/>
    <s v="BR"/>
    <s v="BRA"/>
    <n v="209469333"/>
    <s v="America"/>
    <x v="1"/>
  </r>
  <r>
    <x v="40"/>
    <n v="24"/>
    <n v="3"/>
    <n v="2020"/>
    <n v="345"/>
    <n v="9"/>
    <s v="Brazil"/>
    <s v="BR"/>
    <s v="BRA"/>
    <n v="209469333"/>
    <s v="America"/>
    <x v="1"/>
  </r>
  <r>
    <x v="41"/>
    <n v="23"/>
    <n v="3"/>
    <n v="2020"/>
    <n v="418"/>
    <n v="7"/>
    <s v="Brazil"/>
    <s v="BR"/>
    <s v="BRA"/>
    <n v="209469333"/>
    <s v="America"/>
    <x v="1"/>
  </r>
  <r>
    <x v="42"/>
    <n v="22"/>
    <n v="3"/>
    <n v="2020"/>
    <n v="224"/>
    <n v="7"/>
    <s v="Brazil"/>
    <s v="BR"/>
    <s v="BRA"/>
    <n v="209469333"/>
    <s v="America"/>
    <x v="1"/>
  </r>
  <r>
    <x v="43"/>
    <n v="21"/>
    <n v="3"/>
    <n v="2020"/>
    <n v="283"/>
    <n v="5"/>
    <s v="Brazil"/>
    <s v="BR"/>
    <s v="BRA"/>
    <n v="209469333"/>
    <s v="America"/>
    <x v="1"/>
  </r>
  <r>
    <x v="44"/>
    <n v="20"/>
    <n v="3"/>
    <n v="2020"/>
    <n v="193"/>
    <n v="2"/>
    <s v="Brazil"/>
    <s v="BR"/>
    <s v="BRA"/>
    <n v="209469333"/>
    <s v="America"/>
    <x v="1"/>
  </r>
  <r>
    <x v="45"/>
    <n v="19"/>
    <n v="3"/>
    <n v="2020"/>
    <n v="137"/>
    <n v="3"/>
    <s v="Brazil"/>
    <s v="BR"/>
    <s v="BRA"/>
    <n v="209469333"/>
    <s v="America"/>
    <x v="1"/>
  </r>
  <r>
    <x v="46"/>
    <n v="18"/>
    <n v="3"/>
    <n v="2020"/>
    <n v="57"/>
    <n v="1"/>
    <s v="Brazil"/>
    <s v="BR"/>
    <s v="BRA"/>
    <n v="209469333"/>
    <s v="America"/>
    <x v="1"/>
  </r>
  <r>
    <x v="47"/>
    <n v="17"/>
    <n v="3"/>
    <n v="2020"/>
    <n v="34"/>
    <m/>
    <s v="Brazil"/>
    <s v="BR"/>
    <s v="BRA"/>
    <n v="209469333"/>
    <s v="America"/>
    <x v="1"/>
  </r>
  <r>
    <x v="48"/>
    <n v="16"/>
    <n v="3"/>
    <n v="2020"/>
    <n v="79"/>
    <m/>
    <s v="Brazil"/>
    <s v="BR"/>
    <s v="BRA"/>
    <n v="209469333"/>
    <s v="America"/>
    <x v="1"/>
  </r>
  <r>
    <x v="49"/>
    <n v="15"/>
    <n v="3"/>
    <n v="2020"/>
    <n v="23"/>
    <m/>
    <s v="Brazil"/>
    <s v="BR"/>
    <s v="BRA"/>
    <n v="209469333"/>
    <s v="America"/>
    <x v="1"/>
  </r>
  <r>
    <x v="50"/>
    <n v="14"/>
    <n v="3"/>
    <n v="2020"/>
    <n v="21"/>
    <m/>
    <s v="Brazil"/>
    <s v="BR"/>
    <s v="BRA"/>
    <n v="209469333"/>
    <s v="America"/>
    <x v="1"/>
  </r>
  <r>
    <x v="51"/>
    <n v="13"/>
    <n v="3"/>
    <n v="2020"/>
    <n v="25"/>
    <m/>
    <s v="Brazil"/>
    <s v="BR"/>
    <s v="BRA"/>
    <n v="209469333"/>
    <s v="America"/>
    <x v="1"/>
  </r>
  <r>
    <x v="52"/>
    <n v="12"/>
    <n v="3"/>
    <n v="2020"/>
    <n v="18"/>
    <m/>
    <s v="Brazil"/>
    <s v="BR"/>
    <s v="BRA"/>
    <n v="209469333"/>
    <s v="America"/>
    <x v="1"/>
  </r>
  <r>
    <x v="53"/>
    <n v="11"/>
    <n v="3"/>
    <n v="2020"/>
    <n v="9"/>
    <m/>
    <s v="Brazil"/>
    <s v="BR"/>
    <s v="BRA"/>
    <n v="209469333"/>
    <s v="America"/>
    <x v="1"/>
  </r>
  <r>
    <x v="54"/>
    <n v="10"/>
    <n v="3"/>
    <n v="2020"/>
    <m/>
    <m/>
    <s v="Brazil"/>
    <s v="BR"/>
    <s v="BRA"/>
    <n v="209469333"/>
    <s v="America"/>
    <x v="1"/>
  </r>
  <r>
    <x v="55"/>
    <n v="9"/>
    <n v="3"/>
    <n v="2020"/>
    <n v="12"/>
    <m/>
    <s v="Brazil"/>
    <s v="BR"/>
    <s v="BRA"/>
    <n v="209469333"/>
    <s v="America"/>
    <x v="1"/>
  </r>
  <r>
    <x v="57"/>
    <n v="8"/>
    <n v="3"/>
    <n v="2020"/>
    <m/>
    <m/>
    <s v="Brazil"/>
    <s v="BR"/>
    <s v="BRA"/>
    <n v="209469333"/>
    <s v="America"/>
    <x v="1"/>
  </r>
  <r>
    <x v="58"/>
    <n v="7"/>
    <n v="3"/>
    <n v="2020"/>
    <n v="5"/>
    <m/>
    <s v="Brazil"/>
    <s v="BR"/>
    <s v="BRA"/>
    <n v="209469333"/>
    <s v="America"/>
    <x v="1"/>
  </r>
  <r>
    <x v="56"/>
    <n v="6"/>
    <n v="3"/>
    <n v="2020"/>
    <n v="5"/>
    <m/>
    <s v="Brazil"/>
    <s v="BR"/>
    <s v="BRA"/>
    <n v="209469333"/>
    <s v="America"/>
    <x v="1"/>
  </r>
  <r>
    <x v="122"/>
    <n v="5"/>
    <n v="3"/>
    <n v="2020"/>
    <n v="1"/>
    <m/>
    <s v="Brazil"/>
    <s v="BR"/>
    <s v="BRA"/>
    <n v="209469333"/>
    <s v="America"/>
    <x v="1"/>
  </r>
  <r>
    <x v="123"/>
    <n v="4"/>
    <n v="3"/>
    <n v="2020"/>
    <m/>
    <m/>
    <s v="Brazil"/>
    <s v="BR"/>
    <s v="BRA"/>
    <n v="209469333"/>
    <s v="America"/>
    <x v="1"/>
  </r>
  <r>
    <x v="124"/>
    <n v="3"/>
    <n v="3"/>
    <n v="2020"/>
    <m/>
    <m/>
    <s v="Brazil"/>
    <s v="BR"/>
    <s v="BRA"/>
    <n v="209469333"/>
    <s v="America"/>
    <x v="1"/>
  </r>
  <r>
    <x v="59"/>
    <n v="2"/>
    <n v="3"/>
    <n v="2020"/>
    <m/>
    <m/>
    <s v="Brazil"/>
    <s v="BR"/>
    <s v="BRA"/>
    <n v="209469333"/>
    <s v="America"/>
    <x v="1"/>
  </r>
  <r>
    <x v="60"/>
    <n v="1"/>
    <n v="3"/>
    <n v="2020"/>
    <n v="1"/>
    <m/>
    <s v="Brazil"/>
    <s v="BR"/>
    <s v="BRA"/>
    <n v="209469333"/>
    <s v="America"/>
    <x v="1"/>
  </r>
  <r>
    <x v="61"/>
    <n v="29"/>
    <n v="2"/>
    <n v="2020"/>
    <m/>
    <m/>
    <s v="Brazil"/>
    <s v="BR"/>
    <s v="BRA"/>
    <n v="209469333"/>
    <s v="America"/>
    <x v="1"/>
  </r>
  <r>
    <x v="62"/>
    <n v="28"/>
    <n v="2"/>
    <n v="2020"/>
    <m/>
    <m/>
    <s v="Brazil"/>
    <s v="BR"/>
    <s v="BRA"/>
    <n v="209469333"/>
    <s v="America"/>
    <x v="1"/>
  </r>
  <r>
    <x v="63"/>
    <n v="27"/>
    <n v="2"/>
    <n v="2020"/>
    <m/>
    <m/>
    <s v="Brazil"/>
    <s v="BR"/>
    <s v="BRA"/>
    <n v="209469333"/>
    <s v="America"/>
    <x v="1"/>
  </r>
  <r>
    <x v="64"/>
    <n v="26"/>
    <n v="2"/>
    <n v="2020"/>
    <n v="1"/>
    <m/>
    <s v="Brazil"/>
    <s v="BR"/>
    <s v="BRA"/>
    <n v="209469333"/>
    <s v="America"/>
    <x v="1"/>
  </r>
  <r>
    <x v="65"/>
    <n v="25"/>
    <n v="2"/>
    <n v="2020"/>
    <m/>
    <m/>
    <s v="Brazil"/>
    <s v="BR"/>
    <s v="BRA"/>
    <n v="209469333"/>
    <s v="America"/>
    <x v="1"/>
  </r>
  <r>
    <x v="66"/>
    <n v="24"/>
    <n v="2"/>
    <n v="2020"/>
    <m/>
    <m/>
    <s v="Brazil"/>
    <s v="BR"/>
    <s v="BRA"/>
    <n v="209469333"/>
    <s v="America"/>
    <x v="1"/>
  </r>
  <r>
    <x v="67"/>
    <n v="23"/>
    <n v="2"/>
    <n v="2020"/>
    <m/>
    <m/>
    <s v="Brazil"/>
    <s v="BR"/>
    <s v="BRA"/>
    <n v="209469333"/>
    <s v="America"/>
    <x v="1"/>
  </r>
  <r>
    <x v="68"/>
    <n v="22"/>
    <n v="2"/>
    <n v="2020"/>
    <m/>
    <m/>
    <s v="Brazil"/>
    <s v="BR"/>
    <s v="BRA"/>
    <n v="209469333"/>
    <s v="America"/>
    <x v="1"/>
  </r>
  <r>
    <x v="69"/>
    <n v="21"/>
    <n v="2"/>
    <n v="2020"/>
    <m/>
    <m/>
    <s v="Brazil"/>
    <s v="BR"/>
    <s v="BRA"/>
    <n v="209469333"/>
    <s v="America"/>
    <x v="1"/>
  </r>
  <r>
    <x v="70"/>
    <n v="20"/>
    <n v="2"/>
    <n v="2020"/>
    <m/>
    <m/>
    <s v="Brazil"/>
    <s v="BR"/>
    <s v="BRA"/>
    <n v="209469333"/>
    <s v="America"/>
    <x v="1"/>
  </r>
  <r>
    <x v="71"/>
    <n v="19"/>
    <n v="2"/>
    <n v="2020"/>
    <m/>
    <m/>
    <s v="Brazil"/>
    <s v="BR"/>
    <s v="BRA"/>
    <n v="209469333"/>
    <s v="America"/>
    <x v="1"/>
  </r>
  <r>
    <x v="72"/>
    <n v="18"/>
    <n v="2"/>
    <n v="2020"/>
    <m/>
    <m/>
    <s v="Brazil"/>
    <s v="BR"/>
    <s v="BRA"/>
    <n v="209469333"/>
    <s v="America"/>
    <x v="1"/>
  </r>
  <r>
    <x v="73"/>
    <n v="17"/>
    <n v="2"/>
    <n v="2020"/>
    <m/>
    <m/>
    <s v="Brazil"/>
    <s v="BR"/>
    <s v="BRA"/>
    <n v="209469333"/>
    <s v="America"/>
    <x v="1"/>
  </r>
  <r>
    <x v="74"/>
    <n v="16"/>
    <n v="2"/>
    <n v="2020"/>
    <m/>
    <m/>
    <s v="Brazil"/>
    <s v="BR"/>
    <s v="BRA"/>
    <n v="209469333"/>
    <s v="America"/>
    <x v="1"/>
  </r>
  <r>
    <x v="75"/>
    <n v="15"/>
    <n v="2"/>
    <n v="2020"/>
    <m/>
    <m/>
    <s v="Brazil"/>
    <s v="BR"/>
    <s v="BRA"/>
    <n v="209469333"/>
    <s v="America"/>
    <x v="1"/>
  </r>
  <r>
    <x v="76"/>
    <n v="14"/>
    <n v="2"/>
    <n v="2020"/>
    <m/>
    <m/>
    <s v="Brazil"/>
    <s v="BR"/>
    <s v="BRA"/>
    <n v="209469333"/>
    <s v="America"/>
    <x v="1"/>
  </r>
  <r>
    <x v="77"/>
    <n v="13"/>
    <n v="2"/>
    <n v="2020"/>
    <m/>
    <m/>
    <s v="Brazil"/>
    <s v="BR"/>
    <s v="BRA"/>
    <n v="209469333"/>
    <s v="America"/>
    <x v="1"/>
  </r>
  <r>
    <x v="78"/>
    <n v="12"/>
    <n v="2"/>
    <n v="2020"/>
    <m/>
    <m/>
    <s v="Brazil"/>
    <s v="BR"/>
    <s v="BRA"/>
    <n v="209469333"/>
    <s v="America"/>
    <x v="1"/>
  </r>
  <r>
    <x v="79"/>
    <n v="11"/>
    <n v="2"/>
    <n v="2020"/>
    <m/>
    <m/>
    <s v="Brazil"/>
    <s v="BR"/>
    <s v="BRA"/>
    <n v="209469333"/>
    <s v="America"/>
    <x v="1"/>
  </r>
  <r>
    <x v="80"/>
    <n v="10"/>
    <n v="2"/>
    <n v="2020"/>
    <m/>
    <m/>
    <s v="Brazil"/>
    <s v="BR"/>
    <s v="BRA"/>
    <n v="209469333"/>
    <s v="America"/>
    <x v="1"/>
  </r>
  <r>
    <x v="81"/>
    <n v="9"/>
    <n v="2"/>
    <n v="2020"/>
    <m/>
    <m/>
    <s v="Brazil"/>
    <s v="BR"/>
    <s v="BRA"/>
    <n v="209469333"/>
    <s v="America"/>
    <x v="1"/>
  </r>
  <r>
    <x v="82"/>
    <n v="8"/>
    <n v="2"/>
    <n v="2020"/>
    <m/>
    <m/>
    <s v="Brazil"/>
    <s v="BR"/>
    <s v="BRA"/>
    <n v="209469333"/>
    <s v="America"/>
    <x v="1"/>
  </r>
  <r>
    <x v="83"/>
    <n v="7"/>
    <n v="2"/>
    <n v="2020"/>
    <m/>
    <m/>
    <s v="Brazil"/>
    <s v="BR"/>
    <s v="BRA"/>
    <n v="209469333"/>
    <s v="America"/>
    <x v="1"/>
  </r>
  <r>
    <x v="84"/>
    <n v="6"/>
    <n v="2"/>
    <n v="2020"/>
    <m/>
    <m/>
    <s v="Brazil"/>
    <s v="BR"/>
    <s v="BRA"/>
    <n v="209469333"/>
    <s v="America"/>
    <x v="1"/>
  </r>
  <r>
    <x v="85"/>
    <n v="5"/>
    <n v="2"/>
    <n v="2020"/>
    <m/>
    <m/>
    <s v="Brazil"/>
    <s v="BR"/>
    <s v="BRA"/>
    <n v="209469333"/>
    <s v="America"/>
    <x v="1"/>
  </r>
  <r>
    <x v="86"/>
    <n v="4"/>
    <n v="2"/>
    <n v="2020"/>
    <m/>
    <m/>
    <s v="Brazil"/>
    <s v="BR"/>
    <s v="BRA"/>
    <n v="209469333"/>
    <s v="America"/>
    <x v="1"/>
  </r>
  <r>
    <x v="87"/>
    <n v="3"/>
    <n v="2"/>
    <n v="2020"/>
    <m/>
    <m/>
    <s v="Brazil"/>
    <s v="BR"/>
    <s v="BRA"/>
    <n v="209469333"/>
    <s v="America"/>
    <x v="1"/>
  </r>
  <r>
    <x v="88"/>
    <n v="2"/>
    <n v="2"/>
    <n v="2020"/>
    <m/>
    <m/>
    <s v="Brazil"/>
    <s v="BR"/>
    <s v="BRA"/>
    <n v="209469333"/>
    <s v="America"/>
    <x v="1"/>
  </r>
  <r>
    <x v="89"/>
    <n v="1"/>
    <n v="2"/>
    <n v="2020"/>
    <m/>
    <m/>
    <s v="Brazil"/>
    <s v="BR"/>
    <s v="BRA"/>
    <n v="209469333"/>
    <s v="America"/>
    <x v="1"/>
  </r>
  <r>
    <x v="90"/>
    <n v="31"/>
    <n v="1"/>
    <n v="2020"/>
    <m/>
    <m/>
    <s v="Brazil"/>
    <s v="BR"/>
    <s v="BRA"/>
    <n v="209469333"/>
    <s v="America"/>
    <x v="1"/>
  </r>
  <r>
    <x v="91"/>
    <n v="30"/>
    <n v="1"/>
    <n v="2020"/>
    <m/>
    <m/>
    <s v="Brazil"/>
    <s v="BR"/>
    <s v="BRA"/>
    <n v="209469333"/>
    <s v="America"/>
    <x v="1"/>
  </r>
  <r>
    <x v="92"/>
    <n v="29"/>
    <n v="1"/>
    <n v="2020"/>
    <m/>
    <m/>
    <s v="Brazil"/>
    <s v="BR"/>
    <s v="BRA"/>
    <n v="209469333"/>
    <s v="America"/>
    <x v="1"/>
  </r>
  <r>
    <x v="93"/>
    <n v="28"/>
    <n v="1"/>
    <n v="2020"/>
    <m/>
    <m/>
    <s v="Brazil"/>
    <s v="BR"/>
    <s v="BRA"/>
    <n v="209469333"/>
    <s v="America"/>
    <x v="1"/>
  </r>
  <r>
    <x v="94"/>
    <n v="27"/>
    <n v="1"/>
    <n v="2020"/>
    <m/>
    <m/>
    <s v="Brazil"/>
    <s v="BR"/>
    <s v="BRA"/>
    <n v="209469333"/>
    <s v="America"/>
    <x v="1"/>
  </r>
  <r>
    <x v="95"/>
    <n v="26"/>
    <n v="1"/>
    <n v="2020"/>
    <m/>
    <m/>
    <s v="Brazil"/>
    <s v="BR"/>
    <s v="BRA"/>
    <n v="209469333"/>
    <s v="America"/>
    <x v="1"/>
  </r>
  <r>
    <x v="96"/>
    <n v="25"/>
    <n v="1"/>
    <n v="2020"/>
    <m/>
    <m/>
    <s v="Brazil"/>
    <s v="BR"/>
    <s v="BRA"/>
    <n v="209469333"/>
    <s v="America"/>
    <x v="1"/>
  </r>
  <r>
    <x v="97"/>
    <n v="24"/>
    <n v="1"/>
    <n v="2020"/>
    <m/>
    <m/>
    <s v="Brazil"/>
    <s v="BR"/>
    <s v="BRA"/>
    <n v="209469333"/>
    <s v="America"/>
    <x v="1"/>
  </r>
  <r>
    <x v="98"/>
    <n v="23"/>
    <n v="1"/>
    <n v="2020"/>
    <m/>
    <m/>
    <s v="Brazil"/>
    <s v="BR"/>
    <s v="BRA"/>
    <n v="209469333"/>
    <s v="America"/>
    <x v="1"/>
  </r>
  <r>
    <x v="99"/>
    <n v="22"/>
    <n v="1"/>
    <n v="2020"/>
    <m/>
    <m/>
    <s v="Brazil"/>
    <s v="BR"/>
    <s v="BRA"/>
    <n v="209469333"/>
    <s v="America"/>
    <x v="1"/>
  </r>
  <r>
    <x v="100"/>
    <n v="21"/>
    <n v="1"/>
    <n v="2020"/>
    <m/>
    <m/>
    <s v="Brazil"/>
    <s v="BR"/>
    <s v="BRA"/>
    <n v="209469333"/>
    <s v="America"/>
    <x v="1"/>
  </r>
  <r>
    <x v="101"/>
    <n v="20"/>
    <n v="1"/>
    <n v="2020"/>
    <m/>
    <m/>
    <s v="Brazil"/>
    <s v="BR"/>
    <s v="BRA"/>
    <n v="209469333"/>
    <s v="America"/>
    <x v="1"/>
  </r>
  <r>
    <x v="102"/>
    <n v="19"/>
    <n v="1"/>
    <n v="2020"/>
    <m/>
    <m/>
    <s v="Brazil"/>
    <s v="BR"/>
    <s v="BRA"/>
    <n v="209469333"/>
    <s v="America"/>
    <x v="1"/>
  </r>
  <r>
    <x v="103"/>
    <n v="18"/>
    <n v="1"/>
    <n v="2020"/>
    <m/>
    <m/>
    <s v="Brazil"/>
    <s v="BR"/>
    <s v="BRA"/>
    <n v="209469333"/>
    <s v="America"/>
    <x v="1"/>
  </r>
  <r>
    <x v="104"/>
    <n v="17"/>
    <n v="1"/>
    <n v="2020"/>
    <m/>
    <m/>
    <s v="Brazil"/>
    <s v="BR"/>
    <s v="BRA"/>
    <n v="209469333"/>
    <s v="America"/>
    <x v="1"/>
  </r>
  <r>
    <x v="105"/>
    <n v="16"/>
    <n v="1"/>
    <n v="2020"/>
    <m/>
    <m/>
    <s v="Brazil"/>
    <s v="BR"/>
    <s v="BRA"/>
    <n v="209469333"/>
    <s v="America"/>
    <x v="1"/>
  </r>
  <r>
    <x v="106"/>
    <n v="15"/>
    <n v="1"/>
    <n v="2020"/>
    <m/>
    <m/>
    <s v="Brazil"/>
    <s v="BR"/>
    <s v="BRA"/>
    <n v="209469333"/>
    <s v="America"/>
    <x v="1"/>
  </r>
  <r>
    <x v="107"/>
    <n v="14"/>
    <n v="1"/>
    <n v="2020"/>
    <m/>
    <m/>
    <s v="Brazil"/>
    <s v="BR"/>
    <s v="BRA"/>
    <n v="209469333"/>
    <s v="America"/>
    <x v="1"/>
  </r>
  <r>
    <x v="108"/>
    <n v="13"/>
    <n v="1"/>
    <n v="2020"/>
    <m/>
    <m/>
    <s v="Brazil"/>
    <s v="BR"/>
    <s v="BRA"/>
    <n v="209469333"/>
    <s v="America"/>
    <x v="1"/>
  </r>
  <r>
    <x v="109"/>
    <n v="12"/>
    <n v="1"/>
    <n v="2020"/>
    <m/>
    <m/>
    <s v="Brazil"/>
    <s v="BR"/>
    <s v="BRA"/>
    <n v="209469333"/>
    <s v="America"/>
    <x v="1"/>
  </r>
  <r>
    <x v="110"/>
    <n v="11"/>
    <n v="1"/>
    <n v="2020"/>
    <m/>
    <m/>
    <s v="Brazil"/>
    <s v="BR"/>
    <s v="BRA"/>
    <n v="209469333"/>
    <s v="America"/>
    <x v="1"/>
  </r>
  <r>
    <x v="111"/>
    <n v="10"/>
    <n v="1"/>
    <n v="2020"/>
    <m/>
    <m/>
    <s v="Brazil"/>
    <s v="BR"/>
    <s v="BRA"/>
    <n v="209469333"/>
    <s v="America"/>
    <x v="1"/>
  </r>
  <r>
    <x v="112"/>
    <n v="9"/>
    <n v="1"/>
    <n v="2020"/>
    <m/>
    <m/>
    <s v="Brazil"/>
    <s v="BR"/>
    <s v="BRA"/>
    <n v="209469333"/>
    <s v="America"/>
    <x v="1"/>
  </r>
  <r>
    <x v="113"/>
    <n v="8"/>
    <n v="1"/>
    <n v="2020"/>
    <m/>
    <m/>
    <s v="Brazil"/>
    <s v="BR"/>
    <s v="BRA"/>
    <n v="209469333"/>
    <s v="America"/>
    <x v="1"/>
  </r>
  <r>
    <x v="114"/>
    <n v="7"/>
    <n v="1"/>
    <n v="2020"/>
    <m/>
    <m/>
    <s v="Brazil"/>
    <s v="BR"/>
    <s v="BRA"/>
    <n v="209469333"/>
    <s v="America"/>
    <x v="1"/>
  </r>
  <r>
    <x v="115"/>
    <n v="6"/>
    <n v="1"/>
    <n v="2020"/>
    <m/>
    <m/>
    <s v="Brazil"/>
    <s v="BR"/>
    <s v="BRA"/>
    <n v="209469333"/>
    <s v="America"/>
    <x v="1"/>
  </r>
  <r>
    <x v="116"/>
    <n v="5"/>
    <n v="1"/>
    <n v="2020"/>
    <m/>
    <m/>
    <s v="Brazil"/>
    <s v="BR"/>
    <s v="BRA"/>
    <n v="209469333"/>
    <s v="America"/>
    <x v="1"/>
  </r>
  <r>
    <x v="117"/>
    <n v="4"/>
    <n v="1"/>
    <n v="2020"/>
    <m/>
    <m/>
    <s v="Brazil"/>
    <s v="BR"/>
    <s v="BRA"/>
    <n v="209469333"/>
    <s v="America"/>
    <x v="1"/>
  </r>
  <r>
    <x v="118"/>
    <n v="3"/>
    <n v="1"/>
    <n v="2020"/>
    <m/>
    <m/>
    <s v="Brazil"/>
    <s v="BR"/>
    <s v="BRA"/>
    <n v="209469333"/>
    <s v="America"/>
    <x v="1"/>
  </r>
  <r>
    <x v="119"/>
    <n v="2"/>
    <n v="1"/>
    <n v="2020"/>
    <m/>
    <m/>
    <s v="Brazil"/>
    <s v="BR"/>
    <s v="BRA"/>
    <n v="209469333"/>
    <s v="America"/>
    <x v="1"/>
  </r>
  <r>
    <x v="120"/>
    <n v="1"/>
    <n v="1"/>
    <n v="2020"/>
    <m/>
    <m/>
    <s v="Brazil"/>
    <s v="BR"/>
    <s v="BRA"/>
    <n v="209469333"/>
    <s v="America"/>
    <x v="1"/>
  </r>
  <r>
    <x v="121"/>
    <n v="31"/>
    <n v="12"/>
    <n v="2019"/>
    <m/>
    <m/>
    <s v="Brazil"/>
    <s v="BR"/>
    <s v="BRA"/>
    <n v="209469333"/>
    <s v="America"/>
    <x v="1"/>
  </r>
  <r>
    <x v="0"/>
    <n v="3"/>
    <n v="5"/>
    <n v="2020"/>
    <m/>
    <m/>
    <s v="Cambodia"/>
    <s v="KH"/>
    <s v="KHM"/>
    <n v="16249798"/>
    <s v="Asia"/>
    <x v="1"/>
  </r>
  <r>
    <x v="1"/>
    <n v="2"/>
    <n v="5"/>
    <n v="2020"/>
    <m/>
    <m/>
    <s v="Cambodia"/>
    <s v="KH"/>
    <s v="KHM"/>
    <n v="16249798"/>
    <s v="Asia"/>
    <x v="1"/>
  </r>
  <r>
    <x v="2"/>
    <n v="1"/>
    <n v="5"/>
    <n v="2020"/>
    <m/>
    <m/>
    <s v="Cambodia"/>
    <s v="KH"/>
    <s v="KHM"/>
    <n v="16249798"/>
    <s v="Asia"/>
    <x v="1"/>
  </r>
  <r>
    <x v="3"/>
    <n v="30"/>
    <n v="4"/>
    <n v="2020"/>
    <m/>
    <m/>
    <s v="Cambodia"/>
    <s v="KH"/>
    <s v="KHM"/>
    <n v="16249798"/>
    <s v="Asia"/>
    <x v="1"/>
  </r>
  <r>
    <x v="4"/>
    <n v="29"/>
    <n v="4"/>
    <n v="2020"/>
    <m/>
    <m/>
    <s v="Cambodia"/>
    <s v="KH"/>
    <s v="KHM"/>
    <n v="16249798"/>
    <s v="Asia"/>
    <x v="1"/>
  </r>
  <r>
    <x v="5"/>
    <n v="28"/>
    <n v="4"/>
    <n v="2020"/>
    <m/>
    <m/>
    <s v="Cambodia"/>
    <s v="KH"/>
    <s v="KHM"/>
    <n v="16249798"/>
    <s v="Asia"/>
    <x v="1"/>
  </r>
  <r>
    <x v="6"/>
    <n v="27"/>
    <n v="4"/>
    <n v="2020"/>
    <m/>
    <m/>
    <s v="Cambodia"/>
    <s v="KH"/>
    <s v="KHM"/>
    <n v="16249798"/>
    <s v="Asia"/>
    <x v="1"/>
  </r>
  <r>
    <x v="7"/>
    <n v="26"/>
    <n v="4"/>
    <n v="2020"/>
    <m/>
    <m/>
    <s v="Cambodia"/>
    <s v="KH"/>
    <s v="KHM"/>
    <n v="16249798"/>
    <s v="Asia"/>
    <x v="1"/>
  </r>
  <r>
    <x v="8"/>
    <n v="25"/>
    <n v="4"/>
    <n v="2020"/>
    <m/>
    <m/>
    <s v="Cambodia"/>
    <s v="KH"/>
    <s v="KHM"/>
    <n v="16249798"/>
    <s v="Asia"/>
    <x v="1"/>
  </r>
  <r>
    <x v="9"/>
    <n v="24"/>
    <n v="4"/>
    <n v="2020"/>
    <m/>
    <m/>
    <s v="Cambodia"/>
    <s v="KH"/>
    <s v="KHM"/>
    <n v="16249798"/>
    <s v="Asia"/>
    <x v="1"/>
  </r>
  <r>
    <x v="10"/>
    <n v="23"/>
    <n v="4"/>
    <n v="2020"/>
    <m/>
    <m/>
    <s v="Cambodia"/>
    <s v="KH"/>
    <s v="KHM"/>
    <n v="16249798"/>
    <s v="Asia"/>
    <x v="1"/>
  </r>
  <r>
    <x v="11"/>
    <n v="22"/>
    <n v="4"/>
    <n v="2020"/>
    <m/>
    <m/>
    <s v="Cambodia"/>
    <s v="KH"/>
    <s v="KHM"/>
    <n v="16249798"/>
    <s v="Asia"/>
    <x v="1"/>
  </r>
  <r>
    <x v="12"/>
    <n v="21"/>
    <n v="4"/>
    <n v="2020"/>
    <m/>
    <m/>
    <s v="Cambodia"/>
    <s v="KH"/>
    <s v="KHM"/>
    <n v="16249798"/>
    <s v="Asia"/>
    <x v="1"/>
  </r>
  <r>
    <x v="13"/>
    <n v="20"/>
    <n v="4"/>
    <n v="2020"/>
    <m/>
    <m/>
    <s v="Cambodia"/>
    <s v="KH"/>
    <s v="KHM"/>
    <n v="16249798"/>
    <s v="Asia"/>
    <x v="1"/>
  </r>
  <r>
    <x v="14"/>
    <n v="19"/>
    <n v="4"/>
    <n v="2020"/>
    <m/>
    <m/>
    <s v="Cambodia"/>
    <s v="KH"/>
    <s v="KHM"/>
    <n v="16249798"/>
    <s v="Asia"/>
    <x v="1"/>
  </r>
  <r>
    <x v="15"/>
    <n v="18"/>
    <n v="4"/>
    <n v="2020"/>
    <m/>
    <m/>
    <s v="Cambodia"/>
    <s v="KH"/>
    <s v="KHM"/>
    <n v="16249798"/>
    <s v="Asia"/>
    <x v="1"/>
  </r>
  <r>
    <x v="16"/>
    <n v="17"/>
    <n v="4"/>
    <n v="2020"/>
    <m/>
    <m/>
    <s v="Cambodia"/>
    <s v="KH"/>
    <s v="KHM"/>
    <n v="16249798"/>
    <s v="Asia"/>
    <x v="1"/>
  </r>
  <r>
    <x v="17"/>
    <n v="16"/>
    <n v="4"/>
    <n v="2020"/>
    <m/>
    <m/>
    <s v="Cambodia"/>
    <s v="KH"/>
    <s v="KHM"/>
    <n v="16249798"/>
    <s v="Asia"/>
    <x v="1"/>
  </r>
  <r>
    <x v="18"/>
    <n v="15"/>
    <n v="4"/>
    <n v="2020"/>
    <m/>
    <m/>
    <s v="Cambodia"/>
    <s v="KH"/>
    <s v="KHM"/>
    <n v="16249798"/>
    <s v="Asia"/>
    <x v="1"/>
  </r>
  <r>
    <x v="19"/>
    <n v="14"/>
    <n v="4"/>
    <n v="2020"/>
    <m/>
    <m/>
    <s v="Cambodia"/>
    <s v="KH"/>
    <s v="KHM"/>
    <n v="16249798"/>
    <s v="Asia"/>
    <x v="1"/>
  </r>
  <r>
    <x v="20"/>
    <n v="13"/>
    <n v="4"/>
    <n v="2020"/>
    <m/>
    <m/>
    <s v="Cambodia"/>
    <s v="KH"/>
    <s v="KHM"/>
    <n v="16249798"/>
    <s v="Asia"/>
    <x v="1"/>
  </r>
  <r>
    <x v="21"/>
    <n v="12"/>
    <n v="4"/>
    <n v="2020"/>
    <n v="2"/>
    <m/>
    <s v="Cambodia"/>
    <s v="KH"/>
    <s v="KHM"/>
    <n v="16249798"/>
    <s v="Asia"/>
    <x v="1"/>
  </r>
  <r>
    <x v="22"/>
    <n v="11"/>
    <n v="4"/>
    <n v="2020"/>
    <n v="1"/>
    <m/>
    <s v="Cambodia"/>
    <s v="KH"/>
    <s v="KHM"/>
    <n v="16249798"/>
    <s v="Asia"/>
    <x v="1"/>
  </r>
  <r>
    <x v="23"/>
    <n v="10"/>
    <n v="4"/>
    <n v="2020"/>
    <n v="1"/>
    <m/>
    <s v="Cambodia"/>
    <s v="KH"/>
    <s v="KHM"/>
    <n v="16249798"/>
    <s v="Asia"/>
    <x v="1"/>
  </r>
  <r>
    <x v="24"/>
    <n v="9"/>
    <n v="4"/>
    <n v="2020"/>
    <n v="1"/>
    <m/>
    <s v="Cambodia"/>
    <s v="KH"/>
    <s v="KHM"/>
    <n v="16249798"/>
    <s v="Asia"/>
    <x v="1"/>
  </r>
  <r>
    <x v="25"/>
    <n v="8"/>
    <n v="4"/>
    <n v="2020"/>
    <n v="2"/>
    <m/>
    <s v="Cambodia"/>
    <s v="KH"/>
    <s v="KHM"/>
    <n v="16249798"/>
    <s v="Asia"/>
    <x v="1"/>
  </r>
  <r>
    <x v="26"/>
    <n v="7"/>
    <n v="4"/>
    <n v="2020"/>
    <n v="1"/>
    <m/>
    <s v="Cambodia"/>
    <s v="KH"/>
    <s v="KHM"/>
    <n v="16249798"/>
    <s v="Asia"/>
    <x v="1"/>
  </r>
  <r>
    <x v="27"/>
    <n v="6"/>
    <n v="4"/>
    <n v="2020"/>
    <m/>
    <m/>
    <s v="Cambodia"/>
    <s v="KH"/>
    <s v="KHM"/>
    <n v="16249798"/>
    <s v="Asia"/>
    <x v="1"/>
  </r>
  <r>
    <x v="28"/>
    <n v="5"/>
    <n v="4"/>
    <n v="2020"/>
    <m/>
    <m/>
    <s v="Cambodia"/>
    <s v="KH"/>
    <s v="KHM"/>
    <n v="16249798"/>
    <s v="Asia"/>
    <x v="1"/>
  </r>
  <r>
    <x v="29"/>
    <n v="4"/>
    <n v="4"/>
    <n v="2020"/>
    <m/>
    <m/>
    <s v="Cambodia"/>
    <s v="KH"/>
    <s v="KHM"/>
    <n v="16249798"/>
    <s v="Asia"/>
    <x v="1"/>
  </r>
  <r>
    <x v="30"/>
    <n v="3"/>
    <n v="4"/>
    <n v="2020"/>
    <n v="4"/>
    <m/>
    <s v="Cambodia"/>
    <s v="KH"/>
    <s v="KHM"/>
    <n v="16249798"/>
    <s v="Asia"/>
    <x v="1"/>
  </r>
  <r>
    <x v="31"/>
    <n v="2"/>
    <n v="4"/>
    <n v="2020"/>
    <n v="1"/>
    <m/>
    <s v="Cambodia"/>
    <s v="KH"/>
    <s v="KHM"/>
    <n v="16249798"/>
    <s v="Asia"/>
    <x v="1"/>
  </r>
  <r>
    <x v="32"/>
    <n v="1"/>
    <n v="4"/>
    <n v="2020"/>
    <m/>
    <m/>
    <s v="Cambodia"/>
    <s v="KH"/>
    <s v="KHM"/>
    <n v="16249798"/>
    <s v="Asia"/>
    <x v="1"/>
  </r>
  <r>
    <x v="33"/>
    <n v="31"/>
    <n v="3"/>
    <n v="2020"/>
    <n v="2"/>
    <m/>
    <s v="Cambodia"/>
    <s v="KH"/>
    <s v="KHM"/>
    <n v="16249798"/>
    <s v="Asia"/>
    <x v="1"/>
  </r>
  <r>
    <x v="34"/>
    <n v="30"/>
    <n v="3"/>
    <n v="2020"/>
    <n v="4"/>
    <m/>
    <s v="Cambodia"/>
    <s v="KH"/>
    <s v="KHM"/>
    <n v="16249798"/>
    <s v="Asia"/>
    <x v="1"/>
  </r>
  <r>
    <x v="35"/>
    <n v="29"/>
    <n v="3"/>
    <n v="2020"/>
    <n v="1"/>
    <m/>
    <s v="Cambodia"/>
    <s v="KH"/>
    <s v="KHM"/>
    <n v="16249798"/>
    <s v="Asia"/>
    <x v="1"/>
  </r>
  <r>
    <x v="36"/>
    <n v="28"/>
    <n v="3"/>
    <n v="2020"/>
    <n v="4"/>
    <m/>
    <s v="Cambodia"/>
    <s v="KH"/>
    <s v="KHM"/>
    <n v="16249798"/>
    <s v="Asia"/>
    <x v="1"/>
  </r>
  <r>
    <x v="37"/>
    <n v="27"/>
    <n v="3"/>
    <n v="2020"/>
    <n v="2"/>
    <m/>
    <s v="Cambodia"/>
    <s v="KH"/>
    <s v="KHM"/>
    <n v="16249798"/>
    <s v="Asia"/>
    <x v="1"/>
  </r>
  <r>
    <x v="38"/>
    <n v="26"/>
    <n v="3"/>
    <n v="2020"/>
    <n v="5"/>
    <m/>
    <s v="Cambodia"/>
    <s v="KH"/>
    <s v="KHM"/>
    <n v="16249798"/>
    <s v="Asia"/>
    <x v="1"/>
  </r>
  <r>
    <x v="39"/>
    <n v="25"/>
    <n v="3"/>
    <n v="2020"/>
    <n v="4"/>
    <m/>
    <s v="Cambodia"/>
    <s v="KH"/>
    <s v="KHM"/>
    <n v="16249798"/>
    <s v="Asia"/>
    <x v="1"/>
  </r>
  <r>
    <x v="40"/>
    <n v="24"/>
    <n v="3"/>
    <n v="2020"/>
    <n v="1"/>
    <m/>
    <s v="Cambodia"/>
    <s v="KH"/>
    <s v="KHM"/>
    <n v="16249798"/>
    <s v="Asia"/>
    <x v="1"/>
  </r>
  <r>
    <x v="41"/>
    <n v="23"/>
    <n v="3"/>
    <n v="2020"/>
    <n v="35"/>
    <m/>
    <s v="Cambodia"/>
    <s v="KH"/>
    <s v="KHM"/>
    <n v="16249798"/>
    <s v="Asia"/>
    <x v="1"/>
  </r>
  <r>
    <x v="42"/>
    <n v="22"/>
    <n v="3"/>
    <n v="2020"/>
    <n v="4"/>
    <m/>
    <s v="Cambodia"/>
    <s v="KH"/>
    <s v="KHM"/>
    <n v="16249798"/>
    <s v="Asia"/>
    <x v="1"/>
  </r>
  <r>
    <x v="43"/>
    <n v="21"/>
    <n v="3"/>
    <n v="2020"/>
    <n v="23"/>
    <m/>
    <s v="Cambodia"/>
    <s v="KH"/>
    <s v="KHM"/>
    <n v="16249798"/>
    <s v="Asia"/>
    <x v="1"/>
  </r>
  <r>
    <x v="44"/>
    <n v="20"/>
    <n v="3"/>
    <n v="2020"/>
    <m/>
    <m/>
    <s v="Cambodia"/>
    <s v="KH"/>
    <s v="KHM"/>
    <n v="16249798"/>
    <s v="Asia"/>
    <x v="1"/>
  </r>
  <r>
    <x v="45"/>
    <n v="19"/>
    <n v="3"/>
    <n v="2020"/>
    <m/>
    <m/>
    <s v="Cambodia"/>
    <s v="KH"/>
    <s v="KHM"/>
    <n v="16249798"/>
    <s v="Asia"/>
    <x v="1"/>
  </r>
  <r>
    <x v="46"/>
    <n v="18"/>
    <n v="3"/>
    <n v="2020"/>
    <m/>
    <m/>
    <s v="Cambodia"/>
    <s v="KH"/>
    <s v="KHM"/>
    <n v="16249798"/>
    <s v="Asia"/>
    <x v="1"/>
  </r>
  <r>
    <x v="47"/>
    <n v="17"/>
    <n v="3"/>
    <n v="2020"/>
    <n v="12"/>
    <m/>
    <s v="Cambodia"/>
    <s v="KH"/>
    <s v="KHM"/>
    <n v="16249798"/>
    <s v="Asia"/>
    <x v="1"/>
  </r>
  <r>
    <x v="48"/>
    <n v="16"/>
    <n v="3"/>
    <n v="2020"/>
    <n v="5"/>
    <m/>
    <s v="Cambodia"/>
    <s v="KH"/>
    <s v="KHM"/>
    <n v="16249798"/>
    <s v="Asia"/>
    <x v="1"/>
  </r>
  <r>
    <x v="49"/>
    <n v="15"/>
    <n v="3"/>
    <n v="2020"/>
    <n v="2"/>
    <m/>
    <s v="Cambodia"/>
    <s v="KH"/>
    <s v="KHM"/>
    <n v="16249798"/>
    <s v="Asia"/>
    <x v="1"/>
  </r>
  <r>
    <x v="51"/>
    <n v="13"/>
    <n v="3"/>
    <n v="2020"/>
    <n v="2"/>
    <m/>
    <s v="Cambodia"/>
    <s v="KH"/>
    <s v="KHM"/>
    <n v="16249798"/>
    <s v="Asia"/>
    <x v="1"/>
  </r>
  <r>
    <x v="52"/>
    <n v="12"/>
    <n v="3"/>
    <n v="2020"/>
    <n v="1"/>
    <m/>
    <s v="Cambodia"/>
    <s v="KH"/>
    <s v="KHM"/>
    <n v="16249798"/>
    <s v="Asia"/>
    <x v="1"/>
  </r>
  <r>
    <x v="57"/>
    <n v="8"/>
    <n v="3"/>
    <n v="2020"/>
    <n v="1"/>
    <m/>
    <s v="Cambodia"/>
    <s v="KH"/>
    <s v="KHM"/>
    <n v="16249798"/>
    <s v="Asia"/>
    <x v="1"/>
  </r>
  <r>
    <x v="59"/>
    <n v="2"/>
    <n v="3"/>
    <n v="2020"/>
    <m/>
    <m/>
    <s v="Cambodia"/>
    <s v="KH"/>
    <s v="KHM"/>
    <n v="16249798"/>
    <s v="Asia"/>
    <x v="1"/>
  </r>
  <r>
    <x v="60"/>
    <n v="1"/>
    <n v="3"/>
    <n v="2020"/>
    <m/>
    <m/>
    <s v="Cambodia"/>
    <s v="KH"/>
    <s v="KHM"/>
    <n v="16249798"/>
    <s v="Asia"/>
    <x v="1"/>
  </r>
  <r>
    <x v="61"/>
    <n v="29"/>
    <n v="2"/>
    <n v="2020"/>
    <m/>
    <m/>
    <s v="Cambodia"/>
    <s v="KH"/>
    <s v="KHM"/>
    <n v="16249798"/>
    <s v="Asia"/>
    <x v="1"/>
  </r>
  <r>
    <x v="62"/>
    <n v="28"/>
    <n v="2"/>
    <n v="2020"/>
    <m/>
    <m/>
    <s v="Cambodia"/>
    <s v="KH"/>
    <s v="KHM"/>
    <n v="16249798"/>
    <s v="Asia"/>
    <x v="1"/>
  </r>
  <r>
    <x v="63"/>
    <n v="27"/>
    <n v="2"/>
    <n v="2020"/>
    <m/>
    <m/>
    <s v="Cambodia"/>
    <s v="KH"/>
    <s v="KHM"/>
    <n v="16249798"/>
    <s v="Asia"/>
    <x v="1"/>
  </r>
  <r>
    <x v="64"/>
    <n v="26"/>
    <n v="2"/>
    <n v="2020"/>
    <m/>
    <m/>
    <s v="Cambodia"/>
    <s v="KH"/>
    <s v="KHM"/>
    <n v="16249798"/>
    <s v="Asia"/>
    <x v="1"/>
  </r>
  <r>
    <x v="65"/>
    <n v="25"/>
    <n v="2"/>
    <n v="2020"/>
    <m/>
    <m/>
    <s v="Cambodia"/>
    <s v="KH"/>
    <s v="KHM"/>
    <n v="16249798"/>
    <s v="Asia"/>
    <x v="1"/>
  </r>
  <r>
    <x v="66"/>
    <n v="24"/>
    <n v="2"/>
    <n v="2020"/>
    <m/>
    <m/>
    <s v="Cambodia"/>
    <s v="KH"/>
    <s v="KHM"/>
    <n v="16249798"/>
    <s v="Asia"/>
    <x v="1"/>
  </r>
  <r>
    <x v="67"/>
    <n v="23"/>
    <n v="2"/>
    <n v="2020"/>
    <m/>
    <m/>
    <s v="Cambodia"/>
    <s v="KH"/>
    <s v="KHM"/>
    <n v="16249798"/>
    <s v="Asia"/>
    <x v="1"/>
  </r>
  <r>
    <x v="68"/>
    <n v="22"/>
    <n v="2"/>
    <n v="2020"/>
    <m/>
    <m/>
    <s v="Cambodia"/>
    <s v="KH"/>
    <s v="KHM"/>
    <n v="16249798"/>
    <s v="Asia"/>
    <x v="1"/>
  </r>
  <r>
    <x v="69"/>
    <n v="21"/>
    <n v="2"/>
    <n v="2020"/>
    <m/>
    <m/>
    <s v="Cambodia"/>
    <s v="KH"/>
    <s v="KHM"/>
    <n v="16249798"/>
    <s v="Asia"/>
    <x v="1"/>
  </r>
  <r>
    <x v="70"/>
    <n v="20"/>
    <n v="2"/>
    <n v="2020"/>
    <m/>
    <m/>
    <s v="Cambodia"/>
    <s v="KH"/>
    <s v="KHM"/>
    <n v="16249798"/>
    <s v="Asia"/>
    <x v="1"/>
  </r>
  <r>
    <x v="71"/>
    <n v="19"/>
    <n v="2"/>
    <n v="2020"/>
    <m/>
    <m/>
    <s v="Cambodia"/>
    <s v="KH"/>
    <s v="KHM"/>
    <n v="16249798"/>
    <s v="Asia"/>
    <x v="1"/>
  </r>
  <r>
    <x v="72"/>
    <n v="18"/>
    <n v="2"/>
    <n v="2020"/>
    <m/>
    <m/>
    <s v="Cambodia"/>
    <s v="KH"/>
    <s v="KHM"/>
    <n v="16249798"/>
    <s v="Asia"/>
    <x v="1"/>
  </r>
  <r>
    <x v="73"/>
    <n v="17"/>
    <n v="2"/>
    <n v="2020"/>
    <m/>
    <m/>
    <s v="Cambodia"/>
    <s v="KH"/>
    <s v="KHM"/>
    <n v="16249798"/>
    <s v="Asia"/>
    <x v="1"/>
  </r>
  <r>
    <x v="74"/>
    <n v="16"/>
    <n v="2"/>
    <n v="2020"/>
    <m/>
    <m/>
    <s v="Cambodia"/>
    <s v="KH"/>
    <s v="KHM"/>
    <n v="16249798"/>
    <s v="Asia"/>
    <x v="1"/>
  </r>
  <r>
    <x v="75"/>
    <n v="15"/>
    <n v="2"/>
    <n v="2020"/>
    <m/>
    <m/>
    <s v="Cambodia"/>
    <s v="KH"/>
    <s v="KHM"/>
    <n v="16249798"/>
    <s v="Asia"/>
    <x v="1"/>
  </r>
  <r>
    <x v="76"/>
    <n v="14"/>
    <n v="2"/>
    <n v="2020"/>
    <m/>
    <m/>
    <s v="Cambodia"/>
    <s v="KH"/>
    <s v="KHM"/>
    <n v="16249798"/>
    <s v="Asia"/>
    <x v="1"/>
  </r>
  <r>
    <x v="77"/>
    <n v="13"/>
    <n v="2"/>
    <n v="2020"/>
    <m/>
    <m/>
    <s v="Cambodia"/>
    <s v="KH"/>
    <s v="KHM"/>
    <n v="16249798"/>
    <s v="Asia"/>
    <x v="1"/>
  </r>
  <r>
    <x v="78"/>
    <n v="12"/>
    <n v="2"/>
    <n v="2020"/>
    <m/>
    <m/>
    <s v="Cambodia"/>
    <s v="KH"/>
    <s v="KHM"/>
    <n v="16249798"/>
    <s v="Asia"/>
    <x v="1"/>
  </r>
  <r>
    <x v="79"/>
    <n v="11"/>
    <n v="2"/>
    <n v="2020"/>
    <m/>
    <m/>
    <s v="Cambodia"/>
    <s v="KH"/>
    <s v="KHM"/>
    <n v="16249798"/>
    <s v="Asia"/>
    <x v="1"/>
  </r>
  <r>
    <x v="80"/>
    <n v="10"/>
    <n v="2"/>
    <n v="2020"/>
    <m/>
    <m/>
    <s v="Cambodia"/>
    <s v="KH"/>
    <s v="KHM"/>
    <n v="16249798"/>
    <s v="Asia"/>
    <x v="1"/>
  </r>
  <r>
    <x v="81"/>
    <n v="9"/>
    <n v="2"/>
    <n v="2020"/>
    <m/>
    <m/>
    <s v="Cambodia"/>
    <s v="KH"/>
    <s v="KHM"/>
    <n v="16249798"/>
    <s v="Asia"/>
    <x v="1"/>
  </r>
  <r>
    <x v="82"/>
    <n v="8"/>
    <n v="2"/>
    <n v="2020"/>
    <m/>
    <m/>
    <s v="Cambodia"/>
    <s v="KH"/>
    <s v="KHM"/>
    <n v="16249798"/>
    <s v="Asia"/>
    <x v="1"/>
  </r>
  <r>
    <x v="83"/>
    <n v="7"/>
    <n v="2"/>
    <n v="2020"/>
    <m/>
    <m/>
    <s v="Cambodia"/>
    <s v="KH"/>
    <s v="KHM"/>
    <n v="16249798"/>
    <s v="Asia"/>
    <x v="1"/>
  </r>
  <r>
    <x v="84"/>
    <n v="6"/>
    <n v="2"/>
    <n v="2020"/>
    <m/>
    <m/>
    <s v="Cambodia"/>
    <s v="KH"/>
    <s v="KHM"/>
    <n v="16249798"/>
    <s v="Asia"/>
    <x v="1"/>
  </r>
  <r>
    <x v="85"/>
    <n v="5"/>
    <n v="2"/>
    <n v="2020"/>
    <m/>
    <m/>
    <s v="Cambodia"/>
    <s v="KH"/>
    <s v="KHM"/>
    <n v="16249798"/>
    <s v="Asia"/>
    <x v="1"/>
  </r>
  <r>
    <x v="86"/>
    <n v="4"/>
    <n v="2"/>
    <n v="2020"/>
    <m/>
    <m/>
    <s v="Cambodia"/>
    <s v="KH"/>
    <s v="KHM"/>
    <n v="16249798"/>
    <s v="Asia"/>
    <x v="1"/>
  </r>
  <r>
    <x v="87"/>
    <n v="3"/>
    <n v="2"/>
    <n v="2020"/>
    <m/>
    <m/>
    <s v="Cambodia"/>
    <s v="KH"/>
    <s v="KHM"/>
    <n v="16249798"/>
    <s v="Asia"/>
    <x v="1"/>
  </r>
  <r>
    <x v="88"/>
    <n v="2"/>
    <n v="2"/>
    <n v="2020"/>
    <m/>
    <m/>
    <s v="Cambodia"/>
    <s v="KH"/>
    <s v="KHM"/>
    <n v="16249798"/>
    <s v="Asia"/>
    <x v="1"/>
  </r>
  <r>
    <x v="89"/>
    <n v="1"/>
    <n v="2"/>
    <n v="2020"/>
    <m/>
    <m/>
    <s v="Cambodia"/>
    <s v="KH"/>
    <s v="KHM"/>
    <n v="16249798"/>
    <s v="Asia"/>
    <x v="1"/>
  </r>
  <r>
    <x v="90"/>
    <n v="31"/>
    <n v="1"/>
    <n v="2020"/>
    <m/>
    <m/>
    <s v="Cambodia"/>
    <s v="KH"/>
    <s v="KHM"/>
    <n v="16249798"/>
    <s v="Asia"/>
    <x v="1"/>
  </r>
  <r>
    <x v="91"/>
    <n v="30"/>
    <n v="1"/>
    <n v="2020"/>
    <m/>
    <m/>
    <s v="Cambodia"/>
    <s v="KH"/>
    <s v="KHM"/>
    <n v="16249798"/>
    <s v="Asia"/>
    <x v="1"/>
  </r>
  <r>
    <x v="92"/>
    <n v="29"/>
    <n v="1"/>
    <n v="2020"/>
    <m/>
    <m/>
    <s v="Cambodia"/>
    <s v="KH"/>
    <s v="KHM"/>
    <n v="16249798"/>
    <s v="Asia"/>
    <x v="1"/>
  </r>
  <r>
    <x v="93"/>
    <n v="28"/>
    <n v="1"/>
    <n v="2020"/>
    <n v="1"/>
    <m/>
    <s v="Cambodia"/>
    <s v="KH"/>
    <s v="KHM"/>
    <n v="16249798"/>
    <s v="Asia"/>
    <x v="1"/>
  </r>
  <r>
    <x v="94"/>
    <n v="27"/>
    <n v="1"/>
    <n v="2020"/>
    <m/>
    <m/>
    <s v="Cambodia"/>
    <s v="KH"/>
    <s v="KHM"/>
    <n v="16249798"/>
    <s v="Asia"/>
    <x v="1"/>
  </r>
  <r>
    <x v="95"/>
    <n v="26"/>
    <n v="1"/>
    <n v="2020"/>
    <m/>
    <m/>
    <s v="Cambodia"/>
    <s v="KH"/>
    <s v="KHM"/>
    <n v="16249798"/>
    <s v="Asia"/>
    <x v="1"/>
  </r>
  <r>
    <x v="96"/>
    <n v="25"/>
    <n v="1"/>
    <n v="2020"/>
    <m/>
    <m/>
    <s v="Cambodia"/>
    <s v="KH"/>
    <s v="KHM"/>
    <n v="16249798"/>
    <s v="Asia"/>
    <x v="1"/>
  </r>
  <r>
    <x v="97"/>
    <n v="24"/>
    <n v="1"/>
    <n v="2020"/>
    <m/>
    <m/>
    <s v="Cambodia"/>
    <s v="KH"/>
    <s v="KHM"/>
    <n v="16249798"/>
    <s v="Asia"/>
    <x v="1"/>
  </r>
  <r>
    <x v="98"/>
    <n v="23"/>
    <n v="1"/>
    <n v="2020"/>
    <m/>
    <m/>
    <s v="Cambodia"/>
    <s v="KH"/>
    <s v="KHM"/>
    <n v="16249798"/>
    <s v="Asia"/>
    <x v="1"/>
  </r>
  <r>
    <x v="99"/>
    <n v="22"/>
    <n v="1"/>
    <n v="2020"/>
    <m/>
    <m/>
    <s v="Cambodia"/>
    <s v="KH"/>
    <s v="KHM"/>
    <n v="16249798"/>
    <s v="Asia"/>
    <x v="1"/>
  </r>
  <r>
    <x v="100"/>
    <n v="21"/>
    <n v="1"/>
    <n v="2020"/>
    <m/>
    <m/>
    <s v="Cambodia"/>
    <s v="KH"/>
    <s v="KHM"/>
    <n v="16249798"/>
    <s v="Asia"/>
    <x v="1"/>
  </r>
  <r>
    <x v="101"/>
    <n v="20"/>
    <n v="1"/>
    <n v="2020"/>
    <m/>
    <m/>
    <s v="Cambodia"/>
    <s v="KH"/>
    <s v="KHM"/>
    <n v="16249798"/>
    <s v="Asia"/>
    <x v="1"/>
  </r>
  <r>
    <x v="102"/>
    <n v="19"/>
    <n v="1"/>
    <n v="2020"/>
    <m/>
    <m/>
    <s v="Cambodia"/>
    <s v="KH"/>
    <s v="KHM"/>
    <n v="16249798"/>
    <s v="Asia"/>
    <x v="1"/>
  </r>
  <r>
    <x v="103"/>
    <n v="18"/>
    <n v="1"/>
    <n v="2020"/>
    <m/>
    <m/>
    <s v="Cambodia"/>
    <s v="KH"/>
    <s v="KHM"/>
    <n v="16249798"/>
    <s v="Asia"/>
    <x v="1"/>
  </r>
  <r>
    <x v="104"/>
    <n v="17"/>
    <n v="1"/>
    <n v="2020"/>
    <m/>
    <m/>
    <s v="Cambodia"/>
    <s v="KH"/>
    <s v="KHM"/>
    <n v="16249798"/>
    <s v="Asia"/>
    <x v="1"/>
  </r>
  <r>
    <x v="105"/>
    <n v="16"/>
    <n v="1"/>
    <n v="2020"/>
    <m/>
    <m/>
    <s v="Cambodia"/>
    <s v="KH"/>
    <s v="KHM"/>
    <n v="16249798"/>
    <s v="Asia"/>
    <x v="1"/>
  </r>
  <r>
    <x v="106"/>
    <n v="15"/>
    <n v="1"/>
    <n v="2020"/>
    <m/>
    <m/>
    <s v="Cambodia"/>
    <s v="KH"/>
    <s v="KHM"/>
    <n v="16249798"/>
    <s v="Asia"/>
    <x v="1"/>
  </r>
  <r>
    <x v="107"/>
    <n v="14"/>
    <n v="1"/>
    <n v="2020"/>
    <m/>
    <m/>
    <s v="Cambodia"/>
    <s v="KH"/>
    <s v="KHM"/>
    <n v="16249798"/>
    <s v="Asia"/>
    <x v="1"/>
  </r>
  <r>
    <x v="108"/>
    <n v="13"/>
    <n v="1"/>
    <n v="2020"/>
    <m/>
    <m/>
    <s v="Cambodia"/>
    <s v="KH"/>
    <s v="KHM"/>
    <n v="16249798"/>
    <s v="Asia"/>
    <x v="1"/>
  </r>
  <r>
    <x v="109"/>
    <n v="12"/>
    <n v="1"/>
    <n v="2020"/>
    <m/>
    <m/>
    <s v="Cambodia"/>
    <s v="KH"/>
    <s v="KHM"/>
    <n v="16249798"/>
    <s v="Asia"/>
    <x v="1"/>
  </r>
  <r>
    <x v="110"/>
    <n v="11"/>
    <n v="1"/>
    <n v="2020"/>
    <m/>
    <m/>
    <s v="Cambodia"/>
    <s v="KH"/>
    <s v="KHM"/>
    <n v="16249798"/>
    <s v="Asia"/>
    <x v="1"/>
  </r>
  <r>
    <x v="111"/>
    <n v="10"/>
    <n v="1"/>
    <n v="2020"/>
    <m/>
    <m/>
    <s v="Cambodia"/>
    <s v="KH"/>
    <s v="KHM"/>
    <n v="16249798"/>
    <s v="Asia"/>
    <x v="1"/>
  </r>
  <r>
    <x v="112"/>
    <n v="9"/>
    <n v="1"/>
    <n v="2020"/>
    <m/>
    <m/>
    <s v="Cambodia"/>
    <s v="KH"/>
    <s v="KHM"/>
    <n v="16249798"/>
    <s v="Asia"/>
    <x v="1"/>
  </r>
  <r>
    <x v="113"/>
    <n v="8"/>
    <n v="1"/>
    <n v="2020"/>
    <m/>
    <m/>
    <s v="Cambodia"/>
    <s v="KH"/>
    <s v="KHM"/>
    <n v="16249798"/>
    <s v="Asia"/>
    <x v="1"/>
  </r>
  <r>
    <x v="114"/>
    <n v="7"/>
    <n v="1"/>
    <n v="2020"/>
    <m/>
    <m/>
    <s v="Cambodia"/>
    <s v="KH"/>
    <s v="KHM"/>
    <n v="16249798"/>
    <s v="Asia"/>
    <x v="1"/>
  </r>
  <r>
    <x v="115"/>
    <n v="6"/>
    <n v="1"/>
    <n v="2020"/>
    <m/>
    <m/>
    <s v="Cambodia"/>
    <s v="KH"/>
    <s v="KHM"/>
    <n v="16249798"/>
    <s v="Asia"/>
    <x v="1"/>
  </r>
  <r>
    <x v="116"/>
    <n v="5"/>
    <n v="1"/>
    <n v="2020"/>
    <m/>
    <m/>
    <s v="Cambodia"/>
    <s v="KH"/>
    <s v="KHM"/>
    <n v="16249798"/>
    <s v="Asia"/>
    <x v="1"/>
  </r>
  <r>
    <x v="117"/>
    <n v="4"/>
    <n v="1"/>
    <n v="2020"/>
    <m/>
    <m/>
    <s v="Cambodia"/>
    <s v="KH"/>
    <s v="KHM"/>
    <n v="16249798"/>
    <s v="Asia"/>
    <x v="1"/>
  </r>
  <r>
    <x v="118"/>
    <n v="3"/>
    <n v="1"/>
    <n v="2020"/>
    <m/>
    <m/>
    <s v="Cambodia"/>
    <s v="KH"/>
    <s v="KHM"/>
    <n v="16249798"/>
    <s v="Asia"/>
    <x v="1"/>
  </r>
  <r>
    <x v="119"/>
    <n v="2"/>
    <n v="1"/>
    <n v="2020"/>
    <m/>
    <m/>
    <s v="Cambodia"/>
    <s v="KH"/>
    <s v="KHM"/>
    <n v="16249798"/>
    <s v="Asia"/>
    <x v="1"/>
  </r>
  <r>
    <x v="120"/>
    <n v="1"/>
    <n v="1"/>
    <n v="2020"/>
    <m/>
    <m/>
    <s v="Cambodia"/>
    <s v="KH"/>
    <s v="KHM"/>
    <n v="16249798"/>
    <s v="Asia"/>
    <x v="1"/>
  </r>
  <r>
    <x v="121"/>
    <n v="31"/>
    <n v="12"/>
    <n v="2019"/>
    <m/>
    <m/>
    <s v="Cambodia"/>
    <s v="KH"/>
    <s v="KHM"/>
    <n v="16249798"/>
    <s v="Asia"/>
    <x v="1"/>
  </r>
  <r>
    <x v="0"/>
    <n v="3"/>
    <n v="5"/>
    <n v="2020"/>
    <n v="1653"/>
    <n v="175"/>
    <s v="Canada"/>
    <s v="CA"/>
    <s v="CAN"/>
    <n v="37058856"/>
    <s v="America"/>
    <x v="1"/>
  </r>
  <r>
    <x v="1"/>
    <n v="2"/>
    <n v="5"/>
    <n v="2020"/>
    <n v="1825"/>
    <n v="207"/>
    <s v="Canada"/>
    <s v="CA"/>
    <s v="CAN"/>
    <n v="37058856"/>
    <s v="America"/>
    <x v="1"/>
  </r>
  <r>
    <x v="2"/>
    <n v="1"/>
    <n v="5"/>
    <n v="2020"/>
    <n v="1649"/>
    <n v="188"/>
    <s v="Canada"/>
    <s v="CA"/>
    <s v="CAN"/>
    <n v="37058856"/>
    <s v="America"/>
    <x v="1"/>
  </r>
  <r>
    <x v="3"/>
    <n v="30"/>
    <n v="4"/>
    <n v="2020"/>
    <n v="1572"/>
    <n v="137"/>
    <s v="Canada"/>
    <s v="CA"/>
    <s v="CAN"/>
    <n v="37058856"/>
    <s v="America"/>
    <x v="1"/>
  </r>
  <r>
    <x v="4"/>
    <n v="29"/>
    <n v="4"/>
    <n v="2020"/>
    <n v="1526"/>
    <n v="152"/>
    <s v="Canada"/>
    <s v="CA"/>
    <s v="CAN"/>
    <n v="37058856"/>
    <s v="America"/>
    <x v="1"/>
  </r>
  <r>
    <x v="5"/>
    <n v="28"/>
    <n v="4"/>
    <n v="2020"/>
    <n v="1605"/>
    <n v="147"/>
    <s v="Canada"/>
    <s v="CA"/>
    <s v="CAN"/>
    <n v="37058856"/>
    <s v="America"/>
    <x v="1"/>
  </r>
  <r>
    <x v="6"/>
    <n v="27"/>
    <n v="4"/>
    <n v="2020"/>
    <n v="1543"/>
    <n v="95"/>
    <s v="Canada"/>
    <s v="CA"/>
    <s v="CAN"/>
    <n v="37058856"/>
    <s v="America"/>
    <x v="1"/>
  </r>
  <r>
    <x v="7"/>
    <n v="26"/>
    <n v="4"/>
    <n v="2020"/>
    <n v="1464"/>
    <n v="163"/>
    <s v="Canada"/>
    <s v="CA"/>
    <s v="CAN"/>
    <n v="37058856"/>
    <s v="America"/>
    <x v="1"/>
  </r>
  <r>
    <x v="8"/>
    <n v="25"/>
    <n v="4"/>
    <n v="2020"/>
    <n v="1778"/>
    <n v="156"/>
    <s v="Canada"/>
    <s v="CA"/>
    <s v="CAN"/>
    <n v="37058856"/>
    <s v="America"/>
    <x v="1"/>
  </r>
  <r>
    <x v="9"/>
    <n v="24"/>
    <n v="4"/>
    <n v="2020"/>
    <n v="1920"/>
    <n v="172"/>
    <s v="Canada"/>
    <s v="CA"/>
    <s v="CAN"/>
    <n v="37058856"/>
    <s v="America"/>
    <x v="1"/>
  </r>
  <r>
    <x v="10"/>
    <n v="23"/>
    <n v="4"/>
    <n v="2020"/>
    <n v="1766"/>
    <n v="140"/>
    <s v="Canada"/>
    <s v="CA"/>
    <s v="CAN"/>
    <n v="37058856"/>
    <s v="America"/>
    <x v="1"/>
  </r>
  <r>
    <x v="11"/>
    <n v="22"/>
    <n v="4"/>
    <n v="2020"/>
    <n v="1590"/>
    <n v="144"/>
    <s v="Canada"/>
    <s v="CA"/>
    <s v="CAN"/>
    <n v="37058856"/>
    <s v="America"/>
    <x v="1"/>
  </r>
  <r>
    <x v="12"/>
    <n v="21"/>
    <n v="4"/>
    <n v="2020"/>
    <n v="2046"/>
    <n v="110"/>
    <s v="Canada"/>
    <s v="CA"/>
    <s v="CAN"/>
    <n v="37058856"/>
    <s v="America"/>
    <x v="1"/>
  </r>
  <r>
    <x v="13"/>
    <n v="20"/>
    <n v="4"/>
    <n v="2020"/>
    <n v="1436"/>
    <n v="113"/>
    <s v="Canada"/>
    <s v="CA"/>
    <s v="CAN"/>
    <n v="37058856"/>
    <s v="America"/>
    <x v="1"/>
  </r>
  <r>
    <x v="14"/>
    <n v="19"/>
    <n v="4"/>
    <n v="2020"/>
    <n v="1469"/>
    <n v="158"/>
    <s v="Canada"/>
    <s v="CA"/>
    <s v="CAN"/>
    <n v="37058856"/>
    <s v="America"/>
    <x v="1"/>
  </r>
  <r>
    <x v="15"/>
    <n v="18"/>
    <n v="4"/>
    <n v="2020"/>
    <n v="1791"/>
    <n v="116"/>
    <s v="Canada"/>
    <s v="CA"/>
    <s v="CAN"/>
    <n v="37058856"/>
    <s v="America"/>
    <x v="1"/>
  </r>
  <r>
    <x v="16"/>
    <n v="17"/>
    <n v="4"/>
    <n v="2020"/>
    <n v="1717"/>
    <n v="183"/>
    <s v="Canada"/>
    <s v="CA"/>
    <s v="CAN"/>
    <n v="37058856"/>
    <s v="America"/>
    <x v="1"/>
  </r>
  <r>
    <x v="17"/>
    <n v="16"/>
    <n v="4"/>
    <n v="2020"/>
    <n v="1318"/>
    <n v="107"/>
    <s v="Canada"/>
    <s v="CA"/>
    <s v="CAN"/>
    <n v="37058856"/>
    <s v="America"/>
    <x v="1"/>
  </r>
  <r>
    <x v="18"/>
    <n v="15"/>
    <n v="4"/>
    <n v="2020"/>
    <n v="1383"/>
    <n v="123"/>
    <s v="Canada"/>
    <s v="CA"/>
    <s v="CAN"/>
    <n v="37058856"/>
    <s v="America"/>
    <x v="1"/>
  </r>
  <r>
    <x v="19"/>
    <n v="14"/>
    <n v="4"/>
    <n v="2020"/>
    <n v="1298"/>
    <n v="63"/>
    <s v="Canada"/>
    <s v="CA"/>
    <s v="CAN"/>
    <n v="37058856"/>
    <s v="America"/>
    <x v="1"/>
  </r>
  <r>
    <x v="20"/>
    <n v="13"/>
    <n v="4"/>
    <n v="2020"/>
    <n v="1064"/>
    <n v="64"/>
    <s v="Canada"/>
    <s v="CA"/>
    <s v="CAN"/>
    <n v="37058856"/>
    <s v="America"/>
    <x v="1"/>
  </r>
  <r>
    <x v="21"/>
    <n v="12"/>
    <n v="4"/>
    <n v="2020"/>
    <n v="1168"/>
    <n v="84"/>
    <s v="Canada"/>
    <s v="CA"/>
    <s v="CAN"/>
    <n v="37058856"/>
    <s v="America"/>
    <x v="1"/>
  </r>
  <r>
    <x v="22"/>
    <n v="11"/>
    <n v="4"/>
    <n v="2020"/>
    <n v="1385"/>
    <n v="60"/>
    <s v="Canada"/>
    <s v="CA"/>
    <s v="CAN"/>
    <n v="37058856"/>
    <s v="America"/>
    <x v="1"/>
  </r>
  <r>
    <x v="23"/>
    <n v="10"/>
    <n v="4"/>
    <n v="2020"/>
    <n v="1474"/>
    <n v="74"/>
    <s v="Canada"/>
    <s v="CA"/>
    <s v="CAN"/>
    <n v="37058856"/>
    <s v="America"/>
    <x v="1"/>
  </r>
  <r>
    <x v="24"/>
    <n v="9"/>
    <n v="4"/>
    <n v="2020"/>
    <n v="1391"/>
    <n v="55"/>
    <s v="Canada"/>
    <s v="CA"/>
    <s v="CAN"/>
    <n v="37058856"/>
    <s v="America"/>
    <x v="1"/>
  </r>
  <r>
    <x v="25"/>
    <n v="8"/>
    <n v="4"/>
    <n v="2020"/>
    <n v="1230"/>
    <n v="57"/>
    <s v="Canada"/>
    <s v="CA"/>
    <s v="CAN"/>
    <n v="37058856"/>
    <s v="America"/>
    <x v="1"/>
  </r>
  <r>
    <x v="26"/>
    <n v="7"/>
    <n v="4"/>
    <n v="2020"/>
    <n v="1157"/>
    <n v="43"/>
    <s v="Canada"/>
    <s v="CA"/>
    <s v="CAN"/>
    <n v="37058856"/>
    <s v="America"/>
    <x v="1"/>
  </r>
  <r>
    <x v="27"/>
    <n v="6"/>
    <n v="4"/>
    <n v="2020"/>
    <n v="1614"/>
    <n v="49"/>
    <s v="Canada"/>
    <s v="CA"/>
    <s v="CAN"/>
    <n v="37058856"/>
    <s v="America"/>
    <x v="1"/>
  </r>
  <r>
    <x v="28"/>
    <n v="5"/>
    <n v="4"/>
    <n v="2020"/>
    <n v="1363"/>
    <n v="44"/>
    <s v="Canada"/>
    <s v="CA"/>
    <s v="CAN"/>
    <n v="37058856"/>
    <s v="America"/>
    <x v="1"/>
  </r>
  <r>
    <x v="29"/>
    <n v="4"/>
    <n v="4"/>
    <n v="2020"/>
    <n v="1251"/>
    <n v="49"/>
    <s v="Canada"/>
    <s v="CA"/>
    <s v="CAN"/>
    <n v="37058856"/>
    <s v="America"/>
    <x v="1"/>
  </r>
  <r>
    <x v="30"/>
    <n v="3"/>
    <n v="4"/>
    <n v="2020"/>
    <n v="1673"/>
    <n v="29"/>
    <s v="Canada"/>
    <s v="CA"/>
    <s v="CAN"/>
    <n v="37058856"/>
    <s v="America"/>
    <x v="1"/>
  </r>
  <r>
    <x v="31"/>
    <n v="2"/>
    <n v="4"/>
    <n v="2020"/>
    <n v="1059"/>
    <n v="13"/>
    <s v="Canada"/>
    <s v="CA"/>
    <s v="CAN"/>
    <n v="37058856"/>
    <s v="America"/>
    <x v="1"/>
  </r>
  <r>
    <x v="32"/>
    <n v="1"/>
    <n v="4"/>
    <n v="2020"/>
    <n v="1112"/>
    <n v="7"/>
    <s v="Canada"/>
    <s v="CA"/>
    <s v="CAN"/>
    <n v="37058856"/>
    <s v="America"/>
    <x v="1"/>
  </r>
  <r>
    <x v="33"/>
    <n v="31"/>
    <n v="3"/>
    <n v="2020"/>
    <n v="1169"/>
    <n v="28"/>
    <s v="Canada"/>
    <s v="CA"/>
    <s v="CAN"/>
    <n v="37058856"/>
    <s v="America"/>
    <x v="1"/>
  </r>
  <r>
    <x v="34"/>
    <n v="30"/>
    <n v="3"/>
    <n v="2020"/>
    <n v="869"/>
    <n v="1"/>
    <s v="Canada"/>
    <s v="CA"/>
    <s v="CAN"/>
    <n v="37058856"/>
    <s v="America"/>
    <x v="1"/>
  </r>
  <r>
    <x v="35"/>
    <n v="29"/>
    <n v="3"/>
    <n v="2020"/>
    <n v="711"/>
    <n v="7"/>
    <s v="Canada"/>
    <s v="CA"/>
    <s v="CAN"/>
    <n v="37058856"/>
    <s v="America"/>
    <x v="1"/>
  </r>
  <r>
    <x v="36"/>
    <n v="28"/>
    <n v="3"/>
    <n v="2020"/>
    <n v="657"/>
    <n v="14"/>
    <s v="Canada"/>
    <s v="CA"/>
    <s v="CAN"/>
    <n v="37058856"/>
    <s v="America"/>
    <x v="1"/>
  </r>
  <r>
    <x v="37"/>
    <n v="27"/>
    <n v="3"/>
    <n v="2020"/>
    <n v="633"/>
    <n v="4"/>
    <s v="Canada"/>
    <s v="CA"/>
    <s v="CAN"/>
    <n v="37058856"/>
    <s v="America"/>
    <x v="1"/>
  </r>
  <r>
    <x v="38"/>
    <n v="26"/>
    <n v="3"/>
    <n v="2020"/>
    <n v="1426"/>
    <n v="8"/>
    <s v="Canada"/>
    <s v="CA"/>
    <s v="CAN"/>
    <n v="37058856"/>
    <s v="America"/>
    <x v="1"/>
  </r>
  <r>
    <x v="39"/>
    <n v="25"/>
    <n v="3"/>
    <n v="2020"/>
    <n v="313"/>
    <n v="3"/>
    <s v="Canada"/>
    <s v="CA"/>
    <s v="CAN"/>
    <n v="37058856"/>
    <s v="America"/>
    <x v="1"/>
  </r>
  <r>
    <x v="40"/>
    <n v="24"/>
    <n v="3"/>
    <n v="2020"/>
    <n v="216"/>
    <n v="4"/>
    <s v="Canada"/>
    <s v="CA"/>
    <s v="CAN"/>
    <n v="37058856"/>
    <s v="America"/>
    <x v="1"/>
  </r>
  <r>
    <x v="41"/>
    <n v="23"/>
    <n v="3"/>
    <n v="2020"/>
    <n v="128"/>
    <n v="2"/>
    <s v="Canada"/>
    <s v="CA"/>
    <s v="CAN"/>
    <n v="37058856"/>
    <s v="America"/>
    <x v="1"/>
  </r>
  <r>
    <x v="42"/>
    <n v="22"/>
    <n v="3"/>
    <n v="2020"/>
    <n v="331"/>
    <n v="6"/>
    <s v="Canada"/>
    <s v="CA"/>
    <s v="CAN"/>
    <n v="37058856"/>
    <s v="America"/>
    <x v="1"/>
  </r>
  <r>
    <x v="43"/>
    <n v="21"/>
    <n v="3"/>
    <n v="2020"/>
    <n v="125"/>
    <n v="2"/>
    <s v="Canada"/>
    <s v="CA"/>
    <s v="CAN"/>
    <n v="37058856"/>
    <s v="America"/>
    <x v="1"/>
  </r>
  <r>
    <x v="44"/>
    <n v="20"/>
    <n v="3"/>
    <n v="2020"/>
    <n v="156"/>
    <n v="1"/>
    <s v="Canada"/>
    <s v="CA"/>
    <s v="CAN"/>
    <n v="37058856"/>
    <s v="America"/>
    <x v="1"/>
  </r>
  <r>
    <x v="45"/>
    <n v="19"/>
    <n v="3"/>
    <n v="2020"/>
    <n v="121"/>
    <n v="1"/>
    <s v="Canada"/>
    <s v="CA"/>
    <s v="CAN"/>
    <n v="37058856"/>
    <s v="America"/>
    <x v="1"/>
  </r>
  <r>
    <x v="46"/>
    <n v="18"/>
    <n v="3"/>
    <n v="2020"/>
    <n v="145"/>
    <n v="4"/>
    <s v="Canada"/>
    <s v="CA"/>
    <s v="CAN"/>
    <n v="37058856"/>
    <s v="America"/>
    <x v="1"/>
  </r>
  <r>
    <x v="47"/>
    <n v="17"/>
    <n v="3"/>
    <n v="2020"/>
    <n v="120"/>
    <n v="3"/>
    <s v="Canada"/>
    <s v="CA"/>
    <s v="CAN"/>
    <n v="37058856"/>
    <s v="America"/>
    <x v="1"/>
  </r>
  <r>
    <x v="48"/>
    <n v="16"/>
    <n v="3"/>
    <n v="2020"/>
    <n v="60"/>
    <m/>
    <s v="Canada"/>
    <s v="CA"/>
    <s v="CAN"/>
    <n v="37058856"/>
    <s v="America"/>
    <x v="1"/>
  </r>
  <r>
    <x v="49"/>
    <n v="15"/>
    <n v="3"/>
    <n v="2020"/>
    <n v="68"/>
    <m/>
    <s v="Canada"/>
    <s v="CA"/>
    <s v="CAN"/>
    <n v="37058856"/>
    <s v="America"/>
    <x v="1"/>
  </r>
  <r>
    <x v="50"/>
    <n v="14"/>
    <n v="3"/>
    <n v="2020"/>
    <n v="38"/>
    <m/>
    <s v="Canada"/>
    <s v="CA"/>
    <s v="CAN"/>
    <n v="37058856"/>
    <s v="America"/>
    <x v="1"/>
  </r>
  <r>
    <x v="51"/>
    <n v="13"/>
    <n v="3"/>
    <n v="2020"/>
    <n v="35"/>
    <m/>
    <s v="Canada"/>
    <s v="CA"/>
    <s v="CAN"/>
    <n v="37058856"/>
    <s v="America"/>
    <x v="1"/>
  </r>
  <r>
    <x v="52"/>
    <n v="12"/>
    <n v="3"/>
    <n v="2020"/>
    <n v="10"/>
    <m/>
    <s v="Canada"/>
    <s v="CA"/>
    <s v="CAN"/>
    <n v="37058856"/>
    <s v="America"/>
    <x v="1"/>
  </r>
  <r>
    <x v="53"/>
    <n v="11"/>
    <n v="3"/>
    <n v="2020"/>
    <n v="16"/>
    <m/>
    <s v="Canada"/>
    <s v="CA"/>
    <s v="CAN"/>
    <n v="37058856"/>
    <s v="America"/>
    <x v="1"/>
  </r>
  <r>
    <x v="54"/>
    <n v="10"/>
    <n v="3"/>
    <n v="2020"/>
    <n v="15"/>
    <n v="1"/>
    <s v="Canada"/>
    <s v="CA"/>
    <s v="CAN"/>
    <n v="37058856"/>
    <s v="America"/>
    <x v="1"/>
  </r>
  <r>
    <x v="55"/>
    <n v="9"/>
    <n v="3"/>
    <n v="2020"/>
    <n v="5"/>
    <m/>
    <s v="Canada"/>
    <s v="CA"/>
    <s v="CAN"/>
    <n v="37058856"/>
    <s v="America"/>
    <x v="1"/>
  </r>
  <r>
    <x v="57"/>
    <n v="8"/>
    <n v="3"/>
    <n v="2020"/>
    <n v="6"/>
    <m/>
    <s v="Canada"/>
    <s v="CA"/>
    <s v="CAN"/>
    <n v="37058856"/>
    <s v="America"/>
    <x v="1"/>
  </r>
  <r>
    <x v="58"/>
    <n v="7"/>
    <n v="3"/>
    <n v="2020"/>
    <n v="6"/>
    <m/>
    <s v="Canada"/>
    <s v="CA"/>
    <s v="CAN"/>
    <n v="37058856"/>
    <s v="America"/>
    <x v="1"/>
  </r>
  <r>
    <x v="56"/>
    <n v="6"/>
    <n v="3"/>
    <n v="2020"/>
    <n v="12"/>
    <m/>
    <s v="Canada"/>
    <s v="CA"/>
    <s v="CAN"/>
    <n v="37058856"/>
    <s v="America"/>
    <x v="1"/>
  </r>
  <r>
    <x v="122"/>
    <n v="5"/>
    <n v="3"/>
    <n v="2020"/>
    <n v="3"/>
    <m/>
    <s v="Canada"/>
    <s v="CA"/>
    <s v="CAN"/>
    <n v="37058856"/>
    <s v="America"/>
    <x v="1"/>
  </r>
  <r>
    <x v="123"/>
    <n v="4"/>
    <n v="3"/>
    <n v="2020"/>
    <n v="3"/>
    <m/>
    <s v="Canada"/>
    <s v="CA"/>
    <s v="CAN"/>
    <n v="37058856"/>
    <s v="America"/>
    <x v="1"/>
  </r>
  <r>
    <x v="124"/>
    <n v="3"/>
    <n v="3"/>
    <n v="2020"/>
    <n v="3"/>
    <m/>
    <s v="Canada"/>
    <s v="CA"/>
    <s v="CAN"/>
    <n v="37058856"/>
    <s v="America"/>
    <x v="1"/>
  </r>
  <r>
    <x v="59"/>
    <n v="2"/>
    <n v="3"/>
    <n v="2020"/>
    <n v="4"/>
    <m/>
    <s v="Canada"/>
    <s v="CA"/>
    <s v="CAN"/>
    <n v="37058856"/>
    <s v="America"/>
    <x v="1"/>
  </r>
  <r>
    <x v="60"/>
    <n v="1"/>
    <n v="3"/>
    <n v="2020"/>
    <n v="4"/>
    <m/>
    <s v="Canada"/>
    <s v="CA"/>
    <s v="CAN"/>
    <n v="37058856"/>
    <s v="America"/>
    <x v="1"/>
  </r>
  <r>
    <x v="61"/>
    <n v="29"/>
    <n v="2"/>
    <n v="2020"/>
    <n v="2"/>
    <m/>
    <s v="Canada"/>
    <s v="CA"/>
    <s v="CAN"/>
    <n v="37058856"/>
    <s v="America"/>
    <x v="1"/>
  </r>
  <r>
    <x v="62"/>
    <n v="28"/>
    <n v="2"/>
    <n v="2020"/>
    <n v="2"/>
    <m/>
    <s v="Canada"/>
    <s v="CA"/>
    <s v="CAN"/>
    <n v="37058856"/>
    <s v="America"/>
    <x v="1"/>
  </r>
  <r>
    <x v="63"/>
    <n v="27"/>
    <n v="2"/>
    <n v="2020"/>
    <n v="1"/>
    <m/>
    <s v="Canada"/>
    <s v="CA"/>
    <s v="CAN"/>
    <n v="37058856"/>
    <s v="America"/>
    <x v="1"/>
  </r>
  <r>
    <x v="64"/>
    <n v="26"/>
    <n v="2"/>
    <n v="2020"/>
    <m/>
    <m/>
    <s v="Canada"/>
    <s v="CA"/>
    <s v="CAN"/>
    <n v="37058856"/>
    <s v="America"/>
    <x v="1"/>
  </r>
  <r>
    <x v="65"/>
    <n v="25"/>
    <n v="2"/>
    <n v="2020"/>
    <n v="2"/>
    <m/>
    <s v="Canada"/>
    <s v="CA"/>
    <s v="CAN"/>
    <n v="37058856"/>
    <s v="America"/>
    <x v="1"/>
  </r>
  <r>
    <x v="66"/>
    <n v="24"/>
    <n v="2"/>
    <n v="2020"/>
    <m/>
    <m/>
    <s v="Canada"/>
    <s v="CA"/>
    <s v="CAN"/>
    <n v="37058856"/>
    <s v="America"/>
    <x v="1"/>
  </r>
  <r>
    <x v="67"/>
    <n v="23"/>
    <n v="2"/>
    <n v="2020"/>
    <m/>
    <m/>
    <s v="Canada"/>
    <s v="CA"/>
    <s v="CAN"/>
    <n v="37058856"/>
    <s v="America"/>
    <x v="1"/>
  </r>
  <r>
    <x v="68"/>
    <n v="22"/>
    <n v="2"/>
    <n v="2020"/>
    <m/>
    <m/>
    <s v="Canada"/>
    <s v="CA"/>
    <s v="CAN"/>
    <n v="37058856"/>
    <s v="America"/>
    <x v="1"/>
  </r>
  <r>
    <x v="69"/>
    <n v="21"/>
    <n v="2"/>
    <n v="2020"/>
    <n v="1"/>
    <m/>
    <s v="Canada"/>
    <s v="CA"/>
    <s v="CAN"/>
    <n v="37058856"/>
    <s v="America"/>
    <x v="1"/>
  </r>
  <r>
    <x v="70"/>
    <n v="20"/>
    <n v="2"/>
    <n v="2020"/>
    <m/>
    <m/>
    <s v="Canada"/>
    <s v="CA"/>
    <s v="CAN"/>
    <n v="37058856"/>
    <s v="America"/>
    <x v="1"/>
  </r>
  <r>
    <x v="71"/>
    <n v="19"/>
    <n v="2"/>
    <n v="2020"/>
    <m/>
    <m/>
    <s v="Canada"/>
    <s v="CA"/>
    <s v="CAN"/>
    <n v="37058856"/>
    <s v="America"/>
    <x v="1"/>
  </r>
  <r>
    <x v="72"/>
    <n v="18"/>
    <n v="2"/>
    <n v="2020"/>
    <m/>
    <m/>
    <s v="Canada"/>
    <s v="CA"/>
    <s v="CAN"/>
    <n v="37058856"/>
    <s v="America"/>
    <x v="1"/>
  </r>
  <r>
    <x v="73"/>
    <n v="17"/>
    <n v="2"/>
    <n v="2020"/>
    <m/>
    <m/>
    <s v="Canada"/>
    <s v="CA"/>
    <s v="CAN"/>
    <n v="37058856"/>
    <s v="America"/>
    <x v="1"/>
  </r>
  <r>
    <x v="74"/>
    <n v="16"/>
    <n v="2"/>
    <n v="2020"/>
    <m/>
    <m/>
    <s v="Canada"/>
    <s v="CA"/>
    <s v="CAN"/>
    <n v="37058856"/>
    <s v="America"/>
    <x v="1"/>
  </r>
  <r>
    <x v="75"/>
    <n v="15"/>
    <n v="2"/>
    <n v="2020"/>
    <n v="1"/>
    <m/>
    <s v="Canada"/>
    <s v="CA"/>
    <s v="CAN"/>
    <n v="37058856"/>
    <s v="America"/>
    <x v="1"/>
  </r>
  <r>
    <x v="76"/>
    <n v="14"/>
    <n v="2"/>
    <n v="2020"/>
    <m/>
    <m/>
    <s v="Canada"/>
    <s v="CA"/>
    <s v="CAN"/>
    <n v="37058856"/>
    <s v="America"/>
    <x v="1"/>
  </r>
  <r>
    <x v="77"/>
    <n v="13"/>
    <n v="2"/>
    <n v="2020"/>
    <m/>
    <m/>
    <s v="Canada"/>
    <s v="CA"/>
    <s v="CAN"/>
    <n v="37058856"/>
    <s v="America"/>
    <x v="1"/>
  </r>
  <r>
    <x v="78"/>
    <n v="12"/>
    <n v="2"/>
    <n v="2020"/>
    <m/>
    <m/>
    <s v="Canada"/>
    <s v="CA"/>
    <s v="CAN"/>
    <n v="37058856"/>
    <s v="America"/>
    <x v="1"/>
  </r>
  <r>
    <x v="79"/>
    <n v="11"/>
    <n v="2"/>
    <n v="2020"/>
    <m/>
    <m/>
    <s v="Canada"/>
    <s v="CA"/>
    <s v="CAN"/>
    <n v="37058856"/>
    <s v="America"/>
    <x v="1"/>
  </r>
  <r>
    <x v="80"/>
    <n v="10"/>
    <n v="2"/>
    <n v="2020"/>
    <m/>
    <m/>
    <s v="Canada"/>
    <s v="CA"/>
    <s v="CAN"/>
    <n v="37058856"/>
    <s v="America"/>
    <x v="1"/>
  </r>
  <r>
    <x v="81"/>
    <n v="9"/>
    <n v="2"/>
    <n v="2020"/>
    <m/>
    <m/>
    <s v="Canada"/>
    <s v="CA"/>
    <s v="CAN"/>
    <n v="37058856"/>
    <s v="America"/>
    <x v="1"/>
  </r>
  <r>
    <x v="82"/>
    <n v="8"/>
    <n v="2"/>
    <n v="2020"/>
    <m/>
    <m/>
    <s v="Canada"/>
    <s v="CA"/>
    <s v="CAN"/>
    <n v="37058856"/>
    <s v="America"/>
    <x v="1"/>
  </r>
  <r>
    <x v="83"/>
    <n v="7"/>
    <n v="2"/>
    <n v="2020"/>
    <n v="2"/>
    <m/>
    <s v="Canada"/>
    <s v="CA"/>
    <s v="CAN"/>
    <n v="37058856"/>
    <s v="America"/>
    <x v="1"/>
  </r>
  <r>
    <x v="84"/>
    <n v="6"/>
    <n v="2"/>
    <n v="2020"/>
    <m/>
    <m/>
    <s v="Canada"/>
    <s v="CA"/>
    <s v="CAN"/>
    <n v="37058856"/>
    <s v="America"/>
    <x v="1"/>
  </r>
  <r>
    <x v="85"/>
    <n v="5"/>
    <n v="2"/>
    <n v="2020"/>
    <n v="1"/>
    <m/>
    <s v="Canada"/>
    <s v="CA"/>
    <s v="CAN"/>
    <n v="37058856"/>
    <s v="America"/>
    <x v="1"/>
  </r>
  <r>
    <x v="86"/>
    <n v="4"/>
    <n v="2"/>
    <n v="2020"/>
    <m/>
    <m/>
    <s v="Canada"/>
    <s v="CA"/>
    <s v="CAN"/>
    <n v="37058856"/>
    <s v="America"/>
    <x v="1"/>
  </r>
  <r>
    <x v="87"/>
    <n v="3"/>
    <n v="2"/>
    <n v="2020"/>
    <m/>
    <m/>
    <s v="Canada"/>
    <s v="CA"/>
    <s v="CAN"/>
    <n v="37058856"/>
    <s v="America"/>
    <x v="1"/>
  </r>
  <r>
    <x v="88"/>
    <n v="2"/>
    <n v="2"/>
    <n v="2020"/>
    <m/>
    <m/>
    <s v="Canada"/>
    <s v="CA"/>
    <s v="CAN"/>
    <n v="37058856"/>
    <s v="America"/>
    <x v="1"/>
  </r>
  <r>
    <x v="89"/>
    <n v="1"/>
    <n v="2"/>
    <n v="2020"/>
    <n v="1"/>
    <m/>
    <s v="Canada"/>
    <s v="CA"/>
    <s v="CAN"/>
    <n v="37058856"/>
    <s v="America"/>
    <x v="1"/>
  </r>
  <r>
    <x v="90"/>
    <n v="31"/>
    <n v="1"/>
    <n v="2020"/>
    <m/>
    <m/>
    <s v="Canada"/>
    <s v="CA"/>
    <s v="CAN"/>
    <n v="37058856"/>
    <s v="America"/>
    <x v="1"/>
  </r>
  <r>
    <x v="91"/>
    <n v="30"/>
    <n v="1"/>
    <n v="2020"/>
    <m/>
    <m/>
    <s v="Canada"/>
    <s v="CA"/>
    <s v="CAN"/>
    <n v="37058856"/>
    <s v="America"/>
    <x v="1"/>
  </r>
  <r>
    <x v="92"/>
    <n v="29"/>
    <n v="1"/>
    <n v="2020"/>
    <n v="1"/>
    <m/>
    <s v="Canada"/>
    <s v="CA"/>
    <s v="CAN"/>
    <n v="37058856"/>
    <s v="America"/>
    <x v="1"/>
  </r>
  <r>
    <x v="93"/>
    <n v="28"/>
    <n v="1"/>
    <n v="2020"/>
    <n v="1"/>
    <m/>
    <s v="Canada"/>
    <s v="CA"/>
    <s v="CAN"/>
    <n v="37058856"/>
    <s v="America"/>
    <x v="1"/>
  </r>
  <r>
    <x v="94"/>
    <n v="27"/>
    <n v="1"/>
    <n v="2020"/>
    <m/>
    <m/>
    <s v="Canada"/>
    <s v="CA"/>
    <s v="CAN"/>
    <n v="37058856"/>
    <s v="America"/>
    <x v="1"/>
  </r>
  <r>
    <x v="95"/>
    <n v="26"/>
    <n v="1"/>
    <n v="2020"/>
    <n v="1"/>
    <m/>
    <s v="Canada"/>
    <s v="CA"/>
    <s v="CAN"/>
    <n v="37058856"/>
    <s v="America"/>
    <x v="1"/>
  </r>
  <r>
    <x v="96"/>
    <n v="25"/>
    <n v="1"/>
    <n v="2020"/>
    <m/>
    <m/>
    <s v="Canada"/>
    <s v="CA"/>
    <s v="CAN"/>
    <n v="37058856"/>
    <s v="America"/>
    <x v="1"/>
  </r>
  <r>
    <x v="97"/>
    <n v="24"/>
    <n v="1"/>
    <n v="2020"/>
    <m/>
    <m/>
    <s v="Canada"/>
    <s v="CA"/>
    <s v="CAN"/>
    <n v="37058856"/>
    <s v="America"/>
    <x v="1"/>
  </r>
  <r>
    <x v="98"/>
    <n v="23"/>
    <n v="1"/>
    <n v="2020"/>
    <m/>
    <m/>
    <s v="Canada"/>
    <s v="CA"/>
    <s v="CAN"/>
    <n v="37058856"/>
    <s v="America"/>
    <x v="1"/>
  </r>
  <r>
    <x v="99"/>
    <n v="22"/>
    <n v="1"/>
    <n v="2020"/>
    <m/>
    <m/>
    <s v="Canada"/>
    <s v="CA"/>
    <s v="CAN"/>
    <n v="37058856"/>
    <s v="America"/>
    <x v="1"/>
  </r>
  <r>
    <x v="100"/>
    <n v="21"/>
    <n v="1"/>
    <n v="2020"/>
    <m/>
    <m/>
    <s v="Canada"/>
    <s v="CA"/>
    <s v="CAN"/>
    <n v="37058856"/>
    <s v="America"/>
    <x v="1"/>
  </r>
  <r>
    <x v="101"/>
    <n v="20"/>
    <n v="1"/>
    <n v="2020"/>
    <m/>
    <m/>
    <s v="Canada"/>
    <s v="CA"/>
    <s v="CAN"/>
    <n v="37058856"/>
    <s v="America"/>
    <x v="1"/>
  </r>
  <r>
    <x v="102"/>
    <n v="19"/>
    <n v="1"/>
    <n v="2020"/>
    <m/>
    <m/>
    <s v="Canada"/>
    <s v="CA"/>
    <s v="CAN"/>
    <n v="37058856"/>
    <s v="America"/>
    <x v="1"/>
  </r>
  <r>
    <x v="103"/>
    <n v="18"/>
    <n v="1"/>
    <n v="2020"/>
    <m/>
    <m/>
    <s v="Canada"/>
    <s v="CA"/>
    <s v="CAN"/>
    <n v="37058856"/>
    <s v="America"/>
    <x v="1"/>
  </r>
  <r>
    <x v="104"/>
    <n v="17"/>
    <n v="1"/>
    <n v="2020"/>
    <m/>
    <m/>
    <s v="Canada"/>
    <s v="CA"/>
    <s v="CAN"/>
    <n v="37058856"/>
    <s v="America"/>
    <x v="1"/>
  </r>
  <r>
    <x v="105"/>
    <n v="16"/>
    <n v="1"/>
    <n v="2020"/>
    <m/>
    <m/>
    <s v="Canada"/>
    <s v="CA"/>
    <s v="CAN"/>
    <n v="37058856"/>
    <s v="America"/>
    <x v="1"/>
  </r>
  <r>
    <x v="106"/>
    <n v="15"/>
    <n v="1"/>
    <n v="2020"/>
    <m/>
    <m/>
    <s v="Canada"/>
    <s v="CA"/>
    <s v="CAN"/>
    <n v="37058856"/>
    <s v="America"/>
    <x v="1"/>
  </r>
  <r>
    <x v="107"/>
    <n v="14"/>
    <n v="1"/>
    <n v="2020"/>
    <m/>
    <m/>
    <s v="Canada"/>
    <s v="CA"/>
    <s v="CAN"/>
    <n v="37058856"/>
    <s v="America"/>
    <x v="1"/>
  </r>
  <r>
    <x v="108"/>
    <n v="13"/>
    <n v="1"/>
    <n v="2020"/>
    <m/>
    <m/>
    <s v="Canada"/>
    <s v="CA"/>
    <s v="CAN"/>
    <n v="37058856"/>
    <s v="America"/>
    <x v="1"/>
  </r>
  <r>
    <x v="109"/>
    <n v="12"/>
    <n v="1"/>
    <n v="2020"/>
    <m/>
    <m/>
    <s v="Canada"/>
    <s v="CA"/>
    <s v="CAN"/>
    <n v="37058856"/>
    <s v="America"/>
    <x v="1"/>
  </r>
  <r>
    <x v="110"/>
    <n v="11"/>
    <n v="1"/>
    <n v="2020"/>
    <m/>
    <m/>
    <s v="Canada"/>
    <s v="CA"/>
    <s v="CAN"/>
    <n v="37058856"/>
    <s v="America"/>
    <x v="1"/>
  </r>
  <r>
    <x v="111"/>
    <n v="10"/>
    <n v="1"/>
    <n v="2020"/>
    <m/>
    <m/>
    <s v="Canada"/>
    <s v="CA"/>
    <s v="CAN"/>
    <n v="37058856"/>
    <s v="America"/>
    <x v="1"/>
  </r>
  <r>
    <x v="112"/>
    <n v="9"/>
    <n v="1"/>
    <n v="2020"/>
    <m/>
    <m/>
    <s v="Canada"/>
    <s v="CA"/>
    <s v="CAN"/>
    <n v="37058856"/>
    <s v="America"/>
    <x v="1"/>
  </r>
  <r>
    <x v="113"/>
    <n v="8"/>
    <n v="1"/>
    <n v="2020"/>
    <m/>
    <m/>
    <s v="Canada"/>
    <s v="CA"/>
    <s v="CAN"/>
    <n v="37058856"/>
    <s v="America"/>
    <x v="1"/>
  </r>
  <r>
    <x v="114"/>
    <n v="7"/>
    <n v="1"/>
    <n v="2020"/>
    <m/>
    <m/>
    <s v="Canada"/>
    <s v="CA"/>
    <s v="CAN"/>
    <n v="37058856"/>
    <s v="America"/>
    <x v="1"/>
  </r>
  <r>
    <x v="115"/>
    <n v="6"/>
    <n v="1"/>
    <n v="2020"/>
    <m/>
    <m/>
    <s v="Canada"/>
    <s v="CA"/>
    <s v="CAN"/>
    <n v="37058856"/>
    <s v="America"/>
    <x v="1"/>
  </r>
  <r>
    <x v="116"/>
    <n v="5"/>
    <n v="1"/>
    <n v="2020"/>
    <m/>
    <m/>
    <s v="Canada"/>
    <s v="CA"/>
    <s v="CAN"/>
    <n v="37058856"/>
    <s v="America"/>
    <x v="1"/>
  </r>
  <r>
    <x v="117"/>
    <n v="4"/>
    <n v="1"/>
    <n v="2020"/>
    <m/>
    <m/>
    <s v="Canada"/>
    <s v="CA"/>
    <s v="CAN"/>
    <n v="37058856"/>
    <s v="America"/>
    <x v="1"/>
  </r>
  <r>
    <x v="118"/>
    <n v="3"/>
    <n v="1"/>
    <n v="2020"/>
    <m/>
    <m/>
    <s v="Canada"/>
    <s v="CA"/>
    <s v="CAN"/>
    <n v="37058856"/>
    <s v="America"/>
    <x v="1"/>
  </r>
  <r>
    <x v="119"/>
    <n v="2"/>
    <n v="1"/>
    <n v="2020"/>
    <m/>
    <m/>
    <s v="Canada"/>
    <s v="CA"/>
    <s v="CAN"/>
    <n v="37058856"/>
    <s v="America"/>
    <x v="1"/>
  </r>
  <r>
    <x v="120"/>
    <n v="1"/>
    <n v="1"/>
    <n v="2020"/>
    <m/>
    <m/>
    <s v="Canada"/>
    <s v="CA"/>
    <s v="CAN"/>
    <n v="37058856"/>
    <s v="America"/>
    <x v="1"/>
  </r>
  <r>
    <x v="121"/>
    <n v="31"/>
    <n v="12"/>
    <n v="2019"/>
    <m/>
    <m/>
    <s v="Canada"/>
    <s v="CA"/>
    <s v="CAN"/>
    <n v="37058856"/>
    <s v="America"/>
    <x v="1"/>
  </r>
  <r>
    <x v="54"/>
    <n v="10"/>
    <n v="3"/>
    <n v="2020"/>
    <n v="-9"/>
    <n v="1"/>
    <s v="Cases_on_an_international_conveyance_Japan"/>
    <s v="JPG11668"/>
    <s v="N/A"/>
    <n v="3000"/>
    <s v="Other"/>
    <x v="1"/>
  </r>
  <r>
    <x v="59"/>
    <n v="2"/>
    <n v="3"/>
    <n v="2020"/>
    <m/>
    <m/>
    <s v="Cases_on_an_international_conveyance_Japan"/>
    <s v="JPG11668"/>
    <s v="N/A"/>
    <n v="3000"/>
    <s v="Other"/>
    <x v="1"/>
  </r>
  <r>
    <x v="60"/>
    <n v="1"/>
    <n v="3"/>
    <n v="2020"/>
    <m/>
    <m/>
    <s v="Cases_on_an_international_conveyance_Japan"/>
    <s v="JPG11668"/>
    <s v="N/A"/>
    <n v="3000"/>
    <s v="Other"/>
    <x v="1"/>
  </r>
  <r>
    <x v="61"/>
    <n v="29"/>
    <n v="2"/>
    <n v="2020"/>
    <m/>
    <n v="2"/>
    <s v="Cases_on_an_international_conveyance_Japan"/>
    <s v="JPG11668"/>
    <s v="N/A"/>
    <n v="3000"/>
    <s v="Other"/>
    <x v="1"/>
  </r>
  <r>
    <x v="62"/>
    <n v="28"/>
    <n v="2"/>
    <n v="2020"/>
    <m/>
    <m/>
    <s v="Cases_on_an_international_conveyance_Japan"/>
    <s v="JPG11668"/>
    <s v="N/A"/>
    <n v="3000"/>
    <s v="Other"/>
    <x v="1"/>
  </r>
  <r>
    <x v="63"/>
    <n v="27"/>
    <n v="2"/>
    <n v="2020"/>
    <n v="14"/>
    <m/>
    <s v="Cases_on_an_international_conveyance_Japan"/>
    <s v="JPG11668"/>
    <s v="N/A"/>
    <n v="3000"/>
    <s v="Other"/>
    <x v="1"/>
  </r>
  <r>
    <x v="64"/>
    <n v="26"/>
    <n v="2"/>
    <n v="2020"/>
    <m/>
    <n v="1"/>
    <s v="Cases_on_an_international_conveyance_Japan"/>
    <s v="JPG11668"/>
    <s v="N/A"/>
    <n v="3000"/>
    <s v="Other"/>
    <x v="1"/>
  </r>
  <r>
    <x v="65"/>
    <n v="25"/>
    <n v="2"/>
    <n v="2020"/>
    <m/>
    <m/>
    <s v="Cases_on_an_international_conveyance_Japan"/>
    <s v="JPG11668"/>
    <s v="N/A"/>
    <n v="3000"/>
    <s v="Other"/>
    <x v="1"/>
  </r>
  <r>
    <x v="66"/>
    <n v="24"/>
    <n v="2"/>
    <n v="2020"/>
    <n v="57"/>
    <n v="1"/>
    <s v="Cases_on_an_international_conveyance_Japan"/>
    <s v="JPG11668"/>
    <s v="N/A"/>
    <n v="3000"/>
    <s v="Other"/>
    <x v="1"/>
  </r>
  <r>
    <x v="67"/>
    <n v="23"/>
    <n v="2"/>
    <n v="2020"/>
    <m/>
    <m/>
    <s v="Cases_on_an_international_conveyance_Japan"/>
    <s v="JPG11668"/>
    <s v="N/A"/>
    <n v="3000"/>
    <s v="Other"/>
    <x v="1"/>
  </r>
  <r>
    <x v="68"/>
    <n v="22"/>
    <n v="2"/>
    <n v="2020"/>
    <m/>
    <m/>
    <s v="Cases_on_an_international_conveyance_Japan"/>
    <s v="JPG11668"/>
    <s v="N/A"/>
    <n v="3000"/>
    <s v="Other"/>
    <x v="1"/>
  </r>
  <r>
    <x v="69"/>
    <n v="21"/>
    <n v="2"/>
    <n v="2020"/>
    <n v="13"/>
    <m/>
    <s v="Cases_on_an_international_conveyance_Japan"/>
    <s v="JPG11668"/>
    <s v="N/A"/>
    <n v="3000"/>
    <s v="Other"/>
    <x v="1"/>
  </r>
  <r>
    <x v="70"/>
    <n v="20"/>
    <n v="2"/>
    <n v="2020"/>
    <n v="79"/>
    <n v="2"/>
    <s v="Cases_on_an_international_conveyance_Japan"/>
    <s v="JPG11668"/>
    <s v="N/A"/>
    <n v="3000"/>
    <s v="Other"/>
    <x v="1"/>
  </r>
  <r>
    <x v="71"/>
    <n v="19"/>
    <n v="2"/>
    <n v="2020"/>
    <n v="88"/>
    <m/>
    <s v="Cases_on_an_international_conveyance_Japan"/>
    <s v="JPG11668"/>
    <s v="N/A"/>
    <n v="3000"/>
    <s v="Other"/>
    <x v="1"/>
  </r>
  <r>
    <x v="72"/>
    <n v="18"/>
    <n v="2"/>
    <n v="2020"/>
    <n v="99"/>
    <m/>
    <s v="Cases_on_an_international_conveyance_Japan"/>
    <s v="JPG11668"/>
    <s v="N/A"/>
    <n v="3000"/>
    <s v="Other"/>
    <x v="1"/>
  </r>
  <r>
    <x v="73"/>
    <n v="17"/>
    <n v="2"/>
    <n v="2020"/>
    <m/>
    <m/>
    <s v="Cases_on_an_international_conveyance_Japan"/>
    <s v="JPG11668"/>
    <s v="N/A"/>
    <n v="3000"/>
    <s v="Other"/>
    <x v="1"/>
  </r>
  <r>
    <x v="74"/>
    <n v="16"/>
    <n v="2"/>
    <n v="2020"/>
    <n v="134"/>
    <m/>
    <s v="Cases_on_an_international_conveyance_Japan"/>
    <s v="JPG11668"/>
    <s v="N/A"/>
    <n v="3000"/>
    <s v="Other"/>
    <x v="1"/>
  </r>
  <r>
    <x v="75"/>
    <n v="15"/>
    <n v="2"/>
    <n v="2020"/>
    <m/>
    <m/>
    <s v="Cases_on_an_international_conveyance_Japan"/>
    <s v="JPG11668"/>
    <s v="N/A"/>
    <n v="3000"/>
    <s v="Other"/>
    <x v="1"/>
  </r>
  <r>
    <x v="76"/>
    <n v="14"/>
    <n v="2"/>
    <n v="2020"/>
    <n v="47"/>
    <m/>
    <s v="Cases_on_an_international_conveyance_Japan"/>
    <s v="JPG11668"/>
    <s v="N/A"/>
    <n v="3000"/>
    <s v="Other"/>
    <x v="1"/>
  </r>
  <r>
    <x v="77"/>
    <n v="13"/>
    <n v="2"/>
    <n v="2020"/>
    <m/>
    <m/>
    <s v="Cases_on_an_international_conveyance_Japan"/>
    <s v="JPG11668"/>
    <s v="N/A"/>
    <n v="3000"/>
    <s v="Other"/>
    <x v="1"/>
  </r>
  <r>
    <x v="78"/>
    <n v="12"/>
    <n v="2"/>
    <n v="2020"/>
    <n v="39"/>
    <m/>
    <s v="Cases_on_an_international_conveyance_Japan"/>
    <s v="JPG11668"/>
    <s v="N/A"/>
    <n v="3000"/>
    <s v="Other"/>
    <x v="1"/>
  </r>
  <r>
    <x v="79"/>
    <n v="11"/>
    <n v="2"/>
    <n v="2020"/>
    <n v="65"/>
    <m/>
    <s v="Cases_on_an_international_conveyance_Japan"/>
    <s v="JPG11668"/>
    <s v="N/A"/>
    <n v="3000"/>
    <s v="Other"/>
    <x v="1"/>
  </r>
  <r>
    <x v="80"/>
    <n v="10"/>
    <n v="2"/>
    <n v="2020"/>
    <n v="6"/>
    <m/>
    <s v="Cases_on_an_international_conveyance_Japan"/>
    <s v="JPG11668"/>
    <s v="N/A"/>
    <n v="3000"/>
    <s v="Other"/>
    <x v="1"/>
  </r>
  <r>
    <x v="81"/>
    <n v="9"/>
    <n v="2"/>
    <n v="2020"/>
    <m/>
    <m/>
    <s v="Cases_on_an_international_conveyance_Japan"/>
    <s v="JPG11668"/>
    <s v="N/A"/>
    <n v="3000"/>
    <s v="Other"/>
    <x v="1"/>
  </r>
  <r>
    <x v="82"/>
    <n v="8"/>
    <n v="2"/>
    <n v="2020"/>
    <n v="3"/>
    <m/>
    <s v="Cases_on_an_international_conveyance_Japan"/>
    <s v="JPG11668"/>
    <s v="N/A"/>
    <n v="3000"/>
    <s v="Other"/>
    <x v="1"/>
  </r>
  <r>
    <x v="83"/>
    <n v="7"/>
    <n v="2"/>
    <n v="2020"/>
    <n v="41"/>
    <m/>
    <s v="Cases_on_an_international_conveyance_Japan"/>
    <s v="JPG11668"/>
    <s v="N/A"/>
    <n v="3000"/>
    <s v="Other"/>
    <x v="1"/>
  </r>
  <r>
    <x v="84"/>
    <n v="6"/>
    <n v="2"/>
    <n v="2020"/>
    <n v="10"/>
    <m/>
    <s v="Cases_on_an_international_conveyance_Japan"/>
    <s v="JPG11668"/>
    <s v="N/A"/>
    <n v="3000"/>
    <s v="Other"/>
    <x v="1"/>
  </r>
  <r>
    <x v="85"/>
    <n v="5"/>
    <n v="2"/>
    <n v="2020"/>
    <n v="10"/>
    <m/>
    <s v="Cases_on_an_international_conveyance_Japan"/>
    <s v="JPG11668"/>
    <s v="N/A"/>
    <n v="3000"/>
    <s v="Other"/>
    <x v="1"/>
  </r>
  <r>
    <x v="86"/>
    <n v="4"/>
    <n v="2"/>
    <n v="2020"/>
    <m/>
    <m/>
    <s v="Cases_on_an_international_conveyance_Japan"/>
    <s v="JPG11668"/>
    <s v="N/A"/>
    <n v="3000"/>
    <s v="Other"/>
    <x v="1"/>
  </r>
  <r>
    <x v="87"/>
    <n v="3"/>
    <n v="2"/>
    <n v="2020"/>
    <m/>
    <m/>
    <s v="Cases_on_an_international_conveyance_Japan"/>
    <s v="JPG11668"/>
    <s v="N/A"/>
    <n v="3000"/>
    <s v="Other"/>
    <x v="1"/>
  </r>
  <r>
    <x v="88"/>
    <n v="2"/>
    <n v="2"/>
    <n v="2020"/>
    <m/>
    <m/>
    <s v="Cases_on_an_international_conveyance_Japan"/>
    <s v="JPG11668"/>
    <s v="N/A"/>
    <n v="3000"/>
    <s v="Other"/>
    <x v="1"/>
  </r>
  <r>
    <x v="89"/>
    <n v="1"/>
    <n v="2"/>
    <n v="2020"/>
    <m/>
    <m/>
    <s v="Cases_on_an_international_conveyance_Japan"/>
    <s v="JPG11668"/>
    <s v="N/A"/>
    <n v="3000"/>
    <s v="Other"/>
    <x v="1"/>
  </r>
  <r>
    <x v="90"/>
    <n v="31"/>
    <n v="1"/>
    <n v="2020"/>
    <m/>
    <m/>
    <s v="Cases_on_an_international_conveyance_Japan"/>
    <s v="JPG11668"/>
    <s v="N/A"/>
    <n v="3000"/>
    <s v="Other"/>
    <x v="1"/>
  </r>
  <r>
    <x v="91"/>
    <n v="30"/>
    <n v="1"/>
    <n v="2020"/>
    <m/>
    <m/>
    <s v="Cases_on_an_international_conveyance_Japan"/>
    <s v="JPG11668"/>
    <s v="N/A"/>
    <n v="3000"/>
    <s v="Other"/>
    <x v="1"/>
  </r>
  <r>
    <x v="92"/>
    <n v="29"/>
    <n v="1"/>
    <n v="2020"/>
    <m/>
    <m/>
    <s v="Cases_on_an_international_conveyance_Japan"/>
    <s v="JPG11668"/>
    <s v="N/A"/>
    <n v="3000"/>
    <s v="Other"/>
    <x v="1"/>
  </r>
  <r>
    <x v="93"/>
    <n v="28"/>
    <n v="1"/>
    <n v="2020"/>
    <m/>
    <m/>
    <s v="Cases_on_an_international_conveyance_Japan"/>
    <s v="JPG11668"/>
    <s v="N/A"/>
    <n v="3000"/>
    <s v="Other"/>
    <x v="1"/>
  </r>
  <r>
    <x v="94"/>
    <n v="27"/>
    <n v="1"/>
    <n v="2020"/>
    <m/>
    <m/>
    <s v="Cases_on_an_international_conveyance_Japan"/>
    <s v="JPG11668"/>
    <s v="N/A"/>
    <n v="3000"/>
    <s v="Other"/>
    <x v="1"/>
  </r>
  <r>
    <x v="95"/>
    <n v="26"/>
    <n v="1"/>
    <n v="2020"/>
    <m/>
    <m/>
    <s v="Cases_on_an_international_conveyance_Japan"/>
    <s v="JPG11668"/>
    <s v="N/A"/>
    <n v="3000"/>
    <s v="Other"/>
    <x v="1"/>
  </r>
  <r>
    <x v="96"/>
    <n v="25"/>
    <n v="1"/>
    <n v="2020"/>
    <m/>
    <m/>
    <s v="Cases_on_an_international_conveyance_Japan"/>
    <s v="JPG11668"/>
    <s v="N/A"/>
    <n v="3000"/>
    <s v="Other"/>
    <x v="1"/>
  </r>
  <r>
    <x v="97"/>
    <n v="24"/>
    <n v="1"/>
    <n v="2020"/>
    <m/>
    <m/>
    <s v="Cases_on_an_international_conveyance_Japan"/>
    <s v="JPG11668"/>
    <s v="N/A"/>
    <n v="3000"/>
    <s v="Other"/>
    <x v="1"/>
  </r>
  <r>
    <x v="98"/>
    <n v="23"/>
    <n v="1"/>
    <n v="2020"/>
    <m/>
    <m/>
    <s v="Cases_on_an_international_conveyance_Japan"/>
    <s v="JPG11668"/>
    <s v="N/A"/>
    <n v="3000"/>
    <s v="Other"/>
    <x v="1"/>
  </r>
  <r>
    <x v="99"/>
    <n v="22"/>
    <n v="1"/>
    <n v="2020"/>
    <m/>
    <m/>
    <s v="Cases_on_an_international_conveyance_Japan"/>
    <s v="JPG11668"/>
    <s v="N/A"/>
    <n v="3000"/>
    <s v="Other"/>
    <x v="1"/>
  </r>
  <r>
    <x v="100"/>
    <n v="21"/>
    <n v="1"/>
    <n v="2020"/>
    <m/>
    <m/>
    <s v="Cases_on_an_international_conveyance_Japan"/>
    <s v="JPG11668"/>
    <s v="N/A"/>
    <n v="3000"/>
    <s v="Other"/>
    <x v="1"/>
  </r>
  <r>
    <x v="101"/>
    <n v="20"/>
    <n v="1"/>
    <n v="2020"/>
    <m/>
    <m/>
    <s v="Cases_on_an_international_conveyance_Japan"/>
    <s v="JPG11668"/>
    <s v="N/A"/>
    <n v="3000"/>
    <s v="Other"/>
    <x v="1"/>
  </r>
  <r>
    <x v="102"/>
    <n v="19"/>
    <n v="1"/>
    <n v="2020"/>
    <m/>
    <m/>
    <s v="Cases_on_an_international_conveyance_Japan"/>
    <s v="JPG11668"/>
    <s v="N/A"/>
    <n v="3000"/>
    <s v="Other"/>
    <x v="1"/>
  </r>
  <r>
    <x v="103"/>
    <n v="18"/>
    <n v="1"/>
    <n v="2020"/>
    <m/>
    <m/>
    <s v="Cases_on_an_international_conveyance_Japan"/>
    <s v="JPG11668"/>
    <s v="N/A"/>
    <n v="3000"/>
    <s v="Other"/>
    <x v="1"/>
  </r>
  <r>
    <x v="104"/>
    <n v="17"/>
    <n v="1"/>
    <n v="2020"/>
    <m/>
    <m/>
    <s v="Cases_on_an_international_conveyance_Japan"/>
    <s v="JPG11668"/>
    <s v="N/A"/>
    <n v="3000"/>
    <s v="Other"/>
    <x v="1"/>
  </r>
  <r>
    <x v="105"/>
    <n v="16"/>
    <n v="1"/>
    <n v="2020"/>
    <m/>
    <m/>
    <s v="Cases_on_an_international_conveyance_Japan"/>
    <s v="JPG11668"/>
    <s v="N/A"/>
    <n v="3000"/>
    <s v="Other"/>
    <x v="1"/>
  </r>
  <r>
    <x v="106"/>
    <n v="15"/>
    <n v="1"/>
    <n v="2020"/>
    <m/>
    <m/>
    <s v="Cases_on_an_international_conveyance_Japan"/>
    <s v="JPG11668"/>
    <s v="N/A"/>
    <n v="3000"/>
    <s v="Other"/>
    <x v="1"/>
  </r>
  <r>
    <x v="107"/>
    <n v="14"/>
    <n v="1"/>
    <n v="2020"/>
    <m/>
    <m/>
    <s v="Cases_on_an_international_conveyance_Japan"/>
    <s v="JPG11668"/>
    <s v="N/A"/>
    <n v="3000"/>
    <s v="Other"/>
    <x v="1"/>
  </r>
  <r>
    <x v="108"/>
    <n v="13"/>
    <n v="1"/>
    <n v="2020"/>
    <m/>
    <m/>
    <s v="Cases_on_an_international_conveyance_Japan"/>
    <s v="JPG11668"/>
    <s v="N/A"/>
    <n v="3000"/>
    <s v="Other"/>
    <x v="1"/>
  </r>
  <r>
    <x v="109"/>
    <n v="12"/>
    <n v="1"/>
    <n v="2020"/>
    <m/>
    <m/>
    <s v="Cases_on_an_international_conveyance_Japan"/>
    <s v="JPG11668"/>
    <s v="N/A"/>
    <n v="3000"/>
    <s v="Other"/>
    <x v="1"/>
  </r>
  <r>
    <x v="110"/>
    <n v="11"/>
    <n v="1"/>
    <n v="2020"/>
    <m/>
    <m/>
    <s v="Cases_on_an_international_conveyance_Japan"/>
    <s v="JPG11668"/>
    <s v="N/A"/>
    <n v="3000"/>
    <s v="Other"/>
    <x v="1"/>
  </r>
  <r>
    <x v="111"/>
    <n v="10"/>
    <n v="1"/>
    <n v="2020"/>
    <m/>
    <m/>
    <s v="Cases_on_an_international_conveyance_Japan"/>
    <s v="JPG11668"/>
    <s v="N/A"/>
    <n v="3000"/>
    <s v="Other"/>
    <x v="1"/>
  </r>
  <r>
    <x v="112"/>
    <n v="9"/>
    <n v="1"/>
    <n v="2020"/>
    <m/>
    <m/>
    <s v="Cases_on_an_international_conveyance_Japan"/>
    <s v="JPG11668"/>
    <s v="N/A"/>
    <n v="3000"/>
    <s v="Other"/>
    <x v="1"/>
  </r>
  <r>
    <x v="113"/>
    <n v="8"/>
    <n v="1"/>
    <n v="2020"/>
    <m/>
    <m/>
    <s v="Cases_on_an_international_conveyance_Japan"/>
    <s v="JPG11668"/>
    <s v="N/A"/>
    <n v="3000"/>
    <s v="Other"/>
    <x v="1"/>
  </r>
  <r>
    <x v="114"/>
    <n v="7"/>
    <n v="1"/>
    <n v="2020"/>
    <m/>
    <m/>
    <s v="Cases_on_an_international_conveyance_Japan"/>
    <s v="JPG11668"/>
    <s v="N/A"/>
    <n v="3000"/>
    <s v="Other"/>
    <x v="1"/>
  </r>
  <r>
    <x v="115"/>
    <n v="6"/>
    <n v="1"/>
    <n v="2020"/>
    <m/>
    <m/>
    <s v="Cases_on_an_international_conveyance_Japan"/>
    <s v="JPG11668"/>
    <s v="N/A"/>
    <n v="3000"/>
    <s v="Other"/>
    <x v="1"/>
  </r>
  <r>
    <x v="116"/>
    <n v="5"/>
    <n v="1"/>
    <n v="2020"/>
    <m/>
    <m/>
    <s v="Cases_on_an_international_conveyance_Japan"/>
    <s v="JPG11668"/>
    <s v="N/A"/>
    <n v="3000"/>
    <s v="Other"/>
    <x v="1"/>
  </r>
  <r>
    <x v="117"/>
    <n v="4"/>
    <n v="1"/>
    <n v="2020"/>
    <m/>
    <m/>
    <s v="Cases_on_an_international_conveyance_Japan"/>
    <s v="JPG11668"/>
    <s v="N/A"/>
    <n v="3000"/>
    <s v="Other"/>
    <x v="1"/>
  </r>
  <r>
    <x v="118"/>
    <n v="3"/>
    <n v="1"/>
    <n v="2020"/>
    <m/>
    <m/>
    <s v="Cases_on_an_international_conveyance_Japan"/>
    <s v="JPG11668"/>
    <s v="N/A"/>
    <n v="3000"/>
    <s v="Other"/>
    <x v="1"/>
  </r>
  <r>
    <x v="119"/>
    <n v="2"/>
    <n v="1"/>
    <n v="2020"/>
    <m/>
    <m/>
    <s v="Cases_on_an_international_conveyance_Japan"/>
    <s v="JPG11668"/>
    <s v="N/A"/>
    <n v="3000"/>
    <s v="Other"/>
    <x v="1"/>
  </r>
  <r>
    <x v="120"/>
    <n v="1"/>
    <n v="1"/>
    <n v="2020"/>
    <m/>
    <m/>
    <s v="Cases_on_an_international_conveyance_Japan"/>
    <s v="JPG11668"/>
    <s v="N/A"/>
    <n v="3000"/>
    <s v="Other"/>
    <x v="1"/>
  </r>
  <r>
    <x v="121"/>
    <n v="31"/>
    <n v="12"/>
    <n v="2019"/>
    <m/>
    <m/>
    <s v="Cases_on_an_international_conveyance_Japan"/>
    <s v="JPG11668"/>
    <s v="N/A"/>
    <n v="3000"/>
    <s v="Other"/>
    <x v="1"/>
  </r>
  <r>
    <x v="0"/>
    <n v="3"/>
    <n v="5"/>
    <n v="2020"/>
    <n v="1427"/>
    <n v="13"/>
    <s v="Chile"/>
    <s v="CL"/>
    <s v="CHL"/>
    <n v="18729160"/>
    <s v="America"/>
    <x v="1"/>
  </r>
  <r>
    <x v="1"/>
    <n v="2"/>
    <n v="5"/>
    <n v="2020"/>
    <n v="985"/>
    <n v="7"/>
    <s v="Chile"/>
    <s v="CL"/>
    <s v="CHL"/>
    <n v="18729160"/>
    <s v="America"/>
    <x v="1"/>
  </r>
  <r>
    <x v="2"/>
    <n v="1"/>
    <n v="5"/>
    <n v="2020"/>
    <n v="1138"/>
    <n v="11"/>
    <s v="Chile"/>
    <s v="CL"/>
    <s v="CHL"/>
    <n v="18729160"/>
    <s v="America"/>
    <x v="1"/>
  </r>
  <r>
    <x v="3"/>
    <n v="30"/>
    <n v="4"/>
    <n v="2020"/>
    <n v="520"/>
    <n v="9"/>
    <s v="Chile"/>
    <s v="CL"/>
    <s v="CHL"/>
    <n v="18729160"/>
    <s v="America"/>
    <x v="1"/>
  </r>
  <r>
    <x v="4"/>
    <n v="29"/>
    <n v="4"/>
    <n v="2020"/>
    <n v="552"/>
    <n v="9"/>
    <s v="Chile"/>
    <s v="CL"/>
    <s v="CHL"/>
    <n v="18729160"/>
    <s v="America"/>
    <x v="1"/>
  </r>
  <r>
    <x v="5"/>
    <n v="28"/>
    <n v="4"/>
    <n v="2020"/>
    <n v="482"/>
    <n v="9"/>
    <s v="Chile"/>
    <s v="CL"/>
    <s v="CHL"/>
    <n v="18729160"/>
    <s v="America"/>
    <x v="1"/>
  </r>
  <r>
    <x v="6"/>
    <n v="27"/>
    <n v="4"/>
    <n v="2020"/>
    <n v="473"/>
    <n v="8"/>
    <s v="Chile"/>
    <s v="CL"/>
    <s v="CHL"/>
    <n v="18729160"/>
    <s v="America"/>
    <x v="1"/>
  </r>
  <r>
    <x v="7"/>
    <n v="26"/>
    <n v="4"/>
    <n v="2020"/>
    <n v="552"/>
    <n v="7"/>
    <s v="Chile"/>
    <s v="CL"/>
    <s v="CHL"/>
    <n v="18729160"/>
    <s v="America"/>
    <x v="1"/>
  </r>
  <r>
    <x v="8"/>
    <n v="25"/>
    <n v="4"/>
    <n v="2020"/>
    <n v="494"/>
    <n v="6"/>
    <s v="Chile"/>
    <s v="CL"/>
    <s v="CHL"/>
    <n v="18729160"/>
    <s v="America"/>
    <x v="1"/>
  </r>
  <r>
    <x v="9"/>
    <n v="24"/>
    <n v="4"/>
    <n v="2020"/>
    <n v="516"/>
    <n v="8"/>
    <s v="Chile"/>
    <s v="CL"/>
    <s v="CHL"/>
    <n v="18729160"/>
    <s v="America"/>
    <x v="1"/>
  </r>
  <r>
    <x v="10"/>
    <n v="23"/>
    <n v="4"/>
    <n v="2020"/>
    <n v="464"/>
    <n v="13"/>
    <s v="Chile"/>
    <s v="CL"/>
    <s v="CHL"/>
    <n v="18729160"/>
    <s v="America"/>
    <x v="1"/>
  </r>
  <r>
    <x v="11"/>
    <n v="22"/>
    <n v="4"/>
    <n v="2020"/>
    <n v="325"/>
    <n v="8"/>
    <s v="Chile"/>
    <s v="CL"/>
    <s v="CHL"/>
    <n v="18729160"/>
    <s v="America"/>
    <x v="1"/>
  </r>
  <r>
    <x v="12"/>
    <n v="21"/>
    <n v="4"/>
    <n v="2020"/>
    <n v="419"/>
    <n v="6"/>
    <s v="Chile"/>
    <s v="CL"/>
    <s v="CHL"/>
    <n v="18729160"/>
    <s v="America"/>
    <x v="1"/>
  </r>
  <r>
    <x v="13"/>
    <n v="20"/>
    <n v="4"/>
    <n v="2020"/>
    <n v="358"/>
    <n v="7"/>
    <s v="Chile"/>
    <s v="CL"/>
    <s v="CHL"/>
    <n v="18729160"/>
    <s v="America"/>
    <x v="1"/>
  </r>
  <r>
    <x v="14"/>
    <n v="19"/>
    <n v="4"/>
    <n v="2020"/>
    <n v="478"/>
    <n v="10"/>
    <s v="Chile"/>
    <s v="CL"/>
    <s v="CHL"/>
    <n v="18729160"/>
    <s v="America"/>
    <x v="1"/>
  </r>
  <r>
    <x v="15"/>
    <n v="18"/>
    <n v="4"/>
    <n v="2020"/>
    <n v="445"/>
    <n v="11"/>
    <s v="Chile"/>
    <s v="CL"/>
    <s v="CHL"/>
    <n v="18729160"/>
    <s v="America"/>
    <x v="1"/>
  </r>
  <r>
    <x v="16"/>
    <n v="17"/>
    <n v="4"/>
    <n v="2020"/>
    <n v="534"/>
    <n v="11"/>
    <s v="Chile"/>
    <s v="CL"/>
    <s v="CHL"/>
    <n v="18729160"/>
    <s v="America"/>
    <x v="1"/>
  </r>
  <r>
    <x v="17"/>
    <n v="16"/>
    <n v="4"/>
    <n v="2020"/>
    <n v="356"/>
    <n v="2"/>
    <s v="Chile"/>
    <s v="CL"/>
    <s v="CHL"/>
    <n v="18729160"/>
    <s v="America"/>
    <x v="1"/>
  </r>
  <r>
    <x v="18"/>
    <n v="15"/>
    <n v="4"/>
    <n v="2020"/>
    <n v="392"/>
    <n v="10"/>
    <s v="Chile"/>
    <s v="CL"/>
    <s v="CHL"/>
    <n v="18729160"/>
    <s v="America"/>
    <x v="1"/>
  </r>
  <r>
    <x v="19"/>
    <n v="14"/>
    <n v="4"/>
    <n v="2020"/>
    <n v="312"/>
    <n v="2"/>
    <s v="Chile"/>
    <s v="CL"/>
    <s v="CHL"/>
    <n v="18729160"/>
    <s v="America"/>
    <x v="1"/>
  </r>
  <r>
    <x v="20"/>
    <n v="13"/>
    <n v="4"/>
    <n v="2020"/>
    <n v="286"/>
    <n v="7"/>
    <s v="Chile"/>
    <s v="CL"/>
    <s v="CHL"/>
    <n v="18729160"/>
    <s v="America"/>
    <x v="1"/>
  </r>
  <r>
    <x v="21"/>
    <n v="12"/>
    <n v="4"/>
    <n v="2020"/>
    <n v="426"/>
    <n v="8"/>
    <s v="Chile"/>
    <s v="CL"/>
    <s v="CHL"/>
    <n v="18729160"/>
    <s v="America"/>
    <x v="1"/>
  </r>
  <r>
    <x v="22"/>
    <n v="11"/>
    <n v="4"/>
    <n v="2020"/>
    <n v="529"/>
    <n v="8"/>
    <s v="Chile"/>
    <s v="CL"/>
    <s v="CHL"/>
    <n v="18729160"/>
    <s v="America"/>
    <x v="1"/>
  </r>
  <r>
    <x v="23"/>
    <n v="10"/>
    <n v="4"/>
    <n v="2020"/>
    <n v="426"/>
    <n v="9"/>
    <s v="Chile"/>
    <s v="CL"/>
    <s v="CHL"/>
    <n v="18729160"/>
    <s v="America"/>
    <x v="1"/>
  </r>
  <r>
    <x v="24"/>
    <n v="9"/>
    <n v="4"/>
    <n v="2020"/>
    <n v="430"/>
    <n v="5"/>
    <s v="Chile"/>
    <s v="CL"/>
    <s v="CHL"/>
    <n v="18729160"/>
    <s v="America"/>
    <x v="1"/>
  </r>
  <r>
    <x v="25"/>
    <n v="8"/>
    <n v="4"/>
    <n v="2020"/>
    <n v="301"/>
    <n v="6"/>
    <s v="Chile"/>
    <s v="CL"/>
    <s v="CHL"/>
    <n v="18729160"/>
    <s v="America"/>
    <x v="1"/>
  </r>
  <r>
    <x v="26"/>
    <n v="7"/>
    <n v="4"/>
    <n v="2020"/>
    <n v="344"/>
    <n v="3"/>
    <s v="Chile"/>
    <s v="CL"/>
    <s v="CHL"/>
    <n v="18729160"/>
    <s v="America"/>
    <x v="1"/>
  </r>
  <r>
    <x v="27"/>
    <n v="6"/>
    <n v="4"/>
    <n v="2020"/>
    <n v="310"/>
    <n v="7"/>
    <s v="Chile"/>
    <s v="CL"/>
    <s v="CHL"/>
    <n v="18729160"/>
    <s v="America"/>
    <x v="1"/>
  </r>
  <r>
    <x v="28"/>
    <n v="5"/>
    <n v="4"/>
    <n v="2020"/>
    <n v="424"/>
    <n v="5"/>
    <s v="Chile"/>
    <s v="CL"/>
    <s v="CHL"/>
    <n v="18729160"/>
    <s v="America"/>
    <x v="1"/>
  </r>
  <r>
    <x v="29"/>
    <n v="4"/>
    <n v="4"/>
    <n v="2020"/>
    <n v="333"/>
    <n v="4"/>
    <s v="Chile"/>
    <s v="CL"/>
    <s v="CHL"/>
    <n v="18729160"/>
    <s v="America"/>
    <x v="1"/>
  </r>
  <r>
    <x v="30"/>
    <n v="3"/>
    <n v="4"/>
    <n v="2020"/>
    <n v="373"/>
    <n v="2"/>
    <s v="Chile"/>
    <s v="CL"/>
    <s v="CHL"/>
    <n v="18729160"/>
    <s v="America"/>
    <x v="1"/>
  </r>
  <r>
    <x v="31"/>
    <n v="2"/>
    <n v="4"/>
    <n v="2020"/>
    <n v="293"/>
    <n v="4"/>
    <s v="Chile"/>
    <s v="CL"/>
    <s v="CHL"/>
    <n v="18729160"/>
    <s v="America"/>
    <x v="1"/>
  </r>
  <r>
    <x v="32"/>
    <n v="1"/>
    <n v="4"/>
    <n v="2020"/>
    <n v="289"/>
    <n v="4"/>
    <s v="Chile"/>
    <s v="CL"/>
    <s v="CHL"/>
    <n v="18729160"/>
    <s v="America"/>
    <x v="1"/>
  </r>
  <r>
    <x v="33"/>
    <n v="31"/>
    <n v="3"/>
    <n v="2020"/>
    <n v="310"/>
    <n v="1"/>
    <s v="Chile"/>
    <s v="CL"/>
    <s v="CHL"/>
    <n v="18729160"/>
    <s v="America"/>
    <x v="1"/>
  </r>
  <r>
    <x v="34"/>
    <n v="30"/>
    <n v="3"/>
    <n v="2020"/>
    <n v="230"/>
    <n v="1"/>
    <s v="Chile"/>
    <s v="CL"/>
    <s v="CHL"/>
    <n v="18729160"/>
    <s v="America"/>
    <x v="1"/>
  </r>
  <r>
    <x v="35"/>
    <n v="29"/>
    <n v="3"/>
    <n v="2020"/>
    <n v="299"/>
    <n v="1"/>
    <s v="Chile"/>
    <s v="CL"/>
    <s v="CHL"/>
    <n v="18729160"/>
    <s v="America"/>
    <x v="1"/>
  </r>
  <r>
    <x v="36"/>
    <n v="28"/>
    <n v="3"/>
    <n v="2020"/>
    <n v="304"/>
    <n v="1"/>
    <s v="Chile"/>
    <s v="CL"/>
    <s v="CHL"/>
    <n v="18729160"/>
    <s v="America"/>
    <x v="1"/>
  </r>
  <r>
    <x v="37"/>
    <n v="27"/>
    <n v="3"/>
    <n v="2020"/>
    <n v="164"/>
    <n v="1"/>
    <s v="Chile"/>
    <s v="CL"/>
    <s v="CHL"/>
    <n v="18729160"/>
    <s v="America"/>
    <x v="1"/>
  </r>
  <r>
    <x v="38"/>
    <n v="26"/>
    <n v="3"/>
    <n v="2020"/>
    <n v="220"/>
    <n v="1"/>
    <s v="Chile"/>
    <s v="CL"/>
    <s v="CHL"/>
    <n v="18729160"/>
    <s v="America"/>
    <x v="1"/>
  </r>
  <r>
    <x v="39"/>
    <n v="25"/>
    <n v="3"/>
    <n v="2020"/>
    <n v="176"/>
    <m/>
    <s v="Chile"/>
    <s v="CL"/>
    <s v="CHL"/>
    <n v="18729160"/>
    <s v="America"/>
    <x v="1"/>
  </r>
  <r>
    <x v="40"/>
    <n v="24"/>
    <n v="3"/>
    <n v="2020"/>
    <n v="114"/>
    <n v="1"/>
    <s v="Chile"/>
    <s v="CL"/>
    <s v="CHL"/>
    <n v="18729160"/>
    <s v="America"/>
    <x v="1"/>
  </r>
  <r>
    <x v="41"/>
    <n v="23"/>
    <n v="3"/>
    <n v="2020"/>
    <n v="95"/>
    <n v="1"/>
    <s v="Chile"/>
    <s v="CL"/>
    <s v="CHL"/>
    <n v="18729160"/>
    <s v="America"/>
    <x v="1"/>
  </r>
  <r>
    <x v="42"/>
    <n v="22"/>
    <n v="3"/>
    <n v="2020"/>
    <n v="103"/>
    <m/>
    <s v="Chile"/>
    <s v="CL"/>
    <s v="CHL"/>
    <n v="18729160"/>
    <s v="America"/>
    <x v="1"/>
  </r>
  <r>
    <x v="43"/>
    <n v="21"/>
    <n v="3"/>
    <n v="2020"/>
    <n v="92"/>
    <m/>
    <s v="Chile"/>
    <s v="CL"/>
    <s v="CHL"/>
    <n v="18729160"/>
    <s v="America"/>
    <x v="1"/>
  </r>
  <r>
    <x v="44"/>
    <n v="20"/>
    <n v="3"/>
    <n v="2020"/>
    <n v="104"/>
    <m/>
    <s v="Chile"/>
    <s v="CL"/>
    <s v="CHL"/>
    <n v="18729160"/>
    <s v="America"/>
    <x v="1"/>
  </r>
  <r>
    <x v="45"/>
    <n v="19"/>
    <n v="3"/>
    <n v="2020"/>
    <n v="37"/>
    <m/>
    <s v="Chile"/>
    <s v="CL"/>
    <s v="CHL"/>
    <n v="18729160"/>
    <s v="America"/>
    <x v="1"/>
  </r>
  <r>
    <x v="46"/>
    <n v="18"/>
    <n v="3"/>
    <n v="2020"/>
    <n v="45"/>
    <m/>
    <s v="Chile"/>
    <s v="CL"/>
    <s v="CHL"/>
    <n v="18729160"/>
    <s v="America"/>
    <x v="1"/>
  </r>
  <r>
    <x v="47"/>
    <n v="17"/>
    <n v="3"/>
    <n v="2020"/>
    <n v="81"/>
    <m/>
    <s v="Chile"/>
    <s v="CL"/>
    <s v="CHL"/>
    <n v="18729160"/>
    <s v="America"/>
    <x v="1"/>
  </r>
  <r>
    <x v="48"/>
    <n v="16"/>
    <n v="3"/>
    <n v="2020"/>
    <n v="14"/>
    <m/>
    <s v="Chile"/>
    <s v="CL"/>
    <s v="CHL"/>
    <n v="18729160"/>
    <s v="America"/>
    <x v="1"/>
  </r>
  <r>
    <x v="49"/>
    <n v="15"/>
    <n v="3"/>
    <n v="2020"/>
    <n v="18"/>
    <m/>
    <s v="Chile"/>
    <s v="CL"/>
    <s v="CHL"/>
    <n v="18729160"/>
    <s v="America"/>
    <x v="1"/>
  </r>
  <r>
    <x v="50"/>
    <n v="14"/>
    <n v="3"/>
    <n v="2020"/>
    <n v="10"/>
    <m/>
    <s v="Chile"/>
    <s v="CL"/>
    <s v="CHL"/>
    <n v="18729160"/>
    <s v="America"/>
    <x v="1"/>
  </r>
  <r>
    <x v="51"/>
    <n v="13"/>
    <n v="3"/>
    <n v="2020"/>
    <n v="10"/>
    <m/>
    <s v="Chile"/>
    <s v="CL"/>
    <s v="CHL"/>
    <n v="18729160"/>
    <s v="America"/>
    <x v="1"/>
  </r>
  <r>
    <x v="52"/>
    <n v="12"/>
    <n v="3"/>
    <n v="2020"/>
    <n v="6"/>
    <m/>
    <s v="Chile"/>
    <s v="CL"/>
    <s v="CHL"/>
    <n v="18729160"/>
    <s v="America"/>
    <x v="1"/>
  </r>
  <r>
    <x v="53"/>
    <n v="11"/>
    <n v="3"/>
    <n v="2020"/>
    <n v="4"/>
    <m/>
    <s v="Chile"/>
    <s v="CL"/>
    <s v="CHL"/>
    <n v="18729160"/>
    <s v="America"/>
    <x v="1"/>
  </r>
  <r>
    <x v="54"/>
    <n v="10"/>
    <n v="3"/>
    <n v="2020"/>
    <n v="3"/>
    <m/>
    <s v="Chile"/>
    <s v="CL"/>
    <s v="CHL"/>
    <n v="18729160"/>
    <s v="America"/>
    <x v="1"/>
  </r>
  <r>
    <x v="55"/>
    <n v="9"/>
    <n v="3"/>
    <n v="2020"/>
    <n v="5"/>
    <m/>
    <s v="Chile"/>
    <s v="CL"/>
    <s v="CHL"/>
    <n v="18729160"/>
    <s v="America"/>
    <x v="1"/>
  </r>
  <r>
    <x v="58"/>
    <n v="7"/>
    <n v="3"/>
    <n v="2020"/>
    <n v="1"/>
    <m/>
    <s v="Chile"/>
    <s v="CL"/>
    <s v="CHL"/>
    <n v="18729160"/>
    <s v="America"/>
    <x v="1"/>
  </r>
  <r>
    <x v="56"/>
    <n v="6"/>
    <n v="3"/>
    <n v="2020"/>
    <n v="1"/>
    <m/>
    <s v="Chile"/>
    <s v="CL"/>
    <s v="CHL"/>
    <n v="18729160"/>
    <s v="America"/>
    <x v="1"/>
  </r>
  <r>
    <x v="122"/>
    <n v="5"/>
    <n v="3"/>
    <n v="2020"/>
    <n v="2"/>
    <m/>
    <s v="Chile"/>
    <s v="CL"/>
    <s v="CHL"/>
    <n v="18729160"/>
    <s v="America"/>
    <x v="1"/>
  </r>
  <r>
    <x v="123"/>
    <n v="4"/>
    <n v="3"/>
    <n v="2020"/>
    <n v="1"/>
    <m/>
    <s v="Chile"/>
    <s v="CL"/>
    <s v="CHL"/>
    <n v="18729160"/>
    <s v="America"/>
    <x v="1"/>
  </r>
  <r>
    <x v="0"/>
    <n v="3"/>
    <n v="5"/>
    <n v="2020"/>
    <n v="2"/>
    <m/>
    <s v="China"/>
    <s v="CN"/>
    <s v="CHN"/>
    <n v="1392730000"/>
    <s v="Asia"/>
    <x v="1"/>
  </r>
  <r>
    <x v="1"/>
    <n v="2"/>
    <n v="5"/>
    <n v="2020"/>
    <n v="3"/>
    <m/>
    <s v="China"/>
    <s v="CN"/>
    <s v="CHN"/>
    <n v="1392730000"/>
    <s v="Asia"/>
    <x v="1"/>
  </r>
  <r>
    <x v="2"/>
    <n v="1"/>
    <n v="5"/>
    <n v="2020"/>
    <n v="12"/>
    <m/>
    <s v="China"/>
    <s v="CN"/>
    <s v="CHN"/>
    <n v="1392730000"/>
    <s v="Asia"/>
    <x v="1"/>
  </r>
  <r>
    <x v="3"/>
    <n v="30"/>
    <n v="4"/>
    <n v="2020"/>
    <n v="4"/>
    <m/>
    <s v="China"/>
    <s v="CN"/>
    <s v="CHN"/>
    <n v="1392730000"/>
    <s v="Asia"/>
    <x v="1"/>
  </r>
  <r>
    <x v="4"/>
    <n v="29"/>
    <n v="4"/>
    <n v="2020"/>
    <n v="2"/>
    <m/>
    <s v="China"/>
    <s v="CN"/>
    <s v="CHN"/>
    <n v="1392730000"/>
    <s v="Asia"/>
    <x v="1"/>
  </r>
  <r>
    <x v="5"/>
    <n v="28"/>
    <n v="4"/>
    <n v="2020"/>
    <n v="26"/>
    <m/>
    <s v="China"/>
    <s v="CN"/>
    <s v="CHN"/>
    <n v="1392730000"/>
    <s v="Asia"/>
    <x v="1"/>
  </r>
  <r>
    <x v="6"/>
    <n v="27"/>
    <n v="4"/>
    <n v="2020"/>
    <n v="3"/>
    <n v="1"/>
    <s v="China"/>
    <s v="CN"/>
    <s v="CHN"/>
    <n v="1392730000"/>
    <s v="Asia"/>
    <x v="1"/>
  </r>
  <r>
    <x v="7"/>
    <n v="26"/>
    <n v="4"/>
    <n v="2020"/>
    <n v="10"/>
    <m/>
    <s v="China"/>
    <s v="CN"/>
    <s v="CHN"/>
    <n v="1392730000"/>
    <s v="Asia"/>
    <x v="1"/>
  </r>
  <r>
    <x v="8"/>
    <n v="25"/>
    <n v="4"/>
    <n v="2020"/>
    <n v="15"/>
    <m/>
    <s v="China"/>
    <s v="CN"/>
    <s v="CHN"/>
    <n v="1392730000"/>
    <s v="Asia"/>
    <x v="1"/>
  </r>
  <r>
    <x v="9"/>
    <n v="24"/>
    <n v="4"/>
    <n v="2020"/>
    <n v="8"/>
    <m/>
    <s v="China"/>
    <s v="CN"/>
    <s v="CHN"/>
    <n v="1392730000"/>
    <s v="Asia"/>
    <x v="1"/>
  </r>
  <r>
    <x v="10"/>
    <n v="23"/>
    <n v="4"/>
    <n v="2020"/>
    <n v="12"/>
    <m/>
    <s v="China"/>
    <s v="CN"/>
    <s v="CHN"/>
    <n v="1392730000"/>
    <s v="Asia"/>
    <x v="1"/>
  </r>
  <r>
    <x v="11"/>
    <n v="22"/>
    <n v="4"/>
    <n v="2020"/>
    <n v="15"/>
    <m/>
    <s v="China"/>
    <s v="CN"/>
    <s v="CHN"/>
    <n v="1392730000"/>
    <s v="Asia"/>
    <x v="1"/>
  </r>
  <r>
    <x v="12"/>
    <n v="21"/>
    <n v="4"/>
    <n v="2020"/>
    <n v="32"/>
    <m/>
    <s v="China"/>
    <s v="CN"/>
    <s v="CHN"/>
    <n v="1392730000"/>
    <s v="Asia"/>
    <x v="1"/>
  </r>
  <r>
    <x v="13"/>
    <n v="20"/>
    <n v="4"/>
    <n v="2020"/>
    <n v="14"/>
    <m/>
    <s v="China"/>
    <s v="CN"/>
    <s v="CHN"/>
    <n v="1392730000"/>
    <s v="Asia"/>
    <x v="1"/>
  </r>
  <r>
    <x v="14"/>
    <n v="19"/>
    <n v="4"/>
    <n v="2020"/>
    <n v="18"/>
    <m/>
    <s v="China"/>
    <s v="CN"/>
    <s v="CHN"/>
    <n v="1392730000"/>
    <s v="Asia"/>
    <x v="1"/>
  </r>
  <r>
    <x v="15"/>
    <n v="18"/>
    <n v="4"/>
    <n v="2020"/>
    <n v="31"/>
    <m/>
    <s v="China"/>
    <s v="CN"/>
    <s v="CHN"/>
    <n v="1392730000"/>
    <s v="Asia"/>
    <x v="1"/>
  </r>
  <r>
    <x v="16"/>
    <n v="17"/>
    <n v="4"/>
    <n v="2020"/>
    <n v="352"/>
    <n v="1290"/>
    <s v="China"/>
    <s v="CN"/>
    <s v="CHN"/>
    <n v="1392730000"/>
    <s v="Asia"/>
    <x v="1"/>
  </r>
  <r>
    <x v="17"/>
    <n v="16"/>
    <n v="4"/>
    <n v="2020"/>
    <n v="50"/>
    <m/>
    <s v="China"/>
    <s v="CN"/>
    <s v="CHN"/>
    <n v="1392730000"/>
    <s v="Asia"/>
    <x v="1"/>
  </r>
  <r>
    <x v="18"/>
    <n v="15"/>
    <n v="4"/>
    <n v="2020"/>
    <n v="49"/>
    <n v="1"/>
    <s v="China"/>
    <s v="CN"/>
    <s v="CHN"/>
    <n v="1392730000"/>
    <s v="Asia"/>
    <x v="1"/>
  </r>
  <r>
    <x v="19"/>
    <n v="14"/>
    <n v="4"/>
    <n v="2020"/>
    <n v="94"/>
    <m/>
    <s v="China"/>
    <s v="CN"/>
    <s v="CHN"/>
    <n v="1392730000"/>
    <s v="Asia"/>
    <x v="1"/>
  </r>
  <r>
    <x v="20"/>
    <n v="13"/>
    <n v="4"/>
    <n v="2020"/>
    <n v="112"/>
    <n v="2"/>
    <s v="China"/>
    <s v="CN"/>
    <s v="CHN"/>
    <n v="1392730000"/>
    <s v="Asia"/>
    <x v="1"/>
  </r>
  <r>
    <x v="21"/>
    <n v="12"/>
    <n v="4"/>
    <n v="2020"/>
    <n v="93"/>
    <m/>
    <s v="China"/>
    <s v="CN"/>
    <s v="CHN"/>
    <n v="1392730000"/>
    <s v="Asia"/>
    <x v="1"/>
  </r>
  <r>
    <x v="22"/>
    <n v="11"/>
    <n v="4"/>
    <n v="2020"/>
    <n v="79"/>
    <n v="3"/>
    <s v="China"/>
    <s v="CN"/>
    <s v="CHN"/>
    <n v="1392730000"/>
    <s v="Asia"/>
    <x v="1"/>
  </r>
  <r>
    <x v="23"/>
    <n v="10"/>
    <n v="4"/>
    <n v="2020"/>
    <n v="55"/>
    <n v="1"/>
    <s v="China"/>
    <s v="CN"/>
    <s v="CHN"/>
    <n v="1392730000"/>
    <s v="Asia"/>
    <x v="1"/>
  </r>
  <r>
    <x v="24"/>
    <n v="9"/>
    <n v="4"/>
    <n v="2020"/>
    <n v="86"/>
    <n v="2"/>
    <s v="China"/>
    <s v="CN"/>
    <s v="CHN"/>
    <n v="1392730000"/>
    <s v="Asia"/>
    <x v="1"/>
  </r>
  <r>
    <x v="25"/>
    <n v="8"/>
    <n v="4"/>
    <n v="2020"/>
    <n v="86"/>
    <n v="2"/>
    <s v="China"/>
    <s v="CN"/>
    <s v="CHN"/>
    <n v="1392730000"/>
    <s v="Asia"/>
    <x v="1"/>
  </r>
  <r>
    <x v="26"/>
    <n v="7"/>
    <n v="4"/>
    <n v="2020"/>
    <n v="56"/>
    <m/>
    <s v="China"/>
    <s v="CN"/>
    <s v="CHN"/>
    <n v="1392730000"/>
    <s v="Asia"/>
    <x v="1"/>
  </r>
  <r>
    <x v="27"/>
    <n v="6"/>
    <n v="4"/>
    <n v="2020"/>
    <n v="67"/>
    <n v="2"/>
    <s v="China"/>
    <s v="CN"/>
    <s v="CHN"/>
    <n v="1392730000"/>
    <s v="Asia"/>
    <x v="1"/>
  </r>
  <r>
    <x v="28"/>
    <n v="5"/>
    <n v="4"/>
    <n v="2020"/>
    <n v="48"/>
    <n v="3"/>
    <s v="China"/>
    <s v="CN"/>
    <s v="CHN"/>
    <n v="1392730000"/>
    <s v="Asia"/>
    <x v="1"/>
  </r>
  <r>
    <x v="29"/>
    <n v="4"/>
    <n v="4"/>
    <n v="2020"/>
    <n v="62"/>
    <n v="4"/>
    <s v="China"/>
    <s v="CN"/>
    <s v="CHN"/>
    <n v="1392730000"/>
    <s v="Asia"/>
    <x v="1"/>
  </r>
  <r>
    <x v="30"/>
    <n v="3"/>
    <n v="4"/>
    <n v="2020"/>
    <n v="70"/>
    <n v="10"/>
    <s v="China"/>
    <s v="CN"/>
    <s v="CHN"/>
    <n v="1392730000"/>
    <s v="Asia"/>
    <x v="1"/>
  </r>
  <r>
    <x v="31"/>
    <n v="2"/>
    <n v="4"/>
    <n v="2020"/>
    <n v="100"/>
    <n v="6"/>
    <s v="China"/>
    <s v="CN"/>
    <s v="CHN"/>
    <n v="1392730000"/>
    <s v="Asia"/>
    <x v="1"/>
  </r>
  <r>
    <x v="32"/>
    <n v="1"/>
    <n v="4"/>
    <n v="2020"/>
    <n v="54"/>
    <n v="1"/>
    <s v="China"/>
    <s v="CN"/>
    <s v="CHN"/>
    <n v="1392730000"/>
    <s v="Asia"/>
    <x v="1"/>
  </r>
  <r>
    <x v="33"/>
    <n v="31"/>
    <n v="3"/>
    <n v="2020"/>
    <n v="84"/>
    <n v="3"/>
    <s v="China"/>
    <s v="CN"/>
    <s v="CHN"/>
    <n v="1392730000"/>
    <s v="Asia"/>
    <x v="1"/>
  </r>
  <r>
    <x v="34"/>
    <n v="30"/>
    <n v="3"/>
    <n v="2020"/>
    <n v="98"/>
    <n v="2"/>
    <s v="China"/>
    <s v="CN"/>
    <s v="CHN"/>
    <n v="1392730000"/>
    <s v="Asia"/>
    <x v="1"/>
  </r>
  <r>
    <x v="35"/>
    <n v="29"/>
    <n v="3"/>
    <n v="2020"/>
    <n v="113"/>
    <n v="5"/>
    <s v="China"/>
    <s v="CN"/>
    <s v="CHN"/>
    <n v="1392730000"/>
    <s v="Asia"/>
    <x v="1"/>
  </r>
  <r>
    <x v="36"/>
    <n v="28"/>
    <n v="3"/>
    <n v="2020"/>
    <n v="119"/>
    <n v="3"/>
    <s v="China"/>
    <s v="CN"/>
    <s v="CHN"/>
    <n v="1392730000"/>
    <s v="Asia"/>
    <x v="1"/>
  </r>
  <r>
    <x v="37"/>
    <n v="27"/>
    <n v="3"/>
    <n v="2020"/>
    <n v="94"/>
    <n v="5"/>
    <s v="China"/>
    <s v="CN"/>
    <s v="CHN"/>
    <n v="1392730000"/>
    <s v="Asia"/>
    <x v="1"/>
  </r>
  <r>
    <x v="38"/>
    <n v="26"/>
    <n v="3"/>
    <n v="2020"/>
    <n v="102"/>
    <n v="6"/>
    <s v="China"/>
    <s v="CN"/>
    <s v="CHN"/>
    <n v="1392730000"/>
    <s v="Asia"/>
    <x v="1"/>
  </r>
  <r>
    <x v="39"/>
    <n v="25"/>
    <n v="3"/>
    <n v="2020"/>
    <n v="78"/>
    <n v="4"/>
    <s v="China"/>
    <s v="CN"/>
    <s v="CHN"/>
    <n v="1392730000"/>
    <s v="Asia"/>
    <x v="1"/>
  </r>
  <r>
    <x v="40"/>
    <n v="24"/>
    <n v="3"/>
    <n v="2020"/>
    <n v="69"/>
    <n v="7"/>
    <s v="China"/>
    <s v="CN"/>
    <s v="CHN"/>
    <n v="1392730000"/>
    <s v="Asia"/>
    <x v="1"/>
  </r>
  <r>
    <x v="41"/>
    <n v="23"/>
    <n v="3"/>
    <n v="2020"/>
    <n v="138"/>
    <n v="9"/>
    <s v="China"/>
    <s v="CN"/>
    <s v="CHN"/>
    <n v="1392730000"/>
    <s v="Asia"/>
    <x v="1"/>
  </r>
  <r>
    <x v="42"/>
    <n v="22"/>
    <n v="3"/>
    <n v="2020"/>
    <n v="65"/>
    <n v="6"/>
    <s v="China"/>
    <s v="CN"/>
    <s v="CHN"/>
    <n v="1392730000"/>
    <s v="Asia"/>
    <x v="1"/>
  </r>
  <r>
    <x v="43"/>
    <n v="21"/>
    <n v="3"/>
    <n v="2020"/>
    <n v="52"/>
    <n v="6"/>
    <s v="China"/>
    <s v="CN"/>
    <s v="CHN"/>
    <n v="1392730000"/>
    <s v="Asia"/>
    <x v="1"/>
  </r>
  <r>
    <x v="44"/>
    <n v="20"/>
    <n v="3"/>
    <n v="2020"/>
    <n v="99"/>
    <n v="4"/>
    <s v="China"/>
    <s v="CN"/>
    <s v="CHN"/>
    <n v="1392730000"/>
    <s v="Asia"/>
    <x v="1"/>
  </r>
  <r>
    <x v="45"/>
    <n v="19"/>
    <n v="3"/>
    <n v="2020"/>
    <n v="44"/>
    <n v="8"/>
    <s v="China"/>
    <s v="CN"/>
    <s v="CHN"/>
    <n v="1392730000"/>
    <s v="Asia"/>
    <x v="1"/>
  </r>
  <r>
    <x v="46"/>
    <n v="18"/>
    <n v="3"/>
    <n v="2020"/>
    <n v="23"/>
    <n v="16"/>
    <s v="China"/>
    <s v="CN"/>
    <s v="CHN"/>
    <n v="1392730000"/>
    <s v="Asia"/>
    <x v="1"/>
  </r>
  <r>
    <x v="47"/>
    <n v="17"/>
    <n v="3"/>
    <n v="2020"/>
    <n v="43"/>
    <n v="9"/>
    <s v="China"/>
    <s v="CN"/>
    <s v="CHN"/>
    <n v="1392730000"/>
    <s v="Asia"/>
    <x v="1"/>
  </r>
  <r>
    <x v="48"/>
    <n v="16"/>
    <n v="3"/>
    <n v="2020"/>
    <n v="25"/>
    <n v="13"/>
    <s v="China"/>
    <s v="CN"/>
    <s v="CHN"/>
    <n v="1392730000"/>
    <s v="Asia"/>
    <x v="1"/>
  </r>
  <r>
    <x v="49"/>
    <n v="15"/>
    <n v="3"/>
    <n v="2020"/>
    <n v="22"/>
    <n v="9"/>
    <s v="China"/>
    <s v="CN"/>
    <s v="CHN"/>
    <n v="1392730000"/>
    <s v="Asia"/>
    <x v="1"/>
  </r>
  <r>
    <x v="50"/>
    <n v="14"/>
    <n v="3"/>
    <n v="2020"/>
    <n v="19"/>
    <n v="15"/>
    <s v="China"/>
    <s v="CN"/>
    <s v="CHN"/>
    <n v="1392730000"/>
    <s v="Asia"/>
    <x v="1"/>
  </r>
  <r>
    <x v="51"/>
    <n v="13"/>
    <n v="3"/>
    <n v="2020"/>
    <n v="22"/>
    <n v="7"/>
    <s v="China"/>
    <s v="CN"/>
    <s v="CHN"/>
    <n v="1392730000"/>
    <s v="Asia"/>
    <x v="1"/>
  </r>
  <r>
    <x v="52"/>
    <n v="12"/>
    <n v="3"/>
    <n v="2020"/>
    <n v="24"/>
    <n v="11"/>
    <s v="China"/>
    <s v="CN"/>
    <s v="CHN"/>
    <n v="1392730000"/>
    <s v="Asia"/>
    <x v="1"/>
  </r>
  <r>
    <x v="53"/>
    <n v="11"/>
    <n v="3"/>
    <n v="2020"/>
    <n v="29"/>
    <n v="22"/>
    <s v="China"/>
    <s v="CN"/>
    <s v="CHN"/>
    <n v="1392730000"/>
    <s v="Asia"/>
    <x v="1"/>
  </r>
  <r>
    <x v="54"/>
    <n v="10"/>
    <n v="3"/>
    <n v="2020"/>
    <n v="20"/>
    <n v="17"/>
    <s v="China"/>
    <s v="CN"/>
    <s v="CHN"/>
    <n v="1392730000"/>
    <s v="Asia"/>
    <x v="1"/>
  </r>
  <r>
    <x v="55"/>
    <n v="9"/>
    <n v="3"/>
    <n v="2020"/>
    <n v="45"/>
    <n v="23"/>
    <s v="China"/>
    <s v="CN"/>
    <s v="CHN"/>
    <n v="1392730000"/>
    <s v="Asia"/>
    <x v="1"/>
  </r>
  <r>
    <x v="57"/>
    <n v="8"/>
    <n v="3"/>
    <n v="2020"/>
    <n v="46"/>
    <n v="27"/>
    <s v="China"/>
    <s v="CN"/>
    <s v="CHN"/>
    <n v="1392730000"/>
    <s v="Asia"/>
    <x v="1"/>
  </r>
  <r>
    <x v="58"/>
    <n v="7"/>
    <n v="3"/>
    <n v="2020"/>
    <n v="101"/>
    <n v="28"/>
    <s v="China"/>
    <s v="CN"/>
    <s v="CHN"/>
    <n v="1392730000"/>
    <s v="Asia"/>
    <x v="1"/>
  </r>
  <r>
    <x v="56"/>
    <n v="6"/>
    <n v="3"/>
    <n v="2020"/>
    <n v="170"/>
    <n v="30"/>
    <s v="China"/>
    <s v="CN"/>
    <s v="CHN"/>
    <n v="1392730000"/>
    <s v="Asia"/>
    <x v="1"/>
  </r>
  <r>
    <x v="122"/>
    <n v="5"/>
    <n v="3"/>
    <n v="2020"/>
    <n v="117"/>
    <n v="31"/>
    <s v="China"/>
    <s v="CN"/>
    <s v="CHN"/>
    <n v="1392730000"/>
    <s v="Asia"/>
    <x v="1"/>
  </r>
  <r>
    <x v="123"/>
    <n v="4"/>
    <n v="3"/>
    <n v="2020"/>
    <n v="119"/>
    <n v="37"/>
    <s v="China"/>
    <s v="CN"/>
    <s v="CHN"/>
    <n v="1392730000"/>
    <s v="Asia"/>
    <x v="1"/>
  </r>
  <r>
    <x v="124"/>
    <n v="3"/>
    <n v="3"/>
    <n v="2020"/>
    <n v="127"/>
    <n v="32"/>
    <s v="China"/>
    <s v="CN"/>
    <s v="CHN"/>
    <n v="1392730000"/>
    <s v="Asia"/>
    <x v="1"/>
  </r>
  <r>
    <x v="59"/>
    <n v="2"/>
    <n v="3"/>
    <n v="2020"/>
    <n v="205"/>
    <n v="42"/>
    <s v="China"/>
    <s v="CN"/>
    <s v="CHN"/>
    <n v="1392730000"/>
    <s v="Asia"/>
    <x v="1"/>
  </r>
  <r>
    <x v="60"/>
    <n v="1"/>
    <n v="3"/>
    <n v="2020"/>
    <n v="574"/>
    <n v="35"/>
    <s v="China"/>
    <s v="CN"/>
    <s v="CHN"/>
    <n v="1392730000"/>
    <s v="Asia"/>
    <x v="1"/>
  </r>
  <r>
    <x v="61"/>
    <n v="29"/>
    <n v="2"/>
    <n v="2020"/>
    <n v="428"/>
    <n v="47"/>
    <s v="China"/>
    <s v="CN"/>
    <s v="CHN"/>
    <n v="1392730000"/>
    <s v="Asia"/>
    <x v="1"/>
  </r>
  <r>
    <x v="62"/>
    <n v="28"/>
    <n v="2"/>
    <n v="2020"/>
    <n v="329"/>
    <n v="44"/>
    <s v="China"/>
    <s v="CN"/>
    <s v="CHN"/>
    <n v="1392730000"/>
    <s v="Asia"/>
    <x v="1"/>
  </r>
  <r>
    <x v="63"/>
    <n v="27"/>
    <n v="2"/>
    <n v="2020"/>
    <n v="439"/>
    <n v="29"/>
    <s v="China"/>
    <s v="CN"/>
    <s v="CHN"/>
    <n v="1392730000"/>
    <s v="Asia"/>
    <x v="1"/>
  </r>
  <r>
    <x v="64"/>
    <n v="26"/>
    <n v="2"/>
    <n v="2020"/>
    <n v="410"/>
    <n v="52"/>
    <s v="China"/>
    <s v="CN"/>
    <s v="CHN"/>
    <n v="1392730000"/>
    <s v="Asia"/>
    <x v="1"/>
  </r>
  <r>
    <x v="65"/>
    <n v="25"/>
    <n v="2"/>
    <n v="2020"/>
    <n v="515"/>
    <n v="70"/>
    <s v="China"/>
    <s v="CN"/>
    <s v="CHN"/>
    <n v="1392730000"/>
    <s v="Asia"/>
    <x v="1"/>
  </r>
  <r>
    <x v="66"/>
    <n v="24"/>
    <n v="2"/>
    <n v="2020"/>
    <n v="218"/>
    <n v="150"/>
    <s v="China"/>
    <s v="CN"/>
    <s v="CHN"/>
    <n v="1392730000"/>
    <s v="Asia"/>
    <x v="1"/>
  </r>
  <r>
    <x v="67"/>
    <n v="23"/>
    <n v="2"/>
    <n v="2020"/>
    <n v="647"/>
    <n v="98"/>
    <s v="China"/>
    <s v="CN"/>
    <s v="CHN"/>
    <n v="1392730000"/>
    <s v="Asia"/>
    <x v="1"/>
  </r>
  <r>
    <x v="68"/>
    <n v="22"/>
    <n v="2"/>
    <n v="2020"/>
    <n v="826"/>
    <n v="109"/>
    <s v="China"/>
    <s v="CN"/>
    <s v="CHN"/>
    <n v="1392730000"/>
    <s v="Asia"/>
    <x v="1"/>
  </r>
  <r>
    <x v="69"/>
    <n v="21"/>
    <n v="2"/>
    <n v="2020"/>
    <n v="891"/>
    <n v="118"/>
    <s v="China"/>
    <s v="CN"/>
    <s v="CHN"/>
    <n v="1392730000"/>
    <s v="Asia"/>
    <x v="1"/>
  </r>
  <r>
    <x v="70"/>
    <n v="20"/>
    <n v="2"/>
    <n v="2020"/>
    <n v="394"/>
    <n v="112"/>
    <s v="China"/>
    <s v="CN"/>
    <s v="CHN"/>
    <n v="1392730000"/>
    <s v="Asia"/>
    <x v="1"/>
  </r>
  <r>
    <x v="71"/>
    <n v="19"/>
    <n v="2"/>
    <n v="2020"/>
    <n v="1750"/>
    <n v="139"/>
    <s v="China"/>
    <s v="CN"/>
    <s v="CHN"/>
    <n v="1392730000"/>
    <s v="Asia"/>
    <x v="1"/>
  </r>
  <r>
    <x v="72"/>
    <n v="18"/>
    <n v="2"/>
    <n v="2020"/>
    <n v="1890"/>
    <n v="98"/>
    <s v="China"/>
    <s v="CN"/>
    <s v="CHN"/>
    <n v="1392730000"/>
    <s v="Asia"/>
    <x v="1"/>
  </r>
  <r>
    <x v="73"/>
    <n v="17"/>
    <n v="2"/>
    <n v="2020"/>
    <n v="2052"/>
    <n v="105"/>
    <s v="China"/>
    <s v="CN"/>
    <s v="CHN"/>
    <n v="1392730000"/>
    <s v="Asia"/>
    <x v="1"/>
  </r>
  <r>
    <x v="74"/>
    <n v="16"/>
    <n v="2"/>
    <n v="2020"/>
    <n v="2007"/>
    <n v="142"/>
    <s v="China"/>
    <s v="CN"/>
    <s v="CHN"/>
    <n v="1392730000"/>
    <s v="Asia"/>
    <x v="1"/>
  </r>
  <r>
    <x v="75"/>
    <n v="15"/>
    <n v="2"/>
    <n v="2020"/>
    <n v="2538"/>
    <n v="143"/>
    <s v="China"/>
    <s v="CN"/>
    <s v="CHN"/>
    <n v="1392730000"/>
    <s v="Asia"/>
    <x v="1"/>
  </r>
  <r>
    <x v="76"/>
    <n v="14"/>
    <n v="2"/>
    <n v="2020"/>
    <n v="4156"/>
    <n v="13"/>
    <s v="China"/>
    <s v="CN"/>
    <s v="CHN"/>
    <n v="1392730000"/>
    <s v="Asia"/>
    <x v="1"/>
  </r>
  <r>
    <x v="77"/>
    <n v="13"/>
    <n v="2"/>
    <n v="2020"/>
    <n v="15141"/>
    <n v="254"/>
    <s v="China"/>
    <s v="CN"/>
    <s v="CHN"/>
    <n v="1392730000"/>
    <s v="Asia"/>
    <x v="1"/>
  </r>
  <r>
    <x v="78"/>
    <n v="12"/>
    <n v="2"/>
    <n v="2020"/>
    <n v="2028"/>
    <n v="97"/>
    <s v="China"/>
    <s v="CN"/>
    <s v="CHN"/>
    <n v="1392730000"/>
    <s v="Asia"/>
    <x v="1"/>
  </r>
  <r>
    <x v="79"/>
    <n v="11"/>
    <n v="2"/>
    <n v="2020"/>
    <n v="2490"/>
    <n v="108"/>
    <s v="China"/>
    <s v="CN"/>
    <s v="CHN"/>
    <n v="1392730000"/>
    <s v="Asia"/>
    <x v="1"/>
  </r>
  <r>
    <x v="80"/>
    <n v="10"/>
    <n v="2"/>
    <n v="2020"/>
    <n v="2974"/>
    <n v="97"/>
    <s v="China"/>
    <s v="CN"/>
    <s v="CHN"/>
    <n v="1392730000"/>
    <s v="Asia"/>
    <x v="1"/>
  </r>
  <r>
    <x v="81"/>
    <n v="9"/>
    <n v="2"/>
    <n v="2020"/>
    <n v="2607"/>
    <n v="89"/>
    <s v="China"/>
    <s v="CN"/>
    <s v="CHN"/>
    <n v="1392730000"/>
    <s v="Asia"/>
    <x v="1"/>
  </r>
  <r>
    <x v="82"/>
    <n v="8"/>
    <n v="2"/>
    <n v="2020"/>
    <n v="3418"/>
    <n v="86"/>
    <s v="China"/>
    <s v="CN"/>
    <s v="CHN"/>
    <n v="1392730000"/>
    <s v="Asia"/>
    <x v="1"/>
  </r>
  <r>
    <x v="83"/>
    <n v="7"/>
    <n v="2"/>
    <n v="2020"/>
    <n v="3160"/>
    <n v="73"/>
    <s v="China"/>
    <s v="CN"/>
    <s v="CHN"/>
    <n v="1392730000"/>
    <s v="Asia"/>
    <x v="1"/>
  </r>
  <r>
    <x v="84"/>
    <n v="6"/>
    <n v="2"/>
    <n v="2020"/>
    <n v="3727"/>
    <n v="72"/>
    <s v="China"/>
    <s v="CN"/>
    <s v="CHN"/>
    <n v="1392730000"/>
    <s v="Asia"/>
    <x v="1"/>
  </r>
  <r>
    <x v="85"/>
    <n v="5"/>
    <n v="2"/>
    <n v="2020"/>
    <n v="3872"/>
    <n v="66"/>
    <s v="China"/>
    <s v="CN"/>
    <s v="CHN"/>
    <n v="1392730000"/>
    <s v="Asia"/>
    <x v="1"/>
  </r>
  <r>
    <x v="86"/>
    <n v="4"/>
    <n v="2"/>
    <n v="2020"/>
    <n v="3237"/>
    <n v="65"/>
    <s v="China"/>
    <s v="CN"/>
    <s v="CHN"/>
    <n v="1392730000"/>
    <s v="Asia"/>
    <x v="1"/>
  </r>
  <r>
    <x v="87"/>
    <n v="3"/>
    <n v="2"/>
    <n v="2020"/>
    <n v="2812"/>
    <n v="57"/>
    <s v="China"/>
    <s v="CN"/>
    <s v="CHN"/>
    <n v="1392730000"/>
    <s v="Asia"/>
    <x v="1"/>
  </r>
  <r>
    <x v="88"/>
    <n v="2"/>
    <n v="2"/>
    <n v="2020"/>
    <n v="2590"/>
    <n v="45"/>
    <s v="China"/>
    <s v="CN"/>
    <s v="CHN"/>
    <n v="1392730000"/>
    <s v="Asia"/>
    <x v="1"/>
  </r>
  <r>
    <x v="89"/>
    <n v="1"/>
    <n v="2"/>
    <n v="2020"/>
    <n v="2095"/>
    <n v="46"/>
    <s v="China"/>
    <s v="CN"/>
    <s v="CHN"/>
    <n v="1392730000"/>
    <s v="Asia"/>
    <x v="1"/>
  </r>
  <r>
    <x v="90"/>
    <n v="31"/>
    <n v="1"/>
    <n v="2020"/>
    <n v="1980"/>
    <n v="43"/>
    <s v="China"/>
    <s v="CN"/>
    <s v="CHN"/>
    <n v="1392730000"/>
    <s v="Asia"/>
    <x v="1"/>
  </r>
  <r>
    <x v="91"/>
    <n v="30"/>
    <n v="1"/>
    <n v="2020"/>
    <n v="1740"/>
    <n v="38"/>
    <s v="China"/>
    <s v="CN"/>
    <s v="CHN"/>
    <n v="1392730000"/>
    <s v="Asia"/>
    <x v="1"/>
  </r>
  <r>
    <x v="92"/>
    <n v="29"/>
    <n v="1"/>
    <n v="2020"/>
    <n v="1466"/>
    <n v="26"/>
    <s v="China"/>
    <s v="CN"/>
    <s v="CHN"/>
    <n v="1392730000"/>
    <s v="Asia"/>
    <x v="1"/>
  </r>
  <r>
    <x v="93"/>
    <n v="28"/>
    <n v="1"/>
    <n v="2020"/>
    <n v="1753"/>
    <n v="25"/>
    <s v="China"/>
    <s v="CN"/>
    <s v="CHN"/>
    <n v="1392730000"/>
    <s v="Asia"/>
    <x v="1"/>
  </r>
  <r>
    <x v="94"/>
    <n v="27"/>
    <n v="1"/>
    <n v="2020"/>
    <n v="787"/>
    <n v="25"/>
    <s v="China"/>
    <s v="CN"/>
    <s v="CHN"/>
    <n v="1392730000"/>
    <s v="Asia"/>
    <x v="1"/>
  </r>
  <r>
    <x v="95"/>
    <n v="26"/>
    <n v="1"/>
    <n v="2020"/>
    <n v="665"/>
    <n v="15"/>
    <s v="China"/>
    <s v="CN"/>
    <s v="CHN"/>
    <n v="1392730000"/>
    <s v="Asia"/>
    <x v="1"/>
  </r>
  <r>
    <x v="96"/>
    <n v="25"/>
    <n v="1"/>
    <n v="2020"/>
    <n v="441"/>
    <n v="15"/>
    <s v="China"/>
    <s v="CN"/>
    <s v="CHN"/>
    <n v="1392730000"/>
    <s v="Asia"/>
    <x v="1"/>
  </r>
  <r>
    <x v="97"/>
    <n v="24"/>
    <n v="1"/>
    <n v="2020"/>
    <n v="259"/>
    <n v="9"/>
    <s v="China"/>
    <s v="CN"/>
    <s v="CHN"/>
    <n v="1392730000"/>
    <s v="Asia"/>
    <x v="1"/>
  </r>
  <r>
    <x v="98"/>
    <n v="23"/>
    <n v="1"/>
    <n v="2020"/>
    <n v="97"/>
    <m/>
    <s v="China"/>
    <s v="CN"/>
    <s v="CHN"/>
    <n v="1392730000"/>
    <s v="Asia"/>
    <x v="1"/>
  </r>
  <r>
    <x v="99"/>
    <n v="22"/>
    <n v="1"/>
    <n v="2020"/>
    <n v="140"/>
    <n v="11"/>
    <s v="China"/>
    <s v="CN"/>
    <s v="CHN"/>
    <n v="1392730000"/>
    <s v="Asia"/>
    <x v="1"/>
  </r>
  <r>
    <x v="100"/>
    <n v="21"/>
    <n v="1"/>
    <n v="2020"/>
    <n v="151"/>
    <n v="3"/>
    <s v="China"/>
    <s v="CN"/>
    <s v="CHN"/>
    <n v="1392730000"/>
    <s v="Asia"/>
    <x v="1"/>
  </r>
  <r>
    <x v="101"/>
    <n v="20"/>
    <n v="1"/>
    <n v="2020"/>
    <n v="19"/>
    <m/>
    <s v="China"/>
    <s v="CN"/>
    <s v="CHN"/>
    <n v="1392730000"/>
    <s v="Asia"/>
    <x v="1"/>
  </r>
  <r>
    <x v="102"/>
    <n v="19"/>
    <n v="1"/>
    <n v="2020"/>
    <n v="136"/>
    <n v="1"/>
    <s v="China"/>
    <s v="CN"/>
    <s v="CHN"/>
    <n v="1392730000"/>
    <s v="Asia"/>
    <x v="1"/>
  </r>
  <r>
    <x v="103"/>
    <n v="18"/>
    <n v="1"/>
    <n v="2020"/>
    <n v="17"/>
    <m/>
    <s v="China"/>
    <s v="CN"/>
    <s v="CHN"/>
    <n v="1392730000"/>
    <s v="Asia"/>
    <x v="1"/>
  </r>
  <r>
    <x v="104"/>
    <n v="17"/>
    <n v="1"/>
    <n v="2020"/>
    <n v="4"/>
    <m/>
    <s v="China"/>
    <s v="CN"/>
    <s v="CHN"/>
    <n v="1392730000"/>
    <s v="Asia"/>
    <x v="1"/>
  </r>
  <r>
    <x v="105"/>
    <n v="16"/>
    <n v="1"/>
    <n v="2020"/>
    <m/>
    <m/>
    <s v="China"/>
    <s v="CN"/>
    <s v="CHN"/>
    <n v="1392730000"/>
    <s v="Asia"/>
    <x v="1"/>
  </r>
  <r>
    <x v="106"/>
    <n v="15"/>
    <n v="1"/>
    <n v="2020"/>
    <m/>
    <n v="1"/>
    <s v="China"/>
    <s v="CN"/>
    <s v="CHN"/>
    <n v="1392730000"/>
    <s v="Asia"/>
    <x v="1"/>
  </r>
  <r>
    <x v="107"/>
    <n v="14"/>
    <n v="1"/>
    <n v="2020"/>
    <m/>
    <m/>
    <s v="China"/>
    <s v="CN"/>
    <s v="CHN"/>
    <n v="1392730000"/>
    <s v="Asia"/>
    <x v="1"/>
  </r>
  <r>
    <x v="108"/>
    <n v="13"/>
    <n v="1"/>
    <n v="2020"/>
    <m/>
    <m/>
    <s v="China"/>
    <s v="CN"/>
    <s v="CHN"/>
    <n v="1392730000"/>
    <s v="Asia"/>
    <x v="1"/>
  </r>
  <r>
    <x v="109"/>
    <n v="12"/>
    <n v="1"/>
    <n v="2020"/>
    <m/>
    <m/>
    <s v="China"/>
    <s v="CN"/>
    <s v="CHN"/>
    <n v="1392730000"/>
    <s v="Asia"/>
    <x v="1"/>
  </r>
  <r>
    <x v="110"/>
    <n v="11"/>
    <n v="1"/>
    <n v="2020"/>
    <m/>
    <n v="1"/>
    <s v="China"/>
    <s v="CN"/>
    <s v="CHN"/>
    <n v="1392730000"/>
    <s v="Asia"/>
    <x v="1"/>
  </r>
  <r>
    <x v="111"/>
    <n v="10"/>
    <n v="1"/>
    <n v="2020"/>
    <m/>
    <m/>
    <s v="China"/>
    <s v="CN"/>
    <s v="CHN"/>
    <n v="1392730000"/>
    <s v="Asia"/>
    <x v="1"/>
  </r>
  <r>
    <x v="112"/>
    <n v="9"/>
    <n v="1"/>
    <n v="2020"/>
    <m/>
    <m/>
    <s v="China"/>
    <s v="CN"/>
    <s v="CHN"/>
    <n v="1392730000"/>
    <s v="Asia"/>
    <x v="1"/>
  </r>
  <r>
    <x v="113"/>
    <n v="8"/>
    <n v="1"/>
    <n v="2020"/>
    <m/>
    <m/>
    <s v="China"/>
    <s v="CN"/>
    <s v="CHN"/>
    <n v="1392730000"/>
    <s v="Asia"/>
    <x v="1"/>
  </r>
  <r>
    <x v="114"/>
    <n v="7"/>
    <n v="1"/>
    <n v="2020"/>
    <m/>
    <m/>
    <s v="China"/>
    <s v="CN"/>
    <s v="CHN"/>
    <n v="1392730000"/>
    <s v="Asia"/>
    <x v="1"/>
  </r>
  <r>
    <x v="115"/>
    <n v="6"/>
    <n v="1"/>
    <n v="2020"/>
    <m/>
    <m/>
    <s v="China"/>
    <s v="CN"/>
    <s v="CHN"/>
    <n v="1392730000"/>
    <s v="Asia"/>
    <x v="1"/>
  </r>
  <r>
    <x v="116"/>
    <n v="5"/>
    <n v="1"/>
    <n v="2020"/>
    <n v="15"/>
    <m/>
    <s v="China"/>
    <s v="CN"/>
    <s v="CHN"/>
    <n v="1392730000"/>
    <s v="Asia"/>
    <x v="1"/>
  </r>
  <r>
    <x v="117"/>
    <n v="4"/>
    <n v="1"/>
    <n v="2020"/>
    <m/>
    <m/>
    <s v="China"/>
    <s v="CN"/>
    <s v="CHN"/>
    <n v="1392730000"/>
    <s v="Asia"/>
    <x v="1"/>
  </r>
  <r>
    <x v="118"/>
    <n v="3"/>
    <n v="1"/>
    <n v="2020"/>
    <n v="17"/>
    <m/>
    <s v="China"/>
    <s v="CN"/>
    <s v="CHN"/>
    <n v="1392730000"/>
    <s v="Asia"/>
    <x v="1"/>
  </r>
  <r>
    <x v="119"/>
    <n v="2"/>
    <n v="1"/>
    <n v="2020"/>
    <m/>
    <m/>
    <s v="China"/>
    <s v="CN"/>
    <s v="CHN"/>
    <n v="1392730000"/>
    <s v="Asia"/>
    <x v="1"/>
  </r>
  <r>
    <x v="120"/>
    <n v="1"/>
    <n v="1"/>
    <n v="2020"/>
    <m/>
    <m/>
    <s v="China"/>
    <s v="CN"/>
    <s v="CHN"/>
    <n v="1392730000"/>
    <s v="Asia"/>
    <x v="1"/>
  </r>
  <r>
    <x v="121"/>
    <n v="31"/>
    <n v="12"/>
    <n v="2019"/>
    <n v="27"/>
    <m/>
    <s v="China"/>
    <s v="CN"/>
    <s v="CHN"/>
    <n v="1392730000"/>
    <s v="Asia"/>
    <x v="1"/>
  </r>
  <r>
    <x v="0"/>
    <n v="3"/>
    <n v="5"/>
    <n v="2020"/>
    <n v="3"/>
    <n v="2"/>
    <s v="Croatia"/>
    <s v="HR"/>
    <s v="HRV"/>
    <n v="4089400"/>
    <s v="Europe"/>
    <x v="1"/>
  </r>
  <r>
    <x v="1"/>
    <n v="2"/>
    <n v="5"/>
    <n v="2020"/>
    <n v="9"/>
    <n v="6"/>
    <s v="Croatia"/>
    <s v="HR"/>
    <s v="HRV"/>
    <n v="4089400"/>
    <s v="Europe"/>
    <x v="1"/>
  </r>
  <r>
    <x v="2"/>
    <n v="1"/>
    <n v="5"/>
    <n v="2020"/>
    <n v="14"/>
    <n v="2"/>
    <s v="Croatia"/>
    <s v="HR"/>
    <s v="HRV"/>
    <n v="4089400"/>
    <s v="Europe"/>
    <x v="1"/>
  </r>
  <r>
    <x v="3"/>
    <n v="30"/>
    <n v="4"/>
    <n v="2020"/>
    <n v="15"/>
    <n v="4"/>
    <s v="Croatia"/>
    <s v="HR"/>
    <s v="HRV"/>
    <n v="4089400"/>
    <s v="Europe"/>
    <x v="1"/>
  </r>
  <r>
    <x v="4"/>
    <n v="29"/>
    <n v="4"/>
    <n v="2020"/>
    <n v="8"/>
    <n v="4"/>
    <s v="Croatia"/>
    <s v="HR"/>
    <s v="HRV"/>
    <n v="4089400"/>
    <s v="Europe"/>
    <x v="1"/>
  </r>
  <r>
    <x v="5"/>
    <n v="28"/>
    <n v="4"/>
    <n v="2020"/>
    <n v="9"/>
    <n v="4"/>
    <s v="Croatia"/>
    <s v="HR"/>
    <s v="HRV"/>
    <n v="4089400"/>
    <s v="Europe"/>
    <x v="1"/>
  </r>
  <r>
    <x v="6"/>
    <n v="27"/>
    <n v="4"/>
    <n v="2020"/>
    <n v="14"/>
    <n v="1"/>
    <s v="Croatia"/>
    <s v="HR"/>
    <s v="HRV"/>
    <n v="4089400"/>
    <s v="Europe"/>
    <x v="1"/>
  </r>
  <r>
    <x v="7"/>
    <n v="26"/>
    <n v="4"/>
    <n v="2020"/>
    <n v="7"/>
    <n v="3"/>
    <s v="Croatia"/>
    <s v="HR"/>
    <s v="HRV"/>
    <n v="4089400"/>
    <s v="Europe"/>
    <x v="1"/>
  </r>
  <r>
    <x v="8"/>
    <n v="25"/>
    <n v="4"/>
    <n v="2020"/>
    <n v="28"/>
    <n v="1"/>
    <s v="Croatia"/>
    <s v="HR"/>
    <s v="HRV"/>
    <n v="4089400"/>
    <s v="Europe"/>
    <x v="1"/>
  </r>
  <r>
    <x v="9"/>
    <n v="24"/>
    <n v="4"/>
    <n v="2020"/>
    <n v="31"/>
    <n v="2"/>
    <s v="Croatia"/>
    <s v="HR"/>
    <s v="HRV"/>
    <n v="4089400"/>
    <s v="Europe"/>
    <x v="1"/>
  </r>
  <r>
    <x v="10"/>
    <n v="23"/>
    <n v="4"/>
    <n v="2020"/>
    <n v="42"/>
    <m/>
    <s v="Croatia"/>
    <s v="HR"/>
    <s v="HRV"/>
    <n v="4089400"/>
    <s v="Europe"/>
    <x v="1"/>
  </r>
  <r>
    <x v="11"/>
    <n v="22"/>
    <n v="4"/>
    <n v="2020"/>
    <n v="27"/>
    <n v="1"/>
    <s v="Croatia"/>
    <s v="HR"/>
    <s v="HRV"/>
    <n v="4089400"/>
    <s v="Europe"/>
    <x v="1"/>
  </r>
  <r>
    <x v="12"/>
    <n v="21"/>
    <n v="4"/>
    <n v="2020"/>
    <n v="10"/>
    <m/>
    <s v="Croatia"/>
    <s v="HR"/>
    <s v="HRV"/>
    <n v="4089400"/>
    <s v="Europe"/>
    <x v="1"/>
  </r>
  <r>
    <x v="13"/>
    <n v="20"/>
    <n v="4"/>
    <n v="2020"/>
    <n v="39"/>
    <n v="8"/>
    <s v="Croatia"/>
    <s v="HR"/>
    <s v="HRV"/>
    <n v="4089400"/>
    <s v="Europe"/>
    <x v="1"/>
  </r>
  <r>
    <x v="14"/>
    <n v="19"/>
    <n v="4"/>
    <n v="2020"/>
    <n v="18"/>
    <n v="3"/>
    <s v="Croatia"/>
    <s v="HR"/>
    <s v="HRV"/>
    <n v="4089400"/>
    <s v="Europe"/>
    <x v="1"/>
  </r>
  <r>
    <x v="15"/>
    <n v="18"/>
    <n v="4"/>
    <n v="2020"/>
    <n v="23"/>
    <n v="1"/>
    <s v="Croatia"/>
    <s v="HR"/>
    <s v="HRV"/>
    <n v="4089400"/>
    <s v="Europe"/>
    <x v="1"/>
  </r>
  <r>
    <x v="16"/>
    <n v="17"/>
    <n v="4"/>
    <n v="2020"/>
    <n v="50"/>
    <n v="1"/>
    <s v="Croatia"/>
    <s v="HR"/>
    <s v="HRV"/>
    <n v="4089400"/>
    <s v="Europe"/>
    <x v="1"/>
  </r>
  <r>
    <x v="17"/>
    <n v="16"/>
    <n v="4"/>
    <n v="2020"/>
    <n v="37"/>
    <n v="3"/>
    <s v="Croatia"/>
    <s v="HR"/>
    <s v="HRV"/>
    <n v="4089400"/>
    <s v="Europe"/>
    <x v="1"/>
  </r>
  <r>
    <x v="18"/>
    <n v="15"/>
    <n v="4"/>
    <n v="2020"/>
    <n v="54"/>
    <n v="6"/>
    <s v="Croatia"/>
    <s v="HR"/>
    <s v="HRV"/>
    <n v="4089400"/>
    <s v="Europe"/>
    <x v="1"/>
  </r>
  <r>
    <x v="19"/>
    <n v="14"/>
    <n v="4"/>
    <n v="2020"/>
    <n v="50"/>
    <n v="2"/>
    <s v="Croatia"/>
    <s v="HR"/>
    <s v="HRV"/>
    <n v="4089400"/>
    <s v="Europe"/>
    <x v="1"/>
  </r>
  <r>
    <x v="20"/>
    <n v="13"/>
    <n v="4"/>
    <n v="2020"/>
    <n v="66"/>
    <n v="2"/>
    <s v="Croatia"/>
    <s v="HR"/>
    <s v="HRV"/>
    <n v="4089400"/>
    <s v="Europe"/>
    <x v="1"/>
  </r>
  <r>
    <x v="21"/>
    <n v="12"/>
    <n v="4"/>
    <n v="2020"/>
    <n v="39"/>
    <m/>
    <s v="Croatia"/>
    <s v="HR"/>
    <s v="HRV"/>
    <n v="4089400"/>
    <s v="Europe"/>
    <x v="1"/>
  </r>
  <r>
    <x v="22"/>
    <n v="11"/>
    <n v="4"/>
    <n v="2020"/>
    <n v="88"/>
    <n v="1"/>
    <s v="Croatia"/>
    <s v="HR"/>
    <s v="HRV"/>
    <n v="4089400"/>
    <s v="Europe"/>
    <x v="1"/>
  </r>
  <r>
    <x v="23"/>
    <n v="10"/>
    <n v="4"/>
    <n v="2020"/>
    <n v="64"/>
    <n v="1"/>
    <s v="Croatia"/>
    <s v="HR"/>
    <s v="HRV"/>
    <n v="4089400"/>
    <s v="Europe"/>
    <x v="1"/>
  </r>
  <r>
    <x v="24"/>
    <n v="9"/>
    <n v="4"/>
    <n v="2020"/>
    <n v="61"/>
    <n v="1"/>
    <s v="Croatia"/>
    <s v="HR"/>
    <s v="HRV"/>
    <n v="4089400"/>
    <s v="Europe"/>
    <x v="1"/>
  </r>
  <r>
    <x v="25"/>
    <n v="8"/>
    <n v="4"/>
    <n v="2020"/>
    <n v="60"/>
    <n v="2"/>
    <s v="Croatia"/>
    <s v="HR"/>
    <s v="HRV"/>
    <n v="4089400"/>
    <s v="Europe"/>
    <x v="1"/>
  </r>
  <r>
    <x v="26"/>
    <n v="7"/>
    <n v="4"/>
    <n v="2020"/>
    <n v="40"/>
    <n v="1"/>
    <s v="Croatia"/>
    <s v="HR"/>
    <s v="HRV"/>
    <n v="4089400"/>
    <s v="Europe"/>
    <x v="1"/>
  </r>
  <r>
    <x v="27"/>
    <n v="6"/>
    <n v="4"/>
    <n v="2020"/>
    <n v="56"/>
    <n v="3"/>
    <s v="Croatia"/>
    <s v="HR"/>
    <s v="HRV"/>
    <n v="4089400"/>
    <s v="Europe"/>
    <x v="1"/>
  </r>
  <r>
    <x v="28"/>
    <n v="5"/>
    <n v="4"/>
    <n v="2020"/>
    <n v="47"/>
    <n v="4"/>
    <s v="Croatia"/>
    <s v="HR"/>
    <s v="HRV"/>
    <n v="4089400"/>
    <s v="Europe"/>
    <x v="1"/>
  </r>
  <r>
    <x v="29"/>
    <n v="4"/>
    <n v="4"/>
    <n v="2020"/>
    <n v="68"/>
    <n v="1"/>
    <s v="Croatia"/>
    <s v="HR"/>
    <s v="HRV"/>
    <n v="4089400"/>
    <s v="Europe"/>
    <x v="1"/>
  </r>
  <r>
    <x v="30"/>
    <n v="3"/>
    <n v="4"/>
    <n v="2020"/>
    <n v="48"/>
    <n v="1"/>
    <s v="Croatia"/>
    <s v="HR"/>
    <s v="HRV"/>
    <n v="4089400"/>
    <s v="Europe"/>
    <x v="1"/>
  </r>
  <r>
    <x v="31"/>
    <n v="2"/>
    <n v="4"/>
    <n v="2020"/>
    <n v="96"/>
    <m/>
    <s v="Croatia"/>
    <s v="HR"/>
    <s v="HRV"/>
    <n v="4089400"/>
    <s v="Europe"/>
    <x v="1"/>
  </r>
  <r>
    <x v="32"/>
    <n v="1"/>
    <n v="4"/>
    <n v="2020"/>
    <n v="77"/>
    <m/>
    <s v="Croatia"/>
    <s v="HR"/>
    <s v="HRV"/>
    <n v="4089400"/>
    <s v="Europe"/>
    <x v="1"/>
  </r>
  <r>
    <x v="33"/>
    <n v="31"/>
    <n v="3"/>
    <n v="2020"/>
    <n v="77"/>
    <m/>
    <s v="Croatia"/>
    <s v="HR"/>
    <s v="HRV"/>
    <n v="4089400"/>
    <s v="Europe"/>
    <x v="1"/>
  </r>
  <r>
    <x v="34"/>
    <n v="30"/>
    <n v="3"/>
    <n v="2020"/>
    <n v="56"/>
    <n v="1"/>
    <s v="Croatia"/>
    <s v="HR"/>
    <s v="HRV"/>
    <n v="4089400"/>
    <s v="Europe"/>
    <x v="1"/>
  </r>
  <r>
    <x v="35"/>
    <n v="29"/>
    <n v="3"/>
    <n v="2020"/>
    <n v="71"/>
    <n v="2"/>
    <s v="Croatia"/>
    <s v="HR"/>
    <s v="HRV"/>
    <n v="4089400"/>
    <s v="Europe"/>
    <x v="1"/>
  </r>
  <r>
    <x v="36"/>
    <n v="28"/>
    <n v="3"/>
    <n v="2020"/>
    <n v="91"/>
    <n v="1"/>
    <s v="Croatia"/>
    <s v="HR"/>
    <s v="HRV"/>
    <n v="4089400"/>
    <s v="Europe"/>
    <x v="1"/>
  </r>
  <r>
    <x v="37"/>
    <n v="27"/>
    <n v="3"/>
    <n v="2020"/>
    <n v="77"/>
    <n v="1"/>
    <s v="Croatia"/>
    <s v="HR"/>
    <s v="HRV"/>
    <n v="4089400"/>
    <s v="Europe"/>
    <x v="1"/>
  </r>
  <r>
    <x v="38"/>
    <n v="26"/>
    <n v="3"/>
    <n v="2020"/>
    <n v="36"/>
    <m/>
    <s v="Croatia"/>
    <s v="HR"/>
    <s v="HRV"/>
    <n v="4089400"/>
    <s v="Europe"/>
    <x v="1"/>
  </r>
  <r>
    <x v="39"/>
    <n v="25"/>
    <n v="3"/>
    <n v="2020"/>
    <n v="76"/>
    <n v="1"/>
    <s v="Croatia"/>
    <s v="HR"/>
    <s v="HRV"/>
    <n v="4089400"/>
    <s v="Europe"/>
    <x v="1"/>
  </r>
  <r>
    <x v="40"/>
    <n v="24"/>
    <n v="3"/>
    <n v="2020"/>
    <n v="71"/>
    <m/>
    <s v="Croatia"/>
    <s v="HR"/>
    <s v="HRV"/>
    <n v="4089400"/>
    <s v="Europe"/>
    <x v="1"/>
  </r>
  <r>
    <x v="41"/>
    <n v="23"/>
    <n v="3"/>
    <n v="2020"/>
    <n v="29"/>
    <m/>
    <s v="Croatia"/>
    <s v="HR"/>
    <s v="HRV"/>
    <n v="4089400"/>
    <s v="Europe"/>
    <x v="1"/>
  </r>
  <r>
    <x v="42"/>
    <n v="22"/>
    <n v="3"/>
    <n v="2020"/>
    <n v="80"/>
    <m/>
    <s v="Croatia"/>
    <s v="HR"/>
    <s v="HRV"/>
    <n v="4089400"/>
    <s v="Europe"/>
    <x v="1"/>
  </r>
  <r>
    <x v="43"/>
    <n v="21"/>
    <n v="3"/>
    <n v="2020"/>
    <n v="22"/>
    <m/>
    <s v="Croatia"/>
    <s v="HR"/>
    <s v="HRV"/>
    <n v="4089400"/>
    <s v="Europe"/>
    <x v="1"/>
  </r>
  <r>
    <x v="44"/>
    <n v="20"/>
    <n v="3"/>
    <n v="2020"/>
    <n v="23"/>
    <m/>
    <s v="Croatia"/>
    <s v="HR"/>
    <s v="HRV"/>
    <n v="4089400"/>
    <s v="Europe"/>
    <x v="1"/>
  </r>
  <r>
    <x v="45"/>
    <n v="19"/>
    <n v="3"/>
    <n v="2020"/>
    <n v="12"/>
    <m/>
    <s v="Croatia"/>
    <s v="HR"/>
    <s v="HRV"/>
    <n v="4089400"/>
    <s v="Europe"/>
    <x v="1"/>
  </r>
  <r>
    <x v="46"/>
    <n v="18"/>
    <n v="3"/>
    <n v="2020"/>
    <n v="13"/>
    <m/>
    <s v="Croatia"/>
    <s v="HR"/>
    <s v="HRV"/>
    <n v="4089400"/>
    <s v="Europe"/>
    <x v="1"/>
  </r>
  <r>
    <x v="47"/>
    <n v="17"/>
    <n v="3"/>
    <n v="2020"/>
    <n v="8"/>
    <m/>
    <s v="Croatia"/>
    <s v="HR"/>
    <s v="HRV"/>
    <n v="4089400"/>
    <s v="Europe"/>
    <x v="1"/>
  </r>
  <r>
    <x v="48"/>
    <n v="16"/>
    <n v="3"/>
    <n v="2020"/>
    <n v="11"/>
    <m/>
    <s v="Croatia"/>
    <s v="HR"/>
    <s v="HRV"/>
    <n v="4089400"/>
    <s v="Europe"/>
    <x v="1"/>
  </r>
  <r>
    <x v="49"/>
    <n v="15"/>
    <n v="3"/>
    <n v="2020"/>
    <n v="6"/>
    <m/>
    <s v="Croatia"/>
    <s v="HR"/>
    <s v="HRV"/>
    <n v="4089400"/>
    <s v="Europe"/>
    <x v="1"/>
  </r>
  <r>
    <x v="50"/>
    <n v="14"/>
    <n v="3"/>
    <n v="2020"/>
    <n v="6"/>
    <m/>
    <s v="Croatia"/>
    <s v="HR"/>
    <s v="HRV"/>
    <n v="4089400"/>
    <s v="Europe"/>
    <x v="1"/>
  </r>
  <r>
    <x v="51"/>
    <n v="13"/>
    <n v="3"/>
    <n v="2020"/>
    <n v="9"/>
    <m/>
    <s v="Croatia"/>
    <s v="HR"/>
    <s v="HRV"/>
    <n v="4089400"/>
    <s v="Europe"/>
    <x v="1"/>
  </r>
  <r>
    <x v="52"/>
    <n v="12"/>
    <n v="3"/>
    <n v="2020"/>
    <n v="3"/>
    <m/>
    <s v="Croatia"/>
    <s v="HR"/>
    <s v="HRV"/>
    <n v="4089400"/>
    <s v="Europe"/>
    <x v="1"/>
  </r>
  <r>
    <x v="53"/>
    <n v="11"/>
    <n v="3"/>
    <n v="2020"/>
    <n v="1"/>
    <m/>
    <s v="Croatia"/>
    <s v="HR"/>
    <s v="HRV"/>
    <n v="4089400"/>
    <s v="Europe"/>
    <x v="1"/>
  </r>
  <r>
    <x v="57"/>
    <n v="8"/>
    <n v="3"/>
    <n v="2020"/>
    <n v="1"/>
    <m/>
    <s v="Croatia"/>
    <s v="HR"/>
    <s v="HRV"/>
    <n v="4089400"/>
    <s v="Europe"/>
    <x v="1"/>
  </r>
  <r>
    <x v="58"/>
    <n v="7"/>
    <n v="3"/>
    <n v="2020"/>
    <n v="1"/>
    <m/>
    <s v="Croatia"/>
    <s v="HR"/>
    <s v="HRV"/>
    <n v="4089400"/>
    <s v="Europe"/>
    <x v="1"/>
  </r>
  <r>
    <x v="56"/>
    <n v="6"/>
    <n v="3"/>
    <n v="2020"/>
    <n v="1"/>
    <m/>
    <s v="Croatia"/>
    <s v="HR"/>
    <s v="HRV"/>
    <n v="4089400"/>
    <s v="Europe"/>
    <x v="1"/>
  </r>
  <r>
    <x v="123"/>
    <n v="4"/>
    <n v="3"/>
    <n v="2020"/>
    <n v="1"/>
    <m/>
    <s v="Croatia"/>
    <s v="HR"/>
    <s v="HRV"/>
    <n v="4089400"/>
    <s v="Europe"/>
    <x v="1"/>
  </r>
  <r>
    <x v="124"/>
    <n v="3"/>
    <n v="3"/>
    <n v="2020"/>
    <n v="1"/>
    <m/>
    <s v="Croatia"/>
    <s v="HR"/>
    <s v="HRV"/>
    <n v="4089400"/>
    <s v="Europe"/>
    <x v="1"/>
  </r>
  <r>
    <x v="59"/>
    <n v="2"/>
    <n v="3"/>
    <n v="2020"/>
    <n v="2"/>
    <m/>
    <s v="Croatia"/>
    <s v="HR"/>
    <s v="HRV"/>
    <n v="4089400"/>
    <s v="Europe"/>
    <x v="1"/>
  </r>
  <r>
    <x v="60"/>
    <n v="1"/>
    <n v="3"/>
    <n v="2020"/>
    <m/>
    <m/>
    <s v="Croatia"/>
    <s v="HR"/>
    <s v="HRV"/>
    <n v="4089400"/>
    <s v="Europe"/>
    <x v="1"/>
  </r>
  <r>
    <x v="61"/>
    <n v="29"/>
    <n v="2"/>
    <n v="2020"/>
    <n v="2"/>
    <m/>
    <s v="Croatia"/>
    <s v="HR"/>
    <s v="HRV"/>
    <n v="4089400"/>
    <s v="Europe"/>
    <x v="1"/>
  </r>
  <r>
    <x v="62"/>
    <n v="28"/>
    <n v="2"/>
    <n v="2020"/>
    <n v="1"/>
    <m/>
    <s v="Croatia"/>
    <s v="HR"/>
    <s v="HRV"/>
    <n v="4089400"/>
    <s v="Europe"/>
    <x v="1"/>
  </r>
  <r>
    <x v="63"/>
    <n v="27"/>
    <n v="2"/>
    <n v="2020"/>
    <n v="1"/>
    <m/>
    <s v="Croatia"/>
    <s v="HR"/>
    <s v="HRV"/>
    <n v="4089400"/>
    <s v="Europe"/>
    <x v="1"/>
  </r>
  <r>
    <x v="64"/>
    <n v="26"/>
    <n v="2"/>
    <n v="2020"/>
    <n v="1"/>
    <m/>
    <s v="Croatia"/>
    <s v="HR"/>
    <s v="HRV"/>
    <n v="4089400"/>
    <s v="Europe"/>
    <x v="1"/>
  </r>
  <r>
    <x v="65"/>
    <n v="25"/>
    <n v="2"/>
    <n v="2020"/>
    <m/>
    <m/>
    <s v="Croatia"/>
    <s v="HR"/>
    <s v="HRV"/>
    <n v="4089400"/>
    <s v="Europe"/>
    <x v="1"/>
  </r>
  <r>
    <x v="66"/>
    <n v="24"/>
    <n v="2"/>
    <n v="2020"/>
    <m/>
    <m/>
    <s v="Croatia"/>
    <s v="HR"/>
    <s v="HRV"/>
    <n v="4089400"/>
    <s v="Europe"/>
    <x v="1"/>
  </r>
  <r>
    <x v="67"/>
    <n v="23"/>
    <n v="2"/>
    <n v="2020"/>
    <m/>
    <m/>
    <s v="Croatia"/>
    <s v="HR"/>
    <s v="HRV"/>
    <n v="4089400"/>
    <s v="Europe"/>
    <x v="1"/>
  </r>
  <r>
    <x v="68"/>
    <n v="22"/>
    <n v="2"/>
    <n v="2020"/>
    <m/>
    <m/>
    <s v="Croatia"/>
    <s v="HR"/>
    <s v="HRV"/>
    <n v="4089400"/>
    <s v="Europe"/>
    <x v="1"/>
  </r>
  <r>
    <x v="69"/>
    <n v="21"/>
    <n v="2"/>
    <n v="2020"/>
    <m/>
    <m/>
    <s v="Croatia"/>
    <s v="HR"/>
    <s v="HRV"/>
    <n v="4089400"/>
    <s v="Europe"/>
    <x v="1"/>
  </r>
  <r>
    <x v="70"/>
    <n v="20"/>
    <n v="2"/>
    <n v="2020"/>
    <m/>
    <m/>
    <s v="Croatia"/>
    <s v="HR"/>
    <s v="HRV"/>
    <n v="4089400"/>
    <s v="Europe"/>
    <x v="1"/>
  </r>
  <r>
    <x v="71"/>
    <n v="19"/>
    <n v="2"/>
    <n v="2020"/>
    <m/>
    <m/>
    <s v="Croatia"/>
    <s v="HR"/>
    <s v="HRV"/>
    <n v="4089400"/>
    <s v="Europe"/>
    <x v="1"/>
  </r>
  <r>
    <x v="72"/>
    <n v="18"/>
    <n v="2"/>
    <n v="2020"/>
    <m/>
    <m/>
    <s v="Croatia"/>
    <s v="HR"/>
    <s v="HRV"/>
    <n v="4089400"/>
    <s v="Europe"/>
    <x v="1"/>
  </r>
  <r>
    <x v="73"/>
    <n v="17"/>
    <n v="2"/>
    <n v="2020"/>
    <m/>
    <m/>
    <s v="Croatia"/>
    <s v="HR"/>
    <s v="HRV"/>
    <n v="4089400"/>
    <s v="Europe"/>
    <x v="1"/>
  </r>
  <r>
    <x v="74"/>
    <n v="16"/>
    <n v="2"/>
    <n v="2020"/>
    <m/>
    <m/>
    <s v="Croatia"/>
    <s v="HR"/>
    <s v="HRV"/>
    <n v="4089400"/>
    <s v="Europe"/>
    <x v="1"/>
  </r>
  <r>
    <x v="75"/>
    <n v="15"/>
    <n v="2"/>
    <n v="2020"/>
    <m/>
    <m/>
    <s v="Croatia"/>
    <s v="HR"/>
    <s v="HRV"/>
    <n v="4089400"/>
    <s v="Europe"/>
    <x v="1"/>
  </r>
  <r>
    <x v="76"/>
    <n v="14"/>
    <n v="2"/>
    <n v="2020"/>
    <m/>
    <m/>
    <s v="Croatia"/>
    <s v="HR"/>
    <s v="HRV"/>
    <n v="4089400"/>
    <s v="Europe"/>
    <x v="1"/>
  </r>
  <r>
    <x v="77"/>
    <n v="13"/>
    <n v="2"/>
    <n v="2020"/>
    <m/>
    <m/>
    <s v="Croatia"/>
    <s v="HR"/>
    <s v="HRV"/>
    <n v="4089400"/>
    <s v="Europe"/>
    <x v="1"/>
  </r>
  <r>
    <x v="78"/>
    <n v="12"/>
    <n v="2"/>
    <n v="2020"/>
    <m/>
    <m/>
    <s v="Croatia"/>
    <s v="HR"/>
    <s v="HRV"/>
    <n v="4089400"/>
    <s v="Europe"/>
    <x v="1"/>
  </r>
  <r>
    <x v="79"/>
    <n v="11"/>
    <n v="2"/>
    <n v="2020"/>
    <m/>
    <m/>
    <s v="Croatia"/>
    <s v="HR"/>
    <s v="HRV"/>
    <n v="4089400"/>
    <s v="Europe"/>
    <x v="1"/>
  </r>
  <r>
    <x v="80"/>
    <n v="10"/>
    <n v="2"/>
    <n v="2020"/>
    <m/>
    <m/>
    <s v="Croatia"/>
    <s v="HR"/>
    <s v="HRV"/>
    <n v="4089400"/>
    <s v="Europe"/>
    <x v="1"/>
  </r>
  <r>
    <x v="81"/>
    <n v="9"/>
    <n v="2"/>
    <n v="2020"/>
    <m/>
    <m/>
    <s v="Croatia"/>
    <s v="HR"/>
    <s v="HRV"/>
    <n v="4089400"/>
    <s v="Europe"/>
    <x v="1"/>
  </r>
  <r>
    <x v="82"/>
    <n v="8"/>
    <n v="2"/>
    <n v="2020"/>
    <m/>
    <m/>
    <s v="Croatia"/>
    <s v="HR"/>
    <s v="HRV"/>
    <n v="4089400"/>
    <s v="Europe"/>
    <x v="1"/>
  </r>
  <r>
    <x v="83"/>
    <n v="7"/>
    <n v="2"/>
    <n v="2020"/>
    <m/>
    <m/>
    <s v="Croatia"/>
    <s v="HR"/>
    <s v="HRV"/>
    <n v="4089400"/>
    <s v="Europe"/>
    <x v="1"/>
  </r>
  <r>
    <x v="84"/>
    <n v="6"/>
    <n v="2"/>
    <n v="2020"/>
    <m/>
    <m/>
    <s v="Croatia"/>
    <s v="HR"/>
    <s v="HRV"/>
    <n v="4089400"/>
    <s v="Europe"/>
    <x v="1"/>
  </r>
  <r>
    <x v="85"/>
    <n v="5"/>
    <n v="2"/>
    <n v="2020"/>
    <m/>
    <m/>
    <s v="Croatia"/>
    <s v="HR"/>
    <s v="HRV"/>
    <n v="4089400"/>
    <s v="Europe"/>
    <x v="1"/>
  </r>
  <r>
    <x v="86"/>
    <n v="4"/>
    <n v="2"/>
    <n v="2020"/>
    <m/>
    <m/>
    <s v="Croatia"/>
    <s v="HR"/>
    <s v="HRV"/>
    <n v="4089400"/>
    <s v="Europe"/>
    <x v="1"/>
  </r>
  <r>
    <x v="87"/>
    <n v="3"/>
    <n v="2"/>
    <n v="2020"/>
    <m/>
    <m/>
    <s v="Croatia"/>
    <s v="HR"/>
    <s v="HRV"/>
    <n v="4089400"/>
    <s v="Europe"/>
    <x v="1"/>
  </r>
  <r>
    <x v="88"/>
    <n v="2"/>
    <n v="2"/>
    <n v="2020"/>
    <m/>
    <m/>
    <s v="Croatia"/>
    <s v="HR"/>
    <s v="HRV"/>
    <n v="4089400"/>
    <s v="Europe"/>
    <x v="1"/>
  </r>
  <r>
    <x v="89"/>
    <n v="1"/>
    <n v="2"/>
    <n v="2020"/>
    <m/>
    <m/>
    <s v="Croatia"/>
    <s v="HR"/>
    <s v="HRV"/>
    <n v="4089400"/>
    <s v="Europe"/>
    <x v="1"/>
  </r>
  <r>
    <x v="90"/>
    <n v="31"/>
    <n v="1"/>
    <n v="2020"/>
    <m/>
    <m/>
    <s v="Croatia"/>
    <s v="HR"/>
    <s v="HRV"/>
    <n v="4089400"/>
    <s v="Europe"/>
    <x v="1"/>
  </r>
  <r>
    <x v="91"/>
    <n v="30"/>
    <n v="1"/>
    <n v="2020"/>
    <m/>
    <m/>
    <s v="Croatia"/>
    <s v="HR"/>
    <s v="HRV"/>
    <n v="4089400"/>
    <s v="Europe"/>
    <x v="1"/>
  </r>
  <r>
    <x v="92"/>
    <n v="29"/>
    <n v="1"/>
    <n v="2020"/>
    <m/>
    <m/>
    <s v="Croatia"/>
    <s v="HR"/>
    <s v="HRV"/>
    <n v="4089400"/>
    <s v="Europe"/>
    <x v="1"/>
  </r>
  <r>
    <x v="93"/>
    <n v="28"/>
    <n v="1"/>
    <n v="2020"/>
    <m/>
    <m/>
    <s v="Croatia"/>
    <s v="HR"/>
    <s v="HRV"/>
    <n v="4089400"/>
    <s v="Europe"/>
    <x v="1"/>
  </r>
  <r>
    <x v="94"/>
    <n v="27"/>
    <n v="1"/>
    <n v="2020"/>
    <m/>
    <m/>
    <s v="Croatia"/>
    <s v="HR"/>
    <s v="HRV"/>
    <n v="4089400"/>
    <s v="Europe"/>
    <x v="1"/>
  </r>
  <r>
    <x v="95"/>
    <n v="26"/>
    <n v="1"/>
    <n v="2020"/>
    <m/>
    <m/>
    <s v="Croatia"/>
    <s v="HR"/>
    <s v="HRV"/>
    <n v="4089400"/>
    <s v="Europe"/>
    <x v="1"/>
  </r>
  <r>
    <x v="96"/>
    <n v="25"/>
    <n v="1"/>
    <n v="2020"/>
    <m/>
    <m/>
    <s v="Croatia"/>
    <s v="HR"/>
    <s v="HRV"/>
    <n v="4089400"/>
    <s v="Europe"/>
    <x v="1"/>
  </r>
  <r>
    <x v="97"/>
    <n v="24"/>
    <n v="1"/>
    <n v="2020"/>
    <m/>
    <m/>
    <s v="Croatia"/>
    <s v="HR"/>
    <s v="HRV"/>
    <n v="4089400"/>
    <s v="Europe"/>
    <x v="1"/>
  </r>
  <r>
    <x v="98"/>
    <n v="23"/>
    <n v="1"/>
    <n v="2020"/>
    <m/>
    <m/>
    <s v="Croatia"/>
    <s v="HR"/>
    <s v="HRV"/>
    <n v="4089400"/>
    <s v="Europe"/>
    <x v="1"/>
  </r>
  <r>
    <x v="99"/>
    <n v="22"/>
    <n v="1"/>
    <n v="2020"/>
    <m/>
    <m/>
    <s v="Croatia"/>
    <s v="HR"/>
    <s v="HRV"/>
    <n v="4089400"/>
    <s v="Europe"/>
    <x v="1"/>
  </r>
  <r>
    <x v="100"/>
    <n v="21"/>
    <n v="1"/>
    <n v="2020"/>
    <m/>
    <m/>
    <s v="Croatia"/>
    <s v="HR"/>
    <s v="HRV"/>
    <n v="4089400"/>
    <s v="Europe"/>
    <x v="1"/>
  </r>
  <r>
    <x v="101"/>
    <n v="20"/>
    <n v="1"/>
    <n v="2020"/>
    <m/>
    <m/>
    <s v="Croatia"/>
    <s v="HR"/>
    <s v="HRV"/>
    <n v="4089400"/>
    <s v="Europe"/>
    <x v="1"/>
  </r>
  <r>
    <x v="102"/>
    <n v="19"/>
    <n v="1"/>
    <n v="2020"/>
    <m/>
    <m/>
    <s v="Croatia"/>
    <s v="HR"/>
    <s v="HRV"/>
    <n v="4089400"/>
    <s v="Europe"/>
    <x v="1"/>
  </r>
  <r>
    <x v="103"/>
    <n v="18"/>
    <n v="1"/>
    <n v="2020"/>
    <m/>
    <m/>
    <s v="Croatia"/>
    <s v="HR"/>
    <s v="HRV"/>
    <n v="4089400"/>
    <s v="Europe"/>
    <x v="1"/>
  </r>
  <r>
    <x v="104"/>
    <n v="17"/>
    <n v="1"/>
    <n v="2020"/>
    <m/>
    <m/>
    <s v="Croatia"/>
    <s v="HR"/>
    <s v="HRV"/>
    <n v="4089400"/>
    <s v="Europe"/>
    <x v="1"/>
  </r>
  <r>
    <x v="105"/>
    <n v="16"/>
    <n v="1"/>
    <n v="2020"/>
    <m/>
    <m/>
    <s v="Croatia"/>
    <s v="HR"/>
    <s v="HRV"/>
    <n v="4089400"/>
    <s v="Europe"/>
    <x v="1"/>
  </r>
  <r>
    <x v="106"/>
    <n v="15"/>
    <n v="1"/>
    <n v="2020"/>
    <m/>
    <m/>
    <s v="Croatia"/>
    <s v="HR"/>
    <s v="HRV"/>
    <n v="4089400"/>
    <s v="Europe"/>
    <x v="1"/>
  </r>
  <r>
    <x v="107"/>
    <n v="14"/>
    <n v="1"/>
    <n v="2020"/>
    <m/>
    <m/>
    <s v="Croatia"/>
    <s v="HR"/>
    <s v="HRV"/>
    <n v="4089400"/>
    <s v="Europe"/>
    <x v="1"/>
  </r>
  <r>
    <x v="108"/>
    <n v="13"/>
    <n v="1"/>
    <n v="2020"/>
    <m/>
    <m/>
    <s v="Croatia"/>
    <s v="HR"/>
    <s v="HRV"/>
    <n v="4089400"/>
    <s v="Europe"/>
    <x v="1"/>
  </r>
  <r>
    <x v="109"/>
    <n v="12"/>
    <n v="1"/>
    <n v="2020"/>
    <m/>
    <m/>
    <s v="Croatia"/>
    <s v="HR"/>
    <s v="HRV"/>
    <n v="4089400"/>
    <s v="Europe"/>
    <x v="1"/>
  </r>
  <r>
    <x v="110"/>
    <n v="11"/>
    <n v="1"/>
    <n v="2020"/>
    <m/>
    <m/>
    <s v="Croatia"/>
    <s v="HR"/>
    <s v="HRV"/>
    <n v="4089400"/>
    <s v="Europe"/>
    <x v="1"/>
  </r>
  <r>
    <x v="111"/>
    <n v="10"/>
    <n v="1"/>
    <n v="2020"/>
    <m/>
    <m/>
    <s v="Croatia"/>
    <s v="HR"/>
    <s v="HRV"/>
    <n v="4089400"/>
    <s v="Europe"/>
    <x v="1"/>
  </r>
  <r>
    <x v="112"/>
    <n v="9"/>
    <n v="1"/>
    <n v="2020"/>
    <m/>
    <m/>
    <s v="Croatia"/>
    <s v="HR"/>
    <s v="HRV"/>
    <n v="4089400"/>
    <s v="Europe"/>
    <x v="1"/>
  </r>
  <r>
    <x v="113"/>
    <n v="8"/>
    <n v="1"/>
    <n v="2020"/>
    <m/>
    <m/>
    <s v="Croatia"/>
    <s v="HR"/>
    <s v="HRV"/>
    <n v="4089400"/>
    <s v="Europe"/>
    <x v="1"/>
  </r>
  <r>
    <x v="114"/>
    <n v="7"/>
    <n v="1"/>
    <n v="2020"/>
    <m/>
    <m/>
    <s v="Croatia"/>
    <s v="HR"/>
    <s v="HRV"/>
    <n v="4089400"/>
    <s v="Europe"/>
    <x v="1"/>
  </r>
  <r>
    <x v="115"/>
    <n v="6"/>
    <n v="1"/>
    <n v="2020"/>
    <m/>
    <m/>
    <s v="Croatia"/>
    <s v="HR"/>
    <s v="HRV"/>
    <n v="4089400"/>
    <s v="Europe"/>
    <x v="1"/>
  </r>
  <r>
    <x v="116"/>
    <n v="5"/>
    <n v="1"/>
    <n v="2020"/>
    <m/>
    <m/>
    <s v="Croatia"/>
    <s v="HR"/>
    <s v="HRV"/>
    <n v="4089400"/>
    <s v="Europe"/>
    <x v="1"/>
  </r>
  <r>
    <x v="117"/>
    <n v="4"/>
    <n v="1"/>
    <n v="2020"/>
    <m/>
    <m/>
    <s v="Croatia"/>
    <s v="HR"/>
    <s v="HRV"/>
    <n v="4089400"/>
    <s v="Europe"/>
    <x v="1"/>
  </r>
  <r>
    <x v="118"/>
    <n v="3"/>
    <n v="1"/>
    <n v="2020"/>
    <m/>
    <m/>
    <s v="Croatia"/>
    <s v="HR"/>
    <s v="HRV"/>
    <n v="4089400"/>
    <s v="Europe"/>
    <x v="1"/>
  </r>
  <r>
    <x v="119"/>
    <n v="2"/>
    <n v="1"/>
    <n v="2020"/>
    <m/>
    <m/>
    <s v="Croatia"/>
    <s v="HR"/>
    <s v="HRV"/>
    <n v="4089400"/>
    <s v="Europe"/>
    <x v="1"/>
  </r>
  <r>
    <x v="120"/>
    <n v="1"/>
    <n v="1"/>
    <n v="2020"/>
    <m/>
    <m/>
    <s v="Croatia"/>
    <s v="HR"/>
    <s v="HRV"/>
    <n v="4089400"/>
    <s v="Europe"/>
    <x v="1"/>
  </r>
  <r>
    <x v="121"/>
    <n v="31"/>
    <n v="12"/>
    <n v="2019"/>
    <m/>
    <m/>
    <s v="Croatia"/>
    <s v="HR"/>
    <s v="HRV"/>
    <n v="4089400"/>
    <s v="Europe"/>
    <x v="1"/>
  </r>
  <r>
    <x v="0"/>
    <n v="3"/>
    <n v="5"/>
    <n v="2020"/>
    <n v="18"/>
    <n v="5"/>
    <s v="Czechia"/>
    <s v="CZ"/>
    <s v="CZE"/>
    <n v="10625695"/>
    <s v="Europe"/>
    <x v="1"/>
  </r>
  <r>
    <x v="1"/>
    <n v="2"/>
    <n v="5"/>
    <n v="2020"/>
    <n v="55"/>
    <n v="4"/>
    <s v="Czechia"/>
    <s v="CZ"/>
    <s v="CZE"/>
    <n v="10625695"/>
    <s v="Europe"/>
    <x v="1"/>
  </r>
  <r>
    <x v="2"/>
    <n v="1"/>
    <n v="5"/>
    <n v="2020"/>
    <n v="103"/>
    <n v="9"/>
    <s v="Czechia"/>
    <s v="CZ"/>
    <s v="CZE"/>
    <n v="10625695"/>
    <s v="Europe"/>
    <x v="1"/>
  </r>
  <r>
    <x v="3"/>
    <n v="30"/>
    <n v="4"/>
    <n v="2020"/>
    <n v="75"/>
    <m/>
    <s v="Czechia"/>
    <s v="CZ"/>
    <s v="CZE"/>
    <n v="10625695"/>
    <s v="Europe"/>
    <x v="1"/>
  </r>
  <r>
    <x v="4"/>
    <n v="29"/>
    <n v="4"/>
    <n v="2020"/>
    <n v="55"/>
    <n v="4"/>
    <s v="Czechia"/>
    <s v="CZ"/>
    <s v="CZE"/>
    <n v="10625695"/>
    <s v="Europe"/>
    <x v="1"/>
  </r>
  <r>
    <x v="5"/>
    <n v="28"/>
    <n v="4"/>
    <n v="2020"/>
    <n v="45"/>
    <n v="2"/>
    <s v="Czechia"/>
    <s v="CZ"/>
    <s v="CZE"/>
    <n v="10625695"/>
    <s v="Europe"/>
    <x v="1"/>
  </r>
  <r>
    <x v="6"/>
    <n v="27"/>
    <n v="4"/>
    <n v="2020"/>
    <n v="52"/>
    <n v="3"/>
    <s v="Czechia"/>
    <s v="CZ"/>
    <s v="CZE"/>
    <n v="10625695"/>
    <s v="Europe"/>
    <x v="1"/>
  </r>
  <r>
    <x v="7"/>
    <n v="26"/>
    <n v="4"/>
    <n v="2020"/>
    <n v="79"/>
    <n v="3"/>
    <s v="Czechia"/>
    <s v="CZ"/>
    <s v="CZE"/>
    <n v="10625695"/>
    <s v="Europe"/>
    <x v="1"/>
  </r>
  <r>
    <x v="8"/>
    <n v="25"/>
    <n v="4"/>
    <n v="2020"/>
    <n v="85"/>
    <n v="2"/>
    <s v="Czechia"/>
    <s v="CZ"/>
    <s v="CZE"/>
    <n v="10625695"/>
    <s v="Europe"/>
    <x v="1"/>
  </r>
  <r>
    <x v="9"/>
    <n v="24"/>
    <n v="4"/>
    <n v="2020"/>
    <n v="52"/>
    <n v="3"/>
    <s v="Czechia"/>
    <s v="CZ"/>
    <s v="CZE"/>
    <n v="10625695"/>
    <s v="Europe"/>
    <x v="1"/>
  </r>
  <r>
    <x v="10"/>
    <n v="23"/>
    <n v="4"/>
    <n v="2020"/>
    <n v="95"/>
    <n v="9"/>
    <s v="Czechia"/>
    <s v="CZ"/>
    <s v="CZE"/>
    <n v="10625695"/>
    <s v="Europe"/>
    <x v="1"/>
  </r>
  <r>
    <x v="11"/>
    <n v="22"/>
    <n v="4"/>
    <n v="2020"/>
    <n v="127"/>
    <n v="5"/>
    <s v="Czechia"/>
    <s v="CZ"/>
    <s v="CZE"/>
    <n v="10625695"/>
    <s v="Europe"/>
    <x v="1"/>
  </r>
  <r>
    <x v="12"/>
    <n v="21"/>
    <n v="4"/>
    <n v="2020"/>
    <n v="127"/>
    <n v="8"/>
    <s v="Czechia"/>
    <s v="CZ"/>
    <s v="CZE"/>
    <n v="10625695"/>
    <s v="Europe"/>
    <x v="1"/>
  </r>
  <r>
    <x v="13"/>
    <n v="20"/>
    <n v="4"/>
    <n v="2020"/>
    <n v="133"/>
    <n v="7"/>
    <s v="Czechia"/>
    <s v="CZ"/>
    <s v="CZE"/>
    <n v="10625695"/>
    <s v="Europe"/>
    <x v="1"/>
  </r>
  <r>
    <x v="14"/>
    <n v="19"/>
    <n v="4"/>
    <n v="2020"/>
    <n v="105"/>
    <n v="8"/>
    <s v="Czechia"/>
    <s v="CZ"/>
    <s v="CZE"/>
    <n v="10625695"/>
    <s v="Europe"/>
    <x v="1"/>
  </r>
  <r>
    <x v="15"/>
    <n v="18"/>
    <n v="4"/>
    <n v="2020"/>
    <n v="116"/>
    <n v="4"/>
    <s v="Czechia"/>
    <s v="CZ"/>
    <s v="CZE"/>
    <n v="10625695"/>
    <s v="Europe"/>
    <x v="1"/>
  </r>
  <r>
    <x v="16"/>
    <n v="17"/>
    <n v="4"/>
    <n v="2020"/>
    <n v="130"/>
    <n v="3"/>
    <s v="Czechia"/>
    <s v="CZ"/>
    <s v="CZE"/>
    <n v="10625695"/>
    <s v="Europe"/>
    <x v="1"/>
  </r>
  <r>
    <x v="17"/>
    <n v="16"/>
    <n v="4"/>
    <n v="2020"/>
    <n v="162"/>
    <n v="5"/>
    <s v="Czechia"/>
    <s v="CZ"/>
    <s v="CZE"/>
    <n v="10625695"/>
    <s v="Europe"/>
    <x v="1"/>
  </r>
  <r>
    <x v="18"/>
    <n v="15"/>
    <n v="4"/>
    <n v="2020"/>
    <n v="82"/>
    <n v="18"/>
    <s v="Czechia"/>
    <s v="CZ"/>
    <s v="CZE"/>
    <n v="10625695"/>
    <s v="Europe"/>
    <x v="1"/>
  </r>
  <r>
    <x v="19"/>
    <n v="14"/>
    <n v="4"/>
    <n v="2020"/>
    <n v="68"/>
    <n v="5"/>
    <s v="Czechia"/>
    <s v="CZ"/>
    <s v="CZE"/>
    <n v="10625695"/>
    <s v="Europe"/>
    <x v="1"/>
  </r>
  <r>
    <x v="20"/>
    <n v="13"/>
    <n v="4"/>
    <n v="2020"/>
    <n v="89"/>
    <n v="9"/>
    <s v="Czechia"/>
    <s v="CZ"/>
    <s v="CZE"/>
    <n v="10625695"/>
    <s v="Europe"/>
    <x v="1"/>
  </r>
  <r>
    <x v="21"/>
    <n v="12"/>
    <n v="4"/>
    <n v="2020"/>
    <n v="170"/>
    <n v="10"/>
    <s v="Czechia"/>
    <s v="CZ"/>
    <s v="CZE"/>
    <n v="10625695"/>
    <s v="Europe"/>
    <x v="1"/>
  </r>
  <r>
    <x v="22"/>
    <n v="11"/>
    <n v="4"/>
    <n v="2020"/>
    <n v="163"/>
    <n v="7"/>
    <s v="Czechia"/>
    <s v="CZ"/>
    <s v="CZE"/>
    <n v="10625695"/>
    <s v="Europe"/>
    <x v="1"/>
  </r>
  <r>
    <x v="23"/>
    <n v="10"/>
    <n v="4"/>
    <n v="2020"/>
    <n v="257"/>
    <n v="13"/>
    <s v="Czechia"/>
    <s v="CZ"/>
    <s v="CZE"/>
    <n v="10625695"/>
    <s v="Europe"/>
    <x v="1"/>
  </r>
  <r>
    <x v="24"/>
    <n v="9"/>
    <n v="4"/>
    <n v="2020"/>
    <n v="295"/>
    <n v="11"/>
    <s v="Czechia"/>
    <s v="CZ"/>
    <s v="CZE"/>
    <n v="10625695"/>
    <s v="Europe"/>
    <x v="1"/>
  </r>
  <r>
    <x v="25"/>
    <n v="8"/>
    <n v="4"/>
    <n v="2020"/>
    <n v="195"/>
    <n v="10"/>
    <s v="Czechia"/>
    <s v="CZ"/>
    <s v="CZE"/>
    <n v="10625695"/>
    <s v="Europe"/>
    <x v="1"/>
  </r>
  <r>
    <x v="26"/>
    <n v="7"/>
    <n v="4"/>
    <n v="2020"/>
    <n v="235"/>
    <n v="11"/>
    <s v="Czechia"/>
    <s v="CZ"/>
    <s v="CZE"/>
    <n v="10625695"/>
    <s v="Europe"/>
    <x v="1"/>
  </r>
  <r>
    <x v="27"/>
    <n v="6"/>
    <n v="4"/>
    <n v="2020"/>
    <n v="115"/>
    <n v="8"/>
    <s v="Czechia"/>
    <s v="CZ"/>
    <s v="CZE"/>
    <n v="10625695"/>
    <s v="Europe"/>
    <x v="1"/>
  </r>
  <r>
    <x v="28"/>
    <n v="5"/>
    <n v="4"/>
    <n v="2020"/>
    <n v="282"/>
    <n v="6"/>
    <s v="Czechia"/>
    <s v="CZ"/>
    <s v="CZE"/>
    <n v="10625695"/>
    <s v="Europe"/>
    <x v="1"/>
  </r>
  <r>
    <x v="29"/>
    <n v="4"/>
    <n v="4"/>
    <n v="2020"/>
    <n v="332"/>
    <n v="9"/>
    <s v="Czechia"/>
    <s v="CZ"/>
    <s v="CZE"/>
    <n v="10625695"/>
    <s v="Europe"/>
    <x v="1"/>
  </r>
  <r>
    <x v="30"/>
    <n v="3"/>
    <n v="4"/>
    <n v="2020"/>
    <n v="269"/>
    <n v="5"/>
    <s v="Czechia"/>
    <s v="CZ"/>
    <s v="CZE"/>
    <n v="10625695"/>
    <s v="Europe"/>
    <x v="1"/>
  </r>
  <r>
    <x v="31"/>
    <n v="2"/>
    <n v="4"/>
    <n v="2020"/>
    <n v="281"/>
    <n v="8"/>
    <s v="Czechia"/>
    <s v="CZ"/>
    <s v="CZE"/>
    <n v="10625695"/>
    <s v="Europe"/>
    <x v="1"/>
  </r>
  <r>
    <x v="32"/>
    <n v="1"/>
    <n v="4"/>
    <n v="2020"/>
    <n v="306"/>
    <n v="7"/>
    <s v="Czechia"/>
    <s v="CZ"/>
    <s v="CZE"/>
    <n v="10625695"/>
    <s v="Europe"/>
    <x v="1"/>
  </r>
  <r>
    <x v="33"/>
    <n v="31"/>
    <n v="3"/>
    <n v="2020"/>
    <n v="173"/>
    <n v="8"/>
    <s v="Czechia"/>
    <s v="CZ"/>
    <s v="CZE"/>
    <n v="10625695"/>
    <s v="Europe"/>
    <x v="1"/>
  </r>
  <r>
    <x v="34"/>
    <n v="30"/>
    <n v="3"/>
    <n v="2020"/>
    <n v="166"/>
    <n v="5"/>
    <s v="Czechia"/>
    <s v="CZ"/>
    <s v="CZE"/>
    <n v="10625695"/>
    <s v="Europe"/>
    <x v="1"/>
  </r>
  <r>
    <x v="35"/>
    <n v="29"/>
    <n v="3"/>
    <n v="2020"/>
    <n v="384"/>
    <n v="2"/>
    <s v="Czechia"/>
    <s v="CZ"/>
    <s v="CZE"/>
    <n v="10625695"/>
    <s v="Europe"/>
    <x v="1"/>
  </r>
  <r>
    <x v="36"/>
    <n v="28"/>
    <n v="3"/>
    <n v="2020"/>
    <n v="217"/>
    <m/>
    <s v="Czechia"/>
    <s v="CZ"/>
    <s v="CZE"/>
    <n v="10625695"/>
    <s v="Europe"/>
    <x v="1"/>
  </r>
  <r>
    <x v="37"/>
    <n v="27"/>
    <n v="3"/>
    <n v="2020"/>
    <n v="408"/>
    <n v="3"/>
    <s v="Czechia"/>
    <s v="CZ"/>
    <s v="CZE"/>
    <n v="10625695"/>
    <s v="Europe"/>
    <x v="1"/>
  </r>
  <r>
    <x v="38"/>
    <n v="26"/>
    <n v="3"/>
    <n v="2020"/>
    <n v="260"/>
    <n v="3"/>
    <s v="Czechia"/>
    <s v="CZ"/>
    <s v="CZE"/>
    <n v="10625695"/>
    <s v="Europe"/>
    <x v="1"/>
  </r>
  <r>
    <x v="39"/>
    <n v="25"/>
    <n v="3"/>
    <n v="2020"/>
    <n v="158"/>
    <n v="2"/>
    <s v="Czechia"/>
    <s v="CZ"/>
    <s v="CZE"/>
    <n v="10625695"/>
    <s v="Europe"/>
    <x v="1"/>
  </r>
  <r>
    <x v="40"/>
    <n v="24"/>
    <n v="3"/>
    <n v="2020"/>
    <n v="71"/>
    <m/>
    <s v="Czechia"/>
    <s v="CZ"/>
    <s v="CZE"/>
    <n v="10625695"/>
    <s v="Europe"/>
    <x v="1"/>
  </r>
  <r>
    <x v="41"/>
    <n v="23"/>
    <n v="3"/>
    <n v="2020"/>
    <n v="170"/>
    <n v="1"/>
    <s v="Czechia"/>
    <s v="CZ"/>
    <s v="CZE"/>
    <n v="10625695"/>
    <s v="Europe"/>
    <x v="1"/>
  </r>
  <r>
    <x v="42"/>
    <n v="22"/>
    <n v="3"/>
    <n v="2020"/>
    <n v="91"/>
    <m/>
    <s v="Czechia"/>
    <s v="CZ"/>
    <s v="CZE"/>
    <n v="10625695"/>
    <s v="Europe"/>
    <x v="1"/>
  </r>
  <r>
    <x v="43"/>
    <n v="21"/>
    <n v="3"/>
    <n v="2020"/>
    <n v="210"/>
    <m/>
    <s v="Czechia"/>
    <s v="CZ"/>
    <s v="CZE"/>
    <n v="10625695"/>
    <s v="Europe"/>
    <x v="1"/>
  </r>
  <r>
    <x v="44"/>
    <n v="20"/>
    <n v="3"/>
    <n v="2020"/>
    <n v="172"/>
    <m/>
    <s v="Czechia"/>
    <s v="CZ"/>
    <s v="CZE"/>
    <n v="10625695"/>
    <s v="Europe"/>
    <x v="1"/>
  </r>
  <r>
    <x v="45"/>
    <n v="19"/>
    <n v="3"/>
    <n v="2020"/>
    <n v="88"/>
    <m/>
    <s v="Czechia"/>
    <s v="CZ"/>
    <s v="CZE"/>
    <n v="10625695"/>
    <s v="Europe"/>
    <x v="1"/>
  </r>
  <r>
    <x v="46"/>
    <n v="18"/>
    <n v="3"/>
    <n v="2020"/>
    <n v="90"/>
    <m/>
    <s v="Czechia"/>
    <s v="CZ"/>
    <s v="CZE"/>
    <n v="10625695"/>
    <s v="Europe"/>
    <x v="1"/>
  </r>
  <r>
    <x v="47"/>
    <n v="17"/>
    <n v="3"/>
    <n v="2020"/>
    <n v="46"/>
    <m/>
    <s v="Czechia"/>
    <s v="CZ"/>
    <s v="CZE"/>
    <n v="10625695"/>
    <s v="Europe"/>
    <x v="1"/>
  </r>
  <r>
    <x v="48"/>
    <n v="16"/>
    <n v="3"/>
    <n v="2020"/>
    <n v="84"/>
    <m/>
    <s v="Czechia"/>
    <s v="CZ"/>
    <s v="CZE"/>
    <n v="10625695"/>
    <s v="Europe"/>
    <x v="1"/>
  </r>
  <r>
    <x v="49"/>
    <n v="15"/>
    <n v="3"/>
    <n v="2020"/>
    <n v="64"/>
    <m/>
    <s v="Czechia"/>
    <s v="CZ"/>
    <s v="CZE"/>
    <n v="10625695"/>
    <s v="Europe"/>
    <x v="1"/>
  </r>
  <r>
    <x v="50"/>
    <n v="14"/>
    <n v="3"/>
    <n v="2020"/>
    <n v="34"/>
    <m/>
    <s v="Czechia"/>
    <s v="CZ"/>
    <s v="CZE"/>
    <n v="10625695"/>
    <s v="Europe"/>
    <x v="1"/>
  </r>
  <r>
    <x v="51"/>
    <n v="13"/>
    <n v="3"/>
    <n v="2020"/>
    <n v="22"/>
    <m/>
    <s v="Czechia"/>
    <s v="CZ"/>
    <s v="CZE"/>
    <n v="10625695"/>
    <s v="Europe"/>
    <x v="1"/>
  </r>
  <r>
    <x v="52"/>
    <n v="12"/>
    <n v="3"/>
    <n v="2020"/>
    <n v="31"/>
    <m/>
    <s v="Czechia"/>
    <s v="CZ"/>
    <s v="CZE"/>
    <n v="10625695"/>
    <s v="Europe"/>
    <x v="1"/>
  </r>
  <r>
    <x v="53"/>
    <n v="11"/>
    <n v="3"/>
    <n v="2020"/>
    <n v="23"/>
    <m/>
    <s v="Czechia"/>
    <s v="CZ"/>
    <s v="CZE"/>
    <n v="10625695"/>
    <s v="Europe"/>
    <x v="1"/>
  </r>
  <r>
    <x v="54"/>
    <n v="10"/>
    <n v="3"/>
    <n v="2020"/>
    <n v="8"/>
    <m/>
    <s v="Czechia"/>
    <s v="CZ"/>
    <s v="CZE"/>
    <n v="10625695"/>
    <s v="Europe"/>
    <x v="1"/>
  </r>
  <r>
    <x v="55"/>
    <n v="9"/>
    <n v="3"/>
    <n v="2020"/>
    <n v="6"/>
    <m/>
    <s v="Czechia"/>
    <s v="CZ"/>
    <s v="CZE"/>
    <n v="10625695"/>
    <s v="Europe"/>
    <x v="1"/>
  </r>
  <r>
    <x v="57"/>
    <n v="8"/>
    <n v="3"/>
    <n v="2020"/>
    <n v="7"/>
    <m/>
    <s v="Czechia"/>
    <s v="CZ"/>
    <s v="CZE"/>
    <n v="10625695"/>
    <s v="Europe"/>
    <x v="1"/>
  </r>
  <r>
    <x v="58"/>
    <n v="7"/>
    <n v="3"/>
    <n v="2020"/>
    <n v="7"/>
    <m/>
    <s v="Czechia"/>
    <s v="CZ"/>
    <s v="CZE"/>
    <n v="10625695"/>
    <s v="Europe"/>
    <x v="1"/>
  </r>
  <r>
    <x v="56"/>
    <n v="6"/>
    <n v="3"/>
    <n v="2020"/>
    <n v="4"/>
    <m/>
    <s v="Czechia"/>
    <s v="CZ"/>
    <s v="CZE"/>
    <n v="10625695"/>
    <s v="Europe"/>
    <x v="1"/>
  </r>
  <r>
    <x v="122"/>
    <n v="5"/>
    <n v="3"/>
    <n v="2020"/>
    <n v="3"/>
    <m/>
    <s v="Czechia"/>
    <s v="CZ"/>
    <s v="CZE"/>
    <n v="10625695"/>
    <s v="Europe"/>
    <x v="1"/>
  </r>
  <r>
    <x v="123"/>
    <n v="4"/>
    <n v="3"/>
    <n v="2020"/>
    <m/>
    <m/>
    <s v="Czechia"/>
    <s v="CZ"/>
    <s v="CZE"/>
    <n v="10625695"/>
    <s v="Europe"/>
    <x v="1"/>
  </r>
  <r>
    <x v="124"/>
    <n v="3"/>
    <n v="3"/>
    <n v="2020"/>
    <n v="2"/>
    <m/>
    <s v="Czechia"/>
    <s v="CZ"/>
    <s v="CZE"/>
    <n v="10625695"/>
    <s v="Europe"/>
    <x v="1"/>
  </r>
  <r>
    <x v="59"/>
    <n v="2"/>
    <n v="3"/>
    <n v="2020"/>
    <n v="3"/>
    <m/>
    <s v="Czechia"/>
    <s v="CZ"/>
    <s v="CZE"/>
    <n v="10625695"/>
    <s v="Europe"/>
    <x v="1"/>
  </r>
  <r>
    <x v="60"/>
    <n v="1"/>
    <n v="3"/>
    <n v="2020"/>
    <m/>
    <m/>
    <s v="Czechia"/>
    <s v="CZ"/>
    <s v="CZE"/>
    <n v="10625695"/>
    <s v="Europe"/>
    <x v="1"/>
  </r>
  <r>
    <x v="61"/>
    <n v="29"/>
    <n v="2"/>
    <n v="2020"/>
    <m/>
    <m/>
    <s v="Czechia"/>
    <s v="CZ"/>
    <s v="CZE"/>
    <n v="10625695"/>
    <s v="Europe"/>
    <x v="1"/>
  </r>
  <r>
    <x v="62"/>
    <n v="28"/>
    <n v="2"/>
    <n v="2020"/>
    <m/>
    <m/>
    <s v="Czechia"/>
    <s v="CZ"/>
    <s v="CZE"/>
    <n v="10625695"/>
    <s v="Europe"/>
    <x v="1"/>
  </r>
  <r>
    <x v="63"/>
    <n v="27"/>
    <n v="2"/>
    <n v="2020"/>
    <m/>
    <m/>
    <s v="Czechia"/>
    <s v="CZ"/>
    <s v="CZE"/>
    <n v="10625695"/>
    <s v="Europe"/>
    <x v="1"/>
  </r>
  <r>
    <x v="64"/>
    <n v="26"/>
    <n v="2"/>
    <n v="2020"/>
    <m/>
    <m/>
    <s v="Czechia"/>
    <s v="CZ"/>
    <s v="CZE"/>
    <n v="10625695"/>
    <s v="Europe"/>
    <x v="1"/>
  </r>
  <r>
    <x v="65"/>
    <n v="25"/>
    <n v="2"/>
    <n v="2020"/>
    <m/>
    <m/>
    <s v="Czechia"/>
    <s v="CZ"/>
    <s v="CZE"/>
    <n v="10625695"/>
    <s v="Europe"/>
    <x v="1"/>
  </r>
  <r>
    <x v="66"/>
    <n v="24"/>
    <n v="2"/>
    <n v="2020"/>
    <m/>
    <m/>
    <s v="Czechia"/>
    <s v="CZ"/>
    <s v="CZE"/>
    <n v="10625695"/>
    <s v="Europe"/>
    <x v="1"/>
  </r>
  <r>
    <x v="67"/>
    <n v="23"/>
    <n v="2"/>
    <n v="2020"/>
    <m/>
    <m/>
    <s v="Czechia"/>
    <s v="CZ"/>
    <s v="CZE"/>
    <n v="10625695"/>
    <s v="Europe"/>
    <x v="1"/>
  </r>
  <r>
    <x v="68"/>
    <n v="22"/>
    <n v="2"/>
    <n v="2020"/>
    <m/>
    <m/>
    <s v="Czechia"/>
    <s v="CZ"/>
    <s v="CZE"/>
    <n v="10625695"/>
    <s v="Europe"/>
    <x v="1"/>
  </r>
  <r>
    <x v="69"/>
    <n v="21"/>
    <n v="2"/>
    <n v="2020"/>
    <m/>
    <m/>
    <s v="Czechia"/>
    <s v="CZ"/>
    <s v="CZE"/>
    <n v="10625695"/>
    <s v="Europe"/>
    <x v="1"/>
  </r>
  <r>
    <x v="70"/>
    <n v="20"/>
    <n v="2"/>
    <n v="2020"/>
    <m/>
    <m/>
    <s v="Czechia"/>
    <s v="CZ"/>
    <s v="CZE"/>
    <n v="10625695"/>
    <s v="Europe"/>
    <x v="1"/>
  </r>
  <r>
    <x v="71"/>
    <n v="19"/>
    <n v="2"/>
    <n v="2020"/>
    <m/>
    <m/>
    <s v="Czechia"/>
    <s v="CZ"/>
    <s v="CZE"/>
    <n v="10625695"/>
    <s v="Europe"/>
    <x v="1"/>
  </r>
  <r>
    <x v="72"/>
    <n v="18"/>
    <n v="2"/>
    <n v="2020"/>
    <m/>
    <m/>
    <s v="Czechia"/>
    <s v="CZ"/>
    <s v="CZE"/>
    <n v="10625695"/>
    <s v="Europe"/>
    <x v="1"/>
  </r>
  <r>
    <x v="73"/>
    <n v="17"/>
    <n v="2"/>
    <n v="2020"/>
    <m/>
    <m/>
    <s v="Czechia"/>
    <s v="CZ"/>
    <s v="CZE"/>
    <n v="10625695"/>
    <s v="Europe"/>
    <x v="1"/>
  </r>
  <r>
    <x v="74"/>
    <n v="16"/>
    <n v="2"/>
    <n v="2020"/>
    <m/>
    <m/>
    <s v="Czechia"/>
    <s v="CZ"/>
    <s v="CZE"/>
    <n v="10625695"/>
    <s v="Europe"/>
    <x v="1"/>
  </r>
  <r>
    <x v="75"/>
    <n v="15"/>
    <n v="2"/>
    <n v="2020"/>
    <m/>
    <m/>
    <s v="Czechia"/>
    <s v="CZ"/>
    <s v="CZE"/>
    <n v="10625695"/>
    <s v="Europe"/>
    <x v="1"/>
  </r>
  <r>
    <x v="76"/>
    <n v="14"/>
    <n v="2"/>
    <n v="2020"/>
    <m/>
    <m/>
    <s v="Czechia"/>
    <s v="CZ"/>
    <s v="CZE"/>
    <n v="10625695"/>
    <s v="Europe"/>
    <x v="1"/>
  </r>
  <r>
    <x v="77"/>
    <n v="13"/>
    <n v="2"/>
    <n v="2020"/>
    <m/>
    <m/>
    <s v="Czechia"/>
    <s v="CZ"/>
    <s v="CZE"/>
    <n v="10625695"/>
    <s v="Europe"/>
    <x v="1"/>
  </r>
  <r>
    <x v="78"/>
    <n v="12"/>
    <n v="2"/>
    <n v="2020"/>
    <m/>
    <m/>
    <s v="Czechia"/>
    <s v="CZ"/>
    <s v="CZE"/>
    <n v="10625695"/>
    <s v="Europe"/>
    <x v="1"/>
  </r>
  <r>
    <x v="79"/>
    <n v="11"/>
    <n v="2"/>
    <n v="2020"/>
    <m/>
    <m/>
    <s v="Czechia"/>
    <s v="CZ"/>
    <s v="CZE"/>
    <n v="10625695"/>
    <s v="Europe"/>
    <x v="1"/>
  </r>
  <r>
    <x v="80"/>
    <n v="10"/>
    <n v="2"/>
    <n v="2020"/>
    <m/>
    <m/>
    <s v="Czechia"/>
    <s v="CZ"/>
    <s v="CZE"/>
    <n v="10625695"/>
    <s v="Europe"/>
    <x v="1"/>
  </r>
  <r>
    <x v="81"/>
    <n v="9"/>
    <n v="2"/>
    <n v="2020"/>
    <m/>
    <m/>
    <s v="Czechia"/>
    <s v="CZ"/>
    <s v="CZE"/>
    <n v="10625695"/>
    <s v="Europe"/>
    <x v="1"/>
  </r>
  <r>
    <x v="82"/>
    <n v="8"/>
    <n v="2"/>
    <n v="2020"/>
    <m/>
    <m/>
    <s v="Czechia"/>
    <s v="CZ"/>
    <s v="CZE"/>
    <n v="10625695"/>
    <s v="Europe"/>
    <x v="1"/>
  </r>
  <r>
    <x v="83"/>
    <n v="7"/>
    <n v="2"/>
    <n v="2020"/>
    <m/>
    <m/>
    <s v="Czechia"/>
    <s v="CZ"/>
    <s v="CZE"/>
    <n v="10625695"/>
    <s v="Europe"/>
    <x v="1"/>
  </r>
  <r>
    <x v="84"/>
    <n v="6"/>
    <n v="2"/>
    <n v="2020"/>
    <m/>
    <m/>
    <s v="Czechia"/>
    <s v="CZ"/>
    <s v="CZE"/>
    <n v="10625695"/>
    <s v="Europe"/>
    <x v="1"/>
  </r>
  <r>
    <x v="85"/>
    <n v="5"/>
    <n v="2"/>
    <n v="2020"/>
    <m/>
    <m/>
    <s v="Czechia"/>
    <s v="CZ"/>
    <s v="CZE"/>
    <n v="10625695"/>
    <s v="Europe"/>
    <x v="1"/>
  </r>
  <r>
    <x v="86"/>
    <n v="4"/>
    <n v="2"/>
    <n v="2020"/>
    <m/>
    <m/>
    <s v="Czechia"/>
    <s v="CZ"/>
    <s v="CZE"/>
    <n v="10625695"/>
    <s v="Europe"/>
    <x v="1"/>
  </r>
  <r>
    <x v="87"/>
    <n v="3"/>
    <n v="2"/>
    <n v="2020"/>
    <m/>
    <m/>
    <s v="Czechia"/>
    <s v="CZ"/>
    <s v="CZE"/>
    <n v="10625695"/>
    <s v="Europe"/>
    <x v="1"/>
  </r>
  <r>
    <x v="88"/>
    <n v="2"/>
    <n v="2"/>
    <n v="2020"/>
    <m/>
    <m/>
    <s v="Czechia"/>
    <s v="CZ"/>
    <s v="CZE"/>
    <n v="10625695"/>
    <s v="Europe"/>
    <x v="1"/>
  </r>
  <r>
    <x v="89"/>
    <n v="1"/>
    <n v="2"/>
    <n v="2020"/>
    <m/>
    <m/>
    <s v="Czechia"/>
    <s v="CZ"/>
    <s v="CZE"/>
    <n v="10625695"/>
    <s v="Europe"/>
    <x v="1"/>
  </r>
  <r>
    <x v="90"/>
    <n v="31"/>
    <n v="1"/>
    <n v="2020"/>
    <m/>
    <m/>
    <s v="Czechia"/>
    <s v="CZ"/>
    <s v="CZE"/>
    <n v="10625695"/>
    <s v="Europe"/>
    <x v="1"/>
  </r>
  <r>
    <x v="91"/>
    <n v="30"/>
    <n v="1"/>
    <n v="2020"/>
    <m/>
    <m/>
    <s v="Czechia"/>
    <s v="CZ"/>
    <s v="CZE"/>
    <n v="10625695"/>
    <s v="Europe"/>
    <x v="1"/>
  </r>
  <r>
    <x v="92"/>
    <n v="29"/>
    <n v="1"/>
    <n v="2020"/>
    <m/>
    <m/>
    <s v="Czechia"/>
    <s v="CZ"/>
    <s v="CZE"/>
    <n v="10625695"/>
    <s v="Europe"/>
    <x v="1"/>
  </r>
  <r>
    <x v="93"/>
    <n v="28"/>
    <n v="1"/>
    <n v="2020"/>
    <m/>
    <m/>
    <s v="Czechia"/>
    <s v="CZ"/>
    <s v="CZE"/>
    <n v="10625695"/>
    <s v="Europe"/>
    <x v="1"/>
  </r>
  <r>
    <x v="94"/>
    <n v="27"/>
    <n v="1"/>
    <n v="2020"/>
    <m/>
    <m/>
    <s v="Czechia"/>
    <s v="CZ"/>
    <s v="CZE"/>
    <n v="10625695"/>
    <s v="Europe"/>
    <x v="1"/>
  </r>
  <r>
    <x v="95"/>
    <n v="26"/>
    <n v="1"/>
    <n v="2020"/>
    <m/>
    <m/>
    <s v="Czechia"/>
    <s v="CZ"/>
    <s v="CZE"/>
    <n v="10625695"/>
    <s v="Europe"/>
    <x v="1"/>
  </r>
  <r>
    <x v="96"/>
    <n v="25"/>
    <n v="1"/>
    <n v="2020"/>
    <m/>
    <m/>
    <s v="Czechia"/>
    <s v="CZ"/>
    <s v="CZE"/>
    <n v="10625695"/>
    <s v="Europe"/>
    <x v="1"/>
  </r>
  <r>
    <x v="97"/>
    <n v="24"/>
    <n v="1"/>
    <n v="2020"/>
    <m/>
    <m/>
    <s v="Czechia"/>
    <s v="CZ"/>
    <s v="CZE"/>
    <n v="10625695"/>
    <s v="Europe"/>
    <x v="1"/>
  </r>
  <r>
    <x v="98"/>
    <n v="23"/>
    <n v="1"/>
    <n v="2020"/>
    <m/>
    <m/>
    <s v="Czechia"/>
    <s v="CZ"/>
    <s v="CZE"/>
    <n v="10625695"/>
    <s v="Europe"/>
    <x v="1"/>
  </r>
  <r>
    <x v="99"/>
    <n v="22"/>
    <n v="1"/>
    <n v="2020"/>
    <m/>
    <m/>
    <s v="Czechia"/>
    <s v="CZ"/>
    <s v="CZE"/>
    <n v="10625695"/>
    <s v="Europe"/>
    <x v="1"/>
  </r>
  <r>
    <x v="100"/>
    <n v="21"/>
    <n v="1"/>
    <n v="2020"/>
    <m/>
    <m/>
    <s v="Czechia"/>
    <s v="CZ"/>
    <s v="CZE"/>
    <n v="10625695"/>
    <s v="Europe"/>
    <x v="1"/>
  </r>
  <r>
    <x v="101"/>
    <n v="20"/>
    <n v="1"/>
    <n v="2020"/>
    <m/>
    <m/>
    <s v="Czechia"/>
    <s v="CZ"/>
    <s v="CZE"/>
    <n v="10625695"/>
    <s v="Europe"/>
    <x v="1"/>
  </r>
  <r>
    <x v="102"/>
    <n v="19"/>
    <n v="1"/>
    <n v="2020"/>
    <m/>
    <m/>
    <s v="Czechia"/>
    <s v="CZ"/>
    <s v="CZE"/>
    <n v="10625695"/>
    <s v="Europe"/>
    <x v="1"/>
  </r>
  <r>
    <x v="103"/>
    <n v="18"/>
    <n v="1"/>
    <n v="2020"/>
    <m/>
    <m/>
    <s v="Czechia"/>
    <s v="CZ"/>
    <s v="CZE"/>
    <n v="10625695"/>
    <s v="Europe"/>
    <x v="1"/>
  </r>
  <r>
    <x v="104"/>
    <n v="17"/>
    <n v="1"/>
    <n v="2020"/>
    <m/>
    <m/>
    <s v="Czechia"/>
    <s v="CZ"/>
    <s v="CZE"/>
    <n v="10625695"/>
    <s v="Europe"/>
    <x v="1"/>
  </r>
  <r>
    <x v="105"/>
    <n v="16"/>
    <n v="1"/>
    <n v="2020"/>
    <m/>
    <m/>
    <s v="Czechia"/>
    <s v="CZ"/>
    <s v="CZE"/>
    <n v="10625695"/>
    <s v="Europe"/>
    <x v="1"/>
  </r>
  <r>
    <x v="106"/>
    <n v="15"/>
    <n v="1"/>
    <n v="2020"/>
    <m/>
    <m/>
    <s v="Czechia"/>
    <s v="CZ"/>
    <s v="CZE"/>
    <n v="10625695"/>
    <s v="Europe"/>
    <x v="1"/>
  </r>
  <r>
    <x v="107"/>
    <n v="14"/>
    <n v="1"/>
    <n v="2020"/>
    <m/>
    <m/>
    <s v="Czechia"/>
    <s v="CZ"/>
    <s v="CZE"/>
    <n v="10625695"/>
    <s v="Europe"/>
    <x v="1"/>
  </r>
  <r>
    <x v="108"/>
    <n v="13"/>
    <n v="1"/>
    <n v="2020"/>
    <m/>
    <m/>
    <s v="Czechia"/>
    <s v="CZ"/>
    <s v="CZE"/>
    <n v="10625695"/>
    <s v="Europe"/>
    <x v="1"/>
  </r>
  <r>
    <x v="109"/>
    <n v="12"/>
    <n v="1"/>
    <n v="2020"/>
    <m/>
    <m/>
    <s v="Czechia"/>
    <s v="CZ"/>
    <s v="CZE"/>
    <n v="10625695"/>
    <s v="Europe"/>
    <x v="1"/>
  </r>
  <r>
    <x v="110"/>
    <n v="11"/>
    <n v="1"/>
    <n v="2020"/>
    <m/>
    <m/>
    <s v="Czechia"/>
    <s v="CZ"/>
    <s v="CZE"/>
    <n v="10625695"/>
    <s v="Europe"/>
    <x v="1"/>
  </r>
  <r>
    <x v="111"/>
    <n v="10"/>
    <n v="1"/>
    <n v="2020"/>
    <m/>
    <m/>
    <s v="Czechia"/>
    <s v="CZ"/>
    <s v="CZE"/>
    <n v="10625695"/>
    <s v="Europe"/>
    <x v="1"/>
  </r>
  <r>
    <x v="112"/>
    <n v="9"/>
    <n v="1"/>
    <n v="2020"/>
    <m/>
    <m/>
    <s v="Czechia"/>
    <s v="CZ"/>
    <s v="CZE"/>
    <n v="10625695"/>
    <s v="Europe"/>
    <x v="1"/>
  </r>
  <r>
    <x v="113"/>
    <n v="8"/>
    <n v="1"/>
    <n v="2020"/>
    <m/>
    <m/>
    <s v="Czechia"/>
    <s v="CZ"/>
    <s v="CZE"/>
    <n v="10625695"/>
    <s v="Europe"/>
    <x v="1"/>
  </r>
  <r>
    <x v="114"/>
    <n v="7"/>
    <n v="1"/>
    <n v="2020"/>
    <m/>
    <m/>
    <s v="Czechia"/>
    <s v="CZ"/>
    <s v="CZE"/>
    <n v="10625695"/>
    <s v="Europe"/>
    <x v="1"/>
  </r>
  <r>
    <x v="115"/>
    <n v="6"/>
    <n v="1"/>
    <n v="2020"/>
    <m/>
    <m/>
    <s v="Czechia"/>
    <s v="CZ"/>
    <s v="CZE"/>
    <n v="10625695"/>
    <s v="Europe"/>
    <x v="1"/>
  </r>
  <r>
    <x v="116"/>
    <n v="5"/>
    <n v="1"/>
    <n v="2020"/>
    <m/>
    <m/>
    <s v="Czechia"/>
    <s v="CZ"/>
    <s v="CZE"/>
    <n v="10625695"/>
    <s v="Europe"/>
    <x v="1"/>
  </r>
  <r>
    <x v="117"/>
    <n v="4"/>
    <n v="1"/>
    <n v="2020"/>
    <m/>
    <m/>
    <s v="Czechia"/>
    <s v="CZ"/>
    <s v="CZE"/>
    <n v="10625695"/>
    <s v="Europe"/>
    <x v="1"/>
  </r>
  <r>
    <x v="118"/>
    <n v="3"/>
    <n v="1"/>
    <n v="2020"/>
    <m/>
    <m/>
    <s v="Czechia"/>
    <s v="CZ"/>
    <s v="CZE"/>
    <n v="10625695"/>
    <s v="Europe"/>
    <x v="1"/>
  </r>
  <r>
    <x v="119"/>
    <n v="2"/>
    <n v="1"/>
    <n v="2020"/>
    <m/>
    <m/>
    <s v="Czechia"/>
    <s v="CZ"/>
    <s v="CZE"/>
    <n v="10625695"/>
    <s v="Europe"/>
    <x v="1"/>
  </r>
  <r>
    <x v="120"/>
    <n v="1"/>
    <n v="1"/>
    <n v="2020"/>
    <m/>
    <m/>
    <s v="Czechia"/>
    <s v="CZ"/>
    <s v="CZE"/>
    <n v="10625695"/>
    <s v="Europe"/>
    <x v="1"/>
  </r>
  <r>
    <x v="121"/>
    <n v="31"/>
    <n v="12"/>
    <n v="2019"/>
    <m/>
    <m/>
    <s v="Czechia"/>
    <s v="CZ"/>
    <s v="CZE"/>
    <n v="10625695"/>
    <s v="Europe"/>
    <x v="1"/>
  </r>
  <r>
    <x v="0"/>
    <n v="3"/>
    <n v="5"/>
    <n v="2020"/>
    <n v="96"/>
    <n v="15"/>
    <s v="Denmark"/>
    <s v="DK"/>
    <s v="DNK"/>
    <n v="5797446"/>
    <s v="Europe"/>
    <x v="1"/>
  </r>
  <r>
    <x v="1"/>
    <n v="2"/>
    <n v="5"/>
    <n v="2020"/>
    <n v="153"/>
    <n v="8"/>
    <s v="Denmark"/>
    <s v="DK"/>
    <s v="DNK"/>
    <n v="5797446"/>
    <s v="Europe"/>
    <x v="1"/>
  </r>
  <r>
    <x v="2"/>
    <n v="1"/>
    <n v="5"/>
    <n v="2020"/>
    <n v="150"/>
    <n v="9"/>
    <s v="Denmark"/>
    <s v="DK"/>
    <s v="DNK"/>
    <n v="5797446"/>
    <s v="Europe"/>
    <x v="1"/>
  </r>
  <r>
    <x v="3"/>
    <n v="30"/>
    <n v="4"/>
    <n v="2020"/>
    <n v="157"/>
    <n v="9"/>
    <s v="Denmark"/>
    <s v="DK"/>
    <s v="DNK"/>
    <n v="5797446"/>
    <s v="Europe"/>
    <x v="1"/>
  </r>
  <r>
    <x v="4"/>
    <n v="29"/>
    <n v="4"/>
    <n v="2020"/>
    <n v="153"/>
    <n v="7"/>
    <s v="Denmark"/>
    <s v="DK"/>
    <s v="DNK"/>
    <n v="5797446"/>
    <s v="Europe"/>
    <x v="1"/>
  </r>
  <r>
    <x v="5"/>
    <n v="28"/>
    <n v="4"/>
    <n v="2020"/>
    <n v="123"/>
    <n v="5"/>
    <s v="Denmark"/>
    <s v="DK"/>
    <s v="DNK"/>
    <n v="5797446"/>
    <s v="Europe"/>
    <x v="1"/>
  </r>
  <r>
    <x v="6"/>
    <n v="27"/>
    <n v="4"/>
    <n v="2020"/>
    <n v="130"/>
    <n v="4"/>
    <s v="Denmark"/>
    <s v="DK"/>
    <s v="DNK"/>
    <n v="5797446"/>
    <s v="Europe"/>
    <x v="1"/>
  </r>
  <r>
    <x v="7"/>
    <n v="26"/>
    <n v="4"/>
    <n v="2020"/>
    <n v="235"/>
    <n v="15"/>
    <s v="Denmark"/>
    <s v="DK"/>
    <s v="DNK"/>
    <n v="5797446"/>
    <s v="Europe"/>
    <x v="1"/>
  </r>
  <r>
    <x v="8"/>
    <n v="25"/>
    <n v="4"/>
    <n v="2020"/>
    <n v="137"/>
    <n v="9"/>
    <s v="Denmark"/>
    <s v="DK"/>
    <s v="DNK"/>
    <n v="5797446"/>
    <s v="Europe"/>
    <x v="1"/>
  </r>
  <r>
    <x v="9"/>
    <n v="24"/>
    <n v="4"/>
    <n v="2020"/>
    <n v="161"/>
    <n v="10"/>
    <s v="Denmark"/>
    <s v="DK"/>
    <s v="DNK"/>
    <n v="5797446"/>
    <s v="Europe"/>
    <x v="1"/>
  </r>
  <r>
    <x v="10"/>
    <n v="23"/>
    <n v="4"/>
    <n v="2020"/>
    <n v="217"/>
    <n v="14"/>
    <s v="Denmark"/>
    <s v="DK"/>
    <s v="DNK"/>
    <n v="5797446"/>
    <s v="Europe"/>
    <x v="1"/>
  </r>
  <r>
    <x v="11"/>
    <n v="22"/>
    <n v="4"/>
    <n v="2020"/>
    <n v="180"/>
    <n v="6"/>
    <s v="Denmark"/>
    <s v="DK"/>
    <s v="DNK"/>
    <n v="5797446"/>
    <s v="Europe"/>
    <x v="1"/>
  </r>
  <r>
    <x v="12"/>
    <n v="21"/>
    <n v="4"/>
    <n v="2020"/>
    <n v="131"/>
    <n v="9"/>
    <s v="Denmark"/>
    <s v="DK"/>
    <s v="DNK"/>
    <n v="5797446"/>
    <s v="Europe"/>
    <x v="1"/>
  </r>
  <r>
    <x v="13"/>
    <n v="20"/>
    <n v="4"/>
    <n v="2020"/>
    <n v="142"/>
    <n v="9"/>
    <s v="Denmark"/>
    <s v="DK"/>
    <s v="DNK"/>
    <n v="5797446"/>
    <s v="Europe"/>
    <x v="1"/>
  </r>
  <r>
    <x v="14"/>
    <n v="19"/>
    <n v="4"/>
    <n v="2020"/>
    <n v="169"/>
    <n v="10"/>
    <s v="Denmark"/>
    <s v="DK"/>
    <s v="DNK"/>
    <n v="5797446"/>
    <s v="Europe"/>
    <x v="1"/>
  </r>
  <r>
    <x v="15"/>
    <n v="18"/>
    <n v="4"/>
    <n v="2020"/>
    <n v="194"/>
    <n v="15"/>
    <s v="Denmark"/>
    <s v="DK"/>
    <s v="DNK"/>
    <n v="5797446"/>
    <s v="Europe"/>
    <x v="1"/>
  </r>
  <r>
    <x v="16"/>
    <n v="17"/>
    <n v="4"/>
    <n v="2020"/>
    <n v="198"/>
    <n v="12"/>
    <s v="Denmark"/>
    <s v="DK"/>
    <s v="DNK"/>
    <n v="5797446"/>
    <s v="Europe"/>
    <x v="1"/>
  </r>
  <r>
    <x v="17"/>
    <n v="16"/>
    <n v="4"/>
    <n v="2020"/>
    <n v="170"/>
    <n v="10"/>
    <s v="Denmark"/>
    <s v="DK"/>
    <s v="DNK"/>
    <n v="5797446"/>
    <s v="Europe"/>
    <x v="1"/>
  </r>
  <r>
    <x v="18"/>
    <n v="15"/>
    <n v="4"/>
    <n v="2020"/>
    <n v="193"/>
    <n v="14"/>
    <s v="Denmark"/>
    <s v="DK"/>
    <s v="DNK"/>
    <n v="5797446"/>
    <s v="Europe"/>
    <x v="1"/>
  </r>
  <r>
    <x v="19"/>
    <n v="14"/>
    <n v="4"/>
    <n v="2020"/>
    <n v="144"/>
    <n v="12"/>
    <s v="Denmark"/>
    <s v="DK"/>
    <s v="DNK"/>
    <n v="5797446"/>
    <s v="Europe"/>
    <x v="1"/>
  </r>
  <r>
    <x v="20"/>
    <n v="13"/>
    <n v="4"/>
    <n v="2020"/>
    <n v="178"/>
    <n v="13"/>
    <s v="Denmark"/>
    <s v="DK"/>
    <s v="DNK"/>
    <n v="5797446"/>
    <s v="Europe"/>
    <x v="1"/>
  </r>
  <r>
    <x v="21"/>
    <n v="12"/>
    <n v="4"/>
    <n v="2020"/>
    <n v="177"/>
    <n v="13"/>
    <s v="Denmark"/>
    <s v="DK"/>
    <s v="DNK"/>
    <n v="5797446"/>
    <s v="Europe"/>
    <x v="1"/>
  </r>
  <r>
    <x v="22"/>
    <n v="11"/>
    <n v="4"/>
    <n v="2020"/>
    <n v="184"/>
    <n v="10"/>
    <s v="Denmark"/>
    <s v="DK"/>
    <s v="DNK"/>
    <n v="5797446"/>
    <s v="Europe"/>
    <x v="1"/>
  </r>
  <r>
    <x v="23"/>
    <n v="10"/>
    <n v="4"/>
    <n v="2020"/>
    <n v="233"/>
    <n v="19"/>
    <s v="Denmark"/>
    <s v="DK"/>
    <s v="DNK"/>
    <n v="5797446"/>
    <s v="Europe"/>
    <x v="1"/>
  </r>
  <r>
    <x v="24"/>
    <n v="9"/>
    <n v="4"/>
    <n v="2020"/>
    <n v="331"/>
    <n v="15"/>
    <s v="Denmark"/>
    <s v="DK"/>
    <s v="DNK"/>
    <n v="5797446"/>
    <s v="Europe"/>
    <x v="1"/>
  </r>
  <r>
    <x v="25"/>
    <n v="8"/>
    <n v="4"/>
    <n v="2020"/>
    <n v="390"/>
    <n v="16"/>
    <s v="Denmark"/>
    <s v="DK"/>
    <s v="DNK"/>
    <n v="5797446"/>
    <s v="Europe"/>
    <x v="1"/>
  </r>
  <r>
    <x v="26"/>
    <n v="7"/>
    <n v="4"/>
    <n v="2020"/>
    <n v="312"/>
    <n v="8"/>
    <s v="Denmark"/>
    <s v="DK"/>
    <s v="DNK"/>
    <n v="5797446"/>
    <s v="Europe"/>
    <x v="1"/>
  </r>
  <r>
    <x v="27"/>
    <n v="6"/>
    <n v="4"/>
    <n v="2020"/>
    <n v="292"/>
    <n v="18"/>
    <s v="Denmark"/>
    <s v="DK"/>
    <s v="DNK"/>
    <n v="5797446"/>
    <s v="Europe"/>
    <x v="1"/>
  </r>
  <r>
    <x v="28"/>
    <n v="5"/>
    <n v="4"/>
    <n v="2020"/>
    <n v="320"/>
    <n v="22"/>
    <s v="Denmark"/>
    <s v="DK"/>
    <s v="DNK"/>
    <n v="5797446"/>
    <s v="Europe"/>
    <x v="1"/>
  </r>
  <r>
    <x v="29"/>
    <n v="4"/>
    <n v="4"/>
    <n v="2020"/>
    <n v="371"/>
    <n v="16"/>
    <s v="Denmark"/>
    <s v="DK"/>
    <s v="DNK"/>
    <n v="5797446"/>
    <s v="Europe"/>
    <x v="1"/>
  </r>
  <r>
    <x v="30"/>
    <n v="3"/>
    <n v="4"/>
    <n v="2020"/>
    <n v="279"/>
    <n v="19"/>
    <s v="Denmark"/>
    <s v="DK"/>
    <s v="DNK"/>
    <n v="5797446"/>
    <s v="Europe"/>
    <x v="1"/>
  </r>
  <r>
    <x v="31"/>
    <n v="2"/>
    <n v="4"/>
    <n v="2020"/>
    <n v="247"/>
    <n v="14"/>
    <s v="Denmark"/>
    <s v="DK"/>
    <s v="DNK"/>
    <n v="5797446"/>
    <s v="Europe"/>
    <x v="1"/>
  </r>
  <r>
    <x v="32"/>
    <n v="1"/>
    <n v="4"/>
    <n v="2020"/>
    <n v="283"/>
    <n v="13"/>
    <s v="Denmark"/>
    <s v="DK"/>
    <s v="DNK"/>
    <n v="5797446"/>
    <s v="Europe"/>
    <x v="1"/>
  </r>
  <r>
    <x v="33"/>
    <n v="31"/>
    <n v="3"/>
    <n v="2020"/>
    <n v="182"/>
    <n v="5"/>
    <s v="Denmark"/>
    <s v="DK"/>
    <s v="DNK"/>
    <n v="5797446"/>
    <s v="Europe"/>
    <x v="1"/>
  </r>
  <r>
    <x v="34"/>
    <n v="30"/>
    <n v="3"/>
    <n v="2020"/>
    <n v="194"/>
    <n v="7"/>
    <s v="Denmark"/>
    <s v="DK"/>
    <s v="DNK"/>
    <n v="5797446"/>
    <s v="Europe"/>
    <x v="1"/>
  </r>
  <r>
    <x v="35"/>
    <n v="29"/>
    <n v="3"/>
    <n v="2020"/>
    <n v="155"/>
    <n v="13"/>
    <s v="Denmark"/>
    <s v="DK"/>
    <s v="DNK"/>
    <n v="5797446"/>
    <s v="Europe"/>
    <x v="1"/>
  </r>
  <r>
    <x v="36"/>
    <n v="28"/>
    <n v="3"/>
    <n v="2020"/>
    <n v="169"/>
    <n v="11"/>
    <s v="Denmark"/>
    <s v="DK"/>
    <s v="DNK"/>
    <n v="5797446"/>
    <s v="Europe"/>
    <x v="1"/>
  </r>
  <r>
    <x v="37"/>
    <n v="27"/>
    <n v="3"/>
    <n v="2020"/>
    <n v="153"/>
    <n v="7"/>
    <s v="Denmark"/>
    <s v="DK"/>
    <s v="DNK"/>
    <n v="5797446"/>
    <s v="Europe"/>
    <x v="1"/>
  </r>
  <r>
    <x v="38"/>
    <n v="26"/>
    <n v="3"/>
    <n v="2020"/>
    <n v="133"/>
    <n v="2"/>
    <s v="Denmark"/>
    <s v="DK"/>
    <s v="DNK"/>
    <n v="5797446"/>
    <s v="Europe"/>
    <x v="1"/>
  </r>
  <r>
    <x v="39"/>
    <n v="25"/>
    <n v="3"/>
    <n v="2020"/>
    <n v="131"/>
    <n v="8"/>
    <s v="Denmark"/>
    <s v="DK"/>
    <s v="DNK"/>
    <n v="5797446"/>
    <s v="Europe"/>
    <x v="1"/>
  </r>
  <r>
    <x v="40"/>
    <n v="24"/>
    <n v="3"/>
    <n v="2020"/>
    <n v="65"/>
    <n v="11"/>
    <s v="Denmark"/>
    <s v="DK"/>
    <s v="DNK"/>
    <n v="5797446"/>
    <s v="Europe"/>
    <x v="1"/>
  </r>
  <r>
    <x v="41"/>
    <n v="23"/>
    <n v="3"/>
    <n v="2020"/>
    <n v="69"/>
    <m/>
    <s v="Denmark"/>
    <s v="DK"/>
    <s v="DNK"/>
    <n v="5797446"/>
    <s v="Europe"/>
    <x v="1"/>
  </r>
  <r>
    <x v="42"/>
    <n v="22"/>
    <n v="3"/>
    <n v="2020"/>
    <n v="71"/>
    <n v="4"/>
    <s v="Denmark"/>
    <s v="DK"/>
    <s v="DNK"/>
    <n v="5797446"/>
    <s v="Europe"/>
    <x v="1"/>
  </r>
  <r>
    <x v="43"/>
    <n v="21"/>
    <n v="3"/>
    <n v="2020"/>
    <n v="104"/>
    <n v="3"/>
    <s v="Denmark"/>
    <s v="DK"/>
    <s v="DNK"/>
    <n v="5797446"/>
    <s v="Europe"/>
    <x v="1"/>
  </r>
  <r>
    <x v="44"/>
    <n v="20"/>
    <n v="3"/>
    <n v="2020"/>
    <n v="36"/>
    <n v="2"/>
    <s v="Denmark"/>
    <s v="DK"/>
    <s v="DNK"/>
    <n v="5797446"/>
    <s v="Europe"/>
    <x v="1"/>
  </r>
  <r>
    <x v="45"/>
    <n v="19"/>
    <n v="3"/>
    <n v="2020"/>
    <n v="91"/>
    <m/>
    <s v="Denmark"/>
    <s v="DK"/>
    <s v="DNK"/>
    <n v="5797446"/>
    <s v="Europe"/>
    <x v="1"/>
  </r>
  <r>
    <x v="46"/>
    <n v="18"/>
    <n v="3"/>
    <n v="2020"/>
    <n v="92"/>
    <n v="3"/>
    <s v="Denmark"/>
    <s v="DK"/>
    <s v="DNK"/>
    <n v="5797446"/>
    <s v="Europe"/>
    <x v="1"/>
  </r>
  <r>
    <x v="47"/>
    <n v="17"/>
    <n v="3"/>
    <n v="2020"/>
    <n v="57"/>
    <m/>
    <s v="Denmark"/>
    <s v="DK"/>
    <s v="DNK"/>
    <n v="5797446"/>
    <s v="Europe"/>
    <x v="1"/>
  </r>
  <r>
    <x v="48"/>
    <n v="16"/>
    <n v="3"/>
    <n v="2020"/>
    <n v="48"/>
    <n v="1"/>
    <s v="Denmark"/>
    <s v="DK"/>
    <s v="DNK"/>
    <n v="5797446"/>
    <s v="Europe"/>
    <x v="1"/>
  </r>
  <r>
    <x v="49"/>
    <n v="15"/>
    <n v="3"/>
    <n v="2020"/>
    <n v="23"/>
    <m/>
    <s v="Denmark"/>
    <s v="DK"/>
    <s v="DNK"/>
    <n v="5797446"/>
    <s v="Europe"/>
    <x v="1"/>
  </r>
  <r>
    <x v="50"/>
    <n v="14"/>
    <n v="3"/>
    <n v="2020"/>
    <n v="128"/>
    <m/>
    <s v="Denmark"/>
    <s v="DK"/>
    <s v="DNK"/>
    <n v="5797446"/>
    <s v="Europe"/>
    <x v="1"/>
  </r>
  <r>
    <x v="51"/>
    <n v="13"/>
    <n v="3"/>
    <n v="2020"/>
    <n v="160"/>
    <m/>
    <s v="Denmark"/>
    <s v="DK"/>
    <s v="DNK"/>
    <n v="5797446"/>
    <s v="Europe"/>
    <x v="1"/>
  </r>
  <r>
    <x v="52"/>
    <n v="12"/>
    <n v="3"/>
    <n v="2020"/>
    <n v="252"/>
    <m/>
    <s v="Denmark"/>
    <s v="DK"/>
    <s v="DNK"/>
    <n v="5797446"/>
    <s v="Europe"/>
    <x v="1"/>
  </r>
  <r>
    <x v="53"/>
    <n v="11"/>
    <n v="3"/>
    <n v="2020"/>
    <n v="151"/>
    <m/>
    <s v="Denmark"/>
    <s v="DK"/>
    <s v="DNK"/>
    <n v="5797446"/>
    <s v="Europe"/>
    <x v="1"/>
  </r>
  <r>
    <x v="54"/>
    <n v="10"/>
    <n v="3"/>
    <n v="2020"/>
    <n v="75"/>
    <m/>
    <s v="Denmark"/>
    <s v="DK"/>
    <s v="DNK"/>
    <n v="5797446"/>
    <s v="Europe"/>
    <x v="1"/>
  </r>
  <r>
    <x v="55"/>
    <n v="9"/>
    <n v="3"/>
    <n v="2020"/>
    <n v="7"/>
    <m/>
    <s v="Denmark"/>
    <s v="DK"/>
    <s v="DNK"/>
    <n v="5797446"/>
    <s v="Europe"/>
    <x v="1"/>
  </r>
  <r>
    <x v="57"/>
    <n v="8"/>
    <n v="3"/>
    <n v="2020"/>
    <n v="8"/>
    <m/>
    <s v="Denmark"/>
    <s v="DK"/>
    <s v="DNK"/>
    <n v="5797446"/>
    <s v="Europe"/>
    <x v="1"/>
  </r>
  <r>
    <x v="58"/>
    <n v="7"/>
    <n v="3"/>
    <n v="2020"/>
    <n v="3"/>
    <m/>
    <s v="Denmark"/>
    <s v="DK"/>
    <s v="DNK"/>
    <n v="5797446"/>
    <s v="Europe"/>
    <x v="1"/>
  </r>
  <r>
    <x v="56"/>
    <n v="6"/>
    <n v="3"/>
    <n v="2020"/>
    <n v="10"/>
    <m/>
    <s v="Denmark"/>
    <s v="DK"/>
    <s v="DNK"/>
    <n v="5797446"/>
    <s v="Europe"/>
    <x v="1"/>
  </r>
  <r>
    <x v="122"/>
    <n v="5"/>
    <n v="3"/>
    <n v="2020"/>
    <n v="2"/>
    <m/>
    <s v="Denmark"/>
    <s v="DK"/>
    <s v="DNK"/>
    <n v="5797446"/>
    <s v="Europe"/>
    <x v="1"/>
  </r>
  <r>
    <x v="123"/>
    <n v="4"/>
    <n v="3"/>
    <n v="2020"/>
    <n v="3"/>
    <m/>
    <s v="Denmark"/>
    <s v="DK"/>
    <s v="DNK"/>
    <n v="5797446"/>
    <s v="Europe"/>
    <x v="1"/>
  </r>
  <r>
    <x v="124"/>
    <n v="3"/>
    <n v="3"/>
    <n v="2020"/>
    <n v="1"/>
    <m/>
    <s v="Denmark"/>
    <s v="DK"/>
    <s v="DNK"/>
    <n v="5797446"/>
    <s v="Europe"/>
    <x v="1"/>
  </r>
  <r>
    <x v="59"/>
    <n v="2"/>
    <n v="3"/>
    <n v="2020"/>
    <n v="1"/>
    <m/>
    <s v="Denmark"/>
    <s v="DK"/>
    <s v="DNK"/>
    <n v="5797446"/>
    <s v="Europe"/>
    <x v="1"/>
  </r>
  <r>
    <x v="60"/>
    <n v="1"/>
    <n v="3"/>
    <n v="2020"/>
    <n v="1"/>
    <m/>
    <s v="Denmark"/>
    <s v="DK"/>
    <s v="DNK"/>
    <n v="5797446"/>
    <s v="Europe"/>
    <x v="1"/>
  </r>
  <r>
    <x v="61"/>
    <n v="29"/>
    <n v="2"/>
    <n v="2020"/>
    <n v="1"/>
    <m/>
    <s v="Denmark"/>
    <s v="DK"/>
    <s v="DNK"/>
    <n v="5797446"/>
    <s v="Europe"/>
    <x v="1"/>
  </r>
  <r>
    <x v="62"/>
    <n v="28"/>
    <n v="2"/>
    <n v="2020"/>
    <m/>
    <m/>
    <s v="Denmark"/>
    <s v="DK"/>
    <s v="DNK"/>
    <n v="5797446"/>
    <s v="Europe"/>
    <x v="1"/>
  </r>
  <r>
    <x v="63"/>
    <n v="27"/>
    <n v="2"/>
    <n v="2020"/>
    <n v="1"/>
    <m/>
    <s v="Denmark"/>
    <s v="DK"/>
    <s v="DNK"/>
    <n v="5797446"/>
    <s v="Europe"/>
    <x v="1"/>
  </r>
  <r>
    <x v="64"/>
    <n v="26"/>
    <n v="2"/>
    <n v="2020"/>
    <m/>
    <m/>
    <s v="Denmark"/>
    <s v="DK"/>
    <s v="DNK"/>
    <n v="5797446"/>
    <s v="Europe"/>
    <x v="1"/>
  </r>
  <r>
    <x v="65"/>
    <n v="25"/>
    <n v="2"/>
    <n v="2020"/>
    <m/>
    <m/>
    <s v="Denmark"/>
    <s v="DK"/>
    <s v="DNK"/>
    <n v="5797446"/>
    <s v="Europe"/>
    <x v="1"/>
  </r>
  <r>
    <x v="66"/>
    <n v="24"/>
    <n v="2"/>
    <n v="2020"/>
    <m/>
    <m/>
    <s v="Denmark"/>
    <s v="DK"/>
    <s v="DNK"/>
    <n v="5797446"/>
    <s v="Europe"/>
    <x v="1"/>
  </r>
  <r>
    <x v="67"/>
    <n v="23"/>
    <n v="2"/>
    <n v="2020"/>
    <m/>
    <m/>
    <s v="Denmark"/>
    <s v="DK"/>
    <s v="DNK"/>
    <n v="5797446"/>
    <s v="Europe"/>
    <x v="1"/>
  </r>
  <r>
    <x v="68"/>
    <n v="22"/>
    <n v="2"/>
    <n v="2020"/>
    <m/>
    <m/>
    <s v="Denmark"/>
    <s v="DK"/>
    <s v="DNK"/>
    <n v="5797446"/>
    <s v="Europe"/>
    <x v="1"/>
  </r>
  <r>
    <x v="69"/>
    <n v="21"/>
    <n v="2"/>
    <n v="2020"/>
    <m/>
    <m/>
    <s v="Denmark"/>
    <s v="DK"/>
    <s v="DNK"/>
    <n v="5797446"/>
    <s v="Europe"/>
    <x v="1"/>
  </r>
  <r>
    <x v="70"/>
    <n v="20"/>
    <n v="2"/>
    <n v="2020"/>
    <m/>
    <m/>
    <s v="Denmark"/>
    <s v="DK"/>
    <s v="DNK"/>
    <n v="5797446"/>
    <s v="Europe"/>
    <x v="1"/>
  </r>
  <r>
    <x v="71"/>
    <n v="19"/>
    <n v="2"/>
    <n v="2020"/>
    <m/>
    <m/>
    <s v="Denmark"/>
    <s v="DK"/>
    <s v="DNK"/>
    <n v="5797446"/>
    <s v="Europe"/>
    <x v="1"/>
  </r>
  <r>
    <x v="72"/>
    <n v="18"/>
    <n v="2"/>
    <n v="2020"/>
    <m/>
    <m/>
    <s v="Denmark"/>
    <s v="DK"/>
    <s v="DNK"/>
    <n v="5797446"/>
    <s v="Europe"/>
    <x v="1"/>
  </r>
  <r>
    <x v="73"/>
    <n v="17"/>
    <n v="2"/>
    <n v="2020"/>
    <m/>
    <m/>
    <s v="Denmark"/>
    <s v="DK"/>
    <s v="DNK"/>
    <n v="5797446"/>
    <s v="Europe"/>
    <x v="1"/>
  </r>
  <r>
    <x v="74"/>
    <n v="16"/>
    <n v="2"/>
    <n v="2020"/>
    <m/>
    <m/>
    <s v="Denmark"/>
    <s v="DK"/>
    <s v="DNK"/>
    <n v="5797446"/>
    <s v="Europe"/>
    <x v="1"/>
  </r>
  <r>
    <x v="75"/>
    <n v="15"/>
    <n v="2"/>
    <n v="2020"/>
    <m/>
    <m/>
    <s v="Denmark"/>
    <s v="DK"/>
    <s v="DNK"/>
    <n v="5797446"/>
    <s v="Europe"/>
    <x v="1"/>
  </r>
  <r>
    <x v="76"/>
    <n v="14"/>
    <n v="2"/>
    <n v="2020"/>
    <m/>
    <m/>
    <s v="Denmark"/>
    <s v="DK"/>
    <s v="DNK"/>
    <n v="5797446"/>
    <s v="Europe"/>
    <x v="1"/>
  </r>
  <r>
    <x v="77"/>
    <n v="13"/>
    <n v="2"/>
    <n v="2020"/>
    <m/>
    <m/>
    <s v="Denmark"/>
    <s v="DK"/>
    <s v="DNK"/>
    <n v="5797446"/>
    <s v="Europe"/>
    <x v="1"/>
  </r>
  <r>
    <x v="78"/>
    <n v="12"/>
    <n v="2"/>
    <n v="2020"/>
    <m/>
    <m/>
    <s v="Denmark"/>
    <s v="DK"/>
    <s v="DNK"/>
    <n v="5797446"/>
    <s v="Europe"/>
    <x v="1"/>
  </r>
  <r>
    <x v="79"/>
    <n v="11"/>
    <n v="2"/>
    <n v="2020"/>
    <m/>
    <m/>
    <s v="Denmark"/>
    <s v="DK"/>
    <s v="DNK"/>
    <n v="5797446"/>
    <s v="Europe"/>
    <x v="1"/>
  </r>
  <r>
    <x v="80"/>
    <n v="10"/>
    <n v="2"/>
    <n v="2020"/>
    <m/>
    <m/>
    <s v="Denmark"/>
    <s v="DK"/>
    <s v="DNK"/>
    <n v="5797446"/>
    <s v="Europe"/>
    <x v="1"/>
  </r>
  <r>
    <x v="81"/>
    <n v="9"/>
    <n v="2"/>
    <n v="2020"/>
    <m/>
    <m/>
    <s v="Denmark"/>
    <s v="DK"/>
    <s v="DNK"/>
    <n v="5797446"/>
    <s v="Europe"/>
    <x v="1"/>
  </r>
  <r>
    <x v="82"/>
    <n v="8"/>
    <n v="2"/>
    <n v="2020"/>
    <m/>
    <m/>
    <s v="Denmark"/>
    <s v="DK"/>
    <s v="DNK"/>
    <n v="5797446"/>
    <s v="Europe"/>
    <x v="1"/>
  </r>
  <r>
    <x v="83"/>
    <n v="7"/>
    <n v="2"/>
    <n v="2020"/>
    <m/>
    <m/>
    <s v="Denmark"/>
    <s v="DK"/>
    <s v="DNK"/>
    <n v="5797446"/>
    <s v="Europe"/>
    <x v="1"/>
  </r>
  <r>
    <x v="84"/>
    <n v="6"/>
    <n v="2"/>
    <n v="2020"/>
    <m/>
    <m/>
    <s v="Denmark"/>
    <s v="DK"/>
    <s v="DNK"/>
    <n v="5797446"/>
    <s v="Europe"/>
    <x v="1"/>
  </r>
  <r>
    <x v="85"/>
    <n v="5"/>
    <n v="2"/>
    <n v="2020"/>
    <m/>
    <m/>
    <s v="Denmark"/>
    <s v="DK"/>
    <s v="DNK"/>
    <n v="5797446"/>
    <s v="Europe"/>
    <x v="1"/>
  </r>
  <r>
    <x v="86"/>
    <n v="4"/>
    <n v="2"/>
    <n v="2020"/>
    <m/>
    <m/>
    <s v="Denmark"/>
    <s v="DK"/>
    <s v="DNK"/>
    <n v="5797446"/>
    <s v="Europe"/>
    <x v="1"/>
  </r>
  <r>
    <x v="87"/>
    <n v="3"/>
    <n v="2"/>
    <n v="2020"/>
    <m/>
    <m/>
    <s v="Denmark"/>
    <s v="DK"/>
    <s v="DNK"/>
    <n v="5797446"/>
    <s v="Europe"/>
    <x v="1"/>
  </r>
  <r>
    <x v="88"/>
    <n v="2"/>
    <n v="2"/>
    <n v="2020"/>
    <m/>
    <m/>
    <s v="Denmark"/>
    <s v="DK"/>
    <s v="DNK"/>
    <n v="5797446"/>
    <s v="Europe"/>
    <x v="1"/>
  </r>
  <r>
    <x v="89"/>
    <n v="1"/>
    <n v="2"/>
    <n v="2020"/>
    <m/>
    <m/>
    <s v="Denmark"/>
    <s v="DK"/>
    <s v="DNK"/>
    <n v="5797446"/>
    <s v="Europe"/>
    <x v="1"/>
  </r>
  <r>
    <x v="90"/>
    <n v="31"/>
    <n v="1"/>
    <n v="2020"/>
    <m/>
    <m/>
    <s v="Denmark"/>
    <s v="DK"/>
    <s v="DNK"/>
    <n v="5797446"/>
    <s v="Europe"/>
    <x v="1"/>
  </r>
  <r>
    <x v="91"/>
    <n v="30"/>
    <n v="1"/>
    <n v="2020"/>
    <m/>
    <m/>
    <s v="Denmark"/>
    <s v="DK"/>
    <s v="DNK"/>
    <n v="5797446"/>
    <s v="Europe"/>
    <x v="1"/>
  </r>
  <r>
    <x v="92"/>
    <n v="29"/>
    <n v="1"/>
    <n v="2020"/>
    <m/>
    <m/>
    <s v="Denmark"/>
    <s v="DK"/>
    <s v="DNK"/>
    <n v="5797446"/>
    <s v="Europe"/>
    <x v="1"/>
  </r>
  <r>
    <x v="93"/>
    <n v="28"/>
    <n v="1"/>
    <n v="2020"/>
    <m/>
    <m/>
    <s v="Denmark"/>
    <s v="DK"/>
    <s v="DNK"/>
    <n v="5797446"/>
    <s v="Europe"/>
    <x v="1"/>
  </r>
  <r>
    <x v="94"/>
    <n v="27"/>
    <n v="1"/>
    <n v="2020"/>
    <m/>
    <m/>
    <s v="Denmark"/>
    <s v="DK"/>
    <s v="DNK"/>
    <n v="5797446"/>
    <s v="Europe"/>
    <x v="1"/>
  </r>
  <r>
    <x v="95"/>
    <n v="26"/>
    <n v="1"/>
    <n v="2020"/>
    <m/>
    <m/>
    <s v="Denmark"/>
    <s v="DK"/>
    <s v="DNK"/>
    <n v="5797446"/>
    <s v="Europe"/>
    <x v="1"/>
  </r>
  <r>
    <x v="96"/>
    <n v="25"/>
    <n v="1"/>
    <n v="2020"/>
    <m/>
    <m/>
    <s v="Denmark"/>
    <s v="DK"/>
    <s v="DNK"/>
    <n v="5797446"/>
    <s v="Europe"/>
    <x v="1"/>
  </r>
  <r>
    <x v="97"/>
    <n v="24"/>
    <n v="1"/>
    <n v="2020"/>
    <m/>
    <m/>
    <s v="Denmark"/>
    <s v="DK"/>
    <s v="DNK"/>
    <n v="5797446"/>
    <s v="Europe"/>
    <x v="1"/>
  </r>
  <r>
    <x v="98"/>
    <n v="23"/>
    <n v="1"/>
    <n v="2020"/>
    <m/>
    <m/>
    <s v="Denmark"/>
    <s v="DK"/>
    <s v="DNK"/>
    <n v="5797446"/>
    <s v="Europe"/>
    <x v="1"/>
  </r>
  <r>
    <x v="99"/>
    <n v="22"/>
    <n v="1"/>
    <n v="2020"/>
    <m/>
    <m/>
    <s v="Denmark"/>
    <s v="DK"/>
    <s v="DNK"/>
    <n v="5797446"/>
    <s v="Europe"/>
    <x v="1"/>
  </r>
  <r>
    <x v="100"/>
    <n v="21"/>
    <n v="1"/>
    <n v="2020"/>
    <m/>
    <m/>
    <s v="Denmark"/>
    <s v="DK"/>
    <s v="DNK"/>
    <n v="5797446"/>
    <s v="Europe"/>
    <x v="1"/>
  </r>
  <r>
    <x v="101"/>
    <n v="20"/>
    <n v="1"/>
    <n v="2020"/>
    <m/>
    <m/>
    <s v="Denmark"/>
    <s v="DK"/>
    <s v="DNK"/>
    <n v="5797446"/>
    <s v="Europe"/>
    <x v="1"/>
  </r>
  <r>
    <x v="102"/>
    <n v="19"/>
    <n v="1"/>
    <n v="2020"/>
    <m/>
    <m/>
    <s v="Denmark"/>
    <s v="DK"/>
    <s v="DNK"/>
    <n v="5797446"/>
    <s v="Europe"/>
    <x v="1"/>
  </r>
  <r>
    <x v="103"/>
    <n v="18"/>
    <n v="1"/>
    <n v="2020"/>
    <m/>
    <m/>
    <s v="Denmark"/>
    <s v="DK"/>
    <s v="DNK"/>
    <n v="5797446"/>
    <s v="Europe"/>
    <x v="1"/>
  </r>
  <r>
    <x v="104"/>
    <n v="17"/>
    <n v="1"/>
    <n v="2020"/>
    <m/>
    <m/>
    <s v="Denmark"/>
    <s v="DK"/>
    <s v="DNK"/>
    <n v="5797446"/>
    <s v="Europe"/>
    <x v="1"/>
  </r>
  <r>
    <x v="105"/>
    <n v="16"/>
    <n v="1"/>
    <n v="2020"/>
    <m/>
    <m/>
    <s v="Denmark"/>
    <s v="DK"/>
    <s v="DNK"/>
    <n v="5797446"/>
    <s v="Europe"/>
    <x v="1"/>
  </r>
  <r>
    <x v="106"/>
    <n v="15"/>
    <n v="1"/>
    <n v="2020"/>
    <m/>
    <m/>
    <s v="Denmark"/>
    <s v="DK"/>
    <s v="DNK"/>
    <n v="5797446"/>
    <s v="Europe"/>
    <x v="1"/>
  </r>
  <r>
    <x v="107"/>
    <n v="14"/>
    <n v="1"/>
    <n v="2020"/>
    <m/>
    <m/>
    <s v="Denmark"/>
    <s v="DK"/>
    <s v="DNK"/>
    <n v="5797446"/>
    <s v="Europe"/>
    <x v="1"/>
  </r>
  <r>
    <x v="108"/>
    <n v="13"/>
    <n v="1"/>
    <n v="2020"/>
    <m/>
    <m/>
    <s v="Denmark"/>
    <s v="DK"/>
    <s v="DNK"/>
    <n v="5797446"/>
    <s v="Europe"/>
    <x v="1"/>
  </r>
  <r>
    <x v="109"/>
    <n v="12"/>
    <n v="1"/>
    <n v="2020"/>
    <m/>
    <m/>
    <s v="Denmark"/>
    <s v="DK"/>
    <s v="DNK"/>
    <n v="5797446"/>
    <s v="Europe"/>
    <x v="1"/>
  </r>
  <r>
    <x v="110"/>
    <n v="11"/>
    <n v="1"/>
    <n v="2020"/>
    <m/>
    <m/>
    <s v="Denmark"/>
    <s v="DK"/>
    <s v="DNK"/>
    <n v="5797446"/>
    <s v="Europe"/>
    <x v="1"/>
  </r>
  <r>
    <x v="111"/>
    <n v="10"/>
    <n v="1"/>
    <n v="2020"/>
    <m/>
    <m/>
    <s v="Denmark"/>
    <s v="DK"/>
    <s v="DNK"/>
    <n v="5797446"/>
    <s v="Europe"/>
    <x v="1"/>
  </r>
  <r>
    <x v="112"/>
    <n v="9"/>
    <n v="1"/>
    <n v="2020"/>
    <m/>
    <m/>
    <s v="Denmark"/>
    <s v="DK"/>
    <s v="DNK"/>
    <n v="5797446"/>
    <s v="Europe"/>
    <x v="1"/>
  </r>
  <r>
    <x v="113"/>
    <n v="8"/>
    <n v="1"/>
    <n v="2020"/>
    <m/>
    <m/>
    <s v="Denmark"/>
    <s v="DK"/>
    <s v="DNK"/>
    <n v="5797446"/>
    <s v="Europe"/>
    <x v="1"/>
  </r>
  <r>
    <x v="114"/>
    <n v="7"/>
    <n v="1"/>
    <n v="2020"/>
    <m/>
    <m/>
    <s v="Denmark"/>
    <s v="DK"/>
    <s v="DNK"/>
    <n v="5797446"/>
    <s v="Europe"/>
    <x v="1"/>
  </r>
  <r>
    <x v="115"/>
    <n v="6"/>
    <n v="1"/>
    <n v="2020"/>
    <m/>
    <m/>
    <s v="Denmark"/>
    <s v="DK"/>
    <s v="DNK"/>
    <n v="5797446"/>
    <s v="Europe"/>
    <x v="1"/>
  </r>
  <r>
    <x v="116"/>
    <n v="5"/>
    <n v="1"/>
    <n v="2020"/>
    <m/>
    <m/>
    <s v="Denmark"/>
    <s v="DK"/>
    <s v="DNK"/>
    <n v="5797446"/>
    <s v="Europe"/>
    <x v="1"/>
  </r>
  <r>
    <x v="117"/>
    <n v="4"/>
    <n v="1"/>
    <n v="2020"/>
    <m/>
    <m/>
    <s v="Denmark"/>
    <s v="DK"/>
    <s v="DNK"/>
    <n v="5797446"/>
    <s v="Europe"/>
    <x v="1"/>
  </r>
  <r>
    <x v="118"/>
    <n v="3"/>
    <n v="1"/>
    <n v="2020"/>
    <m/>
    <m/>
    <s v="Denmark"/>
    <s v="DK"/>
    <s v="DNK"/>
    <n v="5797446"/>
    <s v="Europe"/>
    <x v="1"/>
  </r>
  <r>
    <x v="119"/>
    <n v="2"/>
    <n v="1"/>
    <n v="2020"/>
    <m/>
    <m/>
    <s v="Denmark"/>
    <s v="DK"/>
    <s v="DNK"/>
    <n v="5797446"/>
    <s v="Europe"/>
    <x v="1"/>
  </r>
  <r>
    <x v="120"/>
    <n v="1"/>
    <n v="1"/>
    <n v="2020"/>
    <m/>
    <m/>
    <s v="Denmark"/>
    <s v="DK"/>
    <s v="DNK"/>
    <n v="5797446"/>
    <s v="Europe"/>
    <x v="1"/>
  </r>
  <r>
    <x v="121"/>
    <n v="31"/>
    <n v="12"/>
    <n v="2019"/>
    <m/>
    <m/>
    <s v="Denmark"/>
    <s v="DK"/>
    <s v="DNK"/>
    <n v="5797446"/>
    <s v="Europe"/>
    <x v="1"/>
  </r>
  <r>
    <x v="0"/>
    <n v="3"/>
    <n v="5"/>
    <n v="2020"/>
    <n v="290"/>
    <n v="13"/>
    <s v="Dominican_Republic"/>
    <s v="DO"/>
    <s v="DOM"/>
    <n v="10627165"/>
    <s v="America"/>
    <x v="1"/>
  </r>
  <r>
    <x v="1"/>
    <n v="2"/>
    <n v="5"/>
    <n v="2020"/>
    <n v="316"/>
    <n v="12"/>
    <s v="Dominican_Republic"/>
    <s v="DO"/>
    <s v="DOM"/>
    <n v="10627165"/>
    <s v="America"/>
    <x v="1"/>
  </r>
  <r>
    <x v="2"/>
    <n v="1"/>
    <n v="5"/>
    <n v="2020"/>
    <n v="320"/>
    <n v="8"/>
    <s v="Dominican_Republic"/>
    <s v="DO"/>
    <s v="DOM"/>
    <n v="10627165"/>
    <s v="America"/>
    <x v="1"/>
  </r>
  <r>
    <x v="3"/>
    <n v="30"/>
    <n v="4"/>
    <n v="2020"/>
    <n v="236"/>
    <n v="7"/>
    <s v="Dominican_Republic"/>
    <s v="DO"/>
    <s v="DOM"/>
    <n v="10627165"/>
    <s v="America"/>
    <x v="1"/>
  </r>
  <r>
    <x v="4"/>
    <n v="29"/>
    <n v="4"/>
    <n v="2020"/>
    <n v="281"/>
    <n v="8"/>
    <s v="Dominican_Republic"/>
    <s v="DO"/>
    <s v="DOM"/>
    <n v="10627165"/>
    <s v="America"/>
    <x v="1"/>
  </r>
  <r>
    <x v="5"/>
    <n v="28"/>
    <n v="4"/>
    <n v="2020"/>
    <m/>
    <m/>
    <s v="Dominican_Republic"/>
    <s v="DO"/>
    <s v="DOM"/>
    <n v="10627165"/>
    <s v="America"/>
    <x v="1"/>
  </r>
  <r>
    <x v="6"/>
    <n v="27"/>
    <n v="4"/>
    <n v="2020"/>
    <n v="209"/>
    <n v="5"/>
    <s v="Dominican_Republic"/>
    <s v="DO"/>
    <s v="DOM"/>
    <n v="10627165"/>
    <s v="America"/>
    <x v="1"/>
  </r>
  <r>
    <x v="7"/>
    <n v="26"/>
    <n v="4"/>
    <n v="2020"/>
    <n v="177"/>
    <n v="6"/>
    <s v="Dominican_Republic"/>
    <s v="DO"/>
    <s v="DOM"/>
    <n v="10627165"/>
    <s v="America"/>
    <x v="1"/>
  </r>
  <r>
    <x v="8"/>
    <n v="25"/>
    <n v="4"/>
    <n v="2020"/>
    <n v="206"/>
    <n v="2"/>
    <s v="Dominican_Republic"/>
    <s v="DO"/>
    <s v="DOM"/>
    <n v="10627165"/>
    <s v="America"/>
    <x v="1"/>
  </r>
  <r>
    <x v="9"/>
    <n v="24"/>
    <n v="4"/>
    <n v="2020"/>
    <n v="243"/>
    <n v="5"/>
    <s v="Dominican_Republic"/>
    <s v="DO"/>
    <s v="DOM"/>
    <n v="10627165"/>
    <s v="America"/>
    <x v="1"/>
  </r>
  <r>
    <x v="10"/>
    <n v="23"/>
    <n v="4"/>
    <n v="2020"/>
    <n v="256"/>
    <n v="15"/>
    <s v="Dominican_Republic"/>
    <s v="DO"/>
    <s v="DOM"/>
    <n v="10627165"/>
    <s v="America"/>
    <x v="1"/>
  </r>
  <r>
    <x v="11"/>
    <n v="22"/>
    <n v="4"/>
    <n v="2020"/>
    <n v="80"/>
    <n v="10"/>
    <s v="Dominican_Republic"/>
    <s v="DO"/>
    <s v="DOM"/>
    <n v="10627165"/>
    <s v="America"/>
    <x v="1"/>
  </r>
  <r>
    <x v="12"/>
    <n v="21"/>
    <n v="4"/>
    <n v="2020"/>
    <n v="284"/>
    <n v="9"/>
    <s v="Dominican_Republic"/>
    <s v="DO"/>
    <s v="DOM"/>
    <n v="10627165"/>
    <s v="America"/>
    <x v="1"/>
  </r>
  <r>
    <x v="13"/>
    <n v="20"/>
    <n v="4"/>
    <n v="2020"/>
    <n v="345"/>
    <n v="9"/>
    <s v="Dominican_Republic"/>
    <s v="DO"/>
    <s v="DOM"/>
    <n v="10627165"/>
    <s v="America"/>
    <x v="1"/>
  </r>
  <r>
    <x v="14"/>
    <n v="19"/>
    <n v="4"/>
    <n v="2020"/>
    <n v="209"/>
    <n v="17"/>
    <s v="Dominican_Republic"/>
    <s v="DO"/>
    <s v="DOM"/>
    <n v="10627165"/>
    <s v="America"/>
    <x v="1"/>
  </r>
  <r>
    <x v="15"/>
    <n v="18"/>
    <n v="4"/>
    <n v="2020"/>
    <n v="371"/>
    <n v="4"/>
    <s v="Dominican_Republic"/>
    <s v="DO"/>
    <s v="DOM"/>
    <n v="10627165"/>
    <s v="America"/>
    <x v="1"/>
  </r>
  <r>
    <x v="16"/>
    <n v="17"/>
    <n v="4"/>
    <n v="2020"/>
    <n v="141"/>
    <n v="7"/>
    <s v="Dominican_Republic"/>
    <s v="DO"/>
    <s v="DOM"/>
    <n v="10627165"/>
    <s v="America"/>
    <x v="1"/>
  </r>
  <r>
    <x v="17"/>
    <n v="16"/>
    <n v="4"/>
    <n v="2020"/>
    <n v="328"/>
    <n v="6"/>
    <s v="Dominican_Republic"/>
    <s v="DO"/>
    <s v="DOM"/>
    <n v="10627165"/>
    <s v="America"/>
    <x v="1"/>
  </r>
  <r>
    <x v="18"/>
    <n v="15"/>
    <n v="4"/>
    <n v="2020"/>
    <n v="119"/>
    <n v="6"/>
    <s v="Dominican_Republic"/>
    <s v="DO"/>
    <s v="DOM"/>
    <n v="10627165"/>
    <s v="America"/>
    <x v="1"/>
  </r>
  <r>
    <x v="19"/>
    <n v="14"/>
    <n v="4"/>
    <n v="2020"/>
    <n v="200"/>
    <n v="4"/>
    <s v="Dominican_Republic"/>
    <s v="DO"/>
    <s v="DOM"/>
    <n v="10627165"/>
    <s v="America"/>
    <x v="1"/>
  </r>
  <r>
    <x v="20"/>
    <n v="13"/>
    <n v="4"/>
    <n v="2020"/>
    <n v="208"/>
    <n v="38"/>
    <s v="Dominican_Republic"/>
    <s v="DO"/>
    <s v="DOM"/>
    <n v="10627165"/>
    <s v="America"/>
    <x v="1"/>
  </r>
  <r>
    <x v="21"/>
    <n v="12"/>
    <n v="4"/>
    <n v="2020"/>
    <n v="139"/>
    <n v="9"/>
    <s v="Dominican_Republic"/>
    <s v="DO"/>
    <s v="DOM"/>
    <n v="10627165"/>
    <s v="America"/>
    <x v="1"/>
  </r>
  <r>
    <x v="22"/>
    <n v="11"/>
    <n v="4"/>
    <n v="2020"/>
    <n v="271"/>
    <n v="8"/>
    <s v="Dominican_Republic"/>
    <s v="DO"/>
    <s v="DOM"/>
    <n v="10627165"/>
    <s v="America"/>
    <x v="1"/>
  </r>
  <r>
    <x v="23"/>
    <n v="10"/>
    <n v="4"/>
    <n v="2020"/>
    <n v="238"/>
    <n v="10"/>
    <s v="Dominican_Republic"/>
    <s v="DO"/>
    <s v="DOM"/>
    <n v="10627165"/>
    <s v="America"/>
    <x v="1"/>
  </r>
  <r>
    <x v="24"/>
    <n v="9"/>
    <n v="4"/>
    <n v="2020"/>
    <n v="155"/>
    <n v="10"/>
    <s v="Dominican_Republic"/>
    <s v="DO"/>
    <s v="DOM"/>
    <n v="10627165"/>
    <s v="America"/>
    <x v="1"/>
  </r>
  <r>
    <x v="25"/>
    <n v="8"/>
    <n v="4"/>
    <n v="2020"/>
    <n v="128"/>
    <n v="12"/>
    <s v="Dominican_Republic"/>
    <s v="DO"/>
    <s v="DOM"/>
    <n v="10627165"/>
    <s v="America"/>
    <x v="1"/>
  </r>
  <r>
    <x v="26"/>
    <n v="7"/>
    <n v="4"/>
    <n v="2020"/>
    <n v="83"/>
    <n v="4"/>
    <s v="Dominican_Republic"/>
    <s v="DO"/>
    <s v="DOM"/>
    <n v="10627165"/>
    <s v="America"/>
    <x v="1"/>
  </r>
  <r>
    <x v="27"/>
    <n v="6"/>
    <n v="4"/>
    <n v="2020"/>
    <n v="167"/>
    <n v="5"/>
    <s v="Dominican_Republic"/>
    <s v="DO"/>
    <s v="DOM"/>
    <n v="10627165"/>
    <s v="America"/>
    <x v="1"/>
  </r>
  <r>
    <x v="28"/>
    <n v="5"/>
    <n v="4"/>
    <n v="2020"/>
    <n v="90"/>
    <n v="9"/>
    <s v="Dominican_Republic"/>
    <s v="DO"/>
    <s v="DOM"/>
    <n v="10627165"/>
    <s v="America"/>
    <x v="1"/>
  </r>
  <r>
    <x v="29"/>
    <n v="4"/>
    <n v="4"/>
    <n v="2020"/>
    <n v="108"/>
    <n v="8"/>
    <s v="Dominican_Republic"/>
    <s v="DO"/>
    <s v="DOM"/>
    <n v="10627165"/>
    <s v="America"/>
    <x v="1"/>
  </r>
  <r>
    <x v="30"/>
    <n v="3"/>
    <n v="4"/>
    <n v="2020"/>
    <n v="96"/>
    <n v="3"/>
    <s v="Dominican_Republic"/>
    <s v="DO"/>
    <s v="DOM"/>
    <n v="10627165"/>
    <s v="America"/>
    <x v="1"/>
  </r>
  <r>
    <x v="31"/>
    <n v="2"/>
    <n v="4"/>
    <n v="2020"/>
    <n v="175"/>
    <n v="6"/>
    <s v="Dominican_Republic"/>
    <s v="DO"/>
    <s v="DOM"/>
    <n v="10627165"/>
    <s v="America"/>
    <x v="1"/>
  </r>
  <r>
    <x v="32"/>
    <n v="1"/>
    <n v="4"/>
    <n v="2020"/>
    <n v="208"/>
    <n v="9"/>
    <s v="Dominican_Republic"/>
    <s v="DO"/>
    <s v="DOM"/>
    <n v="10627165"/>
    <s v="America"/>
    <x v="1"/>
  </r>
  <r>
    <x v="33"/>
    <n v="31"/>
    <n v="3"/>
    <n v="2020"/>
    <n v="42"/>
    <n v="3"/>
    <s v="Dominican_Republic"/>
    <s v="DO"/>
    <s v="DOM"/>
    <n v="10627165"/>
    <s v="America"/>
    <x v="1"/>
  </r>
  <r>
    <x v="34"/>
    <n v="30"/>
    <n v="3"/>
    <n v="2020"/>
    <n v="140"/>
    <n v="11"/>
    <s v="Dominican_Republic"/>
    <s v="DO"/>
    <s v="DOM"/>
    <n v="10627165"/>
    <s v="America"/>
    <x v="1"/>
  </r>
  <r>
    <x v="35"/>
    <n v="29"/>
    <n v="3"/>
    <n v="2020"/>
    <n v="138"/>
    <n v="8"/>
    <s v="Dominican_Republic"/>
    <s v="DO"/>
    <s v="DOM"/>
    <n v="10627165"/>
    <s v="America"/>
    <x v="1"/>
  </r>
  <r>
    <x v="36"/>
    <n v="28"/>
    <n v="3"/>
    <n v="2020"/>
    <n v="93"/>
    <n v="10"/>
    <s v="Dominican_Republic"/>
    <s v="DO"/>
    <s v="DOM"/>
    <n v="10627165"/>
    <s v="America"/>
    <x v="1"/>
  </r>
  <r>
    <x v="37"/>
    <n v="27"/>
    <n v="3"/>
    <n v="2020"/>
    <n v="96"/>
    <m/>
    <s v="Dominican_Republic"/>
    <s v="DO"/>
    <s v="DOM"/>
    <n v="10627165"/>
    <s v="America"/>
    <x v="1"/>
  </r>
  <r>
    <x v="38"/>
    <n v="26"/>
    <n v="3"/>
    <n v="2020"/>
    <n v="80"/>
    <n v="4"/>
    <s v="Dominican_Republic"/>
    <s v="DO"/>
    <s v="DOM"/>
    <n v="10627165"/>
    <s v="America"/>
    <x v="1"/>
  </r>
  <r>
    <x v="39"/>
    <n v="25"/>
    <n v="3"/>
    <n v="2020"/>
    <n v="67"/>
    <n v="3"/>
    <s v="Dominican_Republic"/>
    <s v="DO"/>
    <s v="DOM"/>
    <n v="10627165"/>
    <s v="America"/>
    <x v="1"/>
  </r>
  <r>
    <x v="40"/>
    <n v="24"/>
    <n v="3"/>
    <n v="2020"/>
    <n v="43"/>
    <m/>
    <s v="Dominican_Republic"/>
    <s v="DO"/>
    <s v="DOM"/>
    <n v="10627165"/>
    <s v="America"/>
    <x v="1"/>
  </r>
  <r>
    <x v="41"/>
    <n v="23"/>
    <n v="3"/>
    <n v="2020"/>
    <n v="90"/>
    <m/>
    <s v="Dominican_Republic"/>
    <s v="DO"/>
    <s v="DOM"/>
    <n v="10627165"/>
    <s v="America"/>
    <x v="1"/>
  </r>
  <r>
    <x v="42"/>
    <n v="22"/>
    <n v="3"/>
    <n v="2020"/>
    <n v="78"/>
    <n v="1"/>
    <s v="Dominican_Republic"/>
    <s v="DO"/>
    <s v="DOM"/>
    <n v="10627165"/>
    <s v="America"/>
    <x v="1"/>
  </r>
  <r>
    <x v="43"/>
    <n v="21"/>
    <n v="3"/>
    <n v="2020"/>
    <n v="13"/>
    <n v="2"/>
    <s v="Dominican_Republic"/>
    <s v="DO"/>
    <s v="DOM"/>
    <n v="10627165"/>
    <s v="America"/>
    <x v="1"/>
  </r>
  <r>
    <x v="44"/>
    <n v="20"/>
    <n v="3"/>
    <n v="2020"/>
    <m/>
    <m/>
    <s v="Dominican_Republic"/>
    <s v="DO"/>
    <s v="DOM"/>
    <n v="10627165"/>
    <s v="America"/>
    <x v="1"/>
  </r>
  <r>
    <x v="45"/>
    <n v="19"/>
    <n v="3"/>
    <n v="2020"/>
    <n v="10"/>
    <m/>
    <s v="Dominican_Republic"/>
    <s v="DO"/>
    <s v="DOM"/>
    <n v="10627165"/>
    <s v="America"/>
    <x v="1"/>
  </r>
  <r>
    <x v="46"/>
    <n v="18"/>
    <n v="3"/>
    <n v="2020"/>
    <m/>
    <m/>
    <s v="Dominican_Republic"/>
    <s v="DO"/>
    <s v="DOM"/>
    <n v="10627165"/>
    <s v="America"/>
    <x v="1"/>
  </r>
  <r>
    <x v="47"/>
    <n v="17"/>
    <n v="3"/>
    <n v="2020"/>
    <m/>
    <m/>
    <s v="Dominican_Republic"/>
    <s v="DO"/>
    <s v="DOM"/>
    <n v="10627165"/>
    <s v="America"/>
    <x v="1"/>
  </r>
  <r>
    <x v="48"/>
    <n v="16"/>
    <n v="3"/>
    <n v="2020"/>
    <m/>
    <m/>
    <s v="Dominican_Republic"/>
    <s v="DO"/>
    <s v="DOM"/>
    <n v="10627165"/>
    <s v="America"/>
    <x v="1"/>
  </r>
  <r>
    <x v="49"/>
    <n v="15"/>
    <n v="3"/>
    <n v="2020"/>
    <m/>
    <m/>
    <s v="Dominican_Republic"/>
    <s v="DO"/>
    <s v="DOM"/>
    <n v="10627165"/>
    <s v="America"/>
    <x v="1"/>
  </r>
  <r>
    <x v="50"/>
    <n v="14"/>
    <n v="3"/>
    <n v="2020"/>
    <n v="6"/>
    <m/>
    <s v="Dominican_Republic"/>
    <s v="DO"/>
    <s v="DOM"/>
    <n v="10627165"/>
    <s v="America"/>
    <x v="1"/>
  </r>
  <r>
    <x v="54"/>
    <n v="10"/>
    <n v="3"/>
    <n v="2020"/>
    <n v="3"/>
    <m/>
    <s v="Dominican_Republic"/>
    <s v="DO"/>
    <s v="DOM"/>
    <n v="10627165"/>
    <s v="America"/>
    <x v="1"/>
  </r>
  <r>
    <x v="58"/>
    <n v="7"/>
    <n v="3"/>
    <n v="2020"/>
    <n v="1"/>
    <m/>
    <s v="Dominican_Republic"/>
    <s v="DO"/>
    <s v="DOM"/>
    <n v="10627165"/>
    <s v="America"/>
    <x v="1"/>
  </r>
  <r>
    <x v="59"/>
    <n v="2"/>
    <n v="3"/>
    <n v="2020"/>
    <n v="1"/>
    <m/>
    <s v="Dominican_Republic"/>
    <s v="DO"/>
    <s v="DOM"/>
    <n v="10627165"/>
    <s v="America"/>
    <x v="1"/>
  </r>
  <r>
    <x v="60"/>
    <n v="1"/>
    <n v="3"/>
    <n v="2020"/>
    <m/>
    <m/>
    <s v="Dominican_Republic"/>
    <s v="DO"/>
    <s v="DOM"/>
    <n v="10627165"/>
    <s v="America"/>
    <x v="1"/>
  </r>
  <r>
    <x v="61"/>
    <n v="29"/>
    <n v="2"/>
    <n v="2020"/>
    <m/>
    <m/>
    <s v="Dominican_Republic"/>
    <s v="DO"/>
    <s v="DOM"/>
    <n v="10627165"/>
    <s v="America"/>
    <x v="1"/>
  </r>
  <r>
    <x v="62"/>
    <n v="28"/>
    <n v="2"/>
    <n v="2020"/>
    <m/>
    <m/>
    <s v="Dominican_Republic"/>
    <s v="DO"/>
    <s v="DOM"/>
    <n v="10627165"/>
    <s v="America"/>
    <x v="1"/>
  </r>
  <r>
    <x v="63"/>
    <n v="27"/>
    <n v="2"/>
    <n v="2020"/>
    <m/>
    <m/>
    <s v="Dominican_Republic"/>
    <s v="DO"/>
    <s v="DOM"/>
    <n v="10627165"/>
    <s v="America"/>
    <x v="1"/>
  </r>
  <r>
    <x v="64"/>
    <n v="26"/>
    <n v="2"/>
    <n v="2020"/>
    <m/>
    <m/>
    <s v="Dominican_Republic"/>
    <s v="DO"/>
    <s v="DOM"/>
    <n v="10627165"/>
    <s v="America"/>
    <x v="1"/>
  </r>
  <r>
    <x v="65"/>
    <n v="25"/>
    <n v="2"/>
    <n v="2020"/>
    <m/>
    <m/>
    <s v="Dominican_Republic"/>
    <s v="DO"/>
    <s v="DOM"/>
    <n v="10627165"/>
    <s v="America"/>
    <x v="1"/>
  </r>
  <r>
    <x v="66"/>
    <n v="24"/>
    <n v="2"/>
    <n v="2020"/>
    <m/>
    <m/>
    <s v="Dominican_Republic"/>
    <s v="DO"/>
    <s v="DOM"/>
    <n v="10627165"/>
    <s v="America"/>
    <x v="1"/>
  </r>
  <r>
    <x v="67"/>
    <n v="23"/>
    <n v="2"/>
    <n v="2020"/>
    <m/>
    <m/>
    <s v="Dominican_Republic"/>
    <s v="DO"/>
    <s v="DOM"/>
    <n v="10627165"/>
    <s v="America"/>
    <x v="1"/>
  </r>
  <r>
    <x v="68"/>
    <n v="22"/>
    <n v="2"/>
    <n v="2020"/>
    <m/>
    <m/>
    <s v="Dominican_Republic"/>
    <s v="DO"/>
    <s v="DOM"/>
    <n v="10627165"/>
    <s v="America"/>
    <x v="1"/>
  </r>
  <r>
    <x v="69"/>
    <n v="21"/>
    <n v="2"/>
    <n v="2020"/>
    <m/>
    <m/>
    <s v="Dominican_Republic"/>
    <s v="DO"/>
    <s v="DOM"/>
    <n v="10627165"/>
    <s v="America"/>
    <x v="1"/>
  </r>
  <r>
    <x v="70"/>
    <n v="20"/>
    <n v="2"/>
    <n v="2020"/>
    <m/>
    <m/>
    <s v="Dominican_Republic"/>
    <s v="DO"/>
    <s v="DOM"/>
    <n v="10627165"/>
    <s v="America"/>
    <x v="1"/>
  </r>
  <r>
    <x v="71"/>
    <n v="19"/>
    <n v="2"/>
    <n v="2020"/>
    <m/>
    <m/>
    <s v="Dominican_Republic"/>
    <s v="DO"/>
    <s v="DOM"/>
    <n v="10627165"/>
    <s v="America"/>
    <x v="1"/>
  </r>
  <r>
    <x v="72"/>
    <n v="18"/>
    <n v="2"/>
    <n v="2020"/>
    <m/>
    <m/>
    <s v="Dominican_Republic"/>
    <s v="DO"/>
    <s v="DOM"/>
    <n v="10627165"/>
    <s v="America"/>
    <x v="1"/>
  </r>
  <r>
    <x v="73"/>
    <n v="17"/>
    <n v="2"/>
    <n v="2020"/>
    <m/>
    <m/>
    <s v="Dominican_Republic"/>
    <s v="DO"/>
    <s v="DOM"/>
    <n v="10627165"/>
    <s v="America"/>
    <x v="1"/>
  </r>
  <r>
    <x v="74"/>
    <n v="16"/>
    <n v="2"/>
    <n v="2020"/>
    <m/>
    <m/>
    <s v="Dominican_Republic"/>
    <s v="DO"/>
    <s v="DOM"/>
    <n v="10627165"/>
    <s v="America"/>
    <x v="1"/>
  </r>
  <r>
    <x v="75"/>
    <n v="15"/>
    <n v="2"/>
    <n v="2020"/>
    <m/>
    <m/>
    <s v="Dominican_Republic"/>
    <s v="DO"/>
    <s v="DOM"/>
    <n v="10627165"/>
    <s v="America"/>
    <x v="1"/>
  </r>
  <r>
    <x v="76"/>
    <n v="14"/>
    <n v="2"/>
    <n v="2020"/>
    <m/>
    <m/>
    <s v="Dominican_Republic"/>
    <s v="DO"/>
    <s v="DOM"/>
    <n v="10627165"/>
    <s v="America"/>
    <x v="1"/>
  </r>
  <r>
    <x v="77"/>
    <n v="13"/>
    <n v="2"/>
    <n v="2020"/>
    <m/>
    <m/>
    <s v="Dominican_Republic"/>
    <s v="DO"/>
    <s v="DOM"/>
    <n v="10627165"/>
    <s v="America"/>
    <x v="1"/>
  </r>
  <r>
    <x v="78"/>
    <n v="12"/>
    <n v="2"/>
    <n v="2020"/>
    <m/>
    <m/>
    <s v="Dominican_Republic"/>
    <s v="DO"/>
    <s v="DOM"/>
    <n v="10627165"/>
    <s v="America"/>
    <x v="1"/>
  </r>
  <r>
    <x v="79"/>
    <n v="11"/>
    <n v="2"/>
    <n v="2020"/>
    <m/>
    <m/>
    <s v="Dominican_Republic"/>
    <s v="DO"/>
    <s v="DOM"/>
    <n v="10627165"/>
    <s v="America"/>
    <x v="1"/>
  </r>
  <r>
    <x v="80"/>
    <n v="10"/>
    <n v="2"/>
    <n v="2020"/>
    <m/>
    <m/>
    <s v="Dominican_Republic"/>
    <s v="DO"/>
    <s v="DOM"/>
    <n v="10627165"/>
    <s v="America"/>
    <x v="1"/>
  </r>
  <r>
    <x v="81"/>
    <n v="9"/>
    <n v="2"/>
    <n v="2020"/>
    <m/>
    <m/>
    <s v="Dominican_Republic"/>
    <s v="DO"/>
    <s v="DOM"/>
    <n v="10627165"/>
    <s v="America"/>
    <x v="1"/>
  </r>
  <r>
    <x v="82"/>
    <n v="8"/>
    <n v="2"/>
    <n v="2020"/>
    <m/>
    <m/>
    <s v="Dominican_Republic"/>
    <s v="DO"/>
    <s v="DOM"/>
    <n v="10627165"/>
    <s v="America"/>
    <x v="1"/>
  </r>
  <r>
    <x v="83"/>
    <n v="7"/>
    <n v="2"/>
    <n v="2020"/>
    <m/>
    <m/>
    <s v="Dominican_Republic"/>
    <s v="DO"/>
    <s v="DOM"/>
    <n v="10627165"/>
    <s v="America"/>
    <x v="1"/>
  </r>
  <r>
    <x v="84"/>
    <n v="6"/>
    <n v="2"/>
    <n v="2020"/>
    <m/>
    <m/>
    <s v="Dominican_Republic"/>
    <s v="DO"/>
    <s v="DOM"/>
    <n v="10627165"/>
    <s v="America"/>
    <x v="1"/>
  </r>
  <r>
    <x v="85"/>
    <n v="5"/>
    <n v="2"/>
    <n v="2020"/>
    <m/>
    <m/>
    <s v="Dominican_Republic"/>
    <s v="DO"/>
    <s v="DOM"/>
    <n v="10627165"/>
    <s v="America"/>
    <x v="1"/>
  </r>
  <r>
    <x v="86"/>
    <n v="4"/>
    <n v="2"/>
    <n v="2020"/>
    <m/>
    <m/>
    <s v="Dominican_Republic"/>
    <s v="DO"/>
    <s v="DOM"/>
    <n v="10627165"/>
    <s v="America"/>
    <x v="1"/>
  </r>
  <r>
    <x v="87"/>
    <n v="3"/>
    <n v="2"/>
    <n v="2020"/>
    <m/>
    <m/>
    <s v="Dominican_Republic"/>
    <s v="DO"/>
    <s v="DOM"/>
    <n v="10627165"/>
    <s v="America"/>
    <x v="1"/>
  </r>
  <r>
    <x v="88"/>
    <n v="2"/>
    <n v="2"/>
    <n v="2020"/>
    <m/>
    <m/>
    <s v="Dominican_Republic"/>
    <s v="DO"/>
    <s v="DOM"/>
    <n v="10627165"/>
    <s v="America"/>
    <x v="1"/>
  </r>
  <r>
    <x v="89"/>
    <n v="1"/>
    <n v="2"/>
    <n v="2020"/>
    <m/>
    <m/>
    <s v="Dominican_Republic"/>
    <s v="DO"/>
    <s v="DOM"/>
    <n v="10627165"/>
    <s v="America"/>
    <x v="1"/>
  </r>
  <r>
    <x v="90"/>
    <n v="31"/>
    <n v="1"/>
    <n v="2020"/>
    <m/>
    <m/>
    <s v="Dominican_Republic"/>
    <s v="DO"/>
    <s v="DOM"/>
    <n v="10627165"/>
    <s v="America"/>
    <x v="1"/>
  </r>
  <r>
    <x v="91"/>
    <n v="30"/>
    <n v="1"/>
    <n v="2020"/>
    <m/>
    <m/>
    <s v="Dominican_Republic"/>
    <s v="DO"/>
    <s v="DOM"/>
    <n v="10627165"/>
    <s v="America"/>
    <x v="1"/>
  </r>
  <r>
    <x v="92"/>
    <n v="29"/>
    <n v="1"/>
    <n v="2020"/>
    <m/>
    <m/>
    <s v="Dominican_Republic"/>
    <s v="DO"/>
    <s v="DOM"/>
    <n v="10627165"/>
    <s v="America"/>
    <x v="1"/>
  </r>
  <r>
    <x v="93"/>
    <n v="28"/>
    <n v="1"/>
    <n v="2020"/>
    <m/>
    <m/>
    <s v="Dominican_Republic"/>
    <s v="DO"/>
    <s v="DOM"/>
    <n v="10627165"/>
    <s v="America"/>
    <x v="1"/>
  </r>
  <r>
    <x v="94"/>
    <n v="27"/>
    <n v="1"/>
    <n v="2020"/>
    <m/>
    <m/>
    <s v="Dominican_Republic"/>
    <s v="DO"/>
    <s v="DOM"/>
    <n v="10627165"/>
    <s v="America"/>
    <x v="1"/>
  </r>
  <r>
    <x v="95"/>
    <n v="26"/>
    <n v="1"/>
    <n v="2020"/>
    <m/>
    <m/>
    <s v="Dominican_Republic"/>
    <s v="DO"/>
    <s v="DOM"/>
    <n v="10627165"/>
    <s v="America"/>
    <x v="1"/>
  </r>
  <r>
    <x v="96"/>
    <n v="25"/>
    <n v="1"/>
    <n v="2020"/>
    <m/>
    <m/>
    <s v="Dominican_Republic"/>
    <s v="DO"/>
    <s v="DOM"/>
    <n v="10627165"/>
    <s v="America"/>
    <x v="1"/>
  </r>
  <r>
    <x v="97"/>
    <n v="24"/>
    <n v="1"/>
    <n v="2020"/>
    <m/>
    <m/>
    <s v="Dominican_Republic"/>
    <s v="DO"/>
    <s v="DOM"/>
    <n v="10627165"/>
    <s v="America"/>
    <x v="1"/>
  </r>
  <r>
    <x v="98"/>
    <n v="23"/>
    <n v="1"/>
    <n v="2020"/>
    <m/>
    <m/>
    <s v="Dominican_Republic"/>
    <s v="DO"/>
    <s v="DOM"/>
    <n v="10627165"/>
    <s v="America"/>
    <x v="1"/>
  </r>
  <r>
    <x v="99"/>
    <n v="22"/>
    <n v="1"/>
    <n v="2020"/>
    <m/>
    <m/>
    <s v="Dominican_Republic"/>
    <s v="DO"/>
    <s v="DOM"/>
    <n v="10627165"/>
    <s v="America"/>
    <x v="1"/>
  </r>
  <r>
    <x v="100"/>
    <n v="21"/>
    <n v="1"/>
    <n v="2020"/>
    <m/>
    <m/>
    <s v="Dominican_Republic"/>
    <s v="DO"/>
    <s v="DOM"/>
    <n v="10627165"/>
    <s v="America"/>
    <x v="1"/>
  </r>
  <r>
    <x v="101"/>
    <n v="20"/>
    <n v="1"/>
    <n v="2020"/>
    <m/>
    <m/>
    <s v="Dominican_Republic"/>
    <s v="DO"/>
    <s v="DOM"/>
    <n v="10627165"/>
    <s v="America"/>
    <x v="1"/>
  </r>
  <r>
    <x v="102"/>
    <n v="19"/>
    <n v="1"/>
    <n v="2020"/>
    <m/>
    <m/>
    <s v="Dominican_Republic"/>
    <s v="DO"/>
    <s v="DOM"/>
    <n v="10627165"/>
    <s v="America"/>
    <x v="1"/>
  </r>
  <r>
    <x v="103"/>
    <n v="18"/>
    <n v="1"/>
    <n v="2020"/>
    <m/>
    <m/>
    <s v="Dominican_Republic"/>
    <s v="DO"/>
    <s v="DOM"/>
    <n v="10627165"/>
    <s v="America"/>
    <x v="1"/>
  </r>
  <r>
    <x v="104"/>
    <n v="17"/>
    <n v="1"/>
    <n v="2020"/>
    <m/>
    <m/>
    <s v="Dominican_Republic"/>
    <s v="DO"/>
    <s v="DOM"/>
    <n v="10627165"/>
    <s v="America"/>
    <x v="1"/>
  </r>
  <r>
    <x v="105"/>
    <n v="16"/>
    <n v="1"/>
    <n v="2020"/>
    <m/>
    <m/>
    <s v="Dominican_Republic"/>
    <s v="DO"/>
    <s v="DOM"/>
    <n v="10627165"/>
    <s v="America"/>
    <x v="1"/>
  </r>
  <r>
    <x v="106"/>
    <n v="15"/>
    <n v="1"/>
    <n v="2020"/>
    <m/>
    <m/>
    <s v="Dominican_Republic"/>
    <s v="DO"/>
    <s v="DOM"/>
    <n v="10627165"/>
    <s v="America"/>
    <x v="1"/>
  </r>
  <r>
    <x v="107"/>
    <n v="14"/>
    <n v="1"/>
    <n v="2020"/>
    <m/>
    <m/>
    <s v="Dominican_Republic"/>
    <s v="DO"/>
    <s v="DOM"/>
    <n v="10627165"/>
    <s v="America"/>
    <x v="1"/>
  </r>
  <r>
    <x v="108"/>
    <n v="13"/>
    <n v="1"/>
    <n v="2020"/>
    <m/>
    <m/>
    <s v="Dominican_Republic"/>
    <s v="DO"/>
    <s v="DOM"/>
    <n v="10627165"/>
    <s v="America"/>
    <x v="1"/>
  </r>
  <r>
    <x v="109"/>
    <n v="12"/>
    <n v="1"/>
    <n v="2020"/>
    <m/>
    <m/>
    <s v="Dominican_Republic"/>
    <s v="DO"/>
    <s v="DOM"/>
    <n v="10627165"/>
    <s v="America"/>
    <x v="1"/>
  </r>
  <r>
    <x v="110"/>
    <n v="11"/>
    <n v="1"/>
    <n v="2020"/>
    <m/>
    <m/>
    <s v="Dominican_Republic"/>
    <s v="DO"/>
    <s v="DOM"/>
    <n v="10627165"/>
    <s v="America"/>
    <x v="1"/>
  </r>
  <r>
    <x v="111"/>
    <n v="10"/>
    <n v="1"/>
    <n v="2020"/>
    <m/>
    <m/>
    <s v="Dominican_Republic"/>
    <s v="DO"/>
    <s v="DOM"/>
    <n v="10627165"/>
    <s v="America"/>
    <x v="1"/>
  </r>
  <r>
    <x v="112"/>
    <n v="9"/>
    <n v="1"/>
    <n v="2020"/>
    <m/>
    <m/>
    <s v="Dominican_Republic"/>
    <s v="DO"/>
    <s v="DOM"/>
    <n v="10627165"/>
    <s v="America"/>
    <x v="1"/>
  </r>
  <r>
    <x v="113"/>
    <n v="8"/>
    <n v="1"/>
    <n v="2020"/>
    <m/>
    <m/>
    <s v="Dominican_Republic"/>
    <s v="DO"/>
    <s v="DOM"/>
    <n v="10627165"/>
    <s v="America"/>
    <x v="1"/>
  </r>
  <r>
    <x v="114"/>
    <n v="7"/>
    <n v="1"/>
    <n v="2020"/>
    <m/>
    <m/>
    <s v="Dominican_Republic"/>
    <s v="DO"/>
    <s v="DOM"/>
    <n v="10627165"/>
    <s v="America"/>
    <x v="1"/>
  </r>
  <r>
    <x v="115"/>
    <n v="6"/>
    <n v="1"/>
    <n v="2020"/>
    <m/>
    <m/>
    <s v="Dominican_Republic"/>
    <s v="DO"/>
    <s v="DOM"/>
    <n v="10627165"/>
    <s v="America"/>
    <x v="1"/>
  </r>
  <r>
    <x v="116"/>
    <n v="5"/>
    <n v="1"/>
    <n v="2020"/>
    <m/>
    <m/>
    <s v="Dominican_Republic"/>
    <s v="DO"/>
    <s v="DOM"/>
    <n v="10627165"/>
    <s v="America"/>
    <x v="1"/>
  </r>
  <r>
    <x v="117"/>
    <n v="4"/>
    <n v="1"/>
    <n v="2020"/>
    <m/>
    <m/>
    <s v="Dominican_Republic"/>
    <s v="DO"/>
    <s v="DOM"/>
    <n v="10627165"/>
    <s v="America"/>
    <x v="1"/>
  </r>
  <r>
    <x v="118"/>
    <n v="3"/>
    <n v="1"/>
    <n v="2020"/>
    <m/>
    <m/>
    <s v="Dominican_Republic"/>
    <s v="DO"/>
    <s v="DOM"/>
    <n v="10627165"/>
    <s v="America"/>
    <x v="1"/>
  </r>
  <r>
    <x v="119"/>
    <n v="2"/>
    <n v="1"/>
    <n v="2020"/>
    <m/>
    <m/>
    <s v="Dominican_Republic"/>
    <s v="DO"/>
    <s v="DOM"/>
    <n v="10627165"/>
    <s v="America"/>
    <x v="1"/>
  </r>
  <r>
    <x v="120"/>
    <n v="1"/>
    <n v="1"/>
    <n v="2020"/>
    <m/>
    <m/>
    <s v="Dominican_Republic"/>
    <s v="DO"/>
    <s v="DOM"/>
    <n v="10627165"/>
    <s v="America"/>
    <x v="1"/>
  </r>
  <r>
    <x v="121"/>
    <n v="31"/>
    <n v="12"/>
    <n v="2019"/>
    <m/>
    <m/>
    <s v="Dominican_Republic"/>
    <s v="DO"/>
    <s v="DOM"/>
    <n v="10627165"/>
    <s v="America"/>
    <x v="1"/>
  </r>
  <r>
    <x v="0"/>
    <n v="3"/>
    <n v="5"/>
    <n v="2020"/>
    <n v="1128"/>
    <n v="308"/>
    <s v="Ecuador"/>
    <s v="EC"/>
    <s v="ECU"/>
    <n v="17084357"/>
    <s v="America"/>
    <x v="1"/>
  </r>
  <r>
    <x v="1"/>
    <n v="2"/>
    <n v="5"/>
    <n v="2020"/>
    <n v="1402"/>
    <n v="163"/>
    <s v="Ecuador"/>
    <s v="EC"/>
    <s v="ECU"/>
    <n v="17084357"/>
    <s v="America"/>
    <x v="1"/>
  </r>
  <r>
    <x v="2"/>
    <n v="1"/>
    <n v="5"/>
    <n v="2020"/>
    <n v="259"/>
    <n v="17"/>
    <s v="Ecuador"/>
    <s v="EC"/>
    <s v="ECU"/>
    <n v="17084357"/>
    <s v="America"/>
    <x v="1"/>
  </r>
  <r>
    <x v="3"/>
    <n v="30"/>
    <n v="4"/>
    <n v="2020"/>
    <n v="417"/>
    <n v="12"/>
    <s v="Ecuador"/>
    <s v="EC"/>
    <s v="ECU"/>
    <n v="17084357"/>
    <s v="America"/>
    <x v="1"/>
  </r>
  <r>
    <x v="4"/>
    <n v="29"/>
    <n v="4"/>
    <n v="2020"/>
    <n v="1018"/>
    <n v="208"/>
    <s v="Ecuador"/>
    <s v="EC"/>
    <s v="ECU"/>
    <n v="17084357"/>
    <s v="America"/>
    <x v="1"/>
  </r>
  <r>
    <x v="5"/>
    <n v="28"/>
    <n v="4"/>
    <n v="2020"/>
    <n v="521"/>
    <n v="87"/>
    <s v="Ecuador"/>
    <s v="EC"/>
    <s v="ECU"/>
    <n v="17084357"/>
    <s v="America"/>
    <x v="1"/>
  </r>
  <r>
    <x v="6"/>
    <n v="27"/>
    <n v="4"/>
    <n v="2020"/>
    <n v="11536"/>
    <m/>
    <s v="Ecuador"/>
    <s v="EC"/>
    <s v="ECU"/>
    <n v="17084357"/>
    <s v="America"/>
    <x v="1"/>
  </r>
  <r>
    <x v="7"/>
    <n v="26"/>
    <n v="4"/>
    <n v="2020"/>
    <m/>
    <m/>
    <s v="Ecuador"/>
    <s v="EC"/>
    <s v="ECU"/>
    <n v="17084357"/>
    <s v="America"/>
    <x v="1"/>
  </r>
  <r>
    <x v="8"/>
    <n v="25"/>
    <n v="4"/>
    <n v="2020"/>
    <m/>
    <n v="16"/>
    <s v="Ecuador"/>
    <s v="EC"/>
    <s v="ECU"/>
    <n v="17084357"/>
    <s v="America"/>
    <x v="1"/>
  </r>
  <r>
    <x v="9"/>
    <n v="24"/>
    <n v="4"/>
    <n v="2020"/>
    <n v="333"/>
    <n v="23"/>
    <s v="Ecuador"/>
    <s v="EC"/>
    <s v="ECU"/>
    <n v="17084357"/>
    <s v="America"/>
    <x v="1"/>
  </r>
  <r>
    <x v="10"/>
    <n v="23"/>
    <n v="4"/>
    <n v="2020"/>
    <n v="452"/>
    <n v="17"/>
    <s v="Ecuador"/>
    <s v="EC"/>
    <s v="ECU"/>
    <n v="17084357"/>
    <s v="America"/>
    <x v="1"/>
  </r>
  <r>
    <x v="11"/>
    <n v="22"/>
    <n v="4"/>
    <n v="2020"/>
    <n v="270"/>
    <n v="13"/>
    <s v="Ecuador"/>
    <s v="EC"/>
    <s v="ECU"/>
    <n v="17084357"/>
    <s v="America"/>
    <x v="1"/>
  </r>
  <r>
    <x v="12"/>
    <n v="21"/>
    <n v="4"/>
    <n v="2020"/>
    <n v="660"/>
    <n v="33"/>
    <s v="Ecuador"/>
    <s v="EC"/>
    <s v="ECU"/>
    <n v="17084357"/>
    <s v="America"/>
    <x v="1"/>
  </r>
  <r>
    <x v="13"/>
    <n v="20"/>
    <n v="4"/>
    <n v="2020"/>
    <n v="446"/>
    <n v="18"/>
    <s v="Ecuador"/>
    <s v="EC"/>
    <s v="ECU"/>
    <n v="17084357"/>
    <s v="America"/>
    <x v="1"/>
  </r>
  <r>
    <x v="14"/>
    <n v="19"/>
    <n v="4"/>
    <n v="2020"/>
    <n v="572"/>
    <n v="35"/>
    <s v="Ecuador"/>
    <s v="EC"/>
    <s v="ECU"/>
    <n v="17084357"/>
    <s v="America"/>
    <x v="1"/>
  </r>
  <r>
    <x v="15"/>
    <n v="18"/>
    <n v="4"/>
    <n v="2020"/>
    <n v="225"/>
    <n v="18"/>
    <s v="Ecuador"/>
    <s v="EC"/>
    <s v="ECU"/>
    <n v="17084357"/>
    <s v="America"/>
    <x v="1"/>
  </r>
  <r>
    <x v="16"/>
    <n v="17"/>
    <n v="4"/>
    <n v="2020"/>
    <n v="367"/>
    <n v="15"/>
    <s v="Ecuador"/>
    <s v="EC"/>
    <s v="ECU"/>
    <n v="17084357"/>
    <s v="America"/>
    <x v="1"/>
  </r>
  <r>
    <x v="17"/>
    <n v="16"/>
    <n v="4"/>
    <n v="2020"/>
    <n v="255"/>
    <n v="33"/>
    <s v="Ecuador"/>
    <s v="EC"/>
    <s v="ECU"/>
    <n v="17084357"/>
    <s v="America"/>
    <x v="1"/>
  </r>
  <r>
    <x v="18"/>
    <n v="15"/>
    <n v="4"/>
    <n v="2020"/>
    <n v="74"/>
    <m/>
    <s v="Ecuador"/>
    <s v="EC"/>
    <s v="ECU"/>
    <n v="17084357"/>
    <s v="America"/>
    <x v="1"/>
  </r>
  <r>
    <x v="19"/>
    <n v="14"/>
    <n v="4"/>
    <n v="2020"/>
    <n v="63"/>
    <n v="22"/>
    <s v="Ecuador"/>
    <s v="EC"/>
    <s v="ECU"/>
    <n v="17084357"/>
    <s v="America"/>
    <x v="1"/>
  </r>
  <r>
    <x v="20"/>
    <n v="13"/>
    <n v="4"/>
    <n v="2020"/>
    <n v="209"/>
    <n v="18"/>
    <s v="Ecuador"/>
    <s v="EC"/>
    <s v="ECU"/>
    <n v="17084357"/>
    <s v="America"/>
    <x v="1"/>
  </r>
  <r>
    <x v="21"/>
    <n v="12"/>
    <n v="4"/>
    <n v="2020"/>
    <n v="96"/>
    <n v="18"/>
    <s v="Ecuador"/>
    <s v="EC"/>
    <s v="ECU"/>
    <n v="17084357"/>
    <s v="America"/>
    <x v="1"/>
  </r>
  <r>
    <x v="22"/>
    <n v="11"/>
    <n v="4"/>
    <n v="2020"/>
    <n v="2196"/>
    <n v="25"/>
    <s v="Ecuador"/>
    <s v="EC"/>
    <s v="ECU"/>
    <n v="17084357"/>
    <s v="America"/>
    <x v="1"/>
  </r>
  <r>
    <x v="23"/>
    <n v="10"/>
    <n v="4"/>
    <n v="2020"/>
    <n v="515"/>
    <n v="30"/>
    <s v="Ecuador"/>
    <s v="EC"/>
    <s v="ECU"/>
    <n v="17084357"/>
    <s v="America"/>
    <x v="1"/>
  </r>
  <r>
    <x v="24"/>
    <n v="9"/>
    <n v="4"/>
    <n v="2020"/>
    <n v="455"/>
    <n v="22"/>
    <s v="Ecuador"/>
    <s v="EC"/>
    <s v="ECU"/>
    <n v="17084357"/>
    <s v="America"/>
    <x v="1"/>
  </r>
  <r>
    <x v="25"/>
    <n v="8"/>
    <n v="4"/>
    <n v="2020"/>
    <n v="248"/>
    <n v="29"/>
    <s v="Ecuador"/>
    <s v="EC"/>
    <s v="ECU"/>
    <n v="17084357"/>
    <s v="America"/>
    <x v="1"/>
  </r>
  <r>
    <x v="26"/>
    <n v="7"/>
    <n v="4"/>
    <n v="2020"/>
    <n v="101"/>
    <n v="11"/>
    <s v="Ecuador"/>
    <s v="EC"/>
    <s v="ECU"/>
    <n v="17084357"/>
    <s v="America"/>
    <x v="1"/>
  </r>
  <r>
    <x v="27"/>
    <n v="6"/>
    <n v="4"/>
    <n v="2020"/>
    <n v="181"/>
    <n v="8"/>
    <s v="Ecuador"/>
    <s v="EC"/>
    <s v="ECU"/>
    <n v="17084357"/>
    <s v="America"/>
    <x v="1"/>
  </r>
  <r>
    <x v="28"/>
    <n v="5"/>
    <n v="4"/>
    <n v="2020"/>
    <n v="97"/>
    <n v="27"/>
    <s v="Ecuador"/>
    <s v="EC"/>
    <s v="ECU"/>
    <n v="17084357"/>
    <s v="America"/>
    <x v="1"/>
  </r>
  <r>
    <x v="29"/>
    <n v="4"/>
    <n v="4"/>
    <n v="2020"/>
    <n v="205"/>
    <n v="25"/>
    <s v="Ecuador"/>
    <s v="EC"/>
    <s v="ECU"/>
    <n v="17084357"/>
    <s v="America"/>
    <x v="1"/>
  </r>
  <r>
    <x v="30"/>
    <n v="3"/>
    <n v="4"/>
    <n v="2020"/>
    <n v="405"/>
    <m/>
    <s v="Ecuador"/>
    <s v="EC"/>
    <s v="ECU"/>
    <n v="17084357"/>
    <s v="America"/>
    <x v="1"/>
  </r>
  <r>
    <x v="31"/>
    <n v="2"/>
    <n v="4"/>
    <n v="2020"/>
    <n v="456"/>
    <n v="41"/>
    <s v="Ecuador"/>
    <s v="EC"/>
    <s v="ECU"/>
    <n v="17084357"/>
    <s v="America"/>
    <x v="1"/>
  </r>
  <r>
    <x v="32"/>
    <n v="1"/>
    <n v="4"/>
    <n v="2020"/>
    <n v="336"/>
    <n v="17"/>
    <s v="Ecuador"/>
    <s v="EC"/>
    <s v="ECU"/>
    <n v="17084357"/>
    <s v="America"/>
    <x v="1"/>
  </r>
  <r>
    <x v="33"/>
    <n v="31"/>
    <n v="3"/>
    <n v="2020"/>
    <n v="76"/>
    <n v="4"/>
    <s v="Ecuador"/>
    <s v="EC"/>
    <s v="ECU"/>
    <n v="17084357"/>
    <s v="America"/>
    <x v="1"/>
  </r>
  <r>
    <x v="34"/>
    <n v="30"/>
    <n v="3"/>
    <n v="2020"/>
    <n v="55"/>
    <n v="10"/>
    <s v="Ecuador"/>
    <s v="EC"/>
    <s v="ECU"/>
    <n v="17084357"/>
    <s v="America"/>
    <x v="1"/>
  </r>
  <r>
    <x v="35"/>
    <n v="29"/>
    <n v="3"/>
    <n v="2020"/>
    <n v="208"/>
    <n v="7"/>
    <s v="Ecuador"/>
    <s v="EC"/>
    <s v="ECU"/>
    <n v="17084357"/>
    <s v="America"/>
    <x v="1"/>
  </r>
  <r>
    <x v="36"/>
    <n v="28"/>
    <n v="3"/>
    <n v="2020"/>
    <n v="224"/>
    <n v="7"/>
    <s v="Ecuador"/>
    <s v="EC"/>
    <s v="ECU"/>
    <n v="17084357"/>
    <s v="America"/>
    <x v="1"/>
  </r>
  <r>
    <x v="37"/>
    <n v="27"/>
    <n v="3"/>
    <n v="2020"/>
    <n v="192"/>
    <n v="5"/>
    <s v="Ecuador"/>
    <s v="EC"/>
    <s v="ECU"/>
    <n v="17084357"/>
    <s v="America"/>
    <x v="1"/>
  </r>
  <r>
    <x v="38"/>
    <n v="26"/>
    <n v="3"/>
    <n v="2020"/>
    <n v="129"/>
    <n v="2"/>
    <s v="Ecuador"/>
    <s v="EC"/>
    <s v="ECU"/>
    <n v="17084357"/>
    <s v="America"/>
    <x v="1"/>
  </r>
  <r>
    <x v="39"/>
    <n v="25"/>
    <n v="3"/>
    <n v="2020"/>
    <n v="101"/>
    <n v="9"/>
    <s v="Ecuador"/>
    <s v="EC"/>
    <s v="ECU"/>
    <n v="17084357"/>
    <s v="America"/>
    <x v="1"/>
  </r>
  <r>
    <x v="40"/>
    <n v="24"/>
    <n v="3"/>
    <n v="2020"/>
    <n v="192"/>
    <n v="4"/>
    <s v="Ecuador"/>
    <s v="EC"/>
    <s v="ECU"/>
    <n v="17084357"/>
    <s v="America"/>
    <x v="1"/>
  </r>
  <r>
    <x v="41"/>
    <n v="23"/>
    <n v="3"/>
    <n v="2020"/>
    <n v="257"/>
    <n v="7"/>
    <s v="Ecuador"/>
    <s v="EC"/>
    <s v="ECU"/>
    <n v="17084357"/>
    <s v="America"/>
    <x v="1"/>
  </r>
  <r>
    <x v="42"/>
    <n v="22"/>
    <n v="3"/>
    <n v="2020"/>
    <n v="106"/>
    <m/>
    <s v="Ecuador"/>
    <s v="EC"/>
    <s v="ECU"/>
    <n v="17084357"/>
    <s v="America"/>
    <x v="1"/>
  </r>
  <r>
    <x v="43"/>
    <n v="21"/>
    <n v="3"/>
    <n v="2020"/>
    <n v="227"/>
    <n v="4"/>
    <s v="Ecuador"/>
    <s v="EC"/>
    <s v="ECU"/>
    <n v="17084357"/>
    <s v="America"/>
    <x v="1"/>
  </r>
  <r>
    <x v="44"/>
    <n v="20"/>
    <n v="3"/>
    <n v="2020"/>
    <n v="31"/>
    <m/>
    <s v="Ecuador"/>
    <s v="EC"/>
    <s v="ECU"/>
    <n v="17084357"/>
    <s v="America"/>
    <x v="1"/>
  </r>
  <r>
    <x v="45"/>
    <n v="19"/>
    <n v="3"/>
    <n v="2020"/>
    <n v="57"/>
    <n v="1"/>
    <s v="Ecuador"/>
    <s v="EC"/>
    <s v="ECU"/>
    <n v="17084357"/>
    <s v="America"/>
    <x v="1"/>
  </r>
  <r>
    <x v="46"/>
    <n v="18"/>
    <n v="3"/>
    <n v="2020"/>
    <n v="53"/>
    <m/>
    <s v="Ecuador"/>
    <s v="EC"/>
    <s v="ECU"/>
    <n v="17084357"/>
    <s v="America"/>
    <x v="1"/>
  </r>
  <r>
    <x v="47"/>
    <n v="17"/>
    <n v="3"/>
    <n v="2020"/>
    <n v="21"/>
    <m/>
    <s v="Ecuador"/>
    <s v="EC"/>
    <s v="ECU"/>
    <n v="17084357"/>
    <s v="America"/>
    <x v="1"/>
  </r>
  <r>
    <x v="48"/>
    <n v="16"/>
    <n v="3"/>
    <n v="2020"/>
    <n v="9"/>
    <m/>
    <s v="Ecuador"/>
    <s v="EC"/>
    <s v="ECU"/>
    <n v="17084357"/>
    <s v="America"/>
    <x v="1"/>
  </r>
  <r>
    <x v="49"/>
    <n v="15"/>
    <n v="3"/>
    <n v="2020"/>
    <n v="5"/>
    <n v="1"/>
    <s v="Ecuador"/>
    <s v="EC"/>
    <s v="ECU"/>
    <n v="17084357"/>
    <s v="America"/>
    <x v="1"/>
  </r>
  <r>
    <x v="50"/>
    <n v="14"/>
    <n v="3"/>
    <n v="2020"/>
    <n v="6"/>
    <n v="1"/>
    <s v="Ecuador"/>
    <s v="EC"/>
    <s v="ECU"/>
    <n v="17084357"/>
    <s v="America"/>
    <x v="1"/>
  </r>
  <r>
    <x v="53"/>
    <n v="11"/>
    <n v="3"/>
    <n v="2020"/>
    <n v="2"/>
    <m/>
    <s v="Ecuador"/>
    <s v="EC"/>
    <s v="ECU"/>
    <n v="17084357"/>
    <s v="America"/>
    <x v="1"/>
  </r>
  <r>
    <x v="54"/>
    <n v="10"/>
    <n v="3"/>
    <n v="2020"/>
    <n v="1"/>
    <m/>
    <s v="Ecuador"/>
    <s v="EC"/>
    <s v="ECU"/>
    <n v="17084357"/>
    <s v="America"/>
    <x v="1"/>
  </r>
  <r>
    <x v="55"/>
    <n v="9"/>
    <n v="3"/>
    <n v="2020"/>
    <n v="1"/>
    <m/>
    <s v="Ecuador"/>
    <s v="EC"/>
    <s v="ECU"/>
    <n v="17084357"/>
    <s v="America"/>
    <x v="1"/>
  </r>
  <r>
    <x v="56"/>
    <n v="6"/>
    <n v="3"/>
    <n v="2020"/>
    <n v="3"/>
    <m/>
    <s v="Ecuador"/>
    <s v="EC"/>
    <s v="ECU"/>
    <n v="17084357"/>
    <s v="America"/>
    <x v="1"/>
  </r>
  <r>
    <x v="122"/>
    <n v="5"/>
    <n v="3"/>
    <n v="2020"/>
    <n v="3"/>
    <m/>
    <s v="Ecuador"/>
    <s v="EC"/>
    <s v="ECU"/>
    <n v="17084357"/>
    <s v="America"/>
    <x v="1"/>
  </r>
  <r>
    <x v="124"/>
    <n v="3"/>
    <n v="3"/>
    <n v="2020"/>
    <n v="1"/>
    <m/>
    <s v="Ecuador"/>
    <s v="EC"/>
    <s v="ECU"/>
    <n v="17084357"/>
    <s v="America"/>
    <x v="1"/>
  </r>
  <r>
    <x v="59"/>
    <n v="2"/>
    <n v="3"/>
    <n v="2020"/>
    <n v="5"/>
    <m/>
    <s v="Ecuador"/>
    <s v="EC"/>
    <s v="ECU"/>
    <n v="17084357"/>
    <s v="America"/>
    <x v="1"/>
  </r>
  <r>
    <x v="60"/>
    <n v="1"/>
    <n v="3"/>
    <n v="2020"/>
    <n v="1"/>
    <m/>
    <s v="Ecuador"/>
    <s v="EC"/>
    <s v="ECU"/>
    <n v="17084357"/>
    <s v="America"/>
    <x v="1"/>
  </r>
  <r>
    <x v="61"/>
    <n v="29"/>
    <n v="2"/>
    <n v="2020"/>
    <m/>
    <m/>
    <s v="Ecuador"/>
    <s v="EC"/>
    <s v="ECU"/>
    <n v="17084357"/>
    <s v="America"/>
    <x v="1"/>
  </r>
  <r>
    <x v="62"/>
    <n v="28"/>
    <n v="2"/>
    <n v="2020"/>
    <m/>
    <m/>
    <s v="Ecuador"/>
    <s v="EC"/>
    <s v="ECU"/>
    <n v="17084357"/>
    <s v="America"/>
    <x v="1"/>
  </r>
  <r>
    <x v="63"/>
    <n v="27"/>
    <n v="2"/>
    <n v="2020"/>
    <m/>
    <m/>
    <s v="Ecuador"/>
    <s v="EC"/>
    <s v="ECU"/>
    <n v="17084357"/>
    <s v="America"/>
    <x v="1"/>
  </r>
  <r>
    <x v="64"/>
    <n v="26"/>
    <n v="2"/>
    <n v="2020"/>
    <m/>
    <m/>
    <s v="Ecuador"/>
    <s v="EC"/>
    <s v="ECU"/>
    <n v="17084357"/>
    <s v="America"/>
    <x v="1"/>
  </r>
  <r>
    <x v="65"/>
    <n v="25"/>
    <n v="2"/>
    <n v="2020"/>
    <m/>
    <m/>
    <s v="Ecuador"/>
    <s v="EC"/>
    <s v="ECU"/>
    <n v="17084357"/>
    <s v="America"/>
    <x v="1"/>
  </r>
  <r>
    <x v="66"/>
    <n v="24"/>
    <n v="2"/>
    <n v="2020"/>
    <m/>
    <m/>
    <s v="Ecuador"/>
    <s v="EC"/>
    <s v="ECU"/>
    <n v="17084357"/>
    <s v="America"/>
    <x v="1"/>
  </r>
  <r>
    <x v="67"/>
    <n v="23"/>
    <n v="2"/>
    <n v="2020"/>
    <m/>
    <m/>
    <s v="Ecuador"/>
    <s v="EC"/>
    <s v="ECU"/>
    <n v="17084357"/>
    <s v="America"/>
    <x v="1"/>
  </r>
  <r>
    <x v="68"/>
    <n v="22"/>
    <n v="2"/>
    <n v="2020"/>
    <m/>
    <m/>
    <s v="Ecuador"/>
    <s v="EC"/>
    <s v="ECU"/>
    <n v="17084357"/>
    <s v="America"/>
    <x v="1"/>
  </r>
  <r>
    <x v="69"/>
    <n v="21"/>
    <n v="2"/>
    <n v="2020"/>
    <m/>
    <m/>
    <s v="Ecuador"/>
    <s v="EC"/>
    <s v="ECU"/>
    <n v="17084357"/>
    <s v="America"/>
    <x v="1"/>
  </r>
  <r>
    <x v="70"/>
    <n v="20"/>
    <n v="2"/>
    <n v="2020"/>
    <m/>
    <m/>
    <s v="Ecuador"/>
    <s v="EC"/>
    <s v="ECU"/>
    <n v="17084357"/>
    <s v="America"/>
    <x v="1"/>
  </r>
  <r>
    <x v="71"/>
    <n v="19"/>
    <n v="2"/>
    <n v="2020"/>
    <m/>
    <m/>
    <s v="Ecuador"/>
    <s v="EC"/>
    <s v="ECU"/>
    <n v="17084357"/>
    <s v="America"/>
    <x v="1"/>
  </r>
  <r>
    <x v="72"/>
    <n v="18"/>
    <n v="2"/>
    <n v="2020"/>
    <m/>
    <m/>
    <s v="Ecuador"/>
    <s v="EC"/>
    <s v="ECU"/>
    <n v="17084357"/>
    <s v="America"/>
    <x v="1"/>
  </r>
  <r>
    <x v="73"/>
    <n v="17"/>
    <n v="2"/>
    <n v="2020"/>
    <m/>
    <m/>
    <s v="Ecuador"/>
    <s v="EC"/>
    <s v="ECU"/>
    <n v="17084357"/>
    <s v="America"/>
    <x v="1"/>
  </r>
  <r>
    <x v="74"/>
    <n v="16"/>
    <n v="2"/>
    <n v="2020"/>
    <m/>
    <m/>
    <s v="Ecuador"/>
    <s v="EC"/>
    <s v="ECU"/>
    <n v="17084357"/>
    <s v="America"/>
    <x v="1"/>
  </r>
  <r>
    <x v="75"/>
    <n v="15"/>
    <n v="2"/>
    <n v="2020"/>
    <m/>
    <m/>
    <s v="Ecuador"/>
    <s v="EC"/>
    <s v="ECU"/>
    <n v="17084357"/>
    <s v="America"/>
    <x v="1"/>
  </r>
  <r>
    <x v="76"/>
    <n v="14"/>
    <n v="2"/>
    <n v="2020"/>
    <m/>
    <m/>
    <s v="Ecuador"/>
    <s v="EC"/>
    <s v="ECU"/>
    <n v="17084357"/>
    <s v="America"/>
    <x v="1"/>
  </r>
  <r>
    <x v="77"/>
    <n v="13"/>
    <n v="2"/>
    <n v="2020"/>
    <m/>
    <m/>
    <s v="Ecuador"/>
    <s v="EC"/>
    <s v="ECU"/>
    <n v="17084357"/>
    <s v="America"/>
    <x v="1"/>
  </r>
  <r>
    <x v="78"/>
    <n v="12"/>
    <n v="2"/>
    <n v="2020"/>
    <m/>
    <m/>
    <s v="Ecuador"/>
    <s v="EC"/>
    <s v="ECU"/>
    <n v="17084357"/>
    <s v="America"/>
    <x v="1"/>
  </r>
  <r>
    <x v="79"/>
    <n v="11"/>
    <n v="2"/>
    <n v="2020"/>
    <m/>
    <m/>
    <s v="Ecuador"/>
    <s v="EC"/>
    <s v="ECU"/>
    <n v="17084357"/>
    <s v="America"/>
    <x v="1"/>
  </r>
  <r>
    <x v="80"/>
    <n v="10"/>
    <n v="2"/>
    <n v="2020"/>
    <m/>
    <m/>
    <s v="Ecuador"/>
    <s v="EC"/>
    <s v="ECU"/>
    <n v="17084357"/>
    <s v="America"/>
    <x v="1"/>
  </r>
  <r>
    <x v="81"/>
    <n v="9"/>
    <n v="2"/>
    <n v="2020"/>
    <m/>
    <m/>
    <s v="Ecuador"/>
    <s v="EC"/>
    <s v="ECU"/>
    <n v="17084357"/>
    <s v="America"/>
    <x v="1"/>
  </r>
  <r>
    <x v="82"/>
    <n v="8"/>
    <n v="2"/>
    <n v="2020"/>
    <m/>
    <m/>
    <s v="Ecuador"/>
    <s v="EC"/>
    <s v="ECU"/>
    <n v="17084357"/>
    <s v="America"/>
    <x v="1"/>
  </r>
  <r>
    <x v="83"/>
    <n v="7"/>
    <n v="2"/>
    <n v="2020"/>
    <m/>
    <m/>
    <s v="Ecuador"/>
    <s v="EC"/>
    <s v="ECU"/>
    <n v="17084357"/>
    <s v="America"/>
    <x v="1"/>
  </r>
  <r>
    <x v="84"/>
    <n v="6"/>
    <n v="2"/>
    <n v="2020"/>
    <m/>
    <m/>
    <s v="Ecuador"/>
    <s v="EC"/>
    <s v="ECU"/>
    <n v="17084357"/>
    <s v="America"/>
    <x v="1"/>
  </r>
  <r>
    <x v="85"/>
    <n v="5"/>
    <n v="2"/>
    <n v="2020"/>
    <m/>
    <m/>
    <s v="Ecuador"/>
    <s v="EC"/>
    <s v="ECU"/>
    <n v="17084357"/>
    <s v="America"/>
    <x v="1"/>
  </r>
  <r>
    <x v="86"/>
    <n v="4"/>
    <n v="2"/>
    <n v="2020"/>
    <m/>
    <m/>
    <s v="Ecuador"/>
    <s v="EC"/>
    <s v="ECU"/>
    <n v="17084357"/>
    <s v="America"/>
    <x v="1"/>
  </r>
  <r>
    <x v="87"/>
    <n v="3"/>
    <n v="2"/>
    <n v="2020"/>
    <m/>
    <m/>
    <s v="Ecuador"/>
    <s v="EC"/>
    <s v="ECU"/>
    <n v="17084357"/>
    <s v="America"/>
    <x v="1"/>
  </r>
  <r>
    <x v="88"/>
    <n v="2"/>
    <n v="2"/>
    <n v="2020"/>
    <m/>
    <m/>
    <s v="Ecuador"/>
    <s v="EC"/>
    <s v="ECU"/>
    <n v="17084357"/>
    <s v="America"/>
    <x v="1"/>
  </r>
  <r>
    <x v="89"/>
    <n v="1"/>
    <n v="2"/>
    <n v="2020"/>
    <m/>
    <m/>
    <s v="Ecuador"/>
    <s v="EC"/>
    <s v="ECU"/>
    <n v="17084357"/>
    <s v="America"/>
    <x v="1"/>
  </r>
  <r>
    <x v="90"/>
    <n v="31"/>
    <n v="1"/>
    <n v="2020"/>
    <m/>
    <m/>
    <s v="Ecuador"/>
    <s v="EC"/>
    <s v="ECU"/>
    <n v="17084357"/>
    <s v="America"/>
    <x v="1"/>
  </r>
  <r>
    <x v="91"/>
    <n v="30"/>
    <n v="1"/>
    <n v="2020"/>
    <m/>
    <m/>
    <s v="Ecuador"/>
    <s v="EC"/>
    <s v="ECU"/>
    <n v="17084357"/>
    <s v="America"/>
    <x v="1"/>
  </r>
  <r>
    <x v="92"/>
    <n v="29"/>
    <n v="1"/>
    <n v="2020"/>
    <m/>
    <m/>
    <s v="Ecuador"/>
    <s v="EC"/>
    <s v="ECU"/>
    <n v="17084357"/>
    <s v="America"/>
    <x v="1"/>
  </r>
  <r>
    <x v="93"/>
    <n v="28"/>
    <n v="1"/>
    <n v="2020"/>
    <m/>
    <m/>
    <s v="Ecuador"/>
    <s v="EC"/>
    <s v="ECU"/>
    <n v="17084357"/>
    <s v="America"/>
    <x v="1"/>
  </r>
  <r>
    <x v="94"/>
    <n v="27"/>
    <n v="1"/>
    <n v="2020"/>
    <m/>
    <m/>
    <s v="Ecuador"/>
    <s v="EC"/>
    <s v="ECU"/>
    <n v="17084357"/>
    <s v="America"/>
    <x v="1"/>
  </r>
  <r>
    <x v="95"/>
    <n v="26"/>
    <n v="1"/>
    <n v="2020"/>
    <m/>
    <m/>
    <s v="Ecuador"/>
    <s v="EC"/>
    <s v="ECU"/>
    <n v="17084357"/>
    <s v="America"/>
    <x v="1"/>
  </r>
  <r>
    <x v="96"/>
    <n v="25"/>
    <n v="1"/>
    <n v="2020"/>
    <m/>
    <m/>
    <s v="Ecuador"/>
    <s v="EC"/>
    <s v="ECU"/>
    <n v="17084357"/>
    <s v="America"/>
    <x v="1"/>
  </r>
  <r>
    <x v="97"/>
    <n v="24"/>
    <n v="1"/>
    <n v="2020"/>
    <m/>
    <m/>
    <s v="Ecuador"/>
    <s v="EC"/>
    <s v="ECU"/>
    <n v="17084357"/>
    <s v="America"/>
    <x v="1"/>
  </r>
  <r>
    <x v="98"/>
    <n v="23"/>
    <n v="1"/>
    <n v="2020"/>
    <m/>
    <m/>
    <s v="Ecuador"/>
    <s v="EC"/>
    <s v="ECU"/>
    <n v="17084357"/>
    <s v="America"/>
    <x v="1"/>
  </r>
  <r>
    <x v="99"/>
    <n v="22"/>
    <n v="1"/>
    <n v="2020"/>
    <m/>
    <m/>
    <s v="Ecuador"/>
    <s v="EC"/>
    <s v="ECU"/>
    <n v="17084357"/>
    <s v="America"/>
    <x v="1"/>
  </r>
  <r>
    <x v="100"/>
    <n v="21"/>
    <n v="1"/>
    <n v="2020"/>
    <m/>
    <m/>
    <s v="Ecuador"/>
    <s v="EC"/>
    <s v="ECU"/>
    <n v="17084357"/>
    <s v="America"/>
    <x v="1"/>
  </r>
  <r>
    <x v="101"/>
    <n v="20"/>
    <n v="1"/>
    <n v="2020"/>
    <m/>
    <m/>
    <s v="Ecuador"/>
    <s v="EC"/>
    <s v="ECU"/>
    <n v="17084357"/>
    <s v="America"/>
    <x v="1"/>
  </r>
  <r>
    <x v="102"/>
    <n v="19"/>
    <n v="1"/>
    <n v="2020"/>
    <m/>
    <m/>
    <s v="Ecuador"/>
    <s v="EC"/>
    <s v="ECU"/>
    <n v="17084357"/>
    <s v="America"/>
    <x v="1"/>
  </r>
  <r>
    <x v="103"/>
    <n v="18"/>
    <n v="1"/>
    <n v="2020"/>
    <m/>
    <m/>
    <s v="Ecuador"/>
    <s v="EC"/>
    <s v="ECU"/>
    <n v="17084357"/>
    <s v="America"/>
    <x v="1"/>
  </r>
  <r>
    <x v="104"/>
    <n v="17"/>
    <n v="1"/>
    <n v="2020"/>
    <m/>
    <m/>
    <s v="Ecuador"/>
    <s v="EC"/>
    <s v="ECU"/>
    <n v="17084357"/>
    <s v="America"/>
    <x v="1"/>
  </r>
  <r>
    <x v="105"/>
    <n v="16"/>
    <n v="1"/>
    <n v="2020"/>
    <m/>
    <m/>
    <s v="Ecuador"/>
    <s v="EC"/>
    <s v="ECU"/>
    <n v="17084357"/>
    <s v="America"/>
    <x v="1"/>
  </r>
  <r>
    <x v="106"/>
    <n v="15"/>
    <n v="1"/>
    <n v="2020"/>
    <m/>
    <m/>
    <s v="Ecuador"/>
    <s v="EC"/>
    <s v="ECU"/>
    <n v="17084357"/>
    <s v="America"/>
    <x v="1"/>
  </r>
  <r>
    <x v="107"/>
    <n v="14"/>
    <n v="1"/>
    <n v="2020"/>
    <m/>
    <m/>
    <s v="Ecuador"/>
    <s v="EC"/>
    <s v="ECU"/>
    <n v="17084357"/>
    <s v="America"/>
    <x v="1"/>
  </r>
  <r>
    <x v="108"/>
    <n v="13"/>
    <n v="1"/>
    <n v="2020"/>
    <m/>
    <m/>
    <s v="Ecuador"/>
    <s v="EC"/>
    <s v="ECU"/>
    <n v="17084357"/>
    <s v="America"/>
    <x v="1"/>
  </r>
  <r>
    <x v="109"/>
    <n v="12"/>
    <n v="1"/>
    <n v="2020"/>
    <m/>
    <m/>
    <s v="Ecuador"/>
    <s v="EC"/>
    <s v="ECU"/>
    <n v="17084357"/>
    <s v="America"/>
    <x v="1"/>
  </r>
  <r>
    <x v="110"/>
    <n v="11"/>
    <n v="1"/>
    <n v="2020"/>
    <m/>
    <m/>
    <s v="Ecuador"/>
    <s v="EC"/>
    <s v="ECU"/>
    <n v="17084357"/>
    <s v="America"/>
    <x v="1"/>
  </r>
  <r>
    <x v="111"/>
    <n v="10"/>
    <n v="1"/>
    <n v="2020"/>
    <m/>
    <m/>
    <s v="Ecuador"/>
    <s v="EC"/>
    <s v="ECU"/>
    <n v="17084357"/>
    <s v="America"/>
    <x v="1"/>
  </r>
  <r>
    <x v="112"/>
    <n v="9"/>
    <n v="1"/>
    <n v="2020"/>
    <m/>
    <m/>
    <s v="Ecuador"/>
    <s v="EC"/>
    <s v="ECU"/>
    <n v="17084357"/>
    <s v="America"/>
    <x v="1"/>
  </r>
  <r>
    <x v="113"/>
    <n v="8"/>
    <n v="1"/>
    <n v="2020"/>
    <m/>
    <m/>
    <s v="Ecuador"/>
    <s v="EC"/>
    <s v="ECU"/>
    <n v="17084357"/>
    <s v="America"/>
    <x v="1"/>
  </r>
  <r>
    <x v="114"/>
    <n v="7"/>
    <n v="1"/>
    <n v="2020"/>
    <m/>
    <m/>
    <s v="Ecuador"/>
    <s v="EC"/>
    <s v="ECU"/>
    <n v="17084357"/>
    <s v="America"/>
    <x v="1"/>
  </r>
  <r>
    <x v="115"/>
    <n v="6"/>
    <n v="1"/>
    <n v="2020"/>
    <m/>
    <m/>
    <s v="Ecuador"/>
    <s v="EC"/>
    <s v="ECU"/>
    <n v="17084357"/>
    <s v="America"/>
    <x v="1"/>
  </r>
  <r>
    <x v="116"/>
    <n v="5"/>
    <n v="1"/>
    <n v="2020"/>
    <m/>
    <m/>
    <s v="Ecuador"/>
    <s v="EC"/>
    <s v="ECU"/>
    <n v="17084357"/>
    <s v="America"/>
    <x v="1"/>
  </r>
  <r>
    <x v="117"/>
    <n v="4"/>
    <n v="1"/>
    <n v="2020"/>
    <m/>
    <m/>
    <s v="Ecuador"/>
    <s v="EC"/>
    <s v="ECU"/>
    <n v="17084357"/>
    <s v="America"/>
    <x v="1"/>
  </r>
  <r>
    <x v="118"/>
    <n v="3"/>
    <n v="1"/>
    <n v="2020"/>
    <m/>
    <m/>
    <s v="Ecuador"/>
    <s v="EC"/>
    <s v="ECU"/>
    <n v="17084357"/>
    <s v="America"/>
    <x v="1"/>
  </r>
  <r>
    <x v="119"/>
    <n v="2"/>
    <n v="1"/>
    <n v="2020"/>
    <m/>
    <m/>
    <s v="Ecuador"/>
    <s v="EC"/>
    <s v="ECU"/>
    <n v="17084357"/>
    <s v="America"/>
    <x v="1"/>
  </r>
  <r>
    <x v="120"/>
    <n v="1"/>
    <n v="1"/>
    <n v="2020"/>
    <m/>
    <m/>
    <s v="Ecuador"/>
    <s v="EC"/>
    <s v="ECU"/>
    <n v="17084357"/>
    <s v="America"/>
    <x v="1"/>
  </r>
  <r>
    <x v="121"/>
    <n v="31"/>
    <n v="12"/>
    <n v="2019"/>
    <m/>
    <m/>
    <s v="Ecuador"/>
    <s v="EC"/>
    <s v="ECU"/>
    <n v="17084357"/>
    <s v="America"/>
    <x v="1"/>
  </r>
  <r>
    <x v="0"/>
    <n v="3"/>
    <n v="5"/>
    <n v="2020"/>
    <n v="298"/>
    <n v="9"/>
    <s v="Egypt"/>
    <s v="EG"/>
    <s v="EGY"/>
    <n v="98423595"/>
    <s v="Africa"/>
    <x v="1"/>
  </r>
  <r>
    <x v="1"/>
    <n v="2"/>
    <n v="5"/>
    <n v="2020"/>
    <n v="358"/>
    <n v="14"/>
    <s v="Egypt"/>
    <s v="EG"/>
    <s v="EGY"/>
    <n v="98423595"/>
    <s v="Africa"/>
    <x v="1"/>
  </r>
  <r>
    <x v="2"/>
    <n v="1"/>
    <n v="5"/>
    <n v="2020"/>
    <n v="269"/>
    <n v="12"/>
    <s v="Egypt"/>
    <s v="EG"/>
    <s v="EGY"/>
    <n v="98423595"/>
    <s v="Africa"/>
    <x v="1"/>
  </r>
  <r>
    <x v="3"/>
    <n v="30"/>
    <n v="4"/>
    <n v="2020"/>
    <n v="226"/>
    <n v="21"/>
    <s v="Egypt"/>
    <s v="EG"/>
    <s v="EGY"/>
    <n v="98423595"/>
    <s v="Africa"/>
    <x v="1"/>
  </r>
  <r>
    <x v="4"/>
    <n v="29"/>
    <n v="4"/>
    <n v="2020"/>
    <n v="260"/>
    <n v="22"/>
    <s v="Egypt"/>
    <s v="EG"/>
    <s v="EGY"/>
    <n v="98423595"/>
    <s v="Africa"/>
    <x v="1"/>
  </r>
  <r>
    <x v="5"/>
    <n v="28"/>
    <n v="4"/>
    <n v="2020"/>
    <n v="463"/>
    <n v="30"/>
    <s v="Egypt"/>
    <s v="EG"/>
    <s v="EGY"/>
    <n v="98423595"/>
    <s v="Africa"/>
    <x v="1"/>
  </r>
  <r>
    <x v="6"/>
    <n v="27"/>
    <n v="4"/>
    <n v="2020"/>
    <m/>
    <m/>
    <s v="Egypt"/>
    <s v="EG"/>
    <s v="EGY"/>
    <n v="98423595"/>
    <s v="Africa"/>
    <x v="1"/>
  </r>
  <r>
    <x v="7"/>
    <n v="26"/>
    <n v="4"/>
    <n v="2020"/>
    <n v="227"/>
    <n v="13"/>
    <s v="Egypt"/>
    <s v="EG"/>
    <s v="EGY"/>
    <n v="98423595"/>
    <s v="Africa"/>
    <x v="1"/>
  </r>
  <r>
    <x v="8"/>
    <n v="25"/>
    <n v="4"/>
    <n v="2020"/>
    <n v="433"/>
    <n v="18"/>
    <s v="Egypt"/>
    <s v="EG"/>
    <s v="EGY"/>
    <n v="98423595"/>
    <s v="Africa"/>
    <x v="1"/>
  </r>
  <r>
    <x v="9"/>
    <n v="24"/>
    <n v="4"/>
    <n v="2020"/>
    <n v="169"/>
    <n v="12"/>
    <s v="Egypt"/>
    <s v="EG"/>
    <s v="EGY"/>
    <n v="98423595"/>
    <s v="Africa"/>
    <x v="1"/>
  </r>
  <r>
    <x v="10"/>
    <n v="23"/>
    <n v="4"/>
    <n v="2020"/>
    <m/>
    <m/>
    <s v="Egypt"/>
    <s v="EG"/>
    <s v="EGY"/>
    <n v="98423595"/>
    <s v="Africa"/>
    <x v="1"/>
  </r>
  <r>
    <x v="11"/>
    <n v="22"/>
    <n v="4"/>
    <n v="2020"/>
    <n v="157"/>
    <n v="14"/>
    <s v="Egypt"/>
    <s v="EG"/>
    <s v="EGY"/>
    <n v="98423595"/>
    <s v="Africa"/>
    <x v="1"/>
  </r>
  <r>
    <x v="12"/>
    <n v="21"/>
    <n v="4"/>
    <n v="2020"/>
    <n v="189"/>
    <n v="11"/>
    <s v="Egypt"/>
    <s v="EG"/>
    <s v="EGY"/>
    <n v="98423595"/>
    <s v="Africa"/>
    <x v="1"/>
  </r>
  <r>
    <x v="13"/>
    <n v="20"/>
    <n v="4"/>
    <n v="2020"/>
    <n v="112"/>
    <n v="15"/>
    <s v="Egypt"/>
    <s v="EG"/>
    <s v="EGY"/>
    <n v="98423595"/>
    <s v="Africa"/>
    <x v="1"/>
  </r>
  <r>
    <x v="14"/>
    <n v="19"/>
    <n v="4"/>
    <n v="2020"/>
    <n v="188"/>
    <n v="19"/>
    <s v="Egypt"/>
    <s v="EG"/>
    <s v="EGY"/>
    <n v="98423595"/>
    <s v="Africa"/>
    <x v="1"/>
  </r>
  <r>
    <x v="15"/>
    <n v="18"/>
    <n v="4"/>
    <n v="2020"/>
    <n v="171"/>
    <n v="9"/>
    <s v="Egypt"/>
    <s v="EG"/>
    <s v="EGY"/>
    <n v="98423595"/>
    <s v="Africa"/>
    <x v="1"/>
  </r>
  <r>
    <x v="16"/>
    <n v="17"/>
    <n v="4"/>
    <n v="2020"/>
    <n v="168"/>
    <n v="13"/>
    <s v="Egypt"/>
    <s v="EG"/>
    <s v="EGY"/>
    <n v="98423595"/>
    <s v="Africa"/>
    <x v="1"/>
  </r>
  <r>
    <x v="17"/>
    <n v="16"/>
    <n v="4"/>
    <n v="2020"/>
    <n v="155"/>
    <n v="5"/>
    <s v="Egypt"/>
    <s v="EG"/>
    <s v="EGY"/>
    <n v="98423595"/>
    <s v="Africa"/>
    <x v="1"/>
  </r>
  <r>
    <x v="18"/>
    <n v="15"/>
    <n v="4"/>
    <n v="2020"/>
    <n v="160"/>
    <n v="14"/>
    <s v="Egypt"/>
    <s v="EG"/>
    <s v="EGY"/>
    <n v="98423595"/>
    <s v="Africa"/>
    <x v="1"/>
  </r>
  <r>
    <x v="19"/>
    <n v="14"/>
    <n v="4"/>
    <n v="2020"/>
    <n v="125"/>
    <n v="5"/>
    <s v="Egypt"/>
    <s v="EG"/>
    <s v="EGY"/>
    <n v="98423595"/>
    <s v="Africa"/>
    <x v="1"/>
  </r>
  <r>
    <x v="20"/>
    <n v="13"/>
    <n v="4"/>
    <n v="2020"/>
    <n v="126"/>
    <n v="13"/>
    <s v="Egypt"/>
    <s v="EG"/>
    <s v="EGY"/>
    <n v="98423595"/>
    <s v="Africa"/>
    <x v="1"/>
  </r>
  <r>
    <x v="21"/>
    <n v="12"/>
    <n v="4"/>
    <n v="2020"/>
    <n v="145"/>
    <n v="11"/>
    <s v="Egypt"/>
    <s v="EG"/>
    <s v="EGY"/>
    <n v="98423595"/>
    <s v="Africa"/>
    <x v="1"/>
  </r>
  <r>
    <x v="22"/>
    <n v="11"/>
    <n v="4"/>
    <n v="2020"/>
    <n v="95"/>
    <n v="17"/>
    <s v="Egypt"/>
    <s v="EG"/>
    <s v="EGY"/>
    <n v="98423595"/>
    <s v="Africa"/>
    <x v="1"/>
  </r>
  <r>
    <x v="23"/>
    <n v="10"/>
    <n v="4"/>
    <n v="2020"/>
    <n v="139"/>
    <n v="15"/>
    <s v="Egypt"/>
    <s v="EG"/>
    <s v="EGY"/>
    <n v="98423595"/>
    <s v="Africa"/>
    <x v="1"/>
  </r>
  <r>
    <x v="24"/>
    <n v="9"/>
    <n v="4"/>
    <n v="2020"/>
    <n v="238"/>
    <n v="18"/>
    <s v="Egypt"/>
    <s v="EG"/>
    <s v="EGY"/>
    <n v="98423595"/>
    <s v="Africa"/>
    <x v="1"/>
  </r>
  <r>
    <x v="25"/>
    <n v="8"/>
    <n v="4"/>
    <n v="2020"/>
    <n v="249"/>
    <n v="7"/>
    <s v="Egypt"/>
    <s v="EG"/>
    <s v="EGY"/>
    <n v="98423595"/>
    <s v="Africa"/>
    <x v="1"/>
  </r>
  <r>
    <x v="26"/>
    <n v="7"/>
    <n v="4"/>
    <n v="2020"/>
    <n v="3"/>
    <n v="7"/>
    <s v="Egypt"/>
    <s v="EG"/>
    <s v="EGY"/>
    <n v="98423595"/>
    <s v="Africa"/>
    <x v="1"/>
  </r>
  <r>
    <x v="27"/>
    <n v="6"/>
    <n v="4"/>
    <n v="2020"/>
    <n v="85"/>
    <n v="5"/>
    <s v="Egypt"/>
    <s v="EG"/>
    <s v="EGY"/>
    <n v="98423595"/>
    <s v="Africa"/>
    <x v="1"/>
  </r>
  <r>
    <x v="28"/>
    <n v="5"/>
    <n v="4"/>
    <n v="2020"/>
    <n v="206"/>
    <n v="14"/>
    <s v="Egypt"/>
    <s v="EG"/>
    <s v="EGY"/>
    <n v="98423595"/>
    <s v="Africa"/>
    <x v="1"/>
  </r>
  <r>
    <x v="29"/>
    <n v="4"/>
    <n v="4"/>
    <n v="2020"/>
    <m/>
    <m/>
    <s v="Egypt"/>
    <s v="EG"/>
    <s v="EGY"/>
    <n v="98423595"/>
    <s v="Africa"/>
    <x v="1"/>
  </r>
  <r>
    <x v="30"/>
    <n v="3"/>
    <n v="4"/>
    <n v="2020"/>
    <n v="69"/>
    <n v="6"/>
    <s v="Egypt"/>
    <s v="EG"/>
    <s v="EGY"/>
    <n v="98423595"/>
    <s v="Africa"/>
    <x v="1"/>
  </r>
  <r>
    <x v="31"/>
    <n v="2"/>
    <n v="4"/>
    <n v="2020"/>
    <n v="54"/>
    <n v="5"/>
    <s v="Egypt"/>
    <s v="EG"/>
    <s v="EGY"/>
    <n v="98423595"/>
    <s v="Africa"/>
    <x v="1"/>
  </r>
  <r>
    <x v="32"/>
    <n v="1"/>
    <n v="4"/>
    <n v="2020"/>
    <n v="47"/>
    <n v="1"/>
    <s v="Egypt"/>
    <s v="EG"/>
    <s v="EGY"/>
    <n v="98423595"/>
    <s v="Africa"/>
    <x v="1"/>
  </r>
  <r>
    <x v="33"/>
    <n v="31"/>
    <n v="3"/>
    <n v="2020"/>
    <n v="33"/>
    <n v="4"/>
    <s v="Egypt"/>
    <s v="EG"/>
    <s v="EGY"/>
    <n v="98423595"/>
    <s v="Africa"/>
    <x v="1"/>
  </r>
  <r>
    <x v="34"/>
    <n v="30"/>
    <n v="3"/>
    <n v="2020"/>
    <n v="40"/>
    <n v="6"/>
    <s v="Egypt"/>
    <s v="EG"/>
    <s v="EGY"/>
    <n v="98423595"/>
    <s v="Africa"/>
    <x v="1"/>
  </r>
  <r>
    <x v="35"/>
    <n v="29"/>
    <n v="3"/>
    <n v="2020"/>
    <n v="41"/>
    <n v="6"/>
    <s v="Egypt"/>
    <s v="EG"/>
    <s v="EGY"/>
    <n v="98423595"/>
    <s v="Africa"/>
    <x v="1"/>
  </r>
  <r>
    <x v="36"/>
    <n v="28"/>
    <n v="3"/>
    <n v="2020"/>
    <n v="39"/>
    <n v="3"/>
    <s v="Egypt"/>
    <s v="EG"/>
    <s v="EGY"/>
    <n v="98423595"/>
    <s v="Africa"/>
    <x v="1"/>
  </r>
  <r>
    <x v="37"/>
    <n v="27"/>
    <n v="3"/>
    <n v="2020"/>
    <n v="14"/>
    <m/>
    <s v="Egypt"/>
    <s v="EG"/>
    <s v="EGY"/>
    <n v="98423595"/>
    <s v="Africa"/>
    <x v="1"/>
  </r>
  <r>
    <x v="38"/>
    <n v="26"/>
    <n v="3"/>
    <n v="2020"/>
    <n v="76"/>
    <n v="2"/>
    <s v="Egypt"/>
    <s v="EG"/>
    <s v="EGY"/>
    <n v="98423595"/>
    <s v="Africa"/>
    <x v="1"/>
  </r>
  <r>
    <x v="39"/>
    <n v="25"/>
    <n v="3"/>
    <n v="2020"/>
    <n v="39"/>
    <n v="5"/>
    <s v="Egypt"/>
    <s v="EG"/>
    <s v="EGY"/>
    <n v="98423595"/>
    <s v="Africa"/>
    <x v="1"/>
  </r>
  <r>
    <x v="40"/>
    <n v="24"/>
    <n v="3"/>
    <n v="2020"/>
    <n v="33"/>
    <n v="4"/>
    <s v="Egypt"/>
    <s v="EG"/>
    <s v="EGY"/>
    <n v="98423595"/>
    <s v="Africa"/>
    <x v="1"/>
  </r>
  <r>
    <x v="41"/>
    <n v="23"/>
    <n v="3"/>
    <n v="2020"/>
    <n v="9"/>
    <n v="2"/>
    <s v="Egypt"/>
    <s v="EG"/>
    <s v="EGY"/>
    <n v="98423595"/>
    <s v="Africa"/>
    <x v="1"/>
  </r>
  <r>
    <x v="42"/>
    <n v="22"/>
    <n v="3"/>
    <n v="2020"/>
    <n v="29"/>
    <n v="1"/>
    <s v="Egypt"/>
    <s v="EG"/>
    <s v="EGY"/>
    <n v="98423595"/>
    <s v="Africa"/>
    <x v="1"/>
  </r>
  <r>
    <x v="43"/>
    <n v="21"/>
    <n v="3"/>
    <n v="2020"/>
    <n v="46"/>
    <n v="1"/>
    <s v="Egypt"/>
    <s v="EG"/>
    <s v="EGY"/>
    <n v="98423595"/>
    <s v="Africa"/>
    <x v="1"/>
  </r>
  <r>
    <x v="44"/>
    <n v="20"/>
    <n v="3"/>
    <n v="2020"/>
    <n v="14"/>
    <m/>
    <s v="Egypt"/>
    <s v="EG"/>
    <s v="EGY"/>
    <n v="98423595"/>
    <s v="Africa"/>
    <x v="1"/>
  </r>
  <r>
    <x v="45"/>
    <n v="19"/>
    <n v="3"/>
    <n v="2020"/>
    <n v="30"/>
    <n v="2"/>
    <s v="Egypt"/>
    <s v="EG"/>
    <s v="EGY"/>
    <n v="98423595"/>
    <s v="Africa"/>
    <x v="1"/>
  </r>
  <r>
    <x v="46"/>
    <n v="18"/>
    <n v="3"/>
    <n v="2020"/>
    <n v="40"/>
    <n v="2"/>
    <s v="Egypt"/>
    <s v="EG"/>
    <s v="EGY"/>
    <n v="98423595"/>
    <s v="Africa"/>
    <x v="1"/>
  </r>
  <r>
    <x v="47"/>
    <n v="17"/>
    <n v="3"/>
    <n v="2020"/>
    <n v="16"/>
    <m/>
    <s v="Egypt"/>
    <s v="EG"/>
    <s v="EGY"/>
    <n v="98423595"/>
    <s v="Africa"/>
    <x v="1"/>
  </r>
  <r>
    <x v="48"/>
    <n v="16"/>
    <n v="3"/>
    <n v="2020"/>
    <n v="17"/>
    <m/>
    <s v="Egypt"/>
    <s v="EG"/>
    <s v="EGY"/>
    <n v="98423595"/>
    <s v="Africa"/>
    <x v="1"/>
  </r>
  <r>
    <x v="49"/>
    <n v="15"/>
    <n v="3"/>
    <n v="2020"/>
    <m/>
    <m/>
    <s v="Egypt"/>
    <s v="EG"/>
    <s v="EGY"/>
    <n v="98423595"/>
    <s v="Africa"/>
    <x v="1"/>
  </r>
  <r>
    <x v="50"/>
    <n v="14"/>
    <n v="3"/>
    <n v="2020"/>
    <n v="13"/>
    <m/>
    <s v="Egypt"/>
    <s v="EG"/>
    <s v="EGY"/>
    <n v="98423595"/>
    <s v="Africa"/>
    <x v="1"/>
  </r>
  <r>
    <x v="51"/>
    <n v="13"/>
    <n v="3"/>
    <n v="2020"/>
    <n v="20"/>
    <n v="1"/>
    <s v="Egypt"/>
    <s v="EG"/>
    <s v="EGY"/>
    <n v="98423595"/>
    <s v="Africa"/>
    <x v="1"/>
  </r>
  <r>
    <x v="52"/>
    <n v="12"/>
    <n v="3"/>
    <n v="2020"/>
    <n v="1"/>
    <m/>
    <s v="Egypt"/>
    <s v="EG"/>
    <s v="EGY"/>
    <n v="98423595"/>
    <s v="Africa"/>
    <x v="1"/>
  </r>
  <r>
    <x v="53"/>
    <n v="11"/>
    <n v="3"/>
    <n v="2020"/>
    <n v="4"/>
    <m/>
    <s v="Egypt"/>
    <s v="EG"/>
    <s v="EGY"/>
    <n v="98423595"/>
    <s v="Africa"/>
    <x v="1"/>
  </r>
  <r>
    <x v="54"/>
    <n v="10"/>
    <n v="3"/>
    <n v="2020"/>
    <n v="6"/>
    <m/>
    <s v="Egypt"/>
    <s v="EG"/>
    <s v="EGY"/>
    <n v="98423595"/>
    <s v="Africa"/>
    <x v="1"/>
  </r>
  <r>
    <x v="55"/>
    <n v="9"/>
    <n v="3"/>
    <n v="2020"/>
    <n v="34"/>
    <n v="1"/>
    <s v="Egypt"/>
    <s v="EG"/>
    <s v="EGY"/>
    <n v="98423595"/>
    <s v="Africa"/>
    <x v="1"/>
  </r>
  <r>
    <x v="58"/>
    <n v="7"/>
    <n v="3"/>
    <n v="2020"/>
    <n v="12"/>
    <m/>
    <s v="Egypt"/>
    <s v="EG"/>
    <s v="EGY"/>
    <n v="98423595"/>
    <s v="Africa"/>
    <x v="1"/>
  </r>
  <r>
    <x v="56"/>
    <n v="6"/>
    <n v="3"/>
    <n v="2020"/>
    <n v="1"/>
    <m/>
    <s v="Egypt"/>
    <s v="EG"/>
    <s v="EGY"/>
    <n v="98423595"/>
    <s v="Africa"/>
    <x v="1"/>
  </r>
  <r>
    <x v="59"/>
    <n v="2"/>
    <n v="3"/>
    <n v="2020"/>
    <n v="1"/>
    <m/>
    <s v="Egypt"/>
    <s v="EG"/>
    <s v="EGY"/>
    <n v="98423595"/>
    <s v="Africa"/>
    <x v="1"/>
  </r>
  <r>
    <x v="60"/>
    <n v="1"/>
    <n v="3"/>
    <n v="2020"/>
    <m/>
    <m/>
    <s v="Egypt"/>
    <s v="EG"/>
    <s v="EGY"/>
    <n v="98423595"/>
    <s v="Africa"/>
    <x v="1"/>
  </r>
  <r>
    <x v="61"/>
    <n v="29"/>
    <n v="2"/>
    <n v="2020"/>
    <m/>
    <m/>
    <s v="Egypt"/>
    <s v="EG"/>
    <s v="EGY"/>
    <n v="98423595"/>
    <s v="Africa"/>
    <x v="1"/>
  </r>
  <r>
    <x v="62"/>
    <n v="28"/>
    <n v="2"/>
    <n v="2020"/>
    <m/>
    <m/>
    <s v="Egypt"/>
    <s v="EG"/>
    <s v="EGY"/>
    <n v="98423595"/>
    <s v="Africa"/>
    <x v="1"/>
  </r>
  <r>
    <x v="63"/>
    <n v="27"/>
    <n v="2"/>
    <n v="2020"/>
    <m/>
    <m/>
    <s v="Egypt"/>
    <s v="EG"/>
    <s v="EGY"/>
    <n v="98423595"/>
    <s v="Africa"/>
    <x v="1"/>
  </r>
  <r>
    <x v="64"/>
    <n v="26"/>
    <n v="2"/>
    <n v="2020"/>
    <m/>
    <m/>
    <s v="Egypt"/>
    <s v="EG"/>
    <s v="EGY"/>
    <n v="98423595"/>
    <s v="Africa"/>
    <x v="1"/>
  </r>
  <r>
    <x v="65"/>
    <n v="25"/>
    <n v="2"/>
    <n v="2020"/>
    <m/>
    <m/>
    <s v="Egypt"/>
    <s v="EG"/>
    <s v="EGY"/>
    <n v="98423595"/>
    <s v="Africa"/>
    <x v="1"/>
  </r>
  <r>
    <x v="66"/>
    <n v="24"/>
    <n v="2"/>
    <n v="2020"/>
    <m/>
    <m/>
    <s v="Egypt"/>
    <s v="EG"/>
    <s v="EGY"/>
    <n v="98423595"/>
    <s v="Africa"/>
    <x v="1"/>
  </r>
  <r>
    <x v="67"/>
    <n v="23"/>
    <n v="2"/>
    <n v="2020"/>
    <m/>
    <m/>
    <s v="Egypt"/>
    <s v="EG"/>
    <s v="EGY"/>
    <n v="98423595"/>
    <s v="Africa"/>
    <x v="1"/>
  </r>
  <r>
    <x v="68"/>
    <n v="22"/>
    <n v="2"/>
    <n v="2020"/>
    <m/>
    <m/>
    <s v="Egypt"/>
    <s v="EG"/>
    <s v="EGY"/>
    <n v="98423595"/>
    <s v="Africa"/>
    <x v="1"/>
  </r>
  <r>
    <x v="69"/>
    <n v="21"/>
    <n v="2"/>
    <n v="2020"/>
    <m/>
    <m/>
    <s v="Egypt"/>
    <s v="EG"/>
    <s v="EGY"/>
    <n v="98423595"/>
    <s v="Africa"/>
    <x v="1"/>
  </r>
  <r>
    <x v="70"/>
    <n v="20"/>
    <n v="2"/>
    <n v="2020"/>
    <m/>
    <m/>
    <s v="Egypt"/>
    <s v="EG"/>
    <s v="EGY"/>
    <n v="98423595"/>
    <s v="Africa"/>
    <x v="1"/>
  </r>
  <r>
    <x v="71"/>
    <n v="19"/>
    <n v="2"/>
    <n v="2020"/>
    <m/>
    <m/>
    <s v="Egypt"/>
    <s v="EG"/>
    <s v="EGY"/>
    <n v="98423595"/>
    <s v="Africa"/>
    <x v="1"/>
  </r>
  <r>
    <x v="72"/>
    <n v="18"/>
    <n v="2"/>
    <n v="2020"/>
    <m/>
    <m/>
    <s v="Egypt"/>
    <s v="EG"/>
    <s v="EGY"/>
    <n v="98423595"/>
    <s v="Africa"/>
    <x v="1"/>
  </r>
  <r>
    <x v="73"/>
    <n v="17"/>
    <n v="2"/>
    <n v="2020"/>
    <m/>
    <m/>
    <s v="Egypt"/>
    <s v="EG"/>
    <s v="EGY"/>
    <n v="98423595"/>
    <s v="Africa"/>
    <x v="1"/>
  </r>
  <r>
    <x v="74"/>
    <n v="16"/>
    <n v="2"/>
    <n v="2020"/>
    <m/>
    <m/>
    <s v="Egypt"/>
    <s v="EG"/>
    <s v="EGY"/>
    <n v="98423595"/>
    <s v="Africa"/>
    <x v="1"/>
  </r>
  <r>
    <x v="75"/>
    <n v="15"/>
    <n v="2"/>
    <n v="2020"/>
    <n v="1"/>
    <m/>
    <s v="Egypt"/>
    <s v="EG"/>
    <s v="EGY"/>
    <n v="98423595"/>
    <s v="Africa"/>
    <x v="1"/>
  </r>
  <r>
    <x v="76"/>
    <n v="14"/>
    <n v="2"/>
    <n v="2020"/>
    <m/>
    <m/>
    <s v="Egypt"/>
    <s v="EG"/>
    <s v="EGY"/>
    <n v="98423595"/>
    <s v="Africa"/>
    <x v="1"/>
  </r>
  <r>
    <x v="77"/>
    <n v="13"/>
    <n v="2"/>
    <n v="2020"/>
    <m/>
    <m/>
    <s v="Egypt"/>
    <s v="EG"/>
    <s v="EGY"/>
    <n v="98423595"/>
    <s v="Africa"/>
    <x v="1"/>
  </r>
  <r>
    <x v="78"/>
    <n v="12"/>
    <n v="2"/>
    <n v="2020"/>
    <m/>
    <m/>
    <s v="Egypt"/>
    <s v="EG"/>
    <s v="EGY"/>
    <n v="98423595"/>
    <s v="Africa"/>
    <x v="1"/>
  </r>
  <r>
    <x v="79"/>
    <n v="11"/>
    <n v="2"/>
    <n v="2020"/>
    <m/>
    <m/>
    <s v="Egypt"/>
    <s v="EG"/>
    <s v="EGY"/>
    <n v="98423595"/>
    <s v="Africa"/>
    <x v="1"/>
  </r>
  <r>
    <x v="80"/>
    <n v="10"/>
    <n v="2"/>
    <n v="2020"/>
    <m/>
    <m/>
    <s v="Egypt"/>
    <s v="EG"/>
    <s v="EGY"/>
    <n v="98423595"/>
    <s v="Africa"/>
    <x v="1"/>
  </r>
  <r>
    <x v="81"/>
    <n v="9"/>
    <n v="2"/>
    <n v="2020"/>
    <m/>
    <m/>
    <s v="Egypt"/>
    <s v="EG"/>
    <s v="EGY"/>
    <n v="98423595"/>
    <s v="Africa"/>
    <x v="1"/>
  </r>
  <r>
    <x v="82"/>
    <n v="8"/>
    <n v="2"/>
    <n v="2020"/>
    <m/>
    <m/>
    <s v="Egypt"/>
    <s v="EG"/>
    <s v="EGY"/>
    <n v="98423595"/>
    <s v="Africa"/>
    <x v="1"/>
  </r>
  <r>
    <x v="83"/>
    <n v="7"/>
    <n v="2"/>
    <n v="2020"/>
    <m/>
    <m/>
    <s v="Egypt"/>
    <s v="EG"/>
    <s v="EGY"/>
    <n v="98423595"/>
    <s v="Africa"/>
    <x v="1"/>
  </r>
  <r>
    <x v="84"/>
    <n v="6"/>
    <n v="2"/>
    <n v="2020"/>
    <m/>
    <m/>
    <s v="Egypt"/>
    <s v="EG"/>
    <s v="EGY"/>
    <n v="98423595"/>
    <s v="Africa"/>
    <x v="1"/>
  </r>
  <r>
    <x v="85"/>
    <n v="5"/>
    <n v="2"/>
    <n v="2020"/>
    <m/>
    <m/>
    <s v="Egypt"/>
    <s v="EG"/>
    <s v="EGY"/>
    <n v="98423595"/>
    <s v="Africa"/>
    <x v="1"/>
  </r>
  <r>
    <x v="86"/>
    <n v="4"/>
    <n v="2"/>
    <n v="2020"/>
    <m/>
    <m/>
    <s v="Egypt"/>
    <s v="EG"/>
    <s v="EGY"/>
    <n v="98423595"/>
    <s v="Africa"/>
    <x v="1"/>
  </r>
  <r>
    <x v="87"/>
    <n v="3"/>
    <n v="2"/>
    <n v="2020"/>
    <m/>
    <m/>
    <s v="Egypt"/>
    <s v="EG"/>
    <s v="EGY"/>
    <n v="98423595"/>
    <s v="Africa"/>
    <x v="1"/>
  </r>
  <r>
    <x v="88"/>
    <n v="2"/>
    <n v="2"/>
    <n v="2020"/>
    <m/>
    <m/>
    <s v="Egypt"/>
    <s v="EG"/>
    <s v="EGY"/>
    <n v="98423595"/>
    <s v="Africa"/>
    <x v="1"/>
  </r>
  <r>
    <x v="89"/>
    <n v="1"/>
    <n v="2"/>
    <n v="2020"/>
    <m/>
    <m/>
    <s v="Egypt"/>
    <s v="EG"/>
    <s v="EGY"/>
    <n v="98423595"/>
    <s v="Africa"/>
    <x v="1"/>
  </r>
  <r>
    <x v="90"/>
    <n v="31"/>
    <n v="1"/>
    <n v="2020"/>
    <m/>
    <m/>
    <s v="Egypt"/>
    <s v="EG"/>
    <s v="EGY"/>
    <n v="98423595"/>
    <s v="Africa"/>
    <x v="1"/>
  </r>
  <r>
    <x v="91"/>
    <n v="30"/>
    <n v="1"/>
    <n v="2020"/>
    <m/>
    <m/>
    <s v="Egypt"/>
    <s v="EG"/>
    <s v="EGY"/>
    <n v="98423595"/>
    <s v="Africa"/>
    <x v="1"/>
  </r>
  <r>
    <x v="92"/>
    <n v="29"/>
    <n v="1"/>
    <n v="2020"/>
    <m/>
    <m/>
    <s v="Egypt"/>
    <s v="EG"/>
    <s v="EGY"/>
    <n v="98423595"/>
    <s v="Africa"/>
    <x v="1"/>
  </r>
  <r>
    <x v="93"/>
    <n v="28"/>
    <n v="1"/>
    <n v="2020"/>
    <m/>
    <m/>
    <s v="Egypt"/>
    <s v="EG"/>
    <s v="EGY"/>
    <n v="98423595"/>
    <s v="Africa"/>
    <x v="1"/>
  </r>
  <r>
    <x v="94"/>
    <n v="27"/>
    <n v="1"/>
    <n v="2020"/>
    <m/>
    <m/>
    <s v="Egypt"/>
    <s v="EG"/>
    <s v="EGY"/>
    <n v="98423595"/>
    <s v="Africa"/>
    <x v="1"/>
  </r>
  <r>
    <x v="95"/>
    <n v="26"/>
    <n v="1"/>
    <n v="2020"/>
    <m/>
    <m/>
    <s v="Egypt"/>
    <s v="EG"/>
    <s v="EGY"/>
    <n v="98423595"/>
    <s v="Africa"/>
    <x v="1"/>
  </r>
  <r>
    <x v="96"/>
    <n v="25"/>
    <n v="1"/>
    <n v="2020"/>
    <m/>
    <m/>
    <s v="Egypt"/>
    <s v="EG"/>
    <s v="EGY"/>
    <n v="98423595"/>
    <s v="Africa"/>
    <x v="1"/>
  </r>
  <r>
    <x v="97"/>
    <n v="24"/>
    <n v="1"/>
    <n v="2020"/>
    <m/>
    <m/>
    <s v="Egypt"/>
    <s v="EG"/>
    <s v="EGY"/>
    <n v="98423595"/>
    <s v="Africa"/>
    <x v="1"/>
  </r>
  <r>
    <x v="98"/>
    <n v="23"/>
    <n v="1"/>
    <n v="2020"/>
    <m/>
    <m/>
    <s v="Egypt"/>
    <s v="EG"/>
    <s v="EGY"/>
    <n v="98423595"/>
    <s v="Africa"/>
    <x v="1"/>
  </r>
  <r>
    <x v="99"/>
    <n v="22"/>
    <n v="1"/>
    <n v="2020"/>
    <m/>
    <m/>
    <s v="Egypt"/>
    <s v="EG"/>
    <s v="EGY"/>
    <n v="98423595"/>
    <s v="Africa"/>
    <x v="1"/>
  </r>
  <r>
    <x v="100"/>
    <n v="21"/>
    <n v="1"/>
    <n v="2020"/>
    <m/>
    <m/>
    <s v="Egypt"/>
    <s v="EG"/>
    <s v="EGY"/>
    <n v="98423595"/>
    <s v="Africa"/>
    <x v="1"/>
  </r>
  <r>
    <x v="101"/>
    <n v="20"/>
    <n v="1"/>
    <n v="2020"/>
    <m/>
    <m/>
    <s v="Egypt"/>
    <s v="EG"/>
    <s v="EGY"/>
    <n v="98423595"/>
    <s v="Africa"/>
    <x v="1"/>
  </r>
  <r>
    <x v="102"/>
    <n v="19"/>
    <n v="1"/>
    <n v="2020"/>
    <m/>
    <m/>
    <s v="Egypt"/>
    <s v="EG"/>
    <s v="EGY"/>
    <n v="98423595"/>
    <s v="Africa"/>
    <x v="1"/>
  </r>
  <r>
    <x v="103"/>
    <n v="18"/>
    <n v="1"/>
    <n v="2020"/>
    <m/>
    <m/>
    <s v="Egypt"/>
    <s v="EG"/>
    <s v="EGY"/>
    <n v="98423595"/>
    <s v="Africa"/>
    <x v="1"/>
  </r>
  <r>
    <x v="104"/>
    <n v="17"/>
    <n v="1"/>
    <n v="2020"/>
    <m/>
    <m/>
    <s v="Egypt"/>
    <s v="EG"/>
    <s v="EGY"/>
    <n v="98423595"/>
    <s v="Africa"/>
    <x v="1"/>
  </r>
  <r>
    <x v="105"/>
    <n v="16"/>
    <n v="1"/>
    <n v="2020"/>
    <m/>
    <m/>
    <s v="Egypt"/>
    <s v="EG"/>
    <s v="EGY"/>
    <n v="98423595"/>
    <s v="Africa"/>
    <x v="1"/>
  </r>
  <r>
    <x v="106"/>
    <n v="15"/>
    <n v="1"/>
    <n v="2020"/>
    <m/>
    <m/>
    <s v="Egypt"/>
    <s v="EG"/>
    <s v="EGY"/>
    <n v="98423595"/>
    <s v="Africa"/>
    <x v="1"/>
  </r>
  <r>
    <x v="107"/>
    <n v="14"/>
    <n v="1"/>
    <n v="2020"/>
    <m/>
    <m/>
    <s v="Egypt"/>
    <s v="EG"/>
    <s v="EGY"/>
    <n v="98423595"/>
    <s v="Africa"/>
    <x v="1"/>
  </r>
  <r>
    <x v="108"/>
    <n v="13"/>
    <n v="1"/>
    <n v="2020"/>
    <m/>
    <m/>
    <s v="Egypt"/>
    <s v="EG"/>
    <s v="EGY"/>
    <n v="98423595"/>
    <s v="Africa"/>
    <x v="1"/>
  </r>
  <r>
    <x v="109"/>
    <n v="12"/>
    <n v="1"/>
    <n v="2020"/>
    <m/>
    <m/>
    <s v="Egypt"/>
    <s v="EG"/>
    <s v="EGY"/>
    <n v="98423595"/>
    <s v="Africa"/>
    <x v="1"/>
  </r>
  <r>
    <x v="110"/>
    <n v="11"/>
    <n v="1"/>
    <n v="2020"/>
    <m/>
    <m/>
    <s v="Egypt"/>
    <s v="EG"/>
    <s v="EGY"/>
    <n v="98423595"/>
    <s v="Africa"/>
    <x v="1"/>
  </r>
  <r>
    <x v="111"/>
    <n v="10"/>
    <n v="1"/>
    <n v="2020"/>
    <m/>
    <m/>
    <s v="Egypt"/>
    <s v="EG"/>
    <s v="EGY"/>
    <n v="98423595"/>
    <s v="Africa"/>
    <x v="1"/>
  </r>
  <r>
    <x v="112"/>
    <n v="9"/>
    <n v="1"/>
    <n v="2020"/>
    <m/>
    <m/>
    <s v="Egypt"/>
    <s v="EG"/>
    <s v="EGY"/>
    <n v="98423595"/>
    <s v="Africa"/>
    <x v="1"/>
  </r>
  <r>
    <x v="113"/>
    <n v="8"/>
    <n v="1"/>
    <n v="2020"/>
    <m/>
    <m/>
    <s v="Egypt"/>
    <s v="EG"/>
    <s v="EGY"/>
    <n v="98423595"/>
    <s v="Africa"/>
    <x v="1"/>
  </r>
  <r>
    <x v="114"/>
    <n v="7"/>
    <n v="1"/>
    <n v="2020"/>
    <m/>
    <m/>
    <s v="Egypt"/>
    <s v="EG"/>
    <s v="EGY"/>
    <n v="98423595"/>
    <s v="Africa"/>
    <x v="1"/>
  </r>
  <r>
    <x v="115"/>
    <n v="6"/>
    <n v="1"/>
    <n v="2020"/>
    <m/>
    <m/>
    <s v="Egypt"/>
    <s v="EG"/>
    <s v="EGY"/>
    <n v="98423595"/>
    <s v="Africa"/>
    <x v="1"/>
  </r>
  <r>
    <x v="116"/>
    <n v="5"/>
    <n v="1"/>
    <n v="2020"/>
    <m/>
    <m/>
    <s v="Egypt"/>
    <s v="EG"/>
    <s v="EGY"/>
    <n v="98423595"/>
    <s v="Africa"/>
    <x v="1"/>
  </r>
  <r>
    <x v="117"/>
    <n v="4"/>
    <n v="1"/>
    <n v="2020"/>
    <m/>
    <m/>
    <s v="Egypt"/>
    <s v="EG"/>
    <s v="EGY"/>
    <n v="98423595"/>
    <s v="Africa"/>
    <x v="1"/>
  </r>
  <r>
    <x v="118"/>
    <n v="3"/>
    <n v="1"/>
    <n v="2020"/>
    <m/>
    <m/>
    <s v="Egypt"/>
    <s v="EG"/>
    <s v="EGY"/>
    <n v="98423595"/>
    <s v="Africa"/>
    <x v="1"/>
  </r>
  <r>
    <x v="119"/>
    <n v="2"/>
    <n v="1"/>
    <n v="2020"/>
    <m/>
    <m/>
    <s v="Egypt"/>
    <s v="EG"/>
    <s v="EGY"/>
    <n v="98423595"/>
    <s v="Africa"/>
    <x v="1"/>
  </r>
  <r>
    <x v="120"/>
    <n v="1"/>
    <n v="1"/>
    <n v="2020"/>
    <m/>
    <m/>
    <s v="Egypt"/>
    <s v="EG"/>
    <s v="EGY"/>
    <n v="98423595"/>
    <s v="Africa"/>
    <x v="1"/>
  </r>
  <r>
    <x v="121"/>
    <n v="31"/>
    <n v="12"/>
    <n v="2019"/>
    <m/>
    <m/>
    <s v="Egypt"/>
    <s v="EG"/>
    <s v="EGY"/>
    <n v="98423595"/>
    <s v="Africa"/>
    <x v="1"/>
  </r>
  <r>
    <x v="0"/>
    <n v="3"/>
    <n v="5"/>
    <n v="2020"/>
    <n v="5"/>
    <n v="1"/>
    <s v="Estonia"/>
    <s v="EE"/>
    <s v="EST"/>
    <n v="1320884"/>
    <s v="Europe"/>
    <x v="1"/>
  </r>
  <r>
    <x v="1"/>
    <n v="2"/>
    <n v="5"/>
    <n v="2020"/>
    <n v="5"/>
    <m/>
    <s v="Estonia"/>
    <s v="EE"/>
    <s v="EST"/>
    <n v="1320884"/>
    <s v="Europe"/>
    <x v="1"/>
  </r>
  <r>
    <x v="2"/>
    <n v="1"/>
    <n v="5"/>
    <n v="2020"/>
    <n v="23"/>
    <n v="2"/>
    <s v="Estonia"/>
    <s v="EE"/>
    <s v="EST"/>
    <n v="1320884"/>
    <s v="Europe"/>
    <x v="1"/>
  </r>
  <r>
    <x v="3"/>
    <n v="30"/>
    <n v="4"/>
    <n v="2020"/>
    <n v="6"/>
    <m/>
    <s v="Estonia"/>
    <s v="EE"/>
    <s v="EST"/>
    <n v="1320884"/>
    <s v="Europe"/>
    <x v="1"/>
  </r>
  <r>
    <x v="4"/>
    <n v="29"/>
    <n v="4"/>
    <n v="2020"/>
    <n v="13"/>
    <m/>
    <s v="Estonia"/>
    <s v="EE"/>
    <s v="EST"/>
    <n v="1320884"/>
    <s v="Europe"/>
    <x v="1"/>
  </r>
  <r>
    <x v="5"/>
    <n v="28"/>
    <n v="4"/>
    <n v="2020"/>
    <n v="4"/>
    <n v="1"/>
    <s v="Estonia"/>
    <s v="EE"/>
    <s v="EST"/>
    <n v="1320884"/>
    <s v="Europe"/>
    <x v="1"/>
  </r>
  <r>
    <x v="6"/>
    <n v="27"/>
    <n v="4"/>
    <n v="2020"/>
    <n v="8"/>
    <n v="3"/>
    <s v="Estonia"/>
    <s v="EE"/>
    <s v="EST"/>
    <n v="1320884"/>
    <s v="Europe"/>
    <x v="1"/>
  </r>
  <r>
    <x v="7"/>
    <n v="26"/>
    <n v="4"/>
    <n v="2020"/>
    <n v="30"/>
    <m/>
    <s v="Estonia"/>
    <s v="EE"/>
    <s v="EST"/>
    <n v="1320884"/>
    <s v="Europe"/>
    <x v="1"/>
  </r>
  <r>
    <x v="8"/>
    <n v="25"/>
    <n v="4"/>
    <n v="2020"/>
    <n v="13"/>
    <n v="1"/>
    <s v="Estonia"/>
    <s v="EE"/>
    <s v="EST"/>
    <n v="1320884"/>
    <s v="Europe"/>
    <x v="1"/>
  </r>
  <r>
    <x v="9"/>
    <n v="24"/>
    <n v="4"/>
    <n v="2020"/>
    <n v="33"/>
    <n v="1"/>
    <s v="Estonia"/>
    <s v="EE"/>
    <s v="EST"/>
    <n v="1320884"/>
    <s v="Europe"/>
    <x v="1"/>
  </r>
  <r>
    <x v="10"/>
    <n v="23"/>
    <n v="4"/>
    <n v="2020"/>
    <n v="7"/>
    <n v="1"/>
    <s v="Estonia"/>
    <s v="EE"/>
    <s v="EST"/>
    <n v="1320884"/>
    <s v="Europe"/>
    <x v="1"/>
  </r>
  <r>
    <x v="11"/>
    <n v="22"/>
    <n v="4"/>
    <n v="2020"/>
    <n v="17"/>
    <n v="3"/>
    <s v="Estonia"/>
    <s v="EE"/>
    <s v="EST"/>
    <n v="1320884"/>
    <s v="Europe"/>
    <x v="1"/>
  </r>
  <r>
    <x v="12"/>
    <n v="21"/>
    <n v="4"/>
    <n v="2020"/>
    <n v="7"/>
    <m/>
    <s v="Estonia"/>
    <s v="EE"/>
    <s v="EST"/>
    <n v="1320884"/>
    <s v="Europe"/>
    <x v="1"/>
  </r>
  <r>
    <x v="13"/>
    <n v="20"/>
    <n v="4"/>
    <n v="2020"/>
    <n v="16"/>
    <n v="2"/>
    <s v="Estonia"/>
    <s v="EE"/>
    <s v="EST"/>
    <n v="1320884"/>
    <s v="Europe"/>
    <x v="1"/>
  </r>
  <r>
    <x v="14"/>
    <n v="19"/>
    <n v="4"/>
    <n v="2020"/>
    <n v="53"/>
    <m/>
    <s v="Estonia"/>
    <s v="EE"/>
    <s v="EST"/>
    <n v="1320884"/>
    <s v="Europe"/>
    <x v="1"/>
  </r>
  <r>
    <x v="15"/>
    <n v="18"/>
    <n v="4"/>
    <n v="2020"/>
    <n v="25"/>
    <n v="2"/>
    <s v="Estonia"/>
    <s v="EE"/>
    <s v="EST"/>
    <n v="1320884"/>
    <s v="Europe"/>
    <x v="1"/>
  </r>
  <r>
    <x v="16"/>
    <n v="17"/>
    <n v="4"/>
    <n v="2020"/>
    <n v="32"/>
    <n v="1"/>
    <s v="Estonia"/>
    <s v="EE"/>
    <s v="EST"/>
    <n v="1320884"/>
    <s v="Europe"/>
    <x v="1"/>
  </r>
  <r>
    <x v="17"/>
    <n v="16"/>
    <n v="4"/>
    <n v="2020"/>
    <n v="29"/>
    <n v="4"/>
    <s v="Estonia"/>
    <s v="EE"/>
    <s v="EST"/>
    <n v="1320884"/>
    <s v="Europe"/>
    <x v="1"/>
  </r>
  <r>
    <x v="18"/>
    <n v="15"/>
    <n v="4"/>
    <n v="2020"/>
    <n v="41"/>
    <n v="3"/>
    <s v="Estonia"/>
    <s v="EE"/>
    <s v="EST"/>
    <n v="1320884"/>
    <s v="Europe"/>
    <x v="1"/>
  </r>
  <r>
    <x v="19"/>
    <n v="14"/>
    <n v="4"/>
    <n v="2020"/>
    <n v="23"/>
    <n v="3"/>
    <s v="Estonia"/>
    <s v="EE"/>
    <s v="EST"/>
    <n v="1320884"/>
    <s v="Europe"/>
    <x v="1"/>
  </r>
  <r>
    <x v="20"/>
    <n v="13"/>
    <n v="4"/>
    <n v="2020"/>
    <n v="5"/>
    <n v="1"/>
    <s v="Estonia"/>
    <s v="EE"/>
    <s v="EST"/>
    <n v="1320884"/>
    <s v="Europe"/>
    <x v="1"/>
  </r>
  <r>
    <x v="21"/>
    <n v="12"/>
    <n v="4"/>
    <n v="2020"/>
    <n v="46"/>
    <m/>
    <s v="Estonia"/>
    <s v="EE"/>
    <s v="EST"/>
    <n v="1320884"/>
    <s v="Europe"/>
    <x v="1"/>
  </r>
  <r>
    <x v="22"/>
    <n v="11"/>
    <n v="4"/>
    <n v="2020"/>
    <n v="51"/>
    <m/>
    <s v="Estonia"/>
    <s v="EE"/>
    <s v="EST"/>
    <n v="1320884"/>
    <s v="Europe"/>
    <x v="1"/>
  </r>
  <r>
    <x v="23"/>
    <n v="10"/>
    <n v="4"/>
    <n v="2020"/>
    <n v="22"/>
    <m/>
    <s v="Estonia"/>
    <s v="EE"/>
    <s v="EST"/>
    <n v="1320884"/>
    <s v="Europe"/>
    <x v="1"/>
  </r>
  <r>
    <x v="24"/>
    <n v="9"/>
    <n v="4"/>
    <n v="2020"/>
    <n v="36"/>
    <n v="3"/>
    <s v="Estonia"/>
    <s v="EE"/>
    <s v="EST"/>
    <n v="1320884"/>
    <s v="Europe"/>
    <x v="1"/>
  </r>
  <r>
    <x v="25"/>
    <n v="8"/>
    <n v="4"/>
    <n v="2020"/>
    <n v="41"/>
    <n v="2"/>
    <s v="Estonia"/>
    <s v="EE"/>
    <s v="EST"/>
    <n v="1320884"/>
    <s v="Europe"/>
    <x v="1"/>
  </r>
  <r>
    <x v="26"/>
    <n v="7"/>
    <n v="4"/>
    <n v="2020"/>
    <n v="11"/>
    <n v="4"/>
    <s v="Estonia"/>
    <s v="EE"/>
    <s v="EST"/>
    <n v="1320884"/>
    <s v="Europe"/>
    <x v="1"/>
  </r>
  <r>
    <x v="27"/>
    <n v="6"/>
    <n v="4"/>
    <n v="2020"/>
    <n v="79"/>
    <n v="2"/>
    <s v="Estonia"/>
    <s v="EE"/>
    <s v="EST"/>
    <n v="1320884"/>
    <s v="Europe"/>
    <x v="1"/>
  </r>
  <r>
    <x v="28"/>
    <n v="5"/>
    <n v="4"/>
    <n v="2020"/>
    <n v="57"/>
    <n v="1"/>
    <s v="Estonia"/>
    <s v="EE"/>
    <s v="EST"/>
    <n v="1320884"/>
    <s v="Europe"/>
    <x v="1"/>
  </r>
  <r>
    <x v="29"/>
    <n v="4"/>
    <n v="4"/>
    <n v="2020"/>
    <n v="103"/>
    <n v="1"/>
    <s v="Estonia"/>
    <s v="EE"/>
    <s v="EST"/>
    <n v="1320884"/>
    <s v="Europe"/>
    <x v="1"/>
  </r>
  <r>
    <x v="30"/>
    <n v="3"/>
    <n v="4"/>
    <n v="2020"/>
    <n v="79"/>
    <n v="6"/>
    <s v="Estonia"/>
    <s v="EE"/>
    <s v="EST"/>
    <n v="1320884"/>
    <s v="Europe"/>
    <x v="1"/>
  </r>
  <r>
    <x v="31"/>
    <n v="2"/>
    <n v="4"/>
    <n v="2020"/>
    <n v="34"/>
    <n v="1"/>
    <s v="Estonia"/>
    <s v="EE"/>
    <s v="EST"/>
    <n v="1320884"/>
    <s v="Europe"/>
    <x v="1"/>
  </r>
  <r>
    <x v="32"/>
    <n v="1"/>
    <n v="4"/>
    <n v="2020"/>
    <n v="30"/>
    <n v="1"/>
    <s v="Estonia"/>
    <s v="EE"/>
    <s v="EST"/>
    <n v="1320884"/>
    <s v="Europe"/>
    <x v="1"/>
  </r>
  <r>
    <x v="33"/>
    <n v="31"/>
    <n v="3"/>
    <n v="2020"/>
    <n v="36"/>
    <m/>
    <s v="Estonia"/>
    <s v="EE"/>
    <s v="EST"/>
    <n v="1320884"/>
    <s v="Europe"/>
    <x v="1"/>
  </r>
  <r>
    <x v="34"/>
    <n v="30"/>
    <n v="3"/>
    <n v="2020"/>
    <n v="39"/>
    <n v="2"/>
    <s v="Estonia"/>
    <s v="EE"/>
    <s v="EST"/>
    <n v="1320884"/>
    <s v="Europe"/>
    <x v="1"/>
  </r>
  <r>
    <x v="35"/>
    <n v="29"/>
    <n v="3"/>
    <n v="2020"/>
    <n v="65"/>
    <m/>
    <s v="Estonia"/>
    <s v="EE"/>
    <s v="EST"/>
    <n v="1320884"/>
    <s v="Europe"/>
    <x v="1"/>
  </r>
  <r>
    <x v="36"/>
    <n v="28"/>
    <n v="3"/>
    <n v="2020"/>
    <n v="37"/>
    <m/>
    <s v="Estonia"/>
    <s v="EE"/>
    <s v="EST"/>
    <n v="1320884"/>
    <s v="Europe"/>
    <x v="1"/>
  </r>
  <r>
    <x v="37"/>
    <n v="27"/>
    <n v="3"/>
    <n v="2020"/>
    <n v="134"/>
    <m/>
    <s v="Estonia"/>
    <s v="EE"/>
    <s v="EST"/>
    <n v="1320884"/>
    <s v="Europe"/>
    <x v="1"/>
  </r>
  <r>
    <x v="38"/>
    <n v="26"/>
    <n v="3"/>
    <n v="2020"/>
    <n v="35"/>
    <n v="1"/>
    <s v="Estonia"/>
    <s v="EE"/>
    <s v="EST"/>
    <n v="1320884"/>
    <s v="Europe"/>
    <x v="1"/>
  </r>
  <r>
    <x v="39"/>
    <n v="25"/>
    <n v="3"/>
    <n v="2020"/>
    <n v="17"/>
    <m/>
    <s v="Estonia"/>
    <s v="EE"/>
    <s v="EST"/>
    <n v="1320884"/>
    <s v="Europe"/>
    <x v="1"/>
  </r>
  <r>
    <x v="40"/>
    <n v="24"/>
    <n v="3"/>
    <n v="2020"/>
    <n v="26"/>
    <m/>
    <s v="Estonia"/>
    <s v="EE"/>
    <s v="EST"/>
    <n v="1320884"/>
    <s v="Europe"/>
    <x v="1"/>
  </r>
  <r>
    <x v="41"/>
    <n v="23"/>
    <n v="3"/>
    <n v="2020"/>
    <n v="20"/>
    <m/>
    <s v="Estonia"/>
    <s v="EE"/>
    <s v="EST"/>
    <n v="1320884"/>
    <s v="Europe"/>
    <x v="1"/>
  </r>
  <r>
    <x v="42"/>
    <n v="22"/>
    <n v="3"/>
    <n v="2020"/>
    <n v="23"/>
    <m/>
    <s v="Estonia"/>
    <s v="EE"/>
    <s v="EST"/>
    <n v="1320884"/>
    <s v="Europe"/>
    <x v="1"/>
  </r>
  <r>
    <x v="43"/>
    <n v="21"/>
    <n v="3"/>
    <n v="2020"/>
    <n v="16"/>
    <m/>
    <s v="Estonia"/>
    <s v="EE"/>
    <s v="EST"/>
    <n v="1320884"/>
    <s v="Europe"/>
    <x v="1"/>
  </r>
  <r>
    <x v="44"/>
    <n v="20"/>
    <n v="3"/>
    <n v="2020"/>
    <n v="9"/>
    <m/>
    <s v="Estonia"/>
    <s v="EE"/>
    <s v="EST"/>
    <n v="1320884"/>
    <s v="Europe"/>
    <x v="1"/>
  </r>
  <r>
    <x v="45"/>
    <n v="19"/>
    <n v="3"/>
    <n v="2020"/>
    <n v="33"/>
    <m/>
    <s v="Estonia"/>
    <s v="EE"/>
    <s v="EST"/>
    <n v="1320884"/>
    <s v="Europe"/>
    <x v="1"/>
  </r>
  <r>
    <x v="46"/>
    <n v="18"/>
    <n v="3"/>
    <n v="2020"/>
    <n v="20"/>
    <m/>
    <s v="Estonia"/>
    <s v="EE"/>
    <s v="EST"/>
    <n v="1320884"/>
    <s v="Europe"/>
    <x v="1"/>
  </r>
  <r>
    <x v="47"/>
    <n v="17"/>
    <n v="3"/>
    <n v="2020"/>
    <n v="34"/>
    <m/>
    <s v="Estonia"/>
    <s v="EE"/>
    <s v="EST"/>
    <n v="1320884"/>
    <s v="Europe"/>
    <x v="1"/>
  </r>
  <r>
    <x v="48"/>
    <n v="16"/>
    <n v="3"/>
    <n v="2020"/>
    <n v="56"/>
    <m/>
    <s v="Estonia"/>
    <s v="EE"/>
    <s v="EST"/>
    <n v="1320884"/>
    <s v="Europe"/>
    <x v="1"/>
  </r>
  <r>
    <x v="49"/>
    <n v="15"/>
    <n v="3"/>
    <n v="2020"/>
    <n v="36"/>
    <m/>
    <s v="Estonia"/>
    <s v="EE"/>
    <s v="EST"/>
    <n v="1320884"/>
    <s v="Europe"/>
    <x v="1"/>
  </r>
  <r>
    <x v="50"/>
    <n v="14"/>
    <n v="3"/>
    <n v="2020"/>
    <n v="52"/>
    <m/>
    <s v="Estonia"/>
    <s v="EE"/>
    <s v="EST"/>
    <n v="1320884"/>
    <s v="Europe"/>
    <x v="1"/>
  </r>
  <r>
    <x v="51"/>
    <n v="13"/>
    <n v="3"/>
    <n v="2020"/>
    <n v="11"/>
    <m/>
    <s v="Estonia"/>
    <s v="EE"/>
    <s v="EST"/>
    <n v="1320884"/>
    <s v="Europe"/>
    <x v="1"/>
  </r>
  <r>
    <x v="52"/>
    <n v="12"/>
    <n v="3"/>
    <n v="2020"/>
    <n v="3"/>
    <m/>
    <s v="Estonia"/>
    <s v="EE"/>
    <s v="EST"/>
    <n v="1320884"/>
    <s v="Europe"/>
    <x v="1"/>
  </r>
  <r>
    <x v="53"/>
    <n v="11"/>
    <n v="3"/>
    <n v="2020"/>
    <n v="3"/>
    <m/>
    <s v="Estonia"/>
    <s v="EE"/>
    <s v="EST"/>
    <n v="1320884"/>
    <s v="Europe"/>
    <x v="1"/>
  </r>
  <r>
    <x v="58"/>
    <n v="7"/>
    <n v="3"/>
    <n v="2020"/>
    <n v="5"/>
    <m/>
    <s v="Estonia"/>
    <s v="EE"/>
    <s v="EST"/>
    <n v="1320884"/>
    <s v="Europe"/>
    <x v="1"/>
  </r>
  <r>
    <x v="56"/>
    <n v="6"/>
    <n v="3"/>
    <n v="2020"/>
    <n v="3"/>
    <m/>
    <s v="Estonia"/>
    <s v="EE"/>
    <s v="EST"/>
    <n v="1320884"/>
    <s v="Europe"/>
    <x v="1"/>
  </r>
  <r>
    <x v="123"/>
    <n v="4"/>
    <n v="3"/>
    <n v="2020"/>
    <n v="1"/>
    <m/>
    <s v="Estonia"/>
    <s v="EE"/>
    <s v="EST"/>
    <n v="1320884"/>
    <s v="Europe"/>
    <x v="1"/>
  </r>
  <r>
    <x v="59"/>
    <n v="2"/>
    <n v="3"/>
    <n v="2020"/>
    <m/>
    <m/>
    <s v="Estonia"/>
    <s v="EE"/>
    <s v="EST"/>
    <n v="1320884"/>
    <s v="Europe"/>
    <x v="1"/>
  </r>
  <r>
    <x v="60"/>
    <n v="1"/>
    <n v="3"/>
    <n v="2020"/>
    <m/>
    <m/>
    <s v="Estonia"/>
    <s v="EE"/>
    <s v="EST"/>
    <n v="1320884"/>
    <s v="Europe"/>
    <x v="1"/>
  </r>
  <r>
    <x v="61"/>
    <n v="29"/>
    <n v="2"/>
    <n v="2020"/>
    <m/>
    <m/>
    <s v="Estonia"/>
    <s v="EE"/>
    <s v="EST"/>
    <n v="1320884"/>
    <s v="Europe"/>
    <x v="1"/>
  </r>
  <r>
    <x v="62"/>
    <n v="28"/>
    <n v="2"/>
    <n v="2020"/>
    <n v="1"/>
    <m/>
    <s v="Estonia"/>
    <s v="EE"/>
    <s v="EST"/>
    <n v="1320884"/>
    <s v="Europe"/>
    <x v="1"/>
  </r>
  <r>
    <x v="63"/>
    <n v="27"/>
    <n v="2"/>
    <n v="2020"/>
    <m/>
    <m/>
    <s v="Estonia"/>
    <s v="EE"/>
    <s v="EST"/>
    <n v="1320884"/>
    <s v="Europe"/>
    <x v="1"/>
  </r>
  <r>
    <x v="64"/>
    <n v="26"/>
    <n v="2"/>
    <n v="2020"/>
    <m/>
    <m/>
    <s v="Estonia"/>
    <s v="EE"/>
    <s v="EST"/>
    <n v="1320884"/>
    <s v="Europe"/>
    <x v="1"/>
  </r>
  <r>
    <x v="65"/>
    <n v="25"/>
    <n v="2"/>
    <n v="2020"/>
    <m/>
    <m/>
    <s v="Estonia"/>
    <s v="EE"/>
    <s v="EST"/>
    <n v="1320884"/>
    <s v="Europe"/>
    <x v="1"/>
  </r>
  <r>
    <x v="66"/>
    <n v="24"/>
    <n v="2"/>
    <n v="2020"/>
    <m/>
    <m/>
    <s v="Estonia"/>
    <s v="EE"/>
    <s v="EST"/>
    <n v="1320884"/>
    <s v="Europe"/>
    <x v="1"/>
  </r>
  <r>
    <x v="67"/>
    <n v="23"/>
    <n v="2"/>
    <n v="2020"/>
    <m/>
    <m/>
    <s v="Estonia"/>
    <s v="EE"/>
    <s v="EST"/>
    <n v="1320884"/>
    <s v="Europe"/>
    <x v="1"/>
  </r>
  <r>
    <x v="68"/>
    <n v="22"/>
    <n v="2"/>
    <n v="2020"/>
    <m/>
    <m/>
    <s v="Estonia"/>
    <s v="EE"/>
    <s v="EST"/>
    <n v="1320884"/>
    <s v="Europe"/>
    <x v="1"/>
  </r>
  <r>
    <x v="69"/>
    <n v="21"/>
    <n v="2"/>
    <n v="2020"/>
    <m/>
    <m/>
    <s v="Estonia"/>
    <s v="EE"/>
    <s v="EST"/>
    <n v="1320884"/>
    <s v="Europe"/>
    <x v="1"/>
  </r>
  <r>
    <x v="70"/>
    <n v="20"/>
    <n v="2"/>
    <n v="2020"/>
    <m/>
    <m/>
    <s v="Estonia"/>
    <s v="EE"/>
    <s v="EST"/>
    <n v="1320884"/>
    <s v="Europe"/>
    <x v="1"/>
  </r>
  <r>
    <x v="71"/>
    <n v="19"/>
    <n v="2"/>
    <n v="2020"/>
    <m/>
    <m/>
    <s v="Estonia"/>
    <s v="EE"/>
    <s v="EST"/>
    <n v="1320884"/>
    <s v="Europe"/>
    <x v="1"/>
  </r>
  <r>
    <x v="72"/>
    <n v="18"/>
    <n v="2"/>
    <n v="2020"/>
    <m/>
    <m/>
    <s v="Estonia"/>
    <s v="EE"/>
    <s v="EST"/>
    <n v="1320884"/>
    <s v="Europe"/>
    <x v="1"/>
  </r>
  <r>
    <x v="73"/>
    <n v="17"/>
    <n v="2"/>
    <n v="2020"/>
    <m/>
    <m/>
    <s v="Estonia"/>
    <s v="EE"/>
    <s v="EST"/>
    <n v="1320884"/>
    <s v="Europe"/>
    <x v="1"/>
  </r>
  <r>
    <x v="74"/>
    <n v="16"/>
    <n v="2"/>
    <n v="2020"/>
    <m/>
    <m/>
    <s v="Estonia"/>
    <s v="EE"/>
    <s v="EST"/>
    <n v="1320884"/>
    <s v="Europe"/>
    <x v="1"/>
  </r>
  <r>
    <x v="75"/>
    <n v="15"/>
    <n v="2"/>
    <n v="2020"/>
    <m/>
    <m/>
    <s v="Estonia"/>
    <s v="EE"/>
    <s v="EST"/>
    <n v="1320884"/>
    <s v="Europe"/>
    <x v="1"/>
  </r>
  <r>
    <x v="76"/>
    <n v="14"/>
    <n v="2"/>
    <n v="2020"/>
    <m/>
    <m/>
    <s v="Estonia"/>
    <s v="EE"/>
    <s v="EST"/>
    <n v="1320884"/>
    <s v="Europe"/>
    <x v="1"/>
  </r>
  <r>
    <x v="77"/>
    <n v="13"/>
    <n v="2"/>
    <n v="2020"/>
    <m/>
    <m/>
    <s v="Estonia"/>
    <s v="EE"/>
    <s v="EST"/>
    <n v="1320884"/>
    <s v="Europe"/>
    <x v="1"/>
  </r>
  <r>
    <x v="78"/>
    <n v="12"/>
    <n v="2"/>
    <n v="2020"/>
    <m/>
    <m/>
    <s v="Estonia"/>
    <s v="EE"/>
    <s v="EST"/>
    <n v="1320884"/>
    <s v="Europe"/>
    <x v="1"/>
  </r>
  <r>
    <x v="79"/>
    <n v="11"/>
    <n v="2"/>
    <n v="2020"/>
    <m/>
    <m/>
    <s v="Estonia"/>
    <s v="EE"/>
    <s v="EST"/>
    <n v="1320884"/>
    <s v="Europe"/>
    <x v="1"/>
  </r>
  <r>
    <x v="80"/>
    <n v="10"/>
    <n v="2"/>
    <n v="2020"/>
    <m/>
    <m/>
    <s v="Estonia"/>
    <s v="EE"/>
    <s v="EST"/>
    <n v="1320884"/>
    <s v="Europe"/>
    <x v="1"/>
  </r>
  <r>
    <x v="81"/>
    <n v="9"/>
    <n v="2"/>
    <n v="2020"/>
    <m/>
    <m/>
    <s v="Estonia"/>
    <s v="EE"/>
    <s v="EST"/>
    <n v="1320884"/>
    <s v="Europe"/>
    <x v="1"/>
  </r>
  <r>
    <x v="82"/>
    <n v="8"/>
    <n v="2"/>
    <n v="2020"/>
    <m/>
    <m/>
    <s v="Estonia"/>
    <s v="EE"/>
    <s v="EST"/>
    <n v="1320884"/>
    <s v="Europe"/>
    <x v="1"/>
  </r>
  <r>
    <x v="83"/>
    <n v="7"/>
    <n v="2"/>
    <n v="2020"/>
    <m/>
    <m/>
    <s v="Estonia"/>
    <s v="EE"/>
    <s v="EST"/>
    <n v="1320884"/>
    <s v="Europe"/>
    <x v="1"/>
  </r>
  <r>
    <x v="84"/>
    <n v="6"/>
    <n v="2"/>
    <n v="2020"/>
    <m/>
    <m/>
    <s v="Estonia"/>
    <s v="EE"/>
    <s v="EST"/>
    <n v="1320884"/>
    <s v="Europe"/>
    <x v="1"/>
  </r>
  <r>
    <x v="85"/>
    <n v="5"/>
    <n v="2"/>
    <n v="2020"/>
    <m/>
    <m/>
    <s v="Estonia"/>
    <s v="EE"/>
    <s v="EST"/>
    <n v="1320884"/>
    <s v="Europe"/>
    <x v="1"/>
  </r>
  <r>
    <x v="86"/>
    <n v="4"/>
    <n v="2"/>
    <n v="2020"/>
    <m/>
    <m/>
    <s v="Estonia"/>
    <s v="EE"/>
    <s v="EST"/>
    <n v="1320884"/>
    <s v="Europe"/>
    <x v="1"/>
  </r>
  <r>
    <x v="87"/>
    <n v="3"/>
    <n v="2"/>
    <n v="2020"/>
    <m/>
    <m/>
    <s v="Estonia"/>
    <s v="EE"/>
    <s v="EST"/>
    <n v="1320884"/>
    <s v="Europe"/>
    <x v="1"/>
  </r>
  <r>
    <x v="88"/>
    <n v="2"/>
    <n v="2"/>
    <n v="2020"/>
    <m/>
    <m/>
    <s v="Estonia"/>
    <s v="EE"/>
    <s v="EST"/>
    <n v="1320884"/>
    <s v="Europe"/>
    <x v="1"/>
  </r>
  <r>
    <x v="89"/>
    <n v="1"/>
    <n v="2"/>
    <n v="2020"/>
    <m/>
    <m/>
    <s v="Estonia"/>
    <s v="EE"/>
    <s v="EST"/>
    <n v="1320884"/>
    <s v="Europe"/>
    <x v="1"/>
  </r>
  <r>
    <x v="90"/>
    <n v="31"/>
    <n v="1"/>
    <n v="2020"/>
    <m/>
    <m/>
    <s v="Estonia"/>
    <s v="EE"/>
    <s v="EST"/>
    <n v="1320884"/>
    <s v="Europe"/>
    <x v="1"/>
  </r>
  <r>
    <x v="91"/>
    <n v="30"/>
    <n v="1"/>
    <n v="2020"/>
    <m/>
    <m/>
    <s v="Estonia"/>
    <s v="EE"/>
    <s v="EST"/>
    <n v="1320884"/>
    <s v="Europe"/>
    <x v="1"/>
  </r>
  <r>
    <x v="92"/>
    <n v="29"/>
    <n v="1"/>
    <n v="2020"/>
    <m/>
    <m/>
    <s v="Estonia"/>
    <s v="EE"/>
    <s v="EST"/>
    <n v="1320884"/>
    <s v="Europe"/>
    <x v="1"/>
  </r>
  <r>
    <x v="93"/>
    <n v="28"/>
    <n v="1"/>
    <n v="2020"/>
    <m/>
    <m/>
    <s v="Estonia"/>
    <s v="EE"/>
    <s v="EST"/>
    <n v="1320884"/>
    <s v="Europe"/>
    <x v="1"/>
  </r>
  <r>
    <x v="94"/>
    <n v="27"/>
    <n v="1"/>
    <n v="2020"/>
    <m/>
    <m/>
    <s v="Estonia"/>
    <s v="EE"/>
    <s v="EST"/>
    <n v="1320884"/>
    <s v="Europe"/>
    <x v="1"/>
  </r>
  <r>
    <x v="95"/>
    <n v="26"/>
    <n v="1"/>
    <n v="2020"/>
    <m/>
    <m/>
    <s v="Estonia"/>
    <s v="EE"/>
    <s v="EST"/>
    <n v="1320884"/>
    <s v="Europe"/>
    <x v="1"/>
  </r>
  <r>
    <x v="96"/>
    <n v="25"/>
    <n v="1"/>
    <n v="2020"/>
    <m/>
    <m/>
    <s v="Estonia"/>
    <s v="EE"/>
    <s v="EST"/>
    <n v="1320884"/>
    <s v="Europe"/>
    <x v="1"/>
  </r>
  <r>
    <x v="97"/>
    <n v="24"/>
    <n v="1"/>
    <n v="2020"/>
    <m/>
    <m/>
    <s v="Estonia"/>
    <s v="EE"/>
    <s v="EST"/>
    <n v="1320884"/>
    <s v="Europe"/>
    <x v="1"/>
  </r>
  <r>
    <x v="98"/>
    <n v="23"/>
    <n v="1"/>
    <n v="2020"/>
    <m/>
    <m/>
    <s v="Estonia"/>
    <s v="EE"/>
    <s v="EST"/>
    <n v="1320884"/>
    <s v="Europe"/>
    <x v="1"/>
  </r>
  <r>
    <x v="99"/>
    <n v="22"/>
    <n v="1"/>
    <n v="2020"/>
    <m/>
    <m/>
    <s v="Estonia"/>
    <s v="EE"/>
    <s v="EST"/>
    <n v="1320884"/>
    <s v="Europe"/>
    <x v="1"/>
  </r>
  <r>
    <x v="100"/>
    <n v="21"/>
    <n v="1"/>
    <n v="2020"/>
    <m/>
    <m/>
    <s v="Estonia"/>
    <s v="EE"/>
    <s v="EST"/>
    <n v="1320884"/>
    <s v="Europe"/>
    <x v="1"/>
  </r>
  <r>
    <x v="101"/>
    <n v="20"/>
    <n v="1"/>
    <n v="2020"/>
    <m/>
    <m/>
    <s v="Estonia"/>
    <s v="EE"/>
    <s v="EST"/>
    <n v="1320884"/>
    <s v="Europe"/>
    <x v="1"/>
  </r>
  <r>
    <x v="102"/>
    <n v="19"/>
    <n v="1"/>
    <n v="2020"/>
    <m/>
    <m/>
    <s v="Estonia"/>
    <s v="EE"/>
    <s v="EST"/>
    <n v="1320884"/>
    <s v="Europe"/>
    <x v="1"/>
  </r>
  <r>
    <x v="103"/>
    <n v="18"/>
    <n v="1"/>
    <n v="2020"/>
    <m/>
    <m/>
    <s v="Estonia"/>
    <s v="EE"/>
    <s v="EST"/>
    <n v="1320884"/>
    <s v="Europe"/>
    <x v="1"/>
  </r>
  <r>
    <x v="104"/>
    <n v="17"/>
    <n v="1"/>
    <n v="2020"/>
    <m/>
    <m/>
    <s v="Estonia"/>
    <s v="EE"/>
    <s v="EST"/>
    <n v="1320884"/>
    <s v="Europe"/>
    <x v="1"/>
  </r>
  <r>
    <x v="105"/>
    <n v="16"/>
    <n v="1"/>
    <n v="2020"/>
    <m/>
    <m/>
    <s v="Estonia"/>
    <s v="EE"/>
    <s v="EST"/>
    <n v="1320884"/>
    <s v="Europe"/>
    <x v="1"/>
  </r>
  <r>
    <x v="106"/>
    <n v="15"/>
    <n v="1"/>
    <n v="2020"/>
    <m/>
    <m/>
    <s v="Estonia"/>
    <s v="EE"/>
    <s v="EST"/>
    <n v="1320884"/>
    <s v="Europe"/>
    <x v="1"/>
  </r>
  <r>
    <x v="107"/>
    <n v="14"/>
    <n v="1"/>
    <n v="2020"/>
    <m/>
    <m/>
    <s v="Estonia"/>
    <s v="EE"/>
    <s v="EST"/>
    <n v="1320884"/>
    <s v="Europe"/>
    <x v="1"/>
  </r>
  <r>
    <x v="108"/>
    <n v="13"/>
    <n v="1"/>
    <n v="2020"/>
    <m/>
    <m/>
    <s v="Estonia"/>
    <s v="EE"/>
    <s v="EST"/>
    <n v="1320884"/>
    <s v="Europe"/>
    <x v="1"/>
  </r>
  <r>
    <x v="109"/>
    <n v="12"/>
    <n v="1"/>
    <n v="2020"/>
    <m/>
    <m/>
    <s v="Estonia"/>
    <s v="EE"/>
    <s v="EST"/>
    <n v="1320884"/>
    <s v="Europe"/>
    <x v="1"/>
  </r>
  <r>
    <x v="110"/>
    <n v="11"/>
    <n v="1"/>
    <n v="2020"/>
    <m/>
    <m/>
    <s v="Estonia"/>
    <s v="EE"/>
    <s v="EST"/>
    <n v="1320884"/>
    <s v="Europe"/>
    <x v="1"/>
  </r>
  <r>
    <x v="111"/>
    <n v="10"/>
    <n v="1"/>
    <n v="2020"/>
    <m/>
    <m/>
    <s v="Estonia"/>
    <s v="EE"/>
    <s v="EST"/>
    <n v="1320884"/>
    <s v="Europe"/>
    <x v="1"/>
  </r>
  <r>
    <x v="112"/>
    <n v="9"/>
    <n v="1"/>
    <n v="2020"/>
    <m/>
    <m/>
    <s v="Estonia"/>
    <s v="EE"/>
    <s v="EST"/>
    <n v="1320884"/>
    <s v="Europe"/>
    <x v="1"/>
  </r>
  <r>
    <x v="113"/>
    <n v="8"/>
    <n v="1"/>
    <n v="2020"/>
    <m/>
    <m/>
    <s v="Estonia"/>
    <s v="EE"/>
    <s v="EST"/>
    <n v="1320884"/>
    <s v="Europe"/>
    <x v="1"/>
  </r>
  <r>
    <x v="114"/>
    <n v="7"/>
    <n v="1"/>
    <n v="2020"/>
    <m/>
    <m/>
    <s v="Estonia"/>
    <s v="EE"/>
    <s v="EST"/>
    <n v="1320884"/>
    <s v="Europe"/>
    <x v="1"/>
  </r>
  <r>
    <x v="115"/>
    <n v="6"/>
    <n v="1"/>
    <n v="2020"/>
    <m/>
    <m/>
    <s v="Estonia"/>
    <s v="EE"/>
    <s v="EST"/>
    <n v="1320884"/>
    <s v="Europe"/>
    <x v="1"/>
  </r>
  <r>
    <x v="116"/>
    <n v="5"/>
    <n v="1"/>
    <n v="2020"/>
    <m/>
    <m/>
    <s v="Estonia"/>
    <s v="EE"/>
    <s v="EST"/>
    <n v="1320884"/>
    <s v="Europe"/>
    <x v="1"/>
  </r>
  <r>
    <x v="117"/>
    <n v="4"/>
    <n v="1"/>
    <n v="2020"/>
    <m/>
    <m/>
    <s v="Estonia"/>
    <s v="EE"/>
    <s v="EST"/>
    <n v="1320884"/>
    <s v="Europe"/>
    <x v="1"/>
  </r>
  <r>
    <x v="118"/>
    <n v="3"/>
    <n v="1"/>
    <n v="2020"/>
    <m/>
    <m/>
    <s v="Estonia"/>
    <s v="EE"/>
    <s v="EST"/>
    <n v="1320884"/>
    <s v="Europe"/>
    <x v="1"/>
  </r>
  <r>
    <x v="119"/>
    <n v="2"/>
    <n v="1"/>
    <n v="2020"/>
    <m/>
    <m/>
    <s v="Estonia"/>
    <s v="EE"/>
    <s v="EST"/>
    <n v="1320884"/>
    <s v="Europe"/>
    <x v="1"/>
  </r>
  <r>
    <x v="120"/>
    <n v="1"/>
    <n v="1"/>
    <n v="2020"/>
    <m/>
    <m/>
    <s v="Estonia"/>
    <s v="EE"/>
    <s v="EST"/>
    <n v="1320884"/>
    <s v="Europe"/>
    <x v="1"/>
  </r>
  <r>
    <x v="121"/>
    <n v="31"/>
    <n v="12"/>
    <n v="2019"/>
    <m/>
    <m/>
    <s v="Estonia"/>
    <s v="EE"/>
    <s v="EST"/>
    <n v="1320884"/>
    <s v="Europe"/>
    <x v="1"/>
  </r>
  <r>
    <x v="0"/>
    <n v="3"/>
    <n v="5"/>
    <n v="2020"/>
    <n v="128"/>
    <n v="2"/>
    <s v="Finland"/>
    <s v="FI"/>
    <s v="FIN"/>
    <n v="5518050"/>
    <s v="Europe"/>
    <x v="1"/>
  </r>
  <r>
    <x v="1"/>
    <n v="2"/>
    <n v="5"/>
    <n v="2020"/>
    <n v="56"/>
    <n v="7"/>
    <s v="Finland"/>
    <s v="FI"/>
    <s v="FIN"/>
    <n v="5518050"/>
    <s v="Europe"/>
    <x v="1"/>
  </r>
  <r>
    <x v="2"/>
    <n v="1"/>
    <n v="5"/>
    <n v="2020"/>
    <n v="89"/>
    <n v="5"/>
    <s v="Finland"/>
    <s v="FI"/>
    <s v="FIN"/>
    <n v="5518050"/>
    <s v="Europe"/>
    <x v="1"/>
  </r>
  <r>
    <x v="3"/>
    <n v="30"/>
    <n v="4"/>
    <n v="2020"/>
    <n v="166"/>
    <n v="7"/>
    <s v="Finland"/>
    <s v="FI"/>
    <s v="FIN"/>
    <n v="5518050"/>
    <s v="Europe"/>
    <x v="1"/>
  </r>
  <r>
    <x v="4"/>
    <n v="29"/>
    <n v="4"/>
    <n v="2020"/>
    <n v="45"/>
    <n v="6"/>
    <s v="Finland"/>
    <s v="FI"/>
    <s v="FIN"/>
    <n v="5518050"/>
    <s v="Europe"/>
    <x v="1"/>
  </r>
  <r>
    <x v="5"/>
    <n v="28"/>
    <n v="4"/>
    <n v="2020"/>
    <n v="119"/>
    <n v="3"/>
    <s v="Finland"/>
    <s v="FI"/>
    <s v="FIN"/>
    <n v="5518050"/>
    <s v="Europe"/>
    <x v="1"/>
  </r>
  <r>
    <x v="6"/>
    <n v="27"/>
    <n v="4"/>
    <n v="2020"/>
    <n v="101"/>
    <n v="4"/>
    <s v="Finland"/>
    <s v="FI"/>
    <s v="FIN"/>
    <n v="5518050"/>
    <s v="Europe"/>
    <x v="1"/>
  </r>
  <r>
    <x v="7"/>
    <n v="26"/>
    <n v="4"/>
    <n v="2020"/>
    <n v="80"/>
    <n v="9"/>
    <s v="Finland"/>
    <s v="FI"/>
    <s v="FIN"/>
    <n v="5518050"/>
    <s v="Europe"/>
    <x v="1"/>
  </r>
  <r>
    <x v="8"/>
    <n v="25"/>
    <n v="4"/>
    <n v="2020"/>
    <n v="111"/>
    <n v="5"/>
    <s v="Finland"/>
    <s v="FI"/>
    <s v="FIN"/>
    <n v="5518050"/>
    <s v="Europe"/>
    <x v="1"/>
  </r>
  <r>
    <x v="9"/>
    <n v="24"/>
    <n v="4"/>
    <n v="2020"/>
    <n v="155"/>
    <n v="23"/>
    <s v="Finland"/>
    <s v="FI"/>
    <s v="FIN"/>
    <n v="5518050"/>
    <s v="Europe"/>
    <x v="1"/>
  </r>
  <r>
    <x v="10"/>
    <n v="23"/>
    <n v="4"/>
    <n v="2020"/>
    <n v="115"/>
    <n v="8"/>
    <s v="Finland"/>
    <s v="FI"/>
    <s v="FIN"/>
    <n v="5518050"/>
    <s v="Europe"/>
    <x v="1"/>
  </r>
  <r>
    <x v="11"/>
    <n v="22"/>
    <n v="4"/>
    <n v="2020"/>
    <n v="146"/>
    <n v="43"/>
    <s v="Finland"/>
    <s v="FI"/>
    <s v="FIN"/>
    <n v="5518050"/>
    <s v="Europe"/>
    <x v="1"/>
  </r>
  <r>
    <x v="12"/>
    <n v="21"/>
    <n v="4"/>
    <n v="2020"/>
    <n v="85"/>
    <n v="4"/>
    <s v="Finland"/>
    <s v="FI"/>
    <s v="FIN"/>
    <n v="5518050"/>
    <s v="Europe"/>
    <x v="1"/>
  </r>
  <r>
    <x v="13"/>
    <n v="20"/>
    <n v="4"/>
    <n v="2020"/>
    <n v="102"/>
    <n v="4"/>
    <s v="Finland"/>
    <s v="FI"/>
    <s v="FIN"/>
    <n v="5518050"/>
    <s v="Europe"/>
    <x v="1"/>
  </r>
  <r>
    <x v="14"/>
    <n v="19"/>
    <n v="4"/>
    <n v="2020"/>
    <n v="192"/>
    <n v="8"/>
    <s v="Finland"/>
    <s v="FI"/>
    <s v="FIN"/>
    <n v="5518050"/>
    <s v="Europe"/>
    <x v="1"/>
  </r>
  <r>
    <x v="15"/>
    <n v="18"/>
    <n v="4"/>
    <n v="2020"/>
    <n v="120"/>
    <n v="7"/>
    <s v="Finland"/>
    <s v="FI"/>
    <s v="FIN"/>
    <n v="5518050"/>
    <s v="Europe"/>
    <x v="1"/>
  </r>
  <r>
    <x v="16"/>
    <n v="17"/>
    <n v="4"/>
    <n v="2020"/>
    <n v="132"/>
    <n v="3"/>
    <s v="Finland"/>
    <s v="FI"/>
    <s v="FIN"/>
    <n v="5518050"/>
    <s v="Europe"/>
    <x v="1"/>
  </r>
  <r>
    <x v="17"/>
    <n v="16"/>
    <n v="4"/>
    <n v="2020"/>
    <n v="76"/>
    <n v="8"/>
    <s v="Finland"/>
    <s v="FI"/>
    <s v="FIN"/>
    <n v="5518050"/>
    <s v="Europe"/>
    <x v="1"/>
  </r>
  <r>
    <x v="18"/>
    <n v="15"/>
    <n v="4"/>
    <n v="2020"/>
    <n v="97"/>
    <n v="5"/>
    <s v="Finland"/>
    <s v="FI"/>
    <s v="FIN"/>
    <n v="5518050"/>
    <s v="Europe"/>
    <x v="1"/>
  </r>
  <r>
    <x v="19"/>
    <n v="14"/>
    <n v="4"/>
    <n v="2020"/>
    <n v="90"/>
    <n v="3"/>
    <s v="Finland"/>
    <s v="FI"/>
    <s v="FIN"/>
    <n v="5518050"/>
    <s v="Europe"/>
    <x v="1"/>
  </r>
  <r>
    <x v="20"/>
    <n v="13"/>
    <n v="4"/>
    <n v="2020"/>
    <n v="69"/>
    <n v="7"/>
    <s v="Finland"/>
    <s v="FI"/>
    <s v="FIN"/>
    <n v="5518050"/>
    <s v="Europe"/>
    <x v="1"/>
  </r>
  <r>
    <x v="21"/>
    <n v="12"/>
    <n v="4"/>
    <n v="2020"/>
    <n v="136"/>
    <n v="1"/>
    <s v="Finland"/>
    <s v="FI"/>
    <s v="FIN"/>
    <n v="5518050"/>
    <s v="Europe"/>
    <x v="1"/>
  </r>
  <r>
    <x v="22"/>
    <n v="11"/>
    <n v="4"/>
    <n v="2020"/>
    <n v="164"/>
    <n v="6"/>
    <s v="Finland"/>
    <s v="FI"/>
    <s v="FIN"/>
    <n v="5518050"/>
    <s v="Europe"/>
    <x v="1"/>
  </r>
  <r>
    <x v="23"/>
    <n v="10"/>
    <n v="4"/>
    <n v="2020"/>
    <n v="118"/>
    <n v="2"/>
    <s v="Finland"/>
    <s v="FI"/>
    <s v="FIN"/>
    <n v="5518050"/>
    <s v="Europe"/>
    <x v="1"/>
  </r>
  <r>
    <x v="24"/>
    <n v="9"/>
    <n v="4"/>
    <n v="2020"/>
    <n v="179"/>
    <n v="6"/>
    <s v="Finland"/>
    <s v="FI"/>
    <s v="FIN"/>
    <n v="5518050"/>
    <s v="Europe"/>
    <x v="1"/>
  </r>
  <r>
    <x v="25"/>
    <n v="8"/>
    <n v="4"/>
    <n v="2020"/>
    <n v="132"/>
    <n v="7"/>
    <s v="Finland"/>
    <s v="FI"/>
    <s v="FIN"/>
    <n v="5518050"/>
    <s v="Europe"/>
    <x v="1"/>
  </r>
  <r>
    <x v="26"/>
    <n v="7"/>
    <n v="4"/>
    <n v="2020"/>
    <n v="249"/>
    <m/>
    <s v="Finland"/>
    <s v="FI"/>
    <s v="FIN"/>
    <n v="5518050"/>
    <s v="Europe"/>
    <x v="1"/>
  </r>
  <r>
    <x v="27"/>
    <n v="6"/>
    <n v="4"/>
    <n v="2020"/>
    <n v="45"/>
    <n v="2"/>
    <s v="Finland"/>
    <s v="FI"/>
    <s v="FIN"/>
    <n v="5518050"/>
    <s v="Europe"/>
    <x v="1"/>
  </r>
  <r>
    <x v="28"/>
    <n v="5"/>
    <n v="4"/>
    <n v="2020"/>
    <n v="267"/>
    <n v="5"/>
    <s v="Finland"/>
    <s v="FI"/>
    <s v="FIN"/>
    <n v="5518050"/>
    <s v="Europe"/>
    <x v="1"/>
  </r>
  <r>
    <x v="29"/>
    <n v="4"/>
    <n v="4"/>
    <n v="2020"/>
    <n v="97"/>
    <n v="1"/>
    <s v="Finland"/>
    <s v="FI"/>
    <s v="FIN"/>
    <n v="5518050"/>
    <s v="Europe"/>
    <x v="1"/>
  </r>
  <r>
    <x v="30"/>
    <n v="3"/>
    <n v="4"/>
    <n v="2020"/>
    <n v="72"/>
    <n v="2"/>
    <s v="Finland"/>
    <s v="FI"/>
    <s v="FIN"/>
    <n v="5518050"/>
    <s v="Europe"/>
    <x v="1"/>
  </r>
  <r>
    <x v="31"/>
    <n v="2"/>
    <n v="4"/>
    <n v="2020"/>
    <n v="62"/>
    <m/>
    <s v="Finland"/>
    <s v="FI"/>
    <s v="FIN"/>
    <n v="5518050"/>
    <s v="Europe"/>
    <x v="1"/>
  </r>
  <r>
    <x v="32"/>
    <n v="1"/>
    <n v="4"/>
    <n v="2020"/>
    <n v="71"/>
    <n v="4"/>
    <s v="Finland"/>
    <s v="FI"/>
    <s v="FIN"/>
    <n v="5518050"/>
    <s v="Europe"/>
    <x v="1"/>
  </r>
  <r>
    <x v="33"/>
    <n v="31"/>
    <n v="3"/>
    <n v="2020"/>
    <n v="95"/>
    <n v="2"/>
    <s v="Finland"/>
    <s v="FI"/>
    <s v="FIN"/>
    <n v="5518050"/>
    <s v="Europe"/>
    <x v="1"/>
  </r>
  <r>
    <x v="34"/>
    <n v="30"/>
    <n v="3"/>
    <n v="2020"/>
    <m/>
    <n v="2"/>
    <s v="Finland"/>
    <s v="FI"/>
    <s v="FIN"/>
    <n v="5518050"/>
    <s v="Europe"/>
    <x v="1"/>
  </r>
  <r>
    <x v="35"/>
    <n v="29"/>
    <n v="3"/>
    <n v="2020"/>
    <n v="193"/>
    <n v="2"/>
    <s v="Finland"/>
    <s v="FI"/>
    <s v="FIN"/>
    <n v="5518050"/>
    <s v="Europe"/>
    <x v="1"/>
  </r>
  <r>
    <x v="36"/>
    <n v="28"/>
    <n v="3"/>
    <n v="2020"/>
    <n v="67"/>
    <n v="3"/>
    <s v="Finland"/>
    <s v="FI"/>
    <s v="FIN"/>
    <n v="5518050"/>
    <s v="Europe"/>
    <x v="1"/>
  </r>
  <r>
    <x v="37"/>
    <n v="27"/>
    <n v="3"/>
    <n v="2020"/>
    <n v="78"/>
    <n v="1"/>
    <s v="Finland"/>
    <s v="FI"/>
    <s v="FIN"/>
    <n v="5518050"/>
    <s v="Europe"/>
    <x v="1"/>
  </r>
  <r>
    <x v="38"/>
    <n v="26"/>
    <n v="3"/>
    <n v="2020"/>
    <n v="88"/>
    <n v="2"/>
    <s v="Finland"/>
    <s v="FI"/>
    <s v="FIN"/>
    <n v="5518050"/>
    <s v="Europe"/>
    <x v="1"/>
  </r>
  <r>
    <x v="39"/>
    <n v="25"/>
    <n v="3"/>
    <n v="2020"/>
    <n v="92"/>
    <m/>
    <s v="Finland"/>
    <s v="FI"/>
    <s v="FIN"/>
    <n v="5518050"/>
    <s v="Europe"/>
    <x v="1"/>
  </r>
  <r>
    <x v="40"/>
    <n v="24"/>
    <n v="3"/>
    <n v="2020"/>
    <n v="74"/>
    <m/>
    <s v="Finland"/>
    <s v="FI"/>
    <s v="FIN"/>
    <n v="5518050"/>
    <s v="Europe"/>
    <x v="1"/>
  </r>
  <r>
    <x v="41"/>
    <n v="23"/>
    <n v="3"/>
    <n v="2020"/>
    <n v="105"/>
    <m/>
    <s v="Finland"/>
    <s v="FI"/>
    <s v="FIN"/>
    <n v="5518050"/>
    <s v="Europe"/>
    <x v="1"/>
  </r>
  <r>
    <x v="42"/>
    <n v="22"/>
    <n v="3"/>
    <n v="2020"/>
    <n v="71"/>
    <n v="1"/>
    <s v="Finland"/>
    <s v="FI"/>
    <s v="FIN"/>
    <n v="5518050"/>
    <s v="Europe"/>
    <x v="1"/>
  </r>
  <r>
    <x v="43"/>
    <n v="21"/>
    <n v="3"/>
    <n v="2020"/>
    <n v="50"/>
    <m/>
    <s v="Finland"/>
    <s v="FI"/>
    <s v="FIN"/>
    <n v="5518050"/>
    <s v="Europe"/>
    <x v="1"/>
  </r>
  <r>
    <x v="44"/>
    <n v="20"/>
    <n v="3"/>
    <n v="2020"/>
    <n v="31"/>
    <m/>
    <s v="Finland"/>
    <s v="FI"/>
    <s v="FIN"/>
    <n v="5518050"/>
    <s v="Europe"/>
    <x v="1"/>
  </r>
  <r>
    <x v="45"/>
    <n v="19"/>
    <n v="3"/>
    <n v="2020"/>
    <n v="50"/>
    <m/>
    <s v="Finland"/>
    <s v="FI"/>
    <s v="FIN"/>
    <n v="5518050"/>
    <s v="Europe"/>
    <x v="1"/>
  </r>
  <r>
    <x v="46"/>
    <n v="18"/>
    <n v="3"/>
    <n v="2020"/>
    <n v="47"/>
    <m/>
    <s v="Finland"/>
    <s v="FI"/>
    <s v="FIN"/>
    <n v="5518050"/>
    <s v="Europe"/>
    <x v="1"/>
  </r>
  <r>
    <x v="47"/>
    <n v="17"/>
    <n v="3"/>
    <n v="2020"/>
    <n v="5"/>
    <m/>
    <s v="Finland"/>
    <s v="FI"/>
    <s v="FIN"/>
    <n v="5518050"/>
    <s v="Europe"/>
    <x v="1"/>
  </r>
  <r>
    <x v="48"/>
    <n v="16"/>
    <n v="3"/>
    <n v="2020"/>
    <n v="57"/>
    <m/>
    <s v="Finland"/>
    <s v="FI"/>
    <s v="FIN"/>
    <n v="5518050"/>
    <s v="Europe"/>
    <x v="1"/>
  </r>
  <r>
    <x v="49"/>
    <n v="15"/>
    <n v="3"/>
    <n v="2020"/>
    <n v="27"/>
    <m/>
    <s v="Finland"/>
    <s v="FI"/>
    <s v="FIN"/>
    <n v="5518050"/>
    <s v="Europe"/>
    <x v="1"/>
  </r>
  <r>
    <x v="50"/>
    <n v="14"/>
    <n v="3"/>
    <n v="2020"/>
    <n v="28"/>
    <m/>
    <s v="Finland"/>
    <s v="FI"/>
    <s v="FIN"/>
    <n v="5518050"/>
    <s v="Europe"/>
    <x v="1"/>
  </r>
  <r>
    <x v="51"/>
    <n v="13"/>
    <n v="3"/>
    <n v="2020"/>
    <n v="96"/>
    <m/>
    <s v="Finland"/>
    <s v="FI"/>
    <s v="FIN"/>
    <n v="5518050"/>
    <s v="Europe"/>
    <x v="1"/>
  </r>
  <r>
    <x v="52"/>
    <n v="12"/>
    <n v="3"/>
    <n v="2020"/>
    <n v="19"/>
    <m/>
    <s v="Finland"/>
    <s v="FI"/>
    <s v="FIN"/>
    <n v="5518050"/>
    <s v="Europe"/>
    <x v="1"/>
  </r>
  <r>
    <x v="54"/>
    <n v="10"/>
    <n v="3"/>
    <n v="2020"/>
    <n v="10"/>
    <m/>
    <s v="Finland"/>
    <s v="FI"/>
    <s v="FIN"/>
    <n v="5518050"/>
    <s v="Europe"/>
    <x v="1"/>
  </r>
  <r>
    <x v="55"/>
    <n v="9"/>
    <n v="3"/>
    <n v="2020"/>
    <n v="11"/>
    <m/>
    <s v="Finland"/>
    <s v="FI"/>
    <s v="FIN"/>
    <n v="5518050"/>
    <s v="Europe"/>
    <x v="1"/>
  </r>
  <r>
    <x v="58"/>
    <n v="7"/>
    <n v="3"/>
    <n v="2020"/>
    <n v="7"/>
    <m/>
    <s v="Finland"/>
    <s v="FI"/>
    <s v="FIN"/>
    <n v="5518050"/>
    <s v="Europe"/>
    <x v="1"/>
  </r>
  <r>
    <x v="56"/>
    <n v="6"/>
    <n v="3"/>
    <n v="2020"/>
    <n v="5"/>
    <m/>
    <s v="Finland"/>
    <s v="FI"/>
    <s v="FIN"/>
    <n v="5518050"/>
    <s v="Europe"/>
    <x v="1"/>
  </r>
  <r>
    <x v="123"/>
    <n v="4"/>
    <n v="3"/>
    <n v="2020"/>
    <n v="1"/>
    <m/>
    <s v="Finland"/>
    <s v="FI"/>
    <s v="FIN"/>
    <n v="5518050"/>
    <s v="Europe"/>
    <x v="1"/>
  </r>
  <r>
    <x v="59"/>
    <n v="2"/>
    <n v="3"/>
    <n v="2020"/>
    <n v="3"/>
    <m/>
    <s v="Finland"/>
    <s v="FI"/>
    <s v="FIN"/>
    <n v="5518050"/>
    <s v="Europe"/>
    <x v="1"/>
  </r>
  <r>
    <x v="60"/>
    <n v="1"/>
    <n v="3"/>
    <n v="2020"/>
    <m/>
    <m/>
    <s v="Finland"/>
    <s v="FI"/>
    <s v="FIN"/>
    <n v="5518050"/>
    <s v="Europe"/>
    <x v="1"/>
  </r>
  <r>
    <x v="61"/>
    <n v="29"/>
    <n v="2"/>
    <n v="2020"/>
    <n v="1"/>
    <m/>
    <s v="Finland"/>
    <s v="FI"/>
    <s v="FIN"/>
    <n v="5518050"/>
    <s v="Europe"/>
    <x v="1"/>
  </r>
  <r>
    <x v="62"/>
    <n v="28"/>
    <n v="2"/>
    <n v="2020"/>
    <m/>
    <m/>
    <s v="Finland"/>
    <s v="FI"/>
    <s v="FIN"/>
    <n v="5518050"/>
    <s v="Europe"/>
    <x v="1"/>
  </r>
  <r>
    <x v="63"/>
    <n v="27"/>
    <n v="2"/>
    <n v="2020"/>
    <n v="1"/>
    <m/>
    <s v="Finland"/>
    <s v="FI"/>
    <s v="FIN"/>
    <n v="5518050"/>
    <s v="Europe"/>
    <x v="1"/>
  </r>
  <r>
    <x v="64"/>
    <n v="26"/>
    <n v="2"/>
    <n v="2020"/>
    <m/>
    <m/>
    <s v="Finland"/>
    <s v="FI"/>
    <s v="FIN"/>
    <n v="5518050"/>
    <s v="Europe"/>
    <x v="1"/>
  </r>
  <r>
    <x v="65"/>
    <n v="25"/>
    <n v="2"/>
    <n v="2020"/>
    <m/>
    <m/>
    <s v="Finland"/>
    <s v="FI"/>
    <s v="FIN"/>
    <n v="5518050"/>
    <s v="Europe"/>
    <x v="1"/>
  </r>
  <r>
    <x v="66"/>
    <n v="24"/>
    <n v="2"/>
    <n v="2020"/>
    <m/>
    <m/>
    <s v="Finland"/>
    <s v="FI"/>
    <s v="FIN"/>
    <n v="5518050"/>
    <s v="Europe"/>
    <x v="1"/>
  </r>
  <r>
    <x v="67"/>
    <n v="23"/>
    <n v="2"/>
    <n v="2020"/>
    <m/>
    <m/>
    <s v="Finland"/>
    <s v="FI"/>
    <s v="FIN"/>
    <n v="5518050"/>
    <s v="Europe"/>
    <x v="1"/>
  </r>
  <r>
    <x v="68"/>
    <n v="22"/>
    <n v="2"/>
    <n v="2020"/>
    <m/>
    <m/>
    <s v="Finland"/>
    <s v="FI"/>
    <s v="FIN"/>
    <n v="5518050"/>
    <s v="Europe"/>
    <x v="1"/>
  </r>
  <r>
    <x v="69"/>
    <n v="21"/>
    <n v="2"/>
    <n v="2020"/>
    <m/>
    <m/>
    <s v="Finland"/>
    <s v="FI"/>
    <s v="FIN"/>
    <n v="5518050"/>
    <s v="Europe"/>
    <x v="1"/>
  </r>
  <r>
    <x v="70"/>
    <n v="20"/>
    <n v="2"/>
    <n v="2020"/>
    <m/>
    <m/>
    <s v="Finland"/>
    <s v="FI"/>
    <s v="FIN"/>
    <n v="5518050"/>
    <s v="Europe"/>
    <x v="1"/>
  </r>
  <r>
    <x v="71"/>
    <n v="19"/>
    <n v="2"/>
    <n v="2020"/>
    <m/>
    <m/>
    <s v="Finland"/>
    <s v="FI"/>
    <s v="FIN"/>
    <n v="5518050"/>
    <s v="Europe"/>
    <x v="1"/>
  </r>
  <r>
    <x v="72"/>
    <n v="18"/>
    <n v="2"/>
    <n v="2020"/>
    <m/>
    <m/>
    <s v="Finland"/>
    <s v="FI"/>
    <s v="FIN"/>
    <n v="5518050"/>
    <s v="Europe"/>
    <x v="1"/>
  </r>
  <r>
    <x v="73"/>
    <n v="17"/>
    <n v="2"/>
    <n v="2020"/>
    <m/>
    <m/>
    <s v="Finland"/>
    <s v="FI"/>
    <s v="FIN"/>
    <n v="5518050"/>
    <s v="Europe"/>
    <x v="1"/>
  </r>
  <r>
    <x v="74"/>
    <n v="16"/>
    <n v="2"/>
    <n v="2020"/>
    <m/>
    <m/>
    <s v="Finland"/>
    <s v="FI"/>
    <s v="FIN"/>
    <n v="5518050"/>
    <s v="Europe"/>
    <x v="1"/>
  </r>
  <r>
    <x v="75"/>
    <n v="15"/>
    <n v="2"/>
    <n v="2020"/>
    <m/>
    <m/>
    <s v="Finland"/>
    <s v="FI"/>
    <s v="FIN"/>
    <n v="5518050"/>
    <s v="Europe"/>
    <x v="1"/>
  </r>
  <r>
    <x v="76"/>
    <n v="14"/>
    <n v="2"/>
    <n v="2020"/>
    <m/>
    <m/>
    <s v="Finland"/>
    <s v="FI"/>
    <s v="FIN"/>
    <n v="5518050"/>
    <s v="Europe"/>
    <x v="1"/>
  </r>
  <r>
    <x v="77"/>
    <n v="13"/>
    <n v="2"/>
    <n v="2020"/>
    <m/>
    <m/>
    <s v="Finland"/>
    <s v="FI"/>
    <s v="FIN"/>
    <n v="5518050"/>
    <s v="Europe"/>
    <x v="1"/>
  </r>
  <r>
    <x v="78"/>
    <n v="12"/>
    <n v="2"/>
    <n v="2020"/>
    <m/>
    <m/>
    <s v="Finland"/>
    <s v="FI"/>
    <s v="FIN"/>
    <n v="5518050"/>
    <s v="Europe"/>
    <x v="1"/>
  </r>
  <r>
    <x v="79"/>
    <n v="11"/>
    <n v="2"/>
    <n v="2020"/>
    <m/>
    <m/>
    <s v="Finland"/>
    <s v="FI"/>
    <s v="FIN"/>
    <n v="5518050"/>
    <s v="Europe"/>
    <x v="1"/>
  </r>
  <r>
    <x v="80"/>
    <n v="10"/>
    <n v="2"/>
    <n v="2020"/>
    <m/>
    <m/>
    <s v="Finland"/>
    <s v="FI"/>
    <s v="FIN"/>
    <n v="5518050"/>
    <s v="Europe"/>
    <x v="1"/>
  </r>
  <r>
    <x v="81"/>
    <n v="9"/>
    <n v="2"/>
    <n v="2020"/>
    <m/>
    <m/>
    <s v="Finland"/>
    <s v="FI"/>
    <s v="FIN"/>
    <n v="5518050"/>
    <s v="Europe"/>
    <x v="1"/>
  </r>
  <r>
    <x v="82"/>
    <n v="8"/>
    <n v="2"/>
    <n v="2020"/>
    <m/>
    <m/>
    <s v="Finland"/>
    <s v="FI"/>
    <s v="FIN"/>
    <n v="5518050"/>
    <s v="Europe"/>
    <x v="1"/>
  </r>
  <r>
    <x v="83"/>
    <n v="7"/>
    <n v="2"/>
    <n v="2020"/>
    <m/>
    <m/>
    <s v="Finland"/>
    <s v="FI"/>
    <s v="FIN"/>
    <n v="5518050"/>
    <s v="Europe"/>
    <x v="1"/>
  </r>
  <r>
    <x v="84"/>
    <n v="6"/>
    <n v="2"/>
    <n v="2020"/>
    <m/>
    <m/>
    <s v="Finland"/>
    <s v="FI"/>
    <s v="FIN"/>
    <n v="5518050"/>
    <s v="Europe"/>
    <x v="1"/>
  </r>
  <r>
    <x v="85"/>
    <n v="5"/>
    <n v="2"/>
    <n v="2020"/>
    <m/>
    <m/>
    <s v="Finland"/>
    <s v="FI"/>
    <s v="FIN"/>
    <n v="5518050"/>
    <s v="Europe"/>
    <x v="1"/>
  </r>
  <r>
    <x v="86"/>
    <n v="4"/>
    <n v="2"/>
    <n v="2020"/>
    <m/>
    <m/>
    <s v="Finland"/>
    <s v="FI"/>
    <s v="FIN"/>
    <n v="5518050"/>
    <s v="Europe"/>
    <x v="1"/>
  </r>
  <r>
    <x v="87"/>
    <n v="3"/>
    <n v="2"/>
    <n v="2020"/>
    <m/>
    <m/>
    <s v="Finland"/>
    <s v="FI"/>
    <s v="FIN"/>
    <n v="5518050"/>
    <s v="Europe"/>
    <x v="1"/>
  </r>
  <r>
    <x v="88"/>
    <n v="2"/>
    <n v="2"/>
    <n v="2020"/>
    <m/>
    <m/>
    <s v="Finland"/>
    <s v="FI"/>
    <s v="FIN"/>
    <n v="5518050"/>
    <s v="Europe"/>
    <x v="1"/>
  </r>
  <r>
    <x v="89"/>
    <n v="1"/>
    <n v="2"/>
    <n v="2020"/>
    <m/>
    <m/>
    <s v="Finland"/>
    <s v="FI"/>
    <s v="FIN"/>
    <n v="5518050"/>
    <s v="Europe"/>
    <x v="1"/>
  </r>
  <r>
    <x v="90"/>
    <n v="31"/>
    <n v="1"/>
    <n v="2020"/>
    <m/>
    <m/>
    <s v="Finland"/>
    <s v="FI"/>
    <s v="FIN"/>
    <n v="5518050"/>
    <s v="Europe"/>
    <x v="1"/>
  </r>
  <r>
    <x v="91"/>
    <n v="30"/>
    <n v="1"/>
    <n v="2020"/>
    <n v="1"/>
    <m/>
    <s v="Finland"/>
    <s v="FI"/>
    <s v="FIN"/>
    <n v="5518050"/>
    <s v="Europe"/>
    <x v="1"/>
  </r>
  <r>
    <x v="92"/>
    <n v="29"/>
    <n v="1"/>
    <n v="2020"/>
    <m/>
    <m/>
    <s v="Finland"/>
    <s v="FI"/>
    <s v="FIN"/>
    <n v="5518050"/>
    <s v="Europe"/>
    <x v="1"/>
  </r>
  <r>
    <x v="93"/>
    <n v="28"/>
    <n v="1"/>
    <n v="2020"/>
    <m/>
    <m/>
    <s v="Finland"/>
    <s v="FI"/>
    <s v="FIN"/>
    <n v="5518050"/>
    <s v="Europe"/>
    <x v="1"/>
  </r>
  <r>
    <x v="94"/>
    <n v="27"/>
    <n v="1"/>
    <n v="2020"/>
    <m/>
    <m/>
    <s v="Finland"/>
    <s v="FI"/>
    <s v="FIN"/>
    <n v="5518050"/>
    <s v="Europe"/>
    <x v="1"/>
  </r>
  <r>
    <x v="95"/>
    <n v="26"/>
    <n v="1"/>
    <n v="2020"/>
    <m/>
    <m/>
    <s v="Finland"/>
    <s v="FI"/>
    <s v="FIN"/>
    <n v="5518050"/>
    <s v="Europe"/>
    <x v="1"/>
  </r>
  <r>
    <x v="96"/>
    <n v="25"/>
    <n v="1"/>
    <n v="2020"/>
    <m/>
    <m/>
    <s v="Finland"/>
    <s v="FI"/>
    <s v="FIN"/>
    <n v="5518050"/>
    <s v="Europe"/>
    <x v="1"/>
  </r>
  <r>
    <x v="97"/>
    <n v="24"/>
    <n v="1"/>
    <n v="2020"/>
    <m/>
    <m/>
    <s v="Finland"/>
    <s v="FI"/>
    <s v="FIN"/>
    <n v="5518050"/>
    <s v="Europe"/>
    <x v="1"/>
  </r>
  <r>
    <x v="98"/>
    <n v="23"/>
    <n v="1"/>
    <n v="2020"/>
    <m/>
    <m/>
    <s v="Finland"/>
    <s v="FI"/>
    <s v="FIN"/>
    <n v="5518050"/>
    <s v="Europe"/>
    <x v="1"/>
  </r>
  <r>
    <x v="99"/>
    <n v="22"/>
    <n v="1"/>
    <n v="2020"/>
    <m/>
    <m/>
    <s v="Finland"/>
    <s v="FI"/>
    <s v="FIN"/>
    <n v="5518050"/>
    <s v="Europe"/>
    <x v="1"/>
  </r>
  <r>
    <x v="100"/>
    <n v="21"/>
    <n v="1"/>
    <n v="2020"/>
    <m/>
    <m/>
    <s v="Finland"/>
    <s v="FI"/>
    <s v="FIN"/>
    <n v="5518050"/>
    <s v="Europe"/>
    <x v="1"/>
  </r>
  <r>
    <x v="101"/>
    <n v="20"/>
    <n v="1"/>
    <n v="2020"/>
    <m/>
    <m/>
    <s v="Finland"/>
    <s v="FI"/>
    <s v="FIN"/>
    <n v="5518050"/>
    <s v="Europe"/>
    <x v="1"/>
  </r>
  <r>
    <x v="102"/>
    <n v="19"/>
    <n v="1"/>
    <n v="2020"/>
    <m/>
    <m/>
    <s v="Finland"/>
    <s v="FI"/>
    <s v="FIN"/>
    <n v="5518050"/>
    <s v="Europe"/>
    <x v="1"/>
  </r>
  <r>
    <x v="103"/>
    <n v="18"/>
    <n v="1"/>
    <n v="2020"/>
    <m/>
    <m/>
    <s v="Finland"/>
    <s v="FI"/>
    <s v="FIN"/>
    <n v="5518050"/>
    <s v="Europe"/>
    <x v="1"/>
  </r>
  <r>
    <x v="104"/>
    <n v="17"/>
    <n v="1"/>
    <n v="2020"/>
    <m/>
    <m/>
    <s v="Finland"/>
    <s v="FI"/>
    <s v="FIN"/>
    <n v="5518050"/>
    <s v="Europe"/>
    <x v="1"/>
  </r>
  <r>
    <x v="105"/>
    <n v="16"/>
    <n v="1"/>
    <n v="2020"/>
    <m/>
    <m/>
    <s v="Finland"/>
    <s v="FI"/>
    <s v="FIN"/>
    <n v="5518050"/>
    <s v="Europe"/>
    <x v="1"/>
  </r>
  <r>
    <x v="106"/>
    <n v="15"/>
    <n v="1"/>
    <n v="2020"/>
    <m/>
    <m/>
    <s v="Finland"/>
    <s v="FI"/>
    <s v="FIN"/>
    <n v="5518050"/>
    <s v="Europe"/>
    <x v="1"/>
  </r>
  <r>
    <x v="107"/>
    <n v="14"/>
    <n v="1"/>
    <n v="2020"/>
    <m/>
    <m/>
    <s v="Finland"/>
    <s v="FI"/>
    <s v="FIN"/>
    <n v="5518050"/>
    <s v="Europe"/>
    <x v="1"/>
  </r>
  <r>
    <x v="108"/>
    <n v="13"/>
    <n v="1"/>
    <n v="2020"/>
    <m/>
    <m/>
    <s v="Finland"/>
    <s v="FI"/>
    <s v="FIN"/>
    <n v="5518050"/>
    <s v="Europe"/>
    <x v="1"/>
  </r>
  <r>
    <x v="109"/>
    <n v="12"/>
    <n v="1"/>
    <n v="2020"/>
    <m/>
    <m/>
    <s v="Finland"/>
    <s v="FI"/>
    <s v="FIN"/>
    <n v="5518050"/>
    <s v="Europe"/>
    <x v="1"/>
  </r>
  <r>
    <x v="110"/>
    <n v="11"/>
    <n v="1"/>
    <n v="2020"/>
    <m/>
    <m/>
    <s v="Finland"/>
    <s v="FI"/>
    <s v="FIN"/>
    <n v="5518050"/>
    <s v="Europe"/>
    <x v="1"/>
  </r>
  <r>
    <x v="111"/>
    <n v="10"/>
    <n v="1"/>
    <n v="2020"/>
    <m/>
    <m/>
    <s v="Finland"/>
    <s v="FI"/>
    <s v="FIN"/>
    <n v="5518050"/>
    <s v="Europe"/>
    <x v="1"/>
  </r>
  <r>
    <x v="112"/>
    <n v="9"/>
    <n v="1"/>
    <n v="2020"/>
    <m/>
    <m/>
    <s v="Finland"/>
    <s v="FI"/>
    <s v="FIN"/>
    <n v="5518050"/>
    <s v="Europe"/>
    <x v="1"/>
  </r>
  <r>
    <x v="113"/>
    <n v="8"/>
    <n v="1"/>
    <n v="2020"/>
    <m/>
    <m/>
    <s v="Finland"/>
    <s v="FI"/>
    <s v="FIN"/>
    <n v="5518050"/>
    <s v="Europe"/>
    <x v="1"/>
  </r>
  <r>
    <x v="114"/>
    <n v="7"/>
    <n v="1"/>
    <n v="2020"/>
    <m/>
    <m/>
    <s v="Finland"/>
    <s v="FI"/>
    <s v="FIN"/>
    <n v="5518050"/>
    <s v="Europe"/>
    <x v="1"/>
  </r>
  <r>
    <x v="115"/>
    <n v="6"/>
    <n v="1"/>
    <n v="2020"/>
    <m/>
    <m/>
    <s v="Finland"/>
    <s v="FI"/>
    <s v="FIN"/>
    <n v="5518050"/>
    <s v="Europe"/>
    <x v="1"/>
  </r>
  <r>
    <x v="116"/>
    <n v="5"/>
    <n v="1"/>
    <n v="2020"/>
    <m/>
    <m/>
    <s v="Finland"/>
    <s v="FI"/>
    <s v="FIN"/>
    <n v="5518050"/>
    <s v="Europe"/>
    <x v="1"/>
  </r>
  <r>
    <x v="117"/>
    <n v="4"/>
    <n v="1"/>
    <n v="2020"/>
    <m/>
    <m/>
    <s v="Finland"/>
    <s v="FI"/>
    <s v="FIN"/>
    <n v="5518050"/>
    <s v="Europe"/>
    <x v="1"/>
  </r>
  <r>
    <x v="118"/>
    <n v="3"/>
    <n v="1"/>
    <n v="2020"/>
    <m/>
    <m/>
    <s v="Finland"/>
    <s v="FI"/>
    <s v="FIN"/>
    <n v="5518050"/>
    <s v="Europe"/>
    <x v="1"/>
  </r>
  <r>
    <x v="119"/>
    <n v="2"/>
    <n v="1"/>
    <n v="2020"/>
    <m/>
    <m/>
    <s v="Finland"/>
    <s v="FI"/>
    <s v="FIN"/>
    <n v="5518050"/>
    <s v="Europe"/>
    <x v="1"/>
  </r>
  <r>
    <x v="120"/>
    <n v="1"/>
    <n v="1"/>
    <n v="2020"/>
    <m/>
    <m/>
    <s v="Finland"/>
    <s v="FI"/>
    <s v="FIN"/>
    <n v="5518050"/>
    <s v="Europe"/>
    <x v="1"/>
  </r>
  <r>
    <x v="121"/>
    <n v="31"/>
    <n v="12"/>
    <n v="2019"/>
    <m/>
    <m/>
    <s v="Finland"/>
    <s v="FI"/>
    <s v="FIN"/>
    <n v="5518050"/>
    <s v="Europe"/>
    <x v="1"/>
  </r>
  <r>
    <x v="0"/>
    <n v="3"/>
    <n v="5"/>
    <n v="2020"/>
    <n v="794"/>
    <n v="166"/>
    <s v="France"/>
    <s v="FR"/>
    <s v="FRA"/>
    <n v="66987244"/>
    <s v="Europe"/>
    <x v="1"/>
  </r>
  <r>
    <x v="1"/>
    <n v="2"/>
    <n v="5"/>
    <n v="2020"/>
    <n v="604"/>
    <n v="218"/>
    <s v="France"/>
    <s v="FR"/>
    <s v="FRA"/>
    <n v="66987244"/>
    <s v="Europe"/>
    <x v="1"/>
  </r>
  <r>
    <x v="2"/>
    <n v="1"/>
    <n v="5"/>
    <n v="2020"/>
    <n v="1139"/>
    <n v="289"/>
    <s v="France"/>
    <s v="FR"/>
    <s v="FRA"/>
    <n v="66987244"/>
    <s v="Europe"/>
    <x v="1"/>
  </r>
  <r>
    <x v="3"/>
    <n v="30"/>
    <n v="4"/>
    <n v="2020"/>
    <n v="1607"/>
    <n v="427"/>
    <s v="France"/>
    <s v="FR"/>
    <s v="FRA"/>
    <n v="66987244"/>
    <s v="Europe"/>
    <x v="1"/>
  </r>
  <r>
    <x v="4"/>
    <n v="29"/>
    <n v="4"/>
    <n v="2020"/>
    <n v="1065"/>
    <n v="367"/>
    <s v="France"/>
    <s v="FR"/>
    <s v="FRA"/>
    <n v="66987244"/>
    <s v="Europe"/>
    <x v="1"/>
  </r>
  <r>
    <x v="5"/>
    <n v="28"/>
    <n v="4"/>
    <n v="2020"/>
    <n v="1195"/>
    <n v="437"/>
    <s v="France"/>
    <s v="FR"/>
    <s v="FRA"/>
    <n v="66987244"/>
    <s v="Europe"/>
    <x v="1"/>
  </r>
  <r>
    <x v="6"/>
    <n v="27"/>
    <n v="4"/>
    <n v="2020"/>
    <n v="461"/>
    <n v="242"/>
    <s v="France"/>
    <s v="FR"/>
    <s v="FRA"/>
    <n v="66987244"/>
    <s v="Europe"/>
    <x v="1"/>
  </r>
  <r>
    <x v="7"/>
    <n v="26"/>
    <n v="4"/>
    <n v="2020"/>
    <n v="1537"/>
    <n v="369"/>
    <s v="France"/>
    <s v="FR"/>
    <s v="FRA"/>
    <n v="66987244"/>
    <s v="Europe"/>
    <x v="1"/>
  </r>
  <r>
    <x v="8"/>
    <n v="25"/>
    <n v="4"/>
    <n v="2020"/>
    <n v="1773"/>
    <n v="389"/>
    <s v="France"/>
    <s v="FR"/>
    <s v="FRA"/>
    <n v="66987244"/>
    <s v="Europe"/>
    <x v="1"/>
  </r>
  <r>
    <x v="9"/>
    <n v="24"/>
    <n v="4"/>
    <n v="2020"/>
    <n v="1653"/>
    <n v="516"/>
    <s v="France"/>
    <s v="FR"/>
    <s v="FRA"/>
    <n v="66987244"/>
    <s v="Europe"/>
    <x v="1"/>
  </r>
  <r>
    <x v="10"/>
    <n v="23"/>
    <n v="4"/>
    <n v="2020"/>
    <n v="1827"/>
    <n v="544"/>
    <s v="France"/>
    <s v="FR"/>
    <s v="FRA"/>
    <n v="66987244"/>
    <s v="Europe"/>
    <x v="1"/>
  </r>
  <r>
    <x v="11"/>
    <n v="22"/>
    <n v="4"/>
    <n v="2020"/>
    <n v="2667"/>
    <n v="531"/>
    <s v="France"/>
    <s v="FR"/>
    <s v="FRA"/>
    <n v="66987244"/>
    <s v="Europe"/>
    <x v="1"/>
  </r>
  <r>
    <x v="12"/>
    <n v="21"/>
    <n v="4"/>
    <n v="2020"/>
    <n v="2051"/>
    <n v="547"/>
    <s v="France"/>
    <s v="FR"/>
    <s v="FRA"/>
    <n v="66987244"/>
    <s v="Europe"/>
    <x v="1"/>
  </r>
  <r>
    <x v="13"/>
    <n v="20"/>
    <n v="4"/>
    <n v="2020"/>
    <n v="785"/>
    <n v="395"/>
    <s v="France"/>
    <s v="FR"/>
    <s v="FRA"/>
    <n v="66987244"/>
    <s v="Europe"/>
    <x v="1"/>
  </r>
  <r>
    <x v="14"/>
    <n v="19"/>
    <n v="4"/>
    <n v="2020"/>
    <n v="2569"/>
    <n v="642"/>
    <s v="France"/>
    <s v="FR"/>
    <s v="FRA"/>
    <n v="66987244"/>
    <s v="Europe"/>
    <x v="1"/>
  </r>
  <r>
    <x v="15"/>
    <n v="18"/>
    <n v="4"/>
    <n v="2020"/>
    <n v="405"/>
    <n v="761"/>
    <s v="France"/>
    <s v="FR"/>
    <s v="FRA"/>
    <n v="66987244"/>
    <s v="Europe"/>
    <x v="1"/>
  </r>
  <r>
    <x v="16"/>
    <n v="17"/>
    <n v="4"/>
    <n v="2020"/>
    <n v="2641"/>
    <n v="753"/>
    <s v="France"/>
    <s v="FR"/>
    <s v="FRA"/>
    <n v="66987244"/>
    <s v="Europe"/>
    <x v="1"/>
  </r>
  <r>
    <x v="17"/>
    <n v="16"/>
    <n v="4"/>
    <n v="2020"/>
    <n v="2633"/>
    <n v="1438"/>
    <s v="France"/>
    <s v="FR"/>
    <s v="FRA"/>
    <n v="66987244"/>
    <s v="Europe"/>
    <x v="1"/>
  </r>
  <r>
    <x v="18"/>
    <n v="15"/>
    <n v="4"/>
    <n v="2020"/>
    <n v="5497"/>
    <n v="762"/>
    <s v="France"/>
    <s v="FR"/>
    <s v="FRA"/>
    <n v="66987244"/>
    <s v="Europe"/>
    <x v="1"/>
  </r>
  <r>
    <x v="19"/>
    <n v="14"/>
    <n v="4"/>
    <n v="2020"/>
    <n v="2673"/>
    <n v="574"/>
    <s v="France"/>
    <s v="FR"/>
    <s v="FRA"/>
    <n v="66987244"/>
    <s v="Europe"/>
    <x v="1"/>
  </r>
  <r>
    <x v="20"/>
    <n v="13"/>
    <n v="4"/>
    <n v="2020"/>
    <n v="1613"/>
    <n v="561"/>
    <s v="France"/>
    <s v="FR"/>
    <s v="FRA"/>
    <n v="66987244"/>
    <s v="Europe"/>
    <x v="1"/>
  </r>
  <r>
    <x v="21"/>
    <n v="12"/>
    <n v="4"/>
    <n v="2020"/>
    <n v="3114"/>
    <n v="635"/>
    <s v="France"/>
    <s v="FR"/>
    <s v="FRA"/>
    <n v="66987244"/>
    <s v="Europe"/>
    <x v="1"/>
  </r>
  <r>
    <x v="22"/>
    <n v="11"/>
    <n v="4"/>
    <n v="2020"/>
    <n v="4342"/>
    <n v="987"/>
    <s v="France"/>
    <s v="FR"/>
    <s v="FRA"/>
    <n v="66987244"/>
    <s v="Europe"/>
    <x v="1"/>
  </r>
  <r>
    <x v="23"/>
    <n v="10"/>
    <n v="4"/>
    <n v="2020"/>
    <n v="4286"/>
    <n v="1341"/>
    <s v="France"/>
    <s v="FR"/>
    <s v="FRA"/>
    <n v="66987244"/>
    <s v="Europe"/>
    <x v="1"/>
  </r>
  <r>
    <x v="24"/>
    <n v="9"/>
    <n v="4"/>
    <n v="2020"/>
    <n v="3881"/>
    <n v="541"/>
    <s v="France"/>
    <s v="FR"/>
    <s v="FRA"/>
    <n v="66987244"/>
    <s v="Europe"/>
    <x v="1"/>
  </r>
  <r>
    <x v="25"/>
    <n v="8"/>
    <n v="4"/>
    <n v="2020"/>
    <n v="3777"/>
    <n v="1417"/>
    <s v="France"/>
    <s v="FR"/>
    <s v="FRA"/>
    <n v="66987244"/>
    <s v="Europe"/>
    <x v="1"/>
  </r>
  <r>
    <x v="26"/>
    <n v="7"/>
    <n v="4"/>
    <n v="2020"/>
    <n v="3912"/>
    <n v="833"/>
    <s v="France"/>
    <s v="FR"/>
    <s v="FRA"/>
    <n v="66987244"/>
    <s v="Europe"/>
    <x v="1"/>
  </r>
  <r>
    <x v="27"/>
    <n v="6"/>
    <n v="4"/>
    <n v="2020"/>
    <n v="1873"/>
    <n v="518"/>
    <s v="France"/>
    <s v="FR"/>
    <s v="FRA"/>
    <n v="66987244"/>
    <s v="Europe"/>
    <x v="1"/>
  </r>
  <r>
    <x v="28"/>
    <n v="5"/>
    <n v="4"/>
    <n v="2020"/>
    <n v="4267"/>
    <n v="1053"/>
    <s v="France"/>
    <s v="FR"/>
    <s v="FRA"/>
    <n v="66987244"/>
    <s v="Europe"/>
    <x v="1"/>
  </r>
  <r>
    <x v="29"/>
    <n v="4"/>
    <n v="4"/>
    <n v="2020"/>
    <n v="5233"/>
    <n v="2004"/>
    <s v="France"/>
    <s v="FR"/>
    <s v="FRA"/>
    <n v="66987244"/>
    <s v="Europe"/>
    <x v="1"/>
  </r>
  <r>
    <x v="30"/>
    <n v="3"/>
    <n v="4"/>
    <n v="2020"/>
    <n v="2116"/>
    <n v="471"/>
    <s v="France"/>
    <s v="FR"/>
    <s v="FRA"/>
    <n v="66987244"/>
    <s v="Europe"/>
    <x v="1"/>
  </r>
  <r>
    <x v="31"/>
    <n v="2"/>
    <n v="4"/>
    <n v="2020"/>
    <n v="4861"/>
    <n v="509"/>
    <s v="France"/>
    <s v="FR"/>
    <s v="FRA"/>
    <n v="66987244"/>
    <s v="Europe"/>
    <x v="1"/>
  </r>
  <r>
    <x v="32"/>
    <n v="1"/>
    <n v="4"/>
    <n v="2020"/>
    <n v="7578"/>
    <n v="499"/>
    <s v="France"/>
    <s v="FR"/>
    <s v="FRA"/>
    <n v="66987244"/>
    <s v="Europe"/>
    <x v="1"/>
  </r>
  <r>
    <x v="33"/>
    <n v="31"/>
    <n v="3"/>
    <n v="2020"/>
    <n v="4376"/>
    <n v="418"/>
    <s v="France"/>
    <s v="FR"/>
    <s v="FRA"/>
    <n v="66987244"/>
    <s v="Europe"/>
    <x v="1"/>
  </r>
  <r>
    <x v="34"/>
    <n v="30"/>
    <n v="3"/>
    <n v="2020"/>
    <n v="2599"/>
    <n v="292"/>
    <s v="France"/>
    <s v="FR"/>
    <s v="FRA"/>
    <n v="66987244"/>
    <s v="Europe"/>
    <x v="1"/>
  </r>
  <r>
    <x v="35"/>
    <n v="29"/>
    <n v="3"/>
    <n v="2020"/>
    <n v="4611"/>
    <n v="319"/>
    <s v="France"/>
    <s v="FR"/>
    <s v="FRA"/>
    <n v="66987244"/>
    <s v="Europe"/>
    <x v="1"/>
  </r>
  <r>
    <x v="36"/>
    <n v="28"/>
    <n v="3"/>
    <n v="2020"/>
    <n v="3809"/>
    <n v="299"/>
    <s v="France"/>
    <s v="FR"/>
    <s v="FRA"/>
    <n v="66987244"/>
    <s v="Europe"/>
    <x v="1"/>
  </r>
  <r>
    <x v="37"/>
    <n v="27"/>
    <n v="3"/>
    <n v="2020"/>
    <n v="3922"/>
    <n v="365"/>
    <s v="France"/>
    <s v="FR"/>
    <s v="FRA"/>
    <n v="66987244"/>
    <s v="Europe"/>
    <x v="1"/>
  </r>
  <r>
    <x v="38"/>
    <n v="26"/>
    <n v="3"/>
    <n v="2020"/>
    <n v="2931"/>
    <n v="231"/>
    <s v="France"/>
    <s v="FR"/>
    <s v="FRA"/>
    <n v="66987244"/>
    <s v="Europe"/>
    <x v="1"/>
  </r>
  <r>
    <x v="39"/>
    <n v="25"/>
    <n v="3"/>
    <n v="2020"/>
    <n v="2446"/>
    <n v="240"/>
    <s v="France"/>
    <s v="FR"/>
    <s v="FRA"/>
    <n v="66987244"/>
    <s v="Europe"/>
    <x v="1"/>
  </r>
  <r>
    <x v="40"/>
    <n v="24"/>
    <n v="3"/>
    <n v="2020"/>
    <n v="3838"/>
    <n v="186"/>
    <s v="France"/>
    <s v="FR"/>
    <s v="FRA"/>
    <n v="66987244"/>
    <s v="Europe"/>
    <x v="1"/>
  </r>
  <r>
    <x v="41"/>
    <n v="23"/>
    <n v="3"/>
    <n v="2020"/>
    <n v="1559"/>
    <n v="112"/>
    <s v="France"/>
    <s v="FR"/>
    <s v="FRA"/>
    <n v="66987244"/>
    <s v="Europe"/>
    <x v="1"/>
  </r>
  <r>
    <x v="42"/>
    <n v="22"/>
    <n v="3"/>
    <n v="2020"/>
    <n v="1847"/>
    <n v="112"/>
    <s v="France"/>
    <s v="FR"/>
    <s v="FRA"/>
    <n v="66987244"/>
    <s v="Europe"/>
    <x v="1"/>
  </r>
  <r>
    <x v="43"/>
    <n v="21"/>
    <n v="3"/>
    <n v="2020"/>
    <n v="1617"/>
    <n v="78"/>
    <s v="France"/>
    <s v="FR"/>
    <s v="FRA"/>
    <n v="66987244"/>
    <s v="Europe"/>
    <x v="1"/>
  </r>
  <r>
    <x v="44"/>
    <n v="20"/>
    <n v="3"/>
    <n v="2020"/>
    <n v="1861"/>
    <n v="128"/>
    <s v="France"/>
    <s v="FR"/>
    <s v="FRA"/>
    <n v="66987244"/>
    <s v="Europe"/>
    <x v="1"/>
  </r>
  <r>
    <x v="45"/>
    <n v="19"/>
    <n v="3"/>
    <n v="2020"/>
    <n v="1404"/>
    <n v="69"/>
    <s v="France"/>
    <s v="FR"/>
    <s v="FRA"/>
    <n v="66987244"/>
    <s v="Europe"/>
    <x v="1"/>
  </r>
  <r>
    <x v="46"/>
    <n v="18"/>
    <n v="3"/>
    <n v="2020"/>
    <n v="1097"/>
    <n v="27"/>
    <s v="France"/>
    <s v="FR"/>
    <s v="FRA"/>
    <n v="66987244"/>
    <s v="Europe"/>
    <x v="1"/>
  </r>
  <r>
    <x v="47"/>
    <n v="17"/>
    <n v="3"/>
    <n v="2020"/>
    <n v="1210"/>
    <n v="21"/>
    <s v="France"/>
    <s v="FR"/>
    <s v="FRA"/>
    <n v="66987244"/>
    <s v="Europe"/>
    <x v="1"/>
  </r>
  <r>
    <x v="48"/>
    <n v="16"/>
    <n v="3"/>
    <n v="2020"/>
    <n v="924"/>
    <n v="36"/>
    <s v="France"/>
    <s v="FR"/>
    <s v="FRA"/>
    <n v="66987244"/>
    <s v="Europe"/>
    <x v="1"/>
  </r>
  <r>
    <x v="49"/>
    <n v="15"/>
    <n v="3"/>
    <n v="2020"/>
    <n v="838"/>
    <n v="12"/>
    <s v="France"/>
    <s v="FR"/>
    <s v="FRA"/>
    <n v="66987244"/>
    <s v="Europe"/>
    <x v="1"/>
  </r>
  <r>
    <x v="50"/>
    <n v="14"/>
    <n v="3"/>
    <n v="2020"/>
    <n v="785"/>
    <n v="18"/>
    <s v="France"/>
    <s v="FR"/>
    <s v="FRA"/>
    <n v="66987244"/>
    <s v="Europe"/>
    <x v="1"/>
  </r>
  <r>
    <x v="51"/>
    <n v="13"/>
    <n v="3"/>
    <n v="2020"/>
    <n v="595"/>
    <n v="13"/>
    <s v="France"/>
    <s v="FR"/>
    <s v="FRA"/>
    <n v="66987244"/>
    <s v="Europe"/>
    <x v="1"/>
  </r>
  <r>
    <x v="52"/>
    <n v="12"/>
    <n v="3"/>
    <n v="2020"/>
    <n v="497"/>
    <n v="15"/>
    <s v="France"/>
    <s v="FR"/>
    <s v="FRA"/>
    <n v="66987244"/>
    <s v="Europe"/>
    <x v="1"/>
  </r>
  <r>
    <x v="53"/>
    <n v="11"/>
    <n v="3"/>
    <n v="2020"/>
    <n v="372"/>
    <n v="3"/>
    <s v="France"/>
    <s v="FR"/>
    <s v="FRA"/>
    <n v="66987244"/>
    <s v="Europe"/>
    <x v="1"/>
  </r>
  <r>
    <x v="54"/>
    <n v="10"/>
    <n v="3"/>
    <n v="2020"/>
    <n v="286"/>
    <n v="11"/>
    <s v="France"/>
    <s v="FR"/>
    <s v="FRA"/>
    <n v="66987244"/>
    <s v="Europe"/>
    <x v="1"/>
  </r>
  <r>
    <x v="55"/>
    <n v="9"/>
    <n v="3"/>
    <n v="2020"/>
    <n v="410"/>
    <n v="9"/>
    <s v="France"/>
    <s v="FR"/>
    <s v="FRA"/>
    <n v="66987244"/>
    <s v="Europe"/>
    <x v="1"/>
  </r>
  <r>
    <x v="57"/>
    <n v="8"/>
    <n v="3"/>
    <n v="2020"/>
    <n v="103"/>
    <n v="1"/>
    <s v="France"/>
    <s v="FR"/>
    <s v="FRA"/>
    <n v="66987244"/>
    <s v="Europe"/>
    <x v="1"/>
  </r>
  <r>
    <x v="58"/>
    <n v="7"/>
    <n v="3"/>
    <n v="2020"/>
    <n v="190"/>
    <n v="2"/>
    <s v="France"/>
    <s v="FR"/>
    <s v="FRA"/>
    <n v="66987244"/>
    <s v="Europe"/>
    <x v="1"/>
  </r>
  <r>
    <x v="56"/>
    <n v="6"/>
    <n v="3"/>
    <n v="2020"/>
    <n v="138"/>
    <n v="3"/>
    <s v="France"/>
    <s v="FR"/>
    <s v="FRA"/>
    <n v="66987244"/>
    <s v="Europe"/>
    <x v="1"/>
  </r>
  <r>
    <x v="122"/>
    <n v="5"/>
    <n v="3"/>
    <n v="2020"/>
    <n v="73"/>
    <m/>
    <s v="France"/>
    <s v="FR"/>
    <s v="FRA"/>
    <n v="66987244"/>
    <s v="Europe"/>
    <x v="1"/>
  </r>
  <r>
    <x v="123"/>
    <n v="4"/>
    <n v="3"/>
    <n v="2020"/>
    <n v="34"/>
    <n v="1"/>
    <s v="France"/>
    <s v="FR"/>
    <s v="FRA"/>
    <n v="66987244"/>
    <s v="Europe"/>
    <x v="1"/>
  </r>
  <r>
    <x v="124"/>
    <n v="3"/>
    <n v="3"/>
    <n v="2020"/>
    <n v="48"/>
    <n v="1"/>
    <s v="France"/>
    <s v="FR"/>
    <s v="FRA"/>
    <n v="66987244"/>
    <s v="Europe"/>
    <x v="1"/>
  </r>
  <r>
    <x v="59"/>
    <n v="2"/>
    <n v="3"/>
    <n v="2020"/>
    <n v="30"/>
    <m/>
    <s v="France"/>
    <s v="FR"/>
    <s v="FRA"/>
    <n v="66987244"/>
    <s v="Europe"/>
    <x v="1"/>
  </r>
  <r>
    <x v="60"/>
    <n v="1"/>
    <n v="3"/>
    <n v="2020"/>
    <n v="43"/>
    <m/>
    <s v="France"/>
    <s v="FR"/>
    <s v="FRA"/>
    <n v="66987244"/>
    <s v="Europe"/>
    <x v="1"/>
  </r>
  <r>
    <x v="61"/>
    <n v="29"/>
    <n v="2"/>
    <n v="2020"/>
    <n v="19"/>
    <m/>
    <s v="France"/>
    <s v="FR"/>
    <s v="FRA"/>
    <n v="66987244"/>
    <s v="Europe"/>
    <x v="1"/>
  </r>
  <r>
    <x v="62"/>
    <n v="28"/>
    <n v="2"/>
    <n v="2020"/>
    <n v="21"/>
    <m/>
    <s v="France"/>
    <s v="FR"/>
    <s v="FRA"/>
    <n v="66987244"/>
    <s v="Europe"/>
    <x v="1"/>
  </r>
  <r>
    <x v="63"/>
    <n v="27"/>
    <n v="2"/>
    <n v="2020"/>
    <n v="3"/>
    <n v="1"/>
    <s v="France"/>
    <s v="FR"/>
    <s v="FRA"/>
    <n v="66987244"/>
    <s v="Europe"/>
    <x v="1"/>
  </r>
  <r>
    <x v="64"/>
    <n v="26"/>
    <n v="2"/>
    <n v="2020"/>
    <n v="2"/>
    <m/>
    <s v="France"/>
    <s v="FR"/>
    <s v="FRA"/>
    <n v="66987244"/>
    <s v="Europe"/>
    <x v="1"/>
  </r>
  <r>
    <x v="65"/>
    <n v="25"/>
    <n v="2"/>
    <n v="2020"/>
    <m/>
    <m/>
    <s v="France"/>
    <s v="FR"/>
    <s v="FRA"/>
    <n v="66987244"/>
    <s v="Europe"/>
    <x v="1"/>
  </r>
  <r>
    <x v="66"/>
    <n v="24"/>
    <n v="2"/>
    <n v="2020"/>
    <m/>
    <m/>
    <s v="France"/>
    <s v="FR"/>
    <s v="FRA"/>
    <n v="66987244"/>
    <s v="Europe"/>
    <x v="1"/>
  </r>
  <r>
    <x v="67"/>
    <n v="23"/>
    <n v="2"/>
    <n v="2020"/>
    <m/>
    <m/>
    <s v="France"/>
    <s v="FR"/>
    <s v="FRA"/>
    <n v="66987244"/>
    <s v="Europe"/>
    <x v="1"/>
  </r>
  <r>
    <x v="68"/>
    <n v="22"/>
    <n v="2"/>
    <n v="2020"/>
    <m/>
    <m/>
    <s v="France"/>
    <s v="FR"/>
    <s v="FRA"/>
    <n v="66987244"/>
    <s v="Europe"/>
    <x v="1"/>
  </r>
  <r>
    <x v="69"/>
    <n v="21"/>
    <n v="2"/>
    <n v="2020"/>
    <m/>
    <m/>
    <s v="France"/>
    <s v="FR"/>
    <s v="FRA"/>
    <n v="66987244"/>
    <s v="Europe"/>
    <x v="1"/>
  </r>
  <r>
    <x v="70"/>
    <n v="20"/>
    <n v="2"/>
    <n v="2020"/>
    <m/>
    <m/>
    <s v="France"/>
    <s v="FR"/>
    <s v="FRA"/>
    <n v="66987244"/>
    <s v="Europe"/>
    <x v="1"/>
  </r>
  <r>
    <x v="71"/>
    <n v="19"/>
    <n v="2"/>
    <n v="2020"/>
    <m/>
    <m/>
    <s v="France"/>
    <s v="FR"/>
    <s v="FRA"/>
    <n v="66987244"/>
    <s v="Europe"/>
    <x v="1"/>
  </r>
  <r>
    <x v="72"/>
    <n v="18"/>
    <n v="2"/>
    <n v="2020"/>
    <m/>
    <m/>
    <s v="France"/>
    <s v="FR"/>
    <s v="FRA"/>
    <n v="66987244"/>
    <s v="Europe"/>
    <x v="1"/>
  </r>
  <r>
    <x v="73"/>
    <n v="17"/>
    <n v="2"/>
    <n v="2020"/>
    <n v="1"/>
    <m/>
    <s v="France"/>
    <s v="FR"/>
    <s v="FRA"/>
    <n v="66987244"/>
    <s v="Europe"/>
    <x v="1"/>
  </r>
  <r>
    <x v="74"/>
    <n v="16"/>
    <n v="2"/>
    <n v="2020"/>
    <m/>
    <m/>
    <s v="France"/>
    <s v="FR"/>
    <s v="FRA"/>
    <n v="66987244"/>
    <s v="Europe"/>
    <x v="1"/>
  </r>
  <r>
    <x v="75"/>
    <n v="15"/>
    <n v="2"/>
    <n v="2020"/>
    <m/>
    <n v="1"/>
    <s v="France"/>
    <s v="FR"/>
    <s v="FRA"/>
    <n v="66987244"/>
    <s v="Europe"/>
    <x v="1"/>
  </r>
  <r>
    <x v="76"/>
    <n v="14"/>
    <n v="2"/>
    <n v="2020"/>
    <m/>
    <m/>
    <s v="France"/>
    <s v="FR"/>
    <s v="FRA"/>
    <n v="66987244"/>
    <s v="Europe"/>
    <x v="1"/>
  </r>
  <r>
    <x v="77"/>
    <n v="13"/>
    <n v="2"/>
    <n v="2020"/>
    <m/>
    <m/>
    <s v="France"/>
    <s v="FR"/>
    <s v="FRA"/>
    <n v="66987244"/>
    <s v="Europe"/>
    <x v="1"/>
  </r>
  <r>
    <x v="78"/>
    <n v="12"/>
    <n v="2"/>
    <n v="2020"/>
    <m/>
    <m/>
    <s v="France"/>
    <s v="FR"/>
    <s v="FRA"/>
    <n v="66987244"/>
    <s v="Europe"/>
    <x v="1"/>
  </r>
  <r>
    <x v="79"/>
    <n v="11"/>
    <n v="2"/>
    <n v="2020"/>
    <m/>
    <m/>
    <s v="France"/>
    <s v="FR"/>
    <s v="FRA"/>
    <n v="66987244"/>
    <s v="Europe"/>
    <x v="1"/>
  </r>
  <r>
    <x v="80"/>
    <n v="10"/>
    <n v="2"/>
    <n v="2020"/>
    <m/>
    <m/>
    <s v="France"/>
    <s v="FR"/>
    <s v="FRA"/>
    <n v="66987244"/>
    <s v="Europe"/>
    <x v="1"/>
  </r>
  <r>
    <x v="81"/>
    <n v="9"/>
    <n v="2"/>
    <n v="2020"/>
    <m/>
    <m/>
    <s v="France"/>
    <s v="FR"/>
    <s v="FRA"/>
    <n v="66987244"/>
    <s v="Europe"/>
    <x v="1"/>
  </r>
  <r>
    <x v="82"/>
    <n v="8"/>
    <n v="2"/>
    <n v="2020"/>
    <n v="5"/>
    <m/>
    <s v="France"/>
    <s v="FR"/>
    <s v="FRA"/>
    <n v="66987244"/>
    <s v="Europe"/>
    <x v="1"/>
  </r>
  <r>
    <x v="83"/>
    <n v="7"/>
    <n v="2"/>
    <n v="2020"/>
    <m/>
    <m/>
    <s v="France"/>
    <s v="FR"/>
    <s v="FRA"/>
    <n v="66987244"/>
    <s v="Europe"/>
    <x v="1"/>
  </r>
  <r>
    <x v="84"/>
    <n v="6"/>
    <n v="2"/>
    <n v="2020"/>
    <m/>
    <m/>
    <s v="France"/>
    <s v="FR"/>
    <s v="FRA"/>
    <n v="66987244"/>
    <s v="Europe"/>
    <x v="1"/>
  </r>
  <r>
    <x v="85"/>
    <n v="5"/>
    <n v="2"/>
    <n v="2020"/>
    <m/>
    <m/>
    <s v="France"/>
    <s v="FR"/>
    <s v="FRA"/>
    <n v="66987244"/>
    <s v="Europe"/>
    <x v="1"/>
  </r>
  <r>
    <x v="86"/>
    <n v="4"/>
    <n v="2"/>
    <n v="2020"/>
    <m/>
    <m/>
    <s v="France"/>
    <s v="FR"/>
    <s v="FRA"/>
    <n v="66987244"/>
    <s v="Europe"/>
    <x v="1"/>
  </r>
  <r>
    <x v="87"/>
    <n v="3"/>
    <n v="2"/>
    <n v="2020"/>
    <m/>
    <m/>
    <s v="France"/>
    <s v="FR"/>
    <s v="FRA"/>
    <n v="66987244"/>
    <s v="Europe"/>
    <x v="1"/>
  </r>
  <r>
    <x v="88"/>
    <n v="2"/>
    <n v="2"/>
    <n v="2020"/>
    <m/>
    <m/>
    <s v="France"/>
    <s v="FR"/>
    <s v="FRA"/>
    <n v="66987244"/>
    <s v="Europe"/>
    <x v="1"/>
  </r>
  <r>
    <x v="89"/>
    <n v="1"/>
    <n v="2"/>
    <n v="2020"/>
    <m/>
    <m/>
    <s v="France"/>
    <s v="FR"/>
    <s v="FRA"/>
    <n v="66987244"/>
    <s v="Europe"/>
    <x v="1"/>
  </r>
  <r>
    <x v="90"/>
    <n v="31"/>
    <n v="1"/>
    <n v="2020"/>
    <n v="1"/>
    <m/>
    <s v="France"/>
    <s v="FR"/>
    <s v="FRA"/>
    <n v="66987244"/>
    <s v="Europe"/>
    <x v="1"/>
  </r>
  <r>
    <x v="91"/>
    <n v="30"/>
    <n v="1"/>
    <n v="2020"/>
    <n v="1"/>
    <m/>
    <s v="France"/>
    <s v="FR"/>
    <s v="FRA"/>
    <n v="66987244"/>
    <s v="Europe"/>
    <x v="1"/>
  </r>
  <r>
    <x v="92"/>
    <n v="29"/>
    <n v="1"/>
    <n v="2020"/>
    <n v="1"/>
    <m/>
    <s v="France"/>
    <s v="FR"/>
    <s v="FRA"/>
    <n v="66987244"/>
    <s v="Europe"/>
    <x v="1"/>
  </r>
  <r>
    <x v="93"/>
    <n v="28"/>
    <n v="1"/>
    <n v="2020"/>
    <m/>
    <m/>
    <s v="France"/>
    <s v="FR"/>
    <s v="FRA"/>
    <n v="66987244"/>
    <s v="Europe"/>
    <x v="1"/>
  </r>
  <r>
    <x v="94"/>
    <n v="27"/>
    <n v="1"/>
    <n v="2020"/>
    <m/>
    <m/>
    <s v="France"/>
    <s v="FR"/>
    <s v="FRA"/>
    <n v="66987244"/>
    <s v="Europe"/>
    <x v="1"/>
  </r>
  <r>
    <x v="95"/>
    <n v="26"/>
    <n v="1"/>
    <n v="2020"/>
    <m/>
    <m/>
    <s v="France"/>
    <s v="FR"/>
    <s v="FRA"/>
    <n v="66987244"/>
    <s v="Europe"/>
    <x v="1"/>
  </r>
  <r>
    <x v="96"/>
    <n v="25"/>
    <n v="1"/>
    <n v="2020"/>
    <n v="3"/>
    <m/>
    <s v="France"/>
    <s v="FR"/>
    <s v="FRA"/>
    <n v="66987244"/>
    <s v="Europe"/>
    <x v="1"/>
  </r>
  <r>
    <x v="97"/>
    <n v="24"/>
    <n v="1"/>
    <n v="2020"/>
    <m/>
    <m/>
    <s v="France"/>
    <s v="FR"/>
    <s v="FRA"/>
    <n v="66987244"/>
    <s v="Europe"/>
    <x v="1"/>
  </r>
  <r>
    <x v="98"/>
    <n v="23"/>
    <n v="1"/>
    <n v="2020"/>
    <m/>
    <m/>
    <s v="France"/>
    <s v="FR"/>
    <s v="FRA"/>
    <n v="66987244"/>
    <s v="Europe"/>
    <x v="1"/>
  </r>
  <r>
    <x v="99"/>
    <n v="22"/>
    <n v="1"/>
    <n v="2020"/>
    <m/>
    <m/>
    <s v="France"/>
    <s v="FR"/>
    <s v="FRA"/>
    <n v="66987244"/>
    <s v="Europe"/>
    <x v="1"/>
  </r>
  <r>
    <x v="100"/>
    <n v="21"/>
    <n v="1"/>
    <n v="2020"/>
    <m/>
    <m/>
    <s v="France"/>
    <s v="FR"/>
    <s v="FRA"/>
    <n v="66987244"/>
    <s v="Europe"/>
    <x v="1"/>
  </r>
  <r>
    <x v="101"/>
    <n v="20"/>
    <n v="1"/>
    <n v="2020"/>
    <m/>
    <m/>
    <s v="France"/>
    <s v="FR"/>
    <s v="FRA"/>
    <n v="66987244"/>
    <s v="Europe"/>
    <x v="1"/>
  </r>
  <r>
    <x v="102"/>
    <n v="19"/>
    <n v="1"/>
    <n v="2020"/>
    <m/>
    <m/>
    <s v="France"/>
    <s v="FR"/>
    <s v="FRA"/>
    <n v="66987244"/>
    <s v="Europe"/>
    <x v="1"/>
  </r>
  <r>
    <x v="103"/>
    <n v="18"/>
    <n v="1"/>
    <n v="2020"/>
    <m/>
    <m/>
    <s v="France"/>
    <s v="FR"/>
    <s v="FRA"/>
    <n v="66987244"/>
    <s v="Europe"/>
    <x v="1"/>
  </r>
  <r>
    <x v="104"/>
    <n v="17"/>
    <n v="1"/>
    <n v="2020"/>
    <m/>
    <m/>
    <s v="France"/>
    <s v="FR"/>
    <s v="FRA"/>
    <n v="66987244"/>
    <s v="Europe"/>
    <x v="1"/>
  </r>
  <r>
    <x v="105"/>
    <n v="16"/>
    <n v="1"/>
    <n v="2020"/>
    <m/>
    <m/>
    <s v="France"/>
    <s v="FR"/>
    <s v="FRA"/>
    <n v="66987244"/>
    <s v="Europe"/>
    <x v="1"/>
  </r>
  <r>
    <x v="106"/>
    <n v="15"/>
    <n v="1"/>
    <n v="2020"/>
    <m/>
    <m/>
    <s v="France"/>
    <s v="FR"/>
    <s v="FRA"/>
    <n v="66987244"/>
    <s v="Europe"/>
    <x v="1"/>
  </r>
  <r>
    <x v="107"/>
    <n v="14"/>
    <n v="1"/>
    <n v="2020"/>
    <m/>
    <m/>
    <s v="France"/>
    <s v="FR"/>
    <s v="FRA"/>
    <n v="66987244"/>
    <s v="Europe"/>
    <x v="1"/>
  </r>
  <r>
    <x v="108"/>
    <n v="13"/>
    <n v="1"/>
    <n v="2020"/>
    <m/>
    <m/>
    <s v="France"/>
    <s v="FR"/>
    <s v="FRA"/>
    <n v="66987244"/>
    <s v="Europe"/>
    <x v="1"/>
  </r>
  <r>
    <x v="109"/>
    <n v="12"/>
    <n v="1"/>
    <n v="2020"/>
    <m/>
    <m/>
    <s v="France"/>
    <s v="FR"/>
    <s v="FRA"/>
    <n v="66987244"/>
    <s v="Europe"/>
    <x v="1"/>
  </r>
  <r>
    <x v="110"/>
    <n v="11"/>
    <n v="1"/>
    <n v="2020"/>
    <m/>
    <m/>
    <s v="France"/>
    <s v="FR"/>
    <s v="FRA"/>
    <n v="66987244"/>
    <s v="Europe"/>
    <x v="1"/>
  </r>
  <r>
    <x v="111"/>
    <n v="10"/>
    <n v="1"/>
    <n v="2020"/>
    <m/>
    <m/>
    <s v="France"/>
    <s v="FR"/>
    <s v="FRA"/>
    <n v="66987244"/>
    <s v="Europe"/>
    <x v="1"/>
  </r>
  <r>
    <x v="112"/>
    <n v="9"/>
    <n v="1"/>
    <n v="2020"/>
    <m/>
    <m/>
    <s v="France"/>
    <s v="FR"/>
    <s v="FRA"/>
    <n v="66987244"/>
    <s v="Europe"/>
    <x v="1"/>
  </r>
  <r>
    <x v="113"/>
    <n v="8"/>
    <n v="1"/>
    <n v="2020"/>
    <m/>
    <m/>
    <s v="France"/>
    <s v="FR"/>
    <s v="FRA"/>
    <n v="66987244"/>
    <s v="Europe"/>
    <x v="1"/>
  </r>
  <r>
    <x v="114"/>
    <n v="7"/>
    <n v="1"/>
    <n v="2020"/>
    <m/>
    <m/>
    <s v="France"/>
    <s v="FR"/>
    <s v="FRA"/>
    <n v="66987244"/>
    <s v="Europe"/>
    <x v="1"/>
  </r>
  <r>
    <x v="115"/>
    <n v="6"/>
    <n v="1"/>
    <n v="2020"/>
    <m/>
    <m/>
    <s v="France"/>
    <s v="FR"/>
    <s v="FRA"/>
    <n v="66987244"/>
    <s v="Europe"/>
    <x v="1"/>
  </r>
  <r>
    <x v="116"/>
    <n v="5"/>
    <n v="1"/>
    <n v="2020"/>
    <m/>
    <m/>
    <s v="France"/>
    <s v="FR"/>
    <s v="FRA"/>
    <n v="66987244"/>
    <s v="Europe"/>
    <x v="1"/>
  </r>
  <r>
    <x v="117"/>
    <n v="4"/>
    <n v="1"/>
    <n v="2020"/>
    <m/>
    <m/>
    <s v="France"/>
    <s v="FR"/>
    <s v="FRA"/>
    <n v="66987244"/>
    <s v="Europe"/>
    <x v="1"/>
  </r>
  <r>
    <x v="118"/>
    <n v="3"/>
    <n v="1"/>
    <n v="2020"/>
    <m/>
    <m/>
    <s v="France"/>
    <s v="FR"/>
    <s v="FRA"/>
    <n v="66987244"/>
    <s v="Europe"/>
    <x v="1"/>
  </r>
  <r>
    <x v="119"/>
    <n v="2"/>
    <n v="1"/>
    <n v="2020"/>
    <m/>
    <m/>
    <s v="France"/>
    <s v="FR"/>
    <s v="FRA"/>
    <n v="66987244"/>
    <s v="Europe"/>
    <x v="1"/>
  </r>
  <r>
    <x v="120"/>
    <n v="1"/>
    <n v="1"/>
    <n v="2020"/>
    <m/>
    <m/>
    <s v="France"/>
    <s v="FR"/>
    <s v="FRA"/>
    <n v="66987244"/>
    <s v="Europe"/>
    <x v="1"/>
  </r>
  <r>
    <x v="121"/>
    <n v="31"/>
    <n v="12"/>
    <n v="2019"/>
    <m/>
    <m/>
    <s v="France"/>
    <s v="FR"/>
    <s v="FRA"/>
    <n v="66987244"/>
    <s v="Europe"/>
    <x v="1"/>
  </r>
  <r>
    <x v="0"/>
    <n v="3"/>
    <n v="5"/>
    <n v="2020"/>
    <m/>
    <m/>
    <s v="Georgia"/>
    <s v="GE"/>
    <s v="GEO"/>
    <n v="3731000"/>
    <s v="Europe"/>
    <x v="1"/>
  </r>
  <r>
    <x v="1"/>
    <n v="2"/>
    <n v="5"/>
    <n v="2020"/>
    <n v="43"/>
    <n v="2"/>
    <s v="Georgia"/>
    <s v="GE"/>
    <s v="GEO"/>
    <n v="3731000"/>
    <s v="Europe"/>
    <x v="1"/>
  </r>
  <r>
    <x v="2"/>
    <n v="1"/>
    <n v="5"/>
    <n v="2020"/>
    <n v="22"/>
    <m/>
    <s v="Georgia"/>
    <s v="GE"/>
    <s v="GEO"/>
    <n v="3731000"/>
    <s v="Europe"/>
    <x v="1"/>
  </r>
  <r>
    <x v="3"/>
    <n v="30"/>
    <n v="4"/>
    <n v="2020"/>
    <n v="6"/>
    <m/>
    <s v="Georgia"/>
    <s v="GE"/>
    <s v="GEO"/>
    <n v="3731000"/>
    <s v="Europe"/>
    <x v="1"/>
  </r>
  <r>
    <x v="4"/>
    <n v="29"/>
    <n v="4"/>
    <n v="2020"/>
    <n v="14"/>
    <m/>
    <s v="Georgia"/>
    <s v="GE"/>
    <s v="GEO"/>
    <n v="3731000"/>
    <s v="Europe"/>
    <x v="1"/>
  </r>
  <r>
    <x v="5"/>
    <n v="28"/>
    <n v="4"/>
    <n v="2020"/>
    <n v="11"/>
    <m/>
    <s v="Georgia"/>
    <s v="GE"/>
    <s v="GEO"/>
    <n v="3731000"/>
    <s v="Europe"/>
    <x v="1"/>
  </r>
  <r>
    <x v="6"/>
    <n v="27"/>
    <n v="4"/>
    <n v="2020"/>
    <n v="30"/>
    <n v="1"/>
    <s v="Georgia"/>
    <s v="GE"/>
    <s v="GEO"/>
    <n v="3731000"/>
    <s v="Europe"/>
    <x v="1"/>
  </r>
  <r>
    <x v="7"/>
    <n v="26"/>
    <n v="4"/>
    <n v="2020"/>
    <n v="12"/>
    <m/>
    <s v="Georgia"/>
    <s v="GE"/>
    <s v="GEO"/>
    <n v="3731000"/>
    <s v="Europe"/>
    <x v="1"/>
  </r>
  <r>
    <x v="8"/>
    <n v="25"/>
    <n v="4"/>
    <n v="2020"/>
    <n v="19"/>
    <m/>
    <s v="Georgia"/>
    <s v="GE"/>
    <s v="GEO"/>
    <n v="3731000"/>
    <s v="Europe"/>
    <x v="1"/>
  </r>
  <r>
    <x v="9"/>
    <n v="24"/>
    <n v="4"/>
    <n v="2020"/>
    <n v="9"/>
    <m/>
    <s v="Georgia"/>
    <s v="GE"/>
    <s v="GEO"/>
    <n v="3731000"/>
    <s v="Europe"/>
    <x v="1"/>
  </r>
  <r>
    <x v="10"/>
    <n v="23"/>
    <n v="4"/>
    <n v="2020"/>
    <n v="8"/>
    <n v="1"/>
    <s v="Georgia"/>
    <s v="GE"/>
    <s v="GEO"/>
    <n v="3731000"/>
    <s v="Europe"/>
    <x v="1"/>
  </r>
  <r>
    <x v="11"/>
    <n v="22"/>
    <n v="4"/>
    <n v="2020"/>
    <n v="6"/>
    <m/>
    <s v="Georgia"/>
    <s v="GE"/>
    <s v="GEO"/>
    <n v="3731000"/>
    <s v="Europe"/>
    <x v="1"/>
  </r>
  <r>
    <x v="12"/>
    <n v="21"/>
    <n v="4"/>
    <n v="2020"/>
    <n v="8"/>
    <m/>
    <s v="Georgia"/>
    <s v="GE"/>
    <s v="GEO"/>
    <n v="3731000"/>
    <s v="Europe"/>
    <x v="1"/>
  </r>
  <r>
    <x v="13"/>
    <n v="20"/>
    <n v="4"/>
    <n v="2020"/>
    <n v="6"/>
    <m/>
    <s v="Georgia"/>
    <s v="GE"/>
    <s v="GEO"/>
    <n v="3731000"/>
    <s v="Europe"/>
    <x v="1"/>
  </r>
  <r>
    <x v="14"/>
    <n v="19"/>
    <n v="4"/>
    <n v="2020"/>
    <n v="18"/>
    <n v="1"/>
    <s v="Georgia"/>
    <s v="GE"/>
    <s v="GEO"/>
    <n v="3731000"/>
    <s v="Europe"/>
    <x v="1"/>
  </r>
  <r>
    <x v="15"/>
    <n v="18"/>
    <n v="4"/>
    <n v="2020"/>
    <n v="22"/>
    <m/>
    <s v="Georgia"/>
    <s v="GE"/>
    <s v="GEO"/>
    <n v="3731000"/>
    <s v="Europe"/>
    <x v="1"/>
  </r>
  <r>
    <x v="16"/>
    <n v="17"/>
    <n v="4"/>
    <n v="2020"/>
    <n v="42"/>
    <m/>
    <s v="Georgia"/>
    <s v="GE"/>
    <s v="GEO"/>
    <n v="3731000"/>
    <s v="Europe"/>
    <x v="1"/>
  </r>
  <r>
    <x v="17"/>
    <n v="16"/>
    <n v="4"/>
    <n v="2020"/>
    <n v="6"/>
    <m/>
    <s v="Georgia"/>
    <s v="GE"/>
    <s v="GEO"/>
    <n v="3731000"/>
    <s v="Europe"/>
    <x v="1"/>
  </r>
  <r>
    <x v="18"/>
    <n v="15"/>
    <n v="4"/>
    <n v="2020"/>
    <n v="28"/>
    <m/>
    <s v="Georgia"/>
    <s v="GE"/>
    <s v="GEO"/>
    <n v="3731000"/>
    <s v="Europe"/>
    <x v="1"/>
  </r>
  <r>
    <x v="19"/>
    <n v="14"/>
    <n v="4"/>
    <n v="2020"/>
    <n v="15"/>
    <m/>
    <s v="Georgia"/>
    <s v="GE"/>
    <s v="GEO"/>
    <n v="3731000"/>
    <s v="Europe"/>
    <x v="1"/>
  </r>
  <r>
    <x v="20"/>
    <n v="13"/>
    <n v="4"/>
    <n v="2020"/>
    <n v="15"/>
    <m/>
    <s v="Georgia"/>
    <s v="GE"/>
    <s v="GEO"/>
    <n v="3731000"/>
    <s v="Europe"/>
    <x v="1"/>
  </r>
  <r>
    <x v="21"/>
    <n v="12"/>
    <n v="4"/>
    <n v="2020"/>
    <n v="8"/>
    <m/>
    <s v="Georgia"/>
    <s v="GE"/>
    <s v="GEO"/>
    <n v="3731000"/>
    <s v="Europe"/>
    <x v="1"/>
  </r>
  <r>
    <x v="22"/>
    <n v="11"/>
    <n v="4"/>
    <n v="2020"/>
    <n v="16"/>
    <m/>
    <s v="Georgia"/>
    <s v="GE"/>
    <s v="GEO"/>
    <n v="3731000"/>
    <s v="Europe"/>
    <x v="1"/>
  </r>
  <r>
    <x v="23"/>
    <n v="10"/>
    <n v="4"/>
    <n v="2020"/>
    <n v="7"/>
    <m/>
    <s v="Georgia"/>
    <s v="GE"/>
    <s v="GEO"/>
    <n v="3731000"/>
    <s v="Europe"/>
    <x v="1"/>
  </r>
  <r>
    <x v="24"/>
    <n v="9"/>
    <n v="4"/>
    <n v="2020"/>
    <n v="15"/>
    <m/>
    <s v="Georgia"/>
    <s v="GE"/>
    <s v="GEO"/>
    <n v="3731000"/>
    <s v="Europe"/>
    <x v="1"/>
  </r>
  <r>
    <x v="25"/>
    <n v="8"/>
    <n v="4"/>
    <n v="2020"/>
    <n v="8"/>
    <n v="1"/>
    <s v="Georgia"/>
    <s v="GE"/>
    <s v="GEO"/>
    <n v="3731000"/>
    <s v="Europe"/>
    <x v="1"/>
  </r>
  <r>
    <x v="26"/>
    <n v="7"/>
    <n v="4"/>
    <n v="2020"/>
    <n v="14"/>
    <m/>
    <s v="Georgia"/>
    <s v="GE"/>
    <s v="GEO"/>
    <n v="3731000"/>
    <s v="Europe"/>
    <x v="1"/>
  </r>
  <r>
    <x v="27"/>
    <n v="6"/>
    <n v="4"/>
    <n v="2020"/>
    <n v="17"/>
    <n v="2"/>
    <s v="Georgia"/>
    <s v="GE"/>
    <s v="GEO"/>
    <n v="3731000"/>
    <s v="Europe"/>
    <x v="1"/>
  </r>
  <r>
    <x v="28"/>
    <n v="5"/>
    <n v="4"/>
    <n v="2020"/>
    <n v="9"/>
    <m/>
    <s v="Georgia"/>
    <s v="GE"/>
    <s v="GEO"/>
    <n v="3731000"/>
    <s v="Europe"/>
    <x v="1"/>
  </r>
  <r>
    <x v="29"/>
    <n v="4"/>
    <n v="4"/>
    <n v="2020"/>
    <n v="27"/>
    <m/>
    <s v="Georgia"/>
    <s v="GE"/>
    <s v="GEO"/>
    <n v="3731000"/>
    <s v="Europe"/>
    <x v="1"/>
  </r>
  <r>
    <x v="30"/>
    <n v="3"/>
    <n v="4"/>
    <n v="2020"/>
    <n v="6"/>
    <m/>
    <s v="Georgia"/>
    <s v="GE"/>
    <s v="GEO"/>
    <n v="3731000"/>
    <s v="Europe"/>
    <x v="1"/>
  </r>
  <r>
    <x v="31"/>
    <n v="2"/>
    <n v="4"/>
    <n v="2020"/>
    <n v="5"/>
    <m/>
    <s v="Georgia"/>
    <s v="GE"/>
    <s v="GEO"/>
    <n v="3731000"/>
    <s v="Europe"/>
    <x v="1"/>
  </r>
  <r>
    <x v="32"/>
    <n v="1"/>
    <n v="4"/>
    <n v="2020"/>
    <n v="12"/>
    <m/>
    <s v="Georgia"/>
    <s v="GE"/>
    <s v="GEO"/>
    <n v="3731000"/>
    <s v="Europe"/>
    <x v="1"/>
  </r>
  <r>
    <x v="33"/>
    <n v="31"/>
    <n v="3"/>
    <n v="2020"/>
    <n v="8"/>
    <m/>
    <s v="Georgia"/>
    <s v="GE"/>
    <s v="GEO"/>
    <n v="3731000"/>
    <s v="Europe"/>
    <x v="1"/>
  </r>
  <r>
    <x v="34"/>
    <n v="30"/>
    <n v="3"/>
    <n v="2020"/>
    <n v="5"/>
    <m/>
    <s v="Georgia"/>
    <s v="GE"/>
    <s v="GEO"/>
    <n v="3731000"/>
    <s v="Europe"/>
    <x v="1"/>
  </r>
  <r>
    <x v="35"/>
    <n v="29"/>
    <n v="3"/>
    <n v="2020"/>
    <n v="4"/>
    <m/>
    <s v="Georgia"/>
    <s v="GE"/>
    <s v="GEO"/>
    <n v="3731000"/>
    <s v="Europe"/>
    <x v="1"/>
  </r>
  <r>
    <x v="36"/>
    <n v="28"/>
    <n v="3"/>
    <n v="2020"/>
    <n v="2"/>
    <m/>
    <s v="Georgia"/>
    <s v="GE"/>
    <s v="GEO"/>
    <n v="3731000"/>
    <s v="Europe"/>
    <x v="1"/>
  </r>
  <r>
    <x v="37"/>
    <n v="27"/>
    <n v="3"/>
    <n v="2020"/>
    <n v="6"/>
    <m/>
    <s v="Georgia"/>
    <s v="GE"/>
    <s v="GEO"/>
    <n v="3731000"/>
    <s v="Europe"/>
    <x v="1"/>
  </r>
  <r>
    <x v="38"/>
    <n v="26"/>
    <n v="3"/>
    <n v="2020"/>
    <n v="3"/>
    <m/>
    <s v="Georgia"/>
    <s v="GE"/>
    <s v="GEO"/>
    <n v="3731000"/>
    <s v="Europe"/>
    <x v="1"/>
  </r>
  <r>
    <x v="39"/>
    <n v="25"/>
    <n v="3"/>
    <n v="2020"/>
    <n v="9"/>
    <m/>
    <s v="Georgia"/>
    <s v="GE"/>
    <s v="GEO"/>
    <n v="3731000"/>
    <s v="Europe"/>
    <x v="1"/>
  </r>
  <r>
    <x v="40"/>
    <n v="24"/>
    <n v="3"/>
    <n v="2020"/>
    <n v="7"/>
    <m/>
    <s v="Georgia"/>
    <s v="GE"/>
    <s v="GEO"/>
    <n v="3731000"/>
    <s v="Europe"/>
    <x v="1"/>
  </r>
  <r>
    <x v="41"/>
    <n v="23"/>
    <n v="3"/>
    <n v="2020"/>
    <n v="5"/>
    <m/>
    <s v="Georgia"/>
    <s v="GE"/>
    <s v="GEO"/>
    <n v="3731000"/>
    <s v="Europe"/>
    <x v="1"/>
  </r>
  <r>
    <x v="42"/>
    <n v="22"/>
    <n v="3"/>
    <n v="2020"/>
    <n v="6"/>
    <m/>
    <s v="Georgia"/>
    <s v="GE"/>
    <s v="GEO"/>
    <n v="3731000"/>
    <s v="Europe"/>
    <x v="1"/>
  </r>
  <r>
    <x v="43"/>
    <n v="21"/>
    <n v="3"/>
    <n v="2020"/>
    <n v="3"/>
    <m/>
    <s v="Georgia"/>
    <s v="GE"/>
    <s v="GEO"/>
    <n v="3731000"/>
    <s v="Europe"/>
    <x v="1"/>
  </r>
  <r>
    <x v="44"/>
    <n v="20"/>
    <n v="3"/>
    <n v="2020"/>
    <n v="6"/>
    <m/>
    <s v="Georgia"/>
    <s v="GE"/>
    <s v="GEO"/>
    <n v="3731000"/>
    <s v="Europe"/>
    <x v="1"/>
  </r>
  <r>
    <x v="45"/>
    <n v="19"/>
    <n v="3"/>
    <n v="2020"/>
    <m/>
    <m/>
    <s v="Georgia"/>
    <s v="GE"/>
    <s v="GEO"/>
    <n v="3731000"/>
    <s v="Europe"/>
    <x v="1"/>
  </r>
  <r>
    <x v="46"/>
    <n v="18"/>
    <n v="3"/>
    <n v="2020"/>
    <n v="1"/>
    <m/>
    <s v="Georgia"/>
    <s v="GE"/>
    <s v="GEO"/>
    <n v="3731000"/>
    <s v="Europe"/>
    <x v="1"/>
  </r>
  <r>
    <x v="47"/>
    <n v="17"/>
    <n v="3"/>
    <n v="2020"/>
    <n v="3"/>
    <m/>
    <s v="Georgia"/>
    <s v="GE"/>
    <s v="GEO"/>
    <n v="3731000"/>
    <s v="Europe"/>
    <x v="1"/>
  </r>
  <r>
    <x v="48"/>
    <n v="16"/>
    <n v="3"/>
    <n v="2020"/>
    <m/>
    <m/>
    <s v="Georgia"/>
    <s v="GE"/>
    <s v="GEO"/>
    <n v="3731000"/>
    <s v="Europe"/>
    <x v="1"/>
  </r>
  <r>
    <x v="49"/>
    <n v="15"/>
    <n v="3"/>
    <n v="2020"/>
    <m/>
    <m/>
    <s v="Georgia"/>
    <s v="GE"/>
    <s v="GEO"/>
    <n v="3731000"/>
    <s v="Europe"/>
    <x v="1"/>
  </r>
  <r>
    <x v="50"/>
    <n v="14"/>
    <n v="3"/>
    <n v="2020"/>
    <n v="5"/>
    <m/>
    <s v="Georgia"/>
    <s v="GE"/>
    <s v="GEO"/>
    <n v="3731000"/>
    <s v="Europe"/>
    <x v="1"/>
  </r>
  <r>
    <x v="51"/>
    <n v="13"/>
    <n v="3"/>
    <n v="2020"/>
    <n v="1"/>
    <m/>
    <s v="Georgia"/>
    <s v="GE"/>
    <s v="GEO"/>
    <n v="3731000"/>
    <s v="Europe"/>
    <x v="1"/>
  </r>
  <r>
    <x v="52"/>
    <n v="12"/>
    <n v="3"/>
    <n v="2020"/>
    <n v="1"/>
    <m/>
    <s v="Georgia"/>
    <s v="GE"/>
    <s v="GEO"/>
    <n v="3731000"/>
    <s v="Europe"/>
    <x v="1"/>
  </r>
  <r>
    <x v="53"/>
    <n v="11"/>
    <n v="3"/>
    <n v="2020"/>
    <n v="8"/>
    <m/>
    <s v="Georgia"/>
    <s v="GE"/>
    <s v="GEO"/>
    <n v="3731000"/>
    <s v="Europe"/>
    <x v="1"/>
  </r>
  <r>
    <x v="54"/>
    <n v="10"/>
    <n v="3"/>
    <n v="2020"/>
    <n v="2"/>
    <m/>
    <s v="Georgia"/>
    <s v="GE"/>
    <s v="GEO"/>
    <n v="3731000"/>
    <s v="Europe"/>
    <x v="1"/>
  </r>
  <r>
    <x v="55"/>
    <n v="9"/>
    <n v="3"/>
    <n v="2020"/>
    <n v="1"/>
    <m/>
    <s v="Georgia"/>
    <s v="GE"/>
    <s v="GEO"/>
    <n v="3731000"/>
    <s v="Europe"/>
    <x v="1"/>
  </r>
  <r>
    <x v="57"/>
    <n v="8"/>
    <n v="3"/>
    <n v="2020"/>
    <n v="3"/>
    <m/>
    <s v="Georgia"/>
    <s v="GE"/>
    <s v="GEO"/>
    <n v="3731000"/>
    <s v="Europe"/>
    <x v="1"/>
  </r>
  <r>
    <x v="56"/>
    <n v="6"/>
    <n v="3"/>
    <n v="2020"/>
    <n v="6"/>
    <m/>
    <s v="Georgia"/>
    <s v="GE"/>
    <s v="GEO"/>
    <n v="3731000"/>
    <s v="Europe"/>
    <x v="1"/>
  </r>
  <r>
    <x v="122"/>
    <n v="5"/>
    <n v="3"/>
    <n v="2020"/>
    <m/>
    <m/>
    <s v="Georgia"/>
    <s v="GE"/>
    <s v="GEO"/>
    <n v="3731000"/>
    <s v="Europe"/>
    <x v="1"/>
  </r>
  <r>
    <x v="59"/>
    <n v="2"/>
    <n v="3"/>
    <n v="2020"/>
    <m/>
    <m/>
    <s v="Georgia"/>
    <s v="GE"/>
    <s v="GEO"/>
    <n v="3731000"/>
    <s v="Europe"/>
    <x v="1"/>
  </r>
  <r>
    <x v="60"/>
    <n v="1"/>
    <n v="3"/>
    <n v="2020"/>
    <n v="1"/>
    <m/>
    <s v="Georgia"/>
    <s v="GE"/>
    <s v="GEO"/>
    <n v="3731000"/>
    <s v="Europe"/>
    <x v="1"/>
  </r>
  <r>
    <x v="61"/>
    <n v="29"/>
    <n v="2"/>
    <n v="2020"/>
    <n v="1"/>
    <m/>
    <s v="Georgia"/>
    <s v="GE"/>
    <s v="GEO"/>
    <n v="3731000"/>
    <s v="Europe"/>
    <x v="1"/>
  </r>
  <r>
    <x v="62"/>
    <n v="28"/>
    <n v="2"/>
    <n v="2020"/>
    <m/>
    <m/>
    <s v="Georgia"/>
    <s v="GE"/>
    <s v="GEO"/>
    <n v="3731000"/>
    <s v="Europe"/>
    <x v="1"/>
  </r>
  <r>
    <x v="63"/>
    <n v="27"/>
    <n v="2"/>
    <n v="2020"/>
    <n v="1"/>
    <m/>
    <s v="Georgia"/>
    <s v="GE"/>
    <s v="GEO"/>
    <n v="3731000"/>
    <s v="Europe"/>
    <x v="1"/>
  </r>
  <r>
    <x v="64"/>
    <n v="26"/>
    <n v="2"/>
    <n v="2020"/>
    <m/>
    <m/>
    <s v="Georgia"/>
    <s v="GE"/>
    <s v="GEO"/>
    <n v="3731000"/>
    <s v="Europe"/>
    <x v="1"/>
  </r>
  <r>
    <x v="65"/>
    <n v="25"/>
    <n v="2"/>
    <n v="2020"/>
    <m/>
    <m/>
    <s v="Georgia"/>
    <s v="GE"/>
    <s v="GEO"/>
    <n v="3731000"/>
    <s v="Europe"/>
    <x v="1"/>
  </r>
  <r>
    <x v="66"/>
    <n v="24"/>
    <n v="2"/>
    <n v="2020"/>
    <m/>
    <m/>
    <s v="Georgia"/>
    <s v="GE"/>
    <s v="GEO"/>
    <n v="3731000"/>
    <s v="Europe"/>
    <x v="1"/>
  </r>
  <r>
    <x v="67"/>
    <n v="23"/>
    <n v="2"/>
    <n v="2020"/>
    <m/>
    <m/>
    <s v="Georgia"/>
    <s v="GE"/>
    <s v="GEO"/>
    <n v="3731000"/>
    <s v="Europe"/>
    <x v="1"/>
  </r>
  <r>
    <x v="68"/>
    <n v="22"/>
    <n v="2"/>
    <n v="2020"/>
    <m/>
    <m/>
    <s v="Georgia"/>
    <s v="GE"/>
    <s v="GEO"/>
    <n v="3731000"/>
    <s v="Europe"/>
    <x v="1"/>
  </r>
  <r>
    <x v="69"/>
    <n v="21"/>
    <n v="2"/>
    <n v="2020"/>
    <m/>
    <m/>
    <s v="Georgia"/>
    <s v="GE"/>
    <s v="GEO"/>
    <n v="3731000"/>
    <s v="Europe"/>
    <x v="1"/>
  </r>
  <r>
    <x v="70"/>
    <n v="20"/>
    <n v="2"/>
    <n v="2020"/>
    <m/>
    <m/>
    <s v="Georgia"/>
    <s v="GE"/>
    <s v="GEO"/>
    <n v="3731000"/>
    <s v="Europe"/>
    <x v="1"/>
  </r>
  <r>
    <x v="71"/>
    <n v="19"/>
    <n v="2"/>
    <n v="2020"/>
    <m/>
    <m/>
    <s v="Georgia"/>
    <s v="GE"/>
    <s v="GEO"/>
    <n v="3731000"/>
    <s v="Europe"/>
    <x v="1"/>
  </r>
  <r>
    <x v="72"/>
    <n v="18"/>
    <n v="2"/>
    <n v="2020"/>
    <m/>
    <m/>
    <s v="Georgia"/>
    <s v="GE"/>
    <s v="GEO"/>
    <n v="3731000"/>
    <s v="Europe"/>
    <x v="1"/>
  </r>
  <r>
    <x v="73"/>
    <n v="17"/>
    <n v="2"/>
    <n v="2020"/>
    <m/>
    <m/>
    <s v="Georgia"/>
    <s v="GE"/>
    <s v="GEO"/>
    <n v="3731000"/>
    <s v="Europe"/>
    <x v="1"/>
  </r>
  <r>
    <x v="74"/>
    <n v="16"/>
    <n v="2"/>
    <n v="2020"/>
    <m/>
    <m/>
    <s v="Georgia"/>
    <s v="GE"/>
    <s v="GEO"/>
    <n v="3731000"/>
    <s v="Europe"/>
    <x v="1"/>
  </r>
  <r>
    <x v="75"/>
    <n v="15"/>
    <n v="2"/>
    <n v="2020"/>
    <m/>
    <m/>
    <s v="Georgia"/>
    <s v="GE"/>
    <s v="GEO"/>
    <n v="3731000"/>
    <s v="Europe"/>
    <x v="1"/>
  </r>
  <r>
    <x v="76"/>
    <n v="14"/>
    <n v="2"/>
    <n v="2020"/>
    <m/>
    <m/>
    <s v="Georgia"/>
    <s v="GE"/>
    <s v="GEO"/>
    <n v="3731000"/>
    <s v="Europe"/>
    <x v="1"/>
  </r>
  <r>
    <x v="77"/>
    <n v="13"/>
    <n v="2"/>
    <n v="2020"/>
    <m/>
    <m/>
    <s v="Georgia"/>
    <s v="GE"/>
    <s v="GEO"/>
    <n v="3731000"/>
    <s v="Europe"/>
    <x v="1"/>
  </r>
  <r>
    <x v="78"/>
    <n v="12"/>
    <n v="2"/>
    <n v="2020"/>
    <m/>
    <m/>
    <s v="Georgia"/>
    <s v="GE"/>
    <s v="GEO"/>
    <n v="3731000"/>
    <s v="Europe"/>
    <x v="1"/>
  </r>
  <r>
    <x v="79"/>
    <n v="11"/>
    <n v="2"/>
    <n v="2020"/>
    <m/>
    <m/>
    <s v="Georgia"/>
    <s v="GE"/>
    <s v="GEO"/>
    <n v="3731000"/>
    <s v="Europe"/>
    <x v="1"/>
  </r>
  <r>
    <x v="80"/>
    <n v="10"/>
    <n v="2"/>
    <n v="2020"/>
    <m/>
    <m/>
    <s v="Georgia"/>
    <s v="GE"/>
    <s v="GEO"/>
    <n v="3731000"/>
    <s v="Europe"/>
    <x v="1"/>
  </r>
  <r>
    <x v="81"/>
    <n v="9"/>
    <n v="2"/>
    <n v="2020"/>
    <m/>
    <m/>
    <s v="Georgia"/>
    <s v="GE"/>
    <s v="GEO"/>
    <n v="3731000"/>
    <s v="Europe"/>
    <x v="1"/>
  </r>
  <r>
    <x v="82"/>
    <n v="8"/>
    <n v="2"/>
    <n v="2020"/>
    <m/>
    <m/>
    <s v="Georgia"/>
    <s v="GE"/>
    <s v="GEO"/>
    <n v="3731000"/>
    <s v="Europe"/>
    <x v="1"/>
  </r>
  <r>
    <x v="83"/>
    <n v="7"/>
    <n v="2"/>
    <n v="2020"/>
    <m/>
    <m/>
    <s v="Georgia"/>
    <s v="GE"/>
    <s v="GEO"/>
    <n v="3731000"/>
    <s v="Europe"/>
    <x v="1"/>
  </r>
  <r>
    <x v="84"/>
    <n v="6"/>
    <n v="2"/>
    <n v="2020"/>
    <m/>
    <m/>
    <s v="Georgia"/>
    <s v="GE"/>
    <s v="GEO"/>
    <n v="3731000"/>
    <s v="Europe"/>
    <x v="1"/>
  </r>
  <r>
    <x v="85"/>
    <n v="5"/>
    <n v="2"/>
    <n v="2020"/>
    <m/>
    <m/>
    <s v="Georgia"/>
    <s v="GE"/>
    <s v="GEO"/>
    <n v="3731000"/>
    <s v="Europe"/>
    <x v="1"/>
  </r>
  <r>
    <x v="86"/>
    <n v="4"/>
    <n v="2"/>
    <n v="2020"/>
    <m/>
    <m/>
    <s v="Georgia"/>
    <s v="GE"/>
    <s v="GEO"/>
    <n v="3731000"/>
    <s v="Europe"/>
    <x v="1"/>
  </r>
  <r>
    <x v="87"/>
    <n v="3"/>
    <n v="2"/>
    <n v="2020"/>
    <m/>
    <m/>
    <s v="Georgia"/>
    <s v="GE"/>
    <s v="GEO"/>
    <n v="3731000"/>
    <s v="Europe"/>
    <x v="1"/>
  </r>
  <r>
    <x v="88"/>
    <n v="2"/>
    <n v="2"/>
    <n v="2020"/>
    <m/>
    <m/>
    <s v="Georgia"/>
    <s v="GE"/>
    <s v="GEO"/>
    <n v="3731000"/>
    <s v="Europe"/>
    <x v="1"/>
  </r>
  <r>
    <x v="89"/>
    <n v="1"/>
    <n v="2"/>
    <n v="2020"/>
    <m/>
    <m/>
    <s v="Georgia"/>
    <s v="GE"/>
    <s v="GEO"/>
    <n v="3731000"/>
    <s v="Europe"/>
    <x v="1"/>
  </r>
  <r>
    <x v="90"/>
    <n v="31"/>
    <n v="1"/>
    <n v="2020"/>
    <m/>
    <m/>
    <s v="Georgia"/>
    <s v="GE"/>
    <s v="GEO"/>
    <n v="3731000"/>
    <s v="Europe"/>
    <x v="1"/>
  </r>
  <r>
    <x v="91"/>
    <n v="30"/>
    <n v="1"/>
    <n v="2020"/>
    <m/>
    <m/>
    <s v="Georgia"/>
    <s v="GE"/>
    <s v="GEO"/>
    <n v="3731000"/>
    <s v="Europe"/>
    <x v="1"/>
  </r>
  <r>
    <x v="92"/>
    <n v="29"/>
    <n v="1"/>
    <n v="2020"/>
    <m/>
    <m/>
    <s v="Georgia"/>
    <s v="GE"/>
    <s v="GEO"/>
    <n v="3731000"/>
    <s v="Europe"/>
    <x v="1"/>
  </r>
  <r>
    <x v="93"/>
    <n v="28"/>
    <n v="1"/>
    <n v="2020"/>
    <m/>
    <m/>
    <s v="Georgia"/>
    <s v="GE"/>
    <s v="GEO"/>
    <n v="3731000"/>
    <s v="Europe"/>
    <x v="1"/>
  </r>
  <r>
    <x v="94"/>
    <n v="27"/>
    <n v="1"/>
    <n v="2020"/>
    <m/>
    <m/>
    <s v="Georgia"/>
    <s v="GE"/>
    <s v="GEO"/>
    <n v="3731000"/>
    <s v="Europe"/>
    <x v="1"/>
  </r>
  <r>
    <x v="95"/>
    <n v="26"/>
    <n v="1"/>
    <n v="2020"/>
    <m/>
    <m/>
    <s v="Georgia"/>
    <s v="GE"/>
    <s v="GEO"/>
    <n v="3731000"/>
    <s v="Europe"/>
    <x v="1"/>
  </r>
  <r>
    <x v="96"/>
    <n v="25"/>
    <n v="1"/>
    <n v="2020"/>
    <m/>
    <m/>
    <s v="Georgia"/>
    <s v="GE"/>
    <s v="GEO"/>
    <n v="3731000"/>
    <s v="Europe"/>
    <x v="1"/>
  </r>
  <r>
    <x v="97"/>
    <n v="24"/>
    <n v="1"/>
    <n v="2020"/>
    <m/>
    <m/>
    <s v="Georgia"/>
    <s v="GE"/>
    <s v="GEO"/>
    <n v="3731000"/>
    <s v="Europe"/>
    <x v="1"/>
  </r>
  <r>
    <x v="98"/>
    <n v="23"/>
    <n v="1"/>
    <n v="2020"/>
    <m/>
    <m/>
    <s v="Georgia"/>
    <s v="GE"/>
    <s v="GEO"/>
    <n v="3731000"/>
    <s v="Europe"/>
    <x v="1"/>
  </r>
  <r>
    <x v="99"/>
    <n v="22"/>
    <n v="1"/>
    <n v="2020"/>
    <m/>
    <m/>
    <s v="Georgia"/>
    <s v="GE"/>
    <s v="GEO"/>
    <n v="3731000"/>
    <s v="Europe"/>
    <x v="1"/>
  </r>
  <r>
    <x v="100"/>
    <n v="21"/>
    <n v="1"/>
    <n v="2020"/>
    <m/>
    <m/>
    <s v="Georgia"/>
    <s v="GE"/>
    <s v="GEO"/>
    <n v="3731000"/>
    <s v="Europe"/>
    <x v="1"/>
  </r>
  <r>
    <x v="101"/>
    <n v="20"/>
    <n v="1"/>
    <n v="2020"/>
    <m/>
    <m/>
    <s v="Georgia"/>
    <s v="GE"/>
    <s v="GEO"/>
    <n v="3731000"/>
    <s v="Europe"/>
    <x v="1"/>
  </r>
  <r>
    <x v="102"/>
    <n v="19"/>
    <n v="1"/>
    <n v="2020"/>
    <m/>
    <m/>
    <s v="Georgia"/>
    <s v="GE"/>
    <s v="GEO"/>
    <n v="3731000"/>
    <s v="Europe"/>
    <x v="1"/>
  </r>
  <r>
    <x v="103"/>
    <n v="18"/>
    <n v="1"/>
    <n v="2020"/>
    <m/>
    <m/>
    <s v="Georgia"/>
    <s v="GE"/>
    <s v="GEO"/>
    <n v="3731000"/>
    <s v="Europe"/>
    <x v="1"/>
  </r>
  <r>
    <x v="104"/>
    <n v="17"/>
    <n v="1"/>
    <n v="2020"/>
    <m/>
    <m/>
    <s v="Georgia"/>
    <s v="GE"/>
    <s v="GEO"/>
    <n v="3731000"/>
    <s v="Europe"/>
    <x v="1"/>
  </r>
  <r>
    <x v="105"/>
    <n v="16"/>
    <n v="1"/>
    <n v="2020"/>
    <m/>
    <m/>
    <s v="Georgia"/>
    <s v="GE"/>
    <s v="GEO"/>
    <n v="3731000"/>
    <s v="Europe"/>
    <x v="1"/>
  </r>
  <r>
    <x v="106"/>
    <n v="15"/>
    <n v="1"/>
    <n v="2020"/>
    <m/>
    <m/>
    <s v="Georgia"/>
    <s v="GE"/>
    <s v="GEO"/>
    <n v="3731000"/>
    <s v="Europe"/>
    <x v="1"/>
  </r>
  <r>
    <x v="107"/>
    <n v="14"/>
    <n v="1"/>
    <n v="2020"/>
    <m/>
    <m/>
    <s v="Georgia"/>
    <s v="GE"/>
    <s v="GEO"/>
    <n v="3731000"/>
    <s v="Europe"/>
    <x v="1"/>
  </r>
  <r>
    <x v="108"/>
    <n v="13"/>
    <n v="1"/>
    <n v="2020"/>
    <m/>
    <m/>
    <s v="Georgia"/>
    <s v="GE"/>
    <s v="GEO"/>
    <n v="3731000"/>
    <s v="Europe"/>
    <x v="1"/>
  </r>
  <r>
    <x v="109"/>
    <n v="12"/>
    <n v="1"/>
    <n v="2020"/>
    <m/>
    <m/>
    <s v="Georgia"/>
    <s v="GE"/>
    <s v="GEO"/>
    <n v="3731000"/>
    <s v="Europe"/>
    <x v="1"/>
  </r>
  <r>
    <x v="110"/>
    <n v="11"/>
    <n v="1"/>
    <n v="2020"/>
    <m/>
    <m/>
    <s v="Georgia"/>
    <s v="GE"/>
    <s v="GEO"/>
    <n v="3731000"/>
    <s v="Europe"/>
    <x v="1"/>
  </r>
  <r>
    <x v="111"/>
    <n v="10"/>
    <n v="1"/>
    <n v="2020"/>
    <m/>
    <m/>
    <s v="Georgia"/>
    <s v="GE"/>
    <s v="GEO"/>
    <n v="3731000"/>
    <s v="Europe"/>
    <x v="1"/>
  </r>
  <r>
    <x v="112"/>
    <n v="9"/>
    <n v="1"/>
    <n v="2020"/>
    <m/>
    <m/>
    <s v="Georgia"/>
    <s v="GE"/>
    <s v="GEO"/>
    <n v="3731000"/>
    <s v="Europe"/>
    <x v="1"/>
  </r>
  <r>
    <x v="113"/>
    <n v="8"/>
    <n v="1"/>
    <n v="2020"/>
    <m/>
    <m/>
    <s v="Georgia"/>
    <s v="GE"/>
    <s v="GEO"/>
    <n v="3731000"/>
    <s v="Europe"/>
    <x v="1"/>
  </r>
  <r>
    <x v="114"/>
    <n v="7"/>
    <n v="1"/>
    <n v="2020"/>
    <m/>
    <m/>
    <s v="Georgia"/>
    <s v="GE"/>
    <s v="GEO"/>
    <n v="3731000"/>
    <s v="Europe"/>
    <x v="1"/>
  </r>
  <r>
    <x v="115"/>
    <n v="6"/>
    <n v="1"/>
    <n v="2020"/>
    <m/>
    <m/>
    <s v="Georgia"/>
    <s v="GE"/>
    <s v="GEO"/>
    <n v="3731000"/>
    <s v="Europe"/>
    <x v="1"/>
  </r>
  <r>
    <x v="116"/>
    <n v="5"/>
    <n v="1"/>
    <n v="2020"/>
    <m/>
    <m/>
    <s v="Georgia"/>
    <s v="GE"/>
    <s v="GEO"/>
    <n v="3731000"/>
    <s v="Europe"/>
    <x v="1"/>
  </r>
  <r>
    <x v="117"/>
    <n v="4"/>
    <n v="1"/>
    <n v="2020"/>
    <m/>
    <m/>
    <s v="Georgia"/>
    <s v="GE"/>
    <s v="GEO"/>
    <n v="3731000"/>
    <s v="Europe"/>
    <x v="1"/>
  </r>
  <r>
    <x v="118"/>
    <n v="3"/>
    <n v="1"/>
    <n v="2020"/>
    <m/>
    <m/>
    <s v="Georgia"/>
    <s v="GE"/>
    <s v="GEO"/>
    <n v="3731000"/>
    <s v="Europe"/>
    <x v="1"/>
  </r>
  <r>
    <x v="119"/>
    <n v="2"/>
    <n v="1"/>
    <n v="2020"/>
    <m/>
    <m/>
    <s v="Georgia"/>
    <s v="GE"/>
    <s v="GEO"/>
    <n v="3731000"/>
    <s v="Europe"/>
    <x v="1"/>
  </r>
  <r>
    <x v="120"/>
    <n v="1"/>
    <n v="1"/>
    <n v="2020"/>
    <m/>
    <m/>
    <s v="Georgia"/>
    <s v="GE"/>
    <s v="GEO"/>
    <n v="3731000"/>
    <s v="Europe"/>
    <x v="1"/>
  </r>
  <r>
    <x v="121"/>
    <n v="31"/>
    <n v="12"/>
    <n v="2019"/>
    <m/>
    <m/>
    <s v="Georgia"/>
    <s v="GE"/>
    <s v="GEO"/>
    <n v="3731000"/>
    <s v="Europe"/>
    <x v="1"/>
  </r>
  <r>
    <x v="0"/>
    <n v="3"/>
    <n v="5"/>
    <n v="2020"/>
    <n v="793"/>
    <n v="74"/>
    <s v="Germany"/>
    <s v="DE"/>
    <s v="DEU"/>
    <n v="82927922"/>
    <s v="Europe"/>
    <x v="1"/>
  </r>
  <r>
    <x v="1"/>
    <n v="2"/>
    <n v="5"/>
    <n v="2020"/>
    <n v="2584"/>
    <n v="287"/>
    <s v="Germany"/>
    <s v="DE"/>
    <s v="DEU"/>
    <n v="82927922"/>
    <s v="Europe"/>
    <x v="1"/>
  </r>
  <r>
    <x v="2"/>
    <n v="1"/>
    <n v="5"/>
    <n v="2020"/>
    <m/>
    <m/>
    <s v="Germany"/>
    <s v="DE"/>
    <s v="DEU"/>
    <n v="82927922"/>
    <s v="Europe"/>
    <x v="1"/>
  </r>
  <r>
    <x v="3"/>
    <n v="30"/>
    <n v="4"/>
    <n v="2020"/>
    <n v="1478"/>
    <n v="173"/>
    <s v="Germany"/>
    <s v="DE"/>
    <s v="DEU"/>
    <n v="82927922"/>
    <s v="Europe"/>
    <x v="1"/>
  </r>
  <r>
    <x v="4"/>
    <n v="29"/>
    <n v="4"/>
    <n v="2020"/>
    <n v="1304"/>
    <n v="202"/>
    <s v="Germany"/>
    <s v="DE"/>
    <s v="DEU"/>
    <n v="82927922"/>
    <s v="Europe"/>
    <x v="1"/>
  </r>
  <r>
    <x v="5"/>
    <n v="28"/>
    <n v="4"/>
    <n v="2020"/>
    <n v="1144"/>
    <n v="163"/>
    <s v="Germany"/>
    <s v="DE"/>
    <s v="DEU"/>
    <n v="82927922"/>
    <s v="Europe"/>
    <x v="1"/>
  </r>
  <r>
    <x v="6"/>
    <n v="27"/>
    <n v="4"/>
    <n v="2020"/>
    <n v="1018"/>
    <n v="110"/>
    <s v="Germany"/>
    <s v="DE"/>
    <s v="DEU"/>
    <n v="82927922"/>
    <s v="Europe"/>
    <x v="1"/>
  </r>
  <r>
    <x v="7"/>
    <n v="26"/>
    <n v="4"/>
    <n v="2020"/>
    <n v="1737"/>
    <n v="140"/>
    <s v="Germany"/>
    <s v="DE"/>
    <s v="DEU"/>
    <n v="82927922"/>
    <s v="Europe"/>
    <x v="1"/>
  </r>
  <r>
    <x v="8"/>
    <n v="25"/>
    <n v="4"/>
    <n v="2020"/>
    <n v="2055"/>
    <n v="179"/>
    <s v="Germany"/>
    <s v="DE"/>
    <s v="DEU"/>
    <n v="82927922"/>
    <s v="Europe"/>
    <x v="1"/>
  </r>
  <r>
    <x v="9"/>
    <n v="24"/>
    <n v="4"/>
    <n v="2020"/>
    <n v="2337"/>
    <n v="227"/>
    <s v="Germany"/>
    <s v="DE"/>
    <s v="DEU"/>
    <n v="82927922"/>
    <s v="Europe"/>
    <x v="1"/>
  </r>
  <r>
    <x v="10"/>
    <n v="23"/>
    <n v="4"/>
    <n v="2020"/>
    <n v="2352"/>
    <n v="215"/>
    <s v="Germany"/>
    <s v="DE"/>
    <s v="DEU"/>
    <n v="82927922"/>
    <s v="Europe"/>
    <x v="1"/>
  </r>
  <r>
    <x v="11"/>
    <n v="22"/>
    <n v="4"/>
    <n v="2020"/>
    <n v="2237"/>
    <n v="281"/>
    <s v="Germany"/>
    <s v="DE"/>
    <s v="DEU"/>
    <n v="82927922"/>
    <s v="Europe"/>
    <x v="1"/>
  </r>
  <r>
    <x v="12"/>
    <n v="21"/>
    <n v="4"/>
    <n v="2020"/>
    <n v="1785"/>
    <n v="194"/>
    <s v="Germany"/>
    <s v="DE"/>
    <s v="DEU"/>
    <n v="82927922"/>
    <s v="Europe"/>
    <x v="1"/>
  </r>
  <r>
    <x v="13"/>
    <n v="20"/>
    <n v="4"/>
    <n v="2020"/>
    <n v="1775"/>
    <n v="110"/>
    <s v="Germany"/>
    <s v="DE"/>
    <s v="DEU"/>
    <n v="82927922"/>
    <s v="Europe"/>
    <x v="1"/>
  </r>
  <r>
    <x v="14"/>
    <n v="19"/>
    <n v="4"/>
    <n v="2020"/>
    <n v="2458"/>
    <n v="184"/>
    <s v="Germany"/>
    <s v="DE"/>
    <s v="DEU"/>
    <n v="82927922"/>
    <s v="Europe"/>
    <x v="1"/>
  </r>
  <r>
    <x v="15"/>
    <n v="18"/>
    <n v="4"/>
    <n v="2020"/>
    <n v="3609"/>
    <n v="242"/>
    <s v="Germany"/>
    <s v="DE"/>
    <s v="DEU"/>
    <n v="82927922"/>
    <s v="Europe"/>
    <x v="1"/>
  </r>
  <r>
    <x v="16"/>
    <n v="17"/>
    <n v="4"/>
    <n v="2020"/>
    <n v="3380"/>
    <n v="299"/>
    <s v="Germany"/>
    <s v="DE"/>
    <s v="DEU"/>
    <n v="82927922"/>
    <s v="Europe"/>
    <x v="1"/>
  </r>
  <r>
    <x v="17"/>
    <n v="16"/>
    <n v="4"/>
    <n v="2020"/>
    <n v="2866"/>
    <n v="315"/>
    <s v="Germany"/>
    <s v="DE"/>
    <s v="DEU"/>
    <n v="82927922"/>
    <s v="Europe"/>
    <x v="1"/>
  </r>
  <r>
    <x v="18"/>
    <n v="15"/>
    <n v="4"/>
    <n v="2020"/>
    <n v="2486"/>
    <n v="285"/>
    <s v="Germany"/>
    <s v="DE"/>
    <s v="DEU"/>
    <n v="82927922"/>
    <s v="Europe"/>
    <x v="1"/>
  </r>
  <r>
    <x v="19"/>
    <n v="14"/>
    <n v="4"/>
    <n v="2020"/>
    <n v="2082"/>
    <n v="170"/>
    <s v="Germany"/>
    <s v="DE"/>
    <s v="DEU"/>
    <n v="82927922"/>
    <s v="Europe"/>
    <x v="1"/>
  </r>
  <r>
    <x v="20"/>
    <n v="13"/>
    <n v="4"/>
    <n v="2020"/>
    <n v="2537"/>
    <n v="126"/>
    <s v="Germany"/>
    <s v="DE"/>
    <s v="DEU"/>
    <n v="82927922"/>
    <s v="Europe"/>
    <x v="1"/>
  </r>
  <r>
    <x v="21"/>
    <n v="12"/>
    <n v="4"/>
    <n v="2020"/>
    <n v="2821"/>
    <n v="129"/>
    <s v="Germany"/>
    <s v="DE"/>
    <s v="DEU"/>
    <n v="82927922"/>
    <s v="Europe"/>
    <x v="1"/>
  </r>
  <r>
    <x v="22"/>
    <n v="11"/>
    <n v="4"/>
    <n v="2020"/>
    <n v="4133"/>
    <n v="171"/>
    <s v="Germany"/>
    <s v="DE"/>
    <s v="DEU"/>
    <n v="82927922"/>
    <s v="Europe"/>
    <x v="1"/>
  </r>
  <r>
    <x v="23"/>
    <n v="10"/>
    <n v="4"/>
    <n v="2020"/>
    <n v="5323"/>
    <n v="266"/>
    <s v="Germany"/>
    <s v="DE"/>
    <s v="DEU"/>
    <n v="82927922"/>
    <s v="Europe"/>
    <x v="1"/>
  </r>
  <r>
    <x v="24"/>
    <n v="9"/>
    <n v="4"/>
    <n v="2020"/>
    <n v="4974"/>
    <n v="246"/>
    <s v="Germany"/>
    <s v="DE"/>
    <s v="DEU"/>
    <n v="82927922"/>
    <s v="Europe"/>
    <x v="1"/>
  </r>
  <r>
    <x v="25"/>
    <n v="8"/>
    <n v="4"/>
    <n v="2020"/>
    <n v="4003"/>
    <n v="254"/>
    <s v="Germany"/>
    <s v="DE"/>
    <s v="DEU"/>
    <n v="82927922"/>
    <s v="Europe"/>
    <x v="1"/>
  </r>
  <r>
    <x v="26"/>
    <n v="7"/>
    <n v="4"/>
    <n v="2020"/>
    <n v="3834"/>
    <n v="173"/>
    <s v="Germany"/>
    <s v="DE"/>
    <s v="DEU"/>
    <n v="82927922"/>
    <s v="Europe"/>
    <x v="1"/>
  </r>
  <r>
    <x v="27"/>
    <n v="6"/>
    <n v="4"/>
    <n v="2020"/>
    <n v="3677"/>
    <n v="92"/>
    <s v="Germany"/>
    <s v="DE"/>
    <s v="DEU"/>
    <n v="82927922"/>
    <s v="Europe"/>
    <x v="1"/>
  </r>
  <r>
    <x v="28"/>
    <n v="5"/>
    <n v="4"/>
    <n v="2020"/>
    <n v="5936"/>
    <n v="184"/>
    <s v="Germany"/>
    <s v="DE"/>
    <s v="DEU"/>
    <n v="82927922"/>
    <s v="Europe"/>
    <x v="1"/>
  </r>
  <r>
    <x v="29"/>
    <n v="4"/>
    <n v="4"/>
    <n v="2020"/>
    <n v="6082"/>
    <n v="141"/>
    <s v="Germany"/>
    <s v="DE"/>
    <s v="DEU"/>
    <n v="82927922"/>
    <s v="Europe"/>
    <x v="1"/>
  </r>
  <r>
    <x v="30"/>
    <n v="3"/>
    <n v="4"/>
    <n v="2020"/>
    <n v="6174"/>
    <n v="145"/>
    <s v="Germany"/>
    <s v="DE"/>
    <s v="DEU"/>
    <n v="82927922"/>
    <s v="Europe"/>
    <x v="1"/>
  </r>
  <r>
    <x v="31"/>
    <n v="2"/>
    <n v="4"/>
    <n v="2020"/>
    <n v="6156"/>
    <n v="140"/>
    <s v="Germany"/>
    <s v="DE"/>
    <s v="DEU"/>
    <n v="82927922"/>
    <s v="Europe"/>
    <x v="1"/>
  </r>
  <r>
    <x v="32"/>
    <n v="1"/>
    <n v="4"/>
    <n v="2020"/>
    <n v="5453"/>
    <n v="149"/>
    <s v="Germany"/>
    <s v="DE"/>
    <s v="DEU"/>
    <n v="82927922"/>
    <s v="Europe"/>
    <x v="1"/>
  </r>
  <r>
    <x v="33"/>
    <n v="31"/>
    <n v="3"/>
    <n v="2020"/>
    <n v="4615"/>
    <n v="128"/>
    <s v="Germany"/>
    <s v="DE"/>
    <s v="DEU"/>
    <n v="82927922"/>
    <s v="Europe"/>
    <x v="1"/>
  </r>
  <r>
    <x v="34"/>
    <n v="30"/>
    <n v="3"/>
    <n v="2020"/>
    <n v="4751"/>
    <n v="66"/>
    <s v="Germany"/>
    <s v="DE"/>
    <s v="DEU"/>
    <n v="82927922"/>
    <s v="Europe"/>
    <x v="1"/>
  </r>
  <r>
    <x v="35"/>
    <n v="29"/>
    <n v="3"/>
    <n v="2020"/>
    <n v="3965"/>
    <n v="64"/>
    <s v="Germany"/>
    <s v="DE"/>
    <s v="DEU"/>
    <n v="82927922"/>
    <s v="Europe"/>
    <x v="1"/>
  </r>
  <r>
    <x v="36"/>
    <n v="28"/>
    <n v="3"/>
    <n v="2020"/>
    <n v="6294"/>
    <n v="72"/>
    <s v="Germany"/>
    <s v="DE"/>
    <s v="DEU"/>
    <n v="82927922"/>
    <s v="Europe"/>
    <x v="1"/>
  </r>
  <r>
    <x v="37"/>
    <n v="27"/>
    <n v="3"/>
    <n v="2020"/>
    <n v="5780"/>
    <n v="55"/>
    <s v="Germany"/>
    <s v="DE"/>
    <s v="DEU"/>
    <n v="82927922"/>
    <s v="Europe"/>
    <x v="1"/>
  </r>
  <r>
    <x v="38"/>
    <n v="26"/>
    <n v="3"/>
    <n v="2020"/>
    <n v="4954"/>
    <n v="49"/>
    <s v="Germany"/>
    <s v="DE"/>
    <s v="DEU"/>
    <n v="82927922"/>
    <s v="Europe"/>
    <x v="1"/>
  </r>
  <r>
    <x v="39"/>
    <n v="25"/>
    <n v="3"/>
    <n v="2020"/>
    <n v="2342"/>
    <n v="23"/>
    <s v="Germany"/>
    <s v="DE"/>
    <s v="DEU"/>
    <n v="82927922"/>
    <s v="Europe"/>
    <x v="1"/>
  </r>
  <r>
    <x v="40"/>
    <n v="24"/>
    <n v="3"/>
    <n v="2020"/>
    <n v="4438"/>
    <n v="32"/>
    <s v="Germany"/>
    <s v="DE"/>
    <s v="DEU"/>
    <n v="82927922"/>
    <s v="Europe"/>
    <x v="1"/>
  </r>
  <r>
    <x v="41"/>
    <n v="23"/>
    <n v="3"/>
    <n v="2020"/>
    <n v="3311"/>
    <n v="27"/>
    <s v="Germany"/>
    <s v="DE"/>
    <s v="DEU"/>
    <n v="82927922"/>
    <s v="Europe"/>
    <x v="1"/>
  </r>
  <r>
    <x v="42"/>
    <n v="22"/>
    <n v="3"/>
    <n v="2020"/>
    <n v="3276"/>
    <n v="22"/>
    <s v="Germany"/>
    <s v="DE"/>
    <s v="DEU"/>
    <n v="82927922"/>
    <s v="Europe"/>
    <x v="1"/>
  </r>
  <r>
    <x v="43"/>
    <n v="21"/>
    <n v="3"/>
    <n v="2020"/>
    <n v="4049"/>
    <n v="2"/>
    <s v="Germany"/>
    <s v="DE"/>
    <s v="DEU"/>
    <n v="82927922"/>
    <s v="Europe"/>
    <x v="1"/>
  </r>
  <r>
    <x v="44"/>
    <n v="20"/>
    <n v="3"/>
    <n v="2020"/>
    <n v="5940"/>
    <n v="30"/>
    <s v="Germany"/>
    <s v="DE"/>
    <s v="DEU"/>
    <n v="82927922"/>
    <s v="Europe"/>
    <x v="1"/>
  </r>
  <r>
    <x v="45"/>
    <n v="19"/>
    <n v="3"/>
    <n v="2020"/>
    <n v="1042"/>
    <m/>
    <s v="Germany"/>
    <s v="DE"/>
    <s v="DEU"/>
    <n v="82927922"/>
    <s v="Europe"/>
    <x v="1"/>
  </r>
  <r>
    <x v="46"/>
    <n v="18"/>
    <n v="3"/>
    <n v="2020"/>
    <n v="1144"/>
    <m/>
    <s v="Germany"/>
    <s v="DE"/>
    <s v="DEU"/>
    <n v="82927922"/>
    <s v="Europe"/>
    <x v="1"/>
  </r>
  <r>
    <x v="47"/>
    <n v="17"/>
    <n v="3"/>
    <n v="2020"/>
    <n v="1174"/>
    <n v="1"/>
    <s v="Germany"/>
    <s v="DE"/>
    <s v="DEU"/>
    <n v="82927922"/>
    <s v="Europe"/>
    <x v="1"/>
  </r>
  <r>
    <x v="48"/>
    <n v="16"/>
    <n v="3"/>
    <n v="2020"/>
    <n v="1043"/>
    <n v="4"/>
    <s v="Germany"/>
    <s v="DE"/>
    <s v="DEU"/>
    <n v="82927922"/>
    <s v="Europe"/>
    <x v="1"/>
  </r>
  <r>
    <x v="49"/>
    <n v="15"/>
    <n v="3"/>
    <n v="2020"/>
    <n v="733"/>
    <n v="3"/>
    <s v="Germany"/>
    <s v="DE"/>
    <s v="DEU"/>
    <n v="82927922"/>
    <s v="Europe"/>
    <x v="1"/>
  </r>
  <r>
    <x v="50"/>
    <n v="14"/>
    <n v="3"/>
    <n v="2020"/>
    <n v="693"/>
    <m/>
    <s v="Germany"/>
    <s v="DE"/>
    <s v="DEU"/>
    <n v="82927922"/>
    <s v="Europe"/>
    <x v="1"/>
  </r>
  <r>
    <x v="51"/>
    <n v="13"/>
    <n v="3"/>
    <n v="2020"/>
    <n v="802"/>
    <n v="2"/>
    <s v="Germany"/>
    <s v="DE"/>
    <s v="DEU"/>
    <n v="82927922"/>
    <s v="Europe"/>
    <x v="1"/>
  </r>
  <r>
    <x v="52"/>
    <n v="12"/>
    <n v="3"/>
    <n v="2020"/>
    <n v="271"/>
    <n v="1"/>
    <s v="Germany"/>
    <s v="DE"/>
    <s v="DEU"/>
    <n v="82927922"/>
    <s v="Europe"/>
    <x v="1"/>
  </r>
  <r>
    <x v="53"/>
    <n v="11"/>
    <n v="3"/>
    <n v="2020"/>
    <n v="157"/>
    <m/>
    <s v="Germany"/>
    <s v="DE"/>
    <s v="DEU"/>
    <n v="82927922"/>
    <s v="Europe"/>
    <x v="1"/>
  </r>
  <r>
    <x v="54"/>
    <n v="10"/>
    <n v="3"/>
    <n v="2020"/>
    <n v="237"/>
    <n v="2"/>
    <s v="Germany"/>
    <s v="DE"/>
    <s v="DEU"/>
    <n v="82927922"/>
    <s v="Europe"/>
    <x v="1"/>
  </r>
  <r>
    <x v="55"/>
    <n v="9"/>
    <n v="3"/>
    <n v="2020"/>
    <n v="55"/>
    <m/>
    <s v="Germany"/>
    <s v="DE"/>
    <s v="DEU"/>
    <n v="82927922"/>
    <s v="Europe"/>
    <x v="1"/>
  </r>
  <r>
    <x v="57"/>
    <n v="8"/>
    <n v="3"/>
    <n v="2020"/>
    <n v="163"/>
    <m/>
    <s v="Germany"/>
    <s v="DE"/>
    <s v="DEU"/>
    <n v="82927922"/>
    <s v="Europe"/>
    <x v="1"/>
  </r>
  <r>
    <x v="58"/>
    <n v="7"/>
    <n v="3"/>
    <n v="2020"/>
    <n v="284"/>
    <m/>
    <s v="Germany"/>
    <s v="DE"/>
    <s v="DEU"/>
    <n v="82927922"/>
    <s v="Europe"/>
    <x v="1"/>
  </r>
  <r>
    <x v="56"/>
    <n v="6"/>
    <n v="3"/>
    <n v="2020"/>
    <n v="138"/>
    <m/>
    <s v="Germany"/>
    <s v="DE"/>
    <s v="DEU"/>
    <n v="82927922"/>
    <s v="Europe"/>
    <x v="1"/>
  </r>
  <r>
    <x v="122"/>
    <n v="5"/>
    <n v="3"/>
    <n v="2020"/>
    <n v="66"/>
    <m/>
    <s v="Germany"/>
    <s v="DE"/>
    <s v="DEU"/>
    <n v="82927922"/>
    <s v="Europe"/>
    <x v="1"/>
  </r>
  <r>
    <x v="123"/>
    <n v="4"/>
    <n v="3"/>
    <n v="2020"/>
    <n v="39"/>
    <m/>
    <s v="Germany"/>
    <s v="DE"/>
    <s v="DEU"/>
    <n v="82927922"/>
    <s v="Europe"/>
    <x v="1"/>
  </r>
  <r>
    <x v="124"/>
    <n v="3"/>
    <n v="3"/>
    <n v="2020"/>
    <n v="28"/>
    <m/>
    <s v="Germany"/>
    <s v="DE"/>
    <s v="DEU"/>
    <n v="82927922"/>
    <s v="Europe"/>
    <x v="1"/>
  </r>
  <r>
    <x v="59"/>
    <n v="2"/>
    <n v="3"/>
    <n v="2020"/>
    <n v="18"/>
    <m/>
    <s v="Germany"/>
    <s v="DE"/>
    <s v="DEU"/>
    <n v="82927922"/>
    <s v="Europe"/>
    <x v="1"/>
  </r>
  <r>
    <x v="60"/>
    <n v="1"/>
    <n v="3"/>
    <n v="2020"/>
    <n v="54"/>
    <m/>
    <s v="Germany"/>
    <s v="DE"/>
    <s v="DEU"/>
    <n v="82927922"/>
    <s v="Europe"/>
    <x v="1"/>
  </r>
  <r>
    <x v="61"/>
    <n v="29"/>
    <n v="2"/>
    <n v="2020"/>
    <n v="10"/>
    <m/>
    <s v="Germany"/>
    <s v="DE"/>
    <s v="DEU"/>
    <n v="82927922"/>
    <s v="Europe"/>
    <x v="1"/>
  </r>
  <r>
    <x v="62"/>
    <n v="28"/>
    <n v="2"/>
    <n v="2020"/>
    <n v="26"/>
    <m/>
    <s v="Germany"/>
    <s v="DE"/>
    <s v="DEU"/>
    <n v="82927922"/>
    <s v="Europe"/>
    <x v="1"/>
  </r>
  <r>
    <x v="63"/>
    <n v="27"/>
    <n v="2"/>
    <n v="2020"/>
    <n v="4"/>
    <m/>
    <s v="Germany"/>
    <s v="DE"/>
    <s v="DEU"/>
    <n v="82927922"/>
    <s v="Europe"/>
    <x v="1"/>
  </r>
  <r>
    <x v="64"/>
    <n v="26"/>
    <n v="2"/>
    <n v="2020"/>
    <n v="2"/>
    <m/>
    <s v="Germany"/>
    <s v="DE"/>
    <s v="DEU"/>
    <n v="82927922"/>
    <s v="Europe"/>
    <x v="1"/>
  </r>
  <r>
    <x v="65"/>
    <n v="25"/>
    <n v="2"/>
    <n v="2020"/>
    <m/>
    <m/>
    <s v="Germany"/>
    <s v="DE"/>
    <s v="DEU"/>
    <n v="82927922"/>
    <s v="Europe"/>
    <x v="1"/>
  </r>
  <r>
    <x v="66"/>
    <n v="24"/>
    <n v="2"/>
    <n v="2020"/>
    <m/>
    <m/>
    <s v="Germany"/>
    <s v="DE"/>
    <s v="DEU"/>
    <n v="82927922"/>
    <s v="Europe"/>
    <x v="1"/>
  </r>
  <r>
    <x v="67"/>
    <n v="23"/>
    <n v="2"/>
    <n v="2020"/>
    <m/>
    <m/>
    <s v="Germany"/>
    <s v="DE"/>
    <s v="DEU"/>
    <n v="82927922"/>
    <s v="Europe"/>
    <x v="1"/>
  </r>
  <r>
    <x v="68"/>
    <n v="22"/>
    <n v="2"/>
    <n v="2020"/>
    <m/>
    <m/>
    <s v="Germany"/>
    <s v="DE"/>
    <s v="DEU"/>
    <n v="82927922"/>
    <s v="Europe"/>
    <x v="1"/>
  </r>
  <r>
    <x v="69"/>
    <n v="21"/>
    <n v="2"/>
    <n v="2020"/>
    <m/>
    <m/>
    <s v="Germany"/>
    <s v="DE"/>
    <s v="DEU"/>
    <n v="82927922"/>
    <s v="Europe"/>
    <x v="1"/>
  </r>
  <r>
    <x v="70"/>
    <n v="20"/>
    <n v="2"/>
    <n v="2020"/>
    <m/>
    <m/>
    <s v="Germany"/>
    <s v="DE"/>
    <s v="DEU"/>
    <n v="82927922"/>
    <s v="Europe"/>
    <x v="1"/>
  </r>
  <r>
    <x v="71"/>
    <n v="19"/>
    <n v="2"/>
    <n v="2020"/>
    <m/>
    <m/>
    <s v="Germany"/>
    <s v="DE"/>
    <s v="DEU"/>
    <n v="82927922"/>
    <s v="Europe"/>
    <x v="1"/>
  </r>
  <r>
    <x v="72"/>
    <n v="18"/>
    <n v="2"/>
    <n v="2020"/>
    <m/>
    <m/>
    <s v="Germany"/>
    <s v="DE"/>
    <s v="DEU"/>
    <n v="82927922"/>
    <s v="Europe"/>
    <x v="1"/>
  </r>
  <r>
    <x v="73"/>
    <n v="17"/>
    <n v="2"/>
    <n v="2020"/>
    <m/>
    <m/>
    <s v="Germany"/>
    <s v="DE"/>
    <s v="DEU"/>
    <n v="82927922"/>
    <s v="Europe"/>
    <x v="1"/>
  </r>
  <r>
    <x v="74"/>
    <n v="16"/>
    <n v="2"/>
    <n v="2020"/>
    <m/>
    <m/>
    <s v="Germany"/>
    <s v="DE"/>
    <s v="DEU"/>
    <n v="82927922"/>
    <s v="Europe"/>
    <x v="1"/>
  </r>
  <r>
    <x v="75"/>
    <n v="15"/>
    <n v="2"/>
    <n v="2020"/>
    <m/>
    <m/>
    <s v="Germany"/>
    <s v="DE"/>
    <s v="DEU"/>
    <n v="82927922"/>
    <s v="Europe"/>
    <x v="1"/>
  </r>
  <r>
    <x v="76"/>
    <n v="14"/>
    <n v="2"/>
    <n v="2020"/>
    <m/>
    <m/>
    <s v="Germany"/>
    <s v="DE"/>
    <s v="DEU"/>
    <n v="82927922"/>
    <s v="Europe"/>
    <x v="1"/>
  </r>
  <r>
    <x v="77"/>
    <n v="13"/>
    <n v="2"/>
    <n v="2020"/>
    <m/>
    <m/>
    <s v="Germany"/>
    <s v="DE"/>
    <s v="DEU"/>
    <n v="82927922"/>
    <s v="Europe"/>
    <x v="1"/>
  </r>
  <r>
    <x v="78"/>
    <n v="12"/>
    <n v="2"/>
    <n v="2020"/>
    <n v="2"/>
    <m/>
    <s v="Germany"/>
    <s v="DE"/>
    <s v="DEU"/>
    <n v="82927922"/>
    <s v="Europe"/>
    <x v="1"/>
  </r>
  <r>
    <x v="79"/>
    <n v="11"/>
    <n v="2"/>
    <n v="2020"/>
    <m/>
    <m/>
    <s v="Germany"/>
    <s v="DE"/>
    <s v="DEU"/>
    <n v="82927922"/>
    <s v="Europe"/>
    <x v="1"/>
  </r>
  <r>
    <x v="80"/>
    <n v="10"/>
    <n v="2"/>
    <n v="2020"/>
    <m/>
    <m/>
    <s v="Germany"/>
    <s v="DE"/>
    <s v="DEU"/>
    <n v="82927922"/>
    <s v="Europe"/>
    <x v="1"/>
  </r>
  <r>
    <x v="81"/>
    <n v="9"/>
    <n v="2"/>
    <n v="2020"/>
    <m/>
    <m/>
    <s v="Germany"/>
    <s v="DE"/>
    <s v="DEU"/>
    <n v="82927922"/>
    <s v="Europe"/>
    <x v="1"/>
  </r>
  <r>
    <x v="82"/>
    <n v="8"/>
    <n v="2"/>
    <n v="2020"/>
    <n v="1"/>
    <m/>
    <s v="Germany"/>
    <s v="DE"/>
    <s v="DEU"/>
    <n v="82927922"/>
    <s v="Europe"/>
    <x v="1"/>
  </r>
  <r>
    <x v="83"/>
    <n v="7"/>
    <n v="2"/>
    <n v="2020"/>
    <n v="1"/>
    <m/>
    <s v="Germany"/>
    <s v="DE"/>
    <s v="DEU"/>
    <n v="82927922"/>
    <s v="Europe"/>
    <x v="1"/>
  </r>
  <r>
    <x v="84"/>
    <n v="6"/>
    <n v="2"/>
    <n v="2020"/>
    <m/>
    <m/>
    <s v="Germany"/>
    <s v="DE"/>
    <s v="DEU"/>
    <n v="82927922"/>
    <s v="Europe"/>
    <x v="1"/>
  </r>
  <r>
    <x v="85"/>
    <n v="5"/>
    <n v="2"/>
    <n v="2020"/>
    <m/>
    <m/>
    <s v="Germany"/>
    <s v="DE"/>
    <s v="DEU"/>
    <n v="82927922"/>
    <s v="Europe"/>
    <x v="1"/>
  </r>
  <r>
    <x v="86"/>
    <n v="4"/>
    <n v="2"/>
    <n v="2020"/>
    <n v="2"/>
    <m/>
    <s v="Germany"/>
    <s v="DE"/>
    <s v="DEU"/>
    <n v="82927922"/>
    <s v="Europe"/>
    <x v="1"/>
  </r>
  <r>
    <x v="87"/>
    <n v="3"/>
    <n v="2"/>
    <n v="2020"/>
    <n v="1"/>
    <m/>
    <s v="Germany"/>
    <s v="DE"/>
    <s v="DEU"/>
    <n v="82927922"/>
    <s v="Europe"/>
    <x v="1"/>
  </r>
  <r>
    <x v="88"/>
    <n v="2"/>
    <n v="2"/>
    <n v="2020"/>
    <n v="1"/>
    <m/>
    <s v="Germany"/>
    <s v="DE"/>
    <s v="DEU"/>
    <n v="82927922"/>
    <s v="Europe"/>
    <x v="1"/>
  </r>
  <r>
    <x v="89"/>
    <n v="1"/>
    <n v="2"/>
    <n v="2020"/>
    <n v="2"/>
    <m/>
    <s v="Germany"/>
    <s v="DE"/>
    <s v="DEU"/>
    <n v="82927922"/>
    <s v="Europe"/>
    <x v="1"/>
  </r>
  <r>
    <x v="90"/>
    <n v="31"/>
    <n v="1"/>
    <n v="2020"/>
    <n v="1"/>
    <m/>
    <s v="Germany"/>
    <s v="DE"/>
    <s v="DEU"/>
    <n v="82927922"/>
    <s v="Europe"/>
    <x v="1"/>
  </r>
  <r>
    <x v="91"/>
    <n v="30"/>
    <n v="1"/>
    <n v="2020"/>
    <m/>
    <m/>
    <s v="Germany"/>
    <s v="DE"/>
    <s v="DEU"/>
    <n v="82927922"/>
    <s v="Europe"/>
    <x v="1"/>
  </r>
  <r>
    <x v="92"/>
    <n v="29"/>
    <n v="1"/>
    <n v="2020"/>
    <n v="3"/>
    <m/>
    <s v="Germany"/>
    <s v="DE"/>
    <s v="DEU"/>
    <n v="82927922"/>
    <s v="Europe"/>
    <x v="1"/>
  </r>
  <r>
    <x v="93"/>
    <n v="28"/>
    <n v="1"/>
    <n v="2020"/>
    <n v="1"/>
    <m/>
    <s v="Germany"/>
    <s v="DE"/>
    <s v="DEU"/>
    <n v="82927922"/>
    <s v="Europe"/>
    <x v="1"/>
  </r>
  <r>
    <x v="94"/>
    <n v="27"/>
    <n v="1"/>
    <n v="2020"/>
    <m/>
    <m/>
    <s v="Germany"/>
    <s v="DE"/>
    <s v="DEU"/>
    <n v="82927922"/>
    <s v="Europe"/>
    <x v="1"/>
  </r>
  <r>
    <x v="95"/>
    <n v="26"/>
    <n v="1"/>
    <n v="2020"/>
    <m/>
    <m/>
    <s v="Germany"/>
    <s v="DE"/>
    <s v="DEU"/>
    <n v="82927922"/>
    <s v="Europe"/>
    <x v="1"/>
  </r>
  <r>
    <x v="96"/>
    <n v="25"/>
    <n v="1"/>
    <n v="2020"/>
    <m/>
    <m/>
    <s v="Germany"/>
    <s v="DE"/>
    <s v="DEU"/>
    <n v="82927922"/>
    <s v="Europe"/>
    <x v="1"/>
  </r>
  <r>
    <x v="97"/>
    <n v="24"/>
    <n v="1"/>
    <n v="2020"/>
    <m/>
    <m/>
    <s v="Germany"/>
    <s v="DE"/>
    <s v="DEU"/>
    <n v="82927922"/>
    <s v="Europe"/>
    <x v="1"/>
  </r>
  <r>
    <x v="98"/>
    <n v="23"/>
    <n v="1"/>
    <n v="2020"/>
    <m/>
    <m/>
    <s v="Germany"/>
    <s v="DE"/>
    <s v="DEU"/>
    <n v="82927922"/>
    <s v="Europe"/>
    <x v="1"/>
  </r>
  <r>
    <x v="99"/>
    <n v="22"/>
    <n v="1"/>
    <n v="2020"/>
    <m/>
    <m/>
    <s v="Germany"/>
    <s v="DE"/>
    <s v="DEU"/>
    <n v="82927922"/>
    <s v="Europe"/>
    <x v="1"/>
  </r>
  <r>
    <x v="100"/>
    <n v="21"/>
    <n v="1"/>
    <n v="2020"/>
    <m/>
    <m/>
    <s v="Germany"/>
    <s v="DE"/>
    <s v="DEU"/>
    <n v="82927922"/>
    <s v="Europe"/>
    <x v="1"/>
  </r>
  <r>
    <x v="101"/>
    <n v="20"/>
    <n v="1"/>
    <n v="2020"/>
    <m/>
    <m/>
    <s v="Germany"/>
    <s v="DE"/>
    <s v="DEU"/>
    <n v="82927922"/>
    <s v="Europe"/>
    <x v="1"/>
  </r>
  <r>
    <x v="102"/>
    <n v="19"/>
    <n v="1"/>
    <n v="2020"/>
    <m/>
    <m/>
    <s v="Germany"/>
    <s v="DE"/>
    <s v="DEU"/>
    <n v="82927922"/>
    <s v="Europe"/>
    <x v="1"/>
  </r>
  <r>
    <x v="103"/>
    <n v="18"/>
    <n v="1"/>
    <n v="2020"/>
    <m/>
    <m/>
    <s v="Germany"/>
    <s v="DE"/>
    <s v="DEU"/>
    <n v="82927922"/>
    <s v="Europe"/>
    <x v="1"/>
  </r>
  <r>
    <x v="104"/>
    <n v="17"/>
    <n v="1"/>
    <n v="2020"/>
    <m/>
    <m/>
    <s v="Germany"/>
    <s v="DE"/>
    <s v="DEU"/>
    <n v="82927922"/>
    <s v="Europe"/>
    <x v="1"/>
  </r>
  <r>
    <x v="105"/>
    <n v="16"/>
    <n v="1"/>
    <n v="2020"/>
    <m/>
    <m/>
    <s v="Germany"/>
    <s v="DE"/>
    <s v="DEU"/>
    <n v="82927922"/>
    <s v="Europe"/>
    <x v="1"/>
  </r>
  <r>
    <x v="106"/>
    <n v="15"/>
    <n v="1"/>
    <n v="2020"/>
    <m/>
    <m/>
    <s v="Germany"/>
    <s v="DE"/>
    <s v="DEU"/>
    <n v="82927922"/>
    <s v="Europe"/>
    <x v="1"/>
  </r>
  <r>
    <x v="107"/>
    <n v="14"/>
    <n v="1"/>
    <n v="2020"/>
    <m/>
    <m/>
    <s v="Germany"/>
    <s v="DE"/>
    <s v="DEU"/>
    <n v="82927922"/>
    <s v="Europe"/>
    <x v="1"/>
  </r>
  <r>
    <x v="108"/>
    <n v="13"/>
    <n v="1"/>
    <n v="2020"/>
    <m/>
    <m/>
    <s v="Germany"/>
    <s v="DE"/>
    <s v="DEU"/>
    <n v="82927922"/>
    <s v="Europe"/>
    <x v="1"/>
  </r>
  <r>
    <x v="109"/>
    <n v="12"/>
    <n v="1"/>
    <n v="2020"/>
    <m/>
    <m/>
    <s v="Germany"/>
    <s v="DE"/>
    <s v="DEU"/>
    <n v="82927922"/>
    <s v="Europe"/>
    <x v="1"/>
  </r>
  <r>
    <x v="110"/>
    <n v="11"/>
    <n v="1"/>
    <n v="2020"/>
    <m/>
    <m/>
    <s v="Germany"/>
    <s v="DE"/>
    <s v="DEU"/>
    <n v="82927922"/>
    <s v="Europe"/>
    <x v="1"/>
  </r>
  <r>
    <x v="111"/>
    <n v="10"/>
    <n v="1"/>
    <n v="2020"/>
    <m/>
    <m/>
    <s v="Germany"/>
    <s v="DE"/>
    <s v="DEU"/>
    <n v="82927922"/>
    <s v="Europe"/>
    <x v="1"/>
  </r>
  <r>
    <x v="112"/>
    <n v="9"/>
    <n v="1"/>
    <n v="2020"/>
    <m/>
    <m/>
    <s v="Germany"/>
    <s v="DE"/>
    <s v="DEU"/>
    <n v="82927922"/>
    <s v="Europe"/>
    <x v="1"/>
  </r>
  <r>
    <x v="113"/>
    <n v="8"/>
    <n v="1"/>
    <n v="2020"/>
    <m/>
    <m/>
    <s v="Germany"/>
    <s v="DE"/>
    <s v="DEU"/>
    <n v="82927922"/>
    <s v="Europe"/>
    <x v="1"/>
  </r>
  <r>
    <x v="114"/>
    <n v="7"/>
    <n v="1"/>
    <n v="2020"/>
    <m/>
    <m/>
    <s v="Germany"/>
    <s v="DE"/>
    <s v="DEU"/>
    <n v="82927922"/>
    <s v="Europe"/>
    <x v="1"/>
  </r>
  <r>
    <x v="115"/>
    <n v="6"/>
    <n v="1"/>
    <n v="2020"/>
    <m/>
    <m/>
    <s v="Germany"/>
    <s v="DE"/>
    <s v="DEU"/>
    <n v="82927922"/>
    <s v="Europe"/>
    <x v="1"/>
  </r>
  <r>
    <x v="116"/>
    <n v="5"/>
    <n v="1"/>
    <n v="2020"/>
    <m/>
    <m/>
    <s v="Germany"/>
    <s v="DE"/>
    <s v="DEU"/>
    <n v="82927922"/>
    <s v="Europe"/>
    <x v="1"/>
  </r>
  <r>
    <x v="117"/>
    <n v="4"/>
    <n v="1"/>
    <n v="2020"/>
    <m/>
    <m/>
    <s v="Germany"/>
    <s v="DE"/>
    <s v="DEU"/>
    <n v="82927922"/>
    <s v="Europe"/>
    <x v="1"/>
  </r>
  <r>
    <x v="118"/>
    <n v="3"/>
    <n v="1"/>
    <n v="2020"/>
    <m/>
    <m/>
    <s v="Germany"/>
    <s v="DE"/>
    <s v="DEU"/>
    <n v="82927922"/>
    <s v="Europe"/>
    <x v="1"/>
  </r>
  <r>
    <x v="119"/>
    <n v="2"/>
    <n v="1"/>
    <n v="2020"/>
    <m/>
    <m/>
    <s v="Germany"/>
    <s v="DE"/>
    <s v="DEU"/>
    <n v="82927922"/>
    <s v="Europe"/>
    <x v="1"/>
  </r>
  <r>
    <x v="120"/>
    <n v="1"/>
    <n v="1"/>
    <n v="2020"/>
    <m/>
    <m/>
    <s v="Germany"/>
    <s v="DE"/>
    <s v="DEU"/>
    <n v="82927922"/>
    <s v="Europe"/>
    <x v="1"/>
  </r>
  <r>
    <x v="121"/>
    <n v="31"/>
    <n v="12"/>
    <n v="2019"/>
    <m/>
    <m/>
    <s v="Germany"/>
    <s v="DE"/>
    <s v="DEU"/>
    <n v="82927922"/>
    <s v="Europe"/>
    <x v="1"/>
  </r>
  <r>
    <x v="0"/>
    <n v="3"/>
    <n v="5"/>
    <n v="2020"/>
    <n v="29"/>
    <n v="3"/>
    <s v="Greece"/>
    <s v="EL"/>
    <s v="GRC"/>
    <n v="10727668"/>
    <s v="Europe"/>
    <x v="1"/>
  </r>
  <r>
    <x v="1"/>
    <n v="2"/>
    <n v="5"/>
    <n v="2020"/>
    <m/>
    <m/>
    <s v="Greece"/>
    <s v="EL"/>
    <s v="GRC"/>
    <n v="10727668"/>
    <s v="Europe"/>
    <x v="1"/>
  </r>
  <r>
    <x v="2"/>
    <n v="1"/>
    <n v="5"/>
    <n v="2020"/>
    <n v="15"/>
    <n v="1"/>
    <s v="Greece"/>
    <s v="EL"/>
    <s v="GRC"/>
    <n v="10727668"/>
    <s v="Europe"/>
    <x v="1"/>
  </r>
  <r>
    <x v="3"/>
    <n v="30"/>
    <n v="4"/>
    <n v="2020"/>
    <n v="42"/>
    <n v="3"/>
    <s v="Greece"/>
    <s v="EL"/>
    <s v="GRC"/>
    <n v="10727668"/>
    <s v="Europe"/>
    <x v="1"/>
  </r>
  <r>
    <x v="4"/>
    <n v="29"/>
    <n v="4"/>
    <n v="2020"/>
    <m/>
    <m/>
    <s v="Greece"/>
    <s v="EL"/>
    <s v="GRC"/>
    <n v="10727668"/>
    <s v="Europe"/>
    <x v="1"/>
  </r>
  <r>
    <x v="5"/>
    <n v="28"/>
    <n v="4"/>
    <n v="2020"/>
    <n v="28"/>
    <n v="6"/>
    <s v="Greece"/>
    <s v="EL"/>
    <s v="GRC"/>
    <n v="10727668"/>
    <s v="Europe"/>
    <x v="1"/>
  </r>
  <r>
    <x v="6"/>
    <n v="27"/>
    <n v="4"/>
    <n v="2020"/>
    <m/>
    <m/>
    <s v="Greece"/>
    <s v="EL"/>
    <s v="GRC"/>
    <n v="10727668"/>
    <s v="Europe"/>
    <x v="1"/>
  </r>
  <r>
    <x v="7"/>
    <n v="26"/>
    <n v="4"/>
    <n v="2020"/>
    <n v="16"/>
    <m/>
    <s v="Greece"/>
    <s v="EL"/>
    <s v="GRC"/>
    <n v="10727668"/>
    <s v="Europe"/>
    <x v="1"/>
  </r>
  <r>
    <x v="8"/>
    <n v="25"/>
    <n v="4"/>
    <n v="2020"/>
    <n v="27"/>
    <n v="5"/>
    <s v="Greece"/>
    <s v="EL"/>
    <s v="GRC"/>
    <n v="10727668"/>
    <s v="Europe"/>
    <x v="1"/>
  </r>
  <r>
    <x v="9"/>
    <n v="24"/>
    <n v="4"/>
    <n v="2020"/>
    <n v="55"/>
    <n v="4"/>
    <s v="Greece"/>
    <s v="EL"/>
    <s v="GRC"/>
    <n v="10727668"/>
    <s v="Europe"/>
    <x v="1"/>
  </r>
  <r>
    <x v="10"/>
    <n v="23"/>
    <n v="4"/>
    <n v="2020"/>
    <n v="7"/>
    <m/>
    <s v="Greece"/>
    <s v="EL"/>
    <s v="GRC"/>
    <n v="10727668"/>
    <s v="Europe"/>
    <x v="1"/>
  </r>
  <r>
    <x v="11"/>
    <n v="22"/>
    <n v="4"/>
    <n v="2020"/>
    <n v="156"/>
    <n v="5"/>
    <s v="Greece"/>
    <s v="EL"/>
    <s v="GRC"/>
    <n v="10727668"/>
    <s v="Europe"/>
    <x v="1"/>
  </r>
  <r>
    <x v="12"/>
    <n v="21"/>
    <n v="4"/>
    <n v="2020"/>
    <n v="10"/>
    <n v="6"/>
    <s v="Greece"/>
    <s v="EL"/>
    <s v="GRC"/>
    <n v="10727668"/>
    <s v="Europe"/>
    <x v="1"/>
  </r>
  <r>
    <x v="13"/>
    <n v="20"/>
    <n v="4"/>
    <n v="2020"/>
    <n v="28"/>
    <n v="5"/>
    <s v="Greece"/>
    <s v="EL"/>
    <s v="GRC"/>
    <n v="10727668"/>
    <s v="Europe"/>
    <x v="1"/>
  </r>
  <r>
    <x v="14"/>
    <n v="19"/>
    <n v="4"/>
    <n v="2020"/>
    <m/>
    <m/>
    <s v="Greece"/>
    <s v="EL"/>
    <s v="GRC"/>
    <n v="10727668"/>
    <s v="Europe"/>
    <x v="1"/>
  </r>
  <r>
    <x v="15"/>
    <n v="18"/>
    <n v="4"/>
    <n v="2020"/>
    <m/>
    <m/>
    <s v="Greece"/>
    <s v="EL"/>
    <s v="GRC"/>
    <n v="10727668"/>
    <s v="Europe"/>
    <x v="1"/>
  </r>
  <r>
    <x v="16"/>
    <n v="17"/>
    <n v="4"/>
    <n v="2020"/>
    <n v="15"/>
    <n v="3"/>
    <s v="Greece"/>
    <s v="EL"/>
    <s v="GRC"/>
    <n v="10727668"/>
    <s v="Europe"/>
    <x v="1"/>
  </r>
  <r>
    <x v="17"/>
    <n v="16"/>
    <n v="4"/>
    <n v="2020"/>
    <n v="22"/>
    <n v="1"/>
    <s v="Greece"/>
    <s v="EL"/>
    <s v="GRC"/>
    <n v="10727668"/>
    <s v="Europe"/>
    <x v="1"/>
  </r>
  <r>
    <x v="18"/>
    <n v="15"/>
    <n v="4"/>
    <n v="2020"/>
    <n v="25"/>
    <n v="2"/>
    <s v="Greece"/>
    <s v="EL"/>
    <s v="GRC"/>
    <n v="10727668"/>
    <s v="Europe"/>
    <x v="1"/>
  </r>
  <r>
    <x v="19"/>
    <n v="14"/>
    <n v="4"/>
    <n v="2020"/>
    <n v="31"/>
    <n v="1"/>
    <s v="Greece"/>
    <s v="EL"/>
    <s v="GRC"/>
    <n v="10727668"/>
    <s v="Europe"/>
    <x v="1"/>
  </r>
  <r>
    <x v="20"/>
    <n v="13"/>
    <n v="4"/>
    <n v="2020"/>
    <n v="33"/>
    <n v="5"/>
    <s v="Greece"/>
    <s v="EL"/>
    <s v="GRC"/>
    <n v="10727668"/>
    <s v="Europe"/>
    <x v="1"/>
  </r>
  <r>
    <x v="21"/>
    <n v="12"/>
    <n v="4"/>
    <n v="2020"/>
    <n v="70"/>
    <n v="3"/>
    <s v="Greece"/>
    <s v="EL"/>
    <s v="GRC"/>
    <n v="10727668"/>
    <s v="Europe"/>
    <x v="1"/>
  </r>
  <r>
    <x v="22"/>
    <n v="11"/>
    <n v="4"/>
    <n v="2020"/>
    <n v="56"/>
    <n v="4"/>
    <s v="Greece"/>
    <s v="EL"/>
    <s v="GRC"/>
    <n v="10727668"/>
    <s v="Europe"/>
    <x v="1"/>
  </r>
  <r>
    <x v="23"/>
    <n v="10"/>
    <n v="4"/>
    <n v="2020"/>
    <n v="71"/>
    <n v="3"/>
    <s v="Greece"/>
    <s v="EL"/>
    <s v="GRC"/>
    <n v="10727668"/>
    <s v="Europe"/>
    <x v="1"/>
  </r>
  <r>
    <x v="24"/>
    <n v="9"/>
    <n v="4"/>
    <n v="2020"/>
    <n v="52"/>
    <n v="2"/>
    <s v="Greece"/>
    <s v="EL"/>
    <s v="GRC"/>
    <n v="10727668"/>
    <s v="Europe"/>
    <x v="1"/>
  </r>
  <r>
    <x v="25"/>
    <n v="8"/>
    <n v="4"/>
    <n v="2020"/>
    <n v="77"/>
    <n v="2"/>
    <s v="Greece"/>
    <s v="EL"/>
    <s v="GRC"/>
    <n v="10727668"/>
    <s v="Europe"/>
    <x v="1"/>
  </r>
  <r>
    <x v="26"/>
    <n v="7"/>
    <n v="4"/>
    <n v="2020"/>
    <n v="20"/>
    <n v="6"/>
    <s v="Greece"/>
    <s v="EL"/>
    <s v="GRC"/>
    <n v="10727668"/>
    <s v="Europe"/>
    <x v="1"/>
  </r>
  <r>
    <x v="27"/>
    <n v="6"/>
    <n v="4"/>
    <n v="2020"/>
    <n v="62"/>
    <n v="5"/>
    <s v="Greece"/>
    <s v="EL"/>
    <s v="GRC"/>
    <n v="10727668"/>
    <s v="Europe"/>
    <x v="1"/>
  </r>
  <r>
    <x v="28"/>
    <n v="5"/>
    <n v="4"/>
    <n v="2020"/>
    <n v="60"/>
    <n v="9"/>
    <s v="Greece"/>
    <s v="EL"/>
    <s v="GRC"/>
    <n v="10727668"/>
    <s v="Europe"/>
    <x v="1"/>
  </r>
  <r>
    <x v="29"/>
    <n v="4"/>
    <n v="4"/>
    <n v="2020"/>
    <n v="99"/>
    <n v="6"/>
    <s v="Greece"/>
    <s v="EL"/>
    <s v="GRC"/>
    <n v="10727668"/>
    <s v="Europe"/>
    <x v="1"/>
  </r>
  <r>
    <x v="30"/>
    <n v="3"/>
    <n v="4"/>
    <n v="2020"/>
    <n v="139"/>
    <n v="3"/>
    <s v="Greece"/>
    <s v="EL"/>
    <s v="GRC"/>
    <n v="10727668"/>
    <s v="Europe"/>
    <x v="1"/>
  </r>
  <r>
    <x v="31"/>
    <n v="2"/>
    <n v="4"/>
    <n v="2020"/>
    <n v="61"/>
    <n v="1"/>
    <s v="Greece"/>
    <s v="EL"/>
    <s v="GRC"/>
    <n v="10727668"/>
    <s v="Europe"/>
    <x v="1"/>
  </r>
  <r>
    <x v="32"/>
    <n v="1"/>
    <n v="4"/>
    <n v="2020"/>
    <n v="102"/>
    <n v="6"/>
    <s v="Greece"/>
    <s v="EL"/>
    <s v="GRC"/>
    <n v="10727668"/>
    <s v="Europe"/>
    <x v="1"/>
  </r>
  <r>
    <x v="33"/>
    <n v="31"/>
    <n v="3"/>
    <n v="2020"/>
    <n v="56"/>
    <n v="5"/>
    <s v="Greece"/>
    <s v="EL"/>
    <s v="GRC"/>
    <n v="10727668"/>
    <s v="Europe"/>
    <x v="1"/>
  </r>
  <r>
    <x v="34"/>
    <n v="30"/>
    <n v="3"/>
    <n v="2020"/>
    <n v="95"/>
    <n v="6"/>
    <s v="Greece"/>
    <s v="EL"/>
    <s v="GRC"/>
    <n v="10727668"/>
    <s v="Europe"/>
    <x v="1"/>
  </r>
  <r>
    <x v="35"/>
    <n v="29"/>
    <n v="3"/>
    <n v="2020"/>
    <n v="95"/>
    <n v="4"/>
    <s v="Greece"/>
    <s v="EL"/>
    <s v="GRC"/>
    <n v="10727668"/>
    <s v="Europe"/>
    <x v="1"/>
  </r>
  <r>
    <x v="36"/>
    <n v="28"/>
    <n v="3"/>
    <n v="2020"/>
    <n v="74"/>
    <n v="2"/>
    <s v="Greece"/>
    <s v="EL"/>
    <s v="GRC"/>
    <n v="10727668"/>
    <s v="Europe"/>
    <x v="1"/>
  </r>
  <r>
    <x v="37"/>
    <n v="27"/>
    <n v="3"/>
    <n v="2020"/>
    <n v="71"/>
    <n v="4"/>
    <s v="Greece"/>
    <s v="EL"/>
    <s v="GRC"/>
    <n v="10727668"/>
    <s v="Europe"/>
    <x v="1"/>
  </r>
  <r>
    <x v="38"/>
    <n v="26"/>
    <n v="3"/>
    <n v="2020"/>
    <n v="78"/>
    <n v="2"/>
    <s v="Greece"/>
    <s v="EL"/>
    <s v="GRC"/>
    <n v="10727668"/>
    <s v="Europe"/>
    <x v="1"/>
  </r>
  <r>
    <x v="39"/>
    <n v="25"/>
    <n v="3"/>
    <n v="2020"/>
    <n v="48"/>
    <n v="3"/>
    <s v="Greece"/>
    <s v="EL"/>
    <s v="GRC"/>
    <n v="10727668"/>
    <s v="Europe"/>
    <x v="1"/>
  </r>
  <r>
    <x v="40"/>
    <n v="24"/>
    <n v="3"/>
    <n v="2020"/>
    <n v="71"/>
    <n v="2"/>
    <s v="Greece"/>
    <s v="EL"/>
    <s v="GRC"/>
    <n v="10727668"/>
    <s v="Europe"/>
    <x v="1"/>
  </r>
  <r>
    <x v="41"/>
    <n v="23"/>
    <n v="3"/>
    <n v="2020"/>
    <n v="94"/>
    <n v="2"/>
    <s v="Greece"/>
    <s v="EL"/>
    <s v="GRC"/>
    <n v="10727668"/>
    <s v="Europe"/>
    <x v="1"/>
  </r>
  <r>
    <x v="42"/>
    <n v="22"/>
    <n v="3"/>
    <n v="2020"/>
    <n v="35"/>
    <n v="5"/>
    <s v="Greece"/>
    <s v="EL"/>
    <s v="GRC"/>
    <n v="10727668"/>
    <s v="Europe"/>
    <x v="1"/>
  </r>
  <r>
    <x v="43"/>
    <n v="21"/>
    <n v="3"/>
    <n v="2020"/>
    <n v="31"/>
    <n v="3"/>
    <s v="Greece"/>
    <s v="EL"/>
    <s v="GRC"/>
    <n v="10727668"/>
    <s v="Europe"/>
    <x v="1"/>
  </r>
  <r>
    <x v="44"/>
    <n v="20"/>
    <n v="3"/>
    <n v="2020"/>
    <n v="46"/>
    <m/>
    <s v="Greece"/>
    <s v="EL"/>
    <s v="GRC"/>
    <n v="10727668"/>
    <s v="Europe"/>
    <x v="1"/>
  </r>
  <r>
    <x v="45"/>
    <n v="19"/>
    <n v="3"/>
    <n v="2020"/>
    <n v="31"/>
    <m/>
    <s v="Greece"/>
    <s v="EL"/>
    <s v="GRC"/>
    <n v="10727668"/>
    <s v="Europe"/>
    <x v="1"/>
  </r>
  <r>
    <x v="46"/>
    <n v="18"/>
    <n v="3"/>
    <n v="2020"/>
    <n v="35"/>
    <n v="1"/>
    <s v="Greece"/>
    <s v="EL"/>
    <s v="GRC"/>
    <n v="10727668"/>
    <s v="Europe"/>
    <x v="1"/>
  </r>
  <r>
    <x v="47"/>
    <n v="17"/>
    <n v="3"/>
    <n v="2020"/>
    <n v="21"/>
    <m/>
    <s v="Greece"/>
    <s v="EL"/>
    <s v="GRC"/>
    <n v="10727668"/>
    <s v="Europe"/>
    <x v="1"/>
  </r>
  <r>
    <x v="48"/>
    <n v="16"/>
    <n v="3"/>
    <n v="2020"/>
    <n v="103"/>
    <n v="1"/>
    <s v="Greece"/>
    <s v="EL"/>
    <s v="GRC"/>
    <n v="10727668"/>
    <s v="Europe"/>
    <x v="1"/>
  </r>
  <r>
    <x v="49"/>
    <n v="15"/>
    <n v="3"/>
    <n v="2020"/>
    <n v="38"/>
    <n v="2"/>
    <s v="Greece"/>
    <s v="EL"/>
    <s v="GRC"/>
    <n v="10727668"/>
    <s v="Europe"/>
    <x v="1"/>
  </r>
  <r>
    <x v="50"/>
    <n v="14"/>
    <n v="3"/>
    <n v="2020"/>
    <n v="57"/>
    <m/>
    <s v="Greece"/>
    <s v="EL"/>
    <s v="GRC"/>
    <n v="10727668"/>
    <s v="Europe"/>
    <x v="1"/>
  </r>
  <r>
    <x v="51"/>
    <n v="13"/>
    <n v="3"/>
    <n v="2020"/>
    <n v="34"/>
    <m/>
    <s v="Greece"/>
    <s v="EL"/>
    <s v="GRC"/>
    <n v="10727668"/>
    <s v="Europe"/>
    <x v="1"/>
  </r>
  <r>
    <x v="52"/>
    <n v="12"/>
    <n v="3"/>
    <n v="2020"/>
    <n v="9"/>
    <n v="1"/>
    <s v="Greece"/>
    <s v="EL"/>
    <s v="GRC"/>
    <n v="10727668"/>
    <s v="Europe"/>
    <x v="1"/>
  </r>
  <r>
    <x v="53"/>
    <n v="11"/>
    <n v="3"/>
    <n v="2020"/>
    <n v="6"/>
    <m/>
    <s v="Greece"/>
    <s v="EL"/>
    <s v="GRC"/>
    <n v="10727668"/>
    <s v="Europe"/>
    <x v="1"/>
  </r>
  <r>
    <x v="54"/>
    <n v="10"/>
    <n v="3"/>
    <n v="2020"/>
    <n v="11"/>
    <m/>
    <s v="Greece"/>
    <s v="EL"/>
    <s v="GRC"/>
    <n v="10727668"/>
    <s v="Europe"/>
    <x v="1"/>
  </r>
  <r>
    <x v="55"/>
    <n v="9"/>
    <n v="3"/>
    <n v="2020"/>
    <n v="7"/>
    <m/>
    <s v="Greece"/>
    <s v="EL"/>
    <s v="GRC"/>
    <n v="10727668"/>
    <s v="Europe"/>
    <x v="1"/>
  </r>
  <r>
    <x v="57"/>
    <n v="8"/>
    <n v="3"/>
    <n v="2020"/>
    <n v="21"/>
    <m/>
    <s v="Greece"/>
    <s v="EL"/>
    <s v="GRC"/>
    <n v="10727668"/>
    <s v="Europe"/>
    <x v="1"/>
  </r>
  <r>
    <x v="58"/>
    <n v="7"/>
    <n v="3"/>
    <n v="2020"/>
    <n v="13"/>
    <m/>
    <s v="Greece"/>
    <s v="EL"/>
    <s v="GRC"/>
    <n v="10727668"/>
    <s v="Europe"/>
    <x v="1"/>
  </r>
  <r>
    <x v="56"/>
    <n v="6"/>
    <n v="3"/>
    <n v="2020"/>
    <n v="22"/>
    <m/>
    <s v="Greece"/>
    <s v="EL"/>
    <s v="GRC"/>
    <n v="10727668"/>
    <s v="Europe"/>
    <x v="1"/>
  </r>
  <r>
    <x v="122"/>
    <n v="5"/>
    <n v="3"/>
    <n v="2020"/>
    <n v="3"/>
    <m/>
    <s v="Greece"/>
    <s v="EL"/>
    <s v="GRC"/>
    <n v="10727668"/>
    <s v="Europe"/>
    <x v="1"/>
  </r>
  <r>
    <x v="59"/>
    <n v="2"/>
    <n v="3"/>
    <n v="2020"/>
    <m/>
    <m/>
    <s v="Greece"/>
    <s v="EL"/>
    <s v="GRC"/>
    <n v="10727668"/>
    <s v="Europe"/>
    <x v="1"/>
  </r>
  <r>
    <x v="60"/>
    <n v="1"/>
    <n v="3"/>
    <n v="2020"/>
    <n v="3"/>
    <m/>
    <s v="Greece"/>
    <s v="EL"/>
    <s v="GRC"/>
    <n v="10727668"/>
    <s v="Europe"/>
    <x v="1"/>
  </r>
  <r>
    <x v="61"/>
    <n v="29"/>
    <n v="2"/>
    <n v="2020"/>
    <n v="1"/>
    <m/>
    <s v="Greece"/>
    <s v="EL"/>
    <s v="GRC"/>
    <n v="10727668"/>
    <s v="Europe"/>
    <x v="1"/>
  </r>
  <r>
    <x v="62"/>
    <n v="28"/>
    <n v="2"/>
    <n v="2020"/>
    <n v="2"/>
    <m/>
    <s v="Greece"/>
    <s v="EL"/>
    <s v="GRC"/>
    <n v="10727668"/>
    <s v="Europe"/>
    <x v="1"/>
  </r>
  <r>
    <x v="63"/>
    <n v="27"/>
    <n v="2"/>
    <n v="2020"/>
    <n v="1"/>
    <m/>
    <s v="Greece"/>
    <s v="EL"/>
    <s v="GRC"/>
    <n v="10727668"/>
    <s v="Europe"/>
    <x v="1"/>
  </r>
  <r>
    <x v="64"/>
    <n v="26"/>
    <n v="2"/>
    <n v="2020"/>
    <m/>
    <m/>
    <s v="Greece"/>
    <s v="EL"/>
    <s v="GRC"/>
    <n v="10727668"/>
    <s v="Europe"/>
    <x v="1"/>
  </r>
  <r>
    <x v="65"/>
    <n v="25"/>
    <n v="2"/>
    <n v="2020"/>
    <m/>
    <m/>
    <s v="Greece"/>
    <s v="EL"/>
    <s v="GRC"/>
    <n v="10727668"/>
    <s v="Europe"/>
    <x v="1"/>
  </r>
  <r>
    <x v="66"/>
    <n v="24"/>
    <n v="2"/>
    <n v="2020"/>
    <m/>
    <m/>
    <s v="Greece"/>
    <s v="EL"/>
    <s v="GRC"/>
    <n v="10727668"/>
    <s v="Europe"/>
    <x v="1"/>
  </r>
  <r>
    <x v="67"/>
    <n v="23"/>
    <n v="2"/>
    <n v="2020"/>
    <m/>
    <m/>
    <s v="Greece"/>
    <s v="EL"/>
    <s v="GRC"/>
    <n v="10727668"/>
    <s v="Europe"/>
    <x v="1"/>
  </r>
  <r>
    <x v="68"/>
    <n v="22"/>
    <n v="2"/>
    <n v="2020"/>
    <m/>
    <m/>
    <s v="Greece"/>
    <s v="EL"/>
    <s v="GRC"/>
    <n v="10727668"/>
    <s v="Europe"/>
    <x v="1"/>
  </r>
  <r>
    <x v="69"/>
    <n v="21"/>
    <n v="2"/>
    <n v="2020"/>
    <m/>
    <m/>
    <s v="Greece"/>
    <s v="EL"/>
    <s v="GRC"/>
    <n v="10727668"/>
    <s v="Europe"/>
    <x v="1"/>
  </r>
  <r>
    <x v="70"/>
    <n v="20"/>
    <n v="2"/>
    <n v="2020"/>
    <m/>
    <m/>
    <s v="Greece"/>
    <s v="EL"/>
    <s v="GRC"/>
    <n v="10727668"/>
    <s v="Europe"/>
    <x v="1"/>
  </r>
  <r>
    <x v="71"/>
    <n v="19"/>
    <n v="2"/>
    <n v="2020"/>
    <m/>
    <m/>
    <s v="Greece"/>
    <s v="EL"/>
    <s v="GRC"/>
    <n v="10727668"/>
    <s v="Europe"/>
    <x v="1"/>
  </r>
  <r>
    <x v="72"/>
    <n v="18"/>
    <n v="2"/>
    <n v="2020"/>
    <m/>
    <m/>
    <s v="Greece"/>
    <s v="EL"/>
    <s v="GRC"/>
    <n v="10727668"/>
    <s v="Europe"/>
    <x v="1"/>
  </r>
  <r>
    <x v="73"/>
    <n v="17"/>
    <n v="2"/>
    <n v="2020"/>
    <m/>
    <m/>
    <s v="Greece"/>
    <s v="EL"/>
    <s v="GRC"/>
    <n v="10727668"/>
    <s v="Europe"/>
    <x v="1"/>
  </r>
  <r>
    <x v="74"/>
    <n v="16"/>
    <n v="2"/>
    <n v="2020"/>
    <m/>
    <m/>
    <s v="Greece"/>
    <s v="EL"/>
    <s v="GRC"/>
    <n v="10727668"/>
    <s v="Europe"/>
    <x v="1"/>
  </r>
  <r>
    <x v="75"/>
    <n v="15"/>
    <n v="2"/>
    <n v="2020"/>
    <m/>
    <m/>
    <s v="Greece"/>
    <s v="EL"/>
    <s v="GRC"/>
    <n v="10727668"/>
    <s v="Europe"/>
    <x v="1"/>
  </r>
  <r>
    <x v="76"/>
    <n v="14"/>
    <n v="2"/>
    <n v="2020"/>
    <m/>
    <m/>
    <s v="Greece"/>
    <s v="EL"/>
    <s v="GRC"/>
    <n v="10727668"/>
    <s v="Europe"/>
    <x v="1"/>
  </r>
  <r>
    <x v="77"/>
    <n v="13"/>
    <n v="2"/>
    <n v="2020"/>
    <m/>
    <m/>
    <s v="Greece"/>
    <s v="EL"/>
    <s v="GRC"/>
    <n v="10727668"/>
    <s v="Europe"/>
    <x v="1"/>
  </r>
  <r>
    <x v="78"/>
    <n v="12"/>
    <n v="2"/>
    <n v="2020"/>
    <m/>
    <m/>
    <s v="Greece"/>
    <s v="EL"/>
    <s v="GRC"/>
    <n v="10727668"/>
    <s v="Europe"/>
    <x v="1"/>
  </r>
  <r>
    <x v="79"/>
    <n v="11"/>
    <n v="2"/>
    <n v="2020"/>
    <m/>
    <m/>
    <s v="Greece"/>
    <s v="EL"/>
    <s v="GRC"/>
    <n v="10727668"/>
    <s v="Europe"/>
    <x v="1"/>
  </r>
  <r>
    <x v="80"/>
    <n v="10"/>
    <n v="2"/>
    <n v="2020"/>
    <m/>
    <m/>
    <s v="Greece"/>
    <s v="EL"/>
    <s v="GRC"/>
    <n v="10727668"/>
    <s v="Europe"/>
    <x v="1"/>
  </r>
  <r>
    <x v="81"/>
    <n v="9"/>
    <n v="2"/>
    <n v="2020"/>
    <m/>
    <m/>
    <s v="Greece"/>
    <s v="EL"/>
    <s v="GRC"/>
    <n v="10727668"/>
    <s v="Europe"/>
    <x v="1"/>
  </r>
  <r>
    <x v="82"/>
    <n v="8"/>
    <n v="2"/>
    <n v="2020"/>
    <m/>
    <m/>
    <s v="Greece"/>
    <s v="EL"/>
    <s v="GRC"/>
    <n v="10727668"/>
    <s v="Europe"/>
    <x v="1"/>
  </r>
  <r>
    <x v="83"/>
    <n v="7"/>
    <n v="2"/>
    <n v="2020"/>
    <m/>
    <m/>
    <s v="Greece"/>
    <s v="EL"/>
    <s v="GRC"/>
    <n v="10727668"/>
    <s v="Europe"/>
    <x v="1"/>
  </r>
  <r>
    <x v="84"/>
    <n v="6"/>
    <n v="2"/>
    <n v="2020"/>
    <m/>
    <m/>
    <s v="Greece"/>
    <s v="EL"/>
    <s v="GRC"/>
    <n v="10727668"/>
    <s v="Europe"/>
    <x v="1"/>
  </r>
  <r>
    <x v="85"/>
    <n v="5"/>
    <n v="2"/>
    <n v="2020"/>
    <m/>
    <m/>
    <s v="Greece"/>
    <s v="EL"/>
    <s v="GRC"/>
    <n v="10727668"/>
    <s v="Europe"/>
    <x v="1"/>
  </r>
  <r>
    <x v="86"/>
    <n v="4"/>
    <n v="2"/>
    <n v="2020"/>
    <m/>
    <m/>
    <s v="Greece"/>
    <s v="EL"/>
    <s v="GRC"/>
    <n v="10727668"/>
    <s v="Europe"/>
    <x v="1"/>
  </r>
  <r>
    <x v="87"/>
    <n v="3"/>
    <n v="2"/>
    <n v="2020"/>
    <m/>
    <m/>
    <s v="Greece"/>
    <s v="EL"/>
    <s v="GRC"/>
    <n v="10727668"/>
    <s v="Europe"/>
    <x v="1"/>
  </r>
  <r>
    <x v="88"/>
    <n v="2"/>
    <n v="2"/>
    <n v="2020"/>
    <m/>
    <m/>
    <s v="Greece"/>
    <s v="EL"/>
    <s v="GRC"/>
    <n v="10727668"/>
    <s v="Europe"/>
    <x v="1"/>
  </r>
  <r>
    <x v="89"/>
    <n v="1"/>
    <n v="2"/>
    <n v="2020"/>
    <m/>
    <m/>
    <s v="Greece"/>
    <s v="EL"/>
    <s v="GRC"/>
    <n v="10727668"/>
    <s v="Europe"/>
    <x v="1"/>
  </r>
  <r>
    <x v="90"/>
    <n v="31"/>
    <n v="1"/>
    <n v="2020"/>
    <m/>
    <m/>
    <s v="Greece"/>
    <s v="EL"/>
    <s v="GRC"/>
    <n v="10727668"/>
    <s v="Europe"/>
    <x v="1"/>
  </r>
  <r>
    <x v="91"/>
    <n v="30"/>
    <n v="1"/>
    <n v="2020"/>
    <m/>
    <m/>
    <s v="Greece"/>
    <s v="EL"/>
    <s v="GRC"/>
    <n v="10727668"/>
    <s v="Europe"/>
    <x v="1"/>
  </r>
  <r>
    <x v="92"/>
    <n v="29"/>
    <n v="1"/>
    <n v="2020"/>
    <m/>
    <m/>
    <s v="Greece"/>
    <s v="EL"/>
    <s v="GRC"/>
    <n v="10727668"/>
    <s v="Europe"/>
    <x v="1"/>
  </r>
  <r>
    <x v="93"/>
    <n v="28"/>
    <n v="1"/>
    <n v="2020"/>
    <m/>
    <m/>
    <s v="Greece"/>
    <s v="EL"/>
    <s v="GRC"/>
    <n v="10727668"/>
    <s v="Europe"/>
    <x v="1"/>
  </r>
  <r>
    <x v="94"/>
    <n v="27"/>
    <n v="1"/>
    <n v="2020"/>
    <m/>
    <m/>
    <s v="Greece"/>
    <s v="EL"/>
    <s v="GRC"/>
    <n v="10727668"/>
    <s v="Europe"/>
    <x v="1"/>
  </r>
  <r>
    <x v="95"/>
    <n v="26"/>
    <n v="1"/>
    <n v="2020"/>
    <m/>
    <m/>
    <s v="Greece"/>
    <s v="EL"/>
    <s v="GRC"/>
    <n v="10727668"/>
    <s v="Europe"/>
    <x v="1"/>
  </r>
  <r>
    <x v="96"/>
    <n v="25"/>
    <n v="1"/>
    <n v="2020"/>
    <m/>
    <m/>
    <s v="Greece"/>
    <s v="EL"/>
    <s v="GRC"/>
    <n v="10727668"/>
    <s v="Europe"/>
    <x v="1"/>
  </r>
  <r>
    <x v="97"/>
    <n v="24"/>
    <n v="1"/>
    <n v="2020"/>
    <m/>
    <m/>
    <s v="Greece"/>
    <s v="EL"/>
    <s v="GRC"/>
    <n v="10727668"/>
    <s v="Europe"/>
    <x v="1"/>
  </r>
  <r>
    <x v="98"/>
    <n v="23"/>
    <n v="1"/>
    <n v="2020"/>
    <m/>
    <m/>
    <s v="Greece"/>
    <s v="EL"/>
    <s v="GRC"/>
    <n v="10727668"/>
    <s v="Europe"/>
    <x v="1"/>
  </r>
  <r>
    <x v="99"/>
    <n v="22"/>
    <n v="1"/>
    <n v="2020"/>
    <m/>
    <m/>
    <s v="Greece"/>
    <s v="EL"/>
    <s v="GRC"/>
    <n v="10727668"/>
    <s v="Europe"/>
    <x v="1"/>
  </r>
  <r>
    <x v="100"/>
    <n v="21"/>
    <n v="1"/>
    <n v="2020"/>
    <m/>
    <m/>
    <s v="Greece"/>
    <s v="EL"/>
    <s v="GRC"/>
    <n v="10727668"/>
    <s v="Europe"/>
    <x v="1"/>
  </r>
  <r>
    <x v="101"/>
    <n v="20"/>
    <n v="1"/>
    <n v="2020"/>
    <m/>
    <m/>
    <s v="Greece"/>
    <s v="EL"/>
    <s v="GRC"/>
    <n v="10727668"/>
    <s v="Europe"/>
    <x v="1"/>
  </r>
  <r>
    <x v="102"/>
    <n v="19"/>
    <n v="1"/>
    <n v="2020"/>
    <m/>
    <m/>
    <s v="Greece"/>
    <s v="EL"/>
    <s v="GRC"/>
    <n v="10727668"/>
    <s v="Europe"/>
    <x v="1"/>
  </r>
  <r>
    <x v="103"/>
    <n v="18"/>
    <n v="1"/>
    <n v="2020"/>
    <m/>
    <m/>
    <s v="Greece"/>
    <s v="EL"/>
    <s v="GRC"/>
    <n v="10727668"/>
    <s v="Europe"/>
    <x v="1"/>
  </r>
  <r>
    <x v="104"/>
    <n v="17"/>
    <n v="1"/>
    <n v="2020"/>
    <m/>
    <m/>
    <s v="Greece"/>
    <s v="EL"/>
    <s v="GRC"/>
    <n v="10727668"/>
    <s v="Europe"/>
    <x v="1"/>
  </r>
  <r>
    <x v="105"/>
    <n v="16"/>
    <n v="1"/>
    <n v="2020"/>
    <m/>
    <m/>
    <s v="Greece"/>
    <s v="EL"/>
    <s v="GRC"/>
    <n v="10727668"/>
    <s v="Europe"/>
    <x v="1"/>
  </r>
  <r>
    <x v="106"/>
    <n v="15"/>
    <n v="1"/>
    <n v="2020"/>
    <m/>
    <m/>
    <s v="Greece"/>
    <s v="EL"/>
    <s v="GRC"/>
    <n v="10727668"/>
    <s v="Europe"/>
    <x v="1"/>
  </r>
  <r>
    <x v="107"/>
    <n v="14"/>
    <n v="1"/>
    <n v="2020"/>
    <m/>
    <m/>
    <s v="Greece"/>
    <s v="EL"/>
    <s v="GRC"/>
    <n v="10727668"/>
    <s v="Europe"/>
    <x v="1"/>
  </r>
  <r>
    <x v="108"/>
    <n v="13"/>
    <n v="1"/>
    <n v="2020"/>
    <m/>
    <m/>
    <s v="Greece"/>
    <s v="EL"/>
    <s v="GRC"/>
    <n v="10727668"/>
    <s v="Europe"/>
    <x v="1"/>
  </r>
  <r>
    <x v="109"/>
    <n v="12"/>
    <n v="1"/>
    <n v="2020"/>
    <m/>
    <m/>
    <s v="Greece"/>
    <s v="EL"/>
    <s v="GRC"/>
    <n v="10727668"/>
    <s v="Europe"/>
    <x v="1"/>
  </r>
  <r>
    <x v="110"/>
    <n v="11"/>
    <n v="1"/>
    <n v="2020"/>
    <m/>
    <m/>
    <s v="Greece"/>
    <s v="EL"/>
    <s v="GRC"/>
    <n v="10727668"/>
    <s v="Europe"/>
    <x v="1"/>
  </r>
  <r>
    <x v="111"/>
    <n v="10"/>
    <n v="1"/>
    <n v="2020"/>
    <m/>
    <m/>
    <s v="Greece"/>
    <s v="EL"/>
    <s v="GRC"/>
    <n v="10727668"/>
    <s v="Europe"/>
    <x v="1"/>
  </r>
  <r>
    <x v="112"/>
    <n v="9"/>
    <n v="1"/>
    <n v="2020"/>
    <m/>
    <m/>
    <s v="Greece"/>
    <s v="EL"/>
    <s v="GRC"/>
    <n v="10727668"/>
    <s v="Europe"/>
    <x v="1"/>
  </r>
  <r>
    <x v="113"/>
    <n v="8"/>
    <n v="1"/>
    <n v="2020"/>
    <m/>
    <m/>
    <s v="Greece"/>
    <s v="EL"/>
    <s v="GRC"/>
    <n v="10727668"/>
    <s v="Europe"/>
    <x v="1"/>
  </r>
  <r>
    <x v="114"/>
    <n v="7"/>
    <n v="1"/>
    <n v="2020"/>
    <m/>
    <m/>
    <s v="Greece"/>
    <s v="EL"/>
    <s v="GRC"/>
    <n v="10727668"/>
    <s v="Europe"/>
    <x v="1"/>
  </r>
  <r>
    <x v="115"/>
    <n v="6"/>
    <n v="1"/>
    <n v="2020"/>
    <m/>
    <m/>
    <s v="Greece"/>
    <s v="EL"/>
    <s v="GRC"/>
    <n v="10727668"/>
    <s v="Europe"/>
    <x v="1"/>
  </r>
  <r>
    <x v="116"/>
    <n v="5"/>
    <n v="1"/>
    <n v="2020"/>
    <m/>
    <m/>
    <s v="Greece"/>
    <s v="EL"/>
    <s v="GRC"/>
    <n v="10727668"/>
    <s v="Europe"/>
    <x v="1"/>
  </r>
  <r>
    <x v="117"/>
    <n v="4"/>
    <n v="1"/>
    <n v="2020"/>
    <m/>
    <m/>
    <s v="Greece"/>
    <s v="EL"/>
    <s v="GRC"/>
    <n v="10727668"/>
    <s v="Europe"/>
    <x v="1"/>
  </r>
  <r>
    <x v="118"/>
    <n v="3"/>
    <n v="1"/>
    <n v="2020"/>
    <m/>
    <m/>
    <s v="Greece"/>
    <s v="EL"/>
    <s v="GRC"/>
    <n v="10727668"/>
    <s v="Europe"/>
    <x v="1"/>
  </r>
  <r>
    <x v="119"/>
    <n v="2"/>
    <n v="1"/>
    <n v="2020"/>
    <m/>
    <m/>
    <s v="Greece"/>
    <s v="EL"/>
    <s v="GRC"/>
    <n v="10727668"/>
    <s v="Europe"/>
    <x v="1"/>
  </r>
  <r>
    <x v="120"/>
    <n v="1"/>
    <n v="1"/>
    <n v="2020"/>
    <m/>
    <m/>
    <s v="Greece"/>
    <s v="EL"/>
    <s v="GRC"/>
    <n v="10727668"/>
    <s v="Europe"/>
    <x v="1"/>
  </r>
  <r>
    <x v="121"/>
    <n v="31"/>
    <n v="12"/>
    <n v="2019"/>
    <m/>
    <m/>
    <s v="Greece"/>
    <s v="EL"/>
    <s v="GRC"/>
    <n v="10727668"/>
    <s v="Europe"/>
    <x v="1"/>
  </r>
  <r>
    <x v="0"/>
    <n v="3"/>
    <n v="5"/>
    <n v="2020"/>
    <n v="56"/>
    <n v="5"/>
    <s v="Hungary"/>
    <s v="HU"/>
    <s v="HUN"/>
    <n v="9768785"/>
    <s v="Europe"/>
    <x v="1"/>
  </r>
  <r>
    <x v="1"/>
    <n v="2"/>
    <n v="5"/>
    <n v="2020"/>
    <n v="79"/>
    <n v="12"/>
    <s v="Hungary"/>
    <s v="HU"/>
    <s v="HUN"/>
    <n v="9768785"/>
    <s v="Europe"/>
    <x v="1"/>
  </r>
  <r>
    <x v="2"/>
    <n v="1"/>
    <n v="5"/>
    <n v="2020"/>
    <n v="88"/>
    <n v="11"/>
    <s v="Hungary"/>
    <s v="HU"/>
    <s v="HUN"/>
    <n v="9768785"/>
    <s v="Europe"/>
    <x v="1"/>
  </r>
  <r>
    <x v="3"/>
    <n v="30"/>
    <n v="4"/>
    <n v="2020"/>
    <n v="48"/>
    <n v="12"/>
    <s v="Hungary"/>
    <s v="HU"/>
    <s v="HUN"/>
    <n v="9768785"/>
    <s v="Europe"/>
    <x v="1"/>
  </r>
  <r>
    <x v="4"/>
    <n v="29"/>
    <n v="4"/>
    <n v="2020"/>
    <n v="78"/>
    <n v="9"/>
    <s v="Hungary"/>
    <s v="HU"/>
    <s v="HUN"/>
    <n v="9768785"/>
    <s v="Europe"/>
    <x v="1"/>
  </r>
  <r>
    <x v="5"/>
    <n v="28"/>
    <n v="4"/>
    <n v="2020"/>
    <n v="66"/>
    <n v="11"/>
    <s v="Hungary"/>
    <s v="HU"/>
    <s v="HUN"/>
    <n v="9768785"/>
    <s v="Europe"/>
    <x v="1"/>
  </r>
  <r>
    <x v="6"/>
    <n v="27"/>
    <n v="4"/>
    <n v="2020"/>
    <n v="83"/>
    <n v="8"/>
    <s v="Hungary"/>
    <s v="HU"/>
    <s v="HUN"/>
    <n v="9768785"/>
    <s v="Europe"/>
    <x v="1"/>
  </r>
  <r>
    <x v="7"/>
    <n v="26"/>
    <n v="4"/>
    <n v="2020"/>
    <n v="57"/>
    <n v="10"/>
    <s v="Hungary"/>
    <s v="HU"/>
    <s v="HUN"/>
    <n v="9768785"/>
    <s v="Europe"/>
    <x v="1"/>
  </r>
  <r>
    <x v="8"/>
    <n v="25"/>
    <n v="4"/>
    <n v="2020"/>
    <n v="60"/>
    <n v="12"/>
    <s v="Hungary"/>
    <s v="HU"/>
    <s v="HUN"/>
    <n v="9768785"/>
    <s v="Europe"/>
    <x v="1"/>
  </r>
  <r>
    <x v="9"/>
    <n v="24"/>
    <n v="4"/>
    <n v="2020"/>
    <n v="99"/>
    <n v="25"/>
    <s v="Hungary"/>
    <s v="HU"/>
    <s v="HUN"/>
    <n v="9768785"/>
    <s v="Europe"/>
    <x v="1"/>
  </r>
  <r>
    <x v="10"/>
    <n v="23"/>
    <n v="4"/>
    <n v="2020"/>
    <n v="116"/>
    <m/>
    <s v="Hungary"/>
    <s v="HU"/>
    <s v="HUN"/>
    <n v="9768785"/>
    <s v="Europe"/>
    <x v="1"/>
  </r>
  <r>
    <x v="11"/>
    <n v="22"/>
    <n v="4"/>
    <n v="2020"/>
    <n v="70"/>
    <n v="12"/>
    <s v="Hungary"/>
    <s v="HU"/>
    <s v="HUN"/>
    <n v="9768785"/>
    <s v="Europe"/>
    <x v="1"/>
  </r>
  <r>
    <x v="12"/>
    <n v="21"/>
    <n v="4"/>
    <n v="2020"/>
    <n v="114"/>
    <n v="14"/>
    <s v="Hungary"/>
    <s v="HU"/>
    <s v="HUN"/>
    <n v="9768785"/>
    <s v="Europe"/>
    <x v="1"/>
  </r>
  <r>
    <x v="13"/>
    <n v="20"/>
    <n v="4"/>
    <n v="2020"/>
    <n v="68"/>
    <n v="10"/>
    <s v="Hungary"/>
    <s v="HU"/>
    <s v="HUN"/>
    <n v="9768785"/>
    <s v="Europe"/>
    <x v="1"/>
  </r>
  <r>
    <x v="14"/>
    <n v="19"/>
    <n v="4"/>
    <n v="2020"/>
    <n v="82"/>
    <n v="17"/>
    <s v="Hungary"/>
    <s v="HU"/>
    <s v="HUN"/>
    <n v="9768785"/>
    <s v="Europe"/>
    <x v="1"/>
  </r>
  <r>
    <x v="15"/>
    <n v="18"/>
    <n v="4"/>
    <n v="2020"/>
    <n v="71"/>
    <n v="16"/>
    <s v="Hungary"/>
    <s v="HU"/>
    <s v="HUN"/>
    <n v="9768785"/>
    <s v="Europe"/>
    <x v="1"/>
  </r>
  <r>
    <x v="16"/>
    <n v="17"/>
    <n v="4"/>
    <n v="2020"/>
    <n v="111"/>
    <n v="14"/>
    <s v="Hungary"/>
    <s v="HU"/>
    <s v="HUN"/>
    <n v="9768785"/>
    <s v="Europe"/>
    <x v="1"/>
  </r>
  <r>
    <x v="17"/>
    <n v="16"/>
    <n v="4"/>
    <n v="2020"/>
    <n v="73"/>
    <n v="8"/>
    <s v="Hungary"/>
    <s v="HU"/>
    <s v="HUN"/>
    <n v="9768785"/>
    <s v="Europe"/>
    <x v="1"/>
  </r>
  <r>
    <x v="18"/>
    <n v="15"/>
    <n v="4"/>
    <n v="2020"/>
    <n v="67"/>
    <n v="12"/>
    <s v="Hungary"/>
    <s v="HU"/>
    <s v="HUN"/>
    <n v="9768785"/>
    <s v="Europe"/>
    <x v="1"/>
  </r>
  <r>
    <x v="19"/>
    <n v="14"/>
    <n v="4"/>
    <n v="2020"/>
    <n v="54"/>
    <n v="13"/>
    <s v="Hungary"/>
    <s v="HU"/>
    <s v="HUN"/>
    <n v="9768785"/>
    <s v="Europe"/>
    <x v="1"/>
  </r>
  <r>
    <x v="20"/>
    <n v="13"/>
    <n v="4"/>
    <n v="2020"/>
    <n v="48"/>
    <n v="10"/>
    <s v="Hungary"/>
    <s v="HU"/>
    <s v="HUN"/>
    <n v="9768785"/>
    <s v="Europe"/>
    <x v="1"/>
  </r>
  <r>
    <x v="21"/>
    <n v="12"/>
    <n v="4"/>
    <n v="2020"/>
    <n v="100"/>
    <n v="14"/>
    <s v="Hungary"/>
    <s v="HU"/>
    <s v="HUN"/>
    <n v="9768785"/>
    <s v="Europe"/>
    <x v="1"/>
  </r>
  <r>
    <x v="22"/>
    <n v="11"/>
    <n v="4"/>
    <n v="2020"/>
    <n v="120"/>
    <n v="8"/>
    <s v="Hungary"/>
    <s v="HU"/>
    <s v="HUN"/>
    <n v="9768785"/>
    <s v="Europe"/>
    <x v="1"/>
  </r>
  <r>
    <x v="23"/>
    <n v="10"/>
    <n v="4"/>
    <n v="2020"/>
    <n v="210"/>
    <n v="11"/>
    <s v="Hungary"/>
    <s v="HU"/>
    <s v="HUN"/>
    <n v="9768785"/>
    <s v="Europe"/>
    <x v="1"/>
  </r>
  <r>
    <x v="24"/>
    <n v="9"/>
    <n v="4"/>
    <n v="2020"/>
    <n v="85"/>
    <n v="8"/>
    <s v="Hungary"/>
    <s v="HU"/>
    <s v="HUN"/>
    <n v="9768785"/>
    <s v="Europe"/>
    <x v="1"/>
  </r>
  <r>
    <x v="25"/>
    <n v="8"/>
    <n v="4"/>
    <n v="2020"/>
    <n v="78"/>
    <n v="11"/>
    <s v="Hungary"/>
    <s v="HU"/>
    <s v="HUN"/>
    <n v="9768785"/>
    <s v="Europe"/>
    <x v="1"/>
  </r>
  <r>
    <x v="26"/>
    <n v="7"/>
    <n v="4"/>
    <n v="2020"/>
    <n v="73"/>
    <n v="9"/>
    <s v="Hungary"/>
    <s v="HU"/>
    <s v="HUN"/>
    <n v="9768785"/>
    <s v="Europe"/>
    <x v="1"/>
  </r>
  <r>
    <x v="27"/>
    <n v="6"/>
    <n v="4"/>
    <n v="2020"/>
    <n v="11"/>
    <n v="4"/>
    <s v="Hungary"/>
    <s v="HU"/>
    <s v="HUN"/>
    <n v="9768785"/>
    <s v="Europe"/>
    <x v="1"/>
  </r>
  <r>
    <x v="28"/>
    <n v="5"/>
    <n v="4"/>
    <n v="2020"/>
    <n v="55"/>
    <n v="2"/>
    <s v="Hungary"/>
    <s v="HU"/>
    <s v="HUN"/>
    <n v="9768785"/>
    <s v="Europe"/>
    <x v="1"/>
  </r>
  <r>
    <x v="29"/>
    <n v="4"/>
    <n v="4"/>
    <n v="2020"/>
    <n v="55"/>
    <n v="6"/>
    <s v="Hungary"/>
    <s v="HU"/>
    <s v="HUN"/>
    <n v="9768785"/>
    <s v="Europe"/>
    <x v="1"/>
  </r>
  <r>
    <x v="30"/>
    <n v="3"/>
    <n v="4"/>
    <n v="2020"/>
    <n v="38"/>
    <n v="5"/>
    <s v="Hungary"/>
    <s v="HU"/>
    <s v="HUN"/>
    <n v="9768785"/>
    <s v="Europe"/>
    <x v="1"/>
  </r>
  <r>
    <x v="31"/>
    <n v="2"/>
    <n v="4"/>
    <n v="2020"/>
    <n v="60"/>
    <n v="1"/>
    <s v="Hungary"/>
    <s v="HU"/>
    <s v="HUN"/>
    <n v="9768785"/>
    <s v="Europe"/>
    <x v="1"/>
  </r>
  <r>
    <x v="32"/>
    <n v="1"/>
    <n v="4"/>
    <n v="2020"/>
    <n v="33"/>
    <n v="4"/>
    <s v="Hungary"/>
    <s v="HU"/>
    <s v="HUN"/>
    <n v="9768785"/>
    <s v="Europe"/>
    <x v="1"/>
  </r>
  <r>
    <x v="33"/>
    <n v="31"/>
    <n v="3"/>
    <n v="2020"/>
    <n v="45"/>
    <n v="1"/>
    <s v="Hungary"/>
    <s v="HU"/>
    <s v="HUN"/>
    <n v="9768785"/>
    <s v="Europe"/>
    <x v="1"/>
  </r>
  <r>
    <x v="34"/>
    <n v="30"/>
    <n v="3"/>
    <n v="2020"/>
    <n v="39"/>
    <n v="2"/>
    <s v="Hungary"/>
    <s v="HU"/>
    <s v="HUN"/>
    <n v="9768785"/>
    <s v="Europe"/>
    <x v="1"/>
  </r>
  <r>
    <x v="35"/>
    <n v="29"/>
    <n v="3"/>
    <n v="2020"/>
    <n v="65"/>
    <n v="2"/>
    <s v="Hungary"/>
    <s v="HU"/>
    <s v="HUN"/>
    <n v="9768785"/>
    <s v="Europe"/>
    <x v="1"/>
  </r>
  <r>
    <x v="36"/>
    <n v="28"/>
    <n v="3"/>
    <n v="2020"/>
    <n v="43"/>
    <n v="1"/>
    <s v="Hungary"/>
    <s v="HU"/>
    <s v="HUN"/>
    <n v="9768785"/>
    <s v="Europe"/>
    <x v="1"/>
  </r>
  <r>
    <x v="37"/>
    <n v="27"/>
    <n v="3"/>
    <n v="2020"/>
    <n v="39"/>
    <m/>
    <s v="Hungary"/>
    <s v="HU"/>
    <s v="HUN"/>
    <n v="9768785"/>
    <s v="Europe"/>
    <x v="1"/>
  </r>
  <r>
    <x v="38"/>
    <n v="26"/>
    <n v="3"/>
    <n v="2020"/>
    <n v="35"/>
    <m/>
    <s v="Hungary"/>
    <s v="HU"/>
    <s v="HUN"/>
    <n v="9768785"/>
    <s v="Europe"/>
    <x v="1"/>
  </r>
  <r>
    <x v="39"/>
    <n v="25"/>
    <n v="3"/>
    <n v="2020"/>
    <n v="39"/>
    <n v="2"/>
    <s v="Hungary"/>
    <s v="HU"/>
    <s v="HUN"/>
    <n v="9768785"/>
    <s v="Europe"/>
    <x v="1"/>
  </r>
  <r>
    <x v="40"/>
    <n v="24"/>
    <n v="3"/>
    <n v="2020"/>
    <n v="20"/>
    <n v="1"/>
    <s v="Hungary"/>
    <s v="HU"/>
    <s v="HUN"/>
    <n v="9768785"/>
    <s v="Europe"/>
    <x v="1"/>
  </r>
  <r>
    <x v="41"/>
    <n v="23"/>
    <n v="3"/>
    <n v="2020"/>
    <n v="36"/>
    <n v="3"/>
    <s v="Hungary"/>
    <s v="HU"/>
    <s v="HUN"/>
    <n v="9768785"/>
    <s v="Europe"/>
    <x v="1"/>
  </r>
  <r>
    <x v="42"/>
    <n v="22"/>
    <n v="3"/>
    <n v="2020"/>
    <n v="28"/>
    <m/>
    <s v="Hungary"/>
    <s v="HU"/>
    <s v="HUN"/>
    <n v="9768785"/>
    <s v="Europe"/>
    <x v="1"/>
  </r>
  <r>
    <x v="43"/>
    <n v="21"/>
    <n v="3"/>
    <n v="2020"/>
    <n v="18"/>
    <n v="3"/>
    <s v="Hungary"/>
    <s v="HU"/>
    <s v="HUN"/>
    <n v="9768785"/>
    <s v="Europe"/>
    <x v="1"/>
  </r>
  <r>
    <x v="44"/>
    <n v="20"/>
    <n v="3"/>
    <n v="2020"/>
    <n v="12"/>
    <m/>
    <s v="Hungary"/>
    <s v="HU"/>
    <s v="HUN"/>
    <n v="9768785"/>
    <s v="Europe"/>
    <x v="1"/>
  </r>
  <r>
    <x v="45"/>
    <n v="19"/>
    <n v="3"/>
    <n v="2020"/>
    <n v="23"/>
    <m/>
    <s v="Hungary"/>
    <s v="HU"/>
    <s v="HUN"/>
    <n v="9768785"/>
    <s v="Europe"/>
    <x v="1"/>
  </r>
  <r>
    <x v="46"/>
    <n v="18"/>
    <n v="3"/>
    <n v="2020"/>
    <m/>
    <m/>
    <s v="Hungary"/>
    <s v="HU"/>
    <s v="HUN"/>
    <n v="9768785"/>
    <s v="Europe"/>
    <x v="1"/>
  </r>
  <r>
    <x v="47"/>
    <n v="17"/>
    <n v="3"/>
    <n v="2020"/>
    <n v="11"/>
    <m/>
    <s v="Hungary"/>
    <s v="HU"/>
    <s v="HUN"/>
    <n v="9768785"/>
    <s v="Europe"/>
    <x v="1"/>
  </r>
  <r>
    <x v="48"/>
    <n v="16"/>
    <n v="3"/>
    <n v="2020"/>
    <n v="8"/>
    <n v="1"/>
    <s v="Hungary"/>
    <s v="HU"/>
    <s v="HUN"/>
    <n v="9768785"/>
    <s v="Europe"/>
    <x v="1"/>
  </r>
  <r>
    <x v="49"/>
    <n v="15"/>
    <n v="3"/>
    <n v="2020"/>
    <n v="6"/>
    <m/>
    <s v="Hungary"/>
    <s v="HU"/>
    <s v="HUN"/>
    <n v="9768785"/>
    <s v="Europe"/>
    <x v="1"/>
  </r>
  <r>
    <x v="50"/>
    <n v="14"/>
    <n v="3"/>
    <n v="2020"/>
    <n v="9"/>
    <m/>
    <s v="Hungary"/>
    <s v="HU"/>
    <s v="HUN"/>
    <n v="9768785"/>
    <s v="Europe"/>
    <x v="1"/>
  </r>
  <r>
    <x v="51"/>
    <n v="13"/>
    <n v="3"/>
    <n v="2020"/>
    <n v="3"/>
    <m/>
    <s v="Hungary"/>
    <s v="HU"/>
    <s v="HUN"/>
    <n v="9768785"/>
    <s v="Europe"/>
    <x v="1"/>
  </r>
  <r>
    <x v="52"/>
    <n v="12"/>
    <n v="3"/>
    <n v="2020"/>
    <n v="1"/>
    <m/>
    <s v="Hungary"/>
    <s v="HU"/>
    <s v="HUN"/>
    <n v="9768785"/>
    <s v="Europe"/>
    <x v="1"/>
  </r>
  <r>
    <x v="53"/>
    <n v="11"/>
    <n v="3"/>
    <n v="2020"/>
    <n v="3"/>
    <m/>
    <s v="Hungary"/>
    <s v="HU"/>
    <s v="HUN"/>
    <n v="9768785"/>
    <s v="Europe"/>
    <x v="1"/>
  </r>
  <r>
    <x v="54"/>
    <n v="10"/>
    <n v="3"/>
    <n v="2020"/>
    <n v="1"/>
    <m/>
    <s v="Hungary"/>
    <s v="HU"/>
    <s v="HUN"/>
    <n v="9768785"/>
    <s v="Europe"/>
    <x v="1"/>
  </r>
  <r>
    <x v="55"/>
    <n v="9"/>
    <n v="3"/>
    <n v="2020"/>
    <n v="1"/>
    <m/>
    <s v="Hungary"/>
    <s v="HU"/>
    <s v="HUN"/>
    <n v="9768785"/>
    <s v="Europe"/>
    <x v="1"/>
  </r>
  <r>
    <x v="57"/>
    <n v="8"/>
    <n v="3"/>
    <n v="2020"/>
    <n v="3"/>
    <m/>
    <s v="Hungary"/>
    <s v="HU"/>
    <s v="HUN"/>
    <n v="9768785"/>
    <s v="Europe"/>
    <x v="1"/>
  </r>
  <r>
    <x v="58"/>
    <n v="7"/>
    <n v="3"/>
    <n v="2020"/>
    <n v="2"/>
    <m/>
    <s v="Hungary"/>
    <s v="HU"/>
    <s v="HUN"/>
    <n v="9768785"/>
    <s v="Europe"/>
    <x v="1"/>
  </r>
  <r>
    <x v="122"/>
    <n v="5"/>
    <n v="3"/>
    <n v="2020"/>
    <n v="2"/>
    <m/>
    <s v="Hungary"/>
    <s v="HU"/>
    <s v="HUN"/>
    <n v="9768785"/>
    <s v="Europe"/>
    <x v="1"/>
  </r>
  <r>
    <x v="0"/>
    <n v="3"/>
    <n v="5"/>
    <n v="2020"/>
    <m/>
    <m/>
    <s v="Iceland"/>
    <s v="IS"/>
    <s v="ISL"/>
    <n v="353574"/>
    <s v="Europe"/>
    <x v="1"/>
  </r>
  <r>
    <x v="1"/>
    <n v="2"/>
    <n v="5"/>
    <n v="2020"/>
    <n v="1"/>
    <m/>
    <s v="Iceland"/>
    <s v="IS"/>
    <s v="ISL"/>
    <n v="353574"/>
    <s v="Europe"/>
    <x v="1"/>
  </r>
  <r>
    <x v="2"/>
    <n v="1"/>
    <n v="5"/>
    <n v="2020"/>
    <m/>
    <m/>
    <s v="Iceland"/>
    <s v="IS"/>
    <s v="ISL"/>
    <n v="353574"/>
    <s v="Europe"/>
    <x v="1"/>
  </r>
  <r>
    <x v="3"/>
    <n v="30"/>
    <n v="4"/>
    <n v="2020"/>
    <n v="2"/>
    <m/>
    <s v="Iceland"/>
    <s v="IS"/>
    <s v="ISL"/>
    <n v="353574"/>
    <s v="Europe"/>
    <x v="1"/>
  </r>
  <r>
    <x v="4"/>
    <n v="29"/>
    <n v="4"/>
    <n v="2020"/>
    <n v="3"/>
    <m/>
    <s v="Iceland"/>
    <s v="IS"/>
    <s v="ISL"/>
    <n v="353574"/>
    <s v="Europe"/>
    <x v="1"/>
  </r>
  <r>
    <x v="5"/>
    <n v="28"/>
    <n v="4"/>
    <n v="2020"/>
    <m/>
    <m/>
    <s v="Iceland"/>
    <s v="IS"/>
    <s v="ISL"/>
    <n v="353574"/>
    <s v="Europe"/>
    <x v="1"/>
  </r>
  <r>
    <x v="6"/>
    <n v="27"/>
    <n v="4"/>
    <n v="2020"/>
    <n v="2"/>
    <m/>
    <s v="Iceland"/>
    <s v="IS"/>
    <s v="ISL"/>
    <n v="353574"/>
    <s v="Europe"/>
    <x v="1"/>
  </r>
  <r>
    <x v="7"/>
    <n v="26"/>
    <n v="4"/>
    <n v="2020"/>
    <n v="1"/>
    <m/>
    <s v="Iceland"/>
    <s v="IS"/>
    <s v="ISL"/>
    <n v="353574"/>
    <s v="Europe"/>
    <x v="1"/>
  </r>
  <r>
    <x v="8"/>
    <n v="25"/>
    <n v="4"/>
    <n v="2020"/>
    <m/>
    <m/>
    <s v="Iceland"/>
    <s v="IS"/>
    <s v="ISL"/>
    <n v="353574"/>
    <s v="Europe"/>
    <x v="1"/>
  </r>
  <r>
    <x v="9"/>
    <n v="24"/>
    <n v="4"/>
    <n v="2020"/>
    <n v="4"/>
    <m/>
    <s v="Iceland"/>
    <s v="IS"/>
    <s v="ISL"/>
    <n v="353574"/>
    <s v="Europe"/>
    <x v="1"/>
  </r>
  <r>
    <x v="10"/>
    <n v="23"/>
    <n v="4"/>
    <n v="2020"/>
    <n v="7"/>
    <m/>
    <s v="Iceland"/>
    <s v="IS"/>
    <s v="ISL"/>
    <n v="353574"/>
    <s v="Europe"/>
    <x v="1"/>
  </r>
  <r>
    <x v="11"/>
    <n v="22"/>
    <n v="4"/>
    <n v="2020"/>
    <n v="5"/>
    <m/>
    <s v="Iceland"/>
    <s v="IS"/>
    <s v="ISL"/>
    <n v="353574"/>
    <s v="Europe"/>
    <x v="1"/>
  </r>
  <r>
    <x v="12"/>
    <n v="21"/>
    <n v="4"/>
    <n v="2020"/>
    <n v="2"/>
    <n v="1"/>
    <s v="Iceland"/>
    <s v="IS"/>
    <s v="ISL"/>
    <n v="353574"/>
    <s v="Europe"/>
    <x v="1"/>
  </r>
  <r>
    <x v="13"/>
    <n v="20"/>
    <n v="4"/>
    <n v="2020"/>
    <n v="11"/>
    <m/>
    <s v="Iceland"/>
    <s v="IS"/>
    <s v="ISL"/>
    <n v="353574"/>
    <s v="Europe"/>
    <x v="1"/>
  </r>
  <r>
    <x v="14"/>
    <n v="19"/>
    <n v="4"/>
    <n v="2020"/>
    <n v="6"/>
    <n v="1"/>
    <s v="Iceland"/>
    <s v="IS"/>
    <s v="ISL"/>
    <n v="353574"/>
    <s v="Europe"/>
    <x v="1"/>
  </r>
  <r>
    <x v="15"/>
    <n v="18"/>
    <n v="4"/>
    <n v="2020"/>
    <n v="15"/>
    <m/>
    <s v="Iceland"/>
    <s v="IS"/>
    <s v="ISL"/>
    <n v="353574"/>
    <s v="Europe"/>
    <x v="1"/>
  </r>
  <r>
    <x v="16"/>
    <n v="17"/>
    <n v="4"/>
    <n v="2020"/>
    <n v="12"/>
    <m/>
    <s v="Iceland"/>
    <s v="IS"/>
    <s v="ISL"/>
    <n v="353574"/>
    <s v="Europe"/>
    <x v="1"/>
  </r>
  <r>
    <x v="17"/>
    <n v="16"/>
    <n v="4"/>
    <n v="2020"/>
    <n v="7"/>
    <m/>
    <s v="Iceland"/>
    <s v="IS"/>
    <s v="ISL"/>
    <n v="353574"/>
    <s v="Europe"/>
    <x v="1"/>
  </r>
  <r>
    <x v="18"/>
    <n v="15"/>
    <n v="4"/>
    <n v="2020"/>
    <n v="9"/>
    <m/>
    <s v="Iceland"/>
    <s v="IS"/>
    <s v="ISL"/>
    <n v="353574"/>
    <s v="Europe"/>
    <x v="1"/>
  </r>
  <r>
    <x v="19"/>
    <n v="14"/>
    <n v="4"/>
    <n v="2020"/>
    <n v="10"/>
    <m/>
    <s v="Iceland"/>
    <s v="IS"/>
    <s v="ISL"/>
    <n v="353574"/>
    <s v="Europe"/>
    <x v="1"/>
  </r>
  <r>
    <x v="20"/>
    <n v="13"/>
    <n v="4"/>
    <n v="2020"/>
    <n v="12"/>
    <m/>
    <s v="Iceland"/>
    <s v="IS"/>
    <s v="ISL"/>
    <n v="353574"/>
    <s v="Europe"/>
    <x v="1"/>
  </r>
  <r>
    <x v="21"/>
    <n v="12"/>
    <n v="4"/>
    <n v="2020"/>
    <n v="14"/>
    <n v="1"/>
    <s v="Iceland"/>
    <s v="IS"/>
    <s v="ISL"/>
    <n v="353574"/>
    <s v="Europe"/>
    <x v="1"/>
  </r>
  <r>
    <x v="22"/>
    <n v="11"/>
    <n v="4"/>
    <n v="2020"/>
    <n v="27"/>
    <n v="1"/>
    <s v="Iceland"/>
    <s v="IS"/>
    <s v="ISL"/>
    <n v="353574"/>
    <s v="Europe"/>
    <x v="1"/>
  </r>
  <r>
    <x v="23"/>
    <n v="10"/>
    <n v="4"/>
    <n v="2020"/>
    <n v="32"/>
    <m/>
    <s v="Iceland"/>
    <s v="IS"/>
    <s v="ISL"/>
    <n v="353574"/>
    <s v="Europe"/>
    <x v="1"/>
  </r>
  <r>
    <x v="24"/>
    <n v="9"/>
    <n v="4"/>
    <n v="2020"/>
    <n v="30"/>
    <m/>
    <s v="Iceland"/>
    <s v="IS"/>
    <s v="ISL"/>
    <n v="353574"/>
    <s v="Europe"/>
    <x v="1"/>
  </r>
  <r>
    <x v="25"/>
    <n v="8"/>
    <n v="4"/>
    <n v="2020"/>
    <n v="24"/>
    <m/>
    <s v="Iceland"/>
    <s v="IS"/>
    <s v="ISL"/>
    <n v="353574"/>
    <s v="Europe"/>
    <x v="1"/>
  </r>
  <r>
    <x v="26"/>
    <n v="7"/>
    <n v="4"/>
    <n v="2020"/>
    <n v="76"/>
    <n v="2"/>
    <s v="Iceland"/>
    <s v="IS"/>
    <s v="ISL"/>
    <n v="353574"/>
    <s v="Europe"/>
    <x v="1"/>
  </r>
  <r>
    <x v="27"/>
    <n v="6"/>
    <n v="4"/>
    <n v="2020"/>
    <n v="69"/>
    <m/>
    <s v="Iceland"/>
    <s v="IS"/>
    <s v="ISL"/>
    <n v="353574"/>
    <s v="Europe"/>
    <x v="1"/>
  </r>
  <r>
    <x v="28"/>
    <n v="5"/>
    <n v="4"/>
    <n v="2020"/>
    <n v="53"/>
    <m/>
    <s v="Iceland"/>
    <s v="IS"/>
    <s v="ISL"/>
    <n v="353574"/>
    <s v="Europe"/>
    <x v="1"/>
  </r>
  <r>
    <x v="29"/>
    <n v="4"/>
    <n v="4"/>
    <n v="2020"/>
    <n v="45"/>
    <m/>
    <s v="Iceland"/>
    <s v="IS"/>
    <s v="ISL"/>
    <n v="353574"/>
    <s v="Europe"/>
    <x v="1"/>
  </r>
  <r>
    <x v="30"/>
    <n v="3"/>
    <n v="4"/>
    <n v="2020"/>
    <n v="99"/>
    <n v="2"/>
    <s v="Iceland"/>
    <s v="IS"/>
    <s v="ISL"/>
    <n v="353574"/>
    <s v="Europe"/>
    <x v="1"/>
  </r>
  <r>
    <x v="31"/>
    <n v="2"/>
    <n v="4"/>
    <n v="2020"/>
    <n v="85"/>
    <m/>
    <s v="Iceland"/>
    <s v="IS"/>
    <s v="ISL"/>
    <n v="353574"/>
    <s v="Europe"/>
    <x v="1"/>
  </r>
  <r>
    <x v="32"/>
    <n v="1"/>
    <n v="4"/>
    <n v="2020"/>
    <n v="49"/>
    <m/>
    <s v="Iceland"/>
    <s v="IS"/>
    <s v="ISL"/>
    <n v="353574"/>
    <s v="Europe"/>
    <x v="1"/>
  </r>
  <r>
    <x v="33"/>
    <n v="31"/>
    <n v="3"/>
    <n v="2020"/>
    <n v="66"/>
    <m/>
    <s v="Iceland"/>
    <s v="IS"/>
    <s v="ISL"/>
    <n v="353574"/>
    <s v="Europe"/>
    <x v="1"/>
  </r>
  <r>
    <x v="34"/>
    <n v="30"/>
    <n v="3"/>
    <n v="2020"/>
    <n v="57"/>
    <m/>
    <s v="Iceland"/>
    <s v="IS"/>
    <s v="ISL"/>
    <n v="353574"/>
    <s v="Europe"/>
    <x v="1"/>
  </r>
  <r>
    <x v="35"/>
    <n v="29"/>
    <n v="3"/>
    <n v="2020"/>
    <n v="73"/>
    <m/>
    <s v="Iceland"/>
    <s v="IS"/>
    <s v="ISL"/>
    <n v="353574"/>
    <s v="Europe"/>
    <x v="1"/>
  </r>
  <r>
    <x v="36"/>
    <n v="28"/>
    <n v="3"/>
    <n v="2020"/>
    <n v="88"/>
    <m/>
    <s v="Iceland"/>
    <s v="IS"/>
    <s v="ISL"/>
    <n v="353574"/>
    <s v="Europe"/>
    <x v="1"/>
  </r>
  <r>
    <x v="37"/>
    <n v="27"/>
    <n v="3"/>
    <n v="2020"/>
    <n v="65"/>
    <m/>
    <s v="Iceland"/>
    <s v="IS"/>
    <s v="ISL"/>
    <n v="353574"/>
    <s v="Europe"/>
    <x v="1"/>
  </r>
  <r>
    <x v="38"/>
    <n v="26"/>
    <n v="3"/>
    <n v="2020"/>
    <n v="89"/>
    <m/>
    <s v="Iceland"/>
    <s v="IS"/>
    <s v="ISL"/>
    <n v="353574"/>
    <s v="Europe"/>
    <x v="1"/>
  </r>
  <r>
    <x v="39"/>
    <n v="25"/>
    <n v="3"/>
    <n v="2020"/>
    <n v="60"/>
    <m/>
    <s v="Iceland"/>
    <s v="IS"/>
    <s v="ISL"/>
    <n v="353574"/>
    <s v="Europe"/>
    <x v="1"/>
  </r>
  <r>
    <x v="40"/>
    <n v="24"/>
    <n v="3"/>
    <n v="2020"/>
    <n v="20"/>
    <n v="1"/>
    <s v="Iceland"/>
    <s v="IS"/>
    <s v="ISL"/>
    <n v="353574"/>
    <s v="Europe"/>
    <x v="1"/>
  </r>
  <r>
    <x v="41"/>
    <n v="23"/>
    <n v="3"/>
    <n v="2020"/>
    <n v="95"/>
    <m/>
    <s v="Iceland"/>
    <s v="IS"/>
    <s v="ISL"/>
    <n v="353574"/>
    <s v="Europe"/>
    <x v="1"/>
  </r>
  <r>
    <x v="42"/>
    <n v="22"/>
    <n v="3"/>
    <n v="2020"/>
    <n v="64"/>
    <m/>
    <s v="Iceland"/>
    <s v="IS"/>
    <s v="ISL"/>
    <n v="353574"/>
    <s v="Europe"/>
    <x v="1"/>
  </r>
  <r>
    <x v="43"/>
    <n v="21"/>
    <n v="3"/>
    <n v="2020"/>
    <n v="79"/>
    <m/>
    <s v="Iceland"/>
    <s v="IS"/>
    <s v="ISL"/>
    <n v="353574"/>
    <s v="Europe"/>
    <x v="1"/>
  </r>
  <r>
    <x v="44"/>
    <n v="20"/>
    <n v="3"/>
    <n v="2020"/>
    <n v="80"/>
    <n v="1"/>
    <s v="Iceland"/>
    <s v="IS"/>
    <s v="ISL"/>
    <n v="353574"/>
    <s v="Europe"/>
    <x v="1"/>
  </r>
  <r>
    <x v="45"/>
    <n v="19"/>
    <n v="3"/>
    <n v="2020"/>
    <n v="3"/>
    <m/>
    <s v="Iceland"/>
    <s v="IS"/>
    <s v="ISL"/>
    <n v="353574"/>
    <s v="Europe"/>
    <x v="1"/>
  </r>
  <r>
    <x v="46"/>
    <n v="18"/>
    <n v="3"/>
    <n v="2020"/>
    <n v="48"/>
    <m/>
    <s v="Iceland"/>
    <s v="IS"/>
    <s v="ISL"/>
    <n v="353574"/>
    <s v="Europe"/>
    <x v="1"/>
  </r>
  <r>
    <x v="47"/>
    <n v="17"/>
    <n v="3"/>
    <n v="2020"/>
    <n v="21"/>
    <m/>
    <s v="Iceland"/>
    <s v="IS"/>
    <s v="ISL"/>
    <n v="353574"/>
    <s v="Europe"/>
    <x v="1"/>
  </r>
  <r>
    <x v="48"/>
    <n v="16"/>
    <n v="3"/>
    <n v="2020"/>
    <n v="40"/>
    <m/>
    <s v="Iceland"/>
    <s v="IS"/>
    <s v="ISL"/>
    <n v="353574"/>
    <s v="Europe"/>
    <x v="1"/>
  </r>
  <r>
    <x v="49"/>
    <n v="15"/>
    <n v="3"/>
    <n v="2020"/>
    <n v="21"/>
    <m/>
    <s v="Iceland"/>
    <s v="IS"/>
    <s v="ISL"/>
    <n v="353574"/>
    <s v="Europe"/>
    <x v="1"/>
  </r>
  <r>
    <x v="50"/>
    <n v="14"/>
    <n v="3"/>
    <n v="2020"/>
    <m/>
    <m/>
    <s v="Iceland"/>
    <s v="IS"/>
    <s v="ISL"/>
    <n v="353574"/>
    <s v="Europe"/>
    <x v="1"/>
  </r>
  <r>
    <x v="51"/>
    <n v="13"/>
    <n v="3"/>
    <n v="2020"/>
    <n v="32"/>
    <m/>
    <s v="Iceland"/>
    <s v="IS"/>
    <s v="ISL"/>
    <n v="353574"/>
    <s v="Europe"/>
    <x v="1"/>
  </r>
  <r>
    <x v="52"/>
    <n v="12"/>
    <n v="3"/>
    <n v="2020"/>
    <n v="15"/>
    <m/>
    <s v="Iceland"/>
    <s v="IS"/>
    <s v="ISL"/>
    <n v="353574"/>
    <s v="Europe"/>
    <x v="1"/>
  </r>
  <r>
    <x v="53"/>
    <n v="11"/>
    <n v="3"/>
    <n v="2020"/>
    <n v="5"/>
    <m/>
    <s v="Iceland"/>
    <s v="IS"/>
    <s v="ISL"/>
    <n v="353574"/>
    <s v="Europe"/>
    <x v="1"/>
  </r>
  <r>
    <x v="54"/>
    <n v="10"/>
    <n v="3"/>
    <n v="2020"/>
    <n v="10"/>
    <m/>
    <s v="Iceland"/>
    <s v="IS"/>
    <s v="ISL"/>
    <n v="353574"/>
    <s v="Europe"/>
    <x v="1"/>
  </r>
  <r>
    <x v="55"/>
    <n v="9"/>
    <n v="3"/>
    <n v="2020"/>
    <n v="2"/>
    <m/>
    <s v="Iceland"/>
    <s v="IS"/>
    <s v="ISL"/>
    <n v="353574"/>
    <s v="Europe"/>
    <x v="1"/>
  </r>
  <r>
    <x v="57"/>
    <n v="8"/>
    <n v="3"/>
    <n v="2020"/>
    <n v="10"/>
    <m/>
    <s v="Iceland"/>
    <s v="IS"/>
    <s v="ISL"/>
    <n v="353574"/>
    <s v="Europe"/>
    <x v="1"/>
  </r>
  <r>
    <x v="58"/>
    <n v="7"/>
    <n v="3"/>
    <n v="2020"/>
    <n v="8"/>
    <m/>
    <s v="Iceland"/>
    <s v="IS"/>
    <s v="ISL"/>
    <n v="353574"/>
    <s v="Europe"/>
    <x v="1"/>
  </r>
  <r>
    <x v="56"/>
    <n v="6"/>
    <n v="3"/>
    <n v="2020"/>
    <n v="9"/>
    <m/>
    <s v="Iceland"/>
    <s v="IS"/>
    <s v="ISL"/>
    <n v="353574"/>
    <s v="Europe"/>
    <x v="1"/>
  </r>
  <r>
    <x v="122"/>
    <n v="5"/>
    <n v="3"/>
    <n v="2020"/>
    <n v="10"/>
    <m/>
    <s v="Iceland"/>
    <s v="IS"/>
    <s v="ISL"/>
    <n v="353574"/>
    <s v="Europe"/>
    <x v="1"/>
  </r>
  <r>
    <x v="123"/>
    <n v="4"/>
    <n v="3"/>
    <n v="2020"/>
    <n v="10"/>
    <m/>
    <s v="Iceland"/>
    <s v="IS"/>
    <s v="ISL"/>
    <n v="353574"/>
    <s v="Europe"/>
    <x v="1"/>
  </r>
  <r>
    <x v="124"/>
    <n v="3"/>
    <n v="3"/>
    <n v="2020"/>
    <n v="3"/>
    <m/>
    <s v="Iceland"/>
    <s v="IS"/>
    <s v="ISL"/>
    <n v="353574"/>
    <s v="Europe"/>
    <x v="1"/>
  </r>
  <r>
    <x v="59"/>
    <n v="2"/>
    <n v="3"/>
    <n v="2020"/>
    <n v="2"/>
    <m/>
    <s v="Iceland"/>
    <s v="IS"/>
    <s v="ISL"/>
    <n v="353574"/>
    <s v="Europe"/>
    <x v="1"/>
  </r>
  <r>
    <x v="60"/>
    <n v="1"/>
    <n v="3"/>
    <n v="2020"/>
    <m/>
    <m/>
    <s v="Iceland"/>
    <s v="IS"/>
    <s v="ISL"/>
    <n v="353574"/>
    <s v="Europe"/>
    <x v="1"/>
  </r>
  <r>
    <x v="61"/>
    <n v="29"/>
    <n v="2"/>
    <n v="2020"/>
    <n v="1"/>
    <m/>
    <s v="Iceland"/>
    <s v="IS"/>
    <s v="ISL"/>
    <n v="353574"/>
    <s v="Europe"/>
    <x v="1"/>
  </r>
  <r>
    <x v="62"/>
    <n v="28"/>
    <n v="2"/>
    <n v="2020"/>
    <m/>
    <m/>
    <s v="Iceland"/>
    <s v="IS"/>
    <s v="ISL"/>
    <n v="353574"/>
    <s v="Europe"/>
    <x v="1"/>
  </r>
  <r>
    <x v="63"/>
    <n v="27"/>
    <n v="2"/>
    <n v="2020"/>
    <m/>
    <m/>
    <s v="Iceland"/>
    <s v="IS"/>
    <s v="ISL"/>
    <n v="353574"/>
    <s v="Europe"/>
    <x v="1"/>
  </r>
  <r>
    <x v="64"/>
    <n v="26"/>
    <n v="2"/>
    <n v="2020"/>
    <m/>
    <m/>
    <s v="Iceland"/>
    <s v="IS"/>
    <s v="ISL"/>
    <n v="353574"/>
    <s v="Europe"/>
    <x v="1"/>
  </r>
  <r>
    <x v="65"/>
    <n v="25"/>
    <n v="2"/>
    <n v="2020"/>
    <m/>
    <m/>
    <s v="Iceland"/>
    <s v="IS"/>
    <s v="ISL"/>
    <n v="353574"/>
    <s v="Europe"/>
    <x v="1"/>
  </r>
  <r>
    <x v="66"/>
    <n v="24"/>
    <n v="2"/>
    <n v="2020"/>
    <m/>
    <m/>
    <s v="Iceland"/>
    <s v="IS"/>
    <s v="ISL"/>
    <n v="353574"/>
    <s v="Europe"/>
    <x v="1"/>
  </r>
  <r>
    <x v="67"/>
    <n v="23"/>
    <n v="2"/>
    <n v="2020"/>
    <m/>
    <m/>
    <s v="Iceland"/>
    <s v="IS"/>
    <s v="ISL"/>
    <n v="353574"/>
    <s v="Europe"/>
    <x v="1"/>
  </r>
  <r>
    <x v="68"/>
    <n v="22"/>
    <n v="2"/>
    <n v="2020"/>
    <m/>
    <m/>
    <s v="Iceland"/>
    <s v="IS"/>
    <s v="ISL"/>
    <n v="353574"/>
    <s v="Europe"/>
    <x v="1"/>
  </r>
  <r>
    <x v="69"/>
    <n v="21"/>
    <n v="2"/>
    <n v="2020"/>
    <m/>
    <m/>
    <s v="Iceland"/>
    <s v="IS"/>
    <s v="ISL"/>
    <n v="353574"/>
    <s v="Europe"/>
    <x v="1"/>
  </r>
  <r>
    <x v="70"/>
    <n v="20"/>
    <n v="2"/>
    <n v="2020"/>
    <m/>
    <m/>
    <s v="Iceland"/>
    <s v="IS"/>
    <s v="ISL"/>
    <n v="353574"/>
    <s v="Europe"/>
    <x v="1"/>
  </r>
  <r>
    <x v="71"/>
    <n v="19"/>
    <n v="2"/>
    <n v="2020"/>
    <m/>
    <m/>
    <s v="Iceland"/>
    <s v="IS"/>
    <s v="ISL"/>
    <n v="353574"/>
    <s v="Europe"/>
    <x v="1"/>
  </r>
  <r>
    <x v="72"/>
    <n v="18"/>
    <n v="2"/>
    <n v="2020"/>
    <m/>
    <m/>
    <s v="Iceland"/>
    <s v="IS"/>
    <s v="ISL"/>
    <n v="353574"/>
    <s v="Europe"/>
    <x v="1"/>
  </r>
  <r>
    <x v="73"/>
    <n v="17"/>
    <n v="2"/>
    <n v="2020"/>
    <m/>
    <m/>
    <s v="Iceland"/>
    <s v="IS"/>
    <s v="ISL"/>
    <n v="353574"/>
    <s v="Europe"/>
    <x v="1"/>
  </r>
  <r>
    <x v="74"/>
    <n v="16"/>
    <n v="2"/>
    <n v="2020"/>
    <m/>
    <m/>
    <s v="Iceland"/>
    <s v="IS"/>
    <s v="ISL"/>
    <n v="353574"/>
    <s v="Europe"/>
    <x v="1"/>
  </r>
  <r>
    <x v="75"/>
    <n v="15"/>
    <n v="2"/>
    <n v="2020"/>
    <m/>
    <m/>
    <s v="Iceland"/>
    <s v="IS"/>
    <s v="ISL"/>
    <n v="353574"/>
    <s v="Europe"/>
    <x v="1"/>
  </r>
  <r>
    <x v="76"/>
    <n v="14"/>
    <n v="2"/>
    <n v="2020"/>
    <m/>
    <m/>
    <s v="Iceland"/>
    <s v="IS"/>
    <s v="ISL"/>
    <n v="353574"/>
    <s v="Europe"/>
    <x v="1"/>
  </r>
  <r>
    <x v="77"/>
    <n v="13"/>
    <n v="2"/>
    <n v="2020"/>
    <m/>
    <m/>
    <s v="Iceland"/>
    <s v="IS"/>
    <s v="ISL"/>
    <n v="353574"/>
    <s v="Europe"/>
    <x v="1"/>
  </r>
  <r>
    <x v="78"/>
    <n v="12"/>
    <n v="2"/>
    <n v="2020"/>
    <m/>
    <m/>
    <s v="Iceland"/>
    <s v="IS"/>
    <s v="ISL"/>
    <n v="353574"/>
    <s v="Europe"/>
    <x v="1"/>
  </r>
  <r>
    <x v="79"/>
    <n v="11"/>
    <n v="2"/>
    <n v="2020"/>
    <m/>
    <m/>
    <s v="Iceland"/>
    <s v="IS"/>
    <s v="ISL"/>
    <n v="353574"/>
    <s v="Europe"/>
    <x v="1"/>
  </r>
  <r>
    <x v="80"/>
    <n v="10"/>
    <n v="2"/>
    <n v="2020"/>
    <m/>
    <m/>
    <s v="Iceland"/>
    <s v="IS"/>
    <s v="ISL"/>
    <n v="353574"/>
    <s v="Europe"/>
    <x v="1"/>
  </r>
  <r>
    <x v="81"/>
    <n v="9"/>
    <n v="2"/>
    <n v="2020"/>
    <m/>
    <m/>
    <s v="Iceland"/>
    <s v="IS"/>
    <s v="ISL"/>
    <n v="353574"/>
    <s v="Europe"/>
    <x v="1"/>
  </r>
  <r>
    <x v="82"/>
    <n v="8"/>
    <n v="2"/>
    <n v="2020"/>
    <m/>
    <m/>
    <s v="Iceland"/>
    <s v="IS"/>
    <s v="ISL"/>
    <n v="353574"/>
    <s v="Europe"/>
    <x v="1"/>
  </r>
  <r>
    <x v="83"/>
    <n v="7"/>
    <n v="2"/>
    <n v="2020"/>
    <m/>
    <m/>
    <s v="Iceland"/>
    <s v="IS"/>
    <s v="ISL"/>
    <n v="353574"/>
    <s v="Europe"/>
    <x v="1"/>
  </r>
  <r>
    <x v="84"/>
    <n v="6"/>
    <n v="2"/>
    <n v="2020"/>
    <m/>
    <m/>
    <s v="Iceland"/>
    <s v="IS"/>
    <s v="ISL"/>
    <n v="353574"/>
    <s v="Europe"/>
    <x v="1"/>
  </r>
  <r>
    <x v="85"/>
    <n v="5"/>
    <n v="2"/>
    <n v="2020"/>
    <m/>
    <m/>
    <s v="Iceland"/>
    <s v="IS"/>
    <s v="ISL"/>
    <n v="353574"/>
    <s v="Europe"/>
    <x v="1"/>
  </r>
  <r>
    <x v="86"/>
    <n v="4"/>
    <n v="2"/>
    <n v="2020"/>
    <m/>
    <m/>
    <s v="Iceland"/>
    <s v="IS"/>
    <s v="ISL"/>
    <n v="353574"/>
    <s v="Europe"/>
    <x v="1"/>
  </r>
  <r>
    <x v="87"/>
    <n v="3"/>
    <n v="2"/>
    <n v="2020"/>
    <m/>
    <m/>
    <s v="Iceland"/>
    <s v="IS"/>
    <s v="ISL"/>
    <n v="353574"/>
    <s v="Europe"/>
    <x v="1"/>
  </r>
  <r>
    <x v="88"/>
    <n v="2"/>
    <n v="2"/>
    <n v="2020"/>
    <m/>
    <m/>
    <s v="Iceland"/>
    <s v="IS"/>
    <s v="ISL"/>
    <n v="353574"/>
    <s v="Europe"/>
    <x v="1"/>
  </r>
  <r>
    <x v="89"/>
    <n v="1"/>
    <n v="2"/>
    <n v="2020"/>
    <m/>
    <m/>
    <s v="Iceland"/>
    <s v="IS"/>
    <s v="ISL"/>
    <n v="353574"/>
    <s v="Europe"/>
    <x v="1"/>
  </r>
  <r>
    <x v="90"/>
    <n v="31"/>
    <n v="1"/>
    <n v="2020"/>
    <m/>
    <m/>
    <s v="Iceland"/>
    <s v="IS"/>
    <s v="ISL"/>
    <n v="353574"/>
    <s v="Europe"/>
    <x v="1"/>
  </r>
  <r>
    <x v="91"/>
    <n v="30"/>
    <n v="1"/>
    <n v="2020"/>
    <m/>
    <m/>
    <s v="Iceland"/>
    <s v="IS"/>
    <s v="ISL"/>
    <n v="353574"/>
    <s v="Europe"/>
    <x v="1"/>
  </r>
  <r>
    <x v="92"/>
    <n v="29"/>
    <n v="1"/>
    <n v="2020"/>
    <m/>
    <m/>
    <s v="Iceland"/>
    <s v="IS"/>
    <s v="ISL"/>
    <n v="353574"/>
    <s v="Europe"/>
    <x v="1"/>
  </r>
  <r>
    <x v="93"/>
    <n v="28"/>
    <n v="1"/>
    <n v="2020"/>
    <m/>
    <m/>
    <s v="Iceland"/>
    <s v="IS"/>
    <s v="ISL"/>
    <n v="353574"/>
    <s v="Europe"/>
    <x v="1"/>
  </r>
  <r>
    <x v="94"/>
    <n v="27"/>
    <n v="1"/>
    <n v="2020"/>
    <m/>
    <m/>
    <s v="Iceland"/>
    <s v="IS"/>
    <s v="ISL"/>
    <n v="353574"/>
    <s v="Europe"/>
    <x v="1"/>
  </r>
  <r>
    <x v="95"/>
    <n v="26"/>
    <n v="1"/>
    <n v="2020"/>
    <m/>
    <m/>
    <s v="Iceland"/>
    <s v="IS"/>
    <s v="ISL"/>
    <n v="353574"/>
    <s v="Europe"/>
    <x v="1"/>
  </r>
  <r>
    <x v="96"/>
    <n v="25"/>
    <n v="1"/>
    <n v="2020"/>
    <m/>
    <m/>
    <s v="Iceland"/>
    <s v="IS"/>
    <s v="ISL"/>
    <n v="353574"/>
    <s v="Europe"/>
    <x v="1"/>
  </r>
  <r>
    <x v="97"/>
    <n v="24"/>
    <n v="1"/>
    <n v="2020"/>
    <m/>
    <m/>
    <s v="Iceland"/>
    <s v="IS"/>
    <s v="ISL"/>
    <n v="353574"/>
    <s v="Europe"/>
    <x v="1"/>
  </r>
  <r>
    <x v="98"/>
    <n v="23"/>
    <n v="1"/>
    <n v="2020"/>
    <m/>
    <m/>
    <s v="Iceland"/>
    <s v="IS"/>
    <s v="ISL"/>
    <n v="353574"/>
    <s v="Europe"/>
    <x v="1"/>
  </r>
  <r>
    <x v="99"/>
    <n v="22"/>
    <n v="1"/>
    <n v="2020"/>
    <m/>
    <m/>
    <s v="Iceland"/>
    <s v="IS"/>
    <s v="ISL"/>
    <n v="353574"/>
    <s v="Europe"/>
    <x v="1"/>
  </r>
  <r>
    <x v="100"/>
    <n v="21"/>
    <n v="1"/>
    <n v="2020"/>
    <m/>
    <m/>
    <s v="Iceland"/>
    <s v="IS"/>
    <s v="ISL"/>
    <n v="353574"/>
    <s v="Europe"/>
    <x v="1"/>
  </r>
  <r>
    <x v="101"/>
    <n v="20"/>
    <n v="1"/>
    <n v="2020"/>
    <m/>
    <m/>
    <s v="Iceland"/>
    <s v="IS"/>
    <s v="ISL"/>
    <n v="353574"/>
    <s v="Europe"/>
    <x v="1"/>
  </r>
  <r>
    <x v="102"/>
    <n v="19"/>
    <n v="1"/>
    <n v="2020"/>
    <m/>
    <m/>
    <s v="Iceland"/>
    <s v="IS"/>
    <s v="ISL"/>
    <n v="353574"/>
    <s v="Europe"/>
    <x v="1"/>
  </r>
  <r>
    <x v="103"/>
    <n v="18"/>
    <n v="1"/>
    <n v="2020"/>
    <m/>
    <m/>
    <s v="Iceland"/>
    <s v="IS"/>
    <s v="ISL"/>
    <n v="353574"/>
    <s v="Europe"/>
    <x v="1"/>
  </r>
  <r>
    <x v="104"/>
    <n v="17"/>
    <n v="1"/>
    <n v="2020"/>
    <m/>
    <m/>
    <s v="Iceland"/>
    <s v="IS"/>
    <s v="ISL"/>
    <n v="353574"/>
    <s v="Europe"/>
    <x v="1"/>
  </r>
  <r>
    <x v="105"/>
    <n v="16"/>
    <n v="1"/>
    <n v="2020"/>
    <m/>
    <m/>
    <s v="Iceland"/>
    <s v="IS"/>
    <s v="ISL"/>
    <n v="353574"/>
    <s v="Europe"/>
    <x v="1"/>
  </r>
  <r>
    <x v="106"/>
    <n v="15"/>
    <n v="1"/>
    <n v="2020"/>
    <m/>
    <m/>
    <s v="Iceland"/>
    <s v="IS"/>
    <s v="ISL"/>
    <n v="353574"/>
    <s v="Europe"/>
    <x v="1"/>
  </r>
  <r>
    <x v="107"/>
    <n v="14"/>
    <n v="1"/>
    <n v="2020"/>
    <m/>
    <m/>
    <s v="Iceland"/>
    <s v="IS"/>
    <s v="ISL"/>
    <n v="353574"/>
    <s v="Europe"/>
    <x v="1"/>
  </r>
  <r>
    <x v="108"/>
    <n v="13"/>
    <n v="1"/>
    <n v="2020"/>
    <m/>
    <m/>
    <s v="Iceland"/>
    <s v="IS"/>
    <s v="ISL"/>
    <n v="353574"/>
    <s v="Europe"/>
    <x v="1"/>
  </r>
  <r>
    <x v="109"/>
    <n v="12"/>
    <n v="1"/>
    <n v="2020"/>
    <m/>
    <m/>
    <s v="Iceland"/>
    <s v="IS"/>
    <s v="ISL"/>
    <n v="353574"/>
    <s v="Europe"/>
    <x v="1"/>
  </r>
  <r>
    <x v="110"/>
    <n v="11"/>
    <n v="1"/>
    <n v="2020"/>
    <m/>
    <m/>
    <s v="Iceland"/>
    <s v="IS"/>
    <s v="ISL"/>
    <n v="353574"/>
    <s v="Europe"/>
    <x v="1"/>
  </r>
  <r>
    <x v="111"/>
    <n v="10"/>
    <n v="1"/>
    <n v="2020"/>
    <m/>
    <m/>
    <s v="Iceland"/>
    <s v="IS"/>
    <s v="ISL"/>
    <n v="353574"/>
    <s v="Europe"/>
    <x v="1"/>
  </r>
  <r>
    <x v="112"/>
    <n v="9"/>
    <n v="1"/>
    <n v="2020"/>
    <m/>
    <m/>
    <s v="Iceland"/>
    <s v="IS"/>
    <s v="ISL"/>
    <n v="353574"/>
    <s v="Europe"/>
    <x v="1"/>
  </r>
  <r>
    <x v="113"/>
    <n v="8"/>
    <n v="1"/>
    <n v="2020"/>
    <m/>
    <m/>
    <s v="Iceland"/>
    <s v="IS"/>
    <s v="ISL"/>
    <n v="353574"/>
    <s v="Europe"/>
    <x v="1"/>
  </r>
  <r>
    <x v="114"/>
    <n v="7"/>
    <n v="1"/>
    <n v="2020"/>
    <m/>
    <m/>
    <s v="Iceland"/>
    <s v="IS"/>
    <s v="ISL"/>
    <n v="353574"/>
    <s v="Europe"/>
    <x v="1"/>
  </r>
  <r>
    <x v="115"/>
    <n v="6"/>
    <n v="1"/>
    <n v="2020"/>
    <m/>
    <m/>
    <s v="Iceland"/>
    <s v="IS"/>
    <s v="ISL"/>
    <n v="353574"/>
    <s v="Europe"/>
    <x v="1"/>
  </r>
  <r>
    <x v="116"/>
    <n v="5"/>
    <n v="1"/>
    <n v="2020"/>
    <m/>
    <m/>
    <s v="Iceland"/>
    <s v="IS"/>
    <s v="ISL"/>
    <n v="353574"/>
    <s v="Europe"/>
    <x v="1"/>
  </r>
  <r>
    <x v="117"/>
    <n v="4"/>
    <n v="1"/>
    <n v="2020"/>
    <m/>
    <m/>
    <s v="Iceland"/>
    <s v="IS"/>
    <s v="ISL"/>
    <n v="353574"/>
    <s v="Europe"/>
    <x v="1"/>
  </r>
  <r>
    <x v="118"/>
    <n v="3"/>
    <n v="1"/>
    <n v="2020"/>
    <m/>
    <m/>
    <s v="Iceland"/>
    <s v="IS"/>
    <s v="ISL"/>
    <n v="353574"/>
    <s v="Europe"/>
    <x v="1"/>
  </r>
  <r>
    <x v="119"/>
    <n v="2"/>
    <n v="1"/>
    <n v="2020"/>
    <m/>
    <m/>
    <s v="Iceland"/>
    <s v="IS"/>
    <s v="ISL"/>
    <n v="353574"/>
    <s v="Europe"/>
    <x v="1"/>
  </r>
  <r>
    <x v="120"/>
    <n v="1"/>
    <n v="1"/>
    <n v="2020"/>
    <m/>
    <m/>
    <s v="Iceland"/>
    <s v="IS"/>
    <s v="ISL"/>
    <n v="353574"/>
    <s v="Europe"/>
    <x v="1"/>
  </r>
  <r>
    <x v="121"/>
    <n v="31"/>
    <n v="12"/>
    <n v="2019"/>
    <m/>
    <m/>
    <s v="Iceland"/>
    <s v="IS"/>
    <s v="ISL"/>
    <n v="353574"/>
    <s v="Europe"/>
    <x v="1"/>
  </r>
  <r>
    <x v="0"/>
    <n v="3"/>
    <n v="5"/>
    <n v="2020"/>
    <n v="2644"/>
    <n v="83"/>
    <s v="India"/>
    <s v="IN"/>
    <s v="IND"/>
    <n v="1352617328"/>
    <s v="Asia"/>
    <x v="1"/>
  </r>
  <r>
    <x v="1"/>
    <n v="2"/>
    <n v="5"/>
    <n v="2020"/>
    <n v="2293"/>
    <n v="71"/>
    <s v="India"/>
    <s v="IN"/>
    <s v="IND"/>
    <n v="1352617328"/>
    <s v="Asia"/>
    <x v="1"/>
  </r>
  <r>
    <x v="2"/>
    <n v="1"/>
    <n v="5"/>
    <n v="2020"/>
    <n v="1993"/>
    <n v="73"/>
    <s v="India"/>
    <s v="IN"/>
    <s v="IND"/>
    <n v="1352617328"/>
    <s v="Asia"/>
    <x v="1"/>
  </r>
  <r>
    <x v="3"/>
    <n v="30"/>
    <n v="4"/>
    <n v="2020"/>
    <n v="1718"/>
    <n v="67"/>
    <s v="India"/>
    <s v="IN"/>
    <s v="IND"/>
    <n v="1352617328"/>
    <s v="Asia"/>
    <x v="1"/>
  </r>
  <r>
    <x v="4"/>
    <n v="29"/>
    <n v="4"/>
    <n v="2020"/>
    <n v="1897"/>
    <n v="73"/>
    <s v="India"/>
    <s v="IN"/>
    <s v="IND"/>
    <n v="1352617328"/>
    <s v="Asia"/>
    <x v="1"/>
  </r>
  <r>
    <x v="5"/>
    <n v="28"/>
    <n v="4"/>
    <n v="2020"/>
    <n v="1543"/>
    <n v="62"/>
    <s v="India"/>
    <s v="IN"/>
    <s v="IND"/>
    <n v="1352617328"/>
    <s v="Asia"/>
    <x v="1"/>
  </r>
  <r>
    <x v="6"/>
    <n v="27"/>
    <n v="4"/>
    <n v="2020"/>
    <n v="1396"/>
    <n v="48"/>
    <s v="India"/>
    <s v="IN"/>
    <s v="IND"/>
    <n v="1352617328"/>
    <s v="Asia"/>
    <x v="1"/>
  </r>
  <r>
    <x v="7"/>
    <n v="26"/>
    <n v="4"/>
    <n v="2020"/>
    <n v="1990"/>
    <n v="49"/>
    <s v="India"/>
    <s v="IN"/>
    <s v="IND"/>
    <n v="1352617328"/>
    <s v="Asia"/>
    <x v="1"/>
  </r>
  <r>
    <x v="8"/>
    <n v="25"/>
    <n v="4"/>
    <n v="2020"/>
    <n v="1429"/>
    <n v="57"/>
    <s v="India"/>
    <s v="IN"/>
    <s v="IND"/>
    <n v="1352617328"/>
    <s v="Asia"/>
    <x v="1"/>
  </r>
  <r>
    <x v="9"/>
    <n v="24"/>
    <n v="4"/>
    <n v="2020"/>
    <n v="1684"/>
    <n v="37"/>
    <s v="India"/>
    <s v="IN"/>
    <s v="IND"/>
    <n v="1352617328"/>
    <s v="Asia"/>
    <x v="1"/>
  </r>
  <r>
    <x v="10"/>
    <n v="23"/>
    <n v="4"/>
    <n v="2020"/>
    <n v="1409"/>
    <n v="41"/>
    <s v="India"/>
    <s v="IN"/>
    <s v="IND"/>
    <n v="1352617328"/>
    <s v="Asia"/>
    <x v="1"/>
  </r>
  <r>
    <x v="11"/>
    <n v="22"/>
    <n v="4"/>
    <n v="2020"/>
    <n v="1384"/>
    <n v="50"/>
    <s v="India"/>
    <s v="IN"/>
    <s v="IND"/>
    <n v="1352617328"/>
    <s v="Asia"/>
    <x v="1"/>
  </r>
  <r>
    <x v="12"/>
    <n v="21"/>
    <n v="4"/>
    <n v="2020"/>
    <n v="1335"/>
    <n v="47"/>
    <s v="India"/>
    <s v="IN"/>
    <s v="IND"/>
    <n v="1352617328"/>
    <s v="Asia"/>
    <x v="1"/>
  </r>
  <r>
    <x v="13"/>
    <n v="20"/>
    <n v="4"/>
    <n v="2020"/>
    <n v="1553"/>
    <n v="36"/>
    <s v="India"/>
    <s v="IN"/>
    <s v="IND"/>
    <n v="1352617328"/>
    <s v="Asia"/>
    <x v="1"/>
  </r>
  <r>
    <x v="14"/>
    <n v="19"/>
    <n v="4"/>
    <n v="2020"/>
    <n v="1334"/>
    <n v="27"/>
    <s v="India"/>
    <s v="IN"/>
    <s v="IND"/>
    <n v="1352617328"/>
    <s v="Asia"/>
    <x v="1"/>
  </r>
  <r>
    <x v="15"/>
    <n v="18"/>
    <n v="4"/>
    <n v="2020"/>
    <n v="991"/>
    <n v="43"/>
    <s v="India"/>
    <s v="IN"/>
    <s v="IND"/>
    <n v="1352617328"/>
    <s v="Asia"/>
    <x v="1"/>
  </r>
  <r>
    <x v="16"/>
    <n v="17"/>
    <n v="4"/>
    <n v="2020"/>
    <n v="1007"/>
    <n v="23"/>
    <s v="India"/>
    <s v="IN"/>
    <s v="IND"/>
    <n v="1352617328"/>
    <s v="Asia"/>
    <x v="1"/>
  </r>
  <r>
    <x v="17"/>
    <n v="16"/>
    <n v="4"/>
    <n v="2020"/>
    <n v="942"/>
    <n v="37"/>
    <s v="India"/>
    <s v="IN"/>
    <s v="IND"/>
    <n v="1352617328"/>
    <s v="Asia"/>
    <x v="1"/>
  </r>
  <r>
    <x v="18"/>
    <n v="15"/>
    <n v="4"/>
    <n v="2020"/>
    <n v="1075"/>
    <n v="38"/>
    <s v="India"/>
    <s v="IN"/>
    <s v="IND"/>
    <n v="1352617328"/>
    <s v="Asia"/>
    <x v="1"/>
  </r>
  <r>
    <x v="19"/>
    <n v="14"/>
    <n v="4"/>
    <n v="2020"/>
    <n v="1211"/>
    <n v="31"/>
    <s v="India"/>
    <s v="IN"/>
    <s v="IND"/>
    <n v="1352617328"/>
    <s v="Asia"/>
    <x v="1"/>
  </r>
  <r>
    <x v="20"/>
    <n v="13"/>
    <n v="4"/>
    <n v="2020"/>
    <n v="796"/>
    <n v="35"/>
    <s v="India"/>
    <s v="IN"/>
    <s v="IND"/>
    <n v="1352617328"/>
    <s v="Asia"/>
    <x v="1"/>
  </r>
  <r>
    <x v="21"/>
    <n v="12"/>
    <n v="4"/>
    <n v="2020"/>
    <n v="909"/>
    <n v="34"/>
    <s v="India"/>
    <s v="IN"/>
    <s v="IND"/>
    <n v="1352617328"/>
    <s v="Asia"/>
    <x v="1"/>
  </r>
  <r>
    <x v="22"/>
    <n v="11"/>
    <n v="4"/>
    <n v="2020"/>
    <n v="1035"/>
    <n v="40"/>
    <s v="India"/>
    <s v="IN"/>
    <s v="IND"/>
    <n v="1352617328"/>
    <s v="Asia"/>
    <x v="1"/>
  </r>
  <r>
    <x v="23"/>
    <n v="10"/>
    <n v="4"/>
    <n v="2020"/>
    <n v="678"/>
    <n v="33"/>
    <s v="India"/>
    <s v="IN"/>
    <s v="IND"/>
    <n v="1352617328"/>
    <s v="Asia"/>
    <x v="1"/>
  </r>
  <r>
    <x v="24"/>
    <n v="9"/>
    <n v="4"/>
    <n v="2020"/>
    <n v="540"/>
    <n v="17"/>
    <s v="India"/>
    <s v="IN"/>
    <s v="IND"/>
    <n v="1352617328"/>
    <s v="Asia"/>
    <x v="1"/>
  </r>
  <r>
    <x v="25"/>
    <n v="8"/>
    <n v="4"/>
    <n v="2020"/>
    <n v="773"/>
    <n v="35"/>
    <s v="India"/>
    <s v="IN"/>
    <s v="IND"/>
    <n v="1352617328"/>
    <s v="Asia"/>
    <x v="1"/>
  </r>
  <r>
    <x v="26"/>
    <n v="7"/>
    <n v="4"/>
    <n v="2020"/>
    <n v="354"/>
    <n v="5"/>
    <s v="India"/>
    <s v="IN"/>
    <s v="IND"/>
    <n v="1352617328"/>
    <s v="Asia"/>
    <x v="1"/>
  </r>
  <r>
    <x v="27"/>
    <n v="6"/>
    <n v="4"/>
    <n v="2020"/>
    <n v="693"/>
    <n v="32"/>
    <s v="India"/>
    <s v="IN"/>
    <s v="IND"/>
    <n v="1352617328"/>
    <s v="Asia"/>
    <x v="1"/>
  </r>
  <r>
    <x v="28"/>
    <n v="5"/>
    <n v="4"/>
    <n v="2020"/>
    <n v="472"/>
    <n v="9"/>
    <s v="India"/>
    <s v="IN"/>
    <s v="IND"/>
    <n v="1352617328"/>
    <s v="Asia"/>
    <x v="1"/>
  </r>
  <r>
    <x v="29"/>
    <n v="4"/>
    <n v="4"/>
    <n v="2020"/>
    <n v="601"/>
    <n v="12"/>
    <s v="India"/>
    <s v="IN"/>
    <s v="IND"/>
    <n v="1352617328"/>
    <s v="Asia"/>
    <x v="1"/>
  </r>
  <r>
    <x v="30"/>
    <n v="3"/>
    <n v="4"/>
    <n v="2020"/>
    <n v="336"/>
    <n v="6"/>
    <s v="India"/>
    <s v="IN"/>
    <s v="IND"/>
    <n v="1352617328"/>
    <s v="Asia"/>
    <x v="1"/>
  </r>
  <r>
    <x v="31"/>
    <n v="2"/>
    <n v="4"/>
    <n v="2020"/>
    <n v="568"/>
    <n v="15"/>
    <s v="India"/>
    <s v="IN"/>
    <s v="IND"/>
    <n v="1352617328"/>
    <s v="Asia"/>
    <x v="1"/>
  </r>
  <r>
    <x v="32"/>
    <n v="1"/>
    <n v="4"/>
    <n v="2020"/>
    <n v="146"/>
    <n v="3"/>
    <s v="India"/>
    <s v="IN"/>
    <s v="IND"/>
    <n v="1352617328"/>
    <s v="Asia"/>
    <x v="1"/>
  </r>
  <r>
    <x v="33"/>
    <n v="31"/>
    <n v="3"/>
    <n v="2020"/>
    <n v="180"/>
    <n v="3"/>
    <s v="India"/>
    <s v="IN"/>
    <s v="IND"/>
    <n v="1352617328"/>
    <s v="Asia"/>
    <x v="1"/>
  </r>
  <r>
    <x v="34"/>
    <n v="30"/>
    <n v="3"/>
    <n v="2020"/>
    <n v="92"/>
    <n v="4"/>
    <s v="India"/>
    <s v="IN"/>
    <s v="IND"/>
    <n v="1352617328"/>
    <s v="Asia"/>
    <x v="1"/>
  </r>
  <r>
    <x v="35"/>
    <n v="29"/>
    <n v="3"/>
    <n v="2020"/>
    <n v="106"/>
    <n v="6"/>
    <s v="India"/>
    <s v="IN"/>
    <s v="IND"/>
    <n v="1352617328"/>
    <s v="Asia"/>
    <x v="1"/>
  </r>
  <r>
    <x v="36"/>
    <n v="28"/>
    <n v="3"/>
    <n v="2020"/>
    <n v="149"/>
    <n v="2"/>
    <s v="India"/>
    <s v="IN"/>
    <s v="IND"/>
    <n v="1352617328"/>
    <s v="Asia"/>
    <x v="1"/>
  </r>
  <r>
    <x v="37"/>
    <n v="27"/>
    <n v="3"/>
    <n v="2020"/>
    <n v="75"/>
    <n v="4"/>
    <s v="India"/>
    <s v="IN"/>
    <s v="IND"/>
    <n v="1352617328"/>
    <s v="Asia"/>
    <x v="1"/>
  </r>
  <r>
    <x v="38"/>
    <n v="26"/>
    <n v="3"/>
    <n v="2020"/>
    <n v="87"/>
    <n v="4"/>
    <s v="India"/>
    <s v="IN"/>
    <s v="IND"/>
    <n v="1352617328"/>
    <s v="Asia"/>
    <x v="1"/>
  </r>
  <r>
    <x v="39"/>
    <n v="25"/>
    <n v="3"/>
    <n v="2020"/>
    <n v="70"/>
    <m/>
    <s v="India"/>
    <s v="IN"/>
    <s v="IND"/>
    <n v="1352617328"/>
    <s v="Asia"/>
    <x v="1"/>
  </r>
  <r>
    <x v="40"/>
    <n v="24"/>
    <n v="3"/>
    <n v="2020"/>
    <n v="53"/>
    <n v="2"/>
    <s v="India"/>
    <s v="IN"/>
    <s v="IND"/>
    <n v="1352617328"/>
    <s v="Asia"/>
    <x v="1"/>
  </r>
  <r>
    <x v="41"/>
    <n v="23"/>
    <n v="3"/>
    <n v="2020"/>
    <n v="119"/>
    <n v="3"/>
    <s v="India"/>
    <s v="IN"/>
    <s v="IND"/>
    <n v="1352617328"/>
    <s v="Asia"/>
    <x v="1"/>
  </r>
  <r>
    <x v="42"/>
    <n v="22"/>
    <n v="3"/>
    <n v="2020"/>
    <n v="89"/>
    <m/>
    <s v="India"/>
    <s v="IN"/>
    <s v="IND"/>
    <n v="1352617328"/>
    <s v="Asia"/>
    <x v="1"/>
  </r>
  <r>
    <x v="43"/>
    <n v="21"/>
    <n v="3"/>
    <n v="2020"/>
    <n v="40"/>
    <m/>
    <s v="India"/>
    <s v="IN"/>
    <s v="IND"/>
    <n v="1352617328"/>
    <s v="Asia"/>
    <x v="1"/>
  </r>
  <r>
    <x v="44"/>
    <n v="20"/>
    <n v="3"/>
    <n v="2020"/>
    <n v="26"/>
    <n v="1"/>
    <s v="India"/>
    <s v="IN"/>
    <s v="IND"/>
    <n v="1352617328"/>
    <s v="Asia"/>
    <x v="1"/>
  </r>
  <r>
    <x v="45"/>
    <n v="19"/>
    <n v="3"/>
    <n v="2020"/>
    <n v="28"/>
    <m/>
    <s v="India"/>
    <s v="IN"/>
    <s v="IND"/>
    <n v="1352617328"/>
    <s v="Asia"/>
    <x v="1"/>
  </r>
  <r>
    <x v="46"/>
    <n v="18"/>
    <n v="3"/>
    <n v="2020"/>
    <n v="12"/>
    <m/>
    <s v="India"/>
    <s v="IN"/>
    <s v="IND"/>
    <n v="1352617328"/>
    <s v="Asia"/>
    <x v="1"/>
  </r>
  <r>
    <x v="47"/>
    <n v="17"/>
    <n v="3"/>
    <n v="2020"/>
    <n v="32"/>
    <n v="1"/>
    <s v="India"/>
    <s v="IN"/>
    <s v="IND"/>
    <n v="1352617328"/>
    <s v="Asia"/>
    <x v="1"/>
  </r>
  <r>
    <x v="48"/>
    <n v="16"/>
    <n v="3"/>
    <n v="2020"/>
    <n v="3"/>
    <m/>
    <s v="India"/>
    <s v="IN"/>
    <s v="IND"/>
    <n v="1352617328"/>
    <s v="Asia"/>
    <x v="1"/>
  </r>
  <r>
    <x v="49"/>
    <n v="15"/>
    <n v="3"/>
    <n v="2020"/>
    <n v="7"/>
    <m/>
    <s v="India"/>
    <s v="IN"/>
    <s v="IND"/>
    <n v="1352617328"/>
    <s v="Asia"/>
    <x v="1"/>
  </r>
  <r>
    <x v="50"/>
    <n v="14"/>
    <n v="3"/>
    <n v="2020"/>
    <n v="8"/>
    <n v="1"/>
    <s v="India"/>
    <s v="IN"/>
    <s v="IND"/>
    <n v="1352617328"/>
    <s v="Asia"/>
    <x v="1"/>
  </r>
  <r>
    <x v="51"/>
    <n v="13"/>
    <n v="3"/>
    <n v="2020"/>
    <n v="2"/>
    <n v="1"/>
    <s v="India"/>
    <s v="IN"/>
    <s v="IND"/>
    <n v="1352617328"/>
    <s v="Asia"/>
    <x v="1"/>
  </r>
  <r>
    <x v="52"/>
    <n v="12"/>
    <n v="3"/>
    <n v="2020"/>
    <n v="23"/>
    <m/>
    <s v="India"/>
    <s v="IN"/>
    <s v="IND"/>
    <n v="1352617328"/>
    <s v="Asia"/>
    <x v="1"/>
  </r>
  <r>
    <x v="53"/>
    <n v="11"/>
    <n v="3"/>
    <n v="2020"/>
    <n v="6"/>
    <m/>
    <s v="India"/>
    <s v="IN"/>
    <s v="IND"/>
    <n v="1352617328"/>
    <s v="Asia"/>
    <x v="1"/>
  </r>
  <r>
    <x v="54"/>
    <n v="10"/>
    <n v="3"/>
    <n v="2020"/>
    <n v="10"/>
    <m/>
    <s v="India"/>
    <s v="IN"/>
    <s v="IND"/>
    <n v="1352617328"/>
    <s v="Asia"/>
    <x v="1"/>
  </r>
  <r>
    <x v="57"/>
    <n v="8"/>
    <n v="3"/>
    <n v="2020"/>
    <n v="3"/>
    <m/>
    <s v="India"/>
    <s v="IN"/>
    <s v="IND"/>
    <n v="1352617328"/>
    <s v="Asia"/>
    <x v="1"/>
  </r>
  <r>
    <x v="58"/>
    <n v="7"/>
    <n v="3"/>
    <n v="2020"/>
    <n v="2"/>
    <m/>
    <s v="India"/>
    <s v="IN"/>
    <s v="IND"/>
    <n v="1352617328"/>
    <s v="Asia"/>
    <x v="1"/>
  </r>
  <r>
    <x v="56"/>
    <n v="6"/>
    <n v="3"/>
    <n v="2020"/>
    <n v="1"/>
    <m/>
    <s v="India"/>
    <s v="IN"/>
    <s v="IND"/>
    <n v="1352617328"/>
    <s v="Asia"/>
    <x v="1"/>
  </r>
  <r>
    <x v="122"/>
    <n v="5"/>
    <n v="3"/>
    <n v="2020"/>
    <n v="22"/>
    <m/>
    <s v="India"/>
    <s v="IN"/>
    <s v="IND"/>
    <n v="1352617328"/>
    <s v="Asia"/>
    <x v="1"/>
  </r>
  <r>
    <x v="123"/>
    <n v="4"/>
    <n v="3"/>
    <n v="2020"/>
    <n v="1"/>
    <m/>
    <s v="India"/>
    <s v="IN"/>
    <s v="IND"/>
    <n v="1352617328"/>
    <s v="Asia"/>
    <x v="1"/>
  </r>
  <r>
    <x v="124"/>
    <n v="3"/>
    <n v="3"/>
    <n v="2020"/>
    <n v="2"/>
    <m/>
    <s v="India"/>
    <s v="IN"/>
    <s v="IND"/>
    <n v="1352617328"/>
    <s v="Asia"/>
    <x v="1"/>
  </r>
  <r>
    <x v="59"/>
    <n v="2"/>
    <n v="3"/>
    <n v="2020"/>
    <m/>
    <m/>
    <s v="India"/>
    <s v="IN"/>
    <s v="IND"/>
    <n v="1352617328"/>
    <s v="Asia"/>
    <x v="1"/>
  </r>
  <r>
    <x v="60"/>
    <n v="1"/>
    <n v="3"/>
    <n v="2020"/>
    <m/>
    <m/>
    <s v="India"/>
    <s v="IN"/>
    <s v="IND"/>
    <n v="1352617328"/>
    <s v="Asia"/>
    <x v="1"/>
  </r>
  <r>
    <x v="61"/>
    <n v="29"/>
    <n v="2"/>
    <n v="2020"/>
    <m/>
    <m/>
    <s v="India"/>
    <s v="IN"/>
    <s v="IND"/>
    <n v="1352617328"/>
    <s v="Asia"/>
    <x v="1"/>
  </r>
  <r>
    <x v="62"/>
    <n v="28"/>
    <n v="2"/>
    <n v="2020"/>
    <m/>
    <m/>
    <s v="India"/>
    <s v="IN"/>
    <s v="IND"/>
    <n v="1352617328"/>
    <s v="Asia"/>
    <x v="1"/>
  </r>
  <r>
    <x v="63"/>
    <n v="27"/>
    <n v="2"/>
    <n v="2020"/>
    <m/>
    <m/>
    <s v="India"/>
    <s v="IN"/>
    <s v="IND"/>
    <n v="1352617328"/>
    <s v="Asia"/>
    <x v="1"/>
  </r>
  <r>
    <x v="64"/>
    <n v="26"/>
    <n v="2"/>
    <n v="2020"/>
    <m/>
    <m/>
    <s v="India"/>
    <s v="IN"/>
    <s v="IND"/>
    <n v="1352617328"/>
    <s v="Asia"/>
    <x v="1"/>
  </r>
  <r>
    <x v="65"/>
    <n v="25"/>
    <n v="2"/>
    <n v="2020"/>
    <m/>
    <m/>
    <s v="India"/>
    <s v="IN"/>
    <s v="IND"/>
    <n v="1352617328"/>
    <s v="Asia"/>
    <x v="1"/>
  </r>
  <r>
    <x v="66"/>
    <n v="24"/>
    <n v="2"/>
    <n v="2020"/>
    <m/>
    <m/>
    <s v="India"/>
    <s v="IN"/>
    <s v="IND"/>
    <n v="1352617328"/>
    <s v="Asia"/>
    <x v="1"/>
  </r>
  <r>
    <x v="67"/>
    <n v="23"/>
    <n v="2"/>
    <n v="2020"/>
    <m/>
    <m/>
    <s v="India"/>
    <s v="IN"/>
    <s v="IND"/>
    <n v="1352617328"/>
    <s v="Asia"/>
    <x v="1"/>
  </r>
  <r>
    <x v="68"/>
    <n v="22"/>
    <n v="2"/>
    <n v="2020"/>
    <m/>
    <m/>
    <s v="India"/>
    <s v="IN"/>
    <s v="IND"/>
    <n v="1352617328"/>
    <s v="Asia"/>
    <x v="1"/>
  </r>
  <r>
    <x v="69"/>
    <n v="21"/>
    <n v="2"/>
    <n v="2020"/>
    <m/>
    <m/>
    <s v="India"/>
    <s v="IN"/>
    <s v="IND"/>
    <n v="1352617328"/>
    <s v="Asia"/>
    <x v="1"/>
  </r>
  <r>
    <x v="70"/>
    <n v="20"/>
    <n v="2"/>
    <n v="2020"/>
    <m/>
    <m/>
    <s v="India"/>
    <s v="IN"/>
    <s v="IND"/>
    <n v="1352617328"/>
    <s v="Asia"/>
    <x v="1"/>
  </r>
  <r>
    <x v="71"/>
    <n v="19"/>
    <n v="2"/>
    <n v="2020"/>
    <m/>
    <m/>
    <s v="India"/>
    <s v="IN"/>
    <s v="IND"/>
    <n v="1352617328"/>
    <s v="Asia"/>
    <x v="1"/>
  </r>
  <r>
    <x v="72"/>
    <n v="18"/>
    <n v="2"/>
    <n v="2020"/>
    <m/>
    <m/>
    <s v="India"/>
    <s v="IN"/>
    <s v="IND"/>
    <n v="1352617328"/>
    <s v="Asia"/>
    <x v="1"/>
  </r>
  <r>
    <x v="73"/>
    <n v="17"/>
    <n v="2"/>
    <n v="2020"/>
    <m/>
    <m/>
    <s v="India"/>
    <s v="IN"/>
    <s v="IND"/>
    <n v="1352617328"/>
    <s v="Asia"/>
    <x v="1"/>
  </r>
  <r>
    <x v="74"/>
    <n v="16"/>
    <n v="2"/>
    <n v="2020"/>
    <m/>
    <m/>
    <s v="India"/>
    <s v="IN"/>
    <s v="IND"/>
    <n v="1352617328"/>
    <s v="Asia"/>
    <x v="1"/>
  </r>
  <r>
    <x v="75"/>
    <n v="15"/>
    <n v="2"/>
    <n v="2020"/>
    <m/>
    <m/>
    <s v="India"/>
    <s v="IN"/>
    <s v="IND"/>
    <n v="1352617328"/>
    <s v="Asia"/>
    <x v="1"/>
  </r>
  <r>
    <x v="76"/>
    <n v="14"/>
    <n v="2"/>
    <n v="2020"/>
    <m/>
    <m/>
    <s v="India"/>
    <s v="IN"/>
    <s v="IND"/>
    <n v="1352617328"/>
    <s v="Asia"/>
    <x v="1"/>
  </r>
  <r>
    <x v="77"/>
    <n v="13"/>
    <n v="2"/>
    <n v="2020"/>
    <m/>
    <m/>
    <s v="India"/>
    <s v="IN"/>
    <s v="IND"/>
    <n v="1352617328"/>
    <s v="Asia"/>
    <x v="1"/>
  </r>
  <r>
    <x v="78"/>
    <n v="12"/>
    <n v="2"/>
    <n v="2020"/>
    <m/>
    <m/>
    <s v="India"/>
    <s v="IN"/>
    <s v="IND"/>
    <n v="1352617328"/>
    <s v="Asia"/>
    <x v="1"/>
  </r>
  <r>
    <x v="79"/>
    <n v="11"/>
    <n v="2"/>
    <n v="2020"/>
    <m/>
    <m/>
    <s v="India"/>
    <s v="IN"/>
    <s v="IND"/>
    <n v="1352617328"/>
    <s v="Asia"/>
    <x v="1"/>
  </r>
  <r>
    <x v="80"/>
    <n v="10"/>
    <n v="2"/>
    <n v="2020"/>
    <m/>
    <m/>
    <s v="India"/>
    <s v="IN"/>
    <s v="IND"/>
    <n v="1352617328"/>
    <s v="Asia"/>
    <x v="1"/>
  </r>
  <r>
    <x v="81"/>
    <n v="9"/>
    <n v="2"/>
    <n v="2020"/>
    <m/>
    <m/>
    <s v="India"/>
    <s v="IN"/>
    <s v="IND"/>
    <n v="1352617328"/>
    <s v="Asia"/>
    <x v="1"/>
  </r>
  <r>
    <x v="82"/>
    <n v="8"/>
    <n v="2"/>
    <n v="2020"/>
    <m/>
    <m/>
    <s v="India"/>
    <s v="IN"/>
    <s v="IND"/>
    <n v="1352617328"/>
    <s v="Asia"/>
    <x v="1"/>
  </r>
  <r>
    <x v="83"/>
    <n v="7"/>
    <n v="2"/>
    <n v="2020"/>
    <m/>
    <m/>
    <s v="India"/>
    <s v="IN"/>
    <s v="IND"/>
    <n v="1352617328"/>
    <s v="Asia"/>
    <x v="1"/>
  </r>
  <r>
    <x v="84"/>
    <n v="6"/>
    <n v="2"/>
    <n v="2020"/>
    <m/>
    <m/>
    <s v="India"/>
    <s v="IN"/>
    <s v="IND"/>
    <n v="1352617328"/>
    <s v="Asia"/>
    <x v="1"/>
  </r>
  <r>
    <x v="85"/>
    <n v="5"/>
    <n v="2"/>
    <n v="2020"/>
    <m/>
    <m/>
    <s v="India"/>
    <s v="IN"/>
    <s v="IND"/>
    <n v="1352617328"/>
    <s v="Asia"/>
    <x v="1"/>
  </r>
  <r>
    <x v="86"/>
    <n v="4"/>
    <n v="2"/>
    <n v="2020"/>
    <n v="1"/>
    <m/>
    <s v="India"/>
    <s v="IN"/>
    <s v="IND"/>
    <n v="1352617328"/>
    <s v="Asia"/>
    <x v="1"/>
  </r>
  <r>
    <x v="87"/>
    <n v="3"/>
    <n v="2"/>
    <n v="2020"/>
    <m/>
    <m/>
    <s v="India"/>
    <s v="IN"/>
    <s v="IND"/>
    <n v="1352617328"/>
    <s v="Asia"/>
    <x v="1"/>
  </r>
  <r>
    <x v="88"/>
    <n v="2"/>
    <n v="2"/>
    <n v="2020"/>
    <n v="1"/>
    <m/>
    <s v="India"/>
    <s v="IN"/>
    <s v="IND"/>
    <n v="1352617328"/>
    <s v="Asia"/>
    <x v="1"/>
  </r>
  <r>
    <x v="89"/>
    <n v="1"/>
    <n v="2"/>
    <n v="2020"/>
    <m/>
    <m/>
    <s v="India"/>
    <s v="IN"/>
    <s v="IND"/>
    <n v="1352617328"/>
    <s v="Asia"/>
    <x v="1"/>
  </r>
  <r>
    <x v="90"/>
    <n v="31"/>
    <n v="1"/>
    <n v="2020"/>
    <m/>
    <m/>
    <s v="India"/>
    <s v="IN"/>
    <s v="IND"/>
    <n v="1352617328"/>
    <s v="Asia"/>
    <x v="1"/>
  </r>
  <r>
    <x v="91"/>
    <n v="30"/>
    <n v="1"/>
    <n v="2020"/>
    <n v="1"/>
    <m/>
    <s v="India"/>
    <s v="IN"/>
    <s v="IND"/>
    <n v="1352617328"/>
    <s v="Asia"/>
    <x v="1"/>
  </r>
  <r>
    <x v="92"/>
    <n v="29"/>
    <n v="1"/>
    <n v="2020"/>
    <m/>
    <m/>
    <s v="India"/>
    <s v="IN"/>
    <s v="IND"/>
    <n v="1352617328"/>
    <s v="Asia"/>
    <x v="1"/>
  </r>
  <r>
    <x v="93"/>
    <n v="28"/>
    <n v="1"/>
    <n v="2020"/>
    <m/>
    <m/>
    <s v="India"/>
    <s v="IN"/>
    <s v="IND"/>
    <n v="1352617328"/>
    <s v="Asia"/>
    <x v="1"/>
  </r>
  <r>
    <x v="94"/>
    <n v="27"/>
    <n v="1"/>
    <n v="2020"/>
    <m/>
    <m/>
    <s v="India"/>
    <s v="IN"/>
    <s v="IND"/>
    <n v="1352617328"/>
    <s v="Asia"/>
    <x v="1"/>
  </r>
  <r>
    <x v="95"/>
    <n v="26"/>
    <n v="1"/>
    <n v="2020"/>
    <m/>
    <m/>
    <s v="India"/>
    <s v="IN"/>
    <s v="IND"/>
    <n v="1352617328"/>
    <s v="Asia"/>
    <x v="1"/>
  </r>
  <r>
    <x v="96"/>
    <n v="25"/>
    <n v="1"/>
    <n v="2020"/>
    <m/>
    <m/>
    <s v="India"/>
    <s v="IN"/>
    <s v="IND"/>
    <n v="1352617328"/>
    <s v="Asia"/>
    <x v="1"/>
  </r>
  <r>
    <x v="97"/>
    <n v="24"/>
    <n v="1"/>
    <n v="2020"/>
    <m/>
    <m/>
    <s v="India"/>
    <s v="IN"/>
    <s v="IND"/>
    <n v="1352617328"/>
    <s v="Asia"/>
    <x v="1"/>
  </r>
  <r>
    <x v="98"/>
    <n v="23"/>
    <n v="1"/>
    <n v="2020"/>
    <m/>
    <m/>
    <s v="India"/>
    <s v="IN"/>
    <s v="IND"/>
    <n v="1352617328"/>
    <s v="Asia"/>
    <x v="1"/>
  </r>
  <r>
    <x v="99"/>
    <n v="22"/>
    <n v="1"/>
    <n v="2020"/>
    <m/>
    <m/>
    <s v="India"/>
    <s v="IN"/>
    <s v="IND"/>
    <n v="1352617328"/>
    <s v="Asia"/>
    <x v="1"/>
  </r>
  <r>
    <x v="100"/>
    <n v="21"/>
    <n v="1"/>
    <n v="2020"/>
    <m/>
    <m/>
    <s v="India"/>
    <s v="IN"/>
    <s v="IND"/>
    <n v="1352617328"/>
    <s v="Asia"/>
    <x v="1"/>
  </r>
  <r>
    <x v="101"/>
    <n v="20"/>
    <n v="1"/>
    <n v="2020"/>
    <m/>
    <m/>
    <s v="India"/>
    <s v="IN"/>
    <s v="IND"/>
    <n v="1352617328"/>
    <s v="Asia"/>
    <x v="1"/>
  </r>
  <r>
    <x v="102"/>
    <n v="19"/>
    <n v="1"/>
    <n v="2020"/>
    <m/>
    <m/>
    <s v="India"/>
    <s v="IN"/>
    <s v="IND"/>
    <n v="1352617328"/>
    <s v="Asia"/>
    <x v="1"/>
  </r>
  <r>
    <x v="103"/>
    <n v="18"/>
    <n v="1"/>
    <n v="2020"/>
    <m/>
    <m/>
    <s v="India"/>
    <s v="IN"/>
    <s v="IND"/>
    <n v="1352617328"/>
    <s v="Asia"/>
    <x v="1"/>
  </r>
  <r>
    <x v="104"/>
    <n v="17"/>
    <n v="1"/>
    <n v="2020"/>
    <m/>
    <m/>
    <s v="India"/>
    <s v="IN"/>
    <s v="IND"/>
    <n v="1352617328"/>
    <s v="Asia"/>
    <x v="1"/>
  </r>
  <r>
    <x v="105"/>
    <n v="16"/>
    <n v="1"/>
    <n v="2020"/>
    <m/>
    <m/>
    <s v="India"/>
    <s v="IN"/>
    <s v="IND"/>
    <n v="1352617328"/>
    <s v="Asia"/>
    <x v="1"/>
  </r>
  <r>
    <x v="106"/>
    <n v="15"/>
    <n v="1"/>
    <n v="2020"/>
    <m/>
    <m/>
    <s v="India"/>
    <s v="IN"/>
    <s v="IND"/>
    <n v="1352617328"/>
    <s v="Asia"/>
    <x v="1"/>
  </r>
  <r>
    <x v="107"/>
    <n v="14"/>
    <n v="1"/>
    <n v="2020"/>
    <m/>
    <m/>
    <s v="India"/>
    <s v="IN"/>
    <s v="IND"/>
    <n v="1352617328"/>
    <s v="Asia"/>
    <x v="1"/>
  </r>
  <r>
    <x v="108"/>
    <n v="13"/>
    <n v="1"/>
    <n v="2020"/>
    <m/>
    <m/>
    <s v="India"/>
    <s v="IN"/>
    <s v="IND"/>
    <n v="1352617328"/>
    <s v="Asia"/>
    <x v="1"/>
  </r>
  <r>
    <x v="109"/>
    <n v="12"/>
    <n v="1"/>
    <n v="2020"/>
    <m/>
    <m/>
    <s v="India"/>
    <s v="IN"/>
    <s v="IND"/>
    <n v="1352617328"/>
    <s v="Asia"/>
    <x v="1"/>
  </r>
  <r>
    <x v="110"/>
    <n v="11"/>
    <n v="1"/>
    <n v="2020"/>
    <m/>
    <m/>
    <s v="India"/>
    <s v="IN"/>
    <s v="IND"/>
    <n v="1352617328"/>
    <s v="Asia"/>
    <x v="1"/>
  </r>
  <r>
    <x v="111"/>
    <n v="10"/>
    <n v="1"/>
    <n v="2020"/>
    <m/>
    <m/>
    <s v="India"/>
    <s v="IN"/>
    <s v="IND"/>
    <n v="1352617328"/>
    <s v="Asia"/>
    <x v="1"/>
  </r>
  <r>
    <x v="112"/>
    <n v="9"/>
    <n v="1"/>
    <n v="2020"/>
    <m/>
    <m/>
    <s v="India"/>
    <s v="IN"/>
    <s v="IND"/>
    <n v="1352617328"/>
    <s v="Asia"/>
    <x v="1"/>
  </r>
  <r>
    <x v="113"/>
    <n v="8"/>
    <n v="1"/>
    <n v="2020"/>
    <m/>
    <m/>
    <s v="India"/>
    <s v="IN"/>
    <s v="IND"/>
    <n v="1352617328"/>
    <s v="Asia"/>
    <x v="1"/>
  </r>
  <r>
    <x v="114"/>
    <n v="7"/>
    <n v="1"/>
    <n v="2020"/>
    <m/>
    <m/>
    <s v="India"/>
    <s v="IN"/>
    <s v="IND"/>
    <n v="1352617328"/>
    <s v="Asia"/>
    <x v="1"/>
  </r>
  <r>
    <x v="115"/>
    <n v="6"/>
    <n v="1"/>
    <n v="2020"/>
    <m/>
    <m/>
    <s v="India"/>
    <s v="IN"/>
    <s v="IND"/>
    <n v="1352617328"/>
    <s v="Asia"/>
    <x v="1"/>
  </r>
  <r>
    <x v="116"/>
    <n v="5"/>
    <n v="1"/>
    <n v="2020"/>
    <m/>
    <m/>
    <s v="India"/>
    <s v="IN"/>
    <s v="IND"/>
    <n v="1352617328"/>
    <s v="Asia"/>
    <x v="1"/>
  </r>
  <r>
    <x v="117"/>
    <n v="4"/>
    <n v="1"/>
    <n v="2020"/>
    <m/>
    <m/>
    <s v="India"/>
    <s v="IN"/>
    <s v="IND"/>
    <n v="1352617328"/>
    <s v="Asia"/>
    <x v="1"/>
  </r>
  <r>
    <x v="118"/>
    <n v="3"/>
    <n v="1"/>
    <n v="2020"/>
    <m/>
    <m/>
    <s v="India"/>
    <s v="IN"/>
    <s v="IND"/>
    <n v="1352617328"/>
    <s v="Asia"/>
    <x v="1"/>
  </r>
  <r>
    <x v="119"/>
    <n v="2"/>
    <n v="1"/>
    <n v="2020"/>
    <m/>
    <m/>
    <s v="India"/>
    <s v="IN"/>
    <s v="IND"/>
    <n v="1352617328"/>
    <s v="Asia"/>
    <x v="1"/>
  </r>
  <r>
    <x v="120"/>
    <n v="1"/>
    <n v="1"/>
    <n v="2020"/>
    <m/>
    <m/>
    <s v="India"/>
    <s v="IN"/>
    <s v="IND"/>
    <n v="1352617328"/>
    <s v="Asia"/>
    <x v="1"/>
  </r>
  <r>
    <x v="121"/>
    <n v="31"/>
    <n v="12"/>
    <n v="2019"/>
    <m/>
    <m/>
    <s v="India"/>
    <s v="IN"/>
    <s v="IND"/>
    <n v="1352617328"/>
    <s v="Asia"/>
    <x v="1"/>
  </r>
  <r>
    <x v="0"/>
    <n v="3"/>
    <n v="5"/>
    <n v="2020"/>
    <n v="292"/>
    <n v="31"/>
    <s v="Indonesia"/>
    <s v="ID"/>
    <s v="IDN"/>
    <n v="267663435"/>
    <s v="Asia"/>
    <x v="1"/>
  </r>
  <r>
    <x v="1"/>
    <n v="2"/>
    <n v="5"/>
    <n v="2020"/>
    <n v="433"/>
    <n v="8"/>
    <s v="Indonesia"/>
    <s v="ID"/>
    <s v="IDN"/>
    <n v="267663435"/>
    <s v="Asia"/>
    <x v="1"/>
  </r>
  <r>
    <x v="2"/>
    <n v="1"/>
    <n v="5"/>
    <n v="2020"/>
    <n v="347"/>
    <n v="8"/>
    <s v="Indonesia"/>
    <s v="ID"/>
    <s v="IDN"/>
    <n v="267663435"/>
    <s v="Asia"/>
    <x v="1"/>
  </r>
  <r>
    <x v="3"/>
    <n v="30"/>
    <n v="4"/>
    <n v="2020"/>
    <n v="260"/>
    <n v="11"/>
    <s v="Indonesia"/>
    <s v="ID"/>
    <s v="IDN"/>
    <n v="267663435"/>
    <s v="Asia"/>
    <x v="1"/>
  </r>
  <r>
    <x v="4"/>
    <n v="29"/>
    <n v="4"/>
    <n v="2020"/>
    <n v="415"/>
    <n v="8"/>
    <s v="Indonesia"/>
    <s v="ID"/>
    <s v="IDN"/>
    <n v="267663435"/>
    <s v="Asia"/>
    <x v="1"/>
  </r>
  <r>
    <x v="5"/>
    <n v="28"/>
    <n v="4"/>
    <n v="2020"/>
    <n v="214"/>
    <n v="22"/>
    <s v="Indonesia"/>
    <s v="ID"/>
    <s v="IDN"/>
    <n v="267663435"/>
    <s v="Asia"/>
    <x v="1"/>
  </r>
  <r>
    <x v="6"/>
    <n v="27"/>
    <n v="4"/>
    <n v="2020"/>
    <n v="275"/>
    <n v="23"/>
    <s v="Indonesia"/>
    <s v="ID"/>
    <s v="IDN"/>
    <n v="267663435"/>
    <s v="Asia"/>
    <x v="1"/>
  </r>
  <r>
    <x v="7"/>
    <n v="26"/>
    <n v="4"/>
    <n v="2020"/>
    <n v="396"/>
    <n v="31"/>
    <s v="Indonesia"/>
    <s v="ID"/>
    <s v="IDN"/>
    <n v="267663435"/>
    <s v="Asia"/>
    <x v="1"/>
  </r>
  <r>
    <x v="8"/>
    <n v="25"/>
    <n v="4"/>
    <n v="2020"/>
    <n v="436"/>
    <n v="42"/>
    <s v="Indonesia"/>
    <s v="ID"/>
    <s v="IDN"/>
    <n v="267663435"/>
    <s v="Asia"/>
    <x v="1"/>
  </r>
  <r>
    <x v="9"/>
    <n v="24"/>
    <n v="4"/>
    <n v="2020"/>
    <n v="357"/>
    <n v="12"/>
    <s v="Indonesia"/>
    <s v="ID"/>
    <s v="IDN"/>
    <n v="267663435"/>
    <s v="Asia"/>
    <x v="1"/>
  </r>
  <r>
    <x v="10"/>
    <n v="23"/>
    <n v="4"/>
    <n v="2020"/>
    <n v="283"/>
    <n v="19"/>
    <s v="Indonesia"/>
    <s v="ID"/>
    <s v="IDN"/>
    <n v="267663435"/>
    <s v="Asia"/>
    <x v="1"/>
  </r>
  <r>
    <x v="11"/>
    <n v="22"/>
    <n v="4"/>
    <n v="2020"/>
    <n v="375"/>
    <n v="26"/>
    <s v="Indonesia"/>
    <s v="ID"/>
    <s v="IDN"/>
    <n v="267663435"/>
    <s v="Asia"/>
    <x v="1"/>
  </r>
  <r>
    <x v="12"/>
    <n v="21"/>
    <n v="4"/>
    <n v="2020"/>
    <n v="185"/>
    <n v="8"/>
    <s v="Indonesia"/>
    <s v="ID"/>
    <s v="IDN"/>
    <n v="267663435"/>
    <s v="Asia"/>
    <x v="1"/>
  </r>
  <r>
    <x v="13"/>
    <n v="20"/>
    <n v="4"/>
    <n v="2020"/>
    <n v="327"/>
    <n v="47"/>
    <s v="Indonesia"/>
    <s v="ID"/>
    <s v="IDN"/>
    <n v="267663435"/>
    <s v="Asia"/>
    <x v="1"/>
  </r>
  <r>
    <x v="14"/>
    <n v="19"/>
    <n v="4"/>
    <n v="2020"/>
    <n v="325"/>
    <n v="15"/>
    <s v="Indonesia"/>
    <s v="ID"/>
    <s v="IDN"/>
    <n v="267663435"/>
    <s v="Asia"/>
    <x v="1"/>
  </r>
  <r>
    <x v="15"/>
    <n v="18"/>
    <n v="4"/>
    <n v="2020"/>
    <n v="407"/>
    <n v="24"/>
    <s v="Indonesia"/>
    <s v="ID"/>
    <s v="IDN"/>
    <n v="267663435"/>
    <s v="Asia"/>
    <x v="1"/>
  </r>
  <r>
    <x v="16"/>
    <n v="17"/>
    <n v="4"/>
    <n v="2020"/>
    <n v="380"/>
    <n v="27"/>
    <s v="Indonesia"/>
    <s v="ID"/>
    <s v="IDN"/>
    <n v="267663435"/>
    <s v="Asia"/>
    <x v="1"/>
  </r>
  <r>
    <x v="17"/>
    <n v="16"/>
    <n v="4"/>
    <n v="2020"/>
    <n v="297"/>
    <n v="10"/>
    <s v="Indonesia"/>
    <s v="ID"/>
    <s v="IDN"/>
    <n v="267663435"/>
    <s v="Asia"/>
    <x v="1"/>
  </r>
  <r>
    <x v="18"/>
    <n v="15"/>
    <n v="4"/>
    <n v="2020"/>
    <n v="282"/>
    <n v="60"/>
    <s v="Indonesia"/>
    <s v="ID"/>
    <s v="IDN"/>
    <n v="267663435"/>
    <s v="Asia"/>
    <x v="1"/>
  </r>
  <r>
    <x v="19"/>
    <n v="14"/>
    <n v="4"/>
    <n v="2020"/>
    <n v="316"/>
    <n v="26"/>
    <s v="Indonesia"/>
    <s v="ID"/>
    <s v="IDN"/>
    <n v="267663435"/>
    <s v="Asia"/>
    <x v="1"/>
  </r>
  <r>
    <x v="20"/>
    <n v="13"/>
    <n v="4"/>
    <n v="2020"/>
    <n v="399"/>
    <n v="46"/>
    <s v="Indonesia"/>
    <s v="ID"/>
    <s v="IDN"/>
    <n v="267663435"/>
    <s v="Asia"/>
    <x v="1"/>
  </r>
  <r>
    <x v="21"/>
    <n v="12"/>
    <n v="4"/>
    <n v="2020"/>
    <n v="330"/>
    <n v="21"/>
    <s v="Indonesia"/>
    <s v="ID"/>
    <s v="IDN"/>
    <n v="267663435"/>
    <s v="Asia"/>
    <x v="1"/>
  </r>
  <r>
    <x v="22"/>
    <n v="11"/>
    <n v="4"/>
    <n v="2020"/>
    <n v="219"/>
    <n v="26"/>
    <s v="Indonesia"/>
    <s v="ID"/>
    <s v="IDN"/>
    <n v="267663435"/>
    <s v="Asia"/>
    <x v="1"/>
  </r>
  <r>
    <x v="23"/>
    <n v="10"/>
    <n v="4"/>
    <n v="2020"/>
    <n v="337"/>
    <n v="40"/>
    <s v="Indonesia"/>
    <s v="ID"/>
    <s v="IDN"/>
    <n v="267663435"/>
    <s v="Asia"/>
    <x v="1"/>
  </r>
  <r>
    <x v="24"/>
    <n v="9"/>
    <n v="4"/>
    <n v="2020"/>
    <n v="218"/>
    <n v="19"/>
    <s v="Indonesia"/>
    <s v="ID"/>
    <s v="IDN"/>
    <n v="267663435"/>
    <s v="Asia"/>
    <x v="1"/>
  </r>
  <r>
    <x v="25"/>
    <n v="8"/>
    <n v="4"/>
    <n v="2020"/>
    <n v="247"/>
    <n v="12"/>
    <s v="Indonesia"/>
    <s v="ID"/>
    <s v="IDN"/>
    <n v="267663435"/>
    <s v="Asia"/>
    <x v="1"/>
  </r>
  <r>
    <x v="26"/>
    <n v="7"/>
    <n v="4"/>
    <n v="2020"/>
    <n v="218"/>
    <n v="11"/>
    <s v="Indonesia"/>
    <s v="ID"/>
    <s v="IDN"/>
    <n v="267663435"/>
    <s v="Asia"/>
    <x v="1"/>
  </r>
  <r>
    <x v="27"/>
    <n v="6"/>
    <n v="4"/>
    <n v="2020"/>
    <n v="181"/>
    <n v="7"/>
    <s v="Indonesia"/>
    <s v="ID"/>
    <s v="IDN"/>
    <n v="267663435"/>
    <s v="Asia"/>
    <x v="1"/>
  </r>
  <r>
    <x v="28"/>
    <n v="5"/>
    <n v="4"/>
    <n v="2020"/>
    <n v="106"/>
    <n v="10"/>
    <s v="Indonesia"/>
    <s v="ID"/>
    <s v="IDN"/>
    <n v="267663435"/>
    <s v="Asia"/>
    <x v="1"/>
  </r>
  <r>
    <x v="29"/>
    <n v="4"/>
    <n v="4"/>
    <n v="2020"/>
    <n v="196"/>
    <n v="11"/>
    <s v="Indonesia"/>
    <s v="ID"/>
    <s v="IDN"/>
    <n v="267663435"/>
    <s v="Asia"/>
    <x v="1"/>
  </r>
  <r>
    <x v="30"/>
    <n v="3"/>
    <n v="4"/>
    <n v="2020"/>
    <n v="113"/>
    <n v="13"/>
    <s v="Indonesia"/>
    <s v="ID"/>
    <s v="IDN"/>
    <n v="267663435"/>
    <s v="Asia"/>
    <x v="1"/>
  </r>
  <r>
    <x v="31"/>
    <n v="2"/>
    <n v="4"/>
    <n v="2020"/>
    <n v="149"/>
    <n v="21"/>
    <s v="Indonesia"/>
    <s v="ID"/>
    <s v="IDN"/>
    <n v="267663435"/>
    <s v="Asia"/>
    <x v="1"/>
  </r>
  <r>
    <x v="32"/>
    <n v="1"/>
    <n v="4"/>
    <n v="2020"/>
    <n v="114"/>
    <n v="14"/>
    <s v="Indonesia"/>
    <s v="ID"/>
    <s v="IDN"/>
    <n v="267663435"/>
    <s v="Asia"/>
    <x v="1"/>
  </r>
  <r>
    <x v="33"/>
    <n v="31"/>
    <n v="3"/>
    <n v="2020"/>
    <n v="129"/>
    <n v="8"/>
    <s v="Indonesia"/>
    <s v="ID"/>
    <s v="IDN"/>
    <n v="267663435"/>
    <s v="Asia"/>
    <x v="1"/>
  </r>
  <r>
    <x v="34"/>
    <n v="30"/>
    <n v="3"/>
    <n v="2020"/>
    <n v="130"/>
    <n v="12"/>
    <s v="Indonesia"/>
    <s v="ID"/>
    <s v="IDN"/>
    <n v="267663435"/>
    <s v="Asia"/>
    <x v="1"/>
  </r>
  <r>
    <x v="35"/>
    <n v="29"/>
    <n v="3"/>
    <n v="2020"/>
    <n v="109"/>
    <n v="15"/>
    <s v="Indonesia"/>
    <s v="ID"/>
    <s v="IDN"/>
    <n v="267663435"/>
    <s v="Asia"/>
    <x v="1"/>
  </r>
  <r>
    <x v="36"/>
    <n v="28"/>
    <n v="3"/>
    <n v="2020"/>
    <n v="153"/>
    <n v="9"/>
    <s v="Indonesia"/>
    <s v="ID"/>
    <s v="IDN"/>
    <n v="267663435"/>
    <s v="Asia"/>
    <x v="1"/>
  </r>
  <r>
    <x v="37"/>
    <n v="27"/>
    <n v="3"/>
    <n v="2020"/>
    <n v="103"/>
    <n v="20"/>
    <s v="Indonesia"/>
    <s v="ID"/>
    <s v="IDN"/>
    <n v="267663435"/>
    <s v="Asia"/>
    <x v="1"/>
  </r>
  <r>
    <x v="38"/>
    <n v="26"/>
    <n v="3"/>
    <n v="2020"/>
    <n v="104"/>
    <n v="3"/>
    <s v="Indonesia"/>
    <s v="ID"/>
    <s v="IDN"/>
    <n v="267663435"/>
    <s v="Asia"/>
    <x v="1"/>
  </r>
  <r>
    <x v="39"/>
    <n v="25"/>
    <n v="3"/>
    <n v="2020"/>
    <n v="107"/>
    <n v="6"/>
    <s v="Indonesia"/>
    <s v="ID"/>
    <s v="IDN"/>
    <n v="267663435"/>
    <s v="Asia"/>
    <x v="1"/>
  </r>
  <r>
    <x v="40"/>
    <n v="24"/>
    <n v="3"/>
    <n v="2020"/>
    <n v="65"/>
    <n v="1"/>
    <s v="Indonesia"/>
    <s v="ID"/>
    <s v="IDN"/>
    <n v="267663435"/>
    <s v="Asia"/>
    <x v="1"/>
  </r>
  <r>
    <x v="41"/>
    <n v="23"/>
    <n v="3"/>
    <n v="2020"/>
    <n v="64"/>
    <n v="10"/>
    <s v="Indonesia"/>
    <s v="ID"/>
    <s v="IDN"/>
    <n v="267663435"/>
    <s v="Asia"/>
    <x v="1"/>
  </r>
  <r>
    <x v="42"/>
    <n v="22"/>
    <n v="3"/>
    <n v="2020"/>
    <n v="141"/>
    <n v="13"/>
    <s v="Indonesia"/>
    <s v="ID"/>
    <s v="IDN"/>
    <n v="267663435"/>
    <s v="Asia"/>
    <x v="1"/>
  </r>
  <r>
    <x v="43"/>
    <n v="21"/>
    <n v="3"/>
    <n v="2020"/>
    <n v="82"/>
    <n v="6"/>
    <s v="Indonesia"/>
    <s v="ID"/>
    <s v="IDN"/>
    <n v="267663435"/>
    <s v="Asia"/>
    <x v="1"/>
  </r>
  <r>
    <x v="44"/>
    <n v="20"/>
    <n v="3"/>
    <n v="2020"/>
    <n v="55"/>
    <n v="14"/>
    <s v="Indonesia"/>
    <s v="ID"/>
    <s v="IDN"/>
    <n v="267663435"/>
    <s v="Asia"/>
    <x v="1"/>
  </r>
  <r>
    <x v="45"/>
    <n v="19"/>
    <n v="3"/>
    <n v="2020"/>
    <m/>
    <m/>
    <s v="Indonesia"/>
    <s v="ID"/>
    <s v="IDN"/>
    <n v="267663435"/>
    <s v="Asia"/>
    <x v="1"/>
  </r>
  <r>
    <x v="46"/>
    <n v="18"/>
    <n v="3"/>
    <n v="2020"/>
    <n v="38"/>
    <m/>
    <s v="Indonesia"/>
    <s v="ID"/>
    <s v="IDN"/>
    <n v="267663435"/>
    <s v="Asia"/>
    <x v="1"/>
  </r>
  <r>
    <x v="47"/>
    <n v="17"/>
    <n v="3"/>
    <n v="2020"/>
    <n v="17"/>
    <m/>
    <s v="Indonesia"/>
    <s v="ID"/>
    <s v="IDN"/>
    <n v="267663435"/>
    <s v="Asia"/>
    <x v="1"/>
  </r>
  <r>
    <x v="48"/>
    <n v="16"/>
    <n v="3"/>
    <n v="2020"/>
    <n v="21"/>
    <n v="1"/>
    <s v="Indonesia"/>
    <s v="ID"/>
    <s v="IDN"/>
    <n v="267663435"/>
    <s v="Asia"/>
    <x v="1"/>
  </r>
  <r>
    <x v="49"/>
    <n v="15"/>
    <n v="3"/>
    <n v="2020"/>
    <n v="27"/>
    <m/>
    <s v="Indonesia"/>
    <s v="ID"/>
    <s v="IDN"/>
    <n v="267663435"/>
    <s v="Asia"/>
    <x v="1"/>
  </r>
  <r>
    <x v="50"/>
    <n v="14"/>
    <n v="3"/>
    <n v="2020"/>
    <n v="35"/>
    <n v="3"/>
    <s v="Indonesia"/>
    <s v="ID"/>
    <s v="IDN"/>
    <n v="267663435"/>
    <s v="Asia"/>
    <x v="1"/>
  </r>
  <r>
    <x v="52"/>
    <n v="12"/>
    <n v="3"/>
    <n v="2020"/>
    <n v="15"/>
    <n v="1"/>
    <s v="Indonesia"/>
    <s v="ID"/>
    <s v="IDN"/>
    <n v="267663435"/>
    <s v="Asia"/>
    <x v="1"/>
  </r>
  <r>
    <x v="53"/>
    <n v="11"/>
    <n v="3"/>
    <n v="2020"/>
    <n v="13"/>
    <m/>
    <s v="Indonesia"/>
    <s v="ID"/>
    <s v="IDN"/>
    <n v="267663435"/>
    <s v="Asia"/>
    <x v="1"/>
  </r>
  <r>
    <x v="55"/>
    <n v="9"/>
    <n v="3"/>
    <n v="2020"/>
    <n v="2"/>
    <m/>
    <s v="Indonesia"/>
    <s v="ID"/>
    <s v="IDN"/>
    <n v="267663435"/>
    <s v="Asia"/>
    <x v="1"/>
  </r>
  <r>
    <x v="58"/>
    <n v="7"/>
    <n v="3"/>
    <n v="2020"/>
    <n v="2"/>
    <m/>
    <s v="Indonesia"/>
    <s v="ID"/>
    <s v="IDN"/>
    <n v="267663435"/>
    <s v="Asia"/>
    <x v="1"/>
  </r>
  <r>
    <x v="59"/>
    <n v="2"/>
    <n v="3"/>
    <n v="2020"/>
    <n v="2"/>
    <m/>
    <s v="Indonesia"/>
    <s v="ID"/>
    <s v="IDN"/>
    <n v="267663435"/>
    <s v="Asia"/>
    <x v="1"/>
  </r>
  <r>
    <x v="60"/>
    <n v="1"/>
    <n v="3"/>
    <n v="2020"/>
    <m/>
    <m/>
    <s v="Indonesia"/>
    <s v="ID"/>
    <s v="IDN"/>
    <n v="267663435"/>
    <s v="Asia"/>
    <x v="1"/>
  </r>
  <r>
    <x v="61"/>
    <n v="29"/>
    <n v="2"/>
    <n v="2020"/>
    <m/>
    <m/>
    <s v="Indonesia"/>
    <s v="ID"/>
    <s v="IDN"/>
    <n v="267663435"/>
    <s v="Asia"/>
    <x v="1"/>
  </r>
  <r>
    <x v="62"/>
    <n v="28"/>
    <n v="2"/>
    <n v="2020"/>
    <m/>
    <m/>
    <s v="Indonesia"/>
    <s v="ID"/>
    <s v="IDN"/>
    <n v="267663435"/>
    <s v="Asia"/>
    <x v="1"/>
  </r>
  <r>
    <x v="63"/>
    <n v="27"/>
    <n v="2"/>
    <n v="2020"/>
    <m/>
    <m/>
    <s v="Indonesia"/>
    <s v="ID"/>
    <s v="IDN"/>
    <n v="267663435"/>
    <s v="Asia"/>
    <x v="1"/>
  </r>
  <r>
    <x v="64"/>
    <n v="26"/>
    <n v="2"/>
    <n v="2020"/>
    <m/>
    <m/>
    <s v="Indonesia"/>
    <s v="ID"/>
    <s v="IDN"/>
    <n v="267663435"/>
    <s v="Asia"/>
    <x v="1"/>
  </r>
  <r>
    <x v="65"/>
    <n v="25"/>
    <n v="2"/>
    <n v="2020"/>
    <m/>
    <m/>
    <s v="Indonesia"/>
    <s v="ID"/>
    <s v="IDN"/>
    <n v="267663435"/>
    <s v="Asia"/>
    <x v="1"/>
  </r>
  <r>
    <x v="66"/>
    <n v="24"/>
    <n v="2"/>
    <n v="2020"/>
    <m/>
    <m/>
    <s v="Indonesia"/>
    <s v="ID"/>
    <s v="IDN"/>
    <n v="267663435"/>
    <s v="Asia"/>
    <x v="1"/>
  </r>
  <r>
    <x v="67"/>
    <n v="23"/>
    <n v="2"/>
    <n v="2020"/>
    <m/>
    <m/>
    <s v="Indonesia"/>
    <s v="ID"/>
    <s v="IDN"/>
    <n v="267663435"/>
    <s v="Asia"/>
    <x v="1"/>
  </r>
  <r>
    <x v="68"/>
    <n v="22"/>
    <n v="2"/>
    <n v="2020"/>
    <m/>
    <m/>
    <s v="Indonesia"/>
    <s v="ID"/>
    <s v="IDN"/>
    <n v="267663435"/>
    <s v="Asia"/>
    <x v="1"/>
  </r>
  <r>
    <x v="69"/>
    <n v="21"/>
    <n v="2"/>
    <n v="2020"/>
    <m/>
    <m/>
    <s v="Indonesia"/>
    <s v="ID"/>
    <s v="IDN"/>
    <n v="267663435"/>
    <s v="Asia"/>
    <x v="1"/>
  </r>
  <r>
    <x v="70"/>
    <n v="20"/>
    <n v="2"/>
    <n v="2020"/>
    <m/>
    <m/>
    <s v="Indonesia"/>
    <s v="ID"/>
    <s v="IDN"/>
    <n v="267663435"/>
    <s v="Asia"/>
    <x v="1"/>
  </r>
  <r>
    <x v="71"/>
    <n v="19"/>
    <n v="2"/>
    <n v="2020"/>
    <m/>
    <m/>
    <s v="Indonesia"/>
    <s v="ID"/>
    <s v="IDN"/>
    <n v="267663435"/>
    <s v="Asia"/>
    <x v="1"/>
  </r>
  <r>
    <x v="72"/>
    <n v="18"/>
    <n v="2"/>
    <n v="2020"/>
    <m/>
    <m/>
    <s v="Indonesia"/>
    <s v="ID"/>
    <s v="IDN"/>
    <n v="267663435"/>
    <s v="Asia"/>
    <x v="1"/>
  </r>
  <r>
    <x v="73"/>
    <n v="17"/>
    <n v="2"/>
    <n v="2020"/>
    <m/>
    <m/>
    <s v="Indonesia"/>
    <s v="ID"/>
    <s v="IDN"/>
    <n v="267663435"/>
    <s v="Asia"/>
    <x v="1"/>
  </r>
  <r>
    <x v="74"/>
    <n v="16"/>
    <n v="2"/>
    <n v="2020"/>
    <m/>
    <m/>
    <s v="Indonesia"/>
    <s v="ID"/>
    <s v="IDN"/>
    <n v="267663435"/>
    <s v="Asia"/>
    <x v="1"/>
  </r>
  <r>
    <x v="75"/>
    <n v="15"/>
    <n v="2"/>
    <n v="2020"/>
    <m/>
    <m/>
    <s v="Indonesia"/>
    <s v="ID"/>
    <s v="IDN"/>
    <n v="267663435"/>
    <s v="Asia"/>
    <x v="1"/>
  </r>
  <r>
    <x v="76"/>
    <n v="14"/>
    <n v="2"/>
    <n v="2020"/>
    <m/>
    <m/>
    <s v="Indonesia"/>
    <s v="ID"/>
    <s v="IDN"/>
    <n v="267663435"/>
    <s v="Asia"/>
    <x v="1"/>
  </r>
  <r>
    <x v="77"/>
    <n v="13"/>
    <n v="2"/>
    <n v="2020"/>
    <m/>
    <m/>
    <s v="Indonesia"/>
    <s v="ID"/>
    <s v="IDN"/>
    <n v="267663435"/>
    <s v="Asia"/>
    <x v="1"/>
  </r>
  <r>
    <x v="78"/>
    <n v="12"/>
    <n v="2"/>
    <n v="2020"/>
    <m/>
    <m/>
    <s v="Indonesia"/>
    <s v="ID"/>
    <s v="IDN"/>
    <n v="267663435"/>
    <s v="Asia"/>
    <x v="1"/>
  </r>
  <r>
    <x v="79"/>
    <n v="11"/>
    <n v="2"/>
    <n v="2020"/>
    <m/>
    <m/>
    <s v="Indonesia"/>
    <s v="ID"/>
    <s v="IDN"/>
    <n v="267663435"/>
    <s v="Asia"/>
    <x v="1"/>
  </r>
  <r>
    <x v="80"/>
    <n v="10"/>
    <n v="2"/>
    <n v="2020"/>
    <m/>
    <m/>
    <s v="Indonesia"/>
    <s v="ID"/>
    <s v="IDN"/>
    <n v="267663435"/>
    <s v="Asia"/>
    <x v="1"/>
  </r>
  <r>
    <x v="81"/>
    <n v="9"/>
    <n v="2"/>
    <n v="2020"/>
    <m/>
    <m/>
    <s v="Indonesia"/>
    <s v="ID"/>
    <s v="IDN"/>
    <n v="267663435"/>
    <s v="Asia"/>
    <x v="1"/>
  </r>
  <r>
    <x v="82"/>
    <n v="8"/>
    <n v="2"/>
    <n v="2020"/>
    <m/>
    <m/>
    <s v="Indonesia"/>
    <s v="ID"/>
    <s v="IDN"/>
    <n v="267663435"/>
    <s v="Asia"/>
    <x v="1"/>
  </r>
  <r>
    <x v="83"/>
    <n v="7"/>
    <n v="2"/>
    <n v="2020"/>
    <m/>
    <m/>
    <s v="Indonesia"/>
    <s v="ID"/>
    <s v="IDN"/>
    <n v="267663435"/>
    <s v="Asia"/>
    <x v="1"/>
  </r>
  <r>
    <x v="84"/>
    <n v="6"/>
    <n v="2"/>
    <n v="2020"/>
    <m/>
    <m/>
    <s v="Indonesia"/>
    <s v="ID"/>
    <s v="IDN"/>
    <n v="267663435"/>
    <s v="Asia"/>
    <x v="1"/>
  </r>
  <r>
    <x v="85"/>
    <n v="5"/>
    <n v="2"/>
    <n v="2020"/>
    <m/>
    <m/>
    <s v="Indonesia"/>
    <s v="ID"/>
    <s v="IDN"/>
    <n v="267663435"/>
    <s v="Asia"/>
    <x v="1"/>
  </r>
  <r>
    <x v="86"/>
    <n v="4"/>
    <n v="2"/>
    <n v="2020"/>
    <m/>
    <m/>
    <s v="Indonesia"/>
    <s v="ID"/>
    <s v="IDN"/>
    <n v="267663435"/>
    <s v="Asia"/>
    <x v="1"/>
  </r>
  <r>
    <x v="87"/>
    <n v="3"/>
    <n v="2"/>
    <n v="2020"/>
    <m/>
    <m/>
    <s v="Indonesia"/>
    <s v="ID"/>
    <s v="IDN"/>
    <n v="267663435"/>
    <s v="Asia"/>
    <x v="1"/>
  </r>
  <r>
    <x v="88"/>
    <n v="2"/>
    <n v="2"/>
    <n v="2020"/>
    <m/>
    <m/>
    <s v="Indonesia"/>
    <s v="ID"/>
    <s v="IDN"/>
    <n v="267663435"/>
    <s v="Asia"/>
    <x v="1"/>
  </r>
  <r>
    <x v="89"/>
    <n v="1"/>
    <n v="2"/>
    <n v="2020"/>
    <m/>
    <m/>
    <s v="Indonesia"/>
    <s v="ID"/>
    <s v="IDN"/>
    <n v="267663435"/>
    <s v="Asia"/>
    <x v="1"/>
  </r>
  <r>
    <x v="90"/>
    <n v="31"/>
    <n v="1"/>
    <n v="2020"/>
    <m/>
    <m/>
    <s v="Indonesia"/>
    <s v="ID"/>
    <s v="IDN"/>
    <n v="267663435"/>
    <s v="Asia"/>
    <x v="1"/>
  </r>
  <r>
    <x v="91"/>
    <n v="30"/>
    <n v="1"/>
    <n v="2020"/>
    <m/>
    <m/>
    <s v="Indonesia"/>
    <s v="ID"/>
    <s v="IDN"/>
    <n v="267663435"/>
    <s v="Asia"/>
    <x v="1"/>
  </r>
  <r>
    <x v="92"/>
    <n v="29"/>
    <n v="1"/>
    <n v="2020"/>
    <m/>
    <m/>
    <s v="Indonesia"/>
    <s v="ID"/>
    <s v="IDN"/>
    <n v="267663435"/>
    <s v="Asia"/>
    <x v="1"/>
  </r>
  <r>
    <x v="93"/>
    <n v="28"/>
    <n v="1"/>
    <n v="2020"/>
    <m/>
    <m/>
    <s v="Indonesia"/>
    <s v="ID"/>
    <s v="IDN"/>
    <n v="267663435"/>
    <s v="Asia"/>
    <x v="1"/>
  </r>
  <r>
    <x v="94"/>
    <n v="27"/>
    <n v="1"/>
    <n v="2020"/>
    <m/>
    <m/>
    <s v="Indonesia"/>
    <s v="ID"/>
    <s v="IDN"/>
    <n v="267663435"/>
    <s v="Asia"/>
    <x v="1"/>
  </r>
  <r>
    <x v="95"/>
    <n v="26"/>
    <n v="1"/>
    <n v="2020"/>
    <m/>
    <m/>
    <s v="Indonesia"/>
    <s v="ID"/>
    <s v="IDN"/>
    <n v="267663435"/>
    <s v="Asia"/>
    <x v="1"/>
  </r>
  <r>
    <x v="96"/>
    <n v="25"/>
    <n v="1"/>
    <n v="2020"/>
    <m/>
    <m/>
    <s v="Indonesia"/>
    <s v="ID"/>
    <s v="IDN"/>
    <n v="267663435"/>
    <s v="Asia"/>
    <x v="1"/>
  </r>
  <r>
    <x v="97"/>
    <n v="24"/>
    <n v="1"/>
    <n v="2020"/>
    <m/>
    <m/>
    <s v="Indonesia"/>
    <s v="ID"/>
    <s v="IDN"/>
    <n v="267663435"/>
    <s v="Asia"/>
    <x v="1"/>
  </r>
  <r>
    <x v="98"/>
    <n v="23"/>
    <n v="1"/>
    <n v="2020"/>
    <m/>
    <m/>
    <s v="Indonesia"/>
    <s v="ID"/>
    <s v="IDN"/>
    <n v="267663435"/>
    <s v="Asia"/>
    <x v="1"/>
  </r>
  <r>
    <x v="99"/>
    <n v="22"/>
    <n v="1"/>
    <n v="2020"/>
    <m/>
    <m/>
    <s v="Indonesia"/>
    <s v="ID"/>
    <s v="IDN"/>
    <n v="267663435"/>
    <s v="Asia"/>
    <x v="1"/>
  </r>
  <r>
    <x v="100"/>
    <n v="21"/>
    <n v="1"/>
    <n v="2020"/>
    <m/>
    <m/>
    <s v="Indonesia"/>
    <s v="ID"/>
    <s v="IDN"/>
    <n v="267663435"/>
    <s v="Asia"/>
    <x v="1"/>
  </r>
  <r>
    <x v="101"/>
    <n v="20"/>
    <n v="1"/>
    <n v="2020"/>
    <m/>
    <m/>
    <s v="Indonesia"/>
    <s v="ID"/>
    <s v="IDN"/>
    <n v="267663435"/>
    <s v="Asia"/>
    <x v="1"/>
  </r>
  <r>
    <x v="102"/>
    <n v="19"/>
    <n v="1"/>
    <n v="2020"/>
    <m/>
    <m/>
    <s v="Indonesia"/>
    <s v="ID"/>
    <s v="IDN"/>
    <n v="267663435"/>
    <s v="Asia"/>
    <x v="1"/>
  </r>
  <r>
    <x v="103"/>
    <n v="18"/>
    <n v="1"/>
    <n v="2020"/>
    <m/>
    <m/>
    <s v="Indonesia"/>
    <s v="ID"/>
    <s v="IDN"/>
    <n v="267663435"/>
    <s v="Asia"/>
    <x v="1"/>
  </r>
  <r>
    <x v="104"/>
    <n v="17"/>
    <n v="1"/>
    <n v="2020"/>
    <m/>
    <m/>
    <s v="Indonesia"/>
    <s v="ID"/>
    <s v="IDN"/>
    <n v="267663435"/>
    <s v="Asia"/>
    <x v="1"/>
  </r>
  <r>
    <x v="105"/>
    <n v="16"/>
    <n v="1"/>
    <n v="2020"/>
    <m/>
    <m/>
    <s v="Indonesia"/>
    <s v="ID"/>
    <s v="IDN"/>
    <n v="267663435"/>
    <s v="Asia"/>
    <x v="1"/>
  </r>
  <r>
    <x v="106"/>
    <n v="15"/>
    <n v="1"/>
    <n v="2020"/>
    <m/>
    <m/>
    <s v="Indonesia"/>
    <s v="ID"/>
    <s v="IDN"/>
    <n v="267663435"/>
    <s v="Asia"/>
    <x v="1"/>
  </r>
  <r>
    <x v="107"/>
    <n v="14"/>
    <n v="1"/>
    <n v="2020"/>
    <m/>
    <m/>
    <s v="Indonesia"/>
    <s v="ID"/>
    <s v="IDN"/>
    <n v="267663435"/>
    <s v="Asia"/>
    <x v="1"/>
  </r>
  <r>
    <x v="108"/>
    <n v="13"/>
    <n v="1"/>
    <n v="2020"/>
    <m/>
    <m/>
    <s v="Indonesia"/>
    <s v="ID"/>
    <s v="IDN"/>
    <n v="267663435"/>
    <s v="Asia"/>
    <x v="1"/>
  </r>
  <r>
    <x v="109"/>
    <n v="12"/>
    <n v="1"/>
    <n v="2020"/>
    <m/>
    <m/>
    <s v="Indonesia"/>
    <s v="ID"/>
    <s v="IDN"/>
    <n v="267663435"/>
    <s v="Asia"/>
    <x v="1"/>
  </r>
  <r>
    <x v="110"/>
    <n v="11"/>
    <n v="1"/>
    <n v="2020"/>
    <m/>
    <m/>
    <s v="Indonesia"/>
    <s v="ID"/>
    <s v="IDN"/>
    <n v="267663435"/>
    <s v="Asia"/>
    <x v="1"/>
  </r>
  <r>
    <x v="111"/>
    <n v="10"/>
    <n v="1"/>
    <n v="2020"/>
    <m/>
    <m/>
    <s v="Indonesia"/>
    <s v="ID"/>
    <s v="IDN"/>
    <n v="267663435"/>
    <s v="Asia"/>
    <x v="1"/>
  </r>
  <r>
    <x v="112"/>
    <n v="9"/>
    <n v="1"/>
    <n v="2020"/>
    <m/>
    <m/>
    <s v="Indonesia"/>
    <s v="ID"/>
    <s v="IDN"/>
    <n v="267663435"/>
    <s v="Asia"/>
    <x v="1"/>
  </r>
  <r>
    <x v="113"/>
    <n v="8"/>
    <n v="1"/>
    <n v="2020"/>
    <m/>
    <m/>
    <s v="Indonesia"/>
    <s v="ID"/>
    <s v="IDN"/>
    <n v="267663435"/>
    <s v="Asia"/>
    <x v="1"/>
  </r>
  <r>
    <x v="114"/>
    <n v="7"/>
    <n v="1"/>
    <n v="2020"/>
    <m/>
    <m/>
    <s v="Indonesia"/>
    <s v="ID"/>
    <s v="IDN"/>
    <n v="267663435"/>
    <s v="Asia"/>
    <x v="1"/>
  </r>
  <r>
    <x v="115"/>
    <n v="6"/>
    <n v="1"/>
    <n v="2020"/>
    <m/>
    <m/>
    <s v="Indonesia"/>
    <s v="ID"/>
    <s v="IDN"/>
    <n v="267663435"/>
    <s v="Asia"/>
    <x v="1"/>
  </r>
  <r>
    <x v="116"/>
    <n v="5"/>
    <n v="1"/>
    <n v="2020"/>
    <m/>
    <m/>
    <s v="Indonesia"/>
    <s v="ID"/>
    <s v="IDN"/>
    <n v="267663435"/>
    <s v="Asia"/>
    <x v="1"/>
  </r>
  <r>
    <x v="117"/>
    <n v="4"/>
    <n v="1"/>
    <n v="2020"/>
    <m/>
    <m/>
    <s v="Indonesia"/>
    <s v="ID"/>
    <s v="IDN"/>
    <n v="267663435"/>
    <s v="Asia"/>
    <x v="1"/>
  </r>
  <r>
    <x v="118"/>
    <n v="3"/>
    <n v="1"/>
    <n v="2020"/>
    <m/>
    <m/>
    <s v="Indonesia"/>
    <s v="ID"/>
    <s v="IDN"/>
    <n v="267663435"/>
    <s v="Asia"/>
    <x v="1"/>
  </r>
  <r>
    <x v="119"/>
    <n v="2"/>
    <n v="1"/>
    <n v="2020"/>
    <m/>
    <m/>
    <s v="Indonesia"/>
    <s v="ID"/>
    <s v="IDN"/>
    <n v="267663435"/>
    <s v="Asia"/>
    <x v="1"/>
  </r>
  <r>
    <x v="120"/>
    <n v="1"/>
    <n v="1"/>
    <n v="2020"/>
    <m/>
    <m/>
    <s v="Indonesia"/>
    <s v="ID"/>
    <s v="IDN"/>
    <n v="267663435"/>
    <s v="Asia"/>
    <x v="1"/>
  </r>
  <r>
    <x v="121"/>
    <n v="31"/>
    <n v="12"/>
    <n v="2019"/>
    <m/>
    <m/>
    <s v="Indonesia"/>
    <s v="ID"/>
    <s v="IDN"/>
    <n v="267663435"/>
    <s v="Asia"/>
    <x v="1"/>
  </r>
  <r>
    <x v="0"/>
    <n v="3"/>
    <n v="5"/>
    <n v="2020"/>
    <n v="802"/>
    <n v="65"/>
    <s v="Iran"/>
    <s v="IR"/>
    <s v="IRN"/>
    <n v="81800269"/>
    <s v="Asia"/>
    <x v="1"/>
  </r>
  <r>
    <x v="1"/>
    <n v="2"/>
    <n v="5"/>
    <n v="2020"/>
    <n v="1006"/>
    <n v="63"/>
    <s v="Iran"/>
    <s v="IR"/>
    <s v="IRN"/>
    <n v="81800269"/>
    <s v="Asia"/>
    <x v="1"/>
  </r>
  <r>
    <x v="2"/>
    <n v="1"/>
    <n v="5"/>
    <n v="2020"/>
    <n v="983"/>
    <n v="71"/>
    <s v="Iran"/>
    <s v="IR"/>
    <s v="IRN"/>
    <n v="81800269"/>
    <s v="Asia"/>
    <x v="1"/>
  </r>
  <r>
    <x v="3"/>
    <n v="30"/>
    <n v="4"/>
    <n v="2020"/>
    <n v="1073"/>
    <n v="80"/>
    <s v="Iran"/>
    <s v="IR"/>
    <s v="IRN"/>
    <n v="81800269"/>
    <s v="Asia"/>
    <x v="1"/>
  </r>
  <r>
    <x v="4"/>
    <n v="29"/>
    <n v="4"/>
    <n v="2020"/>
    <n v="1112"/>
    <n v="71"/>
    <s v="Iran"/>
    <s v="IR"/>
    <s v="IRN"/>
    <n v="81800269"/>
    <s v="Asia"/>
    <x v="1"/>
  </r>
  <r>
    <x v="5"/>
    <n v="28"/>
    <n v="4"/>
    <n v="2020"/>
    <n v="991"/>
    <n v="96"/>
    <s v="Iran"/>
    <s v="IR"/>
    <s v="IRN"/>
    <n v="81800269"/>
    <s v="Asia"/>
    <x v="1"/>
  </r>
  <r>
    <x v="6"/>
    <n v="27"/>
    <n v="4"/>
    <n v="2020"/>
    <n v="1153"/>
    <n v="60"/>
    <s v="Iran"/>
    <s v="IR"/>
    <s v="IRN"/>
    <n v="81800269"/>
    <s v="Asia"/>
    <x v="1"/>
  </r>
  <r>
    <x v="7"/>
    <n v="26"/>
    <n v="4"/>
    <n v="2020"/>
    <n v="1134"/>
    <n v="76"/>
    <s v="Iran"/>
    <s v="IR"/>
    <s v="IRN"/>
    <n v="81800269"/>
    <s v="Asia"/>
    <x v="1"/>
  </r>
  <r>
    <x v="8"/>
    <n v="25"/>
    <n v="4"/>
    <n v="2020"/>
    <n v="1168"/>
    <n v="93"/>
    <s v="Iran"/>
    <s v="IR"/>
    <s v="IRN"/>
    <n v="81800269"/>
    <s v="Asia"/>
    <x v="1"/>
  </r>
  <r>
    <x v="9"/>
    <n v="24"/>
    <n v="4"/>
    <n v="2020"/>
    <n v="1030"/>
    <n v="90"/>
    <s v="Iran"/>
    <s v="IR"/>
    <s v="IRN"/>
    <n v="81800269"/>
    <s v="Asia"/>
    <x v="1"/>
  </r>
  <r>
    <x v="10"/>
    <n v="23"/>
    <n v="4"/>
    <n v="2020"/>
    <n v="1194"/>
    <n v="94"/>
    <s v="Iran"/>
    <s v="IR"/>
    <s v="IRN"/>
    <n v="81800269"/>
    <s v="Asia"/>
    <x v="1"/>
  </r>
  <r>
    <x v="11"/>
    <n v="22"/>
    <n v="4"/>
    <n v="2020"/>
    <n v="1297"/>
    <n v="88"/>
    <s v="Iran"/>
    <s v="IR"/>
    <s v="IRN"/>
    <n v="81800269"/>
    <s v="Asia"/>
    <x v="1"/>
  </r>
  <r>
    <x v="12"/>
    <n v="21"/>
    <n v="4"/>
    <n v="2020"/>
    <n v="1294"/>
    <n v="91"/>
    <s v="Iran"/>
    <s v="IR"/>
    <s v="IRN"/>
    <n v="81800269"/>
    <s v="Asia"/>
    <x v="1"/>
  </r>
  <r>
    <x v="13"/>
    <n v="20"/>
    <n v="4"/>
    <n v="2020"/>
    <n v="1343"/>
    <n v="87"/>
    <s v="Iran"/>
    <s v="IR"/>
    <s v="IRN"/>
    <n v="81800269"/>
    <s v="Asia"/>
    <x v="1"/>
  </r>
  <r>
    <x v="14"/>
    <n v="19"/>
    <n v="4"/>
    <n v="2020"/>
    <n v="1374"/>
    <n v="73"/>
    <s v="Iran"/>
    <s v="IR"/>
    <s v="IRN"/>
    <n v="81800269"/>
    <s v="Asia"/>
    <x v="1"/>
  </r>
  <r>
    <x v="15"/>
    <n v="18"/>
    <n v="4"/>
    <n v="2020"/>
    <n v="1499"/>
    <n v="89"/>
    <s v="Iran"/>
    <s v="IR"/>
    <s v="IRN"/>
    <n v="81800269"/>
    <s v="Asia"/>
    <x v="1"/>
  </r>
  <r>
    <x v="16"/>
    <n v="17"/>
    <n v="4"/>
    <n v="2020"/>
    <n v="1606"/>
    <n v="92"/>
    <s v="Iran"/>
    <s v="IR"/>
    <s v="IRN"/>
    <n v="81800269"/>
    <s v="Asia"/>
    <x v="1"/>
  </r>
  <r>
    <x v="17"/>
    <n v="16"/>
    <n v="4"/>
    <n v="2020"/>
    <n v="1512"/>
    <n v="94"/>
    <s v="Iran"/>
    <s v="IR"/>
    <s v="IRN"/>
    <n v="81800269"/>
    <s v="Asia"/>
    <x v="1"/>
  </r>
  <r>
    <x v="18"/>
    <n v="15"/>
    <n v="4"/>
    <n v="2020"/>
    <n v="1574"/>
    <n v="98"/>
    <s v="Iran"/>
    <s v="IR"/>
    <s v="IRN"/>
    <n v="81800269"/>
    <s v="Asia"/>
    <x v="1"/>
  </r>
  <r>
    <x v="19"/>
    <n v="14"/>
    <n v="4"/>
    <n v="2020"/>
    <n v="1617"/>
    <n v="111"/>
    <s v="Iran"/>
    <s v="IR"/>
    <s v="IRN"/>
    <n v="81800269"/>
    <s v="Asia"/>
    <x v="1"/>
  </r>
  <r>
    <x v="20"/>
    <n v="13"/>
    <n v="4"/>
    <n v="2020"/>
    <n v="1657"/>
    <n v="117"/>
    <s v="Iran"/>
    <s v="IR"/>
    <s v="IRN"/>
    <n v="81800269"/>
    <s v="Asia"/>
    <x v="1"/>
  </r>
  <r>
    <x v="21"/>
    <n v="12"/>
    <n v="4"/>
    <n v="2020"/>
    <n v="1837"/>
    <n v="125"/>
    <s v="Iran"/>
    <s v="IR"/>
    <s v="IRN"/>
    <n v="81800269"/>
    <s v="Asia"/>
    <x v="1"/>
  </r>
  <r>
    <x v="22"/>
    <n v="11"/>
    <n v="4"/>
    <n v="2020"/>
    <n v="1972"/>
    <n v="122"/>
    <s v="Iran"/>
    <s v="IR"/>
    <s v="IRN"/>
    <n v="81800269"/>
    <s v="Asia"/>
    <x v="1"/>
  </r>
  <r>
    <x v="23"/>
    <n v="10"/>
    <n v="4"/>
    <n v="2020"/>
    <n v="1634"/>
    <n v="117"/>
    <s v="Iran"/>
    <s v="IR"/>
    <s v="IRN"/>
    <n v="81800269"/>
    <s v="Asia"/>
    <x v="1"/>
  </r>
  <r>
    <x v="24"/>
    <n v="9"/>
    <n v="4"/>
    <n v="2020"/>
    <n v="1997"/>
    <n v="121"/>
    <s v="Iran"/>
    <s v="IR"/>
    <s v="IRN"/>
    <n v="81800269"/>
    <s v="Asia"/>
    <x v="1"/>
  </r>
  <r>
    <x v="25"/>
    <n v="8"/>
    <n v="4"/>
    <n v="2020"/>
    <n v="2089"/>
    <n v="133"/>
    <s v="Iran"/>
    <s v="IR"/>
    <s v="IRN"/>
    <n v="81800269"/>
    <s v="Asia"/>
    <x v="1"/>
  </r>
  <r>
    <x v="26"/>
    <n v="7"/>
    <n v="4"/>
    <n v="2020"/>
    <n v="2274"/>
    <n v="136"/>
    <s v="Iran"/>
    <s v="IR"/>
    <s v="IRN"/>
    <n v="81800269"/>
    <s v="Asia"/>
    <x v="1"/>
  </r>
  <r>
    <x v="27"/>
    <n v="6"/>
    <n v="4"/>
    <n v="2020"/>
    <n v="2483"/>
    <n v="151"/>
    <s v="Iran"/>
    <s v="IR"/>
    <s v="IRN"/>
    <n v="81800269"/>
    <s v="Asia"/>
    <x v="1"/>
  </r>
  <r>
    <x v="28"/>
    <n v="5"/>
    <n v="4"/>
    <n v="2020"/>
    <n v="5275"/>
    <n v="292"/>
    <s v="Iran"/>
    <s v="IR"/>
    <s v="IRN"/>
    <n v="81800269"/>
    <s v="Asia"/>
    <x v="1"/>
  </r>
  <r>
    <x v="29"/>
    <n v="4"/>
    <n v="4"/>
    <n v="2020"/>
    <m/>
    <m/>
    <s v="Iran"/>
    <s v="IR"/>
    <s v="IRN"/>
    <n v="81800269"/>
    <s v="Asia"/>
    <x v="1"/>
  </r>
  <r>
    <x v="30"/>
    <n v="3"/>
    <n v="4"/>
    <n v="2020"/>
    <n v="2875"/>
    <n v="124"/>
    <s v="Iran"/>
    <s v="IR"/>
    <s v="IRN"/>
    <n v="81800269"/>
    <s v="Asia"/>
    <x v="1"/>
  </r>
  <r>
    <x v="31"/>
    <n v="2"/>
    <n v="4"/>
    <n v="2020"/>
    <n v="2987"/>
    <n v="138"/>
    <s v="Iran"/>
    <s v="IR"/>
    <s v="IRN"/>
    <n v="81800269"/>
    <s v="Asia"/>
    <x v="1"/>
  </r>
  <r>
    <x v="32"/>
    <n v="1"/>
    <n v="4"/>
    <n v="2020"/>
    <n v="3111"/>
    <n v="141"/>
    <s v="Iran"/>
    <s v="IR"/>
    <s v="IRN"/>
    <n v="81800269"/>
    <s v="Asia"/>
    <x v="1"/>
  </r>
  <r>
    <x v="33"/>
    <n v="31"/>
    <n v="3"/>
    <n v="2020"/>
    <n v="3186"/>
    <n v="117"/>
    <s v="Iran"/>
    <s v="IR"/>
    <s v="IRN"/>
    <n v="81800269"/>
    <s v="Asia"/>
    <x v="1"/>
  </r>
  <r>
    <x v="34"/>
    <n v="30"/>
    <n v="3"/>
    <n v="2020"/>
    <n v="2901"/>
    <n v="123"/>
    <s v="Iran"/>
    <s v="IR"/>
    <s v="IRN"/>
    <n v="81800269"/>
    <s v="Asia"/>
    <x v="1"/>
  </r>
  <r>
    <x v="35"/>
    <n v="29"/>
    <n v="3"/>
    <n v="2020"/>
    <n v="3076"/>
    <n v="139"/>
    <s v="Iran"/>
    <s v="IR"/>
    <s v="IRN"/>
    <n v="81800269"/>
    <s v="Asia"/>
    <x v="1"/>
  </r>
  <r>
    <x v="36"/>
    <n v="28"/>
    <n v="3"/>
    <n v="2020"/>
    <n v="2926"/>
    <n v="144"/>
    <s v="Iran"/>
    <s v="IR"/>
    <s v="IRN"/>
    <n v="81800269"/>
    <s v="Asia"/>
    <x v="1"/>
  </r>
  <r>
    <x v="37"/>
    <n v="27"/>
    <n v="3"/>
    <n v="2020"/>
    <n v="2389"/>
    <n v="157"/>
    <s v="Iran"/>
    <s v="IR"/>
    <s v="IRN"/>
    <n v="81800269"/>
    <s v="Asia"/>
    <x v="1"/>
  </r>
  <r>
    <x v="38"/>
    <n v="26"/>
    <n v="3"/>
    <n v="2020"/>
    <n v="2206"/>
    <n v="143"/>
    <s v="Iran"/>
    <s v="IR"/>
    <s v="IRN"/>
    <n v="81800269"/>
    <s v="Asia"/>
    <x v="1"/>
  </r>
  <r>
    <x v="39"/>
    <n v="25"/>
    <n v="3"/>
    <n v="2020"/>
    <n v="1762"/>
    <n v="122"/>
    <s v="Iran"/>
    <s v="IR"/>
    <s v="IRN"/>
    <n v="81800269"/>
    <s v="Asia"/>
    <x v="1"/>
  </r>
  <r>
    <x v="40"/>
    <n v="24"/>
    <n v="3"/>
    <n v="2020"/>
    <n v="1411"/>
    <n v="127"/>
    <s v="Iran"/>
    <s v="IR"/>
    <s v="IRN"/>
    <n v="81800269"/>
    <s v="Asia"/>
    <x v="1"/>
  </r>
  <r>
    <x v="41"/>
    <n v="23"/>
    <n v="3"/>
    <n v="2020"/>
    <n v="1028"/>
    <n v="129"/>
    <s v="Iran"/>
    <s v="IR"/>
    <s v="IRN"/>
    <n v="81800269"/>
    <s v="Asia"/>
    <x v="1"/>
  </r>
  <r>
    <x v="42"/>
    <n v="22"/>
    <n v="3"/>
    <n v="2020"/>
    <n v="966"/>
    <n v="123"/>
    <s v="Iran"/>
    <s v="IR"/>
    <s v="IRN"/>
    <n v="81800269"/>
    <s v="Asia"/>
    <x v="1"/>
  </r>
  <r>
    <x v="43"/>
    <n v="21"/>
    <n v="3"/>
    <n v="2020"/>
    <n v="1237"/>
    <n v="149"/>
    <s v="Iran"/>
    <s v="IR"/>
    <s v="IRN"/>
    <n v="81800269"/>
    <s v="Asia"/>
    <x v="1"/>
  </r>
  <r>
    <x v="44"/>
    <n v="20"/>
    <n v="3"/>
    <n v="2020"/>
    <n v="1046"/>
    <n v="149"/>
    <s v="Iran"/>
    <s v="IR"/>
    <s v="IRN"/>
    <n v="81800269"/>
    <s v="Asia"/>
    <x v="1"/>
  </r>
  <r>
    <x v="45"/>
    <n v="19"/>
    <n v="3"/>
    <n v="2020"/>
    <n v="1192"/>
    <n v="147"/>
    <s v="Iran"/>
    <s v="IR"/>
    <s v="IRN"/>
    <n v="81800269"/>
    <s v="Asia"/>
    <x v="1"/>
  </r>
  <r>
    <x v="46"/>
    <n v="18"/>
    <n v="3"/>
    <n v="2020"/>
    <n v="1178"/>
    <n v="135"/>
    <s v="Iran"/>
    <s v="IR"/>
    <s v="IRN"/>
    <n v="81800269"/>
    <s v="Asia"/>
    <x v="1"/>
  </r>
  <r>
    <x v="47"/>
    <n v="17"/>
    <n v="3"/>
    <n v="2020"/>
    <n v="1053"/>
    <n v="129"/>
    <s v="Iran"/>
    <s v="IR"/>
    <s v="IRN"/>
    <n v="81800269"/>
    <s v="Asia"/>
    <x v="1"/>
  </r>
  <r>
    <x v="48"/>
    <n v="16"/>
    <n v="3"/>
    <n v="2020"/>
    <n v="1209"/>
    <n v="113"/>
    <s v="Iran"/>
    <s v="IR"/>
    <s v="IRN"/>
    <n v="81800269"/>
    <s v="Asia"/>
    <x v="1"/>
  </r>
  <r>
    <x v="49"/>
    <n v="15"/>
    <n v="3"/>
    <n v="2020"/>
    <n v="1365"/>
    <n v="97"/>
    <s v="Iran"/>
    <s v="IR"/>
    <s v="IRN"/>
    <n v="81800269"/>
    <s v="Asia"/>
    <x v="1"/>
  </r>
  <r>
    <x v="50"/>
    <n v="14"/>
    <n v="3"/>
    <n v="2020"/>
    <n v="1289"/>
    <n v="85"/>
    <s v="Iran"/>
    <s v="IR"/>
    <s v="IRN"/>
    <n v="81800269"/>
    <s v="Asia"/>
    <x v="1"/>
  </r>
  <r>
    <x v="51"/>
    <n v="13"/>
    <n v="3"/>
    <n v="2020"/>
    <n v="1075"/>
    <n v="75"/>
    <s v="Iran"/>
    <s v="IR"/>
    <s v="IRN"/>
    <n v="81800269"/>
    <s v="Asia"/>
    <x v="1"/>
  </r>
  <r>
    <x v="52"/>
    <n v="12"/>
    <n v="3"/>
    <n v="2020"/>
    <n v="958"/>
    <n v="63"/>
    <s v="Iran"/>
    <s v="IR"/>
    <s v="IRN"/>
    <n v="81800269"/>
    <s v="Asia"/>
    <x v="1"/>
  </r>
  <r>
    <x v="53"/>
    <n v="11"/>
    <n v="3"/>
    <n v="2020"/>
    <n v="881"/>
    <n v="54"/>
    <s v="Iran"/>
    <s v="IR"/>
    <s v="IRN"/>
    <n v="81800269"/>
    <s v="Asia"/>
    <x v="1"/>
  </r>
  <r>
    <x v="54"/>
    <n v="10"/>
    <n v="3"/>
    <n v="2020"/>
    <n v="595"/>
    <n v="43"/>
    <s v="Iran"/>
    <s v="IR"/>
    <s v="IRN"/>
    <n v="81800269"/>
    <s v="Asia"/>
    <x v="1"/>
  </r>
  <r>
    <x v="55"/>
    <n v="9"/>
    <n v="3"/>
    <n v="2020"/>
    <n v="743"/>
    <n v="49"/>
    <s v="Iran"/>
    <s v="IR"/>
    <s v="IRN"/>
    <n v="81800269"/>
    <s v="Asia"/>
    <x v="1"/>
  </r>
  <r>
    <x v="57"/>
    <n v="8"/>
    <n v="3"/>
    <n v="2020"/>
    <n v="1076"/>
    <n v="21"/>
    <s v="Iran"/>
    <s v="IR"/>
    <s v="IRN"/>
    <n v="81800269"/>
    <s v="Asia"/>
    <x v="1"/>
  </r>
  <r>
    <x v="58"/>
    <n v="7"/>
    <n v="3"/>
    <n v="2020"/>
    <n v="1234"/>
    <n v="17"/>
    <s v="Iran"/>
    <s v="IR"/>
    <s v="IRN"/>
    <n v="81800269"/>
    <s v="Asia"/>
    <x v="1"/>
  </r>
  <r>
    <x v="56"/>
    <n v="6"/>
    <n v="3"/>
    <n v="2020"/>
    <n v="591"/>
    <n v="15"/>
    <s v="Iran"/>
    <s v="IR"/>
    <s v="IRN"/>
    <n v="81800269"/>
    <s v="Asia"/>
    <x v="1"/>
  </r>
  <r>
    <x v="122"/>
    <n v="5"/>
    <n v="3"/>
    <n v="2020"/>
    <n v="586"/>
    <n v="15"/>
    <s v="Iran"/>
    <s v="IR"/>
    <s v="IRN"/>
    <n v="81800269"/>
    <s v="Asia"/>
    <x v="1"/>
  </r>
  <r>
    <x v="123"/>
    <n v="4"/>
    <n v="3"/>
    <n v="2020"/>
    <n v="835"/>
    <n v="11"/>
    <s v="Iran"/>
    <s v="IR"/>
    <s v="IRN"/>
    <n v="81800269"/>
    <s v="Asia"/>
    <x v="1"/>
  </r>
  <r>
    <x v="124"/>
    <n v="3"/>
    <n v="3"/>
    <n v="2020"/>
    <n v="523"/>
    <n v="12"/>
    <s v="Iran"/>
    <s v="IR"/>
    <s v="IRN"/>
    <n v="81800269"/>
    <s v="Asia"/>
    <x v="1"/>
  </r>
  <r>
    <x v="59"/>
    <n v="2"/>
    <n v="3"/>
    <n v="2020"/>
    <n v="385"/>
    <n v="11"/>
    <s v="Iran"/>
    <s v="IR"/>
    <s v="IRN"/>
    <n v="81800269"/>
    <s v="Asia"/>
    <x v="1"/>
  </r>
  <r>
    <x v="60"/>
    <n v="1"/>
    <n v="3"/>
    <n v="2020"/>
    <n v="205"/>
    <n v="9"/>
    <s v="Iran"/>
    <s v="IR"/>
    <s v="IRN"/>
    <n v="81800269"/>
    <s v="Asia"/>
    <x v="1"/>
  </r>
  <r>
    <x v="61"/>
    <n v="29"/>
    <n v="2"/>
    <n v="2020"/>
    <n v="143"/>
    <n v="8"/>
    <s v="Iran"/>
    <s v="IR"/>
    <s v="IRN"/>
    <n v="81800269"/>
    <s v="Asia"/>
    <x v="1"/>
  </r>
  <r>
    <x v="62"/>
    <n v="28"/>
    <n v="2"/>
    <n v="2020"/>
    <n v="106"/>
    <n v="7"/>
    <s v="Iran"/>
    <s v="IR"/>
    <s v="IRN"/>
    <n v="81800269"/>
    <s v="Asia"/>
    <x v="1"/>
  </r>
  <r>
    <x v="63"/>
    <n v="27"/>
    <n v="2"/>
    <n v="2020"/>
    <n v="44"/>
    <n v="4"/>
    <s v="Iran"/>
    <s v="IR"/>
    <s v="IRN"/>
    <n v="81800269"/>
    <s v="Asia"/>
    <x v="1"/>
  </r>
  <r>
    <x v="64"/>
    <n v="26"/>
    <n v="2"/>
    <n v="2020"/>
    <n v="34"/>
    <n v="3"/>
    <s v="Iran"/>
    <s v="IR"/>
    <s v="IRN"/>
    <n v="81800269"/>
    <s v="Asia"/>
    <x v="1"/>
  </r>
  <r>
    <x v="65"/>
    <n v="25"/>
    <n v="2"/>
    <n v="2020"/>
    <n v="18"/>
    <n v="4"/>
    <s v="Iran"/>
    <s v="IR"/>
    <s v="IRN"/>
    <n v="81800269"/>
    <s v="Asia"/>
    <x v="1"/>
  </r>
  <r>
    <x v="66"/>
    <n v="24"/>
    <n v="2"/>
    <n v="2020"/>
    <n v="15"/>
    <n v="3"/>
    <s v="Iran"/>
    <s v="IR"/>
    <s v="IRN"/>
    <n v="81800269"/>
    <s v="Asia"/>
    <x v="1"/>
  </r>
  <r>
    <x v="67"/>
    <n v="23"/>
    <n v="2"/>
    <n v="2020"/>
    <n v="10"/>
    <n v="1"/>
    <s v="Iran"/>
    <s v="IR"/>
    <s v="IRN"/>
    <n v="81800269"/>
    <s v="Asia"/>
    <x v="1"/>
  </r>
  <r>
    <x v="68"/>
    <n v="22"/>
    <n v="2"/>
    <n v="2020"/>
    <n v="13"/>
    <n v="2"/>
    <s v="Iran"/>
    <s v="IR"/>
    <s v="IRN"/>
    <n v="81800269"/>
    <s v="Asia"/>
    <x v="1"/>
  </r>
  <r>
    <x v="69"/>
    <n v="21"/>
    <n v="2"/>
    <n v="2020"/>
    <n v="3"/>
    <m/>
    <s v="Iran"/>
    <s v="IR"/>
    <s v="IRN"/>
    <n v="81800269"/>
    <s v="Asia"/>
    <x v="1"/>
  </r>
  <r>
    <x v="70"/>
    <n v="20"/>
    <n v="2"/>
    <n v="2020"/>
    <n v="2"/>
    <n v="2"/>
    <s v="Iran"/>
    <s v="IR"/>
    <s v="IRN"/>
    <n v="81800269"/>
    <s v="Asia"/>
    <x v="1"/>
  </r>
  <r>
    <x v="71"/>
    <n v="19"/>
    <n v="2"/>
    <n v="2020"/>
    <m/>
    <m/>
    <s v="Iran"/>
    <s v="IR"/>
    <s v="IRN"/>
    <n v="81800269"/>
    <s v="Asia"/>
    <x v="1"/>
  </r>
  <r>
    <x v="72"/>
    <n v="18"/>
    <n v="2"/>
    <n v="2020"/>
    <m/>
    <m/>
    <s v="Iran"/>
    <s v="IR"/>
    <s v="IRN"/>
    <n v="81800269"/>
    <s v="Asia"/>
    <x v="1"/>
  </r>
  <r>
    <x v="73"/>
    <n v="17"/>
    <n v="2"/>
    <n v="2020"/>
    <m/>
    <m/>
    <s v="Iran"/>
    <s v="IR"/>
    <s v="IRN"/>
    <n v="81800269"/>
    <s v="Asia"/>
    <x v="1"/>
  </r>
  <r>
    <x v="74"/>
    <n v="16"/>
    <n v="2"/>
    <n v="2020"/>
    <m/>
    <m/>
    <s v="Iran"/>
    <s v="IR"/>
    <s v="IRN"/>
    <n v="81800269"/>
    <s v="Asia"/>
    <x v="1"/>
  </r>
  <r>
    <x v="75"/>
    <n v="15"/>
    <n v="2"/>
    <n v="2020"/>
    <m/>
    <m/>
    <s v="Iran"/>
    <s v="IR"/>
    <s v="IRN"/>
    <n v="81800269"/>
    <s v="Asia"/>
    <x v="1"/>
  </r>
  <r>
    <x v="76"/>
    <n v="14"/>
    <n v="2"/>
    <n v="2020"/>
    <m/>
    <m/>
    <s v="Iran"/>
    <s v="IR"/>
    <s v="IRN"/>
    <n v="81800269"/>
    <s v="Asia"/>
    <x v="1"/>
  </r>
  <r>
    <x v="77"/>
    <n v="13"/>
    <n v="2"/>
    <n v="2020"/>
    <m/>
    <m/>
    <s v="Iran"/>
    <s v="IR"/>
    <s v="IRN"/>
    <n v="81800269"/>
    <s v="Asia"/>
    <x v="1"/>
  </r>
  <r>
    <x v="78"/>
    <n v="12"/>
    <n v="2"/>
    <n v="2020"/>
    <m/>
    <m/>
    <s v="Iran"/>
    <s v="IR"/>
    <s v="IRN"/>
    <n v="81800269"/>
    <s v="Asia"/>
    <x v="1"/>
  </r>
  <r>
    <x v="79"/>
    <n v="11"/>
    <n v="2"/>
    <n v="2020"/>
    <m/>
    <m/>
    <s v="Iran"/>
    <s v="IR"/>
    <s v="IRN"/>
    <n v="81800269"/>
    <s v="Asia"/>
    <x v="1"/>
  </r>
  <r>
    <x v="80"/>
    <n v="10"/>
    <n v="2"/>
    <n v="2020"/>
    <m/>
    <m/>
    <s v="Iran"/>
    <s v="IR"/>
    <s v="IRN"/>
    <n v="81800269"/>
    <s v="Asia"/>
    <x v="1"/>
  </r>
  <r>
    <x v="81"/>
    <n v="9"/>
    <n v="2"/>
    <n v="2020"/>
    <m/>
    <m/>
    <s v="Iran"/>
    <s v="IR"/>
    <s v="IRN"/>
    <n v="81800269"/>
    <s v="Asia"/>
    <x v="1"/>
  </r>
  <r>
    <x v="82"/>
    <n v="8"/>
    <n v="2"/>
    <n v="2020"/>
    <m/>
    <m/>
    <s v="Iran"/>
    <s v="IR"/>
    <s v="IRN"/>
    <n v="81800269"/>
    <s v="Asia"/>
    <x v="1"/>
  </r>
  <r>
    <x v="83"/>
    <n v="7"/>
    <n v="2"/>
    <n v="2020"/>
    <m/>
    <m/>
    <s v="Iran"/>
    <s v="IR"/>
    <s v="IRN"/>
    <n v="81800269"/>
    <s v="Asia"/>
    <x v="1"/>
  </r>
  <r>
    <x v="84"/>
    <n v="6"/>
    <n v="2"/>
    <n v="2020"/>
    <m/>
    <m/>
    <s v="Iran"/>
    <s v="IR"/>
    <s v="IRN"/>
    <n v="81800269"/>
    <s v="Asia"/>
    <x v="1"/>
  </r>
  <r>
    <x v="85"/>
    <n v="5"/>
    <n v="2"/>
    <n v="2020"/>
    <m/>
    <m/>
    <s v="Iran"/>
    <s v="IR"/>
    <s v="IRN"/>
    <n v="81800269"/>
    <s v="Asia"/>
    <x v="1"/>
  </r>
  <r>
    <x v="86"/>
    <n v="4"/>
    <n v="2"/>
    <n v="2020"/>
    <m/>
    <m/>
    <s v="Iran"/>
    <s v="IR"/>
    <s v="IRN"/>
    <n v="81800269"/>
    <s v="Asia"/>
    <x v="1"/>
  </r>
  <r>
    <x v="87"/>
    <n v="3"/>
    <n v="2"/>
    <n v="2020"/>
    <m/>
    <m/>
    <s v="Iran"/>
    <s v="IR"/>
    <s v="IRN"/>
    <n v="81800269"/>
    <s v="Asia"/>
    <x v="1"/>
  </r>
  <r>
    <x v="88"/>
    <n v="2"/>
    <n v="2"/>
    <n v="2020"/>
    <m/>
    <m/>
    <s v="Iran"/>
    <s v="IR"/>
    <s v="IRN"/>
    <n v="81800269"/>
    <s v="Asia"/>
    <x v="1"/>
  </r>
  <r>
    <x v="89"/>
    <n v="1"/>
    <n v="2"/>
    <n v="2020"/>
    <m/>
    <m/>
    <s v="Iran"/>
    <s v="IR"/>
    <s v="IRN"/>
    <n v="81800269"/>
    <s v="Asia"/>
    <x v="1"/>
  </r>
  <r>
    <x v="90"/>
    <n v="31"/>
    <n v="1"/>
    <n v="2020"/>
    <m/>
    <m/>
    <s v="Iran"/>
    <s v="IR"/>
    <s v="IRN"/>
    <n v="81800269"/>
    <s v="Asia"/>
    <x v="1"/>
  </r>
  <r>
    <x v="91"/>
    <n v="30"/>
    <n v="1"/>
    <n v="2020"/>
    <m/>
    <m/>
    <s v="Iran"/>
    <s v="IR"/>
    <s v="IRN"/>
    <n v="81800269"/>
    <s v="Asia"/>
    <x v="1"/>
  </r>
  <r>
    <x v="92"/>
    <n v="29"/>
    <n v="1"/>
    <n v="2020"/>
    <m/>
    <m/>
    <s v="Iran"/>
    <s v="IR"/>
    <s v="IRN"/>
    <n v="81800269"/>
    <s v="Asia"/>
    <x v="1"/>
  </r>
  <r>
    <x v="93"/>
    <n v="28"/>
    <n v="1"/>
    <n v="2020"/>
    <m/>
    <m/>
    <s v="Iran"/>
    <s v="IR"/>
    <s v="IRN"/>
    <n v="81800269"/>
    <s v="Asia"/>
    <x v="1"/>
  </r>
  <r>
    <x v="94"/>
    <n v="27"/>
    <n v="1"/>
    <n v="2020"/>
    <m/>
    <m/>
    <s v="Iran"/>
    <s v="IR"/>
    <s v="IRN"/>
    <n v="81800269"/>
    <s v="Asia"/>
    <x v="1"/>
  </r>
  <r>
    <x v="95"/>
    <n v="26"/>
    <n v="1"/>
    <n v="2020"/>
    <m/>
    <m/>
    <s v="Iran"/>
    <s v="IR"/>
    <s v="IRN"/>
    <n v="81800269"/>
    <s v="Asia"/>
    <x v="1"/>
  </r>
  <r>
    <x v="96"/>
    <n v="25"/>
    <n v="1"/>
    <n v="2020"/>
    <m/>
    <m/>
    <s v="Iran"/>
    <s v="IR"/>
    <s v="IRN"/>
    <n v="81800269"/>
    <s v="Asia"/>
    <x v="1"/>
  </r>
  <r>
    <x v="97"/>
    <n v="24"/>
    <n v="1"/>
    <n v="2020"/>
    <m/>
    <m/>
    <s v="Iran"/>
    <s v="IR"/>
    <s v="IRN"/>
    <n v="81800269"/>
    <s v="Asia"/>
    <x v="1"/>
  </r>
  <r>
    <x v="98"/>
    <n v="23"/>
    <n v="1"/>
    <n v="2020"/>
    <m/>
    <m/>
    <s v="Iran"/>
    <s v="IR"/>
    <s v="IRN"/>
    <n v="81800269"/>
    <s v="Asia"/>
    <x v="1"/>
  </r>
  <r>
    <x v="99"/>
    <n v="22"/>
    <n v="1"/>
    <n v="2020"/>
    <m/>
    <m/>
    <s v="Iran"/>
    <s v="IR"/>
    <s v="IRN"/>
    <n v="81800269"/>
    <s v="Asia"/>
    <x v="1"/>
  </r>
  <r>
    <x v="100"/>
    <n v="21"/>
    <n v="1"/>
    <n v="2020"/>
    <m/>
    <m/>
    <s v="Iran"/>
    <s v="IR"/>
    <s v="IRN"/>
    <n v="81800269"/>
    <s v="Asia"/>
    <x v="1"/>
  </r>
  <r>
    <x v="101"/>
    <n v="20"/>
    <n v="1"/>
    <n v="2020"/>
    <m/>
    <m/>
    <s v="Iran"/>
    <s v="IR"/>
    <s v="IRN"/>
    <n v="81800269"/>
    <s v="Asia"/>
    <x v="1"/>
  </r>
  <r>
    <x v="102"/>
    <n v="19"/>
    <n v="1"/>
    <n v="2020"/>
    <m/>
    <m/>
    <s v="Iran"/>
    <s v="IR"/>
    <s v="IRN"/>
    <n v="81800269"/>
    <s v="Asia"/>
    <x v="1"/>
  </r>
  <r>
    <x v="103"/>
    <n v="18"/>
    <n v="1"/>
    <n v="2020"/>
    <m/>
    <m/>
    <s v="Iran"/>
    <s v="IR"/>
    <s v="IRN"/>
    <n v="81800269"/>
    <s v="Asia"/>
    <x v="1"/>
  </r>
  <r>
    <x v="104"/>
    <n v="17"/>
    <n v="1"/>
    <n v="2020"/>
    <m/>
    <m/>
    <s v="Iran"/>
    <s v="IR"/>
    <s v="IRN"/>
    <n v="81800269"/>
    <s v="Asia"/>
    <x v="1"/>
  </r>
  <r>
    <x v="105"/>
    <n v="16"/>
    <n v="1"/>
    <n v="2020"/>
    <m/>
    <m/>
    <s v="Iran"/>
    <s v="IR"/>
    <s v="IRN"/>
    <n v="81800269"/>
    <s v="Asia"/>
    <x v="1"/>
  </r>
  <r>
    <x v="106"/>
    <n v="15"/>
    <n v="1"/>
    <n v="2020"/>
    <m/>
    <m/>
    <s v="Iran"/>
    <s v="IR"/>
    <s v="IRN"/>
    <n v="81800269"/>
    <s v="Asia"/>
    <x v="1"/>
  </r>
  <r>
    <x v="107"/>
    <n v="14"/>
    <n v="1"/>
    <n v="2020"/>
    <m/>
    <m/>
    <s v="Iran"/>
    <s v="IR"/>
    <s v="IRN"/>
    <n v="81800269"/>
    <s v="Asia"/>
    <x v="1"/>
  </r>
  <r>
    <x v="108"/>
    <n v="13"/>
    <n v="1"/>
    <n v="2020"/>
    <m/>
    <m/>
    <s v="Iran"/>
    <s v="IR"/>
    <s v="IRN"/>
    <n v="81800269"/>
    <s v="Asia"/>
    <x v="1"/>
  </r>
  <r>
    <x v="109"/>
    <n v="12"/>
    <n v="1"/>
    <n v="2020"/>
    <m/>
    <m/>
    <s v="Iran"/>
    <s v="IR"/>
    <s v="IRN"/>
    <n v="81800269"/>
    <s v="Asia"/>
    <x v="1"/>
  </r>
  <r>
    <x v="110"/>
    <n v="11"/>
    <n v="1"/>
    <n v="2020"/>
    <m/>
    <m/>
    <s v="Iran"/>
    <s v="IR"/>
    <s v="IRN"/>
    <n v="81800269"/>
    <s v="Asia"/>
    <x v="1"/>
  </r>
  <r>
    <x v="111"/>
    <n v="10"/>
    <n v="1"/>
    <n v="2020"/>
    <m/>
    <m/>
    <s v="Iran"/>
    <s v="IR"/>
    <s v="IRN"/>
    <n v="81800269"/>
    <s v="Asia"/>
    <x v="1"/>
  </r>
  <r>
    <x v="112"/>
    <n v="9"/>
    <n v="1"/>
    <n v="2020"/>
    <m/>
    <m/>
    <s v="Iran"/>
    <s v="IR"/>
    <s v="IRN"/>
    <n v="81800269"/>
    <s v="Asia"/>
    <x v="1"/>
  </r>
  <r>
    <x v="113"/>
    <n v="8"/>
    <n v="1"/>
    <n v="2020"/>
    <m/>
    <m/>
    <s v="Iran"/>
    <s v="IR"/>
    <s v="IRN"/>
    <n v="81800269"/>
    <s v="Asia"/>
    <x v="1"/>
  </r>
  <r>
    <x v="114"/>
    <n v="7"/>
    <n v="1"/>
    <n v="2020"/>
    <m/>
    <m/>
    <s v="Iran"/>
    <s v="IR"/>
    <s v="IRN"/>
    <n v="81800269"/>
    <s v="Asia"/>
    <x v="1"/>
  </r>
  <r>
    <x v="115"/>
    <n v="6"/>
    <n v="1"/>
    <n v="2020"/>
    <m/>
    <m/>
    <s v="Iran"/>
    <s v="IR"/>
    <s v="IRN"/>
    <n v="81800269"/>
    <s v="Asia"/>
    <x v="1"/>
  </r>
  <r>
    <x v="116"/>
    <n v="5"/>
    <n v="1"/>
    <n v="2020"/>
    <m/>
    <m/>
    <s v="Iran"/>
    <s v="IR"/>
    <s v="IRN"/>
    <n v="81800269"/>
    <s v="Asia"/>
    <x v="1"/>
  </r>
  <r>
    <x v="117"/>
    <n v="4"/>
    <n v="1"/>
    <n v="2020"/>
    <m/>
    <m/>
    <s v="Iran"/>
    <s v="IR"/>
    <s v="IRN"/>
    <n v="81800269"/>
    <s v="Asia"/>
    <x v="1"/>
  </r>
  <r>
    <x v="118"/>
    <n v="3"/>
    <n v="1"/>
    <n v="2020"/>
    <m/>
    <m/>
    <s v="Iran"/>
    <s v="IR"/>
    <s v="IRN"/>
    <n v="81800269"/>
    <s v="Asia"/>
    <x v="1"/>
  </r>
  <r>
    <x v="119"/>
    <n v="2"/>
    <n v="1"/>
    <n v="2020"/>
    <m/>
    <m/>
    <s v="Iran"/>
    <s v="IR"/>
    <s v="IRN"/>
    <n v="81800269"/>
    <s v="Asia"/>
    <x v="1"/>
  </r>
  <r>
    <x v="120"/>
    <n v="1"/>
    <n v="1"/>
    <n v="2020"/>
    <m/>
    <m/>
    <s v="Iran"/>
    <s v="IR"/>
    <s v="IRN"/>
    <n v="81800269"/>
    <s v="Asia"/>
    <x v="1"/>
  </r>
  <r>
    <x v="121"/>
    <n v="31"/>
    <n v="12"/>
    <n v="2019"/>
    <m/>
    <m/>
    <s v="Iran"/>
    <s v="IR"/>
    <s v="IRN"/>
    <n v="81800269"/>
    <s v="Asia"/>
    <x v="1"/>
  </r>
  <r>
    <x v="0"/>
    <n v="3"/>
    <n v="5"/>
    <n v="2020"/>
    <n v="66"/>
    <n v="1"/>
    <s v="Iraq"/>
    <s v="IQ"/>
    <s v="IRQ"/>
    <n v="38433600"/>
    <s v="Asia"/>
    <x v="1"/>
  </r>
  <r>
    <x v="1"/>
    <n v="2"/>
    <n v="5"/>
    <n v="2020"/>
    <n v="68"/>
    <n v="1"/>
    <s v="Iraq"/>
    <s v="IQ"/>
    <s v="IRQ"/>
    <n v="38433600"/>
    <s v="Asia"/>
    <x v="1"/>
  </r>
  <r>
    <x v="2"/>
    <n v="1"/>
    <n v="5"/>
    <n v="2020"/>
    <n v="82"/>
    <n v="1"/>
    <s v="Iraq"/>
    <s v="IQ"/>
    <s v="IRQ"/>
    <n v="38433600"/>
    <s v="Asia"/>
    <x v="1"/>
  </r>
  <r>
    <x v="3"/>
    <n v="30"/>
    <n v="4"/>
    <n v="2020"/>
    <n v="156"/>
    <n v="4"/>
    <s v="Iraq"/>
    <s v="IQ"/>
    <s v="IRQ"/>
    <n v="38433600"/>
    <s v="Asia"/>
    <x v="1"/>
  </r>
  <r>
    <x v="4"/>
    <n v="29"/>
    <n v="4"/>
    <n v="2020"/>
    <m/>
    <m/>
    <s v="Iraq"/>
    <s v="IQ"/>
    <s v="IRQ"/>
    <n v="38433600"/>
    <s v="Asia"/>
    <x v="1"/>
  </r>
  <r>
    <x v="5"/>
    <n v="28"/>
    <n v="4"/>
    <n v="2020"/>
    <n v="27"/>
    <n v="1"/>
    <s v="Iraq"/>
    <s v="IQ"/>
    <s v="IRQ"/>
    <n v="38433600"/>
    <s v="Asia"/>
    <x v="1"/>
  </r>
  <r>
    <x v="6"/>
    <n v="27"/>
    <n v="4"/>
    <n v="2020"/>
    <n v="57"/>
    <n v="1"/>
    <s v="Iraq"/>
    <s v="IQ"/>
    <s v="IRQ"/>
    <n v="38433600"/>
    <s v="Asia"/>
    <x v="1"/>
  </r>
  <r>
    <x v="7"/>
    <n v="26"/>
    <n v="4"/>
    <n v="2020"/>
    <n v="55"/>
    <m/>
    <s v="Iraq"/>
    <s v="IQ"/>
    <s v="IRQ"/>
    <n v="38433600"/>
    <s v="Asia"/>
    <x v="1"/>
  </r>
  <r>
    <x v="8"/>
    <n v="25"/>
    <n v="4"/>
    <n v="2020"/>
    <n v="31"/>
    <n v="3"/>
    <s v="Iraq"/>
    <s v="IQ"/>
    <s v="IRQ"/>
    <n v="38433600"/>
    <s v="Asia"/>
    <x v="1"/>
  </r>
  <r>
    <x v="9"/>
    <n v="24"/>
    <n v="4"/>
    <n v="2020"/>
    <n v="75"/>
    <m/>
    <s v="Iraq"/>
    <s v="IQ"/>
    <s v="IRQ"/>
    <n v="38433600"/>
    <s v="Asia"/>
    <x v="1"/>
  </r>
  <r>
    <x v="10"/>
    <n v="23"/>
    <n v="4"/>
    <n v="2020"/>
    <m/>
    <m/>
    <s v="Iraq"/>
    <s v="IQ"/>
    <s v="IRQ"/>
    <n v="38433600"/>
    <s v="Asia"/>
    <x v="1"/>
  </r>
  <r>
    <x v="11"/>
    <n v="22"/>
    <n v="4"/>
    <n v="2020"/>
    <n v="28"/>
    <n v="1"/>
    <s v="Iraq"/>
    <s v="IQ"/>
    <s v="IRQ"/>
    <n v="38433600"/>
    <s v="Asia"/>
    <x v="1"/>
  </r>
  <r>
    <x v="12"/>
    <n v="21"/>
    <n v="4"/>
    <n v="2020"/>
    <n v="35"/>
    <m/>
    <s v="Iraq"/>
    <s v="IQ"/>
    <s v="IRQ"/>
    <n v="38433600"/>
    <s v="Asia"/>
    <x v="1"/>
  </r>
  <r>
    <x v="13"/>
    <n v="20"/>
    <n v="4"/>
    <n v="2020"/>
    <n v="57"/>
    <n v="1"/>
    <s v="Iraq"/>
    <s v="IQ"/>
    <s v="IRQ"/>
    <n v="38433600"/>
    <s v="Asia"/>
    <x v="1"/>
  </r>
  <r>
    <x v="14"/>
    <n v="19"/>
    <n v="4"/>
    <n v="2020"/>
    <m/>
    <m/>
    <s v="Iraq"/>
    <s v="IQ"/>
    <s v="IRQ"/>
    <n v="38433600"/>
    <s v="Asia"/>
    <x v="1"/>
  </r>
  <r>
    <x v="15"/>
    <n v="18"/>
    <n v="4"/>
    <n v="2020"/>
    <n v="48"/>
    <n v="1"/>
    <s v="Iraq"/>
    <s v="IQ"/>
    <s v="IRQ"/>
    <n v="38433600"/>
    <s v="Asia"/>
    <x v="1"/>
  </r>
  <r>
    <x v="16"/>
    <n v="17"/>
    <n v="4"/>
    <n v="2020"/>
    <n v="19"/>
    <n v="1"/>
    <s v="Iraq"/>
    <s v="IQ"/>
    <s v="IRQ"/>
    <n v="38433600"/>
    <s v="Asia"/>
    <x v="1"/>
  </r>
  <r>
    <x v="17"/>
    <n v="16"/>
    <n v="4"/>
    <n v="2020"/>
    <n v="15"/>
    <n v="1"/>
    <s v="Iraq"/>
    <s v="IQ"/>
    <s v="IRQ"/>
    <n v="38433600"/>
    <s v="Asia"/>
    <x v="1"/>
  </r>
  <r>
    <x v="18"/>
    <n v="15"/>
    <n v="4"/>
    <n v="2020"/>
    <n v="22"/>
    <m/>
    <s v="Iraq"/>
    <s v="IQ"/>
    <s v="IRQ"/>
    <n v="38433600"/>
    <s v="Asia"/>
    <x v="1"/>
  </r>
  <r>
    <x v="19"/>
    <n v="14"/>
    <n v="4"/>
    <n v="2020"/>
    <n v="26"/>
    <n v="2"/>
    <s v="Iraq"/>
    <s v="IQ"/>
    <s v="IRQ"/>
    <n v="38433600"/>
    <s v="Asia"/>
    <x v="1"/>
  </r>
  <r>
    <x v="20"/>
    <n v="13"/>
    <n v="4"/>
    <n v="2020"/>
    <n v="34"/>
    <n v="4"/>
    <s v="Iraq"/>
    <s v="IQ"/>
    <s v="IRQ"/>
    <n v="38433600"/>
    <s v="Asia"/>
    <x v="1"/>
  </r>
  <r>
    <x v="21"/>
    <n v="12"/>
    <n v="4"/>
    <n v="2020"/>
    <n v="39"/>
    <n v="2"/>
    <s v="Iraq"/>
    <s v="IQ"/>
    <s v="IRQ"/>
    <n v="38433600"/>
    <s v="Asia"/>
    <x v="1"/>
  </r>
  <r>
    <x v="22"/>
    <n v="11"/>
    <n v="4"/>
    <n v="2020"/>
    <n v="47"/>
    <n v="1"/>
    <s v="Iraq"/>
    <s v="IQ"/>
    <s v="IRQ"/>
    <n v="38433600"/>
    <s v="Asia"/>
    <x v="1"/>
  </r>
  <r>
    <x v="23"/>
    <n v="10"/>
    <n v="4"/>
    <n v="2020"/>
    <n v="30"/>
    <m/>
    <s v="Iraq"/>
    <s v="IQ"/>
    <s v="IRQ"/>
    <n v="38433600"/>
    <s v="Asia"/>
    <x v="1"/>
  </r>
  <r>
    <x v="24"/>
    <n v="9"/>
    <n v="4"/>
    <n v="2020"/>
    <n v="171"/>
    <n v="5"/>
    <s v="Iraq"/>
    <s v="IQ"/>
    <s v="IRQ"/>
    <n v="38433600"/>
    <s v="Asia"/>
    <x v="1"/>
  </r>
  <r>
    <x v="25"/>
    <n v="8"/>
    <n v="4"/>
    <n v="2020"/>
    <m/>
    <m/>
    <s v="Iraq"/>
    <s v="IQ"/>
    <s v="IRQ"/>
    <n v="38433600"/>
    <s v="Asia"/>
    <x v="1"/>
  </r>
  <r>
    <x v="26"/>
    <n v="7"/>
    <n v="4"/>
    <n v="2020"/>
    <n v="70"/>
    <n v="3"/>
    <s v="Iraq"/>
    <s v="IQ"/>
    <s v="IRQ"/>
    <n v="38433600"/>
    <s v="Asia"/>
    <x v="1"/>
  </r>
  <r>
    <x v="27"/>
    <n v="6"/>
    <n v="4"/>
    <n v="2020"/>
    <n v="83"/>
    <n v="5"/>
    <s v="Iraq"/>
    <s v="IQ"/>
    <s v="IRQ"/>
    <n v="38433600"/>
    <s v="Asia"/>
    <x v="1"/>
  </r>
  <r>
    <x v="28"/>
    <n v="5"/>
    <n v="4"/>
    <n v="2020"/>
    <n v="106"/>
    <n v="2"/>
    <s v="Iraq"/>
    <s v="IQ"/>
    <s v="IRQ"/>
    <n v="38433600"/>
    <s v="Asia"/>
    <x v="1"/>
  </r>
  <r>
    <x v="29"/>
    <n v="4"/>
    <n v="4"/>
    <n v="2020"/>
    <m/>
    <m/>
    <s v="Iraq"/>
    <s v="IQ"/>
    <s v="IRQ"/>
    <n v="38433600"/>
    <s v="Asia"/>
    <x v="1"/>
  </r>
  <r>
    <x v="30"/>
    <n v="3"/>
    <n v="4"/>
    <n v="2020"/>
    <n v="78"/>
    <n v="4"/>
    <s v="Iraq"/>
    <s v="IQ"/>
    <s v="IRQ"/>
    <n v="38433600"/>
    <s v="Asia"/>
    <x v="1"/>
  </r>
  <r>
    <x v="31"/>
    <n v="2"/>
    <n v="4"/>
    <n v="2020"/>
    <m/>
    <m/>
    <s v="Iraq"/>
    <s v="IQ"/>
    <s v="IRQ"/>
    <n v="38433600"/>
    <s v="Asia"/>
    <x v="1"/>
  </r>
  <r>
    <x v="32"/>
    <n v="1"/>
    <n v="4"/>
    <n v="2020"/>
    <n v="64"/>
    <n v="4"/>
    <s v="Iraq"/>
    <s v="IQ"/>
    <s v="IRQ"/>
    <n v="38433600"/>
    <s v="Asia"/>
    <x v="1"/>
  </r>
  <r>
    <x v="33"/>
    <n v="31"/>
    <n v="3"/>
    <n v="2020"/>
    <n v="83"/>
    <n v="4"/>
    <s v="Iraq"/>
    <s v="IQ"/>
    <s v="IRQ"/>
    <n v="38433600"/>
    <s v="Asia"/>
    <x v="1"/>
  </r>
  <r>
    <x v="34"/>
    <n v="30"/>
    <n v="3"/>
    <n v="2020"/>
    <n v="41"/>
    <m/>
    <s v="Iraq"/>
    <s v="IQ"/>
    <s v="IRQ"/>
    <n v="38433600"/>
    <s v="Asia"/>
    <x v="1"/>
  </r>
  <r>
    <x v="35"/>
    <n v="29"/>
    <n v="3"/>
    <n v="2020"/>
    <n v="48"/>
    <n v="2"/>
    <s v="Iraq"/>
    <s v="IQ"/>
    <s v="IRQ"/>
    <n v="38433600"/>
    <s v="Asia"/>
    <x v="1"/>
  </r>
  <r>
    <x v="36"/>
    <n v="28"/>
    <n v="3"/>
    <n v="2020"/>
    <n v="76"/>
    <n v="4"/>
    <s v="Iraq"/>
    <s v="IQ"/>
    <s v="IRQ"/>
    <n v="38433600"/>
    <s v="Asia"/>
    <x v="1"/>
  </r>
  <r>
    <x v="37"/>
    <n v="27"/>
    <n v="3"/>
    <n v="2020"/>
    <n v="36"/>
    <n v="7"/>
    <s v="Iraq"/>
    <s v="IQ"/>
    <s v="IRQ"/>
    <n v="38433600"/>
    <s v="Asia"/>
    <x v="1"/>
  </r>
  <r>
    <x v="38"/>
    <n v="26"/>
    <n v="3"/>
    <n v="2020"/>
    <n v="30"/>
    <n v="2"/>
    <s v="Iraq"/>
    <s v="IQ"/>
    <s v="IRQ"/>
    <n v="38433600"/>
    <s v="Asia"/>
    <x v="1"/>
  </r>
  <r>
    <x v="39"/>
    <n v="25"/>
    <n v="3"/>
    <n v="2020"/>
    <n v="50"/>
    <n v="4"/>
    <s v="Iraq"/>
    <s v="IQ"/>
    <s v="IRQ"/>
    <n v="38433600"/>
    <s v="Asia"/>
    <x v="1"/>
  </r>
  <r>
    <x v="40"/>
    <n v="24"/>
    <n v="3"/>
    <n v="2020"/>
    <n v="33"/>
    <n v="3"/>
    <s v="Iraq"/>
    <s v="IQ"/>
    <s v="IRQ"/>
    <n v="38433600"/>
    <s v="Asia"/>
    <x v="1"/>
  </r>
  <r>
    <x v="41"/>
    <n v="23"/>
    <n v="3"/>
    <n v="2020"/>
    <n v="19"/>
    <n v="3"/>
    <s v="Iraq"/>
    <s v="IQ"/>
    <s v="IRQ"/>
    <n v="38433600"/>
    <s v="Asia"/>
    <x v="1"/>
  </r>
  <r>
    <x v="42"/>
    <n v="22"/>
    <n v="3"/>
    <n v="2020"/>
    <n v="21"/>
    <n v="3"/>
    <s v="Iraq"/>
    <s v="IQ"/>
    <s v="IRQ"/>
    <n v="38433600"/>
    <s v="Asia"/>
    <x v="1"/>
  </r>
  <r>
    <x v="43"/>
    <n v="21"/>
    <n v="3"/>
    <n v="2020"/>
    <n v="16"/>
    <n v="2"/>
    <s v="Iraq"/>
    <s v="IQ"/>
    <s v="IRQ"/>
    <n v="38433600"/>
    <s v="Asia"/>
    <x v="1"/>
  </r>
  <r>
    <x v="44"/>
    <n v="20"/>
    <n v="3"/>
    <n v="2020"/>
    <n v="13"/>
    <m/>
    <s v="Iraq"/>
    <s v="IQ"/>
    <s v="IRQ"/>
    <n v="38433600"/>
    <s v="Asia"/>
    <x v="1"/>
  </r>
  <r>
    <x v="45"/>
    <n v="19"/>
    <n v="3"/>
    <n v="2020"/>
    <n v="10"/>
    <n v="1"/>
    <s v="Iraq"/>
    <s v="IQ"/>
    <s v="IRQ"/>
    <n v="38433600"/>
    <s v="Asia"/>
    <x v="1"/>
  </r>
  <r>
    <x v="46"/>
    <n v="18"/>
    <n v="3"/>
    <n v="2020"/>
    <n v="30"/>
    <n v="2"/>
    <s v="Iraq"/>
    <s v="IQ"/>
    <s v="IRQ"/>
    <n v="38433600"/>
    <s v="Asia"/>
    <x v="1"/>
  </r>
  <r>
    <x v="47"/>
    <n v="17"/>
    <n v="3"/>
    <n v="2020"/>
    <m/>
    <m/>
    <s v="Iraq"/>
    <s v="IQ"/>
    <s v="IRQ"/>
    <n v="38433600"/>
    <s v="Asia"/>
    <x v="1"/>
  </r>
  <r>
    <x v="48"/>
    <n v="16"/>
    <n v="3"/>
    <n v="2020"/>
    <n v="39"/>
    <m/>
    <s v="Iraq"/>
    <s v="IQ"/>
    <s v="IRQ"/>
    <n v="38433600"/>
    <s v="Asia"/>
    <x v="1"/>
  </r>
  <r>
    <x v="49"/>
    <n v="15"/>
    <n v="3"/>
    <n v="2020"/>
    <m/>
    <m/>
    <s v="Iraq"/>
    <s v="IQ"/>
    <s v="IRQ"/>
    <n v="38433600"/>
    <s v="Asia"/>
    <x v="1"/>
  </r>
  <r>
    <x v="50"/>
    <n v="14"/>
    <n v="3"/>
    <n v="2020"/>
    <n v="11"/>
    <n v="1"/>
    <s v="Iraq"/>
    <s v="IQ"/>
    <s v="IRQ"/>
    <n v="38433600"/>
    <s v="Asia"/>
    <x v="1"/>
  </r>
  <r>
    <x v="51"/>
    <n v="13"/>
    <n v="3"/>
    <n v="2020"/>
    <n v="4"/>
    <m/>
    <s v="Iraq"/>
    <s v="IQ"/>
    <s v="IRQ"/>
    <n v="38433600"/>
    <s v="Asia"/>
    <x v="1"/>
  </r>
  <r>
    <x v="52"/>
    <n v="12"/>
    <n v="3"/>
    <n v="2020"/>
    <n v="9"/>
    <n v="2"/>
    <s v="Iraq"/>
    <s v="IQ"/>
    <s v="IRQ"/>
    <n v="38433600"/>
    <s v="Asia"/>
    <x v="1"/>
  </r>
  <r>
    <x v="53"/>
    <n v="11"/>
    <n v="3"/>
    <n v="2020"/>
    <m/>
    <m/>
    <s v="Iraq"/>
    <s v="IQ"/>
    <s v="IRQ"/>
    <n v="38433600"/>
    <s v="Asia"/>
    <x v="1"/>
  </r>
  <r>
    <x v="55"/>
    <n v="9"/>
    <n v="3"/>
    <n v="2020"/>
    <n v="7"/>
    <n v="4"/>
    <s v="Iraq"/>
    <s v="IQ"/>
    <s v="IRQ"/>
    <n v="38433600"/>
    <s v="Asia"/>
    <x v="1"/>
  </r>
  <r>
    <x v="57"/>
    <n v="8"/>
    <n v="3"/>
    <n v="2020"/>
    <n v="16"/>
    <m/>
    <s v="Iraq"/>
    <s v="IQ"/>
    <s v="IRQ"/>
    <n v="38433600"/>
    <s v="Asia"/>
    <x v="1"/>
  </r>
  <r>
    <x v="56"/>
    <n v="6"/>
    <n v="3"/>
    <n v="2020"/>
    <n v="7"/>
    <n v="2"/>
    <s v="Iraq"/>
    <s v="IQ"/>
    <s v="IRQ"/>
    <n v="38433600"/>
    <s v="Asia"/>
    <x v="1"/>
  </r>
  <r>
    <x v="122"/>
    <n v="5"/>
    <n v="3"/>
    <n v="2020"/>
    <n v="5"/>
    <m/>
    <s v="Iraq"/>
    <s v="IQ"/>
    <s v="IRQ"/>
    <n v="38433600"/>
    <s v="Asia"/>
    <x v="1"/>
  </r>
  <r>
    <x v="123"/>
    <n v="4"/>
    <n v="3"/>
    <n v="2020"/>
    <n v="5"/>
    <m/>
    <s v="Iraq"/>
    <s v="IQ"/>
    <s v="IRQ"/>
    <n v="38433600"/>
    <s v="Asia"/>
    <x v="1"/>
  </r>
  <r>
    <x v="124"/>
    <n v="3"/>
    <n v="3"/>
    <n v="2020"/>
    <n v="2"/>
    <m/>
    <s v="Iraq"/>
    <s v="IQ"/>
    <s v="IRQ"/>
    <n v="38433600"/>
    <s v="Asia"/>
    <x v="1"/>
  </r>
  <r>
    <x v="59"/>
    <n v="2"/>
    <n v="3"/>
    <n v="2020"/>
    <n v="6"/>
    <m/>
    <s v="Iraq"/>
    <s v="IQ"/>
    <s v="IRQ"/>
    <n v="38433600"/>
    <s v="Asia"/>
    <x v="1"/>
  </r>
  <r>
    <x v="60"/>
    <n v="1"/>
    <n v="3"/>
    <n v="2020"/>
    <n v="6"/>
    <m/>
    <s v="Iraq"/>
    <s v="IQ"/>
    <s v="IRQ"/>
    <n v="38433600"/>
    <s v="Asia"/>
    <x v="1"/>
  </r>
  <r>
    <x v="61"/>
    <n v="29"/>
    <n v="2"/>
    <n v="2020"/>
    <n v="1"/>
    <m/>
    <s v="Iraq"/>
    <s v="IQ"/>
    <s v="IRQ"/>
    <n v="38433600"/>
    <s v="Asia"/>
    <x v="1"/>
  </r>
  <r>
    <x v="62"/>
    <n v="28"/>
    <n v="2"/>
    <n v="2020"/>
    <n v="1"/>
    <m/>
    <s v="Iraq"/>
    <s v="IQ"/>
    <s v="IRQ"/>
    <n v="38433600"/>
    <s v="Asia"/>
    <x v="1"/>
  </r>
  <r>
    <x v="63"/>
    <n v="27"/>
    <n v="2"/>
    <n v="2020"/>
    <m/>
    <m/>
    <s v="Iraq"/>
    <s v="IQ"/>
    <s v="IRQ"/>
    <n v="38433600"/>
    <s v="Asia"/>
    <x v="1"/>
  </r>
  <r>
    <x v="64"/>
    <n v="26"/>
    <n v="2"/>
    <n v="2020"/>
    <n v="4"/>
    <m/>
    <s v="Iraq"/>
    <s v="IQ"/>
    <s v="IRQ"/>
    <n v="38433600"/>
    <s v="Asia"/>
    <x v="1"/>
  </r>
  <r>
    <x v="65"/>
    <n v="25"/>
    <n v="2"/>
    <n v="2020"/>
    <n v="1"/>
    <m/>
    <s v="Iraq"/>
    <s v="IQ"/>
    <s v="IRQ"/>
    <n v="38433600"/>
    <s v="Asia"/>
    <x v="1"/>
  </r>
  <r>
    <x v="66"/>
    <n v="24"/>
    <n v="2"/>
    <n v="2020"/>
    <m/>
    <m/>
    <s v="Iraq"/>
    <s v="IQ"/>
    <s v="IRQ"/>
    <n v="38433600"/>
    <s v="Asia"/>
    <x v="1"/>
  </r>
  <r>
    <x v="67"/>
    <n v="23"/>
    <n v="2"/>
    <n v="2020"/>
    <m/>
    <m/>
    <s v="Iraq"/>
    <s v="IQ"/>
    <s v="IRQ"/>
    <n v="38433600"/>
    <s v="Asia"/>
    <x v="1"/>
  </r>
  <r>
    <x v="68"/>
    <n v="22"/>
    <n v="2"/>
    <n v="2020"/>
    <m/>
    <m/>
    <s v="Iraq"/>
    <s v="IQ"/>
    <s v="IRQ"/>
    <n v="38433600"/>
    <s v="Asia"/>
    <x v="1"/>
  </r>
  <r>
    <x v="69"/>
    <n v="21"/>
    <n v="2"/>
    <n v="2020"/>
    <m/>
    <m/>
    <s v="Iraq"/>
    <s v="IQ"/>
    <s v="IRQ"/>
    <n v="38433600"/>
    <s v="Asia"/>
    <x v="1"/>
  </r>
  <r>
    <x v="70"/>
    <n v="20"/>
    <n v="2"/>
    <n v="2020"/>
    <m/>
    <m/>
    <s v="Iraq"/>
    <s v="IQ"/>
    <s v="IRQ"/>
    <n v="38433600"/>
    <s v="Asia"/>
    <x v="1"/>
  </r>
  <r>
    <x v="71"/>
    <n v="19"/>
    <n v="2"/>
    <n v="2020"/>
    <m/>
    <m/>
    <s v="Iraq"/>
    <s v="IQ"/>
    <s v="IRQ"/>
    <n v="38433600"/>
    <s v="Asia"/>
    <x v="1"/>
  </r>
  <r>
    <x v="72"/>
    <n v="18"/>
    <n v="2"/>
    <n v="2020"/>
    <m/>
    <m/>
    <s v="Iraq"/>
    <s v="IQ"/>
    <s v="IRQ"/>
    <n v="38433600"/>
    <s v="Asia"/>
    <x v="1"/>
  </r>
  <r>
    <x v="73"/>
    <n v="17"/>
    <n v="2"/>
    <n v="2020"/>
    <m/>
    <m/>
    <s v="Iraq"/>
    <s v="IQ"/>
    <s v="IRQ"/>
    <n v="38433600"/>
    <s v="Asia"/>
    <x v="1"/>
  </r>
  <r>
    <x v="74"/>
    <n v="16"/>
    <n v="2"/>
    <n v="2020"/>
    <m/>
    <m/>
    <s v="Iraq"/>
    <s v="IQ"/>
    <s v="IRQ"/>
    <n v="38433600"/>
    <s v="Asia"/>
    <x v="1"/>
  </r>
  <r>
    <x v="75"/>
    <n v="15"/>
    <n v="2"/>
    <n v="2020"/>
    <m/>
    <m/>
    <s v="Iraq"/>
    <s v="IQ"/>
    <s v="IRQ"/>
    <n v="38433600"/>
    <s v="Asia"/>
    <x v="1"/>
  </r>
  <r>
    <x v="76"/>
    <n v="14"/>
    <n v="2"/>
    <n v="2020"/>
    <m/>
    <m/>
    <s v="Iraq"/>
    <s v="IQ"/>
    <s v="IRQ"/>
    <n v="38433600"/>
    <s v="Asia"/>
    <x v="1"/>
  </r>
  <r>
    <x v="77"/>
    <n v="13"/>
    <n v="2"/>
    <n v="2020"/>
    <m/>
    <m/>
    <s v="Iraq"/>
    <s v="IQ"/>
    <s v="IRQ"/>
    <n v="38433600"/>
    <s v="Asia"/>
    <x v="1"/>
  </r>
  <r>
    <x v="78"/>
    <n v="12"/>
    <n v="2"/>
    <n v="2020"/>
    <m/>
    <m/>
    <s v="Iraq"/>
    <s v="IQ"/>
    <s v="IRQ"/>
    <n v="38433600"/>
    <s v="Asia"/>
    <x v="1"/>
  </r>
  <r>
    <x v="79"/>
    <n v="11"/>
    <n v="2"/>
    <n v="2020"/>
    <m/>
    <m/>
    <s v="Iraq"/>
    <s v="IQ"/>
    <s v="IRQ"/>
    <n v="38433600"/>
    <s v="Asia"/>
    <x v="1"/>
  </r>
  <r>
    <x v="80"/>
    <n v="10"/>
    <n v="2"/>
    <n v="2020"/>
    <m/>
    <m/>
    <s v="Iraq"/>
    <s v="IQ"/>
    <s v="IRQ"/>
    <n v="38433600"/>
    <s v="Asia"/>
    <x v="1"/>
  </r>
  <r>
    <x v="81"/>
    <n v="9"/>
    <n v="2"/>
    <n v="2020"/>
    <m/>
    <m/>
    <s v="Iraq"/>
    <s v="IQ"/>
    <s v="IRQ"/>
    <n v="38433600"/>
    <s v="Asia"/>
    <x v="1"/>
  </r>
  <r>
    <x v="82"/>
    <n v="8"/>
    <n v="2"/>
    <n v="2020"/>
    <m/>
    <m/>
    <s v="Iraq"/>
    <s v="IQ"/>
    <s v="IRQ"/>
    <n v="38433600"/>
    <s v="Asia"/>
    <x v="1"/>
  </r>
  <r>
    <x v="83"/>
    <n v="7"/>
    <n v="2"/>
    <n v="2020"/>
    <m/>
    <m/>
    <s v="Iraq"/>
    <s v="IQ"/>
    <s v="IRQ"/>
    <n v="38433600"/>
    <s v="Asia"/>
    <x v="1"/>
  </r>
  <r>
    <x v="84"/>
    <n v="6"/>
    <n v="2"/>
    <n v="2020"/>
    <m/>
    <m/>
    <s v="Iraq"/>
    <s v="IQ"/>
    <s v="IRQ"/>
    <n v="38433600"/>
    <s v="Asia"/>
    <x v="1"/>
  </r>
  <r>
    <x v="85"/>
    <n v="5"/>
    <n v="2"/>
    <n v="2020"/>
    <m/>
    <m/>
    <s v="Iraq"/>
    <s v="IQ"/>
    <s v="IRQ"/>
    <n v="38433600"/>
    <s v="Asia"/>
    <x v="1"/>
  </r>
  <r>
    <x v="86"/>
    <n v="4"/>
    <n v="2"/>
    <n v="2020"/>
    <m/>
    <m/>
    <s v="Iraq"/>
    <s v="IQ"/>
    <s v="IRQ"/>
    <n v="38433600"/>
    <s v="Asia"/>
    <x v="1"/>
  </r>
  <r>
    <x v="87"/>
    <n v="3"/>
    <n v="2"/>
    <n v="2020"/>
    <m/>
    <m/>
    <s v="Iraq"/>
    <s v="IQ"/>
    <s v="IRQ"/>
    <n v="38433600"/>
    <s v="Asia"/>
    <x v="1"/>
  </r>
  <r>
    <x v="88"/>
    <n v="2"/>
    <n v="2"/>
    <n v="2020"/>
    <m/>
    <m/>
    <s v="Iraq"/>
    <s v="IQ"/>
    <s v="IRQ"/>
    <n v="38433600"/>
    <s v="Asia"/>
    <x v="1"/>
  </r>
  <r>
    <x v="89"/>
    <n v="1"/>
    <n v="2"/>
    <n v="2020"/>
    <m/>
    <m/>
    <s v="Iraq"/>
    <s v="IQ"/>
    <s v="IRQ"/>
    <n v="38433600"/>
    <s v="Asia"/>
    <x v="1"/>
  </r>
  <r>
    <x v="90"/>
    <n v="31"/>
    <n v="1"/>
    <n v="2020"/>
    <m/>
    <m/>
    <s v="Iraq"/>
    <s v="IQ"/>
    <s v="IRQ"/>
    <n v="38433600"/>
    <s v="Asia"/>
    <x v="1"/>
  </r>
  <r>
    <x v="91"/>
    <n v="30"/>
    <n v="1"/>
    <n v="2020"/>
    <m/>
    <m/>
    <s v="Iraq"/>
    <s v="IQ"/>
    <s v="IRQ"/>
    <n v="38433600"/>
    <s v="Asia"/>
    <x v="1"/>
  </r>
  <r>
    <x v="92"/>
    <n v="29"/>
    <n v="1"/>
    <n v="2020"/>
    <m/>
    <m/>
    <s v="Iraq"/>
    <s v="IQ"/>
    <s v="IRQ"/>
    <n v="38433600"/>
    <s v="Asia"/>
    <x v="1"/>
  </r>
  <r>
    <x v="93"/>
    <n v="28"/>
    <n v="1"/>
    <n v="2020"/>
    <m/>
    <m/>
    <s v="Iraq"/>
    <s v="IQ"/>
    <s v="IRQ"/>
    <n v="38433600"/>
    <s v="Asia"/>
    <x v="1"/>
  </r>
  <r>
    <x v="94"/>
    <n v="27"/>
    <n v="1"/>
    <n v="2020"/>
    <m/>
    <m/>
    <s v="Iraq"/>
    <s v="IQ"/>
    <s v="IRQ"/>
    <n v="38433600"/>
    <s v="Asia"/>
    <x v="1"/>
  </r>
  <r>
    <x v="95"/>
    <n v="26"/>
    <n v="1"/>
    <n v="2020"/>
    <m/>
    <m/>
    <s v="Iraq"/>
    <s v="IQ"/>
    <s v="IRQ"/>
    <n v="38433600"/>
    <s v="Asia"/>
    <x v="1"/>
  </r>
  <r>
    <x v="96"/>
    <n v="25"/>
    <n v="1"/>
    <n v="2020"/>
    <m/>
    <m/>
    <s v="Iraq"/>
    <s v="IQ"/>
    <s v="IRQ"/>
    <n v="38433600"/>
    <s v="Asia"/>
    <x v="1"/>
  </r>
  <r>
    <x v="97"/>
    <n v="24"/>
    <n v="1"/>
    <n v="2020"/>
    <m/>
    <m/>
    <s v="Iraq"/>
    <s v="IQ"/>
    <s v="IRQ"/>
    <n v="38433600"/>
    <s v="Asia"/>
    <x v="1"/>
  </r>
  <r>
    <x v="98"/>
    <n v="23"/>
    <n v="1"/>
    <n v="2020"/>
    <m/>
    <m/>
    <s v="Iraq"/>
    <s v="IQ"/>
    <s v="IRQ"/>
    <n v="38433600"/>
    <s v="Asia"/>
    <x v="1"/>
  </r>
  <r>
    <x v="99"/>
    <n v="22"/>
    <n v="1"/>
    <n v="2020"/>
    <m/>
    <m/>
    <s v="Iraq"/>
    <s v="IQ"/>
    <s v="IRQ"/>
    <n v="38433600"/>
    <s v="Asia"/>
    <x v="1"/>
  </r>
  <r>
    <x v="100"/>
    <n v="21"/>
    <n v="1"/>
    <n v="2020"/>
    <m/>
    <m/>
    <s v="Iraq"/>
    <s v="IQ"/>
    <s v="IRQ"/>
    <n v="38433600"/>
    <s v="Asia"/>
    <x v="1"/>
  </r>
  <r>
    <x v="101"/>
    <n v="20"/>
    <n v="1"/>
    <n v="2020"/>
    <m/>
    <m/>
    <s v="Iraq"/>
    <s v="IQ"/>
    <s v="IRQ"/>
    <n v="38433600"/>
    <s v="Asia"/>
    <x v="1"/>
  </r>
  <r>
    <x v="102"/>
    <n v="19"/>
    <n v="1"/>
    <n v="2020"/>
    <m/>
    <m/>
    <s v="Iraq"/>
    <s v="IQ"/>
    <s v="IRQ"/>
    <n v="38433600"/>
    <s v="Asia"/>
    <x v="1"/>
  </r>
  <r>
    <x v="103"/>
    <n v="18"/>
    <n v="1"/>
    <n v="2020"/>
    <m/>
    <m/>
    <s v="Iraq"/>
    <s v="IQ"/>
    <s v="IRQ"/>
    <n v="38433600"/>
    <s v="Asia"/>
    <x v="1"/>
  </r>
  <r>
    <x v="104"/>
    <n v="17"/>
    <n v="1"/>
    <n v="2020"/>
    <m/>
    <m/>
    <s v="Iraq"/>
    <s v="IQ"/>
    <s v="IRQ"/>
    <n v="38433600"/>
    <s v="Asia"/>
    <x v="1"/>
  </r>
  <r>
    <x v="105"/>
    <n v="16"/>
    <n v="1"/>
    <n v="2020"/>
    <m/>
    <m/>
    <s v="Iraq"/>
    <s v="IQ"/>
    <s v="IRQ"/>
    <n v="38433600"/>
    <s v="Asia"/>
    <x v="1"/>
  </r>
  <r>
    <x v="106"/>
    <n v="15"/>
    <n v="1"/>
    <n v="2020"/>
    <m/>
    <m/>
    <s v="Iraq"/>
    <s v="IQ"/>
    <s v="IRQ"/>
    <n v="38433600"/>
    <s v="Asia"/>
    <x v="1"/>
  </r>
  <r>
    <x v="107"/>
    <n v="14"/>
    <n v="1"/>
    <n v="2020"/>
    <m/>
    <m/>
    <s v="Iraq"/>
    <s v="IQ"/>
    <s v="IRQ"/>
    <n v="38433600"/>
    <s v="Asia"/>
    <x v="1"/>
  </r>
  <r>
    <x v="108"/>
    <n v="13"/>
    <n v="1"/>
    <n v="2020"/>
    <m/>
    <m/>
    <s v="Iraq"/>
    <s v="IQ"/>
    <s v="IRQ"/>
    <n v="38433600"/>
    <s v="Asia"/>
    <x v="1"/>
  </r>
  <r>
    <x v="109"/>
    <n v="12"/>
    <n v="1"/>
    <n v="2020"/>
    <m/>
    <m/>
    <s v="Iraq"/>
    <s v="IQ"/>
    <s v="IRQ"/>
    <n v="38433600"/>
    <s v="Asia"/>
    <x v="1"/>
  </r>
  <r>
    <x v="110"/>
    <n v="11"/>
    <n v="1"/>
    <n v="2020"/>
    <m/>
    <m/>
    <s v="Iraq"/>
    <s v="IQ"/>
    <s v="IRQ"/>
    <n v="38433600"/>
    <s v="Asia"/>
    <x v="1"/>
  </r>
  <r>
    <x v="111"/>
    <n v="10"/>
    <n v="1"/>
    <n v="2020"/>
    <m/>
    <m/>
    <s v="Iraq"/>
    <s v="IQ"/>
    <s v="IRQ"/>
    <n v="38433600"/>
    <s v="Asia"/>
    <x v="1"/>
  </r>
  <r>
    <x v="112"/>
    <n v="9"/>
    <n v="1"/>
    <n v="2020"/>
    <m/>
    <m/>
    <s v="Iraq"/>
    <s v="IQ"/>
    <s v="IRQ"/>
    <n v="38433600"/>
    <s v="Asia"/>
    <x v="1"/>
  </r>
  <r>
    <x v="113"/>
    <n v="8"/>
    <n v="1"/>
    <n v="2020"/>
    <m/>
    <m/>
    <s v="Iraq"/>
    <s v="IQ"/>
    <s v="IRQ"/>
    <n v="38433600"/>
    <s v="Asia"/>
    <x v="1"/>
  </r>
  <r>
    <x v="114"/>
    <n v="7"/>
    <n v="1"/>
    <n v="2020"/>
    <m/>
    <m/>
    <s v="Iraq"/>
    <s v="IQ"/>
    <s v="IRQ"/>
    <n v="38433600"/>
    <s v="Asia"/>
    <x v="1"/>
  </r>
  <r>
    <x v="115"/>
    <n v="6"/>
    <n v="1"/>
    <n v="2020"/>
    <m/>
    <m/>
    <s v="Iraq"/>
    <s v="IQ"/>
    <s v="IRQ"/>
    <n v="38433600"/>
    <s v="Asia"/>
    <x v="1"/>
  </r>
  <r>
    <x v="116"/>
    <n v="5"/>
    <n v="1"/>
    <n v="2020"/>
    <m/>
    <m/>
    <s v="Iraq"/>
    <s v="IQ"/>
    <s v="IRQ"/>
    <n v="38433600"/>
    <s v="Asia"/>
    <x v="1"/>
  </r>
  <r>
    <x v="117"/>
    <n v="4"/>
    <n v="1"/>
    <n v="2020"/>
    <m/>
    <m/>
    <s v="Iraq"/>
    <s v="IQ"/>
    <s v="IRQ"/>
    <n v="38433600"/>
    <s v="Asia"/>
    <x v="1"/>
  </r>
  <r>
    <x v="118"/>
    <n v="3"/>
    <n v="1"/>
    <n v="2020"/>
    <m/>
    <m/>
    <s v="Iraq"/>
    <s v="IQ"/>
    <s v="IRQ"/>
    <n v="38433600"/>
    <s v="Asia"/>
    <x v="1"/>
  </r>
  <r>
    <x v="119"/>
    <n v="2"/>
    <n v="1"/>
    <n v="2020"/>
    <m/>
    <m/>
    <s v="Iraq"/>
    <s v="IQ"/>
    <s v="IRQ"/>
    <n v="38433600"/>
    <s v="Asia"/>
    <x v="1"/>
  </r>
  <r>
    <x v="120"/>
    <n v="1"/>
    <n v="1"/>
    <n v="2020"/>
    <m/>
    <m/>
    <s v="Iraq"/>
    <s v="IQ"/>
    <s v="IRQ"/>
    <n v="38433600"/>
    <s v="Asia"/>
    <x v="1"/>
  </r>
  <r>
    <x v="121"/>
    <n v="31"/>
    <n v="12"/>
    <n v="2019"/>
    <m/>
    <m/>
    <s v="Iraq"/>
    <s v="IQ"/>
    <s v="IRQ"/>
    <n v="38433600"/>
    <s v="Asia"/>
    <x v="1"/>
  </r>
  <r>
    <x v="0"/>
    <n v="3"/>
    <n v="5"/>
    <n v="2020"/>
    <n v="343"/>
    <m/>
    <s v="Ireland"/>
    <s v="IE"/>
    <s v="IRL"/>
    <n v="4853506"/>
    <s v="Europe"/>
    <x v="1"/>
  </r>
  <r>
    <x v="1"/>
    <n v="2"/>
    <n v="5"/>
    <n v="2020"/>
    <n v="221"/>
    <n v="33"/>
    <s v="Ireland"/>
    <s v="IE"/>
    <s v="IRL"/>
    <n v="4853506"/>
    <s v="Europe"/>
    <x v="1"/>
  </r>
  <r>
    <x v="2"/>
    <n v="1"/>
    <n v="5"/>
    <n v="2020"/>
    <n v="359"/>
    <n v="42"/>
    <s v="Ireland"/>
    <s v="IE"/>
    <s v="IRL"/>
    <n v="4853506"/>
    <s v="Europe"/>
    <x v="1"/>
  </r>
  <r>
    <x v="3"/>
    <n v="30"/>
    <n v="4"/>
    <n v="2020"/>
    <n v="376"/>
    <n v="31"/>
    <s v="Ireland"/>
    <s v="IE"/>
    <s v="IRL"/>
    <n v="4853506"/>
    <s v="Europe"/>
    <x v="1"/>
  </r>
  <r>
    <x v="4"/>
    <n v="29"/>
    <n v="4"/>
    <n v="2020"/>
    <n v="229"/>
    <n v="57"/>
    <s v="Ireland"/>
    <s v="IE"/>
    <s v="IRL"/>
    <n v="4853506"/>
    <s v="Europe"/>
    <x v="1"/>
  </r>
  <r>
    <x v="5"/>
    <n v="28"/>
    <n v="4"/>
    <n v="2020"/>
    <n v="386"/>
    <n v="15"/>
    <s v="Ireland"/>
    <s v="IE"/>
    <s v="IRL"/>
    <n v="4853506"/>
    <s v="Europe"/>
    <x v="1"/>
  </r>
  <r>
    <x v="6"/>
    <n v="27"/>
    <n v="4"/>
    <n v="2020"/>
    <n v="701"/>
    <n v="24"/>
    <s v="Ireland"/>
    <s v="IE"/>
    <s v="IRL"/>
    <n v="4853506"/>
    <s v="Europe"/>
    <x v="1"/>
  </r>
  <r>
    <x v="7"/>
    <n v="26"/>
    <n v="4"/>
    <n v="2020"/>
    <n v="377"/>
    <n v="234"/>
    <s v="Ireland"/>
    <s v="IE"/>
    <s v="IRL"/>
    <n v="4853506"/>
    <s v="Europe"/>
    <x v="1"/>
  </r>
  <r>
    <x v="8"/>
    <n v="25"/>
    <n v="4"/>
    <n v="2020"/>
    <n v="577"/>
    <n v="35"/>
    <s v="Ireland"/>
    <s v="IE"/>
    <s v="IRL"/>
    <n v="4853506"/>
    <s v="Europe"/>
    <x v="1"/>
  </r>
  <r>
    <x v="9"/>
    <n v="24"/>
    <n v="4"/>
    <n v="2020"/>
    <n v="936"/>
    <n v="25"/>
    <s v="Ireland"/>
    <s v="IE"/>
    <s v="IRL"/>
    <n v="4853506"/>
    <s v="Europe"/>
    <x v="1"/>
  </r>
  <r>
    <x v="10"/>
    <n v="23"/>
    <n v="4"/>
    <n v="2020"/>
    <n v="631"/>
    <n v="39"/>
    <s v="Ireland"/>
    <s v="IE"/>
    <s v="IRL"/>
    <n v="4853506"/>
    <s v="Europe"/>
    <x v="1"/>
  </r>
  <r>
    <x v="11"/>
    <n v="22"/>
    <n v="4"/>
    <n v="2020"/>
    <n v="388"/>
    <n v="43"/>
    <s v="Ireland"/>
    <s v="IE"/>
    <s v="IRL"/>
    <n v="4853506"/>
    <s v="Europe"/>
    <x v="1"/>
  </r>
  <r>
    <x v="12"/>
    <n v="21"/>
    <n v="4"/>
    <n v="2020"/>
    <n v="401"/>
    <n v="77"/>
    <s v="Ireland"/>
    <s v="IE"/>
    <s v="IRL"/>
    <n v="4853506"/>
    <s v="Europe"/>
    <x v="1"/>
  </r>
  <r>
    <x v="13"/>
    <n v="20"/>
    <n v="4"/>
    <n v="2020"/>
    <n v="493"/>
    <n v="39"/>
    <s v="Ireland"/>
    <s v="IE"/>
    <s v="IRL"/>
    <n v="4853506"/>
    <s v="Europe"/>
    <x v="1"/>
  </r>
  <r>
    <x v="14"/>
    <n v="19"/>
    <n v="4"/>
    <n v="2020"/>
    <n v="778"/>
    <n v="41"/>
    <s v="Ireland"/>
    <s v="IE"/>
    <s v="IRL"/>
    <n v="4853506"/>
    <s v="Europe"/>
    <x v="1"/>
  </r>
  <r>
    <x v="15"/>
    <n v="18"/>
    <n v="4"/>
    <n v="2020"/>
    <n v="709"/>
    <n v="44"/>
    <s v="Ireland"/>
    <s v="IE"/>
    <s v="IRL"/>
    <n v="4853506"/>
    <s v="Europe"/>
    <x v="1"/>
  </r>
  <r>
    <x v="16"/>
    <n v="17"/>
    <n v="4"/>
    <n v="2020"/>
    <n v="724"/>
    <n v="42"/>
    <s v="Ireland"/>
    <s v="IE"/>
    <s v="IRL"/>
    <n v="4853506"/>
    <s v="Europe"/>
    <x v="1"/>
  </r>
  <r>
    <x v="17"/>
    <n v="16"/>
    <n v="4"/>
    <n v="2020"/>
    <n v="1068"/>
    <n v="38"/>
    <s v="Ireland"/>
    <s v="IE"/>
    <s v="IRL"/>
    <n v="4853506"/>
    <s v="Europe"/>
    <x v="1"/>
  </r>
  <r>
    <x v="18"/>
    <n v="15"/>
    <n v="4"/>
    <n v="2020"/>
    <n v="832"/>
    <n v="41"/>
    <s v="Ireland"/>
    <s v="IE"/>
    <s v="IRL"/>
    <n v="4853506"/>
    <s v="Europe"/>
    <x v="1"/>
  </r>
  <r>
    <x v="19"/>
    <n v="14"/>
    <n v="4"/>
    <n v="2020"/>
    <n v="992"/>
    <n v="31"/>
    <s v="Ireland"/>
    <s v="IE"/>
    <s v="IRL"/>
    <n v="4853506"/>
    <s v="Europe"/>
    <x v="1"/>
  </r>
  <r>
    <x v="20"/>
    <n v="13"/>
    <n v="4"/>
    <n v="2020"/>
    <n v="727"/>
    <n v="14"/>
    <s v="Ireland"/>
    <s v="IE"/>
    <s v="IRL"/>
    <n v="4853506"/>
    <s v="Europe"/>
    <x v="1"/>
  </r>
  <r>
    <x v="21"/>
    <n v="12"/>
    <n v="4"/>
    <n v="2020"/>
    <n v="839"/>
    <n v="33"/>
    <s v="Ireland"/>
    <s v="IE"/>
    <s v="IRL"/>
    <n v="4853506"/>
    <s v="Europe"/>
    <x v="1"/>
  </r>
  <r>
    <x v="22"/>
    <n v="11"/>
    <n v="4"/>
    <n v="2020"/>
    <n v="696"/>
    <n v="24"/>
    <s v="Ireland"/>
    <s v="IE"/>
    <s v="IRL"/>
    <n v="4853506"/>
    <s v="Europe"/>
    <x v="1"/>
  </r>
  <r>
    <x v="23"/>
    <n v="10"/>
    <n v="4"/>
    <n v="2020"/>
    <n v="1169"/>
    <n v="28"/>
    <s v="Ireland"/>
    <s v="IE"/>
    <s v="IRL"/>
    <n v="4853506"/>
    <s v="Europe"/>
    <x v="1"/>
  </r>
  <r>
    <x v="24"/>
    <n v="9"/>
    <n v="4"/>
    <n v="2020"/>
    <n v="515"/>
    <n v="25"/>
    <s v="Ireland"/>
    <s v="IE"/>
    <s v="IRL"/>
    <n v="4853506"/>
    <s v="Europe"/>
    <x v="1"/>
  </r>
  <r>
    <x v="25"/>
    <n v="8"/>
    <n v="4"/>
    <n v="2020"/>
    <n v="345"/>
    <n v="36"/>
    <s v="Ireland"/>
    <s v="IE"/>
    <s v="IRL"/>
    <n v="4853506"/>
    <s v="Europe"/>
    <x v="1"/>
  </r>
  <r>
    <x v="26"/>
    <n v="7"/>
    <n v="4"/>
    <n v="2020"/>
    <n v="253"/>
    <n v="16"/>
    <s v="Ireland"/>
    <s v="IE"/>
    <s v="IRL"/>
    <n v="4853506"/>
    <s v="Europe"/>
    <x v="1"/>
  </r>
  <r>
    <x v="27"/>
    <n v="6"/>
    <n v="4"/>
    <n v="2020"/>
    <n v="507"/>
    <n v="21"/>
    <s v="Ireland"/>
    <s v="IE"/>
    <s v="IRL"/>
    <n v="4853506"/>
    <s v="Europe"/>
    <x v="1"/>
  </r>
  <r>
    <x v="28"/>
    <n v="5"/>
    <n v="4"/>
    <n v="2020"/>
    <n v="331"/>
    <n v="17"/>
    <s v="Ireland"/>
    <s v="IE"/>
    <s v="IRL"/>
    <n v="4853506"/>
    <s v="Europe"/>
    <x v="1"/>
  </r>
  <r>
    <x v="29"/>
    <n v="4"/>
    <n v="4"/>
    <n v="2020"/>
    <n v="424"/>
    <n v="22"/>
    <s v="Ireland"/>
    <s v="IE"/>
    <s v="IRL"/>
    <n v="4853506"/>
    <s v="Europe"/>
    <x v="1"/>
  </r>
  <r>
    <x v="30"/>
    <n v="3"/>
    <n v="4"/>
    <n v="2020"/>
    <n v="402"/>
    <n v="13"/>
    <s v="Ireland"/>
    <s v="IE"/>
    <s v="IRL"/>
    <n v="4853506"/>
    <s v="Europe"/>
    <x v="1"/>
  </r>
  <r>
    <x v="31"/>
    <n v="2"/>
    <n v="4"/>
    <n v="2020"/>
    <n v="212"/>
    <n v="14"/>
    <s v="Ireland"/>
    <s v="IE"/>
    <s v="IRL"/>
    <n v="4853506"/>
    <s v="Europe"/>
    <x v="1"/>
  </r>
  <r>
    <x v="32"/>
    <n v="1"/>
    <n v="4"/>
    <n v="2020"/>
    <n v="325"/>
    <n v="17"/>
    <s v="Ireland"/>
    <s v="IE"/>
    <s v="IRL"/>
    <n v="4853506"/>
    <s v="Europe"/>
    <x v="1"/>
  </r>
  <r>
    <x v="33"/>
    <n v="31"/>
    <n v="3"/>
    <n v="2020"/>
    <n v="295"/>
    <n v="8"/>
    <s v="Ireland"/>
    <s v="IE"/>
    <s v="IRL"/>
    <n v="4853506"/>
    <s v="Europe"/>
    <x v="1"/>
  </r>
  <r>
    <x v="34"/>
    <n v="30"/>
    <n v="3"/>
    <n v="2020"/>
    <n v="200"/>
    <n v="10"/>
    <s v="Ireland"/>
    <s v="IE"/>
    <s v="IRL"/>
    <n v="4853506"/>
    <s v="Europe"/>
    <x v="1"/>
  </r>
  <r>
    <x v="35"/>
    <n v="29"/>
    <n v="3"/>
    <n v="2020"/>
    <n v="294"/>
    <n v="14"/>
    <s v="Ireland"/>
    <s v="IE"/>
    <s v="IRL"/>
    <n v="4853506"/>
    <s v="Europe"/>
    <x v="1"/>
  </r>
  <r>
    <x v="36"/>
    <n v="28"/>
    <n v="3"/>
    <n v="2020"/>
    <n v="302"/>
    <n v="3"/>
    <s v="Ireland"/>
    <s v="IE"/>
    <s v="IRL"/>
    <n v="4853506"/>
    <s v="Europe"/>
    <x v="1"/>
  </r>
  <r>
    <x v="37"/>
    <n v="27"/>
    <n v="3"/>
    <n v="2020"/>
    <n v="255"/>
    <n v="10"/>
    <s v="Ireland"/>
    <s v="IE"/>
    <s v="IRL"/>
    <n v="4853506"/>
    <s v="Europe"/>
    <x v="1"/>
  </r>
  <r>
    <x v="38"/>
    <n v="26"/>
    <n v="3"/>
    <n v="2020"/>
    <n v="235"/>
    <n v="2"/>
    <s v="Ireland"/>
    <s v="IE"/>
    <s v="IRL"/>
    <n v="4853506"/>
    <s v="Europe"/>
    <x v="1"/>
  </r>
  <r>
    <x v="39"/>
    <n v="25"/>
    <n v="3"/>
    <n v="2020"/>
    <n v="204"/>
    <n v="1"/>
    <s v="Ireland"/>
    <s v="IE"/>
    <s v="IRL"/>
    <n v="4853506"/>
    <s v="Europe"/>
    <x v="1"/>
  </r>
  <r>
    <x v="40"/>
    <n v="24"/>
    <n v="3"/>
    <n v="2020"/>
    <n v="219"/>
    <n v="2"/>
    <s v="Ireland"/>
    <s v="IE"/>
    <s v="IRL"/>
    <n v="4853506"/>
    <s v="Europe"/>
    <x v="1"/>
  </r>
  <r>
    <x v="41"/>
    <n v="23"/>
    <n v="3"/>
    <n v="2020"/>
    <n v="121"/>
    <n v="1"/>
    <s v="Ireland"/>
    <s v="IE"/>
    <s v="IRL"/>
    <n v="4853506"/>
    <s v="Europe"/>
    <x v="1"/>
  </r>
  <r>
    <x v="42"/>
    <n v="22"/>
    <n v="3"/>
    <n v="2020"/>
    <n v="102"/>
    <m/>
    <s v="Ireland"/>
    <s v="IE"/>
    <s v="IRL"/>
    <n v="4853506"/>
    <s v="Europe"/>
    <x v="1"/>
  </r>
  <r>
    <x v="43"/>
    <n v="21"/>
    <n v="3"/>
    <n v="2020"/>
    <n v="126"/>
    <m/>
    <s v="Ireland"/>
    <s v="IE"/>
    <s v="IRL"/>
    <n v="4853506"/>
    <s v="Europe"/>
    <x v="1"/>
  </r>
  <r>
    <x v="44"/>
    <n v="20"/>
    <n v="3"/>
    <n v="2020"/>
    <n v="191"/>
    <n v="1"/>
    <s v="Ireland"/>
    <s v="IE"/>
    <s v="IRL"/>
    <n v="4853506"/>
    <s v="Europe"/>
    <x v="1"/>
  </r>
  <r>
    <x v="45"/>
    <n v="19"/>
    <n v="3"/>
    <n v="2020"/>
    <n v="74"/>
    <m/>
    <s v="Ireland"/>
    <s v="IE"/>
    <s v="IRL"/>
    <n v="4853506"/>
    <s v="Europe"/>
    <x v="1"/>
  </r>
  <r>
    <x v="46"/>
    <n v="18"/>
    <n v="3"/>
    <n v="2020"/>
    <n v="69"/>
    <m/>
    <s v="Ireland"/>
    <s v="IE"/>
    <s v="IRL"/>
    <n v="4853506"/>
    <s v="Europe"/>
    <x v="1"/>
  </r>
  <r>
    <x v="47"/>
    <n v="17"/>
    <n v="3"/>
    <n v="2020"/>
    <n v="54"/>
    <m/>
    <s v="Ireland"/>
    <s v="IE"/>
    <s v="IRL"/>
    <n v="4853506"/>
    <s v="Europe"/>
    <x v="1"/>
  </r>
  <r>
    <x v="48"/>
    <n v="16"/>
    <n v="3"/>
    <n v="2020"/>
    <n v="40"/>
    <m/>
    <s v="Ireland"/>
    <s v="IE"/>
    <s v="IRL"/>
    <n v="4853506"/>
    <s v="Europe"/>
    <x v="1"/>
  </r>
  <r>
    <x v="49"/>
    <n v="15"/>
    <n v="3"/>
    <n v="2020"/>
    <n v="38"/>
    <n v="1"/>
    <s v="Ireland"/>
    <s v="IE"/>
    <s v="IRL"/>
    <n v="4853506"/>
    <s v="Europe"/>
    <x v="1"/>
  </r>
  <r>
    <x v="50"/>
    <n v="14"/>
    <n v="3"/>
    <n v="2020"/>
    <n v="21"/>
    <m/>
    <s v="Ireland"/>
    <s v="IE"/>
    <s v="IRL"/>
    <n v="4853506"/>
    <s v="Europe"/>
    <x v="1"/>
  </r>
  <r>
    <x v="51"/>
    <n v="13"/>
    <n v="3"/>
    <n v="2020"/>
    <n v="27"/>
    <m/>
    <s v="Ireland"/>
    <s v="IE"/>
    <s v="IRL"/>
    <n v="4853506"/>
    <s v="Europe"/>
    <x v="1"/>
  </r>
  <r>
    <x v="52"/>
    <n v="12"/>
    <n v="3"/>
    <n v="2020"/>
    <n v="8"/>
    <n v="1"/>
    <s v="Ireland"/>
    <s v="IE"/>
    <s v="IRL"/>
    <n v="4853506"/>
    <s v="Europe"/>
    <x v="1"/>
  </r>
  <r>
    <x v="53"/>
    <n v="11"/>
    <n v="3"/>
    <n v="2020"/>
    <n v="14"/>
    <m/>
    <s v="Ireland"/>
    <s v="IE"/>
    <s v="IRL"/>
    <n v="4853506"/>
    <s v="Europe"/>
    <x v="1"/>
  </r>
  <r>
    <x v="55"/>
    <n v="9"/>
    <n v="3"/>
    <n v="2020"/>
    <n v="2"/>
    <m/>
    <s v="Ireland"/>
    <s v="IE"/>
    <s v="IRL"/>
    <n v="4853506"/>
    <s v="Europe"/>
    <x v="1"/>
  </r>
  <r>
    <x v="57"/>
    <n v="8"/>
    <n v="3"/>
    <n v="2020"/>
    <n v="1"/>
    <m/>
    <s v="Ireland"/>
    <s v="IE"/>
    <s v="IRL"/>
    <n v="4853506"/>
    <s v="Europe"/>
    <x v="1"/>
  </r>
  <r>
    <x v="58"/>
    <n v="7"/>
    <n v="3"/>
    <n v="2020"/>
    <n v="5"/>
    <m/>
    <s v="Ireland"/>
    <s v="IE"/>
    <s v="IRL"/>
    <n v="4853506"/>
    <s v="Europe"/>
    <x v="1"/>
  </r>
  <r>
    <x v="56"/>
    <n v="6"/>
    <n v="3"/>
    <n v="2020"/>
    <n v="7"/>
    <m/>
    <s v="Ireland"/>
    <s v="IE"/>
    <s v="IRL"/>
    <n v="4853506"/>
    <s v="Europe"/>
    <x v="1"/>
  </r>
  <r>
    <x v="122"/>
    <n v="5"/>
    <n v="3"/>
    <n v="2020"/>
    <n v="4"/>
    <m/>
    <s v="Ireland"/>
    <s v="IE"/>
    <s v="IRL"/>
    <n v="4853506"/>
    <s v="Europe"/>
    <x v="1"/>
  </r>
  <r>
    <x v="123"/>
    <n v="4"/>
    <n v="3"/>
    <n v="2020"/>
    <n v="1"/>
    <m/>
    <s v="Ireland"/>
    <s v="IE"/>
    <s v="IRL"/>
    <n v="4853506"/>
    <s v="Europe"/>
    <x v="1"/>
  </r>
  <r>
    <x v="59"/>
    <n v="2"/>
    <n v="3"/>
    <n v="2020"/>
    <m/>
    <m/>
    <s v="Ireland"/>
    <s v="IE"/>
    <s v="IRL"/>
    <n v="4853506"/>
    <s v="Europe"/>
    <x v="1"/>
  </r>
  <r>
    <x v="60"/>
    <n v="1"/>
    <n v="3"/>
    <n v="2020"/>
    <n v="1"/>
    <m/>
    <s v="Ireland"/>
    <s v="IE"/>
    <s v="IRL"/>
    <n v="4853506"/>
    <s v="Europe"/>
    <x v="1"/>
  </r>
  <r>
    <x v="61"/>
    <n v="29"/>
    <n v="2"/>
    <n v="2020"/>
    <m/>
    <m/>
    <s v="Ireland"/>
    <s v="IE"/>
    <s v="IRL"/>
    <n v="4853506"/>
    <s v="Europe"/>
    <x v="1"/>
  </r>
  <r>
    <x v="62"/>
    <n v="28"/>
    <n v="2"/>
    <n v="2020"/>
    <m/>
    <m/>
    <s v="Ireland"/>
    <s v="IE"/>
    <s v="IRL"/>
    <n v="4853506"/>
    <s v="Europe"/>
    <x v="1"/>
  </r>
  <r>
    <x v="63"/>
    <n v="27"/>
    <n v="2"/>
    <n v="2020"/>
    <m/>
    <m/>
    <s v="Ireland"/>
    <s v="IE"/>
    <s v="IRL"/>
    <n v="4853506"/>
    <s v="Europe"/>
    <x v="1"/>
  </r>
  <r>
    <x v="64"/>
    <n v="26"/>
    <n v="2"/>
    <n v="2020"/>
    <m/>
    <m/>
    <s v="Ireland"/>
    <s v="IE"/>
    <s v="IRL"/>
    <n v="4853506"/>
    <s v="Europe"/>
    <x v="1"/>
  </r>
  <r>
    <x v="65"/>
    <n v="25"/>
    <n v="2"/>
    <n v="2020"/>
    <m/>
    <m/>
    <s v="Ireland"/>
    <s v="IE"/>
    <s v="IRL"/>
    <n v="4853506"/>
    <s v="Europe"/>
    <x v="1"/>
  </r>
  <r>
    <x v="66"/>
    <n v="24"/>
    <n v="2"/>
    <n v="2020"/>
    <m/>
    <m/>
    <s v="Ireland"/>
    <s v="IE"/>
    <s v="IRL"/>
    <n v="4853506"/>
    <s v="Europe"/>
    <x v="1"/>
  </r>
  <r>
    <x v="67"/>
    <n v="23"/>
    <n v="2"/>
    <n v="2020"/>
    <m/>
    <m/>
    <s v="Ireland"/>
    <s v="IE"/>
    <s v="IRL"/>
    <n v="4853506"/>
    <s v="Europe"/>
    <x v="1"/>
  </r>
  <r>
    <x v="68"/>
    <n v="22"/>
    <n v="2"/>
    <n v="2020"/>
    <m/>
    <m/>
    <s v="Ireland"/>
    <s v="IE"/>
    <s v="IRL"/>
    <n v="4853506"/>
    <s v="Europe"/>
    <x v="1"/>
  </r>
  <r>
    <x v="69"/>
    <n v="21"/>
    <n v="2"/>
    <n v="2020"/>
    <m/>
    <m/>
    <s v="Ireland"/>
    <s v="IE"/>
    <s v="IRL"/>
    <n v="4853506"/>
    <s v="Europe"/>
    <x v="1"/>
  </r>
  <r>
    <x v="70"/>
    <n v="20"/>
    <n v="2"/>
    <n v="2020"/>
    <m/>
    <m/>
    <s v="Ireland"/>
    <s v="IE"/>
    <s v="IRL"/>
    <n v="4853506"/>
    <s v="Europe"/>
    <x v="1"/>
  </r>
  <r>
    <x v="71"/>
    <n v="19"/>
    <n v="2"/>
    <n v="2020"/>
    <m/>
    <m/>
    <s v="Ireland"/>
    <s v="IE"/>
    <s v="IRL"/>
    <n v="4853506"/>
    <s v="Europe"/>
    <x v="1"/>
  </r>
  <r>
    <x v="72"/>
    <n v="18"/>
    <n v="2"/>
    <n v="2020"/>
    <m/>
    <m/>
    <s v="Ireland"/>
    <s v="IE"/>
    <s v="IRL"/>
    <n v="4853506"/>
    <s v="Europe"/>
    <x v="1"/>
  </r>
  <r>
    <x v="73"/>
    <n v="17"/>
    <n v="2"/>
    <n v="2020"/>
    <m/>
    <m/>
    <s v="Ireland"/>
    <s v="IE"/>
    <s v="IRL"/>
    <n v="4853506"/>
    <s v="Europe"/>
    <x v="1"/>
  </r>
  <r>
    <x v="74"/>
    <n v="16"/>
    <n v="2"/>
    <n v="2020"/>
    <m/>
    <m/>
    <s v="Ireland"/>
    <s v="IE"/>
    <s v="IRL"/>
    <n v="4853506"/>
    <s v="Europe"/>
    <x v="1"/>
  </r>
  <r>
    <x v="75"/>
    <n v="15"/>
    <n v="2"/>
    <n v="2020"/>
    <m/>
    <m/>
    <s v="Ireland"/>
    <s v="IE"/>
    <s v="IRL"/>
    <n v="4853506"/>
    <s v="Europe"/>
    <x v="1"/>
  </r>
  <r>
    <x v="76"/>
    <n v="14"/>
    <n v="2"/>
    <n v="2020"/>
    <m/>
    <m/>
    <s v="Ireland"/>
    <s v="IE"/>
    <s v="IRL"/>
    <n v="4853506"/>
    <s v="Europe"/>
    <x v="1"/>
  </r>
  <r>
    <x v="77"/>
    <n v="13"/>
    <n v="2"/>
    <n v="2020"/>
    <m/>
    <m/>
    <s v="Ireland"/>
    <s v="IE"/>
    <s v="IRL"/>
    <n v="4853506"/>
    <s v="Europe"/>
    <x v="1"/>
  </r>
  <r>
    <x v="78"/>
    <n v="12"/>
    <n v="2"/>
    <n v="2020"/>
    <m/>
    <m/>
    <s v="Ireland"/>
    <s v="IE"/>
    <s v="IRL"/>
    <n v="4853506"/>
    <s v="Europe"/>
    <x v="1"/>
  </r>
  <r>
    <x v="79"/>
    <n v="11"/>
    <n v="2"/>
    <n v="2020"/>
    <m/>
    <m/>
    <s v="Ireland"/>
    <s v="IE"/>
    <s v="IRL"/>
    <n v="4853506"/>
    <s v="Europe"/>
    <x v="1"/>
  </r>
  <r>
    <x v="80"/>
    <n v="10"/>
    <n v="2"/>
    <n v="2020"/>
    <m/>
    <m/>
    <s v="Ireland"/>
    <s v="IE"/>
    <s v="IRL"/>
    <n v="4853506"/>
    <s v="Europe"/>
    <x v="1"/>
  </r>
  <r>
    <x v="81"/>
    <n v="9"/>
    <n v="2"/>
    <n v="2020"/>
    <m/>
    <m/>
    <s v="Ireland"/>
    <s v="IE"/>
    <s v="IRL"/>
    <n v="4853506"/>
    <s v="Europe"/>
    <x v="1"/>
  </r>
  <r>
    <x v="82"/>
    <n v="8"/>
    <n v="2"/>
    <n v="2020"/>
    <m/>
    <m/>
    <s v="Ireland"/>
    <s v="IE"/>
    <s v="IRL"/>
    <n v="4853506"/>
    <s v="Europe"/>
    <x v="1"/>
  </r>
  <r>
    <x v="83"/>
    <n v="7"/>
    <n v="2"/>
    <n v="2020"/>
    <m/>
    <m/>
    <s v="Ireland"/>
    <s v="IE"/>
    <s v="IRL"/>
    <n v="4853506"/>
    <s v="Europe"/>
    <x v="1"/>
  </r>
  <r>
    <x v="84"/>
    <n v="6"/>
    <n v="2"/>
    <n v="2020"/>
    <m/>
    <m/>
    <s v="Ireland"/>
    <s v="IE"/>
    <s v="IRL"/>
    <n v="4853506"/>
    <s v="Europe"/>
    <x v="1"/>
  </r>
  <r>
    <x v="85"/>
    <n v="5"/>
    <n v="2"/>
    <n v="2020"/>
    <m/>
    <m/>
    <s v="Ireland"/>
    <s v="IE"/>
    <s v="IRL"/>
    <n v="4853506"/>
    <s v="Europe"/>
    <x v="1"/>
  </r>
  <r>
    <x v="86"/>
    <n v="4"/>
    <n v="2"/>
    <n v="2020"/>
    <m/>
    <m/>
    <s v="Ireland"/>
    <s v="IE"/>
    <s v="IRL"/>
    <n v="4853506"/>
    <s v="Europe"/>
    <x v="1"/>
  </r>
  <r>
    <x v="87"/>
    <n v="3"/>
    <n v="2"/>
    <n v="2020"/>
    <m/>
    <m/>
    <s v="Ireland"/>
    <s v="IE"/>
    <s v="IRL"/>
    <n v="4853506"/>
    <s v="Europe"/>
    <x v="1"/>
  </r>
  <r>
    <x v="88"/>
    <n v="2"/>
    <n v="2"/>
    <n v="2020"/>
    <m/>
    <m/>
    <s v="Ireland"/>
    <s v="IE"/>
    <s v="IRL"/>
    <n v="4853506"/>
    <s v="Europe"/>
    <x v="1"/>
  </r>
  <r>
    <x v="89"/>
    <n v="1"/>
    <n v="2"/>
    <n v="2020"/>
    <m/>
    <m/>
    <s v="Ireland"/>
    <s v="IE"/>
    <s v="IRL"/>
    <n v="4853506"/>
    <s v="Europe"/>
    <x v="1"/>
  </r>
  <r>
    <x v="90"/>
    <n v="31"/>
    <n v="1"/>
    <n v="2020"/>
    <m/>
    <m/>
    <s v="Ireland"/>
    <s v="IE"/>
    <s v="IRL"/>
    <n v="4853506"/>
    <s v="Europe"/>
    <x v="1"/>
  </r>
  <r>
    <x v="91"/>
    <n v="30"/>
    <n v="1"/>
    <n v="2020"/>
    <m/>
    <m/>
    <s v="Ireland"/>
    <s v="IE"/>
    <s v="IRL"/>
    <n v="4853506"/>
    <s v="Europe"/>
    <x v="1"/>
  </r>
  <r>
    <x v="92"/>
    <n v="29"/>
    <n v="1"/>
    <n v="2020"/>
    <m/>
    <m/>
    <s v="Ireland"/>
    <s v="IE"/>
    <s v="IRL"/>
    <n v="4853506"/>
    <s v="Europe"/>
    <x v="1"/>
  </r>
  <r>
    <x v="93"/>
    <n v="28"/>
    <n v="1"/>
    <n v="2020"/>
    <m/>
    <m/>
    <s v="Ireland"/>
    <s v="IE"/>
    <s v="IRL"/>
    <n v="4853506"/>
    <s v="Europe"/>
    <x v="1"/>
  </r>
  <r>
    <x v="94"/>
    <n v="27"/>
    <n v="1"/>
    <n v="2020"/>
    <m/>
    <m/>
    <s v="Ireland"/>
    <s v="IE"/>
    <s v="IRL"/>
    <n v="4853506"/>
    <s v="Europe"/>
    <x v="1"/>
  </r>
  <r>
    <x v="95"/>
    <n v="26"/>
    <n v="1"/>
    <n v="2020"/>
    <m/>
    <m/>
    <s v="Ireland"/>
    <s v="IE"/>
    <s v="IRL"/>
    <n v="4853506"/>
    <s v="Europe"/>
    <x v="1"/>
  </r>
  <r>
    <x v="96"/>
    <n v="25"/>
    <n v="1"/>
    <n v="2020"/>
    <m/>
    <m/>
    <s v="Ireland"/>
    <s v="IE"/>
    <s v="IRL"/>
    <n v="4853506"/>
    <s v="Europe"/>
    <x v="1"/>
  </r>
  <r>
    <x v="97"/>
    <n v="24"/>
    <n v="1"/>
    <n v="2020"/>
    <m/>
    <m/>
    <s v="Ireland"/>
    <s v="IE"/>
    <s v="IRL"/>
    <n v="4853506"/>
    <s v="Europe"/>
    <x v="1"/>
  </r>
  <r>
    <x v="98"/>
    <n v="23"/>
    <n v="1"/>
    <n v="2020"/>
    <m/>
    <m/>
    <s v="Ireland"/>
    <s v="IE"/>
    <s v="IRL"/>
    <n v="4853506"/>
    <s v="Europe"/>
    <x v="1"/>
  </r>
  <r>
    <x v="99"/>
    <n v="22"/>
    <n v="1"/>
    <n v="2020"/>
    <m/>
    <m/>
    <s v="Ireland"/>
    <s v="IE"/>
    <s v="IRL"/>
    <n v="4853506"/>
    <s v="Europe"/>
    <x v="1"/>
  </r>
  <r>
    <x v="100"/>
    <n v="21"/>
    <n v="1"/>
    <n v="2020"/>
    <m/>
    <m/>
    <s v="Ireland"/>
    <s v="IE"/>
    <s v="IRL"/>
    <n v="4853506"/>
    <s v="Europe"/>
    <x v="1"/>
  </r>
  <r>
    <x v="101"/>
    <n v="20"/>
    <n v="1"/>
    <n v="2020"/>
    <m/>
    <m/>
    <s v="Ireland"/>
    <s v="IE"/>
    <s v="IRL"/>
    <n v="4853506"/>
    <s v="Europe"/>
    <x v="1"/>
  </r>
  <r>
    <x v="102"/>
    <n v="19"/>
    <n v="1"/>
    <n v="2020"/>
    <m/>
    <m/>
    <s v="Ireland"/>
    <s v="IE"/>
    <s v="IRL"/>
    <n v="4853506"/>
    <s v="Europe"/>
    <x v="1"/>
  </r>
  <r>
    <x v="103"/>
    <n v="18"/>
    <n v="1"/>
    <n v="2020"/>
    <m/>
    <m/>
    <s v="Ireland"/>
    <s v="IE"/>
    <s v="IRL"/>
    <n v="4853506"/>
    <s v="Europe"/>
    <x v="1"/>
  </r>
  <r>
    <x v="104"/>
    <n v="17"/>
    <n v="1"/>
    <n v="2020"/>
    <m/>
    <m/>
    <s v="Ireland"/>
    <s v="IE"/>
    <s v="IRL"/>
    <n v="4853506"/>
    <s v="Europe"/>
    <x v="1"/>
  </r>
  <r>
    <x v="105"/>
    <n v="16"/>
    <n v="1"/>
    <n v="2020"/>
    <m/>
    <m/>
    <s v="Ireland"/>
    <s v="IE"/>
    <s v="IRL"/>
    <n v="4853506"/>
    <s v="Europe"/>
    <x v="1"/>
  </r>
  <r>
    <x v="106"/>
    <n v="15"/>
    <n v="1"/>
    <n v="2020"/>
    <m/>
    <m/>
    <s v="Ireland"/>
    <s v="IE"/>
    <s v="IRL"/>
    <n v="4853506"/>
    <s v="Europe"/>
    <x v="1"/>
  </r>
  <r>
    <x v="107"/>
    <n v="14"/>
    <n v="1"/>
    <n v="2020"/>
    <m/>
    <m/>
    <s v="Ireland"/>
    <s v="IE"/>
    <s v="IRL"/>
    <n v="4853506"/>
    <s v="Europe"/>
    <x v="1"/>
  </r>
  <r>
    <x v="108"/>
    <n v="13"/>
    <n v="1"/>
    <n v="2020"/>
    <m/>
    <m/>
    <s v="Ireland"/>
    <s v="IE"/>
    <s v="IRL"/>
    <n v="4853506"/>
    <s v="Europe"/>
    <x v="1"/>
  </r>
  <r>
    <x v="109"/>
    <n v="12"/>
    <n v="1"/>
    <n v="2020"/>
    <m/>
    <m/>
    <s v="Ireland"/>
    <s v="IE"/>
    <s v="IRL"/>
    <n v="4853506"/>
    <s v="Europe"/>
    <x v="1"/>
  </r>
  <r>
    <x v="110"/>
    <n v="11"/>
    <n v="1"/>
    <n v="2020"/>
    <m/>
    <m/>
    <s v="Ireland"/>
    <s v="IE"/>
    <s v="IRL"/>
    <n v="4853506"/>
    <s v="Europe"/>
    <x v="1"/>
  </r>
  <r>
    <x v="111"/>
    <n v="10"/>
    <n v="1"/>
    <n v="2020"/>
    <m/>
    <m/>
    <s v="Ireland"/>
    <s v="IE"/>
    <s v="IRL"/>
    <n v="4853506"/>
    <s v="Europe"/>
    <x v="1"/>
  </r>
  <r>
    <x v="112"/>
    <n v="9"/>
    <n v="1"/>
    <n v="2020"/>
    <m/>
    <m/>
    <s v="Ireland"/>
    <s v="IE"/>
    <s v="IRL"/>
    <n v="4853506"/>
    <s v="Europe"/>
    <x v="1"/>
  </r>
  <r>
    <x v="113"/>
    <n v="8"/>
    <n v="1"/>
    <n v="2020"/>
    <m/>
    <m/>
    <s v="Ireland"/>
    <s v="IE"/>
    <s v="IRL"/>
    <n v="4853506"/>
    <s v="Europe"/>
    <x v="1"/>
  </r>
  <r>
    <x v="114"/>
    <n v="7"/>
    <n v="1"/>
    <n v="2020"/>
    <m/>
    <m/>
    <s v="Ireland"/>
    <s v="IE"/>
    <s v="IRL"/>
    <n v="4853506"/>
    <s v="Europe"/>
    <x v="1"/>
  </r>
  <r>
    <x v="115"/>
    <n v="6"/>
    <n v="1"/>
    <n v="2020"/>
    <m/>
    <m/>
    <s v="Ireland"/>
    <s v="IE"/>
    <s v="IRL"/>
    <n v="4853506"/>
    <s v="Europe"/>
    <x v="1"/>
  </r>
  <r>
    <x v="116"/>
    <n v="5"/>
    <n v="1"/>
    <n v="2020"/>
    <m/>
    <m/>
    <s v="Ireland"/>
    <s v="IE"/>
    <s v="IRL"/>
    <n v="4853506"/>
    <s v="Europe"/>
    <x v="1"/>
  </r>
  <r>
    <x v="117"/>
    <n v="4"/>
    <n v="1"/>
    <n v="2020"/>
    <m/>
    <m/>
    <s v="Ireland"/>
    <s v="IE"/>
    <s v="IRL"/>
    <n v="4853506"/>
    <s v="Europe"/>
    <x v="1"/>
  </r>
  <r>
    <x v="118"/>
    <n v="3"/>
    <n v="1"/>
    <n v="2020"/>
    <m/>
    <m/>
    <s v="Ireland"/>
    <s v="IE"/>
    <s v="IRL"/>
    <n v="4853506"/>
    <s v="Europe"/>
    <x v="1"/>
  </r>
  <r>
    <x v="119"/>
    <n v="2"/>
    <n v="1"/>
    <n v="2020"/>
    <m/>
    <m/>
    <s v="Ireland"/>
    <s v="IE"/>
    <s v="IRL"/>
    <n v="4853506"/>
    <s v="Europe"/>
    <x v="1"/>
  </r>
  <r>
    <x v="120"/>
    <n v="1"/>
    <n v="1"/>
    <n v="2020"/>
    <m/>
    <m/>
    <s v="Ireland"/>
    <s v="IE"/>
    <s v="IRL"/>
    <n v="4853506"/>
    <s v="Europe"/>
    <x v="1"/>
  </r>
  <r>
    <x v="121"/>
    <n v="31"/>
    <n v="12"/>
    <n v="2019"/>
    <m/>
    <m/>
    <s v="Ireland"/>
    <s v="IE"/>
    <s v="IRL"/>
    <n v="4853506"/>
    <s v="Europe"/>
    <x v="1"/>
  </r>
  <r>
    <x v="0"/>
    <n v="3"/>
    <n v="5"/>
    <n v="2020"/>
    <n v="84"/>
    <n v="4"/>
    <s v="Israel"/>
    <s v="IL"/>
    <s v="ISR"/>
    <n v="8883800"/>
    <s v="Asia"/>
    <x v="1"/>
  </r>
  <r>
    <x v="1"/>
    <n v="2"/>
    <n v="5"/>
    <n v="2020"/>
    <n v="155"/>
    <n v="3"/>
    <s v="Israel"/>
    <s v="IL"/>
    <s v="ISR"/>
    <n v="8883800"/>
    <s v="Asia"/>
    <x v="1"/>
  </r>
  <r>
    <x v="2"/>
    <n v="1"/>
    <n v="5"/>
    <n v="2020"/>
    <n v="112"/>
    <n v="7"/>
    <s v="Israel"/>
    <s v="IL"/>
    <s v="ISR"/>
    <n v="8883800"/>
    <s v="Asia"/>
    <x v="1"/>
  </r>
  <r>
    <x v="3"/>
    <n v="30"/>
    <n v="4"/>
    <n v="2020"/>
    <n v="245"/>
    <n v="7"/>
    <s v="Israel"/>
    <s v="IL"/>
    <s v="ISR"/>
    <n v="8883800"/>
    <s v="Asia"/>
    <x v="1"/>
  </r>
  <r>
    <x v="4"/>
    <n v="29"/>
    <n v="4"/>
    <n v="2020"/>
    <n v="123"/>
    <n v="6"/>
    <s v="Israel"/>
    <s v="IL"/>
    <s v="ISR"/>
    <n v="8883800"/>
    <s v="Asia"/>
    <x v="1"/>
  </r>
  <r>
    <x v="5"/>
    <n v="28"/>
    <n v="4"/>
    <n v="2020"/>
    <n v="68"/>
    <n v="3"/>
    <s v="Israel"/>
    <s v="IL"/>
    <s v="ISR"/>
    <n v="8883800"/>
    <s v="Asia"/>
    <x v="1"/>
  </r>
  <r>
    <x v="6"/>
    <n v="27"/>
    <n v="4"/>
    <n v="2020"/>
    <n v="100"/>
    <m/>
    <s v="Israel"/>
    <s v="IL"/>
    <s v="ISR"/>
    <n v="8883800"/>
    <s v="Asia"/>
    <x v="1"/>
  </r>
  <r>
    <x v="7"/>
    <n v="26"/>
    <n v="4"/>
    <n v="2020"/>
    <n v="240"/>
    <n v="5"/>
    <s v="Israel"/>
    <s v="IL"/>
    <s v="ISR"/>
    <n v="8883800"/>
    <s v="Asia"/>
    <x v="1"/>
  </r>
  <r>
    <x v="8"/>
    <n v="25"/>
    <n v="4"/>
    <n v="2020"/>
    <n v="176"/>
    <n v="1"/>
    <s v="Israel"/>
    <s v="IL"/>
    <s v="ISR"/>
    <n v="8883800"/>
    <s v="Asia"/>
    <x v="1"/>
  </r>
  <r>
    <x v="9"/>
    <n v="24"/>
    <n v="4"/>
    <n v="2020"/>
    <n v="290"/>
    <n v="2"/>
    <s v="Israel"/>
    <s v="IL"/>
    <s v="ISR"/>
    <n v="8883800"/>
    <s v="Asia"/>
    <x v="1"/>
  </r>
  <r>
    <x v="10"/>
    <n v="23"/>
    <n v="4"/>
    <n v="2020"/>
    <n v="650"/>
    <n v="7"/>
    <s v="Israel"/>
    <s v="IL"/>
    <s v="ISR"/>
    <n v="8883800"/>
    <s v="Asia"/>
    <x v="1"/>
  </r>
  <r>
    <x v="11"/>
    <n v="22"/>
    <n v="4"/>
    <n v="2020"/>
    <n v="229"/>
    <n v="7"/>
    <s v="Israel"/>
    <s v="IL"/>
    <s v="ISR"/>
    <n v="8883800"/>
    <s v="Asia"/>
    <x v="1"/>
  </r>
  <r>
    <x v="12"/>
    <n v="21"/>
    <n v="4"/>
    <n v="2020"/>
    <n v="222"/>
    <n v="5"/>
    <s v="Israel"/>
    <s v="IL"/>
    <s v="ISR"/>
    <n v="8883800"/>
    <s v="Asia"/>
    <x v="1"/>
  </r>
  <r>
    <x v="13"/>
    <n v="20"/>
    <n v="4"/>
    <n v="2020"/>
    <n v="226"/>
    <n v="8"/>
    <s v="Israel"/>
    <s v="IL"/>
    <s v="ISR"/>
    <n v="8883800"/>
    <s v="Asia"/>
    <x v="1"/>
  </r>
  <r>
    <x v="14"/>
    <n v="19"/>
    <n v="4"/>
    <n v="2020"/>
    <n v="283"/>
    <n v="13"/>
    <s v="Israel"/>
    <s v="IL"/>
    <s v="ISR"/>
    <n v="8883800"/>
    <s v="Asia"/>
    <x v="1"/>
  </r>
  <r>
    <x v="15"/>
    <n v="18"/>
    <n v="4"/>
    <n v="2020"/>
    <n v="224"/>
    <n v="9"/>
    <s v="Israel"/>
    <s v="IL"/>
    <s v="ISR"/>
    <n v="8883800"/>
    <s v="Asia"/>
    <x v="1"/>
  </r>
  <r>
    <x v="16"/>
    <n v="17"/>
    <n v="4"/>
    <n v="2020"/>
    <n v="257"/>
    <n v="12"/>
    <s v="Israel"/>
    <s v="IL"/>
    <s v="ISR"/>
    <n v="8883800"/>
    <s v="Asia"/>
    <x v="1"/>
  </r>
  <r>
    <x v="17"/>
    <n v="16"/>
    <n v="4"/>
    <n v="2020"/>
    <n v="455"/>
    <n v="7"/>
    <s v="Israel"/>
    <s v="IL"/>
    <s v="ISR"/>
    <n v="8883800"/>
    <s v="Asia"/>
    <x v="1"/>
  </r>
  <r>
    <x v="18"/>
    <n v="15"/>
    <n v="4"/>
    <n v="2020"/>
    <n v="460"/>
    <n v="7"/>
    <s v="Israel"/>
    <s v="IL"/>
    <s v="ISR"/>
    <n v="8883800"/>
    <s v="Asia"/>
    <x v="1"/>
  </r>
  <r>
    <x v="19"/>
    <n v="14"/>
    <n v="4"/>
    <n v="2020"/>
    <n v="441"/>
    <n v="13"/>
    <s v="Israel"/>
    <s v="IL"/>
    <s v="ISR"/>
    <n v="8883800"/>
    <s v="Asia"/>
    <x v="1"/>
  </r>
  <r>
    <x v="20"/>
    <n v="13"/>
    <n v="4"/>
    <n v="2020"/>
    <n v="402"/>
    <n v="2"/>
    <s v="Israel"/>
    <s v="IL"/>
    <s v="ISR"/>
    <n v="8883800"/>
    <s v="Asia"/>
    <x v="1"/>
  </r>
  <r>
    <x v="21"/>
    <n v="12"/>
    <n v="4"/>
    <n v="2020"/>
    <n v="335"/>
    <n v="6"/>
    <s v="Israel"/>
    <s v="IL"/>
    <s v="ISR"/>
    <n v="8883800"/>
    <s v="Asia"/>
    <x v="1"/>
  </r>
  <r>
    <x v="22"/>
    <n v="11"/>
    <n v="4"/>
    <n v="2020"/>
    <n v="440"/>
    <n v="9"/>
    <s v="Israel"/>
    <s v="IL"/>
    <s v="ISR"/>
    <n v="8883800"/>
    <s v="Asia"/>
    <x v="1"/>
  </r>
  <r>
    <x v="23"/>
    <n v="10"/>
    <n v="4"/>
    <n v="2020"/>
    <n v="564"/>
    <n v="15"/>
    <s v="Israel"/>
    <s v="IL"/>
    <s v="ISR"/>
    <n v="8883800"/>
    <s v="Asia"/>
    <x v="1"/>
  </r>
  <r>
    <x v="24"/>
    <n v="9"/>
    <n v="4"/>
    <n v="2020"/>
    <n v="156"/>
    <n v="6"/>
    <s v="Israel"/>
    <s v="IL"/>
    <s v="ISR"/>
    <n v="8883800"/>
    <s v="Asia"/>
    <x v="1"/>
  </r>
  <r>
    <x v="25"/>
    <n v="8"/>
    <n v="4"/>
    <n v="2020"/>
    <n v="344"/>
    <n v="8"/>
    <s v="Israel"/>
    <s v="IL"/>
    <s v="ISR"/>
    <n v="8883800"/>
    <s v="Asia"/>
    <x v="1"/>
  </r>
  <r>
    <x v="26"/>
    <n v="7"/>
    <n v="4"/>
    <n v="2020"/>
    <n v="474"/>
    <n v="8"/>
    <s v="Israel"/>
    <s v="IL"/>
    <s v="ISR"/>
    <n v="8883800"/>
    <s v="Asia"/>
    <x v="1"/>
  </r>
  <r>
    <x v="27"/>
    <n v="6"/>
    <n v="4"/>
    <n v="2020"/>
    <n v="412"/>
    <n v="3"/>
    <s v="Israel"/>
    <s v="IL"/>
    <s v="ISR"/>
    <n v="8883800"/>
    <s v="Asia"/>
    <x v="1"/>
  </r>
  <r>
    <x v="28"/>
    <n v="5"/>
    <n v="4"/>
    <n v="2020"/>
    <n v="590"/>
    <n v="7"/>
    <s v="Israel"/>
    <s v="IL"/>
    <s v="ISR"/>
    <n v="8883800"/>
    <s v="Asia"/>
    <x v="1"/>
  </r>
  <r>
    <x v="29"/>
    <n v="4"/>
    <n v="4"/>
    <n v="2020"/>
    <n v="1176"/>
    <n v="5"/>
    <s v="Israel"/>
    <s v="IL"/>
    <s v="ISR"/>
    <n v="8883800"/>
    <s v="Asia"/>
    <x v="1"/>
  </r>
  <r>
    <x v="30"/>
    <n v="3"/>
    <n v="4"/>
    <n v="2020"/>
    <n v="661"/>
    <n v="13"/>
    <s v="Israel"/>
    <s v="IL"/>
    <s v="ISR"/>
    <n v="8883800"/>
    <s v="Asia"/>
    <x v="1"/>
  </r>
  <r>
    <x v="31"/>
    <n v="2"/>
    <n v="4"/>
    <n v="2020"/>
    <n v="675"/>
    <n v="1"/>
    <s v="Israel"/>
    <s v="IL"/>
    <s v="ISR"/>
    <n v="8883800"/>
    <s v="Asia"/>
    <x v="1"/>
  </r>
  <r>
    <x v="32"/>
    <n v="1"/>
    <n v="4"/>
    <n v="2020"/>
    <n v="443"/>
    <n v="3"/>
    <s v="Israel"/>
    <s v="IL"/>
    <s v="ISR"/>
    <n v="8883800"/>
    <s v="Asia"/>
    <x v="1"/>
  </r>
  <r>
    <x v="33"/>
    <n v="31"/>
    <n v="3"/>
    <n v="2020"/>
    <n v="226"/>
    <n v="2"/>
    <s v="Israel"/>
    <s v="IL"/>
    <s v="ISR"/>
    <n v="8883800"/>
    <s v="Asia"/>
    <x v="1"/>
  </r>
  <r>
    <x v="34"/>
    <n v="30"/>
    <n v="3"/>
    <n v="2020"/>
    <n v="628"/>
    <n v="3"/>
    <s v="Israel"/>
    <s v="IL"/>
    <s v="ISR"/>
    <n v="8883800"/>
    <s v="Asia"/>
    <x v="1"/>
  </r>
  <r>
    <x v="35"/>
    <n v="29"/>
    <n v="3"/>
    <n v="2020"/>
    <n v="584"/>
    <n v="2"/>
    <s v="Israel"/>
    <s v="IL"/>
    <s v="ISR"/>
    <n v="8883800"/>
    <s v="Asia"/>
    <x v="1"/>
  </r>
  <r>
    <x v="36"/>
    <n v="28"/>
    <n v="3"/>
    <n v="2020"/>
    <n v="369"/>
    <n v="2"/>
    <s v="Israel"/>
    <s v="IL"/>
    <s v="ISR"/>
    <n v="8883800"/>
    <s v="Asia"/>
    <x v="1"/>
  </r>
  <r>
    <x v="37"/>
    <n v="27"/>
    <n v="3"/>
    <n v="2020"/>
    <n v="297"/>
    <n v="3"/>
    <s v="Israel"/>
    <s v="IL"/>
    <s v="ISR"/>
    <n v="8883800"/>
    <s v="Asia"/>
    <x v="1"/>
  </r>
  <r>
    <x v="38"/>
    <n v="26"/>
    <n v="3"/>
    <n v="2020"/>
    <n v="439"/>
    <n v="2"/>
    <s v="Israel"/>
    <s v="IL"/>
    <s v="ISR"/>
    <n v="8883800"/>
    <s v="Asia"/>
    <x v="1"/>
  </r>
  <r>
    <x v="39"/>
    <n v="25"/>
    <n v="3"/>
    <n v="2020"/>
    <n v="488"/>
    <n v="2"/>
    <s v="Israel"/>
    <s v="IL"/>
    <s v="ISR"/>
    <n v="8883800"/>
    <s v="Asia"/>
    <x v="1"/>
  </r>
  <r>
    <x v="40"/>
    <n v="24"/>
    <n v="3"/>
    <n v="2020"/>
    <n v="371"/>
    <m/>
    <s v="Israel"/>
    <s v="IL"/>
    <s v="ISR"/>
    <n v="8883800"/>
    <s v="Asia"/>
    <x v="1"/>
  </r>
  <r>
    <x v="41"/>
    <n v="23"/>
    <n v="3"/>
    <n v="2020"/>
    <n v="188"/>
    <m/>
    <s v="Israel"/>
    <s v="IL"/>
    <s v="ISR"/>
    <n v="8883800"/>
    <s v="Asia"/>
    <x v="1"/>
  </r>
  <r>
    <x v="42"/>
    <n v="22"/>
    <n v="3"/>
    <n v="2020"/>
    <n v="171"/>
    <m/>
    <s v="Israel"/>
    <s v="IL"/>
    <s v="ISR"/>
    <n v="8883800"/>
    <s v="Asia"/>
    <x v="1"/>
  </r>
  <r>
    <x v="43"/>
    <n v="21"/>
    <n v="3"/>
    <n v="2020"/>
    <n v="35"/>
    <n v="1"/>
    <s v="Israel"/>
    <s v="IL"/>
    <s v="ISR"/>
    <n v="8883800"/>
    <s v="Asia"/>
    <x v="1"/>
  </r>
  <r>
    <x v="44"/>
    <n v="20"/>
    <n v="3"/>
    <n v="2020"/>
    <n v="244"/>
    <m/>
    <s v="Israel"/>
    <s v="IL"/>
    <s v="ISR"/>
    <n v="8883800"/>
    <s v="Asia"/>
    <x v="1"/>
  </r>
  <r>
    <x v="45"/>
    <n v="19"/>
    <n v="3"/>
    <n v="2020"/>
    <n v="6"/>
    <m/>
    <s v="Israel"/>
    <s v="IL"/>
    <s v="ISR"/>
    <n v="8883800"/>
    <s v="Asia"/>
    <x v="1"/>
  </r>
  <r>
    <x v="46"/>
    <n v="18"/>
    <n v="3"/>
    <n v="2020"/>
    <n v="167"/>
    <m/>
    <s v="Israel"/>
    <s v="IL"/>
    <s v="ISR"/>
    <n v="8883800"/>
    <s v="Asia"/>
    <x v="1"/>
  </r>
  <r>
    <x v="47"/>
    <n v="17"/>
    <n v="3"/>
    <n v="2020"/>
    <n v="10"/>
    <m/>
    <s v="Israel"/>
    <s v="IL"/>
    <s v="ISR"/>
    <n v="8883800"/>
    <s v="Asia"/>
    <x v="1"/>
  </r>
  <r>
    <x v="48"/>
    <n v="16"/>
    <n v="3"/>
    <n v="2020"/>
    <n v="72"/>
    <m/>
    <s v="Israel"/>
    <s v="IL"/>
    <s v="ISR"/>
    <n v="8883800"/>
    <s v="Asia"/>
    <x v="1"/>
  </r>
  <r>
    <x v="49"/>
    <n v="15"/>
    <n v="3"/>
    <n v="2020"/>
    <n v="62"/>
    <m/>
    <s v="Israel"/>
    <s v="IL"/>
    <s v="ISR"/>
    <n v="8883800"/>
    <s v="Asia"/>
    <x v="1"/>
  </r>
  <r>
    <x v="50"/>
    <n v="14"/>
    <n v="3"/>
    <n v="2020"/>
    <n v="20"/>
    <m/>
    <s v="Israel"/>
    <s v="IL"/>
    <s v="ISR"/>
    <n v="8883800"/>
    <s v="Asia"/>
    <x v="1"/>
  </r>
  <r>
    <x v="51"/>
    <n v="13"/>
    <n v="3"/>
    <n v="2020"/>
    <n v="14"/>
    <m/>
    <s v="Israel"/>
    <s v="IL"/>
    <s v="ISR"/>
    <n v="8883800"/>
    <s v="Asia"/>
    <x v="1"/>
  </r>
  <r>
    <x v="52"/>
    <n v="12"/>
    <n v="3"/>
    <n v="2020"/>
    <n v="12"/>
    <m/>
    <s v="Israel"/>
    <s v="IL"/>
    <s v="ISR"/>
    <n v="8883800"/>
    <s v="Asia"/>
    <x v="1"/>
  </r>
  <r>
    <x v="53"/>
    <n v="11"/>
    <n v="3"/>
    <n v="2020"/>
    <n v="31"/>
    <m/>
    <s v="Israel"/>
    <s v="IL"/>
    <s v="ISR"/>
    <n v="8883800"/>
    <s v="Asia"/>
    <x v="1"/>
  </r>
  <r>
    <x v="55"/>
    <n v="9"/>
    <n v="3"/>
    <n v="2020"/>
    <n v="14"/>
    <m/>
    <s v="Israel"/>
    <s v="IL"/>
    <s v="ISR"/>
    <n v="8883800"/>
    <s v="Asia"/>
    <x v="1"/>
  </r>
  <r>
    <x v="57"/>
    <n v="8"/>
    <n v="3"/>
    <n v="2020"/>
    <n v="6"/>
    <m/>
    <s v="Israel"/>
    <s v="IL"/>
    <s v="ISR"/>
    <n v="8883800"/>
    <s v="Asia"/>
    <x v="1"/>
  </r>
  <r>
    <x v="58"/>
    <n v="7"/>
    <n v="3"/>
    <n v="2020"/>
    <n v="2"/>
    <m/>
    <s v="Israel"/>
    <s v="IL"/>
    <s v="ISR"/>
    <n v="8883800"/>
    <s v="Asia"/>
    <x v="1"/>
  </r>
  <r>
    <x v="56"/>
    <n v="6"/>
    <n v="3"/>
    <n v="2020"/>
    <n v="2"/>
    <m/>
    <s v="Israel"/>
    <s v="IL"/>
    <s v="ISR"/>
    <n v="8883800"/>
    <s v="Asia"/>
    <x v="1"/>
  </r>
  <r>
    <x v="122"/>
    <n v="5"/>
    <n v="3"/>
    <n v="2020"/>
    <n v="5"/>
    <m/>
    <s v="Israel"/>
    <s v="IL"/>
    <s v="ISR"/>
    <n v="8883800"/>
    <s v="Asia"/>
    <x v="1"/>
  </r>
  <r>
    <x v="59"/>
    <n v="2"/>
    <n v="3"/>
    <n v="2020"/>
    <n v="3"/>
    <m/>
    <s v="Israel"/>
    <s v="IL"/>
    <s v="ISR"/>
    <n v="8883800"/>
    <s v="Asia"/>
    <x v="1"/>
  </r>
  <r>
    <x v="60"/>
    <n v="1"/>
    <n v="3"/>
    <n v="2020"/>
    <m/>
    <m/>
    <s v="Israel"/>
    <s v="IL"/>
    <s v="ISR"/>
    <n v="8883800"/>
    <s v="Asia"/>
    <x v="1"/>
  </r>
  <r>
    <x v="61"/>
    <n v="29"/>
    <n v="2"/>
    <n v="2020"/>
    <n v="4"/>
    <m/>
    <s v="Israel"/>
    <s v="IL"/>
    <s v="ISR"/>
    <n v="8883800"/>
    <s v="Asia"/>
    <x v="1"/>
  </r>
  <r>
    <x v="62"/>
    <n v="28"/>
    <n v="2"/>
    <n v="2020"/>
    <n v="1"/>
    <m/>
    <s v="Israel"/>
    <s v="IL"/>
    <s v="ISR"/>
    <n v="8883800"/>
    <s v="Asia"/>
    <x v="1"/>
  </r>
  <r>
    <x v="63"/>
    <n v="27"/>
    <n v="2"/>
    <n v="2020"/>
    <m/>
    <m/>
    <s v="Israel"/>
    <s v="IL"/>
    <s v="ISR"/>
    <n v="8883800"/>
    <s v="Asia"/>
    <x v="1"/>
  </r>
  <r>
    <x v="64"/>
    <n v="26"/>
    <n v="2"/>
    <n v="2020"/>
    <m/>
    <m/>
    <s v="Israel"/>
    <s v="IL"/>
    <s v="ISR"/>
    <n v="8883800"/>
    <s v="Asia"/>
    <x v="1"/>
  </r>
  <r>
    <x v="65"/>
    <n v="25"/>
    <n v="2"/>
    <n v="2020"/>
    <m/>
    <m/>
    <s v="Israel"/>
    <s v="IL"/>
    <s v="ISR"/>
    <n v="8883800"/>
    <s v="Asia"/>
    <x v="1"/>
  </r>
  <r>
    <x v="66"/>
    <n v="24"/>
    <n v="2"/>
    <n v="2020"/>
    <n v="1"/>
    <m/>
    <s v="Israel"/>
    <s v="IL"/>
    <s v="ISR"/>
    <n v="8883800"/>
    <s v="Asia"/>
    <x v="1"/>
  </r>
  <r>
    <x v="67"/>
    <n v="23"/>
    <n v="2"/>
    <n v="2020"/>
    <m/>
    <m/>
    <s v="Israel"/>
    <s v="IL"/>
    <s v="ISR"/>
    <n v="8883800"/>
    <s v="Asia"/>
    <x v="1"/>
  </r>
  <r>
    <x v="68"/>
    <n v="22"/>
    <n v="2"/>
    <n v="2020"/>
    <n v="1"/>
    <m/>
    <s v="Israel"/>
    <s v="IL"/>
    <s v="ISR"/>
    <n v="8883800"/>
    <s v="Asia"/>
    <x v="1"/>
  </r>
  <r>
    <x v="69"/>
    <n v="21"/>
    <n v="2"/>
    <n v="2020"/>
    <m/>
    <m/>
    <s v="Israel"/>
    <s v="IL"/>
    <s v="ISR"/>
    <n v="8883800"/>
    <s v="Asia"/>
    <x v="1"/>
  </r>
  <r>
    <x v="70"/>
    <n v="20"/>
    <n v="2"/>
    <n v="2020"/>
    <m/>
    <m/>
    <s v="Israel"/>
    <s v="IL"/>
    <s v="ISR"/>
    <n v="8883800"/>
    <s v="Asia"/>
    <x v="1"/>
  </r>
  <r>
    <x v="71"/>
    <n v="19"/>
    <n v="2"/>
    <n v="2020"/>
    <m/>
    <m/>
    <s v="Israel"/>
    <s v="IL"/>
    <s v="ISR"/>
    <n v="8883800"/>
    <s v="Asia"/>
    <x v="1"/>
  </r>
  <r>
    <x v="72"/>
    <n v="18"/>
    <n v="2"/>
    <n v="2020"/>
    <m/>
    <m/>
    <s v="Israel"/>
    <s v="IL"/>
    <s v="ISR"/>
    <n v="8883800"/>
    <s v="Asia"/>
    <x v="1"/>
  </r>
  <r>
    <x v="73"/>
    <n v="17"/>
    <n v="2"/>
    <n v="2020"/>
    <m/>
    <m/>
    <s v="Israel"/>
    <s v="IL"/>
    <s v="ISR"/>
    <n v="8883800"/>
    <s v="Asia"/>
    <x v="1"/>
  </r>
  <r>
    <x v="74"/>
    <n v="16"/>
    <n v="2"/>
    <n v="2020"/>
    <m/>
    <m/>
    <s v="Israel"/>
    <s v="IL"/>
    <s v="ISR"/>
    <n v="8883800"/>
    <s v="Asia"/>
    <x v="1"/>
  </r>
  <r>
    <x v="75"/>
    <n v="15"/>
    <n v="2"/>
    <n v="2020"/>
    <m/>
    <m/>
    <s v="Israel"/>
    <s v="IL"/>
    <s v="ISR"/>
    <n v="8883800"/>
    <s v="Asia"/>
    <x v="1"/>
  </r>
  <r>
    <x v="76"/>
    <n v="14"/>
    <n v="2"/>
    <n v="2020"/>
    <m/>
    <m/>
    <s v="Israel"/>
    <s v="IL"/>
    <s v="ISR"/>
    <n v="8883800"/>
    <s v="Asia"/>
    <x v="1"/>
  </r>
  <r>
    <x v="77"/>
    <n v="13"/>
    <n v="2"/>
    <n v="2020"/>
    <m/>
    <m/>
    <s v="Israel"/>
    <s v="IL"/>
    <s v="ISR"/>
    <n v="8883800"/>
    <s v="Asia"/>
    <x v="1"/>
  </r>
  <r>
    <x v="78"/>
    <n v="12"/>
    <n v="2"/>
    <n v="2020"/>
    <m/>
    <m/>
    <s v="Israel"/>
    <s v="IL"/>
    <s v="ISR"/>
    <n v="8883800"/>
    <s v="Asia"/>
    <x v="1"/>
  </r>
  <r>
    <x v="79"/>
    <n v="11"/>
    <n v="2"/>
    <n v="2020"/>
    <m/>
    <m/>
    <s v="Israel"/>
    <s v="IL"/>
    <s v="ISR"/>
    <n v="8883800"/>
    <s v="Asia"/>
    <x v="1"/>
  </r>
  <r>
    <x v="80"/>
    <n v="10"/>
    <n v="2"/>
    <n v="2020"/>
    <m/>
    <m/>
    <s v="Israel"/>
    <s v="IL"/>
    <s v="ISR"/>
    <n v="8883800"/>
    <s v="Asia"/>
    <x v="1"/>
  </r>
  <r>
    <x v="81"/>
    <n v="9"/>
    <n v="2"/>
    <n v="2020"/>
    <m/>
    <m/>
    <s v="Israel"/>
    <s v="IL"/>
    <s v="ISR"/>
    <n v="8883800"/>
    <s v="Asia"/>
    <x v="1"/>
  </r>
  <r>
    <x v="82"/>
    <n v="8"/>
    <n v="2"/>
    <n v="2020"/>
    <m/>
    <m/>
    <s v="Israel"/>
    <s v="IL"/>
    <s v="ISR"/>
    <n v="8883800"/>
    <s v="Asia"/>
    <x v="1"/>
  </r>
  <r>
    <x v="83"/>
    <n v="7"/>
    <n v="2"/>
    <n v="2020"/>
    <m/>
    <m/>
    <s v="Israel"/>
    <s v="IL"/>
    <s v="ISR"/>
    <n v="8883800"/>
    <s v="Asia"/>
    <x v="1"/>
  </r>
  <r>
    <x v="84"/>
    <n v="6"/>
    <n v="2"/>
    <n v="2020"/>
    <m/>
    <m/>
    <s v="Israel"/>
    <s v="IL"/>
    <s v="ISR"/>
    <n v="8883800"/>
    <s v="Asia"/>
    <x v="1"/>
  </r>
  <r>
    <x v="85"/>
    <n v="5"/>
    <n v="2"/>
    <n v="2020"/>
    <m/>
    <m/>
    <s v="Israel"/>
    <s v="IL"/>
    <s v="ISR"/>
    <n v="8883800"/>
    <s v="Asia"/>
    <x v="1"/>
  </r>
  <r>
    <x v="86"/>
    <n v="4"/>
    <n v="2"/>
    <n v="2020"/>
    <m/>
    <m/>
    <s v="Israel"/>
    <s v="IL"/>
    <s v="ISR"/>
    <n v="8883800"/>
    <s v="Asia"/>
    <x v="1"/>
  </r>
  <r>
    <x v="87"/>
    <n v="3"/>
    <n v="2"/>
    <n v="2020"/>
    <m/>
    <m/>
    <s v="Israel"/>
    <s v="IL"/>
    <s v="ISR"/>
    <n v="8883800"/>
    <s v="Asia"/>
    <x v="1"/>
  </r>
  <r>
    <x v="88"/>
    <n v="2"/>
    <n v="2"/>
    <n v="2020"/>
    <m/>
    <m/>
    <s v="Israel"/>
    <s v="IL"/>
    <s v="ISR"/>
    <n v="8883800"/>
    <s v="Asia"/>
    <x v="1"/>
  </r>
  <r>
    <x v="89"/>
    <n v="1"/>
    <n v="2"/>
    <n v="2020"/>
    <m/>
    <m/>
    <s v="Israel"/>
    <s v="IL"/>
    <s v="ISR"/>
    <n v="8883800"/>
    <s v="Asia"/>
    <x v="1"/>
  </r>
  <r>
    <x v="90"/>
    <n v="31"/>
    <n v="1"/>
    <n v="2020"/>
    <m/>
    <m/>
    <s v="Israel"/>
    <s v="IL"/>
    <s v="ISR"/>
    <n v="8883800"/>
    <s v="Asia"/>
    <x v="1"/>
  </r>
  <r>
    <x v="91"/>
    <n v="30"/>
    <n v="1"/>
    <n v="2020"/>
    <m/>
    <m/>
    <s v="Israel"/>
    <s v="IL"/>
    <s v="ISR"/>
    <n v="8883800"/>
    <s v="Asia"/>
    <x v="1"/>
  </r>
  <r>
    <x v="92"/>
    <n v="29"/>
    <n v="1"/>
    <n v="2020"/>
    <m/>
    <m/>
    <s v="Israel"/>
    <s v="IL"/>
    <s v="ISR"/>
    <n v="8883800"/>
    <s v="Asia"/>
    <x v="1"/>
  </r>
  <r>
    <x v="93"/>
    <n v="28"/>
    <n v="1"/>
    <n v="2020"/>
    <m/>
    <m/>
    <s v="Israel"/>
    <s v="IL"/>
    <s v="ISR"/>
    <n v="8883800"/>
    <s v="Asia"/>
    <x v="1"/>
  </r>
  <r>
    <x v="94"/>
    <n v="27"/>
    <n v="1"/>
    <n v="2020"/>
    <m/>
    <m/>
    <s v="Israel"/>
    <s v="IL"/>
    <s v="ISR"/>
    <n v="8883800"/>
    <s v="Asia"/>
    <x v="1"/>
  </r>
  <r>
    <x v="95"/>
    <n v="26"/>
    <n v="1"/>
    <n v="2020"/>
    <m/>
    <m/>
    <s v="Israel"/>
    <s v="IL"/>
    <s v="ISR"/>
    <n v="8883800"/>
    <s v="Asia"/>
    <x v="1"/>
  </r>
  <r>
    <x v="96"/>
    <n v="25"/>
    <n v="1"/>
    <n v="2020"/>
    <m/>
    <m/>
    <s v="Israel"/>
    <s v="IL"/>
    <s v="ISR"/>
    <n v="8883800"/>
    <s v="Asia"/>
    <x v="1"/>
  </r>
  <r>
    <x v="97"/>
    <n v="24"/>
    <n v="1"/>
    <n v="2020"/>
    <m/>
    <m/>
    <s v="Israel"/>
    <s v="IL"/>
    <s v="ISR"/>
    <n v="8883800"/>
    <s v="Asia"/>
    <x v="1"/>
  </r>
  <r>
    <x v="98"/>
    <n v="23"/>
    <n v="1"/>
    <n v="2020"/>
    <m/>
    <m/>
    <s v="Israel"/>
    <s v="IL"/>
    <s v="ISR"/>
    <n v="8883800"/>
    <s v="Asia"/>
    <x v="1"/>
  </r>
  <r>
    <x v="99"/>
    <n v="22"/>
    <n v="1"/>
    <n v="2020"/>
    <m/>
    <m/>
    <s v="Israel"/>
    <s v="IL"/>
    <s v="ISR"/>
    <n v="8883800"/>
    <s v="Asia"/>
    <x v="1"/>
  </r>
  <r>
    <x v="100"/>
    <n v="21"/>
    <n v="1"/>
    <n v="2020"/>
    <m/>
    <m/>
    <s v="Israel"/>
    <s v="IL"/>
    <s v="ISR"/>
    <n v="8883800"/>
    <s v="Asia"/>
    <x v="1"/>
  </r>
  <r>
    <x v="101"/>
    <n v="20"/>
    <n v="1"/>
    <n v="2020"/>
    <m/>
    <m/>
    <s v="Israel"/>
    <s v="IL"/>
    <s v="ISR"/>
    <n v="8883800"/>
    <s v="Asia"/>
    <x v="1"/>
  </r>
  <r>
    <x v="102"/>
    <n v="19"/>
    <n v="1"/>
    <n v="2020"/>
    <m/>
    <m/>
    <s v="Israel"/>
    <s v="IL"/>
    <s v="ISR"/>
    <n v="8883800"/>
    <s v="Asia"/>
    <x v="1"/>
  </r>
  <r>
    <x v="103"/>
    <n v="18"/>
    <n v="1"/>
    <n v="2020"/>
    <m/>
    <m/>
    <s v="Israel"/>
    <s v="IL"/>
    <s v="ISR"/>
    <n v="8883800"/>
    <s v="Asia"/>
    <x v="1"/>
  </r>
  <r>
    <x v="104"/>
    <n v="17"/>
    <n v="1"/>
    <n v="2020"/>
    <m/>
    <m/>
    <s v="Israel"/>
    <s v="IL"/>
    <s v="ISR"/>
    <n v="8883800"/>
    <s v="Asia"/>
    <x v="1"/>
  </r>
  <r>
    <x v="105"/>
    <n v="16"/>
    <n v="1"/>
    <n v="2020"/>
    <m/>
    <m/>
    <s v="Israel"/>
    <s v="IL"/>
    <s v="ISR"/>
    <n v="8883800"/>
    <s v="Asia"/>
    <x v="1"/>
  </r>
  <r>
    <x v="106"/>
    <n v="15"/>
    <n v="1"/>
    <n v="2020"/>
    <m/>
    <m/>
    <s v="Israel"/>
    <s v="IL"/>
    <s v="ISR"/>
    <n v="8883800"/>
    <s v="Asia"/>
    <x v="1"/>
  </r>
  <r>
    <x v="107"/>
    <n v="14"/>
    <n v="1"/>
    <n v="2020"/>
    <m/>
    <m/>
    <s v="Israel"/>
    <s v="IL"/>
    <s v="ISR"/>
    <n v="8883800"/>
    <s v="Asia"/>
    <x v="1"/>
  </r>
  <r>
    <x v="108"/>
    <n v="13"/>
    <n v="1"/>
    <n v="2020"/>
    <m/>
    <m/>
    <s v="Israel"/>
    <s v="IL"/>
    <s v="ISR"/>
    <n v="8883800"/>
    <s v="Asia"/>
    <x v="1"/>
  </r>
  <r>
    <x v="109"/>
    <n v="12"/>
    <n v="1"/>
    <n v="2020"/>
    <m/>
    <m/>
    <s v="Israel"/>
    <s v="IL"/>
    <s v="ISR"/>
    <n v="8883800"/>
    <s v="Asia"/>
    <x v="1"/>
  </r>
  <r>
    <x v="110"/>
    <n v="11"/>
    <n v="1"/>
    <n v="2020"/>
    <m/>
    <m/>
    <s v="Israel"/>
    <s v="IL"/>
    <s v="ISR"/>
    <n v="8883800"/>
    <s v="Asia"/>
    <x v="1"/>
  </r>
  <r>
    <x v="111"/>
    <n v="10"/>
    <n v="1"/>
    <n v="2020"/>
    <m/>
    <m/>
    <s v="Israel"/>
    <s v="IL"/>
    <s v="ISR"/>
    <n v="8883800"/>
    <s v="Asia"/>
    <x v="1"/>
  </r>
  <r>
    <x v="112"/>
    <n v="9"/>
    <n v="1"/>
    <n v="2020"/>
    <m/>
    <m/>
    <s v="Israel"/>
    <s v="IL"/>
    <s v="ISR"/>
    <n v="8883800"/>
    <s v="Asia"/>
    <x v="1"/>
  </r>
  <r>
    <x v="113"/>
    <n v="8"/>
    <n v="1"/>
    <n v="2020"/>
    <m/>
    <m/>
    <s v="Israel"/>
    <s v="IL"/>
    <s v="ISR"/>
    <n v="8883800"/>
    <s v="Asia"/>
    <x v="1"/>
  </r>
  <r>
    <x v="114"/>
    <n v="7"/>
    <n v="1"/>
    <n v="2020"/>
    <m/>
    <m/>
    <s v="Israel"/>
    <s v="IL"/>
    <s v="ISR"/>
    <n v="8883800"/>
    <s v="Asia"/>
    <x v="1"/>
  </r>
  <r>
    <x v="115"/>
    <n v="6"/>
    <n v="1"/>
    <n v="2020"/>
    <m/>
    <m/>
    <s v="Israel"/>
    <s v="IL"/>
    <s v="ISR"/>
    <n v="8883800"/>
    <s v="Asia"/>
    <x v="1"/>
  </r>
  <r>
    <x v="116"/>
    <n v="5"/>
    <n v="1"/>
    <n v="2020"/>
    <m/>
    <m/>
    <s v="Israel"/>
    <s v="IL"/>
    <s v="ISR"/>
    <n v="8883800"/>
    <s v="Asia"/>
    <x v="1"/>
  </r>
  <r>
    <x v="117"/>
    <n v="4"/>
    <n v="1"/>
    <n v="2020"/>
    <m/>
    <m/>
    <s v="Israel"/>
    <s v="IL"/>
    <s v="ISR"/>
    <n v="8883800"/>
    <s v="Asia"/>
    <x v="1"/>
  </r>
  <r>
    <x v="118"/>
    <n v="3"/>
    <n v="1"/>
    <n v="2020"/>
    <m/>
    <m/>
    <s v="Israel"/>
    <s v="IL"/>
    <s v="ISR"/>
    <n v="8883800"/>
    <s v="Asia"/>
    <x v="1"/>
  </r>
  <r>
    <x v="119"/>
    <n v="2"/>
    <n v="1"/>
    <n v="2020"/>
    <m/>
    <m/>
    <s v="Israel"/>
    <s v="IL"/>
    <s v="ISR"/>
    <n v="8883800"/>
    <s v="Asia"/>
    <x v="1"/>
  </r>
  <r>
    <x v="120"/>
    <n v="1"/>
    <n v="1"/>
    <n v="2020"/>
    <m/>
    <m/>
    <s v="Israel"/>
    <s v="IL"/>
    <s v="ISR"/>
    <n v="8883800"/>
    <s v="Asia"/>
    <x v="1"/>
  </r>
  <r>
    <x v="121"/>
    <n v="31"/>
    <n v="12"/>
    <n v="2019"/>
    <m/>
    <m/>
    <s v="Israel"/>
    <s v="IL"/>
    <s v="ISR"/>
    <n v="8883800"/>
    <s v="Asia"/>
    <x v="1"/>
  </r>
  <r>
    <x v="0"/>
    <n v="3"/>
    <n v="5"/>
    <n v="2020"/>
    <n v="1900"/>
    <n v="474"/>
    <s v="Italy"/>
    <s v="IT"/>
    <s v="ITA"/>
    <n v="60431283"/>
    <s v="Europe"/>
    <x v="1"/>
  </r>
  <r>
    <x v="1"/>
    <n v="2"/>
    <n v="5"/>
    <n v="2020"/>
    <n v="1965"/>
    <n v="269"/>
    <s v="Italy"/>
    <s v="IT"/>
    <s v="ITA"/>
    <n v="60431283"/>
    <s v="Europe"/>
    <x v="1"/>
  </r>
  <r>
    <x v="2"/>
    <n v="1"/>
    <n v="5"/>
    <n v="2020"/>
    <n v="1872"/>
    <n v="285"/>
    <s v="Italy"/>
    <s v="IT"/>
    <s v="ITA"/>
    <n v="60431283"/>
    <s v="Europe"/>
    <x v="1"/>
  </r>
  <r>
    <x v="3"/>
    <n v="30"/>
    <n v="4"/>
    <n v="2020"/>
    <n v="2086"/>
    <n v="323"/>
    <s v="Italy"/>
    <s v="IT"/>
    <s v="ITA"/>
    <n v="60431283"/>
    <s v="Europe"/>
    <x v="1"/>
  </r>
  <r>
    <x v="4"/>
    <n v="29"/>
    <n v="4"/>
    <n v="2020"/>
    <n v="2091"/>
    <n v="382"/>
    <s v="Italy"/>
    <s v="IT"/>
    <s v="ITA"/>
    <n v="60431283"/>
    <s v="Europe"/>
    <x v="1"/>
  </r>
  <r>
    <x v="5"/>
    <n v="28"/>
    <n v="4"/>
    <n v="2020"/>
    <n v="1739"/>
    <n v="333"/>
    <s v="Italy"/>
    <s v="IT"/>
    <s v="ITA"/>
    <n v="60431283"/>
    <s v="Europe"/>
    <x v="1"/>
  </r>
  <r>
    <x v="6"/>
    <n v="27"/>
    <n v="4"/>
    <n v="2020"/>
    <n v="2324"/>
    <n v="260"/>
    <s v="Italy"/>
    <s v="IT"/>
    <s v="ITA"/>
    <n v="60431283"/>
    <s v="Europe"/>
    <x v="1"/>
  </r>
  <r>
    <x v="7"/>
    <n v="26"/>
    <n v="4"/>
    <n v="2020"/>
    <n v="2357"/>
    <n v="415"/>
    <s v="Italy"/>
    <s v="IT"/>
    <s v="ITA"/>
    <n v="60431283"/>
    <s v="Europe"/>
    <x v="1"/>
  </r>
  <r>
    <x v="8"/>
    <n v="25"/>
    <n v="4"/>
    <n v="2020"/>
    <n v="3021"/>
    <n v="420"/>
    <s v="Italy"/>
    <s v="IT"/>
    <s v="ITA"/>
    <n v="60431283"/>
    <s v="Europe"/>
    <x v="1"/>
  </r>
  <r>
    <x v="9"/>
    <n v="24"/>
    <n v="4"/>
    <n v="2020"/>
    <n v="2646"/>
    <n v="464"/>
    <s v="Italy"/>
    <s v="IT"/>
    <s v="ITA"/>
    <n v="60431283"/>
    <s v="Europe"/>
    <x v="1"/>
  </r>
  <r>
    <x v="10"/>
    <n v="23"/>
    <n v="4"/>
    <n v="2020"/>
    <n v="3370"/>
    <n v="437"/>
    <s v="Italy"/>
    <s v="IT"/>
    <s v="ITA"/>
    <n v="60431283"/>
    <s v="Europe"/>
    <x v="1"/>
  </r>
  <r>
    <x v="11"/>
    <n v="22"/>
    <n v="4"/>
    <n v="2020"/>
    <n v="2729"/>
    <n v="534"/>
    <s v="Italy"/>
    <s v="IT"/>
    <s v="ITA"/>
    <n v="60431283"/>
    <s v="Europe"/>
    <x v="1"/>
  </r>
  <r>
    <x v="12"/>
    <n v="21"/>
    <n v="4"/>
    <n v="2020"/>
    <n v="2256"/>
    <n v="454"/>
    <s v="Italy"/>
    <s v="IT"/>
    <s v="ITA"/>
    <n v="60431283"/>
    <s v="Europe"/>
    <x v="1"/>
  </r>
  <r>
    <x v="13"/>
    <n v="20"/>
    <n v="4"/>
    <n v="2020"/>
    <n v="3047"/>
    <n v="433"/>
    <s v="Italy"/>
    <s v="IT"/>
    <s v="ITA"/>
    <n v="60431283"/>
    <s v="Europe"/>
    <x v="1"/>
  </r>
  <r>
    <x v="14"/>
    <n v="19"/>
    <n v="4"/>
    <n v="2020"/>
    <n v="3491"/>
    <n v="480"/>
    <s v="Italy"/>
    <s v="IT"/>
    <s v="ITA"/>
    <n v="60431283"/>
    <s v="Europe"/>
    <x v="1"/>
  </r>
  <r>
    <x v="15"/>
    <n v="18"/>
    <n v="4"/>
    <n v="2020"/>
    <n v="3493"/>
    <n v="575"/>
    <s v="Italy"/>
    <s v="IT"/>
    <s v="ITA"/>
    <n v="60431283"/>
    <s v="Europe"/>
    <x v="1"/>
  </r>
  <r>
    <x v="16"/>
    <n v="17"/>
    <n v="4"/>
    <n v="2020"/>
    <n v="3786"/>
    <n v="525"/>
    <s v="Italy"/>
    <s v="IT"/>
    <s v="ITA"/>
    <n v="60431283"/>
    <s v="Europe"/>
    <x v="1"/>
  </r>
  <r>
    <x v="17"/>
    <n v="16"/>
    <n v="4"/>
    <n v="2020"/>
    <n v="2667"/>
    <n v="578"/>
    <s v="Italy"/>
    <s v="IT"/>
    <s v="ITA"/>
    <n v="60431283"/>
    <s v="Europe"/>
    <x v="1"/>
  </r>
  <r>
    <x v="18"/>
    <n v="15"/>
    <n v="4"/>
    <n v="2020"/>
    <n v="2972"/>
    <n v="604"/>
    <s v="Italy"/>
    <s v="IT"/>
    <s v="ITA"/>
    <n v="60431283"/>
    <s v="Europe"/>
    <x v="1"/>
  </r>
  <r>
    <x v="19"/>
    <n v="14"/>
    <n v="4"/>
    <n v="2020"/>
    <n v="3153"/>
    <n v="564"/>
    <s v="Italy"/>
    <s v="IT"/>
    <s v="ITA"/>
    <n v="60431283"/>
    <s v="Europe"/>
    <x v="1"/>
  </r>
  <r>
    <x v="20"/>
    <n v="13"/>
    <n v="4"/>
    <n v="2020"/>
    <n v="4092"/>
    <n v="431"/>
    <s v="Italy"/>
    <s v="IT"/>
    <s v="ITA"/>
    <n v="60431283"/>
    <s v="Europe"/>
    <x v="1"/>
  </r>
  <r>
    <x v="21"/>
    <n v="12"/>
    <n v="4"/>
    <n v="2020"/>
    <n v="4694"/>
    <n v="619"/>
    <s v="Italy"/>
    <s v="IT"/>
    <s v="ITA"/>
    <n v="60431283"/>
    <s v="Europe"/>
    <x v="1"/>
  </r>
  <r>
    <x v="22"/>
    <n v="11"/>
    <n v="4"/>
    <n v="2020"/>
    <n v="3951"/>
    <n v="570"/>
    <s v="Italy"/>
    <s v="IT"/>
    <s v="ITA"/>
    <n v="60431283"/>
    <s v="Europe"/>
    <x v="1"/>
  </r>
  <r>
    <x v="23"/>
    <n v="10"/>
    <n v="4"/>
    <n v="2020"/>
    <n v="4204"/>
    <n v="612"/>
    <s v="Italy"/>
    <s v="IT"/>
    <s v="ITA"/>
    <n v="60431283"/>
    <s v="Europe"/>
    <x v="1"/>
  </r>
  <r>
    <x v="24"/>
    <n v="9"/>
    <n v="4"/>
    <n v="2020"/>
    <n v="3836"/>
    <n v="540"/>
    <s v="Italy"/>
    <s v="IT"/>
    <s v="ITA"/>
    <n v="60431283"/>
    <s v="Europe"/>
    <x v="1"/>
  </r>
  <r>
    <x v="25"/>
    <n v="8"/>
    <n v="4"/>
    <n v="2020"/>
    <n v="3039"/>
    <n v="604"/>
    <s v="Italy"/>
    <s v="IT"/>
    <s v="ITA"/>
    <n v="60431283"/>
    <s v="Europe"/>
    <x v="1"/>
  </r>
  <r>
    <x v="26"/>
    <n v="7"/>
    <n v="4"/>
    <n v="2020"/>
    <n v="3599"/>
    <n v="636"/>
    <s v="Italy"/>
    <s v="IT"/>
    <s v="ITA"/>
    <n v="60431283"/>
    <s v="Europe"/>
    <x v="1"/>
  </r>
  <r>
    <x v="27"/>
    <n v="6"/>
    <n v="4"/>
    <n v="2020"/>
    <n v="4316"/>
    <n v="527"/>
    <s v="Italy"/>
    <s v="IT"/>
    <s v="ITA"/>
    <n v="60431283"/>
    <s v="Europe"/>
    <x v="1"/>
  </r>
  <r>
    <x v="28"/>
    <n v="5"/>
    <n v="4"/>
    <n v="2020"/>
    <n v="4805"/>
    <n v="681"/>
    <s v="Italy"/>
    <s v="IT"/>
    <s v="ITA"/>
    <n v="60431283"/>
    <s v="Europe"/>
    <x v="1"/>
  </r>
  <r>
    <x v="29"/>
    <n v="4"/>
    <n v="4"/>
    <n v="2020"/>
    <n v="4585"/>
    <n v="764"/>
    <s v="Italy"/>
    <s v="IT"/>
    <s v="ITA"/>
    <n v="60431283"/>
    <s v="Europe"/>
    <x v="1"/>
  </r>
  <r>
    <x v="30"/>
    <n v="3"/>
    <n v="4"/>
    <n v="2020"/>
    <n v="4668"/>
    <n v="760"/>
    <s v="Italy"/>
    <s v="IT"/>
    <s v="ITA"/>
    <n v="60431283"/>
    <s v="Europe"/>
    <x v="1"/>
  </r>
  <r>
    <x v="31"/>
    <n v="2"/>
    <n v="4"/>
    <n v="2020"/>
    <n v="4782"/>
    <n v="727"/>
    <s v="Italy"/>
    <s v="IT"/>
    <s v="ITA"/>
    <n v="60431283"/>
    <s v="Europe"/>
    <x v="1"/>
  </r>
  <r>
    <x v="32"/>
    <n v="1"/>
    <n v="4"/>
    <n v="2020"/>
    <n v="4053"/>
    <n v="839"/>
    <s v="Italy"/>
    <s v="IT"/>
    <s v="ITA"/>
    <n v="60431283"/>
    <s v="Europe"/>
    <x v="1"/>
  </r>
  <r>
    <x v="33"/>
    <n v="31"/>
    <n v="3"/>
    <n v="2020"/>
    <n v="4050"/>
    <n v="810"/>
    <s v="Italy"/>
    <s v="IT"/>
    <s v="ITA"/>
    <n v="60431283"/>
    <s v="Europe"/>
    <x v="1"/>
  </r>
  <r>
    <x v="34"/>
    <n v="30"/>
    <n v="3"/>
    <n v="2020"/>
    <n v="5217"/>
    <n v="758"/>
    <s v="Italy"/>
    <s v="IT"/>
    <s v="ITA"/>
    <n v="60431283"/>
    <s v="Europe"/>
    <x v="1"/>
  </r>
  <r>
    <x v="35"/>
    <n v="29"/>
    <n v="3"/>
    <n v="2020"/>
    <n v="5974"/>
    <n v="887"/>
    <s v="Italy"/>
    <s v="IT"/>
    <s v="ITA"/>
    <n v="60431283"/>
    <s v="Europe"/>
    <x v="1"/>
  </r>
  <r>
    <x v="36"/>
    <n v="28"/>
    <n v="3"/>
    <n v="2020"/>
    <n v="5959"/>
    <n v="971"/>
    <s v="Italy"/>
    <s v="IT"/>
    <s v="ITA"/>
    <n v="60431283"/>
    <s v="Europe"/>
    <x v="1"/>
  </r>
  <r>
    <x v="37"/>
    <n v="27"/>
    <n v="3"/>
    <n v="2020"/>
    <n v="6153"/>
    <n v="660"/>
    <s v="Italy"/>
    <s v="IT"/>
    <s v="ITA"/>
    <n v="60431283"/>
    <s v="Europe"/>
    <x v="1"/>
  </r>
  <r>
    <x v="38"/>
    <n v="26"/>
    <n v="3"/>
    <n v="2020"/>
    <n v="5210"/>
    <n v="685"/>
    <s v="Italy"/>
    <s v="IT"/>
    <s v="ITA"/>
    <n v="60431283"/>
    <s v="Europe"/>
    <x v="1"/>
  </r>
  <r>
    <x v="39"/>
    <n v="25"/>
    <n v="3"/>
    <n v="2020"/>
    <n v="5249"/>
    <n v="743"/>
    <s v="Italy"/>
    <s v="IT"/>
    <s v="ITA"/>
    <n v="60431283"/>
    <s v="Europe"/>
    <x v="1"/>
  </r>
  <r>
    <x v="40"/>
    <n v="24"/>
    <n v="3"/>
    <n v="2020"/>
    <n v="4789"/>
    <n v="601"/>
    <s v="Italy"/>
    <s v="IT"/>
    <s v="ITA"/>
    <n v="60431283"/>
    <s v="Europe"/>
    <x v="1"/>
  </r>
  <r>
    <x v="41"/>
    <n v="23"/>
    <n v="3"/>
    <n v="2020"/>
    <n v="5560"/>
    <n v="649"/>
    <s v="Italy"/>
    <s v="IT"/>
    <s v="ITA"/>
    <n v="60431283"/>
    <s v="Europe"/>
    <x v="1"/>
  </r>
  <r>
    <x v="42"/>
    <n v="22"/>
    <n v="3"/>
    <n v="2020"/>
    <n v="6557"/>
    <n v="795"/>
    <s v="Italy"/>
    <s v="IT"/>
    <s v="ITA"/>
    <n v="60431283"/>
    <s v="Europe"/>
    <x v="1"/>
  </r>
  <r>
    <x v="43"/>
    <n v="21"/>
    <n v="3"/>
    <n v="2020"/>
    <n v="5986"/>
    <n v="625"/>
    <s v="Italy"/>
    <s v="IT"/>
    <s v="ITA"/>
    <n v="60431283"/>
    <s v="Europe"/>
    <x v="1"/>
  </r>
  <r>
    <x v="44"/>
    <n v="20"/>
    <n v="3"/>
    <n v="2020"/>
    <n v="5322"/>
    <n v="429"/>
    <s v="Italy"/>
    <s v="IT"/>
    <s v="ITA"/>
    <n v="60431283"/>
    <s v="Europe"/>
    <x v="1"/>
  </r>
  <r>
    <x v="45"/>
    <n v="19"/>
    <n v="3"/>
    <n v="2020"/>
    <n v="4207"/>
    <n v="473"/>
    <s v="Italy"/>
    <s v="IT"/>
    <s v="ITA"/>
    <n v="60431283"/>
    <s v="Europe"/>
    <x v="1"/>
  </r>
  <r>
    <x v="46"/>
    <n v="18"/>
    <n v="3"/>
    <n v="2020"/>
    <n v="3526"/>
    <n v="347"/>
    <s v="Italy"/>
    <s v="IT"/>
    <s v="ITA"/>
    <n v="60431283"/>
    <s v="Europe"/>
    <x v="1"/>
  </r>
  <r>
    <x v="47"/>
    <n v="17"/>
    <n v="3"/>
    <n v="2020"/>
    <n v="4000"/>
    <n v="347"/>
    <s v="Italy"/>
    <s v="IT"/>
    <s v="ITA"/>
    <n v="60431283"/>
    <s v="Europe"/>
    <x v="1"/>
  </r>
  <r>
    <x v="48"/>
    <n v="16"/>
    <n v="3"/>
    <n v="2020"/>
    <n v="2823"/>
    <n v="370"/>
    <s v="Italy"/>
    <s v="IT"/>
    <s v="ITA"/>
    <n v="60431283"/>
    <s v="Europe"/>
    <x v="1"/>
  </r>
  <r>
    <x v="49"/>
    <n v="15"/>
    <n v="3"/>
    <n v="2020"/>
    <n v="3497"/>
    <n v="173"/>
    <s v="Italy"/>
    <s v="IT"/>
    <s v="ITA"/>
    <n v="60431283"/>
    <s v="Europe"/>
    <x v="1"/>
  </r>
  <r>
    <x v="50"/>
    <n v="14"/>
    <n v="3"/>
    <n v="2020"/>
    <n v="2547"/>
    <n v="252"/>
    <s v="Italy"/>
    <s v="IT"/>
    <s v="ITA"/>
    <n v="60431283"/>
    <s v="Europe"/>
    <x v="1"/>
  </r>
  <r>
    <x v="51"/>
    <n v="13"/>
    <n v="3"/>
    <n v="2020"/>
    <n v="2651"/>
    <n v="189"/>
    <s v="Italy"/>
    <s v="IT"/>
    <s v="ITA"/>
    <n v="60431283"/>
    <s v="Europe"/>
    <x v="1"/>
  </r>
  <r>
    <x v="52"/>
    <n v="12"/>
    <n v="3"/>
    <n v="2020"/>
    <n v="2313"/>
    <n v="196"/>
    <s v="Italy"/>
    <s v="IT"/>
    <s v="ITA"/>
    <n v="60431283"/>
    <s v="Europe"/>
    <x v="1"/>
  </r>
  <r>
    <x v="53"/>
    <n v="11"/>
    <n v="3"/>
    <n v="2020"/>
    <n v="977"/>
    <n v="167"/>
    <s v="Italy"/>
    <s v="IT"/>
    <s v="ITA"/>
    <n v="60431283"/>
    <s v="Europe"/>
    <x v="1"/>
  </r>
  <r>
    <x v="54"/>
    <n v="10"/>
    <n v="3"/>
    <n v="2020"/>
    <n v="1797"/>
    <n v="98"/>
    <s v="Italy"/>
    <s v="IT"/>
    <s v="ITA"/>
    <n v="60431283"/>
    <s v="Europe"/>
    <x v="1"/>
  </r>
  <r>
    <x v="55"/>
    <n v="9"/>
    <n v="3"/>
    <n v="2020"/>
    <n v="1492"/>
    <n v="133"/>
    <s v="Italy"/>
    <s v="IT"/>
    <s v="ITA"/>
    <n v="60431283"/>
    <s v="Europe"/>
    <x v="1"/>
  </r>
  <r>
    <x v="57"/>
    <n v="8"/>
    <n v="3"/>
    <n v="2020"/>
    <n v="1247"/>
    <n v="36"/>
    <s v="Italy"/>
    <s v="IT"/>
    <s v="ITA"/>
    <n v="60431283"/>
    <s v="Europe"/>
    <x v="1"/>
  </r>
  <r>
    <x v="58"/>
    <n v="7"/>
    <n v="3"/>
    <n v="2020"/>
    <n v="778"/>
    <n v="49"/>
    <s v="Italy"/>
    <s v="IT"/>
    <s v="ITA"/>
    <n v="60431283"/>
    <s v="Europe"/>
    <x v="1"/>
  </r>
  <r>
    <x v="56"/>
    <n v="6"/>
    <n v="3"/>
    <n v="2020"/>
    <n v="769"/>
    <n v="41"/>
    <s v="Italy"/>
    <s v="IT"/>
    <s v="ITA"/>
    <n v="60431283"/>
    <s v="Europe"/>
    <x v="1"/>
  </r>
  <r>
    <x v="122"/>
    <n v="5"/>
    <n v="3"/>
    <n v="2020"/>
    <n v="587"/>
    <n v="27"/>
    <s v="Italy"/>
    <s v="IT"/>
    <s v="ITA"/>
    <n v="60431283"/>
    <s v="Europe"/>
    <x v="1"/>
  </r>
  <r>
    <x v="123"/>
    <n v="4"/>
    <n v="3"/>
    <n v="2020"/>
    <n v="466"/>
    <n v="28"/>
    <s v="Italy"/>
    <s v="IT"/>
    <s v="ITA"/>
    <n v="60431283"/>
    <s v="Europe"/>
    <x v="1"/>
  </r>
  <r>
    <x v="124"/>
    <n v="3"/>
    <n v="3"/>
    <n v="2020"/>
    <n v="347"/>
    <n v="17"/>
    <s v="Italy"/>
    <s v="IT"/>
    <s v="ITA"/>
    <n v="60431283"/>
    <s v="Europe"/>
    <x v="1"/>
  </r>
  <r>
    <x v="59"/>
    <n v="2"/>
    <n v="3"/>
    <n v="2020"/>
    <n v="561"/>
    <n v="6"/>
    <s v="Italy"/>
    <s v="IT"/>
    <s v="ITA"/>
    <n v="60431283"/>
    <s v="Europe"/>
    <x v="1"/>
  </r>
  <r>
    <x v="60"/>
    <n v="1"/>
    <n v="3"/>
    <n v="2020"/>
    <n v="240"/>
    <n v="8"/>
    <s v="Italy"/>
    <s v="IT"/>
    <s v="ITA"/>
    <n v="60431283"/>
    <s v="Europe"/>
    <x v="1"/>
  </r>
  <r>
    <x v="61"/>
    <n v="29"/>
    <n v="2"/>
    <n v="2020"/>
    <n v="238"/>
    <n v="4"/>
    <s v="Italy"/>
    <s v="IT"/>
    <s v="ITA"/>
    <n v="60431283"/>
    <s v="Europe"/>
    <x v="1"/>
  </r>
  <r>
    <x v="62"/>
    <n v="28"/>
    <n v="2"/>
    <n v="2020"/>
    <n v="250"/>
    <n v="5"/>
    <s v="Italy"/>
    <s v="IT"/>
    <s v="ITA"/>
    <n v="60431283"/>
    <s v="Europe"/>
    <x v="1"/>
  </r>
  <r>
    <x v="63"/>
    <n v="27"/>
    <n v="2"/>
    <n v="2020"/>
    <n v="78"/>
    <n v="1"/>
    <s v="Italy"/>
    <s v="IT"/>
    <s v="ITA"/>
    <n v="60431283"/>
    <s v="Europe"/>
    <x v="1"/>
  </r>
  <r>
    <x v="64"/>
    <n v="26"/>
    <n v="2"/>
    <n v="2020"/>
    <n v="93"/>
    <n v="5"/>
    <s v="Italy"/>
    <s v="IT"/>
    <s v="ITA"/>
    <n v="60431283"/>
    <s v="Europe"/>
    <x v="1"/>
  </r>
  <r>
    <x v="65"/>
    <n v="25"/>
    <n v="2"/>
    <n v="2020"/>
    <n v="97"/>
    <n v="4"/>
    <s v="Italy"/>
    <s v="IT"/>
    <s v="ITA"/>
    <n v="60431283"/>
    <s v="Europe"/>
    <x v="1"/>
  </r>
  <r>
    <x v="66"/>
    <n v="24"/>
    <n v="2"/>
    <n v="2020"/>
    <n v="53"/>
    <m/>
    <s v="Italy"/>
    <s v="IT"/>
    <s v="ITA"/>
    <n v="60431283"/>
    <s v="Europe"/>
    <x v="1"/>
  </r>
  <r>
    <x v="67"/>
    <n v="23"/>
    <n v="2"/>
    <n v="2020"/>
    <n v="62"/>
    <n v="2"/>
    <s v="Italy"/>
    <s v="IT"/>
    <s v="ITA"/>
    <n v="60431283"/>
    <s v="Europe"/>
    <x v="1"/>
  </r>
  <r>
    <x v="68"/>
    <n v="22"/>
    <n v="2"/>
    <n v="2020"/>
    <n v="14"/>
    <m/>
    <s v="Italy"/>
    <s v="IT"/>
    <s v="ITA"/>
    <n v="60431283"/>
    <s v="Europe"/>
    <x v="1"/>
  </r>
  <r>
    <x v="69"/>
    <n v="21"/>
    <n v="2"/>
    <n v="2020"/>
    <m/>
    <m/>
    <s v="Italy"/>
    <s v="IT"/>
    <s v="ITA"/>
    <n v="60431283"/>
    <s v="Europe"/>
    <x v="1"/>
  </r>
  <r>
    <x v="70"/>
    <n v="20"/>
    <n v="2"/>
    <n v="2020"/>
    <m/>
    <m/>
    <s v="Italy"/>
    <s v="IT"/>
    <s v="ITA"/>
    <n v="60431283"/>
    <s v="Europe"/>
    <x v="1"/>
  </r>
  <r>
    <x v="71"/>
    <n v="19"/>
    <n v="2"/>
    <n v="2020"/>
    <m/>
    <m/>
    <s v="Italy"/>
    <s v="IT"/>
    <s v="ITA"/>
    <n v="60431283"/>
    <s v="Europe"/>
    <x v="1"/>
  </r>
  <r>
    <x v="72"/>
    <n v="18"/>
    <n v="2"/>
    <n v="2020"/>
    <m/>
    <m/>
    <s v="Italy"/>
    <s v="IT"/>
    <s v="ITA"/>
    <n v="60431283"/>
    <s v="Europe"/>
    <x v="1"/>
  </r>
  <r>
    <x v="73"/>
    <n v="17"/>
    <n v="2"/>
    <n v="2020"/>
    <m/>
    <m/>
    <s v="Italy"/>
    <s v="IT"/>
    <s v="ITA"/>
    <n v="60431283"/>
    <s v="Europe"/>
    <x v="1"/>
  </r>
  <r>
    <x v="74"/>
    <n v="16"/>
    <n v="2"/>
    <n v="2020"/>
    <m/>
    <m/>
    <s v="Italy"/>
    <s v="IT"/>
    <s v="ITA"/>
    <n v="60431283"/>
    <s v="Europe"/>
    <x v="1"/>
  </r>
  <r>
    <x v="75"/>
    <n v="15"/>
    <n v="2"/>
    <n v="2020"/>
    <m/>
    <m/>
    <s v="Italy"/>
    <s v="IT"/>
    <s v="ITA"/>
    <n v="60431283"/>
    <s v="Europe"/>
    <x v="1"/>
  </r>
  <r>
    <x v="76"/>
    <n v="14"/>
    <n v="2"/>
    <n v="2020"/>
    <m/>
    <m/>
    <s v="Italy"/>
    <s v="IT"/>
    <s v="ITA"/>
    <n v="60431283"/>
    <s v="Europe"/>
    <x v="1"/>
  </r>
  <r>
    <x v="77"/>
    <n v="13"/>
    <n v="2"/>
    <n v="2020"/>
    <m/>
    <m/>
    <s v="Italy"/>
    <s v="IT"/>
    <s v="ITA"/>
    <n v="60431283"/>
    <s v="Europe"/>
    <x v="1"/>
  </r>
  <r>
    <x v="78"/>
    <n v="12"/>
    <n v="2"/>
    <n v="2020"/>
    <m/>
    <m/>
    <s v="Italy"/>
    <s v="IT"/>
    <s v="ITA"/>
    <n v="60431283"/>
    <s v="Europe"/>
    <x v="1"/>
  </r>
  <r>
    <x v="79"/>
    <n v="11"/>
    <n v="2"/>
    <n v="2020"/>
    <m/>
    <m/>
    <s v="Italy"/>
    <s v="IT"/>
    <s v="ITA"/>
    <n v="60431283"/>
    <s v="Europe"/>
    <x v="1"/>
  </r>
  <r>
    <x v="80"/>
    <n v="10"/>
    <n v="2"/>
    <n v="2020"/>
    <m/>
    <m/>
    <s v="Italy"/>
    <s v="IT"/>
    <s v="ITA"/>
    <n v="60431283"/>
    <s v="Europe"/>
    <x v="1"/>
  </r>
  <r>
    <x v="81"/>
    <n v="9"/>
    <n v="2"/>
    <n v="2020"/>
    <m/>
    <m/>
    <s v="Italy"/>
    <s v="IT"/>
    <s v="ITA"/>
    <n v="60431283"/>
    <s v="Europe"/>
    <x v="1"/>
  </r>
  <r>
    <x v="82"/>
    <n v="8"/>
    <n v="2"/>
    <n v="2020"/>
    <m/>
    <m/>
    <s v="Italy"/>
    <s v="IT"/>
    <s v="ITA"/>
    <n v="60431283"/>
    <s v="Europe"/>
    <x v="1"/>
  </r>
  <r>
    <x v="83"/>
    <n v="7"/>
    <n v="2"/>
    <n v="2020"/>
    <m/>
    <m/>
    <s v="Italy"/>
    <s v="IT"/>
    <s v="ITA"/>
    <n v="60431283"/>
    <s v="Europe"/>
    <x v="1"/>
  </r>
  <r>
    <x v="84"/>
    <n v="6"/>
    <n v="2"/>
    <n v="2020"/>
    <m/>
    <m/>
    <s v="Italy"/>
    <s v="IT"/>
    <s v="ITA"/>
    <n v="60431283"/>
    <s v="Europe"/>
    <x v="1"/>
  </r>
  <r>
    <x v="85"/>
    <n v="5"/>
    <n v="2"/>
    <n v="2020"/>
    <m/>
    <m/>
    <s v="Italy"/>
    <s v="IT"/>
    <s v="ITA"/>
    <n v="60431283"/>
    <s v="Europe"/>
    <x v="1"/>
  </r>
  <r>
    <x v="86"/>
    <n v="4"/>
    <n v="2"/>
    <n v="2020"/>
    <m/>
    <m/>
    <s v="Italy"/>
    <s v="IT"/>
    <s v="ITA"/>
    <n v="60431283"/>
    <s v="Europe"/>
    <x v="1"/>
  </r>
  <r>
    <x v="87"/>
    <n v="3"/>
    <n v="2"/>
    <n v="2020"/>
    <m/>
    <m/>
    <s v="Italy"/>
    <s v="IT"/>
    <s v="ITA"/>
    <n v="60431283"/>
    <s v="Europe"/>
    <x v="1"/>
  </r>
  <r>
    <x v="88"/>
    <n v="2"/>
    <n v="2"/>
    <n v="2020"/>
    <m/>
    <m/>
    <s v="Italy"/>
    <s v="IT"/>
    <s v="ITA"/>
    <n v="60431283"/>
    <s v="Europe"/>
    <x v="1"/>
  </r>
  <r>
    <x v="89"/>
    <n v="1"/>
    <n v="2"/>
    <n v="2020"/>
    <m/>
    <m/>
    <s v="Italy"/>
    <s v="IT"/>
    <s v="ITA"/>
    <n v="60431283"/>
    <s v="Europe"/>
    <x v="1"/>
  </r>
  <r>
    <x v="90"/>
    <n v="31"/>
    <n v="1"/>
    <n v="2020"/>
    <n v="3"/>
    <m/>
    <s v="Italy"/>
    <s v="IT"/>
    <s v="ITA"/>
    <n v="60431283"/>
    <s v="Europe"/>
    <x v="1"/>
  </r>
  <r>
    <x v="91"/>
    <n v="30"/>
    <n v="1"/>
    <n v="2020"/>
    <m/>
    <m/>
    <s v="Italy"/>
    <s v="IT"/>
    <s v="ITA"/>
    <n v="60431283"/>
    <s v="Europe"/>
    <x v="1"/>
  </r>
  <r>
    <x v="92"/>
    <n v="29"/>
    <n v="1"/>
    <n v="2020"/>
    <m/>
    <m/>
    <s v="Italy"/>
    <s v="IT"/>
    <s v="ITA"/>
    <n v="60431283"/>
    <s v="Europe"/>
    <x v="1"/>
  </r>
  <r>
    <x v="93"/>
    <n v="28"/>
    <n v="1"/>
    <n v="2020"/>
    <m/>
    <m/>
    <s v="Italy"/>
    <s v="IT"/>
    <s v="ITA"/>
    <n v="60431283"/>
    <s v="Europe"/>
    <x v="1"/>
  </r>
  <r>
    <x v="94"/>
    <n v="27"/>
    <n v="1"/>
    <n v="2020"/>
    <m/>
    <m/>
    <s v="Italy"/>
    <s v="IT"/>
    <s v="ITA"/>
    <n v="60431283"/>
    <s v="Europe"/>
    <x v="1"/>
  </r>
  <r>
    <x v="95"/>
    <n v="26"/>
    <n v="1"/>
    <n v="2020"/>
    <m/>
    <m/>
    <s v="Italy"/>
    <s v="IT"/>
    <s v="ITA"/>
    <n v="60431283"/>
    <s v="Europe"/>
    <x v="1"/>
  </r>
  <r>
    <x v="96"/>
    <n v="25"/>
    <n v="1"/>
    <n v="2020"/>
    <m/>
    <m/>
    <s v="Italy"/>
    <s v="IT"/>
    <s v="ITA"/>
    <n v="60431283"/>
    <s v="Europe"/>
    <x v="1"/>
  </r>
  <r>
    <x v="97"/>
    <n v="24"/>
    <n v="1"/>
    <n v="2020"/>
    <m/>
    <m/>
    <s v="Italy"/>
    <s v="IT"/>
    <s v="ITA"/>
    <n v="60431283"/>
    <s v="Europe"/>
    <x v="1"/>
  </r>
  <r>
    <x v="98"/>
    <n v="23"/>
    <n v="1"/>
    <n v="2020"/>
    <m/>
    <m/>
    <s v="Italy"/>
    <s v="IT"/>
    <s v="ITA"/>
    <n v="60431283"/>
    <s v="Europe"/>
    <x v="1"/>
  </r>
  <r>
    <x v="99"/>
    <n v="22"/>
    <n v="1"/>
    <n v="2020"/>
    <m/>
    <m/>
    <s v="Italy"/>
    <s v="IT"/>
    <s v="ITA"/>
    <n v="60431283"/>
    <s v="Europe"/>
    <x v="1"/>
  </r>
  <r>
    <x v="100"/>
    <n v="21"/>
    <n v="1"/>
    <n v="2020"/>
    <m/>
    <m/>
    <s v="Italy"/>
    <s v="IT"/>
    <s v="ITA"/>
    <n v="60431283"/>
    <s v="Europe"/>
    <x v="1"/>
  </r>
  <r>
    <x v="101"/>
    <n v="20"/>
    <n v="1"/>
    <n v="2020"/>
    <m/>
    <m/>
    <s v="Italy"/>
    <s v="IT"/>
    <s v="ITA"/>
    <n v="60431283"/>
    <s v="Europe"/>
    <x v="1"/>
  </r>
  <r>
    <x v="102"/>
    <n v="19"/>
    <n v="1"/>
    <n v="2020"/>
    <m/>
    <m/>
    <s v="Italy"/>
    <s v="IT"/>
    <s v="ITA"/>
    <n v="60431283"/>
    <s v="Europe"/>
    <x v="1"/>
  </r>
  <r>
    <x v="103"/>
    <n v="18"/>
    <n v="1"/>
    <n v="2020"/>
    <m/>
    <m/>
    <s v="Italy"/>
    <s v="IT"/>
    <s v="ITA"/>
    <n v="60431283"/>
    <s v="Europe"/>
    <x v="1"/>
  </r>
  <r>
    <x v="104"/>
    <n v="17"/>
    <n v="1"/>
    <n v="2020"/>
    <m/>
    <m/>
    <s v="Italy"/>
    <s v="IT"/>
    <s v="ITA"/>
    <n v="60431283"/>
    <s v="Europe"/>
    <x v="1"/>
  </r>
  <r>
    <x v="105"/>
    <n v="16"/>
    <n v="1"/>
    <n v="2020"/>
    <m/>
    <m/>
    <s v="Italy"/>
    <s v="IT"/>
    <s v="ITA"/>
    <n v="60431283"/>
    <s v="Europe"/>
    <x v="1"/>
  </r>
  <r>
    <x v="106"/>
    <n v="15"/>
    <n v="1"/>
    <n v="2020"/>
    <m/>
    <m/>
    <s v="Italy"/>
    <s v="IT"/>
    <s v="ITA"/>
    <n v="60431283"/>
    <s v="Europe"/>
    <x v="1"/>
  </r>
  <r>
    <x v="107"/>
    <n v="14"/>
    <n v="1"/>
    <n v="2020"/>
    <m/>
    <m/>
    <s v="Italy"/>
    <s v="IT"/>
    <s v="ITA"/>
    <n v="60431283"/>
    <s v="Europe"/>
    <x v="1"/>
  </r>
  <r>
    <x v="108"/>
    <n v="13"/>
    <n v="1"/>
    <n v="2020"/>
    <m/>
    <m/>
    <s v="Italy"/>
    <s v="IT"/>
    <s v="ITA"/>
    <n v="60431283"/>
    <s v="Europe"/>
    <x v="1"/>
  </r>
  <r>
    <x v="109"/>
    <n v="12"/>
    <n v="1"/>
    <n v="2020"/>
    <m/>
    <m/>
    <s v="Italy"/>
    <s v="IT"/>
    <s v="ITA"/>
    <n v="60431283"/>
    <s v="Europe"/>
    <x v="1"/>
  </r>
  <r>
    <x v="110"/>
    <n v="11"/>
    <n v="1"/>
    <n v="2020"/>
    <m/>
    <m/>
    <s v="Italy"/>
    <s v="IT"/>
    <s v="ITA"/>
    <n v="60431283"/>
    <s v="Europe"/>
    <x v="1"/>
  </r>
  <r>
    <x v="111"/>
    <n v="10"/>
    <n v="1"/>
    <n v="2020"/>
    <m/>
    <m/>
    <s v="Italy"/>
    <s v="IT"/>
    <s v="ITA"/>
    <n v="60431283"/>
    <s v="Europe"/>
    <x v="1"/>
  </r>
  <r>
    <x v="112"/>
    <n v="9"/>
    <n v="1"/>
    <n v="2020"/>
    <m/>
    <m/>
    <s v="Italy"/>
    <s v="IT"/>
    <s v="ITA"/>
    <n v="60431283"/>
    <s v="Europe"/>
    <x v="1"/>
  </r>
  <r>
    <x v="113"/>
    <n v="8"/>
    <n v="1"/>
    <n v="2020"/>
    <m/>
    <m/>
    <s v="Italy"/>
    <s v="IT"/>
    <s v="ITA"/>
    <n v="60431283"/>
    <s v="Europe"/>
    <x v="1"/>
  </r>
  <r>
    <x v="114"/>
    <n v="7"/>
    <n v="1"/>
    <n v="2020"/>
    <m/>
    <m/>
    <s v="Italy"/>
    <s v="IT"/>
    <s v="ITA"/>
    <n v="60431283"/>
    <s v="Europe"/>
    <x v="1"/>
  </r>
  <r>
    <x v="115"/>
    <n v="6"/>
    <n v="1"/>
    <n v="2020"/>
    <m/>
    <m/>
    <s v="Italy"/>
    <s v="IT"/>
    <s v="ITA"/>
    <n v="60431283"/>
    <s v="Europe"/>
    <x v="1"/>
  </r>
  <r>
    <x v="116"/>
    <n v="5"/>
    <n v="1"/>
    <n v="2020"/>
    <m/>
    <m/>
    <s v="Italy"/>
    <s v="IT"/>
    <s v="ITA"/>
    <n v="60431283"/>
    <s v="Europe"/>
    <x v="1"/>
  </r>
  <r>
    <x v="117"/>
    <n v="4"/>
    <n v="1"/>
    <n v="2020"/>
    <m/>
    <m/>
    <s v="Italy"/>
    <s v="IT"/>
    <s v="ITA"/>
    <n v="60431283"/>
    <s v="Europe"/>
    <x v="1"/>
  </r>
  <r>
    <x v="118"/>
    <n v="3"/>
    <n v="1"/>
    <n v="2020"/>
    <m/>
    <m/>
    <s v="Italy"/>
    <s v="IT"/>
    <s v="ITA"/>
    <n v="60431283"/>
    <s v="Europe"/>
    <x v="1"/>
  </r>
  <r>
    <x v="119"/>
    <n v="2"/>
    <n v="1"/>
    <n v="2020"/>
    <m/>
    <m/>
    <s v="Italy"/>
    <s v="IT"/>
    <s v="ITA"/>
    <n v="60431283"/>
    <s v="Europe"/>
    <x v="1"/>
  </r>
  <r>
    <x v="120"/>
    <n v="1"/>
    <n v="1"/>
    <n v="2020"/>
    <m/>
    <m/>
    <s v="Italy"/>
    <s v="IT"/>
    <s v="ITA"/>
    <n v="60431283"/>
    <s v="Europe"/>
    <x v="1"/>
  </r>
  <r>
    <x v="121"/>
    <n v="31"/>
    <n v="12"/>
    <n v="2019"/>
    <m/>
    <m/>
    <s v="Italy"/>
    <s v="IT"/>
    <s v="ITA"/>
    <n v="60431283"/>
    <s v="Europe"/>
    <x v="1"/>
  </r>
  <r>
    <x v="0"/>
    <n v="3"/>
    <n v="5"/>
    <n v="2020"/>
    <n v="295"/>
    <n v="34"/>
    <s v="Japan"/>
    <s v="JP"/>
    <s v="JPN"/>
    <n v="126529100"/>
    <s v="Asia"/>
    <x v="1"/>
  </r>
  <r>
    <x v="1"/>
    <n v="2"/>
    <n v="5"/>
    <n v="2020"/>
    <n v="263"/>
    <n v="26"/>
    <s v="Japan"/>
    <s v="JP"/>
    <s v="JPN"/>
    <n v="126529100"/>
    <s v="Asia"/>
    <x v="1"/>
  </r>
  <r>
    <x v="2"/>
    <n v="1"/>
    <n v="5"/>
    <n v="2020"/>
    <n v="193"/>
    <n v="17"/>
    <s v="Japan"/>
    <s v="JP"/>
    <s v="JPN"/>
    <n v="126529100"/>
    <s v="Asia"/>
    <x v="1"/>
  </r>
  <r>
    <x v="3"/>
    <n v="30"/>
    <n v="4"/>
    <n v="2020"/>
    <n v="236"/>
    <n v="26"/>
    <s v="Japan"/>
    <s v="JP"/>
    <s v="JPN"/>
    <n v="126529100"/>
    <s v="Asia"/>
    <x v="1"/>
  </r>
  <r>
    <x v="4"/>
    <n v="29"/>
    <n v="4"/>
    <n v="2020"/>
    <n v="276"/>
    <n v="13"/>
    <s v="Japan"/>
    <s v="JP"/>
    <s v="JPN"/>
    <n v="126529100"/>
    <s v="Asia"/>
    <x v="1"/>
  </r>
  <r>
    <x v="5"/>
    <n v="28"/>
    <n v="4"/>
    <n v="2020"/>
    <n v="191"/>
    <n v="25"/>
    <s v="Japan"/>
    <s v="JP"/>
    <s v="JPN"/>
    <n v="126529100"/>
    <s v="Asia"/>
    <x v="1"/>
  </r>
  <r>
    <x v="6"/>
    <n v="27"/>
    <n v="4"/>
    <n v="2020"/>
    <n v="203"/>
    <n v="3"/>
    <s v="Japan"/>
    <s v="JP"/>
    <s v="JPN"/>
    <n v="126529100"/>
    <s v="Asia"/>
    <x v="1"/>
  </r>
  <r>
    <x v="7"/>
    <n v="26"/>
    <n v="4"/>
    <n v="2020"/>
    <n v="290"/>
    <n v="14"/>
    <s v="Japan"/>
    <s v="JP"/>
    <s v="JPN"/>
    <n v="126529100"/>
    <s v="Asia"/>
    <x v="1"/>
  </r>
  <r>
    <x v="8"/>
    <n v="25"/>
    <n v="4"/>
    <n v="2020"/>
    <n v="652"/>
    <n v="17"/>
    <s v="Japan"/>
    <s v="JP"/>
    <s v="JPN"/>
    <n v="126529100"/>
    <s v="Asia"/>
    <x v="1"/>
  </r>
  <r>
    <x v="9"/>
    <n v="24"/>
    <n v="4"/>
    <n v="2020"/>
    <n v="468"/>
    <n v="30"/>
    <s v="Japan"/>
    <s v="JP"/>
    <s v="JPN"/>
    <n v="126529100"/>
    <s v="Asia"/>
    <x v="1"/>
  </r>
  <r>
    <x v="10"/>
    <n v="23"/>
    <n v="4"/>
    <n v="2020"/>
    <n v="276"/>
    <n v="101"/>
    <s v="Japan"/>
    <s v="JP"/>
    <s v="JPN"/>
    <n v="126529100"/>
    <s v="Asia"/>
    <x v="1"/>
  </r>
  <r>
    <x v="11"/>
    <n v="22"/>
    <n v="4"/>
    <n v="2020"/>
    <n v="378"/>
    <m/>
    <s v="Japan"/>
    <s v="JP"/>
    <s v="JPN"/>
    <n v="126529100"/>
    <s v="Asia"/>
    <x v="1"/>
  </r>
  <r>
    <x v="12"/>
    <n v="21"/>
    <n v="4"/>
    <n v="2020"/>
    <n v="367"/>
    <n v="15"/>
    <s v="Japan"/>
    <s v="JP"/>
    <s v="JPN"/>
    <n v="126529100"/>
    <s v="Asia"/>
    <x v="1"/>
  </r>
  <r>
    <x v="13"/>
    <n v="20"/>
    <n v="4"/>
    <n v="2020"/>
    <n v="390"/>
    <n v="10"/>
    <s v="Japan"/>
    <s v="JP"/>
    <s v="JPN"/>
    <n v="126529100"/>
    <s v="Asia"/>
    <x v="1"/>
  </r>
  <r>
    <x v="14"/>
    <n v="19"/>
    <n v="4"/>
    <n v="2020"/>
    <n v="566"/>
    <n v="7"/>
    <s v="Japan"/>
    <s v="JP"/>
    <s v="JPN"/>
    <n v="126529100"/>
    <s v="Asia"/>
    <x v="1"/>
  </r>
  <r>
    <x v="15"/>
    <n v="18"/>
    <n v="4"/>
    <n v="2020"/>
    <n v="628"/>
    <n v="6"/>
    <s v="Japan"/>
    <s v="JP"/>
    <s v="JPN"/>
    <n v="126529100"/>
    <s v="Asia"/>
    <x v="1"/>
  </r>
  <r>
    <x v="16"/>
    <n v="17"/>
    <n v="4"/>
    <n v="2020"/>
    <n v="585"/>
    <n v="12"/>
    <s v="Japan"/>
    <s v="JP"/>
    <s v="JPN"/>
    <n v="126529100"/>
    <s v="Asia"/>
    <x v="1"/>
  </r>
  <r>
    <x v="17"/>
    <n v="16"/>
    <n v="4"/>
    <n v="2020"/>
    <n v="482"/>
    <n v="17"/>
    <s v="Japan"/>
    <s v="JP"/>
    <s v="JPN"/>
    <n v="126529100"/>
    <s v="Asia"/>
    <x v="1"/>
  </r>
  <r>
    <x v="18"/>
    <n v="15"/>
    <n v="4"/>
    <n v="2020"/>
    <n v="455"/>
    <n v="10"/>
    <s v="Japan"/>
    <s v="JP"/>
    <s v="JPN"/>
    <n v="126529100"/>
    <s v="Asia"/>
    <x v="1"/>
  </r>
  <r>
    <x v="19"/>
    <n v="14"/>
    <n v="4"/>
    <n v="2020"/>
    <n v="390"/>
    <n v="7"/>
    <s v="Japan"/>
    <s v="JP"/>
    <s v="JPN"/>
    <n v="126529100"/>
    <s v="Asia"/>
    <x v="1"/>
  </r>
  <r>
    <x v="20"/>
    <n v="13"/>
    <n v="4"/>
    <n v="2020"/>
    <n v="507"/>
    <n v="4"/>
    <s v="Japan"/>
    <s v="JP"/>
    <s v="JPN"/>
    <n v="126529100"/>
    <s v="Asia"/>
    <x v="1"/>
  </r>
  <r>
    <x v="21"/>
    <n v="12"/>
    <n v="4"/>
    <n v="2020"/>
    <n v="1401"/>
    <n v="10"/>
    <s v="Japan"/>
    <s v="JP"/>
    <s v="JPN"/>
    <n v="126529100"/>
    <s v="Asia"/>
    <x v="1"/>
  </r>
  <r>
    <x v="22"/>
    <n v="11"/>
    <n v="4"/>
    <n v="2020"/>
    <n v="680"/>
    <n v="3"/>
    <s v="Japan"/>
    <s v="JP"/>
    <s v="JPN"/>
    <n v="126529100"/>
    <s v="Asia"/>
    <x v="1"/>
  </r>
  <r>
    <x v="23"/>
    <n v="10"/>
    <n v="4"/>
    <n v="2020"/>
    <n v="410"/>
    <n v="4"/>
    <s v="Japan"/>
    <s v="JP"/>
    <s v="JPN"/>
    <n v="126529100"/>
    <s v="Asia"/>
    <x v="1"/>
  </r>
  <r>
    <x v="24"/>
    <n v="9"/>
    <n v="4"/>
    <n v="2020"/>
    <n v="351"/>
    <n v="1"/>
    <s v="Japan"/>
    <s v="JP"/>
    <s v="JPN"/>
    <n v="126529100"/>
    <s v="Asia"/>
    <x v="1"/>
  </r>
  <r>
    <x v="25"/>
    <n v="8"/>
    <n v="4"/>
    <n v="2020"/>
    <n v="89"/>
    <m/>
    <s v="Japan"/>
    <s v="JP"/>
    <s v="JPN"/>
    <n v="126529100"/>
    <s v="Asia"/>
    <x v="1"/>
  </r>
  <r>
    <x v="26"/>
    <n v="7"/>
    <n v="4"/>
    <n v="2020"/>
    <n v="163"/>
    <n v="7"/>
    <s v="Japan"/>
    <s v="JP"/>
    <s v="JPN"/>
    <n v="126529100"/>
    <s v="Asia"/>
    <x v="1"/>
  </r>
  <r>
    <x v="27"/>
    <n v="6"/>
    <n v="4"/>
    <n v="2020"/>
    <n v="383"/>
    <n v="3"/>
    <s v="Japan"/>
    <s v="JP"/>
    <s v="JPN"/>
    <n v="126529100"/>
    <s v="Asia"/>
    <x v="1"/>
  </r>
  <r>
    <x v="28"/>
    <n v="5"/>
    <n v="4"/>
    <n v="2020"/>
    <n v="336"/>
    <n v="1"/>
    <s v="Japan"/>
    <s v="JP"/>
    <s v="JPN"/>
    <n v="126529100"/>
    <s v="Asia"/>
    <x v="1"/>
  </r>
  <r>
    <x v="29"/>
    <n v="4"/>
    <n v="4"/>
    <n v="2020"/>
    <n v="318"/>
    <n v="6"/>
    <s v="Japan"/>
    <s v="JP"/>
    <s v="JPN"/>
    <n v="126529100"/>
    <s v="Asia"/>
    <x v="1"/>
  </r>
  <r>
    <x v="30"/>
    <n v="3"/>
    <n v="4"/>
    <n v="2020"/>
    <n v="439"/>
    <n v="6"/>
    <s v="Japan"/>
    <s v="JP"/>
    <s v="JPN"/>
    <n v="126529100"/>
    <s v="Asia"/>
    <x v="1"/>
  </r>
  <r>
    <x v="31"/>
    <n v="2"/>
    <n v="4"/>
    <n v="2020"/>
    <n v="225"/>
    <n v="1"/>
    <s v="Japan"/>
    <s v="JP"/>
    <s v="JPN"/>
    <n v="126529100"/>
    <s v="Asia"/>
    <x v="1"/>
  </r>
  <r>
    <x v="32"/>
    <n v="1"/>
    <n v="4"/>
    <n v="2020"/>
    <m/>
    <m/>
    <s v="Japan"/>
    <s v="JP"/>
    <s v="JPN"/>
    <n v="126529100"/>
    <s v="Asia"/>
    <x v="1"/>
  </r>
  <r>
    <x v="33"/>
    <n v="31"/>
    <n v="3"/>
    <n v="2020"/>
    <n v="87"/>
    <n v="2"/>
    <s v="Japan"/>
    <s v="JP"/>
    <s v="JPN"/>
    <n v="126529100"/>
    <s v="Asia"/>
    <x v="1"/>
  </r>
  <r>
    <x v="34"/>
    <n v="30"/>
    <n v="3"/>
    <n v="2020"/>
    <n v="173"/>
    <n v="2"/>
    <s v="Japan"/>
    <s v="JP"/>
    <s v="JPN"/>
    <n v="126529100"/>
    <s v="Asia"/>
    <x v="1"/>
  </r>
  <r>
    <x v="35"/>
    <n v="29"/>
    <n v="3"/>
    <n v="2020"/>
    <n v="194"/>
    <n v="3"/>
    <s v="Japan"/>
    <s v="JP"/>
    <s v="JPN"/>
    <n v="126529100"/>
    <s v="Asia"/>
    <x v="1"/>
  </r>
  <r>
    <x v="36"/>
    <n v="28"/>
    <n v="3"/>
    <n v="2020"/>
    <n v="135"/>
    <n v="3"/>
    <s v="Japan"/>
    <s v="JP"/>
    <s v="JPN"/>
    <n v="126529100"/>
    <s v="Asia"/>
    <x v="1"/>
  </r>
  <r>
    <x v="37"/>
    <n v="27"/>
    <n v="3"/>
    <n v="2020"/>
    <n v="96"/>
    <n v="1"/>
    <s v="Japan"/>
    <s v="JP"/>
    <s v="JPN"/>
    <n v="126529100"/>
    <s v="Asia"/>
    <x v="1"/>
  </r>
  <r>
    <x v="38"/>
    <n v="26"/>
    <n v="3"/>
    <n v="2020"/>
    <n v="75"/>
    <n v="2"/>
    <s v="Japan"/>
    <s v="JP"/>
    <s v="JPN"/>
    <n v="126529100"/>
    <s v="Asia"/>
    <x v="1"/>
  </r>
  <r>
    <x v="39"/>
    <n v="25"/>
    <n v="3"/>
    <n v="2020"/>
    <n v="65"/>
    <n v="1"/>
    <s v="Japan"/>
    <s v="JP"/>
    <s v="JPN"/>
    <n v="126529100"/>
    <s v="Asia"/>
    <x v="1"/>
  </r>
  <r>
    <x v="40"/>
    <n v="24"/>
    <n v="3"/>
    <n v="2020"/>
    <n v="39"/>
    <n v="1"/>
    <s v="Japan"/>
    <s v="JP"/>
    <s v="JPN"/>
    <n v="126529100"/>
    <s v="Asia"/>
    <x v="1"/>
  </r>
  <r>
    <x v="41"/>
    <n v="23"/>
    <n v="3"/>
    <n v="2020"/>
    <n v="43"/>
    <n v="5"/>
    <s v="Japan"/>
    <s v="JP"/>
    <s v="JPN"/>
    <n v="126529100"/>
    <s v="Asia"/>
    <x v="1"/>
  </r>
  <r>
    <x v="42"/>
    <n v="22"/>
    <n v="3"/>
    <n v="2020"/>
    <n v="39"/>
    <n v="1"/>
    <s v="Japan"/>
    <s v="JP"/>
    <s v="JPN"/>
    <n v="126529100"/>
    <s v="Asia"/>
    <x v="1"/>
  </r>
  <r>
    <x v="43"/>
    <n v="21"/>
    <n v="3"/>
    <n v="2020"/>
    <n v="57"/>
    <n v="2"/>
    <s v="Japan"/>
    <s v="JP"/>
    <s v="JPN"/>
    <n v="126529100"/>
    <s v="Asia"/>
    <x v="1"/>
  </r>
  <r>
    <x v="44"/>
    <n v="20"/>
    <n v="3"/>
    <n v="2020"/>
    <n v="77"/>
    <n v="4"/>
    <s v="Japan"/>
    <s v="JP"/>
    <s v="JPN"/>
    <n v="126529100"/>
    <s v="Asia"/>
    <x v="1"/>
  </r>
  <r>
    <x v="45"/>
    <n v="19"/>
    <n v="3"/>
    <n v="2020"/>
    <n v="44"/>
    <n v="1"/>
    <s v="Japan"/>
    <s v="JP"/>
    <s v="JPN"/>
    <n v="126529100"/>
    <s v="Asia"/>
    <x v="1"/>
  </r>
  <r>
    <x v="46"/>
    <n v="18"/>
    <n v="3"/>
    <n v="2020"/>
    <n v="5"/>
    <m/>
    <s v="Japan"/>
    <s v="JP"/>
    <s v="JPN"/>
    <n v="126529100"/>
    <s v="Asia"/>
    <x v="1"/>
  </r>
  <r>
    <x v="47"/>
    <n v="17"/>
    <n v="3"/>
    <n v="2020"/>
    <n v="10"/>
    <n v="4"/>
    <s v="Japan"/>
    <s v="JP"/>
    <s v="JPN"/>
    <n v="126529100"/>
    <s v="Asia"/>
    <x v="1"/>
  </r>
  <r>
    <x v="48"/>
    <n v="16"/>
    <n v="3"/>
    <n v="2020"/>
    <n v="34"/>
    <n v="2"/>
    <s v="Japan"/>
    <s v="JP"/>
    <s v="JPN"/>
    <n v="126529100"/>
    <s v="Asia"/>
    <x v="1"/>
  </r>
  <r>
    <x v="49"/>
    <n v="15"/>
    <n v="3"/>
    <n v="2020"/>
    <n v="43"/>
    <n v="1"/>
    <s v="Japan"/>
    <s v="JP"/>
    <s v="JPN"/>
    <n v="126529100"/>
    <s v="Asia"/>
    <x v="1"/>
  </r>
  <r>
    <x v="50"/>
    <n v="14"/>
    <n v="3"/>
    <n v="2020"/>
    <n v="62"/>
    <n v="2"/>
    <s v="Japan"/>
    <s v="JP"/>
    <s v="JPN"/>
    <n v="126529100"/>
    <s v="Asia"/>
    <x v="1"/>
  </r>
  <r>
    <x v="51"/>
    <n v="13"/>
    <n v="3"/>
    <n v="2020"/>
    <n v="56"/>
    <n v="4"/>
    <s v="Japan"/>
    <s v="JP"/>
    <s v="JPN"/>
    <n v="126529100"/>
    <s v="Asia"/>
    <x v="1"/>
  </r>
  <r>
    <x v="52"/>
    <n v="12"/>
    <n v="3"/>
    <n v="2020"/>
    <n v="51"/>
    <n v="3"/>
    <s v="Japan"/>
    <s v="JP"/>
    <s v="JPN"/>
    <n v="126529100"/>
    <s v="Asia"/>
    <x v="1"/>
  </r>
  <r>
    <x v="53"/>
    <n v="11"/>
    <n v="3"/>
    <n v="2020"/>
    <n v="54"/>
    <n v="3"/>
    <s v="Japan"/>
    <s v="JP"/>
    <s v="JPN"/>
    <n v="126529100"/>
    <s v="Asia"/>
    <x v="1"/>
  </r>
  <r>
    <x v="54"/>
    <n v="10"/>
    <n v="3"/>
    <n v="2020"/>
    <n v="26"/>
    <n v="2"/>
    <s v="Japan"/>
    <s v="JP"/>
    <s v="JPN"/>
    <n v="126529100"/>
    <s v="Asia"/>
    <x v="1"/>
  </r>
  <r>
    <x v="55"/>
    <n v="9"/>
    <n v="3"/>
    <n v="2020"/>
    <n v="33"/>
    <n v="1"/>
    <s v="Japan"/>
    <s v="JP"/>
    <s v="JPN"/>
    <n v="126529100"/>
    <s v="Asia"/>
    <x v="1"/>
  </r>
  <r>
    <x v="57"/>
    <n v="8"/>
    <n v="3"/>
    <n v="2020"/>
    <n v="47"/>
    <m/>
    <s v="Japan"/>
    <s v="JP"/>
    <s v="JPN"/>
    <n v="126529100"/>
    <s v="Asia"/>
    <x v="1"/>
  </r>
  <r>
    <x v="58"/>
    <n v="7"/>
    <n v="3"/>
    <n v="2020"/>
    <n v="59"/>
    <m/>
    <s v="Japan"/>
    <s v="JP"/>
    <s v="JPN"/>
    <n v="126529100"/>
    <s v="Asia"/>
    <x v="1"/>
  </r>
  <r>
    <x v="56"/>
    <n v="6"/>
    <n v="3"/>
    <n v="2020"/>
    <n v="32"/>
    <m/>
    <s v="Japan"/>
    <s v="JP"/>
    <s v="JPN"/>
    <n v="126529100"/>
    <s v="Asia"/>
    <x v="1"/>
  </r>
  <r>
    <x v="122"/>
    <n v="5"/>
    <n v="3"/>
    <n v="2020"/>
    <n v="49"/>
    <m/>
    <s v="Japan"/>
    <s v="JP"/>
    <s v="JPN"/>
    <n v="126529100"/>
    <s v="Asia"/>
    <x v="1"/>
  </r>
  <r>
    <x v="123"/>
    <n v="4"/>
    <n v="3"/>
    <n v="2020"/>
    <n v="14"/>
    <m/>
    <s v="Japan"/>
    <s v="JP"/>
    <s v="JPN"/>
    <n v="126529100"/>
    <s v="Asia"/>
    <x v="1"/>
  </r>
  <r>
    <x v="124"/>
    <n v="3"/>
    <n v="3"/>
    <n v="2020"/>
    <m/>
    <m/>
    <s v="Japan"/>
    <s v="JP"/>
    <s v="JPN"/>
    <n v="126529100"/>
    <s v="Asia"/>
    <x v="1"/>
  </r>
  <r>
    <x v="59"/>
    <n v="2"/>
    <n v="3"/>
    <n v="2020"/>
    <n v="15"/>
    <n v="1"/>
    <s v="Japan"/>
    <s v="JP"/>
    <s v="JPN"/>
    <n v="126529100"/>
    <s v="Asia"/>
    <x v="1"/>
  </r>
  <r>
    <x v="60"/>
    <n v="1"/>
    <n v="3"/>
    <n v="2020"/>
    <n v="9"/>
    <n v="2"/>
    <s v="Japan"/>
    <s v="JP"/>
    <s v="JPN"/>
    <n v="126529100"/>
    <s v="Asia"/>
    <x v="1"/>
  </r>
  <r>
    <x v="61"/>
    <n v="29"/>
    <n v="2"/>
    <n v="2020"/>
    <n v="20"/>
    <m/>
    <s v="Japan"/>
    <s v="JP"/>
    <s v="JPN"/>
    <n v="126529100"/>
    <s v="Asia"/>
    <x v="1"/>
  </r>
  <r>
    <x v="62"/>
    <n v="28"/>
    <n v="2"/>
    <n v="2020"/>
    <n v="24"/>
    <m/>
    <s v="Japan"/>
    <s v="JP"/>
    <s v="JPN"/>
    <n v="126529100"/>
    <s v="Asia"/>
    <x v="1"/>
  </r>
  <r>
    <x v="63"/>
    <n v="27"/>
    <n v="2"/>
    <n v="2020"/>
    <n v="22"/>
    <n v="2"/>
    <s v="Japan"/>
    <s v="JP"/>
    <s v="JPN"/>
    <n v="126529100"/>
    <s v="Asia"/>
    <x v="1"/>
  </r>
  <r>
    <x v="64"/>
    <n v="26"/>
    <n v="2"/>
    <n v="2020"/>
    <n v="20"/>
    <m/>
    <s v="Japan"/>
    <s v="JP"/>
    <s v="JPN"/>
    <n v="126529100"/>
    <s v="Asia"/>
    <x v="1"/>
  </r>
  <r>
    <x v="65"/>
    <n v="25"/>
    <n v="2"/>
    <n v="2020"/>
    <m/>
    <m/>
    <s v="Japan"/>
    <s v="JP"/>
    <s v="JPN"/>
    <n v="126529100"/>
    <s v="Asia"/>
    <x v="1"/>
  </r>
  <r>
    <x v="66"/>
    <n v="24"/>
    <n v="2"/>
    <n v="2020"/>
    <n v="12"/>
    <m/>
    <s v="Japan"/>
    <s v="JP"/>
    <s v="JPN"/>
    <n v="126529100"/>
    <s v="Asia"/>
    <x v="1"/>
  </r>
  <r>
    <x v="67"/>
    <n v="23"/>
    <n v="2"/>
    <n v="2020"/>
    <n v="27"/>
    <m/>
    <s v="Japan"/>
    <s v="JP"/>
    <s v="JPN"/>
    <n v="126529100"/>
    <s v="Asia"/>
    <x v="1"/>
  </r>
  <r>
    <x v="68"/>
    <n v="22"/>
    <n v="2"/>
    <n v="2020"/>
    <n v="12"/>
    <m/>
    <s v="Japan"/>
    <s v="JP"/>
    <s v="JPN"/>
    <n v="126529100"/>
    <s v="Asia"/>
    <x v="1"/>
  </r>
  <r>
    <x v="69"/>
    <n v="21"/>
    <n v="2"/>
    <n v="2020"/>
    <n v="9"/>
    <m/>
    <s v="Japan"/>
    <s v="JP"/>
    <s v="JPN"/>
    <n v="126529100"/>
    <s v="Asia"/>
    <x v="1"/>
  </r>
  <r>
    <x v="70"/>
    <n v="20"/>
    <n v="2"/>
    <n v="2020"/>
    <n v="18"/>
    <m/>
    <s v="Japan"/>
    <s v="JP"/>
    <s v="JPN"/>
    <n v="126529100"/>
    <s v="Asia"/>
    <x v="1"/>
  </r>
  <r>
    <x v="71"/>
    <n v="19"/>
    <n v="2"/>
    <n v="2020"/>
    <n v="7"/>
    <m/>
    <s v="Japan"/>
    <s v="JP"/>
    <s v="JPN"/>
    <n v="126529100"/>
    <s v="Asia"/>
    <x v="1"/>
  </r>
  <r>
    <x v="72"/>
    <n v="18"/>
    <n v="2"/>
    <n v="2020"/>
    <m/>
    <m/>
    <s v="Japan"/>
    <s v="JP"/>
    <s v="JPN"/>
    <n v="126529100"/>
    <s v="Asia"/>
    <x v="1"/>
  </r>
  <r>
    <x v="73"/>
    <n v="17"/>
    <n v="2"/>
    <n v="2020"/>
    <n v="7"/>
    <m/>
    <s v="Japan"/>
    <s v="JP"/>
    <s v="JPN"/>
    <n v="126529100"/>
    <s v="Asia"/>
    <x v="1"/>
  </r>
  <r>
    <x v="74"/>
    <n v="16"/>
    <n v="2"/>
    <n v="2020"/>
    <n v="14"/>
    <m/>
    <s v="Japan"/>
    <s v="JP"/>
    <s v="JPN"/>
    <n v="126529100"/>
    <s v="Asia"/>
    <x v="1"/>
  </r>
  <r>
    <x v="75"/>
    <n v="15"/>
    <n v="2"/>
    <n v="2020"/>
    <n v="8"/>
    <m/>
    <s v="Japan"/>
    <s v="JP"/>
    <s v="JPN"/>
    <n v="126529100"/>
    <s v="Asia"/>
    <x v="1"/>
  </r>
  <r>
    <x v="76"/>
    <n v="14"/>
    <n v="2"/>
    <n v="2020"/>
    <n v="1"/>
    <m/>
    <s v="Japan"/>
    <s v="JP"/>
    <s v="JPN"/>
    <n v="126529100"/>
    <s v="Asia"/>
    <x v="1"/>
  </r>
  <r>
    <x v="77"/>
    <n v="13"/>
    <n v="2"/>
    <n v="2020"/>
    <n v="4"/>
    <n v="1"/>
    <s v="Japan"/>
    <s v="JP"/>
    <s v="JPN"/>
    <n v="126529100"/>
    <s v="Asia"/>
    <x v="1"/>
  </r>
  <r>
    <x v="78"/>
    <n v="12"/>
    <n v="2"/>
    <n v="2020"/>
    <m/>
    <m/>
    <s v="Japan"/>
    <s v="JP"/>
    <s v="JPN"/>
    <n v="126529100"/>
    <s v="Asia"/>
    <x v="1"/>
  </r>
  <r>
    <x v="79"/>
    <n v="11"/>
    <n v="2"/>
    <n v="2020"/>
    <m/>
    <m/>
    <s v="Japan"/>
    <s v="JP"/>
    <s v="JPN"/>
    <n v="126529100"/>
    <s v="Asia"/>
    <x v="1"/>
  </r>
  <r>
    <x v="80"/>
    <n v="10"/>
    <n v="2"/>
    <n v="2020"/>
    <m/>
    <m/>
    <s v="Japan"/>
    <s v="JP"/>
    <s v="JPN"/>
    <n v="126529100"/>
    <s v="Asia"/>
    <x v="1"/>
  </r>
  <r>
    <x v="81"/>
    <n v="9"/>
    <n v="2"/>
    <n v="2020"/>
    <m/>
    <m/>
    <s v="Japan"/>
    <s v="JP"/>
    <s v="JPN"/>
    <n v="126529100"/>
    <s v="Asia"/>
    <x v="1"/>
  </r>
  <r>
    <x v="82"/>
    <n v="8"/>
    <n v="2"/>
    <n v="2020"/>
    <m/>
    <m/>
    <s v="Japan"/>
    <s v="JP"/>
    <s v="JPN"/>
    <n v="126529100"/>
    <s v="Asia"/>
    <x v="1"/>
  </r>
  <r>
    <x v="83"/>
    <n v="7"/>
    <n v="2"/>
    <n v="2020"/>
    <m/>
    <m/>
    <s v="Japan"/>
    <s v="JP"/>
    <s v="JPN"/>
    <n v="126529100"/>
    <s v="Asia"/>
    <x v="1"/>
  </r>
  <r>
    <x v="84"/>
    <n v="6"/>
    <n v="2"/>
    <n v="2020"/>
    <m/>
    <m/>
    <s v="Japan"/>
    <s v="JP"/>
    <s v="JPN"/>
    <n v="126529100"/>
    <s v="Asia"/>
    <x v="1"/>
  </r>
  <r>
    <x v="85"/>
    <n v="5"/>
    <n v="2"/>
    <n v="2020"/>
    <n v="5"/>
    <m/>
    <s v="Japan"/>
    <s v="JP"/>
    <s v="JPN"/>
    <n v="126529100"/>
    <s v="Asia"/>
    <x v="1"/>
  </r>
  <r>
    <x v="86"/>
    <n v="4"/>
    <n v="2"/>
    <n v="2020"/>
    <m/>
    <m/>
    <s v="Japan"/>
    <s v="JP"/>
    <s v="JPN"/>
    <n v="126529100"/>
    <s v="Asia"/>
    <x v="1"/>
  </r>
  <r>
    <x v="87"/>
    <n v="3"/>
    <n v="2"/>
    <n v="2020"/>
    <n v="1"/>
    <m/>
    <s v="Japan"/>
    <s v="JP"/>
    <s v="JPN"/>
    <n v="126529100"/>
    <s v="Asia"/>
    <x v="1"/>
  </r>
  <r>
    <x v="88"/>
    <n v="2"/>
    <n v="2"/>
    <n v="2020"/>
    <n v="4"/>
    <m/>
    <s v="Japan"/>
    <s v="JP"/>
    <s v="JPN"/>
    <n v="126529100"/>
    <s v="Asia"/>
    <x v="1"/>
  </r>
  <r>
    <x v="89"/>
    <n v="1"/>
    <n v="2"/>
    <n v="2020"/>
    <n v="1"/>
    <m/>
    <s v="Japan"/>
    <s v="JP"/>
    <s v="JPN"/>
    <n v="126529100"/>
    <s v="Asia"/>
    <x v="1"/>
  </r>
  <r>
    <x v="90"/>
    <n v="31"/>
    <n v="1"/>
    <n v="2020"/>
    <n v="3"/>
    <m/>
    <s v="Japan"/>
    <s v="JP"/>
    <s v="JPN"/>
    <n v="126529100"/>
    <s v="Asia"/>
    <x v="1"/>
  </r>
  <r>
    <x v="91"/>
    <n v="30"/>
    <n v="1"/>
    <n v="2020"/>
    <n v="4"/>
    <m/>
    <s v="Japan"/>
    <s v="JP"/>
    <s v="JPN"/>
    <n v="126529100"/>
    <s v="Asia"/>
    <x v="1"/>
  </r>
  <r>
    <x v="92"/>
    <n v="29"/>
    <n v="1"/>
    <n v="2020"/>
    <n v="3"/>
    <m/>
    <s v="Japan"/>
    <s v="JP"/>
    <s v="JPN"/>
    <n v="126529100"/>
    <s v="Asia"/>
    <x v="1"/>
  </r>
  <r>
    <x v="93"/>
    <n v="28"/>
    <n v="1"/>
    <n v="2020"/>
    <n v="1"/>
    <m/>
    <s v="Japan"/>
    <s v="JP"/>
    <s v="JPN"/>
    <n v="126529100"/>
    <s v="Asia"/>
    <x v="1"/>
  </r>
  <r>
    <x v="94"/>
    <n v="27"/>
    <n v="1"/>
    <n v="2020"/>
    <m/>
    <m/>
    <s v="Japan"/>
    <s v="JP"/>
    <s v="JPN"/>
    <n v="126529100"/>
    <s v="Asia"/>
    <x v="1"/>
  </r>
  <r>
    <x v="95"/>
    <n v="26"/>
    <n v="1"/>
    <n v="2020"/>
    <n v="1"/>
    <m/>
    <s v="Japan"/>
    <s v="JP"/>
    <s v="JPN"/>
    <n v="126529100"/>
    <s v="Asia"/>
    <x v="1"/>
  </r>
  <r>
    <x v="96"/>
    <n v="25"/>
    <n v="1"/>
    <n v="2020"/>
    <m/>
    <m/>
    <s v="Japan"/>
    <s v="JP"/>
    <s v="JPN"/>
    <n v="126529100"/>
    <s v="Asia"/>
    <x v="1"/>
  </r>
  <r>
    <x v="97"/>
    <n v="24"/>
    <n v="1"/>
    <n v="2020"/>
    <n v="1"/>
    <m/>
    <s v="Japan"/>
    <s v="JP"/>
    <s v="JPN"/>
    <n v="126529100"/>
    <s v="Asia"/>
    <x v="1"/>
  </r>
  <r>
    <x v="98"/>
    <n v="23"/>
    <n v="1"/>
    <n v="2020"/>
    <m/>
    <m/>
    <s v="Japan"/>
    <s v="JP"/>
    <s v="JPN"/>
    <n v="126529100"/>
    <s v="Asia"/>
    <x v="1"/>
  </r>
  <r>
    <x v="99"/>
    <n v="22"/>
    <n v="1"/>
    <n v="2020"/>
    <m/>
    <m/>
    <s v="Japan"/>
    <s v="JP"/>
    <s v="JPN"/>
    <n v="126529100"/>
    <s v="Asia"/>
    <x v="1"/>
  </r>
  <r>
    <x v="100"/>
    <n v="21"/>
    <n v="1"/>
    <n v="2020"/>
    <m/>
    <m/>
    <s v="Japan"/>
    <s v="JP"/>
    <s v="JPN"/>
    <n v="126529100"/>
    <s v="Asia"/>
    <x v="1"/>
  </r>
  <r>
    <x v="101"/>
    <n v="20"/>
    <n v="1"/>
    <n v="2020"/>
    <m/>
    <m/>
    <s v="Japan"/>
    <s v="JP"/>
    <s v="JPN"/>
    <n v="126529100"/>
    <s v="Asia"/>
    <x v="1"/>
  </r>
  <r>
    <x v="102"/>
    <n v="19"/>
    <n v="1"/>
    <n v="2020"/>
    <m/>
    <m/>
    <s v="Japan"/>
    <s v="JP"/>
    <s v="JPN"/>
    <n v="126529100"/>
    <s v="Asia"/>
    <x v="1"/>
  </r>
  <r>
    <x v="103"/>
    <n v="18"/>
    <n v="1"/>
    <n v="2020"/>
    <m/>
    <m/>
    <s v="Japan"/>
    <s v="JP"/>
    <s v="JPN"/>
    <n v="126529100"/>
    <s v="Asia"/>
    <x v="1"/>
  </r>
  <r>
    <x v="104"/>
    <n v="17"/>
    <n v="1"/>
    <n v="2020"/>
    <m/>
    <m/>
    <s v="Japan"/>
    <s v="JP"/>
    <s v="JPN"/>
    <n v="126529100"/>
    <s v="Asia"/>
    <x v="1"/>
  </r>
  <r>
    <x v="105"/>
    <n v="16"/>
    <n v="1"/>
    <n v="2020"/>
    <m/>
    <m/>
    <s v="Japan"/>
    <s v="JP"/>
    <s v="JPN"/>
    <n v="126529100"/>
    <s v="Asia"/>
    <x v="1"/>
  </r>
  <r>
    <x v="106"/>
    <n v="15"/>
    <n v="1"/>
    <n v="2020"/>
    <n v="1"/>
    <m/>
    <s v="Japan"/>
    <s v="JP"/>
    <s v="JPN"/>
    <n v="126529100"/>
    <s v="Asia"/>
    <x v="1"/>
  </r>
  <r>
    <x v="107"/>
    <n v="14"/>
    <n v="1"/>
    <n v="2020"/>
    <m/>
    <m/>
    <s v="Japan"/>
    <s v="JP"/>
    <s v="JPN"/>
    <n v="126529100"/>
    <s v="Asia"/>
    <x v="1"/>
  </r>
  <r>
    <x v="108"/>
    <n v="13"/>
    <n v="1"/>
    <n v="2020"/>
    <m/>
    <m/>
    <s v="Japan"/>
    <s v="JP"/>
    <s v="JPN"/>
    <n v="126529100"/>
    <s v="Asia"/>
    <x v="1"/>
  </r>
  <r>
    <x v="109"/>
    <n v="12"/>
    <n v="1"/>
    <n v="2020"/>
    <m/>
    <m/>
    <s v="Japan"/>
    <s v="JP"/>
    <s v="JPN"/>
    <n v="126529100"/>
    <s v="Asia"/>
    <x v="1"/>
  </r>
  <r>
    <x v="110"/>
    <n v="11"/>
    <n v="1"/>
    <n v="2020"/>
    <m/>
    <m/>
    <s v="Japan"/>
    <s v="JP"/>
    <s v="JPN"/>
    <n v="126529100"/>
    <s v="Asia"/>
    <x v="1"/>
  </r>
  <r>
    <x v="111"/>
    <n v="10"/>
    <n v="1"/>
    <n v="2020"/>
    <m/>
    <m/>
    <s v="Japan"/>
    <s v="JP"/>
    <s v="JPN"/>
    <n v="126529100"/>
    <s v="Asia"/>
    <x v="1"/>
  </r>
  <r>
    <x v="112"/>
    <n v="9"/>
    <n v="1"/>
    <n v="2020"/>
    <m/>
    <m/>
    <s v="Japan"/>
    <s v="JP"/>
    <s v="JPN"/>
    <n v="126529100"/>
    <s v="Asia"/>
    <x v="1"/>
  </r>
  <r>
    <x v="113"/>
    <n v="8"/>
    <n v="1"/>
    <n v="2020"/>
    <m/>
    <m/>
    <s v="Japan"/>
    <s v="JP"/>
    <s v="JPN"/>
    <n v="126529100"/>
    <s v="Asia"/>
    <x v="1"/>
  </r>
  <r>
    <x v="114"/>
    <n v="7"/>
    <n v="1"/>
    <n v="2020"/>
    <m/>
    <m/>
    <s v="Japan"/>
    <s v="JP"/>
    <s v="JPN"/>
    <n v="126529100"/>
    <s v="Asia"/>
    <x v="1"/>
  </r>
  <r>
    <x v="115"/>
    <n v="6"/>
    <n v="1"/>
    <n v="2020"/>
    <m/>
    <m/>
    <s v="Japan"/>
    <s v="JP"/>
    <s v="JPN"/>
    <n v="126529100"/>
    <s v="Asia"/>
    <x v="1"/>
  </r>
  <r>
    <x v="116"/>
    <n v="5"/>
    <n v="1"/>
    <n v="2020"/>
    <m/>
    <m/>
    <s v="Japan"/>
    <s v="JP"/>
    <s v="JPN"/>
    <n v="126529100"/>
    <s v="Asia"/>
    <x v="1"/>
  </r>
  <r>
    <x v="117"/>
    <n v="4"/>
    <n v="1"/>
    <n v="2020"/>
    <m/>
    <m/>
    <s v="Japan"/>
    <s v="JP"/>
    <s v="JPN"/>
    <n v="126529100"/>
    <s v="Asia"/>
    <x v="1"/>
  </r>
  <r>
    <x v="118"/>
    <n v="3"/>
    <n v="1"/>
    <n v="2020"/>
    <m/>
    <m/>
    <s v="Japan"/>
    <s v="JP"/>
    <s v="JPN"/>
    <n v="126529100"/>
    <s v="Asia"/>
    <x v="1"/>
  </r>
  <r>
    <x v="119"/>
    <n v="2"/>
    <n v="1"/>
    <n v="2020"/>
    <m/>
    <m/>
    <s v="Japan"/>
    <s v="JP"/>
    <s v="JPN"/>
    <n v="126529100"/>
    <s v="Asia"/>
    <x v="1"/>
  </r>
  <r>
    <x v="120"/>
    <n v="1"/>
    <n v="1"/>
    <n v="2020"/>
    <m/>
    <m/>
    <s v="Japan"/>
    <s v="JP"/>
    <s v="JPN"/>
    <n v="126529100"/>
    <s v="Asia"/>
    <x v="1"/>
  </r>
  <r>
    <x v="121"/>
    <n v="31"/>
    <n v="12"/>
    <n v="2019"/>
    <m/>
    <m/>
    <s v="Japan"/>
    <s v="JP"/>
    <s v="JPN"/>
    <n v="126529100"/>
    <s v="Asia"/>
    <x v="1"/>
  </r>
  <r>
    <x v="0"/>
    <n v="3"/>
    <n v="5"/>
    <n v="2020"/>
    <n v="1"/>
    <n v="1"/>
    <s v="Jordan"/>
    <s v="JO"/>
    <s v="JOR"/>
    <n v="9956011"/>
    <s v="Asia"/>
    <x v="1"/>
  </r>
  <r>
    <x v="1"/>
    <n v="2"/>
    <n v="5"/>
    <n v="2020"/>
    <n v="6"/>
    <m/>
    <s v="Jordan"/>
    <s v="JO"/>
    <s v="JOR"/>
    <n v="9956011"/>
    <s v="Asia"/>
    <x v="1"/>
  </r>
  <r>
    <x v="2"/>
    <n v="1"/>
    <n v="5"/>
    <n v="2020"/>
    <n v="2"/>
    <m/>
    <s v="Jordan"/>
    <s v="JO"/>
    <s v="JOR"/>
    <n v="9956011"/>
    <s v="Asia"/>
    <x v="1"/>
  </r>
  <r>
    <x v="3"/>
    <n v="30"/>
    <n v="4"/>
    <n v="2020"/>
    <n v="2"/>
    <m/>
    <s v="Jordan"/>
    <s v="JO"/>
    <s v="JOR"/>
    <n v="9956011"/>
    <s v="Asia"/>
    <x v="1"/>
  </r>
  <r>
    <x v="4"/>
    <n v="29"/>
    <n v="4"/>
    <n v="2020"/>
    <m/>
    <n v="1"/>
    <s v="Jordan"/>
    <s v="JO"/>
    <s v="JOR"/>
    <n v="9956011"/>
    <s v="Asia"/>
    <x v="1"/>
  </r>
  <r>
    <x v="5"/>
    <n v="28"/>
    <n v="4"/>
    <n v="2020"/>
    <n v="2"/>
    <m/>
    <s v="Jordan"/>
    <s v="JO"/>
    <s v="JOR"/>
    <n v="9956011"/>
    <s v="Asia"/>
    <x v="1"/>
  </r>
  <r>
    <x v="6"/>
    <n v="27"/>
    <n v="4"/>
    <n v="2020"/>
    <n v="3"/>
    <m/>
    <s v="Jordan"/>
    <s v="JO"/>
    <s v="JOR"/>
    <n v="9956011"/>
    <s v="Asia"/>
    <x v="1"/>
  </r>
  <r>
    <x v="7"/>
    <n v="26"/>
    <n v="4"/>
    <n v="2020"/>
    <n v="3"/>
    <m/>
    <s v="Jordan"/>
    <s v="JO"/>
    <s v="JOR"/>
    <n v="9956011"/>
    <s v="Asia"/>
    <x v="1"/>
  </r>
  <r>
    <x v="8"/>
    <n v="25"/>
    <n v="4"/>
    <n v="2020"/>
    <n v="4"/>
    <m/>
    <s v="Jordan"/>
    <s v="JO"/>
    <s v="JOR"/>
    <n v="9956011"/>
    <s v="Asia"/>
    <x v="1"/>
  </r>
  <r>
    <x v="9"/>
    <n v="24"/>
    <n v="4"/>
    <n v="2020"/>
    <n v="9"/>
    <m/>
    <s v="Jordan"/>
    <s v="JO"/>
    <s v="JOR"/>
    <n v="9956011"/>
    <s v="Asia"/>
    <x v="1"/>
  </r>
  <r>
    <x v="10"/>
    <n v="23"/>
    <n v="4"/>
    <n v="2020"/>
    <n v="3"/>
    <m/>
    <s v="Jordan"/>
    <s v="JO"/>
    <s v="JOR"/>
    <n v="9956011"/>
    <s v="Asia"/>
    <x v="1"/>
  </r>
  <r>
    <x v="11"/>
    <n v="22"/>
    <n v="4"/>
    <n v="2020"/>
    <m/>
    <m/>
    <s v="Jordan"/>
    <s v="JO"/>
    <s v="JOR"/>
    <n v="9956011"/>
    <s v="Asia"/>
    <x v="1"/>
  </r>
  <r>
    <x v="12"/>
    <n v="21"/>
    <n v="4"/>
    <n v="2020"/>
    <n v="8"/>
    <m/>
    <s v="Jordan"/>
    <s v="JO"/>
    <s v="JOR"/>
    <n v="9956011"/>
    <s v="Asia"/>
    <x v="1"/>
  </r>
  <r>
    <x v="13"/>
    <n v="20"/>
    <n v="4"/>
    <n v="2020"/>
    <n v="4"/>
    <m/>
    <s v="Jordan"/>
    <s v="JO"/>
    <s v="JOR"/>
    <n v="9956011"/>
    <s v="Asia"/>
    <x v="1"/>
  </r>
  <r>
    <x v="14"/>
    <n v="19"/>
    <n v="4"/>
    <n v="2020"/>
    <n v="6"/>
    <m/>
    <s v="Jordan"/>
    <s v="JO"/>
    <s v="JOR"/>
    <n v="9956011"/>
    <s v="Asia"/>
    <x v="1"/>
  </r>
  <r>
    <x v="15"/>
    <n v="18"/>
    <n v="4"/>
    <n v="2020"/>
    <n v="5"/>
    <m/>
    <s v="Jordan"/>
    <s v="JO"/>
    <s v="JOR"/>
    <n v="9956011"/>
    <s v="Asia"/>
    <x v="1"/>
  </r>
  <r>
    <x v="16"/>
    <n v="17"/>
    <n v="4"/>
    <n v="2020"/>
    <n v="1"/>
    <m/>
    <s v="Jordan"/>
    <s v="JO"/>
    <s v="JOR"/>
    <n v="9956011"/>
    <s v="Asia"/>
    <x v="1"/>
  </r>
  <r>
    <x v="17"/>
    <n v="16"/>
    <n v="4"/>
    <n v="2020"/>
    <n v="4"/>
    <m/>
    <s v="Jordan"/>
    <s v="JO"/>
    <s v="JOR"/>
    <n v="9956011"/>
    <s v="Asia"/>
    <x v="1"/>
  </r>
  <r>
    <x v="18"/>
    <n v="15"/>
    <n v="4"/>
    <n v="2020"/>
    <n v="6"/>
    <m/>
    <s v="Jordan"/>
    <s v="JO"/>
    <s v="JOR"/>
    <n v="9956011"/>
    <s v="Asia"/>
    <x v="1"/>
  </r>
  <r>
    <x v="19"/>
    <n v="14"/>
    <n v="4"/>
    <n v="2020"/>
    <n v="2"/>
    <m/>
    <s v="Jordan"/>
    <s v="JO"/>
    <s v="JOR"/>
    <n v="9956011"/>
    <s v="Asia"/>
    <x v="1"/>
  </r>
  <r>
    <x v="20"/>
    <n v="13"/>
    <n v="4"/>
    <n v="2020"/>
    <n v="8"/>
    <m/>
    <s v="Jordan"/>
    <s v="JO"/>
    <s v="JOR"/>
    <n v="9956011"/>
    <s v="Asia"/>
    <x v="1"/>
  </r>
  <r>
    <x v="21"/>
    <n v="12"/>
    <n v="4"/>
    <n v="2020"/>
    <n v="9"/>
    <m/>
    <s v="Jordan"/>
    <s v="JO"/>
    <s v="JOR"/>
    <n v="9956011"/>
    <s v="Asia"/>
    <x v="1"/>
  </r>
  <r>
    <x v="22"/>
    <n v="11"/>
    <n v="4"/>
    <n v="2020"/>
    <m/>
    <m/>
    <s v="Jordan"/>
    <s v="JO"/>
    <s v="JOR"/>
    <n v="9956011"/>
    <s v="Asia"/>
    <x v="1"/>
  </r>
  <r>
    <x v="23"/>
    <n v="10"/>
    <n v="4"/>
    <n v="2020"/>
    <n v="14"/>
    <n v="1"/>
    <s v="Jordan"/>
    <s v="JO"/>
    <s v="JOR"/>
    <n v="9956011"/>
    <s v="Asia"/>
    <x v="1"/>
  </r>
  <r>
    <x v="24"/>
    <n v="9"/>
    <n v="4"/>
    <n v="2020"/>
    <n v="9"/>
    <m/>
    <s v="Jordan"/>
    <s v="JO"/>
    <s v="JOR"/>
    <n v="9956011"/>
    <s v="Asia"/>
    <x v="1"/>
  </r>
  <r>
    <x v="25"/>
    <n v="8"/>
    <n v="4"/>
    <n v="2020"/>
    <m/>
    <m/>
    <s v="Jordan"/>
    <s v="JO"/>
    <s v="JOR"/>
    <n v="9956011"/>
    <s v="Asia"/>
    <x v="1"/>
  </r>
  <r>
    <x v="26"/>
    <n v="7"/>
    <n v="4"/>
    <n v="2020"/>
    <n v="4"/>
    <n v="1"/>
    <s v="Jordan"/>
    <s v="JO"/>
    <s v="JOR"/>
    <n v="9956011"/>
    <s v="Asia"/>
    <x v="1"/>
  </r>
  <r>
    <x v="27"/>
    <n v="6"/>
    <n v="4"/>
    <n v="2020"/>
    <n v="22"/>
    <m/>
    <s v="Jordan"/>
    <s v="JO"/>
    <s v="JOR"/>
    <n v="9956011"/>
    <s v="Asia"/>
    <x v="1"/>
  </r>
  <r>
    <x v="28"/>
    <n v="5"/>
    <n v="4"/>
    <n v="2020"/>
    <n v="24"/>
    <m/>
    <s v="Jordan"/>
    <s v="JO"/>
    <s v="JOR"/>
    <n v="9956011"/>
    <s v="Asia"/>
    <x v="1"/>
  </r>
  <r>
    <x v="29"/>
    <n v="4"/>
    <n v="4"/>
    <n v="2020"/>
    <m/>
    <m/>
    <s v="Jordan"/>
    <s v="JO"/>
    <s v="JOR"/>
    <n v="9956011"/>
    <s v="Asia"/>
    <x v="1"/>
  </r>
  <r>
    <x v="30"/>
    <n v="3"/>
    <n v="4"/>
    <n v="2020"/>
    <n v="21"/>
    <m/>
    <s v="Jordan"/>
    <s v="JO"/>
    <s v="JOR"/>
    <n v="9956011"/>
    <s v="Asia"/>
    <x v="1"/>
  </r>
  <r>
    <x v="31"/>
    <n v="2"/>
    <n v="4"/>
    <n v="2020"/>
    <n v="4"/>
    <m/>
    <s v="Jordan"/>
    <s v="JO"/>
    <s v="JOR"/>
    <n v="9956011"/>
    <s v="Asia"/>
    <x v="1"/>
  </r>
  <r>
    <x v="32"/>
    <n v="1"/>
    <n v="4"/>
    <n v="2020"/>
    <n v="6"/>
    <m/>
    <s v="Jordan"/>
    <s v="JO"/>
    <s v="JOR"/>
    <n v="9956011"/>
    <s v="Asia"/>
    <x v="1"/>
  </r>
  <r>
    <x v="33"/>
    <n v="31"/>
    <n v="3"/>
    <n v="2020"/>
    <n v="9"/>
    <n v="4"/>
    <s v="Jordan"/>
    <s v="JO"/>
    <s v="JOR"/>
    <n v="9956011"/>
    <s v="Asia"/>
    <x v="1"/>
  </r>
  <r>
    <x v="34"/>
    <n v="30"/>
    <n v="3"/>
    <n v="2020"/>
    <n v="24"/>
    <m/>
    <s v="Jordan"/>
    <s v="JO"/>
    <s v="JOR"/>
    <n v="9956011"/>
    <s v="Asia"/>
    <x v="1"/>
  </r>
  <r>
    <x v="35"/>
    <n v="29"/>
    <n v="3"/>
    <n v="2020"/>
    <n v="23"/>
    <n v="1"/>
    <s v="Jordan"/>
    <s v="JO"/>
    <s v="JOR"/>
    <n v="9956011"/>
    <s v="Asia"/>
    <x v="1"/>
  </r>
  <r>
    <x v="36"/>
    <n v="28"/>
    <n v="3"/>
    <n v="2020"/>
    <n v="40"/>
    <m/>
    <s v="Jordan"/>
    <s v="JO"/>
    <s v="JOR"/>
    <n v="9956011"/>
    <s v="Asia"/>
    <x v="1"/>
  </r>
  <r>
    <x v="37"/>
    <n v="27"/>
    <n v="3"/>
    <n v="2020"/>
    <n v="19"/>
    <m/>
    <s v="Jordan"/>
    <s v="JO"/>
    <s v="JOR"/>
    <n v="9956011"/>
    <s v="Asia"/>
    <x v="1"/>
  </r>
  <r>
    <x v="38"/>
    <n v="26"/>
    <n v="3"/>
    <n v="2020"/>
    <n v="26"/>
    <m/>
    <s v="Jordan"/>
    <s v="JO"/>
    <s v="JOR"/>
    <n v="9956011"/>
    <s v="Asia"/>
    <x v="1"/>
  </r>
  <r>
    <x v="39"/>
    <n v="25"/>
    <n v="3"/>
    <n v="2020"/>
    <n v="15"/>
    <m/>
    <s v="Jordan"/>
    <s v="JO"/>
    <s v="JOR"/>
    <n v="9956011"/>
    <s v="Asia"/>
    <x v="1"/>
  </r>
  <r>
    <x v="40"/>
    <n v="24"/>
    <n v="3"/>
    <n v="2020"/>
    <n v="13"/>
    <m/>
    <s v="Jordan"/>
    <s v="JO"/>
    <s v="JOR"/>
    <n v="9956011"/>
    <s v="Asia"/>
    <x v="1"/>
  </r>
  <r>
    <x v="41"/>
    <n v="23"/>
    <n v="3"/>
    <n v="2020"/>
    <n v="15"/>
    <m/>
    <s v="Jordan"/>
    <s v="JO"/>
    <s v="JOR"/>
    <n v="9956011"/>
    <s v="Asia"/>
    <x v="1"/>
  </r>
  <r>
    <x v="42"/>
    <n v="22"/>
    <n v="3"/>
    <n v="2020"/>
    <n v="15"/>
    <m/>
    <s v="Jordan"/>
    <s v="JO"/>
    <s v="JOR"/>
    <n v="9956011"/>
    <s v="Asia"/>
    <x v="1"/>
  </r>
  <r>
    <x v="43"/>
    <n v="21"/>
    <n v="3"/>
    <n v="2020"/>
    <n v="13"/>
    <m/>
    <s v="Jordan"/>
    <s v="JO"/>
    <s v="JOR"/>
    <n v="9956011"/>
    <s v="Asia"/>
    <x v="1"/>
  </r>
  <r>
    <x v="44"/>
    <n v="20"/>
    <n v="3"/>
    <n v="2020"/>
    <n v="4"/>
    <m/>
    <s v="Jordan"/>
    <s v="JO"/>
    <s v="JOR"/>
    <n v="9956011"/>
    <s v="Asia"/>
    <x v="1"/>
  </r>
  <r>
    <x v="45"/>
    <n v="19"/>
    <n v="3"/>
    <n v="2020"/>
    <n v="17"/>
    <m/>
    <s v="Jordan"/>
    <s v="JO"/>
    <s v="JOR"/>
    <n v="9956011"/>
    <s v="Asia"/>
    <x v="1"/>
  </r>
  <r>
    <x v="46"/>
    <n v="18"/>
    <n v="3"/>
    <n v="2020"/>
    <n v="19"/>
    <m/>
    <s v="Jordan"/>
    <s v="JO"/>
    <s v="JOR"/>
    <n v="9956011"/>
    <s v="Asia"/>
    <x v="1"/>
  </r>
  <r>
    <x v="47"/>
    <n v="17"/>
    <n v="3"/>
    <n v="2020"/>
    <n v="1"/>
    <m/>
    <s v="Jordan"/>
    <s v="JO"/>
    <s v="JOR"/>
    <n v="9956011"/>
    <s v="Asia"/>
    <x v="1"/>
  </r>
  <r>
    <x v="48"/>
    <n v="16"/>
    <n v="3"/>
    <n v="2020"/>
    <n v="14"/>
    <m/>
    <s v="Jordan"/>
    <s v="JO"/>
    <s v="JOR"/>
    <n v="9956011"/>
    <s v="Asia"/>
    <x v="1"/>
  </r>
  <r>
    <x v="49"/>
    <n v="15"/>
    <n v="3"/>
    <n v="2020"/>
    <m/>
    <m/>
    <s v="Jordan"/>
    <s v="JO"/>
    <s v="JOR"/>
    <n v="9956011"/>
    <s v="Asia"/>
    <x v="1"/>
  </r>
  <r>
    <x v="57"/>
    <n v="8"/>
    <n v="3"/>
    <n v="2020"/>
    <m/>
    <m/>
    <s v="Jordan"/>
    <s v="JO"/>
    <s v="JOR"/>
    <n v="9956011"/>
    <s v="Asia"/>
    <x v="1"/>
  </r>
  <r>
    <x v="124"/>
    <n v="3"/>
    <n v="3"/>
    <n v="2020"/>
    <n v="1"/>
    <m/>
    <s v="Jordan"/>
    <s v="JO"/>
    <s v="JOR"/>
    <n v="9956011"/>
    <s v="Asia"/>
    <x v="1"/>
  </r>
  <r>
    <x v="0"/>
    <n v="3"/>
    <n v="5"/>
    <n v="2020"/>
    <n v="242"/>
    <n v="3"/>
    <s v="Kuwait"/>
    <s v="KW"/>
    <s v="KWT"/>
    <n v="4137309"/>
    <s v="Asia"/>
    <x v="1"/>
  </r>
  <r>
    <x v="1"/>
    <n v="2"/>
    <n v="5"/>
    <n v="2020"/>
    <n v="353"/>
    <n v="4"/>
    <s v="Kuwait"/>
    <s v="KW"/>
    <s v="KWT"/>
    <n v="4137309"/>
    <s v="Asia"/>
    <x v="1"/>
  </r>
  <r>
    <x v="2"/>
    <n v="1"/>
    <n v="5"/>
    <n v="2020"/>
    <n v="284"/>
    <n v="2"/>
    <s v="Kuwait"/>
    <s v="KW"/>
    <s v="KWT"/>
    <n v="4137309"/>
    <s v="Asia"/>
    <x v="1"/>
  </r>
  <r>
    <x v="3"/>
    <n v="30"/>
    <n v="4"/>
    <n v="2020"/>
    <n v="300"/>
    <n v="1"/>
    <s v="Kuwait"/>
    <s v="KW"/>
    <s v="KWT"/>
    <n v="4137309"/>
    <s v="Asia"/>
    <x v="1"/>
  </r>
  <r>
    <x v="4"/>
    <n v="29"/>
    <n v="4"/>
    <n v="2020"/>
    <n v="152"/>
    <n v="1"/>
    <s v="Kuwait"/>
    <s v="KW"/>
    <s v="KWT"/>
    <n v="4137309"/>
    <s v="Asia"/>
    <x v="1"/>
  </r>
  <r>
    <x v="5"/>
    <n v="28"/>
    <n v="4"/>
    <n v="2020"/>
    <n v="213"/>
    <n v="2"/>
    <s v="Kuwait"/>
    <s v="KW"/>
    <s v="KWT"/>
    <n v="4137309"/>
    <s v="Asia"/>
    <x v="1"/>
  </r>
  <r>
    <x v="6"/>
    <n v="27"/>
    <n v="4"/>
    <n v="2020"/>
    <n v="183"/>
    <n v="1"/>
    <s v="Kuwait"/>
    <s v="KW"/>
    <s v="KWT"/>
    <n v="4137309"/>
    <s v="Asia"/>
    <x v="1"/>
  </r>
  <r>
    <x v="7"/>
    <n v="26"/>
    <n v="4"/>
    <n v="2020"/>
    <n v="278"/>
    <n v="4"/>
    <s v="Kuwait"/>
    <s v="KW"/>
    <s v="KWT"/>
    <n v="4137309"/>
    <s v="Asia"/>
    <x v="1"/>
  </r>
  <r>
    <x v="8"/>
    <n v="25"/>
    <n v="4"/>
    <n v="2020"/>
    <n v="215"/>
    <n v="1"/>
    <s v="Kuwait"/>
    <s v="KW"/>
    <s v="KWT"/>
    <n v="4137309"/>
    <s v="Asia"/>
    <x v="1"/>
  </r>
  <r>
    <x v="9"/>
    <n v="24"/>
    <n v="4"/>
    <n v="2020"/>
    <n v="151"/>
    <n v="1"/>
    <s v="Kuwait"/>
    <s v="KW"/>
    <s v="KWT"/>
    <n v="4137309"/>
    <s v="Asia"/>
    <x v="1"/>
  </r>
  <r>
    <x v="10"/>
    <n v="23"/>
    <n v="4"/>
    <n v="2020"/>
    <n v="168"/>
    <n v="2"/>
    <s v="Kuwait"/>
    <s v="KW"/>
    <s v="KWT"/>
    <n v="4137309"/>
    <s v="Asia"/>
    <x v="1"/>
  </r>
  <r>
    <x v="11"/>
    <n v="22"/>
    <n v="4"/>
    <n v="2020"/>
    <n v="85"/>
    <n v="2"/>
    <s v="Kuwait"/>
    <s v="KW"/>
    <s v="KWT"/>
    <n v="4137309"/>
    <s v="Asia"/>
    <x v="1"/>
  </r>
  <r>
    <x v="12"/>
    <n v="21"/>
    <n v="4"/>
    <n v="2020"/>
    <n v="80"/>
    <n v="2"/>
    <s v="Kuwait"/>
    <s v="KW"/>
    <s v="KWT"/>
    <n v="4137309"/>
    <s v="Asia"/>
    <x v="1"/>
  </r>
  <r>
    <x v="13"/>
    <n v="20"/>
    <n v="4"/>
    <n v="2020"/>
    <n v="163"/>
    <n v="1"/>
    <s v="Kuwait"/>
    <s v="KW"/>
    <s v="KWT"/>
    <n v="4137309"/>
    <s v="Asia"/>
    <x v="1"/>
  </r>
  <r>
    <x v="14"/>
    <n v="19"/>
    <n v="4"/>
    <n v="2020"/>
    <n v="94"/>
    <n v="1"/>
    <s v="Kuwait"/>
    <s v="KW"/>
    <s v="KWT"/>
    <n v="4137309"/>
    <s v="Asia"/>
    <x v="1"/>
  </r>
  <r>
    <x v="15"/>
    <n v="18"/>
    <n v="4"/>
    <n v="2020"/>
    <n v="134"/>
    <n v="2"/>
    <s v="Kuwait"/>
    <s v="KW"/>
    <s v="KWT"/>
    <n v="4137309"/>
    <s v="Asia"/>
    <x v="1"/>
  </r>
  <r>
    <x v="16"/>
    <n v="17"/>
    <n v="4"/>
    <n v="2020"/>
    <n v="119"/>
    <m/>
    <s v="Kuwait"/>
    <s v="KW"/>
    <s v="KWT"/>
    <n v="4137309"/>
    <s v="Asia"/>
    <x v="1"/>
  </r>
  <r>
    <x v="17"/>
    <n v="16"/>
    <n v="4"/>
    <n v="2020"/>
    <n v="50"/>
    <m/>
    <s v="Kuwait"/>
    <s v="KW"/>
    <s v="KWT"/>
    <n v="4137309"/>
    <s v="Asia"/>
    <x v="1"/>
  </r>
  <r>
    <x v="18"/>
    <n v="15"/>
    <n v="4"/>
    <n v="2020"/>
    <n v="55"/>
    <n v="1"/>
    <s v="Kuwait"/>
    <s v="KW"/>
    <s v="KWT"/>
    <n v="4137309"/>
    <s v="Asia"/>
    <x v="1"/>
  </r>
  <r>
    <x v="19"/>
    <n v="14"/>
    <n v="4"/>
    <n v="2020"/>
    <n v="66"/>
    <n v="1"/>
    <s v="Kuwait"/>
    <s v="KW"/>
    <s v="KWT"/>
    <n v="4137309"/>
    <s v="Asia"/>
    <x v="1"/>
  </r>
  <r>
    <x v="20"/>
    <n v="13"/>
    <n v="4"/>
    <n v="2020"/>
    <n v="80"/>
    <m/>
    <s v="Kuwait"/>
    <s v="KW"/>
    <s v="KWT"/>
    <n v="4137309"/>
    <s v="Asia"/>
    <x v="1"/>
  </r>
  <r>
    <x v="21"/>
    <n v="12"/>
    <n v="4"/>
    <n v="2020"/>
    <n v="161"/>
    <m/>
    <s v="Kuwait"/>
    <s v="KW"/>
    <s v="KWT"/>
    <n v="4137309"/>
    <s v="Asia"/>
    <x v="1"/>
  </r>
  <r>
    <x v="22"/>
    <n v="11"/>
    <n v="4"/>
    <n v="2020"/>
    <n v="83"/>
    <m/>
    <s v="Kuwait"/>
    <s v="KW"/>
    <s v="KWT"/>
    <n v="4137309"/>
    <s v="Asia"/>
    <x v="1"/>
  </r>
  <r>
    <x v="23"/>
    <n v="10"/>
    <n v="4"/>
    <n v="2020"/>
    <n v="55"/>
    <m/>
    <s v="Kuwait"/>
    <s v="KW"/>
    <s v="KWT"/>
    <n v="4137309"/>
    <s v="Asia"/>
    <x v="1"/>
  </r>
  <r>
    <x v="24"/>
    <n v="9"/>
    <n v="4"/>
    <n v="2020"/>
    <n v="112"/>
    <m/>
    <s v="Kuwait"/>
    <s v="KW"/>
    <s v="KWT"/>
    <n v="4137309"/>
    <s v="Asia"/>
    <x v="1"/>
  </r>
  <r>
    <x v="25"/>
    <n v="8"/>
    <n v="4"/>
    <n v="2020"/>
    <n v="78"/>
    <m/>
    <s v="Kuwait"/>
    <s v="KW"/>
    <s v="KWT"/>
    <n v="4137309"/>
    <s v="Asia"/>
    <x v="1"/>
  </r>
  <r>
    <x v="26"/>
    <n v="7"/>
    <n v="4"/>
    <n v="2020"/>
    <n v="109"/>
    <m/>
    <s v="Kuwait"/>
    <s v="KW"/>
    <s v="KWT"/>
    <n v="4137309"/>
    <s v="Asia"/>
    <x v="1"/>
  </r>
  <r>
    <x v="27"/>
    <n v="6"/>
    <n v="4"/>
    <n v="2020"/>
    <n v="77"/>
    <m/>
    <s v="Kuwait"/>
    <s v="KW"/>
    <s v="KWT"/>
    <n v="4137309"/>
    <s v="Asia"/>
    <x v="1"/>
  </r>
  <r>
    <x v="28"/>
    <n v="5"/>
    <n v="4"/>
    <n v="2020"/>
    <n v="137"/>
    <n v="1"/>
    <s v="Kuwait"/>
    <s v="KW"/>
    <s v="KWT"/>
    <n v="4137309"/>
    <s v="Asia"/>
    <x v="1"/>
  </r>
  <r>
    <x v="29"/>
    <n v="4"/>
    <n v="4"/>
    <n v="2020"/>
    <m/>
    <m/>
    <s v="Kuwait"/>
    <s v="KW"/>
    <s v="KWT"/>
    <n v="4137309"/>
    <s v="Asia"/>
    <x v="1"/>
  </r>
  <r>
    <x v="30"/>
    <n v="3"/>
    <n v="4"/>
    <n v="2020"/>
    <n v="25"/>
    <m/>
    <s v="Kuwait"/>
    <s v="KW"/>
    <s v="KWT"/>
    <n v="4137309"/>
    <s v="Asia"/>
    <x v="1"/>
  </r>
  <r>
    <x v="31"/>
    <n v="2"/>
    <n v="4"/>
    <n v="2020"/>
    <n v="28"/>
    <m/>
    <s v="Kuwait"/>
    <s v="KW"/>
    <s v="KWT"/>
    <n v="4137309"/>
    <s v="Asia"/>
    <x v="1"/>
  </r>
  <r>
    <x v="32"/>
    <n v="1"/>
    <n v="4"/>
    <n v="2020"/>
    <n v="23"/>
    <m/>
    <s v="Kuwait"/>
    <s v="KW"/>
    <s v="KWT"/>
    <n v="4137309"/>
    <s v="Asia"/>
    <x v="1"/>
  </r>
  <r>
    <x v="33"/>
    <n v="31"/>
    <n v="3"/>
    <n v="2020"/>
    <n v="11"/>
    <m/>
    <s v="Kuwait"/>
    <s v="KW"/>
    <s v="KWT"/>
    <n v="4137309"/>
    <s v="Asia"/>
    <x v="1"/>
  </r>
  <r>
    <x v="34"/>
    <n v="30"/>
    <n v="3"/>
    <n v="2020"/>
    <n v="20"/>
    <m/>
    <s v="Kuwait"/>
    <s v="KW"/>
    <s v="KWT"/>
    <n v="4137309"/>
    <s v="Asia"/>
    <x v="1"/>
  </r>
  <r>
    <x v="35"/>
    <n v="29"/>
    <n v="3"/>
    <n v="2020"/>
    <n v="10"/>
    <m/>
    <s v="Kuwait"/>
    <s v="KW"/>
    <s v="KWT"/>
    <n v="4137309"/>
    <s v="Asia"/>
    <x v="1"/>
  </r>
  <r>
    <x v="36"/>
    <n v="28"/>
    <n v="3"/>
    <n v="2020"/>
    <n v="17"/>
    <m/>
    <s v="Kuwait"/>
    <s v="KW"/>
    <s v="KWT"/>
    <n v="4137309"/>
    <s v="Asia"/>
    <x v="1"/>
  </r>
  <r>
    <x v="37"/>
    <n v="27"/>
    <n v="3"/>
    <n v="2020"/>
    <n v="13"/>
    <m/>
    <s v="Kuwait"/>
    <s v="KW"/>
    <s v="KWT"/>
    <n v="4137309"/>
    <s v="Asia"/>
    <x v="1"/>
  </r>
  <r>
    <x v="38"/>
    <n v="26"/>
    <n v="3"/>
    <n v="2020"/>
    <n v="4"/>
    <m/>
    <s v="Kuwait"/>
    <s v="KW"/>
    <s v="KWT"/>
    <n v="4137309"/>
    <s v="Asia"/>
    <x v="1"/>
  </r>
  <r>
    <x v="39"/>
    <n v="25"/>
    <n v="3"/>
    <n v="2020"/>
    <n v="2"/>
    <m/>
    <s v="Kuwait"/>
    <s v="KW"/>
    <s v="KWT"/>
    <n v="4137309"/>
    <s v="Asia"/>
    <x v="1"/>
  </r>
  <r>
    <x v="40"/>
    <n v="24"/>
    <n v="3"/>
    <n v="2020"/>
    <n v="1"/>
    <m/>
    <s v="Kuwait"/>
    <s v="KW"/>
    <s v="KWT"/>
    <n v="4137309"/>
    <s v="Asia"/>
    <x v="1"/>
  </r>
  <r>
    <x v="41"/>
    <n v="23"/>
    <n v="3"/>
    <n v="2020"/>
    <n v="12"/>
    <m/>
    <s v="Kuwait"/>
    <s v="KW"/>
    <s v="KWT"/>
    <n v="4137309"/>
    <s v="Asia"/>
    <x v="1"/>
  </r>
  <r>
    <x v="42"/>
    <n v="22"/>
    <n v="3"/>
    <n v="2020"/>
    <n v="17"/>
    <m/>
    <s v="Kuwait"/>
    <s v="KW"/>
    <s v="KWT"/>
    <n v="4137309"/>
    <s v="Asia"/>
    <x v="1"/>
  </r>
  <r>
    <x v="43"/>
    <n v="21"/>
    <n v="3"/>
    <n v="2020"/>
    <n v="11"/>
    <m/>
    <s v="Kuwait"/>
    <s v="KW"/>
    <s v="KWT"/>
    <n v="4137309"/>
    <s v="Asia"/>
    <x v="1"/>
  </r>
  <r>
    <x v="44"/>
    <n v="20"/>
    <n v="3"/>
    <n v="2020"/>
    <n v="6"/>
    <m/>
    <s v="Kuwait"/>
    <s v="KW"/>
    <s v="KWT"/>
    <n v="4137309"/>
    <s v="Asia"/>
    <x v="1"/>
  </r>
  <r>
    <x v="45"/>
    <n v="19"/>
    <n v="3"/>
    <n v="2020"/>
    <n v="12"/>
    <m/>
    <s v="Kuwait"/>
    <s v="KW"/>
    <s v="KWT"/>
    <n v="4137309"/>
    <s v="Asia"/>
    <x v="1"/>
  </r>
  <r>
    <x v="46"/>
    <n v="18"/>
    <n v="3"/>
    <n v="2020"/>
    <n v="7"/>
    <m/>
    <s v="Kuwait"/>
    <s v="KW"/>
    <s v="KWT"/>
    <n v="4137309"/>
    <s v="Asia"/>
    <x v="1"/>
  </r>
  <r>
    <x v="47"/>
    <n v="17"/>
    <n v="3"/>
    <n v="2020"/>
    <n v="11"/>
    <m/>
    <s v="Kuwait"/>
    <s v="KW"/>
    <s v="KWT"/>
    <n v="4137309"/>
    <s v="Asia"/>
    <x v="1"/>
  </r>
  <r>
    <x v="48"/>
    <n v="16"/>
    <n v="3"/>
    <n v="2020"/>
    <n v="8"/>
    <m/>
    <s v="Kuwait"/>
    <s v="KW"/>
    <s v="KWT"/>
    <n v="4137309"/>
    <s v="Asia"/>
    <x v="1"/>
  </r>
  <r>
    <x v="49"/>
    <n v="15"/>
    <n v="3"/>
    <n v="2020"/>
    <n v="4"/>
    <m/>
    <s v="Kuwait"/>
    <s v="KW"/>
    <s v="KWT"/>
    <n v="4137309"/>
    <s v="Asia"/>
    <x v="1"/>
  </r>
  <r>
    <x v="50"/>
    <n v="14"/>
    <n v="3"/>
    <n v="2020"/>
    <n v="20"/>
    <m/>
    <s v="Kuwait"/>
    <s v="KW"/>
    <s v="KWT"/>
    <n v="4137309"/>
    <s v="Asia"/>
    <x v="1"/>
  </r>
  <r>
    <x v="51"/>
    <n v="13"/>
    <n v="3"/>
    <n v="2020"/>
    <n v="8"/>
    <m/>
    <s v="Kuwait"/>
    <s v="KW"/>
    <s v="KWT"/>
    <n v="4137309"/>
    <s v="Asia"/>
    <x v="1"/>
  </r>
  <r>
    <x v="52"/>
    <n v="12"/>
    <n v="3"/>
    <n v="2020"/>
    <n v="3"/>
    <m/>
    <s v="Kuwait"/>
    <s v="KW"/>
    <s v="KWT"/>
    <n v="4137309"/>
    <s v="Asia"/>
    <x v="1"/>
  </r>
  <r>
    <x v="53"/>
    <n v="11"/>
    <n v="3"/>
    <n v="2020"/>
    <n v="4"/>
    <m/>
    <s v="Kuwait"/>
    <s v="KW"/>
    <s v="KWT"/>
    <n v="4137309"/>
    <s v="Asia"/>
    <x v="1"/>
  </r>
  <r>
    <x v="54"/>
    <n v="10"/>
    <n v="3"/>
    <n v="2020"/>
    <n v="1"/>
    <m/>
    <s v="Kuwait"/>
    <s v="KW"/>
    <s v="KWT"/>
    <n v="4137309"/>
    <s v="Asia"/>
    <x v="1"/>
  </r>
  <r>
    <x v="55"/>
    <n v="9"/>
    <n v="3"/>
    <n v="2020"/>
    <n v="3"/>
    <m/>
    <s v="Kuwait"/>
    <s v="KW"/>
    <s v="KWT"/>
    <n v="4137309"/>
    <s v="Asia"/>
    <x v="1"/>
  </r>
  <r>
    <x v="57"/>
    <n v="8"/>
    <n v="3"/>
    <n v="2020"/>
    <n v="3"/>
    <m/>
    <s v="Kuwait"/>
    <s v="KW"/>
    <s v="KWT"/>
    <n v="4137309"/>
    <s v="Asia"/>
    <x v="1"/>
  </r>
  <r>
    <x v="56"/>
    <n v="6"/>
    <n v="3"/>
    <n v="2020"/>
    <n v="2"/>
    <m/>
    <s v="Kuwait"/>
    <s v="KW"/>
    <s v="KWT"/>
    <n v="4137309"/>
    <s v="Asia"/>
    <x v="1"/>
  </r>
  <r>
    <x v="124"/>
    <n v="3"/>
    <n v="3"/>
    <n v="2020"/>
    <n v="10"/>
    <m/>
    <s v="Kuwait"/>
    <s v="KW"/>
    <s v="KWT"/>
    <n v="4137309"/>
    <s v="Asia"/>
    <x v="1"/>
  </r>
  <r>
    <x v="59"/>
    <n v="2"/>
    <n v="3"/>
    <n v="2020"/>
    <n v="1"/>
    <m/>
    <s v="Kuwait"/>
    <s v="KW"/>
    <s v="KWT"/>
    <n v="4137309"/>
    <s v="Asia"/>
    <x v="1"/>
  </r>
  <r>
    <x v="60"/>
    <n v="1"/>
    <n v="3"/>
    <n v="2020"/>
    <m/>
    <m/>
    <s v="Kuwait"/>
    <s v="KW"/>
    <s v="KWT"/>
    <n v="4137309"/>
    <s v="Asia"/>
    <x v="1"/>
  </r>
  <r>
    <x v="61"/>
    <n v="29"/>
    <n v="2"/>
    <n v="2020"/>
    <n v="2"/>
    <m/>
    <s v="Kuwait"/>
    <s v="KW"/>
    <s v="KWT"/>
    <n v="4137309"/>
    <s v="Asia"/>
    <x v="1"/>
  </r>
  <r>
    <x v="62"/>
    <n v="28"/>
    <n v="2"/>
    <n v="2020"/>
    <n v="17"/>
    <m/>
    <s v="Kuwait"/>
    <s v="KW"/>
    <s v="KWT"/>
    <n v="4137309"/>
    <s v="Asia"/>
    <x v="1"/>
  </r>
  <r>
    <x v="63"/>
    <n v="27"/>
    <n v="2"/>
    <n v="2020"/>
    <n v="15"/>
    <m/>
    <s v="Kuwait"/>
    <s v="KW"/>
    <s v="KWT"/>
    <n v="4137309"/>
    <s v="Asia"/>
    <x v="1"/>
  </r>
  <r>
    <x v="64"/>
    <n v="26"/>
    <n v="2"/>
    <n v="2020"/>
    <n v="6"/>
    <m/>
    <s v="Kuwait"/>
    <s v="KW"/>
    <s v="KWT"/>
    <n v="4137309"/>
    <s v="Asia"/>
    <x v="1"/>
  </r>
  <r>
    <x v="65"/>
    <n v="25"/>
    <n v="2"/>
    <n v="2020"/>
    <n v="2"/>
    <m/>
    <s v="Kuwait"/>
    <s v="KW"/>
    <s v="KWT"/>
    <n v="4137309"/>
    <s v="Asia"/>
    <x v="1"/>
  </r>
  <r>
    <x v="66"/>
    <n v="24"/>
    <n v="2"/>
    <n v="2020"/>
    <n v="3"/>
    <m/>
    <s v="Kuwait"/>
    <s v="KW"/>
    <s v="KWT"/>
    <n v="4137309"/>
    <s v="Asia"/>
    <x v="1"/>
  </r>
  <r>
    <x v="67"/>
    <n v="23"/>
    <n v="2"/>
    <n v="2020"/>
    <m/>
    <m/>
    <s v="Kuwait"/>
    <s v="KW"/>
    <s v="KWT"/>
    <n v="4137309"/>
    <s v="Asia"/>
    <x v="1"/>
  </r>
  <r>
    <x v="68"/>
    <n v="22"/>
    <n v="2"/>
    <n v="2020"/>
    <m/>
    <m/>
    <s v="Kuwait"/>
    <s v="KW"/>
    <s v="KWT"/>
    <n v="4137309"/>
    <s v="Asia"/>
    <x v="1"/>
  </r>
  <r>
    <x v="69"/>
    <n v="21"/>
    <n v="2"/>
    <n v="2020"/>
    <m/>
    <m/>
    <s v="Kuwait"/>
    <s v="KW"/>
    <s v="KWT"/>
    <n v="4137309"/>
    <s v="Asia"/>
    <x v="1"/>
  </r>
  <r>
    <x v="70"/>
    <n v="20"/>
    <n v="2"/>
    <n v="2020"/>
    <m/>
    <m/>
    <s v="Kuwait"/>
    <s v="KW"/>
    <s v="KWT"/>
    <n v="4137309"/>
    <s v="Asia"/>
    <x v="1"/>
  </r>
  <r>
    <x v="71"/>
    <n v="19"/>
    <n v="2"/>
    <n v="2020"/>
    <m/>
    <m/>
    <s v="Kuwait"/>
    <s v="KW"/>
    <s v="KWT"/>
    <n v="4137309"/>
    <s v="Asia"/>
    <x v="1"/>
  </r>
  <r>
    <x v="72"/>
    <n v="18"/>
    <n v="2"/>
    <n v="2020"/>
    <m/>
    <m/>
    <s v="Kuwait"/>
    <s v="KW"/>
    <s v="KWT"/>
    <n v="4137309"/>
    <s v="Asia"/>
    <x v="1"/>
  </r>
  <r>
    <x v="73"/>
    <n v="17"/>
    <n v="2"/>
    <n v="2020"/>
    <m/>
    <m/>
    <s v="Kuwait"/>
    <s v="KW"/>
    <s v="KWT"/>
    <n v="4137309"/>
    <s v="Asia"/>
    <x v="1"/>
  </r>
  <r>
    <x v="74"/>
    <n v="16"/>
    <n v="2"/>
    <n v="2020"/>
    <m/>
    <m/>
    <s v="Kuwait"/>
    <s v="KW"/>
    <s v="KWT"/>
    <n v="4137309"/>
    <s v="Asia"/>
    <x v="1"/>
  </r>
  <r>
    <x v="75"/>
    <n v="15"/>
    <n v="2"/>
    <n v="2020"/>
    <m/>
    <m/>
    <s v="Kuwait"/>
    <s v="KW"/>
    <s v="KWT"/>
    <n v="4137309"/>
    <s v="Asia"/>
    <x v="1"/>
  </r>
  <r>
    <x v="76"/>
    <n v="14"/>
    <n v="2"/>
    <n v="2020"/>
    <m/>
    <m/>
    <s v="Kuwait"/>
    <s v="KW"/>
    <s v="KWT"/>
    <n v="4137309"/>
    <s v="Asia"/>
    <x v="1"/>
  </r>
  <r>
    <x v="77"/>
    <n v="13"/>
    <n v="2"/>
    <n v="2020"/>
    <m/>
    <m/>
    <s v="Kuwait"/>
    <s v="KW"/>
    <s v="KWT"/>
    <n v="4137309"/>
    <s v="Asia"/>
    <x v="1"/>
  </r>
  <r>
    <x v="78"/>
    <n v="12"/>
    <n v="2"/>
    <n v="2020"/>
    <m/>
    <m/>
    <s v="Kuwait"/>
    <s v="KW"/>
    <s v="KWT"/>
    <n v="4137309"/>
    <s v="Asia"/>
    <x v="1"/>
  </r>
  <r>
    <x v="79"/>
    <n v="11"/>
    <n v="2"/>
    <n v="2020"/>
    <m/>
    <m/>
    <s v="Kuwait"/>
    <s v="KW"/>
    <s v="KWT"/>
    <n v="4137309"/>
    <s v="Asia"/>
    <x v="1"/>
  </r>
  <r>
    <x v="80"/>
    <n v="10"/>
    <n v="2"/>
    <n v="2020"/>
    <m/>
    <m/>
    <s v="Kuwait"/>
    <s v="KW"/>
    <s v="KWT"/>
    <n v="4137309"/>
    <s v="Asia"/>
    <x v="1"/>
  </r>
  <r>
    <x v="81"/>
    <n v="9"/>
    <n v="2"/>
    <n v="2020"/>
    <m/>
    <m/>
    <s v="Kuwait"/>
    <s v="KW"/>
    <s v="KWT"/>
    <n v="4137309"/>
    <s v="Asia"/>
    <x v="1"/>
  </r>
  <r>
    <x v="82"/>
    <n v="8"/>
    <n v="2"/>
    <n v="2020"/>
    <m/>
    <m/>
    <s v="Kuwait"/>
    <s v="KW"/>
    <s v="KWT"/>
    <n v="4137309"/>
    <s v="Asia"/>
    <x v="1"/>
  </r>
  <r>
    <x v="83"/>
    <n v="7"/>
    <n v="2"/>
    <n v="2020"/>
    <m/>
    <m/>
    <s v="Kuwait"/>
    <s v="KW"/>
    <s v="KWT"/>
    <n v="4137309"/>
    <s v="Asia"/>
    <x v="1"/>
  </r>
  <r>
    <x v="84"/>
    <n v="6"/>
    <n v="2"/>
    <n v="2020"/>
    <m/>
    <m/>
    <s v="Kuwait"/>
    <s v="KW"/>
    <s v="KWT"/>
    <n v="4137309"/>
    <s v="Asia"/>
    <x v="1"/>
  </r>
  <r>
    <x v="85"/>
    <n v="5"/>
    <n v="2"/>
    <n v="2020"/>
    <m/>
    <m/>
    <s v="Kuwait"/>
    <s v="KW"/>
    <s v="KWT"/>
    <n v="4137309"/>
    <s v="Asia"/>
    <x v="1"/>
  </r>
  <r>
    <x v="86"/>
    <n v="4"/>
    <n v="2"/>
    <n v="2020"/>
    <m/>
    <m/>
    <s v="Kuwait"/>
    <s v="KW"/>
    <s v="KWT"/>
    <n v="4137309"/>
    <s v="Asia"/>
    <x v="1"/>
  </r>
  <r>
    <x v="87"/>
    <n v="3"/>
    <n v="2"/>
    <n v="2020"/>
    <m/>
    <m/>
    <s v="Kuwait"/>
    <s v="KW"/>
    <s v="KWT"/>
    <n v="4137309"/>
    <s v="Asia"/>
    <x v="1"/>
  </r>
  <r>
    <x v="88"/>
    <n v="2"/>
    <n v="2"/>
    <n v="2020"/>
    <m/>
    <m/>
    <s v="Kuwait"/>
    <s v="KW"/>
    <s v="KWT"/>
    <n v="4137309"/>
    <s v="Asia"/>
    <x v="1"/>
  </r>
  <r>
    <x v="89"/>
    <n v="1"/>
    <n v="2"/>
    <n v="2020"/>
    <m/>
    <m/>
    <s v="Kuwait"/>
    <s v="KW"/>
    <s v="KWT"/>
    <n v="4137309"/>
    <s v="Asia"/>
    <x v="1"/>
  </r>
  <r>
    <x v="90"/>
    <n v="31"/>
    <n v="1"/>
    <n v="2020"/>
    <m/>
    <m/>
    <s v="Kuwait"/>
    <s v="KW"/>
    <s v="KWT"/>
    <n v="4137309"/>
    <s v="Asia"/>
    <x v="1"/>
  </r>
  <r>
    <x v="91"/>
    <n v="30"/>
    <n v="1"/>
    <n v="2020"/>
    <m/>
    <m/>
    <s v="Kuwait"/>
    <s v="KW"/>
    <s v="KWT"/>
    <n v="4137309"/>
    <s v="Asia"/>
    <x v="1"/>
  </r>
  <r>
    <x v="92"/>
    <n v="29"/>
    <n v="1"/>
    <n v="2020"/>
    <m/>
    <m/>
    <s v="Kuwait"/>
    <s v="KW"/>
    <s v="KWT"/>
    <n v="4137309"/>
    <s v="Asia"/>
    <x v="1"/>
  </r>
  <r>
    <x v="93"/>
    <n v="28"/>
    <n v="1"/>
    <n v="2020"/>
    <m/>
    <m/>
    <s v="Kuwait"/>
    <s v="KW"/>
    <s v="KWT"/>
    <n v="4137309"/>
    <s v="Asia"/>
    <x v="1"/>
  </r>
  <r>
    <x v="94"/>
    <n v="27"/>
    <n v="1"/>
    <n v="2020"/>
    <m/>
    <m/>
    <s v="Kuwait"/>
    <s v="KW"/>
    <s v="KWT"/>
    <n v="4137309"/>
    <s v="Asia"/>
    <x v="1"/>
  </r>
  <r>
    <x v="95"/>
    <n v="26"/>
    <n v="1"/>
    <n v="2020"/>
    <m/>
    <m/>
    <s v="Kuwait"/>
    <s v="KW"/>
    <s v="KWT"/>
    <n v="4137309"/>
    <s v="Asia"/>
    <x v="1"/>
  </r>
  <r>
    <x v="96"/>
    <n v="25"/>
    <n v="1"/>
    <n v="2020"/>
    <m/>
    <m/>
    <s v="Kuwait"/>
    <s v="KW"/>
    <s v="KWT"/>
    <n v="4137309"/>
    <s v="Asia"/>
    <x v="1"/>
  </r>
  <r>
    <x v="97"/>
    <n v="24"/>
    <n v="1"/>
    <n v="2020"/>
    <m/>
    <m/>
    <s v="Kuwait"/>
    <s v="KW"/>
    <s v="KWT"/>
    <n v="4137309"/>
    <s v="Asia"/>
    <x v="1"/>
  </r>
  <r>
    <x v="98"/>
    <n v="23"/>
    <n v="1"/>
    <n v="2020"/>
    <m/>
    <m/>
    <s v="Kuwait"/>
    <s v="KW"/>
    <s v="KWT"/>
    <n v="4137309"/>
    <s v="Asia"/>
    <x v="1"/>
  </r>
  <r>
    <x v="99"/>
    <n v="22"/>
    <n v="1"/>
    <n v="2020"/>
    <m/>
    <m/>
    <s v="Kuwait"/>
    <s v="KW"/>
    <s v="KWT"/>
    <n v="4137309"/>
    <s v="Asia"/>
    <x v="1"/>
  </r>
  <r>
    <x v="100"/>
    <n v="21"/>
    <n v="1"/>
    <n v="2020"/>
    <m/>
    <m/>
    <s v="Kuwait"/>
    <s v="KW"/>
    <s v="KWT"/>
    <n v="4137309"/>
    <s v="Asia"/>
    <x v="1"/>
  </r>
  <r>
    <x v="101"/>
    <n v="20"/>
    <n v="1"/>
    <n v="2020"/>
    <m/>
    <m/>
    <s v="Kuwait"/>
    <s v="KW"/>
    <s v="KWT"/>
    <n v="4137309"/>
    <s v="Asia"/>
    <x v="1"/>
  </r>
  <r>
    <x v="102"/>
    <n v="19"/>
    <n v="1"/>
    <n v="2020"/>
    <m/>
    <m/>
    <s v="Kuwait"/>
    <s v="KW"/>
    <s v="KWT"/>
    <n v="4137309"/>
    <s v="Asia"/>
    <x v="1"/>
  </r>
  <r>
    <x v="103"/>
    <n v="18"/>
    <n v="1"/>
    <n v="2020"/>
    <m/>
    <m/>
    <s v="Kuwait"/>
    <s v="KW"/>
    <s v="KWT"/>
    <n v="4137309"/>
    <s v="Asia"/>
    <x v="1"/>
  </r>
  <r>
    <x v="104"/>
    <n v="17"/>
    <n v="1"/>
    <n v="2020"/>
    <m/>
    <m/>
    <s v="Kuwait"/>
    <s v="KW"/>
    <s v="KWT"/>
    <n v="4137309"/>
    <s v="Asia"/>
    <x v="1"/>
  </r>
  <r>
    <x v="105"/>
    <n v="16"/>
    <n v="1"/>
    <n v="2020"/>
    <m/>
    <m/>
    <s v="Kuwait"/>
    <s v="KW"/>
    <s v="KWT"/>
    <n v="4137309"/>
    <s v="Asia"/>
    <x v="1"/>
  </r>
  <r>
    <x v="106"/>
    <n v="15"/>
    <n v="1"/>
    <n v="2020"/>
    <m/>
    <m/>
    <s v="Kuwait"/>
    <s v="KW"/>
    <s v="KWT"/>
    <n v="4137309"/>
    <s v="Asia"/>
    <x v="1"/>
  </r>
  <r>
    <x v="107"/>
    <n v="14"/>
    <n v="1"/>
    <n v="2020"/>
    <m/>
    <m/>
    <s v="Kuwait"/>
    <s v="KW"/>
    <s v="KWT"/>
    <n v="4137309"/>
    <s v="Asia"/>
    <x v="1"/>
  </r>
  <r>
    <x v="108"/>
    <n v="13"/>
    <n v="1"/>
    <n v="2020"/>
    <m/>
    <m/>
    <s v="Kuwait"/>
    <s v="KW"/>
    <s v="KWT"/>
    <n v="4137309"/>
    <s v="Asia"/>
    <x v="1"/>
  </r>
  <r>
    <x v="109"/>
    <n v="12"/>
    <n v="1"/>
    <n v="2020"/>
    <m/>
    <m/>
    <s v="Kuwait"/>
    <s v="KW"/>
    <s v="KWT"/>
    <n v="4137309"/>
    <s v="Asia"/>
    <x v="1"/>
  </r>
  <r>
    <x v="110"/>
    <n v="11"/>
    <n v="1"/>
    <n v="2020"/>
    <m/>
    <m/>
    <s v="Kuwait"/>
    <s v="KW"/>
    <s v="KWT"/>
    <n v="4137309"/>
    <s v="Asia"/>
    <x v="1"/>
  </r>
  <r>
    <x v="111"/>
    <n v="10"/>
    <n v="1"/>
    <n v="2020"/>
    <m/>
    <m/>
    <s v="Kuwait"/>
    <s v="KW"/>
    <s v="KWT"/>
    <n v="4137309"/>
    <s v="Asia"/>
    <x v="1"/>
  </r>
  <r>
    <x v="112"/>
    <n v="9"/>
    <n v="1"/>
    <n v="2020"/>
    <m/>
    <m/>
    <s v="Kuwait"/>
    <s v="KW"/>
    <s v="KWT"/>
    <n v="4137309"/>
    <s v="Asia"/>
    <x v="1"/>
  </r>
  <r>
    <x v="113"/>
    <n v="8"/>
    <n v="1"/>
    <n v="2020"/>
    <m/>
    <m/>
    <s v="Kuwait"/>
    <s v="KW"/>
    <s v="KWT"/>
    <n v="4137309"/>
    <s v="Asia"/>
    <x v="1"/>
  </r>
  <r>
    <x v="114"/>
    <n v="7"/>
    <n v="1"/>
    <n v="2020"/>
    <m/>
    <m/>
    <s v="Kuwait"/>
    <s v="KW"/>
    <s v="KWT"/>
    <n v="4137309"/>
    <s v="Asia"/>
    <x v="1"/>
  </r>
  <r>
    <x v="115"/>
    <n v="6"/>
    <n v="1"/>
    <n v="2020"/>
    <m/>
    <m/>
    <s v="Kuwait"/>
    <s v="KW"/>
    <s v="KWT"/>
    <n v="4137309"/>
    <s v="Asia"/>
    <x v="1"/>
  </r>
  <r>
    <x v="116"/>
    <n v="5"/>
    <n v="1"/>
    <n v="2020"/>
    <m/>
    <m/>
    <s v="Kuwait"/>
    <s v="KW"/>
    <s v="KWT"/>
    <n v="4137309"/>
    <s v="Asia"/>
    <x v="1"/>
  </r>
  <r>
    <x v="117"/>
    <n v="4"/>
    <n v="1"/>
    <n v="2020"/>
    <m/>
    <m/>
    <s v="Kuwait"/>
    <s v="KW"/>
    <s v="KWT"/>
    <n v="4137309"/>
    <s v="Asia"/>
    <x v="1"/>
  </r>
  <r>
    <x v="118"/>
    <n v="3"/>
    <n v="1"/>
    <n v="2020"/>
    <m/>
    <m/>
    <s v="Kuwait"/>
    <s v="KW"/>
    <s v="KWT"/>
    <n v="4137309"/>
    <s v="Asia"/>
    <x v="1"/>
  </r>
  <r>
    <x v="119"/>
    <n v="2"/>
    <n v="1"/>
    <n v="2020"/>
    <m/>
    <m/>
    <s v="Kuwait"/>
    <s v="KW"/>
    <s v="KWT"/>
    <n v="4137309"/>
    <s v="Asia"/>
    <x v="1"/>
  </r>
  <r>
    <x v="120"/>
    <n v="1"/>
    <n v="1"/>
    <n v="2020"/>
    <m/>
    <m/>
    <s v="Kuwait"/>
    <s v="KW"/>
    <s v="KWT"/>
    <n v="4137309"/>
    <s v="Asia"/>
    <x v="1"/>
  </r>
  <r>
    <x v="121"/>
    <n v="31"/>
    <n v="12"/>
    <n v="2019"/>
    <m/>
    <m/>
    <s v="Kuwait"/>
    <s v="KW"/>
    <s v="KWT"/>
    <n v="4137309"/>
    <s v="Asia"/>
    <x v="1"/>
  </r>
  <r>
    <x v="0"/>
    <n v="3"/>
    <n v="5"/>
    <n v="2020"/>
    <n v="1"/>
    <m/>
    <s v="Latvia"/>
    <s v="LV"/>
    <s v="LVA"/>
    <n v="1926542"/>
    <s v="Europe"/>
    <x v="1"/>
  </r>
  <r>
    <x v="1"/>
    <n v="2"/>
    <n v="5"/>
    <n v="2020"/>
    <n v="12"/>
    <n v="1"/>
    <s v="Latvia"/>
    <s v="LV"/>
    <s v="LVA"/>
    <n v="1926542"/>
    <s v="Europe"/>
    <x v="1"/>
  </r>
  <r>
    <x v="2"/>
    <n v="1"/>
    <n v="5"/>
    <n v="2020"/>
    <n v="9"/>
    <m/>
    <s v="Latvia"/>
    <s v="LV"/>
    <s v="LVA"/>
    <n v="1926542"/>
    <s v="Europe"/>
    <x v="1"/>
  </r>
  <r>
    <x v="3"/>
    <n v="30"/>
    <n v="4"/>
    <n v="2020"/>
    <n v="13"/>
    <n v="2"/>
    <s v="Latvia"/>
    <s v="LV"/>
    <s v="LVA"/>
    <n v="1926542"/>
    <s v="Europe"/>
    <x v="1"/>
  </r>
  <r>
    <x v="4"/>
    <n v="29"/>
    <n v="4"/>
    <n v="2020"/>
    <n v="18"/>
    <m/>
    <s v="Latvia"/>
    <s v="LV"/>
    <s v="LVA"/>
    <n v="1926542"/>
    <s v="Europe"/>
    <x v="1"/>
  </r>
  <r>
    <x v="5"/>
    <n v="28"/>
    <n v="4"/>
    <n v="2020"/>
    <n v="6"/>
    <n v="1"/>
    <s v="Latvia"/>
    <s v="LV"/>
    <s v="LVA"/>
    <n v="1926542"/>
    <s v="Europe"/>
    <x v="1"/>
  </r>
  <r>
    <x v="6"/>
    <n v="27"/>
    <n v="4"/>
    <n v="2020"/>
    <n v="8"/>
    <m/>
    <s v="Latvia"/>
    <s v="LV"/>
    <s v="LVA"/>
    <n v="1926542"/>
    <s v="Europe"/>
    <x v="1"/>
  </r>
  <r>
    <x v="7"/>
    <n v="26"/>
    <n v="4"/>
    <n v="2020"/>
    <n v="20"/>
    <m/>
    <s v="Latvia"/>
    <s v="LV"/>
    <s v="LVA"/>
    <n v="1926542"/>
    <s v="Europe"/>
    <x v="1"/>
  </r>
  <r>
    <x v="8"/>
    <n v="25"/>
    <n v="4"/>
    <n v="2020"/>
    <n v="6"/>
    <n v="1"/>
    <s v="Latvia"/>
    <s v="LV"/>
    <s v="LVA"/>
    <n v="1926542"/>
    <s v="Europe"/>
    <x v="1"/>
  </r>
  <r>
    <x v="9"/>
    <n v="24"/>
    <n v="4"/>
    <n v="2020"/>
    <n v="17"/>
    <m/>
    <s v="Latvia"/>
    <s v="LV"/>
    <s v="LVA"/>
    <n v="1926542"/>
    <s v="Europe"/>
    <x v="1"/>
  </r>
  <r>
    <x v="10"/>
    <n v="23"/>
    <n v="4"/>
    <n v="2020"/>
    <n v="13"/>
    <n v="2"/>
    <s v="Latvia"/>
    <s v="LV"/>
    <s v="LVA"/>
    <n v="1926542"/>
    <s v="Europe"/>
    <x v="1"/>
  </r>
  <r>
    <x v="11"/>
    <n v="22"/>
    <n v="4"/>
    <n v="2020"/>
    <n v="9"/>
    <n v="4"/>
    <s v="Latvia"/>
    <s v="LV"/>
    <s v="LVA"/>
    <n v="1926542"/>
    <s v="Europe"/>
    <x v="1"/>
  </r>
  <r>
    <x v="12"/>
    <n v="21"/>
    <n v="4"/>
    <n v="2020"/>
    <n v="12"/>
    <m/>
    <s v="Latvia"/>
    <s v="LV"/>
    <s v="LVA"/>
    <n v="1926542"/>
    <s v="Europe"/>
    <x v="1"/>
  </r>
  <r>
    <x v="13"/>
    <n v="20"/>
    <n v="4"/>
    <n v="2020"/>
    <n v="15"/>
    <m/>
    <s v="Latvia"/>
    <s v="LV"/>
    <s v="LVA"/>
    <n v="1926542"/>
    <s v="Europe"/>
    <x v="1"/>
  </r>
  <r>
    <x v="14"/>
    <n v="19"/>
    <n v="4"/>
    <n v="2020"/>
    <n v="30"/>
    <m/>
    <s v="Latvia"/>
    <s v="LV"/>
    <s v="LVA"/>
    <n v="1926542"/>
    <s v="Europe"/>
    <x v="1"/>
  </r>
  <r>
    <x v="15"/>
    <n v="18"/>
    <n v="4"/>
    <n v="2020"/>
    <n v="7"/>
    <m/>
    <s v="Latvia"/>
    <s v="LV"/>
    <s v="LVA"/>
    <n v="1926542"/>
    <s v="Europe"/>
    <x v="1"/>
  </r>
  <r>
    <x v="16"/>
    <n v="17"/>
    <n v="4"/>
    <n v="2020"/>
    <n v="9"/>
    <m/>
    <s v="Latvia"/>
    <s v="LV"/>
    <s v="LVA"/>
    <n v="1926542"/>
    <s v="Europe"/>
    <x v="1"/>
  </r>
  <r>
    <x v="17"/>
    <n v="16"/>
    <n v="4"/>
    <n v="2020"/>
    <n v="9"/>
    <m/>
    <s v="Latvia"/>
    <s v="LV"/>
    <s v="LVA"/>
    <n v="1926542"/>
    <s v="Europe"/>
    <x v="1"/>
  </r>
  <r>
    <x v="18"/>
    <n v="15"/>
    <n v="4"/>
    <n v="2020"/>
    <n v="2"/>
    <m/>
    <s v="Latvia"/>
    <s v="LV"/>
    <s v="LVA"/>
    <n v="1926542"/>
    <s v="Europe"/>
    <x v="1"/>
  </r>
  <r>
    <x v="19"/>
    <n v="14"/>
    <n v="4"/>
    <n v="2020"/>
    <n v="4"/>
    <m/>
    <s v="Latvia"/>
    <s v="LV"/>
    <s v="LVA"/>
    <n v="1926542"/>
    <s v="Europe"/>
    <x v="1"/>
  </r>
  <r>
    <x v="20"/>
    <n v="13"/>
    <n v="4"/>
    <n v="2020"/>
    <n v="21"/>
    <n v="2"/>
    <s v="Latvia"/>
    <s v="LV"/>
    <s v="LVA"/>
    <n v="1926542"/>
    <s v="Europe"/>
    <x v="1"/>
  </r>
  <r>
    <x v="21"/>
    <n v="12"/>
    <n v="4"/>
    <n v="2020"/>
    <n v="18"/>
    <n v="1"/>
    <s v="Latvia"/>
    <s v="LV"/>
    <s v="LVA"/>
    <n v="1926542"/>
    <s v="Europe"/>
    <x v="1"/>
  </r>
  <r>
    <x v="22"/>
    <n v="11"/>
    <n v="4"/>
    <n v="2020"/>
    <n v="23"/>
    <m/>
    <s v="Latvia"/>
    <s v="LV"/>
    <s v="LVA"/>
    <n v="1926542"/>
    <s v="Europe"/>
    <x v="1"/>
  </r>
  <r>
    <x v="23"/>
    <n v="10"/>
    <n v="4"/>
    <n v="2020"/>
    <n v="12"/>
    <m/>
    <s v="Latvia"/>
    <s v="LV"/>
    <s v="LVA"/>
    <n v="1926542"/>
    <s v="Europe"/>
    <x v="1"/>
  </r>
  <r>
    <x v="24"/>
    <n v="9"/>
    <n v="4"/>
    <n v="2020"/>
    <n v="29"/>
    <m/>
    <s v="Latvia"/>
    <s v="LV"/>
    <s v="LVA"/>
    <n v="1926542"/>
    <s v="Europe"/>
    <x v="1"/>
  </r>
  <r>
    <x v="25"/>
    <n v="8"/>
    <n v="4"/>
    <n v="2020"/>
    <n v="6"/>
    <n v="1"/>
    <s v="Latvia"/>
    <s v="LV"/>
    <s v="LVA"/>
    <n v="1926542"/>
    <s v="Europe"/>
    <x v="1"/>
  </r>
  <r>
    <x v="26"/>
    <n v="7"/>
    <n v="4"/>
    <n v="2020"/>
    <n v="9"/>
    <m/>
    <s v="Latvia"/>
    <s v="LV"/>
    <s v="LVA"/>
    <n v="1926542"/>
    <s v="Europe"/>
    <x v="1"/>
  </r>
  <r>
    <x v="27"/>
    <n v="6"/>
    <n v="4"/>
    <n v="2020"/>
    <n v="24"/>
    <m/>
    <s v="Latvia"/>
    <s v="LV"/>
    <s v="LVA"/>
    <n v="1926542"/>
    <s v="Europe"/>
    <x v="1"/>
  </r>
  <r>
    <x v="28"/>
    <n v="5"/>
    <n v="4"/>
    <n v="2020"/>
    <n v="16"/>
    <m/>
    <s v="Latvia"/>
    <s v="LV"/>
    <s v="LVA"/>
    <n v="1926542"/>
    <s v="Europe"/>
    <x v="1"/>
  </r>
  <r>
    <x v="29"/>
    <n v="4"/>
    <n v="4"/>
    <n v="2020"/>
    <n v="35"/>
    <n v="1"/>
    <s v="Latvia"/>
    <s v="LV"/>
    <s v="LVA"/>
    <n v="1926542"/>
    <s v="Europe"/>
    <x v="1"/>
  </r>
  <r>
    <x v="30"/>
    <n v="3"/>
    <n v="4"/>
    <n v="2020"/>
    <n v="12"/>
    <m/>
    <s v="Latvia"/>
    <s v="LV"/>
    <s v="LVA"/>
    <n v="1926542"/>
    <s v="Europe"/>
    <x v="1"/>
  </r>
  <r>
    <x v="31"/>
    <n v="2"/>
    <n v="4"/>
    <n v="2020"/>
    <n v="48"/>
    <m/>
    <s v="Latvia"/>
    <s v="LV"/>
    <s v="LVA"/>
    <n v="1926542"/>
    <s v="Europe"/>
    <x v="1"/>
  </r>
  <r>
    <x v="32"/>
    <n v="1"/>
    <n v="4"/>
    <n v="2020"/>
    <n v="22"/>
    <m/>
    <s v="Latvia"/>
    <s v="LV"/>
    <s v="LVA"/>
    <n v="1926542"/>
    <s v="Europe"/>
    <x v="1"/>
  </r>
  <r>
    <x v="33"/>
    <n v="31"/>
    <n v="3"/>
    <n v="2020"/>
    <m/>
    <m/>
    <s v="Latvia"/>
    <s v="LV"/>
    <s v="LVA"/>
    <n v="1926542"/>
    <s v="Europe"/>
    <x v="1"/>
  </r>
  <r>
    <x v="34"/>
    <n v="30"/>
    <n v="3"/>
    <n v="2020"/>
    <n v="71"/>
    <m/>
    <s v="Latvia"/>
    <s v="LV"/>
    <s v="LVA"/>
    <n v="1926542"/>
    <s v="Europe"/>
    <x v="1"/>
  </r>
  <r>
    <x v="35"/>
    <n v="29"/>
    <n v="3"/>
    <n v="2020"/>
    <n v="25"/>
    <m/>
    <s v="Latvia"/>
    <s v="LV"/>
    <s v="LVA"/>
    <n v="1926542"/>
    <s v="Europe"/>
    <x v="1"/>
  </r>
  <r>
    <x v="36"/>
    <n v="28"/>
    <n v="3"/>
    <n v="2020"/>
    <n v="36"/>
    <m/>
    <s v="Latvia"/>
    <s v="LV"/>
    <s v="LVA"/>
    <n v="1926542"/>
    <s v="Europe"/>
    <x v="1"/>
  </r>
  <r>
    <x v="37"/>
    <n v="27"/>
    <n v="3"/>
    <n v="2020"/>
    <n v="23"/>
    <m/>
    <s v="Latvia"/>
    <s v="LV"/>
    <s v="LVA"/>
    <n v="1926542"/>
    <s v="Europe"/>
    <x v="1"/>
  </r>
  <r>
    <x v="38"/>
    <n v="26"/>
    <n v="3"/>
    <n v="2020"/>
    <n v="24"/>
    <m/>
    <s v="Latvia"/>
    <s v="LV"/>
    <s v="LVA"/>
    <n v="1926542"/>
    <s v="Europe"/>
    <x v="1"/>
  </r>
  <r>
    <x v="39"/>
    <n v="25"/>
    <n v="3"/>
    <n v="2020"/>
    <n v="17"/>
    <m/>
    <s v="Latvia"/>
    <s v="LV"/>
    <s v="LVA"/>
    <n v="1926542"/>
    <s v="Europe"/>
    <x v="1"/>
  </r>
  <r>
    <x v="40"/>
    <n v="24"/>
    <n v="3"/>
    <n v="2020"/>
    <n v="41"/>
    <m/>
    <s v="Latvia"/>
    <s v="LV"/>
    <s v="LVA"/>
    <n v="1926542"/>
    <s v="Europe"/>
    <x v="1"/>
  </r>
  <r>
    <x v="41"/>
    <n v="23"/>
    <n v="3"/>
    <n v="2020"/>
    <n v="15"/>
    <m/>
    <s v="Latvia"/>
    <s v="LV"/>
    <s v="LVA"/>
    <n v="1926542"/>
    <s v="Europe"/>
    <x v="1"/>
  </r>
  <r>
    <x v="42"/>
    <n v="22"/>
    <n v="3"/>
    <n v="2020"/>
    <n v="13"/>
    <m/>
    <s v="Latvia"/>
    <s v="LV"/>
    <s v="LVA"/>
    <n v="1926542"/>
    <s v="Europe"/>
    <x v="1"/>
  </r>
  <r>
    <x v="43"/>
    <n v="21"/>
    <n v="3"/>
    <n v="2020"/>
    <n v="25"/>
    <m/>
    <s v="Latvia"/>
    <s v="LV"/>
    <s v="LVA"/>
    <n v="1926542"/>
    <s v="Europe"/>
    <x v="1"/>
  </r>
  <r>
    <x v="44"/>
    <n v="20"/>
    <n v="3"/>
    <n v="2020"/>
    <n v="15"/>
    <m/>
    <s v="Latvia"/>
    <s v="LV"/>
    <s v="LVA"/>
    <n v="1926542"/>
    <s v="Europe"/>
    <x v="1"/>
  </r>
  <r>
    <x v="45"/>
    <n v="19"/>
    <n v="3"/>
    <n v="2020"/>
    <n v="10"/>
    <m/>
    <s v="Latvia"/>
    <s v="LV"/>
    <s v="LVA"/>
    <n v="1926542"/>
    <s v="Europe"/>
    <x v="1"/>
  </r>
  <r>
    <x v="46"/>
    <n v="18"/>
    <n v="3"/>
    <n v="2020"/>
    <n v="25"/>
    <m/>
    <s v="Latvia"/>
    <s v="LV"/>
    <s v="LVA"/>
    <n v="1926542"/>
    <s v="Europe"/>
    <x v="1"/>
  </r>
  <r>
    <x v="47"/>
    <n v="17"/>
    <n v="3"/>
    <n v="2020"/>
    <n v="5"/>
    <m/>
    <s v="Latvia"/>
    <s v="LV"/>
    <s v="LVA"/>
    <n v="1926542"/>
    <s v="Europe"/>
    <x v="1"/>
  </r>
  <r>
    <x v="48"/>
    <n v="16"/>
    <n v="3"/>
    <n v="2020"/>
    <n v="5"/>
    <m/>
    <s v="Latvia"/>
    <s v="LV"/>
    <s v="LVA"/>
    <n v="1926542"/>
    <s v="Europe"/>
    <x v="1"/>
  </r>
  <r>
    <x v="49"/>
    <n v="15"/>
    <n v="3"/>
    <n v="2020"/>
    <n v="7"/>
    <m/>
    <s v="Latvia"/>
    <s v="LV"/>
    <s v="LVA"/>
    <n v="1926542"/>
    <s v="Europe"/>
    <x v="1"/>
  </r>
  <r>
    <x v="50"/>
    <n v="14"/>
    <n v="3"/>
    <n v="2020"/>
    <n v="3"/>
    <m/>
    <s v="Latvia"/>
    <s v="LV"/>
    <s v="LVA"/>
    <n v="1926542"/>
    <s v="Europe"/>
    <x v="1"/>
  </r>
  <r>
    <x v="51"/>
    <n v="13"/>
    <n v="3"/>
    <n v="2020"/>
    <n v="6"/>
    <m/>
    <s v="Latvia"/>
    <s v="LV"/>
    <s v="LVA"/>
    <n v="1926542"/>
    <s v="Europe"/>
    <x v="1"/>
  </r>
  <r>
    <x v="52"/>
    <n v="12"/>
    <n v="3"/>
    <n v="2020"/>
    <n v="2"/>
    <m/>
    <s v="Latvia"/>
    <s v="LV"/>
    <s v="LVA"/>
    <n v="1926542"/>
    <s v="Europe"/>
    <x v="1"/>
  </r>
  <r>
    <x v="53"/>
    <n v="11"/>
    <n v="3"/>
    <n v="2020"/>
    <n v="2"/>
    <m/>
    <s v="Latvia"/>
    <s v="LV"/>
    <s v="LVA"/>
    <n v="1926542"/>
    <s v="Europe"/>
    <x v="1"/>
  </r>
  <r>
    <x v="54"/>
    <n v="10"/>
    <n v="3"/>
    <n v="2020"/>
    <n v="3"/>
    <m/>
    <s v="Latvia"/>
    <s v="LV"/>
    <s v="LVA"/>
    <n v="1926542"/>
    <s v="Europe"/>
    <x v="1"/>
  </r>
  <r>
    <x v="55"/>
    <n v="9"/>
    <n v="3"/>
    <n v="2020"/>
    <n v="1"/>
    <m/>
    <s v="Latvia"/>
    <s v="LV"/>
    <s v="LVA"/>
    <n v="1926542"/>
    <s v="Europe"/>
    <x v="1"/>
  </r>
  <r>
    <x v="57"/>
    <n v="8"/>
    <n v="3"/>
    <n v="2020"/>
    <n v="1"/>
    <m/>
    <s v="Latvia"/>
    <s v="LV"/>
    <s v="LVA"/>
    <n v="1926542"/>
    <s v="Europe"/>
    <x v="1"/>
  </r>
  <r>
    <x v="124"/>
    <n v="3"/>
    <n v="3"/>
    <n v="2020"/>
    <n v="1"/>
    <m/>
    <s v="Latvia"/>
    <s v="LV"/>
    <s v="LVA"/>
    <n v="1926542"/>
    <s v="Europe"/>
    <x v="1"/>
  </r>
  <r>
    <x v="0"/>
    <n v="3"/>
    <n v="5"/>
    <n v="2020"/>
    <n v="4"/>
    <n v="1"/>
    <s v="Lebanon"/>
    <s v="LB"/>
    <s v="LBN"/>
    <n v="6848925"/>
    <s v="Asia"/>
    <x v="1"/>
  </r>
  <r>
    <x v="1"/>
    <n v="2"/>
    <n v="5"/>
    <n v="2020"/>
    <n v="4"/>
    <m/>
    <s v="Lebanon"/>
    <s v="LB"/>
    <s v="LBN"/>
    <n v="6848925"/>
    <s v="Asia"/>
    <x v="1"/>
  </r>
  <r>
    <x v="2"/>
    <n v="1"/>
    <n v="5"/>
    <n v="2020"/>
    <n v="4"/>
    <m/>
    <s v="Lebanon"/>
    <s v="LB"/>
    <s v="LBN"/>
    <n v="6848925"/>
    <s v="Asia"/>
    <x v="1"/>
  </r>
  <r>
    <x v="3"/>
    <n v="30"/>
    <n v="4"/>
    <n v="2020"/>
    <n v="4"/>
    <m/>
    <s v="Lebanon"/>
    <s v="LB"/>
    <s v="LBN"/>
    <n v="6848925"/>
    <s v="Asia"/>
    <x v="1"/>
  </r>
  <r>
    <x v="4"/>
    <n v="29"/>
    <n v="4"/>
    <n v="2020"/>
    <n v="7"/>
    <m/>
    <s v="Lebanon"/>
    <s v="LB"/>
    <s v="LBN"/>
    <n v="6848925"/>
    <s v="Asia"/>
    <x v="1"/>
  </r>
  <r>
    <x v="5"/>
    <n v="28"/>
    <n v="4"/>
    <n v="2020"/>
    <n v="3"/>
    <m/>
    <s v="Lebanon"/>
    <s v="LB"/>
    <s v="LBN"/>
    <n v="6848925"/>
    <s v="Asia"/>
    <x v="1"/>
  </r>
  <r>
    <x v="6"/>
    <n v="27"/>
    <n v="4"/>
    <n v="2020"/>
    <n v="3"/>
    <m/>
    <s v="Lebanon"/>
    <s v="LB"/>
    <s v="LBN"/>
    <n v="6848925"/>
    <s v="Asia"/>
    <x v="1"/>
  </r>
  <r>
    <x v="7"/>
    <n v="26"/>
    <n v="4"/>
    <n v="2020"/>
    <n v="8"/>
    <n v="2"/>
    <s v="Lebanon"/>
    <s v="LB"/>
    <s v="LBN"/>
    <n v="6848925"/>
    <s v="Asia"/>
    <x v="1"/>
  </r>
  <r>
    <x v="8"/>
    <n v="25"/>
    <n v="4"/>
    <n v="2020"/>
    <n v="8"/>
    <m/>
    <s v="Lebanon"/>
    <s v="LB"/>
    <s v="LBN"/>
    <n v="6848925"/>
    <s v="Asia"/>
    <x v="1"/>
  </r>
  <r>
    <x v="9"/>
    <n v="24"/>
    <n v="4"/>
    <n v="2020"/>
    <n v="6"/>
    <m/>
    <s v="Lebanon"/>
    <s v="LB"/>
    <s v="LBN"/>
    <n v="6848925"/>
    <s v="Asia"/>
    <x v="1"/>
  </r>
  <r>
    <x v="10"/>
    <n v="23"/>
    <n v="4"/>
    <n v="2020"/>
    <n v="5"/>
    <n v="1"/>
    <s v="Lebanon"/>
    <s v="LB"/>
    <s v="LBN"/>
    <n v="6848925"/>
    <s v="Asia"/>
    <x v="1"/>
  </r>
  <r>
    <x v="11"/>
    <n v="22"/>
    <n v="4"/>
    <n v="2020"/>
    <m/>
    <m/>
    <s v="Lebanon"/>
    <s v="LB"/>
    <s v="LBN"/>
    <n v="6848925"/>
    <s v="Asia"/>
    <x v="1"/>
  </r>
  <r>
    <x v="12"/>
    <n v="21"/>
    <n v="4"/>
    <n v="2020"/>
    <n v="4"/>
    <m/>
    <s v="Lebanon"/>
    <s v="LB"/>
    <s v="LBN"/>
    <n v="6848925"/>
    <s v="Asia"/>
    <x v="1"/>
  </r>
  <r>
    <x v="13"/>
    <n v="20"/>
    <n v="4"/>
    <n v="2020"/>
    <n v="1"/>
    <m/>
    <s v="Lebanon"/>
    <s v="LB"/>
    <s v="LBN"/>
    <n v="6848925"/>
    <s v="Asia"/>
    <x v="1"/>
  </r>
  <r>
    <x v="14"/>
    <n v="19"/>
    <n v="4"/>
    <n v="2020"/>
    <n v="4"/>
    <m/>
    <s v="Lebanon"/>
    <s v="LB"/>
    <s v="LBN"/>
    <n v="6848925"/>
    <s v="Asia"/>
    <x v="1"/>
  </r>
  <r>
    <x v="15"/>
    <n v="18"/>
    <n v="4"/>
    <n v="2020"/>
    <n v="5"/>
    <m/>
    <s v="Lebanon"/>
    <s v="LB"/>
    <s v="LBN"/>
    <n v="6848925"/>
    <s v="Asia"/>
    <x v="1"/>
  </r>
  <r>
    <x v="16"/>
    <n v="17"/>
    <n v="4"/>
    <n v="2020"/>
    <n v="5"/>
    <m/>
    <s v="Lebanon"/>
    <s v="LB"/>
    <s v="LBN"/>
    <n v="6848925"/>
    <s v="Asia"/>
    <x v="1"/>
  </r>
  <r>
    <x v="17"/>
    <n v="16"/>
    <n v="4"/>
    <n v="2020"/>
    <n v="17"/>
    <m/>
    <s v="Lebanon"/>
    <s v="LB"/>
    <s v="LBN"/>
    <n v="6848925"/>
    <s v="Asia"/>
    <x v="1"/>
  </r>
  <r>
    <x v="18"/>
    <n v="15"/>
    <n v="4"/>
    <n v="2020"/>
    <n v="9"/>
    <n v="1"/>
    <s v="Lebanon"/>
    <s v="LB"/>
    <s v="LBN"/>
    <n v="6848925"/>
    <s v="Asia"/>
    <x v="1"/>
  </r>
  <r>
    <x v="19"/>
    <n v="14"/>
    <n v="4"/>
    <n v="2020"/>
    <n v="2"/>
    <m/>
    <s v="Lebanon"/>
    <s v="LB"/>
    <s v="LBN"/>
    <n v="6848925"/>
    <s v="Asia"/>
    <x v="1"/>
  </r>
  <r>
    <x v="20"/>
    <n v="13"/>
    <n v="4"/>
    <n v="2020"/>
    <n v="11"/>
    <m/>
    <s v="Lebanon"/>
    <s v="LB"/>
    <s v="LBN"/>
    <n v="6848925"/>
    <s v="Asia"/>
    <x v="1"/>
  </r>
  <r>
    <x v="21"/>
    <n v="12"/>
    <n v="4"/>
    <n v="2020"/>
    <n v="10"/>
    <m/>
    <s v="Lebanon"/>
    <s v="LB"/>
    <s v="LBN"/>
    <n v="6848925"/>
    <s v="Asia"/>
    <x v="1"/>
  </r>
  <r>
    <x v="22"/>
    <n v="11"/>
    <n v="4"/>
    <n v="2020"/>
    <n v="27"/>
    <n v="1"/>
    <s v="Lebanon"/>
    <s v="LB"/>
    <s v="LBN"/>
    <n v="6848925"/>
    <s v="Asia"/>
    <x v="1"/>
  </r>
  <r>
    <x v="23"/>
    <n v="10"/>
    <n v="4"/>
    <n v="2020"/>
    <n v="7"/>
    <m/>
    <s v="Lebanon"/>
    <s v="LB"/>
    <s v="LBN"/>
    <n v="6848925"/>
    <s v="Asia"/>
    <x v="1"/>
  </r>
  <r>
    <x v="24"/>
    <n v="9"/>
    <n v="4"/>
    <n v="2020"/>
    <n v="27"/>
    <m/>
    <s v="Lebanon"/>
    <s v="LB"/>
    <s v="LBN"/>
    <n v="6848925"/>
    <s v="Asia"/>
    <x v="1"/>
  </r>
  <r>
    <x v="25"/>
    <n v="8"/>
    <n v="4"/>
    <n v="2020"/>
    <n v="7"/>
    <m/>
    <s v="Lebanon"/>
    <s v="LB"/>
    <s v="LBN"/>
    <n v="6848925"/>
    <s v="Asia"/>
    <x v="1"/>
  </r>
  <r>
    <x v="26"/>
    <n v="7"/>
    <n v="4"/>
    <n v="2020"/>
    <n v="14"/>
    <n v="1"/>
    <s v="Lebanon"/>
    <s v="LB"/>
    <s v="LBN"/>
    <n v="6848925"/>
    <s v="Asia"/>
    <x v="1"/>
  </r>
  <r>
    <x v="27"/>
    <n v="6"/>
    <n v="4"/>
    <n v="2020"/>
    <n v="7"/>
    <n v="1"/>
    <s v="Lebanon"/>
    <s v="LB"/>
    <s v="LBN"/>
    <n v="6848925"/>
    <s v="Asia"/>
    <x v="1"/>
  </r>
  <r>
    <x v="28"/>
    <n v="5"/>
    <n v="4"/>
    <n v="2020"/>
    <n v="26"/>
    <n v="1"/>
    <s v="Lebanon"/>
    <s v="LB"/>
    <s v="LBN"/>
    <n v="6848925"/>
    <s v="Asia"/>
    <x v="1"/>
  </r>
  <r>
    <x v="29"/>
    <n v="4"/>
    <n v="4"/>
    <n v="2020"/>
    <m/>
    <m/>
    <s v="Lebanon"/>
    <s v="LB"/>
    <s v="LBN"/>
    <n v="6848925"/>
    <s v="Asia"/>
    <x v="1"/>
  </r>
  <r>
    <x v="30"/>
    <n v="3"/>
    <n v="4"/>
    <n v="2020"/>
    <n v="15"/>
    <n v="4"/>
    <s v="Lebanon"/>
    <s v="LB"/>
    <s v="LBN"/>
    <n v="6848925"/>
    <s v="Asia"/>
    <x v="1"/>
  </r>
  <r>
    <x v="31"/>
    <n v="2"/>
    <n v="4"/>
    <n v="2020"/>
    <n v="16"/>
    <m/>
    <s v="Lebanon"/>
    <s v="LB"/>
    <s v="LBN"/>
    <n v="6848925"/>
    <s v="Asia"/>
    <x v="1"/>
  </r>
  <r>
    <x v="32"/>
    <n v="1"/>
    <n v="4"/>
    <n v="2020"/>
    <n v="17"/>
    <n v="1"/>
    <s v="Lebanon"/>
    <s v="LB"/>
    <s v="LBN"/>
    <n v="6848925"/>
    <s v="Asia"/>
    <x v="1"/>
  </r>
  <r>
    <x v="33"/>
    <n v="31"/>
    <n v="3"/>
    <n v="2020"/>
    <n v="8"/>
    <n v="1"/>
    <s v="Lebanon"/>
    <s v="LB"/>
    <s v="LBN"/>
    <n v="6848925"/>
    <s v="Asia"/>
    <x v="1"/>
  </r>
  <r>
    <x v="34"/>
    <n v="30"/>
    <n v="3"/>
    <n v="2020"/>
    <n v="26"/>
    <n v="2"/>
    <s v="Lebanon"/>
    <s v="LB"/>
    <s v="LBN"/>
    <n v="6848925"/>
    <s v="Asia"/>
    <x v="1"/>
  </r>
  <r>
    <x v="35"/>
    <n v="29"/>
    <n v="3"/>
    <n v="2020"/>
    <n v="21"/>
    <n v="1"/>
    <s v="Lebanon"/>
    <s v="LB"/>
    <s v="LBN"/>
    <n v="6848925"/>
    <s v="Asia"/>
    <x v="1"/>
  </r>
  <r>
    <x v="36"/>
    <n v="28"/>
    <n v="3"/>
    <n v="2020"/>
    <n v="23"/>
    <n v="1"/>
    <s v="Lebanon"/>
    <s v="LB"/>
    <s v="LBN"/>
    <n v="6848925"/>
    <s v="Asia"/>
    <x v="1"/>
  </r>
  <r>
    <x v="37"/>
    <n v="27"/>
    <n v="3"/>
    <n v="2020"/>
    <n v="35"/>
    <n v="2"/>
    <s v="Lebanon"/>
    <s v="LB"/>
    <s v="LBN"/>
    <n v="6848925"/>
    <s v="Asia"/>
    <x v="1"/>
  </r>
  <r>
    <x v="38"/>
    <n v="26"/>
    <n v="3"/>
    <n v="2020"/>
    <n v="29"/>
    <m/>
    <s v="Lebanon"/>
    <s v="LB"/>
    <s v="LBN"/>
    <n v="6848925"/>
    <s v="Asia"/>
    <x v="1"/>
  </r>
  <r>
    <x v="39"/>
    <n v="25"/>
    <n v="3"/>
    <n v="2020"/>
    <n v="37"/>
    <m/>
    <s v="Lebanon"/>
    <s v="LB"/>
    <s v="LBN"/>
    <n v="6848925"/>
    <s v="Asia"/>
    <x v="1"/>
  </r>
  <r>
    <x v="40"/>
    <n v="24"/>
    <n v="3"/>
    <n v="2020"/>
    <n v="19"/>
    <m/>
    <s v="Lebanon"/>
    <s v="LB"/>
    <s v="LBN"/>
    <n v="6848925"/>
    <s v="Asia"/>
    <x v="1"/>
  </r>
  <r>
    <x v="41"/>
    <n v="23"/>
    <n v="3"/>
    <n v="2020"/>
    <n v="18"/>
    <m/>
    <s v="Lebanon"/>
    <s v="LB"/>
    <s v="LBN"/>
    <n v="6848925"/>
    <s v="Asia"/>
    <x v="1"/>
  </r>
  <r>
    <x v="42"/>
    <n v="22"/>
    <n v="3"/>
    <n v="2020"/>
    <n v="67"/>
    <m/>
    <s v="Lebanon"/>
    <s v="LB"/>
    <s v="LBN"/>
    <n v="6848925"/>
    <s v="Asia"/>
    <x v="1"/>
  </r>
  <r>
    <x v="43"/>
    <n v="21"/>
    <n v="3"/>
    <n v="2020"/>
    <n v="14"/>
    <m/>
    <s v="Lebanon"/>
    <s v="LB"/>
    <s v="LBN"/>
    <n v="6848925"/>
    <s v="Asia"/>
    <x v="1"/>
  </r>
  <r>
    <x v="44"/>
    <n v="20"/>
    <n v="3"/>
    <n v="2020"/>
    <n v="16"/>
    <m/>
    <s v="Lebanon"/>
    <s v="LB"/>
    <s v="LBN"/>
    <n v="6848925"/>
    <s v="Asia"/>
    <x v="1"/>
  </r>
  <r>
    <x v="45"/>
    <n v="19"/>
    <n v="3"/>
    <n v="2020"/>
    <n v="13"/>
    <n v="1"/>
    <s v="Lebanon"/>
    <s v="LB"/>
    <s v="LBN"/>
    <n v="6848925"/>
    <s v="Asia"/>
    <x v="1"/>
  </r>
  <r>
    <x v="46"/>
    <n v="18"/>
    <n v="3"/>
    <n v="2020"/>
    <m/>
    <m/>
    <s v="Lebanon"/>
    <s v="LB"/>
    <s v="LBN"/>
    <n v="6848925"/>
    <s v="Asia"/>
    <x v="1"/>
  </r>
  <r>
    <x v="47"/>
    <n v="17"/>
    <n v="3"/>
    <n v="2020"/>
    <n v="21"/>
    <m/>
    <s v="Lebanon"/>
    <s v="LB"/>
    <s v="LBN"/>
    <n v="6848925"/>
    <s v="Asia"/>
    <x v="1"/>
  </r>
  <r>
    <x v="48"/>
    <n v="16"/>
    <n v="3"/>
    <n v="2020"/>
    <n v="6"/>
    <m/>
    <s v="Lebanon"/>
    <s v="LB"/>
    <s v="LBN"/>
    <n v="6848925"/>
    <s v="Asia"/>
    <x v="1"/>
  </r>
  <r>
    <x v="49"/>
    <n v="15"/>
    <n v="3"/>
    <n v="2020"/>
    <n v="27"/>
    <n v="1"/>
    <s v="Lebanon"/>
    <s v="LB"/>
    <s v="LBN"/>
    <n v="6848925"/>
    <s v="Asia"/>
    <x v="1"/>
  </r>
  <r>
    <x v="51"/>
    <n v="13"/>
    <n v="3"/>
    <n v="2020"/>
    <n v="5"/>
    <m/>
    <s v="Lebanon"/>
    <s v="LB"/>
    <s v="LBN"/>
    <n v="6848925"/>
    <s v="Asia"/>
    <x v="1"/>
  </r>
  <r>
    <x v="52"/>
    <n v="12"/>
    <n v="3"/>
    <n v="2020"/>
    <n v="20"/>
    <n v="1"/>
    <s v="Lebanon"/>
    <s v="LB"/>
    <s v="LBN"/>
    <n v="6848925"/>
    <s v="Asia"/>
    <x v="1"/>
  </r>
  <r>
    <x v="53"/>
    <n v="11"/>
    <n v="3"/>
    <n v="2020"/>
    <m/>
    <n v="1"/>
    <s v="Lebanon"/>
    <s v="LB"/>
    <s v="LBN"/>
    <n v="6848925"/>
    <s v="Asia"/>
    <x v="1"/>
  </r>
  <r>
    <x v="54"/>
    <n v="10"/>
    <n v="3"/>
    <n v="2020"/>
    <n v="9"/>
    <m/>
    <s v="Lebanon"/>
    <s v="LB"/>
    <s v="LBN"/>
    <n v="6848925"/>
    <s v="Asia"/>
    <x v="1"/>
  </r>
  <r>
    <x v="55"/>
    <n v="9"/>
    <n v="3"/>
    <n v="2020"/>
    <n v="10"/>
    <m/>
    <s v="Lebanon"/>
    <s v="LB"/>
    <s v="LBN"/>
    <n v="6848925"/>
    <s v="Asia"/>
    <x v="1"/>
  </r>
  <r>
    <x v="58"/>
    <n v="7"/>
    <n v="3"/>
    <n v="2020"/>
    <n v="6"/>
    <m/>
    <s v="Lebanon"/>
    <s v="LB"/>
    <s v="LBN"/>
    <n v="6848925"/>
    <s v="Asia"/>
    <x v="1"/>
  </r>
  <r>
    <x v="56"/>
    <n v="6"/>
    <n v="3"/>
    <n v="2020"/>
    <n v="3"/>
    <m/>
    <s v="Lebanon"/>
    <s v="LB"/>
    <s v="LBN"/>
    <n v="6848925"/>
    <s v="Asia"/>
    <x v="1"/>
  </r>
  <r>
    <x v="124"/>
    <n v="3"/>
    <n v="3"/>
    <n v="2020"/>
    <n v="3"/>
    <m/>
    <s v="Lebanon"/>
    <s v="LB"/>
    <s v="LBN"/>
    <n v="6848925"/>
    <s v="Asia"/>
    <x v="1"/>
  </r>
  <r>
    <x v="59"/>
    <n v="2"/>
    <n v="3"/>
    <n v="2020"/>
    <n v="6"/>
    <m/>
    <s v="Lebanon"/>
    <s v="LB"/>
    <s v="LBN"/>
    <n v="6848925"/>
    <s v="Asia"/>
    <x v="1"/>
  </r>
  <r>
    <x v="60"/>
    <n v="1"/>
    <n v="3"/>
    <n v="2020"/>
    <n v="1"/>
    <m/>
    <s v="Lebanon"/>
    <s v="LB"/>
    <s v="LBN"/>
    <n v="6848925"/>
    <s v="Asia"/>
    <x v="1"/>
  </r>
  <r>
    <x v="61"/>
    <n v="29"/>
    <n v="2"/>
    <n v="2020"/>
    <m/>
    <m/>
    <s v="Lebanon"/>
    <s v="LB"/>
    <s v="LBN"/>
    <n v="6848925"/>
    <s v="Asia"/>
    <x v="1"/>
  </r>
  <r>
    <x v="62"/>
    <n v="28"/>
    <n v="2"/>
    <n v="2020"/>
    <n v="1"/>
    <m/>
    <s v="Lebanon"/>
    <s v="LB"/>
    <s v="LBN"/>
    <n v="6848925"/>
    <s v="Asia"/>
    <x v="1"/>
  </r>
  <r>
    <x v="63"/>
    <n v="27"/>
    <n v="2"/>
    <n v="2020"/>
    <n v="1"/>
    <m/>
    <s v="Lebanon"/>
    <s v="LB"/>
    <s v="LBN"/>
    <n v="6848925"/>
    <s v="Asia"/>
    <x v="1"/>
  </r>
  <r>
    <x v="64"/>
    <n v="26"/>
    <n v="2"/>
    <n v="2020"/>
    <m/>
    <m/>
    <s v="Lebanon"/>
    <s v="LB"/>
    <s v="LBN"/>
    <n v="6848925"/>
    <s v="Asia"/>
    <x v="1"/>
  </r>
  <r>
    <x v="65"/>
    <n v="25"/>
    <n v="2"/>
    <n v="2020"/>
    <m/>
    <m/>
    <s v="Lebanon"/>
    <s v="LB"/>
    <s v="LBN"/>
    <n v="6848925"/>
    <s v="Asia"/>
    <x v="1"/>
  </r>
  <r>
    <x v="66"/>
    <n v="24"/>
    <n v="2"/>
    <n v="2020"/>
    <m/>
    <m/>
    <s v="Lebanon"/>
    <s v="LB"/>
    <s v="LBN"/>
    <n v="6848925"/>
    <s v="Asia"/>
    <x v="1"/>
  </r>
  <r>
    <x v="67"/>
    <n v="23"/>
    <n v="2"/>
    <n v="2020"/>
    <m/>
    <m/>
    <s v="Lebanon"/>
    <s v="LB"/>
    <s v="LBN"/>
    <n v="6848925"/>
    <s v="Asia"/>
    <x v="1"/>
  </r>
  <r>
    <x v="68"/>
    <n v="22"/>
    <n v="2"/>
    <n v="2020"/>
    <n v="1"/>
    <m/>
    <s v="Lebanon"/>
    <s v="LB"/>
    <s v="LBN"/>
    <n v="6848925"/>
    <s v="Asia"/>
    <x v="1"/>
  </r>
  <r>
    <x v="69"/>
    <n v="21"/>
    <n v="2"/>
    <n v="2020"/>
    <m/>
    <m/>
    <s v="Lebanon"/>
    <s v="LB"/>
    <s v="LBN"/>
    <n v="6848925"/>
    <s v="Asia"/>
    <x v="1"/>
  </r>
  <r>
    <x v="70"/>
    <n v="20"/>
    <n v="2"/>
    <n v="2020"/>
    <m/>
    <m/>
    <s v="Lebanon"/>
    <s v="LB"/>
    <s v="LBN"/>
    <n v="6848925"/>
    <s v="Asia"/>
    <x v="1"/>
  </r>
  <r>
    <x v="71"/>
    <n v="19"/>
    <n v="2"/>
    <n v="2020"/>
    <m/>
    <m/>
    <s v="Lebanon"/>
    <s v="LB"/>
    <s v="LBN"/>
    <n v="6848925"/>
    <s v="Asia"/>
    <x v="1"/>
  </r>
  <r>
    <x v="72"/>
    <n v="18"/>
    <n v="2"/>
    <n v="2020"/>
    <m/>
    <m/>
    <s v="Lebanon"/>
    <s v="LB"/>
    <s v="LBN"/>
    <n v="6848925"/>
    <s v="Asia"/>
    <x v="1"/>
  </r>
  <r>
    <x v="73"/>
    <n v="17"/>
    <n v="2"/>
    <n v="2020"/>
    <m/>
    <m/>
    <s v="Lebanon"/>
    <s v="LB"/>
    <s v="LBN"/>
    <n v="6848925"/>
    <s v="Asia"/>
    <x v="1"/>
  </r>
  <r>
    <x v="74"/>
    <n v="16"/>
    <n v="2"/>
    <n v="2020"/>
    <m/>
    <m/>
    <s v="Lebanon"/>
    <s v="LB"/>
    <s v="LBN"/>
    <n v="6848925"/>
    <s v="Asia"/>
    <x v="1"/>
  </r>
  <r>
    <x v="75"/>
    <n v="15"/>
    <n v="2"/>
    <n v="2020"/>
    <m/>
    <m/>
    <s v="Lebanon"/>
    <s v="LB"/>
    <s v="LBN"/>
    <n v="6848925"/>
    <s v="Asia"/>
    <x v="1"/>
  </r>
  <r>
    <x v="76"/>
    <n v="14"/>
    <n v="2"/>
    <n v="2020"/>
    <m/>
    <m/>
    <s v="Lebanon"/>
    <s v="LB"/>
    <s v="LBN"/>
    <n v="6848925"/>
    <s v="Asia"/>
    <x v="1"/>
  </r>
  <r>
    <x v="77"/>
    <n v="13"/>
    <n v="2"/>
    <n v="2020"/>
    <m/>
    <m/>
    <s v="Lebanon"/>
    <s v="LB"/>
    <s v="LBN"/>
    <n v="6848925"/>
    <s v="Asia"/>
    <x v="1"/>
  </r>
  <r>
    <x v="78"/>
    <n v="12"/>
    <n v="2"/>
    <n v="2020"/>
    <m/>
    <m/>
    <s v="Lebanon"/>
    <s v="LB"/>
    <s v="LBN"/>
    <n v="6848925"/>
    <s v="Asia"/>
    <x v="1"/>
  </r>
  <r>
    <x v="79"/>
    <n v="11"/>
    <n v="2"/>
    <n v="2020"/>
    <m/>
    <m/>
    <s v="Lebanon"/>
    <s v="LB"/>
    <s v="LBN"/>
    <n v="6848925"/>
    <s v="Asia"/>
    <x v="1"/>
  </r>
  <r>
    <x v="80"/>
    <n v="10"/>
    <n v="2"/>
    <n v="2020"/>
    <m/>
    <m/>
    <s v="Lebanon"/>
    <s v="LB"/>
    <s v="LBN"/>
    <n v="6848925"/>
    <s v="Asia"/>
    <x v="1"/>
  </r>
  <r>
    <x v="81"/>
    <n v="9"/>
    <n v="2"/>
    <n v="2020"/>
    <m/>
    <m/>
    <s v="Lebanon"/>
    <s v="LB"/>
    <s v="LBN"/>
    <n v="6848925"/>
    <s v="Asia"/>
    <x v="1"/>
  </r>
  <r>
    <x v="82"/>
    <n v="8"/>
    <n v="2"/>
    <n v="2020"/>
    <m/>
    <m/>
    <s v="Lebanon"/>
    <s v="LB"/>
    <s v="LBN"/>
    <n v="6848925"/>
    <s v="Asia"/>
    <x v="1"/>
  </r>
  <r>
    <x v="83"/>
    <n v="7"/>
    <n v="2"/>
    <n v="2020"/>
    <m/>
    <m/>
    <s v="Lebanon"/>
    <s v="LB"/>
    <s v="LBN"/>
    <n v="6848925"/>
    <s v="Asia"/>
    <x v="1"/>
  </r>
  <r>
    <x v="84"/>
    <n v="6"/>
    <n v="2"/>
    <n v="2020"/>
    <m/>
    <m/>
    <s v="Lebanon"/>
    <s v="LB"/>
    <s v="LBN"/>
    <n v="6848925"/>
    <s v="Asia"/>
    <x v="1"/>
  </r>
  <r>
    <x v="85"/>
    <n v="5"/>
    <n v="2"/>
    <n v="2020"/>
    <m/>
    <m/>
    <s v="Lebanon"/>
    <s v="LB"/>
    <s v="LBN"/>
    <n v="6848925"/>
    <s v="Asia"/>
    <x v="1"/>
  </r>
  <r>
    <x v="86"/>
    <n v="4"/>
    <n v="2"/>
    <n v="2020"/>
    <m/>
    <m/>
    <s v="Lebanon"/>
    <s v="LB"/>
    <s v="LBN"/>
    <n v="6848925"/>
    <s v="Asia"/>
    <x v="1"/>
  </r>
  <r>
    <x v="87"/>
    <n v="3"/>
    <n v="2"/>
    <n v="2020"/>
    <m/>
    <m/>
    <s v="Lebanon"/>
    <s v="LB"/>
    <s v="LBN"/>
    <n v="6848925"/>
    <s v="Asia"/>
    <x v="1"/>
  </r>
  <r>
    <x v="88"/>
    <n v="2"/>
    <n v="2"/>
    <n v="2020"/>
    <m/>
    <m/>
    <s v="Lebanon"/>
    <s v="LB"/>
    <s v="LBN"/>
    <n v="6848925"/>
    <s v="Asia"/>
    <x v="1"/>
  </r>
  <r>
    <x v="89"/>
    <n v="1"/>
    <n v="2"/>
    <n v="2020"/>
    <m/>
    <m/>
    <s v="Lebanon"/>
    <s v="LB"/>
    <s v="LBN"/>
    <n v="6848925"/>
    <s v="Asia"/>
    <x v="1"/>
  </r>
  <r>
    <x v="90"/>
    <n v="31"/>
    <n v="1"/>
    <n v="2020"/>
    <m/>
    <m/>
    <s v="Lebanon"/>
    <s v="LB"/>
    <s v="LBN"/>
    <n v="6848925"/>
    <s v="Asia"/>
    <x v="1"/>
  </r>
  <r>
    <x v="91"/>
    <n v="30"/>
    <n v="1"/>
    <n v="2020"/>
    <m/>
    <m/>
    <s v="Lebanon"/>
    <s v="LB"/>
    <s v="LBN"/>
    <n v="6848925"/>
    <s v="Asia"/>
    <x v="1"/>
  </r>
  <r>
    <x v="92"/>
    <n v="29"/>
    <n v="1"/>
    <n v="2020"/>
    <m/>
    <m/>
    <s v="Lebanon"/>
    <s v="LB"/>
    <s v="LBN"/>
    <n v="6848925"/>
    <s v="Asia"/>
    <x v="1"/>
  </r>
  <r>
    <x v="93"/>
    <n v="28"/>
    <n v="1"/>
    <n v="2020"/>
    <m/>
    <m/>
    <s v="Lebanon"/>
    <s v="LB"/>
    <s v="LBN"/>
    <n v="6848925"/>
    <s v="Asia"/>
    <x v="1"/>
  </r>
  <r>
    <x v="94"/>
    <n v="27"/>
    <n v="1"/>
    <n v="2020"/>
    <m/>
    <m/>
    <s v="Lebanon"/>
    <s v="LB"/>
    <s v="LBN"/>
    <n v="6848925"/>
    <s v="Asia"/>
    <x v="1"/>
  </r>
  <r>
    <x v="95"/>
    <n v="26"/>
    <n v="1"/>
    <n v="2020"/>
    <m/>
    <m/>
    <s v="Lebanon"/>
    <s v="LB"/>
    <s v="LBN"/>
    <n v="6848925"/>
    <s v="Asia"/>
    <x v="1"/>
  </r>
  <r>
    <x v="96"/>
    <n v="25"/>
    <n v="1"/>
    <n v="2020"/>
    <m/>
    <m/>
    <s v="Lebanon"/>
    <s v="LB"/>
    <s v="LBN"/>
    <n v="6848925"/>
    <s v="Asia"/>
    <x v="1"/>
  </r>
  <r>
    <x v="97"/>
    <n v="24"/>
    <n v="1"/>
    <n v="2020"/>
    <m/>
    <m/>
    <s v="Lebanon"/>
    <s v="LB"/>
    <s v="LBN"/>
    <n v="6848925"/>
    <s v="Asia"/>
    <x v="1"/>
  </r>
  <r>
    <x v="98"/>
    <n v="23"/>
    <n v="1"/>
    <n v="2020"/>
    <m/>
    <m/>
    <s v="Lebanon"/>
    <s v="LB"/>
    <s v="LBN"/>
    <n v="6848925"/>
    <s v="Asia"/>
    <x v="1"/>
  </r>
  <r>
    <x v="99"/>
    <n v="22"/>
    <n v="1"/>
    <n v="2020"/>
    <m/>
    <m/>
    <s v="Lebanon"/>
    <s v="LB"/>
    <s v="LBN"/>
    <n v="6848925"/>
    <s v="Asia"/>
    <x v="1"/>
  </r>
  <r>
    <x v="100"/>
    <n v="21"/>
    <n v="1"/>
    <n v="2020"/>
    <m/>
    <m/>
    <s v="Lebanon"/>
    <s v="LB"/>
    <s v="LBN"/>
    <n v="6848925"/>
    <s v="Asia"/>
    <x v="1"/>
  </r>
  <r>
    <x v="101"/>
    <n v="20"/>
    <n v="1"/>
    <n v="2020"/>
    <m/>
    <m/>
    <s v="Lebanon"/>
    <s v="LB"/>
    <s v="LBN"/>
    <n v="6848925"/>
    <s v="Asia"/>
    <x v="1"/>
  </r>
  <r>
    <x v="102"/>
    <n v="19"/>
    <n v="1"/>
    <n v="2020"/>
    <m/>
    <m/>
    <s v="Lebanon"/>
    <s v="LB"/>
    <s v="LBN"/>
    <n v="6848925"/>
    <s v="Asia"/>
    <x v="1"/>
  </r>
  <r>
    <x v="103"/>
    <n v="18"/>
    <n v="1"/>
    <n v="2020"/>
    <m/>
    <m/>
    <s v="Lebanon"/>
    <s v="LB"/>
    <s v="LBN"/>
    <n v="6848925"/>
    <s v="Asia"/>
    <x v="1"/>
  </r>
  <r>
    <x v="104"/>
    <n v="17"/>
    <n v="1"/>
    <n v="2020"/>
    <m/>
    <m/>
    <s v="Lebanon"/>
    <s v="LB"/>
    <s v="LBN"/>
    <n v="6848925"/>
    <s v="Asia"/>
    <x v="1"/>
  </r>
  <r>
    <x v="105"/>
    <n v="16"/>
    <n v="1"/>
    <n v="2020"/>
    <m/>
    <m/>
    <s v="Lebanon"/>
    <s v="LB"/>
    <s v="LBN"/>
    <n v="6848925"/>
    <s v="Asia"/>
    <x v="1"/>
  </r>
  <r>
    <x v="106"/>
    <n v="15"/>
    <n v="1"/>
    <n v="2020"/>
    <m/>
    <m/>
    <s v="Lebanon"/>
    <s v="LB"/>
    <s v="LBN"/>
    <n v="6848925"/>
    <s v="Asia"/>
    <x v="1"/>
  </r>
  <r>
    <x v="107"/>
    <n v="14"/>
    <n v="1"/>
    <n v="2020"/>
    <m/>
    <m/>
    <s v="Lebanon"/>
    <s v="LB"/>
    <s v="LBN"/>
    <n v="6848925"/>
    <s v="Asia"/>
    <x v="1"/>
  </r>
  <r>
    <x v="108"/>
    <n v="13"/>
    <n v="1"/>
    <n v="2020"/>
    <m/>
    <m/>
    <s v="Lebanon"/>
    <s v="LB"/>
    <s v="LBN"/>
    <n v="6848925"/>
    <s v="Asia"/>
    <x v="1"/>
  </r>
  <r>
    <x v="109"/>
    <n v="12"/>
    <n v="1"/>
    <n v="2020"/>
    <m/>
    <m/>
    <s v="Lebanon"/>
    <s v="LB"/>
    <s v="LBN"/>
    <n v="6848925"/>
    <s v="Asia"/>
    <x v="1"/>
  </r>
  <r>
    <x v="110"/>
    <n v="11"/>
    <n v="1"/>
    <n v="2020"/>
    <m/>
    <m/>
    <s v="Lebanon"/>
    <s v="LB"/>
    <s v="LBN"/>
    <n v="6848925"/>
    <s v="Asia"/>
    <x v="1"/>
  </r>
  <r>
    <x v="111"/>
    <n v="10"/>
    <n v="1"/>
    <n v="2020"/>
    <m/>
    <m/>
    <s v="Lebanon"/>
    <s v="LB"/>
    <s v="LBN"/>
    <n v="6848925"/>
    <s v="Asia"/>
    <x v="1"/>
  </r>
  <r>
    <x v="112"/>
    <n v="9"/>
    <n v="1"/>
    <n v="2020"/>
    <m/>
    <m/>
    <s v="Lebanon"/>
    <s v="LB"/>
    <s v="LBN"/>
    <n v="6848925"/>
    <s v="Asia"/>
    <x v="1"/>
  </r>
  <r>
    <x v="113"/>
    <n v="8"/>
    <n v="1"/>
    <n v="2020"/>
    <m/>
    <m/>
    <s v="Lebanon"/>
    <s v="LB"/>
    <s v="LBN"/>
    <n v="6848925"/>
    <s v="Asia"/>
    <x v="1"/>
  </r>
  <r>
    <x v="114"/>
    <n v="7"/>
    <n v="1"/>
    <n v="2020"/>
    <m/>
    <m/>
    <s v="Lebanon"/>
    <s v="LB"/>
    <s v="LBN"/>
    <n v="6848925"/>
    <s v="Asia"/>
    <x v="1"/>
  </r>
  <r>
    <x v="115"/>
    <n v="6"/>
    <n v="1"/>
    <n v="2020"/>
    <m/>
    <m/>
    <s v="Lebanon"/>
    <s v="LB"/>
    <s v="LBN"/>
    <n v="6848925"/>
    <s v="Asia"/>
    <x v="1"/>
  </r>
  <r>
    <x v="116"/>
    <n v="5"/>
    <n v="1"/>
    <n v="2020"/>
    <m/>
    <m/>
    <s v="Lebanon"/>
    <s v="LB"/>
    <s v="LBN"/>
    <n v="6848925"/>
    <s v="Asia"/>
    <x v="1"/>
  </r>
  <r>
    <x v="117"/>
    <n v="4"/>
    <n v="1"/>
    <n v="2020"/>
    <m/>
    <m/>
    <s v="Lebanon"/>
    <s v="LB"/>
    <s v="LBN"/>
    <n v="6848925"/>
    <s v="Asia"/>
    <x v="1"/>
  </r>
  <r>
    <x v="118"/>
    <n v="3"/>
    <n v="1"/>
    <n v="2020"/>
    <m/>
    <m/>
    <s v="Lebanon"/>
    <s v="LB"/>
    <s v="LBN"/>
    <n v="6848925"/>
    <s v="Asia"/>
    <x v="1"/>
  </r>
  <r>
    <x v="119"/>
    <n v="2"/>
    <n v="1"/>
    <n v="2020"/>
    <m/>
    <m/>
    <s v="Lebanon"/>
    <s v="LB"/>
    <s v="LBN"/>
    <n v="6848925"/>
    <s v="Asia"/>
    <x v="1"/>
  </r>
  <r>
    <x v="120"/>
    <n v="1"/>
    <n v="1"/>
    <n v="2020"/>
    <m/>
    <m/>
    <s v="Lebanon"/>
    <s v="LB"/>
    <s v="LBN"/>
    <n v="6848925"/>
    <s v="Asia"/>
    <x v="1"/>
  </r>
  <r>
    <x v="121"/>
    <n v="31"/>
    <n v="12"/>
    <n v="2019"/>
    <m/>
    <m/>
    <s v="Lebanon"/>
    <s v="LB"/>
    <s v="LBN"/>
    <n v="6848925"/>
    <s v="Asia"/>
    <x v="1"/>
  </r>
  <r>
    <x v="0"/>
    <n v="3"/>
    <n v="5"/>
    <n v="2020"/>
    <m/>
    <m/>
    <s v="Liechtenstein"/>
    <s v="LI"/>
    <s v="LIE"/>
    <n v="37910"/>
    <s v="Europe"/>
    <x v="1"/>
  </r>
  <r>
    <x v="1"/>
    <n v="2"/>
    <n v="5"/>
    <n v="2020"/>
    <m/>
    <m/>
    <s v="Liechtenstein"/>
    <s v="LI"/>
    <s v="LIE"/>
    <n v="37910"/>
    <s v="Europe"/>
    <x v="1"/>
  </r>
  <r>
    <x v="2"/>
    <n v="1"/>
    <n v="5"/>
    <n v="2020"/>
    <m/>
    <m/>
    <s v="Liechtenstein"/>
    <s v="LI"/>
    <s v="LIE"/>
    <n v="37910"/>
    <s v="Europe"/>
    <x v="1"/>
  </r>
  <r>
    <x v="3"/>
    <n v="30"/>
    <n v="4"/>
    <n v="2020"/>
    <m/>
    <m/>
    <s v="Liechtenstein"/>
    <s v="LI"/>
    <s v="LIE"/>
    <n v="37910"/>
    <s v="Europe"/>
    <x v="1"/>
  </r>
  <r>
    <x v="4"/>
    <n v="29"/>
    <n v="4"/>
    <n v="2020"/>
    <m/>
    <m/>
    <s v="Liechtenstein"/>
    <s v="LI"/>
    <s v="LIE"/>
    <n v="37910"/>
    <s v="Europe"/>
    <x v="1"/>
  </r>
  <r>
    <x v="5"/>
    <n v="28"/>
    <n v="4"/>
    <n v="2020"/>
    <m/>
    <m/>
    <s v="Liechtenstein"/>
    <s v="LI"/>
    <s v="LIE"/>
    <n v="37910"/>
    <s v="Europe"/>
    <x v="1"/>
  </r>
  <r>
    <x v="6"/>
    <n v="27"/>
    <n v="4"/>
    <n v="2020"/>
    <m/>
    <m/>
    <s v="Liechtenstein"/>
    <s v="LI"/>
    <s v="LIE"/>
    <n v="37910"/>
    <s v="Europe"/>
    <x v="1"/>
  </r>
  <r>
    <x v="7"/>
    <n v="26"/>
    <n v="4"/>
    <n v="2020"/>
    <n v="1"/>
    <m/>
    <s v="Liechtenstein"/>
    <s v="LI"/>
    <s v="LIE"/>
    <n v="37910"/>
    <s v="Europe"/>
    <x v="1"/>
  </r>
  <r>
    <x v="8"/>
    <n v="25"/>
    <n v="4"/>
    <n v="2020"/>
    <m/>
    <m/>
    <s v="Liechtenstein"/>
    <s v="LI"/>
    <s v="LIE"/>
    <n v="37910"/>
    <s v="Europe"/>
    <x v="1"/>
  </r>
  <r>
    <x v="9"/>
    <n v="24"/>
    <n v="4"/>
    <n v="2020"/>
    <m/>
    <m/>
    <s v="Liechtenstein"/>
    <s v="LI"/>
    <s v="LIE"/>
    <n v="37910"/>
    <s v="Europe"/>
    <x v="1"/>
  </r>
  <r>
    <x v="10"/>
    <n v="23"/>
    <n v="4"/>
    <n v="2020"/>
    <m/>
    <m/>
    <s v="Liechtenstein"/>
    <s v="LI"/>
    <s v="LIE"/>
    <n v="37910"/>
    <s v="Europe"/>
    <x v="1"/>
  </r>
  <r>
    <x v="11"/>
    <n v="22"/>
    <n v="4"/>
    <n v="2020"/>
    <m/>
    <m/>
    <s v="Liechtenstein"/>
    <s v="LI"/>
    <s v="LIE"/>
    <n v="37910"/>
    <s v="Europe"/>
    <x v="1"/>
  </r>
  <r>
    <x v="12"/>
    <n v="21"/>
    <n v="4"/>
    <n v="2020"/>
    <m/>
    <m/>
    <s v="Liechtenstein"/>
    <s v="LI"/>
    <s v="LIE"/>
    <n v="37910"/>
    <s v="Europe"/>
    <x v="1"/>
  </r>
  <r>
    <x v="13"/>
    <n v="20"/>
    <n v="4"/>
    <n v="2020"/>
    <m/>
    <m/>
    <s v="Liechtenstein"/>
    <s v="LI"/>
    <s v="LIE"/>
    <n v="37910"/>
    <s v="Europe"/>
    <x v="1"/>
  </r>
  <r>
    <x v="14"/>
    <n v="19"/>
    <n v="4"/>
    <n v="2020"/>
    <n v="1"/>
    <m/>
    <s v="Liechtenstein"/>
    <s v="LI"/>
    <s v="LIE"/>
    <n v="37910"/>
    <s v="Europe"/>
    <x v="1"/>
  </r>
  <r>
    <x v="15"/>
    <n v="18"/>
    <n v="4"/>
    <n v="2020"/>
    <m/>
    <m/>
    <s v="Liechtenstein"/>
    <s v="LI"/>
    <s v="LIE"/>
    <n v="37910"/>
    <s v="Europe"/>
    <x v="1"/>
  </r>
  <r>
    <x v="16"/>
    <n v="17"/>
    <n v="4"/>
    <n v="2020"/>
    <m/>
    <m/>
    <s v="Liechtenstein"/>
    <s v="LI"/>
    <s v="LIE"/>
    <n v="37910"/>
    <s v="Europe"/>
    <x v="1"/>
  </r>
  <r>
    <x v="17"/>
    <n v="16"/>
    <n v="4"/>
    <n v="2020"/>
    <m/>
    <m/>
    <s v="Liechtenstein"/>
    <s v="LI"/>
    <s v="LIE"/>
    <n v="37910"/>
    <s v="Europe"/>
    <x v="1"/>
  </r>
  <r>
    <x v="18"/>
    <n v="15"/>
    <n v="4"/>
    <n v="2020"/>
    <m/>
    <m/>
    <s v="Liechtenstein"/>
    <s v="LI"/>
    <s v="LIE"/>
    <n v="37910"/>
    <s v="Europe"/>
    <x v="1"/>
  </r>
  <r>
    <x v="19"/>
    <n v="14"/>
    <n v="4"/>
    <n v="2020"/>
    <n v="1"/>
    <m/>
    <s v="Liechtenstein"/>
    <s v="LI"/>
    <s v="LIE"/>
    <n v="37910"/>
    <s v="Europe"/>
    <x v="1"/>
  </r>
  <r>
    <x v="20"/>
    <n v="13"/>
    <n v="4"/>
    <n v="2020"/>
    <m/>
    <m/>
    <s v="Liechtenstein"/>
    <s v="LI"/>
    <s v="LIE"/>
    <n v="37910"/>
    <s v="Europe"/>
    <x v="1"/>
  </r>
  <r>
    <x v="21"/>
    <n v="12"/>
    <n v="4"/>
    <n v="2020"/>
    <m/>
    <m/>
    <s v="Liechtenstein"/>
    <s v="LI"/>
    <s v="LIE"/>
    <n v="37910"/>
    <s v="Europe"/>
    <x v="1"/>
  </r>
  <r>
    <x v="22"/>
    <n v="11"/>
    <n v="4"/>
    <n v="2020"/>
    <n v="1"/>
    <m/>
    <s v="Liechtenstein"/>
    <s v="LI"/>
    <s v="LIE"/>
    <n v="37910"/>
    <s v="Europe"/>
    <x v="1"/>
  </r>
  <r>
    <x v="23"/>
    <n v="10"/>
    <n v="4"/>
    <n v="2020"/>
    <m/>
    <m/>
    <s v="Liechtenstein"/>
    <s v="LI"/>
    <s v="LIE"/>
    <n v="37910"/>
    <s v="Europe"/>
    <x v="1"/>
  </r>
  <r>
    <x v="24"/>
    <n v="9"/>
    <n v="4"/>
    <n v="2020"/>
    <n v="1"/>
    <m/>
    <s v="Liechtenstein"/>
    <s v="LI"/>
    <s v="LIE"/>
    <n v="37910"/>
    <s v="Europe"/>
    <x v="1"/>
  </r>
  <r>
    <x v="25"/>
    <n v="8"/>
    <n v="4"/>
    <n v="2020"/>
    <m/>
    <m/>
    <s v="Liechtenstein"/>
    <s v="LI"/>
    <s v="LIE"/>
    <n v="37910"/>
    <s v="Europe"/>
    <x v="1"/>
  </r>
  <r>
    <x v="26"/>
    <n v="7"/>
    <n v="4"/>
    <n v="2020"/>
    <m/>
    <m/>
    <s v="Liechtenstein"/>
    <s v="LI"/>
    <s v="LIE"/>
    <n v="37910"/>
    <s v="Europe"/>
    <x v="1"/>
  </r>
  <r>
    <x v="27"/>
    <n v="6"/>
    <n v="4"/>
    <n v="2020"/>
    <n v="1"/>
    <m/>
    <s v="Liechtenstein"/>
    <s v="LI"/>
    <s v="LIE"/>
    <n v="37910"/>
    <s v="Europe"/>
    <x v="1"/>
  </r>
  <r>
    <x v="28"/>
    <n v="5"/>
    <n v="4"/>
    <n v="2020"/>
    <n v="2"/>
    <n v="1"/>
    <s v="Liechtenstein"/>
    <s v="LI"/>
    <s v="LIE"/>
    <n v="37910"/>
    <s v="Europe"/>
    <x v="1"/>
  </r>
  <r>
    <x v="29"/>
    <n v="4"/>
    <n v="4"/>
    <n v="2020"/>
    <m/>
    <m/>
    <s v="Liechtenstein"/>
    <s v="LI"/>
    <s v="LIE"/>
    <n v="37910"/>
    <s v="Europe"/>
    <x v="1"/>
  </r>
  <r>
    <x v="30"/>
    <n v="3"/>
    <n v="4"/>
    <n v="2020"/>
    <n v="3"/>
    <m/>
    <s v="Liechtenstein"/>
    <s v="LI"/>
    <s v="LIE"/>
    <n v="37910"/>
    <s v="Europe"/>
    <x v="1"/>
  </r>
  <r>
    <x v="31"/>
    <n v="2"/>
    <n v="4"/>
    <n v="2020"/>
    <n v="4"/>
    <m/>
    <s v="Liechtenstein"/>
    <s v="LI"/>
    <s v="LIE"/>
    <n v="37910"/>
    <s v="Europe"/>
    <x v="1"/>
  </r>
  <r>
    <x v="32"/>
    <n v="1"/>
    <n v="4"/>
    <n v="2020"/>
    <n v="4"/>
    <m/>
    <s v="Liechtenstein"/>
    <s v="LI"/>
    <s v="LIE"/>
    <n v="37910"/>
    <s v="Europe"/>
    <x v="1"/>
  </r>
  <r>
    <x v="33"/>
    <n v="31"/>
    <n v="3"/>
    <n v="2020"/>
    <n v="2"/>
    <m/>
    <s v="Liechtenstein"/>
    <s v="LI"/>
    <s v="LIE"/>
    <n v="37910"/>
    <s v="Europe"/>
    <x v="1"/>
  </r>
  <r>
    <x v="34"/>
    <n v="30"/>
    <n v="3"/>
    <n v="2020"/>
    <n v="1"/>
    <m/>
    <s v="Liechtenstein"/>
    <s v="LI"/>
    <s v="LIE"/>
    <n v="37910"/>
    <s v="Europe"/>
    <x v="1"/>
  </r>
  <r>
    <x v="35"/>
    <n v="29"/>
    <n v="3"/>
    <n v="2020"/>
    <n v="1"/>
    <m/>
    <s v="Liechtenstein"/>
    <s v="LI"/>
    <s v="LIE"/>
    <n v="37910"/>
    <s v="Europe"/>
    <x v="1"/>
  </r>
  <r>
    <x v="36"/>
    <n v="28"/>
    <n v="3"/>
    <n v="2020"/>
    <n v="4"/>
    <m/>
    <s v="Liechtenstein"/>
    <s v="LI"/>
    <s v="LIE"/>
    <n v="37910"/>
    <s v="Europe"/>
    <x v="1"/>
  </r>
  <r>
    <x v="37"/>
    <n v="27"/>
    <n v="3"/>
    <n v="2020"/>
    <n v="5"/>
    <m/>
    <s v="Liechtenstein"/>
    <s v="LI"/>
    <s v="LIE"/>
    <n v="37910"/>
    <s v="Europe"/>
    <x v="1"/>
  </r>
  <r>
    <x v="38"/>
    <n v="26"/>
    <n v="3"/>
    <n v="2020"/>
    <n v="4"/>
    <m/>
    <s v="Liechtenstein"/>
    <s v="LI"/>
    <s v="LIE"/>
    <n v="37910"/>
    <s v="Europe"/>
    <x v="1"/>
  </r>
  <r>
    <x v="39"/>
    <n v="25"/>
    <n v="3"/>
    <n v="2020"/>
    <n v="1"/>
    <m/>
    <s v="Liechtenstein"/>
    <s v="LI"/>
    <s v="LIE"/>
    <n v="37910"/>
    <s v="Europe"/>
    <x v="1"/>
  </r>
  <r>
    <x v="40"/>
    <n v="24"/>
    <n v="3"/>
    <n v="2020"/>
    <m/>
    <m/>
    <s v="Liechtenstein"/>
    <s v="LI"/>
    <s v="LIE"/>
    <n v="37910"/>
    <s v="Europe"/>
    <x v="1"/>
  </r>
  <r>
    <x v="41"/>
    <n v="23"/>
    <n v="3"/>
    <n v="2020"/>
    <n v="10"/>
    <m/>
    <s v="Liechtenstein"/>
    <s v="LI"/>
    <s v="LIE"/>
    <n v="37910"/>
    <s v="Europe"/>
    <x v="1"/>
  </r>
  <r>
    <x v="42"/>
    <n v="22"/>
    <n v="3"/>
    <n v="2020"/>
    <n v="2"/>
    <m/>
    <s v="Liechtenstein"/>
    <s v="LI"/>
    <s v="LIE"/>
    <n v="37910"/>
    <s v="Europe"/>
    <x v="1"/>
  </r>
  <r>
    <x v="43"/>
    <n v="21"/>
    <n v="3"/>
    <n v="2020"/>
    <n v="9"/>
    <m/>
    <s v="Liechtenstein"/>
    <s v="LI"/>
    <s v="LIE"/>
    <n v="37910"/>
    <s v="Europe"/>
    <x v="1"/>
  </r>
  <r>
    <x v="44"/>
    <n v="20"/>
    <n v="3"/>
    <n v="2020"/>
    <m/>
    <m/>
    <s v="Liechtenstein"/>
    <s v="LI"/>
    <s v="LIE"/>
    <n v="37910"/>
    <s v="Europe"/>
    <x v="1"/>
  </r>
  <r>
    <x v="45"/>
    <n v="19"/>
    <n v="3"/>
    <n v="2020"/>
    <n v="18"/>
    <m/>
    <s v="Liechtenstein"/>
    <s v="LI"/>
    <s v="LIE"/>
    <n v="37910"/>
    <s v="Europe"/>
    <x v="1"/>
  </r>
  <r>
    <x v="46"/>
    <n v="18"/>
    <n v="3"/>
    <n v="2020"/>
    <m/>
    <m/>
    <s v="Liechtenstein"/>
    <s v="LI"/>
    <s v="LIE"/>
    <n v="37910"/>
    <s v="Europe"/>
    <x v="1"/>
  </r>
  <r>
    <x v="47"/>
    <n v="17"/>
    <n v="3"/>
    <n v="2020"/>
    <m/>
    <m/>
    <s v="Liechtenstein"/>
    <s v="LI"/>
    <s v="LIE"/>
    <n v="37910"/>
    <s v="Europe"/>
    <x v="1"/>
  </r>
  <r>
    <x v="48"/>
    <n v="16"/>
    <n v="3"/>
    <n v="2020"/>
    <n v="3"/>
    <m/>
    <s v="Liechtenstein"/>
    <s v="LI"/>
    <s v="LIE"/>
    <n v="37910"/>
    <s v="Europe"/>
    <x v="1"/>
  </r>
  <r>
    <x v="49"/>
    <n v="15"/>
    <n v="3"/>
    <n v="2020"/>
    <m/>
    <m/>
    <s v="Liechtenstein"/>
    <s v="LI"/>
    <s v="LIE"/>
    <n v="37910"/>
    <s v="Europe"/>
    <x v="1"/>
  </r>
  <r>
    <x v="50"/>
    <n v="14"/>
    <n v="3"/>
    <n v="2020"/>
    <m/>
    <m/>
    <s v="Liechtenstein"/>
    <s v="LI"/>
    <s v="LIE"/>
    <n v="37910"/>
    <s v="Europe"/>
    <x v="1"/>
  </r>
  <r>
    <x v="51"/>
    <n v="13"/>
    <n v="3"/>
    <n v="2020"/>
    <n v="1"/>
    <m/>
    <s v="Liechtenstein"/>
    <s v="LI"/>
    <s v="LIE"/>
    <n v="37910"/>
    <s v="Europe"/>
    <x v="1"/>
  </r>
  <r>
    <x v="52"/>
    <n v="12"/>
    <n v="3"/>
    <n v="2020"/>
    <n v="2"/>
    <m/>
    <s v="Liechtenstein"/>
    <s v="LI"/>
    <s v="LIE"/>
    <n v="37910"/>
    <s v="Europe"/>
    <x v="1"/>
  </r>
  <r>
    <x v="122"/>
    <n v="5"/>
    <n v="3"/>
    <n v="2020"/>
    <n v="1"/>
    <m/>
    <s v="Liechtenstein"/>
    <s v="LI"/>
    <s v="LIE"/>
    <n v="37910"/>
    <s v="Europe"/>
    <x v="1"/>
  </r>
  <r>
    <x v="0"/>
    <n v="3"/>
    <n v="5"/>
    <n v="2020"/>
    <n v="7"/>
    <n v="1"/>
    <s v="Lithuania"/>
    <s v="LT"/>
    <s v="LTU"/>
    <n v="2789533"/>
    <s v="Europe"/>
    <x v="1"/>
  </r>
  <r>
    <x v="1"/>
    <n v="2"/>
    <n v="5"/>
    <n v="2020"/>
    <n v="14"/>
    <m/>
    <s v="Lithuania"/>
    <s v="LT"/>
    <s v="LTU"/>
    <n v="2789533"/>
    <s v="Europe"/>
    <x v="1"/>
  </r>
  <r>
    <x v="2"/>
    <n v="1"/>
    <n v="5"/>
    <n v="2020"/>
    <n v="10"/>
    <m/>
    <s v="Lithuania"/>
    <s v="LT"/>
    <s v="LTU"/>
    <n v="2789533"/>
    <s v="Europe"/>
    <x v="1"/>
  </r>
  <r>
    <x v="3"/>
    <n v="30"/>
    <n v="4"/>
    <n v="2020"/>
    <n v="31"/>
    <n v="1"/>
    <s v="Lithuania"/>
    <s v="LT"/>
    <s v="LTU"/>
    <n v="2789533"/>
    <s v="Europe"/>
    <x v="1"/>
  </r>
  <r>
    <x v="4"/>
    <n v="29"/>
    <n v="4"/>
    <n v="2020"/>
    <n v="-105"/>
    <n v="3"/>
    <s v="Lithuania"/>
    <s v="LT"/>
    <s v="LTU"/>
    <n v="2789533"/>
    <s v="Europe"/>
    <x v="1"/>
  </r>
  <r>
    <x v="5"/>
    <n v="28"/>
    <n v="4"/>
    <n v="2020"/>
    <n v="11"/>
    <m/>
    <s v="Lithuania"/>
    <s v="LT"/>
    <s v="LTU"/>
    <n v="2789533"/>
    <s v="Europe"/>
    <x v="1"/>
  </r>
  <r>
    <x v="6"/>
    <n v="27"/>
    <n v="4"/>
    <n v="2020"/>
    <n v="12"/>
    <m/>
    <s v="Lithuania"/>
    <s v="LT"/>
    <s v="LTU"/>
    <n v="2789533"/>
    <s v="Europe"/>
    <x v="1"/>
  </r>
  <r>
    <x v="7"/>
    <n v="26"/>
    <n v="4"/>
    <n v="2020"/>
    <n v="16"/>
    <n v="1"/>
    <s v="Lithuania"/>
    <s v="LT"/>
    <s v="LTU"/>
    <n v="2789533"/>
    <s v="Europe"/>
    <x v="1"/>
  </r>
  <r>
    <x v="8"/>
    <n v="25"/>
    <n v="4"/>
    <n v="2020"/>
    <m/>
    <m/>
    <s v="Lithuania"/>
    <s v="LT"/>
    <s v="LTU"/>
    <n v="2789533"/>
    <s v="Europe"/>
    <x v="1"/>
  </r>
  <r>
    <x v="9"/>
    <n v="24"/>
    <n v="4"/>
    <n v="2020"/>
    <n v="12"/>
    <n v="2"/>
    <s v="Lithuania"/>
    <s v="LT"/>
    <s v="LTU"/>
    <n v="2789533"/>
    <s v="Europe"/>
    <x v="1"/>
  </r>
  <r>
    <x v="10"/>
    <n v="23"/>
    <n v="4"/>
    <n v="2020"/>
    <n v="28"/>
    <m/>
    <s v="Lithuania"/>
    <s v="LT"/>
    <s v="LTU"/>
    <n v="2789533"/>
    <s v="Europe"/>
    <x v="1"/>
  </r>
  <r>
    <x v="11"/>
    <n v="22"/>
    <n v="4"/>
    <n v="2020"/>
    <n v="20"/>
    <n v="1"/>
    <s v="Lithuania"/>
    <s v="LT"/>
    <s v="LTU"/>
    <n v="2789533"/>
    <s v="Europe"/>
    <x v="1"/>
  </r>
  <r>
    <x v="12"/>
    <n v="21"/>
    <n v="4"/>
    <n v="2020"/>
    <n v="24"/>
    <n v="1"/>
    <s v="Lithuania"/>
    <s v="LT"/>
    <s v="LTU"/>
    <n v="2789533"/>
    <s v="Europe"/>
    <x v="1"/>
  </r>
  <r>
    <x v="13"/>
    <n v="20"/>
    <n v="4"/>
    <n v="2020"/>
    <n v="28"/>
    <n v="3"/>
    <s v="Lithuania"/>
    <s v="LT"/>
    <s v="LTU"/>
    <n v="2789533"/>
    <s v="Europe"/>
    <x v="1"/>
  </r>
  <r>
    <x v="14"/>
    <n v="19"/>
    <n v="4"/>
    <n v="2020"/>
    <n v="59"/>
    <m/>
    <s v="Lithuania"/>
    <s v="LT"/>
    <s v="LTU"/>
    <n v="2789533"/>
    <s v="Europe"/>
    <x v="1"/>
  </r>
  <r>
    <x v="15"/>
    <n v="18"/>
    <n v="4"/>
    <n v="2020"/>
    <n v="90"/>
    <n v="1"/>
    <s v="Lithuania"/>
    <s v="LT"/>
    <s v="LTU"/>
    <n v="2789533"/>
    <s v="Europe"/>
    <x v="1"/>
  </r>
  <r>
    <x v="16"/>
    <n v="17"/>
    <n v="4"/>
    <n v="2020"/>
    <n v="58"/>
    <n v="3"/>
    <s v="Lithuania"/>
    <s v="LT"/>
    <s v="LTU"/>
    <n v="2789533"/>
    <s v="Europe"/>
    <x v="1"/>
  </r>
  <r>
    <x v="17"/>
    <n v="16"/>
    <n v="4"/>
    <n v="2020"/>
    <n v="21"/>
    <n v="5"/>
    <s v="Lithuania"/>
    <s v="LT"/>
    <s v="LTU"/>
    <n v="2789533"/>
    <s v="Europe"/>
    <x v="1"/>
  </r>
  <r>
    <x v="18"/>
    <n v="15"/>
    <n v="4"/>
    <n v="2020"/>
    <m/>
    <m/>
    <s v="Lithuania"/>
    <s v="LT"/>
    <s v="LTU"/>
    <n v="2789533"/>
    <s v="Europe"/>
    <x v="1"/>
  </r>
  <r>
    <x v="19"/>
    <n v="14"/>
    <n v="4"/>
    <n v="2020"/>
    <n v="8"/>
    <m/>
    <s v="Lithuania"/>
    <s v="LT"/>
    <s v="LTU"/>
    <n v="2789533"/>
    <s v="Europe"/>
    <x v="1"/>
  </r>
  <r>
    <x v="20"/>
    <n v="13"/>
    <n v="4"/>
    <n v="2020"/>
    <n v="9"/>
    <n v="1"/>
    <s v="Lithuania"/>
    <s v="LT"/>
    <s v="LTU"/>
    <n v="2789533"/>
    <s v="Europe"/>
    <x v="1"/>
  </r>
  <r>
    <x v="21"/>
    <n v="12"/>
    <n v="4"/>
    <n v="2020"/>
    <n v="54"/>
    <n v="6"/>
    <s v="Lithuania"/>
    <s v="LT"/>
    <s v="LTU"/>
    <n v="2789533"/>
    <s v="Europe"/>
    <x v="1"/>
  </r>
  <r>
    <x v="22"/>
    <n v="11"/>
    <n v="4"/>
    <n v="2020"/>
    <n v="44"/>
    <n v="2"/>
    <s v="Lithuania"/>
    <s v="LT"/>
    <s v="LTU"/>
    <n v="2789533"/>
    <s v="Europe"/>
    <x v="1"/>
  </r>
  <r>
    <x v="23"/>
    <n v="10"/>
    <n v="4"/>
    <n v="2020"/>
    <n v="43"/>
    <m/>
    <s v="Lithuania"/>
    <s v="LT"/>
    <s v="LTU"/>
    <n v="2789533"/>
    <s v="Europe"/>
    <x v="1"/>
  </r>
  <r>
    <x v="24"/>
    <n v="9"/>
    <n v="4"/>
    <n v="2020"/>
    <n v="32"/>
    <m/>
    <s v="Lithuania"/>
    <s v="LT"/>
    <s v="LTU"/>
    <n v="2789533"/>
    <s v="Europe"/>
    <x v="1"/>
  </r>
  <r>
    <x v="25"/>
    <n v="8"/>
    <n v="4"/>
    <n v="2020"/>
    <n v="37"/>
    <n v="1"/>
    <s v="Lithuania"/>
    <s v="LT"/>
    <s v="LTU"/>
    <n v="2789533"/>
    <s v="Europe"/>
    <x v="1"/>
  </r>
  <r>
    <x v="26"/>
    <n v="7"/>
    <n v="4"/>
    <n v="2020"/>
    <n v="32"/>
    <n v="1"/>
    <s v="Lithuania"/>
    <s v="LT"/>
    <s v="LTU"/>
    <n v="2789533"/>
    <s v="Europe"/>
    <x v="1"/>
  </r>
  <r>
    <x v="27"/>
    <n v="6"/>
    <n v="4"/>
    <n v="2020"/>
    <n v="40"/>
    <n v="4"/>
    <s v="Lithuania"/>
    <s v="LT"/>
    <s v="LTU"/>
    <n v="2789533"/>
    <s v="Europe"/>
    <x v="1"/>
  </r>
  <r>
    <x v="28"/>
    <n v="5"/>
    <n v="4"/>
    <n v="2020"/>
    <m/>
    <m/>
    <s v="Lithuania"/>
    <s v="LT"/>
    <s v="LTU"/>
    <n v="2789533"/>
    <s v="Europe"/>
    <x v="1"/>
  </r>
  <r>
    <x v="29"/>
    <n v="4"/>
    <n v="4"/>
    <n v="2020"/>
    <n v="122"/>
    <m/>
    <s v="Lithuania"/>
    <s v="LT"/>
    <s v="LTU"/>
    <n v="2789533"/>
    <s v="Europe"/>
    <x v="1"/>
  </r>
  <r>
    <x v="30"/>
    <n v="3"/>
    <n v="4"/>
    <n v="2020"/>
    <n v="68"/>
    <n v="1"/>
    <s v="Lithuania"/>
    <s v="LT"/>
    <s v="LTU"/>
    <n v="2789533"/>
    <s v="Europe"/>
    <x v="1"/>
  </r>
  <r>
    <x v="31"/>
    <n v="2"/>
    <n v="4"/>
    <n v="2020"/>
    <n v="48"/>
    <n v="1"/>
    <s v="Lithuania"/>
    <s v="LT"/>
    <s v="LTU"/>
    <n v="2789533"/>
    <s v="Europe"/>
    <x v="1"/>
  </r>
  <r>
    <x v="32"/>
    <n v="1"/>
    <n v="4"/>
    <n v="2020"/>
    <n v="49"/>
    <m/>
    <s v="Lithuania"/>
    <s v="LT"/>
    <s v="LTU"/>
    <n v="2789533"/>
    <s v="Europe"/>
    <x v="1"/>
  </r>
  <r>
    <x v="33"/>
    <n v="31"/>
    <n v="3"/>
    <n v="2020"/>
    <m/>
    <m/>
    <s v="Lithuania"/>
    <s v="LT"/>
    <s v="LTU"/>
    <n v="2789533"/>
    <s v="Europe"/>
    <x v="1"/>
  </r>
  <r>
    <x v="34"/>
    <n v="30"/>
    <n v="3"/>
    <n v="2020"/>
    <n v="90"/>
    <m/>
    <s v="Lithuania"/>
    <s v="LT"/>
    <s v="LTU"/>
    <n v="2789533"/>
    <s v="Europe"/>
    <x v="1"/>
  </r>
  <r>
    <x v="35"/>
    <n v="29"/>
    <n v="3"/>
    <n v="2020"/>
    <n v="36"/>
    <n v="2"/>
    <s v="Lithuania"/>
    <s v="LT"/>
    <s v="LTU"/>
    <n v="2789533"/>
    <s v="Europe"/>
    <x v="1"/>
  </r>
  <r>
    <x v="36"/>
    <n v="28"/>
    <n v="3"/>
    <n v="2020"/>
    <n v="59"/>
    <n v="1"/>
    <s v="Lithuania"/>
    <s v="LT"/>
    <s v="LTU"/>
    <n v="2789533"/>
    <s v="Europe"/>
    <x v="1"/>
  </r>
  <r>
    <x v="37"/>
    <n v="27"/>
    <n v="3"/>
    <n v="2020"/>
    <n v="25"/>
    <m/>
    <s v="Lithuania"/>
    <s v="LT"/>
    <s v="LTU"/>
    <n v="2789533"/>
    <s v="Europe"/>
    <x v="1"/>
  </r>
  <r>
    <x v="38"/>
    <n v="26"/>
    <n v="3"/>
    <n v="2020"/>
    <n v="65"/>
    <n v="2"/>
    <s v="Lithuania"/>
    <s v="LT"/>
    <s v="LTU"/>
    <n v="2789533"/>
    <s v="Europe"/>
    <x v="1"/>
  </r>
  <r>
    <x v="39"/>
    <n v="25"/>
    <n v="3"/>
    <n v="2020"/>
    <n v="30"/>
    <n v="1"/>
    <s v="Lithuania"/>
    <s v="LT"/>
    <s v="LTU"/>
    <n v="2789533"/>
    <s v="Europe"/>
    <x v="1"/>
  </r>
  <r>
    <x v="40"/>
    <n v="24"/>
    <n v="3"/>
    <n v="2020"/>
    <n v="36"/>
    <m/>
    <s v="Lithuania"/>
    <s v="LT"/>
    <s v="LTU"/>
    <n v="2789533"/>
    <s v="Europe"/>
    <x v="1"/>
  </r>
  <r>
    <x v="41"/>
    <n v="23"/>
    <n v="3"/>
    <n v="2020"/>
    <n v="38"/>
    <m/>
    <s v="Lithuania"/>
    <s v="LT"/>
    <s v="LTU"/>
    <n v="2789533"/>
    <s v="Europe"/>
    <x v="1"/>
  </r>
  <r>
    <x v="42"/>
    <n v="22"/>
    <n v="3"/>
    <n v="2020"/>
    <n v="36"/>
    <m/>
    <s v="Lithuania"/>
    <s v="LT"/>
    <s v="LTU"/>
    <n v="2789533"/>
    <s v="Europe"/>
    <x v="1"/>
  </r>
  <r>
    <x v="43"/>
    <n v="21"/>
    <n v="3"/>
    <n v="2020"/>
    <n v="21"/>
    <n v="1"/>
    <s v="Lithuania"/>
    <s v="LT"/>
    <s v="LTU"/>
    <n v="2789533"/>
    <s v="Europe"/>
    <x v="1"/>
  </r>
  <r>
    <x v="44"/>
    <n v="20"/>
    <n v="3"/>
    <n v="2020"/>
    <n v="15"/>
    <m/>
    <s v="Lithuania"/>
    <s v="LT"/>
    <s v="LTU"/>
    <n v="2789533"/>
    <s v="Europe"/>
    <x v="1"/>
  </r>
  <r>
    <x v="45"/>
    <n v="19"/>
    <n v="3"/>
    <n v="2020"/>
    <n v="8"/>
    <m/>
    <s v="Lithuania"/>
    <s v="LT"/>
    <s v="LTU"/>
    <n v="2789533"/>
    <s v="Europe"/>
    <x v="1"/>
  </r>
  <r>
    <x v="46"/>
    <n v="18"/>
    <n v="3"/>
    <n v="2020"/>
    <n v="8"/>
    <m/>
    <s v="Lithuania"/>
    <s v="LT"/>
    <s v="LTU"/>
    <n v="2789533"/>
    <s v="Europe"/>
    <x v="1"/>
  </r>
  <r>
    <x v="47"/>
    <n v="17"/>
    <n v="3"/>
    <n v="2020"/>
    <n v="3"/>
    <m/>
    <s v="Lithuania"/>
    <s v="LT"/>
    <s v="LTU"/>
    <n v="2789533"/>
    <s v="Europe"/>
    <x v="1"/>
  </r>
  <r>
    <x v="48"/>
    <n v="16"/>
    <n v="3"/>
    <n v="2020"/>
    <n v="5"/>
    <m/>
    <s v="Lithuania"/>
    <s v="LT"/>
    <s v="LTU"/>
    <n v="2789533"/>
    <s v="Europe"/>
    <x v="1"/>
  </r>
  <r>
    <x v="49"/>
    <n v="15"/>
    <n v="3"/>
    <n v="2020"/>
    <n v="3"/>
    <m/>
    <s v="Lithuania"/>
    <s v="LT"/>
    <s v="LTU"/>
    <n v="2789533"/>
    <s v="Europe"/>
    <x v="1"/>
  </r>
  <r>
    <x v="50"/>
    <n v="14"/>
    <n v="3"/>
    <n v="2020"/>
    <n v="3"/>
    <m/>
    <s v="Lithuania"/>
    <s v="LT"/>
    <s v="LTU"/>
    <n v="2789533"/>
    <s v="Europe"/>
    <x v="1"/>
  </r>
  <r>
    <x v="52"/>
    <n v="12"/>
    <n v="3"/>
    <n v="2020"/>
    <m/>
    <m/>
    <s v="Lithuania"/>
    <s v="LT"/>
    <s v="LTU"/>
    <n v="2789533"/>
    <s v="Europe"/>
    <x v="1"/>
  </r>
  <r>
    <x v="53"/>
    <n v="11"/>
    <n v="3"/>
    <n v="2020"/>
    <n v="2"/>
    <m/>
    <s v="Lithuania"/>
    <s v="LT"/>
    <s v="LTU"/>
    <n v="2789533"/>
    <s v="Europe"/>
    <x v="1"/>
  </r>
  <r>
    <x v="59"/>
    <n v="2"/>
    <n v="3"/>
    <n v="2020"/>
    <m/>
    <m/>
    <s v="Lithuania"/>
    <s v="LT"/>
    <s v="LTU"/>
    <n v="2789533"/>
    <s v="Europe"/>
    <x v="1"/>
  </r>
  <r>
    <x v="60"/>
    <n v="1"/>
    <n v="3"/>
    <n v="2020"/>
    <m/>
    <m/>
    <s v="Lithuania"/>
    <s v="LT"/>
    <s v="LTU"/>
    <n v="2789533"/>
    <s v="Europe"/>
    <x v="1"/>
  </r>
  <r>
    <x v="61"/>
    <n v="29"/>
    <n v="2"/>
    <n v="2020"/>
    <m/>
    <m/>
    <s v="Lithuania"/>
    <s v="LT"/>
    <s v="LTU"/>
    <n v="2789533"/>
    <s v="Europe"/>
    <x v="1"/>
  </r>
  <r>
    <x v="62"/>
    <n v="28"/>
    <n v="2"/>
    <n v="2020"/>
    <n v="1"/>
    <m/>
    <s v="Lithuania"/>
    <s v="LT"/>
    <s v="LTU"/>
    <n v="2789533"/>
    <s v="Europe"/>
    <x v="1"/>
  </r>
  <r>
    <x v="63"/>
    <n v="27"/>
    <n v="2"/>
    <n v="2020"/>
    <m/>
    <m/>
    <s v="Lithuania"/>
    <s v="LT"/>
    <s v="LTU"/>
    <n v="2789533"/>
    <s v="Europe"/>
    <x v="1"/>
  </r>
  <r>
    <x v="64"/>
    <n v="26"/>
    <n v="2"/>
    <n v="2020"/>
    <m/>
    <m/>
    <s v="Lithuania"/>
    <s v="LT"/>
    <s v="LTU"/>
    <n v="2789533"/>
    <s v="Europe"/>
    <x v="1"/>
  </r>
  <r>
    <x v="65"/>
    <n v="25"/>
    <n v="2"/>
    <n v="2020"/>
    <m/>
    <m/>
    <s v="Lithuania"/>
    <s v="LT"/>
    <s v="LTU"/>
    <n v="2789533"/>
    <s v="Europe"/>
    <x v="1"/>
  </r>
  <r>
    <x v="66"/>
    <n v="24"/>
    <n v="2"/>
    <n v="2020"/>
    <m/>
    <m/>
    <s v="Lithuania"/>
    <s v="LT"/>
    <s v="LTU"/>
    <n v="2789533"/>
    <s v="Europe"/>
    <x v="1"/>
  </r>
  <r>
    <x v="67"/>
    <n v="23"/>
    <n v="2"/>
    <n v="2020"/>
    <m/>
    <m/>
    <s v="Lithuania"/>
    <s v="LT"/>
    <s v="LTU"/>
    <n v="2789533"/>
    <s v="Europe"/>
    <x v="1"/>
  </r>
  <r>
    <x v="68"/>
    <n v="22"/>
    <n v="2"/>
    <n v="2020"/>
    <m/>
    <m/>
    <s v="Lithuania"/>
    <s v="LT"/>
    <s v="LTU"/>
    <n v="2789533"/>
    <s v="Europe"/>
    <x v="1"/>
  </r>
  <r>
    <x v="69"/>
    <n v="21"/>
    <n v="2"/>
    <n v="2020"/>
    <m/>
    <m/>
    <s v="Lithuania"/>
    <s v="LT"/>
    <s v="LTU"/>
    <n v="2789533"/>
    <s v="Europe"/>
    <x v="1"/>
  </r>
  <r>
    <x v="70"/>
    <n v="20"/>
    <n v="2"/>
    <n v="2020"/>
    <m/>
    <m/>
    <s v="Lithuania"/>
    <s v="LT"/>
    <s v="LTU"/>
    <n v="2789533"/>
    <s v="Europe"/>
    <x v="1"/>
  </r>
  <r>
    <x v="71"/>
    <n v="19"/>
    <n v="2"/>
    <n v="2020"/>
    <m/>
    <m/>
    <s v="Lithuania"/>
    <s v="LT"/>
    <s v="LTU"/>
    <n v="2789533"/>
    <s v="Europe"/>
    <x v="1"/>
  </r>
  <r>
    <x v="72"/>
    <n v="18"/>
    <n v="2"/>
    <n v="2020"/>
    <m/>
    <m/>
    <s v="Lithuania"/>
    <s v="LT"/>
    <s v="LTU"/>
    <n v="2789533"/>
    <s v="Europe"/>
    <x v="1"/>
  </r>
  <r>
    <x v="73"/>
    <n v="17"/>
    <n v="2"/>
    <n v="2020"/>
    <m/>
    <m/>
    <s v="Lithuania"/>
    <s v="LT"/>
    <s v="LTU"/>
    <n v="2789533"/>
    <s v="Europe"/>
    <x v="1"/>
  </r>
  <r>
    <x v="74"/>
    <n v="16"/>
    <n v="2"/>
    <n v="2020"/>
    <m/>
    <m/>
    <s v="Lithuania"/>
    <s v="LT"/>
    <s v="LTU"/>
    <n v="2789533"/>
    <s v="Europe"/>
    <x v="1"/>
  </r>
  <r>
    <x v="75"/>
    <n v="15"/>
    <n v="2"/>
    <n v="2020"/>
    <m/>
    <m/>
    <s v="Lithuania"/>
    <s v="LT"/>
    <s v="LTU"/>
    <n v="2789533"/>
    <s v="Europe"/>
    <x v="1"/>
  </r>
  <r>
    <x v="76"/>
    <n v="14"/>
    <n v="2"/>
    <n v="2020"/>
    <m/>
    <m/>
    <s v="Lithuania"/>
    <s v="LT"/>
    <s v="LTU"/>
    <n v="2789533"/>
    <s v="Europe"/>
    <x v="1"/>
  </r>
  <r>
    <x v="77"/>
    <n v="13"/>
    <n v="2"/>
    <n v="2020"/>
    <m/>
    <m/>
    <s v="Lithuania"/>
    <s v="LT"/>
    <s v="LTU"/>
    <n v="2789533"/>
    <s v="Europe"/>
    <x v="1"/>
  </r>
  <r>
    <x v="78"/>
    <n v="12"/>
    <n v="2"/>
    <n v="2020"/>
    <m/>
    <m/>
    <s v="Lithuania"/>
    <s v="LT"/>
    <s v="LTU"/>
    <n v="2789533"/>
    <s v="Europe"/>
    <x v="1"/>
  </r>
  <r>
    <x v="79"/>
    <n v="11"/>
    <n v="2"/>
    <n v="2020"/>
    <m/>
    <m/>
    <s v="Lithuania"/>
    <s v="LT"/>
    <s v="LTU"/>
    <n v="2789533"/>
    <s v="Europe"/>
    <x v="1"/>
  </r>
  <r>
    <x v="80"/>
    <n v="10"/>
    <n v="2"/>
    <n v="2020"/>
    <m/>
    <m/>
    <s v="Lithuania"/>
    <s v="LT"/>
    <s v="LTU"/>
    <n v="2789533"/>
    <s v="Europe"/>
    <x v="1"/>
  </r>
  <r>
    <x v="81"/>
    <n v="9"/>
    <n v="2"/>
    <n v="2020"/>
    <m/>
    <m/>
    <s v="Lithuania"/>
    <s v="LT"/>
    <s v="LTU"/>
    <n v="2789533"/>
    <s v="Europe"/>
    <x v="1"/>
  </r>
  <r>
    <x v="82"/>
    <n v="8"/>
    <n v="2"/>
    <n v="2020"/>
    <m/>
    <m/>
    <s v="Lithuania"/>
    <s v="LT"/>
    <s v="LTU"/>
    <n v="2789533"/>
    <s v="Europe"/>
    <x v="1"/>
  </r>
  <r>
    <x v="83"/>
    <n v="7"/>
    <n v="2"/>
    <n v="2020"/>
    <m/>
    <m/>
    <s v="Lithuania"/>
    <s v="LT"/>
    <s v="LTU"/>
    <n v="2789533"/>
    <s v="Europe"/>
    <x v="1"/>
  </r>
  <r>
    <x v="84"/>
    <n v="6"/>
    <n v="2"/>
    <n v="2020"/>
    <m/>
    <m/>
    <s v="Lithuania"/>
    <s v="LT"/>
    <s v="LTU"/>
    <n v="2789533"/>
    <s v="Europe"/>
    <x v="1"/>
  </r>
  <r>
    <x v="85"/>
    <n v="5"/>
    <n v="2"/>
    <n v="2020"/>
    <m/>
    <m/>
    <s v="Lithuania"/>
    <s v="LT"/>
    <s v="LTU"/>
    <n v="2789533"/>
    <s v="Europe"/>
    <x v="1"/>
  </r>
  <r>
    <x v="86"/>
    <n v="4"/>
    <n v="2"/>
    <n v="2020"/>
    <m/>
    <m/>
    <s v="Lithuania"/>
    <s v="LT"/>
    <s v="LTU"/>
    <n v="2789533"/>
    <s v="Europe"/>
    <x v="1"/>
  </r>
  <r>
    <x v="87"/>
    <n v="3"/>
    <n v="2"/>
    <n v="2020"/>
    <m/>
    <m/>
    <s v="Lithuania"/>
    <s v="LT"/>
    <s v="LTU"/>
    <n v="2789533"/>
    <s v="Europe"/>
    <x v="1"/>
  </r>
  <r>
    <x v="88"/>
    <n v="2"/>
    <n v="2"/>
    <n v="2020"/>
    <m/>
    <m/>
    <s v="Lithuania"/>
    <s v="LT"/>
    <s v="LTU"/>
    <n v="2789533"/>
    <s v="Europe"/>
    <x v="1"/>
  </r>
  <r>
    <x v="89"/>
    <n v="1"/>
    <n v="2"/>
    <n v="2020"/>
    <m/>
    <m/>
    <s v="Lithuania"/>
    <s v="LT"/>
    <s v="LTU"/>
    <n v="2789533"/>
    <s v="Europe"/>
    <x v="1"/>
  </r>
  <r>
    <x v="90"/>
    <n v="31"/>
    <n v="1"/>
    <n v="2020"/>
    <m/>
    <m/>
    <s v="Lithuania"/>
    <s v="LT"/>
    <s v="LTU"/>
    <n v="2789533"/>
    <s v="Europe"/>
    <x v="1"/>
  </r>
  <r>
    <x v="91"/>
    <n v="30"/>
    <n v="1"/>
    <n v="2020"/>
    <m/>
    <m/>
    <s v="Lithuania"/>
    <s v="LT"/>
    <s v="LTU"/>
    <n v="2789533"/>
    <s v="Europe"/>
    <x v="1"/>
  </r>
  <r>
    <x v="92"/>
    <n v="29"/>
    <n v="1"/>
    <n v="2020"/>
    <m/>
    <m/>
    <s v="Lithuania"/>
    <s v="LT"/>
    <s v="LTU"/>
    <n v="2789533"/>
    <s v="Europe"/>
    <x v="1"/>
  </r>
  <r>
    <x v="93"/>
    <n v="28"/>
    <n v="1"/>
    <n v="2020"/>
    <m/>
    <m/>
    <s v="Lithuania"/>
    <s v="LT"/>
    <s v="LTU"/>
    <n v="2789533"/>
    <s v="Europe"/>
    <x v="1"/>
  </r>
  <r>
    <x v="94"/>
    <n v="27"/>
    <n v="1"/>
    <n v="2020"/>
    <m/>
    <m/>
    <s v="Lithuania"/>
    <s v="LT"/>
    <s v="LTU"/>
    <n v="2789533"/>
    <s v="Europe"/>
    <x v="1"/>
  </r>
  <r>
    <x v="95"/>
    <n v="26"/>
    <n v="1"/>
    <n v="2020"/>
    <m/>
    <m/>
    <s v="Lithuania"/>
    <s v="LT"/>
    <s v="LTU"/>
    <n v="2789533"/>
    <s v="Europe"/>
    <x v="1"/>
  </r>
  <r>
    <x v="96"/>
    <n v="25"/>
    <n v="1"/>
    <n v="2020"/>
    <m/>
    <m/>
    <s v="Lithuania"/>
    <s v="LT"/>
    <s v="LTU"/>
    <n v="2789533"/>
    <s v="Europe"/>
    <x v="1"/>
  </r>
  <r>
    <x v="97"/>
    <n v="24"/>
    <n v="1"/>
    <n v="2020"/>
    <m/>
    <m/>
    <s v="Lithuania"/>
    <s v="LT"/>
    <s v="LTU"/>
    <n v="2789533"/>
    <s v="Europe"/>
    <x v="1"/>
  </r>
  <r>
    <x v="98"/>
    <n v="23"/>
    <n v="1"/>
    <n v="2020"/>
    <m/>
    <m/>
    <s v="Lithuania"/>
    <s v="LT"/>
    <s v="LTU"/>
    <n v="2789533"/>
    <s v="Europe"/>
    <x v="1"/>
  </r>
  <r>
    <x v="99"/>
    <n v="22"/>
    <n v="1"/>
    <n v="2020"/>
    <m/>
    <m/>
    <s v="Lithuania"/>
    <s v="LT"/>
    <s v="LTU"/>
    <n v="2789533"/>
    <s v="Europe"/>
    <x v="1"/>
  </r>
  <r>
    <x v="100"/>
    <n v="21"/>
    <n v="1"/>
    <n v="2020"/>
    <m/>
    <m/>
    <s v="Lithuania"/>
    <s v="LT"/>
    <s v="LTU"/>
    <n v="2789533"/>
    <s v="Europe"/>
    <x v="1"/>
  </r>
  <r>
    <x v="101"/>
    <n v="20"/>
    <n v="1"/>
    <n v="2020"/>
    <m/>
    <m/>
    <s v="Lithuania"/>
    <s v="LT"/>
    <s v="LTU"/>
    <n v="2789533"/>
    <s v="Europe"/>
    <x v="1"/>
  </r>
  <r>
    <x v="102"/>
    <n v="19"/>
    <n v="1"/>
    <n v="2020"/>
    <m/>
    <m/>
    <s v="Lithuania"/>
    <s v="LT"/>
    <s v="LTU"/>
    <n v="2789533"/>
    <s v="Europe"/>
    <x v="1"/>
  </r>
  <r>
    <x v="103"/>
    <n v="18"/>
    <n v="1"/>
    <n v="2020"/>
    <m/>
    <m/>
    <s v="Lithuania"/>
    <s v="LT"/>
    <s v="LTU"/>
    <n v="2789533"/>
    <s v="Europe"/>
    <x v="1"/>
  </r>
  <r>
    <x v="104"/>
    <n v="17"/>
    <n v="1"/>
    <n v="2020"/>
    <m/>
    <m/>
    <s v="Lithuania"/>
    <s v="LT"/>
    <s v="LTU"/>
    <n v="2789533"/>
    <s v="Europe"/>
    <x v="1"/>
  </r>
  <r>
    <x v="105"/>
    <n v="16"/>
    <n v="1"/>
    <n v="2020"/>
    <m/>
    <m/>
    <s v="Lithuania"/>
    <s v="LT"/>
    <s v="LTU"/>
    <n v="2789533"/>
    <s v="Europe"/>
    <x v="1"/>
  </r>
  <r>
    <x v="106"/>
    <n v="15"/>
    <n v="1"/>
    <n v="2020"/>
    <m/>
    <m/>
    <s v="Lithuania"/>
    <s v="LT"/>
    <s v="LTU"/>
    <n v="2789533"/>
    <s v="Europe"/>
    <x v="1"/>
  </r>
  <r>
    <x v="107"/>
    <n v="14"/>
    <n v="1"/>
    <n v="2020"/>
    <m/>
    <m/>
    <s v="Lithuania"/>
    <s v="LT"/>
    <s v="LTU"/>
    <n v="2789533"/>
    <s v="Europe"/>
    <x v="1"/>
  </r>
  <r>
    <x v="108"/>
    <n v="13"/>
    <n v="1"/>
    <n v="2020"/>
    <m/>
    <m/>
    <s v="Lithuania"/>
    <s v="LT"/>
    <s v="LTU"/>
    <n v="2789533"/>
    <s v="Europe"/>
    <x v="1"/>
  </r>
  <r>
    <x v="109"/>
    <n v="12"/>
    <n v="1"/>
    <n v="2020"/>
    <m/>
    <m/>
    <s v="Lithuania"/>
    <s v="LT"/>
    <s v="LTU"/>
    <n v="2789533"/>
    <s v="Europe"/>
    <x v="1"/>
  </r>
  <r>
    <x v="110"/>
    <n v="11"/>
    <n v="1"/>
    <n v="2020"/>
    <m/>
    <m/>
    <s v="Lithuania"/>
    <s v="LT"/>
    <s v="LTU"/>
    <n v="2789533"/>
    <s v="Europe"/>
    <x v="1"/>
  </r>
  <r>
    <x v="111"/>
    <n v="10"/>
    <n v="1"/>
    <n v="2020"/>
    <m/>
    <m/>
    <s v="Lithuania"/>
    <s v="LT"/>
    <s v="LTU"/>
    <n v="2789533"/>
    <s v="Europe"/>
    <x v="1"/>
  </r>
  <r>
    <x v="112"/>
    <n v="9"/>
    <n v="1"/>
    <n v="2020"/>
    <m/>
    <m/>
    <s v="Lithuania"/>
    <s v="LT"/>
    <s v="LTU"/>
    <n v="2789533"/>
    <s v="Europe"/>
    <x v="1"/>
  </r>
  <r>
    <x v="113"/>
    <n v="8"/>
    <n v="1"/>
    <n v="2020"/>
    <m/>
    <m/>
    <s v="Lithuania"/>
    <s v="LT"/>
    <s v="LTU"/>
    <n v="2789533"/>
    <s v="Europe"/>
    <x v="1"/>
  </r>
  <r>
    <x v="114"/>
    <n v="7"/>
    <n v="1"/>
    <n v="2020"/>
    <m/>
    <m/>
    <s v="Lithuania"/>
    <s v="LT"/>
    <s v="LTU"/>
    <n v="2789533"/>
    <s v="Europe"/>
    <x v="1"/>
  </r>
  <r>
    <x v="115"/>
    <n v="6"/>
    <n v="1"/>
    <n v="2020"/>
    <m/>
    <m/>
    <s v="Lithuania"/>
    <s v="LT"/>
    <s v="LTU"/>
    <n v="2789533"/>
    <s v="Europe"/>
    <x v="1"/>
  </r>
  <r>
    <x v="116"/>
    <n v="5"/>
    <n v="1"/>
    <n v="2020"/>
    <m/>
    <m/>
    <s v="Lithuania"/>
    <s v="LT"/>
    <s v="LTU"/>
    <n v="2789533"/>
    <s v="Europe"/>
    <x v="1"/>
  </r>
  <r>
    <x v="117"/>
    <n v="4"/>
    <n v="1"/>
    <n v="2020"/>
    <m/>
    <m/>
    <s v="Lithuania"/>
    <s v="LT"/>
    <s v="LTU"/>
    <n v="2789533"/>
    <s v="Europe"/>
    <x v="1"/>
  </r>
  <r>
    <x v="118"/>
    <n v="3"/>
    <n v="1"/>
    <n v="2020"/>
    <m/>
    <m/>
    <s v="Lithuania"/>
    <s v="LT"/>
    <s v="LTU"/>
    <n v="2789533"/>
    <s v="Europe"/>
    <x v="1"/>
  </r>
  <r>
    <x v="119"/>
    <n v="2"/>
    <n v="1"/>
    <n v="2020"/>
    <m/>
    <m/>
    <s v="Lithuania"/>
    <s v="LT"/>
    <s v="LTU"/>
    <n v="2789533"/>
    <s v="Europe"/>
    <x v="1"/>
  </r>
  <r>
    <x v="120"/>
    <n v="1"/>
    <n v="1"/>
    <n v="2020"/>
    <m/>
    <m/>
    <s v="Lithuania"/>
    <s v="LT"/>
    <s v="LTU"/>
    <n v="2789533"/>
    <s v="Europe"/>
    <x v="1"/>
  </r>
  <r>
    <x v="121"/>
    <n v="31"/>
    <n v="12"/>
    <n v="2019"/>
    <m/>
    <m/>
    <s v="Lithuania"/>
    <s v="LT"/>
    <s v="LTU"/>
    <n v="2789533"/>
    <s v="Europe"/>
    <x v="1"/>
  </r>
  <r>
    <x v="0"/>
    <n v="3"/>
    <n v="5"/>
    <n v="2020"/>
    <n v="10"/>
    <m/>
    <s v="Luxembourg"/>
    <s v="LU"/>
    <s v="LUX"/>
    <n v="607728"/>
    <s v="Europe"/>
    <x v="1"/>
  </r>
  <r>
    <x v="1"/>
    <n v="2"/>
    <n v="5"/>
    <n v="2020"/>
    <n v="18"/>
    <n v="2"/>
    <s v="Luxembourg"/>
    <s v="LU"/>
    <s v="LUX"/>
    <n v="607728"/>
    <s v="Europe"/>
    <x v="1"/>
  </r>
  <r>
    <x v="2"/>
    <n v="1"/>
    <n v="5"/>
    <n v="2020"/>
    <n v="15"/>
    <n v="1"/>
    <s v="Luxembourg"/>
    <s v="LU"/>
    <s v="LUX"/>
    <n v="607728"/>
    <s v="Europe"/>
    <x v="1"/>
  </r>
  <r>
    <x v="3"/>
    <n v="30"/>
    <n v="4"/>
    <n v="2020"/>
    <n v="28"/>
    <m/>
    <s v="Luxembourg"/>
    <s v="LU"/>
    <s v="LUX"/>
    <n v="607728"/>
    <s v="Europe"/>
    <x v="1"/>
  </r>
  <r>
    <x v="4"/>
    <n v="29"/>
    <n v="4"/>
    <n v="2020"/>
    <n v="12"/>
    <n v="1"/>
    <s v="Luxembourg"/>
    <s v="LU"/>
    <s v="LUX"/>
    <n v="607728"/>
    <s v="Europe"/>
    <x v="1"/>
  </r>
  <r>
    <x v="5"/>
    <n v="28"/>
    <n v="4"/>
    <n v="2020"/>
    <n v="6"/>
    <m/>
    <s v="Luxembourg"/>
    <s v="LU"/>
    <s v="LUX"/>
    <n v="607728"/>
    <s v="Europe"/>
    <x v="1"/>
  </r>
  <r>
    <x v="6"/>
    <n v="27"/>
    <n v="4"/>
    <n v="2020"/>
    <n v="12"/>
    <n v="3"/>
    <s v="Luxembourg"/>
    <s v="LU"/>
    <s v="LUX"/>
    <n v="607728"/>
    <s v="Europe"/>
    <x v="1"/>
  </r>
  <r>
    <x v="7"/>
    <n v="26"/>
    <n v="4"/>
    <n v="2020"/>
    <n v="16"/>
    <m/>
    <s v="Luxembourg"/>
    <s v="LU"/>
    <s v="LUX"/>
    <n v="607728"/>
    <s v="Europe"/>
    <x v="1"/>
  </r>
  <r>
    <x v="8"/>
    <n v="25"/>
    <n v="4"/>
    <n v="2020"/>
    <n v="30"/>
    <n v="2"/>
    <s v="Luxembourg"/>
    <s v="LU"/>
    <s v="LUX"/>
    <n v="607728"/>
    <s v="Europe"/>
    <x v="1"/>
  </r>
  <r>
    <x v="9"/>
    <n v="24"/>
    <n v="4"/>
    <n v="2020"/>
    <n v="11"/>
    <n v="3"/>
    <s v="Luxembourg"/>
    <s v="LU"/>
    <s v="LUX"/>
    <n v="607728"/>
    <s v="Europe"/>
    <x v="1"/>
  </r>
  <r>
    <x v="10"/>
    <n v="23"/>
    <n v="4"/>
    <n v="2020"/>
    <n v="36"/>
    <n v="2"/>
    <s v="Luxembourg"/>
    <s v="LU"/>
    <s v="LUX"/>
    <n v="607728"/>
    <s v="Europe"/>
    <x v="1"/>
  </r>
  <r>
    <x v="11"/>
    <n v="22"/>
    <n v="4"/>
    <n v="2020"/>
    <n v="60"/>
    <n v="3"/>
    <s v="Luxembourg"/>
    <s v="LU"/>
    <s v="LUX"/>
    <n v="607728"/>
    <s v="Europe"/>
    <x v="1"/>
  </r>
  <r>
    <x v="12"/>
    <n v="21"/>
    <n v="4"/>
    <n v="2020"/>
    <n v="8"/>
    <n v="2"/>
    <s v="Luxembourg"/>
    <s v="LU"/>
    <s v="LUX"/>
    <n v="607728"/>
    <s v="Europe"/>
    <x v="1"/>
  </r>
  <r>
    <x v="13"/>
    <n v="20"/>
    <n v="4"/>
    <n v="2020"/>
    <n v="13"/>
    <n v="1"/>
    <s v="Luxembourg"/>
    <s v="LU"/>
    <s v="LUX"/>
    <n v="607728"/>
    <s v="Europe"/>
    <x v="1"/>
  </r>
  <r>
    <x v="14"/>
    <n v="19"/>
    <n v="4"/>
    <n v="2020"/>
    <n v="57"/>
    <m/>
    <s v="Luxembourg"/>
    <s v="LU"/>
    <s v="LUX"/>
    <n v="607728"/>
    <s v="Europe"/>
    <x v="1"/>
  </r>
  <r>
    <x v="15"/>
    <n v="18"/>
    <n v="4"/>
    <n v="2020"/>
    <n v="36"/>
    <n v="3"/>
    <s v="Luxembourg"/>
    <s v="LU"/>
    <s v="LUX"/>
    <n v="607728"/>
    <s v="Europe"/>
    <x v="1"/>
  </r>
  <r>
    <x v="16"/>
    <n v="17"/>
    <n v="4"/>
    <n v="2020"/>
    <n v="71"/>
    <m/>
    <s v="Luxembourg"/>
    <s v="LU"/>
    <s v="LUX"/>
    <n v="607728"/>
    <s v="Europe"/>
    <x v="1"/>
  </r>
  <r>
    <x v="17"/>
    <n v="16"/>
    <n v="4"/>
    <n v="2020"/>
    <n v="66"/>
    <n v="2"/>
    <s v="Luxembourg"/>
    <s v="LU"/>
    <s v="LUX"/>
    <n v="607728"/>
    <s v="Europe"/>
    <x v="1"/>
  </r>
  <r>
    <x v="18"/>
    <n v="15"/>
    <n v="4"/>
    <n v="2020"/>
    <n v="15"/>
    <m/>
    <s v="Luxembourg"/>
    <s v="LU"/>
    <s v="LUX"/>
    <n v="607728"/>
    <s v="Europe"/>
    <x v="1"/>
  </r>
  <r>
    <x v="19"/>
    <n v="14"/>
    <n v="4"/>
    <n v="2020"/>
    <n v="11"/>
    <n v="1"/>
    <s v="Luxembourg"/>
    <s v="LU"/>
    <s v="LUX"/>
    <n v="607728"/>
    <s v="Europe"/>
    <x v="1"/>
  </r>
  <r>
    <x v="20"/>
    <n v="13"/>
    <n v="4"/>
    <n v="2020"/>
    <n v="11"/>
    <n v="4"/>
    <s v="Luxembourg"/>
    <s v="LU"/>
    <s v="LUX"/>
    <n v="607728"/>
    <s v="Europe"/>
    <x v="1"/>
  </r>
  <r>
    <x v="21"/>
    <n v="12"/>
    <n v="4"/>
    <n v="2020"/>
    <n v="47"/>
    <n v="8"/>
    <s v="Luxembourg"/>
    <s v="LU"/>
    <s v="LUX"/>
    <n v="607728"/>
    <s v="Europe"/>
    <x v="1"/>
  </r>
  <r>
    <x v="22"/>
    <n v="11"/>
    <n v="4"/>
    <n v="2020"/>
    <n v="108"/>
    <n v="2"/>
    <s v="Luxembourg"/>
    <s v="LU"/>
    <s v="LUX"/>
    <n v="607728"/>
    <s v="Europe"/>
    <x v="1"/>
  </r>
  <r>
    <x v="23"/>
    <n v="10"/>
    <n v="4"/>
    <n v="2020"/>
    <n v="81"/>
    <n v="6"/>
    <s v="Luxembourg"/>
    <s v="LU"/>
    <s v="LUX"/>
    <n v="607728"/>
    <s v="Europe"/>
    <x v="1"/>
  </r>
  <r>
    <x v="24"/>
    <n v="9"/>
    <n v="4"/>
    <n v="2020"/>
    <n v="64"/>
    <n v="2"/>
    <s v="Luxembourg"/>
    <s v="LU"/>
    <s v="LUX"/>
    <n v="607728"/>
    <s v="Europe"/>
    <x v="1"/>
  </r>
  <r>
    <x v="25"/>
    <n v="8"/>
    <n v="4"/>
    <n v="2020"/>
    <n v="127"/>
    <n v="3"/>
    <s v="Luxembourg"/>
    <s v="LU"/>
    <s v="LUX"/>
    <n v="607728"/>
    <s v="Europe"/>
    <x v="1"/>
  </r>
  <r>
    <x v="26"/>
    <n v="7"/>
    <n v="4"/>
    <n v="2020"/>
    <n v="39"/>
    <n v="5"/>
    <s v="Luxembourg"/>
    <s v="LU"/>
    <s v="LUX"/>
    <n v="607728"/>
    <s v="Europe"/>
    <x v="1"/>
  </r>
  <r>
    <x v="27"/>
    <n v="6"/>
    <n v="4"/>
    <n v="2020"/>
    <n v="75"/>
    <n v="5"/>
    <s v="Luxembourg"/>
    <s v="LU"/>
    <s v="LUX"/>
    <n v="607728"/>
    <s v="Europe"/>
    <x v="1"/>
  </r>
  <r>
    <x v="28"/>
    <n v="5"/>
    <n v="4"/>
    <n v="2020"/>
    <n v="117"/>
    <m/>
    <s v="Luxembourg"/>
    <s v="LU"/>
    <s v="LUX"/>
    <n v="607728"/>
    <s v="Europe"/>
    <x v="1"/>
  </r>
  <r>
    <x v="29"/>
    <n v="4"/>
    <n v="4"/>
    <n v="2020"/>
    <n v="125"/>
    <n v="1"/>
    <s v="Luxembourg"/>
    <s v="LU"/>
    <s v="LUX"/>
    <n v="607728"/>
    <s v="Europe"/>
    <x v="1"/>
  </r>
  <r>
    <x v="30"/>
    <n v="3"/>
    <n v="4"/>
    <n v="2020"/>
    <n v="168"/>
    <n v="1"/>
    <s v="Luxembourg"/>
    <s v="LU"/>
    <s v="LUX"/>
    <n v="607728"/>
    <s v="Europe"/>
    <x v="1"/>
  </r>
  <r>
    <x v="31"/>
    <n v="2"/>
    <n v="4"/>
    <n v="2020"/>
    <n v="141"/>
    <n v="6"/>
    <s v="Luxembourg"/>
    <s v="LU"/>
    <s v="LUX"/>
    <n v="607728"/>
    <s v="Europe"/>
    <x v="1"/>
  </r>
  <r>
    <x v="32"/>
    <n v="1"/>
    <n v="4"/>
    <n v="2020"/>
    <n v="190"/>
    <n v="1"/>
    <s v="Luxembourg"/>
    <s v="LU"/>
    <s v="LUX"/>
    <n v="607728"/>
    <s v="Europe"/>
    <x v="1"/>
  </r>
  <r>
    <x v="33"/>
    <n v="31"/>
    <n v="3"/>
    <n v="2020"/>
    <n v="38"/>
    <n v="1"/>
    <s v="Luxembourg"/>
    <s v="LU"/>
    <s v="LUX"/>
    <n v="607728"/>
    <s v="Europe"/>
    <x v="1"/>
  </r>
  <r>
    <x v="34"/>
    <n v="30"/>
    <n v="3"/>
    <n v="2020"/>
    <n v="119"/>
    <n v="3"/>
    <s v="Luxembourg"/>
    <s v="LU"/>
    <s v="LUX"/>
    <n v="607728"/>
    <s v="Europe"/>
    <x v="1"/>
  </r>
  <r>
    <x v="35"/>
    <n v="29"/>
    <n v="3"/>
    <n v="2020"/>
    <n v="226"/>
    <n v="3"/>
    <s v="Luxembourg"/>
    <s v="LU"/>
    <s v="LUX"/>
    <n v="607728"/>
    <s v="Europe"/>
    <x v="1"/>
  </r>
  <r>
    <x v="36"/>
    <n v="28"/>
    <n v="3"/>
    <n v="2020"/>
    <n v="152"/>
    <n v="6"/>
    <s v="Luxembourg"/>
    <s v="LU"/>
    <s v="LUX"/>
    <n v="607728"/>
    <s v="Europe"/>
    <x v="1"/>
  </r>
  <r>
    <x v="37"/>
    <n v="27"/>
    <n v="3"/>
    <n v="2020"/>
    <n v="120"/>
    <n v="1"/>
    <s v="Luxembourg"/>
    <s v="LU"/>
    <s v="LUX"/>
    <n v="607728"/>
    <s v="Europe"/>
    <x v="1"/>
  </r>
  <r>
    <x v="38"/>
    <n v="26"/>
    <n v="3"/>
    <n v="2020"/>
    <n v="234"/>
    <m/>
    <s v="Luxembourg"/>
    <s v="LU"/>
    <s v="LUX"/>
    <n v="607728"/>
    <s v="Europe"/>
    <x v="1"/>
  </r>
  <r>
    <x v="39"/>
    <n v="25"/>
    <n v="3"/>
    <n v="2020"/>
    <n v="224"/>
    <m/>
    <s v="Luxembourg"/>
    <s v="LU"/>
    <s v="LUX"/>
    <n v="607728"/>
    <s v="Europe"/>
    <x v="1"/>
  </r>
  <r>
    <x v="40"/>
    <n v="24"/>
    <n v="3"/>
    <n v="2020"/>
    <n v="77"/>
    <m/>
    <s v="Luxembourg"/>
    <s v="LU"/>
    <s v="LUX"/>
    <n v="607728"/>
    <s v="Europe"/>
    <x v="1"/>
  </r>
  <r>
    <x v="41"/>
    <n v="23"/>
    <n v="3"/>
    <n v="2020"/>
    <n v="128"/>
    <m/>
    <s v="Luxembourg"/>
    <s v="LU"/>
    <s v="LUX"/>
    <n v="607728"/>
    <s v="Europe"/>
    <x v="1"/>
  </r>
  <r>
    <x v="42"/>
    <n v="22"/>
    <n v="3"/>
    <n v="2020"/>
    <n v="186"/>
    <n v="3"/>
    <s v="Luxembourg"/>
    <s v="LU"/>
    <s v="LUX"/>
    <n v="607728"/>
    <s v="Europe"/>
    <x v="1"/>
  </r>
  <r>
    <x v="43"/>
    <n v="21"/>
    <n v="3"/>
    <n v="2020"/>
    <n v="139"/>
    <n v="1"/>
    <s v="Luxembourg"/>
    <s v="LU"/>
    <s v="LUX"/>
    <n v="607728"/>
    <s v="Europe"/>
    <x v="1"/>
  </r>
  <r>
    <x v="44"/>
    <n v="20"/>
    <n v="3"/>
    <n v="2020"/>
    <n v="135"/>
    <n v="2"/>
    <s v="Luxembourg"/>
    <s v="LU"/>
    <s v="LUX"/>
    <n v="607728"/>
    <s v="Europe"/>
    <x v="1"/>
  </r>
  <r>
    <x v="45"/>
    <n v="19"/>
    <n v="3"/>
    <n v="2020"/>
    <n v="70"/>
    <n v="1"/>
    <s v="Luxembourg"/>
    <s v="LU"/>
    <s v="LUX"/>
    <n v="607728"/>
    <s v="Europe"/>
    <x v="1"/>
  </r>
  <r>
    <x v="46"/>
    <n v="18"/>
    <n v="3"/>
    <n v="2020"/>
    <n v="59"/>
    <m/>
    <s v="Luxembourg"/>
    <s v="LU"/>
    <s v="LUX"/>
    <n v="607728"/>
    <s v="Europe"/>
    <x v="1"/>
  </r>
  <r>
    <x v="47"/>
    <n v="17"/>
    <n v="3"/>
    <n v="2020"/>
    <n v="4"/>
    <m/>
    <s v="Luxembourg"/>
    <s v="LU"/>
    <s v="LUX"/>
    <n v="607728"/>
    <s v="Europe"/>
    <x v="1"/>
  </r>
  <r>
    <x v="48"/>
    <n v="16"/>
    <n v="3"/>
    <n v="2020"/>
    <n v="39"/>
    <m/>
    <s v="Luxembourg"/>
    <s v="LU"/>
    <s v="LUX"/>
    <n v="607728"/>
    <s v="Europe"/>
    <x v="1"/>
  </r>
  <r>
    <x v="50"/>
    <n v="14"/>
    <n v="3"/>
    <n v="2020"/>
    <n v="12"/>
    <n v="1"/>
    <s v="Luxembourg"/>
    <s v="LU"/>
    <s v="LUX"/>
    <n v="607728"/>
    <s v="Europe"/>
    <x v="1"/>
  </r>
  <r>
    <x v="51"/>
    <n v="13"/>
    <n v="3"/>
    <n v="2020"/>
    <n v="19"/>
    <m/>
    <s v="Luxembourg"/>
    <s v="LU"/>
    <s v="LUX"/>
    <n v="607728"/>
    <s v="Europe"/>
    <x v="1"/>
  </r>
  <r>
    <x v="52"/>
    <n v="12"/>
    <n v="3"/>
    <n v="2020"/>
    <m/>
    <m/>
    <s v="Luxembourg"/>
    <s v="LU"/>
    <s v="LUX"/>
    <n v="607728"/>
    <s v="Europe"/>
    <x v="1"/>
  </r>
  <r>
    <x v="53"/>
    <n v="11"/>
    <n v="3"/>
    <n v="2020"/>
    <n v="2"/>
    <m/>
    <s v="Luxembourg"/>
    <s v="LU"/>
    <s v="LUX"/>
    <n v="607728"/>
    <s v="Europe"/>
    <x v="1"/>
  </r>
  <r>
    <x v="55"/>
    <n v="9"/>
    <n v="3"/>
    <n v="2020"/>
    <n v="2"/>
    <m/>
    <s v="Luxembourg"/>
    <s v="LU"/>
    <s v="LUX"/>
    <n v="607728"/>
    <s v="Europe"/>
    <x v="1"/>
  </r>
  <r>
    <x v="58"/>
    <n v="7"/>
    <n v="3"/>
    <n v="2020"/>
    <n v="2"/>
    <m/>
    <s v="Luxembourg"/>
    <s v="LU"/>
    <s v="LUX"/>
    <n v="607728"/>
    <s v="Europe"/>
    <x v="1"/>
  </r>
  <r>
    <x v="59"/>
    <n v="2"/>
    <n v="3"/>
    <n v="2020"/>
    <m/>
    <m/>
    <s v="Luxembourg"/>
    <s v="LU"/>
    <s v="LUX"/>
    <n v="607728"/>
    <s v="Europe"/>
    <x v="1"/>
  </r>
  <r>
    <x v="60"/>
    <n v="1"/>
    <n v="3"/>
    <n v="2020"/>
    <n v="1"/>
    <m/>
    <s v="Luxembourg"/>
    <s v="LU"/>
    <s v="LUX"/>
    <n v="607728"/>
    <s v="Europe"/>
    <x v="1"/>
  </r>
  <r>
    <x v="61"/>
    <n v="29"/>
    <n v="2"/>
    <n v="2020"/>
    <m/>
    <m/>
    <s v="Luxembourg"/>
    <s v="LU"/>
    <s v="LUX"/>
    <n v="607728"/>
    <s v="Europe"/>
    <x v="1"/>
  </r>
  <r>
    <x v="62"/>
    <n v="28"/>
    <n v="2"/>
    <n v="2020"/>
    <m/>
    <m/>
    <s v="Luxembourg"/>
    <s v="LU"/>
    <s v="LUX"/>
    <n v="607728"/>
    <s v="Europe"/>
    <x v="1"/>
  </r>
  <r>
    <x v="63"/>
    <n v="27"/>
    <n v="2"/>
    <n v="2020"/>
    <m/>
    <m/>
    <s v="Luxembourg"/>
    <s v="LU"/>
    <s v="LUX"/>
    <n v="607728"/>
    <s v="Europe"/>
    <x v="1"/>
  </r>
  <r>
    <x v="64"/>
    <n v="26"/>
    <n v="2"/>
    <n v="2020"/>
    <m/>
    <m/>
    <s v="Luxembourg"/>
    <s v="LU"/>
    <s v="LUX"/>
    <n v="607728"/>
    <s v="Europe"/>
    <x v="1"/>
  </r>
  <r>
    <x v="65"/>
    <n v="25"/>
    <n v="2"/>
    <n v="2020"/>
    <m/>
    <m/>
    <s v="Luxembourg"/>
    <s v="LU"/>
    <s v="LUX"/>
    <n v="607728"/>
    <s v="Europe"/>
    <x v="1"/>
  </r>
  <r>
    <x v="66"/>
    <n v="24"/>
    <n v="2"/>
    <n v="2020"/>
    <m/>
    <m/>
    <s v="Luxembourg"/>
    <s v="LU"/>
    <s v="LUX"/>
    <n v="607728"/>
    <s v="Europe"/>
    <x v="1"/>
  </r>
  <r>
    <x v="67"/>
    <n v="23"/>
    <n v="2"/>
    <n v="2020"/>
    <m/>
    <m/>
    <s v="Luxembourg"/>
    <s v="LU"/>
    <s v="LUX"/>
    <n v="607728"/>
    <s v="Europe"/>
    <x v="1"/>
  </r>
  <r>
    <x v="68"/>
    <n v="22"/>
    <n v="2"/>
    <n v="2020"/>
    <m/>
    <m/>
    <s v="Luxembourg"/>
    <s v="LU"/>
    <s v="LUX"/>
    <n v="607728"/>
    <s v="Europe"/>
    <x v="1"/>
  </r>
  <r>
    <x v="69"/>
    <n v="21"/>
    <n v="2"/>
    <n v="2020"/>
    <m/>
    <m/>
    <s v="Luxembourg"/>
    <s v="LU"/>
    <s v="LUX"/>
    <n v="607728"/>
    <s v="Europe"/>
    <x v="1"/>
  </r>
  <r>
    <x v="70"/>
    <n v="20"/>
    <n v="2"/>
    <n v="2020"/>
    <m/>
    <m/>
    <s v="Luxembourg"/>
    <s v="LU"/>
    <s v="LUX"/>
    <n v="607728"/>
    <s v="Europe"/>
    <x v="1"/>
  </r>
  <r>
    <x v="71"/>
    <n v="19"/>
    <n v="2"/>
    <n v="2020"/>
    <m/>
    <m/>
    <s v="Luxembourg"/>
    <s v="LU"/>
    <s v="LUX"/>
    <n v="607728"/>
    <s v="Europe"/>
    <x v="1"/>
  </r>
  <r>
    <x v="72"/>
    <n v="18"/>
    <n v="2"/>
    <n v="2020"/>
    <m/>
    <m/>
    <s v="Luxembourg"/>
    <s v="LU"/>
    <s v="LUX"/>
    <n v="607728"/>
    <s v="Europe"/>
    <x v="1"/>
  </r>
  <r>
    <x v="73"/>
    <n v="17"/>
    <n v="2"/>
    <n v="2020"/>
    <m/>
    <m/>
    <s v="Luxembourg"/>
    <s v="LU"/>
    <s v="LUX"/>
    <n v="607728"/>
    <s v="Europe"/>
    <x v="1"/>
  </r>
  <r>
    <x v="74"/>
    <n v="16"/>
    <n v="2"/>
    <n v="2020"/>
    <m/>
    <m/>
    <s v="Luxembourg"/>
    <s v="LU"/>
    <s v="LUX"/>
    <n v="607728"/>
    <s v="Europe"/>
    <x v="1"/>
  </r>
  <r>
    <x v="75"/>
    <n v="15"/>
    <n v="2"/>
    <n v="2020"/>
    <m/>
    <m/>
    <s v="Luxembourg"/>
    <s v="LU"/>
    <s v="LUX"/>
    <n v="607728"/>
    <s v="Europe"/>
    <x v="1"/>
  </r>
  <r>
    <x v="76"/>
    <n v="14"/>
    <n v="2"/>
    <n v="2020"/>
    <m/>
    <m/>
    <s v="Luxembourg"/>
    <s v="LU"/>
    <s v="LUX"/>
    <n v="607728"/>
    <s v="Europe"/>
    <x v="1"/>
  </r>
  <r>
    <x v="77"/>
    <n v="13"/>
    <n v="2"/>
    <n v="2020"/>
    <m/>
    <m/>
    <s v="Luxembourg"/>
    <s v="LU"/>
    <s v="LUX"/>
    <n v="607728"/>
    <s v="Europe"/>
    <x v="1"/>
  </r>
  <r>
    <x v="78"/>
    <n v="12"/>
    <n v="2"/>
    <n v="2020"/>
    <m/>
    <m/>
    <s v="Luxembourg"/>
    <s v="LU"/>
    <s v="LUX"/>
    <n v="607728"/>
    <s v="Europe"/>
    <x v="1"/>
  </r>
  <r>
    <x v="79"/>
    <n v="11"/>
    <n v="2"/>
    <n v="2020"/>
    <m/>
    <m/>
    <s v="Luxembourg"/>
    <s v="LU"/>
    <s v="LUX"/>
    <n v="607728"/>
    <s v="Europe"/>
    <x v="1"/>
  </r>
  <r>
    <x v="80"/>
    <n v="10"/>
    <n v="2"/>
    <n v="2020"/>
    <m/>
    <m/>
    <s v="Luxembourg"/>
    <s v="LU"/>
    <s v="LUX"/>
    <n v="607728"/>
    <s v="Europe"/>
    <x v="1"/>
  </r>
  <r>
    <x v="81"/>
    <n v="9"/>
    <n v="2"/>
    <n v="2020"/>
    <m/>
    <m/>
    <s v="Luxembourg"/>
    <s v="LU"/>
    <s v="LUX"/>
    <n v="607728"/>
    <s v="Europe"/>
    <x v="1"/>
  </r>
  <r>
    <x v="82"/>
    <n v="8"/>
    <n v="2"/>
    <n v="2020"/>
    <m/>
    <m/>
    <s v="Luxembourg"/>
    <s v="LU"/>
    <s v="LUX"/>
    <n v="607728"/>
    <s v="Europe"/>
    <x v="1"/>
  </r>
  <r>
    <x v="83"/>
    <n v="7"/>
    <n v="2"/>
    <n v="2020"/>
    <m/>
    <m/>
    <s v="Luxembourg"/>
    <s v="LU"/>
    <s v="LUX"/>
    <n v="607728"/>
    <s v="Europe"/>
    <x v="1"/>
  </r>
  <r>
    <x v="84"/>
    <n v="6"/>
    <n v="2"/>
    <n v="2020"/>
    <m/>
    <m/>
    <s v="Luxembourg"/>
    <s v="LU"/>
    <s v="LUX"/>
    <n v="607728"/>
    <s v="Europe"/>
    <x v="1"/>
  </r>
  <r>
    <x v="85"/>
    <n v="5"/>
    <n v="2"/>
    <n v="2020"/>
    <m/>
    <m/>
    <s v="Luxembourg"/>
    <s v="LU"/>
    <s v="LUX"/>
    <n v="607728"/>
    <s v="Europe"/>
    <x v="1"/>
  </r>
  <r>
    <x v="86"/>
    <n v="4"/>
    <n v="2"/>
    <n v="2020"/>
    <m/>
    <m/>
    <s v="Luxembourg"/>
    <s v="LU"/>
    <s v="LUX"/>
    <n v="607728"/>
    <s v="Europe"/>
    <x v="1"/>
  </r>
  <r>
    <x v="87"/>
    <n v="3"/>
    <n v="2"/>
    <n v="2020"/>
    <m/>
    <m/>
    <s v="Luxembourg"/>
    <s v="LU"/>
    <s v="LUX"/>
    <n v="607728"/>
    <s v="Europe"/>
    <x v="1"/>
  </r>
  <r>
    <x v="88"/>
    <n v="2"/>
    <n v="2"/>
    <n v="2020"/>
    <m/>
    <m/>
    <s v="Luxembourg"/>
    <s v="LU"/>
    <s v="LUX"/>
    <n v="607728"/>
    <s v="Europe"/>
    <x v="1"/>
  </r>
  <r>
    <x v="89"/>
    <n v="1"/>
    <n v="2"/>
    <n v="2020"/>
    <m/>
    <m/>
    <s v="Luxembourg"/>
    <s v="LU"/>
    <s v="LUX"/>
    <n v="607728"/>
    <s v="Europe"/>
    <x v="1"/>
  </r>
  <r>
    <x v="90"/>
    <n v="31"/>
    <n v="1"/>
    <n v="2020"/>
    <m/>
    <m/>
    <s v="Luxembourg"/>
    <s v="LU"/>
    <s v="LUX"/>
    <n v="607728"/>
    <s v="Europe"/>
    <x v="1"/>
  </r>
  <r>
    <x v="91"/>
    <n v="30"/>
    <n v="1"/>
    <n v="2020"/>
    <m/>
    <m/>
    <s v="Luxembourg"/>
    <s v="LU"/>
    <s v="LUX"/>
    <n v="607728"/>
    <s v="Europe"/>
    <x v="1"/>
  </r>
  <r>
    <x v="92"/>
    <n v="29"/>
    <n v="1"/>
    <n v="2020"/>
    <m/>
    <m/>
    <s v="Luxembourg"/>
    <s v="LU"/>
    <s v="LUX"/>
    <n v="607728"/>
    <s v="Europe"/>
    <x v="1"/>
  </r>
  <r>
    <x v="93"/>
    <n v="28"/>
    <n v="1"/>
    <n v="2020"/>
    <m/>
    <m/>
    <s v="Luxembourg"/>
    <s v="LU"/>
    <s v="LUX"/>
    <n v="607728"/>
    <s v="Europe"/>
    <x v="1"/>
  </r>
  <r>
    <x v="94"/>
    <n v="27"/>
    <n v="1"/>
    <n v="2020"/>
    <m/>
    <m/>
    <s v="Luxembourg"/>
    <s v="LU"/>
    <s v="LUX"/>
    <n v="607728"/>
    <s v="Europe"/>
    <x v="1"/>
  </r>
  <r>
    <x v="95"/>
    <n v="26"/>
    <n v="1"/>
    <n v="2020"/>
    <m/>
    <m/>
    <s v="Luxembourg"/>
    <s v="LU"/>
    <s v="LUX"/>
    <n v="607728"/>
    <s v="Europe"/>
    <x v="1"/>
  </r>
  <r>
    <x v="96"/>
    <n v="25"/>
    <n v="1"/>
    <n v="2020"/>
    <m/>
    <m/>
    <s v="Luxembourg"/>
    <s v="LU"/>
    <s v="LUX"/>
    <n v="607728"/>
    <s v="Europe"/>
    <x v="1"/>
  </r>
  <r>
    <x v="97"/>
    <n v="24"/>
    <n v="1"/>
    <n v="2020"/>
    <m/>
    <m/>
    <s v="Luxembourg"/>
    <s v="LU"/>
    <s v="LUX"/>
    <n v="607728"/>
    <s v="Europe"/>
    <x v="1"/>
  </r>
  <r>
    <x v="98"/>
    <n v="23"/>
    <n v="1"/>
    <n v="2020"/>
    <m/>
    <m/>
    <s v="Luxembourg"/>
    <s v="LU"/>
    <s v="LUX"/>
    <n v="607728"/>
    <s v="Europe"/>
    <x v="1"/>
  </r>
  <r>
    <x v="99"/>
    <n v="22"/>
    <n v="1"/>
    <n v="2020"/>
    <m/>
    <m/>
    <s v="Luxembourg"/>
    <s v="LU"/>
    <s v="LUX"/>
    <n v="607728"/>
    <s v="Europe"/>
    <x v="1"/>
  </r>
  <r>
    <x v="100"/>
    <n v="21"/>
    <n v="1"/>
    <n v="2020"/>
    <m/>
    <m/>
    <s v="Luxembourg"/>
    <s v="LU"/>
    <s v="LUX"/>
    <n v="607728"/>
    <s v="Europe"/>
    <x v="1"/>
  </r>
  <r>
    <x v="101"/>
    <n v="20"/>
    <n v="1"/>
    <n v="2020"/>
    <m/>
    <m/>
    <s v="Luxembourg"/>
    <s v="LU"/>
    <s v="LUX"/>
    <n v="607728"/>
    <s v="Europe"/>
    <x v="1"/>
  </r>
  <r>
    <x v="102"/>
    <n v="19"/>
    <n v="1"/>
    <n v="2020"/>
    <m/>
    <m/>
    <s v="Luxembourg"/>
    <s v="LU"/>
    <s v="LUX"/>
    <n v="607728"/>
    <s v="Europe"/>
    <x v="1"/>
  </r>
  <r>
    <x v="103"/>
    <n v="18"/>
    <n v="1"/>
    <n v="2020"/>
    <m/>
    <m/>
    <s v="Luxembourg"/>
    <s v="LU"/>
    <s v="LUX"/>
    <n v="607728"/>
    <s v="Europe"/>
    <x v="1"/>
  </r>
  <r>
    <x v="104"/>
    <n v="17"/>
    <n v="1"/>
    <n v="2020"/>
    <m/>
    <m/>
    <s v="Luxembourg"/>
    <s v="LU"/>
    <s v="LUX"/>
    <n v="607728"/>
    <s v="Europe"/>
    <x v="1"/>
  </r>
  <r>
    <x v="105"/>
    <n v="16"/>
    <n v="1"/>
    <n v="2020"/>
    <m/>
    <m/>
    <s v="Luxembourg"/>
    <s v="LU"/>
    <s v="LUX"/>
    <n v="607728"/>
    <s v="Europe"/>
    <x v="1"/>
  </r>
  <r>
    <x v="106"/>
    <n v="15"/>
    <n v="1"/>
    <n v="2020"/>
    <m/>
    <m/>
    <s v="Luxembourg"/>
    <s v="LU"/>
    <s v="LUX"/>
    <n v="607728"/>
    <s v="Europe"/>
    <x v="1"/>
  </r>
  <r>
    <x v="107"/>
    <n v="14"/>
    <n v="1"/>
    <n v="2020"/>
    <m/>
    <m/>
    <s v="Luxembourg"/>
    <s v="LU"/>
    <s v="LUX"/>
    <n v="607728"/>
    <s v="Europe"/>
    <x v="1"/>
  </r>
  <r>
    <x v="108"/>
    <n v="13"/>
    <n v="1"/>
    <n v="2020"/>
    <m/>
    <m/>
    <s v="Luxembourg"/>
    <s v="LU"/>
    <s v="LUX"/>
    <n v="607728"/>
    <s v="Europe"/>
    <x v="1"/>
  </r>
  <r>
    <x v="109"/>
    <n v="12"/>
    <n v="1"/>
    <n v="2020"/>
    <m/>
    <m/>
    <s v="Luxembourg"/>
    <s v="LU"/>
    <s v="LUX"/>
    <n v="607728"/>
    <s v="Europe"/>
    <x v="1"/>
  </r>
  <r>
    <x v="110"/>
    <n v="11"/>
    <n v="1"/>
    <n v="2020"/>
    <m/>
    <m/>
    <s v="Luxembourg"/>
    <s v="LU"/>
    <s v="LUX"/>
    <n v="607728"/>
    <s v="Europe"/>
    <x v="1"/>
  </r>
  <r>
    <x v="111"/>
    <n v="10"/>
    <n v="1"/>
    <n v="2020"/>
    <m/>
    <m/>
    <s v="Luxembourg"/>
    <s v="LU"/>
    <s v="LUX"/>
    <n v="607728"/>
    <s v="Europe"/>
    <x v="1"/>
  </r>
  <r>
    <x v="112"/>
    <n v="9"/>
    <n v="1"/>
    <n v="2020"/>
    <m/>
    <m/>
    <s v="Luxembourg"/>
    <s v="LU"/>
    <s v="LUX"/>
    <n v="607728"/>
    <s v="Europe"/>
    <x v="1"/>
  </r>
  <r>
    <x v="113"/>
    <n v="8"/>
    <n v="1"/>
    <n v="2020"/>
    <m/>
    <m/>
    <s v="Luxembourg"/>
    <s v="LU"/>
    <s v="LUX"/>
    <n v="607728"/>
    <s v="Europe"/>
    <x v="1"/>
  </r>
  <r>
    <x v="114"/>
    <n v="7"/>
    <n v="1"/>
    <n v="2020"/>
    <m/>
    <m/>
    <s v="Luxembourg"/>
    <s v="LU"/>
    <s v="LUX"/>
    <n v="607728"/>
    <s v="Europe"/>
    <x v="1"/>
  </r>
  <r>
    <x v="115"/>
    <n v="6"/>
    <n v="1"/>
    <n v="2020"/>
    <m/>
    <m/>
    <s v="Luxembourg"/>
    <s v="LU"/>
    <s v="LUX"/>
    <n v="607728"/>
    <s v="Europe"/>
    <x v="1"/>
  </r>
  <r>
    <x v="116"/>
    <n v="5"/>
    <n v="1"/>
    <n v="2020"/>
    <m/>
    <m/>
    <s v="Luxembourg"/>
    <s v="LU"/>
    <s v="LUX"/>
    <n v="607728"/>
    <s v="Europe"/>
    <x v="1"/>
  </r>
  <r>
    <x v="117"/>
    <n v="4"/>
    <n v="1"/>
    <n v="2020"/>
    <m/>
    <m/>
    <s v="Luxembourg"/>
    <s v="LU"/>
    <s v="LUX"/>
    <n v="607728"/>
    <s v="Europe"/>
    <x v="1"/>
  </r>
  <r>
    <x v="118"/>
    <n v="3"/>
    <n v="1"/>
    <n v="2020"/>
    <m/>
    <m/>
    <s v="Luxembourg"/>
    <s v="LU"/>
    <s v="LUX"/>
    <n v="607728"/>
    <s v="Europe"/>
    <x v="1"/>
  </r>
  <r>
    <x v="119"/>
    <n v="2"/>
    <n v="1"/>
    <n v="2020"/>
    <m/>
    <m/>
    <s v="Luxembourg"/>
    <s v="LU"/>
    <s v="LUX"/>
    <n v="607728"/>
    <s v="Europe"/>
    <x v="1"/>
  </r>
  <r>
    <x v="120"/>
    <n v="1"/>
    <n v="1"/>
    <n v="2020"/>
    <m/>
    <m/>
    <s v="Luxembourg"/>
    <s v="LU"/>
    <s v="LUX"/>
    <n v="607728"/>
    <s v="Europe"/>
    <x v="1"/>
  </r>
  <r>
    <x v="121"/>
    <n v="31"/>
    <n v="12"/>
    <n v="2019"/>
    <m/>
    <m/>
    <s v="Luxembourg"/>
    <s v="LU"/>
    <s v="LUX"/>
    <n v="607728"/>
    <s v="Europe"/>
    <x v="1"/>
  </r>
  <r>
    <x v="0"/>
    <n v="3"/>
    <n v="5"/>
    <n v="2020"/>
    <n v="105"/>
    <m/>
    <s v="Malaysia"/>
    <s v="MY"/>
    <s v="MYS"/>
    <n v="31528585"/>
    <s v="Asia"/>
    <x v="1"/>
  </r>
  <r>
    <x v="1"/>
    <n v="2"/>
    <n v="5"/>
    <n v="2020"/>
    <n v="69"/>
    <n v="1"/>
    <s v="Malaysia"/>
    <s v="MY"/>
    <s v="MYS"/>
    <n v="31528585"/>
    <s v="Asia"/>
    <x v="1"/>
  </r>
  <r>
    <x v="2"/>
    <n v="1"/>
    <n v="5"/>
    <n v="2020"/>
    <n v="57"/>
    <n v="2"/>
    <s v="Malaysia"/>
    <s v="MY"/>
    <s v="MYS"/>
    <n v="31528585"/>
    <s v="Asia"/>
    <x v="1"/>
  </r>
  <r>
    <x v="3"/>
    <n v="30"/>
    <n v="4"/>
    <n v="2020"/>
    <n v="94"/>
    <m/>
    <s v="Malaysia"/>
    <s v="MY"/>
    <s v="MYS"/>
    <n v="31528585"/>
    <s v="Asia"/>
    <x v="1"/>
  </r>
  <r>
    <x v="4"/>
    <n v="29"/>
    <n v="4"/>
    <n v="2020"/>
    <n v="31"/>
    <n v="1"/>
    <s v="Malaysia"/>
    <s v="MY"/>
    <s v="MYS"/>
    <n v="31528585"/>
    <s v="Asia"/>
    <x v="1"/>
  </r>
  <r>
    <x v="5"/>
    <n v="28"/>
    <n v="4"/>
    <n v="2020"/>
    <n v="40"/>
    <n v="1"/>
    <s v="Malaysia"/>
    <s v="MY"/>
    <s v="MYS"/>
    <n v="31528585"/>
    <s v="Asia"/>
    <x v="1"/>
  </r>
  <r>
    <x v="6"/>
    <n v="27"/>
    <n v="4"/>
    <n v="2020"/>
    <n v="38"/>
    <m/>
    <s v="Malaysia"/>
    <s v="MY"/>
    <s v="MYS"/>
    <n v="31528585"/>
    <s v="Asia"/>
    <x v="1"/>
  </r>
  <r>
    <x v="7"/>
    <n v="26"/>
    <n v="4"/>
    <n v="2020"/>
    <n v="51"/>
    <n v="2"/>
    <s v="Malaysia"/>
    <s v="MY"/>
    <s v="MYS"/>
    <n v="31528585"/>
    <s v="Asia"/>
    <x v="1"/>
  </r>
  <r>
    <x v="8"/>
    <n v="25"/>
    <n v="4"/>
    <n v="2020"/>
    <n v="88"/>
    <n v="1"/>
    <s v="Malaysia"/>
    <s v="MY"/>
    <s v="MYS"/>
    <n v="31528585"/>
    <s v="Asia"/>
    <x v="1"/>
  </r>
  <r>
    <x v="9"/>
    <n v="24"/>
    <n v="4"/>
    <n v="2020"/>
    <n v="71"/>
    <n v="2"/>
    <s v="Malaysia"/>
    <s v="MY"/>
    <s v="MYS"/>
    <n v="31528585"/>
    <s v="Asia"/>
    <x v="1"/>
  </r>
  <r>
    <x v="10"/>
    <n v="23"/>
    <n v="4"/>
    <n v="2020"/>
    <n v="50"/>
    <n v="1"/>
    <s v="Malaysia"/>
    <s v="MY"/>
    <s v="MYS"/>
    <n v="31528585"/>
    <s v="Asia"/>
    <x v="1"/>
  </r>
  <r>
    <x v="11"/>
    <n v="22"/>
    <n v="4"/>
    <n v="2020"/>
    <n v="57"/>
    <n v="3"/>
    <s v="Malaysia"/>
    <s v="MY"/>
    <s v="MYS"/>
    <n v="31528585"/>
    <s v="Asia"/>
    <x v="1"/>
  </r>
  <r>
    <x v="12"/>
    <n v="21"/>
    <n v="4"/>
    <n v="2020"/>
    <n v="36"/>
    <m/>
    <s v="Malaysia"/>
    <s v="MY"/>
    <s v="MYS"/>
    <n v="31528585"/>
    <s v="Asia"/>
    <x v="1"/>
  </r>
  <r>
    <x v="13"/>
    <n v="20"/>
    <n v="4"/>
    <n v="2020"/>
    <n v="84"/>
    <n v="1"/>
    <s v="Malaysia"/>
    <s v="MY"/>
    <s v="MYS"/>
    <n v="31528585"/>
    <s v="Asia"/>
    <x v="1"/>
  </r>
  <r>
    <x v="14"/>
    <n v="19"/>
    <n v="4"/>
    <n v="2020"/>
    <n v="54"/>
    <n v="2"/>
    <s v="Malaysia"/>
    <s v="MY"/>
    <s v="MYS"/>
    <n v="31528585"/>
    <s v="Asia"/>
    <x v="1"/>
  </r>
  <r>
    <x v="15"/>
    <n v="18"/>
    <n v="4"/>
    <n v="2020"/>
    <n v="69"/>
    <n v="2"/>
    <s v="Malaysia"/>
    <s v="MY"/>
    <s v="MYS"/>
    <n v="31528585"/>
    <s v="Asia"/>
    <x v="1"/>
  </r>
  <r>
    <x v="16"/>
    <n v="17"/>
    <n v="4"/>
    <n v="2020"/>
    <n v="110"/>
    <n v="1"/>
    <s v="Malaysia"/>
    <s v="MY"/>
    <s v="MYS"/>
    <n v="31528585"/>
    <s v="Asia"/>
    <x v="1"/>
  </r>
  <r>
    <x v="17"/>
    <n v="16"/>
    <n v="4"/>
    <n v="2020"/>
    <n v="85"/>
    <n v="1"/>
    <s v="Malaysia"/>
    <s v="MY"/>
    <s v="MYS"/>
    <n v="31528585"/>
    <s v="Asia"/>
    <x v="1"/>
  </r>
  <r>
    <x v="18"/>
    <n v="15"/>
    <n v="4"/>
    <n v="2020"/>
    <n v="170"/>
    <n v="5"/>
    <s v="Malaysia"/>
    <s v="MY"/>
    <s v="MYS"/>
    <n v="31528585"/>
    <s v="Asia"/>
    <x v="1"/>
  </r>
  <r>
    <x v="19"/>
    <n v="14"/>
    <n v="4"/>
    <n v="2020"/>
    <n v="134"/>
    <n v="1"/>
    <s v="Malaysia"/>
    <s v="MY"/>
    <s v="MYS"/>
    <n v="31528585"/>
    <s v="Asia"/>
    <x v="1"/>
  </r>
  <r>
    <x v="20"/>
    <n v="13"/>
    <n v="4"/>
    <n v="2020"/>
    <n v="153"/>
    <n v="3"/>
    <s v="Malaysia"/>
    <s v="MY"/>
    <s v="MYS"/>
    <n v="31528585"/>
    <s v="Asia"/>
    <x v="1"/>
  </r>
  <r>
    <x v="21"/>
    <n v="12"/>
    <n v="4"/>
    <n v="2020"/>
    <n v="184"/>
    <n v="3"/>
    <s v="Malaysia"/>
    <s v="MY"/>
    <s v="MYS"/>
    <n v="31528585"/>
    <s v="Asia"/>
    <x v="1"/>
  </r>
  <r>
    <x v="22"/>
    <n v="11"/>
    <n v="4"/>
    <n v="2020"/>
    <n v="118"/>
    <n v="3"/>
    <s v="Malaysia"/>
    <s v="MY"/>
    <s v="MYS"/>
    <n v="31528585"/>
    <s v="Asia"/>
    <x v="1"/>
  </r>
  <r>
    <x v="23"/>
    <n v="10"/>
    <n v="4"/>
    <n v="2020"/>
    <n v="109"/>
    <n v="2"/>
    <s v="Malaysia"/>
    <s v="MY"/>
    <s v="MYS"/>
    <n v="31528585"/>
    <s v="Asia"/>
    <x v="1"/>
  </r>
  <r>
    <x v="24"/>
    <n v="9"/>
    <n v="4"/>
    <n v="2020"/>
    <n v="156"/>
    <n v="2"/>
    <s v="Malaysia"/>
    <s v="MY"/>
    <s v="MYS"/>
    <n v="31528585"/>
    <s v="Asia"/>
    <x v="1"/>
  </r>
  <r>
    <x v="25"/>
    <n v="8"/>
    <n v="4"/>
    <n v="2020"/>
    <n v="170"/>
    <n v="1"/>
    <s v="Malaysia"/>
    <s v="MY"/>
    <s v="MYS"/>
    <n v="31528585"/>
    <s v="Asia"/>
    <x v="1"/>
  </r>
  <r>
    <x v="26"/>
    <n v="7"/>
    <n v="4"/>
    <n v="2020"/>
    <n v="131"/>
    <n v="1"/>
    <s v="Malaysia"/>
    <s v="MY"/>
    <s v="MYS"/>
    <n v="31528585"/>
    <s v="Asia"/>
    <x v="1"/>
  </r>
  <r>
    <x v="27"/>
    <n v="6"/>
    <n v="4"/>
    <n v="2020"/>
    <n v="179"/>
    <n v="4"/>
    <s v="Malaysia"/>
    <s v="MY"/>
    <s v="MYS"/>
    <n v="31528585"/>
    <s v="Asia"/>
    <x v="1"/>
  </r>
  <r>
    <x v="28"/>
    <n v="5"/>
    <n v="4"/>
    <n v="2020"/>
    <n v="150"/>
    <n v="4"/>
    <s v="Malaysia"/>
    <s v="MY"/>
    <s v="MYS"/>
    <n v="31528585"/>
    <s v="Asia"/>
    <x v="1"/>
  </r>
  <r>
    <x v="29"/>
    <n v="4"/>
    <n v="4"/>
    <n v="2020"/>
    <n v="217"/>
    <n v="3"/>
    <s v="Malaysia"/>
    <s v="MY"/>
    <s v="MYS"/>
    <n v="31528585"/>
    <s v="Asia"/>
    <x v="1"/>
  </r>
  <r>
    <x v="30"/>
    <n v="3"/>
    <n v="4"/>
    <n v="2020"/>
    <n v="208"/>
    <n v="5"/>
    <s v="Malaysia"/>
    <s v="MY"/>
    <s v="MYS"/>
    <n v="31528585"/>
    <s v="Asia"/>
    <x v="1"/>
  </r>
  <r>
    <x v="31"/>
    <n v="2"/>
    <n v="4"/>
    <n v="2020"/>
    <n v="142"/>
    <n v="2"/>
    <s v="Malaysia"/>
    <s v="MY"/>
    <s v="MYS"/>
    <n v="31528585"/>
    <s v="Asia"/>
    <x v="1"/>
  </r>
  <r>
    <x v="32"/>
    <n v="1"/>
    <n v="4"/>
    <n v="2020"/>
    <n v="140"/>
    <n v="6"/>
    <s v="Malaysia"/>
    <s v="MY"/>
    <s v="MYS"/>
    <n v="31528585"/>
    <s v="Asia"/>
    <x v="1"/>
  </r>
  <r>
    <x v="33"/>
    <n v="31"/>
    <n v="3"/>
    <n v="2020"/>
    <n v="156"/>
    <n v="3"/>
    <s v="Malaysia"/>
    <s v="MY"/>
    <s v="MYS"/>
    <n v="31528585"/>
    <s v="Asia"/>
    <x v="1"/>
  </r>
  <r>
    <x v="34"/>
    <n v="30"/>
    <n v="3"/>
    <n v="2020"/>
    <n v="150"/>
    <n v="7"/>
    <s v="Malaysia"/>
    <s v="MY"/>
    <s v="MYS"/>
    <n v="31528585"/>
    <s v="Asia"/>
    <x v="1"/>
  </r>
  <r>
    <x v="35"/>
    <n v="29"/>
    <n v="3"/>
    <n v="2020"/>
    <n v="159"/>
    <n v="1"/>
    <s v="Malaysia"/>
    <s v="MY"/>
    <s v="MYS"/>
    <n v="31528585"/>
    <s v="Asia"/>
    <x v="1"/>
  </r>
  <r>
    <x v="36"/>
    <n v="28"/>
    <n v="3"/>
    <n v="2020"/>
    <n v="130"/>
    <n v="3"/>
    <s v="Malaysia"/>
    <s v="MY"/>
    <s v="MYS"/>
    <n v="31528585"/>
    <s v="Asia"/>
    <x v="1"/>
  </r>
  <r>
    <x v="37"/>
    <n v="27"/>
    <n v="3"/>
    <n v="2020"/>
    <n v="235"/>
    <n v="4"/>
    <s v="Malaysia"/>
    <s v="MY"/>
    <s v="MYS"/>
    <n v="31528585"/>
    <s v="Asia"/>
    <x v="1"/>
  </r>
  <r>
    <x v="38"/>
    <n v="26"/>
    <n v="3"/>
    <n v="2020"/>
    <n v="172"/>
    <n v="4"/>
    <s v="Malaysia"/>
    <s v="MY"/>
    <s v="MYS"/>
    <n v="31528585"/>
    <s v="Asia"/>
    <x v="1"/>
  </r>
  <r>
    <x v="39"/>
    <n v="25"/>
    <n v="3"/>
    <n v="2020"/>
    <n v="106"/>
    <n v="1"/>
    <s v="Malaysia"/>
    <s v="MY"/>
    <s v="MYS"/>
    <n v="31528585"/>
    <s v="Asia"/>
    <x v="1"/>
  </r>
  <r>
    <x v="40"/>
    <n v="24"/>
    <n v="3"/>
    <n v="2020"/>
    <n v="212"/>
    <n v="4"/>
    <s v="Malaysia"/>
    <s v="MY"/>
    <s v="MYS"/>
    <n v="31528585"/>
    <s v="Asia"/>
    <x v="1"/>
  </r>
  <r>
    <x v="41"/>
    <n v="23"/>
    <n v="3"/>
    <n v="2020"/>
    <n v="123"/>
    <n v="6"/>
    <s v="Malaysia"/>
    <s v="MY"/>
    <s v="MYS"/>
    <n v="31528585"/>
    <s v="Asia"/>
    <x v="1"/>
  </r>
  <r>
    <x v="42"/>
    <n v="22"/>
    <n v="3"/>
    <n v="2020"/>
    <n v="153"/>
    <n v="2"/>
    <s v="Malaysia"/>
    <s v="MY"/>
    <s v="MYS"/>
    <n v="31528585"/>
    <s v="Asia"/>
    <x v="1"/>
  </r>
  <r>
    <x v="43"/>
    <n v="21"/>
    <n v="3"/>
    <n v="2020"/>
    <n v="130"/>
    <m/>
    <s v="Malaysia"/>
    <s v="MY"/>
    <s v="MYS"/>
    <n v="31528585"/>
    <s v="Asia"/>
    <x v="1"/>
  </r>
  <r>
    <x v="44"/>
    <n v="20"/>
    <n v="3"/>
    <n v="2020"/>
    <n v="110"/>
    <m/>
    <s v="Malaysia"/>
    <s v="MY"/>
    <s v="MYS"/>
    <n v="31528585"/>
    <s v="Asia"/>
    <x v="1"/>
  </r>
  <r>
    <x v="45"/>
    <n v="19"/>
    <n v="3"/>
    <n v="2020"/>
    <n v="117"/>
    <m/>
    <s v="Malaysia"/>
    <s v="MY"/>
    <s v="MYS"/>
    <n v="31528585"/>
    <s v="Asia"/>
    <x v="1"/>
  </r>
  <r>
    <x v="46"/>
    <n v="18"/>
    <n v="3"/>
    <n v="2020"/>
    <n v="120"/>
    <n v="2"/>
    <s v="Malaysia"/>
    <s v="MY"/>
    <s v="MYS"/>
    <n v="31528585"/>
    <s v="Asia"/>
    <x v="1"/>
  </r>
  <r>
    <x v="47"/>
    <n v="17"/>
    <n v="3"/>
    <n v="2020"/>
    <n v="125"/>
    <m/>
    <s v="Malaysia"/>
    <s v="MY"/>
    <s v="MYS"/>
    <n v="31528585"/>
    <s v="Asia"/>
    <x v="1"/>
  </r>
  <r>
    <x v="48"/>
    <n v="16"/>
    <n v="3"/>
    <n v="2020"/>
    <n v="190"/>
    <m/>
    <s v="Malaysia"/>
    <s v="MY"/>
    <s v="MYS"/>
    <n v="31528585"/>
    <s v="Asia"/>
    <x v="1"/>
  </r>
  <r>
    <x v="49"/>
    <n v="15"/>
    <n v="3"/>
    <n v="2020"/>
    <n v="41"/>
    <m/>
    <s v="Malaysia"/>
    <s v="MY"/>
    <s v="MYS"/>
    <n v="31528585"/>
    <s v="Asia"/>
    <x v="1"/>
  </r>
  <r>
    <x v="50"/>
    <n v="14"/>
    <n v="3"/>
    <n v="2020"/>
    <n v="39"/>
    <m/>
    <s v="Malaysia"/>
    <s v="MY"/>
    <s v="MYS"/>
    <n v="31528585"/>
    <s v="Asia"/>
    <x v="1"/>
  </r>
  <r>
    <x v="51"/>
    <n v="13"/>
    <n v="3"/>
    <n v="2020"/>
    <n v="9"/>
    <m/>
    <s v="Malaysia"/>
    <s v="MY"/>
    <s v="MYS"/>
    <n v="31528585"/>
    <s v="Asia"/>
    <x v="1"/>
  </r>
  <r>
    <x v="52"/>
    <n v="12"/>
    <n v="3"/>
    <n v="2020"/>
    <n v="20"/>
    <m/>
    <s v="Malaysia"/>
    <s v="MY"/>
    <s v="MYS"/>
    <n v="31528585"/>
    <s v="Asia"/>
    <x v="1"/>
  </r>
  <r>
    <x v="53"/>
    <n v="11"/>
    <n v="3"/>
    <n v="2020"/>
    <n v="12"/>
    <m/>
    <s v="Malaysia"/>
    <s v="MY"/>
    <s v="MYS"/>
    <n v="31528585"/>
    <s v="Asia"/>
    <x v="1"/>
  </r>
  <r>
    <x v="54"/>
    <n v="10"/>
    <n v="3"/>
    <n v="2020"/>
    <n v="18"/>
    <m/>
    <s v="Malaysia"/>
    <s v="MY"/>
    <s v="MYS"/>
    <n v="31528585"/>
    <s v="Asia"/>
    <x v="1"/>
  </r>
  <r>
    <x v="55"/>
    <n v="9"/>
    <n v="3"/>
    <n v="2020"/>
    <n v="6"/>
    <m/>
    <s v="Malaysia"/>
    <s v="MY"/>
    <s v="MYS"/>
    <n v="31528585"/>
    <s v="Asia"/>
    <x v="1"/>
  </r>
  <r>
    <x v="57"/>
    <n v="8"/>
    <n v="3"/>
    <n v="2020"/>
    <n v="10"/>
    <m/>
    <s v="Malaysia"/>
    <s v="MY"/>
    <s v="MYS"/>
    <n v="31528585"/>
    <s v="Asia"/>
    <x v="1"/>
  </r>
  <r>
    <x v="58"/>
    <n v="7"/>
    <n v="3"/>
    <n v="2020"/>
    <n v="33"/>
    <m/>
    <s v="Malaysia"/>
    <s v="MY"/>
    <s v="MYS"/>
    <n v="31528585"/>
    <s v="Asia"/>
    <x v="1"/>
  </r>
  <r>
    <x v="56"/>
    <n v="6"/>
    <n v="3"/>
    <n v="2020"/>
    <m/>
    <m/>
    <s v="Malaysia"/>
    <s v="MY"/>
    <s v="MYS"/>
    <n v="31528585"/>
    <s v="Asia"/>
    <x v="1"/>
  </r>
  <r>
    <x v="122"/>
    <n v="5"/>
    <n v="3"/>
    <n v="2020"/>
    <n v="14"/>
    <m/>
    <s v="Malaysia"/>
    <s v="MY"/>
    <s v="MYS"/>
    <n v="31528585"/>
    <s v="Asia"/>
    <x v="1"/>
  </r>
  <r>
    <x v="123"/>
    <n v="4"/>
    <n v="3"/>
    <n v="2020"/>
    <n v="7"/>
    <m/>
    <s v="Malaysia"/>
    <s v="MY"/>
    <s v="MYS"/>
    <n v="31528585"/>
    <s v="Asia"/>
    <x v="1"/>
  </r>
  <r>
    <x v="59"/>
    <n v="2"/>
    <n v="3"/>
    <n v="2020"/>
    <n v="4"/>
    <m/>
    <s v="Malaysia"/>
    <s v="MY"/>
    <s v="MYS"/>
    <n v="31528585"/>
    <s v="Asia"/>
    <x v="1"/>
  </r>
  <r>
    <x v="60"/>
    <n v="1"/>
    <n v="3"/>
    <n v="2020"/>
    <m/>
    <m/>
    <s v="Malaysia"/>
    <s v="MY"/>
    <s v="MYS"/>
    <n v="31528585"/>
    <s v="Asia"/>
    <x v="1"/>
  </r>
  <r>
    <x v="61"/>
    <n v="29"/>
    <n v="2"/>
    <n v="2020"/>
    <n v="2"/>
    <m/>
    <s v="Malaysia"/>
    <s v="MY"/>
    <s v="MYS"/>
    <n v="31528585"/>
    <s v="Asia"/>
    <x v="1"/>
  </r>
  <r>
    <x v="62"/>
    <n v="28"/>
    <n v="2"/>
    <n v="2020"/>
    <n v="1"/>
    <m/>
    <s v="Malaysia"/>
    <s v="MY"/>
    <s v="MYS"/>
    <n v="31528585"/>
    <s v="Asia"/>
    <x v="1"/>
  </r>
  <r>
    <x v="63"/>
    <n v="27"/>
    <n v="2"/>
    <n v="2020"/>
    <m/>
    <m/>
    <s v="Malaysia"/>
    <s v="MY"/>
    <s v="MYS"/>
    <n v="31528585"/>
    <s v="Asia"/>
    <x v="1"/>
  </r>
  <r>
    <x v="64"/>
    <n v="26"/>
    <n v="2"/>
    <n v="2020"/>
    <m/>
    <m/>
    <s v="Malaysia"/>
    <s v="MY"/>
    <s v="MYS"/>
    <n v="31528585"/>
    <s v="Asia"/>
    <x v="1"/>
  </r>
  <r>
    <x v="65"/>
    <n v="25"/>
    <n v="2"/>
    <n v="2020"/>
    <m/>
    <m/>
    <s v="Malaysia"/>
    <s v="MY"/>
    <s v="MYS"/>
    <n v="31528585"/>
    <s v="Asia"/>
    <x v="1"/>
  </r>
  <r>
    <x v="66"/>
    <n v="24"/>
    <n v="2"/>
    <n v="2020"/>
    <m/>
    <m/>
    <s v="Malaysia"/>
    <s v="MY"/>
    <s v="MYS"/>
    <n v="31528585"/>
    <s v="Asia"/>
    <x v="1"/>
  </r>
  <r>
    <x v="67"/>
    <n v="23"/>
    <n v="2"/>
    <n v="2020"/>
    <m/>
    <m/>
    <s v="Malaysia"/>
    <s v="MY"/>
    <s v="MYS"/>
    <n v="31528585"/>
    <s v="Asia"/>
    <x v="1"/>
  </r>
  <r>
    <x v="68"/>
    <n v="22"/>
    <n v="2"/>
    <n v="2020"/>
    <m/>
    <m/>
    <s v="Malaysia"/>
    <s v="MY"/>
    <s v="MYS"/>
    <n v="31528585"/>
    <s v="Asia"/>
    <x v="1"/>
  </r>
  <r>
    <x v="69"/>
    <n v="21"/>
    <n v="2"/>
    <n v="2020"/>
    <m/>
    <m/>
    <s v="Malaysia"/>
    <s v="MY"/>
    <s v="MYS"/>
    <n v="31528585"/>
    <s v="Asia"/>
    <x v="1"/>
  </r>
  <r>
    <x v="70"/>
    <n v="20"/>
    <n v="2"/>
    <n v="2020"/>
    <m/>
    <m/>
    <s v="Malaysia"/>
    <s v="MY"/>
    <s v="MYS"/>
    <n v="31528585"/>
    <s v="Asia"/>
    <x v="1"/>
  </r>
  <r>
    <x v="71"/>
    <n v="19"/>
    <n v="2"/>
    <n v="2020"/>
    <m/>
    <m/>
    <s v="Malaysia"/>
    <s v="MY"/>
    <s v="MYS"/>
    <n v="31528585"/>
    <s v="Asia"/>
    <x v="1"/>
  </r>
  <r>
    <x v="72"/>
    <n v="18"/>
    <n v="2"/>
    <n v="2020"/>
    <m/>
    <m/>
    <s v="Malaysia"/>
    <s v="MY"/>
    <s v="MYS"/>
    <n v="31528585"/>
    <s v="Asia"/>
    <x v="1"/>
  </r>
  <r>
    <x v="73"/>
    <n v="17"/>
    <n v="2"/>
    <n v="2020"/>
    <m/>
    <m/>
    <s v="Malaysia"/>
    <s v="MY"/>
    <s v="MYS"/>
    <n v="31528585"/>
    <s v="Asia"/>
    <x v="1"/>
  </r>
  <r>
    <x v="74"/>
    <n v="16"/>
    <n v="2"/>
    <n v="2020"/>
    <n v="1"/>
    <m/>
    <s v="Malaysia"/>
    <s v="MY"/>
    <s v="MYS"/>
    <n v="31528585"/>
    <s v="Asia"/>
    <x v="1"/>
  </r>
  <r>
    <x v="75"/>
    <n v="15"/>
    <n v="2"/>
    <n v="2020"/>
    <n v="2"/>
    <m/>
    <s v="Malaysia"/>
    <s v="MY"/>
    <s v="MYS"/>
    <n v="31528585"/>
    <s v="Asia"/>
    <x v="1"/>
  </r>
  <r>
    <x v="76"/>
    <n v="14"/>
    <n v="2"/>
    <n v="2020"/>
    <n v="1"/>
    <m/>
    <s v="Malaysia"/>
    <s v="MY"/>
    <s v="MYS"/>
    <n v="31528585"/>
    <s v="Asia"/>
    <x v="1"/>
  </r>
  <r>
    <x v="77"/>
    <n v="13"/>
    <n v="2"/>
    <n v="2020"/>
    <m/>
    <m/>
    <s v="Malaysia"/>
    <s v="MY"/>
    <s v="MYS"/>
    <n v="31528585"/>
    <s v="Asia"/>
    <x v="1"/>
  </r>
  <r>
    <x v="78"/>
    <n v="12"/>
    <n v="2"/>
    <n v="2020"/>
    <m/>
    <m/>
    <s v="Malaysia"/>
    <s v="MY"/>
    <s v="MYS"/>
    <n v="31528585"/>
    <s v="Asia"/>
    <x v="1"/>
  </r>
  <r>
    <x v="79"/>
    <n v="11"/>
    <n v="2"/>
    <n v="2020"/>
    <m/>
    <m/>
    <s v="Malaysia"/>
    <s v="MY"/>
    <s v="MYS"/>
    <n v="31528585"/>
    <s v="Asia"/>
    <x v="1"/>
  </r>
  <r>
    <x v="80"/>
    <n v="10"/>
    <n v="2"/>
    <n v="2020"/>
    <n v="2"/>
    <m/>
    <s v="Malaysia"/>
    <s v="MY"/>
    <s v="MYS"/>
    <n v="31528585"/>
    <s v="Asia"/>
    <x v="1"/>
  </r>
  <r>
    <x v="81"/>
    <n v="9"/>
    <n v="2"/>
    <n v="2020"/>
    <n v="1"/>
    <m/>
    <s v="Malaysia"/>
    <s v="MY"/>
    <s v="MYS"/>
    <n v="31528585"/>
    <s v="Asia"/>
    <x v="1"/>
  </r>
  <r>
    <x v="82"/>
    <n v="8"/>
    <n v="2"/>
    <n v="2020"/>
    <n v="1"/>
    <m/>
    <s v="Malaysia"/>
    <s v="MY"/>
    <s v="MYS"/>
    <n v="31528585"/>
    <s v="Asia"/>
    <x v="1"/>
  </r>
  <r>
    <x v="83"/>
    <n v="7"/>
    <n v="2"/>
    <n v="2020"/>
    <n v="2"/>
    <m/>
    <s v="Malaysia"/>
    <s v="MY"/>
    <s v="MYS"/>
    <n v="31528585"/>
    <s v="Asia"/>
    <x v="1"/>
  </r>
  <r>
    <x v="84"/>
    <n v="6"/>
    <n v="2"/>
    <n v="2020"/>
    <n v="2"/>
    <m/>
    <s v="Malaysia"/>
    <s v="MY"/>
    <s v="MYS"/>
    <n v="31528585"/>
    <s v="Asia"/>
    <x v="1"/>
  </r>
  <r>
    <x v="85"/>
    <n v="5"/>
    <n v="2"/>
    <n v="2020"/>
    <n v="2"/>
    <m/>
    <s v="Malaysia"/>
    <s v="MY"/>
    <s v="MYS"/>
    <n v="31528585"/>
    <s v="Asia"/>
    <x v="1"/>
  </r>
  <r>
    <x v="86"/>
    <n v="4"/>
    <n v="2"/>
    <n v="2020"/>
    <m/>
    <m/>
    <s v="Malaysia"/>
    <s v="MY"/>
    <s v="MYS"/>
    <n v="31528585"/>
    <s v="Asia"/>
    <x v="1"/>
  </r>
  <r>
    <x v="87"/>
    <n v="3"/>
    <n v="2"/>
    <n v="2020"/>
    <m/>
    <m/>
    <s v="Malaysia"/>
    <s v="MY"/>
    <s v="MYS"/>
    <n v="31528585"/>
    <s v="Asia"/>
    <x v="1"/>
  </r>
  <r>
    <x v="88"/>
    <n v="2"/>
    <n v="2"/>
    <n v="2020"/>
    <m/>
    <m/>
    <s v="Malaysia"/>
    <s v="MY"/>
    <s v="MYS"/>
    <n v="31528585"/>
    <s v="Asia"/>
    <x v="1"/>
  </r>
  <r>
    <x v="89"/>
    <n v="1"/>
    <n v="2"/>
    <n v="2020"/>
    <m/>
    <m/>
    <s v="Malaysia"/>
    <s v="MY"/>
    <s v="MYS"/>
    <n v="31528585"/>
    <s v="Asia"/>
    <x v="1"/>
  </r>
  <r>
    <x v="90"/>
    <n v="31"/>
    <n v="1"/>
    <n v="2020"/>
    <n v="1"/>
    <m/>
    <s v="Malaysia"/>
    <s v="MY"/>
    <s v="MYS"/>
    <n v="31528585"/>
    <s v="Asia"/>
    <x v="1"/>
  </r>
  <r>
    <x v="91"/>
    <n v="30"/>
    <n v="1"/>
    <n v="2020"/>
    <m/>
    <m/>
    <s v="Malaysia"/>
    <s v="MY"/>
    <s v="MYS"/>
    <n v="31528585"/>
    <s v="Asia"/>
    <x v="1"/>
  </r>
  <r>
    <x v="92"/>
    <n v="29"/>
    <n v="1"/>
    <n v="2020"/>
    <n v="3"/>
    <m/>
    <s v="Malaysia"/>
    <s v="MY"/>
    <s v="MYS"/>
    <n v="31528585"/>
    <s v="Asia"/>
    <x v="1"/>
  </r>
  <r>
    <x v="93"/>
    <n v="28"/>
    <n v="1"/>
    <n v="2020"/>
    <m/>
    <m/>
    <s v="Malaysia"/>
    <s v="MY"/>
    <s v="MYS"/>
    <n v="31528585"/>
    <s v="Asia"/>
    <x v="1"/>
  </r>
  <r>
    <x v="94"/>
    <n v="27"/>
    <n v="1"/>
    <n v="2020"/>
    <m/>
    <m/>
    <s v="Malaysia"/>
    <s v="MY"/>
    <s v="MYS"/>
    <n v="31528585"/>
    <s v="Asia"/>
    <x v="1"/>
  </r>
  <r>
    <x v="95"/>
    <n v="26"/>
    <n v="1"/>
    <n v="2020"/>
    <n v="1"/>
    <m/>
    <s v="Malaysia"/>
    <s v="MY"/>
    <s v="MYS"/>
    <n v="31528585"/>
    <s v="Asia"/>
    <x v="1"/>
  </r>
  <r>
    <x v="96"/>
    <n v="25"/>
    <n v="1"/>
    <n v="2020"/>
    <n v="3"/>
    <m/>
    <s v="Malaysia"/>
    <s v="MY"/>
    <s v="MYS"/>
    <n v="31528585"/>
    <s v="Asia"/>
    <x v="1"/>
  </r>
  <r>
    <x v="97"/>
    <n v="24"/>
    <n v="1"/>
    <n v="2020"/>
    <m/>
    <m/>
    <s v="Malaysia"/>
    <s v="MY"/>
    <s v="MYS"/>
    <n v="31528585"/>
    <s v="Asia"/>
    <x v="1"/>
  </r>
  <r>
    <x v="98"/>
    <n v="23"/>
    <n v="1"/>
    <n v="2020"/>
    <m/>
    <m/>
    <s v="Malaysia"/>
    <s v="MY"/>
    <s v="MYS"/>
    <n v="31528585"/>
    <s v="Asia"/>
    <x v="1"/>
  </r>
  <r>
    <x v="99"/>
    <n v="22"/>
    <n v="1"/>
    <n v="2020"/>
    <m/>
    <m/>
    <s v="Malaysia"/>
    <s v="MY"/>
    <s v="MYS"/>
    <n v="31528585"/>
    <s v="Asia"/>
    <x v="1"/>
  </r>
  <r>
    <x v="100"/>
    <n v="21"/>
    <n v="1"/>
    <n v="2020"/>
    <m/>
    <m/>
    <s v="Malaysia"/>
    <s v="MY"/>
    <s v="MYS"/>
    <n v="31528585"/>
    <s v="Asia"/>
    <x v="1"/>
  </r>
  <r>
    <x v="101"/>
    <n v="20"/>
    <n v="1"/>
    <n v="2020"/>
    <m/>
    <m/>
    <s v="Malaysia"/>
    <s v="MY"/>
    <s v="MYS"/>
    <n v="31528585"/>
    <s v="Asia"/>
    <x v="1"/>
  </r>
  <r>
    <x v="102"/>
    <n v="19"/>
    <n v="1"/>
    <n v="2020"/>
    <m/>
    <m/>
    <s v="Malaysia"/>
    <s v="MY"/>
    <s v="MYS"/>
    <n v="31528585"/>
    <s v="Asia"/>
    <x v="1"/>
  </r>
  <r>
    <x v="103"/>
    <n v="18"/>
    <n v="1"/>
    <n v="2020"/>
    <m/>
    <m/>
    <s v="Malaysia"/>
    <s v="MY"/>
    <s v="MYS"/>
    <n v="31528585"/>
    <s v="Asia"/>
    <x v="1"/>
  </r>
  <r>
    <x v="104"/>
    <n v="17"/>
    <n v="1"/>
    <n v="2020"/>
    <m/>
    <m/>
    <s v="Malaysia"/>
    <s v="MY"/>
    <s v="MYS"/>
    <n v="31528585"/>
    <s v="Asia"/>
    <x v="1"/>
  </r>
  <r>
    <x v="105"/>
    <n v="16"/>
    <n v="1"/>
    <n v="2020"/>
    <m/>
    <m/>
    <s v="Malaysia"/>
    <s v="MY"/>
    <s v="MYS"/>
    <n v="31528585"/>
    <s v="Asia"/>
    <x v="1"/>
  </r>
  <r>
    <x v="106"/>
    <n v="15"/>
    <n v="1"/>
    <n v="2020"/>
    <m/>
    <m/>
    <s v="Malaysia"/>
    <s v="MY"/>
    <s v="MYS"/>
    <n v="31528585"/>
    <s v="Asia"/>
    <x v="1"/>
  </r>
  <r>
    <x v="107"/>
    <n v="14"/>
    <n v="1"/>
    <n v="2020"/>
    <m/>
    <m/>
    <s v="Malaysia"/>
    <s v="MY"/>
    <s v="MYS"/>
    <n v="31528585"/>
    <s v="Asia"/>
    <x v="1"/>
  </r>
  <r>
    <x v="108"/>
    <n v="13"/>
    <n v="1"/>
    <n v="2020"/>
    <m/>
    <m/>
    <s v="Malaysia"/>
    <s v="MY"/>
    <s v="MYS"/>
    <n v="31528585"/>
    <s v="Asia"/>
    <x v="1"/>
  </r>
  <r>
    <x v="109"/>
    <n v="12"/>
    <n v="1"/>
    <n v="2020"/>
    <m/>
    <m/>
    <s v="Malaysia"/>
    <s v="MY"/>
    <s v="MYS"/>
    <n v="31528585"/>
    <s v="Asia"/>
    <x v="1"/>
  </r>
  <r>
    <x v="110"/>
    <n v="11"/>
    <n v="1"/>
    <n v="2020"/>
    <m/>
    <m/>
    <s v="Malaysia"/>
    <s v="MY"/>
    <s v="MYS"/>
    <n v="31528585"/>
    <s v="Asia"/>
    <x v="1"/>
  </r>
  <r>
    <x v="111"/>
    <n v="10"/>
    <n v="1"/>
    <n v="2020"/>
    <m/>
    <m/>
    <s v="Malaysia"/>
    <s v="MY"/>
    <s v="MYS"/>
    <n v="31528585"/>
    <s v="Asia"/>
    <x v="1"/>
  </r>
  <r>
    <x v="112"/>
    <n v="9"/>
    <n v="1"/>
    <n v="2020"/>
    <m/>
    <m/>
    <s v="Malaysia"/>
    <s v="MY"/>
    <s v="MYS"/>
    <n v="31528585"/>
    <s v="Asia"/>
    <x v="1"/>
  </r>
  <r>
    <x v="113"/>
    <n v="8"/>
    <n v="1"/>
    <n v="2020"/>
    <m/>
    <m/>
    <s v="Malaysia"/>
    <s v="MY"/>
    <s v="MYS"/>
    <n v="31528585"/>
    <s v="Asia"/>
    <x v="1"/>
  </r>
  <r>
    <x v="114"/>
    <n v="7"/>
    <n v="1"/>
    <n v="2020"/>
    <m/>
    <m/>
    <s v="Malaysia"/>
    <s v="MY"/>
    <s v="MYS"/>
    <n v="31528585"/>
    <s v="Asia"/>
    <x v="1"/>
  </r>
  <r>
    <x v="115"/>
    <n v="6"/>
    <n v="1"/>
    <n v="2020"/>
    <m/>
    <m/>
    <s v="Malaysia"/>
    <s v="MY"/>
    <s v="MYS"/>
    <n v="31528585"/>
    <s v="Asia"/>
    <x v="1"/>
  </r>
  <r>
    <x v="116"/>
    <n v="5"/>
    <n v="1"/>
    <n v="2020"/>
    <m/>
    <m/>
    <s v="Malaysia"/>
    <s v="MY"/>
    <s v="MYS"/>
    <n v="31528585"/>
    <s v="Asia"/>
    <x v="1"/>
  </r>
  <r>
    <x v="117"/>
    <n v="4"/>
    <n v="1"/>
    <n v="2020"/>
    <m/>
    <m/>
    <s v="Malaysia"/>
    <s v="MY"/>
    <s v="MYS"/>
    <n v="31528585"/>
    <s v="Asia"/>
    <x v="1"/>
  </r>
  <r>
    <x v="118"/>
    <n v="3"/>
    <n v="1"/>
    <n v="2020"/>
    <m/>
    <m/>
    <s v="Malaysia"/>
    <s v="MY"/>
    <s v="MYS"/>
    <n v="31528585"/>
    <s v="Asia"/>
    <x v="1"/>
  </r>
  <r>
    <x v="119"/>
    <n v="2"/>
    <n v="1"/>
    <n v="2020"/>
    <m/>
    <m/>
    <s v="Malaysia"/>
    <s v="MY"/>
    <s v="MYS"/>
    <n v="31528585"/>
    <s v="Asia"/>
    <x v="1"/>
  </r>
  <r>
    <x v="120"/>
    <n v="1"/>
    <n v="1"/>
    <n v="2020"/>
    <m/>
    <m/>
    <s v="Malaysia"/>
    <s v="MY"/>
    <s v="MYS"/>
    <n v="31528585"/>
    <s v="Asia"/>
    <x v="1"/>
  </r>
  <r>
    <x v="121"/>
    <n v="31"/>
    <n v="12"/>
    <n v="2019"/>
    <m/>
    <m/>
    <s v="Malaysia"/>
    <s v="MY"/>
    <s v="MYS"/>
    <n v="31528585"/>
    <s v="Asia"/>
    <x v="1"/>
  </r>
  <r>
    <x v="0"/>
    <n v="3"/>
    <n v="5"/>
    <n v="2020"/>
    <n v="1349"/>
    <n v="89"/>
    <s v="Mexico"/>
    <s v="MX"/>
    <s v="MEX"/>
    <n v="126190788"/>
    <s v="America"/>
    <x v="1"/>
  </r>
  <r>
    <x v="1"/>
    <n v="2"/>
    <n v="5"/>
    <n v="2020"/>
    <n v="1515"/>
    <n v="113"/>
    <s v="Mexico"/>
    <s v="MX"/>
    <s v="MEX"/>
    <n v="126190788"/>
    <s v="America"/>
    <x v="1"/>
  </r>
  <r>
    <x v="2"/>
    <n v="1"/>
    <n v="5"/>
    <n v="2020"/>
    <n v="1425"/>
    <n v="127"/>
    <s v="Mexico"/>
    <s v="MX"/>
    <s v="MEX"/>
    <n v="126190788"/>
    <s v="America"/>
    <x v="1"/>
  </r>
  <r>
    <x v="3"/>
    <n v="30"/>
    <n v="4"/>
    <n v="2020"/>
    <n v="1047"/>
    <n v="163"/>
    <s v="Mexico"/>
    <s v="MX"/>
    <s v="MEX"/>
    <n v="126190788"/>
    <s v="America"/>
    <x v="1"/>
  </r>
  <r>
    <x v="4"/>
    <n v="29"/>
    <n v="4"/>
    <n v="2020"/>
    <n v="1223"/>
    <n v="135"/>
    <s v="Mexico"/>
    <s v="MX"/>
    <s v="MEX"/>
    <n v="126190788"/>
    <s v="America"/>
    <x v="1"/>
  </r>
  <r>
    <x v="5"/>
    <n v="28"/>
    <n v="4"/>
    <n v="2020"/>
    <n v="852"/>
    <n v="83"/>
    <s v="Mexico"/>
    <s v="MX"/>
    <s v="MEX"/>
    <n v="126190788"/>
    <s v="America"/>
    <x v="1"/>
  </r>
  <r>
    <x v="6"/>
    <n v="27"/>
    <n v="4"/>
    <n v="2020"/>
    <n v="835"/>
    <n v="46"/>
    <s v="Mexico"/>
    <s v="MX"/>
    <s v="MEX"/>
    <n v="126190788"/>
    <s v="America"/>
    <x v="1"/>
  </r>
  <r>
    <x v="7"/>
    <n v="26"/>
    <n v="4"/>
    <n v="2020"/>
    <n v="970"/>
    <n v="84"/>
    <s v="Mexico"/>
    <s v="MX"/>
    <s v="MEX"/>
    <n v="126190788"/>
    <s v="America"/>
    <x v="1"/>
  </r>
  <r>
    <x v="8"/>
    <n v="25"/>
    <n v="4"/>
    <n v="2020"/>
    <n v="1239"/>
    <n v="152"/>
    <s v="Mexico"/>
    <s v="MX"/>
    <s v="MEX"/>
    <n v="126190788"/>
    <s v="America"/>
    <x v="1"/>
  </r>
  <r>
    <x v="9"/>
    <n v="24"/>
    <n v="4"/>
    <n v="2020"/>
    <n v="1089"/>
    <n v="99"/>
    <s v="Mexico"/>
    <s v="MX"/>
    <s v="MEX"/>
    <n v="126190788"/>
    <s v="America"/>
    <x v="1"/>
  </r>
  <r>
    <x v="10"/>
    <n v="23"/>
    <n v="4"/>
    <n v="2020"/>
    <n v="1043"/>
    <n v="113"/>
    <s v="Mexico"/>
    <s v="MX"/>
    <s v="MEX"/>
    <n v="126190788"/>
    <s v="America"/>
    <x v="1"/>
  </r>
  <r>
    <x v="11"/>
    <n v="22"/>
    <n v="4"/>
    <n v="2020"/>
    <n v="729"/>
    <n v="145"/>
    <s v="Mexico"/>
    <s v="MX"/>
    <s v="MEX"/>
    <n v="126190788"/>
    <s v="America"/>
    <x v="1"/>
  </r>
  <r>
    <x v="12"/>
    <n v="21"/>
    <n v="4"/>
    <n v="2020"/>
    <n v="511"/>
    <n v="26"/>
    <s v="Mexico"/>
    <s v="MX"/>
    <s v="MEX"/>
    <n v="126190788"/>
    <s v="America"/>
    <x v="1"/>
  </r>
  <r>
    <x v="13"/>
    <n v="20"/>
    <n v="4"/>
    <n v="2020"/>
    <n v="764"/>
    <n v="36"/>
    <s v="Mexico"/>
    <s v="MX"/>
    <s v="MEX"/>
    <n v="126190788"/>
    <s v="America"/>
    <x v="1"/>
  </r>
  <r>
    <x v="14"/>
    <n v="19"/>
    <n v="4"/>
    <n v="2020"/>
    <n v="622"/>
    <n v="104"/>
    <s v="Mexico"/>
    <s v="MX"/>
    <s v="MEX"/>
    <n v="126190788"/>
    <s v="America"/>
    <x v="1"/>
  </r>
  <r>
    <x v="15"/>
    <n v="18"/>
    <n v="4"/>
    <n v="2020"/>
    <n v="578"/>
    <n v="60"/>
    <s v="Mexico"/>
    <s v="MX"/>
    <s v="MEX"/>
    <n v="126190788"/>
    <s v="America"/>
    <x v="1"/>
  </r>
  <r>
    <x v="16"/>
    <n v="17"/>
    <n v="4"/>
    <n v="2020"/>
    <n v="450"/>
    <n v="37"/>
    <s v="Mexico"/>
    <s v="MX"/>
    <s v="MEX"/>
    <n v="126190788"/>
    <s v="America"/>
    <x v="1"/>
  </r>
  <r>
    <x v="17"/>
    <n v="16"/>
    <n v="4"/>
    <n v="2020"/>
    <n v="448"/>
    <n v="43"/>
    <s v="Mexico"/>
    <s v="MX"/>
    <s v="MEX"/>
    <n v="126190788"/>
    <s v="America"/>
    <x v="1"/>
  </r>
  <r>
    <x v="18"/>
    <n v="15"/>
    <n v="4"/>
    <n v="2020"/>
    <n v="385"/>
    <n v="74"/>
    <s v="Mexico"/>
    <s v="MX"/>
    <s v="MEX"/>
    <n v="126190788"/>
    <s v="America"/>
    <x v="1"/>
  </r>
  <r>
    <x v="19"/>
    <n v="14"/>
    <n v="4"/>
    <n v="2020"/>
    <n v="353"/>
    <n v="36"/>
    <s v="Mexico"/>
    <s v="MX"/>
    <s v="MEX"/>
    <n v="126190788"/>
    <s v="America"/>
    <x v="1"/>
  </r>
  <r>
    <x v="20"/>
    <n v="13"/>
    <n v="4"/>
    <n v="2020"/>
    <n v="442"/>
    <n v="23"/>
    <s v="Mexico"/>
    <s v="MX"/>
    <s v="MEX"/>
    <n v="126190788"/>
    <s v="America"/>
    <x v="1"/>
  </r>
  <r>
    <x v="21"/>
    <n v="12"/>
    <n v="4"/>
    <n v="2020"/>
    <n v="375"/>
    <n v="40"/>
    <s v="Mexico"/>
    <s v="MX"/>
    <s v="MEX"/>
    <n v="126190788"/>
    <s v="America"/>
    <x v="1"/>
  </r>
  <r>
    <x v="22"/>
    <n v="11"/>
    <n v="4"/>
    <n v="2020"/>
    <n v="403"/>
    <n v="39"/>
    <s v="Mexico"/>
    <s v="MX"/>
    <s v="MEX"/>
    <n v="126190788"/>
    <s v="America"/>
    <x v="1"/>
  </r>
  <r>
    <x v="23"/>
    <n v="10"/>
    <n v="4"/>
    <n v="2020"/>
    <n v="260"/>
    <n v="20"/>
    <s v="Mexico"/>
    <s v="MX"/>
    <s v="MEX"/>
    <n v="126190788"/>
    <s v="America"/>
    <x v="1"/>
  </r>
  <r>
    <x v="24"/>
    <n v="9"/>
    <n v="4"/>
    <n v="2020"/>
    <n v="396"/>
    <n v="33"/>
    <s v="Mexico"/>
    <s v="MX"/>
    <s v="MEX"/>
    <n v="126190788"/>
    <s v="America"/>
    <x v="1"/>
  </r>
  <r>
    <x v="25"/>
    <n v="8"/>
    <n v="4"/>
    <n v="2020"/>
    <n v="346"/>
    <n v="16"/>
    <s v="Mexico"/>
    <s v="MX"/>
    <s v="MEX"/>
    <n v="126190788"/>
    <s v="America"/>
    <x v="1"/>
  </r>
  <r>
    <x v="26"/>
    <n v="7"/>
    <n v="4"/>
    <n v="2020"/>
    <n v="296"/>
    <n v="31"/>
    <s v="Mexico"/>
    <s v="MX"/>
    <s v="MEX"/>
    <n v="126190788"/>
    <s v="America"/>
    <x v="1"/>
  </r>
  <r>
    <x v="27"/>
    <n v="6"/>
    <n v="4"/>
    <n v="2020"/>
    <n v="253"/>
    <n v="15"/>
    <s v="Mexico"/>
    <s v="MX"/>
    <s v="MEX"/>
    <n v="126190788"/>
    <s v="America"/>
    <x v="1"/>
  </r>
  <r>
    <x v="28"/>
    <n v="5"/>
    <n v="4"/>
    <n v="2020"/>
    <n v="202"/>
    <n v="19"/>
    <s v="Mexico"/>
    <s v="MX"/>
    <s v="MEX"/>
    <n v="126190788"/>
    <s v="America"/>
    <x v="1"/>
  </r>
  <r>
    <x v="29"/>
    <n v="4"/>
    <n v="4"/>
    <n v="2020"/>
    <n v="178"/>
    <n v="10"/>
    <s v="Mexico"/>
    <s v="MX"/>
    <s v="MEX"/>
    <n v="126190788"/>
    <s v="America"/>
    <x v="1"/>
  </r>
  <r>
    <x v="30"/>
    <n v="3"/>
    <n v="4"/>
    <n v="2020"/>
    <n v="132"/>
    <n v="13"/>
    <s v="Mexico"/>
    <s v="MX"/>
    <s v="MEX"/>
    <n v="126190788"/>
    <s v="America"/>
    <x v="1"/>
  </r>
  <r>
    <x v="31"/>
    <n v="2"/>
    <n v="4"/>
    <n v="2020"/>
    <n v="163"/>
    <n v="8"/>
    <s v="Mexico"/>
    <s v="MX"/>
    <s v="MEX"/>
    <n v="126190788"/>
    <s v="America"/>
    <x v="1"/>
  </r>
  <r>
    <x v="32"/>
    <n v="1"/>
    <n v="4"/>
    <n v="2020"/>
    <n v="121"/>
    <n v="1"/>
    <s v="Mexico"/>
    <s v="MX"/>
    <s v="MEX"/>
    <n v="126190788"/>
    <s v="America"/>
    <x v="1"/>
  </r>
  <r>
    <x v="33"/>
    <n v="31"/>
    <n v="3"/>
    <n v="2020"/>
    <n v="101"/>
    <n v="8"/>
    <s v="Mexico"/>
    <s v="MX"/>
    <s v="MEX"/>
    <n v="126190788"/>
    <s v="America"/>
    <x v="1"/>
  </r>
  <r>
    <x v="34"/>
    <n v="30"/>
    <n v="3"/>
    <n v="2020"/>
    <n v="145"/>
    <n v="4"/>
    <s v="Mexico"/>
    <s v="MX"/>
    <s v="MEX"/>
    <n v="126190788"/>
    <s v="America"/>
    <x v="1"/>
  </r>
  <r>
    <x v="35"/>
    <n v="29"/>
    <n v="3"/>
    <n v="2020"/>
    <n v="131"/>
    <n v="4"/>
    <s v="Mexico"/>
    <s v="MX"/>
    <s v="MEX"/>
    <n v="126190788"/>
    <s v="America"/>
    <x v="1"/>
  </r>
  <r>
    <x v="36"/>
    <n v="28"/>
    <n v="3"/>
    <n v="2020"/>
    <n v="132"/>
    <n v="4"/>
    <s v="Mexico"/>
    <s v="MX"/>
    <s v="MEX"/>
    <n v="126190788"/>
    <s v="America"/>
    <x v="1"/>
  </r>
  <r>
    <x v="37"/>
    <n v="27"/>
    <n v="3"/>
    <n v="2020"/>
    <n v="110"/>
    <n v="3"/>
    <s v="Mexico"/>
    <s v="MX"/>
    <s v="MEX"/>
    <n v="126190788"/>
    <s v="America"/>
    <x v="1"/>
  </r>
  <r>
    <x v="38"/>
    <n v="26"/>
    <n v="3"/>
    <n v="2020"/>
    <n v="70"/>
    <m/>
    <s v="Mexico"/>
    <s v="MX"/>
    <s v="MEX"/>
    <n v="126190788"/>
    <s v="America"/>
    <x v="1"/>
  </r>
  <r>
    <x v="39"/>
    <n v="25"/>
    <n v="3"/>
    <n v="2020"/>
    <n v="38"/>
    <n v="1"/>
    <s v="Mexico"/>
    <s v="MX"/>
    <s v="MEX"/>
    <n v="126190788"/>
    <s v="America"/>
    <x v="1"/>
  </r>
  <r>
    <x v="40"/>
    <n v="24"/>
    <n v="3"/>
    <n v="2020"/>
    <n v="51"/>
    <n v="2"/>
    <s v="Mexico"/>
    <s v="MX"/>
    <s v="MEX"/>
    <n v="126190788"/>
    <s v="America"/>
    <x v="1"/>
  </r>
  <r>
    <x v="41"/>
    <n v="23"/>
    <n v="3"/>
    <n v="2020"/>
    <n v="65"/>
    <m/>
    <s v="Mexico"/>
    <s v="MX"/>
    <s v="MEX"/>
    <n v="126190788"/>
    <s v="America"/>
    <x v="1"/>
  </r>
  <r>
    <x v="42"/>
    <n v="22"/>
    <n v="3"/>
    <n v="2020"/>
    <n v="48"/>
    <m/>
    <s v="Mexico"/>
    <s v="MX"/>
    <s v="MEX"/>
    <n v="126190788"/>
    <s v="America"/>
    <x v="1"/>
  </r>
  <r>
    <x v="43"/>
    <n v="21"/>
    <n v="3"/>
    <n v="2020"/>
    <n v="39"/>
    <n v="2"/>
    <s v="Mexico"/>
    <s v="MX"/>
    <s v="MEX"/>
    <n v="126190788"/>
    <s v="America"/>
    <x v="1"/>
  </r>
  <r>
    <x v="44"/>
    <n v="20"/>
    <n v="3"/>
    <n v="2020"/>
    <n v="46"/>
    <m/>
    <s v="Mexico"/>
    <s v="MX"/>
    <s v="MEX"/>
    <n v="126190788"/>
    <s v="America"/>
    <x v="1"/>
  </r>
  <r>
    <x v="45"/>
    <n v="19"/>
    <n v="3"/>
    <n v="2020"/>
    <n v="25"/>
    <m/>
    <s v="Mexico"/>
    <s v="MX"/>
    <s v="MEX"/>
    <n v="126190788"/>
    <s v="America"/>
    <x v="1"/>
  </r>
  <r>
    <x v="46"/>
    <n v="18"/>
    <n v="3"/>
    <n v="2020"/>
    <n v="11"/>
    <m/>
    <s v="Mexico"/>
    <s v="MX"/>
    <s v="MEX"/>
    <n v="126190788"/>
    <s v="America"/>
    <x v="1"/>
  </r>
  <r>
    <x v="47"/>
    <n v="17"/>
    <n v="3"/>
    <n v="2020"/>
    <n v="29"/>
    <m/>
    <s v="Mexico"/>
    <s v="MX"/>
    <s v="MEX"/>
    <n v="126190788"/>
    <s v="America"/>
    <x v="1"/>
  </r>
  <r>
    <x v="48"/>
    <n v="16"/>
    <n v="3"/>
    <n v="2020"/>
    <n v="12"/>
    <m/>
    <s v="Mexico"/>
    <s v="MX"/>
    <s v="MEX"/>
    <n v="126190788"/>
    <s v="America"/>
    <x v="1"/>
  </r>
  <r>
    <x v="49"/>
    <n v="15"/>
    <n v="3"/>
    <n v="2020"/>
    <n v="15"/>
    <m/>
    <s v="Mexico"/>
    <s v="MX"/>
    <s v="MEX"/>
    <n v="126190788"/>
    <s v="America"/>
    <x v="1"/>
  </r>
  <r>
    <x v="50"/>
    <n v="14"/>
    <n v="3"/>
    <n v="2020"/>
    <n v="10"/>
    <m/>
    <s v="Mexico"/>
    <s v="MX"/>
    <s v="MEX"/>
    <n v="126190788"/>
    <s v="America"/>
    <x v="1"/>
  </r>
  <r>
    <x v="51"/>
    <n v="13"/>
    <n v="3"/>
    <n v="2020"/>
    <n v="5"/>
    <m/>
    <s v="Mexico"/>
    <s v="MX"/>
    <s v="MEX"/>
    <n v="126190788"/>
    <s v="America"/>
    <x v="1"/>
  </r>
  <r>
    <x v="52"/>
    <n v="12"/>
    <n v="3"/>
    <n v="2020"/>
    <n v="4"/>
    <m/>
    <s v="Mexico"/>
    <s v="MX"/>
    <s v="MEX"/>
    <n v="126190788"/>
    <s v="America"/>
    <x v="1"/>
  </r>
  <r>
    <x v="55"/>
    <n v="9"/>
    <n v="3"/>
    <n v="2020"/>
    <n v="2"/>
    <m/>
    <s v="Mexico"/>
    <s v="MX"/>
    <s v="MEX"/>
    <n v="126190788"/>
    <s v="America"/>
    <x v="1"/>
  </r>
  <r>
    <x v="59"/>
    <n v="2"/>
    <n v="3"/>
    <n v="2020"/>
    <n v="1"/>
    <m/>
    <s v="Mexico"/>
    <s v="MX"/>
    <s v="MEX"/>
    <n v="126190788"/>
    <s v="America"/>
    <x v="1"/>
  </r>
  <r>
    <x v="60"/>
    <n v="1"/>
    <n v="3"/>
    <n v="2020"/>
    <n v="2"/>
    <m/>
    <s v="Mexico"/>
    <s v="MX"/>
    <s v="MEX"/>
    <n v="126190788"/>
    <s v="America"/>
    <x v="1"/>
  </r>
  <r>
    <x v="61"/>
    <n v="29"/>
    <n v="2"/>
    <n v="2020"/>
    <n v="2"/>
    <m/>
    <s v="Mexico"/>
    <s v="MX"/>
    <s v="MEX"/>
    <n v="126190788"/>
    <s v="America"/>
    <x v="1"/>
  </r>
  <r>
    <x v="62"/>
    <n v="28"/>
    <n v="2"/>
    <n v="2020"/>
    <m/>
    <m/>
    <s v="Mexico"/>
    <s v="MX"/>
    <s v="MEX"/>
    <n v="126190788"/>
    <s v="America"/>
    <x v="1"/>
  </r>
  <r>
    <x v="63"/>
    <n v="27"/>
    <n v="2"/>
    <n v="2020"/>
    <m/>
    <m/>
    <s v="Mexico"/>
    <s v="MX"/>
    <s v="MEX"/>
    <n v="126190788"/>
    <s v="America"/>
    <x v="1"/>
  </r>
  <r>
    <x v="64"/>
    <n v="26"/>
    <n v="2"/>
    <n v="2020"/>
    <m/>
    <m/>
    <s v="Mexico"/>
    <s v="MX"/>
    <s v="MEX"/>
    <n v="126190788"/>
    <s v="America"/>
    <x v="1"/>
  </r>
  <r>
    <x v="65"/>
    <n v="25"/>
    <n v="2"/>
    <n v="2020"/>
    <m/>
    <m/>
    <s v="Mexico"/>
    <s v="MX"/>
    <s v="MEX"/>
    <n v="126190788"/>
    <s v="America"/>
    <x v="1"/>
  </r>
  <r>
    <x v="66"/>
    <n v="24"/>
    <n v="2"/>
    <n v="2020"/>
    <m/>
    <m/>
    <s v="Mexico"/>
    <s v="MX"/>
    <s v="MEX"/>
    <n v="126190788"/>
    <s v="America"/>
    <x v="1"/>
  </r>
  <r>
    <x v="67"/>
    <n v="23"/>
    <n v="2"/>
    <n v="2020"/>
    <m/>
    <m/>
    <s v="Mexico"/>
    <s v="MX"/>
    <s v="MEX"/>
    <n v="126190788"/>
    <s v="America"/>
    <x v="1"/>
  </r>
  <r>
    <x v="68"/>
    <n v="22"/>
    <n v="2"/>
    <n v="2020"/>
    <m/>
    <m/>
    <s v="Mexico"/>
    <s v="MX"/>
    <s v="MEX"/>
    <n v="126190788"/>
    <s v="America"/>
    <x v="1"/>
  </r>
  <r>
    <x v="69"/>
    <n v="21"/>
    <n v="2"/>
    <n v="2020"/>
    <m/>
    <m/>
    <s v="Mexico"/>
    <s v="MX"/>
    <s v="MEX"/>
    <n v="126190788"/>
    <s v="America"/>
    <x v="1"/>
  </r>
  <r>
    <x v="70"/>
    <n v="20"/>
    <n v="2"/>
    <n v="2020"/>
    <m/>
    <m/>
    <s v="Mexico"/>
    <s v="MX"/>
    <s v="MEX"/>
    <n v="126190788"/>
    <s v="America"/>
    <x v="1"/>
  </r>
  <r>
    <x v="71"/>
    <n v="19"/>
    <n v="2"/>
    <n v="2020"/>
    <m/>
    <m/>
    <s v="Mexico"/>
    <s v="MX"/>
    <s v="MEX"/>
    <n v="126190788"/>
    <s v="America"/>
    <x v="1"/>
  </r>
  <r>
    <x v="72"/>
    <n v="18"/>
    <n v="2"/>
    <n v="2020"/>
    <m/>
    <m/>
    <s v="Mexico"/>
    <s v="MX"/>
    <s v="MEX"/>
    <n v="126190788"/>
    <s v="America"/>
    <x v="1"/>
  </r>
  <r>
    <x v="73"/>
    <n v="17"/>
    <n v="2"/>
    <n v="2020"/>
    <m/>
    <m/>
    <s v="Mexico"/>
    <s v="MX"/>
    <s v="MEX"/>
    <n v="126190788"/>
    <s v="America"/>
    <x v="1"/>
  </r>
  <r>
    <x v="74"/>
    <n v="16"/>
    <n v="2"/>
    <n v="2020"/>
    <m/>
    <m/>
    <s v="Mexico"/>
    <s v="MX"/>
    <s v="MEX"/>
    <n v="126190788"/>
    <s v="America"/>
    <x v="1"/>
  </r>
  <r>
    <x v="75"/>
    <n v="15"/>
    <n v="2"/>
    <n v="2020"/>
    <m/>
    <m/>
    <s v="Mexico"/>
    <s v="MX"/>
    <s v="MEX"/>
    <n v="126190788"/>
    <s v="America"/>
    <x v="1"/>
  </r>
  <r>
    <x v="76"/>
    <n v="14"/>
    <n v="2"/>
    <n v="2020"/>
    <m/>
    <m/>
    <s v="Mexico"/>
    <s v="MX"/>
    <s v="MEX"/>
    <n v="126190788"/>
    <s v="America"/>
    <x v="1"/>
  </r>
  <r>
    <x v="77"/>
    <n v="13"/>
    <n v="2"/>
    <n v="2020"/>
    <m/>
    <m/>
    <s v="Mexico"/>
    <s v="MX"/>
    <s v="MEX"/>
    <n v="126190788"/>
    <s v="America"/>
    <x v="1"/>
  </r>
  <r>
    <x v="78"/>
    <n v="12"/>
    <n v="2"/>
    <n v="2020"/>
    <m/>
    <m/>
    <s v="Mexico"/>
    <s v="MX"/>
    <s v="MEX"/>
    <n v="126190788"/>
    <s v="America"/>
    <x v="1"/>
  </r>
  <r>
    <x v="79"/>
    <n v="11"/>
    <n v="2"/>
    <n v="2020"/>
    <m/>
    <m/>
    <s v="Mexico"/>
    <s v="MX"/>
    <s v="MEX"/>
    <n v="126190788"/>
    <s v="America"/>
    <x v="1"/>
  </r>
  <r>
    <x v="80"/>
    <n v="10"/>
    <n v="2"/>
    <n v="2020"/>
    <m/>
    <m/>
    <s v="Mexico"/>
    <s v="MX"/>
    <s v="MEX"/>
    <n v="126190788"/>
    <s v="America"/>
    <x v="1"/>
  </r>
  <r>
    <x v="81"/>
    <n v="9"/>
    <n v="2"/>
    <n v="2020"/>
    <m/>
    <m/>
    <s v="Mexico"/>
    <s v="MX"/>
    <s v="MEX"/>
    <n v="126190788"/>
    <s v="America"/>
    <x v="1"/>
  </r>
  <r>
    <x v="82"/>
    <n v="8"/>
    <n v="2"/>
    <n v="2020"/>
    <m/>
    <m/>
    <s v="Mexico"/>
    <s v="MX"/>
    <s v="MEX"/>
    <n v="126190788"/>
    <s v="America"/>
    <x v="1"/>
  </r>
  <r>
    <x v="83"/>
    <n v="7"/>
    <n v="2"/>
    <n v="2020"/>
    <m/>
    <m/>
    <s v="Mexico"/>
    <s v="MX"/>
    <s v="MEX"/>
    <n v="126190788"/>
    <s v="America"/>
    <x v="1"/>
  </r>
  <r>
    <x v="84"/>
    <n v="6"/>
    <n v="2"/>
    <n v="2020"/>
    <m/>
    <m/>
    <s v="Mexico"/>
    <s v="MX"/>
    <s v="MEX"/>
    <n v="126190788"/>
    <s v="America"/>
    <x v="1"/>
  </r>
  <r>
    <x v="85"/>
    <n v="5"/>
    <n v="2"/>
    <n v="2020"/>
    <m/>
    <m/>
    <s v="Mexico"/>
    <s v="MX"/>
    <s v="MEX"/>
    <n v="126190788"/>
    <s v="America"/>
    <x v="1"/>
  </r>
  <r>
    <x v="86"/>
    <n v="4"/>
    <n v="2"/>
    <n v="2020"/>
    <m/>
    <m/>
    <s v="Mexico"/>
    <s v="MX"/>
    <s v="MEX"/>
    <n v="126190788"/>
    <s v="America"/>
    <x v="1"/>
  </r>
  <r>
    <x v="87"/>
    <n v="3"/>
    <n v="2"/>
    <n v="2020"/>
    <m/>
    <m/>
    <s v="Mexico"/>
    <s v="MX"/>
    <s v="MEX"/>
    <n v="126190788"/>
    <s v="America"/>
    <x v="1"/>
  </r>
  <r>
    <x v="88"/>
    <n v="2"/>
    <n v="2"/>
    <n v="2020"/>
    <m/>
    <m/>
    <s v="Mexico"/>
    <s v="MX"/>
    <s v="MEX"/>
    <n v="126190788"/>
    <s v="America"/>
    <x v="1"/>
  </r>
  <r>
    <x v="89"/>
    <n v="1"/>
    <n v="2"/>
    <n v="2020"/>
    <m/>
    <m/>
    <s v="Mexico"/>
    <s v="MX"/>
    <s v="MEX"/>
    <n v="126190788"/>
    <s v="America"/>
    <x v="1"/>
  </r>
  <r>
    <x v="90"/>
    <n v="31"/>
    <n v="1"/>
    <n v="2020"/>
    <m/>
    <m/>
    <s v="Mexico"/>
    <s v="MX"/>
    <s v="MEX"/>
    <n v="126190788"/>
    <s v="America"/>
    <x v="1"/>
  </r>
  <r>
    <x v="91"/>
    <n v="30"/>
    <n v="1"/>
    <n v="2020"/>
    <m/>
    <m/>
    <s v="Mexico"/>
    <s v="MX"/>
    <s v="MEX"/>
    <n v="126190788"/>
    <s v="America"/>
    <x v="1"/>
  </r>
  <r>
    <x v="92"/>
    <n v="29"/>
    <n v="1"/>
    <n v="2020"/>
    <m/>
    <m/>
    <s v="Mexico"/>
    <s v="MX"/>
    <s v="MEX"/>
    <n v="126190788"/>
    <s v="America"/>
    <x v="1"/>
  </r>
  <r>
    <x v="93"/>
    <n v="28"/>
    <n v="1"/>
    <n v="2020"/>
    <m/>
    <m/>
    <s v="Mexico"/>
    <s v="MX"/>
    <s v="MEX"/>
    <n v="126190788"/>
    <s v="America"/>
    <x v="1"/>
  </r>
  <r>
    <x v="94"/>
    <n v="27"/>
    <n v="1"/>
    <n v="2020"/>
    <m/>
    <m/>
    <s v="Mexico"/>
    <s v="MX"/>
    <s v="MEX"/>
    <n v="126190788"/>
    <s v="America"/>
    <x v="1"/>
  </r>
  <r>
    <x v="95"/>
    <n v="26"/>
    <n v="1"/>
    <n v="2020"/>
    <m/>
    <m/>
    <s v="Mexico"/>
    <s v="MX"/>
    <s v="MEX"/>
    <n v="126190788"/>
    <s v="America"/>
    <x v="1"/>
  </r>
  <r>
    <x v="96"/>
    <n v="25"/>
    <n v="1"/>
    <n v="2020"/>
    <m/>
    <m/>
    <s v="Mexico"/>
    <s v="MX"/>
    <s v="MEX"/>
    <n v="126190788"/>
    <s v="America"/>
    <x v="1"/>
  </r>
  <r>
    <x v="97"/>
    <n v="24"/>
    <n v="1"/>
    <n v="2020"/>
    <m/>
    <m/>
    <s v="Mexico"/>
    <s v="MX"/>
    <s v="MEX"/>
    <n v="126190788"/>
    <s v="America"/>
    <x v="1"/>
  </r>
  <r>
    <x v="98"/>
    <n v="23"/>
    <n v="1"/>
    <n v="2020"/>
    <m/>
    <m/>
    <s v="Mexico"/>
    <s v="MX"/>
    <s v="MEX"/>
    <n v="126190788"/>
    <s v="America"/>
    <x v="1"/>
  </r>
  <r>
    <x v="99"/>
    <n v="22"/>
    <n v="1"/>
    <n v="2020"/>
    <m/>
    <m/>
    <s v="Mexico"/>
    <s v="MX"/>
    <s v="MEX"/>
    <n v="126190788"/>
    <s v="America"/>
    <x v="1"/>
  </r>
  <r>
    <x v="100"/>
    <n v="21"/>
    <n v="1"/>
    <n v="2020"/>
    <m/>
    <m/>
    <s v="Mexico"/>
    <s v="MX"/>
    <s v="MEX"/>
    <n v="126190788"/>
    <s v="America"/>
    <x v="1"/>
  </r>
  <r>
    <x v="101"/>
    <n v="20"/>
    <n v="1"/>
    <n v="2020"/>
    <m/>
    <m/>
    <s v="Mexico"/>
    <s v="MX"/>
    <s v="MEX"/>
    <n v="126190788"/>
    <s v="America"/>
    <x v="1"/>
  </r>
  <r>
    <x v="102"/>
    <n v="19"/>
    <n v="1"/>
    <n v="2020"/>
    <m/>
    <m/>
    <s v="Mexico"/>
    <s v="MX"/>
    <s v="MEX"/>
    <n v="126190788"/>
    <s v="America"/>
    <x v="1"/>
  </r>
  <r>
    <x v="103"/>
    <n v="18"/>
    <n v="1"/>
    <n v="2020"/>
    <m/>
    <m/>
    <s v="Mexico"/>
    <s v="MX"/>
    <s v="MEX"/>
    <n v="126190788"/>
    <s v="America"/>
    <x v="1"/>
  </r>
  <r>
    <x v="104"/>
    <n v="17"/>
    <n v="1"/>
    <n v="2020"/>
    <m/>
    <m/>
    <s v="Mexico"/>
    <s v="MX"/>
    <s v="MEX"/>
    <n v="126190788"/>
    <s v="America"/>
    <x v="1"/>
  </r>
  <r>
    <x v="105"/>
    <n v="16"/>
    <n v="1"/>
    <n v="2020"/>
    <m/>
    <m/>
    <s v="Mexico"/>
    <s v="MX"/>
    <s v="MEX"/>
    <n v="126190788"/>
    <s v="America"/>
    <x v="1"/>
  </r>
  <r>
    <x v="106"/>
    <n v="15"/>
    <n v="1"/>
    <n v="2020"/>
    <m/>
    <m/>
    <s v="Mexico"/>
    <s v="MX"/>
    <s v="MEX"/>
    <n v="126190788"/>
    <s v="America"/>
    <x v="1"/>
  </r>
  <r>
    <x v="107"/>
    <n v="14"/>
    <n v="1"/>
    <n v="2020"/>
    <m/>
    <m/>
    <s v="Mexico"/>
    <s v="MX"/>
    <s v="MEX"/>
    <n v="126190788"/>
    <s v="America"/>
    <x v="1"/>
  </r>
  <r>
    <x v="108"/>
    <n v="13"/>
    <n v="1"/>
    <n v="2020"/>
    <m/>
    <m/>
    <s v="Mexico"/>
    <s v="MX"/>
    <s v="MEX"/>
    <n v="126190788"/>
    <s v="America"/>
    <x v="1"/>
  </r>
  <r>
    <x v="109"/>
    <n v="12"/>
    <n v="1"/>
    <n v="2020"/>
    <m/>
    <m/>
    <s v="Mexico"/>
    <s v="MX"/>
    <s v="MEX"/>
    <n v="126190788"/>
    <s v="America"/>
    <x v="1"/>
  </r>
  <r>
    <x v="110"/>
    <n v="11"/>
    <n v="1"/>
    <n v="2020"/>
    <m/>
    <m/>
    <s v="Mexico"/>
    <s v="MX"/>
    <s v="MEX"/>
    <n v="126190788"/>
    <s v="America"/>
    <x v="1"/>
  </r>
  <r>
    <x v="111"/>
    <n v="10"/>
    <n v="1"/>
    <n v="2020"/>
    <m/>
    <m/>
    <s v="Mexico"/>
    <s v="MX"/>
    <s v="MEX"/>
    <n v="126190788"/>
    <s v="America"/>
    <x v="1"/>
  </r>
  <r>
    <x v="112"/>
    <n v="9"/>
    <n v="1"/>
    <n v="2020"/>
    <m/>
    <m/>
    <s v="Mexico"/>
    <s v="MX"/>
    <s v="MEX"/>
    <n v="126190788"/>
    <s v="America"/>
    <x v="1"/>
  </r>
  <r>
    <x v="113"/>
    <n v="8"/>
    <n v="1"/>
    <n v="2020"/>
    <m/>
    <m/>
    <s v="Mexico"/>
    <s v="MX"/>
    <s v="MEX"/>
    <n v="126190788"/>
    <s v="America"/>
    <x v="1"/>
  </r>
  <r>
    <x v="114"/>
    <n v="7"/>
    <n v="1"/>
    <n v="2020"/>
    <m/>
    <m/>
    <s v="Mexico"/>
    <s v="MX"/>
    <s v="MEX"/>
    <n v="126190788"/>
    <s v="America"/>
    <x v="1"/>
  </r>
  <r>
    <x v="115"/>
    <n v="6"/>
    <n v="1"/>
    <n v="2020"/>
    <m/>
    <m/>
    <s v="Mexico"/>
    <s v="MX"/>
    <s v="MEX"/>
    <n v="126190788"/>
    <s v="America"/>
    <x v="1"/>
  </r>
  <r>
    <x v="116"/>
    <n v="5"/>
    <n v="1"/>
    <n v="2020"/>
    <m/>
    <m/>
    <s v="Mexico"/>
    <s v="MX"/>
    <s v="MEX"/>
    <n v="126190788"/>
    <s v="America"/>
    <x v="1"/>
  </r>
  <r>
    <x v="117"/>
    <n v="4"/>
    <n v="1"/>
    <n v="2020"/>
    <m/>
    <m/>
    <s v="Mexico"/>
    <s v="MX"/>
    <s v="MEX"/>
    <n v="126190788"/>
    <s v="America"/>
    <x v="1"/>
  </r>
  <r>
    <x v="118"/>
    <n v="3"/>
    <n v="1"/>
    <n v="2020"/>
    <m/>
    <m/>
    <s v="Mexico"/>
    <s v="MX"/>
    <s v="MEX"/>
    <n v="126190788"/>
    <s v="America"/>
    <x v="1"/>
  </r>
  <r>
    <x v="119"/>
    <n v="2"/>
    <n v="1"/>
    <n v="2020"/>
    <m/>
    <m/>
    <s v="Mexico"/>
    <s v="MX"/>
    <s v="MEX"/>
    <n v="126190788"/>
    <s v="America"/>
    <x v="1"/>
  </r>
  <r>
    <x v="120"/>
    <n v="1"/>
    <n v="1"/>
    <n v="2020"/>
    <m/>
    <m/>
    <s v="Mexico"/>
    <s v="MX"/>
    <s v="MEX"/>
    <n v="126190788"/>
    <s v="America"/>
    <x v="1"/>
  </r>
  <r>
    <x v="121"/>
    <n v="31"/>
    <n v="12"/>
    <n v="2019"/>
    <m/>
    <m/>
    <s v="Mexico"/>
    <s v="MX"/>
    <s v="MEX"/>
    <n v="126190788"/>
    <s v="America"/>
    <x v="1"/>
  </r>
  <r>
    <x v="0"/>
    <n v="3"/>
    <n v="5"/>
    <n v="2020"/>
    <m/>
    <m/>
    <s v="Monaco"/>
    <s v="MC"/>
    <s v="MCO"/>
    <n v="38682"/>
    <s v="Europe"/>
    <x v="1"/>
  </r>
  <r>
    <x v="1"/>
    <n v="2"/>
    <n v="5"/>
    <n v="2020"/>
    <m/>
    <m/>
    <s v="Monaco"/>
    <s v="MC"/>
    <s v="MCO"/>
    <n v="38682"/>
    <s v="Europe"/>
    <x v="1"/>
  </r>
  <r>
    <x v="2"/>
    <n v="1"/>
    <n v="5"/>
    <n v="2020"/>
    <m/>
    <m/>
    <s v="Monaco"/>
    <s v="MC"/>
    <s v="MCO"/>
    <n v="38682"/>
    <s v="Europe"/>
    <x v="1"/>
  </r>
  <r>
    <x v="3"/>
    <n v="30"/>
    <n v="4"/>
    <n v="2020"/>
    <m/>
    <m/>
    <s v="Monaco"/>
    <s v="MC"/>
    <s v="MCO"/>
    <n v="38682"/>
    <s v="Europe"/>
    <x v="1"/>
  </r>
  <r>
    <x v="4"/>
    <n v="29"/>
    <n v="4"/>
    <n v="2020"/>
    <m/>
    <m/>
    <s v="Monaco"/>
    <s v="MC"/>
    <s v="MCO"/>
    <n v="38682"/>
    <s v="Europe"/>
    <x v="1"/>
  </r>
  <r>
    <x v="5"/>
    <n v="28"/>
    <n v="4"/>
    <n v="2020"/>
    <n v="1"/>
    <m/>
    <s v="Monaco"/>
    <s v="MC"/>
    <s v="MCO"/>
    <n v="38682"/>
    <s v="Europe"/>
    <x v="1"/>
  </r>
  <r>
    <x v="6"/>
    <n v="27"/>
    <n v="4"/>
    <n v="2020"/>
    <m/>
    <m/>
    <s v="Monaco"/>
    <s v="MC"/>
    <s v="MCO"/>
    <n v="38682"/>
    <s v="Europe"/>
    <x v="1"/>
  </r>
  <r>
    <x v="7"/>
    <n v="26"/>
    <n v="4"/>
    <n v="2020"/>
    <m/>
    <m/>
    <s v="Monaco"/>
    <s v="MC"/>
    <s v="MCO"/>
    <n v="38682"/>
    <s v="Europe"/>
    <x v="1"/>
  </r>
  <r>
    <x v="8"/>
    <n v="25"/>
    <n v="4"/>
    <n v="2020"/>
    <m/>
    <m/>
    <s v="Monaco"/>
    <s v="MC"/>
    <s v="MCO"/>
    <n v="38682"/>
    <s v="Europe"/>
    <x v="1"/>
  </r>
  <r>
    <x v="9"/>
    <n v="24"/>
    <n v="4"/>
    <n v="2020"/>
    <m/>
    <n v="1"/>
    <s v="Monaco"/>
    <s v="MC"/>
    <s v="MCO"/>
    <n v="38682"/>
    <s v="Europe"/>
    <x v="1"/>
  </r>
  <r>
    <x v="10"/>
    <n v="23"/>
    <n v="4"/>
    <n v="2020"/>
    <m/>
    <m/>
    <s v="Monaco"/>
    <s v="MC"/>
    <s v="MCO"/>
    <n v="38682"/>
    <s v="Europe"/>
    <x v="1"/>
  </r>
  <r>
    <x v="11"/>
    <n v="22"/>
    <n v="4"/>
    <n v="2020"/>
    <m/>
    <m/>
    <s v="Monaco"/>
    <s v="MC"/>
    <s v="MCO"/>
    <n v="38682"/>
    <s v="Europe"/>
    <x v="1"/>
  </r>
  <r>
    <x v="12"/>
    <n v="21"/>
    <n v="4"/>
    <n v="2020"/>
    <m/>
    <m/>
    <s v="Monaco"/>
    <s v="MC"/>
    <s v="MCO"/>
    <n v="38682"/>
    <s v="Europe"/>
    <x v="1"/>
  </r>
  <r>
    <x v="13"/>
    <n v="20"/>
    <n v="4"/>
    <n v="2020"/>
    <m/>
    <m/>
    <s v="Monaco"/>
    <s v="MC"/>
    <s v="MCO"/>
    <n v="38682"/>
    <s v="Europe"/>
    <x v="1"/>
  </r>
  <r>
    <x v="14"/>
    <n v="19"/>
    <n v="4"/>
    <n v="2020"/>
    <m/>
    <m/>
    <s v="Monaco"/>
    <s v="MC"/>
    <s v="MCO"/>
    <n v="38682"/>
    <s v="Europe"/>
    <x v="1"/>
  </r>
  <r>
    <x v="15"/>
    <n v="18"/>
    <n v="4"/>
    <n v="2020"/>
    <n v="1"/>
    <m/>
    <s v="Monaco"/>
    <s v="MC"/>
    <s v="MCO"/>
    <n v="38682"/>
    <s v="Europe"/>
    <x v="1"/>
  </r>
  <r>
    <x v="16"/>
    <n v="17"/>
    <n v="4"/>
    <n v="2020"/>
    <m/>
    <m/>
    <s v="Monaco"/>
    <s v="MC"/>
    <s v="MCO"/>
    <n v="38682"/>
    <s v="Europe"/>
    <x v="1"/>
  </r>
  <r>
    <x v="17"/>
    <n v="16"/>
    <n v="4"/>
    <n v="2020"/>
    <m/>
    <n v="1"/>
    <s v="Monaco"/>
    <s v="MC"/>
    <s v="MCO"/>
    <n v="38682"/>
    <s v="Europe"/>
    <x v="1"/>
  </r>
  <r>
    <x v="18"/>
    <n v="15"/>
    <n v="4"/>
    <n v="2020"/>
    <m/>
    <m/>
    <s v="Monaco"/>
    <s v="MC"/>
    <s v="MCO"/>
    <n v="38682"/>
    <s v="Europe"/>
    <x v="1"/>
  </r>
  <r>
    <x v="19"/>
    <n v="14"/>
    <n v="4"/>
    <n v="2020"/>
    <m/>
    <m/>
    <s v="Monaco"/>
    <s v="MC"/>
    <s v="MCO"/>
    <n v="38682"/>
    <s v="Europe"/>
    <x v="1"/>
  </r>
  <r>
    <x v="20"/>
    <n v="13"/>
    <n v="4"/>
    <n v="2020"/>
    <n v="1"/>
    <m/>
    <s v="Monaco"/>
    <s v="MC"/>
    <s v="MCO"/>
    <n v="38682"/>
    <s v="Europe"/>
    <x v="1"/>
  </r>
  <r>
    <x v="21"/>
    <n v="12"/>
    <n v="4"/>
    <n v="2020"/>
    <n v="2"/>
    <m/>
    <s v="Monaco"/>
    <s v="MC"/>
    <s v="MCO"/>
    <n v="38682"/>
    <s v="Europe"/>
    <x v="1"/>
  </r>
  <r>
    <x v="22"/>
    <n v="11"/>
    <n v="4"/>
    <n v="2020"/>
    <n v="6"/>
    <m/>
    <s v="Monaco"/>
    <s v="MC"/>
    <s v="MCO"/>
    <n v="38682"/>
    <s v="Europe"/>
    <x v="1"/>
  </r>
  <r>
    <x v="23"/>
    <n v="10"/>
    <n v="4"/>
    <n v="2020"/>
    <n v="3"/>
    <m/>
    <s v="Monaco"/>
    <s v="MC"/>
    <s v="MCO"/>
    <n v="38682"/>
    <s v="Europe"/>
    <x v="1"/>
  </r>
  <r>
    <x v="24"/>
    <n v="9"/>
    <n v="4"/>
    <n v="2020"/>
    <n v="2"/>
    <m/>
    <s v="Monaco"/>
    <s v="MC"/>
    <s v="MCO"/>
    <n v="38682"/>
    <s v="Europe"/>
    <x v="1"/>
  </r>
  <r>
    <x v="25"/>
    <n v="8"/>
    <n v="4"/>
    <n v="2020"/>
    <n v="2"/>
    <m/>
    <s v="Monaco"/>
    <s v="MC"/>
    <s v="MCO"/>
    <n v="38682"/>
    <s v="Europe"/>
    <x v="1"/>
  </r>
  <r>
    <x v="26"/>
    <n v="7"/>
    <n v="4"/>
    <n v="2020"/>
    <n v="4"/>
    <m/>
    <s v="Monaco"/>
    <s v="MC"/>
    <s v="MCO"/>
    <n v="38682"/>
    <s v="Europe"/>
    <x v="1"/>
  </r>
  <r>
    <x v="27"/>
    <n v="6"/>
    <n v="4"/>
    <n v="2020"/>
    <n v="7"/>
    <m/>
    <s v="Monaco"/>
    <s v="MC"/>
    <s v="MCO"/>
    <n v="38682"/>
    <s v="Europe"/>
    <x v="1"/>
  </r>
  <r>
    <x v="28"/>
    <n v="5"/>
    <n v="4"/>
    <n v="2020"/>
    <n v="2"/>
    <n v="2"/>
    <s v="Monaco"/>
    <s v="MC"/>
    <s v="MCO"/>
    <n v="38682"/>
    <s v="Europe"/>
    <x v="1"/>
  </r>
  <r>
    <x v="29"/>
    <n v="4"/>
    <n v="4"/>
    <n v="2020"/>
    <n v="4"/>
    <m/>
    <s v="Monaco"/>
    <s v="MC"/>
    <s v="MCO"/>
    <n v="38682"/>
    <s v="Europe"/>
    <x v="1"/>
  </r>
  <r>
    <x v="30"/>
    <n v="3"/>
    <n v="4"/>
    <n v="2020"/>
    <n v="5"/>
    <m/>
    <s v="Monaco"/>
    <s v="MC"/>
    <s v="MCO"/>
    <n v="38682"/>
    <s v="Europe"/>
    <x v="1"/>
  </r>
  <r>
    <x v="31"/>
    <n v="2"/>
    <n v="4"/>
    <n v="2020"/>
    <n v="3"/>
    <m/>
    <s v="Monaco"/>
    <s v="MC"/>
    <s v="MCO"/>
    <n v="38682"/>
    <s v="Europe"/>
    <x v="1"/>
  </r>
  <r>
    <x v="32"/>
    <n v="1"/>
    <n v="4"/>
    <n v="2020"/>
    <n v="3"/>
    <m/>
    <s v="Monaco"/>
    <s v="MC"/>
    <s v="MCO"/>
    <n v="38682"/>
    <s v="Europe"/>
    <x v="1"/>
  </r>
  <r>
    <x v="33"/>
    <n v="31"/>
    <n v="3"/>
    <n v="2020"/>
    <n v="3"/>
    <m/>
    <s v="Monaco"/>
    <s v="MC"/>
    <s v="MCO"/>
    <n v="38682"/>
    <s v="Europe"/>
    <x v="1"/>
  </r>
  <r>
    <x v="34"/>
    <n v="30"/>
    <n v="3"/>
    <n v="2020"/>
    <n v="3"/>
    <m/>
    <s v="Monaco"/>
    <s v="MC"/>
    <s v="MCO"/>
    <n v="38682"/>
    <s v="Europe"/>
    <x v="1"/>
  </r>
  <r>
    <x v="35"/>
    <n v="29"/>
    <n v="3"/>
    <n v="2020"/>
    <n v="1"/>
    <m/>
    <s v="Monaco"/>
    <s v="MC"/>
    <s v="MCO"/>
    <n v="38682"/>
    <s v="Europe"/>
    <x v="1"/>
  </r>
  <r>
    <x v="36"/>
    <n v="28"/>
    <n v="3"/>
    <n v="2020"/>
    <n v="9"/>
    <m/>
    <s v="Monaco"/>
    <s v="MC"/>
    <s v="MCO"/>
    <n v="38682"/>
    <s v="Europe"/>
    <x v="1"/>
  </r>
  <r>
    <x v="37"/>
    <n v="27"/>
    <n v="3"/>
    <n v="2020"/>
    <n v="2"/>
    <m/>
    <s v="Monaco"/>
    <s v="MC"/>
    <s v="MCO"/>
    <n v="38682"/>
    <s v="Europe"/>
    <x v="1"/>
  </r>
  <r>
    <x v="38"/>
    <n v="26"/>
    <n v="3"/>
    <n v="2020"/>
    <n v="4"/>
    <m/>
    <s v="Monaco"/>
    <s v="MC"/>
    <s v="MCO"/>
    <n v="38682"/>
    <s v="Europe"/>
    <x v="1"/>
  </r>
  <r>
    <x v="39"/>
    <n v="25"/>
    <n v="3"/>
    <n v="2020"/>
    <n v="4"/>
    <m/>
    <s v="Monaco"/>
    <s v="MC"/>
    <s v="MCO"/>
    <n v="38682"/>
    <s v="Europe"/>
    <x v="1"/>
  </r>
  <r>
    <x v="40"/>
    <n v="24"/>
    <n v="3"/>
    <n v="2020"/>
    <m/>
    <m/>
    <s v="Monaco"/>
    <s v="MC"/>
    <s v="MCO"/>
    <n v="38682"/>
    <s v="Europe"/>
    <x v="1"/>
  </r>
  <r>
    <x v="41"/>
    <n v="23"/>
    <n v="3"/>
    <n v="2020"/>
    <n v="5"/>
    <m/>
    <s v="Monaco"/>
    <s v="MC"/>
    <s v="MCO"/>
    <n v="38682"/>
    <s v="Europe"/>
    <x v="1"/>
  </r>
  <r>
    <x v="42"/>
    <n v="22"/>
    <n v="3"/>
    <n v="2020"/>
    <n v="6"/>
    <m/>
    <s v="Monaco"/>
    <s v="MC"/>
    <s v="MCO"/>
    <n v="38682"/>
    <s v="Europe"/>
    <x v="1"/>
  </r>
  <r>
    <x v="43"/>
    <n v="21"/>
    <n v="3"/>
    <n v="2020"/>
    <n v="1"/>
    <m/>
    <s v="Monaco"/>
    <s v="MC"/>
    <s v="MCO"/>
    <n v="38682"/>
    <s v="Europe"/>
    <x v="1"/>
  </r>
  <r>
    <x v="44"/>
    <n v="20"/>
    <n v="3"/>
    <n v="2020"/>
    <n v="2"/>
    <m/>
    <s v="Monaco"/>
    <s v="MC"/>
    <s v="MCO"/>
    <n v="38682"/>
    <s v="Europe"/>
    <x v="1"/>
  </r>
  <r>
    <x v="45"/>
    <n v="19"/>
    <n v="3"/>
    <n v="2020"/>
    <m/>
    <m/>
    <s v="Monaco"/>
    <s v="MC"/>
    <s v="MCO"/>
    <n v="38682"/>
    <s v="Europe"/>
    <x v="1"/>
  </r>
  <r>
    <x v="46"/>
    <n v="18"/>
    <n v="3"/>
    <n v="2020"/>
    <m/>
    <m/>
    <s v="Monaco"/>
    <s v="MC"/>
    <s v="MCO"/>
    <n v="38682"/>
    <s v="Europe"/>
    <x v="1"/>
  </r>
  <r>
    <x v="47"/>
    <n v="17"/>
    <n v="3"/>
    <n v="2020"/>
    <n v="2"/>
    <m/>
    <s v="Monaco"/>
    <s v="MC"/>
    <s v="MCO"/>
    <n v="38682"/>
    <s v="Europe"/>
    <x v="1"/>
  </r>
  <r>
    <x v="48"/>
    <n v="16"/>
    <n v="3"/>
    <n v="2020"/>
    <n v="4"/>
    <m/>
    <s v="Monaco"/>
    <s v="MC"/>
    <s v="MCO"/>
    <n v="38682"/>
    <s v="Europe"/>
    <x v="1"/>
  </r>
  <r>
    <x v="49"/>
    <n v="15"/>
    <n v="3"/>
    <n v="2020"/>
    <n v="2"/>
    <m/>
    <s v="Monaco"/>
    <s v="MC"/>
    <s v="MCO"/>
    <n v="38682"/>
    <s v="Europe"/>
    <x v="1"/>
  </r>
  <r>
    <x v="59"/>
    <n v="2"/>
    <n v="3"/>
    <n v="2020"/>
    <m/>
    <m/>
    <s v="Monaco"/>
    <s v="MC"/>
    <s v="MCO"/>
    <n v="38682"/>
    <s v="Europe"/>
    <x v="1"/>
  </r>
  <r>
    <x v="60"/>
    <n v="1"/>
    <n v="3"/>
    <n v="2020"/>
    <m/>
    <m/>
    <s v="Monaco"/>
    <s v="MC"/>
    <s v="MCO"/>
    <n v="38682"/>
    <s v="Europe"/>
    <x v="1"/>
  </r>
  <r>
    <x v="61"/>
    <n v="29"/>
    <n v="2"/>
    <n v="2020"/>
    <n v="1"/>
    <m/>
    <s v="Monaco"/>
    <s v="MC"/>
    <s v="MCO"/>
    <n v="38682"/>
    <s v="Europe"/>
    <x v="1"/>
  </r>
  <r>
    <x v="62"/>
    <n v="28"/>
    <n v="2"/>
    <n v="2020"/>
    <m/>
    <m/>
    <s v="Monaco"/>
    <s v="MC"/>
    <s v="MCO"/>
    <n v="38682"/>
    <s v="Europe"/>
    <x v="1"/>
  </r>
  <r>
    <x v="63"/>
    <n v="27"/>
    <n v="2"/>
    <n v="2020"/>
    <m/>
    <m/>
    <s v="Monaco"/>
    <s v="MC"/>
    <s v="MCO"/>
    <n v="38682"/>
    <s v="Europe"/>
    <x v="1"/>
  </r>
  <r>
    <x v="64"/>
    <n v="26"/>
    <n v="2"/>
    <n v="2020"/>
    <m/>
    <m/>
    <s v="Monaco"/>
    <s v="MC"/>
    <s v="MCO"/>
    <n v="38682"/>
    <s v="Europe"/>
    <x v="1"/>
  </r>
  <r>
    <x v="65"/>
    <n v="25"/>
    <n v="2"/>
    <n v="2020"/>
    <m/>
    <m/>
    <s v="Monaco"/>
    <s v="MC"/>
    <s v="MCO"/>
    <n v="38682"/>
    <s v="Europe"/>
    <x v="1"/>
  </r>
  <r>
    <x v="66"/>
    <n v="24"/>
    <n v="2"/>
    <n v="2020"/>
    <m/>
    <m/>
    <s v="Monaco"/>
    <s v="MC"/>
    <s v="MCO"/>
    <n v="38682"/>
    <s v="Europe"/>
    <x v="1"/>
  </r>
  <r>
    <x v="67"/>
    <n v="23"/>
    <n v="2"/>
    <n v="2020"/>
    <m/>
    <m/>
    <s v="Monaco"/>
    <s v="MC"/>
    <s v="MCO"/>
    <n v="38682"/>
    <s v="Europe"/>
    <x v="1"/>
  </r>
  <r>
    <x v="68"/>
    <n v="22"/>
    <n v="2"/>
    <n v="2020"/>
    <m/>
    <m/>
    <s v="Monaco"/>
    <s v="MC"/>
    <s v="MCO"/>
    <n v="38682"/>
    <s v="Europe"/>
    <x v="1"/>
  </r>
  <r>
    <x v="69"/>
    <n v="21"/>
    <n v="2"/>
    <n v="2020"/>
    <m/>
    <m/>
    <s v="Monaco"/>
    <s v="MC"/>
    <s v="MCO"/>
    <n v="38682"/>
    <s v="Europe"/>
    <x v="1"/>
  </r>
  <r>
    <x v="70"/>
    <n v="20"/>
    <n v="2"/>
    <n v="2020"/>
    <m/>
    <m/>
    <s v="Monaco"/>
    <s v="MC"/>
    <s v="MCO"/>
    <n v="38682"/>
    <s v="Europe"/>
    <x v="1"/>
  </r>
  <r>
    <x v="71"/>
    <n v="19"/>
    <n v="2"/>
    <n v="2020"/>
    <m/>
    <m/>
    <s v="Monaco"/>
    <s v="MC"/>
    <s v="MCO"/>
    <n v="38682"/>
    <s v="Europe"/>
    <x v="1"/>
  </r>
  <r>
    <x v="72"/>
    <n v="18"/>
    <n v="2"/>
    <n v="2020"/>
    <m/>
    <m/>
    <s v="Monaco"/>
    <s v="MC"/>
    <s v="MCO"/>
    <n v="38682"/>
    <s v="Europe"/>
    <x v="1"/>
  </r>
  <r>
    <x v="73"/>
    <n v="17"/>
    <n v="2"/>
    <n v="2020"/>
    <m/>
    <m/>
    <s v="Monaco"/>
    <s v="MC"/>
    <s v="MCO"/>
    <n v="38682"/>
    <s v="Europe"/>
    <x v="1"/>
  </r>
  <r>
    <x v="74"/>
    <n v="16"/>
    <n v="2"/>
    <n v="2020"/>
    <m/>
    <m/>
    <s v="Monaco"/>
    <s v="MC"/>
    <s v="MCO"/>
    <n v="38682"/>
    <s v="Europe"/>
    <x v="1"/>
  </r>
  <r>
    <x v="75"/>
    <n v="15"/>
    <n v="2"/>
    <n v="2020"/>
    <m/>
    <m/>
    <s v="Monaco"/>
    <s v="MC"/>
    <s v="MCO"/>
    <n v="38682"/>
    <s v="Europe"/>
    <x v="1"/>
  </r>
  <r>
    <x v="76"/>
    <n v="14"/>
    <n v="2"/>
    <n v="2020"/>
    <m/>
    <m/>
    <s v="Monaco"/>
    <s v="MC"/>
    <s v="MCO"/>
    <n v="38682"/>
    <s v="Europe"/>
    <x v="1"/>
  </r>
  <r>
    <x v="77"/>
    <n v="13"/>
    <n v="2"/>
    <n v="2020"/>
    <m/>
    <m/>
    <s v="Monaco"/>
    <s v="MC"/>
    <s v="MCO"/>
    <n v="38682"/>
    <s v="Europe"/>
    <x v="1"/>
  </r>
  <r>
    <x v="78"/>
    <n v="12"/>
    <n v="2"/>
    <n v="2020"/>
    <m/>
    <m/>
    <s v="Monaco"/>
    <s v="MC"/>
    <s v="MCO"/>
    <n v="38682"/>
    <s v="Europe"/>
    <x v="1"/>
  </r>
  <r>
    <x v="79"/>
    <n v="11"/>
    <n v="2"/>
    <n v="2020"/>
    <m/>
    <m/>
    <s v="Monaco"/>
    <s v="MC"/>
    <s v="MCO"/>
    <n v="38682"/>
    <s v="Europe"/>
    <x v="1"/>
  </r>
  <r>
    <x v="80"/>
    <n v="10"/>
    <n v="2"/>
    <n v="2020"/>
    <m/>
    <m/>
    <s v="Monaco"/>
    <s v="MC"/>
    <s v="MCO"/>
    <n v="38682"/>
    <s v="Europe"/>
    <x v="1"/>
  </r>
  <r>
    <x v="81"/>
    <n v="9"/>
    <n v="2"/>
    <n v="2020"/>
    <m/>
    <m/>
    <s v="Monaco"/>
    <s v="MC"/>
    <s v="MCO"/>
    <n v="38682"/>
    <s v="Europe"/>
    <x v="1"/>
  </r>
  <r>
    <x v="82"/>
    <n v="8"/>
    <n v="2"/>
    <n v="2020"/>
    <m/>
    <m/>
    <s v="Monaco"/>
    <s v="MC"/>
    <s v="MCO"/>
    <n v="38682"/>
    <s v="Europe"/>
    <x v="1"/>
  </r>
  <r>
    <x v="83"/>
    <n v="7"/>
    <n v="2"/>
    <n v="2020"/>
    <m/>
    <m/>
    <s v="Monaco"/>
    <s v="MC"/>
    <s v="MCO"/>
    <n v="38682"/>
    <s v="Europe"/>
    <x v="1"/>
  </r>
  <r>
    <x v="84"/>
    <n v="6"/>
    <n v="2"/>
    <n v="2020"/>
    <m/>
    <m/>
    <s v="Monaco"/>
    <s v="MC"/>
    <s v="MCO"/>
    <n v="38682"/>
    <s v="Europe"/>
    <x v="1"/>
  </r>
  <r>
    <x v="85"/>
    <n v="5"/>
    <n v="2"/>
    <n v="2020"/>
    <m/>
    <m/>
    <s v="Monaco"/>
    <s v="MC"/>
    <s v="MCO"/>
    <n v="38682"/>
    <s v="Europe"/>
    <x v="1"/>
  </r>
  <r>
    <x v="86"/>
    <n v="4"/>
    <n v="2"/>
    <n v="2020"/>
    <m/>
    <m/>
    <s v="Monaco"/>
    <s v="MC"/>
    <s v="MCO"/>
    <n v="38682"/>
    <s v="Europe"/>
    <x v="1"/>
  </r>
  <r>
    <x v="87"/>
    <n v="3"/>
    <n v="2"/>
    <n v="2020"/>
    <m/>
    <m/>
    <s v="Monaco"/>
    <s v="MC"/>
    <s v="MCO"/>
    <n v="38682"/>
    <s v="Europe"/>
    <x v="1"/>
  </r>
  <r>
    <x v="88"/>
    <n v="2"/>
    <n v="2"/>
    <n v="2020"/>
    <m/>
    <m/>
    <s v="Monaco"/>
    <s v="MC"/>
    <s v="MCO"/>
    <n v="38682"/>
    <s v="Europe"/>
    <x v="1"/>
  </r>
  <r>
    <x v="89"/>
    <n v="1"/>
    <n v="2"/>
    <n v="2020"/>
    <m/>
    <m/>
    <s v="Monaco"/>
    <s v="MC"/>
    <s v="MCO"/>
    <n v="38682"/>
    <s v="Europe"/>
    <x v="1"/>
  </r>
  <r>
    <x v="90"/>
    <n v="31"/>
    <n v="1"/>
    <n v="2020"/>
    <m/>
    <m/>
    <s v="Monaco"/>
    <s v="MC"/>
    <s v="MCO"/>
    <n v="38682"/>
    <s v="Europe"/>
    <x v="1"/>
  </r>
  <r>
    <x v="91"/>
    <n v="30"/>
    <n v="1"/>
    <n v="2020"/>
    <m/>
    <m/>
    <s v="Monaco"/>
    <s v="MC"/>
    <s v="MCO"/>
    <n v="38682"/>
    <s v="Europe"/>
    <x v="1"/>
  </r>
  <r>
    <x v="92"/>
    <n v="29"/>
    <n v="1"/>
    <n v="2020"/>
    <m/>
    <m/>
    <s v="Monaco"/>
    <s v="MC"/>
    <s v="MCO"/>
    <n v="38682"/>
    <s v="Europe"/>
    <x v="1"/>
  </r>
  <r>
    <x v="93"/>
    <n v="28"/>
    <n v="1"/>
    <n v="2020"/>
    <m/>
    <m/>
    <s v="Monaco"/>
    <s v="MC"/>
    <s v="MCO"/>
    <n v="38682"/>
    <s v="Europe"/>
    <x v="1"/>
  </r>
  <r>
    <x v="94"/>
    <n v="27"/>
    <n v="1"/>
    <n v="2020"/>
    <m/>
    <m/>
    <s v="Monaco"/>
    <s v="MC"/>
    <s v="MCO"/>
    <n v="38682"/>
    <s v="Europe"/>
    <x v="1"/>
  </r>
  <r>
    <x v="95"/>
    <n v="26"/>
    <n v="1"/>
    <n v="2020"/>
    <m/>
    <m/>
    <s v="Monaco"/>
    <s v="MC"/>
    <s v="MCO"/>
    <n v="38682"/>
    <s v="Europe"/>
    <x v="1"/>
  </r>
  <r>
    <x v="96"/>
    <n v="25"/>
    <n v="1"/>
    <n v="2020"/>
    <m/>
    <m/>
    <s v="Monaco"/>
    <s v="MC"/>
    <s v="MCO"/>
    <n v="38682"/>
    <s v="Europe"/>
    <x v="1"/>
  </r>
  <r>
    <x v="97"/>
    <n v="24"/>
    <n v="1"/>
    <n v="2020"/>
    <m/>
    <m/>
    <s v="Monaco"/>
    <s v="MC"/>
    <s v="MCO"/>
    <n v="38682"/>
    <s v="Europe"/>
    <x v="1"/>
  </r>
  <r>
    <x v="98"/>
    <n v="23"/>
    <n v="1"/>
    <n v="2020"/>
    <m/>
    <m/>
    <s v="Monaco"/>
    <s v="MC"/>
    <s v="MCO"/>
    <n v="38682"/>
    <s v="Europe"/>
    <x v="1"/>
  </r>
  <r>
    <x v="99"/>
    <n v="22"/>
    <n v="1"/>
    <n v="2020"/>
    <m/>
    <m/>
    <s v="Monaco"/>
    <s v="MC"/>
    <s v="MCO"/>
    <n v="38682"/>
    <s v="Europe"/>
    <x v="1"/>
  </r>
  <r>
    <x v="100"/>
    <n v="21"/>
    <n v="1"/>
    <n v="2020"/>
    <m/>
    <m/>
    <s v="Monaco"/>
    <s v="MC"/>
    <s v="MCO"/>
    <n v="38682"/>
    <s v="Europe"/>
    <x v="1"/>
  </r>
  <r>
    <x v="101"/>
    <n v="20"/>
    <n v="1"/>
    <n v="2020"/>
    <m/>
    <m/>
    <s v="Monaco"/>
    <s v="MC"/>
    <s v="MCO"/>
    <n v="38682"/>
    <s v="Europe"/>
    <x v="1"/>
  </r>
  <r>
    <x v="102"/>
    <n v="19"/>
    <n v="1"/>
    <n v="2020"/>
    <m/>
    <m/>
    <s v="Monaco"/>
    <s v="MC"/>
    <s v="MCO"/>
    <n v="38682"/>
    <s v="Europe"/>
    <x v="1"/>
  </r>
  <r>
    <x v="103"/>
    <n v="18"/>
    <n v="1"/>
    <n v="2020"/>
    <m/>
    <m/>
    <s v="Monaco"/>
    <s v="MC"/>
    <s v="MCO"/>
    <n v="38682"/>
    <s v="Europe"/>
    <x v="1"/>
  </r>
  <r>
    <x v="104"/>
    <n v="17"/>
    <n v="1"/>
    <n v="2020"/>
    <m/>
    <m/>
    <s v="Monaco"/>
    <s v="MC"/>
    <s v="MCO"/>
    <n v="38682"/>
    <s v="Europe"/>
    <x v="1"/>
  </r>
  <r>
    <x v="105"/>
    <n v="16"/>
    <n v="1"/>
    <n v="2020"/>
    <m/>
    <m/>
    <s v="Monaco"/>
    <s v="MC"/>
    <s v="MCO"/>
    <n v="38682"/>
    <s v="Europe"/>
    <x v="1"/>
  </r>
  <r>
    <x v="106"/>
    <n v="15"/>
    <n v="1"/>
    <n v="2020"/>
    <m/>
    <m/>
    <s v="Monaco"/>
    <s v="MC"/>
    <s v="MCO"/>
    <n v="38682"/>
    <s v="Europe"/>
    <x v="1"/>
  </r>
  <r>
    <x v="107"/>
    <n v="14"/>
    <n v="1"/>
    <n v="2020"/>
    <m/>
    <m/>
    <s v="Monaco"/>
    <s v="MC"/>
    <s v="MCO"/>
    <n v="38682"/>
    <s v="Europe"/>
    <x v="1"/>
  </r>
  <r>
    <x v="108"/>
    <n v="13"/>
    <n v="1"/>
    <n v="2020"/>
    <m/>
    <m/>
    <s v="Monaco"/>
    <s v="MC"/>
    <s v="MCO"/>
    <n v="38682"/>
    <s v="Europe"/>
    <x v="1"/>
  </r>
  <r>
    <x v="109"/>
    <n v="12"/>
    <n v="1"/>
    <n v="2020"/>
    <m/>
    <m/>
    <s v="Monaco"/>
    <s v="MC"/>
    <s v="MCO"/>
    <n v="38682"/>
    <s v="Europe"/>
    <x v="1"/>
  </r>
  <r>
    <x v="110"/>
    <n v="11"/>
    <n v="1"/>
    <n v="2020"/>
    <m/>
    <m/>
    <s v="Monaco"/>
    <s v="MC"/>
    <s v="MCO"/>
    <n v="38682"/>
    <s v="Europe"/>
    <x v="1"/>
  </r>
  <r>
    <x v="111"/>
    <n v="10"/>
    <n v="1"/>
    <n v="2020"/>
    <m/>
    <m/>
    <s v="Monaco"/>
    <s v="MC"/>
    <s v="MCO"/>
    <n v="38682"/>
    <s v="Europe"/>
    <x v="1"/>
  </r>
  <r>
    <x v="112"/>
    <n v="9"/>
    <n v="1"/>
    <n v="2020"/>
    <m/>
    <m/>
    <s v="Monaco"/>
    <s v="MC"/>
    <s v="MCO"/>
    <n v="38682"/>
    <s v="Europe"/>
    <x v="1"/>
  </r>
  <r>
    <x v="113"/>
    <n v="8"/>
    <n v="1"/>
    <n v="2020"/>
    <m/>
    <m/>
    <s v="Monaco"/>
    <s v="MC"/>
    <s v="MCO"/>
    <n v="38682"/>
    <s v="Europe"/>
    <x v="1"/>
  </r>
  <r>
    <x v="114"/>
    <n v="7"/>
    <n v="1"/>
    <n v="2020"/>
    <m/>
    <m/>
    <s v="Monaco"/>
    <s v="MC"/>
    <s v="MCO"/>
    <n v="38682"/>
    <s v="Europe"/>
    <x v="1"/>
  </r>
  <r>
    <x v="115"/>
    <n v="6"/>
    <n v="1"/>
    <n v="2020"/>
    <m/>
    <m/>
    <s v="Monaco"/>
    <s v="MC"/>
    <s v="MCO"/>
    <n v="38682"/>
    <s v="Europe"/>
    <x v="1"/>
  </r>
  <r>
    <x v="116"/>
    <n v="5"/>
    <n v="1"/>
    <n v="2020"/>
    <m/>
    <m/>
    <s v="Monaco"/>
    <s v="MC"/>
    <s v="MCO"/>
    <n v="38682"/>
    <s v="Europe"/>
    <x v="1"/>
  </r>
  <r>
    <x v="117"/>
    <n v="4"/>
    <n v="1"/>
    <n v="2020"/>
    <m/>
    <m/>
    <s v="Monaco"/>
    <s v="MC"/>
    <s v="MCO"/>
    <n v="38682"/>
    <s v="Europe"/>
    <x v="1"/>
  </r>
  <r>
    <x v="118"/>
    <n v="3"/>
    <n v="1"/>
    <n v="2020"/>
    <m/>
    <m/>
    <s v="Monaco"/>
    <s v="MC"/>
    <s v="MCO"/>
    <n v="38682"/>
    <s v="Europe"/>
    <x v="1"/>
  </r>
  <r>
    <x v="119"/>
    <n v="2"/>
    <n v="1"/>
    <n v="2020"/>
    <m/>
    <m/>
    <s v="Monaco"/>
    <s v="MC"/>
    <s v="MCO"/>
    <n v="38682"/>
    <s v="Europe"/>
    <x v="1"/>
  </r>
  <r>
    <x v="120"/>
    <n v="1"/>
    <n v="1"/>
    <n v="2020"/>
    <m/>
    <m/>
    <s v="Monaco"/>
    <s v="MC"/>
    <s v="MCO"/>
    <n v="38682"/>
    <s v="Europe"/>
    <x v="1"/>
  </r>
  <r>
    <x v="121"/>
    <n v="31"/>
    <n v="12"/>
    <n v="2019"/>
    <m/>
    <m/>
    <s v="Monaco"/>
    <s v="MC"/>
    <s v="MCO"/>
    <n v="38682"/>
    <s v="Europe"/>
    <x v="1"/>
  </r>
  <r>
    <x v="0"/>
    <n v="3"/>
    <n v="5"/>
    <n v="2020"/>
    <n v="160"/>
    <n v="2"/>
    <s v="Morocco"/>
    <s v="MA"/>
    <s v="MAR"/>
    <n v="36029138"/>
    <s v="Africa"/>
    <x v="1"/>
  </r>
  <r>
    <x v="1"/>
    <n v="2"/>
    <n v="5"/>
    <n v="2020"/>
    <n v="146"/>
    <n v="1"/>
    <s v="Morocco"/>
    <s v="MA"/>
    <s v="MAR"/>
    <n v="36029138"/>
    <s v="Africa"/>
    <x v="1"/>
  </r>
  <r>
    <x v="2"/>
    <n v="1"/>
    <n v="5"/>
    <n v="2020"/>
    <n v="102"/>
    <n v="2"/>
    <s v="Morocco"/>
    <s v="MA"/>
    <s v="MAR"/>
    <n v="36029138"/>
    <s v="Africa"/>
    <x v="1"/>
  </r>
  <r>
    <x v="3"/>
    <n v="30"/>
    <n v="4"/>
    <n v="2020"/>
    <n v="69"/>
    <n v="3"/>
    <s v="Morocco"/>
    <s v="MA"/>
    <s v="MAR"/>
    <n v="36029138"/>
    <s v="Africa"/>
    <x v="1"/>
  </r>
  <r>
    <x v="4"/>
    <n v="29"/>
    <n v="4"/>
    <n v="2020"/>
    <n v="132"/>
    <n v="3"/>
    <s v="Morocco"/>
    <s v="MA"/>
    <s v="MAR"/>
    <n v="36029138"/>
    <s v="Africa"/>
    <x v="1"/>
  </r>
  <r>
    <x v="5"/>
    <n v="28"/>
    <n v="4"/>
    <n v="2020"/>
    <n v="55"/>
    <n v="1"/>
    <s v="Morocco"/>
    <s v="MA"/>
    <s v="MAR"/>
    <n v="36029138"/>
    <s v="Africa"/>
    <x v="1"/>
  </r>
  <r>
    <x v="6"/>
    <n v="27"/>
    <n v="4"/>
    <n v="2020"/>
    <n v="168"/>
    <n v="2"/>
    <s v="Morocco"/>
    <s v="MA"/>
    <s v="MAR"/>
    <n v="36029138"/>
    <s v="Africa"/>
    <x v="1"/>
  </r>
  <r>
    <x v="7"/>
    <n v="26"/>
    <n v="4"/>
    <n v="2020"/>
    <n v="139"/>
    <n v="1"/>
    <s v="Morocco"/>
    <s v="MA"/>
    <s v="MAR"/>
    <n v="36029138"/>
    <s v="Africa"/>
    <x v="1"/>
  </r>
  <r>
    <x v="8"/>
    <n v="25"/>
    <n v="4"/>
    <n v="2020"/>
    <n v="190"/>
    <n v="3"/>
    <s v="Morocco"/>
    <s v="MA"/>
    <s v="MAR"/>
    <n v="36029138"/>
    <s v="Africa"/>
    <x v="1"/>
  </r>
  <r>
    <x v="9"/>
    <n v="24"/>
    <n v="4"/>
    <n v="2020"/>
    <n v="191"/>
    <n v="6"/>
    <s v="Morocco"/>
    <s v="MA"/>
    <s v="MAR"/>
    <n v="36029138"/>
    <s v="Africa"/>
    <x v="1"/>
  </r>
  <r>
    <x v="10"/>
    <n v="23"/>
    <n v="4"/>
    <n v="2020"/>
    <n v="168"/>
    <n v="4"/>
    <s v="Morocco"/>
    <s v="MA"/>
    <s v="MAR"/>
    <n v="36029138"/>
    <s v="Africa"/>
    <x v="1"/>
  </r>
  <r>
    <x v="11"/>
    <n v="22"/>
    <n v="4"/>
    <n v="2020"/>
    <n v="163"/>
    <n v="2"/>
    <s v="Morocco"/>
    <s v="MA"/>
    <s v="MAR"/>
    <n v="36029138"/>
    <s v="Africa"/>
    <x v="1"/>
  </r>
  <r>
    <x v="12"/>
    <n v="21"/>
    <n v="4"/>
    <n v="2020"/>
    <n v="191"/>
    <n v="2"/>
    <s v="Morocco"/>
    <s v="MA"/>
    <s v="MAR"/>
    <n v="36029138"/>
    <s v="Africa"/>
    <x v="1"/>
  </r>
  <r>
    <x v="13"/>
    <n v="20"/>
    <n v="4"/>
    <n v="2020"/>
    <n v="170"/>
    <n v="4"/>
    <s v="Morocco"/>
    <s v="MA"/>
    <s v="MAR"/>
    <n v="36029138"/>
    <s v="Africa"/>
    <x v="1"/>
  </r>
  <r>
    <x v="14"/>
    <n v="19"/>
    <n v="4"/>
    <n v="2020"/>
    <n v="121"/>
    <n v="2"/>
    <s v="Morocco"/>
    <s v="MA"/>
    <s v="MAR"/>
    <n v="36029138"/>
    <s v="Africa"/>
    <x v="1"/>
  </r>
  <r>
    <x v="15"/>
    <n v="18"/>
    <n v="4"/>
    <n v="2020"/>
    <n v="281"/>
    <n v="5"/>
    <s v="Morocco"/>
    <s v="MA"/>
    <s v="MAR"/>
    <n v="36029138"/>
    <s v="Africa"/>
    <x v="1"/>
  </r>
  <r>
    <x v="16"/>
    <n v="17"/>
    <n v="4"/>
    <n v="2020"/>
    <n v="259"/>
    <n v="3"/>
    <s v="Morocco"/>
    <s v="MA"/>
    <s v="MAR"/>
    <n v="36029138"/>
    <s v="Africa"/>
    <x v="1"/>
  </r>
  <r>
    <x v="17"/>
    <n v="16"/>
    <n v="4"/>
    <n v="2020"/>
    <n v="136"/>
    <n v="1"/>
    <s v="Morocco"/>
    <s v="MA"/>
    <s v="MAR"/>
    <n v="36029138"/>
    <s v="Africa"/>
    <x v="1"/>
  </r>
  <r>
    <x v="18"/>
    <n v="15"/>
    <n v="4"/>
    <n v="2020"/>
    <n v="125"/>
    <m/>
    <s v="Morocco"/>
    <s v="MA"/>
    <s v="MAR"/>
    <n v="36029138"/>
    <s v="Africa"/>
    <x v="1"/>
  </r>
  <r>
    <x v="19"/>
    <n v="14"/>
    <n v="4"/>
    <n v="2020"/>
    <n v="102"/>
    <n v="8"/>
    <s v="Morocco"/>
    <s v="MA"/>
    <s v="MAR"/>
    <n v="36029138"/>
    <s v="Africa"/>
    <x v="1"/>
  </r>
  <r>
    <x v="20"/>
    <n v="13"/>
    <n v="4"/>
    <n v="2020"/>
    <n v="116"/>
    <n v="7"/>
    <s v="Morocco"/>
    <s v="MA"/>
    <s v="MAR"/>
    <n v="36029138"/>
    <s v="Africa"/>
    <x v="1"/>
  </r>
  <r>
    <x v="21"/>
    <n v="12"/>
    <n v="4"/>
    <n v="2020"/>
    <n v="97"/>
    <n v="4"/>
    <s v="Morocco"/>
    <s v="MA"/>
    <s v="MAR"/>
    <n v="36029138"/>
    <s v="Africa"/>
    <x v="1"/>
  </r>
  <r>
    <x v="22"/>
    <n v="11"/>
    <n v="4"/>
    <n v="2020"/>
    <n v="74"/>
    <n v="10"/>
    <s v="Morocco"/>
    <s v="MA"/>
    <s v="MAR"/>
    <n v="36029138"/>
    <s v="Africa"/>
    <x v="1"/>
  </r>
  <r>
    <x v="23"/>
    <n v="10"/>
    <n v="4"/>
    <n v="2020"/>
    <n v="99"/>
    <n v="4"/>
    <s v="Morocco"/>
    <s v="MA"/>
    <s v="MAR"/>
    <n v="36029138"/>
    <s v="Africa"/>
    <x v="1"/>
  </r>
  <r>
    <x v="24"/>
    <n v="9"/>
    <n v="4"/>
    <n v="2020"/>
    <n v="91"/>
    <n v="3"/>
    <s v="Morocco"/>
    <s v="MA"/>
    <s v="MAR"/>
    <n v="36029138"/>
    <s v="Africa"/>
    <x v="1"/>
  </r>
  <r>
    <x v="25"/>
    <n v="8"/>
    <n v="4"/>
    <n v="2020"/>
    <n v="64"/>
    <n v="10"/>
    <s v="Morocco"/>
    <s v="MA"/>
    <s v="MAR"/>
    <n v="36029138"/>
    <s v="Africa"/>
    <x v="1"/>
  </r>
  <r>
    <x v="26"/>
    <n v="7"/>
    <n v="4"/>
    <n v="2020"/>
    <n v="99"/>
    <n v="10"/>
    <s v="Morocco"/>
    <s v="MA"/>
    <s v="MAR"/>
    <n v="36029138"/>
    <s v="Africa"/>
    <x v="1"/>
  </r>
  <r>
    <x v="27"/>
    <n v="6"/>
    <n v="4"/>
    <n v="2020"/>
    <n v="102"/>
    <n v="11"/>
    <s v="Morocco"/>
    <s v="MA"/>
    <s v="MAR"/>
    <n v="36029138"/>
    <s v="Africa"/>
    <x v="1"/>
  </r>
  <r>
    <x v="28"/>
    <n v="5"/>
    <n v="4"/>
    <n v="2020"/>
    <n v="211"/>
    <n v="15"/>
    <s v="Morocco"/>
    <s v="MA"/>
    <s v="MAR"/>
    <n v="36029138"/>
    <s v="Africa"/>
    <x v="1"/>
  </r>
  <r>
    <x v="29"/>
    <n v="4"/>
    <n v="4"/>
    <n v="2020"/>
    <m/>
    <m/>
    <s v="Morocco"/>
    <s v="MA"/>
    <s v="MAR"/>
    <n v="36029138"/>
    <s v="Africa"/>
    <x v="1"/>
  </r>
  <r>
    <x v="30"/>
    <n v="3"/>
    <n v="4"/>
    <n v="2020"/>
    <n v="54"/>
    <n v="5"/>
    <s v="Morocco"/>
    <s v="MA"/>
    <s v="MAR"/>
    <n v="36029138"/>
    <s v="Africa"/>
    <x v="1"/>
  </r>
  <r>
    <x v="31"/>
    <n v="2"/>
    <n v="4"/>
    <n v="2020"/>
    <n v="37"/>
    <n v="3"/>
    <s v="Morocco"/>
    <s v="MA"/>
    <s v="MAR"/>
    <n v="36029138"/>
    <s v="Africa"/>
    <x v="1"/>
  </r>
  <r>
    <x v="32"/>
    <n v="1"/>
    <n v="4"/>
    <n v="2020"/>
    <n v="61"/>
    <n v="3"/>
    <s v="Morocco"/>
    <s v="MA"/>
    <s v="MAR"/>
    <n v="36029138"/>
    <s v="Africa"/>
    <x v="1"/>
  </r>
  <r>
    <x v="33"/>
    <n v="31"/>
    <n v="3"/>
    <n v="2020"/>
    <n v="77"/>
    <n v="7"/>
    <s v="Morocco"/>
    <s v="MA"/>
    <s v="MAR"/>
    <n v="36029138"/>
    <s v="Africa"/>
    <x v="1"/>
  </r>
  <r>
    <x v="34"/>
    <n v="30"/>
    <n v="3"/>
    <n v="2020"/>
    <n v="121"/>
    <n v="3"/>
    <s v="Morocco"/>
    <s v="MA"/>
    <s v="MAR"/>
    <n v="36029138"/>
    <s v="Africa"/>
    <x v="1"/>
  </r>
  <r>
    <x v="35"/>
    <n v="29"/>
    <n v="3"/>
    <n v="2020"/>
    <n v="13"/>
    <m/>
    <s v="Morocco"/>
    <s v="MA"/>
    <s v="MAR"/>
    <n v="36029138"/>
    <s v="Africa"/>
    <x v="1"/>
  </r>
  <r>
    <x v="36"/>
    <n v="28"/>
    <n v="3"/>
    <n v="2020"/>
    <n v="70"/>
    <n v="13"/>
    <s v="Morocco"/>
    <s v="MA"/>
    <s v="MAR"/>
    <n v="36029138"/>
    <s v="Africa"/>
    <x v="1"/>
  </r>
  <r>
    <x v="37"/>
    <n v="27"/>
    <n v="3"/>
    <n v="2020"/>
    <n v="50"/>
    <n v="4"/>
    <s v="Morocco"/>
    <s v="MA"/>
    <s v="MAR"/>
    <n v="36029138"/>
    <s v="Africa"/>
    <x v="1"/>
  </r>
  <r>
    <x v="38"/>
    <n v="26"/>
    <n v="3"/>
    <n v="2020"/>
    <n v="55"/>
    <n v="1"/>
    <s v="Morocco"/>
    <s v="MA"/>
    <s v="MAR"/>
    <n v="36029138"/>
    <s v="Africa"/>
    <x v="1"/>
  </r>
  <r>
    <x v="39"/>
    <n v="25"/>
    <n v="3"/>
    <n v="2020"/>
    <n v="36"/>
    <n v="1"/>
    <s v="Morocco"/>
    <s v="MA"/>
    <s v="MAR"/>
    <n v="36029138"/>
    <s v="Africa"/>
    <x v="1"/>
  </r>
  <r>
    <x v="40"/>
    <n v="24"/>
    <n v="3"/>
    <n v="2020"/>
    <n v="19"/>
    <m/>
    <s v="Morocco"/>
    <s v="MA"/>
    <s v="MAR"/>
    <n v="36029138"/>
    <s v="Africa"/>
    <x v="1"/>
  </r>
  <r>
    <x v="41"/>
    <n v="23"/>
    <n v="3"/>
    <n v="2020"/>
    <n v="19"/>
    <n v="1"/>
    <s v="Morocco"/>
    <s v="MA"/>
    <s v="MAR"/>
    <n v="36029138"/>
    <s v="Africa"/>
    <x v="1"/>
  </r>
  <r>
    <x v="42"/>
    <n v="22"/>
    <n v="3"/>
    <n v="2020"/>
    <n v="10"/>
    <m/>
    <s v="Morocco"/>
    <s v="MA"/>
    <s v="MAR"/>
    <n v="36029138"/>
    <s v="Africa"/>
    <x v="1"/>
  </r>
  <r>
    <x v="43"/>
    <n v="21"/>
    <n v="3"/>
    <n v="2020"/>
    <n v="23"/>
    <n v="1"/>
    <s v="Morocco"/>
    <s v="MA"/>
    <s v="MAR"/>
    <n v="36029138"/>
    <s v="Africa"/>
    <x v="1"/>
  </r>
  <r>
    <x v="44"/>
    <n v="20"/>
    <n v="3"/>
    <n v="2020"/>
    <n v="9"/>
    <m/>
    <s v="Morocco"/>
    <s v="MA"/>
    <s v="MAR"/>
    <n v="36029138"/>
    <s v="Africa"/>
    <x v="1"/>
  </r>
  <r>
    <x v="45"/>
    <n v="19"/>
    <n v="3"/>
    <n v="2020"/>
    <n v="10"/>
    <m/>
    <s v="Morocco"/>
    <s v="MA"/>
    <s v="MAR"/>
    <n v="36029138"/>
    <s v="Africa"/>
    <x v="1"/>
  </r>
  <r>
    <x v="46"/>
    <n v="18"/>
    <n v="3"/>
    <n v="2020"/>
    <n v="7"/>
    <n v="1"/>
    <s v="Morocco"/>
    <s v="MA"/>
    <s v="MAR"/>
    <n v="36029138"/>
    <s v="Africa"/>
    <x v="1"/>
  </r>
  <r>
    <x v="47"/>
    <n v="17"/>
    <n v="3"/>
    <n v="2020"/>
    <n v="9"/>
    <m/>
    <s v="Morocco"/>
    <s v="MA"/>
    <s v="MAR"/>
    <n v="36029138"/>
    <s v="Africa"/>
    <x v="1"/>
  </r>
  <r>
    <x v="48"/>
    <n v="16"/>
    <n v="3"/>
    <n v="2020"/>
    <n v="10"/>
    <m/>
    <s v="Morocco"/>
    <s v="MA"/>
    <s v="MAR"/>
    <n v="36029138"/>
    <s v="Africa"/>
    <x v="1"/>
  </r>
  <r>
    <x v="49"/>
    <n v="15"/>
    <n v="3"/>
    <n v="2020"/>
    <n v="11"/>
    <m/>
    <s v="Morocco"/>
    <s v="MA"/>
    <s v="MAR"/>
    <n v="36029138"/>
    <s v="Africa"/>
    <x v="1"/>
  </r>
  <r>
    <x v="50"/>
    <n v="14"/>
    <n v="3"/>
    <n v="2020"/>
    <n v="1"/>
    <m/>
    <s v="Morocco"/>
    <s v="MA"/>
    <s v="MAR"/>
    <n v="36029138"/>
    <s v="Africa"/>
    <x v="1"/>
  </r>
  <r>
    <x v="51"/>
    <n v="13"/>
    <n v="3"/>
    <n v="2020"/>
    <n v="1"/>
    <m/>
    <s v="Morocco"/>
    <s v="MA"/>
    <s v="MAR"/>
    <n v="36029138"/>
    <s v="Africa"/>
    <x v="1"/>
  </r>
  <r>
    <x v="52"/>
    <n v="12"/>
    <n v="3"/>
    <n v="2020"/>
    <n v="3"/>
    <n v="1"/>
    <s v="Morocco"/>
    <s v="MA"/>
    <s v="MAR"/>
    <n v="36029138"/>
    <s v="Africa"/>
    <x v="1"/>
  </r>
  <r>
    <x v="56"/>
    <n v="6"/>
    <n v="3"/>
    <n v="2020"/>
    <n v="1"/>
    <m/>
    <s v="Morocco"/>
    <s v="MA"/>
    <s v="MAR"/>
    <n v="36029138"/>
    <s v="Africa"/>
    <x v="1"/>
  </r>
  <r>
    <x v="124"/>
    <n v="3"/>
    <n v="3"/>
    <n v="2020"/>
    <n v="1"/>
    <m/>
    <s v="Morocco"/>
    <s v="MA"/>
    <s v="MAR"/>
    <n v="36029138"/>
    <s v="Africa"/>
    <x v="1"/>
  </r>
  <r>
    <x v="0"/>
    <n v="3"/>
    <n v="5"/>
    <n v="2020"/>
    <m/>
    <m/>
    <s v="Nepal"/>
    <s v="NP"/>
    <s v="NPL"/>
    <n v="28087871"/>
    <s v="Asia"/>
    <x v="1"/>
  </r>
  <r>
    <x v="1"/>
    <n v="2"/>
    <n v="5"/>
    <n v="2020"/>
    <n v="2"/>
    <m/>
    <s v="Nepal"/>
    <s v="NP"/>
    <s v="NPL"/>
    <n v="28087871"/>
    <s v="Asia"/>
    <x v="1"/>
  </r>
  <r>
    <x v="2"/>
    <n v="1"/>
    <n v="5"/>
    <n v="2020"/>
    <m/>
    <m/>
    <s v="Nepal"/>
    <s v="NP"/>
    <s v="NPL"/>
    <n v="28087871"/>
    <s v="Asia"/>
    <x v="1"/>
  </r>
  <r>
    <x v="3"/>
    <n v="30"/>
    <n v="4"/>
    <n v="2020"/>
    <n v="3"/>
    <m/>
    <s v="Nepal"/>
    <s v="NP"/>
    <s v="NPL"/>
    <n v="28087871"/>
    <s v="Asia"/>
    <x v="1"/>
  </r>
  <r>
    <x v="4"/>
    <n v="29"/>
    <n v="4"/>
    <n v="2020"/>
    <n v="2"/>
    <m/>
    <s v="Nepal"/>
    <s v="NP"/>
    <s v="NPL"/>
    <n v="28087871"/>
    <s v="Asia"/>
    <x v="1"/>
  </r>
  <r>
    <x v="5"/>
    <n v="28"/>
    <n v="4"/>
    <n v="2020"/>
    <m/>
    <m/>
    <s v="Nepal"/>
    <s v="NP"/>
    <s v="NPL"/>
    <n v="28087871"/>
    <s v="Asia"/>
    <x v="1"/>
  </r>
  <r>
    <x v="6"/>
    <n v="27"/>
    <n v="4"/>
    <n v="2020"/>
    <n v="3"/>
    <m/>
    <s v="Nepal"/>
    <s v="NP"/>
    <s v="NPL"/>
    <n v="28087871"/>
    <s v="Asia"/>
    <x v="1"/>
  </r>
  <r>
    <x v="7"/>
    <n v="26"/>
    <n v="4"/>
    <n v="2020"/>
    <m/>
    <m/>
    <s v="Nepal"/>
    <s v="NP"/>
    <s v="NPL"/>
    <n v="28087871"/>
    <s v="Asia"/>
    <x v="1"/>
  </r>
  <r>
    <x v="8"/>
    <n v="25"/>
    <n v="4"/>
    <n v="2020"/>
    <n v="1"/>
    <m/>
    <s v="Nepal"/>
    <s v="NP"/>
    <s v="NPL"/>
    <n v="28087871"/>
    <s v="Asia"/>
    <x v="1"/>
  </r>
  <r>
    <x v="9"/>
    <n v="24"/>
    <n v="4"/>
    <n v="2020"/>
    <n v="3"/>
    <m/>
    <s v="Nepal"/>
    <s v="NP"/>
    <s v="NPL"/>
    <n v="28087871"/>
    <s v="Asia"/>
    <x v="1"/>
  </r>
  <r>
    <x v="10"/>
    <n v="23"/>
    <n v="4"/>
    <n v="2020"/>
    <n v="3"/>
    <m/>
    <s v="Nepal"/>
    <s v="NP"/>
    <s v="NPL"/>
    <n v="28087871"/>
    <s v="Asia"/>
    <x v="1"/>
  </r>
  <r>
    <x v="11"/>
    <n v="22"/>
    <n v="4"/>
    <n v="2020"/>
    <n v="11"/>
    <m/>
    <s v="Nepal"/>
    <s v="NP"/>
    <s v="NPL"/>
    <n v="28087871"/>
    <s v="Asia"/>
    <x v="1"/>
  </r>
  <r>
    <x v="12"/>
    <n v="21"/>
    <n v="4"/>
    <n v="2020"/>
    <m/>
    <m/>
    <s v="Nepal"/>
    <s v="NP"/>
    <s v="NPL"/>
    <n v="28087871"/>
    <s v="Asia"/>
    <x v="1"/>
  </r>
  <r>
    <x v="13"/>
    <n v="20"/>
    <n v="4"/>
    <n v="2020"/>
    <m/>
    <m/>
    <s v="Nepal"/>
    <s v="NP"/>
    <s v="NPL"/>
    <n v="28087871"/>
    <s v="Asia"/>
    <x v="1"/>
  </r>
  <r>
    <x v="14"/>
    <n v="19"/>
    <n v="4"/>
    <n v="2020"/>
    <n v="1"/>
    <m/>
    <s v="Nepal"/>
    <s v="NP"/>
    <s v="NPL"/>
    <n v="28087871"/>
    <s v="Asia"/>
    <x v="1"/>
  </r>
  <r>
    <x v="15"/>
    <n v="18"/>
    <n v="4"/>
    <n v="2020"/>
    <n v="14"/>
    <m/>
    <s v="Nepal"/>
    <s v="NP"/>
    <s v="NPL"/>
    <n v="28087871"/>
    <s v="Asia"/>
    <x v="1"/>
  </r>
  <r>
    <x v="16"/>
    <n v="17"/>
    <n v="4"/>
    <n v="2020"/>
    <m/>
    <m/>
    <s v="Nepal"/>
    <s v="NP"/>
    <s v="NPL"/>
    <n v="28087871"/>
    <s v="Asia"/>
    <x v="1"/>
  </r>
  <r>
    <x v="17"/>
    <n v="16"/>
    <n v="4"/>
    <n v="2020"/>
    <m/>
    <m/>
    <s v="Nepal"/>
    <s v="NP"/>
    <s v="NPL"/>
    <n v="28087871"/>
    <s v="Asia"/>
    <x v="1"/>
  </r>
  <r>
    <x v="18"/>
    <n v="15"/>
    <n v="4"/>
    <n v="2020"/>
    <n v="2"/>
    <m/>
    <s v="Nepal"/>
    <s v="NP"/>
    <s v="NPL"/>
    <n v="28087871"/>
    <s v="Asia"/>
    <x v="1"/>
  </r>
  <r>
    <x v="19"/>
    <n v="14"/>
    <n v="4"/>
    <n v="2020"/>
    <n v="2"/>
    <m/>
    <s v="Nepal"/>
    <s v="NP"/>
    <s v="NPL"/>
    <n v="28087871"/>
    <s v="Asia"/>
    <x v="1"/>
  </r>
  <r>
    <x v="20"/>
    <n v="13"/>
    <n v="4"/>
    <n v="2020"/>
    <n v="3"/>
    <m/>
    <s v="Nepal"/>
    <s v="NP"/>
    <s v="NPL"/>
    <n v="28087871"/>
    <s v="Asia"/>
    <x v="1"/>
  </r>
  <r>
    <x v="21"/>
    <n v="12"/>
    <n v="4"/>
    <n v="2020"/>
    <m/>
    <m/>
    <s v="Nepal"/>
    <s v="NP"/>
    <s v="NPL"/>
    <n v="28087871"/>
    <s v="Asia"/>
    <x v="1"/>
  </r>
  <r>
    <x v="22"/>
    <n v="11"/>
    <n v="4"/>
    <n v="2020"/>
    <m/>
    <m/>
    <s v="Nepal"/>
    <s v="NP"/>
    <s v="NPL"/>
    <n v="28087871"/>
    <s v="Asia"/>
    <x v="1"/>
  </r>
  <r>
    <x v="23"/>
    <n v="10"/>
    <n v="4"/>
    <n v="2020"/>
    <m/>
    <m/>
    <s v="Nepal"/>
    <s v="NP"/>
    <s v="NPL"/>
    <n v="28087871"/>
    <s v="Asia"/>
    <x v="1"/>
  </r>
  <r>
    <x v="24"/>
    <n v="9"/>
    <n v="4"/>
    <n v="2020"/>
    <m/>
    <m/>
    <s v="Nepal"/>
    <s v="NP"/>
    <s v="NPL"/>
    <n v="28087871"/>
    <s v="Asia"/>
    <x v="1"/>
  </r>
  <r>
    <x v="25"/>
    <n v="8"/>
    <n v="4"/>
    <n v="2020"/>
    <m/>
    <m/>
    <s v="Nepal"/>
    <s v="NP"/>
    <s v="NPL"/>
    <n v="28087871"/>
    <s v="Asia"/>
    <x v="1"/>
  </r>
  <r>
    <x v="26"/>
    <n v="7"/>
    <n v="4"/>
    <n v="2020"/>
    <m/>
    <m/>
    <s v="Nepal"/>
    <s v="NP"/>
    <s v="NPL"/>
    <n v="28087871"/>
    <s v="Asia"/>
    <x v="1"/>
  </r>
  <r>
    <x v="27"/>
    <n v="6"/>
    <n v="4"/>
    <n v="2020"/>
    <n v="3"/>
    <m/>
    <s v="Nepal"/>
    <s v="NP"/>
    <s v="NPL"/>
    <n v="28087871"/>
    <s v="Asia"/>
    <x v="1"/>
  </r>
  <r>
    <x v="28"/>
    <n v="5"/>
    <n v="4"/>
    <n v="2020"/>
    <m/>
    <m/>
    <s v="Nepal"/>
    <s v="NP"/>
    <s v="NPL"/>
    <n v="28087871"/>
    <s v="Asia"/>
    <x v="1"/>
  </r>
  <r>
    <x v="29"/>
    <n v="4"/>
    <n v="4"/>
    <n v="2020"/>
    <n v="1"/>
    <m/>
    <s v="Nepal"/>
    <s v="NP"/>
    <s v="NPL"/>
    <n v="28087871"/>
    <s v="Asia"/>
    <x v="1"/>
  </r>
  <r>
    <x v="30"/>
    <n v="3"/>
    <n v="4"/>
    <n v="2020"/>
    <m/>
    <m/>
    <s v="Nepal"/>
    <s v="NP"/>
    <s v="NPL"/>
    <n v="28087871"/>
    <s v="Asia"/>
    <x v="1"/>
  </r>
  <r>
    <x v="31"/>
    <n v="2"/>
    <n v="4"/>
    <n v="2020"/>
    <m/>
    <m/>
    <s v="Nepal"/>
    <s v="NP"/>
    <s v="NPL"/>
    <n v="28087871"/>
    <s v="Asia"/>
    <x v="1"/>
  </r>
  <r>
    <x v="32"/>
    <n v="1"/>
    <n v="4"/>
    <n v="2020"/>
    <m/>
    <m/>
    <s v="Nepal"/>
    <s v="NP"/>
    <s v="NPL"/>
    <n v="28087871"/>
    <s v="Asia"/>
    <x v="1"/>
  </r>
  <r>
    <x v="33"/>
    <n v="31"/>
    <n v="3"/>
    <n v="2020"/>
    <m/>
    <m/>
    <s v="Nepal"/>
    <s v="NP"/>
    <s v="NPL"/>
    <n v="28087871"/>
    <s v="Asia"/>
    <x v="1"/>
  </r>
  <r>
    <x v="34"/>
    <n v="30"/>
    <n v="3"/>
    <n v="2020"/>
    <m/>
    <m/>
    <s v="Nepal"/>
    <s v="NP"/>
    <s v="NPL"/>
    <n v="28087871"/>
    <s v="Asia"/>
    <x v="1"/>
  </r>
  <r>
    <x v="35"/>
    <n v="29"/>
    <n v="3"/>
    <n v="2020"/>
    <n v="2"/>
    <m/>
    <s v="Nepal"/>
    <s v="NP"/>
    <s v="NPL"/>
    <n v="28087871"/>
    <s v="Asia"/>
    <x v="1"/>
  </r>
  <r>
    <x v="36"/>
    <n v="28"/>
    <n v="3"/>
    <n v="2020"/>
    <m/>
    <m/>
    <s v="Nepal"/>
    <s v="NP"/>
    <s v="NPL"/>
    <n v="28087871"/>
    <s v="Asia"/>
    <x v="1"/>
  </r>
  <r>
    <x v="37"/>
    <n v="27"/>
    <n v="3"/>
    <n v="2020"/>
    <m/>
    <m/>
    <s v="Nepal"/>
    <s v="NP"/>
    <s v="NPL"/>
    <n v="28087871"/>
    <s v="Asia"/>
    <x v="1"/>
  </r>
  <r>
    <x v="38"/>
    <n v="26"/>
    <n v="3"/>
    <n v="2020"/>
    <m/>
    <m/>
    <s v="Nepal"/>
    <s v="NP"/>
    <s v="NPL"/>
    <n v="28087871"/>
    <s v="Asia"/>
    <x v="1"/>
  </r>
  <r>
    <x v="39"/>
    <n v="25"/>
    <n v="3"/>
    <n v="2020"/>
    <n v="1"/>
    <m/>
    <s v="Nepal"/>
    <s v="NP"/>
    <s v="NPL"/>
    <n v="28087871"/>
    <s v="Asia"/>
    <x v="1"/>
  </r>
  <r>
    <x v="40"/>
    <n v="24"/>
    <n v="3"/>
    <n v="2020"/>
    <n v="1"/>
    <m/>
    <s v="Nepal"/>
    <s v="NP"/>
    <s v="NPL"/>
    <n v="28087871"/>
    <s v="Asia"/>
    <x v="1"/>
  </r>
  <r>
    <x v="41"/>
    <n v="23"/>
    <n v="3"/>
    <n v="2020"/>
    <m/>
    <m/>
    <s v="Nepal"/>
    <s v="NP"/>
    <s v="NPL"/>
    <n v="28087871"/>
    <s v="Asia"/>
    <x v="1"/>
  </r>
  <r>
    <x v="42"/>
    <n v="22"/>
    <n v="3"/>
    <n v="2020"/>
    <m/>
    <m/>
    <s v="Nepal"/>
    <s v="NP"/>
    <s v="NPL"/>
    <n v="28087871"/>
    <s v="Asia"/>
    <x v="1"/>
  </r>
  <r>
    <x v="43"/>
    <n v="21"/>
    <n v="3"/>
    <n v="2020"/>
    <m/>
    <m/>
    <s v="Nepal"/>
    <s v="NP"/>
    <s v="NPL"/>
    <n v="28087871"/>
    <s v="Asia"/>
    <x v="1"/>
  </r>
  <r>
    <x v="44"/>
    <n v="20"/>
    <n v="3"/>
    <n v="2020"/>
    <m/>
    <m/>
    <s v="Nepal"/>
    <s v="NP"/>
    <s v="NPL"/>
    <n v="28087871"/>
    <s v="Asia"/>
    <x v="1"/>
  </r>
  <r>
    <x v="45"/>
    <n v="19"/>
    <n v="3"/>
    <n v="2020"/>
    <m/>
    <m/>
    <s v="Nepal"/>
    <s v="NP"/>
    <s v="NPL"/>
    <n v="28087871"/>
    <s v="Asia"/>
    <x v="1"/>
  </r>
  <r>
    <x v="46"/>
    <n v="18"/>
    <n v="3"/>
    <n v="2020"/>
    <m/>
    <m/>
    <s v="Nepal"/>
    <s v="NP"/>
    <s v="NPL"/>
    <n v="28087871"/>
    <s v="Asia"/>
    <x v="1"/>
  </r>
  <r>
    <x v="47"/>
    <n v="17"/>
    <n v="3"/>
    <n v="2020"/>
    <m/>
    <m/>
    <s v="Nepal"/>
    <s v="NP"/>
    <s v="NPL"/>
    <n v="28087871"/>
    <s v="Asia"/>
    <x v="1"/>
  </r>
  <r>
    <x v="49"/>
    <n v="15"/>
    <n v="3"/>
    <n v="2020"/>
    <m/>
    <m/>
    <s v="Nepal"/>
    <s v="NP"/>
    <s v="NPL"/>
    <n v="28087871"/>
    <s v="Asia"/>
    <x v="1"/>
  </r>
  <r>
    <x v="59"/>
    <n v="2"/>
    <n v="3"/>
    <n v="2020"/>
    <m/>
    <m/>
    <s v="Nepal"/>
    <s v="NP"/>
    <s v="NPL"/>
    <n v="28087871"/>
    <s v="Asia"/>
    <x v="1"/>
  </r>
  <r>
    <x v="60"/>
    <n v="1"/>
    <n v="3"/>
    <n v="2020"/>
    <m/>
    <m/>
    <s v="Nepal"/>
    <s v="NP"/>
    <s v="NPL"/>
    <n v="28087871"/>
    <s v="Asia"/>
    <x v="1"/>
  </r>
  <r>
    <x v="61"/>
    <n v="29"/>
    <n v="2"/>
    <n v="2020"/>
    <m/>
    <m/>
    <s v="Nepal"/>
    <s v="NP"/>
    <s v="NPL"/>
    <n v="28087871"/>
    <s v="Asia"/>
    <x v="1"/>
  </r>
  <r>
    <x v="62"/>
    <n v="28"/>
    <n v="2"/>
    <n v="2020"/>
    <m/>
    <m/>
    <s v="Nepal"/>
    <s v="NP"/>
    <s v="NPL"/>
    <n v="28087871"/>
    <s v="Asia"/>
    <x v="1"/>
  </r>
  <r>
    <x v="63"/>
    <n v="27"/>
    <n v="2"/>
    <n v="2020"/>
    <m/>
    <m/>
    <s v="Nepal"/>
    <s v="NP"/>
    <s v="NPL"/>
    <n v="28087871"/>
    <s v="Asia"/>
    <x v="1"/>
  </r>
  <r>
    <x v="64"/>
    <n v="26"/>
    <n v="2"/>
    <n v="2020"/>
    <m/>
    <m/>
    <s v="Nepal"/>
    <s v="NP"/>
    <s v="NPL"/>
    <n v="28087871"/>
    <s v="Asia"/>
    <x v="1"/>
  </r>
  <r>
    <x v="65"/>
    <n v="25"/>
    <n v="2"/>
    <n v="2020"/>
    <m/>
    <m/>
    <s v="Nepal"/>
    <s v="NP"/>
    <s v="NPL"/>
    <n v="28087871"/>
    <s v="Asia"/>
    <x v="1"/>
  </r>
  <r>
    <x v="66"/>
    <n v="24"/>
    <n v="2"/>
    <n v="2020"/>
    <m/>
    <m/>
    <s v="Nepal"/>
    <s v="NP"/>
    <s v="NPL"/>
    <n v="28087871"/>
    <s v="Asia"/>
    <x v="1"/>
  </r>
  <r>
    <x v="67"/>
    <n v="23"/>
    <n v="2"/>
    <n v="2020"/>
    <m/>
    <m/>
    <s v="Nepal"/>
    <s v="NP"/>
    <s v="NPL"/>
    <n v="28087871"/>
    <s v="Asia"/>
    <x v="1"/>
  </r>
  <r>
    <x v="68"/>
    <n v="22"/>
    <n v="2"/>
    <n v="2020"/>
    <m/>
    <m/>
    <s v="Nepal"/>
    <s v="NP"/>
    <s v="NPL"/>
    <n v="28087871"/>
    <s v="Asia"/>
    <x v="1"/>
  </r>
  <r>
    <x v="69"/>
    <n v="21"/>
    <n v="2"/>
    <n v="2020"/>
    <m/>
    <m/>
    <s v="Nepal"/>
    <s v="NP"/>
    <s v="NPL"/>
    <n v="28087871"/>
    <s v="Asia"/>
    <x v="1"/>
  </r>
  <r>
    <x v="70"/>
    <n v="20"/>
    <n v="2"/>
    <n v="2020"/>
    <m/>
    <m/>
    <s v="Nepal"/>
    <s v="NP"/>
    <s v="NPL"/>
    <n v="28087871"/>
    <s v="Asia"/>
    <x v="1"/>
  </r>
  <r>
    <x v="71"/>
    <n v="19"/>
    <n v="2"/>
    <n v="2020"/>
    <m/>
    <m/>
    <s v="Nepal"/>
    <s v="NP"/>
    <s v="NPL"/>
    <n v="28087871"/>
    <s v="Asia"/>
    <x v="1"/>
  </r>
  <r>
    <x v="72"/>
    <n v="18"/>
    <n v="2"/>
    <n v="2020"/>
    <m/>
    <m/>
    <s v="Nepal"/>
    <s v="NP"/>
    <s v="NPL"/>
    <n v="28087871"/>
    <s v="Asia"/>
    <x v="1"/>
  </r>
  <r>
    <x v="73"/>
    <n v="17"/>
    <n v="2"/>
    <n v="2020"/>
    <m/>
    <m/>
    <s v="Nepal"/>
    <s v="NP"/>
    <s v="NPL"/>
    <n v="28087871"/>
    <s v="Asia"/>
    <x v="1"/>
  </r>
  <r>
    <x v="74"/>
    <n v="16"/>
    <n v="2"/>
    <n v="2020"/>
    <m/>
    <m/>
    <s v="Nepal"/>
    <s v="NP"/>
    <s v="NPL"/>
    <n v="28087871"/>
    <s v="Asia"/>
    <x v="1"/>
  </r>
  <r>
    <x v="75"/>
    <n v="15"/>
    <n v="2"/>
    <n v="2020"/>
    <m/>
    <m/>
    <s v="Nepal"/>
    <s v="NP"/>
    <s v="NPL"/>
    <n v="28087871"/>
    <s v="Asia"/>
    <x v="1"/>
  </r>
  <r>
    <x v="76"/>
    <n v="14"/>
    <n v="2"/>
    <n v="2020"/>
    <m/>
    <m/>
    <s v="Nepal"/>
    <s v="NP"/>
    <s v="NPL"/>
    <n v="28087871"/>
    <s v="Asia"/>
    <x v="1"/>
  </r>
  <r>
    <x v="77"/>
    <n v="13"/>
    <n v="2"/>
    <n v="2020"/>
    <m/>
    <m/>
    <s v="Nepal"/>
    <s v="NP"/>
    <s v="NPL"/>
    <n v="28087871"/>
    <s v="Asia"/>
    <x v="1"/>
  </r>
  <r>
    <x v="78"/>
    <n v="12"/>
    <n v="2"/>
    <n v="2020"/>
    <m/>
    <m/>
    <s v="Nepal"/>
    <s v="NP"/>
    <s v="NPL"/>
    <n v="28087871"/>
    <s v="Asia"/>
    <x v="1"/>
  </r>
  <r>
    <x v="79"/>
    <n v="11"/>
    <n v="2"/>
    <n v="2020"/>
    <m/>
    <m/>
    <s v="Nepal"/>
    <s v="NP"/>
    <s v="NPL"/>
    <n v="28087871"/>
    <s v="Asia"/>
    <x v="1"/>
  </r>
  <r>
    <x v="80"/>
    <n v="10"/>
    <n v="2"/>
    <n v="2020"/>
    <m/>
    <m/>
    <s v="Nepal"/>
    <s v="NP"/>
    <s v="NPL"/>
    <n v="28087871"/>
    <s v="Asia"/>
    <x v="1"/>
  </r>
  <r>
    <x v="81"/>
    <n v="9"/>
    <n v="2"/>
    <n v="2020"/>
    <m/>
    <m/>
    <s v="Nepal"/>
    <s v="NP"/>
    <s v="NPL"/>
    <n v="28087871"/>
    <s v="Asia"/>
    <x v="1"/>
  </r>
  <r>
    <x v="82"/>
    <n v="8"/>
    <n v="2"/>
    <n v="2020"/>
    <m/>
    <m/>
    <s v="Nepal"/>
    <s v="NP"/>
    <s v="NPL"/>
    <n v="28087871"/>
    <s v="Asia"/>
    <x v="1"/>
  </r>
  <r>
    <x v="83"/>
    <n v="7"/>
    <n v="2"/>
    <n v="2020"/>
    <m/>
    <m/>
    <s v="Nepal"/>
    <s v="NP"/>
    <s v="NPL"/>
    <n v="28087871"/>
    <s v="Asia"/>
    <x v="1"/>
  </r>
  <r>
    <x v="84"/>
    <n v="6"/>
    <n v="2"/>
    <n v="2020"/>
    <m/>
    <m/>
    <s v="Nepal"/>
    <s v="NP"/>
    <s v="NPL"/>
    <n v="28087871"/>
    <s v="Asia"/>
    <x v="1"/>
  </r>
  <r>
    <x v="85"/>
    <n v="5"/>
    <n v="2"/>
    <n v="2020"/>
    <m/>
    <m/>
    <s v="Nepal"/>
    <s v="NP"/>
    <s v="NPL"/>
    <n v="28087871"/>
    <s v="Asia"/>
    <x v="1"/>
  </r>
  <r>
    <x v="86"/>
    <n v="4"/>
    <n v="2"/>
    <n v="2020"/>
    <m/>
    <m/>
    <s v="Nepal"/>
    <s v="NP"/>
    <s v="NPL"/>
    <n v="28087871"/>
    <s v="Asia"/>
    <x v="1"/>
  </r>
  <r>
    <x v="87"/>
    <n v="3"/>
    <n v="2"/>
    <n v="2020"/>
    <m/>
    <m/>
    <s v="Nepal"/>
    <s v="NP"/>
    <s v="NPL"/>
    <n v="28087871"/>
    <s v="Asia"/>
    <x v="1"/>
  </r>
  <r>
    <x v="88"/>
    <n v="2"/>
    <n v="2"/>
    <n v="2020"/>
    <m/>
    <m/>
    <s v="Nepal"/>
    <s v="NP"/>
    <s v="NPL"/>
    <n v="28087871"/>
    <s v="Asia"/>
    <x v="1"/>
  </r>
  <r>
    <x v="89"/>
    <n v="1"/>
    <n v="2"/>
    <n v="2020"/>
    <m/>
    <m/>
    <s v="Nepal"/>
    <s v="NP"/>
    <s v="NPL"/>
    <n v="28087871"/>
    <s v="Asia"/>
    <x v="1"/>
  </r>
  <r>
    <x v="90"/>
    <n v="31"/>
    <n v="1"/>
    <n v="2020"/>
    <m/>
    <m/>
    <s v="Nepal"/>
    <s v="NP"/>
    <s v="NPL"/>
    <n v="28087871"/>
    <s v="Asia"/>
    <x v="1"/>
  </r>
  <r>
    <x v="91"/>
    <n v="30"/>
    <n v="1"/>
    <n v="2020"/>
    <m/>
    <m/>
    <s v="Nepal"/>
    <s v="NP"/>
    <s v="NPL"/>
    <n v="28087871"/>
    <s v="Asia"/>
    <x v="1"/>
  </r>
  <r>
    <x v="92"/>
    <n v="29"/>
    <n v="1"/>
    <n v="2020"/>
    <m/>
    <m/>
    <s v="Nepal"/>
    <s v="NP"/>
    <s v="NPL"/>
    <n v="28087871"/>
    <s v="Asia"/>
    <x v="1"/>
  </r>
  <r>
    <x v="93"/>
    <n v="28"/>
    <n v="1"/>
    <n v="2020"/>
    <m/>
    <m/>
    <s v="Nepal"/>
    <s v="NP"/>
    <s v="NPL"/>
    <n v="28087871"/>
    <s v="Asia"/>
    <x v="1"/>
  </r>
  <r>
    <x v="94"/>
    <n v="27"/>
    <n v="1"/>
    <n v="2020"/>
    <m/>
    <m/>
    <s v="Nepal"/>
    <s v="NP"/>
    <s v="NPL"/>
    <n v="28087871"/>
    <s v="Asia"/>
    <x v="1"/>
  </r>
  <r>
    <x v="95"/>
    <n v="26"/>
    <n v="1"/>
    <n v="2020"/>
    <m/>
    <m/>
    <s v="Nepal"/>
    <s v="NP"/>
    <s v="NPL"/>
    <n v="28087871"/>
    <s v="Asia"/>
    <x v="1"/>
  </r>
  <r>
    <x v="96"/>
    <n v="25"/>
    <n v="1"/>
    <n v="2020"/>
    <n v="1"/>
    <m/>
    <s v="Nepal"/>
    <s v="NP"/>
    <s v="NPL"/>
    <n v="28087871"/>
    <s v="Asia"/>
    <x v="1"/>
  </r>
  <r>
    <x v="97"/>
    <n v="24"/>
    <n v="1"/>
    <n v="2020"/>
    <m/>
    <m/>
    <s v="Nepal"/>
    <s v="NP"/>
    <s v="NPL"/>
    <n v="28087871"/>
    <s v="Asia"/>
    <x v="1"/>
  </r>
  <r>
    <x v="98"/>
    <n v="23"/>
    <n v="1"/>
    <n v="2020"/>
    <m/>
    <m/>
    <s v="Nepal"/>
    <s v="NP"/>
    <s v="NPL"/>
    <n v="28087871"/>
    <s v="Asia"/>
    <x v="1"/>
  </r>
  <r>
    <x v="99"/>
    <n v="22"/>
    <n v="1"/>
    <n v="2020"/>
    <m/>
    <m/>
    <s v="Nepal"/>
    <s v="NP"/>
    <s v="NPL"/>
    <n v="28087871"/>
    <s v="Asia"/>
    <x v="1"/>
  </r>
  <r>
    <x v="100"/>
    <n v="21"/>
    <n v="1"/>
    <n v="2020"/>
    <m/>
    <m/>
    <s v="Nepal"/>
    <s v="NP"/>
    <s v="NPL"/>
    <n v="28087871"/>
    <s v="Asia"/>
    <x v="1"/>
  </r>
  <r>
    <x v="101"/>
    <n v="20"/>
    <n v="1"/>
    <n v="2020"/>
    <m/>
    <m/>
    <s v="Nepal"/>
    <s v="NP"/>
    <s v="NPL"/>
    <n v="28087871"/>
    <s v="Asia"/>
    <x v="1"/>
  </r>
  <r>
    <x v="102"/>
    <n v="19"/>
    <n v="1"/>
    <n v="2020"/>
    <m/>
    <m/>
    <s v="Nepal"/>
    <s v="NP"/>
    <s v="NPL"/>
    <n v="28087871"/>
    <s v="Asia"/>
    <x v="1"/>
  </r>
  <r>
    <x v="103"/>
    <n v="18"/>
    <n v="1"/>
    <n v="2020"/>
    <m/>
    <m/>
    <s v="Nepal"/>
    <s v="NP"/>
    <s v="NPL"/>
    <n v="28087871"/>
    <s v="Asia"/>
    <x v="1"/>
  </r>
  <r>
    <x v="104"/>
    <n v="17"/>
    <n v="1"/>
    <n v="2020"/>
    <m/>
    <m/>
    <s v="Nepal"/>
    <s v="NP"/>
    <s v="NPL"/>
    <n v="28087871"/>
    <s v="Asia"/>
    <x v="1"/>
  </r>
  <r>
    <x v="105"/>
    <n v="16"/>
    <n v="1"/>
    <n v="2020"/>
    <m/>
    <m/>
    <s v="Nepal"/>
    <s v="NP"/>
    <s v="NPL"/>
    <n v="28087871"/>
    <s v="Asia"/>
    <x v="1"/>
  </r>
  <r>
    <x v="106"/>
    <n v="15"/>
    <n v="1"/>
    <n v="2020"/>
    <m/>
    <m/>
    <s v="Nepal"/>
    <s v="NP"/>
    <s v="NPL"/>
    <n v="28087871"/>
    <s v="Asia"/>
    <x v="1"/>
  </r>
  <r>
    <x v="107"/>
    <n v="14"/>
    <n v="1"/>
    <n v="2020"/>
    <m/>
    <m/>
    <s v="Nepal"/>
    <s v="NP"/>
    <s v="NPL"/>
    <n v="28087871"/>
    <s v="Asia"/>
    <x v="1"/>
  </r>
  <r>
    <x v="108"/>
    <n v="13"/>
    <n v="1"/>
    <n v="2020"/>
    <m/>
    <m/>
    <s v="Nepal"/>
    <s v="NP"/>
    <s v="NPL"/>
    <n v="28087871"/>
    <s v="Asia"/>
    <x v="1"/>
  </r>
  <r>
    <x v="109"/>
    <n v="12"/>
    <n v="1"/>
    <n v="2020"/>
    <m/>
    <m/>
    <s v="Nepal"/>
    <s v="NP"/>
    <s v="NPL"/>
    <n v="28087871"/>
    <s v="Asia"/>
    <x v="1"/>
  </r>
  <r>
    <x v="110"/>
    <n v="11"/>
    <n v="1"/>
    <n v="2020"/>
    <m/>
    <m/>
    <s v="Nepal"/>
    <s v="NP"/>
    <s v="NPL"/>
    <n v="28087871"/>
    <s v="Asia"/>
    <x v="1"/>
  </r>
  <r>
    <x v="111"/>
    <n v="10"/>
    <n v="1"/>
    <n v="2020"/>
    <m/>
    <m/>
    <s v="Nepal"/>
    <s v="NP"/>
    <s v="NPL"/>
    <n v="28087871"/>
    <s v="Asia"/>
    <x v="1"/>
  </r>
  <r>
    <x v="112"/>
    <n v="9"/>
    <n v="1"/>
    <n v="2020"/>
    <m/>
    <m/>
    <s v="Nepal"/>
    <s v="NP"/>
    <s v="NPL"/>
    <n v="28087871"/>
    <s v="Asia"/>
    <x v="1"/>
  </r>
  <r>
    <x v="113"/>
    <n v="8"/>
    <n v="1"/>
    <n v="2020"/>
    <m/>
    <m/>
    <s v="Nepal"/>
    <s v="NP"/>
    <s v="NPL"/>
    <n v="28087871"/>
    <s v="Asia"/>
    <x v="1"/>
  </r>
  <r>
    <x v="114"/>
    <n v="7"/>
    <n v="1"/>
    <n v="2020"/>
    <m/>
    <m/>
    <s v="Nepal"/>
    <s v="NP"/>
    <s v="NPL"/>
    <n v="28087871"/>
    <s v="Asia"/>
    <x v="1"/>
  </r>
  <r>
    <x v="115"/>
    <n v="6"/>
    <n v="1"/>
    <n v="2020"/>
    <m/>
    <m/>
    <s v="Nepal"/>
    <s v="NP"/>
    <s v="NPL"/>
    <n v="28087871"/>
    <s v="Asia"/>
    <x v="1"/>
  </r>
  <r>
    <x v="116"/>
    <n v="5"/>
    <n v="1"/>
    <n v="2020"/>
    <m/>
    <m/>
    <s v="Nepal"/>
    <s v="NP"/>
    <s v="NPL"/>
    <n v="28087871"/>
    <s v="Asia"/>
    <x v="1"/>
  </r>
  <r>
    <x v="117"/>
    <n v="4"/>
    <n v="1"/>
    <n v="2020"/>
    <m/>
    <m/>
    <s v="Nepal"/>
    <s v="NP"/>
    <s v="NPL"/>
    <n v="28087871"/>
    <s v="Asia"/>
    <x v="1"/>
  </r>
  <r>
    <x v="118"/>
    <n v="3"/>
    <n v="1"/>
    <n v="2020"/>
    <m/>
    <m/>
    <s v="Nepal"/>
    <s v="NP"/>
    <s v="NPL"/>
    <n v="28087871"/>
    <s v="Asia"/>
    <x v="1"/>
  </r>
  <r>
    <x v="119"/>
    <n v="2"/>
    <n v="1"/>
    <n v="2020"/>
    <m/>
    <m/>
    <s v="Nepal"/>
    <s v="NP"/>
    <s v="NPL"/>
    <n v="28087871"/>
    <s v="Asia"/>
    <x v="1"/>
  </r>
  <r>
    <x v="120"/>
    <n v="1"/>
    <n v="1"/>
    <n v="2020"/>
    <m/>
    <m/>
    <s v="Nepal"/>
    <s v="NP"/>
    <s v="NPL"/>
    <n v="28087871"/>
    <s v="Asia"/>
    <x v="1"/>
  </r>
  <r>
    <x v="121"/>
    <n v="31"/>
    <n v="12"/>
    <n v="2019"/>
    <m/>
    <m/>
    <s v="Nepal"/>
    <s v="NP"/>
    <s v="NPL"/>
    <n v="28087871"/>
    <s v="Asia"/>
    <x v="1"/>
  </r>
  <r>
    <x v="0"/>
    <n v="3"/>
    <n v="5"/>
    <n v="2020"/>
    <n v="445"/>
    <n v="94"/>
    <s v="Netherlands"/>
    <s v="NL"/>
    <s v="NLD"/>
    <n v="17231017"/>
    <s v="Europe"/>
    <x v="1"/>
  </r>
  <r>
    <x v="1"/>
    <n v="2"/>
    <n v="5"/>
    <n v="2020"/>
    <n v="475"/>
    <n v="98"/>
    <s v="Netherlands"/>
    <s v="NL"/>
    <s v="NLD"/>
    <n v="17231017"/>
    <s v="Europe"/>
    <x v="1"/>
  </r>
  <r>
    <x v="2"/>
    <n v="1"/>
    <n v="5"/>
    <n v="2020"/>
    <n v="514"/>
    <n v="84"/>
    <s v="Netherlands"/>
    <s v="NL"/>
    <s v="NLD"/>
    <n v="17231017"/>
    <s v="Europe"/>
    <x v="1"/>
  </r>
  <r>
    <x v="3"/>
    <n v="30"/>
    <n v="4"/>
    <n v="2020"/>
    <n v="386"/>
    <n v="145"/>
    <s v="Netherlands"/>
    <s v="NL"/>
    <s v="NLD"/>
    <n v="17231017"/>
    <s v="Europe"/>
    <x v="1"/>
  </r>
  <r>
    <x v="4"/>
    <n v="29"/>
    <n v="4"/>
    <n v="2020"/>
    <n v="171"/>
    <n v="48"/>
    <s v="Netherlands"/>
    <s v="NL"/>
    <s v="NLD"/>
    <n v="17231017"/>
    <s v="Europe"/>
    <x v="1"/>
  </r>
  <r>
    <x v="5"/>
    <n v="28"/>
    <n v="4"/>
    <n v="2020"/>
    <n v="400"/>
    <n v="43"/>
    <s v="Netherlands"/>
    <s v="NL"/>
    <s v="NLD"/>
    <n v="17231017"/>
    <s v="Europe"/>
    <x v="1"/>
  </r>
  <r>
    <x v="6"/>
    <n v="27"/>
    <n v="4"/>
    <n v="2020"/>
    <n v="655"/>
    <n v="66"/>
    <s v="Netherlands"/>
    <s v="NL"/>
    <s v="NLD"/>
    <n v="17231017"/>
    <s v="Europe"/>
    <x v="1"/>
  </r>
  <r>
    <x v="7"/>
    <n v="26"/>
    <n v="4"/>
    <n v="2020"/>
    <n v="655"/>
    <n v="120"/>
    <s v="Netherlands"/>
    <s v="NL"/>
    <s v="NLD"/>
    <n v="17231017"/>
    <s v="Europe"/>
    <x v="1"/>
  </r>
  <r>
    <x v="8"/>
    <n v="25"/>
    <n v="4"/>
    <n v="2020"/>
    <n v="806"/>
    <n v="112"/>
    <s v="Netherlands"/>
    <s v="NL"/>
    <s v="NLD"/>
    <n v="17231017"/>
    <s v="Europe"/>
    <x v="1"/>
  </r>
  <r>
    <x v="9"/>
    <n v="24"/>
    <n v="4"/>
    <n v="2020"/>
    <n v="887"/>
    <n v="123"/>
    <s v="Netherlands"/>
    <s v="NL"/>
    <s v="NLD"/>
    <n v="17231017"/>
    <s v="Europe"/>
    <x v="1"/>
  </r>
  <r>
    <x v="10"/>
    <n v="23"/>
    <n v="4"/>
    <n v="2020"/>
    <n v="708"/>
    <n v="138"/>
    <s v="Netherlands"/>
    <s v="NL"/>
    <s v="NLD"/>
    <n v="17231017"/>
    <s v="Europe"/>
    <x v="1"/>
  </r>
  <r>
    <x v="11"/>
    <n v="22"/>
    <n v="4"/>
    <n v="2020"/>
    <n v="729"/>
    <n v="165"/>
    <s v="Netherlands"/>
    <s v="NL"/>
    <s v="NLD"/>
    <n v="17231017"/>
    <s v="Europe"/>
    <x v="1"/>
  </r>
  <r>
    <x v="12"/>
    <n v="21"/>
    <n v="4"/>
    <n v="2020"/>
    <n v="750"/>
    <n v="67"/>
    <s v="Netherlands"/>
    <s v="NL"/>
    <s v="NLD"/>
    <n v="17231017"/>
    <s v="Europe"/>
    <x v="1"/>
  </r>
  <r>
    <x v="13"/>
    <n v="20"/>
    <n v="4"/>
    <n v="2020"/>
    <n v="1066"/>
    <n v="83"/>
    <s v="Netherlands"/>
    <s v="NL"/>
    <s v="NLD"/>
    <n v="17231017"/>
    <s v="Europe"/>
    <x v="1"/>
  </r>
  <r>
    <x v="14"/>
    <n v="19"/>
    <n v="4"/>
    <n v="2020"/>
    <n v="1140"/>
    <n v="142"/>
    <s v="Netherlands"/>
    <s v="NL"/>
    <s v="NLD"/>
    <n v="17231017"/>
    <s v="Europe"/>
    <x v="1"/>
  </r>
  <r>
    <x v="15"/>
    <n v="18"/>
    <n v="4"/>
    <n v="2020"/>
    <n v="1235"/>
    <n v="144"/>
    <s v="Netherlands"/>
    <s v="NL"/>
    <s v="NLD"/>
    <n v="17231017"/>
    <s v="Europe"/>
    <x v="1"/>
  </r>
  <r>
    <x v="16"/>
    <n v="17"/>
    <n v="4"/>
    <n v="2020"/>
    <n v="1061"/>
    <n v="181"/>
    <s v="Netherlands"/>
    <s v="NL"/>
    <s v="NLD"/>
    <n v="17231017"/>
    <s v="Europe"/>
    <x v="1"/>
  </r>
  <r>
    <x v="17"/>
    <n v="16"/>
    <n v="4"/>
    <n v="2020"/>
    <n v="734"/>
    <n v="189"/>
    <s v="Netherlands"/>
    <s v="NL"/>
    <s v="NLD"/>
    <n v="17231017"/>
    <s v="Europe"/>
    <x v="1"/>
  </r>
  <r>
    <x v="18"/>
    <n v="15"/>
    <n v="4"/>
    <n v="2020"/>
    <n v="868"/>
    <n v="122"/>
    <s v="Netherlands"/>
    <s v="NL"/>
    <s v="NLD"/>
    <n v="17231017"/>
    <s v="Europe"/>
    <x v="1"/>
  </r>
  <r>
    <x v="19"/>
    <n v="14"/>
    <n v="4"/>
    <n v="2020"/>
    <n v="964"/>
    <n v="86"/>
    <s v="Netherlands"/>
    <s v="NL"/>
    <s v="NLD"/>
    <n v="17231017"/>
    <s v="Europe"/>
    <x v="1"/>
  </r>
  <r>
    <x v="20"/>
    <n v="13"/>
    <n v="4"/>
    <n v="2020"/>
    <n v="1174"/>
    <n v="94"/>
    <s v="Netherlands"/>
    <s v="NL"/>
    <s v="NLD"/>
    <n v="17231017"/>
    <s v="Europe"/>
    <x v="1"/>
  </r>
  <r>
    <x v="21"/>
    <n v="12"/>
    <n v="4"/>
    <n v="2020"/>
    <n v="1316"/>
    <n v="132"/>
    <s v="Netherlands"/>
    <s v="NL"/>
    <s v="NLD"/>
    <n v="17231017"/>
    <s v="Europe"/>
    <x v="1"/>
  </r>
  <r>
    <x v="22"/>
    <n v="11"/>
    <n v="4"/>
    <n v="2020"/>
    <n v="1335"/>
    <n v="115"/>
    <s v="Netherlands"/>
    <s v="NL"/>
    <s v="NLD"/>
    <n v="17231017"/>
    <s v="Europe"/>
    <x v="1"/>
  </r>
  <r>
    <x v="23"/>
    <n v="10"/>
    <n v="4"/>
    <n v="2020"/>
    <n v="1213"/>
    <n v="148"/>
    <s v="Netherlands"/>
    <s v="NL"/>
    <s v="NLD"/>
    <n v="17231017"/>
    <s v="Europe"/>
    <x v="1"/>
  </r>
  <r>
    <x v="24"/>
    <n v="9"/>
    <n v="4"/>
    <n v="2020"/>
    <n v="969"/>
    <n v="147"/>
    <s v="Netherlands"/>
    <s v="NL"/>
    <s v="NLD"/>
    <n v="17231017"/>
    <s v="Europe"/>
    <x v="1"/>
  </r>
  <r>
    <x v="25"/>
    <n v="8"/>
    <n v="4"/>
    <n v="2020"/>
    <n v="777"/>
    <n v="234"/>
    <s v="Netherlands"/>
    <s v="NL"/>
    <s v="NLD"/>
    <n v="17231017"/>
    <s v="Europe"/>
    <x v="1"/>
  </r>
  <r>
    <x v="26"/>
    <n v="7"/>
    <n v="4"/>
    <n v="2020"/>
    <n v="952"/>
    <n v="101"/>
    <s v="Netherlands"/>
    <s v="NL"/>
    <s v="NLD"/>
    <n v="17231017"/>
    <s v="Europe"/>
    <x v="1"/>
  </r>
  <r>
    <x v="27"/>
    <n v="6"/>
    <n v="4"/>
    <n v="2020"/>
    <n v="1224"/>
    <n v="115"/>
    <s v="Netherlands"/>
    <s v="NL"/>
    <s v="NLD"/>
    <n v="17231017"/>
    <s v="Europe"/>
    <x v="1"/>
  </r>
  <r>
    <x v="28"/>
    <n v="5"/>
    <n v="4"/>
    <n v="2020"/>
    <n v="904"/>
    <n v="164"/>
    <s v="Netherlands"/>
    <s v="NL"/>
    <s v="NLD"/>
    <n v="17231017"/>
    <s v="Europe"/>
    <x v="1"/>
  </r>
  <r>
    <x v="29"/>
    <n v="4"/>
    <n v="4"/>
    <n v="2020"/>
    <n v="1026"/>
    <n v="148"/>
    <s v="Netherlands"/>
    <s v="NL"/>
    <s v="NLD"/>
    <n v="17231017"/>
    <s v="Europe"/>
    <x v="1"/>
  </r>
  <r>
    <x v="30"/>
    <n v="3"/>
    <n v="4"/>
    <n v="2020"/>
    <n v="1083"/>
    <n v="166"/>
    <s v="Netherlands"/>
    <s v="NL"/>
    <s v="NLD"/>
    <n v="17231017"/>
    <s v="Europe"/>
    <x v="1"/>
  </r>
  <r>
    <x v="31"/>
    <n v="2"/>
    <n v="4"/>
    <n v="2020"/>
    <n v="1019"/>
    <n v="134"/>
    <s v="Netherlands"/>
    <s v="NL"/>
    <s v="NLD"/>
    <n v="17231017"/>
    <s v="Europe"/>
    <x v="1"/>
  </r>
  <r>
    <x v="32"/>
    <n v="1"/>
    <n v="4"/>
    <n v="2020"/>
    <n v="845"/>
    <n v="175"/>
    <s v="Netherlands"/>
    <s v="NL"/>
    <s v="NLD"/>
    <n v="17231017"/>
    <s v="Europe"/>
    <x v="1"/>
  </r>
  <r>
    <x v="33"/>
    <n v="31"/>
    <n v="3"/>
    <n v="2020"/>
    <n v="884"/>
    <n v="93"/>
    <s v="Netherlands"/>
    <s v="NL"/>
    <s v="NLD"/>
    <n v="17231017"/>
    <s v="Europe"/>
    <x v="1"/>
  </r>
  <r>
    <x v="34"/>
    <n v="30"/>
    <n v="3"/>
    <n v="2020"/>
    <n v="1104"/>
    <n v="132"/>
    <s v="Netherlands"/>
    <s v="NL"/>
    <s v="NLD"/>
    <n v="17231017"/>
    <s v="Europe"/>
    <x v="1"/>
  </r>
  <r>
    <x v="35"/>
    <n v="29"/>
    <n v="3"/>
    <n v="2020"/>
    <n v="1159"/>
    <n v="93"/>
    <s v="Netherlands"/>
    <s v="NL"/>
    <s v="NLD"/>
    <n v="17231017"/>
    <s v="Europe"/>
    <x v="1"/>
  </r>
  <r>
    <x v="36"/>
    <n v="28"/>
    <n v="3"/>
    <n v="2020"/>
    <n v="1172"/>
    <n v="112"/>
    <s v="Netherlands"/>
    <s v="NL"/>
    <s v="NLD"/>
    <n v="17231017"/>
    <s v="Europe"/>
    <x v="1"/>
  </r>
  <r>
    <x v="37"/>
    <n v="27"/>
    <n v="3"/>
    <n v="2020"/>
    <n v="1019"/>
    <n v="78"/>
    <s v="Netherlands"/>
    <s v="NL"/>
    <s v="NLD"/>
    <n v="17231017"/>
    <s v="Europe"/>
    <x v="1"/>
  </r>
  <r>
    <x v="38"/>
    <n v="26"/>
    <n v="3"/>
    <n v="2020"/>
    <n v="852"/>
    <n v="80"/>
    <s v="Netherlands"/>
    <s v="NL"/>
    <s v="NLD"/>
    <n v="17231017"/>
    <s v="Europe"/>
    <x v="1"/>
  </r>
  <r>
    <x v="39"/>
    <n v="25"/>
    <n v="3"/>
    <n v="2020"/>
    <n v="811"/>
    <n v="63"/>
    <s v="Netherlands"/>
    <s v="NL"/>
    <s v="NLD"/>
    <n v="17231017"/>
    <s v="Europe"/>
    <x v="1"/>
  </r>
  <r>
    <x v="40"/>
    <n v="24"/>
    <n v="3"/>
    <n v="2020"/>
    <n v="545"/>
    <n v="34"/>
    <s v="Netherlands"/>
    <s v="NL"/>
    <s v="NLD"/>
    <n v="17231017"/>
    <s v="Europe"/>
    <x v="1"/>
  </r>
  <r>
    <x v="41"/>
    <n v="23"/>
    <n v="3"/>
    <n v="2020"/>
    <n v="573"/>
    <n v="43"/>
    <s v="Netherlands"/>
    <s v="NL"/>
    <s v="NLD"/>
    <n v="17231017"/>
    <s v="Europe"/>
    <x v="1"/>
  </r>
  <r>
    <x v="42"/>
    <n v="22"/>
    <n v="3"/>
    <n v="2020"/>
    <n v="637"/>
    <n v="30"/>
    <s v="Netherlands"/>
    <s v="NL"/>
    <s v="NLD"/>
    <n v="17231017"/>
    <s v="Europe"/>
    <x v="1"/>
  </r>
  <r>
    <x v="43"/>
    <n v="21"/>
    <n v="3"/>
    <n v="2020"/>
    <n v="534"/>
    <n v="30"/>
    <s v="Netherlands"/>
    <s v="NL"/>
    <s v="NLD"/>
    <n v="17231017"/>
    <s v="Europe"/>
    <x v="1"/>
  </r>
  <r>
    <x v="44"/>
    <n v="20"/>
    <n v="3"/>
    <n v="2020"/>
    <n v="409"/>
    <n v="18"/>
    <s v="Netherlands"/>
    <s v="NL"/>
    <s v="NLD"/>
    <n v="17231017"/>
    <s v="Europe"/>
    <x v="1"/>
  </r>
  <r>
    <x v="45"/>
    <n v="19"/>
    <n v="3"/>
    <n v="2020"/>
    <n v="346"/>
    <n v="15"/>
    <s v="Netherlands"/>
    <s v="NL"/>
    <s v="NLD"/>
    <n v="17231017"/>
    <s v="Europe"/>
    <x v="1"/>
  </r>
  <r>
    <x v="46"/>
    <n v="18"/>
    <n v="3"/>
    <n v="2020"/>
    <n v="292"/>
    <n v="19"/>
    <s v="Netherlands"/>
    <s v="NL"/>
    <s v="NLD"/>
    <n v="17231017"/>
    <s v="Europe"/>
    <x v="1"/>
  </r>
  <r>
    <x v="47"/>
    <n v="17"/>
    <n v="3"/>
    <n v="2020"/>
    <n v="278"/>
    <n v="4"/>
    <s v="Netherlands"/>
    <s v="NL"/>
    <s v="NLD"/>
    <n v="17231017"/>
    <s v="Europe"/>
    <x v="1"/>
  </r>
  <r>
    <x v="48"/>
    <n v="16"/>
    <n v="3"/>
    <n v="2020"/>
    <n v="176"/>
    <n v="8"/>
    <s v="Netherlands"/>
    <s v="NL"/>
    <s v="NLD"/>
    <n v="17231017"/>
    <s v="Europe"/>
    <x v="1"/>
  </r>
  <r>
    <x v="49"/>
    <n v="15"/>
    <n v="3"/>
    <n v="2020"/>
    <n v="155"/>
    <n v="7"/>
    <s v="Netherlands"/>
    <s v="NL"/>
    <s v="NLD"/>
    <n v="17231017"/>
    <s v="Europe"/>
    <x v="1"/>
  </r>
  <r>
    <x v="50"/>
    <n v="14"/>
    <n v="3"/>
    <n v="2020"/>
    <n v="190"/>
    <m/>
    <s v="Netherlands"/>
    <s v="NL"/>
    <s v="NLD"/>
    <n v="17231017"/>
    <s v="Europe"/>
    <x v="1"/>
  </r>
  <r>
    <x v="51"/>
    <n v="13"/>
    <n v="3"/>
    <n v="2020"/>
    <n v="111"/>
    <m/>
    <s v="Netherlands"/>
    <s v="NL"/>
    <s v="NLD"/>
    <n v="17231017"/>
    <s v="Europe"/>
    <x v="1"/>
  </r>
  <r>
    <x v="52"/>
    <n v="12"/>
    <n v="3"/>
    <n v="2020"/>
    <n v="121"/>
    <n v="1"/>
    <s v="Netherlands"/>
    <s v="NL"/>
    <s v="NLD"/>
    <n v="17231017"/>
    <s v="Europe"/>
    <x v="1"/>
  </r>
  <r>
    <x v="53"/>
    <n v="11"/>
    <n v="3"/>
    <n v="2020"/>
    <n v="61"/>
    <n v="1"/>
    <s v="Netherlands"/>
    <s v="NL"/>
    <s v="NLD"/>
    <n v="17231017"/>
    <s v="Europe"/>
    <x v="1"/>
  </r>
  <r>
    <x v="54"/>
    <n v="10"/>
    <n v="3"/>
    <n v="2020"/>
    <n v="56"/>
    <m/>
    <s v="Netherlands"/>
    <s v="NL"/>
    <s v="NLD"/>
    <n v="17231017"/>
    <s v="Europe"/>
    <x v="1"/>
  </r>
  <r>
    <x v="55"/>
    <n v="9"/>
    <n v="3"/>
    <n v="2020"/>
    <n v="77"/>
    <n v="2"/>
    <s v="Netherlands"/>
    <s v="NL"/>
    <s v="NLD"/>
    <n v="17231017"/>
    <s v="Europe"/>
    <x v="1"/>
  </r>
  <r>
    <x v="57"/>
    <n v="8"/>
    <n v="3"/>
    <n v="2020"/>
    <n v="60"/>
    <m/>
    <s v="Netherlands"/>
    <s v="NL"/>
    <s v="NLD"/>
    <n v="17231017"/>
    <s v="Europe"/>
    <x v="1"/>
  </r>
  <r>
    <x v="58"/>
    <n v="7"/>
    <n v="3"/>
    <n v="2020"/>
    <n v="46"/>
    <n v="1"/>
    <s v="Netherlands"/>
    <s v="NL"/>
    <s v="NLD"/>
    <n v="17231017"/>
    <s v="Europe"/>
    <x v="1"/>
  </r>
  <r>
    <x v="56"/>
    <n v="6"/>
    <n v="3"/>
    <n v="2020"/>
    <n v="44"/>
    <m/>
    <s v="Netherlands"/>
    <s v="NL"/>
    <s v="NLD"/>
    <n v="17231017"/>
    <s v="Europe"/>
    <x v="1"/>
  </r>
  <r>
    <x v="122"/>
    <n v="5"/>
    <n v="3"/>
    <n v="2020"/>
    <n v="10"/>
    <m/>
    <s v="Netherlands"/>
    <s v="NL"/>
    <s v="NLD"/>
    <n v="17231017"/>
    <s v="Europe"/>
    <x v="1"/>
  </r>
  <r>
    <x v="123"/>
    <n v="4"/>
    <n v="3"/>
    <n v="2020"/>
    <n v="10"/>
    <m/>
    <s v="Netherlands"/>
    <s v="NL"/>
    <s v="NLD"/>
    <n v="17231017"/>
    <s v="Europe"/>
    <x v="1"/>
  </r>
  <r>
    <x v="124"/>
    <n v="3"/>
    <n v="3"/>
    <n v="2020"/>
    <n v="5"/>
    <m/>
    <s v="Netherlands"/>
    <s v="NL"/>
    <s v="NLD"/>
    <n v="17231017"/>
    <s v="Europe"/>
    <x v="1"/>
  </r>
  <r>
    <x v="59"/>
    <n v="2"/>
    <n v="3"/>
    <n v="2020"/>
    <n v="6"/>
    <m/>
    <s v="Netherlands"/>
    <s v="NL"/>
    <s v="NLD"/>
    <n v="17231017"/>
    <s v="Europe"/>
    <x v="1"/>
  </r>
  <r>
    <x v="60"/>
    <n v="1"/>
    <n v="3"/>
    <n v="2020"/>
    <n v="5"/>
    <m/>
    <s v="Netherlands"/>
    <s v="NL"/>
    <s v="NLD"/>
    <n v="17231017"/>
    <s v="Europe"/>
    <x v="1"/>
  </r>
  <r>
    <x v="61"/>
    <n v="29"/>
    <n v="2"/>
    <n v="2020"/>
    <n v="1"/>
    <m/>
    <s v="Netherlands"/>
    <s v="NL"/>
    <s v="NLD"/>
    <n v="17231017"/>
    <s v="Europe"/>
    <x v="1"/>
  </r>
  <r>
    <x v="62"/>
    <n v="28"/>
    <n v="2"/>
    <n v="2020"/>
    <n v="1"/>
    <m/>
    <s v="Netherlands"/>
    <s v="NL"/>
    <s v="NLD"/>
    <n v="17231017"/>
    <s v="Europe"/>
    <x v="1"/>
  </r>
  <r>
    <x v="63"/>
    <n v="27"/>
    <n v="2"/>
    <n v="2020"/>
    <m/>
    <m/>
    <s v="Netherlands"/>
    <s v="NL"/>
    <s v="NLD"/>
    <n v="17231017"/>
    <s v="Europe"/>
    <x v="1"/>
  </r>
  <r>
    <x v="64"/>
    <n v="26"/>
    <n v="2"/>
    <n v="2020"/>
    <m/>
    <m/>
    <s v="Netherlands"/>
    <s v="NL"/>
    <s v="NLD"/>
    <n v="17231017"/>
    <s v="Europe"/>
    <x v="1"/>
  </r>
  <r>
    <x v="65"/>
    <n v="25"/>
    <n v="2"/>
    <n v="2020"/>
    <m/>
    <m/>
    <s v="Netherlands"/>
    <s v="NL"/>
    <s v="NLD"/>
    <n v="17231017"/>
    <s v="Europe"/>
    <x v="1"/>
  </r>
  <r>
    <x v="66"/>
    <n v="24"/>
    <n v="2"/>
    <n v="2020"/>
    <m/>
    <m/>
    <s v="Netherlands"/>
    <s v="NL"/>
    <s v="NLD"/>
    <n v="17231017"/>
    <s v="Europe"/>
    <x v="1"/>
  </r>
  <r>
    <x v="67"/>
    <n v="23"/>
    <n v="2"/>
    <n v="2020"/>
    <m/>
    <m/>
    <s v="Netherlands"/>
    <s v="NL"/>
    <s v="NLD"/>
    <n v="17231017"/>
    <s v="Europe"/>
    <x v="1"/>
  </r>
  <r>
    <x v="68"/>
    <n v="22"/>
    <n v="2"/>
    <n v="2020"/>
    <m/>
    <m/>
    <s v="Netherlands"/>
    <s v="NL"/>
    <s v="NLD"/>
    <n v="17231017"/>
    <s v="Europe"/>
    <x v="1"/>
  </r>
  <r>
    <x v="69"/>
    <n v="21"/>
    <n v="2"/>
    <n v="2020"/>
    <m/>
    <m/>
    <s v="Netherlands"/>
    <s v="NL"/>
    <s v="NLD"/>
    <n v="17231017"/>
    <s v="Europe"/>
    <x v="1"/>
  </r>
  <r>
    <x v="70"/>
    <n v="20"/>
    <n v="2"/>
    <n v="2020"/>
    <m/>
    <m/>
    <s v="Netherlands"/>
    <s v="NL"/>
    <s v="NLD"/>
    <n v="17231017"/>
    <s v="Europe"/>
    <x v="1"/>
  </r>
  <r>
    <x v="71"/>
    <n v="19"/>
    <n v="2"/>
    <n v="2020"/>
    <m/>
    <m/>
    <s v="Netherlands"/>
    <s v="NL"/>
    <s v="NLD"/>
    <n v="17231017"/>
    <s v="Europe"/>
    <x v="1"/>
  </r>
  <r>
    <x v="72"/>
    <n v="18"/>
    <n v="2"/>
    <n v="2020"/>
    <m/>
    <m/>
    <s v="Netherlands"/>
    <s v="NL"/>
    <s v="NLD"/>
    <n v="17231017"/>
    <s v="Europe"/>
    <x v="1"/>
  </r>
  <r>
    <x v="73"/>
    <n v="17"/>
    <n v="2"/>
    <n v="2020"/>
    <m/>
    <m/>
    <s v="Netherlands"/>
    <s v="NL"/>
    <s v="NLD"/>
    <n v="17231017"/>
    <s v="Europe"/>
    <x v="1"/>
  </r>
  <r>
    <x v="74"/>
    <n v="16"/>
    <n v="2"/>
    <n v="2020"/>
    <m/>
    <m/>
    <s v="Netherlands"/>
    <s v="NL"/>
    <s v="NLD"/>
    <n v="17231017"/>
    <s v="Europe"/>
    <x v="1"/>
  </r>
  <r>
    <x v="75"/>
    <n v="15"/>
    <n v="2"/>
    <n v="2020"/>
    <m/>
    <m/>
    <s v="Netherlands"/>
    <s v="NL"/>
    <s v="NLD"/>
    <n v="17231017"/>
    <s v="Europe"/>
    <x v="1"/>
  </r>
  <r>
    <x v="76"/>
    <n v="14"/>
    <n v="2"/>
    <n v="2020"/>
    <m/>
    <m/>
    <s v="Netherlands"/>
    <s v="NL"/>
    <s v="NLD"/>
    <n v="17231017"/>
    <s v="Europe"/>
    <x v="1"/>
  </r>
  <r>
    <x v="77"/>
    <n v="13"/>
    <n v="2"/>
    <n v="2020"/>
    <m/>
    <m/>
    <s v="Netherlands"/>
    <s v="NL"/>
    <s v="NLD"/>
    <n v="17231017"/>
    <s v="Europe"/>
    <x v="1"/>
  </r>
  <r>
    <x v="78"/>
    <n v="12"/>
    <n v="2"/>
    <n v="2020"/>
    <m/>
    <m/>
    <s v="Netherlands"/>
    <s v="NL"/>
    <s v="NLD"/>
    <n v="17231017"/>
    <s v="Europe"/>
    <x v="1"/>
  </r>
  <r>
    <x v="79"/>
    <n v="11"/>
    <n v="2"/>
    <n v="2020"/>
    <m/>
    <m/>
    <s v="Netherlands"/>
    <s v="NL"/>
    <s v="NLD"/>
    <n v="17231017"/>
    <s v="Europe"/>
    <x v="1"/>
  </r>
  <r>
    <x v="80"/>
    <n v="10"/>
    <n v="2"/>
    <n v="2020"/>
    <m/>
    <m/>
    <s v="Netherlands"/>
    <s v="NL"/>
    <s v="NLD"/>
    <n v="17231017"/>
    <s v="Europe"/>
    <x v="1"/>
  </r>
  <r>
    <x v="81"/>
    <n v="9"/>
    <n v="2"/>
    <n v="2020"/>
    <m/>
    <m/>
    <s v="Netherlands"/>
    <s v="NL"/>
    <s v="NLD"/>
    <n v="17231017"/>
    <s v="Europe"/>
    <x v="1"/>
  </r>
  <r>
    <x v="82"/>
    <n v="8"/>
    <n v="2"/>
    <n v="2020"/>
    <m/>
    <m/>
    <s v="Netherlands"/>
    <s v="NL"/>
    <s v="NLD"/>
    <n v="17231017"/>
    <s v="Europe"/>
    <x v="1"/>
  </r>
  <r>
    <x v="83"/>
    <n v="7"/>
    <n v="2"/>
    <n v="2020"/>
    <m/>
    <m/>
    <s v="Netherlands"/>
    <s v="NL"/>
    <s v="NLD"/>
    <n v="17231017"/>
    <s v="Europe"/>
    <x v="1"/>
  </r>
  <r>
    <x v="84"/>
    <n v="6"/>
    <n v="2"/>
    <n v="2020"/>
    <m/>
    <m/>
    <s v="Netherlands"/>
    <s v="NL"/>
    <s v="NLD"/>
    <n v="17231017"/>
    <s v="Europe"/>
    <x v="1"/>
  </r>
  <r>
    <x v="85"/>
    <n v="5"/>
    <n v="2"/>
    <n v="2020"/>
    <m/>
    <m/>
    <s v="Netherlands"/>
    <s v="NL"/>
    <s v="NLD"/>
    <n v="17231017"/>
    <s v="Europe"/>
    <x v="1"/>
  </r>
  <r>
    <x v="86"/>
    <n v="4"/>
    <n v="2"/>
    <n v="2020"/>
    <m/>
    <m/>
    <s v="Netherlands"/>
    <s v="NL"/>
    <s v="NLD"/>
    <n v="17231017"/>
    <s v="Europe"/>
    <x v="1"/>
  </r>
  <r>
    <x v="87"/>
    <n v="3"/>
    <n v="2"/>
    <n v="2020"/>
    <m/>
    <m/>
    <s v="Netherlands"/>
    <s v="NL"/>
    <s v="NLD"/>
    <n v="17231017"/>
    <s v="Europe"/>
    <x v="1"/>
  </r>
  <r>
    <x v="88"/>
    <n v="2"/>
    <n v="2"/>
    <n v="2020"/>
    <m/>
    <m/>
    <s v="Netherlands"/>
    <s v="NL"/>
    <s v="NLD"/>
    <n v="17231017"/>
    <s v="Europe"/>
    <x v="1"/>
  </r>
  <r>
    <x v="89"/>
    <n v="1"/>
    <n v="2"/>
    <n v="2020"/>
    <m/>
    <m/>
    <s v="Netherlands"/>
    <s v="NL"/>
    <s v="NLD"/>
    <n v="17231017"/>
    <s v="Europe"/>
    <x v="1"/>
  </r>
  <r>
    <x v="90"/>
    <n v="31"/>
    <n v="1"/>
    <n v="2020"/>
    <m/>
    <m/>
    <s v="Netherlands"/>
    <s v="NL"/>
    <s v="NLD"/>
    <n v="17231017"/>
    <s v="Europe"/>
    <x v="1"/>
  </r>
  <r>
    <x v="91"/>
    <n v="30"/>
    <n v="1"/>
    <n v="2020"/>
    <m/>
    <m/>
    <s v="Netherlands"/>
    <s v="NL"/>
    <s v="NLD"/>
    <n v="17231017"/>
    <s v="Europe"/>
    <x v="1"/>
  </r>
  <r>
    <x v="92"/>
    <n v="29"/>
    <n v="1"/>
    <n v="2020"/>
    <m/>
    <m/>
    <s v="Netherlands"/>
    <s v="NL"/>
    <s v="NLD"/>
    <n v="17231017"/>
    <s v="Europe"/>
    <x v="1"/>
  </r>
  <r>
    <x v="93"/>
    <n v="28"/>
    <n v="1"/>
    <n v="2020"/>
    <m/>
    <m/>
    <s v="Netherlands"/>
    <s v="NL"/>
    <s v="NLD"/>
    <n v="17231017"/>
    <s v="Europe"/>
    <x v="1"/>
  </r>
  <r>
    <x v="94"/>
    <n v="27"/>
    <n v="1"/>
    <n v="2020"/>
    <m/>
    <m/>
    <s v="Netherlands"/>
    <s v="NL"/>
    <s v="NLD"/>
    <n v="17231017"/>
    <s v="Europe"/>
    <x v="1"/>
  </r>
  <r>
    <x v="95"/>
    <n v="26"/>
    <n v="1"/>
    <n v="2020"/>
    <m/>
    <m/>
    <s v="Netherlands"/>
    <s v="NL"/>
    <s v="NLD"/>
    <n v="17231017"/>
    <s v="Europe"/>
    <x v="1"/>
  </r>
  <r>
    <x v="96"/>
    <n v="25"/>
    <n v="1"/>
    <n v="2020"/>
    <m/>
    <m/>
    <s v="Netherlands"/>
    <s v="NL"/>
    <s v="NLD"/>
    <n v="17231017"/>
    <s v="Europe"/>
    <x v="1"/>
  </r>
  <r>
    <x v="97"/>
    <n v="24"/>
    <n v="1"/>
    <n v="2020"/>
    <m/>
    <m/>
    <s v="Netherlands"/>
    <s v="NL"/>
    <s v="NLD"/>
    <n v="17231017"/>
    <s v="Europe"/>
    <x v="1"/>
  </r>
  <r>
    <x v="98"/>
    <n v="23"/>
    <n v="1"/>
    <n v="2020"/>
    <m/>
    <m/>
    <s v="Netherlands"/>
    <s v="NL"/>
    <s v="NLD"/>
    <n v="17231017"/>
    <s v="Europe"/>
    <x v="1"/>
  </r>
  <r>
    <x v="99"/>
    <n v="22"/>
    <n v="1"/>
    <n v="2020"/>
    <m/>
    <m/>
    <s v="Netherlands"/>
    <s v="NL"/>
    <s v="NLD"/>
    <n v="17231017"/>
    <s v="Europe"/>
    <x v="1"/>
  </r>
  <r>
    <x v="100"/>
    <n v="21"/>
    <n v="1"/>
    <n v="2020"/>
    <m/>
    <m/>
    <s v="Netherlands"/>
    <s v="NL"/>
    <s v="NLD"/>
    <n v="17231017"/>
    <s v="Europe"/>
    <x v="1"/>
  </r>
  <r>
    <x v="101"/>
    <n v="20"/>
    <n v="1"/>
    <n v="2020"/>
    <m/>
    <m/>
    <s v="Netherlands"/>
    <s v="NL"/>
    <s v="NLD"/>
    <n v="17231017"/>
    <s v="Europe"/>
    <x v="1"/>
  </r>
  <r>
    <x v="102"/>
    <n v="19"/>
    <n v="1"/>
    <n v="2020"/>
    <m/>
    <m/>
    <s v="Netherlands"/>
    <s v="NL"/>
    <s v="NLD"/>
    <n v="17231017"/>
    <s v="Europe"/>
    <x v="1"/>
  </r>
  <r>
    <x v="103"/>
    <n v="18"/>
    <n v="1"/>
    <n v="2020"/>
    <m/>
    <m/>
    <s v="Netherlands"/>
    <s v="NL"/>
    <s v="NLD"/>
    <n v="17231017"/>
    <s v="Europe"/>
    <x v="1"/>
  </r>
  <r>
    <x v="104"/>
    <n v="17"/>
    <n v="1"/>
    <n v="2020"/>
    <m/>
    <m/>
    <s v="Netherlands"/>
    <s v="NL"/>
    <s v="NLD"/>
    <n v="17231017"/>
    <s v="Europe"/>
    <x v="1"/>
  </r>
  <r>
    <x v="105"/>
    <n v="16"/>
    <n v="1"/>
    <n v="2020"/>
    <m/>
    <m/>
    <s v="Netherlands"/>
    <s v="NL"/>
    <s v="NLD"/>
    <n v="17231017"/>
    <s v="Europe"/>
    <x v="1"/>
  </r>
  <r>
    <x v="106"/>
    <n v="15"/>
    <n v="1"/>
    <n v="2020"/>
    <m/>
    <m/>
    <s v="Netherlands"/>
    <s v="NL"/>
    <s v="NLD"/>
    <n v="17231017"/>
    <s v="Europe"/>
    <x v="1"/>
  </r>
  <r>
    <x v="107"/>
    <n v="14"/>
    <n v="1"/>
    <n v="2020"/>
    <m/>
    <m/>
    <s v="Netherlands"/>
    <s v="NL"/>
    <s v="NLD"/>
    <n v="17231017"/>
    <s v="Europe"/>
    <x v="1"/>
  </r>
  <r>
    <x v="108"/>
    <n v="13"/>
    <n v="1"/>
    <n v="2020"/>
    <m/>
    <m/>
    <s v="Netherlands"/>
    <s v="NL"/>
    <s v="NLD"/>
    <n v="17231017"/>
    <s v="Europe"/>
    <x v="1"/>
  </r>
  <r>
    <x v="109"/>
    <n v="12"/>
    <n v="1"/>
    <n v="2020"/>
    <m/>
    <m/>
    <s v="Netherlands"/>
    <s v="NL"/>
    <s v="NLD"/>
    <n v="17231017"/>
    <s v="Europe"/>
    <x v="1"/>
  </r>
  <r>
    <x v="110"/>
    <n v="11"/>
    <n v="1"/>
    <n v="2020"/>
    <m/>
    <m/>
    <s v="Netherlands"/>
    <s v="NL"/>
    <s v="NLD"/>
    <n v="17231017"/>
    <s v="Europe"/>
    <x v="1"/>
  </r>
  <r>
    <x v="111"/>
    <n v="10"/>
    <n v="1"/>
    <n v="2020"/>
    <m/>
    <m/>
    <s v="Netherlands"/>
    <s v="NL"/>
    <s v="NLD"/>
    <n v="17231017"/>
    <s v="Europe"/>
    <x v="1"/>
  </r>
  <r>
    <x v="112"/>
    <n v="9"/>
    <n v="1"/>
    <n v="2020"/>
    <m/>
    <m/>
    <s v="Netherlands"/>
    <s v="NL"/>
    <s v="NLD"/>
    <n v="17231017"/>
    <s v="Europe"/>
    <x v="1"/>
  </r>
  <r>
    <x v="113"/>
    <n v="8"/>
    <n v="1"/>
    <n v="2020"/>
    <m/>
    <m/>
    <s v="Netherlands"/>
    <s v="NL"/>
    <s v="NLD"/>
    <n v="17231017"/>
    <s v="Europe"/>
    <x v="1"/>
  </r>
  <r>
    <x v="114"/>
    <n v="7"/>
    <n v="1"/>
    <n v="2020"/>
    <m/>
    <m/>
    <s v="Netherlands"/>
    <s v="NL"/>
    <s v="NLD"/>
    <n v="17231017"/>
    <s v="Europe"/>
    <x v="1"/>
  </r>
  <r>
    <x v="115"/>
    <n v="6"/>
    <n v="1"/>
    <n v="2020"/>
    <m/>
    <m/>
    <s v="Netherlands"/>
    <s v="NL"/>
    <s v="NLD"/>
    <n v="17231017"/>
    <s v="Europe"/>
    <x v="1"/>
  </r>
  <r>
    <x v="116"/>
    <n v="5"/>
    <n v="1"/>
    <n v="2020"/>
    <m/>
    <m/>
    <s v="Netherlands"/>
    <s v="NL"/>
    <s v="NLD"/>
    <n v="17231017"/>
    <s v="Europe"/>
    <x v="1"/>
  </r>
  <r>
    <x v="117"/>
    <n v="4"/>
    <n v="1"/>
    <n v="2020"/>
    <m/>
    <m/>
    <s v="Netherlands"/>
    <s v="NL"/>
    <s v="NLD"/>
    <n v="17231017"/>
    <s v="Europe"/>
    <x v="1"/>
  </r>
  <r>
    <x v="118"/>
    <n v="3"/>
    <n v="1"/>
    <n v="2020"/>
    <m/>
    <m/>
    <s v="Netherlands"/>
    <s v="NL"/>
    <s v="NLD"/>
    <n v="17231017"/>
    <s v="Europe"/>
    <x v="1"/>
  </r>
  <r>
    <x v="119"/>
    <n v="2"/>
    <n v="1"/>
    <n v="2020"/>
    <m/>
    <m/>
    <s v="Netherlands"/>
    <s v="NL"/>
    <s v="NLD"/>
    <n v="17231017"/>
    <s v="Europe"/>
    <x v="1"/>
  </r>
  <r>
    <x v="120"/>
    <n v="1"/>
    <n v="1"/>
    <n v="2020"/>
    <m/>
    <m/>
    <s v="Netherlands"/>
    <s v="NL"/>
    <s v="NLD"/>
    <n v="17231017"/>
    <s v="Europe"/>
    <x v="1"/>
  </r>
  <r>
    <x v="121"/>
    <n v="31"/>
    <n v="12"/>
    <n v="2019"/>
    <m/>
    <m/>
    <s v="Netherlands"/>
    <s v="NL"/>
    <s v="NLD"/>
    <n v="17231017"/>
    <s v="Europe"/>
    <x v="1"/>
  </r>
  <r>
    <x v="0"/>
    <n v="3"/>
    <n v="5"/>
    <n v="2020"/>
    <n v="2"/>
    <m/>
    <s v="New_Zealand"/>
    <s v="NZ"/>
    <s v="NZL"/>
    <n v="4885500"/>
    <s v="Oceania"/>
    <x v="1"/>
  </r>
  <r>
    <x v="1"/>
    <n v="2"/>
    <n v="5"/>
    <n v="2020"/>
    <n v="2"/>
    <n v="1"/>
    <s v="New_Zealand"/>
    <s v="NZ"/>
    <s v="NZL"/>
    <n v="4885500"/>
    <s v="Oceania"/>
    <x v="1"/>
  </r>
  <r>
    <x v="2"/>
    <n v="1"/>
    <n v="5"/>
    <n v="2020"/>
    <n v="3"/>
    <m/>
    <s v="New_Zealand"/>
    <s v="NZ"/>
    <s v="NZL"/>
    <n v="4885500"/>
    <s v="Oceania"/>
    <x v="1"/>
  </r>
  <r>
    <x v="3"/>
    <n v="30"/>
    <n v="4"/>
    <n v="2020"/>
    <n v="3"/>
    <m/>
    <s v="New_Zealand"/>
    <s v="NZ"/>
    <s v="NZL"/>
    <n v="4885500"/>
    <s v="Oceania"/>
    <x v="1"/>
  </r>
  <r>
    <x v="4"/>
    <n v="29"/>
    <n v="4"/>
    <n v="2020"/>
    <n v="2"/>
    <m/>
    <s v="New_Zealand"/>
    <s v="NZ"/>
    <s v="NZL"/>
    <n v="4885500"/>
    <s v="Oceania"/>
    <x v="1"/>
  </r>
  <r>
    <x v="5"/>
    <n v="28"/>
    <n v="4"/>
    <n v="2020"/>
    <n v="2"/>
    <m/>
    <s v="New_Zealand"/>
    <s v="NZ"/>
    <s v="NZL"/>
    <n v="4885500"/>
    <s v="Oceania"/>
    <x v="1"/>
  </r>
  <r>
    <x v="6"/>
    <n v="27"/>
    <n v="4"/>
    <n v="2020"/>
    <n v="1"/>
    <n v="1"/>
    <s v="New_Zealand"/>
    <s v="NZ"/>
    <s v="NZL"/>
    <n v="4885500"/>
    <s v="Oceania"/>
    <x v="1"/>
  </r>
  <r>
    <x v="7"/>
    <n v="26"/>
    <n v="4"/>
    <n v="2020"/>
    <n v="4"/>
    <m/>
    <s v="New_Zealand"/>
    <s v="NZ"/>
    <s v="NZL"/>
    <n v="4885500"/>
    <s v="Oceania"/>
    <x v="1"/>
  </r>
  <r>
    <x v="8"/>
    <n v="25"/>
    <n v="4"/>
    <n v="2020"/>
    <n v="3"/>
    <n v="1"/>
    <s v="New_Zealand"/>
    <s v="NZ"/>
    <s v="NZL"/>
    <n v="4885500"/>
    <s v="Oceania"/>
    <x v="1"/>
  </r>
  <r>
    <x v="9"/>
    <n v="24"/>
    <n v="4"/>
    <n v="2020"/>
    <n v="2"/>
    <n v="1"/>
    <s v="New_Zealand"/>
    <s v="NZ"/>
    <s v="NZL"/>
    <n v="4885500"/>
    <s v="Oceania"/>
    <x v="1"/>
  </r>
  <r>
    <x v="10"/>
    <n v="23"/>
    <n v="4"/>
    <n v="2020"/>
    <m/>
    <n v="2"/>
    <s v="New_Zealand"/>
    <s v="NZ"/>
    <s v="NZL"/>
    <n v="4885500"/>
    <s v="Oceania"/>
    <x v="1"/>
  </r>
  <r>
    <x v="11"/>
    <n v="22"/>
    <n v="4"/>
    <n v="2020"/>
    <n v="5"/>
    <n v="1"/>
    <s v="New_Zealand"/>
    <s v="NZ"/>
    <s v="NZL"/>
    <n v="4885500"/>
    <s v="Oceania"/>
    <x v="1"/>
  </r>
  <r>
    <x v="12"/>
    <n v="21"/>
    <n v="4"/>
    <n v="2020"/>
    <n v="2"/>
    <n v="1"/>
    <s v="New_Zealand"/>
    <s v="NZ"/>
    <s v="NZL"/>
    <n v="4885500"/>
    <s v="Oceania"/>
    <x v="1"/>
  </r>
  <r>
    <x v="13"/>
    <n v="20"/>
    <n v="4"/>
    <n v="2020"/>
    <n v="7"/>
    <m/>
    <s v="New_Zealand"/>
    <s v="NZ"/>
    <s v="NZL"/>
    <n v="4885500"/>
    <s v="Oceania"/>
    <x v="1"/>
  </r>
  <r>
    <x v="14"/>
    <n v="19"/>
    <n v="4"/>
    <n v="2020"/>
    <n v="4"/>
    <n v="1"/>
    <s v="New_Zealand"/>
    <s v="NZ"/>
    <s v="NZL"/>
    <n v="4885500"/>
    <s v="Oceania"/>
    <x v="1"/>
  </r>
  <r>
    <x v="15"/>
    <n v="18"/>
    <n v="4"/>
    <n v="2020"/>
    <n v="8"/>
    <m/>
    <s v="New_Zealand"/>
    <s v="NZ"/>
    <s v="NZL"/>
    <n v="4885500"/>
    <s v="Oceania"/>
    <x v="1"/>
  </r>
  <r>
    <x v="16"/>
    <n v="17"/>
    <n v="4"/>
    <n v="2020"/>
    <n v="2"/>
    <n v="2"/>
    <s v="New_Zealand"/>
    <s v="NZ"/>
    <s v="NZL"/>
    <n v="4885500"/>
    <s v="Oceania"/>
    <x v="1"/>
  </r>
  <r>
    <x v="17"/>
    <n v="16"/>
    <n v="4"/>
    <n v="2020"/>
    <n v="6"/>
    <m/>
    <s v="New_Zealand"/>
    <s v="NZ"/>
    <s v="NZL"/>
    <n v="4885500"/>
    <s v="Oceania"/>
    <x v="1"/>
  </r>
  <r>
    <x v="18"/>
    <n v="15"/>
    <n v="4"/>
    <n v="2020"/>
    <n v="6"/>
    <m/>
    <s v="New_Zealand"/>
    <s v="NZ"/>
    <s v="NZL"/>
    <n v="4885500"/>
    <s v="Oceania"/>
    <x v="1"/>
  </r>
  <r>
    <x v="19"/>
    <n v="14"/>
    <n v="4"/>
    <n v="2020"/>
    <n v="8"/>
    <n v="4"/>
    <s v="New_Zealand"/>
    <s v="NZ"/>
    <s v="NZL"/>
    <n v="4885500"/>
    <s v="Oceania"/>
    <x v="1"/>
  </r>
  <r>
    <x v="20"/>
    <n v="13"/>
    <n v="4"/>
    <n v="2020"/>
    <n v="15"/>
    <n v="1"/>
    <s v="New_Zealand"/>
    <s v="NZ"/>
    <s v="NZL"/>
    <n v="4885500"/>
    <s v="Oceania"/>
    <x v="1"/>
  </r>
  <r>
    <x v="21"/>
    <n v="12"/>
    <n v="4"/>
    <n v="2020"/>
    <n v="14"/>
    <m/>
    <s v="New_Zealand"/>
    <s v="NZ"/>
    <s v="NZL"/>
    <n v="4885500"/>
    <s v="Oceania"/>
    <x v="1"/>
  </r>
  <r>
    <x v="22"/>
    <n v="11"/>
    <n v="4"/>
    <n v="2020"/>
    <n v="20"/>
    <n v="2"/>
    <s v="New_Zealand"/>
    <s v="NZ"/>
    <s v="NZL"/>
    <n v="4885500"/>
    <s v="Oceania"/>
    <x v="1"/>
  </r>
  <r>
    <x v="23"/>
    <n v="10"/>
    <n v="4"/>
    <n v="2020"/>
    <n v="23"/>
    <n v="1"/>
    <s v="New_Zealand"/>
    <s v="NZ"/>
    <s v="NZL"/>
    <n v="4885500"/>
    <s v="Oceania"/>
    <x v="1"/>
  </r>
  <r>
    <x v="24"/>
    <n v="9"/>
    <n v="4"/>
    <n v="2020"/>
    <n v="23"/>
    <m/>
    <s v="New_Zealand"/>
    <s v="NZ"/>
    <s v="NZL"/>
    <n v="4885500"/>
    <s v="Oceania"/>
    <x v="1"/>
  </r>
  <r>
    <x v="25"/>
    <n v="8"/>
    <n v="4"/>
    <n v="2020"/>
    <n v="26"/>
    <m/>
    <s v="New_Zealand"/>
    <s v="NZ"/>
    <s v="NZL"/>
    <n v="4885500"/>
    <s v="Oceania"/>
    <x v="1"/>
  </r>
  <r>
    <x v="26"/>
    <n v="7"/>
    <n v="4"/>
    <n v="2020"/>
    <n v="32"/>
    <m/>
    <s v="New_Zealand"/>
    <s v="NZ"/>
    <s v="NZL"/>
    <n v="4885500"/>
    <s v="Oceania"/>
    <x v="1"/>
  </r>
  <r>
    <x v="27"/>
    <n v="6"/>
    <n v="4"/>
    <n v="2020"/>
    <n v="39"/>
    <m/>
    <s v="New_Zealand"/>
    <s v="NZ"/>
    <s v="NZL"/>
    <n v="4885500"/>
    <s v="Oceania"/>
    <x v="1"/>
  </r>
  <r>
    <x v="28"/>
    <n v="5"/>
    <n v="4"/>
    <n v="2020"/>
    <n v="48"/>
    <m/>
    <s v="New_Zealand"/>
    <s v="NZ"/>
    <s v="NZL"/>
    <n v="4885500"/>
    <s v="Oceania"/>
    <x v="1"/>
  </r>
  <r>
    <x v="29"/>
    <n v="4"/>
    <n v="4"/>
    <n v="2020"/>
    <n v="52"/>
    <m/>
    <s v="New_Zealand"/>
    <s v="NZ"/>
    <s v="NZL"/>
    <n v="4885500"/>
    <s v="Oceania"/>
    <x v="1"/>
  </r>
  <r>
    <x v="30"/>
    <n v="3"/>
    <n v="4"/>
    <n v="2020"/>
    <n v="49"/>
    <m/>
    <s v="New_Zealand"/>
    <s v="NZ"/>
    <s v="NZL"/>
    <n v="4885500"/>
    <s v="Oceania"/>
    <x v="1"/>
  </r>
  <r>
    <x v="31"/>
    <n v="2"/>
    <n v="4"/>
    <n v="2020"/>
    <n v="76"/>
    <m/>
    <s v="New_Zealand"/>
    <s v="NZ"/>
    <s v="NZL"/>
    <n v="4885500"/>
    <s v="Oceania"/>
    <x v="1"/>
  </r>
  <r>
    <x v="32"/>
    <n v="1"/>
    <n v="4"/>
    <n v="2020"/>
    <m/>
    <m/>
    <s v="New_Zealand"/>
    <s v="NZ"/>
    <s v="NZL"/>
    <n v="4885500"/>
    <s v="Oceania"/>
    <x v="1"/>
  </r>
  <r>
    <x v="33"/>
    <n v="31"/>
    <n v="3"/>
    <n v="2020"/>
    <n v="95"/>
    <m/>
    <s v="New_Zealand"/>
    <s v="NZ"/>
    <s v="NZL"/>
    <n v="4885500"/>
    <s v="Oceania"/>
    <x v="1"/>
  </r>
  <r>
    <x v="34"/>
    <n v="30"/>
    <n v="3"/>
    <n v="2020"/>
    <n v="76"/>
    <m/>
    <s v="New_Zealand"/>
    <s v="NZ"/>
    <s v="NZL"/>
    <n v="4885500"/>
    <s v="Oceania"/>
    <x v="1"/>
  </r>
  <r>
    <x v="35"/>
    <n v="29"/>
    <n v="3"/>
    <n v="2020"/>
    <n v="60"/>
    <n v="1"/>
    <s v="New_Zealand"/>
    <s v="NZ"/>
    <s v="NZL"/>
    <n v="4885500"/>
    <s v="Oceania"/>
    <x v="1"/>
  </r>
  <r>
    <x v="36"/>
    <n v="28"/>
    <n v="3"/>
    <n v="2020"/>
    <n v="78"/>
    <m/>
    <s v="New_Zealand"/>
    <s v="NZ"/>
    <s v="NZL"/>
    <n v="4885500"/>
    <s v="Oceania"/>
    <x v="1"/>
  </r>
  <r>
    <x v="37"/>
    <n v="27"/>
    <n v="3"/>
    <n v="2020"/>
    <n v="76"/>
    <m/>
    <s v="New_Zealand"/>
    <s v="NZ"/>
    <s v="NZL"/>
    <n v="4885500"/>
    <s v="Oceania"/>
    <x v="1"/>
  </r>
  <r>
    <x v="38"/>
    <n v="26"/>
    <n v="3"/>
    <n v="2020"/>
    <n v="73"/>
    <m/>
    <s v="New_Zealand"/>
    <s v="NZ"/>
    <s v="NZL"/>
    <n v="4885500"/>
    <s v="Oceania"/>
    <x v="1"/>
  </r>
  <r>
    <x v="39"/>
    <n v="25"/>
    <n v="3"/>
    <n v="2020"/>
    <n v="47"/>
    <m/>
    <s v="New_Zealand"/>
    <s v="NZ"/>
    <s v="NZL"/>
    <n v="4885500"/>
    <s v="Oceania"/>
    <x v="1"/>
  </r>
  <r>
    <x v="40"/>
    <n v="24"/>
    <n v="3"/>
    <n v="2020"/>
    <n v="40"/>
    <m/>
    <s v="New_Zealand"/>
    <s v="NZ"/>
    <s v="NZL"/>
    <n v="4885500"/>
    <s v="Oceania"/>
    <x v="1"/>
  </r>
  <r>
    <x v="41"/>
    <n v="23"/>
    <n v="3"/>
    <n v="2020"/>
    <n v="36"/>
    <m/>
    <s v="New_Zealand"/>
    <s v="NZ"/>
    <s v="NZL"/>
    <n v="4885500"/>
    <s v="Oceania"/>
    <x v="1"/>
  </r>
  <r>
    <x v="42"/>
    <n v="22"/>
    <n v="3"/>
    <n v="2020"/>
    <n v="13"/>
    <m/>
    <s v="New_Zealand"/>
    <s v="NZ"/>
    <s v="NZL"/>
    <n v="4885500"/>
    <s v="Oceania"/>
    <x v="1"/>
  </r>
  <r>
    <x v="43"/>
    <n v="21"/>
    <n v="3"/>
    <n v="2020"/>
    <n v="14"/>
    <m/>
    <s v="New_Zealand"/>
    <s v="NZ"/>
    <s v="NZL"/>
    <n v="4885500"/>
    <s v="Oceania"/>
    <x v="1"/>
  </r>
  <r>
    <x v="44"/>
    <n v="20"/>
    <n v="3"/>
    <n v="2020"/>
    <n v="11"/>
    <m/>
    <s v="New_Zealand"/>
    <s v="NZ"/>
    <s v="NZL"/>
    <n v="4885500"/>
    <s v="Oceania"/>
    <x v="1"/>
  </r>
  <r>
    <x v="45"/>
    <n v="19"/>
    <n v="3"/>
    <n v="2020"/>
    <n v="8"/>
    <m/>
    <s v="New_Zealand"/>
    <s v="NZ"/>
    <s v="NZL"/>
    <n v="4885500"/>
    <s v="Oceania"/>
    <x v="1"/>
  </r>
  <r>
    <x v="46"/>
    <n v="18"/>
    <n v="3"/>
    <n v="2020"/>
    <n v="12"/>
    <m/>
    <s v="New_Zealand"/>
    <s v="NZ"/>
    <s v="NZL"/>
    <n v="4885500"/>
    <s v="Oceania"/>
    <x v="1"/>
  </r>
  <r>
    <x v="49"/>
    <n v="15"/>
    <n v="3"/>
    <n v="2020"/>
    <n v="2"/>
    <m/>
    <s v="New_Zealand"/>
    <s v="NZ"/>
    <s v="NZL"/>
    <n v="4885500"/>
    <s v="Oceania"/>
    <x v="1"/>
  </r>
  <r>
    <x v="50"/>
    <n v="14"/>
    <n v="3"/>
    <n v="2020"/>
    <n v="1"/>
    <m/>
    <s v="New_Zealand"/>
    <s v="NZ"/>
    <s v="NZL"/>
    <n v="4885500"/>
    <s v="Oceania"/>
    <x v="1"/>
  </r>
  <r>
    <x v="58"/>
    <n v="7"/>
    <n v="3"/>
    <n v="2020"/>
    <n v="1"/>
    <m/>
    <s v="New_Zealand"/>
    <s v="NZ"/>
    <s v="NZL"/>
    <n v="4885500"/>
    <s v="Oceania"/>
    <x v="1"/>
  </r>
  <r>
    <x v="56"/>
    <n v="6"/>
    <n v="3"/>
    <n v="2020"/>
    <n v="1"/>
    <m/>
    <s v="New_Zealand"/>
    <s v="NZ"/>
    <s v="NZL"/>
    <n v="4885500"/>
    <s v="Oceania"/>
    <x v="1"/>
  </r>
  <r>
    <x v="122"/>
    <n v="5"/>
    <n v="3"/>
    <n v="2020"/>
    <n v="1"/>
    <m/>
    <s v="New_Zealand"/>
    <s v="NZ"/>
    <s v="NZL"/>
    <n v="4885500"/>
    <s v="Oceania"/>
    <x v="1"/>
  </r>
  <r>
    <x v="123"/>
    <n v="4"/>
    <n v="3"/>
    <n v="2020"/>
    <n v="1"/>
    <m/>
    <s v="New_Zealand"/>
    <s v="NZ"/>
    <s v="NZL"/>
    <n v="4885500"/>
    <s v="Oceania"/>
    <x v="1"/>
  </r>
  <r>
    <x v="59"/>
    <n v="2"/>
    <n v="3"/>
    <n v="2020"/>
    <m/>
    <m/>
    <s v="New_Zealand"/>
    <s v="NZ"/>
    <s v="NZL"/>
    <n v="4885500"/>
    <s v="Oceania"/>
    <x v="1"/>
  </r>
  <r>
    <x v="60"/>
    <n v="1"/>
    <n v="3"/>
    <n v="2020"/>
    <m/>
    <m/>
    <s v="New_Zealand"/>
    <s v="NZ"/>
    <s v="NZL"/>
    <n v="4885500"/>
    <s v="Oceania"/>
    <x v="1"/>
  </r>
  <r>
    <x v="61"/>
    <n v="29"/>
    <n v="2"/>
    <n v="2020"/>
    <m/>
    <m/>
    <s v="New_Zealand"/>
    <s v="NZ"/>
    <s v="NZL"/>
    <n v="4885500"/>
    <s v="Oceania"/>
    <x v="1"/>
  </r>
  <r>
    <x v="62"/>
    <n v="28"/>
    <n v="2"/>
    <n v="2020"/>
    <n v="1"/>
    <m/>
    <s v="New_Zealand"/>
    <s v="NZ"/>
    <s v="NZL"/>
    <n v="4885500"/>
    <s v="Oceania"/>
    <x v="1"/>
  </r>
  <r>
    <x v="63"/>
    <n v="27"/>
    <n v="2"/>
    <n v="2020"/>
    <m/>
    <m/>
    <s v="New_Zealand"/>
    <s v="NZ"/>
    <s v="NZL"/>
    <n v="4885500"/>
    <s v="Oceania"/>
    <x v="1"/>
  </r>
  <r>
    <x v="64"/>
    <n v="26"/>
    <n v="2"/>
    <n v="2020"/>
    <m/>
    <m/>
    <s v="New_Zealand"/>
    <s v="NZ"/>
    <s v="NZL"/>
    <n v="4885500"/>
    <s v="Oceania"/>
    <x v="1"/>
  </r>
  <r>
    <x v="65"/>
    <n v="25"/>
    <n v="2"/>
    <n v="2020"/>
    <m/>
    <m/>
    <s v="New_Zealand"/>
    <s v="NZ"/>
    <s v="NZL"/>
    <n v="4885500"/>
    <s v="Oceania"/>
    <x v="1"/>
  </r>
  <r>
    <x v="66"/>
    <n v="24"/>
    <n v="2"/>
    <n v="2020"/>
    <m/>
    <m/>
    <s v="New_Zealand"/>
    <s v="NZ"/>
    <s v="NZL"/>
    <n v="4885500"/>
    <s v="Oceania"/>
    <x v="1"/>
  </r>
  <r>
    <x v="67"/>
    <n v="23"/>
    <n v="2"/>
    <n v="2020"/>
    <m/>
    <m/>
    <s v="New_Zealand"/>
    <s v="NZ"/>
    <s v="NZL"/>
    <n v="4885500"/>
    <s v="Oceania"/>
    <x v="1"/>
  </r>
  <r>
    <x v="68"/>
    <n v="22"/>
    <n v="2"/>
    <n v="2020"/>
    <m/>
    <m/>
    <s v="New_Zealand"/>
    <s v="NZ"/>
    <s v="NZL"/>
    <n v="4885500"/>
    <s v="Oceania"/>
    <x v="1"/>
  </r>
  <r>
    <x v="69"/>
    <n v="21"/>
    <n v="2"/>
    <n v="2020"/>
    <m/>
    <m/>
    <s v="New_Zealand"/>
    <s v="NZ"/>
    <s v="NZL"/>
    <n v="4885500"/>
    <s v="Oceania"/>
    <x v="1"/>
  </r>
  <r>
    <x v="70"/>
    <n v="20"/>
    <n v="2"/>
    <n v="2020"/>
    <m/>
    <m/>
    <s v="New_Zealand"/>
    <s v="NZ"/>
    <s v="NZL"/>
    <n v="4885500"/>
    <s v="Oceania"/>
    <x v="1"/>
  </r>
  <r>
    <x v="71"/>
    <n v="19"/>
    <n v="2"/>
    <n v="2020"/>
    <m/>
    <m/>
    <s v="New_Zealand"/>
    <s v="NZ"/>
    <s v="NZL"/>
    <n v="4885500"/>
    <s v="Oceania"/>
    <x v="1"/>
  </r>
  <r>
    <x v="72"/>
    <n v="18"/>
    <n v="2"/>
    <n v="2020"/>
    <m/>
    <m/>
    <s v="New_Zealand"/>
    <s v="NZ"/>
    <s v="NZL"/>
    <n v="4885500"/>
    <s v="Oceania"/>
    <x v="1"/>
  </r>
  <r>
    <x v="73"/>
    <n v="17"/>
    <n v="2"/>
    <n v="2020"/>
    <m/>
    <m/>
    <s v="New_Zealand"/>
    <s v="NZ"/>
    <s v="NZL"/>
    <n v="4885500"/>
    <s v="Oceania"/>
    <x v="1"/>
  </r>
  <r>
    <x v="74"/>
    <n v="16"/>
    <n v="2"/>
    <n v="2020"/>
    <m/>
    <m/>
    <s v="New_Zealand"/>
    <s v="NZ"/>
    <s v="NZL"/>
    <n v="4885500"/>
    <s v="Oceania"/>
    <x v="1"/>
  </r>
  <r>
    <x v="75"/>
    <n v="15"/>
    <n v="2"/>
    <n v="2020"/>
    <m/>
    <m/>
    <s v="New_Zealand"/>
    <s v="NZ"/>
    <s v="NZL"/>
    <n v="4885500"/>
    <s v="Oceania"/>
    <x v="1"/>
  </r>
  <r>
    <x v="76"/>
    <n v="14"/>
    <n v="2"/>
    <n v="2020"/>
    <m/>
    <m/>
    <s v="New_Zealand"/>
    <s v="NZ"/>
    <s v="NZL"/>
    <n v="4885500"/>
    <s v="Oceania"/>
    <x v="1"/>
  </r>
  <r>
    <x v="77"/>
    <n v="13"/>
    <n v="2"/>
    <n v="2020"/>
    <m/>
    <m/>
    <s v="New_Zealand"/>
    <s v="NZ"/>
    <s v="NZL"/>
    <n v="4885500"/>
    <s v="Oceania"/>
    <x v="1"/>
  </r>
  <r>
    <x v="78"/>
    <n v="12"/>
    <n v="2"/>
    <n v="2020"/>
    <m/>
    <m/>
    <s v="New_Zealand"/>
    <s v="NZ"/>
    <s v="NZL"/>
    <n v="4885500"/>
    <s v="Oceania"/>
    <x v="1"/>
  </r>
  <r>
    <x v="79"/>
    <n v="11"/>
    <n v="2"/>
    <n v="2020"/>
    <m/>
    <m/>
    <s v="New_Zealand"/>
    <s v="NZ"/>
    <s v="NZL"/>
    <n v="4885500"/>
    <s v="Oceania"/>
    <x v="1"/>
  </r>
  <r>
    <x v="80"/>
    <n v="10"/>
    <n v="2"/>
    <n v="2020"/>
    <m/>
    <m/>
    <s v="New_Zealand"/>
    <s v="NZ"/>
    <s v="NZL"/>
    <n v="4885500"/>
    <s v="Oceania"/>
    <x v="1"/>
  </r>
  <r>
    <x v="81"/>
    <n v="9"/>
    <n v="2"/>
    <n v="2020"/>
    <m/>
    <m/>
    <s v="New_Zealand"/>
    <s v="NZ"/>
    <s v="NZL"/>
    <n v="4885500"/>
    <s v="Oceania"/>
    <x v="1"/>
  </r>
  <r>
    <x v="82"/>
    <n v="8"/>
    <n v="2"/>
    <n v="2020"/>
    <m/>
    <m/>
    <s v="New_Zealand"/>
    <s v="NZ"/>
    <s v="NZL"/>
    <n v="4885500"/>
    <s v="Oceania"/>
    <x v="1"/>
  </r>
  <r>
    <x v="83"/>
    <n v="7"/>
    <n v="2"/>
    <n v="2020"/>
    <m/>
    <m/>
    <s v="New_Zealand"/>
    <s v="NZ"/>
    <s v="NZL"/>
    <n v="4885500"/>
    <s v="Oceania"/>
    <x v="1"/>
  </r>
  <r>
    <x v="84"/>
    <n v="6"/>
    <n v="2"/>
    <n v="2020"/>
    <m/>
    <m/>
    <s v="New_Zealand"/>
    <s v="NZ"/>
    <s v="NZL"/>
    <n v="4885500"/>
    <s v="Oceania"/>
    <x v="1"/>
  </r>
  <r>
    <x v="85"/>
    <n v="5"/>
    <n v="2"/>
    <n v="2020"/>
    <m/>
    <m/>
    <s v="New_Zealand"/>
    <s v="NZ"/>
    <s v="NZL"/>
    <n v="4885500"/>
    <s v="Oceania"/>
    <x v="1"/>
  </r>
  <r>
    <x v="86"/>
    <n v="4"/>
    <n v="2"/>
    <n v="2020"/>
    <m/>
    <m/>
    <s v="New_Zealand"/>
    <s v="NZ"/>
    <s v="NZL"/>
    <n v="4885500"/>
    <s v="Oceania"/>
    <x v="1"/>
  </r>
  <r>
    <x v="87"/>
    <n v="3"/>
    <n v="2"/>
    <n v="2020"/>
    <m/>
    <m/>
    <s v="New_Zealand"/>
    <s v="NZ"/>
    <s v="NZL"/>
    <n v="4885500"/>
    <s v="Oceania"/>
    <x v="1"/>
  </r>
  <r>
    <x v="88"/>
    <n v="2"/>
    <n v="2"/>
    <n v="2020"/>
    <m/>
    <m/>
    <s v="New_Zealand"/>
    <s v="NZ"/>
    <s v="NZL"/>
    <n v="4885500"/>
    <s v="Oceania"/>
    <x v="1"/>
  </r>
  <r>
    <x v="89"/>
    <n v="1"/>
    <n v="2"/>
    <n v="2020"/>
    <m/>
    <m/>
    <s v="New_Zealand"/>
    <s v="NZ"/>
    <s v="NZL"/>
    <n v="4885500"/>
    <s v="Oceania"/>
    <x v="1"/>
  </r>
  <r>
    <x v="90"/>
    <n v="31"/>
    <n v="1"/>
    <n v="2020"/>
    <m/>
    <m/>
    <s v="New_Zealand"/>
    <s v="NZ"/>
    <s v="NZL"/>
    <n v="4885500"/>
    <s v="Oceania"/>
    <x v="1"/>
  </r>
  <r>
    <x v="91"/>
    <n v="30"/>
    <n v="1"/>
    <n v="2020"/>
    <m/>
    <m/>
    <s v="New_Zealand"/>
    <s v="NZ"/>
    <s v="NZL"/>
    <n v="4885500"/>
    <s v="Oceania"/>
    <x v="1"/>
  </r>
  <r>
    <x v="92"/>
    <n v="29"/>
    <n v="1"/>
    <n v="2020"/>
    <m/>
    <m/>
    <s v="New_Zealand"/>
    <s v="NZ"/>
    <s v="NZL"/>
    <n v="4885500"/>
    <s v="Oceania"/>
    <x v="1"/>
  </r>
  <r>
    <x v="93"/>
    <n v="28"/>
    <n v="1"/>
    <n v="2020"/>
    <m/>
    <m/>
    <s v="New_Zealand"/>
    <s v="NZ"/>
    <s v="NZL"/>
    <n v="4885500"/>
    <s v="Oceania"/>
    <x v="1"/>
  </r>
  <r>
    <x v="94"/>
    <n v="27"/>
    <n v="1"/>
    <n v="2020"/>
    <m/>
    <m/>
    <s v="New_Zealand"/>
    <s v="NZ"/>
    <s v="NZL"/>
    <n v="4885500"/>
    <s v="Oceania"/>
    <x v="1"/>
  </r>
  <r>
    <x v="95"/>
    <n v="26"/>
    <n v="1"/>
    <n v="2020"/>
    <m/>
    <m/>
    <s v="New_Zealand"/>
    <s v="NZ"/>
    <s v="NZL"/>
    <n v="4885500"/>
    <s v="Oceania"/>
    <x v="1"/>
  </r>
  <r>
    <x v="96"/>
    <n v="25"/>
    <n v="1"/>
    <n v="2020"/>
    <m/>
    <m/>
    <s v="New_Zealand"/>
    <s v="NZ"/>
    <s v="NZL"/>
    <n v="4885500"/>
    <s v="Oceania"/>
    <x v="1"/>
  </r>
  <r>
    <x v="97"/>
    <n v="24"/>
    <n v="1"/>
    <n v="2020"/>
    <m/>
    <m/>
    <s v="New_Zealand"/>
    <s v="NZ"/>
    <s v="NZL"/>
    <n v="4885500"/>
    <s v="Oceania"/>
    <x v="1"/>
  </r>
  <r>
    <x v="98"/>
    <n v="23"/>
    <n v="1"/>
    <n v="2020"/>
    <m/>
    <m/>
    <s v="New_Zealand"/>
    <s v="NZ"/>
    <s v="NZL"/>
    <n v="4885500"/>
    <s v="Oceania"/>
    <x v="1"/>
  </r>
  <r>
    <x v="99"/>
    <n v="22"/>
    <n v="1"/>
    <n v="2020"/>
    <m/>
    <m/>
    <s v="New_Zealand"/>
    <s v="NZ"/>
    <s v="NZL"/>
    <n v="4885500"/>
    <s v="Oceania"/>
    <x v="1"/>
  </r>
  <r>
    <x v="100"/>
    <n v="21"/>
    <n v="1"/>
    <n v="2020"/>
    <m/>
    <m/>
    <s v="New_Zealand"/>
    <s v="NZ"/>
    <s v="NZL"/>
    <n v="4885500"/>
    <s v="Oceania"/>
    <x v="1"/>
  </r>
  <r>
    <x v="101"/>
    <n v="20"/>
    <n v="1"/>
    <n v="2020"/>
    <m/>
    <m/>
    <s v="New_Zealand"/>
    <s v="NZ"/>
    <s v="NZL"/>
    <n v="4885500"/>
    <s v="Oceania"/>
    <x v="1"/>
  </r>
  <r>
    <x v="102"/>
    <n v="19"/>
    <n v="1"/>
    <n v="2020"/>
    <m/>
    <m/>
    <s v="New_Zealand"/>
    <s v="NZ"/>
    <s v="NZL"/>
    <n v="4885500"/>
    <s v="Oceania"/>
    <x v="1"/>
  </r>
  <r>
    <x v="103"/>
    <n v="18"/>
    <n v="1"/>
    <n v="2020"/>
    <m/>
    <m/>
    <s v="New_Zealand"/>
    <s v="NZ"/>
    <s v="NZL"/>
    <n v="4885500"/>
    <s v="Oceania"/>
    <x v="1"/>
  </r>
  <r>
    <x v="104"/>
    <n v="17"/>
    <n v="1"/>
    <n v="2020"/>
    <m/>
    <m/>
    <s v="New_Zealand"/>
    <s v="NZ"/>
    <s v="NZL"/>
    <n v="4885500"/>
    <s v="Oceania"/>
    <x v="1"/>
  </r>
  <r>
    <x v="105"/>
    <n v="16"/>
    <n v="1"/>
    <n v="2020"/>
    <m/>
    <m/>
    <s v="New_Zealand"/>
    <s v="NZ"/>
    <s v="NZL"/>
    <n v="4885500"/>
    <s v="Oceania"/>
    <x v="1"/>
  </r>
  <r>
    <x v="106"/>
    <n v="15"/>
    <n v="1"/>
    <n v="2020"/>
    <m/>
    <m/>
    <s v="New_Zealand"/>
    <s v="NZ"/>
    <s v="NZL"/>
    <n v="4885500"/>
    <s v="Oceania"/>
    <x v="1"/>
  </r>
  <r>
    <x v="107"/>
    <n v="14"/>
    <n v="1"/>
    <n v="2020"/>
    <m/>
    <m/>
    <s v="New_Zealand"/>
    <s v="NZ"/>
    <s v="NZL"/>
    <n v="4885500"/>
    <s v="Oceania"/>
    <x v="1"/>
  </r>
  <r>
    <x v="108"/>
    <n v="13"/>
    <n v="1"/>
    <n v="2020"/>
    <m/>
    <m/>
    <s v="New_Zealand"/>
    <s v="NZ"/>
    <s v="NZL"/>
    <n v="4885500"/>
    <s v="Oceania"/>
    <x v="1"/>
  </r>
  <r>
    <x v="109"/>
    <n v="12"/>
    <n v="1"/>
    <n v="2020"/>
    <m/>
    <m/>
    <s v="New_Zealand"/>
    <s v="NZ"/>
    <s v="NZL"/>
    <n v="4885500"/>
    <s v="Oceania"/>
    <x v="1"/>
  </r>
  <r>
    <x v="110"/>
    <n v="11"/>
    <n v="1"/>
    <n v="2020"/>
    <m/>
    <m/>
    <s v="New_Zealand"/>
    <s v="NZ"/>
    <s v="NZL"/>
    <n v="4885500"/>
    <s v="Oceania"/>
    <x v="1"/>
  </r>
  <r>
    <x v="111"/>
    <n v="10"/>
    <n v="1"/>
    <n v="2020"/>
    <m/>
    <m/>
    <s v="New_Zealand"/>
    <s v="NZ"/>
    <s v="NZL"/>
    <n v="4885500"/>
    <s v="Oceania"/>
    <x v="1"/>
  </r>
  <r>
    <x v="112"/>
    <n v="9"/>
    <n v="1"/>
    <n v="2020"/>
    <m/>
    <m/>
    <s v="New_Zealand"/>
    <s v="NZ"/>
    <s v="NZL"/>
    <n v="4885500"/>
    <s v="Oceania"/>
    <x v="1"/>
  </r>
  <r>
    <x v="113"/>
    <n v="8"/>
    <n v="1"/>
    <n v="2020"/>
    <m/>
    <m/>
    <s v="New_Zealand"/>
    <s v="NZ"/>
    <s v="NZL"/>
    <n v="4885500"/>
    <s v="Oceania"/>
    <x v="1"/>
  </r>
  <r>
    <x v="114"/>
    <n v="7"/>
    <n v="1"/>
    <n v="2020"/>
    <m/>
    <m/>
    <s v="New_Zealand"/>
    <s v="NZ"/>
    <s v="NZL"/>
    <n v="4885500"/>
    <s v="Oceania"/>
    <x v="1"/>
  </r>
  <r>
    <x v="115"/>
    <n v="6"/>
    <n v="1"/>
    <n v="2020"/>
    <m/>
    <m/>
    <s v="New_Zealand"/>
    <s v="NZ"/>
    <s v="NZL"/>
    <n v="4885500"/>
    <s v="Oceania"/>
    <x v="1"/>
  </r>
  <r>
    <x v="116"/>
    <n v="5"/>
    <n v="1"/>
    <n v="2020"/>
    <m/>
    <m/>
    <s v="New_Zealand"/>
    <s v="NZ"/>
    <s v="NZL"/>
    <n v="4885500"/>
    <s v="Oceania"/>
    <x v="1"/>
  </r>
  <r>
    <x v="117"/>
    <n v="4"/>
    <n v="1"/>
    <n v="2020"/>
    <m/>
    <m/>
    <s v="New_Zealand"/>
    <s v="NZ"/>
    <s v="NZL"/>
    <n v="4885500"/>
    <s v="Oceania"/>
    <x v="1"/>
  </r>
  <r>
    <x v="118"/>
    <n v="3"/>
    <n v="1"/>
    <n v="2020"/>
    <m/>
    <m/>
    <s v="New_Zealand"/>
    <s v="NZ"/>
    <s v="NZL"/>
    <n v="4885500"/>
    <s v="Oceania"/>
    <x v="1"/>
  </r>
  <r>
    <x v="119"/>
    <n v="2"/>
    <n v="1"/>
    <n v="2020"/>
    <m/>
    <m/>
    <s v="New_Zealand"/>
    <s v="NZ"/>
    <s v="NZL"/>
    <n v="4885500"/>
    <s v="Oceania"/>
    <x v="1"/>
  </r>
  <r>
    <x v="120"/>
    <n v="1"/>
    <n v="1"/>
    <n v="2020"/>
    <m/>
    <m/>
    <s v="New_Zealand"/>
    <s v="NZ"/>
    <s v="NZL"/>
    <n v="4885500"/>
    <s v="Oceania"/>
    <x v="1"/>
  </r>
  <r>
    <x v="121"/>
    <n v="31"/>
    <n v="12"/>
    <n v="2019"/>
    <m/>
    <m/>
    <s v="New_Zealand"/>
    <s v="NZ"/>
    <s v="NZL"/>
    <n v="4885500"/>
    <s v="Oceania"/>
    <x v="1"/>
  </r>
  <r>
    <x v="0"/>
    <n v="3"/>
    <n v="5"/>
    <n v="2020"/>
    <n v="218"/>
    <n v="17"/>
    <s v="Nigeria"/>
    <s v="NG"/>
    <s v="NGA"/>
    <n v="195874740"/>
    <s v="Africa"/>
    <x v="1"/>
  </r>
  <r>
    <x v="1"/>
    <n v="2"/>
    <n v="5"/>
    <n v="2020"/>
    <n v="238"/>
    <n v="10"/>
    <s v="Nigeria"/>
    <s v="NG"/>
    <s v="NGA"/>
    <n v="195874740"/>
    <s v="Africa"/>
    <x v="1"/>
  </r>
  <r>
    <x v="2"/>
    <n v="1"/>
    <n v="5"/>
    <n v="2020"/>
    <n v="204"/>
    <n v="7"/>
    <s v="Nigeria"/>
    <s v="NG"/>
    <s v="NGA"/>
    <n v="195874740"/>
    <s v="Africa"/>
    <x v="1"/>
  </r>
  <r>
    <x v="3"/>
    <n v="30"/>
    <n v="4"/>
    <n v="2020"/>
    <n v="196"/>
    <n v="7"/>
    <s v="Nigeria"/>
    <s v="NG"/>
    <s v="NGA"/>
    <n v="195874740"/>
    <s v="Africa"/>
    <x v="1"/>
  </r>
  <r>
    <x v="4"/>
    <n v="29"/>
    <n v="4"/>
    <n v="2020"/>
    <n v="195"/>
    <n v="4"/>
    <s v="Nigeria"/>
    <s v="NG"/>
    <s v="NGA"/>
    <n v="195874740"/>
    <s v="Africa"/>
    <x v="1"/>
  </r>
  <r>
    <x v="5"/>
    <n v="28"/>
    <n v="4"/>
    <n v="2020"/>
    <n v="64"/>
    <m/>
    <s v="Nigeria"/>
    <s v="NG"/>
    <s v="NGA"/>
    <n v="195874740"/>
    <s v="Africa"/>
    <x v="1"/>
  </r>
  <r>
    <x v="6"/>
    <n v="27"/>
    <n v="4"/>
    <n v="2020"/>
    <n v="91"/>
    <n v="5"/>
    <s v="Nigeria"/>
    <s v="NG"/>
    <s v="NGA"/>
    <n v="195874740"/>
    <s v="Africa"/>
    <x v="1"/>
  </r>
  <r>
    <x v="7"/>
    <n v="26"/>
    <n v="4"/>
    <n v="2020"/>
    <n v="87"/>
    <n v="3"/>
    <s v="Nigeria"/>
    <s v="NG"/>
    <s v="NGA"/>
    <n v="195874740"/>
    <s v="Africa"/>
    <x v="1"/>
  </r>
  <r>
    <x v="8"/>
    <n v="25"/>
    <n v="4"/>
    <n v="2020"/>
    <n v="114"/>
    <n v="1"/>
    <s v="Nigeria"/>
    <s v="NG"/>
    <s v="NGA"/>
    <n v="195874740"/>
    <s v="Africa"/>
    <x v="1"/>
  </r>
  <r>
    <x v="9"/>
    <n v="24"/>
    <n v="4"/>
    <n v="2020"/>
    <n v="108"/>
    <n v="3"/>
    <s v="Nigeria"/>
    <s v="NG"/>
    <s v="NGA"/>
    <n v="195874740"/>
    <s v="Africa"/>
    <x v="1"/>
  </r>
  <r>
    <x v="10"/>
    <n v="23"/>
    <n v="4"/>
    <n v="2020"/>
    <n v="91"/>
    <n v="3"/>
    <s v="Nigeria"/>
    <s v="NG"/>
    <s v="NGA"/>
    <n v="195874740"/>
    <s v="Africa"/>
    <x v="1"/>
  </r>
  <r>
    <x v="11"/>
    <n v="22"/>
    <n v="4"/>
    <n v="2020"/>
    <n v="117"/>
    <n v="3"/>
    <s v="Nigeria"/>
    <s v="NG"/>
    <s v="NGA"/>
    <n v="195874740"/>
    <s v="Africa"/>
    <x v="1"/>
  </r>
  <r>
    <x v="12"/>
    <n v="21"/>
    <n v="4"/>
    <n v="2020"/>
    <n v="38"/>
    <n v="1"/>
    <s v="Nigeria"/>
    <s v="NG"/>
    <s v="NGA"/>
    <n v="195874740"/>
    <s v="Africa"/>
    <x v="1"/>
  </r>
  <r>
    <x v="13"/>
    <n v="20"/>
    <n v="4"/>
    <n v="2020"/>
    <n v="85"/>
    <n v="2"/>
    <s v="Nigeria"/>
    <s v="NG"/>
    <s v="NGA"/>
    <n v="195874740"/>
    <s v="Africa"/>
    <x v="1"/>
  </r>
  <r>
    <x v="14"/>
    <n v="19"/>
    <n v="4"/>
    <n v="2020"/>
    <n v="49"/>
    <n v="2"/>
    <s v="Nigeria"/>
    <s v="NG"/>
    <s v="NGA"/>
    <n v="195874740"/>
    <s v="Africa"/>
    <x v="1"/>
  </r>
  <r>
    <x v="15"/>
    <n v="18"/>
    <n v="4"/>
    <n v="2020"/>
    <n v="51"/>
    <n v="4"/>
    <s v="Nigeria"/>
    <s v="NG"/>
    <s v="NGA"/>
    <n v="195874740"/>
    <s v="Africa"/>
    <x v="1"/>
  </r>
  <r>
    <x v="16"/>
    <n v="17"/>
    <n v="4"/>
    <n v="2020"/>
    <n v="35"/>
    <n v="1"/>
    <s v="Nigeria"/>
    <s v="NG"/>
    <s v="NGA"/>
    <n v="195874740"/>
    <s v="Africa"/>
    <x v="1"/>
  </r>
  <r>
    <x v="17"/>
    <n v="16"/>
    <n v="4"/>
    <n v="2020"/>
    <n v="34"/>
    <n v="1"/>
    <s v="Nigeria"/>
    <s v="NG"/>
    <s v="NGA"/>
    <n v="195874740"/>
    <s v="Africa"/>
    <x v="1"/>
  </r>
  <r>
    <x v="18"/>
    <n v="15"/>
    <n v="4"/>
    <n v="2020"/>
    <n v="30"/>
    <n v="1"/>
    <s v="Nigeria"/>
    <s v="NG"/>
    <s v="NGA"/>
    <n v="195874740"/>
    <s v="Africa"/>
    <x v="1"/>
  </r>
  <r>
    <x v="19"/>
    <n v="14"/>
    <n v="4"/>
    <n v="2020"/>
    <n v="20"/>
    <m/>
    <s v="Nigeria"/>
    <s v="NG"/>
    <s v="NGA"/>
    <n v="195874740"/>
    <s v="Africa"/>
    <x v="1"/>
  </r>
  <r>
    <x v="20"/>
    <n v="13"/>
    <n v="4"/>
    <n v="2020"/>
    <n v="5"/>
    <m/>
    <s v="Nigeria"/>
    <s v="NG"/>
    <s v="NGA"/>
    <n v="195874740"/>
    <s v="Africa"/>
    <x v="1"/>
  </r>
  <r>
    <x v="21"/>
    <n v="12"/>
    <n v="4"/>
    <n v="2020"/>
    <n v="13"/>
    <n v="3"/>
    <s v="Nigeria"/>
    <s v="NG"/>
    <s v="NGA"/>
    <n v="195874740"/>
    <s v="Africa"/>
    <x v="1"/>
  </r>
  <r>
    <x v="22"/>
    <n v="11"/>
    <n v="4"/>
    <n v="2020"/>
    <n v="17"/>
    <m/>
    <s v="Nigeria"/>
    <s v="NG"/>
    <s v="NGA"/>
    <n v="195874740"/>
    <s v="Africa"/>
    <x v="1"/>
  </r>
  <r>
    <x v="23"/>
    <n v="10"/>
    <n v="4"/>
    <n v="2020"/>
    <n v="12"/>
    <n v="1"/>
    <s v="Nigeria"/>
    <s v="NG"/>
    <s v="NGA"/>
    <n v="195874740"/>
    <s v="Africa"/>
    <x v="1"/>
  </r>
  <r>
    <x v="24"/>
    <n v="9"/>
    <n v="4"/>
    <n v="2020"/>
    <n v="22"/>
    <m/>
    <s v="Nigeria"/>
    <s v="NG"/>
    <s v="NGA"/>
    <n v="195874740"/>
    <s v="Africa"/>
    <x v="1"/>
  </r>
  <r>
    <x v="25"/>
    <n v="8"/>
    <n v="4"/>
    <n v="2020"/>
    <n v="16"/>
    <n v="1"/>
    <s v="Nigeria"/>
    <s v="NG"/>
    <s v="NGA"/>
    <n v="195874740"/>
    <s v="Africa"/>
    <x v="1"/>
  </r>
  <r>
    <x v="26"/>
    <n v="7"/>
    <n v="4"/>
    <n v="2020"/>
    <n v="6"/>
    <m/>
    <s v="Nigeria"/>
    <s v="NG"/>
    <s v="NGA"/>
    <n v="195874740"/>
    <s v="Africa"/>
    <x v="1"/>
  </r>
  <r>
    <x v="27"/>
    <n v="6"/>
    <n v="4"/>
    <n v="2020"/>
    <n v="22"/>
    <n v="1"/>
    <s v="Nigeria"/>
    <s v="NG"/>
    <s v="NGA"/>
    <n v="195874740"/>
    <s v="Africa"/>
    <x v="1"/>
  </r>
  <r>
    <x v="28"/>
    <n v="5"/>
    <n v="4"/>
    <n v="2020"/>
    <n v="20"/>
    <n v="2"/>
    <s v="Nigeria"/>
    <s v="NG"/>
    <s v="NGA"/>
    <n v="195874740"/>
    <s v="Africa"/>
    <x v="1"/>
  </r>
  <r>
    <x v="29"/>
    <n v="4"/>
    <n v="4"/>
    <n v="2020"/>
    <n v="16"/>
    <m/>
    <s v="Nigeria"/>
    <s v="NG"/>
    <s v="NGA"/>
    <n v="195874740"/>
    <s v="Africa"/>
    <x v="1"/>
  </r>
  <r>
    <x v="30"/>
    <n v="3"/>
    <n v="4"/>
    <n v="2020"/>
    <n v="23"/>
    <m/>
    <s v="Nigeria"/>
    <s v="NG"/>
    <s v="NGA"/>
    <n v="195874740"/>
    <s v="Africa"/>
    <x v="1"/>
  </r>
  <r>
    <x v="31"/>
    <n v="2"/>
    <n v="4"/>
    <n v="2020"/>
    <n v="20"/>
    <m/>
    <s v="Nigeria"/>
    <s v="NG"/>
    <s v="NGA"/>
    <n v="195874740"/>
    <s v="Africa"/>
    <x v="1"/>
  </r>
  <r>
    <x v="32"/>
    <n v="1"/>
    <n v="4"/>
    <n v="2020"/>
    <m/>
    <m/>
    <s v="Nigeria"/>
    <s v="NG"/>
    <s v="NGA"/>
    <n v="195874740"/>
    <s v="Africa"/>
    <x v="1"/>
  </r>
  <r>
    <x v="33"/>
    <n v="31"/>
    <n v="3"/>
    <n v="2020"/>
    <n v="34"/>
    <n v="1"/>
    <s v="Nigeria"/>
    <s v="NG"/>
    <s v="NGA"/>
    <n v="195874740"/>
    <s v="Africa"/>
    <x v="1"/>
  </r>
  <r>
    <x v="34"/>
    <n v="30"/>
    <n v="3"/>
    <n v="2020"/>
    <m/>
    <m/>
    <s v="Nigeria"/>
    <s v="NG"/>
    <s v="NGA"/>
    <n v="195874740"/>
    <s v="Africa"/>
    <x v="1"/>
  </r>
  <r>
    <x v="35"/>
    <n v="29"/>
    <n v="3"/>
    <n v="2020"/>
    <n v="16"/>
    <m/>
    <s v="Nigeria"/>
    <s v="NG"/>
    <s v="NGA"/>
    <n v="195874740"/>
    <s v="Africa"/>
    <x v="1"/>
  </r>
  <r>
    <x v="36"/>
    <n v="28"/>
    <n v="3"/>
    <n v="2020"/>
    <n v="16"/>
    <m/>
    <s v="Nigeria"/>
    <s v="NG"/>
    <s v="NGA"/>
    <n v="195874740"/>
    <s v="Africa"/>
    <x v="1"/>
  </r>
  <r>
    <x v="37"/>
    <n v="27"/>
    <n v="3"/>
    <n v="2020"/>
    <n v="14"/>
    <m/>
    <s v="Nigeria"/>
    <s v="NG"/>
    <s v="NGA"/>
    <n v="195874740"/>
    <s v="Africa"/>
    <x v="1"/>
  </r>
  <r>
    <x v="38"/>
    <n v="26"/>
    <n v="3"/>
    <n v="2020"/>
    <n v="7"/>
    <m/>
    <s v="Nigeria"/>
    <s v="NG"/>
    <s v="NGA"/>
    <n v="195874740"/>
    <s v="Africa"/>
    <x v="1"/>
  </r>
  <r>
    <x v="39"/>
    <n v="25"/>
    <n v="3"/>
    <n v="2020"/>
    <n v="4"/>
    <m/>
    <s v="Nigeria"/>
    <s v="NG"/>
    <s v="NGA"/>
    <n v="195874740"/>
    <s v="Africa"/>
    <x v="1"/>
  </r>
  <r>
    <x v="40"/>
    <n v="24"/>
    <n v="3"/>
    <n v="2020"/>
    <n v="10"/>
    <n v="1"/>
    <s v="Nigeria"/>
    <s v="NG"/>
    <s v="NGA"/>
    <n v="195874740"/>
    <s v="Africa"/>
    <x v="1"/>
  </r>
  <r>
    <x v="41"/>
    <n v="23"/>
    <n v="3"/>
    <n v="2020"/>
    <n v="8"/>
    <m/>
    <s v="Nigeria"/>
    <s v="NG"/>
    <s v="NGA"/>
    <n v="195874740"/>
    <s v="Africa"/>
    <x v="1"/>
  </r>
  <r>
    <x v="42"/>
    <n v="22"/>
    <n v="3"/>
    <n v="2020"/>
    <n v="10"/>
    <m/>
    <s v="Nigeria"/>
    <s v="NG"/>
    <s v="NGA"/>
    <n v="195874740"/>
    <s v="Africa"/>
    <x v="1"/>
  </r>
  <r>
    <x v="43"/>
    <n v="21"/>
    <n v="3"/>
    <n v="2020"/>
    <n v="4"/>
    <m/>
    <s v="Nigeria"/>
    <s v="NG"/>
    <s v="NGA"/>
    <n v="195874740"/>
    <s v="Africa"/>
    <x v="1"/>
  </r>
  <r>
    <x v="44"/>
    <n v="20"/>
    <n v="3"/>
    <n v="2020"/>
    <m/>
    <m/>
    <s v="Nigeria"/>
    <s v="NG"/>
    <s v="NGA"/>
    <n v="195874740"/>
    <s v="Africa"/>
    <x v="1"/>
  </r>
  <r>
    <x v="45"/>
    <n v="19"/>
    <n v="3"/>
    <n v="2020"/>
    <n v="5"/>
    <m/>
    <s v="Nigeria"/>
    <s v="NG"/>
    <s v="NGA"/>
    <n v="195874740"/>
    <s v="Africa"/>
    <x v="1"/>
  </r>
  <r>
    <x v="46"/>
    <n v="18"/>
    <n v="3"/>
    <n v="2020"/>
    <n v="1"/>
    <m/>
    <s v="Nigeria"/>
    <s v="NG"/>
    <s v="NGA"/>
    <n v="195874740"/>
    <s v="Africa"/>
    <x v="1"/>
  </r>
  <r>
    <x v="47"/>
    <n v="17"/>
    <n v="3"/>
    <n v="2020"/>
    <m/>
    <m/>
    <s v="Nigeria"/>
    <s v="NG"/>
    <s v="NGA"/>
    <n v="195874740"/>
    <s v="Africa"/>
    <x v="1"/>
  </r>
  <r>
    <x v="48"/>
    <n v="16"/>
    <n v="3"/>
    <n v="2020"/>
    <m/>
    <m/>
    <s v="Nigeria"/>
    <s v="NG"/>
    <s v="NGA"/>
    <n v="195874740"/>
    <s v="Africa"/>
    <x v="1"/>
  </r>
  <r>
    <x v="49"/>
    <n v="15"/>
    <n v="3"/>
    <n v="2020"/>
    <m/>
    <m/>
    <s v="Nigeria"/>
    <s v="NG"/>
    <s v="NGA"/>
    <n v="195874740"/>
    <s v="Africa"/>
    <x v="1"/>
  </r>
  <r>
    <x v="54"/>
    <n v="10"/>
    <n v="3"/>
    <n v="2020"/>
    <n v="1"/>
    <m/>
    <s v="Nigeria"/>
    <s v="NG"/>
    <s v="NGA"/>
    <n v="195874740"/>
    <s v="Africa"/>
    <x v="1"/>
  </r>
  <r>
    <x v="59"/>
    <n v="2"/>
    <n v="3"/>
    <n v="2020"/>
    <m/>
    <m/>
    <s v="Nigeria"/>
    <s v="NG"/>
    <s v="NGA"/>
    <n v="195874740"/>
    <s v="Africa"/>
    <x v="1"/>
  </r>
  <r>
    <x v="60"/>
    <n v="1"/>
    <n v="3"/>
    <n v="2020"/>
    <m/>
    <m/>
    <s v="Nigeria"/>
    <s v="NG"/>
    <s v="NGA"/>
    <n v="195874740"/>
    <s v="Africa"/>
    <x v="1"/>
  </r>
  <r>
    <x v="61"/>
    <n v="29"/>
    <n v="2"/>
    <n v="2020"/>
    <m/>
    <m/>
    <s v="Nigeria"/>
    <s v="NG"/>
    <s v="NGA"/>
    <n v="195874740"/>
    <s v="Africa"/>
    <x v="1"/>
  </r>
  <r>
    <x v="62"/>
    <n v="28"/>
    <n v="2"/>
    <n v="2020"/>
    <n v="1"/>
    <m/>
    <s v="Nigeria"/>
    <s v="NG"/>
    <s v="NGA"/>
    <n v="195874740"/>
    <s v="Africa"/>
    <x v="1"/>
  </r>
  <r>
    <x v="63"/>
    <n v="27"/>
    <n v="2"/>
    <n v="2020"/>
    <m/>
    <m/>
    <s v="Nigeria"/>
    <s v="NG"/>
    <s v="NGA"/>
    <n v="195874740"/>
    <s v="Africa"/>
    <x v="1"/>
  </r>
  <r>
    <x v="64"/>
    <n v="26"/>
    <n v="2"/>
    <n v="2020"/>
    <m/>
    <m/>
    <s v="Nigeria"/>
    <s v="NG"/>
    <s v="NGA"/>
    <n v="195874740"/>
    <s v="Africa"/>
    <x v="1"/>
  </r>
  <r>
    <x v="65"/>
    <n v="25"/>
    <n v="2"/>
    <n v="2020"/>
    <m/>
    <m/>
    <s v="Nigeria"/>
    <s v="NG"/>
    <s v="NGA"/>
    <n v="195874740"/>
    <s v="Africa"/>
    <x v="1"/>
  </r>
  <r>
    <x v="66"/>
    <n v="24"/>
    <n v="2"/>
    <n v="2020"/>
    <m/>
    <m/>
    <s v="Nigeria"/>
    <s v="NG"/>
    <s v="NGA"/>
    <n v="195874740"/>
    <s v="Africa"/>
    <x v="1"/>
  </r>
  <r>
    <x v="67"/>
    <n v="23"/>
    <n v="2"/>
    <n v="2020"/>
    <m/>
    <m/>
    <s v="Nigeria"/>
    <s v="NG"/>
    <s v="NGA"/>
    <n v="195874740"/>
    <s v="Africa"/>
    <x v="1"/>
  </r>
  <r>
    <x v="68"/>
    <n v="22"/>
    <n v="2"/>
    <n v="2020"/>
    <m/>
    <m/>
    <s v="Nigeria"/>
    <s v="NG"/>
    <s v="NGA"/>
    <n v="195874740"/>
    <s v="Africa"/>
    <x v="1"/>
  </r>
  <r>
    <x v="69"/>
    <n v="21"/>
    <n v="2"/>
    <n v="2020"/>
    <m/>
    <m/>
    <s v="Nigeria"/>
    <s v="NG"/>
    <s v="NGA"/>
    <n v="195874740"/>
    <s v="Africa"/>
    <x v="1"/>
  </r>
  <r>
    <x v="70"/>
    <n v="20"/>
    <n v="2"/>
    <n v="2020"/>
    <m/>
    <m/>
    <s v="Nigeria"/>
    <s v="NG"/>
    <s v="NGA"/>
    <n v="195874740"/>
    <s v="Africa"/>
    <x v="1"/>
  </r>
  <r>
    <x v="71"/>
    <n v="19"/>
    <n v="2"/>
    <n v="2020"/>
    <m/>
    <m/>
    <s v="Nigeria"/>
    <s v="NG"/>
    <s v="NGA"/>
    <n v="195874740"/>
    <s v="Africa"/>
    <x v="1"/>
  </r>
  <r>
    <x v="72"/>
    <n v="18"/>
    <n v="2"/>
    <n v="2020"/>
    <m/>
    <m/>
    <s v="Nigeria"/>
    <s v="NG"/>
    <s v="NGA"/>
    <n v="195874740"/>
    <s v="Africa"/>
    <x v="1"/>
  </r>
  <r>
    <x v="73"/>
    <n v="17"/>
    <n v="2"/>
    <n v="2020"/>
    <m/>
    <m/>
    <s v="Nigeria"/>
    <s v="NG"/>
    <s v="NGA"/>
    <n v="195874740"/>
    <s v="Africa"/>
    <x v="1"/>
  </r>
  <r>
    <x v="74"/>
    <n v="16"/>
    <n v="2"/>
    <n v="2020"/>
    <m/>
    <m/>
    <s v="Nigeria"/>
    <s v="NG"/>
    <s v="NGA"/>
    <n v="195874740"/>
    <s v="Africa"/>
    <x v="1"/>
  </r>
  <r>
    <x v="75"/>
    <n v="15"/>
    <n v="2"/>
    <n v="2020"/>
    <m/>
    <m/>
    <s v="Nigeria"/>
    <s v="NG"/>
    <s v="NGA"/>
    <n v="195874740"/>
    <s v="Africa"/>
    <x v="1"/>
  </r>
  <r>
    <x v="76"/>
    <n v="14"/>
    <n v="2"/>
    <n v="2020"/>
    <m/>
    <m/>
    <s v="Nigeria"/>
    <s v="NG"/>
    <s v="NGA"/>
    <n v="195874740"/>
    <s v="Africa"/>
    <x v="1"/>
  </r>
  <r>
    <x v="77"/>
    <n v="13"/>
    <n v="2"/>
    <n v="2020"/>
    <m/>
    <m/>
    <s v="Nigeria"/>
    <s v="NG"/>
    <s v="NGA"/>
    <n v="195874740"/>
    <s v="Africa"/>
    <x v="1"/>
  </r>
  <r>
    <x v="78"/>
    <n v="12"/>
    <n v="2"/>
    <n v="2020"/>
    <m/>
    <m/>
    <s v="Nigeria"/>
    <s v="NG"/>
    <s v="NGA"/>
    <n v="195874740"/>
    <s v="Africa"/>
    <x v="1"/>
  </r>
  <r>
    <x v="79"/>
    <n v="11"/>
    <n v="2"/>
    <n v="2020"/>
    <m/>
    <m/>
    <s v="Nigeria"/>
    <s v="NG"/>
    <s v="NGA"/>
    <n v="195874740"/>
    <s v="Africa"/>
    <x v="1"/>
  </r>
  <r>
    <x v="80"/>
    <n v="10"/>
    <n v="2"/>
    <n v="2020"/>
    <m/>
    <m/>
    <s v="Nigeria"/>
    <s v="NG"/>
    <s v="NGA"/>
    <n v="195874740"/>
    <s v="Africa"/>
    <x v="1"/>
  </r>
  <r>
    <x v="81"/>
    <n v="9"/>
    <n v="2"/>
    <n v="2020"/>
    <m/>
    <m/>
    <s v="Nigeria"/>
    <s v="NG"/>
    <s v="NGA"/>
    <n v="195874740"/>
    <s v="Africa"/>
    <x v="1"/>
  </r>
  <r>
    <x v="82"/>
    <n v="8"/>
    <n v="2"/>
    <n v="2020"/>
    <m/>
    <m/>
    <s v="Nigeria"/>
    <s v="NG"/>
    <s v="NGA"/>
    <n v="195874740"/>
    <s v="Africa"/>
    <x v="1"/>
  </r>
  <r>
    <x v="83"/>
    <n v="7"/>
    <n v="2"/>
    <n v="2020"/>
    <m/>
    <m/>
    <s v="Nigeria"/>
    <s v="NG"/>
    <s v="NGA"/>
    <n v="195874740"/>
    <s v="Africa"/>
    <x v="1"/>
  </r>
  <r>
    <x v="84"/>
    <n v="6"/>
    <n v="2"/>
    <n v="2020"/>
    <m/>
    <m/>
    <s v="Nigeria"/>
    <s v="NG"/>
    <s v="NGA"/>
    <n v="195874740"/>
    <s v="Africa"/>
    <x v="1"/>
  </r>
  <r>
    <x v="85"/>
    <n v="5"/>
    <n v="2"/>
    <n v="2020"/>
    <m/>
    <m/>
    <s v="Nigeria"/>
    <s v="NG"/>
    <s v="NGA"/>
    <n v="195874740"/>
    <s v="Africa"/>
    <x v="1"/>
  </r>
  <r>
    <x v="86"/>
    <n v="4"/>
    <n v="2"/>
    <n v="2020"/>
    <m/>
    <m/>
    <s v="Nigeria"/>
    <s v="NG"/>
    <s v="NGA"/>
    <n v="195874740"/>
    <s v="Africa"/>
    <x v="1"/>
  </r>
  <r>
    <x v="87"/>
    <n v="3"/>
    <n v="2"/>
    <n v="2020"/>
    <m/>
    <m/>
    <s v="Nigeria"/>
    <s v="NG"/>
    <s v="NGA"/>
    <n v="195874740"/>
    <s v="Africa"/>
    <x v="1"/>
  </r>
  <r>
    <x v="88"/>
    <n v="2"/>
    <n v="2"/>
    <n v="2020"/>
    <m/>
    <m/>
    <s v="Nigeria"/>
    <s v="NG"/>
    <s v="NGA"/>
    <n v="195874740"/>
    <s v="Africa"/>
    <x v="1"/>
  </r>
  <r>
    <x v="89"/>
    <n v="1"/>
    <n v="2"/>
    <n v="2020"/>
    <m/>
    <m/>
    <s v="Nigeria"/>
    <s v="NG"/>
    <s v="NGA"/>
    <n v="195874740"/>
    <s v="Africa"/>
    <x v="1"/>
  </r>
  <r>
    <x v="90"/>
    <n v="31"/>
    <n v="1"/>
    <n v="2020"/>
    <m/>
    <m/>
    <s v="Nigeria"/>
    <s v="NG"/>
    <s v="NGA"/>
    <n v="195874740"/>
    <s v="Africa"/>
    <x v="1"/>
  </r>
  <r>
    <x v="91"/>
    <n v="30"/>
    <n v="1"/>
    <n v="2020"/>
    <m/>
    <m/>
    <s v="Nigeria"/>
    <s v="NG"/>
    <s v="NGA"/>
    <n v="195874740"/>
    <s v="Africa"/>
    <x v="1"/>
  </r>
  <r>
    <x v="92"/>
    <n v="29"/>
    <n v="1"/>
    <n v="2020"/>
    <m/>
    <m/>
    <s v="Nigeria"/>
    <s v="NG"/>
    <s v="NGA"/>
    <n v="195874740"/>
    <s v="Africa"/>
    <x v="1"/>
  </r>
  <r>
    <x v="93"/>
    <n v="28"/>
    <n v="1"/>
    <n v="2020"/>
    <m/>
    <m/>
    <s v="Nigeria"/>
    <s v="NG"/>
    <s v="NGA"/>
    <n v="195874740"/>
    <s v="Africa"/>
    <x v="1"/>
  </r>
  <r>
    <x v="94"/>
    <n v="27"/>
    <n v="1"/>
    <n v="2020"/>
    <m/>
    <m/>
    <s v="Nigeria"/>
    <s v="NG"/>
    <s v="NGA"/>
    <n v="195874740"/>
    <s v="Africa"/>
    <x v="1"/>
  </r>
  <r>
    <x v="95"/>
    <n v="26"/>
    <n v="1"/>
    <n v="2020"/>
    <m/>
    <m/>
    <s v="Nigeria"/>
    <s v="NG"/>
    <s v="NGA"/>
    <n v="195874740"/>
    <s v="Africa"/>
    <x v="1"/>
  </r>
  <r>
    <x v="96"/>
    <n v="25"/>
    <n v="1"/>
    <n v="2020"/>
    <m/>
    <m/>
    <s v="Nigeria"/>
    <s v="NG"/>
    <s v="NGA"/>
    <n v="195874740"/>
    <s v="Africa"/>
    <x v="1"/>
  </r>
  <r>
    <x v="97"/>
    <n v="24"/>
    <n v="1"/>
    <n v="2020"/>
    <m/>
    <m/>
    <s v="Nigeria"/>
    <s v="NG"/>
    <s v="NGA"/>
    <n v="195874740"/>
    <s v="Africa"/>
    <x v="1"/>
  </r>
  <r>
    <x v="98"/>
    <n v="23"/>
    <n v="1"/>
    <n v="2020"/>
    <m/>
    <m/>
    <s v="Nigeria"/>
    <s v="NG"/>
    <s v="NGA"/>
    <n v="195874740"/>
    <s v="Africa"/>
    <x v="1"/>
  </r>
  <r>
    <x v="99"/>
    <n v="22"/>
    <n v="1"/>
    <n v="2020"/>
    <m/>
    <m/>
    <s v="Nigeria"/>
    <s v="NG"/>
    <s v="NGA"/>
    <n v="195874740"/>
    <s v="Africa"/>
    <x v="1"/>
  </r>
  <r>
    <x v="100"/>
    <n v="21"/>
    <n v="1"/>
    <n v="2020"/>
    <m/>
    <m/>
    <s v="Nigeria"/>
    <s v="NG"/>
    <s v="NGA"/>
    <n v="195874740"/>
    <s v="Africa"/>
    <x v="1"/>
  </r>
  <r>
    <x v="101"/>
    <n v="20"/>
    <n v="1"/>
    <n v="2020"/>
    <m/>
    <m/>
    <s v="Nigeria"/>
    <s v="NG"/>
    <s v="NGA"/>
    <n v="195874740"/>
    <s v="Africa"/>
    <x v="1"/>
  </r>
  <r>
    <x v="102"/>
    <n v="19"/>
    <n v="1"/>
    <n v="2020"/>
    <m/>
    <m/>
    <s v="Nigeria"/>
    <s v="NG"/>
    <s v="NGA"/>
    <n v="195874740"/>
    <s v="Africa"/>
    <x v="1"/>
  </r>
  <r>
    <x v="103"/>
    <n v="18"/>
    <n v="1"/>
    <n v="2020"/>
    <m/>
    <m/>
    <s v="Nigeria"/>
    <s v="NG"/>
    <s v="NGA"/>
    <n v="195874740"/>
    <s v="Africa"/>
    <x v="1"/>
  </r>
  <r>
    <x v="104"/>
    <n v="17"/>
    <n v="1"/>
    <n v="2020"/>
    <m/>
    <m/>
    <s v="Nigeria"/>
    <s v="NG"/>
    <s v="NGA"/>
    <n v="195874740"/>
    <s v="Africa"/>
    <x v="1"/>
  </r>
  <r>
    <x v="105"/>
    <n v="16"/>
    <n v="1"/>
    <n v="2020"/>
    <m/>
    <m/>
    <s v="Nigeria"/>
    <s v="NG"/>
    <s v="NGA"/>
    <n v="195874740"/>
    <s v="Africa"/>
    <x v="1"/>
  </r>
  <r>
    <x v="106"/>
    <n v="15"/>
    <n v="1"/>
    <n v="2020"/>
    <m/>
    <m/>
    <s v="Nigeria"/>
    <s v="NG"/>
    <s v="NGA"/>
    <n v="195874740"/>
    <s v="Africa"/>
    <x v="1"/>
  </r>
  <r>
    <x v="107"/>
    <n v="14"/>
    <n v="1"/>
    <n v="2020"/>
    <m/>
    <m/>
    <s v="Nigeria"/>
    <s v="NG"/>
    <s v="NGA"/>
    <n v="195874740"/>
    <s v="Africa"/>
    <x v="1"/>
  </r>
  <r>
    <x v="108"/>
    <n v="13"/>
    <n v="1"/>
    <n v="2020"/>
    <m/>
    <m/>
    <s v="Nigeria"/>
    <s v="NG"/>
    <s v="NGA"/>
    <n v="195874740"/>
    <s v="Africa"/>
    <x v="1"/>
  </r>
  <r>
    <x v="109"/>
    <n v="12"/>
    <n v="1"/>
    <n v="2020"/>
    <m/>
    <m/>
    <s v="Nigeria"/>
    <s v="NG"/>
    <s v="NGA"/>
    <n v="195874740"/>
    <s v="Africa"/>
    <x v="1"/>
  </r>
  <r>
    <x v="110"/>
    <n v="11"/>
    <n v="1"/>
    <n v="2020"/>
    <m/>
    <m/>
    <s v="Nigeria"/>
    <s v="NG"/>
    <s v="NGA"/>
    <n v="195874740"/>
    <s v="Africa"/>
    <x v="1"/>
  </r>
  <r>
    <x v="111"/>
    <n v="10"/>
    <n v="1"/>
    <n v="2020"/>
    <m/>
    <m/>
    <s v="Nigeria"/>
    <s v="NG"/>
    <s v="NGA"/>
    <n v="195874740"/>
    <s v="Africa"/>
    <x v="1"/>
  </r>
  <r>
    <x v="112"/>
    <n v="9"/>
    <n v="1"/>
    <n v="2020"/>
    <m/>
    <m/>
    <s v="Nigeria"/>
    <s v="NG"/>
    <s v="NGA"/>
    <n v="195874740"/>
    <s v="Africa"/>
    <x v="1"/>
  </r>
  <r>
    <x v="113"/>
    <n v="8"/>
    <n v="1"/>
    <n v="2020"/>
    <m/>
    <m/>
    <s v="Nigeria"/>
    <s v="NG"/>
    <s v="NGA"/>
    <n v="195874740"/>
    <s v="Africa"/>
    <x v="1"/>
  </r>
  <r>
    <x v="114"/>
    <n v="7"/>
    <n v="1"/>
    <n v="2020"/>
    <m/>
    <m/>
    <s v="Nigeria"/>
    <s v="NG"/>
    <s v="NGA"/>
    <n v="195874740"/>
    <s v="Africa"/>
    <x v="1"/>
  </r>
  <r>
    <x v="115"/>
    <n v="6"/>
    <n v="1"/>
    <n v="2020"/>
    <m/>
    <m/>
    <s v="Nigeria"/>
    <s v="NG"/>
    <s v="NGA"/>
    <n v="195874740"/>
    <s v="Africa"/>
    <x v="1"/>
  </r>
  <r>
    <x v="116"/>
    <n v="5"/>
    <n v="1"/>
    <n v="2020"/>
    <m/>
    <m/>
    <s v="Nigeria"/>
    <s v="NG"/>
    <s v="NGA"/>
    <n v="195874740"/>
    <s v="Africa"/>
    <x v="1"/>
  </r>
  <r>
    <x v="117"/>
    <n v="4"/>
    <n v="1"/>
    <n v="2020"/>
    <m/>
    <m/>
    <s v="Nigeria"/>
    <s v="NG"/>
    <s v="NGA"/>
    <n v="195874740"/>
    <s v="Africa"/>
    <x v="1"/>
  </r>
  <r>
    <x v="118"/>
    <n v="3"/>
    <n v="1"/>
    <n v="2020"/>
    <m/>
    <m/>
    <s v="Nigeria"/>
    <s v="NG"/>
    <s v="NGA"/>
    <n v="195874740"/>
    <s v="Africa"/>
    <x v="1"/>
  </r>
  <r>
    <x v="119"/>
    <n v="2"/>
    <n v="1"/>
    <n v="2020"/>
    <m/>
    <m/>
    <s v="Nigeria"/>
    <s v="NG"/>
    <s v="NGA"/>
    <n v="195874740"/>
    <s v="Africa"/>
    <x v="1"/>
  </r>
  <r>
    <x v="120"/>
    <n v="1"/>
    <n v="1"/>
    <n v="2020"/>
    <m/>
    <m/>
    <s v="Nigeria"/>
    <s v="NG"/>
    <s v="NGA"/>
    <n v="195874740"/>
    <s v="Africa"/>
    <x v="1"/>
  </r>
  <r>
    <x v="121"/>
    <n v="31"/>
    <n v="12"/>
    <n v="2019"/>
    <m/>
    <m/>
    <s v="Nigeria"/>
    <s v="NG"/>
    <s v="NGA"/>
    <n v="195874740"/>
    <s v="Africa"/>
    <x v="1"/>
  </r>
  <r>
    <x v="0"/>
    <n v="3"/>
    <n v="5"/>
    <n v="2020"/>
    <n v="12"/>
    <n v="1"/>
    <s v="North_Macedonia"/>
    <s v="MK"/>
    <s v="MKD"/>
    <n v="2082958"/>
    <s v="Europe"/>
    <x v="1"/>
  </r>
  <r>
    <x v="1"/>
    <n v="2"/>
    <n v="5"/>
    <n v="2020"/>
    <n v="29"/>
    <n v="4"/>
    <s v="North_Macedonia"/>
    <s v="MK"/>
    <s v="MKD"/>
    <n v="2082958"/>
    <s v="Europe"/>
    <x v="1"/>
  </r>
  <r>
    <x v="2"/>
    <n v="1"/>
    <n v="5"/>
    <n v="2020"/>
    <n v="23"/>
    <n v="4"/>
    <s v="North_Macedonia"/>
    <s v="MK"/>
    <s v="MKD"/>
    <n v="2082958"/>
    <s v="Europe"/>
    <x v="1"/>
  </r>
  <r>
    <x v="3"/>
    <n v="30"/>
    <n v="4"/>
    <n v="2020"/>
    <n v="21"/>
    <n v="2"/>
    <s v="North_Macedonia"/>
    <s v="MK"/>
    <s v="MKD"/>
    <n v="2082958"/>
    <s v="Europe"/>
    <x v="1"/>
  </r>
  <r>
    <x v="4"/>
    <n v="29"/>
    <n v="4"/>
    <n v="2020"/>
    <n v="22"/>
    <n v="6"/>
    <s v="North_Macedonia"/>
    <s v="MK"/>
    <s v="MKD"/>
    <n v="2082958"/>
    <s v="Europe"/>
    <x v="1"/>
  </r>
  <r>
    <x v="5"/>
    <n v="28"/>
    <n v="4"/>
    <n v="2020"/>
    <n v="13"/>
    <n v="4"/>
    <s v="North_Macedonia"/>
    <s v="MK"/>
    <s v="MKD"/>
    <n v="2082958"/>
    <s v="Europe"/>
    <x v="1"/>
  </r>
  <r>
    <x v="6"/>
    <n v="27"/>
    <n v="4"/>
    <n v="2020"/>
    <n v="19"/>
    <n v="2"/>
    <s v="North_Macedonia"/>
    <s v="MK"/>
    <s v="MKD"/>
    <n v="2082958"/>
    <s v="Europe"/>
    <x v="1"/>
  </r>
  <r>
    <x v="7"/>
    <n v="26"/>
    <n v="4"/>
    <n v="2020"/>
    <n v="41"/>
    <n v="2"/>
    <s v="North_Macedonia"/>
    <s v="MK"/>
    <s v="MKD"/>
    <n v="2082958"/>
    <s v="Europe"/>
    <x v="1"/>
  </r>
  <r>
    <x v="8"/>
    <n v="25"/>
    <n v="4"/>
    <n v="2020"/>
    <n v="26"/>
    <n v="1"/>
    <s v="North_Macedonia"/>
    <s v="MK"/>
    <s v="MKD"/>
    <n v="2082958"/>
    <s v="Europe"/>
    <x v="1"/>
  </r>
  <r>
    <x v="9"/>
    <n v="24"/>
    <n v="4"/>
    <n v="2020"/>
    <n v="41"/>
    <m/>
    <s v="North_Macedonia"/>
    <s v="MK"/>
    <s v="MKD"/>
    <n v="2082958"/>
    <s v="Europe"/>
    <x v="1"/>
  </r>
  <r>
    <x v="10"/>
    <n v="23"/>
    <n v="4"/>
    <n v="2020"/>
    <n v="28"/>
    <n v="1"/>
    <s v="North_Macedonia"/>
    <s v="MK"/>
    <s v="MKD"/>
    <n v="2082958"/>
    <s v="Europe"/>
    <x v="1"/>
  </r>
  <r>
    <x v="11"/>
    <n v="22"/>
    <n v="4"/>
    <n v="2020"/>
    <n v="6"/>
    <n v="1"/>
    <s v="North_Macedonia"/>
    <s v="MK"/>
    <s v="MKD"/>
    <n v="2082958"/>
    <s v="Europe"/>
    <x v="1"/>
  </r>
  <r>
    <x v="12"/>
    <n v="21"/>
    <n v="4"/>
    <n v="2020"/>
    <n v="18"/>
    <n v="3"/>
    <s v="North_Macedonia"/>
    <s v="MK"/>
    <s v="MKD"/>
    <n v="2082958"/>
    <s v="Europe"/>
    <x v="1"/>
  </r>
  <r>
    <x v="13"/>
    <n v="20"/>
    <n v="4"/>
    <n v="2020"/>
    <n v="37"/>
    <n v="2"/>
    <s v="North_Macedonia"/>
    <s v="MK"/>
    <s v="MKD"/>
    <n v="2082958"/>
    <s v="Europe"/>
    <x v="1"/>
  </r>
  <r>
    <x v="14"/>
    <n v="19"/>
    <n v="4"/>
    <n v="2020"/>
    <n v="53"/>
    <m/>
    <s v="North_Macedonia"/>
    <s v="MK"/>
    <s v="MKD"/>
    <n v="2082958"/>
    <s v="Europe"/>
    <x v="1"/>
  </r>
  <r>
    <x v="15"/>
    <n v="18"/>
    <n v="4"/>
    <n v="2020"/>
    <n v="36"/>
    <n v="3"/>
    <s v="North_Macedonia"/>
    <s v="MK"/>
    <s v="MKD"/>
    <n v="2082958"/>
    <s v="Europe"/>
    <x v="1"/>
  </r>
  <r>
    <x v="16"/>
    <n v="17"/>
    <n v="4"/>
    <n v="2020"/>
    <n v="107"/>
    <n v="1"/>
    <s v="North_Macedonia"/>
    <s v="MK"/>
    <s v="MKD"/>
    <n v="2082958"/>
    <s v="Europe"/>
    <x v="1"/>
  </r>
  <r>
    <x v="17"/>
    <n v="16"/>
    <n v="4"/>
    <n v="2020"/>
    <n v="66"/>
    <n v="1"/>
    <s v="North_Macedonia"/>
    <s v="MK"/>
    <s v="MKD"/>
    <n v="2082958"/>
    <s v="Europe"/>
    <x v="1"/>
  </r>
  <r>
    <x v="18"/>
    <n v="15"/>
    <n v="4"/>
    <n v="2020"/>
    <n v="54"/>
    <n v="6"/>
    <s v="North_Macedonia"/>
    <s v="MK"/>
    <s v="MKD"/>
    <n v="2082958"/>
    <s v="Europe"/>
    <x v="1"/>
  </r>
  <r>
    <x v="19"/>
    <n v="14"/>
    <n v="4"/>
    <n v="2020"/>
    <n v="26"/>
    <n v="4"/>
    <s v="North_Macedonia"/>
    <s v="MK"/>
    <s v="MKD"/>
    <n v="2082958"/>
    <s v="Europe"/>
    <x v="1"/>
  </r>
  <r>
    <x v="20"/>
    <n v="13"/>
    <n v="4"/>
    <n v="2020"/>
    <n v="68"/>
    <m/>
    <s v="North_Macedonia"/>
    <s v="MK"/>
    <s v="MKD"/>
    <n v="2082958"/>
    <s v="Europe"/>
    <x v="1"/>
  </r>
  <r>
    <x v="21"/>
    <n v="12"/>
    <n v="4"/>
    <n v="2020"/>
    <n v="49"/>
    <n v="2"/>
    <s v="North_Macedonia"/>
    <s v="MK"/>
    <s v="MKD"/>
    <n v="2082958"/>
    <s v="Europe"/>
    <x v="1"/>
  </r>
  <r>
    <x v="22"/>
    <n v="11"/>
    <n v="4"/>
    <n v="2020"/>
    <n v="48"/>
    <m/>
    <s v="North_Macedonia"/>
    <s v="MK"/>
    <s v="MKD"/>
    <n v="2082958"/>
    <s v="Europe"/>
    <x v="1"/>
  </r>
  <r>
    <x v="23"/>
    <n v="10"/>
    <n v="4"/>
    <n v="2020"/>
    <n v="46"/>
    <n v="2"/>
    <s v="North_Macedonia"/>
    <s v="MK"/>
    <s v="MKD"/>
    <n v="2082958"/>
    <s v="Europe"/>
    <x v="1"/>
  </r>
  <r>
    <x v="24"/>
    <n v="9"/>
    <n v="4"/>
    <n v="2020"/>
    <n v="18"/>
    <n v="4"/>
    <s v="North_Macedonia"/>
    <s v="MK"/>
    <s v="MKD"/>
    <n v="2082958"/>
    <s v="Europe"/>
    <x v="1"/>
  </r>
  <r>
    <x v="25"/>
    <n v="8"/>
    <n v="4"/>
    <n v="2020"/>
    <n v="29"/>
    <n v="5"/>
    <s v="North_Macedonia"/>
    <s v="MK"/>
    <s v="MKD"/>
    <n v="2082958"/>
    <s v="Europe"/>
    <x v="1"/>
  </r>
  <r>
    <x v="26"/>
    <n v="7"/>
    <n v="4"/>
    <n v="2020"/>
    <n v="87"/>
    <n v="4"/>
    <s v="North_Macedonia"/>
    <s v="MK"/>
    <s v="MKD"/>
    <n v="2082958"/>
    <s v="Europe"/>
    <x v="1"/>
  </r>
  <r>
    <x v="27"/>
    <n v="6"/>
    <n v="4"/>
    <n v="2020"/>
    <m/>
    <m/>
    <s v="North_Macedonia"/>
    <s v="MK"/>
    <s v="MKD"/>
    <n v="2082958"/>
    <s v="Europe"/>
    <x v="1"/>
  </r>
  <r>
    <x v="28"/>
    <n v="5"/>
    <n v="4"/>
    <n v="2020"/>
    <n v="53"/>
    <n v="5"/>
    <s v="North_Macedonia"/>
    <s v="MK"/>
    <s v="MKD"/>
    <n v="2082958"/>
    <s v="Europe"/>
    <x v="1"/>
  </r>
  <r>
    <x v="29"/>
    <n v="4"/>
    <n v="4"/>
    <n v="2020"/>
    <n v="76"/>
    <n v="1"/>
    <s v="North_Macedonia"/>
    <s v="MK"/>
    <s v="MKD"/>
    <n v="2082958"/>
    <s v="Europe"/>
    <x v="1"/>
  </r>
  <r>
    <x v="30"/>
    <n v="3"/>
    <n v="4"/>
    <n v="2020"/>
    <m/>
    <n v="1"/>
    <s v="North_Macedonia"/>
    <s v="MK"/>
    <s v="MKD"/>
    <n v="2082958"/>
    <s v="Europe"/>
    <x v="1"/>
  </r>
  <r>
    <x v="31"/>
    <n v="2"/>
    <n v="4"/>
    <n v="2020"/>
    <n v="25"/>
    <n v="1"/>
    <s v="North_Macedonia"/>
    <s v="MK"/>
    <s v="MKD"/>
    <n v="2082958"/>
    <s v="Europe"/>
    <x v="1"/>
  </r>
  <r>
    <x v="32"/>
    <n v="1"/>
    <n v="4"/>
    <n v="2020"/>
    <n v="44"/>
    <n v="2"/>
    <s v="North_Macedonia"/>
    <s v="MK"/>
    <s v="MKD"/>
    <n v="2082958"/>
    <s v="Europe"/>
    <x v="1"/>
  </r>
  <r>
    <x v="33"/>
    <n v="31"/>
    <n v="3"/>
    <n v="2020"/>
    <n v="26"/>
    <n v="1"/>
    <s v="North_Macedonia"/>
    <s v="MK"/>
    <s v="MKD"/>
    <n v="2082958"/>
    <s v="Europe"/>
    <x v="1"/>
  </r>
  <r>
    <x v="34"/>
    <n v="30"/>
    <n v="3"/>
    <n v="2020"/>
    <n v="18"/>
    <n v="2"/>
    <s v="North_Macedonia"/>
    <s v="MK"/>
    <s v="MKD"/>
    <n v="2082958"/>
    <s v="Europe"/>
    <x v="1"/>
  </r>
  <r>
    <x v="35"/>
    <n v="29"/>
    <n v="3"/>
    <n v="2020"/>
    <n v="22"/>
    <n v="1"/>
    <s v="North_Macedonia"/>
    <s v="MK"/>
    <s v="MKD"/>
    <n v="2082958"/>
    <s v="Europe"/>
    <x v="1"/>
  </r>
  <r>
    <x v="36"/>
    <n v="28"/>
    <n v="3"/>
    <n v="2020"/>
    <n v="18"/>
    <m/>
    <s v="North_Macedonia"/>
    <s v="MK"/>
    <s v="MKD"/>
    <n v="2082958"/>
    <s v="Europe"/>
    <x v="1"/>
  </r>
  <r>
    <x v="37"/>
    <n v="27"/>
    <n v="3"/>
    <n v="2020"/>
    <n v="24"/>
    <n v="1"/>
    <s v="North_Macedonia"/>
    <s v="MK"/>
    <s v="MKD"/>
    <n v="2082958"/>
    <s v="Europe"/>
    <x v="1"/>
  </r>
  <r>
    <x v="38"/>
    <n v="26"/>
    <n v="3"/>
    <n v="2020"/>
    <n v="29"/>
    <m/>
    <s v="North_Macedonia"/>
    <s v="MK"/>
    <s v="MKD"/>
    <n v="2082958"/>
    <s v="Europe"/>
    <x v="1"/>
  </r>
  <r>
    <x v="39"/>
    <n v="25"/>
    <n v="3"/>
    <n v="2020"/>
    <n v="12"/>
    <m/>
    <s v="North_Macedonia"/>
    <s v="MK"/>
    <s v="MKD"/>
    <n v="2082958"/>
    <s v="Europe"/>
    <x v="1"/>
  </r>
  <r>
    <x v="40"/>
    <n v="24"/>
    <n v="3"/>
    <n v="2020"/>
    <n v="22"/>
    <n v="1"/>
    <s v="North_Macedonia"/>
    <s v="MK"/>
    <s v="MKD"/>
    <n v="2082958"/>
    <s v="Europe"/>
    <x v="1"/>
  </r>
  <r>
    <x v="41"/>
    <n v="23"/>
    <n v="3"/>
    <n v="2020"/>
    <n v="29"/>
    <n v="1"/>
    <s v="North_Macedonia"/>
    <s v="MK"/>
    <s v="MKD"/>
    <n v="2082958"/>
    <s v="Europe"/>
    <x v="1"/>
  </r>
  <r>
    <x v="42"/>
    <n v="22"/>
    <n v="3"/>
    <n v="2020"/>
    <n v="15"/>
    <m/>
    <s v="North_Macedonia"/>
    <s v="MK"/>
    <s v="MKD"/>
    <n v="2082958"/>
    <s v="Europe"/>
    <x v="1"/>
  </r>
  <r>
    <x v="43"/>
    <n v="21"/>
    <n v="3"/>
    <n v="2020"/>
    <n v="22"/>
    <m/>
    <s v="North_Macedonia"/>
    <s v="MK"/>
    <s v="MKD"/>
    <n v="2082958"/>
    <s v="Europe"/>
    <x v="1"/>
  </r>
  <r>
    <x v="44"/>
    <n v="20"/>
    <n v="3"/>
    <n v="2020"/>
    <n v="6"/>
    <m/>
    <s v="North_Macedonia"/>
    <s v="MK"/>
    <s v="MKD"/>
    <n v="2082958"/>
    <s v="Europe"/>
    <x v="1"/>
  </r>
  <r>
    <x v="45"/>
    <n v="19"/>
    <n v="3"/>
    <n v="2020"/>
    <n v="11"/>
    <m/>
    <s v="North_Macedonia"/>
    <s v="MK"/>
    <s v="MKD"/>
    <n v="2082958"/>
    <s v="Europe"/>
    <x v="1"/>
  </r>
  <r>
    <x v="46"/>
    <n v="18"/>
    <n v="3"/>
    <n v="2020"/>
    <n v="12"/>
    <m/>
    <s v="North_Macedonia"/>
    <s v="MK"/>
    <s v="MKD"/>
    <n v="2082958"/>
    <s v="Europe"/>
    <x v="1"/>
  </r>
  <r>
    <x v="47"/>
    <n v="17"/>
    <n v="3"/>
    <n v="2020"/>
    <n v="6"/>
    <m/>
    <s v="North_Macedonia"/>
    <s v="MK"/>
    <s v="MKD"/>
    <n v="2082958"/>
    <s v="Europe"/>
    <x v="1"/>
  </r>
  <r>
    <x v="48"/>
    <n v="16"/>
    <n v="3"/>
    <n v="2020"/>
    <m/>
    <m/>
    <s v="North_Macedonia"/>
    <s v="MK"/>
    <s v="MKD"/>
    <n v="2082958"/>
    <s v="Europe"/>
    <x v="1"/>
  </r>
  <r>
    <x v="50"/>
    <n v="14"/>
    <n v="3"/>
    <n v="2020"/>
    <n v="4"/>
    <m/>
    <s v="North_Macedonia"/>
    <s v="MK"/>
    <s v="MKD"/>
    <n v="2082958"/>
    <s v="Europe"/>
    <x v="1"/>
  </r>
  <r>
    <x v="51"/>
    <n v="13"/>
    <n v="3"/>
    <n v="2020"/>
    <n v="2"/>
    <m/>
    <s v="North_Macedonia"/>
    <s v="MK"/>
    <s v="MKD"/>
    <n v="2082958"/>
    <s v="Europe"/>
    <x v="1"/>
  </r>
  <r>
    <x v="53"/>
    <n v="11"/>
    <n v="3"/>
    <n v="2020"/>
    <n v="4"/>
    <m/>
    <s v="North_Macedonia"/>
    <s v="MK"/>
    <s v="MKD"/>
    <n v="2082958"/>
    <s v="Europe"/>
    <x v="1"/>
  </r>
  <r>
    <x v="58"/>
    <n v="7"/>
    <n v="3"/>
    <n v="2020"/>
    <n v="2"/>
    <m/>
    <s v="North_Macedonia"/>
    <s v="MK"/>
    <s v="MKD"/>
    <n v="2082958"/>
    <s v="Europe"/>
    <x v="1"/>
  </r>
  <r>
    <x v="59"/>
    <n v="2"/>
    <n v="3"/>
    <n v="2020"/>
    <m/>
    <m/>
    <s v="North_Macedonia"/>
    <s v="MK"/>
    <s v="MKD"/>
    <n v="2082958"/>
    <s v="Europe"/>
    <x v="1"/>
  </r>
  <r>
    <x v="60"/>
    <n v="1"/>
    <n v="3"/>
    <n v="2020"/>
    <m/>
    <m/>
    <s v="North_Macedonia"/>
    <s v="MK"/>
    <s v="MKD"/>
    <n v="2082958"/>
    <s v="Europe"/>
    <x v="1"/>
  </r>
  <r>
    <x v="61"/>
    <n v="29"/>
    <n v="2"/>
    <n v="2020"/>
    <m/>
    <m/>
    <s v="North_Macedonia"/>
    <s v="MK"/>
    <s v="MKD"/>
    <n v="2082958"/>
    <s v="Europe"/>
    <x v="1"/>
  </r>
  <r>
    <x v="62"/>
    <n v="28"/>
    <n v="2"/>
    <n v="2020"/>
    <m/>
    <m/>
    <s v="North_Macedonia"/>
    <s v="MK"/>
    <s v="MKD"/>
    <n v="2082958"/>
    <s v="Europe"/>
    <x v="1"/>
  </r>
  <r>
    <x v="63"/>
    <n v="27"/>
    <n v="2"/>
    <n v="2020"/>
    <n v="1"/>
    <m/>
    <s v="North_Macedonia"/>
    <s v="MK"/>
    <s v="MKD"/>
    <n v="2082958"/>
    <s v="Europe"/>
    <x v="1"/>
  </r>
  <r>
    <x v="64"/>
    <n v="26"/>
    <n v="2"/>
    <n v="2020"/>
    <m/>
    <m/>
    <s v="North_Macedonia"/>
    <s v="MK"/>
    <s v="MKD"/>
    <n v="2082958"/>
    <s v="Europe"/>
    <x v="1"/>
  </r>
  <r>
    <x v="65"/>
    <n v="25"/>
    <n v="2"/>
    <n v="2020"/>
    <m/>
    <m/>
    <s v="North_Macedonia"/>
    <s v="MK"/>
    <s v="MKD"/>
    <n v="2082958"/>
    <s v="Europe"/>
    <x v="1"/>
  </r>
  <r>
    <x v="66"/>
    <n v="24"/>
    <n v="2"/>
    <n v="2020"/>
    <m/>
    <m/>
    <s v="North_Macedonia"/>
    <s v="MK"/>
    <s v="MKD"/>
    <n v="2082958"/>
    <s v="Europe"/>
    <x v="1"/>
  </r>
  <r>
    <x v="67"/>
    <n v="23"/>
    <n v="2"/>
    <n v="2020"/>
    <m/>
    <m/>
    <s v="North_Macedonia"/>
    <s v="MK"/>
    <s v="MKD"/>
    <n v="2082958"/>
    <s v="Europe"/>
    <x v="1"/>
  </r>
  <r>
    <x v="68"/>
    <n v="22"/>
    <n v="2"/>
    <n v="2020"/>
    <m/>
    <m/>
    <s v="North_Macedonia"/>
    <s v="MK"/>
    <s v="MKD"/>
    <n v="2082958"/>
    <s v="Europe"/>
    <x v="1"/>
  </r>
  <r>
    <x v="69"/>
    <n v="21"/>
    <n v="2"/>
    <n v="2020"/>
    <m/>
    <m/>
    <s v="North_Macedonia"/>
    <s v="MK"/>
    <s v="MKD"/>
    <n v="2082958"/>
    <s v="Europe"/>
    <x v="1"/>
  </r>
  <r>
    <x v="70"/>
    <n v="20"/>
    <n v="2"/>
    <n v="2020"/>
    <m/>
    <m/>
    <s v="North_Macedonia"/>
    <s v="MK"/>
    <s v="MKD"/>
    <n v="2082958"/>
    <s v="Europe"/>
    <x v="1"/>
  </r>
  <r>
    <x v="71"/>
    <n v="19"/>
    <n v="2"/>
    <n v="2020"/>
    <m/>
    <m/>
    <s v="North_Macedonia"/>
    <s v="MK"/>
    <s v="MKD"/>
    <n v="2082958"/>
    <s v="Europe"/>
    <x v="1"/>
  </r>
  <r>
    <x v="72"/>
    <n v="18"/>
    <n v="2"/>
    <n v="2020"/>
    <m/>
    <m/>
    <s v="North_Macedonia"/>
    <s v="MK"/>
    <s v="MKD"/>
    <n v="2082958"/>
    <s v="Europe"/>
    <x v="1"/>
  </r>
  <r>
    <x v="73"/>
    <n v="17"/>
    <n v="2"/>
    <n v="2020"/>
    <m/>
    <m/>
    <s v="North_Macedonia"/>
    <s v="MK"/>
    <s v="MKD"/>
    <n v="2082958"/>
    <s v="Europe"/>
    <x v="1"/>
  </r>
  <r>
    <x v="74"/>
    <n v="16"/>
    <n v="2"/>
    <n v="2020"/>
    <m/>
    <m/>
    <s v="North_Macedonia"/>
    <s v="MK"/>
    <s v="MKD"/>
    <n v="2082958"/>
    <s v="Europe"/>
    <x v="1"/>
  </r>
  <r>
    <x v="75"/>
    <n v="15"/>
    <n v="2"/>
    <n v="2020"/>
    <m/>
    <m/>
    <s v="North_Macedonia"/>
    <s v="MK"/>
    <s v="MKD"/>
    <n v="2082958"/>
    <s v="Europe"/>
    <x v="1"/>
  </r>
  <r>
    <x v="76"/>
    <n v="14"/>
    <n v="2"/>
    <n v="2020"/>
    <m/>
    <m/>
    <s v="North_Macedonia"/>
    <s v="MK"/>
    <s v="MKD"/>
    <n v="2082958"/>
    <s v="Europe"/>
    <x v="1"/>
  </r>
  <r>
    <x v="77"/>
    <n v="13"/>
    <n v="2"/>
    <n v="2020"/>
    <m/>
    <m/>
    <s v="North_Macedonia"/>
    <s v="MK"/>
    <s v="MKD"/>
    <n v="2082958"/>
    <s v="Europe"/>
    <x v="1"/>
  </r>
  <r>
    <x v="78"/>
    <n v="12"/>
    <n v="2"/>
    <n v="2020"/>
    <m/>
    <m/>
    <s v="North_Macedonia"/>
    <s v="MK"/>
    <s v="MKD"/>
    <n v="2082958"/>
    <s v="Europe"/>
    <x v="1"/>
  </r>
  <r>
    <x v="79"/>
    <n v="11"/>
    <n v="2"/>
    <n v="2020"/>
    <m/>
    <m/>
    <s v="North_Macedonia"/>
    <s v="MK"/>
    <s v="MKD"/>
    <n v="2082958"/>
    <s v="Europe"/>
    <x v="1"/>
  </r>
  <r>
    <x v="80"/>
    <n v="10"/>
    <n v="2"/>
    <n v="2020"/>
    <m/>
    <m/>
    <s v="North_Macedonia"/>
    <s v="MK"/>
    <s v="MKD"/>
    <n v="2082958"/>
    <s v="Europe"/>
    <x v="1"/>
  </r>
  <r>
    <x v="81"/>
    <n v="9"/>
    <n v="2"/>
    <n v="2020"/>
    <m/>
    <m/>
    <s v="North_Macedonia"/>
    <s v="MK"/>
    <s v="MKD"/>
    <n v="2082958"/>
    <s v="Europe"/>
    <x v="1"/>
  </r>
  <r>
    <x v="82"/>
    <n v="8"/>
    <n v="2"/>
    <n v="2020"/>
    <m/>
    <m/>
    <s v="North_Macedonia"/>
    <s v="MK"/>
    <s v="MKD"/>
    <n v="2082958"/>
    <s v="Europe"/>
    <x v="1"/>
  </r>
  <r>
    <x v="83"/>
    <n v="7"/>
    <n v="2"/>
    <n v="2020"/>
    <m/>
    <m/>
    <s v="North_Macedonia"/>
    <s v="MK"/>
    <s v="MKD"/>
    <n v="2082958"/>
    <s v="Europe"/>
    <x v="1"/>
  </r>
  <r>
    <x v="84"/>
    <n v="6"/>
    <n v="2"/>
    <n v="2020"/>
    <m/>
    <m/>
    <s v="North_Macedonia"/>
    <s v="MK"/>
    <s v="MKD"/>
    <n v="2082958"/>
    <s v="Europe"/>
    <x v="1"/>
  </r>
  <r>
    <x v="85"/>
    <n v="5"/>
    <n v="2"/>
    <n v="2020"/>
    <m/>
    <m/>
    <s v="North_Macedonia"/>
    <s v="MK"/>
    <s v="MKD"/>
    <n v="2082958"/>
    <s v="Europe"/>
    <x v="1"/>
  </r>
  <r>
    <x v="86"/>
    <n v="4"/>
    <n v="2"/>
    <n v="2020"/>
    <m/>
    <m/>
    <s v="North_Macedonia"/>
    <s v="MK"/>
    <s v="MKD"/>
    <n v="2082958"/>
    <s v="Europe"/>
    <x v="1"/>
  </r>
  <r>
    <x v="87"/>
    <n v="3"/>
    <n v="2"/>
    <n v="2020"/>
    <m/>
    <m/>
    <s v="North_Macedonia"/>
    <s v="MK"/>
    <s v="MKD"/>
    <n v="2082958"/>
    <s v="Europe"/>
    <x v="1"/>
  </r>
  <r>
    <x v="88"/>
    <n v="2"/>
    <n v="2"/>
    <n v="2020"/>
    <m/>
    <m/>
    <s v="North_Macedonia"/>
    <s v="MK"/>
    <s v="MKD"/>
    <n v="2082958"/>
    <s v="Europe"/>
    <x v="1"/>
  </r>
  <r>
    <x v="89"/>
    <n v="1"/>
    <n v="2"/>
    <n v="2020"/>
    <m/>
    <m/>
    <s v="North_Macedonia"/>
    <s v="MK"/>
    <s v="MKD"/>
    <n v="2082958"/>
    <s v="Europe"/>
    <x v="1"/>
  </r>
  <r>
    <x v="90"/>
    <n v="31"/>
    <n v="1"/>
    <n v="2020"/>
    <m/>
    <m/>
    <s v="North_Macedonia"/>
    <s v="MK"/>
    <s v="MKD"/>
    <n v="2082958"/>
    <s v="Europe"/>
    <x v="1"/>
  </r>
  <r>
    <x v="91"/>
    <n v="30"/>
    <n v="1"/>
    <n v="2020"/>
    <m/>
    <m/>
    <s v="North_Macedonia"/>
    <s v="MK"/>
    <s v="MKD"/>
    <n v="2082958"/>
    <s v="Europe"/>
    <x v="1"/>
  </r>
  <r>
    <x v="92"/>
    <n v="29"/>
    <n v="1"/>
    <n v="2020"/>
    <m/>
    <m/>
    <s v="North_Macedonia"/>
    <s v="MK"/>
    <s v="MKD"/>
    <n v="2082958"/>
    <s v="Europe"/>
    <x v="1"/>
  </r>
  <r>
    <x v="93"/>
    <n v="28"/>
    <n v="1"/>
    <n v="2020"/>
    <m/>
    <m/>
    <s v="North_Macedonia"/>
    <s v="MK"/>
    <s v="MKD"/>
    <n v="2082958"/>
    <s v="Europe"/>
    <x v="1"/>
  </r>
  <r>
    <x v="94"/>
    <n v="27"/>
    <n v="1"/>
    <n v="2020"/>
    <m/>
    <m/>
    <s v="North_Macedonia"/>
    <s v="MK"/>
    <s v="MKD"/>
    <n v="2082958"/>
    <s v="Europe"/>
    <x v="1"/>
  </r>
  <r>
    <x v="95"/>
    <n v="26"/>
    <n v="1"/>
    <n v="2020"/>
    <m/>
    <m/>
    <s v="North_Macedonia"/>
    <s v="MK"/>
    <s v="MKD"/>
    <n v="2082958"/>
    <s v="Europe"/>
    <x v="1"/>
  </r>
  <r>
    <x v="96"/>
    <n v="25"/>
    <n v="1"/>
    <n v="2020"/>
    <m/>
    <m/>
    <s v="North_Macedonia"/>
    <s v="MK"/>
    <s v="MKD"/>
    <n v="2082958"/>
    <s v="Europe"/>
    <x v="1"/>
  </r>
  <r>
    <x v="97"/>
    <n v="24"/>
    <n v="1"/>
    <n v="2020"/>
    <m/>
    <m/>
    <s v="North_Macedonia"/>
    <s v="MK"/>
    <s v="MKD"/>
    <n v="2082958"/>
    <s v="Europe"/>
    <x v="1"/>
  </r>
  <r>
    <x v="98"/>
    <n v="23"/>
    <n v="1"/>
    <n v="2020"/>
    <m/>
    <m/>
    <s v="North_Macedonia"/>
    <s v="MK"/>
    <s v="MKD"/>
    <n v="2082958"/>
    <s v="Europe"/>
    <x v="1"/>
  </r>
  <r>
    <x v="99"/>
    <n v="22"/>
    <n v="1"/>
    <n v="2020"/>
    <m/>
    <m/>
    <s v="North_Macedonia"/>
    <s v="MK"/>
    <s v="MKD"/>
    <n v="2082958"/>
    <s v="Europe"/>
    <x v="1"/>
  </r>
  <r>
    <x v="100"/>
    <n v="21"/>
    <n v="1"/>
    <n v="2020"/>
    <m/>
    <m/>
    <s v="North_Macedonia"/>
    <s v="MK"/>
    <s v="MKD"/>
    <n v="2082958"/>
    <s v="Europe"/>
    <x v="1"/>
  </r>
  <r>
    <x v="101"/>
    <n v="20"/>
    <n v="1"/>
    <n v="2020"/>
    <m/>
    <m/>
    <s v="North_Macedonia"/>
    <s v="MK"/>
    <s v="MKD"/>
    <n v="2082958"/>
    <s v="Europe"/>
    <x v="1"/>
  </r>
  <r>
    <x v="102"/>
    <n v="19"/>
    <n v="1"/>
    <n v="2020"/>
    <m/>
    <m/>
    <s v="North_Macedonia"/>
    <s v="MK"/>
    <s v="MKD"/>
    <n v="2082958"/>
    <s v="Europe"/>
    <x v="1"/>
  </r>
  <r>
    <x v="103"/>
    <n v="18"/>
    <n v="1"/>
    <n v="2020"/>
    <m/>
    <m/>
    <s v="North_Macedonia"/>
    <s v="MK"/>
    <s v="MKD"/>
    <n v="2082958"/>
    <s v="Europe"/>
    <x v="1"/>
  </r>
  <r>
    <x v="104"/>
    <n v="17"/>
    <n v="1"/>
    <n v="2020"/>
    <m/>
    <m/>
    <s v="North_Macedonia"/>
    <s v="MK"/>
    <s v="MKD"/>
    <n v="2082958"/>
    <s v="Europe"/>
    <x v="1"/>
  </r>
  <r>
    <x v="105"/>
    <n v="16"/>
    <n v="1"/>
    <n v="2020"/>
    <m/>
    <m/>
    <s v="North_Macedonia"/>
    <s v="MK"/>
    <s v="MKD"/>
    <n v="2082958"/>
    <s v="Europe"/>
    <x v="1"/>
  </r>
  <r>
    <x v="106"/>
    <n v="15"/>
    <n v="1"/>
    <n v="2020"/>
    <m/>
    <m/>
    <s v="North_Macedonia"/>
    <s v="MK"/>
    <s v="MKD"/>
    <n v="2082958"/>
    <s v="Europe"/>
    <x v="1"/>
  </r>
  <r>
    <x v="107"/>
    <n v="14"/>
    <n v="1"/>
    <n v="2020"/>
    <m/>
    <m/>
    <s v="North_Macedonia"/>
    <s v="MK"/>
    <s v="MKD"/>
    <n v="2082958"/>
    <s v="Europe"/>
    <x v="1"/>
  </r>
  <r>
    <x v="108"/>
    <n v="13"/>
    <n v="1"/>
    <n v="2020"/>
    <m/>
    <m/>
    <s v="North_Macedonia"/>
    <s v="MK"/>
    <s v="MKD"/>
    <n v="2082958"/>
    <s v="Europe"/>
    <x v="1"/>
  </r>
  <r>
    <x v="109"/>
    <n v="12"/>
    <n v="1"/>
    <n v="2020"/>
    <m/>
    <m/>
    <s v="North_Macedonia"/>
    <s v="MK"/>
    <s v="MKD"/>
    <n v="2082958"/>
    <s v="Europe"/>
    <x v="1"/>
  </r>
  <r>
    <x v="110"/>
    <n v="11"/>
    <n v="1"/>
    <n v="2020"/>
    <m/>
    <m/>
    <s v="North_Macedonia"/>
    <s v="MK"/>
    <s v="MKD"/>
    <n v="2082958"/>
    <s v="Europe"/>
    <x v="1"/>
  </r>
  <r>
    <x v="111"/>
    <n v="10"/>
    <n v="1"/>
    <n v="2020"/>
    <m/>
    <m/>
    <s v="North_Macedonia"/>
    <s v="MK"/>
    <s v="MKD"/>
    <n v="2082958"/>
    <s v="Europe"/>
    <x v="1"/>
  </r>
  <r>
    <x v="112"/>
    <n v="9"/>
    <n v="1"/>
    <n v="2020"/>
    <m/>
    <m/>
    <s v="North_Macedonia"/>
    <s v="MK"/>
    <s v="MKD"/>
    <n v="2082958"/>
    <s v="Europe"/>
    <x v="1"/>
  </r>
  <r>
    <x v="113"/>
    <n v="8"/>
    <n v="1"/>
    <n v="2020"/>
    <m/>
    <m/>
    <s v="North_Macedonia"/>
    <s v="MK"/>
    <s v="MKD"/>
    <n v="2082958"/>
    <s v="Europe"/>
    <x v="1"/>
  </r>
  <r>
    <x v="114"/>
    <n v="7"/>
    <n v="1"/>
    <n v="2020"/>
    <m/>
    <m/>
    <s v="North_Macedonia"/>
    <s v="MK"/>
    <s v="MKD"/>
    <n v="2082958"/>
    <s v="Europe"/>
    <x v="1"/>
  </r>
  <r>
    <x v="115"/>
    <n v="6"/>
    <n v="1"/>
    <n v="2020"/>
    <m/>
    <m/>
    <s v="North_Macedonia"/>
    <s v="MK"/>
    <s v="MKD"/>
    <n v="2082958"/>
    <s v="Europe"/>
    <x v="1"/>
  </r>
  <r>
    <x v="116"/>
    <n v="5"/>
    <n v="1"/>
    <n v="2020"/>
    <m/>
    <m/>
    <s v="North_Macedonia"/>
    <s v="MK"/>
    <s v="MKD"/>
    <n v="2082958"/>
    <s v="Europe"/>
    <x v="1"/>
  </r>
  <r>
    <x v="117"/>
    <n v="4"/>
    <n v="1"/>
    <n v="2020"/>
    <m/>
    <m/>
    <s v="North_Macedonia"/>
    <s v="MK"/>
    <s v="MKD"/>
    <n v="2082958"/>
    <s v="Europe"/>
    <x v="1"/>
  </r>
  <r>
    <x v="118"/>
    <n v="3"/>
    <n v="1"/>
    <n v="2020"/>
    <m/>
    <m/>
    <s v="North_Macedonia"/>
    <s v="MK"/>
    <s v="MKD"/>
    <n v="2082958"/>
    <s v="Europe"/>
    <x v="1"/>
  </r>
  <r>
    <x v="119"/>
    <n v="2"/>
    <n v="1"/>
    <n v="2020"/>
    <m/>
    <m/>
    <s v="North_Macedonia"/>
    <s v="MK"/>
    <s v="MKD"/>
    <n v="2082958"/>
    <s v="Europe"/>
    <x v="1"/>
  </r>
  <r>
    <x v="120"/>
    <n v="1"/>
    <n v="1"/>
    <n v="2020"/>
    <m/>
    <m/>
    <s v="North_Macedonia"/>
    <s v="MK"/>
    <s v="MKD"/>
    <n v="2082958"/>
    <s v="Europe"/>
    <x v="1"/>
  </r>
  <r>
    <x v="121"/>
    <n v="31"/>
    <n v="12"/>
    <n v="2019"/>
    <m/>
    <m/>
    <s v="North_Macedonia"/>
    <s v="MK"/>
    <s v="MKD"/>
    <n v="2082958"/>
    <s v="Europe"/>
    <x v="1"/>
  </r>
  <r>
    <x v="0"/>
    <n v="3"/>
    <n v="5"/>
    <n v="2020"/>
    <m/>
    <m/>
    <s v="Norway"/>
    <s v="NO"/>
    <s v="NOR"/>
    <n v="5314336"/>
    <s v="Europe"/>
    <x v="1"/>
  </r>
  <r>
    <x v="1"/>
    <n v="2"/>
    <n v="5"/>
    <n v="2020"/>
    <n v="49"/>
    <m/>
    <s v="Norway"/>
    <s v="NO"/>
    <s v="NOR"/>
    <n v="5314336"/>
    <s v="Europe"/>
    <x v="1"/>
  </r>
  <r>
    <x v="2"/>
    <n v="1"/>
    <n v="5"/>
    <n v="2020"/>
    <n v="43"/>
    <n v="2"/>
    <s v="Norway"/>
    <s v="NO"/>
    <s v="NOR"/>
    <n v="5314336"/>
    <s v="Europe"/>
    <x v="1"/>
  </r>
  <r>
    <x v="3"/>
    <n v="30"/>
    <n v="4"/>
    <n v="2020"/>
    <n v="62"/>
    <n v="7"/>
    <s v="Norway"/>
    <s v="NO"/>
    <s v="NOR"/>
    <n v="5314336"/>
    <s v="Europe"/>
    <x v="1"/>
  </r>
  <r>
    <x v="4"/>
    <n v="29"/>
    <n v="4"/>
    <n v="2020"/>
    <n v="72"/>
    <n v="2"/>
    <s v="Norway"/>
    <s v="NO"/>
    <s v="NOR"/>
    <n v="5314336"/>
    <s v="Europe"/>
    <x v="1"/>
  </r>
  <r>
    <x v="5"/>
    <n v="28"/>
    <n v="4"/>
    <n v="2020"/>
    <n v="28"/>
    <m/>
    <s v="Norway"/>
    <s v="NO"/>
    <s v="NOR"/>
    <n v="5314336"/>
    <s v="Europe"/>
    <x v="1"/>
  </r>
  <r>
    <x v="6"/>
    <n v="27"/>
    <n v="4"/>
    <n v="2020"/>
    <n v="38"/>
    <m/>
    <s v="Norway"/>
    <s v="NO"/>
    <s v="NOR"/>
    <n v="5314336"/>
    <s v="Europe"/>
    <x v="1"/>
  </r>
  <r>
    <x v="7"/>
    <n v="26"/>
    <n v="4"/>
    <n v="2020"/>
    <n v="59"/>
    <n v="2"/>
    <s v="Norway"/>
    <s v="NO"/>
    <s v="NOR"/>
    <n v="5314336"/>
    <s v="Europe"/>
    <x v="1"/>
  </r>
  <r>
    <x v="8"/>
    <n v="25"/>
    <n v="4"/>
    <n v="2020"/>
    <n v="63"/>
    <n v="11"/>
    <s v="Norway"/>
    <s v="NO"/>
    <s v="NOR"/>
    <n v="5314336"/>
    <s v="Europe"/>
    <x v="1"/>
  </r>
  <r>
    <x v="9"/>
    <n v="24"/>
    <n v="4"/>
    <n v="2020"/>
    <n v="95"/>
    <n v="11"/>
    <s v="Norway"/>
    <s v="NO"/>
    <s v="NOR"/>
    <n v="5314336"/>
    <s v="Europe"/>
    <x v="1"/>
  </r>
  <r>
    <x v="10"/>
    <n v="23"/>
    <n v="4"/>
    <n v="2020"/>
    <n v="84"/>
    <n v="6"/>
    <s v="Norway"/>
    <s v="NO"/>
    <s v="NOR"/>
    <n v="5314336"/>
    <s v="Europe"/>
    <x v="1"/>
  </r>
  <r>
    <x v="11"/>
    <n v="22"/>
    <n v="4"/>
    <n v="2020"/>
    <n v="53"/>
    <n v="9"/>
    <s v="Norway"/>
    <s v="NO"/>
    <s v="NOR"/>
    <n v="5314336"/>
    <s v="Europe"/>
    <x v="1"/>
  </r>
  <r>
    <x v="12"/>
    <n v="21"/>
    <n v="4"/>
    <n v="2020"/>
    <n v="45"/>
    <m/>
    <s v="Norway"/>
    <s v="NO"/>
    <s v="NOR"/>
    <n v="5314336"/>
    <s v="Europe"/>
    <x v="1"/>
  </r>
  <r>
    <x v="13"/>
    <n v="20"/>
    <n v="4"/>
    <n v="2020"/>
    <n v="84"/>
    <n v="6"/>
    <s v="Norway"/>
    <s v="NO"/>
    <s v="NOR"/>
    <n v="5314336"/>
    <s v="Europe"/>
    <x v="1"/>
  </r>
  <r>
    <x v="14"/>
    <n v="19"/>
    <n v="4"/>
    <n v="2020"/>
    <n v="193"/>
    <n v="12"/>
    <s v="Norway"/>
    <s v="NO"/>
    <s v="NOR"/>
    <n v="5314336"/>
    <s v="Europe"/>
    <x v="1"/>
  </r>
  <r>
    <x v="15"/>
    <n v="18"/>
    <n v="4"/>
    <n v="2020"/>
    <m/>
    <m/>
    <s v="Norway"/>
    <s v="NO"/>
    <s v="NOR"/>
    <n v="5314336"/>
    <s v="Europe"/>
    <x v="1"/>
  </r>
  <r>
    <x v="16"/>
    <n v="17"/>
    <n v="4"/>
    <n v="2020"/>
    <n v="114"/>
    <n v="6"/>
    <s v="Norway"/>
    <s v="NO"/>
    <s v="NOR"/>
    <n v="5314336"/>
    <s v="Europe"/>
    <x v="1"/>
  </r>
  <r>
    <x v="17"/>
    <n v="16"/>
    <n v="4"/>
    <n v="2020"/>
    <n v="111"/>
    <n v="3"/>
    <s v="Norway"/>
    <s v="NO"/>
    <s v="NOR"/>
    <n v="5314336"/>
    <s v="Europe"/>
    <x v="1"/>
  </r>
  <r>
    <x v="18"/>
    <n v="15"/>
    <n v="4"/>
    <n v="2020"/>
    <n v="78"/>
    <n v="13"/>
    <s v="Norway"/>
    <s v="NO"/>
    <s v="NOR"/>
    <n v="5314336"/>
    <s v="Europe"/>
    <x v="1"/>
  </r>
  <r>
    <x v="19"/>
    <n v="14"/>
    <n v="4"/>
    <n v="2020"/>
    <n v="73"/>
    <n v="11"/>
    <s v="Norway"/>
    <s v="NO"/>
    <s v="NOR"/>
    <n v="5314336"/>
    <s v="Europe"/>
    <x v="1"/>
  </r>
  <r>
    <x v="20"/>
    <n v="13"/>
    <n v="4"/>
    <n v="2020"/>
    <n v="95"/>
    <n v="5"/>
    <s v="Norway"/>
    <s v="NO"/>
    <s v="NOR"/>
    <n v="5314336"/>
    <s v="Europe"/>
    <x v="1"/>
  </r>
  <r>
    <x v="21"/>
    <n v="12"/>
    <n v="4"/>
    <n v="2020"/>
    <n v="76"/>
    <n v="6"/>
    <s v="Norway"/>
    <s v="NO"/>
    <s v="NOR"/>
    <n v="5314336"/>
    <s v="Europe"/>
    <x v="1"/>
  </r>
  <r>
    <x v="22"/>
    <n v="11"/>
    <n v="4"/>
    <n v="2020"/>
    <n v="84"/>
    <n v="4"/>
    <s v="Norway"/>
    <s v="NO"/>
    <s v="NOR"/>
    <n v="5314336"/>
    <s v="Europe"/>
    <x v="1"/>
  </r>
  <r>
    <x v="23"/>
    <n v="10"/>
    <n v="4"/>
    <n v="2020"/>
    <n v="150"/>
    <n v="8"/>
    <s v="Norway"/>
    <s v="NO"/>
    <s v="NOR"/>
    <n v="5314336"/>
    <s v="Europe"/>
    <x v="1"/>
  </r>
  <r>
    <x v="24"/>
    <n v="9"/>
    <n v="4"/>
    <n v="2020"/>
    <n v="147"/>
    <n v="11"/>
    <s v="Norway"/>
    <s v="NO"/>
    <s v="NOR"/>
    <n v="5314336"/>
    <s v="Europe"/>
    <x v="1"/>
  </r>
  <r>
    <x v="25"/>
    <n v="8"/>
    <n v="4"/>
    <n v="2020"/>
    <n v="108"/>
    <n v="10"/>
    <s v="Norway"/>
    <s v="NO"/>
    <s v="NOR"/>
    <n v="5314336"/>
    <s v="Europe"/>
    <x v="1"/>
  </r>
  <r>
    <x v="26"/>
    <n v="7"/>
    <n v="4"/>
    <n v="2020"/>
    <n v="115"/>
    <n v="1"/>
    <s v="Norway"/>
    <s v="NO"/>
    <s v="NOR"/>
    <n v="5314336"/>
    <s v="Europe"/>
    <x v="1"/>
  </r>
  <r>
    <x v="27"/>
    <n v="6"/>
    <n v="4"/>
    <n v="2020"/>
    <n v="130"/>
    <n v="8"/>
    <s v="Norway"/>
    <s v="NO"/>
    <s v="NOR"/>
    <n v="5314336"/>
    <s v="Europe"/>
    <x v="1"/>
  </r>
  <r>
    <x v="28"/>
    <n v="5"/>
    <n v="4"/>
    <n v="2020"/>
    <n v="302"/>
    <n v="6"/>
    <s v="Norway"/>
    <s v="NO"/>
    <s v="NOR"/>
    <n v="5314336"/>
    <s v="Europe"/>
    <x v="1"/>
  </r>
  <r>
    <x v="29"/>
    <n v="4"/>
    <n v="4"/>
    <n v="2020"/>
    <n v="273"/>
    <n v="2"/>
    <s v="Norway"/>
    <s v="NO"/>
    <s v="NOR"/>
    <n v="5314336"/>
    <s v="Europe"/>
    <x v="1"/>
  </r>
  <r>
    <x v="30"/>
    <n v="3"/>
    <n v="4"/>
    <n v="2020"/>
    <n v="270"/>
    <n v="10"/>
    <s v="Norway"/>
    <s v="NO"/>
    <s v="NOR"/>
    <n v="5314336"/>
    <s v="Europe"/>
    <x v="1"/>
  </r>
  <r>
    <x v="31"/>
    <n v="2"/>
    <n v="4"/>
    <n v="2020"/>
    <n v="218"/>
    <n v="4"/>
    <s v="Norway"/>
    <s v="NO"/>
    <s v="NOR"/>
    <n v="5314336"/>
    <s v="Europe"/>
    <x v="1"/>
  </r>
  <r>
    <x v="32"/>
    <n v="1"/>
    <n v="4"/>
    <n v="2020"/>
    <n v="221"/>
    <n v="2"/>
    <s v="Norway"/>
    <s v="NO"/>
    <s v="NOR"/>
    <n v="5314336"/>
    <s v="Europe"/>
    <x v="1"/>
  </r>
  <r>
    <x v="33"/>
    <n v="31"/>
    <n v="3"/>
    <n v="2020"/>
    <n v="124"/>
    <n v="4"/>
    <s v="Norway"/>
    <s v="NO"/>
    <s v="NOR"/>
    <n v="5314336"/>
    <s v="Europe"/>
    <x v="1"/>
  </r>
  <r>
    <x v="34"/>
    <n v="30"/>
    <n v="3"/>
    <n v="2020"/>
    <n v="257"/>
    <n v="2"/>
    <s v="Norway"/>
    <s v="NO"/>
    <s v="NOR"/>
    <n v="5314336"/>
    <s v="Europe"/>
    <x v="1"/>
  </r>
  <r>
    <x v="35"/>
    <n v="29"/>
    <n v="3"/>
    <n v="2020"/>
    <n v="264"/>
    <n v="4"/>
    <s v="Norway"/>
    <s v="NO"/>
    <s v="NOR"/>
    <n v="5314336"/>
    <s v="Europe"/>
    <x v="1"/>
  </r>
  <r>
    <x v="36"/>
    <n v="28"/>
    <n v="3"/>
    <n v="2020"/>
    <n v="425"/>
    <n v="2"/>
    <s v="Norway"/>
    <s v="NO"/>
    <s v="NOR"/>
    <n v="5314336"/>
    <s v="Europe"/>
    <x v="1"/>
  </r>
  <r>
    <x v="37"/>
    <n v="27"/>
    <n v="3"/>
    <n v="2020"/>
    <n v="240"/>
    <n v="2"/>
    <s v="Norway"/>
    <s v="NO"/>
    <s v="NOR"/>
    <n v="5314336"/>
    <s v="Europe"/>
    <x v="1"/>
  </r>
  <r>
    <x v="38"/>
    <n v="26"/>
    <n v="3"/>
    <n v="2020"/>
    <n v="350"/>
    <n v="2"/>
    <s v="Norway"/>
    <s v="NO"/>
    <s v="NOR"/>
    <n v="5314336"/>
    <s v="Europe"/>
    <x v="1"/>
  </r>
  <r>
    <x v="39"/>
    <n v="25"/>
    <n v="3"/>
    <n v="2020"/>
    <n v="195"/>
    <n v="2"/>
    <s v="Norway"/>
    <s v="NO"/>
    <s v="NOR"/>
    <n v="5314336"/>
    <s v="Europe"/>
    <x v="1"/>
  </r>
  <r>
    <x v="40"/>
    <n v="24"/>
    <n v="3"/>
    <n v="2020"/>
    <n v="239"/>
    <n v="1"/>
    <s v="Norway"/>
    <s v="NO"/>
    <s v="NOR"/>
    <n v="5314336"/>
    <s v="Europe"/>
    <x v="1"/>
  </r>
  <r>
    <x v="41"/>
    <n v="23"/>
    <n v="3"/>
    <n v="2020"/>
    <n v="206"/>
    <m/>
    <s v="Norway"/>
    <s v="NO"/>
    <s v="NOR"/>
    <n v="5314336"/>
    <s v="Europe"/>
    <x v="1"/>
  </r>
  <r>
    <x v="42"/>
    <n v="22"/>
    <n v="3"/>
    <n v="2020"/>
    <n v="184"/>
    <m/>
    <s v="Norway"/>
    <s v="NO"/>
    <s v="NOR"/>
    <n v="5314336"/>
    <s v="Europe"/>
    <x v="1"/>
  </r>
  <r>
    <x v="43"/>
    <n v="21"/>
    <n v="3"/>
    <n v="2020"/>
    <n v="190"/>
    <n v="1"/>
    <s v="Norway"/>
    <s v="NO"/>
    <s v="NOR"/>
    <n v="5314336"/>
    <s v="Europe"/>
    <x v="1"/>
  </r>
  <r>
    <x v="44"/>
    <n v="20"/>
    <n v="3"/>
    <n v="2020"/>
    <n v="129"/>
    <n v="3"/>
    <s v="Norway"/>
    <s v="NO"/>
    <s v="NOR"/>
    <n v="5314336"/>
    <s v="Europe"/>
    <x v="1"/>
  </r>
  <r>
    <x v="45"/>
    <n v="19"/>
    <n v="3"/>
    <n v="2020"/>
    <n v="115"/>
    <m/>
    <s v="Norway"/>
    <s v="NO"/>
    <s v="NOR"/>
    <n v="5314336"/>
    <s v="Europe"/>
    <x v="1"/>
  </r>
  <r>
    <x v="46"/>
    <n v="18"/>
    <n v="3"/>
    <n v="2020"/>
    <n v="139"/>
    <m/>
    <s v="Norway"/>
    <s v="NO"/>
    <s v="NOR"/>
    <n v="5314336"/>
    <s v="Europe"/>
    <x v="1"/>
  </r>
  <r>
    <x v="47"/>
    <n v="17"/>
    <n v="3"/>
    <n v="2020"/>
    <n v="92"/>
    <n v="2"/>
    <s v="Norway"/>
    <s v="NO"/>
    <s v="NOR"/>
    <n v="5314336"/>
    <s v="Europe"/>
    <x v="1"/>
  </r>
  <r>
    <x v="48"/>
    <n v="16"/>
    <n v="3"/>
    <n v="2020"/>
    <n v="170"/>
    <m/>
    <s v="Norway"/>
    <s v="NO"/>
    <s v="NOR"/>
    <n v="5314336"/>
    <s v="Europe"/>
    <x v="1"/>
  </r>
  <r>
    <x v="49"/>
    <n v="15"/>
    <n v="3"/>
    <n v="2020"/>
    <n v="286"/>
    <m/>
    <s v="Norway"/>
    <s v="NO"/>
    <s v="NOR"/>
    <n v="5314336"/>
    <s v="Europe"/>
    <x v="1"/>
  </r>
  <r>
    <x v="50"/>
    <n v="14"/>
    <n v="3"/>
    <n v="2020"/>
    <m/>
    <m/>
    <s v="Norway"/>
    <s v="NO"/>
    <s v="NOR"/>
    <n v="5314336"/>
    <s v="Europe"/>
    <x v="1"/>
  </r>
  <r>
    <x v="51"/>
    <n v="13"/>
    <n v="3"/>
    <n v="2020"/>
    <n v="132"/>
    <n v="1"/>
    <s v="Norway"/>
    <s v="NO"/>
    <s v="NOR"/>
    <n v="5314336"/>
    <s v="Europe"/>
    <x v="1"/>
  </r>
  <r>
    <x v="52"/>
    <n v="12"/>
    <n v="3"/>
    <n v="2020"/>
    <n v="212"/>
    <m/>
    <s v="Norway"/>
    <s v="NO"/>
    <s v="NOR"/>
    <n v="5314336"/>
    <s v="Europe"/>
    <x v="1"/>
  </r>
  <r>
    <x v="53"/>
    <n v="11"/>
    <n v="3"/>
    <n v="2020"/>
    <n v="85"/>
    <m/>
    <s v="Norway"/>
    <s v="NO"/>
    <s v="NOR"/>
    <n v="5314336"/>
    <s v="Europe"/>
    <x v="1"/>
  </r>
  <r>
    <x v="54"/>
    <n v="10"/>
    <n v="3"/>
    <n v="2020"/>
    <n v="23"/>
    <m/>
    <s v="Norway"/>
    <s v="NO"/>
    <s v="NOR"/>
    <n v="5314336"/>
    <s v="Europe"/>
    <x v="1"/>
  </r>
  <r>
    <x v="55"/>
    <n v="9"/>
    <n v="3"/>
    <n v="2020"/>
    <n v="22"/>
    <m/>
    <s v="Norway"/>
    <s v="NO"/>
    <s v="NOR"/>
    <n v="5314336"/>
    <s v="Europe"/>
    <x v="1"/>
  </r>
  <r>
    <x v="57"/>
    <n v="8"/>
    <n v="3"/>
    <n v="2020"/>
    <n v="34"/>
    <m/>
    <s v="Norway"/>
    <s v="NO"/>
    <s v="NOR"/>
    <n v="5314336"/>
    <s v="Europe"/>
    <x v="1"/>
  </r>
  <r>
    <x v="58"/>
    <n v="7"/>
    <n v="3"/>
    <n v="2020"/>
    <n v="27"/>
    <m/>
    <s v="Norway"/>
    <s v="NO"/>
    <s v="NOR"/>
    <n v="5314336"/>
    <s v="Europe"/>
    <x v="1"/>
  </r>
  <r>
    <x v="56"/>
    <n v="6"/>
    <n v="3"/>
    <n v="2020"/>
    <n v="30"/>
    <m/>
    <s v="Norway"/>
    <s v="NO"/>
    <s v="NOR"/>
    <n v="5314336"/>
    <s v="Europe"/>
    <x v="1"/>
  </r>
  <r>
    <x v="122"/>
    <n v="5"/>
    <n v="3"/>
    <n v="2020"/>
    <n v="23"/>
    <m/>
    <s v="Norway"/>
    <s v="NO"/>
    <s v="NOR"/>
    <n v="5314336"/>
    <s v="Europe"/>
    <x v="1"/>
  </r>
  <r>
    <x v="123"/>
    <n v="4"/>
    <n v="3"/>
    <n v="2020"/>
    <n v="8"/>
    <m/>
    <s v="Norway"/>
    <s v="NO"/>
    <s v="NOR"/>
    <n v="5314336"/>
    <s v="Europe"/>
    <x v="1"/>
  </r>
  <r>
    <x v="124"/>
    <n v="3"/>
    <n v="3"/>
    <n v="2020"/>
    <n v="6"/>
    <m/>
    <s v="Norway"/>
    <s v="NO"/>
    <s v="NOR"/>
    <n v="5314336"/>
    <s v="Europe"/>
    <x v="1"/>
  </r>
  <r>
    <x v="59"/>
    <n v="2"/>
    <n v="3"/>
    <n v="2020"/>
    <n v="4"/>
    <m/>
    <s v="Norway"/>
    <s v="NO"/>
    <s v="NOR"/>
    <n v="5314336"/>
    <s v="Europe"/>
    <x v="1"/>
  </r>
  <r>
    <x v="60"/>
    <n v="1"/>
    <n v="3"/>
    <n v="2020"/>
    <n v="9"/>
    <m/>
    <s v="Norway"/>
    <s v="NO"/>
    <s v="NOR"/>
    <n v="5314336"/>
    <s v="Europe"/>
    <x v="1"/>
  </r>
  <r>
    <x v="61"/>
    <n v="29"/>
    <n v="2"/>
    <n v="2020"/>
    <n v="2"/>
    <m/>
    <s v="Norway"/>
    <s v="NO"/>
    <s v="NOR"/>
    <n v="5314336"/>
    <s v="Europe"/>
    <x v="1"/>
  </r>
  <r>
    <x v="62"/>
    <n v="28"/>
    <n v="2"/>
    <n v="2020"/>
    <n v="3"/>
    <m/>
    <s v="Norway"/>
    <s v="NO"/>
    <s v="NOR"/>
    <n v="5314336"/>
    <s v="Europe"/>
    <x v="1"/>
  </r>
  <r>
    <x v="63"/>
    <n v="27"/>
    <n v="2"/>
    <n v="2020"/>
    <n v="1"/>
    <m/>
    <s v="Norway"/>
    <s v="NO"/>
    <s v="NOR"/>
    <n v="5314336"/>
    <s v="Europe"/>
    <x v="1"/>
  </r>
  <r>
    <x v="64"/>
    <n v="26"/>
    <n v="2"/>
    <n v="2020"/>
    <m/>
    <m/>
    <s v="Norway"/>
    <s v="NO"/>
    <s v="NOR"/>
    <n v="5314336"/>
    <s v="Europe"/>
    <x v="1"/>
  </r>
  <r>
    <x v="65"/>
    <n v="25"/>
    <n v="2"/>
    <n v="2020"/>
    <m/>
    <m/>
    <s v="Norway"/>
    <s v="NO"/>
    <s v="NOR"/>
    <n v="5314336"/>
    <s v="Europe"/>
    <x v="1"/>
  </r>
  <r>
    <x v="66"/>
    <n v="24"/>
    <n v="2"/>
    <n v="2020"/>
    <m/>
    <m/>
    <s v="Norway"/>
    <s v="NO"/>
    <s v="NOR"/>
    <n v="5314336"/>
    <s v="Europe"/>
    <x v="1"/>
  </r>
  <r>
    <x v="67"/>
    <n v="23"/>
    <n v="2"/>
    <n v="2020"/>
    <m/>
    <m/>
    <s v="Norway"/>
    <s v="NO"/>
    <s v="NOR"/>
    <n v="5314336"/>
    <s v="Europe"/>
    <x v="1"/>
  </r>
  <r>
    <x v="68"/>
    <n v="22"/>
    <n v="2"/>
    <n v="2020"/>
    <m/>
    <m/>
    <s v="Norway"/>
    <s v="NO"/>
    <s v="NOR"/>
    <n v="5314336"/>
    <s v="Europe"/>
    <x v="1"/>
  </r>
  <r>
    <x v="69"/>
    <n v="21"/>
    <n v="2"/>
    <n v="2020"/>
    <m/>
    <m/>
    <s v="Norway"/>
    <s v="NO"/>
    <s v="NOR"/>
    <n v="5314336"/>
    <s v="Europe"/>
    <x v="1"/>
  </r>
  <r>
    <x v="70"/>
    <n v="20"/>
    <n v="2"/>
    <n v="2020"/>
    <m/>
    <m/>
    <s v="Norway"/>
    <s v="NO"/>
    <s v="NOR"/>
    <n v="5314336"/>
    <s v="Europe"/>
    <x v="1"/>
  </r>
  <r>
    <x v="71"/>
    <n v="19"/>
    <n v="2"/>
    <n v="2020"/>
    <m/>
    <m/>
    <s v="Norway"/>
    <s v="NO"/>
    <s v="NOR"/>
    <n v="5314336"/>
    <s v="Europe"/>
    <x v="1"/>
  </r>
  <r>
    <x v="72"/>
    <n v="18"/>
    <n v="2"/>
    <n v="2020"/>
    <m/>
    <m/>
    <s v="Norway"/>
    <s v="NO"/>
    <s v="NOR"/>
    <n v="5314336"/>
    <s v="Europe"/>
    <x v="1"/>
  </r>
  <r>
    <x v="73"/>
    <n v="17"/>
    <n v="2"/>
    <n v="2020"/>
    <m/>
    <m/>
    <s v="Norway"/>
    <s v="NO"/>
    <s v="NOR"/>
    <n v="5314336"/>
    <s v="Europe"/>
    <x v="1"/>
  </r>
  <r>
    <x v="74"/>
    <n v="16"/>
    <n v="2"/>
    <n v="2020"/>
    <m/>
    <m/>
    <s v="Norway"/>
    <s v="NO"/>
    <s v="NOR"/>
    <n v="5314336"/>
    <s v="Europe"/>
    <x v="1"/>
  </r>
  <r>
    <x v="75"/>
    <n v="15"/>
    <n v="2"/>
    <n v="2020"/>
    <m/>
    <m/>
    <s v="Norway"/>
    <s v="NO"/>
    <s v="NOR"/>
    <n v="5314336"/>
    <s v="Europe"/>
    <x v="1"/>
  </r>
  <r>
    <x v="76"/>
    <n v="14"/>
    <n v="2"/>
    <n v="2020"/>
    <m/>
    <m/>
    <s v="Norway"/>
    <s v="NO"/>
    <s v="NOR"/>
    <n v="5314336"/>
    <s v="Europe"/>
    <x v="1"/>
  </r>
  <r>
    <x v="77"/>
    <n v="13"/>
    <n v="2"/>
    <n v="2020"/>
    <m/>
    <m/>
    <s v="Norway"/>
    <s v="NO"/>
    <s v="NOR"/>
    <n v="5314336"/>
    <s v="Europe"/>
    <x v="1"/>
  </r>
  <r>
    <x v="78"/>
    <n v="12"/>
    <n v="2"/>
    <n v="2020"/>
    <m/>
    <m/>
    <s v="Norway"/>
    <s v="NO"/>
    <s v="NOR"/>
    <n v="5314336"/>
    <s v="Europe"/>
    <x v="1"/>
  </r>
  <r>
    <x v="79"/>
    <n v="11"/>
    <n v="2"/>
    <n v="2020"/>
    <m/>
    <m/>
    <s v="Norway"/>
    <s v="NO"/>
    <s v="NOR"/>
    <n v="5314336"/>
    <s v="Europe"/>
    <x v="1"/>
  </r>
  <r>
    <x v="80"/>
    <n v="10"/>
    <n v="2"/>
    <n v="2020"/>
    <m/>
    <m/>
    <s v="Norway"/>
    <s v="NO"/>
    <s v="NOR"/>
    <n v="5314336"/>
    <s v="Europe"/>
    <x v="1"/>
  </r>
  <r>
    <x v="81"/>
    <n v="9"/>
    <n v="2"/>
    <n v="2020"/>
    <m/>
    <m/>
    <s v="Norway"/>
    <s v="NO"/>
    <s v="NOR"/>
    <n v="5314336"/>
    <s v="Europe"/>
    <x v="1"/>
  </r>
  <r>
    <x v="82"/>
    <n v="8"/>
    <n v="2"/>
    <n v="2020"/>
    <m/>
    <m/>
    <s v="Norway"/>
    <s v="NO"/>
    <s v="NOR"/>
    <n v="5314336"/>
    <s v="Europe"/>
    <x v="1"/>
  </r>
  <r>
    <x v="83"/>
    <n v="7"/>
    <n v="2"/>
    <n v="2020"/>
    <m/>
    <m/>
    <s v="Norway"/>
    <s v="NO"/>
    <s v="NOR"/>
    <n v="5314336"/>
    <s v="Europe"/>
    <x v="1"/>
  </r>
  <r>
    <x v="84"/>
    <n v="6"/>
    <n v="2"/>
    <n v="2020"/>
    <m/>
    <m/>
    <s v="Norway"/>
    <s v="NO"/>
    <s v="NOR"/>
    <n v="5314336"/>
    <s v="Europe"/>
    <x v="1"/>
  </r>
  <r>
    <x v="85"/>
    <n v="5"/>
    <n v="2"/>
    <n v="2020"/>
    <m/>
    <m/>
    <s v="Norway"/>
    <s v="NO"/>
    <s v="NOR"/>
    <n v="5314336"/>
    <s v="Europe"/>
    <x v="1"/>
  </r>
  <r>
    <x v="86"/>
    <n v="4"/>
    <n v="2"/>
    <n v="2020"/>
    <m/>
    <m/>
    <s v="Norway"/>
    <s v="NO"/>
    <s v="NOR"/>
    <n v="5314336"/>
    <s v="Europe"/>
    <x v="1"/>
  </r>
  <r>
    <x v="87"/>
    <n v="3"/>
    <n v="2"/>
    <n v="2020"/>
    <m/>
    <m/>
    <s v="Norway"/>
    <s v="NO"/>
    <s v="NOR"/>
    <n v="5314336"/>
    <s v="Europe"/>
    <x v="1"/>
  </r>
  <r>
    <x v="88"/>
    <n v="2"/>
    <n v="2"/>
    <n v="2020"/>
    <m/>
    <m/>
    <s v="Norway"/>
    <s v="NO"/>
    <s v="NOR"/>
    <n v="5314336"/>
    <s v="Europe"/>
    <x v="1"/>
  </r>
  <r>
    <x v="89"/>
    <n v="1"/>
    <n v="2"/>
    <n v="2020"/>
    <m/>
    <m/>
    <s v="Norway"/>
    <s v="NO"/>
    <s v="NOR"/>
    <n v="5314336"/>
    <s v="Europe"/>
    <x v="1"/>
  </r>
  <r>
    <x v="90"/>
    <n v="31"/>
    <n v="1"/>
    <n v="2020"/>
    <m/>
    <m/>
    <s v="Norway"/>
    <s v="NO"/>
    <s v="NOR"/>
    <n v="5314336"/>
    <s v="Europe"/>
    <x v="1"/>
  </r>
  <r>
    <x v="91"/>
    <n v="30"/>
    <n v="1"/>
    <n v="2020"/>
    <m/>
    <m/>
    <s v="Norway"/>
    <s v="NO"/>
    <s v="NOR"/>
    <n v="5314336"/>
    <s v="Europe"/>
    <x v="1"/>
  </r>
  <r>
    <x v="92"/>
    <n v="29"/>
    <n v="1"/>
    <n v="2020"/>
    <m/>
    <m/>
    <s v="Norway"/>
    <s v="NO"/>
    <s v="NOR"/>
    <n v="5314336"/>
    <s v="Europe"/>
    <x v="1"/>
  </r>
  <r>
    <x v="93"/>
    <n v="28"/>
    <n v="1"/>
    <n v="2020"/>
    <m/>
    <m/>
    <s v="Norway"/>
    <s v="NO"/>
    <s v="NOR"/>
    <n v="5314336"/>
    <s v="Europe"/>
    <x v="1"/>
  </r>
  <r>
    <x v="94"/>
    <n v="27"/>
    <n v="1"/>
    <n v="2020"/>
    <m/>
    <m/>
    <s v="Norway"/>
    <s v="NO"/>
    <s v="NOR"/>
    <n v="5314336"/>
    <s v="Europe"/>
    <x v="1"/>
  </r>
  <r>
    <x v="95"/>
    <n v="26"/>
    <n v="1"/>
    <n v="2020"/>
    <m/>
    <m/>
    <s v="Norway"/>
    <s v="NO"/>
    <s v="NOR"/>
    <n v="5314336"/>
    <s v="Europe"/>
    <x v="1"/>
  </r>
  <r>
    <x v="96"/>
    <n v="25"/>
    <n v="1"/>
    <n v="2020"/>
    <m/>
    <m/>
    <s v="Norway"/>
    <s v="NO"/>
    <s v="NOR"/>
    <n v="5314336"/>
    <s v="Europe"/>
    <x v="1"/>
  </r>
  <r>
    <x v="97"/>
    <n v="24"/>
    <n v="1"/>
    <n v="2020"/>
    <m/>
    <m/>
    <s v="Norway"/>
    <s v="NO"/>
    <s v="NOR"/>
    <n v="5314336"/>
    <s v="Europe"/>
    <x v="1"/>
  </r>
  <r>
    <x v="98"/>
    <n v="23"/>
    <n v="1"/>
    <n v="2020"/>
    <m/>
    <m/>
    <s v="Norway"/>
    <s v="NO"/>
    <s v="NOR"/>
    <n v="5314336"/>
    <s v="Europe"/>
    <x v="1"/>
  </r>
  <r>
    <x v="99"/>
    <n v="22"/>
    <n v="1"/>
    <n v="2020"/>
    <m/>
    <m/>
    <s v="Norway"/>
    <s v="NO"/>
    <s v="NOR"/>
    <n v="5314336"/>
    <s v="Europe"/>
    <x v="1"/>
  </r>
  <r>
    <x v="100"/>
    <n v="21"/>
    <n v="1"/>
    <n v="2020"/>
    <m/>
    <m/>
    <s v="Norway"/>
    <s v="NO"/>
    <s v="NOR"/>
    <n v="5314336"/>
    <s v="Europe"/>
    <x v="1"/>
  </r>
  <r>
    <x v="101"/>
    <n v="20"/>
    <n v="1"/>
    <n v="2020"/>
    <m/>
    <m/>
    <s v="Norway"/>
    <s v="NO"/>
    <s v="NOR"/>
    <n v="5314336"/>
    <s v="Europe"/>
    <x v="1"/>
  </r>
  <r>
    <x v="102"/>
    <n v="19"/>
    <n v="1"/>
    <n v="2020"/>
    <m/>
    <m/>
    <s v="Norway"/>
    <s v="NO"/>
    <s v="NOR"/>
    <n v="5314336"/>
    <s v="Europe"/>
    <x v="1"/>
  </r>
  <r>
    <x v="103"/>
    <n v="18"/>
    <n v="1"/>
    <n v="2020"/>
    <m/>
    <m/>
    <s v="Norway"/>
    <s v="NO"/>
    <s v="NOR"/>
    <n v="5314336"/>
    <s v="Europe"/>
    <x v="1"/>
  </r>
  <r>
    <x v="104"/>
    <n v="17"/>
    <n v="1"/>
    <n v="2020"/>
    <m/>
    <m/>
    <s v="Norway"/>
    <s v="NO"/>
    <s v="NOR"/>
    <n v="5314336"/>
    <s v="Europe"/>
    <x v="1"/>
  </r>
  <r>
    <x v="105"/>
    <n v="16"/>
    <n v="1"/>
    <n v="2020"/>
    <m/>
    <m/>
    <s v="Norway"/>
    <s v="NO"/>
    <s v="NOR"/>
    <n v="5314336"/>
    <s v="Europe"/>
    <x v="1"/>
  </r>
  <r>
    <x v="106"/>
    <n v="15"/>
    <n v="1"/>
    <n v="2020"/>
    <m/>
    <m/>
    <s v="Norway"/>
    <s v="NO"/>
    <s v="NOR"/>
    <n v="5314336"/>
    <s v="Europe"/>
    <x v="1"/>
  </r>
  <r>
    <x v="107"/>
    <n v="14"/>
    <n v="1"/>
    <n v="2020"/>
    <m/>
    <m/>
    <s v="Norway"/>
    <s v="NO"/>
    <s v="NOR"/>
    <n v="5314336"/>
    <s v="Europe"/>
    <x v="1"/>
  </r>
  <r>
    <x v="108"/>
    <n v="13"/>
    <n v="1"/>
    <n v="2020"/>
    <m/>
    <m/>
    <s v="Norway"/>
    <s v="NO"/>
    <s v="NOR"/>
    <n v="5314336"/>
    <s v="Europe"/>
    <x v="1"/>
  </r>
  <r>
    <x v="109"/>
    <n v="12"/>
    <n v="1"/>
    <n v="2020"/>
    <m/>
    <m/>
    <s v="Norway"/>
    <s v="NO"/>
    <s v="NOR"/>
    <n v="5314336"/>
    <s v="Europe"/>
    <x v="1"/>
  </r>
  <r>
    <x v="110"/>
    <n v="11"/>
    <n v="1"/>
    <n v="2020"/>
    <m/>
    <m/>
    <s v="Norway"/>
    <s v="NO"/>
    <s v="NOR"/>
    <n v="5314336"/>
    <s v="Europe"/>
    <x v="1"/>
  </r>
  <r>
    <x v="111"/>
    <n v="10"/>
    <n v="1"/>
    <n v="2020"/>
    <m/>
    <m/>
    <s v="Norway"/>
    <s v="NO"/>
    <s v="NOR"/>
    <n v="5314336"/>
    <s v="Europe"/>
    <x v="1"/>
  </r>
  <r>
    <x v="112"/>
    <n v="9"/>
    <n v="1"/>
    <n v="2020"/>
    <m/>
    <m/>
    <s v="Norway"/>
    <s v="NO"/>
    <s v="NOR"/>
    <n v="5314336"/>
    <s v="Europe"/>
    <x v="1"/>
  </r>
  <r>
    <x v="113"/>
    <n v="8"/>
    <n v="1"/>
    <n v="2020"/>
    <m/>
    <m/>
    <s v="Norway"/>
    <s v="NO"/>
    <s v="NOR"/>
    <n v="5314336"/>
    <s v="Europe"/>
    <x v="1"/>
  </r>
  <r>
    <x v="114"/>
    <n v="7"/>
    <n v="1"/>
    <n v="2020"/>
    <m/>
    <m/>
    <s v="Norway"/>
    <s v="NO"/>
    <s v="NOR"/>
    <n v="5314336"/>
    <s v="Europe"/>
    <x v="1"/>
  </r>
  <r>
    <x v="115"/>
    <n v="6"/>
    <n v="1"/>
    <n v="2020"/>
    <m/>
    <m/>
    <s v="Norway"/>
    <s v="NO"/>
    <s v="NOR"/>
    <n v="5314336"/>
    <s v="Europe"/>
    <x v="1"/>
  </r>
  <r>
    <x v="116"/>
    <n v="5"/>
    <n v="1"/>
    <n v="2020"/>
    <m/>
    <m/>
    <s v="Norway"/>
    <s v="NO"/>
    <s v="NOR"/>
    <n v="5314336"/>
    <s v="Europe"/>
    <x v="1"/>
  </r>
  <r>
    <x v="117"/>
    <n v="4"/>
    <n v="1"/>
    <n v="2020"/>
    <m/>
    <m/>
    <s v="Norway"/>
    <s v="NO"/>
    <s v="NOR"/>
    <n v="5314336"/>
    <s v="Europe"/>
    <x v="1"/>
  </r>
  <r>
    <x v="118"/>
    <n v="3"/>
    <n v="1"/>
    <n v="2020"/>
    <m/>
    <m/>
    <s v="Norway"/>
    <s v="NO"/>
    <s v="NOR"/>
    <n v="5314336"/>
    <s v="Europe"/>
    <x v="1"/>
  </r>
  <r>
    <x v="119"/>
    <n v="2"/>
    <n v="1"/>
    <n v="2020"/>
    <m/>
    <m/>
    <s v="Norway"/>
    <s v="NO"/>
    <s v="NOR"/>
    <n v="5314336"/>
    <s v="Europe"/>
    <x v="1"/>
  </r>
  <r>
    <x v="120"/>
    <n v="1"/>
    <n v="1"/>
    <n v="2020"/>
    <m/>
    <m/>
    <s v="Norway"/>
    <s v="NO"/>
    <s v="NOR"/>
    <n v="5314336"/>
    <s v="Europe"/>
    <x v="1"/>
  </r>
  <r>
    <x v="121"/>
    <n v="31"/>
    <n v="12"/>
    <n v="2019"/>
    <m/>
    <m/>
    <s v="Norway"/>
    <s v="NO"/>
    <s v="NOR"/>
    <n v="5314336"/>
    <s v="Europe"/>
    <x v="1"/>
  </r>
  <r>
    <x v="0"/>
    <n v="3"/>
    <n v="5"/>
    <n v="2020"/>
    <n v="36"/>
    <n v="1"/>
    <s v="Oman"/>
    <s v="OM"/>
    <s v="OMN"/>
    <n v="4829483"/>
    <s v="Asia"/>
    <x v="1"/>
  </r>
  <r>
    <x v="1"/>
    <n v="2"/>
    <n v="5"/>
    <n v="2020"/>
    <n v="99"/>
    <m/>
    <s v="Oman"/>
    <s v="OM"/>
    <s v="OMN"/>
    <n v="4829483"/>
    <s v="Asia"/>
    <x v="1"/>
  </r>
  <r>
    <x v="2"/>
    <n v="1"/>
    <n v="5"/>
    <n v="2020"/>
    <n v="74"/>
    <n v="1"/>
    <s v="Oman"/>
    <s v="OM"/>
    <s v="OMN"/>
    <n v="4829483"/>
    <s v="Asia"/>
    <x v="1"/>
  </r>
  <r>
    <x v="3"/>
    <n v="30"/>
    <n v="4"/>
    <n v="2020"/>
    <n v="143"/>
    <m/>
    <s v="Oman"/>
    <s v="OM"/>
    <s v="OMN"/>
    <n v="4829483"/>
    <s v="Asia"/>
    <x v="1"/>
  </r>
  <r>
    <x v="4"/>
    <n v="29"/>
    <n v="4"/>
    <n v="2020"/>
    <n v="82"/>
    <m/>
    <s v="Oman"/>
    <s v="OM"/>
    <s v="OMN"/>
    <n v="4829483"/>
    <s v="Asia"/>
    <x v="1"/>
  </r>
  <r>
    <x v="5"/>
    <n v="28"/>
    <n v="4"/>
    <n v="2020"/>
    <n v="51"/>
    <m/>
    <s v="Oman"/>
    <s v="OM"/>
    <s v="OMN"/>
    <n v="4829483"/>
    <s v="Asia"/>
    <x v="1"/>
  </r>
  <r>
    <x v="6"/>
    <n v="27"/>
    <n v="4"/>
    <n v="2020"/>
    <n v="93"/>
    <m/>
    <s v="Oman"/>
    <s v="OM"/>
    <s v="OMN"/>
    <n v="4829483"/>
    <s v="Asia"/>
    <x v="1"/>
  </r>
  <r>
    <x v="7"/>
    <n v="26"/>
    <n v="4"/>
    <n v="2020"/>
    <n v="115"/>
    <m/>
    <s v="Oman"/>
    <s v="OM"/>
    <s v="OMN"/>
    <n v="4829483"/>
    <s v="Asia"/>
    <x v="1"/>
  </r>
  <r>
    <x v="8"/>
    <n v="25"/>
    <n v="4"/>
    <n v="2020"/>
    <n v="74"/>
    <n v="1"/>
    <s v="Oman"/>
    <s v="OM"/>
    <s v="OMN"/>
    <n v="4829483"/>
    <s v="Asia"/>
    <x v="1"/>
  </r>
  <r>
    <x v="9"/>
    <n v="24"/>
    <n v="4"/>
    <n v="2020"/>
    <n v="102"/>
    <n v="1"/>
    <s v="Oman"/>
    <s v="OM"/>
    <s v="OMN"/>
    <n v="4829483"/>
    <s v="Asia"/>
    <x v="1"/>
  </r>
  <r>
    <x v="10"/>
    <n v="23"/>
    <n v="4"/>
    <n v="2020"/>
    <n v="106"/>
    <m/>
    <s v="Oman"/>
    <s v="OM"/>
    <s v="OMN"/>
    <n v="4829483"/>
    <s v="Asia"/>
    <x v="1"/>
  </r>
  <r>
    <x v="11"/>
    <n v="22"/>
    <n v="4"/>
    <n v="2020"/>
    <m/>
    <m/>
    <s v="Oman"/>
    <s v="OM"/>
    <s v="OMN"/>
    <n v="4829483"/>
    <s v="Asia"/>
    <x v="1"/>
  </r>
  <r>
    <x v="12"/>
    <n v="21"/>
    <n v="4"/>
    <n v="2020"/>
    <n v="242"/>
    <n v="1"/>
    <s v="Oman"/>
    <s v="OM"/>
    <s v="OMN"/>
    <n v="4829483"/>
    <s v="Asia"/>
    <x v="1"/>
  </r>
  <r>
    <x v="13"/>
    <n v="20"/>
    <n v="4"/>
    <n v="2020"/>
    <n v="86"/>
    <n v="1"/>
    <s v="Oman"/>
    <s v="OM"/>
    <s v="OMN"/>
    <n v="4829483"/>
    <s v="Asia"/>
    <x v="1"/>
  </r>
  <r>
    <x v="14"/>
    <n v="19"/>
    <n v="4"/>
    <n v="2020"/>
    <n v="111"/>
    <m/>
    <s v="Oman"/>
    <s v="OM"/>
    <s v="OMN"/>
    <n v="4829483"/>
    <s v="Asia"/>
    <x v="1"/>
  </r>
  <r>
    <x v="15"/>
    <n v="18"/>
    <n v="4"/>
    <n v="2020"/>
    <n v="50"/>
    <n v="2"/>
    <s v="Oman"/>
    <s v="OM"/>
    <s v="OMN"/>
    <n v="4829483"/>
    <s v="Asia"/>
    <x v="1"/>
  </r>
  <r>
    <x v="16"/>
    <n v="17"/>
    <n v="4"/>
    <n v="2020"/>
    <n v="109"/>
    <m/>
    <s v="Oman"/>
    <s v="OM"/>
    <s v="OMN"/>
    <n v="4829483"/>
    <s v="Asia"/>
    <x v="1"/>
  </r>
  <r>
    <x v="17"/>
    <n v="16"/>
    <n v="4"/>
    <n v="2020"/>
    <m/>
    <m/>
    <s v="Oman"/>
    <s v="OM"/>
    <s v="OMN"/>
    <n v="4829483"/>
    <s v="Asia"/>
    <x v="1"/>
  </r>
  <r>
    <x v="18"/>
    <n v="15"/>
    <n v="4"/>
    <n v="2020"/>
    <n v="97"/>
    <m/>
    <s v="Oman"/>
    <s v="OM"/>
    <s v="OMN"/>
    <n v="4829483"/>
    <s v="Asia"/>
    <x v="1"/>
  </r>
  <r>
    <x v="19"/>
    <n v="14"/>
    <n v="4"/>
    <n v="2020"/>
    <n v="214"/>
    <m/>
    <s v="Oman"/>
    <s v="OM"/>
    <s v="OMN"/>
    <n v="4829483"/>
    <s v="Asia"/>
    <x v="1"/>
  </r>
  <r>
    <x v="20"/>
    <n v="13"/>
    <n v="4"/>
    <n v="2020"/>
    <n v="53"/>
    <n v="1"/>
    <s v="Oman"/>
    <s v="OM"/>
    <s v="OMN"/>
    <n v="4829483"/>
    <s v="Asia"/>
    <x v="1"/>
  </r>
  <r>
    <x v="21"/>
    <n v="12"/>
    <n v="4"/>
    <n v="2020"/>
    <n v="62"/>
    <m/>
    <s v="Oman"/>
    <s v="OM"/>
    <s v="OMN"/>
    <n v="4829483"/>
    <s v="Asia"/>
    <x v="1"/>
  </r>
  <r>
    <x v="22"/>
    <n v="11"/>
    <n v="4"/>
    <n v="2020"/>
    <n v="27"/>
    <m/>
    <s v="Oman"/>
    <s v="OM"/>
    <s v="OMN"/>
    <n v="4829483"/>
    <s v="Asia"/>
    <x v="1"/>
  </r>
  <r>
    <x v="23"/>
    <n v="10"/>
    <n v="4"/>
    <n v="2020"/>
    <n v="38"/>
    <n v="1"/>
    <s v="Oman"/>
    <s v="OM"/>
    <s v="OMN"/>
    <n v="4829483"/>
    <s v="Asia"/>
    <x v="1"/>
  </r>
  <r>
    <x v="24"/>
    <n v="9"/>
    <n v="4"/>
    <n v="2020"/>
    <m/>
    <m/>
    <s v="Oman"/>
    <s v="OM"/>
    <s v="OMN"/>
    <n v="4829483"/>
    <s v="Asia"/>
    <x v="1"/>
  </r>
  <r>
    <x v="25"/>
    <n v="8"/>
    <n v="4"/>
    <n v="2020"/>
    <n v="48"/>
    <m/>
    <s v="Oman"/>
    <s v="OM"/>
    <s v="OMN"/>
    <n v="4829483"/>
    <s v="Asia"/>
    <x v="1"/>
  </r>
  <r>
    <x v="26"/>
    <n v="7"/>
    <n v="4"/>
    <n v="2020"/>
    <n v="73"/>
    <m/>
    <s v="Oman"/>
    <s v="OM"/>
    <s v="OMN"/>
    <n v="4829483"/>
    <s v="Asia"/>
    <x v="1"/>
  </r>
  <r>
    <x v="27"/>
    <n v="6"/>
    <n v="4"/>
    <n v="2020"/>
    <n v="21"/>
    <m/>
    <s v="Oman"/>
    <s v="OM"/>
    <s v="OMN"/>
    <n v="4829483"/>
    <s v="Asia"/>
    <x v="1"/>
  </r>
  <r>
    <x v="28"/>
    <n v="5"/>
    <n v="4"/>
    <n v="2020"/>
    <n v="46"/>
    <n v="1"/>
    <s v="Oman"/>
    <s v="OM"/>
    <s v="OMN"/>
    <n v="4829483"/>
    <s v="Asia"/>
    <x v="1"/>
  </r>
  <r>
    <x v="29"/>
    <n v="4"/>
    <n v="4"/>
    <n v="2020"/>
    <m/>
    <m/>
    <s v="Oman"/>
    <s v="OM"/>
    <s v="OMN"/>
    <n v="4829483"/>
    <s v="Asia"/>
    <x v="1"/>
  </r>
  <r>
    <x v="30"/>
    <n v="3"/>
    <n v="4"/>
    <n v="2020"/>
    <n v="21"/>
    <m/>
    <s v="Oman"/>
    <s v="OM"/>
    <s v="OMN"/>
    <n v="4829483"/>
    <s v="Asia"/>
    <x v="1"/>
  </r>
  <r>
    <x v="31"/>
    <n v="2"/>
    <n v="4"/>
    <n v="2020"/>
    <n v="18"/>
    <m/>
    <s v="Oman"/>
    <s v="OM"/>
    <s v="OMN"/>
    <n v="4829483"/>
    <s v="Asia"/>
    <x v="1"/>
  </r>
  <r>
    <x v="32"/>
    <n v="1"/>
    <n v="4"/>
    <n v="2020"/>
    <n v="13"/>
    <n v="1"/>
    <s v="Oman"/>
    <s v="OM"/>
    <s v="OMN"/>
    <n v="4829483"/>
    <s v="Asia"/>
    <x v="1"/>
  </r>
  <r>
    <x v="33"/>
    <n v="31"/>
    <n v="3"/>
    <n v="2020"/>
    <n v="12"/>
    <m/>
    <s v="Oman"/>
    <s v="OM"/>
    <s v="OMN"/>
    <n v="4829483"/>
    <s v="Asia"/>
    <x v="1"/>
  </r>
  <r>
    <x v="34"/>
    <n v="30"/>
    <n v="3"/>
    <n v="2020"/>
    <n v="15"/>
    <m/>
    <s v="Oman"/>
    <s v="OM"/>
    <s v="OMN"/>
    <n v="4829483"/>
    <s v="Asia"/>
    <x v="1"/>
  </r>
  <r>
    <x v="35"/>
    <n v="29"/>
    <n v="3"/>
    <n v="2020"/>
    <n v="21"/>
    <m/>
    <s v="Oman"/>
    <s v="OM"/>
    <s v="OMN"/>
    <n v="4829483"/>
    <s v="Asia"/>
    <x v="1"/>
  </r>
  <r>
    <x v="36"/>
    <n v="28"/>
    <n v="3"/>
    <n v="2020"/>
    <n v="22"/>
    <m/>
    <s v="Oman"/>
    <s v="OM"/>
    <s v="OMN"/>
    <n v="4829483"/>
    <s v="Asia"/>
    <x v="1"/>
  </r>
  <r>
    <x v="37"/>
    <n v="27"/>
    <n v="3"/>
    <n v="2020"/>
    <n v="10"/>
    <m/>
    <s v="Oman"/>
    <s v="OM"/>
    <s v="OMN"/>
    <n v="4829483"/>
    <s v="Asia"/>
    <x v="1"/>
  </r>
  <r>
    <x v="38"/>
    <n v="26"/>
    <n v="3"/>
    <n v="2020"/>
    <n v="15"/>
    <m/>
    <s v="Oman"/>
    <s v="OM"/>
    <s v="OMN"/>
    <n v="4829483"/>
    <s v="Asia"/>
    <x v="1"/>
  </r>
  <r>
    <x v="39"/>
    <n v="25"/>
    <n v="3"/>
    <n v="2020"/>
    <n v="18"/>
    <m/>
    <s v="Oman"/>
    <s v="OM"/>
    <s v="OMN"/>
    <n v="4829483"/>
    <s v="Asia"/>
    <x v="1"/>
  </r>
  <r>
    <x v="40"/>
    <n v="24"/>
    <n v="3"/>
    <n v="2020"/>
    <n v="11"/>
    <m/>
    <s v="Oman"/>
    <s v="OM"/>
    <s v="OMN"/>
    <n v="4829483"/>
    <s v="Asia"/>
    <x v="1"/>
  </r>
  <r>
    <x v="41"/>
    <n v="23"/>
    <n v="3"/>
    <n v="2020"/>
    <n v="3"/>
    <m/>
    <s v="Oman"/>
    <s v="OM"/>
    <s v="OMN"/>
    <n v="4829483"/>
    <s v="Asia"/>
    <x v="1"/>
  </r>
  <r>
    <x v="42"/>
    <n v="22"/>
    <n v="3"/>
    <n v="2020"/>
    <n v="4"/>
    <m/>
    <s v="Oman"/>
    <s v="OM"/>
    <s v="OMN"/>
    <n v="4829483"/>
    <s v="Asia"/>
    <x v="1"/>
  </r>
  <r>
    <x v="43"/>
    <n v="21"/>
    <n v="3"/>
    <n v="2020"/>
    <n v="9"/>
    <m/>
    <s v="Oman"/>
    <s v="OM"/>
    <s v="OMN"/>
    <n v="4829483"/>
    <s v="Asia"/>
    <x v="1"/>
  </r>
  <r>
    <x v="44"/>
    <n v="20"/>
    <n v="3"/>
    <n v="2020"/>
    <m/>
    <m/>
    <s v="Oman"/>
    <s v="OM"/>
    <s v="OMN"/>
    <n v="4829483"/>
    <s v="Asia"/>
    <x v="1"/>
  </r>
  <r>
    <x v="45"/>
    <n v="19"/>
    <n v="3"/>
    <n v="2020"/>
    <n v="15"/>
    <m/>
    <s v="Oman"/>
    <s v="OM"/>
    <s v="OMN"/>
    <n v="4829483"/>
    <s v="Asia"/>
    <x v="1"/>
  </r>
  <r>
    <x v="46"/>
    <n v="18"/>
    <n v="3"/>
    <n v="2020"/>
    <m/>
    <m/>
    <s v="Oman"/>
    <s v="OM"/>
    <s v="OMN"/>
    <n v="4829483"/>
    <s v="Asia"/>
    <x v="1"/>
  </r>
  <r>
    <x v="47"/>
    <n v="17"/>
    <n v="3"/>
    <n v="2020"/>
    <n v="2"/>
    <m/>
    <s v="Oman"/>
    <s v="OM"/>
    <s v="OMN"/>
    <n v="4829483"/>
    <s v="Asia"/>
    <x v="1"/>
  </r>
  <r>
    <x v="48"/>
    <n v="16"/>
    <n v="3"/>
    <n v="2020"/>
    <n v="2"/>
    <m/>
    <s v="Oman"/>
    <s v="OM"/>
    <s v="OMN"/>
    <n v="4829483"/>
    <s v="Asia"/>
    <x v="1"/>
  </r>
  <r>
    <x v="49"/>
    <n v="15"/>
    <n v="3"/>
    <n v="2020"/>
    <m/>
    <m/>
    <s v="Oman"/>
    <s v="OM"/>
    <s v="OMN"/>
    <n v="4829483"/>
    <s v="Asia"/>
    <x v="1"/>
  </r>
  <r>
    <x v="50"/>
    <n v="14"/>
    <n v="3"/>
    <n v="2020"/>
    <n v="2"/>
    <m/>
    <s v="Oman"/>
    <s v="OM"/>
    <s v="OMN"/>
    <n v="4829483"/>
    <s v="Asia"/>
    <x v="1"/>
  </r>
  <r>
    <x v="53"/>
    <n v="11"/>
    <n v="3"/>
    <n v="2020"/>
    <m/>
    <m/>
    <s v="Oman"/>
    <s v="OM"/>
    <s v="OMN"/>
    <n v="4829483"/>
    <s v="Asia"/>
    <x v="1"/>
  </r>
  <r>
    <x v="54"/>
    <n v="10"/>
    <n v="3"/>
    <n v="2020"/>
    <n v="2"/>
    <m/>
    <s v="Oman"/>
    <s v="OM"/>
    <s v="OMN"/>
    <n v="4829483"/>
    <s v="Asia"/>
    <x v="1"/>
  </r>
  <r>
    <x v="56"/>
    <n v="6"/>
    <n v="3"/>
    <n v="2020"/>
    <n v="1"/>
    <m/>
    <s v="Oman"/>
    <s v="OM"/>
    <s v="OMN"/>
    <n v="4829483"/>
    <s v="Asia"/>
    <x v="1"/>
  </r>
  <r>
    <x v="122"/>
    <n v="5"/>
    <n v="3"/>
    <n v="2020"/>
    <n v="8"/>
    <m/>
    <s v="Oman"/>
    <s v="OM"/>
    <s v="OMN"/>
    <n v="4829483"/>
    <s v="Asia"/>
    <x v="1"/>
  </r>
  <r>
    <x v="124"/>
    <n v="3"/>
    <n v="3"/>
    <n v="2020"/>
    <n v="1"/>
    <m/>
    <s v="Oman"/>
    <s v="OM"/>
    <s v="OMN"/>
    <n v="4829483"/>
    <s v="Asia"/>
    <x v="1"/>
  </r>
  <r>
    <x v="59"/>
    <n v="2"/>
    <n v="3"/>
    <n v="2020"/>
    <m/>
    <m/>
    <s v="Oman"/>
    <s v="OM"/>
    <s v="OMN"/>
    <n v="4829483"/>
    <s v="Asia"/>
    <x v="1"/>
  </r>
  <r>
    <x v="60"/>
    <n v="1"/>
    <n v="3"/>
    <n v="2020"/>
    <m/>
    <m/>
    <s v="Oman"/>
    <s v="OM"/>
    <s v="OMN"/>
    <n v="4829483"/>
    <s v="Asia"/>
    <x v="1"/>
  </r>
  <r>
    <x v="61"/>
    <n v="29"/>
    <n v="2"/>
    <n v="2020"/>
    <m/>
    <m/>
    <s v="Oman"/>
    <s v="OM"/>
    <s v="OMN"/>
    <n v="4829483"/>
    <s v="Asia"/>
    <x v="1"/>
  </r>
  <r>
    <x v="62"/>
    <n v="28"/>
    <n v="2"/>
    <n v="2020"/>
    <n v="2"/>
    <m/>
    <s v="Oman"/>
    <s v="OM"/>
    <s v="OMN"/>
    <n v="4829483"/>
    <s v="Asia"/>
    <x v="1"/>
  </r>
  <r>
    <x v="63"/>
    <n v="27"/>
    <n v="2"/>
    <n v="2020"/>
    <m/>
    <m/>
    <s v="Oman"/>
    <s v="OM"/>
    <s v="OMN"/>
    <n v="4829483"/>
    <s v="Asia"/>
    <x v="1"/>
  </r>
  <r>
    <x v="64"/>
    <n v="26"/>
    <n v="2"/>
    <n v="2020"/>
    <n v="2"/>
    <m/>
    <s v="Oman"/>
    <s v="OM"/>
    <s v="OMN"/>
    <n v="4829483"/>
    <s v="Asia"/>
    <x v="1"/>
  </r>
  <r>
    <x v="65"/>
    <n v="25"/>
    <n v="2"/>
    <n v="2020"/>
    <n v="2"/>
    <m/>
    <s v="Oman"/>
    <s v="OM"/>
    <s v="OMN"/>
    <n v="4829483"/>
    <s v="Asia"/>
    <x v="1"/>
  </r>
  <r>
    <x v="66"/>
    <n v="24"/>
    <n v="2"/>
    <n v="2020"/>
    <m/>
    <m/>
    <s v="Oman"/>
    <s v="OM"/>
    <s v="OMN"/>
    <n v="4829483"/>
    <s v="Asia"/>
    <x v="1"/>
  </r>
  <r>
    <x v="67"/>
    <n v="23"/>
    <n v="2"/>
    <n v="2020"/>
    <m/>
    <m/>
    <s v="Oman"/>
    <s v="OM"/>
    <s v="OMN"/>
    <n v="4829483"/>
    <s v="Asia"/>
    <x v="1"/>
  </r>
  <r>
    <x v="68"/>
    <n v="22"/>
    <n v="2"/>
    <n v="2020"/>
    <m/>
    <m/>
    <s v="Oman"/>
    <s v="OM"/>
    <s v="OMN"/>
    <n v="4829483"/>
    <s v="Asia"/>
    <x v="1"/>
  </r>
  <r>
    <x v="69"/>
    <n v="21"/>
    <n v="2"/>
    <n v="2020"/>
    <m/>
    <m/>
    <s v="Oman"/>
    <s v="OM"/>
    <s v="OMN"/>
    <n v="4829483"/>
    <s v="Asia"/>
    <x v="1"/>
  </r>
  <r>
    <x v="70"/>
    <n v="20"/>
    <n v="2"/>
    <n v="2020"/>
    <m/>
    <m/>
    <s v="Oman"/>
    <s v="OM"/>
    <s v="OMN"/>
    <n v="4829483"/>
    <s v="Asia"/>
    <x v="1"/>
  </r>
  <r>
    <x v="71"/>
    <n v="19"/>
    <n v="2"/>
    <n v="2020"/>
    <m/>
    <m/>
    <s v="Oman"/>
    <s v="OM"/>
    <s v="OMN"/>
    <n v="4829483"/>
    <s v="Asia"/>
    <x v="1"/>
  </r>
  <r>
    <x v="72"/>
    <n v="18"/>
    <n v="2"/>
    <n v="2020"/>
    <m/>
    <m/>
    <s v="Oman"/>
    <s v="OM"/>
    <s v="OMN"/>
    <n v="4829483"/>
    <s v="Asia"/>
    <x v="1"/>
  </r>
  <r>
    <x v="73"/>
    <n v="17"/>
    <n v="2"/>
    <n v="2020"/>
    <m/>
    <m/>
    <s v="Oman"/>
    <s v="OM"/>
    <s v="OMN"/>
    <n v="4829483"/>
    <s v="Asia"/>
    <x v="1"/>
  </r>
  <r>
    <x v="74"/>
    <n v="16"/>
    <n v="2"/>
    <n v="2020"/>
    <m/>
    <m/>
    <s v="Oman"/>
    <s v="OM"/>
    <s v="OMN"/>
    <n v="4829483"/>
    <s v="Asia"/>
    <x v="1"/>
  </r>
  <r>
    <x v="75"/>
    <n v="15"/>
    <n v="2"/>
    <n v="2020"/>
    <m/>
    <m/>
    <s v="Oman"/>
    <s v="OM"/>
    <s v="OMN"/>
    <n v="4829483"/>
    <s v="Asia"/>
    <x v="1"/>
  </r>
  <r>
    <x v="76"/>
    <n v="14"/>
    <n v="2"/>
    <n v="2020"/>
    <m/>
    <m/>
    <s v="Oman"/>
    <s v="OM"/>
    <s v="OMN"/>
    <n v="4829483"/>
    <s v="Asia"/>
    <x v="1"/>
  </r>
  <r>
    <x v="77"/>
    <n v="13"/>
    <n v="2"/>
    <n v="2020"/>
    <m/>
    <m/>
    <s v="Oman"/>
    <s v="OM"/>
    <s v="OMN"/>
    <n v="4829483"/>
    <s v="Asia"/>
    <x v="1"/>
  </r>
  <r>
    <x v="78"/>
    <n v="12"/>
    <n v="2"/>
    <n v="2020"/>
    <m/>
    <m/>
    <s v="Oman"/>
    <s v="OM"/>
    <s v="OMN"/>
    <n v="4829483"/>
    <s v="Asia"/>
    <x v="1"/>
  </r>
  <r>
    <x v="79"/>
    <n v="11"/>
    <n v="2"/>
    <n v="2020"/>
    <m/>
    <m/>
    <s v="Oman"/>
    <s v="OM"/>
    <s v="OMN"/>
    <n v="4829483"/>
    <s v="Asia"/>
    <x v="1"/>
  </r>
  <r>
    <x v="80"/>
    <n v="10"/>
    <n v="2"/>
    <n v="2020"/>
    <m/>
    <m/>
    <s v="Oman"/>
    <s v="OM"/>
    <s v="OMN"/>
    <n v="4829483"/>
    <s v="Asia"/>
    <x v="1"/>
  </r>
  <r>
    <x v="81"/>
    <n v="9"/>
    <n v="2"/>
    <n v="2020"/>
    <m/>
    <m/>
    <s v="Oman"/>
    <s v="OM"/>
    <s v="OMN"/>
    <n v="4829483"/>
    <s v="Asia"/>
    <x v="1"/>
  </r>
  <r>
    <x v="82"/>
    <n v="8"/>
    <n v="2"/>
    <n v="2020"/>
    <m/>
    <m/>
    <s v="Oman"/>
    <s v="OM"/>
    <s v="OMN"/>
    <n v="4829483"/>
    <s v="Asia"/>
    <x v="1"/>
  </r>
  <r>
    <x v="83"/>
    <n v="7"/>
    <n v="2"/>
    <n v="2020"/>
    <m/>
    <m/>
    <s v="Oman"/>
    <s v="OM"/>
    <s v="OMN"/>
    <n v="4829483"/>
    <s v="Asia"/>
    <x v="1"/>
  </r>
  <r>
    <x v="84"/>
    <n v="6"/>
    <n v="2"/>
    <n v="2020"/>
    <m/>
    <m/>
    <s v="Oman"/>
    <s v="OM"/>
    <s v="OMN"/>
    <n v="4829483"/>
    <s v="Asia"/>
    <x v="1"/>
  </r>
  <r>
    <x v="85"/>
    <n v="5"/>
    <n v="2"/>
    <n v="2020"/>
    <m/>
    <m/>
    <s v="Oman"/>
    <s v="OM"/>
    <s v="OMN"/>
    <n v="4829483"/>
    <s v="Asia"/>
    <x v="1"/>
  </r>
  <r>
    <x v="86"/>
    <n v="4"/>
    <n v="2"/>
    <n v="2020"/>
    <m/>
    <m/>
    <s v="Oman"/>
    <s v="OM"/>
    <s v="OMN"/>
    <n v="4829483"/>
    <s v="Asia"/>
    <x v="1"/>
  </r>
  <r>
    <x v="87"/>
    <n v="3"/>
    <n v="2"/>
    <n v="2020"/>
    <m/>
    <m/>
    <s v="Oman"/>
    <s v="OM"/>
    <s v="OMN"/>
    <n v="4829483"/>
    <s v="Asia"/>
    <x v="1"/>
  </r>
  <r>
    <x v="88"/>
    <n v="2"/>
    <n v="2"/>
    <n v="2020"/>
    <m/>
    <m/>
    <s v="Oman"/>
    <s v="OM"/>
    <s v="OMN"/>
    <n v="4829483"/>
    <s v="Asia"/>
    <x v="1"/>
  </r>
  <r>
    <x v="89"/>
    <n v="1"/>
    <n v="2"/>
    <n v="2020"/>
    <m/>
    <m/>
    <s v="Oman"/>
    <s v="OM"/>
    <s v="OMN"/>
    <n v="4829483"/>
    <s v="Asia"/>
    <x v="1"/>
  </r>
  <r>
    <x v="90"/>
    <n v="31"/>
    <n v="1"/>
    <n v="2020"/>
    <m/>
    <m/>
    <s v="Oman"/>
    <s v="OM"/>
    <s v="OMN"/>
    <n v="4829483"/>
    <s v="Asia"/>
    <x v="1"/>
  </r>
  <r>
    <x v="91"/>
    <n v="30"/>
    <n v="1"/>
    <n v="2020"/>
    <m/>
    <m/>
    <s v="Oman"/>
    <s v="OM"/>
    <s v="OMN"/>
    <n v="4829483"/>
    <s v="Asia"/>
    <x v="1"/>
  </r>
  <r>
    <x v="92"/>
    <n v="29"/>
    <n v="1"/>
    <n v="2020"/>
    <m/>
    <m/>
    <s v="Oman"/>
    <s v="OM"/>
    <s v="OMN"/>
    <n v="4829483"/>
    <s v="Asia"/>
    <x v="1"/>
  </r>
  <r>
    <x v="93"/>
    <n v="28"/>
    <n v="1"/>
    <n v="2020"/>
    <m/>
    <m/>
    <s v="Oman"/>
    <s v="OM"/>
    <s v="OMN"/>
    <n v="4829483"/>
    <s v="Asia"/>
    <x v="1"/>
  </r>
  <r>
    <x v="94"/>
    <n v="27"/>
    <n v="1"/>
    <n v="2020"/>
    <m/>
    <m/>
    <s v="Oman"/>
    <s v="OM"/>
    <s v="OMN"/>
    <n v="4829483"/>
    <s v="Asia"/>
    <x v="1"/>
  </r>
  <r>
    <x v="95"/>
    <n v="26"/>
    <n v="1"/>
    <n v="2020"/>
    <m/>
    <m/>
    <s v="Oman"/>
    <s v="OM"/>
    <s v="OMN"/>
    <n v="4829483"/>
    <s v="Asia"/>
    <x v="1"/>
  </r>
  <r>
    <x v="96"/>
    <n v="25"/>
    <n v="1"/>
    <n v="2020"/>
    <m/>
    <m/>
    <s v="Oman"/>
    <s v="OM"/>
    <s v="OMN"/>
    <n v="4829483"/>
    <s v="Asia"/>
    <x v="1"/>
  </r>
  <r>
    <x v="97"/>
    <n v="24"/>
    <n v="1"/>
    <n v="2020"/>
    <m/>
    <m/>
    <s v="Oman"/>
    <s v="OM"/>
    <s v="OMN"/>
    <n v="4829483"/>
    <s v="Asia"/>
    <x v="1"/>
  </r>
  <r>
    <x v="98"/>
    <n v="23"/>
    <n v="1"/>
    <n v="2020"/>
    <m/>
    <m/>
    <s v="Oman"/>
    <s v="OM"/>
    <s v="OMN"/>
    <n v="4829483"/>
    <s v="Asia"/>
    <x v="1"/>
  </r>
  <r>
    <x v="99"/>
    <n v="22"/>
    <n v="1"/>
    <n v="2020"/>
    <m/>
    <m/>
    <s v="Oman"/>
    <s v="OM"/>
    <s v="OMN"/>
    <n v="4829483"/>
    <s v="Asia"/>
    <x v="1"/>
  </r>
  <r>
    <x v="100"/>
    <n v="21"/>
    <n v="1"/>
    <n v="2020"/>
    <m/>
    <m/>
    <s v="Oman"/>
    <s v="OM"/>
    <s v="OMN"/>
    <n v="4829483"/>
    <s v="Asia"/>
    <x v="1"/>
  </r>
  <r>
    <x v="101"/>
    <n v="20"/>
    <n v="1"/>
    <n v="2020"/>
    <m/>
    <m/>
    <s v="Oman"/>
    <s v="OM"/>
    <s v="OMN"/>
    <n v="4829483"/>
    <s v="Asia"/>
    <x v="1"/>
  </r>
  <r>
    <x v="102"/>
    <n v="19"/>
    <n v="1"/>
    <n v="2020"/>
    <m/>
    <m/>
    <s v="Oman"/>
    <s v="OM"/>
    <s v="OMN"/>
    <n v="4829483"/>
    <s v="Asia"/>
    <x v="1"/>
  </r>
  <r>
    <x v="103"/>
    <n v="18"/>
    <n v="1"/>
    <n v="2020"/>
    <m/>
    <m/>
    <s v="Oman"/>
    <s v="OM"/>
    <s v="OMN"/>
    <n v="4829483"/>
    <s v="Asia"/>
    <x v="1"/>
  </r>
  <r>
    <x v="104"/>
    <n v="17"/>
    <n v="1"/>
    <n v="2020"/>
    <m/>
    <m/>
    <s v="Oman"/>
    <s v="OM"/>
    <s v="OMN"/>
    <n v="4829483"/>
    <s v="Asia"/>
    <x v="1"/>
  </r>
  <r>
    <x v="105"/>
    <n v="16"/>
    <n v="1"/>
    <n v="2020"/>
    <m/>
    <m/>
    <s v="Oman"/>
    <s v="OM"/>
    <s v="OMN"/>
    <n v="4829483"/>
    <s v="Asia"/>
    <x v="1"/>
  </r>
  <r>
    <x v="106"/>
    <n v="15"/>
    <n v="1"/>
    <n v="2020"/>
    <m/>
    <m/>
    <s v="Oman"/>
    <s v="OM"/>
    <s v="OMN"/>
    <n v="4829483"/>
    <s v="Asia"/>
    <x v="1"/>
  </r>
  <r>
    <x v="107"/>
    <n v="14"/>
    <n v="1"/>
    <n v="2020"/>
    <m/>
    <m/>
    <s v="Oman"/>
    <s v="OM"/>
    <s v="OMN"/>
    <n v="4829483"/>
    <s v="Asia"/>
    <x v="1"/>
  </r>
  <r>
    <x v="108"/>
    <n v="13"/>
    <n v="1"/>
    <n v="2020"/>
    <m/>
    <m/>
    <s v="Oman"/>
    <s v="OM"/>
    <s v="OMN"/>
    <n v="4829483"/>
    <s v="Asia"/>
    <x v="1"/>
  </r>
  <r>
    <x v="109"/>
    <n v="12"/>
    <n v="1"/>
    <n v="2020"/>
    <m/>
    <m/>
    <s v="Oman"/>
    <s v="OM"/>
    <s v="OMN"/>
    <n v="4829483"/>
    <s v="Asia"/>
    <x v="1"/>
  </r>
  <r>
    <x v="110"/>
    <n v="11"/>
    <n v="1"/>
    <n v="2020"/>
    <m/>
    <m/>
    <s v="Oman"/>
    <s v="OM"/>
    <s v="OMN"/>
    <n v="4829483"/>
    <s v="Asia"/>
    <x v="1"/>
  </r>
  <r>
    <x v="111"/>
    <n v="10"/>
    <n v="1"/>
    <n v="2020"/>
    <m/>
    <m/>
    <s v="Oman"/>
    <s v="OM"/>
    <s v="OMN"/>
    <n v="4829483"/>
    <s v="Asia"/>
    <x v="1"/>
  </r>
  <r>
    <x v="112"/>
    <n v="9"/>
    <n v="1"/>
    <n v="2020"/>
    <m/>
    <m/>
    <s v="Oman"/>
    <s v="OM"/>
    <s v="OMN"/>
    <n v="4829483"/>
    <s v="Asia"/>
    <x v="1"/>
  </r>
  <r>
    <x v="113"/>
    <n v="8"/>
    <n v="1"/>
    <n v="2020"/>
    <m/>
    <m/>
    <s v="Oman"/>
    <s v="OM"/>
    <s v="OMN"/>
    <n v="4829483"/>
    <s v="Asia"/>
    <x v="1"/>
  </r>
  <r>
    <x v="114"/>
    <n v="7"/>
    <n v="1"/>
    <n v="2020"/>
    <m/>
    <m/>
    <s v="Oman"/>
    <s v="OM"/>
    <s v="OMN"/>
    <n v="4829483"/>
    <s v="Asia"/>
    <x v="1"/>
  </r>
  <r>
    <x v="115"/>
    <n v="6"/>
    <n v="1"/>
    <n v="2020"/>
    <m/>
    <m/>
    <s v="Oman"/>
    <s v="OM"/>
    <s v="OMN"/>
    <n v="4829483"/>
    <s v="Asia"/>
    <x v="1"/>
  </r>
  <r>
    <x v="116"/>
    <n v="5"/>
    <n v="1"/>
    <n v="2020"/>
    <m/>
    <m/>
    <s v="Oman"/>
    <s v="OM"/>
    <s v="OMN"/>
    <n v="4829483"/>
    <s v="Asia"/>
    <x v="1"/>
  </r>
  <r>
    <x v="117"/>
    <n v="4"/>
    <n v="1"/>
    <n v="2020"/>
    <m/>
    <m/>
    <s v="Oman"/>
    <s v="OM"/>
    <s v="OMN"/>
    <n v="4829483"/>
    <s v="Asia"/>
    <x v="1"/>
  </r>
  <r>
    <x v="118"/>
    <n v="3"/>
    <n v="1"/>
    <n v="2020"/>
    <m/>
    <m/>
    <s v="Oman"/>
    <s v="OM"/>
    <s v="OMN"/>
    <n v="4829483"/>
    <s v="Asia"/>
    <x v="1"/>
  </r>
  <r>
    <x v="119"/>
    <n v="2"/>
    <n v="1"/>
    <n v="2020"/>
    <m/>
    <m/>
    <s v="Oman"/>
    <s v="OM"/>
    <s v="OMN"/>
    <n v="4829483"/>
    <s v="Asia"/>
    <x v="1"/>
  </r>
  <r>
    <x v="120"/>
    <n v="1"/>
    <n v="1"/>
    <n v="2020"/>
    <m/>
    <m/>
    <s v="Oman"/>
    <s v="OM"/>
    <s v="OMN"/>
    <n v="4829483"/>
    <s v="Asia"/>
    <x v="1"/>
  </r>
  <r>
    <x v="121"/>
    <n v="31"/>
    <n v="12"/>
    <n v="2019"/>
    <m/>
    <m/>
    <s v="Oman"/>
    <s v="OM"/>
    <s v="OMN"/>
    <n v="4829483"/>
    <s v="Asia"/>
    <x v="1"/>
  </r>
  <r>
    <x v="0"/>
    <n v="3"/>
    <n v="5"/>
    <n v="2020"/>
    <n v="989"/>
    <n v="23"/>
    <s v="Pakistan"/>
    <s v="PK"/>
    <s v="PAK"/>
    <n v="212215030"/>
    <s v="Asia"/>
    <x v="1"/>
  </r>
  <r>
    <x v="1"/>
    <n v="2"/>
    <n v="5"/>
    <n v="2020"/>
    <n v="1297"/>
    <n v="32"/>
    <s v="Pakistan"/>
    <s v="PK"/>
    <s v="PAK"/>
    <n v="212215030"/>
    <s v="Asia"/>
    <x v="1"/>
  </r>
  <r>
    <x v="2"/>
    <n v="1"/>
    <n v="5"/>
    <n v="2020"/>
    <n v="1058"/>
    <n v="39"/>
    <s v="Pakistan"/>
    <s v="PK"/>
    <s v="PAK"/>
    <n v="212215030"/>
    <s v="Asia"/>
    <x v="1"/>
  </r>
  <r>
    <x v="3"/>
    <n v="30"/>
    <n v="4"/>
    <n v="2020"/>
    <n v="874"/>
    <n v="19"/>
    <s v="Pakistan"/>
    <s v="PK"/>
    <s v="PAK"/>
    <n v="212215030"/>
    <s v="Asia"/>
    <x v="1"/>
  </r>
  <r>
    <x v="4"/>
    <n v="29"/>
    <n v="4"/>
    <n v="2020"/>
    <n v="806"/>
    <n v="26"/>
    <s v="Pakistan"/>
    <s v="PK"/>
    <s v="PAK"/>
    <n v="212215030"/>
    <s v="Asia"/>
    <x v="1"/>
  </r>
  <r>
    <x v="5"/>
    <n v="28"/>
    <n v="4"/>
    <n v="2020"/>
    <n v="751"/>
    <n v="20"/>
    <s v="Pakistan"/>
    <s v="PK"/>
    <s v="PAK"/>
    <n v="212215030"/>
    <s v="Asia"/>
    <x v="1"/>
  </r>
  <r>
    <x v="6"/>
    <n v="27"/>
    <n v="4"/>
    <n v="2020"/>
    <n v="605"/>
    <n v="12"/>
    <s v="Pakistan"/>
    <s v="PK"/>
    <s v="PAK"/>
    <n v="212215030"/>
    <s v="Asia"/>
    <x v="1"/>
  </r>
  <r>
    <x v="7"/>
    <n v="26"/>
    <n v="4"/>
    <n v="2020"/>
    <n v="783"/>
    <n v="16"/>
    <s v="Pakistan"/>
    <s v="PK"/>
    <s v="PAK"/>
    <n v="212215030"/>
    <s v="Asia"/>
    <x v="1"/>
  </r>
  <r>
    <x v="8"/>
    <n v="25"/>
    <n v="4"/>
    <n v="2020"/>
    <n v="785"/>
    <n v="16"/>
    <s v="Pakistan"/>
    <s v="PK"/>
    <s v="PAK"/>
    <n v="212215030"/>
    <s v="Asia"/>
    <x v="1"/>
  </r>
  <r>
    <x v="9"/>
    <n v="24"/>
    <n v="4"/>
    <n v="2020"/>
    <n v="1406"/>
    <n v="28"/>
    <s v="Pakistan"/>
    <s v="PK"/>
    <s v="PAK"/>
    <n v="212215030"/>
    <s v="Asia"/>
    <x v="1"/>
  </r>
  <r>
    <x v="10"/>
    <n v="23"/>
    <n v="4"/>
    <n v="2020"/>
    <m/>
    <m/>
    <s v="Pakistan"/>
    <s v="PK"/>
    <s v="PAK"/>
    <n v="212215030"/>
    <s v="Asia"/>
    <x v="1"/>
  </r>
  <r>
    <x v="11"/>
    <n v="22"/>
    <n v="4"/>
    <n v="2020"/>
    <n v="533"/>
    <n v="17"/>
    <s v="Pakistan"/>
    <s v="PK"/>
    <s v="PAK"/>
    <n v="212215030"/>
    <s v="Asia"/>
    <x v="1"/>
  </r>
  <r>
    <x v="12"/>
    <n v="21"/>
    <n v="4"/>
    <n v="2020"/>
    <n v="798"/>
    <n v="16"/>
    <s v="Pakistan"/>
    <s v="PK"/>
    <s v="PAK"/>
    <n v="212215030"/>
    <s v="Asia"/>
    <x v="1"/>
  </r>
  <r>
    <x v="13"/>
    <n v="20"/>
    <n v="4"/>
    <n v="2020"/>
    <n v="425"/>
    <n v="17"/>
    <s v="Pakistan"/>
    <s v="PK"/>
    <s v="PAK"/>
    <n v="212215030"/>
    <s v="Asia"/>
    <x v="1"/>
  </r>
  <r>
    <x v="14"/>
    <n v="19"/>
    <n v="4"/>
    <n v="2020"/>
    <n v="512"/>
    <n v="16"/>
    <s v="Pakistan"/>
    <s v="PK"/>
    <s v="PAK"/>
    <n v="212215030"/>
    <s v="Asia"/>
    <x v="1"/>
  </r>
  <r>
    <x v="15"/>
    <n v="18"/>
    <n v="4"/>
    <n v="2020"/>
    <n v="456"/>
    <n v="8"/>
    <s v="Pakistan"/>
    <s v="PK"/>
    <s v="PAK"/>
    <n v="212215030"/>
    <s v="Asia"/>
    <x v="1"/>
  </r>
  <r>
    <x v="16"/>
    <n v="17"/>
    <n v="4"/>
    <n v="2020"/>
    <n v="520"/>
    <n v="11"/>
    <s v="Pakistan"/>
    <s v="PK"/>
    <s v="PAK"/>
    <n v="212215030"/>
    <s v="Asia"/>
    <x v="1"/>
  </r>
  <r>
    <x v="17"/>
    <n v="16"/>
    <n v="4"/>
    <n v="2020"/>
    <n v="517"/>
    <n v="17"/>
    <s v="Pakistan"/>
    <s v="PK"/>
    <s v="PAK"/>
    <n v="212215030"/>
    <s v="Asia"/>
    <x v="1"/>
  </r>
  <r>
    <x v="18"/>
    <n v="15"/>
    <n v="4"/>
    <n v="2020"/>
    <n v="272"/>
    <n v="11"/>
    <s v="Pakistan"/>
    <s v="PK"/>
    <s v="PAK"/>
    <n v="212215030"/>
    <s v="Asia"/>
    <x v="1"/>
  </r>
  <r>
    <x v="19"/>
    <n v="14"/>
    <n v="4"/>
    <n v="2020"/>
    <n v="342"/>
    <n v="3"/>
    <s v="Pakistan"/>
    <s v="PK"/>
    <s v="PAK"/>
    <n v="212215030"/>
    <s v="Asia"/>
    <x v="1"/>
  </r>
  <r>
    <x v="20"/>
    <n v="13"/>
    <n v="4"/>
    <n v="2020"/>
    <n v="336"/>
    <n v="7"/>
    <s v="Pakistan"/>
    <s v="PK"/>
    <s v="PAK"/>
    <n v="212215030"/>
    <s v="Asia"/>
    <x v="1"/>
  </r>
  <r>
    <x v="21"/>
    <n v="12"/>
    <n v="4"/>
    <n v="2020"/>
    <n v="250"/>
    <n v="15"/>
    <s v="Pakistan"/>
    <s v="PK"/>
    <s v="PAK"/>
    <n v="212215030"/>
    <s v="Asia"/>
    <x v="1"/>
  </r>
  <r>
    <x v="22"/>
    <n v="11"/>
    <n v="4"/>
    <n v="2020"/>
    <n v="187"/>
    <n v="5"/>
    <s v="Pakistan"/>
    <s v="PK"/>
    <s v="PAK"/>
    <n v="212215030"/>
    <s v="Asia"/>
    <x v="1"/>
  </r>
  <r>
    <x v="23"/>
    <n v="10"/>
    <n v="4"/>
    <n v="2020"/>
    <n v="279"/>
    <n v="3"/>
    <s v="Pakistan"/>
    <s v="PK"/>
    <s v="PAK"/>
    <n v="212215030"/>
    <s v="Asia"/>
    <x v="1"/>
  </r>
  <r>
    <x v="24"/>
    <n v="9"/>
    <n v="4"/>
    <n v="2020"/>
    <n v="250"/>
    <n v="5"/>
    <s v="Pakistan"/>
    <s v="PK"/>
    <s v="PAK"/>
    <n v="212215030"/>
    <s v="Asia"/>
    <x v="1"/>
  </r>
  <r>
    <x v="25"/>
    <n v="8"/>
    <n v="4"/>
    <n v="2020"/>
    <n v="208"/>
    <n v="4"/>
    <s v="Pakistan"/>
    <s v="PK"/>
    <s v="PAK"/>
    <n v="212215030"/>
    <s v="Asia"/>
    <x v="1"/>
  </r>
  <r>
    <x v="26"/>
    <n v="7"/>
    <n v="4"/>
    <n v="2020"/>
    <n v="587"/>
    <n v="4"/>
    <s v="Pakistan"/>
    <s v="PK"/>
    <s v="PAK"/>
    <n v="212215030"/>
    <s v="Asia"/>
    <x v="1"/>
  </r>
  <r>
    <x v="27"/>
    <n v="6"/>
    <n v="4"/>
    <n v="2020"/>
    <n v="827"/>
    <n v="15"/>
    <s v="Pakistan"/>
    <s v="PK"/>
    <s v="PAK"/>
    <n v="212215030"/>
    <s v="Asia"/>
    <x v="1"/>
  </r>
  <r>
    <x v="28"/>
    <n v="5"/>
    <n v="4"/>
    <n v="2020"/>
    <n v="159"/>
    <n v="4"/>
    <s v="Pakistan"/>
    <s v="PK"/>
    <s v="PAK"/>
    <n v="212215030"/>
    <s v="Asia"/>
    <x v="1"/>
  </r>
  <r>
    <x v="29"/>
    <n v="4"/>
    <n v="4"/>
    <n v="2020"/>
    <m/>
    <m/>
    <s v="Pakistan"/>
    <s v="PK"/>
    <s v="PAK"/>
    <n v="212215030"/>
    <s v="Asia"/>
    <x v="1"/>
  </r>
  <r>
    <x v="30"/>
    <n v="3"/>
    <n v="4"/>
    <n v="2020"/>
    <m/>
    <m/>
    <s v="Pakistan"/>
    <s v="PK"/>
    <s v="PAK"/>
    <n v="212215030"/>
    <s v="Asia"/>
    <x v="1"/>
  </r>
  <r>
    <x v="31"/>
    <n v="2"/>
    <n v="4"/>
    <n v="2020"/>
    <n v="252"/>
    <n v="5"/>
    <s v="Pakistan"/>
    <s v="PK"/>
    <s v="PAK"/>
    <n v="212215030"/>
    <s v="Asia"/>
    <x v="1"/>
  </r>
  <r>
    <x v="32"/>
    <n v="1"/>
    <n v="4"/>
    <n v="2020"/>
    <n v="414"/>
    <n v="8"/>
    <s v="Pakistan"/>
    <s v="PK"/>
    <s v="PAK"/>
    <n v="212215030"/>
    <s v="Asia"/>
    <x v="1"/>
  </r>
  <r>
    <x v="33"/>
    <n v="31"/>
    <n v="3"/>
    <n v="2020"/>
    <n v="99"/>
    <n v="5"/>
    <s v="Pakistan"/>
    <s v="PK"/>
    <s v="PAK"/>
    <n v="212215030"/>
    <s v="Asia"/>
    <x v="1"/>
  </r>
  <r>
    <x v="34"/>
    <n v="30"/>
    <n v="3"/>
    <n v="2020"/>
    <n v="118"/>
    <n v="2"/>
    <s v="Pakistan"/>
    <s v="PK"/>
    <s v="PAK"/>
    <n v="212215030"/>
    <s v="Asia"/>
    <x v="1"/>
  </r>
  <r>
    <x v="35"/>
    <n v="29"/>
    <n v="3"/>
    <n v="2020"/>
    <n v="211"/>
    <n v="2"/>
    <s v="Pakistan"/>
    <s v="PK"/>
    <s v="PAK"/>
    <n v="212215030"/>
    <s v="Asia"/>
    <x v="1"/>
  </r>
  <r>
    <x v="36"/>
    <n v="28"/>
    <n v="3"/>
    <n v="2020"/>
    <m/>
    <m/>
    <s v="Pakistan"/>
    <s v="PK"/>
    <s v="PAK"/>
    <n v="212215030"/>
    <s v="Asia"/>
    <x v="1"/>
  </r>
  <r>
    <x v="37"/>
    <n v="27"/>
    <n v="3"/>
    <n v="2020"/>
    <n v="140"/>
    <n v="1"/>
    <s v="Pakistan"/>
    <s v="PK"/>
    <s v="PAK"/>
    <n v="212215030"/>
    <s v="Asia"/>
    <x v="1"/>
  </r>
  <r>
    <x v="38"/>
    <n v="26"/>
    <n v="3"/>
    <n v="2020"/>
    <n v="66"/>
    <n v="1"/>
    <s v="Pakistan"/>
    <s v="PK"/>
    <s v="PAK"/>
    <n v="212215030"/>
    <s v="Asia"/>
    <x v="1"/>
  </r>
  <r>
    <x v="39"/>
    <n v="25"/>
    <n v="3"/>
    <n v="2020"/>
    <n v="104"/>
    <n v="1"/>
    <s v="Pakistan"/>
    <s v="PK"/>
    <s v="PAK"/>
    <n v="212215030"/>
    <s v="Asia"/>
    <x v="1"/>
  </r>
  <r>
    <x v="40"/>
    <n v="24"/>
    <n v="3"/>
    <n v="2020"/>
    <n v="103"/>
    <n v="1"/>
    <s v="Pakistan"/>
    <s v="PK"/>
    <s v="PAK"/>
    <n v="212215030"/>
    <s v="Asia"/>
    <x v="1"/>
  </r>
  <r>
    <x v="41"/>
    <n v="23"/>
    <n v="3"/>
    <n v="2020"/>
    <n v="138"/>
    <n v="2"/>
    <s v="Pakistan"/>
    <s v="PK"/>
    <s v="PAK"/>
    <n v="212215030"/>
    <s v="Asia"/>
    <x v="1"/>
  </r>
  <r>
    <x v="42"/>
    <n v="22"/>
    <n v="3"/>
    <n v="2020"/>
    <n v="151"/>
    <m/>
    <s v="Pakistan"/>
    <s v="PK"/>
    <s v="PAK"/>
    <n v="212215030"/>
    <s v="Asia"/>
    <x v="1"/>
  </r>
  <r>
    <x v="43"/>
    <n v="21"/>
    <n v="3"/>
    <n v="2020"/>
    <n v="17"/>
    <n v="1"/>
    <s v="Pakistan"/>
    <s v="PK"/>
    <s v="PAK"/>
    <n v="212215030"/>
    <s v="Asia"/>
    <x v="1"/>
  </r>
  <r>
    <x v="44"/>
    <n v="20"/>
    <n v="3"/>
    <n v="2020"/>
    <n v="176"/>
    <n v="2"/>
    <s v="Pakistan"/>
    <s v="PK"/>
    <s v="PAK"/>
    <n v="212215030"/>
    <s v="Asia"/>
    <x v="1"/>
  </r>
  <r>
    <x v="45"/>
    <n v="19"/>
    <n v="3"/>
    <n v="2020"/>
    <n v="115"/>
    <m/>
    <s v="Pakistan"/>
    <s v="PK"/>
    <s v="PAK"/>
    <n v="212215030"/>
    <s v="Asia"/>
    <x v="1"/>
  </r>
  <r>
    <x v="46"/>
    <n v="18"/>
    <n v="3"/>
    <n v="2020"/>
    <m/>
    <m/>
    <s v="Pakistan"/>
    <s v="PK"/>
    <s v="PAK"/>
    <n v="212215030"/>
    <s v="Asia"/>
    <x v="1"/>
  </r>
  <r>
    <x v="47"/>
    <n v="17"/>
    <n v="3"/>
    <n v="2020"/>
    <n v="156"/>
    <m/>
    <s v="Pakistan"/>
    <s v="PK"/>
    <s v="PAK"/>
    <n v="212215030"/>
    <s v="Asia"/>
    <x v="1"/>
  </r>
  <r>
    <x v="48"/>
    <n v="16"/>
    <n v="3"/>
    <n v="2020"/>
    <n v="1"/>
    <m/>
    <s v="Pakistan"/>
    <s v="PK"/>
    <s v="PAK"/>
    <n v="212215030"/>
    <s v="Asia"/>
    <x v="1"/>
  </r>
  <r>
    <x v="49"/>
    <n v="15"/>
    <n v="3"/>
    <n v="2020"/>
    <n v="9"/>
    <m/>
    <s v="Pakistan"/>
    <s v="PK"/>
    <s v="PAK"/>
    <n v="212215030"/>
    <s v="Asia"/>
    <x v="1"/>
  </r>
  <r>
    <x v="50"/>
    <n v="14"/>
    <n v="3"/>
    <n v="2020"/>
    <m/>
    <m/>
    <s v="Pakistan"/>
    <s v="PK"/>
    <s v="PAK"/>
    <n v="212215030"/>
    <s v="Asia"/>
    <x v="1"/>
  </r>
  <r>
    <x v="51"/>
    <n v="13"/>
    <n v="3"/>
    <n v="2020"/>
    <n v="1"/>
    <m/>
    <s v="Pakistan"/>
    <s v="PK"/>
    <s v="PAK"/>
    <n v="212215030"/>
    <s v="Asia"/>
    <x v="1"/>
  </r>
  <r>
    <x v="52"/>
    <n v="12"/>
    <n v="3"/>
    <n v="2020"/>
    <n v="4"/>
    <m/>
    <s v="Pakistan"/>
    <s v="PK"/>
    <s v="PAK"/>
    <n v="212215030"/>
    <s v="Asia"/>
    <x v="1"/>
  </r>
  <r>
    <x v="53"/>
    <n v="11"/>
    <n v="3"/>
    <n v="2020"/>
    <m/>
    <m/>
    <s v="Pakistan"/>
    <s v="PK"/>
    <s v="PAK"/>
    <n v="212215030"/>
    <s v="Asia"/>
    <x v="1"/>
  </r>
  <r>
    <x v="54"/>
    <n v="10"/>
    <n v="3"/>
    <n v="2020"/>
    <n v="10"/>
    <m/>
    <s v="Pakistan"/>
    <s v="PK"/>
    <s v="PAK"/>
    <n v="212215030"/>
    <s v="Asia"/>
    <x v="1"/>
  </r>
  <r>
    <x v="58"/>
    <n v="7"/>
    <n v="3"/>
    <n v="2020"/>
    <n v="1"/>
    <m/>
    <s v="Pakistan"/>
    <s v="PK"/>
    <s v="PAK"/>
    <n v="212215030"/>
    <s v="Asia"/>
    <x v="1"/>
  </r>
  <r>
    <x v="123"/>
    <n v="4"/>
    <n v="3"/>
    <n v="2020"/>
    <n v="1"/>
    <m/>
    <s v="Pakistan"/>
    <s v="PK"/>
    <s v="PAK"/>
    <n v="212215030"/>
    <s v="Asia"/>
    <x v="1"/>
  </r>
  <r>
    <x v="59"/>
    <n v="2"/>
    <n v="3"/>
    <n v="2020"/>
    <m/>
    <m/>
    <s v="Pakistan"/>
    <s v="PK"/>
    <s v="PAK"/>
    <n v="212215030"/>
    <s v="Asia"/>
    <x v="1"/>
  </r>
  <r>
    <x v="60"/>
    <n v="1"/>
    <n v="3"/>
    <n v="2020"/>
    <n v="2"/>
    <m/>
    <s v="Pakistan"/>
    <s v="PK"/>
    <s v="PAK"/>
    <n v="212215030"/>
    <s v="Asia"/>
    <x v="1"/>
  </r>
  <r>
    <x v="61"/>
    <n v="29"/>
    <n v="2"/>
    <n v="2020"/>
    <m/>
    <m/>
    <s v="Pakistan"/>
    <s v="PK"/>
    <s v="PAK"/>
    <n v="212215030"/>
    <s v="Asia"/>
    <x v="1"/>
  </r>
  <r>
    <x v="62"/>
    <n v="28"/>
    <n v="2"/>
    <n v="2020"/>
    <m/>
    <m/>
    <s v="Pakistan"/>
    <s v="PK"/>
    <s v="PAK"/>
    <n v="212215030"/>
    <s v="Asia"/>
    <x v="1"/>
  </r>
  <r>
    <x v="63"/>
    <n v="27"/>
    <n v="2"/>
    <n v="2020"/>
    <n v="2"/>
    <m/>
    <s v="Pakistan"/>
    <s v="PK"/>
    <s v="PAK"/>
    <n v="212215030"/>
    <s v="Asia"/>
    <x v="1"/>
  </r>
  <r>
    <x v="64"/>
    <n v="26"/>
    <n v="2"/>
    <n v="2020"/>
    <m/>
    <m/>
    <s v="Pakistan"/>
    <s v="PK"/>
    <s v="PAK"/>
    <n v="212215030"/>
    <s v="Asia"/>
    <x v="1"/>
  </r>
  <r>
    <x v="65"/>
    <n v="25"/>
    <n v="2"/>
    <n v="2020"/>
    <m/>
    <m/>
    <s v="Pakistan"/>
    <s v="PK"/>
    <s v="PAK"/>
    <n v="212215030"/>
    <s v="Asia"/>
    <x v="1"/>
  </r>
  <r>
    <x v="66"/>
    <n v="24"/>
    <n v="2"/>
    <n v="2020"/>
    <m/>
    <m/>
    <s v="Pakistan"/>
    <s v="PK"/>
    <s v="PAK"/>
    <n v="212215030"/>
    <s v="Asia"/>
    <x v="1"/>
  </r>
  <r>
    <x v="67"/>
    <n v="23"/>
    <n v="2"/>
    <n v="2020"/>
    <m/>
    <m/>
    <s v="Pakistan"/>
    <s v="PK"/>
    <s v="PAK"/>
    <n v="212215030"/>
    <s v="Asia"/>
    <x v="1"/>
  </r>
  <r>
    <x v="68"/>
    <n v="22"/>
    <n v="2"/>
    <n v="2020"/>
    <m/>
    <m/>
    <s v="Pakistan"/>
    <s v="PK"/>
    <s v="PAK"/>
    <n v="212215030"/>
    <s v="Asia"/>
    <x v="1"/>
  </r>
  <r>
    <x v="69"/>
    <n v="21"/>
    <n v="2"/>
    <n v="2020"/>
    <m/>
    <m/>
    <s v="Pakistan"/>
    <s v="PK"/>
    <s v="PAK"/>
    <n v="212215030"/>
    <s v="Asia"/>
    <x v="1"/>
  </r>
  <r>
    <x v="70"/>
    <n v="20"/>
    <n v="2"/>
    <n v="2020"/>
    <m/>
    <m/>
    <s v="Pakistan"/>
    <s v="PK"/>
    <s v="PAK"/>
    <n v="212215030"/>
    <s v="Asia"/>
    <x v="1"/>
  </r>
  <r>
    <x v="71"/>
    <n v="19"/>
    <n v="2"/>
    <n v="2020"/>
    <m/>
    <m/>
    <s v="Pakistan"/>
    <s v="PK"/>
    <s v="PAK"/>
    <n v="212215030"/>
    <s v="Asia"/>
    <x v="1"/>
  </r>
  <r>
    <x v="72"/>
    <n v="18"/>
    <n v="2"/>
    <n v="2020"/>
    <m/>
    <m/>
    <s v="Pakistan"/>
    <s v="PK"/>
    <s v="PAK"/>
    <n v="212215030"/>
    <s v="Asia"/>
    <x v="1"/>
  </r>
  <r>
    <x v="73"/>
    <n v="17"/>
    <n v="2"/>
    <n v="2020"/>
    <m/>
    <m/>
    <s v="Pakistan"/>
    <s v="PK"/>
    <s v="PAK"/>
    <n v="212215030"/>
    <s v="Asia"/>
    <x v="1"/>
  </r>
  <r>
    <x v="74"/>
    <n v="16"/>
    <n v="2"/>
    <n v="2020"/>
    <m/>
    <m/>
    <s v="Pakistan"/>
    <s v="PK"/>
    <s v="PAK"/>
    <n v="212215030"/>
    <s v="Asia"/>
    <x v="1"/>
  </r>
  <r>
    <x v="75"/>
    <n v="15"/>
    <n v="2"/>
    <n v="2020"/>
    <m/>
    <m/>
    <s v="Pakistan"/>
    <s v="PK"/>
    <s v="PAK"/>
    <n v="212215030"/>
    <s v="Asia"/>
    <x v="1"/>
  </r>
  <r>
    <x v="76"/>
    <n v="14"/>
    <n v="2"/>
    <n v="2020"/>
    <m/>
    <m/>
    <s v="Pakistan"/>
    <s v="PK"/>
    <s v="PAK"/>
    <n v="212215030"/>
    <s v="Asia"/>
    <x v="1"/>
  </r>
  <r>
    <x v="77"/>
    <n v="13"/>
    <n v="2"/>
    <n v="2020"/>
    <m/>
    <m/>
    <s v="Pakistan"/>
    <s v="PK"/>
    <s v="PAK"/>
    <n v="212215030"/>
    <s v="Asia"/>
    <x v="1"/>
  </r>
  <r>
    <x v="78"/>
    <n v="12"/>
    <n v="2"/>
    <n v="2020"/>
    <m/>
    <m/>
    <s v="Pakistan"/>
    <s v="PK"/>
    <s v="PAK"/>
    <n v="212215030"/>
    <s v="Asia"/>
    <x v="1"/>
  </r>
  <r>
    <x v="79"/>
    <n v="11"/>
    <n v="2"/>
    <n v="2020"/>
    <m/>
    <m/>
    <s v="Pakistan"/>
    <s v="PK"/>
    <s v="PAK"/>
    <n v="212215030"/>
    <s v="Asia"/>
    <x v="1"/>
  </r>
  <r>
    <x v="80"/>
    <n v="10"/>
    <n v="2"/>
    <n v="2020"/>
    <m/>
    <m/>
    <s v="Pakistan"/>
    <s v="PK"/>
    <s v="PAK"/>
    <n v="212215030"/>
    <s v="Asia"/>
    <x v="1"/>
  </r>
  <r>
    <x v="81"/>
    <n v="9"/>
    <n v="2"/>
    <n v="2020"/>
    <m/>
    <m/>
    <s v="Pakistan"/>
    <s v="PK"/>
    <s v="PAK"/>
    <n v="212215030"/>
    <s v="Asia"/>
    <x v="1"/>
  </r>
  <r>
    <x v="82"/>
    <n v="8"/>
    <n v="2"/>
    <n v="2020"/>
    <m/>
    <m/>
    <s v="Pakistan"/>
    <s v="PK"/>
    <s v="PAK"/>
    <n v="212215030"/>
    <s v="Asia"/>
    <x v="1"/>
  </r>
  <r>
    <x v="83"/>
    <n v="7"/>
    <n v="2"/>
    <n v="2020"/>
    <m/>
    <m/>
    <s v="Pakistan"/>
    <s v="PK"/>
    <s v="PAK"/>
    <n v="212215030"/>
    <s v="Asia"/>
    <x v="1"/>
  </r>
  <r>
    <x v="84"/>
    <n v="6"/>
    <n v="2"/>
    <n v="2020"/>
    <m/>
    <m/>
    <s v="Pakistan"/>
    <s v="PK"/>
    <s v="PAK"/>
    <n v="212215030"/>
    <s v="Asia"/>
    <x v="1"/>
  </r>
  <r>
    <x v="85"/>
    <n v="5"/>
    <n v="2"/>
    <n v="2020"/>
    <m/>
    <m/>
    <s v="Pakistan"/>
    <s v="PK"/>
    <s v="PAK"/>
    <n v="212215030"/>
    <s v="Asia"/>
    <x v="1"/>
  </r>
  <r>
    <x v="86"/>
    <n v="4"/>
    <n v="2"/>
    <n v="2020"/>
    <m/>
    <m/>
    <s v="Pakistan"/>
    <s v="PK"/>
    <s v="PAK"/>
    <n v="212215030"/>
    <s v="Asia"/>
    <x v="1"/>
  </r>
  <r>
    <x v="87"/>
    <n v="3"/>
    <n v="2"/>
    <n v="2020"/>
    <m/>
    <m/>
    <s v="Pakistan"/>
    <s v="PK"/>
    <s v="PAK"/>
    <n v="212215030"/>
    <s v="Asia"/>
    <x v="1"/>
  </r>
  <r>
    <x v="88"/>
    <n v="2"/>
    <n v="2"/>
    <n v="2020"/>
    <m/>
    <m/>
    <s v="Pakistan"/>
    <s v="PK"/>
    <s v="PAK"/>
    <n v="212215030"/>
    <s v="Asia"/>
    <x v="1"/>
  </r>
  <r>
    <x v="89"/>
    <n v="1"/>
    <n v="2"/>
    <n v="2020"/>
    <m/>
    <m/>
    <s v="Pakistan"/>
    <s v="PK"/>
    <s v="PAK"/>
    <n v="212215030"/>
    <s v="Asia"/>
    <x v="1"/>
  </r>
  <r>
    <x v="90"/>
    <n v="31"/>
    <n v="1"/>
    <n v="2020"/>
    <m/>
    <m/>
    <s v="Pakistan"/>
    <s v="PK"/>
    <s v="PAK"/>
    <n v="212215030"/>
    <s v="Asia"/>
    <x v="1"/>
  </r>
  <r>
    <x v="91"/>
    <n v="30"/>
    <n v="1"/>
    <n v="2020"/>
    <m/>
    <m/>
    <s v="Pakistan"/>
    <s v="PK"/>
    <s v="PAK"/>
    <n v="212215030"/>
    <s v="Asia"/>
    <x v="1"/>
  </r>
  <r>
    <x v="92"/>
    <n v="29"/>
    <n v="1"/>
    <n v="2020"/>
    <m/>
    <m/>
    <s v="Pakistan"/>
    <s v="PK"/>
    <s v="PAK"/>
    <n v="212215030"/>
    <s v="Asia"/>
    <x v="1"/>
  </r>
  <r>
    <x v="93"/>
    <n v="28"/>
    <n v="1"/>
    <n v="2020"/>
    <m/>
    <m/>
    <s v="Pakistan"/>
    <s v="PK"/>
    <s v="PAK"/>
    <n v="212215030"/>
    <s v="Asia"/>
    <x v="1"/>
  </r>
  <r>
    <x v="94"/>
    <n v="27"/>
    <n v="1"/>
    <n v="2020"/>
    <m/>
    <m/>
    <s v="Pakistan"/>
    <s v="PK"/>
    <s v="PAK"/>
    <n v="212215030"/>
    <s v="Asia"/>
    <x v="1"/>
  </r>
  <r>
    <x v="95"/>
    <n v="26"/>
    <n v="1"/>
    <n v="2020"/>
    <m/>
    <m/>
    <s v="Pakistan"/>
    <s v="PK"/>
    <s v="PAK"/>
    <n v="212215030"/>
    <s v="Asia"/>
    <x v="1"/>
  </r>
  <r>
    <x v="96"/>
    <n v="25"/>
    <n v="1"/>
    <n v="2020"/>
    <m/>
    <m/>
    <s v="Pakistan"/>
    <s v="PK"/>
    <s v="PAK"/>
    <n v="212215030"/>
    <s v="Asia"/>
    <x v="1"/>
  </r>
  <r>
    <x v="97"/>
    <n v="24"/>
    <n v="1"/>
    <n v="2020"/>
    <m/>
    <m/>
    <s v="Pakistan"/>
    <s v="PK"/>
    <s v="PAK"/>
    <n v="212215030"/>
    <s v="Asia"/>
    <x v="1"/>
  </r>
  <r>
    <x v="98"/>
    <n v="23"/>
    <n v="1"/>
    <n v="2020"/>
    <m/>
    <m/>
    <s v="Pakistan"/>
    <s v="PK"/>
    <s v="PAK"/>
    <n v="212215030"/>
    <s v="Asia"/>
    <x v="1"/>
  </r>
  <r>
    <x v="99"/>
    <n v="22"/>
    <n v="1"/>
    <n v="2020"/>
    <m/>
    <m/>
    <s v="Pakistan"/>
    <s v="PK"/>
    <s v="PAK"/>
    <n v="212215030"/>
    <s v="Asia"/>
    <x v="1"/>
  </r>
  <r>
    <x v="100"/>
    <n v="21"/>
    <n v="1"/>
    <n v="2020"/>
    <m/>
    <m/>
    <s v="Pakistan"/>
    <s v="PK"/>
    <s v="PAK"/>
    <n v="212215030"/>
    <s v="Asia"/>
    <x v="1"/>
  </r>
  <r>
    <x v="101"/>
    <n v="20"/>
    <n v="1"/>
    <n v="2020"/>
    <m/>
    <m/>
    <s v="Pakistan"/>
    <s v="PK"/>
    <s v="PAK"/>
    <n v="212215030"/>
    <s v="Asia"/>
    <x v="1"/>
  </r>
  <r>
    <x v="102"/>
    <n v="19"/>
    <n v="1"/>
    <n v="2020"/>
    <m/>
    <m/>
    <s v="Pakistan"/>
    <s v="PK"/>
    <s v="PAK"/>
    <n v="212215030"/>
    <s v="Asia"/>
    <x v="1"/>
  </r>
  <r>
    <x v="103"/>
    <n v="18"/>
    <n v="1"/>
    <n v="2020"/>
    <m/>
    <m/>
    <s v="Pakistan"/>
    <s v="PK"/>
    <s v="PAK"/>
    <n v="212215030"/>
    <s v="Asia"/>
    <x v="1"/>
  </r>
  <r>
    <x v="104"/>
    <n v="17"/>
    <n v="1"/>
    <n v="2020"/>
    <m/>
    <m/>
    <s v="Pakistan"/>
    <s v="PK"/>
    <s v="PAK"/>
    <n v="212215030"/>
    <s v="Asia"/>
    <x v="1"/>
  </r>
  <r>
    <x v="105"/>
    <n v="16"/>
    <n v="1"/>
    <n v="2020"/>
    <m/>
    <m/>
    <s v="Pakistan"/>
    <s v="PK"/>
    <s v="PAK"/>
    <n v="212215030"/>
    <s v="Asia"/>
    <x v="1"/>
  </r>
  <r>
    <x v="106"/>
    <n v="15"/>
    <n v="1"/>
    <n v="2020"/>
    <m/>
    <m/>
    <s v="Pakistan"/>
    <s v="PK"/>
    <s v="PAK"/>
    <n v="212215030"/>
    <s v="Asia"/>
    <x v="1"/>
  </r>
  <r>
    <x v="107"/>
    <n v="14"/>
    <n v="1"/>
    <n v="2020"/>
    <m/>
    <m/>
    <s v="Pakistan"/>
    <s v="PK"/>
    <s v="PAK"/>
    <n v="212215030"/>
    <s v="Asia"/>
    <x v="1"/>
  </r>
  <r>
    <x v="108"/>
    <n v="13"/>
    <n v="1"/>
    <n v="2020"/>
    <m/>
    <m/>
    <s v="Pakistan"/>
    <s v="PK"/>
    <s v="PAK"/>
    <n v="212215030"/>
    <s v="Asia"/>
    <x v="1"/>
  </r>
  <r>
    <x v="109"/>
    <n v="12"/>
    <n v="1"/>
    <n v="2020"/>
    <m/>
    <m/>
    <s v="Pakistan"/>
    <s v="PK"/>
    <s v="PAK"/>
    <n v="212215030"/>
    <s v="Asia"/>
    <x v="1"/>
  </r>
  <r>
    <x v="110"/>
    <n v="11"/>
    <n v="1"/>
    <n v="2020"/>
    <m/>
    <m/>
    <s v="Pakistan"/>
    <s v="PK"/>
    <s v="PAK"/>
    <n v="212215030"/>
    <s v="Asia"/>
    <x v="1"/>
  </r>
  <r>
    <x v="111"/>
    <n v="10"/>
    <n v="1"/>
    <n v="2020"/>
    <m/>
    <m/>
    <s v="Pakistan"/>
    <s v="PK"/>
    <s v="PAK"/>
    <n v="212215030"/>
    <s v="Asia"/>
    <x v="1"/>
  </r>
  <r>
    <x v="112"/>
    <n v="9"/>
    <n v="1"/>
    <n v="2020"/>
    <m/>
    <m/>
    <s v="Pakistan"/>
    <s v="PK"/>
    <s v="PAK"/>
    <n v="212215030"/>
    <s v="Asia"/>
    <x v="1"/>
  </r>
  <r>
    <x v="113"/>
    <n v="8"/>
    <n v="1"/>
    <n v="2020"/>
    <m/>
    <m/>
    <s v="Pakistan"/>
    <s v="PK"/>
    <s v="PAK"/>
    <n v="212215030"/>
    <s v="Asia"/>
    <x v="1"/>
  </r>
  <r>
    <x v="114"/>
    <n v="7"/>
    <n v="1"/>
    <n v="2020"/>
    <m/>
    <m/>
    <s v="Pakistan"/>
    <s v="PK"/>
    <s v="PAK"/>
    <n v="212215030"/>
    <s v="Asia"/>
    <x v="1"/>
  </r>
  <r>
    <x v="115"/>
    <n v="6"/>
    <n v="1"/>
    <n v="2020"/>
    <m/>
    <m/>
    <s v="Pakistan"/>
    <s v="PK"/>
    <s v="PAK"/>
    <n v="212215030"/>
    <s v="Asia"/>
    <x v="1"/>
  </r>
  <r>
    <x v="116"/>
    <n v="5"/>
    <n v="1"/>
    <n v="2020"/>
    <m/>
    <m/>
    <s v="Pakistan"/>
    <s v="PK"/>
    <s v="PAK"/>
    <n v="212215030"/>
    <s v="Asia"/>
    <x v="1"/>
  </r>
  <r>
    <x v="117"/>
    <n v="4"/>
    <n v="1"/>
    <n v="2020"/>
    <m/>
    <m/>
    <s v="Pakistan"/>
    <s v="PK"/>
    <s v="PAK"/>
    <n v="212215030"/>
    <s v="Asia"/>
    <x v="1"/>
  </r>
  <r>
    <x v="118"/>
    <n v="3"/>
    <n v="1"/>
    <n v="2020"/>
    <m/>
    <m/>
    <s v="Pakistan"/>
    <s v="PK"/>
    <s v="PAK"/>
    <n v="212215030"/>
    <s v="Asia"/>
    <x v="1"/>
  </r>
  <r>
    <x v="119"/>
    <n v="2"/>
    <n v="1"/>
    <n v="2020"/>
    <m/>
    <m/>
    <s v="Pakistan"/>
    <s v="PK"/>
    <s v="PAK"/>
    <n v="212215030"/>
    <s v="Asia"/>
    <x v="1"/>
  </r>
  <r>
    <x v="120"/>
    <n v="1"/>
    <n v="1"/>
    <n v="2020"/>
    <m/>
    <m/>
    <s v="Pakistan"/>
    <s v="PK"/>
    <s v="PAK"/>
    <n v="212215030"/>
    <s v="Asia"/>
    <x v="1"/>
  </r>
  <r>
    <x v="121"/>
    <n v="31"/>
    <n v="12"/>
    <n v="2019"/>
    <m/>
    <m/>
    <s v="Pakistan"/>
    <s v="PK"/>
    <s v="PAK"/>
    <n v="212215030"/>
    <s v="Asia"/>
    <x v="1"/>
  </r>
  <r>
    <x v="0"/>
    <n v="3"/>
    <n v="5"/>
    <n v="2020"/>
    <n v="156"/>
    <n v="24"/>
    <s v="Philippines"/>
    <s v="PH"/>
    <s v="PHL"/>
    <n v="106651922"/>
    <s v="Asia"/>
    <x v="1"/>
  </r>
  <r>
    <x v="1"/>
    <n v="2"/>
    <n v="5"/>
    <n v="2020"/>
    <n v="284"/>
    <n v="11"/>
    <s v="Philippines"/>
    <s v="PH"/>
    <s v="PHL"/>
    <n v="106651922"/>
    <s v="Asia"/>
    <x v="1"/>
  </r>
  <r>
    <x v="2"/>
    <n v="1"/>
    <n v="5"/>
    <n v="2020"/>
    <n v="276"/>
    <n v="10"/>
    <s v="Philippines"/>
    <s v="PH"/>
    <s v="PHL"/>
    <n v="106651922"/>
    <s v="Asia"/>
    <x v="1"/>
  </r>
  <r>
    <x v="3"/>
    <n v="30"/>
    <n v="4"/>
    <n v="2020"/>
    <n v="254"/>
    <n v="28"/>
    <s v="Philippines"/>
    <s v="PH"/>
    <s v="PHL"/>
    <n v="106651922"/>
    <s v="Asia"/>
    <x v="1"/>
  </r>
  <r>
    <x v="4"/>
    <n v="29"/>
    <n v="4"/>
    <n v="2020"/>
    <n v="181"/>
    <n v="19"/>
    <s v="Philippines"/>
    <s v="PH"/>
    <s v="PHL"/>
    <n v="106651922"/>
    <s v="Asia"/>
    <x v="1"/>
  </r>
  <r>
    <x v="5"/>
    <n v="28"/>
    <n v="4"/>
    <n v="2020"/>
    <n v="198"/>
    <n v="10"/>
    <s v="Philippines"/>
    <s v="PH"/>
    <s v="PHL"/>
    <n v="106651922"/>
    <s v="Asia"/>
    <x v="1"/>
  </r>
  <r>
    <x v="6"/>
    <n v="27"/>
    <n v="4"/>
    <n v="2020"/>
    <n v="285"/>
    <n v="7"/>
    <s v="Philippines"/>
    <s v="PH"/>
    <s v="PHL"/>
    <n v="106651922"/>
    <s v="Asia"/>
    <x v="1"/>
  </r>
  <r>
    <x v="7"/>
    <n v="26"/>
    <n v="4"/>
    <n v="2020"/>
    <n v="102"/>
    <n v="17"/>
    <s v="Philippines"/>
    <s v="PH"/>
    <s v="PHL"/>
    <n v="106651922"/>
    <s v="Asia"/>
    <x v="1"/>
  </r>
  <r>
    <x v="8"/>
    <n v="25"/>
    <n v="4"/>
    <n v="2020"/>
    <n v="211"/>
    <n v="15"/>
    <s v="Philippines"/>
    <s v="PH"/>
    <s v="PHL"/>
    <n v="106651922"/>
    <s v="Asia"/>
    <x v="1"/>
  </r>
  <r>
    <x v="9"/>
    <n v="24"/>
    <n v="4"/>
    <n v="2020"/>
    <n v="271"/>
    <n v="16"/>
    <s v="Philippines"/>
    <s v="PH"/>
    <s v="PHL"/>
    <n v="106651922"/>
    <s v="Asia"/>
    <x v="1"/>
  </r>
  <r>
    <x v="10"/>
    <n v="23"/>
    <n v="4"/>
    <n v="2020"/>
    <n v="111"/>
    <n v="9"/>
    <s v="Philippines"/>
    <s v="PH"/>
    <s v="PHL"/>
    <n v="106651922"/>
    <s v="Asia"/>
    <x v="1"/>
  </r>
  <r>
    <x v="11"/>
    <n v="22"/>
    <n v="4"/>
    <n v="2020"/>
    <n v="140"/>
    <n v="9"/>
    <s v="Philippines"/>
    <s v="PH"/>
    <s v="PHL"/>
    <n v="106651922"/>
    <s v="Asia"/>
    <x v="1"/>
  </r>
  <r>
    <x v="12"/>
    <n v="21"/>
    <n v="4"/>
    <n v="2020"/>
    <n v="200"/>
    <n v="19"/>
    <s v="Philippines"/>
    <s v="PH"/>
    <s v="PHL"/>
    <n v="106651922"/>
    <s v="Asia"/>
    <x v="1"/>
  </r>
  <r>
    <x v="13"/>
    <n v="20"/>
    <n v="4"/>
    <n v="2020"/>
    <n v="172"/>
    <n v="12"/>
    <s v="Philippines"/>
    <s v="PH"/>
    <s v="PHL"/>
    <n v="106651922"/>
    <s v="Asia"/>
    <x v="1"/>
  </r>
  <r>
    <x v="14"/>
    <n v="19"/>
    <n v="4"/>
    <n v="2020"/>
    <n v="209"/>
    <n v="10"/>
    <s v="Philippines"/>
    <s v="PH"/>
    <s v="PHL"/>
    <n v="106651922"/>
    <s v="Asia"/>
    <x v="1"/>
  </r>
  <r>
    <x v="15"/>
    <n v="18"/>
    <n v="4"/>
    <n v="2020"/>
    <n v="218"/>
    <n v="25"/>
    <s v="Philippines"/>
    <s v="PH"/>
    <s v="PHL"/>
    <n v="106651922"/>
    <s v="Asia"/>
    <x v="1"/>
  </r>
  <r>
    <x v="16"/>
    <n v="17"/>
    <n v="4"/>
    <n v="2020"/>
    <n v="207"/>
    <n v="13"/>
    <s v="Philippines"/>
    <s v="PH"/>
    <s v="PHL"/>
    <n v="106651922"/>
    <s v="Asia"/>
    <x v="1"/>
  </r>
  <r>
    <x v="17"/>
    <n v="16"/>
    <n v="4"/>
    <n v="2020"/>
    <n v="230"/>
    <n v="14"/>
    <s v="Philippines"/>
    <s v="PH"/>
    <s v="PHL"/>
    <n v="106651922"/>
    <s v="Asia"/>
    <x v="1"/>
  </r>
  <r>
    <x v="18"/>
    <n v="15"/>
    <n v="4"/>
    <n v="2020"/>
    <n v="291"/>
    <n v="20"/>
    <s v="Philippines"/>
    <s v="PH"/>
    <s v="PHL"/>
    <n v="106651922"/>
    <s v="Asia"/>
    <x v="1"/>
  </r>
  <r>
    <x v="19"/>
    <n v="14"/>
    <n v="4"/>
    <n v="2020"/>
    <n v="284"/>
    <n v="18"/>
    <s v="Philippines"/>
    <s v="PH"/>
    <s v="PHL"/>
    <n v="106651922"/>
    <s v="Asia"/>
    <x v="1"/>
  </r>
  <r>
    <x v="20"/>
    <n v="13"/>
    <n v="4"/>
    <n v="2020"/>
    <n v="220"/>
    <n v="50"/>
    <s v="Philippines"/>
    <s v="PH"/>
    <s v="PHL"/>
    <n v="106651922"/>
    <s v="Asia"/>
    <x v="1"/>
  </r>
  <r>
    <x v="21"/>
    <n v="12"/>
    <n v="4"/>
    <n v="2020"/>
    <n v="352"/>
    <n v="44"/>
    <s v="Philippines"/>
    <s v="PH"/>
    <s v="PHL"/>
    <n v="106651922"/>
    <s v="Asia"/>
    <x v="1"/>
  </r>
  <r>
    <x v="22"/>
    <n v="11"/>
    <n v="4"/>
    <n v="2020"/>
    <m/>
    <m/>
    <s v="Philippines"/>
    <s v="PH"/>
    <s v="PHL"/>
    <n v="106651922"/>
    <s v="Asia"/>
    <x v="1"/>
  </r>
  <r>
    <x v="23"/>
    <n v="10"/>
    <n v="4"/>
    <n v="2020"/>
    <n v="206"/>
    <n v="21"/>
    <s v="Philippines"/>
    <s v="PH"/>
    <s v="PHL"/>
    <n v="106651922"/>
    <s v="Asia"/>
    <x v="1"/>
  </r>
  <r>
    <x v="24"/>
    <n v="9"/>
    <n v="4"/>
    <n v="2020"/>
    <n v="106"/>
    <n v="5"/>
    <s v="Philippines"/>
    <s v="PH"/>
    <s v="PHL"/>
    <n v="106651922"/>
    <s v="Asia"/>
    <x v="1"/>
  </r>
  <r>
    <x v="25"/>
    <n v="8"/>
    <n v="4"/>
    <n v="2020"/>
    <n v="104"/>
    <n v="14"/>
    <s v="Philippines"/>
    <s v="PH"/>
    <s v="PHL"/>
    <n v="106651922"/>
    <s v="Asia"/>
    <x v="1"/>
  </r>
  <r>
    <x v="26"/>
    <n v="7"/>
    <n v="4"/>
    <n v="2020"/>
    <n v="414"/>
    <n v="11"/>
    <s v="Philippines"/>
    <s v="PH"/>
    <s v="PHL"/>
    <n v="106651922"/>
    <s v="Asia"/>
    <x v="1"/>
  </r>
  <r>
    <x v="27"/>
    <n v="6"/>
    <n v="4"/>
    <n v="2020"/>
    <n v="152"/>
    <n v="8"/>
    <s v="Philippines"/>
    <s v="PH"/>
    <s v="PHL"/>
    <n v="106651922"/>
    <s v="Asia"/>
    <x v="1"/>
  </r>
  <r>
    <x v="28"/>
    <n v="5"/>
    <n v="4"/>
    <n v="2020"/>
    <n v="76"/>
    <n v="8"/>
    <s v="Philippines"/>
    <s v="PH"/>
    <s v="PHL"/>
    <n v="106651922"/>
    <s v="Asia"/>
    <x v="1"/>
  </r>
  <r>
    <x v="29"/>
    <n v="4"/>
    <n v="4"/>
    <n v="2020"/>
    <n v="385"/>
    <n v="29"/>
    <s v="Philippines"/>
    <s v="PH"/>
    <s v="PHL"/>
    <n v="106651922"/>
    <s v="Asia"/>
    <x v="1"/>
  </r>
  <r>
    <x v="30"/>
    <n v="3"/>
    <n v="4"/>
    <n v="2020"/>
    <n v="322"/>
    <n v="11"/>
    <s v="Philippines"/>
    <s v="PH"/>
    <s v="PHL"/>
    <n v="106651922"/>
    <s v="Asia"/>
    <x v="1"/>
  </r>
  <r>
    <x v="31"/>
    <n v="2"/>
    <n v="4"/>
    <n v="2020"/>
    <n v="227"/>
    <n v="8"/>
    <s v="Philippines"/>
    <s v="PH"/>
    <s v="PHL"/>
    <n v="106651922"/>
    <s v="Asia"/>
    <x v="1"/>
  </r>
  <r>
    <x v="32"/>
    <n v="1"/>
    <n v="4"/>
    <n v="2020"/>
    <m/>
    <m/>
    <s v="Philippines"/>
    <s v="PH"/>
    <s v="PHL"/>
    <n v="106651922"/>
    <s v="Asia"/>
    <x v="1"/>
  </r>
  <r>
    <x v="33"/>
    <n v="31"/>
    <n v="3"/>
    <n v="2020"/>
    <n v="666"/>
    <n v="17"/>
    <s v="Philippines"/>
    <s v="PH"/>
    <s v="PHL"/>
    <n v="106651922"/>
    <s v="Asia"/>
    <x v="1"/>
  </r>
  <r>
    <x v="34"/>
    <n v="30"/>
    <n v="3"/>
    <n v="2020"/>
    <n v="343"/>
    <n v="3"/>
    <s v="Philippines"/>
    <s v="PH"/>
    <s v="PHL"/>
    <n v="106651922"/>
    <s v="Asia"/>
    <x v="1"/>
  </r>
  <r>
    <x v="35"/>
    <n v="29"/>
    <n v="3"/>
    <n v="2020"/>
    <n v="272"/>
    <n v="14"/>
    <s v="Philippines"/>
    <s v="PH"/>
    <s v="PHL"/>
    <n v="106651922"/>
    <s v="Asia"/>
    <x v="1"/>
  </r>
  <r>
    <x v="36"/>
    <n v="28"/>
    <n v="3"/>
    <n v="2020"/>
    <n v="96"/>
    <n v="9"/>
    <s v="Philippines"/>
    <s v="PH"/>
    <s v="PHL"/>
    <n v="106651922"/>
    <s v="Asia"/>
    <x v="1"/>
  </r>
  <r>
    <x v="37"/>
    <n v="27"/>
    <n v="3"/>
    <n v="2020"/>
    <n v="71"/>
    <n v="7"/>
    <s v="Philippines"/>
    <s v="PH"/>
    <s v="PHL"/>
    <n v="106651922"/>
    <s v="Asia"/>
    <x v="1"/>
  </r>
  <r>
    <x v="38"/>
    <n v="26"/>
    <n v="3"/>
    <n v="2020"/>
    <n v="84"/>
    <n v="3"/>
    <s v="Philippines"/>
    <s v="PH"/>
    <s v="PHL"/>
    <n v="106651922"/>
    <s v="Asia"/>
    <x v="1"/>
  </r>
  <r>
    <x v="39"/>
    <n v="25"/>
    <n v="3"/>
    <n v="2020"/>
    <n v="90"/>
    <n v="2"/>
    <s v="Philippines"/>
    <s v="PH"/>
    <s v="PHL"/>
    <n v="106651922"/>
    <s v="Asia"/>
    <x v="1"/>
  </r>
  <r>
    <x v="40"/>
    <n v="24"/>
    <n v="3"/>
    <n v="2020"/>
    <n v="82"/>
    <n v="8"/>
    <s v="Philippines"/>
    <s v="PH"/>
    <s v="PHL"/>
    <n v="106651922"/>
    <s v="Asia"/>
    <x v="1"/>
  </r>
  <r>
    <x v="41"/>
    <n v="23"/>
    <n v="3"/>
    <n v="2020"/>
    <m/>
    <m/>
    <s v="Philippines"/>
    <s v="PH"/>
    <s v="PHL"/>
    <n v="106651922"/>
    <s v="Asia"/>
    <x v="1"/>
  </r>
  <r>
    <x v="42"/>
    <n v="22"/>
    <n v="3"/>
    <n v="2020"/>
    <n v="150"/>
    <n v="7"/>
    <s v="Philippines"/>
    <s v="PH"/>
    <s v="PHL"/>
    <n v="106651922"/>
    <s v="Asia"/>
    <x v="1"/>
  </r>
  <r>
    <x v="43"/>
    <n v="21"/>
    <n v="3"/>
    <n v="2020"/>
    <m/>
    <m/>
    <s v="Philippines"/>
    <s v="PH"/>
    <s v="PHL"/>
    <n v="106651922"/>
    <s v="Asia"/>
    <x v="1"/>
  </r>
  <r>
    <x v="44"/>
    <n v="20"/>
    <n v="3"/>
    <n v="2020"/>
    <n v="28"/>
    <n v="1"/>
    <s v="Philippines"/>
    <s v="PH"/>
    <s v="PHL"/>
    <n v="106651922"/>
    <s v="Asia"/>
    <x v="1"/>
  </r>
  <r>
    <x v="45"/>
    <n v="19"/>
    <n v="3"/>
    <n v="2020"/>
    <n v="15"/>
    <n v="3"/>
    <s v="Philippines"/>
    <s v="PH"/>
    <s v="PHL"/>
    <n v="106651922"/>
    <s v="Asia"/>
    <x v="1"/>
  </r>
  <r>
    <x v="46"/>
    <n v="18"/>
    <n v="3"/>
    <n v="2020"/>
    <n v="45"/>
    <n v="2"/>
    <s v="Philippines"/>
    <s v="PH"/>
    <s v="PHL"/>
    <n v="106651922"/>
    <s v="Asia"/>
    <x v="1"/>
  </r>
  <r>
    <x v="47"/>
    <n v="17"/>
    <n v="3"/>
    <n v="2020"/>
    <n v="2"/>
    <m/>
    <s v="Philippines"/>
    <s v="PH"/>
    <s v="PHL"/>
    <n v="106651922"/>
    <s v="Asia"/>
    <x v="1"/>
  </r>
  <r>
    <x v="48"/>
    <n v="16"/>
    <n v="3"/>
    <n v="2020"/>
    <n v="29"/>
    <n v="6"/>
    <s v="Philippines"/>
    <s v="PH"/>
    <s v="PHL"/>
    <n v="106651922"/>
    <s v="Asia"/>
    <x v="1"/>
  </r>
  <r>
    <x v="49"/>
    <n v="15"/>
    <n v="3"/>
    <n v="2020"/>
    <n v="47"/>
    <m/>
    <s v="Philippines"/>
    <s v="PH"/>
    <s v="PHL"/>
    <n v="106651922"/>
    <s v="Asia"/>
    <x v="1"/>
  </r>
  <r>
    <x v="50"/>
    <n v="14"/>
    <n v="3"/>
    <n v="2020"/>
    <n v="12"/>
    <n v="4"/>
    <s v="Philippines"/>
    <s v="PH"/>
    <s v="PHL"/>
    <n v="106651922"/>
    <s v="Asia"/>
    <x v="1"/>
  </r>
  <r>
    <x v="51"/>
    <n v="13"/>
    <n v="3"/>
    <n v="2020"/>
    <n v="3"/>
    <m/>
    <s v="Philippines"/>
    <s v="PH"/>
    <s v="PHL"/>
    <n v="106651922"/>
    <s v="Asia"/>
    <x v="1"/>
  </r>
  <r>
    <x v="52"/>
    <n v="12"/>
    <n v="3"/>
    <n v="2020"/>
    <n v="16"/>
    <n v="1"/>
    <s v="Philippines"/>
    <s v="PH"/>
    <s v="PHL"/>
    <n v="106651922"/>
    <s v="Asia"/>
    <x v="1"/>
  </r>
  <r>
    <x v="53"/>
    <n v="11"/>
    <n v="3"/>
    <n v="2020"/>
    <m/>
    <m/>
    <s v="Philippines"/>
    <s v="PH"/>
    <s v="PHL"/>
    <n v="106651922"/>
    <s v="Asia"/>
    <x v="1"/>
  </r>
  <r>
    <x v="54"/>
    <n v="10"/>
    <n v="3"/>
    <n v="2020"/>
    <n v="23"/>
    <m/>
    <s v="Philippines"/>
    <s v="PH"/>
    <s v="PHL"/>
    <n v="106651922"/>
    <s v="Asia"/>
    <x v="1"/>
  </r>
  <r>
    <x v="55"/>
    <n v="9"/>
    <n v="3"/>
    <n v="2020"/>
    <n v="4"/>
    <m/>
    <s v="Philippines"/>
    <s v="PH"/>
    <s v="PHL"/>
    <n v="106651922"/>
    <s v="Asia"/>
    <x v="1"/>
  </r>
  <r>
    <x v="57"/>
    <n v="8"/>
    <n v="3"/>
    <n v="2020"/>
    <n v="1"/>
    <m/>
    <s v="Philippines"/>
    <s v="PH"/>
    <s v="PHL"/>
    <n v="106651922"/>
    <s v="Asia"/>
    <x v="1"/>
  </r>
  <r>
    <x v="58"/>
    <n v="7"/>
    <n v="3"/>
    <n v="2020"/>
    <n v="2"/>
    <m/>
    <s v="Philippines"/>
    <s v="PH"/>
    <s v="PHL"/>
    <n v="106651922"/>
    <s v="Asia"/>
    <x v="1"/>
  </r>
  <r>
    <x v="59"/>
    <n v="2"/>
    <n v="3"/>
    <n v="2020"/>
    <m/>
    <m/>
    <s v="Philippines"/>
    <s v="PH"/>
    <s v="PHL"/>
    <n v="106651922"/>
    <s v="Asia"/>
    <x v="1"/>
  </r>
  <r>
    <x v="60"/>
    <n v="1"/>
    <n v="3"/>
    <n v="2020"/>
    <m/>
    <m/>
    <s v="Philippines"/>
    <s v="PH"/>
    <s v="PHL"/>
    <n v="106651922"/>
    <s v="Asia"/>
    <x v="1"/>
  </r>
  <r>
    <x v="61"/>
    <n v="29"/>
    <n v="2"/>
    <n v="2020"/>
    <m/>
    <m/>
    <s v="Philippines"/>
    <s v="PH"/>
    <s v="PHL"/>
    <n v="106651922"/>
    <s v="Asia"/>
    <x v="1"/>
  </r>
  <r>
    <x v="62"/>
    <n v="28"/>
    <n v="2"/>
    <n v="2020"/>
    <m/>
    <m/>
    <s v="Philippines"/>
    <s v="PH"/>
    <s v="PHL"/>
    <n v="106651922"/>
    <s v="Asia"/>
    <x v="1"/>
  </r>
  <r>
    <x v="63"/>
    <n v="27"/>
    <n v="2"/>
    <n v="2020"/>
    <m/>
    <m/>
    <s v="Philippines"/>
    <s v="PH"/>
    <s v="PHL"/>
    <n v="106651922"/>
    <s v="Asia"/>
    <x v="1"/>
  </r>
  <r>
    <x v="64"/>
    <n v="26"/>
    <n v="2"/>
    <n v="2020"/>
    <m/>
    <m/>
    <s v="Philippines"/>
    <s v="PH"/>
    <s v="PHL"/>
    <n v="106651922"/>
    <s v="Asia"/>
    <x v="1"/>
  </r>
  <r>
    <x v="65"/>
    <n v="25"/>
    <n v="2"/>
    <n v="2020"/>
    <m/>
    <m/>
    <s v="Philippines"/>
    <s v="PH"/>
    <s v="PHL"/>
    <n v="106651922"/>
    <s v="Asia"/>
    <x v="1"/>
  </r>
  <r>
    <x v="66"/>
    <n v="24"/>
    <n v="2"/>
    <n v="2020"/>
    <m/>
    <m/>
    <s v="Philippines"/>
    <s v="PH"/>
    <s v="PHL"/>
    <n v="106651922"/>
    <s v="Asia"/>
    <x v="1"/>
  </r>
  <r>
    <x v="67"/>
    <n v="23"/>
    <n v="2"/>
    <n v="2020"/>
    <m/>
    <m/>
    <s v="Philippines"/>
    <s v="PH"/>
    <s v="PHL"/>
    <n v="106651922"/>
    <s v="Asia"/>
    <x v="1"/>
  </r>
  <r>
    <x v="68"/>
    <n v="22"/>
    <n v="2"/>
    <n v="2020"/>
    <m/>
    <m/>
    <s v="Philippines"/>
    <s v="PH"/>
    <s v="PHL"/>
    <n v="106651922"/>
    <s v="Asia"/>
    <x v="1"/>
  </r>
  <r>
    <x v="69"/>
    <n v="21"/>
    <n v="2"/>
    <n v="2020"/>
    <m/>
    <m/>
    <s v="Philippines"/>
    <s v="PH"/>
    <s v="PHL"/>
    <n v="106651922"/>
    <s v="Asia"/>
    <x v="1"/>
  </r>
  <r>
    <x v="70"/>
    <n v="20"/>
    <n v="2"/>
    <n v="2020"/>
    <m/>
    <m/>
    <s v="Philippines"/>
    <s v="PH"/>
    <s v="PHL"/>
    <n v="106651922"/>
    <s v="Asia"/>
    <x v="1"/>
  </r>
  <r>
    <x v="71"/>
    <n v="19"/>
    <n v="2"/>
    <n v="2020"/>
    <m/>
    <m/>
    <s v="Philippines"/>
    <s v="PH"/>
    <s v="PHL"/>
    <n v="106651922"/>
    <s v="Asia"/>
    <x v="1"/>
  </r>
  <r>
    <x v="72"/>
    <n v="18"/>
    <n v="2"/>
    <n v="2020"/>
    <m/>
    <m/>
    <s v="Philippines"/>
    <s v="PH"/>
    <s v="PHL"/>
    <n v="106651922"/>
    <s v="Asia"/>
    <x v="1"/>
  </r>
  <r>
    <x v="73"/>
    <n v="17"/>
    <n v="2"/>
    <n v="2020"/>
    <m/>
    <m/>
    <s v="Philippines"/>
    <s v="PH"/>
    <s v="PHL"/>
    <n v="106651922"/>
    <s v="Asia"/>
    <x v="1"/>
  </r>
  <r>
    <x v="74"/>
    <n v="16"/>
    <n v="2"/>
    <n v="2020"/>
    <m/>
    <m/>
    <s v="Philippines"/>
    <s v="PH"/>
    <s v="PHL"/>
    <n v="106651922"/>
    <s v="Asia"/>
    <x v="1"/>
  </r>
  <r>
    <x v="75"/>
    <n v="15"/>
    <n v="2"/>
    <n v="2020"/>
    <m/>
    <m/>
    <s v="Philippines"/>
    <s v="PH"/>
    <s v="PHL"/>
    <n v="106651922"/>
    <s v="Asia"/>
    <x v="1"/>
  </r>
  <r>
    <x v="76"/>
    <n v="14"/>
    <n v="2"/>
    <n v="2020"/>
    <m/>
    <m/>
    <s v="Philippines"/>
    <s v="PH"/>
    <s v="PHL"/>
    <n v="106651922"/>
    <s v="Asia"/>
    <x v="1"/>
  </r>
  <r>
    <x v="77"/>
    <n v="13"/>
    <n v="2"/>
    <n v="2020"/>
    <m/>
    <m/>
    <s v="Philippines"/>
    <s v="PH"/>
    <s v="PHL"/>
    <n v="106651922"/>
    <s v="Asia"/>
    <x v="1"/>
  </r>
  <r>
    <x v="78"/>
    <n v="12"/>
    <n v="2"/>
    <n v="2020"/>
    <m/>
    <m/>
    <s v="Philippines"/>
    <s v="PH"/>
    <s v="PHL"/>
    <n v="106651922"/>
    <s v="Asia"/>
    <x v="1"/>
  </r>
  <r>
    <x v="79"/>
    <n v="11"/>
    <n v="2"/>
    <n v="2020"/>
    <m/>
    <m/>
    <s v="Philippines"/>
    <s v="PH"/>
    <s v="PHL"/>
    <n v="106651922"/>
    <s v="Asia"/>
    <x v="1"/>
  </r>
  <r>
    <x v="80"/>
    <n v="10"/>
    <n v="2"/>
    <n v="2020"/>
    <m/>
    <m/>
    <s v="Philippines"/>
    <s v="PH"/>
    <s v="PHL"/>
    <n v="106651922"/>
    <s v="Asia"/>
    <x v="1"/>
  </r>
  <r>
    <x v="81"/>
    <n v="9"/>
    <n v="2"/>
    <n v="2020"/>
    <m/>
    <m/>
    <s v="Philippines"/>
    <s v="PH"/>
    <s v="PHL"/>
    <n v="106651922"/>
    <s v="Asia"/>
    <x v="1"/>
  </r>
  <r>
    <x v="82"/>
    <n v="8"/>
    <n v="2"/>
    <n v="2020"/>
    <m/>
    <m/>
    <s v="Philippines"/>
    <s v="PH"/>
    <s v="PHL"/>
    <n v="106651922"/>
    <s v="Asia"/>
    <x v="1"/>
  </r>
  <r>
    <x v="83"/>
    <n v="7"/>
    <n v="2"/>
    <n v="2020"/>
    <m/>
    <m/>
    <s v="Philippines"/>
    <s v="PH"/>
    <s v="PHL"/>
    <n v="106651922"/>
    <s v="Asia"/>
    <x v="1"/>
  </r>
  <r>
    <x v="84"/>
    <n v="6"/>
    <n v="2"/>
    <n v="2020"/>
    <n v="1"/>
    <m/>
    <s v="Philippines"/>
    <s v="PH"/>
    <s v="PHL"/>
    <n v="106651922"/>
    <s v="Asia"/>
    <x v="1"/>
  </r>
  <r>
    <x v="85"/>
    <n v="5"/>
    <n v="2"/>
    <n v="2020"/>
    <m/>
    <m/>
    <s v="Philippines"/>
    <s v="PH"/>
    <s v="PHL"/>
    <n v="106651922"/>
    <s v="Asia"/>
    <x v="1"/>
  </r>
  <r>
    <x v="86"/>
    <n v="4"/>
    <n v="2"/>
    <n v="2020"/>
    <m/>
    <m/>
    <s v="Philippines"/>
    <s v="PH"/>
    <s v="PHL"/>
    <n v="106651922"/>
    <s v="Asia"/>
    <x v="1"/>
  </r>
  <r>
    <x v="87"/>
    <n v="3"/>
    <n v="2"/>
    <n v="2020"/>
    <m/>
    <m/>
    <s v="Philippines"/>
    <s v="PH"/>
    <s v="PHL"/>
    <n v="106651922"/>
    <s v="Asia"/>
    <x v="1"/>
  </r>
  <r>
    <x v="88"/>
    <n v="2"/>
    <n v="2"/>
    <n v="2020"/>
    <n v="1"/>
    <n v="1"/>
    <s v="Philippines"/>
    <s v="PH"/>
    <s v="PHL"/>
    <n v="106651922"/>
    <s v="Asia"/>
    <x v="1"/>
  </r>
  <r>
    <x v="89"/>
    <n v="1"/>
    <n v="2"/>
    <n v="2020"/>
    <m/>
    <m/>
    <s v="Philippines"/>
    <s v="PH"/>
    <s v="PHL"/>
    <n v="106651922"/>
    <s v="Asia"/>
    <x v="1"/>
  </r>
  <r>
    <x v="90"/>
    <n v="31"/>
    <n v="1"/>
    <n v="2020"/>
    <m/>
    <m/>
    <s v="Philippines"/>
    <s v="PH"/>
    <s v="PHL"/>
    <n v="106651922"/>
    <s v="Asia"/>
    <x v="1"/>
  </r>
  <r>
    <x v="91"/>
    <n v="30"/>
    <n v="1"/>
    <n v="2020"/>
    <n v="1"/>
    <m/>
    <s v="Philippines"/>
    <s v="PH"/>
    <s v="PHL"/>
    <n v="106651922"/>
    <s v="Asia"/>
    <x v="1"/>
  </r>
  <r>
    <x v="92"/>
    <n v="29"/>
    <n v="1"/>
    <n v="2020"/>
    <m/>
    <m/>
    <s v="Philippines"/>
    <s v="PH"/>
    <s v="PHL"/>
    <n v="106651922"/>
    <s v="Asia"/>
    <x v="1"/>
  </r>
  <r>
    <x v="93"/>
    <n v="28"/>
    <n v="1"/>
    <n v="2020"/>
    <m/>
    <m/>
    <s v="Philippines"/>
    <s v="PH"/>
    <s v="PHL"/>
    <n v="106651922"/>
    <s v="Asia"/>
    <x v="1"/>
  </r>
  <r>
    <x v="94"/>
    <n v="27"/>
    <n v="1"/>
    <n v="2020"/>
    <m/>
    <m/>
    <s v="Philippines"/>
    <s v="PH"/>
    <s v="PHL"/>
    <n v="106651922"/>
    <s v="Asia"/>
    <x v="1"/>
  </r>
  <r>
    <x v="95"/>
    <n v="26"/>
    <n v="1"/>
    <n v="2020"/>
    <m/>
    <m/>
    <s v="Philippines"/>
    <s v="PH"/>
    <s v="PHL"/>
    <n v="106651922"/>
    <s v="Asia"/>
    <x v="1"/>
  </r>
  <r>
    <x v="96"/>
    <n v="25"/>
    <n v="1"/>
    <n v="2020"/>
    <m/>
    <m/>
    <s v="Philippines"/>
    <s v="PH"/>
    <s v="PHL"/>
    <n v="106651922"/>
    <s v="Asia"/>
    <x v="1"/>
  </r>
  <r>
    <x v="97"/>
    <n v="24"/>
    <n v="1"/>
    <n v="2020"/>
    <m/>
    <m/>
    <s v="Philippines"/>
    <s v="PH"/>
    <s v="PHL"/>
    <n v="106651922"/>
    <s v="Asia"/>
    <x v="1"/>
  </r>
  <r>
    <x v="98"/>
    <n v="23"/>
    <n v="1"/>
    <n v="2020"/>
    <m/>
    <m/>
    <s v="Philippines"/>
    <s v="PH"/>
    <s v="PHL"/>
    <n v="106651922"/>
    <s v="Asia"/>
    <x v="1"/>
  </r>
  <r>
    <x v="99"/>
    <n v="22"/>
    <n v="1"/>
    <n v="2020"/>
    <m/>
    <m/>
    <s v="Philippines"/>
    <s v="PH"/>
    <s v="PHL"/>
    <n v="106651922"/>
    <s v="Asia"/>
    <x v="1"/>
  </r>
  <r>
    <x v="100"/>
    <n v="21"/>
    <n v="1"/>
    <n v="2020"/>
    <m/>
    <m/>
    <s v="Philippines"/>
    <s v="PH"/>
    <s v="PHL"/>
    <n v="106651922"/>
    <s v="Asia"/>
    <x v="1"/>
  </r>
  <r>
    <x v="101"/>
    <n v="20"/>
    <n v="1"/>
    <n v="2020"/>
    <m/>
    <m/>
    <s v="Philippines"/>
    <s v="PH"/>
    <s v="PHL"/>
    <n v="106651922"/>
    <s v="Asia"/>
    <x v="1"/>
  </r>
  <r>
    <x v="102"/>
    <n v="19"/>
    <n v="1"/>
    <n v="2020"/>
    <m/>
    <m/>
    <s v="Philippines"/>
    <s v="PH"/>
    <s v="PHL"/>
    <n v="106651922"/>
    <s v="Asia"/>
    <x v="1"/>
  </r>
  <r>
    <x v="103"/>
    <n v="18"/>
    <n v="1"/>
    <n v="2020"/>
    <m/>
    <m/>
    <s v="Philippines"/>
    <s v="PH"/>
    <s v="PHL"/>
    <n v="106651922"/>
    <s v="Asia"/>
    <x v="1"/>
  </r>
  <r>
    <x v="104"/>
    <n v="17"/>
    <n v="1"/>
    <n v="2020"/>
    <m/>
    <m/>
    <s v="Philippines"/>
    <s v="PH"/>
    <s v="PHL"/>
    <n v="106651922"/>
    <s v="Asia"/>
    <x v="1"/>
  </r>
  <r>
    <x v="105"/>
    <n v="16"/>
    <n v="1"/>
    <n v="2020"/>
    <m/>
    <m/>
    <s v="Philippines"/>
    <s v="PH"/>
    <s v="PHL"/>
    <n v="106651922"/>
    <s v="Asia"/>
    <x v="1"/>
  </r>
  <r>
    <x v="106"/>
    <n v="15"/>
    <n v="1"/>
    <n v="2020"/>
    <m/>
    <m/>
    <s v="Philippines"/>
    <s v="PH"/>
    <s v="PHL"/>
    <n v="106651922"/>
    <s v="Asia"/>
    <x v="1"/>
  </r>
  <r>
    <x v="107"/>
    <n v="14"/>
    <n v="1"/>
    <n v="2020"/>
    <m/>
    <m/>
    <s v="Philippines"/>
    <s v="PH"/>
    <s v="PHL"/>
    <n v="106651922"/>
    <s v="Asia"/>
    <x v="1"/>
  </r>
  <r>
    <x v="108"/>
    <n v="13"/>
    <n v="1"/>
    <n v="2020"/>
    <m/>
    <m/>
    <s v="Philippines"/>
    <s v="PH"/>
    <s v="PHL"/>
    <n v="106651922"/>
    <s v="Asia"/>
    <x v="1"/>
  </r>
  <r>
    <x v="109"/>
    <n v="12"/>
    <n v="1"/>
    <n v="2020"/>
    <m/>
    <m/>
    <s v="Philippines"/>
    <s v="PH"/>
    <s v="PHL"/>
    <n v="106651922"/>
    <s v="Asia"/>
    <x v="1"/>
  </r>
  <r>
    <x v="110"/>
    <n v="11"/>
    <n v="1"/>
    <n v="2020"/>
    <m/>
    <m/>
    <s v="Philippines"/>
    <s v="PH"/>
    <s v="PHL"/>
    <n v="106651922"/>
    <s v="Asia"/>
    <x v="1"/>
  </r>
  <r>
    <x v="111"/>
    <n v="10"/>
    <n v="1"/>
    <n v="2020"/>
    <m/>
    <m/>
    <s v="Philippines"/>
    <s v="PH"/>
    <s v="PHL"/>
    <n v="106651922"/>
    <s v="Asia"/>
    <x v="1"/>
  </r>
  <r>
    <x v="112"/>
    <n v="9"/>
    <n v="1"/>
    <n v="2020"/>
    <m/>
    <m/>
    <s v="Philippines"/>
    <s v="PH"/>
    <s v="PHL"/>
    <n v="106651922"/>
    <s v="Asia"/>
    <x v="1"/>
  </r>
  <r>
    <x v="113"/>
    <n v="8"/>
    <n v="1"/>
    <n v="2020"/>
    <m/>
    <m/>
    <s v="Philippines"/>
    <s v="PH"/>
    <s v="PHL"/>
    <n v="106651922"/>
    <s v="Asia"/>
    <x v="1"/>
  </r>
  <r>
    <x v="114"/>
    <n v="7"/>
    <n v="1"/>
    <n v="2020"/>
    <m/>
    <m/>
    <s v="Philippines"/>
    <s v="PH"/>
    <s v="PHL"/>
    <n v="106651922"/>
    <s v="Asia"/>
    <x v="1"/>
  </r>
  <r>
    <x v="115"/>
    <n v="6"/>
    <n v="1"/>
    <n v="2020"/>
    <m/>
    <m/>
    <s v="Philippines"/>
    <s v="PH"/>
    <s v="PHL"/>
    <n v="106651922"/>
    <s v="Asia"/>
    <x v="1"/>
  </r>
  <r>
    <x v="116"/>
    <n v="5"/>
    <n v="1"/>
    <n v="2020"/>
    <m/>
    <m/>
    <s v="Philippines"/>
    <s v="PH"/>
    <s v="PHL"/>
    <n v="106651922"/>
    <s v="Asia"/>
    <x v="1"/>
  </r>
  <r>
    <x v="117"/>
    <n v="4"/>
    <n v="1"/>
    <n v="2020"/>
    <m/>
    <m/>
    <s v="Philippines"/>
    <s v="PH"/>
    <s v="PHL"/>
    <n v="106651922"/>
    <s v="Asia"/>
    <x v="1"/>
  </r>
  <r>
    <x v="118"/>
    <n v="3"/>
    <n v="1"/>
    <n v="2020"/>
    <m/>
    <m/>
    <s v="Philippines"/>
    <s v="PH"/>
    <s v="PHL"/>
    <n v="106651922"/>
    <s v="Asia"/>
    <x v="1"/>
  </r>
  <r>
    <x v="119"/>
    <n v="2"/>
    <n v="1"/>
    <n v="2020"/>
    <m/>
    <m/>
    <s v="Philippines"/>
    <s v="PH"/>
    <s v="PHL"/>
    <n v="106651922"/>
    <s v="Asia"/>
    <x v="1"/>
  </r>
  <r>
    <x v="120"/>
    <n v="1"/>
    <n v="1"/>
    <n v="2020"/>
    <m/>
    <m/>
    <s v="Philippines"/>
    <s v="PH"/>
    <s v="PHL"/>
    <n v="106651922"/>
    <s v="Asia"/>
    <x v="1"/>
  </r>
  <r>
    <x v="121"/>
    <n v="31"/>
    <n v="12"/>
    <n v="2019"/>
    <m/>
    <m/>
    <s v="Philippines"/>
    <s v="PH"/>
    <s v="PHL"/>
    <n v="106651922"/>
    <s v="Asia"/>
    <x v="1"/>
  </r>
  <r>
    <x v="0"/>
    <n v="3"/>
    <n v="5"/>
    <n v="2020"/>
    <n v="270"/>
    <n v="13"/>
    <s v="Poland"/>
    <s v="PL"/>
    <s v="POL"/>
    <n v="37978548"/>
    <s v="Europe"/>
    <x v="1"/>
  </r>
  <r>
    <x v="1"/>
    <n v="2"/>
    <n v="5"/>
    <n v="2020"/>
    <n v="228"/>
    <n v="7"/>
    <s v="Poland"/>
    <s v="PL"/>
    <s v="POL"/>
    <n v="37978548"/>
    <s v="Europe"/>
    <x v="1"/>
  </r>
  <r>
    <x v="2"/>
    <n v="1"/>
    <n v="5"/>
    <n v="2020"/>
    <n v="237"/>
    <n v="20"/>
    <s v="Poland"/>
    <s v="PL"/>
    <s v="POL"/>
    <n v="37978548"/>
    <s v="Europe"/>
    <x v="1"/>
  </r>
  <r>
    <x v="3"/>
    <n v="30"/>
    <n v="4"/>
    <n v="2020"/>
    <n v="422"/>
    <n v="28"/>
    <s v="Poland"/>
    <s v="PL"/>
    <s v="POL"/>
    <n v="37978548"/>
    <s v="Europe"/>
    <x v="1"/>
  </r>
  <r>
    <x v="4"/>
    <n v="29"/>
    <n v="4"/>
    <n v="2020"/>
    <n v="316"/>
    <n v="34"/>
    <s v="Poland"/>
    <s v="PL"/>
    <s v="POL"/>
    <n v="37978548"/>
    <s v="Europe"/>
    <x v="1"/>
  </r>
  <r>
    <x v="5"/>
    <n v="28"/>
    <n v="4"/>
    <n v="2020"/>
    <n v="285"/>
    <n v="27"/>
    <s v="Poland"/>
    <s v="PL"/>
    <s v="POL"/>
    <n v="37978548"/>
    <s v="Europe"/>
    <x v="1"/>
  </r>
  <r>
    <x v="6"/>
    <n v="27"/>
    <n v="4"/>
    <n v="2020"/>
    <n v="344"/>
    <n v="11"/>
    <s v="Poland"/>
    <s v="PL"/>
    <s v="POL"/>
    <n v="37978548"/>
    <s v="Europe"/>
    <x v="1"/>
  </r>
  <r>
    <x v="7"/>
    <n v="26"/>
    <n v="4"/>
    <n v="2020"/>
    <n v="381"/>
    <n v="30"/>
    <s v="Poland"/>
    <s v="PL"/>
    <s v="POL"/>
    <n v="37978548"/>
    <s v="Europe"/>
    <x v="1"/>
  </r>
  <r>
    <x v="8"/>
    <n v="25"/>
    <n v="4"/>
    <n v="2020"/>
    <n v="381"/>
    <n v="40"/>
    <s v="Poland"/>
    <s v="PL"/>
    <s v="POL"/>
    <n v="37978548"/>
    <s v="Europe"/>
    <x v="1"/>
  </r>
  <r>
    <x v="9"/>
    <n v="24"/>
    <n v="4"/>
    <n v="2020"/>
    <n v="342"/>
    <n v="28"/>
    <s v="Poland"/>
    <s v="PL"/>
    <s v="POL"/>
    <n v="37978548"/>
    <s v="Europe"/>
    <x v="1"/>
  </r>
  <r>
    <x v="10"/>
    <n v="23"/>
    <n v="4"/>
    <n v="2020"/>
    <n v="313"/>
    <n v="25"/>
    <s v="Poland"/>
    <s v="PL"/>
    <s v="POL"/>
    <n v="37978548"/>
    <s v="Europe"/>
    <x v="1"/>
  </r>
  <r>
    <x v="11"/>
    <n v="22"/>
    <n v="4"/>
    <n v="2020"/>
    <n v="263"/>
    <n v="21"/>
    <s v="Poland"/>
    <s v="PL"/>
    <s v="POL"/>
    <n v="37978548"/>
    <s v="Europe"/>
    <x v="1"/>
  </r>
  <r>
    <x v="12"/>
    <n v="21"/>
    <n v="4"/>
    <n v="2020"/>
    <n v="306"/>
    <n v="20"/>
    <s v="Poland"/>
    <s v="PL"/>
    <s v="POL"/>
    <n v="37978548"/>
    <s v="Europe"/>
    <x v="1"/>
  </r>
  <r>
    <x v="13"/>
    <n v="20"/>
    <n v="4"/>
    <n v="2020"/>
    <n v="545"/>
    <n v="13"/>
    <s v="Poland"/>
    <s v="PL"/>
    <s v="POL"/>
    <n v="37978548"/>
    <s v="Europe"/>
    <x v="1"/>
  </r>
  <r>
    <x v="14"/>
    <n v="19"/>
    <n v="4"/>
    <n v="2020"/>
    <n v="363"/>
    <n v="15"/>
    <s v="Poland"/>
    <s v="PL"/>
    <s v="POL"/>
    <n v="37978548"/>
    <s v="Europe"/>
    <x v="1"/>
  </r>
  <r>
    <x v="15"/>
    <n v="18"/>
    <n v="4"/>
    <n v="2020"/>
    <n v="461"/>
    <n v="18"/>
    <s v="Poland"/>
    <s v="PL"/>
    <s v="POL"/>
    <n v="37978548"/>
    <s v="Europe"/>
    <x v="1"/>
  </r>
  <r>
    <x v="16"/>
    <n v="17"/>
    <n v="4"/>
    <n v="2020"/>
    <n v="336"/>
    <n v="28"/>
    <s v="Poland"/>
    <s v="PL"/>
    <s v="POL"/>
    <n v="37978548"/>
    <s v="Europe"/>
    <x v="1"/>
  </r>
  <r>
    <x v="17"/>
    <n v="16"/>
    <n v="4"/>
    <n v="2020"/>
    <n v="380"/>
    <n v="23"/>
    <s v="Poland"/>
    <s v="PL"/>
    <s v="POL"/>
    <n v="37978548"/>
    <s v="Europe"/>
    <x v="1"/>
  </r>
  <r>
    <x v="18"/>
    <n v="15"/>
    <n v="4"/>
    <n v="2020"/>
    <n v="268"/>
    <n v="18"/>
    <s v="Poland"/>
    <s v="PL"/>
    <s v="POL"/>
    <n v="37978548"/>
    <s v="Europe"/>
    <x v="1"/>
  </r>
  <r>
    <x v="19"/>
    <n v="14"/>
    <n v="4"/>
    <n v="2020"/>
    <n v="260"/>
    <n v="13"/>
    <s v="Poland"/>
    <s v="PL"/>
    <s v="POL"/>
    <n v="37978548"/>
    <s v="Europe"/>
    <x v="1"/>
  </r>
  <r>
    <x v="20"/>
    <n v="13"/>
    <n v="4"/>
    <n v="2020"/>
    <n v="318"/>
    <n v="24"/>
    <s v="Poland"/>
    <s v="PL"/>
    <s v="POL"/>
    <n v="37978548"/>
    <s v="Europe"/>
    <x v="1"/>
  </r>
  <r>
    <x v="21"/>
    <n v="12"/>
    <n v="4"/>
    <n v="2020"/>
    <n v="401"/>
    <n v="27"/>
    <s v="Poland"/>
    <s v="PL"/>
    <s v="POL"/>
    <n v="37978548"/>
    <s v="Europe"/>
    <x v="1"/>
  </r>
  <r>
    <x v="22"/>
    <n v="11"/>
    <n v="4"/>
    <n v="2020"/>
    <n v="380"/>
    <n v="7"/>
    <s v="Poland"/>
    <s v="PL"/>
    <s v="POL"/>
    <n v="37978548"/>
    <s v="Europe"/>
    <x v="1"/>
  </r>
  <r>
    <x v="23"/>
    <n v="10"/>
    <n v="4"/>
    <n v="2020"/>
    <n v="370"/>
    <n v="15"/>
    <s v="Poland"/>
    <s v="PL"/>
    <s v="POL"/>
    <n v="37978548"/>
    <s v="Europe"/>
    <x v="1"/>
  </r>
  <r>
    <x v="24"/>
    <n v="9"/>
    <n v="4"/>
    <n v="2020"/>
    <n v="357"/>
    <n v="30"/>
    <s v="Poland"/>
    <s v="PL"/>
    <s v="POL"/>
    <n v="37978548"/>
    <s v="Europe"/>
    <x v="1"/>
  </r>
  <r>
    <x v="25"/>
    <n v="8"/>
    <n v="4"/>
    <n v="2020"/>
    <n v="435"/>
    <n v="22"/>
    <s v="Poland"/>
    <s v="PL"/>
    <s v="POL"/>
    <n v="37978548"/>
    <s v="Europe"/>
    <x v="1"/>
  </r>
  <r>
    <x v="26"/>
    <n v="7"/>
    <n v="4"/>
    <n v="2020"/>
    <n v="311"/>
    <n v="13"/>
    <s v="Poland"/>
    <s v="PL"/>
    <s v="POL"/>
    <n v="37978548"/>
    <s v="Europe"/>
    <x v="1"/>
  </r>
  <r>
    <x v="27"/>
    <n v="6"/>
    <n v="4"/>
    <n v="2020"/>
    <n v="475"/>
    <n v="15"/>
    <s v="Poland"/>
    <s v="PL"/>
    <s v="POL"/>
    <n v="37978548"/>
    <s v="Europe"/>
    <x v="1"/>
  </r>
  <r>
    <x v="28"/>
    <n v="5"/>
    <n v="4"/>
    <n v="2020"/>
    <n v="244"/>
    <n v="8"/>
    <s v="Poland"/>
    <s v="PL"/>
    <s v="POL"/>
    <n v="37978548"/>
    <s v="Europe"/>
    <x v="1"/>
  </r>
  <r>
    <x v="29"/>
    <n v="4"/>
    <n v="4"/>
    <n v="2020"/>
    <n v="437"/>
    <n v="14"/>
    <s v="Poland"/>
    <s v="PL"/>
    <s v="POL"/>
    <n v="37978548"/>
    <s v="Europe"/>
    <x v="1"/>
  </r>
  <r>
    <x v="30"/>
    <n v="3"/>
    <n v="4"/>
    <n v="2020"/>
    <n v="392"/>
    <n v="14"/>
    <s v="Poland"/>
    <s v="PL"/>
    <s v="POL"/>
    <n v="37978548"/>
    <s v="Europe"/>
    <x v="1"/>
  </r>
  <r>
    <x v="31"/>
    <n v="2"/>
    <n v="4"/>
    <n v="2020"/>
    <n v="243"/>
    <n v="10"/>
    <s v="Poland"/>
    <s v="PL"/>
    <s v="POL"/>
    <n v="37978548"/>
    <s v="Europe"/>
    <x v="1"/>
  </r>
  <r>
    <x v="32"/>
    <n v="1"/>
    <n v="4"/>
    <n v="2020"/>
    <n v="256"/>
    <n v="2"/>
    <s v="Poland"/>
    <s v="PL"/>
    <s v="POL"/>
    <n v="37978548"/>
    <s v="Europe"/>
    <x v="1"/>
  </r>
  <r>
    <x v="33"/>
    <n v="31"/>
    <n v="3"/>
    <n v="2020"/>
    <n v="193"/>
    <n v="9"/>
    <s v="Poland"/>
    <s v="PL"/>
    <s v="POL"/>
    <n v="37978548"/>
    <s v="Europe"/>
    <x v="1"/>
  </r>
  <r>
    <x v="34"/>
    <n v="30"/>
    <n v="3"/>
    <n v="2020"/>
    <n v="224"/>
    <n v="4"/>
    <s v="Poland"/>
    <s v="PL"/>
    <s v="POL"/>
    <n v="37978548"/>
    <s v="Europe"/>
    <x v="1"/>
  </r>
  <r>
    <x v="35"/>
    <n v="29"/>
    <n v="3"/>
    <n v="2020"/>
    <n v="249"/>
    <n v="2"/>
    <s v="Poland"/>
    <s v="PL"/>
    <s v="POL"/>
    <n v="37978548"/>
    <s v="Europe"/>
    <x v="1"/>
  </r>
  <r>
    <x v="36"/>
    <n v="28"/>
    <n v="3"/>
    <n v="2020"/>
    <n v="168"/>
    <m/>
    <s v="Poland"/>
    <s v="PL"/>
    <s v="POL"/>
    <n v="37978548"/>
    <s v="Europe"/>
    <x v="1"/>
  </r>
  <r>
    <x v="37"/>
    <n v="27"/>
    <n v="3"/>
    <n v="2020"/>
    <n v="170"/>
    <n v="2"/>
    <s v="Poland"/>
    <s v="PL"/>
    <s v="POL"/>
    <n v="37978548"/>
    <s v="Europe"/>
    <x v="1"/>
  </r>
  <r>
    <x v="38"/>
    <n v="26"/>
    <n v="3"/>
    <n v="2020"/>
    <n v="150"/>
    <n v="4"/>
    <s v="Poland"/>
    <s v="PL"/>
    <s v="POL"/>
    <n v="37978548"/>
    <s v="Europe"/>
    <x v="1"/>
  </r>
  <r>
    <x v="39"/>
    <n v="25"/>
    <n v="3"/>
    <n v="2020"/>
    <n v="152"/>
    <n v="2"/>
    <s v="Poland"/>
    <s v="PL"/>
    <s v="POL"/>
    <n v="37978548"/>
    <s v="Europe"/>
    <x v="1"/>
  </r>
  <r>
    <x v="40"/>
    <n v="24"/>
    <n v="3"/>
    <n v="2020"/>
    <n v="115"/>
    <n v="1"/>
    <s v="Poland"/>
    <s v="PL"/>
    <s v="POL"/>
    <n v="37978548"/>
    <s v="Europe"/>
    <x v="1"/>
  </r>
  <r>
    <x v="41"/>
    <n v="23"/>
    <n v="3"/>
    <n v="2020"/>
    <n v="98"/>
    <n v="2"/>
    <s v="Poland"/>
    <s v="PL"/>
    <s v="POL"/>
    <n v="37978548"/>
    <s v="Europe"/>
    <x v="1"/>
  </r>
  <r>
    <x v="42"/>
    <n v="22"/>
    <n v="3"/>
    <n v="2020"/>
    <n v="111"/>
    <m/>
    <s v="Poland"/>
    <s v="PL"/>
    <s v="POL"/>
    <n v="37978548"/>
    <s v="Europe"/>
    <x v="1"/>
  </r>
  <r>
    <x v="43"/>
    <n v="21"/>
    <n v="3"/>
    <n v="2020"/>
    <n v="70"/>
    <m/>
    <s v="Poland"/>
    <s v="PL"/>
    <s v="POL"/>
    <n v="37978548"/>
    <s v="Europe"/>
    <x v="1"/>
  </r>
  <r>
    <x v="44"/>
    <n v="20"/>
    <n v="3"/>
    <n v="2020"/>
    <n v="68"/>
    <m/>
    <s v="Poland"/>
    <s v="PL"/>
    <s v="POL"/>
    <n v="37978548"/>
    <s v="Europe"/>
    <x v="1"/>
  </r>
  <r>
    <x v="45"/>
    <n v="19"/>
    <n v="3"/>
    <n v="2020"/>
    <n v="49"/>
    <m/>
    <s v="Poland"/>
    <s v="PL"/>
    <s v="POL"/>
    <n v="37978548"/>
    <s v="Europe"/>
    <x v="1"/>
  </r>
  <r>
    <x v="46"/>
    <n v="18"/>
    <n v="3"/>
    <n v="2020"/>
    <n v="61"/>
    <n v="1"/>
    <s v="Poland"/>
    <s v="PL"/>
    <s v="POL"/>
    <n v="37978548"/>
    <s v="Europe"/>
    <x v="1"/>
  </r>
  <r>
    <x v="47"/>
    <n v="17"/>
    <n v="3"/>
    <n v="2020"/>
    <n v="52"/>
    <n v="1"/>
    <s v="Poland"/>
    <s v="PL"/>
    <s v="POL"/>
    <n v="37978548"/>
    <s v="Europe"/>
    <x v="1"/>
  </r>
  <r>
    <x v="48"/>
    <n v="16"/>
    <n v="3"/>
    <n v="2020"/>
    <n v="21"/>
    <m/>
    <s v="Poland"/>
    <s v="PL"/>
    <s v="POL"/>
    <n v="37978548"/>
    <s v="Europe"/>
    <x v="1"/>
  </r>
  <r>
    <x v="49"/>
    <n v="15"/>
    <n v="3"/>
    <n v="2020"/>
    <n v="36"/>
    <n v="1"/>
    <s v="Poland"/>
    <s v="PL"/>
    <s v="POL"/>
    <n v="37978548"/>
    <s v="Europe"/>
    <x v="1"/>
  </r>
  <r>
    <x v="50"/>
    <n v="14"/>
    <n v="3"/>
    <n v="2020"/>
    <n v="19"/>
    <n v="1"/>
    <s v="Poland"/>
    <s v="PL"/>
    <s v="POL"/>
    <n v="37978548"/>
    <s v="Europe"/>
    <x v="1"/>
  </r>
  <r>
    <x v="51"/>
    <n v="13"/>
    <n v="3"/>
    <n v="2020"/>
    <n v="18"/>
    <n v="1"/>
    <s v="Poland"/>
    <s v="PL"/>
    <s v="POL"/>
    <n v="37978548"/>
    <s v="Europe"/>
    <x v="1"/>
  </r>
  <r>
    <x v="52"/>
    <n v="12"/>
    <n v="3"/>
    <n v="2020"/>
    <n v="9"/>
    <m/>
    <s v="Poland"/>
    <s v="PL"/>
    <s v="POL"/>
    <n v="37978548"/>
    <s v="Europe"/>
    <x v="1"/>
  </r>
  <r>
    <x v="53"/>
    <n v="11"/>
    <n v="3"/>
    <n v="2020"/>
    <n v="5"/>
    <m/>
    <s v="Poland"/>
    <s v="PL"/>
    <s v="POL"/>
    <n v="37978548"/>
    <s v="Europe"/>
    <x v="1"/>
  </r>
  <r>
    <x v="54"/>
    <n v="10"/>
    <n v="3"/>
    <n v="2020"/>
    <n v="6"/>
    <m/>
    <s v="Poland"/>
    <s v="PL"/>
    <s v="POL"/>
    <n v="37978548"/>
    <s v="Europe"/>
    <x v="1"/>
  </r>
  <r>
    <x v="55"/>
    <n v="9"/>
    <n v="3"/>
    <n v="2020"/>
    <n v="5"/>
    <m/>
    <s v="Poland"/>
    <s v="PL"/>
    <s v="POL"/>
    <n v="37978548"/>
    <s v="Europe"/>
    <x v="1"/>
  </r>
  <r>
    <x v="57"/>
    <n v="8"/>
    <n v="3"/>
    <n v="2020"/>
    <n v="1"/>
    <m/>
    <s v="Poland"/>
    <s v="PL"/>
    <s v="POL"/>
    <n v="37978548"/>
    <s v="Europe"/>
    <x v="1"/>
  </r>
  <r>
    <x v="58"/>
    <n v="7"/>
    <n v="3"/>
    <n v="2020"/>
    <n v="4"/>
    <m/>
    <s v="Poland"/>
    <s v="PL"/>
    <s v="POL"/>
    <n v="37978548"/>
    <s v="Europe"/>
    <x v="1"/>
  </r>
  <r>
    <x v="123"/>
    <n v="4"/>
    <n v="3"/>
    <n v="2020"/>
    <n v="1"/>
    <m/>
    <s v="Poland"/>
    <s v="PL"/>
    <s v="POL"/>
    <n v="37978548"/>
    <s v="Europe"/>
    <x v="1"/>
  </r>
  <r>
    <x v="0"/>
    <n v="3"/>
    <n v="5"/>
    <n v="2020"/>
    <n v="-161"/>
    <n v="16"/>
    <s v="Portugal"/>
    <s v="PT"/>
    <s v="PRT"/>
    <n v="10281762"/>
    <s v="Europe"/>
    <x v="1"/>
  </r>
  <r>
    <x v="1"/>
    <n v="2"/>
    <n v="5"/>
    <n v="2020"/>
    <n v="295"/>
    <n v="18"/>
    <s v="Portugal"/>
    <s v="PT"/>
    <s v="PRT"/>
    <n v="10281762"/>
    <s v="Europe"/>
    <x v="1"/>
  </r>
  <r>
    <x v="2"/>
    <n v="1"/>
    <n v="5"/>
    <n v="2020"/>
    <n v="551"/>
    <n v="16"/>
    <s v="Portugal"/>
    <s v="PT"/>
    <s v="PRT"/>
    <n v="10281762"/>
    <s v="Europe"/>
    <x v="1"/>
  </r>
  <r>
    <x v="3"/>
    <n v="30"/>
    <n v="4"/>
    <n v="2020"/>
    <n v="183"/>
    <n v="25"/>
    <s v="Portugal"/>
    <s v="PT"/>
    <s v="PRT"/>
    <n v="10281762"/>
    <s v="Europe"/>
    <x v="1"/>
  </r>
  <r>
    <x v="4"/>
    <n v="29"/>
    <n v="4"/>
    <n v="2020"/>
    <n v="295"/>
    <n v="20"/>
    <s v="Portugal"/>
    <s v="PT"/>
    <s v="PRT"/>
    <n v="10281762"/>
    <s v="Europe"/>
    <x v="1"/>
  </r>
  <r>
    <x v="5"/>
    <n v="28"/>
    <n v="4"/>
    <n v="2020"/>
    <n v="163"/>
    <n v="25"/>
    <s v="Portugal"/>
    <s v="PT"/>
    <s v="PRT"/>
    <n v="10281762"/>
    <s v="Europe"/>
    <x v="1"/>
  </r>
  <r>
    <x v="6"/>
    <n v="27"/>
    <n v="4"/>
    <n v="2020"/>
    <n v="472"/>
    <n v="23"/>
    <s v="Portugal"/>
    <s v="PT"/>
    <s v="PRT"/>
    <n v="10281762"/>
    <s v="Europe"/>
    <x v="1"/>
  </r>
  <r>
    <x v="7"/>
    <n v="26"/>
    <n v="4"/>
    <n v="2020"/>
    <n v="595"/>
    <n v="26"/>
    <s v="Portugal"/>
    <s v="PT"/>
    <s v="PRT"/>
    <n v="10281762"/>
    <s v="Europe"/>
    <x v="1"/>
  </r>
  <r>
    <x v="8"/>
    <n v="25"/>
    <n v="4"/>
    <n v="2020"/>
    <n v="444"/>
    <n v="34"/>
    <s v="Portugal"/>
    <s v="PT"/>
    <s v="PRT"/>
    <n v="10281762"/>
    <s v="Europe"/>
    <x v="1"/>
  </r>
  <r>
    <x v="9"/>
    <n v="24"/>
    <n v="4"/>
    <n v="2020"/>
    <n v="371"/>
    <n v="35"/>
    <s v="Portugal"/>
    <s v="PT"/>
    <s v="PRT"/>
    <n v="10281762"/>
    <s v="Europe"/>
    <x v="1"/>
  </r>
  <r>
    <x v="10"/>
    <n v="23"/>
    <n v="4"/>
    <n v="2020"/>
    <n v="603"/>
    <n v="23"/>
    <s v="Portugal"/>
    <s v="PT"/>
    <s v="PRT"/>
    <n v="10281762"/>
    <s v="Europe"/>
    <x v="1"/>
  </r>
  <r>
    <x v="11"/>
    <n v="22"/>
    <n v="4"/>
    <n v="2020"/>
    <n v="516"/>
    <n v="27"/>
    <s v="Portugal"/>
    <s v="PT"/>
    <s v="PRT"/>
    <n v="10281762"/>
    <s v="Europe"/>
    <x v="1"/>
  </r>
  <r>
    <x v="12"/>
    <n v="21"/>
    <n v="4"/>
    <n v="2020"/>
    <n v="657"/>
    <n v="21"/>
    <s v="Portugal"/>
    <s v="PT"/>
    <s v="PRT"/>
    <n v="10281762"/>
    <s v="Europe"/>
    <x v="1"/>
  </r>
  <r>
    <x v="13"/>
    <n v="20"/>
    <n v="4"/>
    <n v="2020"/>
    <n v="521"/>
    <n v="27"/>
    <s v="Portugal"/>
    <s v="PT"/>
    <s v="PRT"/>
    <n v="10281762"/>
    <s v="Europe"/>
    <x v="1"/>
  </r>
  <r>
    <x v="14"/>
    <n v="19"/>
    <n v="4"/>
    <n v="2020"/>
    <n v="663"/>
    <n v="30"/>
    <s v="Portugal"/>
    <s v="PT"/>
    <s v="PRT"/>
    <n v="10281762"/>
    <s v="Europe"/>
    <x v="1"/>
  </r>
  <r>
    <x v="15"/>
    <n v="18"/>
    <n v="4"/>
    <n v="2020"/>
    <n v="181"/>
    <n v="28"/>
    <s v="Portugal"/>
    <s v="PT"/>
    <s v="PRT"/>
    <n v="10281762"/>
    <s v="Europe"/>
    <x v="1"/>
  </r>
  <r>
    <x v="16"/>
    <n v="17"/>
    <n v="4"/>
    <n v="2020"/>
    <n v="750"/>
    <n v="30"/>
    <s v="Portugal"/>
    <s v="PT"/>
    <s v="PRT"/>
    <n v="10281762"/>
    <s v="Europe"/>
    <x v="1"/>
  </r>
  <r>
    <x v="17"/>
    <n v="16"/>
    <n v="4"/>
    <n v="2020"/>
    <n v="643"/>
    <n v="32"/>
    <s v="Portugal"/>
    <s v="PT"/>
    <s v="PRT"/>
    <n v="10281762"/>
    <s v="Europe"/>
    <x v="1"/>
  </r>
  <r>
    <x v="18"/>
    <n v="15"/>
    <n v="4"/>
    <n v="2020"/>
    <n v="514"/>
    <n v="32"/>
    <s v="Portugal"/>
    <s v="PT"/>
    <s v="PRT"/>
    <n v="10281762"/>
    <s v="Europe"/>
    <x v="1"/>
  </r>
  <r>
    <x v="19"/>
    <n v="14"/>
    <n v="4"/>
    <n v="2020"/>
    <n v="349"/>
    <n v="31"/>
    <s v="Portugal"/>
    <s v="PT"/>
    <s v="PRT"/>
    <n v="10281762"/>
    <s v="Europe"/>
    <x v="1"/>
  </r>
  <r>
    <x v="20"/>
    <n v="13"/>
    <n v="4"/>
    <n v="2020"/>
    <n v="598"/>
    <n v="34"/>
    <s v="Portugal"/>
    <s v="PT"/>
    <s v="PRT"/>
    <n v="10281762"/>
    <s v="Europe"/>
    <x v="1"/>
  </r>
  <r>
    <x v="21"/>
    <n v="12"/>
    <n v="4"/>
    <n v="2020"/>
    <n v="515"/>
    <n v="35"/>
    <s v="Portugal"/>
    <s v="PT"/>
    <s v="PRT"/>
    <n v="10281762"/>
    <s v="Europe"/>
    <x v="1"/>
  </r>
  <r>
    <x v="22"/>
    <n v="11"/>
    <n v="4"/>
    <n v="2020"/>
    <n v="1516"/>
    <n v="26"/>
    <s v="Portugal"/>
    <s v="PT"/>
    <s v="PRT"/>
    <n v="10281762"/>
    <s v="Europe"/>
    <x v="1"/>
  </r>
  <r>
    <x v="23"/>
    <n v="10"/>
    <n v="4"/>
    <n v="2020"/>
    <n v="815"/>
    <n v="29"/>
    <s v="Portugal"/>
    <s v="PT"/>
    <s v="PRT"/>
    <n v="10281762"/>
    <s v="Europe"/>
    <x v="1"/>
  </r>
  <r>
    <x v="24"/>
    <n v="9"/>
    <n v="4"/>
    <n v="2020"/>
    <n v="699"/>
    <n v="35"/>
    <s v="Portugal"/>
    <s v="PT"/>
    <s v="PRT"/>
    <n v="10281762"/>
    <s v="Europe"/>
    <x v="1"/>
  </r>
  <r>
    <x v="25"/>
    <n v="8"/>
    <n v="4"/>
    <n v="2020"/>
    <n v="712"/>
    <n v="34"/>
    <s v="Portugal"/>
    <s v="PT"/>
    <s v="PRT"/>
    <n v="10281762"/>
    <s v="Europe"/>
    <x v="1"/>
  </r>
  <r>
    <x v="26"/>
    <n v="7"/>
    <n v="4"/>
    <n v="2020"/>
    <n v="452"/>
    <n v="16"/>
    <s v="Portugal"/>
    <s v="PT"/>
    <s v="PRT"/>
    <n v="10281762"/>
    <s v="Europe"/>
    <x v="1"/>
  </r>
  <r>
    <x v="27"/>
    <n v="6"/>
    <n v="4"/>
    <n v="2020"/>
    <n v="754"/>
    <n v="29"/>
    <s v="Portugal"/>
    <s v="PT"/>
    <s v="PRT"/>
    <n v="10281762"/>
    <s v="Europe"/>
    <x v="1"/>
  </r>
  <r>
    <x v="28"/>
    <n v="5"/>
    <n v="4"/>
    <n v="2020"/>
    <n v="638"/>
    <n v="20"/>
    <s v="Portugal"/>
    <s v="PT"/>
    <s v="PRT"/>
    <n v="10281762"/>
    <s v="Europe"/>
    <x v="1"/>
  </r>
  <r>
    <x v="29"/>
    <n v="4"/>
    <n v="4"/>
    <n v="2020"/>
    <n v="852"/>
    <n v="37"/>
    <s v="Portugal"/>
    <s v="PT"/>
    <s v="PRT"/>
    <n v="10281762"/>
    <s v="Europe"/>
    <x v="1"/>
  </r>
  <r>
    <x v="30"/>
    <n v="3"/>
    <n v="4"/>
    <n v="2020"/>
    <n v="783"/>
    <n v="22"/>
    <s v="Portugal"/>
    <s v="PT"/>
    <s v="PRT"/>
    <n v="10281762"/>
    <s v="Europe"/>
    <x v="1"/>
  </r>
  <r>
    <x v="31"/>
    <n v="2"/>
    <n v="4"/>
    <n v="2020"/>
    <n v="808"/>
    <n v="27"/>
    <s v="Portugal"/>
    <s v="PT"/>
    <s v="PRT"/>
    <n v="10281762"/>
    <s v="Europe"/>
    <x v="1"/>
  </r>
  <r>
    <x v="32"/>
    <n v="1"/>
    <n v="4"/>
    <n v="2020"/>
    <n v="1035"/>
    <n v="20"/>
    <s v="Portugal"/>
    <s v="PT"/>
    <s v="PRT"/>
    <n v="10281762"/>
    <s v="Europe"/>
    <x v="1"/>
  </r>
  <r>
    <x v="33"/>
    <n v="31"/>
    <n v="3"/>
    <n v="2020"/>
    <n v="446"/>
    <n v="21"/>
    <s v="Portugal"/>
    <s v="PT"/>
    <s v="PRT"/>
    <n v="10281762"/>
    <s v="Europe"/>
    <x v="1"/>
  </r>
  <r>
    <x v="34"/>
    <n v="30"/>
    <n v="3"/>
    <n v="2020"/>
    <n v="792"/>
    <n v="19"/>
    <s v="Portugal"/>
    <s v="PT"/>
    <s v="PRT"/>
    <n v="10281762"/>
    <s v="Europe"/>
    <x v="1"/>
  </r>
  <r>
    <x v="35"/>
    <n v="29"/>
    <n v="3"/>
    <n v="2020"/>
    <n v="902"/>
    <n v="24"/>
    <s v="Portugal"/>
    <s v="PT"/>
    <s v="PRT"/>
    <n v="10281762"/>
    <s v="Europe"/>
    <x v="1"/>
  </r>
  <r>
    <x v="36"/>
    <n v="28"/>
    <n v="3"/>
    <n v="2020"/>
    <n v="724"/>
    <n v="16"/>
    <s v="Portugal"/>
    <s v="PT"/>
    <s v="PRT"/>
    <n v="10281762"/>
    <s v="Europe"/>
    <x v="1"/>
  </r>
  <r>
    <x v="37"/>
    <n v="27"/>
    <n v="3"/>
    <n v="2020"/>
    <n v="549"/>
    <n v="17"/>
    <s v="Portugal"/>
    <s v="PT"/>
    <s v="PRT"/>
    <n v="10281762"/>
    <s v="Europe"/>
    <x v="1"/>
  </r>
  <r>
    <x v="38"/>
    <n v="26"/>
    <n v="3"/>
    <n v="2020"/>
    <n v="633"/>
    <n v="10"/>
    <s v="Portugal"/>
    <s v="PT"/>
    <s v="PRT"/>
    <n v="10281762"/>
    <s v="Europe"/>
    <x v="1"/>
  </r>
  <r>
    <x v="39"/>
    <n v="25"/>
    <n v="3"/>
    <n v="2020"/>
    <n v="302"/>
    <n v="10"/>
    <s v="Portugal"/>
    <s v="PT"/>
    <s v="PRT"/>
    <n v="10281762"/>
    <s v="Europe"/>
    <x v="1"/>
  </r>
  <r>
    <x v="40"/>
    <n v="24"/>
    <n v="3"/>
    <n v="2020"/>
    <n v="460"/>
    <n v="9"/>
    <s v="Portugal"/>
    <s v="PT"/>
    <s v="PRT"/>
    <n v="10281762"/>
    <s v="Europe"/>
    <x v="1"/>
  </r>
  <r>
    <x v="41"/>
    <n v="23"/>
    <n v="3"/>
    <n v="2020"/>
    <n v="320"/>
    <n v="2"/>
    <s v="Portugal"/>
    <s v="PT"/>
    <s v="PRT"/>
    <n v="10281762"/>
    <s v="Europe"/>
    <x v="1"/>
  </r>
  <r>
    <x v="42"/>
    <n v="22"/>
    <n v="3"/>
    <n v="2020"/>
    <n v="260"/>
    <n v="6"/>
    <s v="Portugal"/>
    <s v="PT"/>
    <s v="PRT"/>
    <n v="10281762"/>
    <s v="Europe"/>
    <x v="1"/>
  </r>
  <r>
    <x v="43"/>
    <n v="21"/>
    <n v="3"/>
    <n v="2020"/>
    <n v="235"/>
    <n v="3"/>
    <s v="Portugal"/>
    <s v="PT"/>
    <s v="PRT"/>
    <n v="10281762"/>
    <s v="Europe"/>
    <x v="1"/>
  </r>
  <r>
    <x v="44"/>
    <n v="20"/>
    <n v="3"/>
    <n v="2020"/>
    <n v="143"/>
    <n v="1"/>
    <s v="Portugal"/>
    <s v="PT"/>
    <s v="PRT"/>
    <n v="10281762"/>
    <s v="Europe"/>
    <x v="1"/>
  </r>
  <r>
    <x v="45"/>
    <n v="19"/>
    <n v="3"/>
    <n v="2020"/>
    <n v="194"/>
    <n v="1"/>
    <s v="Portugal"/>
    <s v="PT"/>
    <s v="PRT"/>
    <n v="10281762"/>
    <s v="Europe"/>
    <x v="1"/>
  </r>
  <r>
    <x v="46"/>
    <n v="18"/>
    <n v="3"/>
    <n v="2020"/>
    <n v="117"/>
    <n v="1"/>
    <s v="Portugal"/>
    <s v="PT"/>
    <s v="PRT"/>
    <n v="10281762"/>
    <s v="Europe"/>
    <x v="1"/>
  </r>
  <r>
    <x v="47"/>
    <n v="17"/>
    <n v="3"/>
    <n v="2020"/>
    <n v="86"/>
    <m/>
    <s v="Portugal"/>
    <s v="PT"/>
    <s v="PRT"/>
    <n v="10281762"/>
    <s v="Europe"/>
    <x v="1"/>
  </r>
  <r>
    <x v="48"/>
    <n v="16"/>
    <n v="3"/>
    <n v="2020"/>
    <n v="76"/>
    <m/>
    <s v="Portugal"/>
    <s v="PT"/>
    <s v="PRT"/>
    <n v="10281762"/>
    <s v="Europe"/>
    <x v="1"/>
  </r>
  <r>
    <x v="49"/>
    <n v="15"/>
    <n v="3"/>
    <n v="2020"/>
    <n v="57"/>
    <m/>
    <s v="Portugal"/>
    <s v="PT"/>
    <s v="PRT"/>
    <n v="10281762"/>
    <s v="Europe"/>
    <x v="1"/>
  </r>
  <r>
    <x v="50"/>
    <n v="14"/>
    <n v="3"/>
    <n v="2020"/>
    <n v="34"/>
    <m/>
    <s v="Portugal"/>
    <s v="PT"/>
    <s v="PRT"/>
    <n v="10281762"/>
    <s v="Europe"/>
    <x v="1"/>
  </r>
  <r>
    <x v="51"/>
    <n v="13"/>
    <n v="3"/>
    <n v="2020"/>
    <n v="19"/>
    <m/>
    <s v="Portugal"/>
    <s v="PT"/>
    <s v="PRT"/>
    <n v="10281762"/>
    <s v="Europe"/>
    <x v="1"/>
  </r>
  <r>
    <x v="52"/>
    <n v="12"/>
    <n v="3"/>
    <n v="2020"/>
    <n v="18"/>
    <m/>
    <s v="Portugal"/>
    <s v="PT"/>
    <s v="PRT"/>
    <n v="10281762"/>
    <s v="Europe"/>
    <x v="1"/>
  </r>
  <r>
    <x v="53"/>
    <n v="11"/>
    <n v="3"/>
    <n v="2020"/>
    <n v="2"/>
    <m/>
    <s v="Portugal"/>
    <s v="PT"/>
    <s v="PRT"/>
    <n v="10281762"/>
    <s v="Europe"/>
    <x v="1"/>
  </r>
  <r>
    <x v="54"/>
    <n v="10"/>
    <n v="3"/>
    <n v="2020"/>
    <n v="9"/>
    <m/>
    <s v="Portugal"/>
    <s v="PT"/>
    <s v="PRT"/>
    <n v="10281762"/>
    <s v="Europe"/>
    <x v="1"/>
  </r>
  <r>
    <x v="55"/>
    <n v="9"/>
    <n v="3"/>
    <n v="2020"/>
    <n v="9"/>
    <m/>
    <s v="Portugal"/>
    <s v="PT"/>
    <s v="PRT"/>
    <n v="10281762"/>
    <s v="Europe"/>
    <x v="1"/>
  </r>
  <r>
    <x v="57"/>
    <n v="8"/>
    <n v="3"/>
    <n v="2020"/>
    <n v="8"/>
    <m/>
    <s v="Portugal"/>
    <s v="PT"/>
    <s v="PRT"/>
    <n v="10281762"/>
    <s v="Europe"/>
    <x v="1"/>
  </r>
  <r>
    <x v="58"/>
    <n v="7"/>
    <n v="3"/>
    <n v="2020"/>
    <n v="4"/>
    <m/>
    <s v="Portugal"/>
    <s v="PT"/>
    <s v="PRT"/>
    <n v="10281762"/>
    <s v="Europe"/>
    <x v="1"/>
  </r>
  <r>
    <x v="56"/>
    <n v="6"/>
    <n v="3"/>
    <n v="2020"/>
    <n v="4"/>
    <m/>
    <s v="Portugal"/>
    <s v="PT"/>
    <s v="PRT"/>
    <n v="10281762"/>
    <s v="Europe"/>
    <x v="1"/>
  </r>
  <r>
    <x v="122"/>
    <n v="5"/>
    <n v="3"/>
    <n v="2020"/>
    <n v="1"/>
    <m/>
    <s v="Portugal"/>
    <s v="PT"/>
    <s v="PRT"/>
    <n v="10281762"/>
    <s v="Europe"/>
    <x v="1"/>
  </r>
  <r>
    <x v="123"/>
    <n v="4"/>
    <n v="3"/>
    <n v="2020"/>
    <n v="2"/>
    <m/>
    <s v="Portugal"/>
    <s v="PT"/>
    <s v="PRT"/>
    <n v="10281762"/>
    <s v="Europe"/>
    <x v="1"/>
  </r>
  <r>
    <x v="124"/>
    <n v="3"/>
    <n v="3"/>
    <n v="2020"/>
    <n v="2"/>
    <m/>
    <s v="Portugal"/>
    <s v="PT"/>
    <s v="PRT"/>
    <n v="10281762"/>
    <s v="Europe"/>
    <x v="1"/>
  </r>
  <r>
    <x v="0"/>
    <n v="3"/>
    <n v="5"/>
    <n v="2020"/>
    <n v="776"/>
    <m/>
    <s v="Qatar"/>
    <s v="QA"/>
    <s v="QAT"/>
    <n v="2781677"/>
    <s v="Asia"/>
    <x v="1"/>
  </r>
  <r>
    <x v="1"/>
    <n v="2"/>
    <n v="5"/>
    <n v="2020"/>
    <n v="687"/>
    <n v="2"/>
    <s v="Qatar"/>
    <s v="QA"/>
    <s v="QAT"/>
    <n v="2781677"/>
    <s v="Asia"/>
    <x v="1"/>
  </r>
  <r>
    <x v="2"/>
    <n v="1"/>
    <n v="5"/>
    <n v="2020"/>
    <n v="845"/>
    <m/>
    <s v="Qatar"/>
    <s v="QA"/>
    <s v="QAT"/>
    <n v="2781677"/>
    <s v="Asia"/>
    <x v="1"/>
  </r>
  <r>
    <x v="3"/>
    <n v="30"/>
    <n v="4"/>
    <n v="2020"/>
    <n v="643"/>
    <m/>
    <s v="Qatar"/>
    <s v="QA"/>
    <s v="QAT"/>
    <n v="2781677"/>
    <s v="Asia"/>
    <x v="1"/>
  </r>
  <r>
    <x v="4"/>
    <n v="29"/>
    <n v="4"/>
    <n v="2020"/>
    <n v="677"/>
    <m/>
    <s v="Qatar"/>
    <s v="QA"/>
    <s v="QAT"/>
    <n v="2781677"/>
    <s v="Asia"/>
    <x v="1"/>
  </r>
  <r>
    <x v="5"/>
    <n v="28"/>
    <n v="4"/>
    <n v="2020"/>
    <n v="957"/>
    <m/>
    <s v="Qatar"/>
    <s v="QA"/>
    <s v="QAT"/>
    <n v="2781677"/>
    <s v="Asia"/>
    <x v="1"/>
  </r>
  <r>
    <x v="6"/>
    <n v="27"/>
    <n v="4"/>
    <n v="2020"/>
    <n v="929"/>
    <m/>
    <s v="Qatar"/>
    <s v="QA"/>
    <s v="QAT"/>
    <n v="2781677"/>
    <s v="Asia"/>
    <x v="1"/>
  </r>
  <r>
    <x v="7"/>
    <n v="26"/>
    <n v="4"/>
    <n v="2020"/>
    <n v="833"/>
    <m/>
    <s v="Qatar"/>
    <s v="QA"/>
    <s v="QAT"/>
    <n v="2781677"/>
    <s v="Asia"/>
    <x v="1"/>
  </r>
  <r>
    <x v="8"/>
    <n v="25"/>
    <n v="4"/>
    <n v="2020"/>
    <n v="761"/>
    <m/>
    <s v="Qatar"/>
    <s v="QA"/>
    <s v="QAT"/>
    <n v="2781677"/>
    <s v="Asia"/>
    <x v="1"/>
  </r>
  <r>
    <x v="9"/>
    <n v="24"/>
    <n v="4"/>
    <n v="2020"/>
    <n v="623"/>
    <m/>
    <s v="Qatar"/>
    <s v="QA"/>
    <s v="QAT"/>
    <n v="2781677"/>
    <s v="Asia"/>
    <x v="1"/>
  </r>
  <r>
    <x v="10"/>
    <n v="23"/>
    <n v="4"/>
    <n v="2020"/>
    <n v="608"/>
    <n v="1"/>
    <s v="Qatar"/>
    <s v="QA"/>
    <s v="QAT"/>
    <n v="2781677"/>
    <s v="Asia"/>
    <x v="1"/>
  </r>
  <r>
    <x v="11"/>
    <n v="22"/>
    <n v="4"/>
    <n v="2020"/>
    <n v="518"/>
    <m/>
    <s v="Qatar"/>
    <s v="QA"/>
    <s v="QAT"/>
    <n v="2781677"/>
    <s v="Asia"/>
    <x v="1"/>
  </r>
  <r>
    <x v="12"/>
    <n v="21"/>
    <n v="4"/>
    <n v="2020"/>
    <n v="567"/>
    <n v="1"/>
    <s v="Qatar"/>
    <s v="QA"/>
    <s v="QAT"/>
    <n v="2781677"/>
    <s v="Asia"/>
    <x v="1"/>
  </r>
  <r>
    <x v="13"/>
    <n v="20"/>
    <n v="4"/>
    <n v="2020"/>
    <n v="440"/>
    <m/>
    <s v="Qatar"/>
    <s v="QA"/>
    <s v="QAT"/>
    <n v="2781677"/>
    <s v="Asia"/>
    <x v="1"/>
  </r>
  <r>
    <x v="14"/>
    <n v="19"/>
    <n v="4"/>
    <n v="2020"/>
    <n v="345"/>
    <n v="1"/>
    <s v="Qatar"/>
    <s v="QA"/>
    <s v="QAT"/>
    <n v="2781677"/>
    <s v="Asia"/>
    <x v="1"/>
  </r>
  <r>
    <x v="15"/>
    <n v="18"/>
    <n v="4"/>
    <n v="2020"/>
    <n v="560"/>
    <m/>
    <s v="Qatar"/>
    <s v="QA"/>
    <s v="QAT"/>
    <n v="2781677"/>
    <s v="Asia"/>
    <x v="1"/>
  </r>
  <r>
    <x v="16"/>
    <n v="17"/>
    <n v="4"/>
    <n v="2020"/>
    <n v="392"/>
    <m/>
    <s v="Qatar"/>
    <s v="QA"/>
    <s v="QAT"/>
    <n v="2781677"/>
    <s v="Asia"/>
    <x v="1"/>
  </r>
  <r>
    <x v="17"/>
    <n v="16"/>
    <n v="4"/>
    <n v="2020"/>
    <n v="283"/>
    <m/>
    <s v="Qatar"/>
    <s v="QA"/>
    <s v="QAT"/>
    <n v="2781677"/>
    <s v="Asia"/>
    <x v="1"/>
  </r>
  <r>
    <x v="18"/>
    <n v="15"/>
    <n v="4"/>
    <n v="2020"/>
    <n v="197"/>
    <m/>
    <s v="Qatar"/>
    <s v="QA"/>
    <s v="QAT"/>
    <n v="2781677"/>
    <s v="Asia"/>
    <x v="1"/>
  </r>
  <r>
    <x v="19"/>
    <n v="14"/>
    <n v="4"/>
    <n v="2020"/>
    <n v="252"/>
    <m/>
    <s v="Qatar"/>
    <s v="QA"/>
    <s v="QAT"/>
    <n v="2781677"/>
    <s v="Asia"/>
    <x v="1"/>
  </r>
  <r>
    <x v="20"/>
    <n v="13"/>
    <n v="4"/>
    <n v="2020"/>
    <n v="251"/>
    <n v="1"/>
    <s v="Qatar"/>
    <s v="QA"/>
    <s v="QAT"/>
    <n v="2781677"/>
    <s v="Asia"/>
    <x v="1"/>
  </r>
  <r>
    <x v="21"/>
    <n v="12"/>
    <n v="4"/>
    <n v="2020"/>
    <n v="216"/>
    <m/>
    <s v="Qatar"/>
    <s v="QA"/>
    <s v="QAT"/>
    <n v="2781677"/>
    <s v="Asia"/>
    <x v="1"/>
  </r>
  <r>
    <x v="22"/>
    <n v="11"/>
    <n v="4"/>
    <n v="2020"/>
    <n v="136"/>
    <m/>
    <s v="Qatar"/>
    <s v="QA"/>
    <s v="QAT"/>
    <n v="2781677"/>
    <s v="Asia"/>
    <x v="1"/>
  </r>
  <r>
    <x v="23"/>
    <n v="10"/>
    <n v="4"/>
    <n v="2020"/>
    <n v="166"/>
    <m/>
    <s v="Qatar"/>
    <s v="QA"/>
    <s v="QAT"/>
    <n v="2781677"/>
    <s v="Asia"/>
    <x v="1"/>
  </r>
  <r>
    <x v="24"/>
    <n v="9"/>
    <n v="4"/>
    <n v="2020"/>
    <n v="153"/>
    <m/>
    <s v="Qatar"/>
    <s v="QA"/>
    <s v="QAT"/>
    <n v="2781677"/>
    <s v="Asia"/>
    <x v="1"/>
  </r>
  <r>
    <x v="25"/>
    <n v="8"/>
    <n v="4"/>
    <n v="2020"/>
    <n v="225"/>
    <n v="2"/>
    <s v="Qatar"/>
    <s v="QA"/>
    <s v="QAT"/>
    <n v="2781677"/>
    <s v="Asia"/>
    <x v="1"/>
  </r>
  <r>
    <x v="26"/>
    <n v="7"/>
    <n v="4"/>
    <n v="2020"/>
    <n v="228"/>
    <m/>
    <s v="Qatar"/>
    <s v="QA"/>
    <s v="QAT"/>
    <n v="2781677"/>
    <s v="Asia"/>
    <x v="1"/>
  </r>
  <r>
    <x v="27"/>
    <n v="6"/>
    <n v="4"/>
    <n v="2020"/>
    <n v="279"/>
    <n v="1"/>
    <s v="Qatar"/>
    <s v="QA"/>
    <s v="QAT"/>
    <n v="2781677"/>
    <s v="Asia"/>
    <x v="1"/>
  </r>
  <r>
    <x v="28"/>
    <n v="5"/>
    <n v="4"/>
    <n v="2020"/>
    <n v="376"/>
    <m/>
    <s v="Qatar"/>
    <s v="QA"/>
    <s v="QAT"/>
    <n v="2781677"/>
    <s v="Asia"/>
    <x v="1"/>
  </r>
  <r>
    <x v="29"/>
    <n v="4"/>
    <n v="4"/>
    <n v="2020"/>
    <m/>
    <m/>
    <s v="Qatar"/>
    <s v="QA"/>
    <s v="QAT"/>
    <n v="2781677"/>
    <s v="Asia"/>
    <x v="1"/>
  </r>
  <r>
    <x v="30"/>
    <n v="3"/>
    <n v="4"/>
    <n v="2020"/>
    <n v="114"/>
    <n v="1"/>
    <s v="Qatar"/>
    <s v="QA"/>
    <s v="QAT"/>
    <n v="2781677"/>
    <s v="Asia"/>
    <x v="1"/>
  </r>
  <r>
    <x v="31"/>
    <n v="2"/>
    <n v="4"/>
    <n v="2020"/>
    <n v="54"/>
    <m/>
    <s v="Qatar"/>
    <s v="QA"/>
    <s v="QAT"/>
    <n v="2781677"/>
    <s v="Asia"/>
    <x v="1"/>
  </r>
  <r>
    <x v="32"/>
    <n v="1"/>
    <n v="4"/>
    <n v="2020"/>
    <n v="88"/>
    <n v="1"/>
    <s v="Qatar"/>
    <s v="QA"/>
    <s v="QAT"/>
    <n v="2781677"/>
    <s v="Asia"/>
    <x v="1"/>
  </r>
  <r>
    <x v="33"/>
    <n v="31"/>
    <n v="3"/>
    <n v="2020"/>
    <n v="59"/>
    <m/>
    <s v="Qatar"/>
    <s v="QA"/>
    <s v="QAT"/>
    <n v="2781677"/>
    <s v="Asia"/>
    <x v="1"/>
  </r>
  <r>
    <x v="34"/>
    <n v="30"/>
    <n v="3"/>
    <n v="2020"/>
    <n v="44"/>
    <m/>
    <s v="Qatar"/>
    <s v="QA"/>
    <s v="QAT"/>
    <n v="2781677"/>
    <s v="Asia"/>
    <x v="1"/>
  </r>
  <r>
    <x v="35"/>
    <n v="29"/>
    <n v="3"/>
    <n v="2020"/>
    <n v="28"/>
    <n v="1"/>
    <s v="Qatar"/>
    <s v="QA"/>
    <s v="QAT"/>
    <n v="2781677"/>
    <s v="Asia"/>
    <x v="1"/>
  </r>
  <r>
    <x v="36"/>
    <n v="28"/>
    <n v="3"/>
    <n v="2020"/>
    <n v="13"/>
    <m/>
    <s v="Qatar"/>
    <s v="QA"/>
    <s v="QAT"/>
    <n v="2781677"/>
    <s v="Asia"/>
    <x v="1"/>
  </r>
  <r>
    <x v="37"/>
    <n v="27"/>
    <n v="3"/>
    <n v="2020"/>
    <n v="12"/>
    <m/>
    <s v="Qatar"/>
    <s v="QA"/>
    <s v="QAT"/>
    <n v="2781677"/>
    <s v="Asia"/>
    <x v="1"/>
  </r>
  <r>
    <x v="38"/>
    <n v="26"/>
    <n v="3"/>
    <n v="2020"/>
    <n v="11"/>
    <m/>
    <s v="Qatar"/>
    <s v="QA"/>
    <s v="QAT"/>
    <n v="2781677"/>
    <s v="Asia"/>
    <x v="1"/>
  </r>
  <r>
    <x v="39"/>
    <n v="25"/>
    <n v="3"/>
    <n v="2020"/>
    <n v="25"/>
    <m/>
    <s v="Qatar"/>
    <s v="QA"/>
    <s v="QAT"/>
    <n v="2781677"/>
    <s v="Asia"/>
    <x v="1"/>
  </r>
  <r>
    <x v="40"/>
    <n v="24"/>
    <n v="3"/>
    <n v="2020"/>
    <n v="7"/>
    <m/>
    <s v="Qatar"/>
    <s v="QA"/>
    <s v="QAT"/>
    <n v="2781677"/>
    <s v="Asia"/>
    <x v="1"/>
  </r>
  <r>
    <x v="41"/>
    <n v="23"/>
    <n v="3"/>
    <n v="2020"/>
    <n v="13"/>
    <m/>
    <s v="Qatar"/>
    <s v="QA"/>
    <s v="QAT"/>
    <n v="2781677"/>
    <s v="Asia"/>
    <x v="1"/>
  </r>
  <r>
    <x v="42"/>
    <n v="22"/>
    <n v="3"/>
    <n v="2020"/>
    <n v="11"/>
    <m/>
    <s v="Qatar"/>
    <s v="QA"/>
    <s v="QAT"/>
    <n v="2781677"/>
    <s v="Asia"/>
    <x v="1"/>
  </r>
  <r>
    <x v="43"/>
    <n v="21"/>
    <n v="3"/>
    <n v="2020"/>
    <n v="10"/>
    <m/>
    <s v="Qatar"/>
    <s v="QA"/>
    <s v="QAT"/>
    <n v="2781677"/>
    <s v="Asia"/>
    <x v="1"/>
  </r>
  <r>
    <x v="44"/>
    <n v="20"/>
    <n v="3"/>
    <n v="2020"/>
    <n v="8"/>
    <m/>
    <s v="Qatar"/>
    <s v="QA"/>
    <s v="QAT"/>
    <n v="2781677"/>
    <s v="Asia"/>
    <x v="1"/>
  </r>
  <r>
    <x v="45"/>
    <n v="19"/>
    <n v="3"/>
    <n v="2020"/>
    <n v="10"/>
    <m/>
    <s v="Qatar"/>
    <s v="QA"/>
    <s v="QAT"/>
    <n v="2781677"/>
    <s v="Asia"/>
    <x v="1"/>
  </r>
  <r>
    <x v="46"/>
    <n v="18"/>
    <n v="3"/>
    <n v="2020"/>
    <n v="3"/>
    <m/>
    <s v="Qatar"/>
    <s v="QA"/>
    <s v="QAT"/>
    <n v="2781677"/>
    <s v="Asia"/>
    <x v="1"/>
  </r>
  <r>
    <x v="47"/>
    <n v="17"/>
    <n v="3"/>
    <n v="2020"/>
    <n v="38"/>
    <m/>
    <s v="Qatar"/>
    <s v="QA"/>
    <s v="QAT"/>
    <n v="2781677"/>
    <s v="Asia"/>
    <x v="1"/>
  </r>
  <r>
    <x v="48"/>
    <n v="16"/>
    <n v="3"/>
    <n v="2020"/>
    <n v="64"/>
    <m/>
    <s v="Qatar"/>
    <s v="QA"/>
    <s v="QAT"/>
    <n v="2781677"/>
    <s v="Asia"/>
    <x v="1"/>
  </r>
  <r>
    <x v="49"/>
    <n v="15"/>
    <n v="3"/>
    <n v="2020"/>
    <n v="17"/>
    <m/>
    <s v="Qatar"/>
    <s v="QA"/>
    <s v="QAT"/>
    <n v="2781677"/>
    <s v="Asia"/>
    <x v="1"/>
  </r>
  <r>
    <x v="50"/>
    <n v="14"/>
    <n v="3"/>
    <n v="2020"/>
    <n v="58"/>
    <m/>
    <s v="Qatar"/>
    <s v="QA"/>
    <s v="QAT"/>
    <n v="2781677"/>
    <s v="Asia"/>
    <x v="1"/>
  </r>
  <r>
    <x v="52"/>
    <n v="12"/>
    <n v="3"/>
    <n v="2020"/>
    <n v="238"/>
    <m/>
    <s v="Qatar"/>
    <s v="QA"/>
    <s v="QAT"/>
    <n v="2781677"/>
    <s v="Asia"/>
    <x v="1"/>
  </r>
  <r>
    <x v="53"/>
    <n v="11"/>
    <n v="3"/>
    <n v="2020"/>
    <n v="6"/>
    <m/>
    <s v="Qatar"/>
    <s v="QA"/>
    <s v="QAT"/>
    <n v="2781677"/>
    <s v="Asia"/>
    <x v="1"/>
  </r>
  <r>
    <x v="54"/>
    <n v="10"/>
    <n v="3"/>
    <n v="2020"/>
    <n v="3"/>
    <m/>
    <s v="Qatar"/>
    <s v="QA"/>
    <s v="QAT"/>
    <n v="2781677"/>
    <s v="Asia"/>
    <x v="1"/>
  </r>
  <r>
    <x v="55"/>
    <n v="9"/>
    <n v="3"/>
    <n v="2020"/>
    <n v="3"/>
    <m/>
    <s v="Qatar"/>
    <s v="QA"/>
    <s v="QAT"/>
    <n v="2781677"/>
    <s v="Asia"/>
    <x v="1"/>
  </r>
  <r>
    <x v="57"/>
    <n v="8"/>
    <n v="3"/>
    <n v="2020"/>
    <n v="1"/>
    <m/>
    <s v="Qatar"/>
    <s v="QA"/>
    <s v="QAT"/>
    <n v="2781677"/>
    <s v="Asia"/>
    <x v="1"/>
  </r>
  <r>
    <x v="58"/>
    <n v="7"/>
    <n v="3"/>
    <n v="2020"/>
    <n v="3"/>
    <m/>
    <s v="Qatar"/>
    <s v="QA"/>
    <s v="QAT"/>
    <n v="2781677"/>
    <s v="Asia"/>
    <x v="1"/>
  </r>
  <r>
    <x v="123"/>
    <n v="4"/>
    <n v="3"/>
    <n v="2020"/>
    <n v="5"/>
    <m/>
    <s v="Qatar"/>
    <s v="QA"/>
    <s v="QAT"/>
    <n v="2781677"/>
    <s v="Asia"/>
    <x v="1"/>
  </r>
  <r>
    <x v="59"/>
    <n v="2"/>
    <n v="3"/>
    <n v="2020"/>
    <n v="2"/>
    <m/>
    <s v="Qatar"/>
    <s v="QA"/>
    <s v="QAT"/>
    <n v="2781677"/>
    <s v="Asia"/>
    <x v="1"/>
  </r>
  <r>
    <x v="60"/>
    <n v="1"/>
    <n v="3"/>
    <n v="2020"/>
    <n v="1"/>
    <m/>
    <s v="Qatar"/>
    <s v="QA"/>
    <s v="QAT"/>
    <n v="2781677"/>
    <s v="Asia"/>
    <x v="1"/>
  </r>
  <r>
    <x v="61"/>
    <n v="29"/>
    <n v="2"/>
    <n v="2020"/>
    <m/>
    <m/>
    <s v="Qatar"/>
    <s v="QA"/>
    <s v="QAT"/>
    <n v="2781677"/>
    <s v="Asia"/>
    <x v="1"/>
  </r>
  <r>
    <x v="62"/>
    <n v="28"/>
    <n v="2"/>
    <n v="2020"/>
    <m/>
    <m/>
    <s v="Qatar"/>
    <s v="QA"/>
    <s v="QAT"/>
    <n v="2781677"/>
    <s v="Asia"/>
    <x v="1"/>
  </r>
  <r>
    <x v="63"/>
    <n v="27"/>
    <n v="2"/>
    <n v="2020"/>
    <m/>
    <m/>
    <s v="Qatar"/>
    <s v="QA"/>
    <s v="QAT"/>
    <n v="2781677"/>
    <s v="Asia"/>
    <x v="1"/>
  </r>
  <r>
    <x v="64"/>
    <n v="26"/>
    <n v="2"/>
    <n v="2020"/>
    <m/>
    <m/>
    <s v="Qatar"/>
    <s v="QA"/>
    <s v="QAT"/>
    <n v="2781677"/>
    <s v="Asia"/>
    <x v="1"/>
  </r>
  <r>
    <x v="65"/>
    <n v="25"/>
    <n v="2"/>
    <n v="2020"/>
    <m/>
    <m/>
    <s v="Qatar"/>
    <s v="QA"/>
    <s v="QAT"/>
    <n v="2781677"/>
    <s v="Asia"/>
    <x v="1"/>
  </r>
  <r>
    <x v="66"/>
    <n v="24"/>
    <n v="2"/>
    <n v="2020"/>
    <m/>
    <m/>
    <s v="Qatar"/>
    <s v="QA"/>
    <s v="QAT"/>
    <n v="2781677"/>
    <s v="Asia"/>
    <x v="1"/>
  </r>
  <r>
    <x v="67"/>
    <n v="23"/>
    <n v="2"/>
    <n v="2020"/>
    <m/>
    <m/>
    <s v="Qatar"/>
    <s v="QA"/>
    <s v="QAT"/>
    <n v="2781677"/>
    <s v="Asia"/>
    <x v="1"/>
  </r>
  <r>
    <x v="68"/>
    <n v="22"/>
    <n v="2"/>
    <n v="2020"/>
    <m/>
    <m/>
    <s v="Qatar"/>
    <s v="QA"/>
    <s v="QAT"/>
    <n v="2781677"/>
    <s v="Asia"/>
    <x v="1"/>
  </r>
  <r>
    <x v="69"/>
    <n v="21"/>
    <n v="2"/>
    <n v="2020"/>
    <m/>
    <m/>
    <s v="Qatar"/>
    <s v="QA"/>
    <s v="QAT"/>
    <n v="2781677"/>
    <s v="Asia"/>
    <x v="1"/>
  </r>
  <r>
    <x v="70"/>
    <n v="20"/>
    <n v="2"/>
    <n v="2020"/>
    <m/>
    <m/>
    <s v="Qatar"/>
    <s v="QA"/>
    <s v="QAT"/>
    <n v="2781677"/>
    <s v="Asia"/>
    <x v="1"/>
  </r>
  <r>
    <x v="71"/>
    <n v="19"/>
    <n v="2"/>
    <n v="2020"/>
    <m/>
    <m/>
    <s v="Qatar"/>
    <s v="QA"/>
    <s v="QAT"/>
    <n v="2781677"/>
    <s v="Asia"/>
    <x v="1"/>
  </r>
  <r>
    <x v="72"/>
    <n v="18"/>
    <n v="2"/>
    <n v="2020"/>
    <m/>
    <m/>
    <s v="Qatar"/>
    <s v="QA"/>
    <s v="QAT"/>
    <n v="2781677"/>
    <s v="Asia"/>
    <x v="1"/>
  </r>
  <r>
    <x v="73"/>
    <n v="17"/>
    <n v="2"/>
    <n v="2020"/>
    <m/>
    <m/>
    <s v="Qatar"/>
    <s v="QA"/>
    <s v="QAT"/>
    <n v="2781677"/>
    <s v="Asia"/>
    <x v="1"/>
  </r>
  <r>
    <x v="74"/>
    <n v="16"/>
    <n v="2"/>
    <n v="2020"/>
    <m/>
    <m/>
    <s v="Qatar"/>
    <s v="QA"/>
    <s v="QAT"/>
    <n v="2781677"/>
    <s v="Asia"/>
    <x v="1"/>
  </r>
  <r>
    <x v="75"/>
    <n v="15"/>
    <n v="2"/>
    <n v="2020"/>
    <m/>
    <m/>
    <s v="Qatar"/>
    <s v="QA"/>
    <s v="QAT"/>
    <n v="2781677"/>
    <s v="Asia"/>
    <x v="1"/>
  </r>
  <r>
    <x v="76"/>
    <n v="14"/>
    <n v="2"/>
    <n v="2020"/>
    <m/>
    <m/>
    <s v="Qatar"/>
    <s v="QA"/>
    <s v="QAT"/>
    <n v="2781677"/>
    <s v="Asia"/>
    <x v="1"/>
  </r>
  <r>
    <x v="77"/>
    <n v="13"/>
    <n v="2"/>
    <n v="2020"/>
    <m/>
    <m/>
    <s v="Qatar"/>
    <s v="QA"/>
    <s v="QAT"/>
    <n v="2781677"/>
    <s v="Asia"/>
    <x v="1"/>
  </r>
  <r>
    <x v="78"/>
    <n v="12"/>
    <n v="2"/>
    <n v="2020"/>
    <m/>
    <m/>
    <s v="Qatar"/>
    <s v="QA"/>
    <s v="QAT"/>
    <n v="2781677"/>
    <s v="Asia"/>
    <x v="1"/>
  </r>
  <r>
    <x v="79"/>
    <n v="11"/>
    <n v="2"/>
    <n v="2020"/>
    <m/>
    <m/>
    <s v="Qatar"/>
    <s v="QA"/>
    <s v="QAT"/>
    <n v="2781677"/>
    <s v="Asia"/>
    <x v="1"/>
  </r>
  <r>
    <x v="80"/>
    <n v="10"/>
    <n v="2"/>
    <n v="2020"/>
    <m/>
    <m/>
    <s v="Qatar"/>
    <s v="QA"/>
    <s v="QAT"/>
    <n v="2781677"/>
    <s v="Asia"/>
    <x v="1"/>
  </r>
  <r>
    <x v="81"/>
    <n v="9"/>
    <n v="2"/>
    <n v="2020"/>
    <m/>
    <m/>
    <s v="Qatar"/>
    <s v="QA"/>
    <s v="QAT"/>
    <n v="2781677"/>
    <s v="Asia"/>
    <x v="1"/>
  </r>
  <r>
    <x v="82"/>
    <n v="8"/>
    <n v="2"/>
    <n v="2020"/>
    <m/>
    <m/>
    <s v="Qatar"/>
    <s v="QA"/>
    <s v="QAT"/>
    <n v="2781677"/>
    <s v="Asia"/>
    <x v="1"/>
  </r>
  <r>
    <x v="83"/>
    <n v="7"/>
    <n v="2"/>
    <n v="2020"/>
    <m/>
    <m/>
    <s v="Qatar"/>
    <s v="QA"/>
    <s v="QAT"/>
    <n v="2781677"/>
    <s v="Asia"/>
    <x v="1"/>
  </r>
  <r>
    <x v="84"/>
    <n v="6"/>
    <n v="2"/>
    <n v="2020"/>
    <m/>
    <m/>
    <s v="Qatar"/>
    <s v="QA"/>
    <s v="QAT"/>
    <n v="2781677"/>
    <s v="Asia"/>
    <x v="1"/>
  </r>
  <r>
    <x v="85"/>
    <n v="5"/>
    <n v="2"/>
    <n v="2020"/>
    <m/>
    <m/>
    <s v="Qatar"/>
    <s v="QA"/>
    <s v="QAT"/>
    <n v="2781677"/>
    <s v="Asia"/>
    <x v="1"/>
  </r>
  <r>
    <x v="86"/>
    <n v="4"/>
    <n v="2"/>
    <n v="2020"/>
    <m/>
    <m/>
    <s v="Qatar"/>
    <s v="QA"/>
    <s v="QAT"/>
    <n v="2781677"/>
    <s v="Asia"/>
    <x v="1"/>
  </r>
  <r>
    <x v="87"/>
    <n v="3"/>
    <n v="2"/>
    <n v="2020"/>
    <m/>
    <m/>
    <s v="Qatar"/>
    <s v="QA"/>
    <s v="QAT"/>
    <n v="2781677"/>
    <s v="Asia"/>
    <x v="1"/>
  </r>
  <r>
    <x v="88"/>
    <n v="2"/>
    <n v="2"/>
    <n v="2020"/>
    <m/>
    <m/>
    <s v="Qatar"/>
    <s v="QA"/>
    <s v="QAT"/>
    <n v="2781677"/>
    <s v="Asia"/>
    <x v="1"/>
  </r>
  <r>
    <x v="89"/>
    <n v="1"/>
    <n v="2"/>
    <n v="2020"/>
    <m/>
    <m/>
    <s v="Qatar"/>
    <s v="QA"/>
    <s v="QAT"/>
    <n v="2781677"/>
    <s v="Asia"/>
    <x v="1"/>
  </r>
  <r>
    <x v="90"/>
    <n v="31"/>
    <n v="1"/>
    <n v="2020"/>
    <m/>
    <m/>
    <s v="Qatar"/>
    <s v="QA"/>
    <s v="QAT"/>
    <n v="2781677"/>
    <s v="Asia"/>
    <x v="1"/>
  </r>
  <r>
    <x v="91"/>
    <n v="30"/>
    <n v="1"/>
    <n v="2020"/>
    <m/>
    <m/>
    <s v="Qatar"/>
    <s v="QA"/>
    <s v="QAT"/>
    <n v="2781677"/>
    <s v="Asia"/>
    <x v="1"/>
  </r>
  <r>
    <x v="92"/>
    <n v="29"/>
    <n v="1"/>
    <n v="2020"/>
    <m/>
    <m/>
    <s v="Qatar"/>
    <s v="QA"/>
    <s v="QAT"/>
    <n v="2781677"/>
    <s v="Asia"/>
    <x v="1"/>
  </r>
  <r>
    <x v="93"/>
    <n v="28"/>
    <n v="1"/>
    <n v="2020"/>
    <m/>
    <m/>
    <s v="Qatar"/>
    <s v="QA"/>
    <s v="QAT"/>
    <n v="2781677"/>
    <s v="Asia"/>
    <x v="1"/>
  </r>
  <r>
    <x v="94"/>
    <n v="27"/>
    <n v="1"/>
    <n v="2020"/>
    <m/>
    <m/>
    <s v="Qatar"/>
    <s v="QA"/>
    <s v="QAT"/>
    <n v="2781677"/>
    <s v="Asia"/>
    <x v="1"/>
  </r>
  <r>
    <x v="95"/>
    <n v="26"/>
    <n v="1"/>
    <n v="2020"/>
    <m/>
    <m/>
    <s v="Qatar"/>
    <s v="QA"/>
    <s v="QAT"/>
    <n v="2781677"/>
    <s v="Asia"/>
    <x v="1"/>
  </r>
  <r>
    <x v="96"/>
    <n v="25"/>
    <n v="1"/>
    <n v="2020"/>
    <m/>
    <m/>
    <s v="Qatar"/>
    <s v="QA"/>
    <s v="QAT"/>
    <n v="2781677"/>
    <s v="Asia"/>
    <x v="1"/>
  </r>
  <r>
    <x v="97"/>
    <n v="24"/>
    <n v="1"/>
    <n v="2020"/>
    <m/>
    <m/>
    <s v="Qatar"/>
    <s v="QA"/>
    <s v="QAT"/>
    <n v="2781677"/>
    <s v="Asia"/>
    <x v="1"/>
  </r>
  <r>
    <x v="98"/>
    <n v="23"/>
    <n v="1"/>
    <n v="2020"/>
    <m/>
    <m/>
    <s v="Qatar"/>
    <s v="QA"/>
    <s v="QAT"/>
    <n v="2781677"/>
    <s v="Asia"/>
    <x v="1"/>
  </r>
  <r>
    <x v="99"/>
    <n v="22"/>
    <n v="1"/>
    <n v="2020"/>
    <m/>
    <m/>
    <s v="Qatar"/>
    <s v="QA"/>
    <s v="QAT"/>
    <n v="2781677"/>
    <s v="Asia"/>
    <x v="1"/>
  </r>
  <r>
    <x v="100"/>
    <n v="21"/>
    <n v="1"/>
    <n v="2020"/>
    <m/>
    <m/>
    <s v="Qatar"/>
    <s v="QA"/>
    <s v="QAT"/>
    <n v="2781677"/>
    <s v="Asia"/>
    <x v="1"/>
  </r>
  <r>
    <x v="101"/>
    <n v="20"/>
    <n v="1"/>
    <n v="2020"/>
    <m/>
    <m/>
    <s v="Qatar"/>
    <s v="QA"/>
    <s v="QAT"/>
    <n v="2781677"/>
    <s v="Asia"/>
    <x v="1"/>
  </r>
  <r>
    <x v="102"/>
    <n v="19"/>
    <n v="1"/>
    <n v="2020"/>
    <m/>
    <m/>
    <s v="Qatar"/>
    <s v="QA"/>
    <s v="QAT"/>
    <n v="2781677"/>
    <s v="Asia"/>
    <x v="1"/>
  </r>
  <r>
    <x v="103"/>
    <n v="18"/>
    <n v="1"/>
    <n v="2020"/>
    <m/>
    <m/>
    <s v="Qatar"/>
    <s v="QA"/>
    <s v="QAT"/>
    <n v="2781677"/>
    <s v="Asia"/>
    <x v="1"/>
  </r>
  <r>
    <x v="104"/>
    <n v="17"/>
    <n v="1"/>
    <n v="2020"/>
    <m/>
    <m/>
    <s v="Qatar"/>
    <s v="QA"/>
    <s v="QAT"/>
    <n v="2781677"/>
    <s v="Asia"/>
    <x v="1"/>
  </r>
  <r>
    <x v="105"/>
    <n v="16"/>
    <n v="1"/>
    <n v="2020"/>
    <m/>
    <m/>
    <s v="Qatar"/>
    <s v="QA"/>
    <s v="QAT"/>
    <n v="2781677"/>
    <s v="Asia"/>
    <x v="1"/>
  </r>
  <r>
    <x v="106"/>
    <n v="15"/>
    <n v="1"/>
    <n v="2020"/>
    <m/>
    <m/>
    <s v="Qatar"/>
    <s v="QA"/>
    <s v="QAT"/>
    <n v="2781677"/>
    <s v="Asia"/>
    <x v="1"/>
  </r>
  <r>
    <x v="107"/>
    <n v="14"/>
    <n v="1"/>
    <n v="2020"/>
    <m/>
    <m/>
    <s v="Qatar"/>
    <s v="QA"/>
    <s v="QAT"/>
    <n v="2781677"/>
    <s v="Asia"/>
    <x v="1"/>
  </r>
  <r>
    <x v="108"/>
    <n v="13"/>
    <n v="1"/>
    <n v="2020"/>
    <m/>
    <m/>
    <s v="Qatar"/>
    <s v="QA"/>
    <s v="QAT"/>
    <n v="2781677"/>
    <s v="Asia"/>
    <x v="1"/>
  </r>
  <r>
    <x v="109"/>
    <n v="12"/>
    <n v="1"/>
    <n v="2020"/>
    <m/>
    <m/>
    <s v="Qatar"/>
    <s v="QA"/>
    <s v="QAT"/>
    <n v="2781677"/>
    <s v="Asia"/>
    <x v="1"/>
  </r>
  <r>
    <x v="110"/>
    <n v="11"/>
    <n v="1"/>
    <n v="2020"/>
    <m/>
    <m/>
    <s v="Qatar"/>
    <s v="QA"/>
    <s v="QAT"/>
    <n v="2781677"/>
    <s v="Asia"/>
    <x v="1"/>
  </r>
  <r>
    <x v="111"/>
    <n v="10"/>
    <n v="1"/>
    <n v="2020"/>
    <m/>
    <m/>
    <s v="Qatar"/>
    <s v="QA"/>
    <s v="QAT"/>
    <n v="2781677"/>
    <s v="Asia"/>
    <x v="1"/>
  </r>
  <r>
    <x v="112"/>
    <n v="9"/>
    <n v="1"/>
    <n v="2020"/>
    <m/>
    <m/>
    <s v="Qatar"/>
    <s v="QA"/>
    <s v="QAT"/>
    <n v="2781677"/>
    <s v="Asia"/>
    <x v="1"/>
  </r>
  <r>
    <x v="113"/>
    <n v="8"/>
    <n v="1"/>
    <n v="2020"/>
    <m/>
    <m/>
    <s v="Qatar"/>
    <s v="QA"/>
    <s v="QAT"/>
    <n v="2781677"/>
    <s v="Asia"/>
    <x v="1"/>
  </r>
  <r>
    <x v="114"/>
    <n v="7"/>
    <n v="1"/>
    <n v="2020"/>
    <m/>
    <m/>
    <s v="Qatar"/>
    <s v="QA"/>
    <s v="QAT"/>
    <n v="2781677"/>
    <s v="Asia"/>
    <x v="1"/>
  </r>
  <r>
    <x v="115"/>
    <n v="6"/>
    <n v="1"/>
    <n v="2020"/>
    <m/>
    <m/>
    <s v="Qatar"/>
    <s v="QA"/>
    <s v="QAT"/>
    <n v="2781677"/>
    <s v="Asia"/>
    <x v="1"/>
  </r>
  <r>
    <x v="116"/>
    <n v="5"/>
    <n v="1"/>
    <n v="2020"/>
    <m/>
    <m/>
    <s v="Qatar"/>
    <s v="QA"/>
    <s v="QAT"/>
    <n v="2781677"/>
    <s v="Asia"/>
    <x v="1"/>
  </r>
  <r>
    <x v="117"/>
    <n v="4"/>
    <n v="1"/>
    <n v="2020"/>
    <m/>
    <m/>
    <s v="Qatar"/>
    <s v="QA"/>
    <s v="QAT"/>
    <n v="2781677"/>
    <s v="Asia"/>
    <x v="1"/>
  </r>
  <r>
    <x v="118"/>
    <n v="3"/>
    <n v="1"/>
    <n v="2020"/>
    <m/>
    <m/>
    <s v="Qatar"/>
    <s v="QA"/>
    <s v="QAT"/>
    <n v="2781677"/>
    <s v="Asia"/>
    <x v="1"/>
  </r>
  <r>
    <x v="119"/>
    <n v="2"/>
    <n v="1"/>
    <n v="2020"/>
    <m/>
    <m/>
    <s v="Qatar"/>
    <s v="QA"/>
    <s v="QAT"/>
    <n v="2781677"/>
    <s v="Asia"/>
    <x v="1"/>
  </r>
  <r>
    <x v="120"/>
    <n v="1"/>
    <n v="1"/>
    <n v="2020"/>
    <m/>
    <m/>
    <s v="Qatar"/>
    <s v="QA"/>
    <s v="QAT"/>
    <n v="2781677"/>
    <s v="Asia"/>
    <x v="1"/>
  </r>
  <r>
    <x v="121"/>
    <n v="31"/>
    <n v="12"/>
    <n v="2019"/>
    <m/>
    <m/>
    <s v="Qatar"/>
    <s v="QA"/>
    <s v="QAT"/>
    <n v="2781677"/>
    <s v="Asia"/>
    <x v="1"/>
  </r>
  <r>
    <x v="0"/>
    <n v="3"/>
    <n v="5"/>
    <n v="2020"/>
    <n v="165"/>
    <n v="27"/>
    <s v="Romania"/>
    <s v="RO"/>
    <s v="ROU"/>
    <n v="19473936"/>
    <s v="Europe"/>
    <x v="1"/>
  </r>
  <r>
    <x v="1"/>
    <n v="2"/>
    <n v="5"/>
    <n v="2020"/>
    <n v="327"/>
    <n v="27"/>
    <s v="Romania"/>
    <s v="RO"/>
    <s v="ROU"/>
    <n v="19473936"/>
    <s v="Europe"/>
    <x v="1"/>
  </r>
  <r>
    <x v="2"/>
    <n v="1"/>
    <n v="5"/>
    <n v="2020"/>
    <n v="262"/>
    <n v="42"/>
    <s v="Romania"/>
    <s v="RO"/>
    <s v="ROU"/>
    <n v="19473936"/>
    <s v="Europe"/>
    <x v="1"/>
  </r>
  <r>
    <x v="3"/>
    <n v="30"/>
    <n v="4"/>
    <n v="2020"/>
    <n v="362"/>
    <n v="25"/>
    <s v="Romania"/>
    <s v="RO"/>
    <s v="ROU"/>
    <n v="19473936"/>
    <s v="Europe"/>
    <x v="1"/>
  </r>
  <r>
    <x v="4"/>
    <n v="29"/>
    <n v="4"/>
    <n v="2020"/>
    <n v="277"/>
    <n v="19"/>
    <s v="Romania"/>
    <s v="RO"/>
    <s v="ROU"/>
    <n v="19473936"/>
    <s v="Europe"/>
    <x v="1"/>
  </r>
  <r>
    <x v="5"/>
    <n v="28"/>
    <n v="4"/>
    <n v="2020"/>
    <n v="303"/>
    <n v="23"/>
    <s v="Romania"/>
    <s v="RO"/>
    <s v="ROU"/>
    <n v="19473936"/>
    <s v="Europe"/>
    <x v="1"/>
  </r>
  <r>
    <x v="6"/>
    <n v="27"/>
    <n v="4"/>
    <n v="2020"/>
    <n v="401"/>
    <n v="33"/>
    <s v="Romania"/>
    <s v="RO"/>
    <s v="ROU"/>
    <n v="19473936"/>
    <s v="Europe"/>
    <x v="1"/>
  </r>
  <r>
    <x v="7"/>
    <n v="26"/>
    <n v="4"/>
    <n v="2020"/>
    <n v="218"/>
    <n v="23"/>
    <s v="Romania"/>
    <s v="RO"/>
    <s v="ROU"/>
    <n v="19473936"/>
    <s v="Europe"/>
    <x v="1"/>
  </r>
  <r>
    <x v="8"/>
    <n v="25"/>
    <n v="4"/>
    <n v="2020"/>
    <n v="321"/>
    <n v="25"/>
    <s v="Romania"/>
    <s v="RO"/>
    <s v="ROU"/>
    <n v="19473936"/>
    <s v="Europe"/>
    <x v="1"/>
  </r>
  <r>
    <x v="9"/>
    <n v="24"/>
    <n v="4"/>
    <n v="2020"/>
    <n v="386"/>
    <n v="19"/>
    <s v="Romania"/>
    <s v="RO"/>
    <s v="ROU"/>
    <n v="19473936"/>
    <s v="Europe"/>
    <x v="1"/>
  </r>
  <r>
    <x v="10"/>
    <n v="23"/>
    <n v="4"/>
    <n v="2020"/>
    <n v="468"/>
    <n v="25"/>
    <s v="Romania"/>
    <s v="RO"/>
    <s v="ROU"/>
    <n v="19473936"/>
    <s v="Europe"/>
    <x v="1"/>
  </r>
  <r>
    <x v="11"/>
    <n v="22"/>
    <n v="4"/>
    <n v="2020"/>
    <n v="306"/>
    <n v="32"/>
    <s v="Romania"/>
    <s v="RO"/>
    <s v="ROU"/>
    <n v="19473936"/>
    <s v="Europe"/>
    <x v="1"/>
  </r>
  <r>
    <x v="12"/>
    <n v="21"/>
    <n v="4"/>
    <n v="2020"/>
    <n v="190"/>
    <n v="17"/>
    <s v="Romania"/>
    <s v="RO"/>
    <s v="ROU"/>
    <n v="19473936"/>
    <s v="Europe"/>
    <x v="1"/>
  </r>
  <r>
    <x v="13"/>
    <n v="20"/>
    <n v="4"/>
    <n v="2020"/>
    <n v="328"/>
    <n v="17"/>
    <s v="Romania"/>
    <s v="RO"/>
    <s v="ROU"/>
    <n v="19473936"/>
    <s v="Europe"/>
    <x v="1"/>
  </r>
  <r>
    <x v="14"/>
    <n v="19"/>
    <n v="4"/>
    <n v="2020"/>
    <n v="351"/>
    <n v="17"/>
    <s v="Romania"/>
    <s v="RO"/>
    <s v="ROU"/>
    <n v="19473936"/>
    <s v="Europe"/>
    <x v="1"/>
  </r>
  <r>
    <x v="15"/>
    <n v="18"/>
    <n v="4"/>
    <n v="2020"/>
    <n v="360"/>
    <n v="13"/>
    <s v="Romania"/>
    <s v="RO"/>
    <s v="ROU"/>
    <n v="19473936"/>
    <s v="Europe"/>
    <x v="1"/>
  </r>
  <r>
    <x v="16"/>
    <n v="17"/>
    <n v="4"/>
    <n v="2020"/>
    <n v="491"/>
    <n v="15"/>
    <s v="Romania"/>
    <s v="RO"/>
    <s v="ROU"/>
    <n v="19473936"/>
    <s v="Europe"/>
    <x v="1"/>
  </r>
  <r>
    <x v="17"/>
    <n v="16"/>
    <n v="4"/>
    <n v="2020"/>
    <n v="337"/>
    <n v="28"/>
    <s v="Romania"/>
    <s v="RO"/>
    <s v="ROU"/>
    <n v="19473936"/>
    <s v="Europe"/>
    <x v="1"/>
  </r>
  <r>
    <x v="18"/>
    <n v="15"/>
    <n v="4"/>
    <n v="2020"/>
    <n v="246"/>
    <n v="26"/>
    <s v="Romania"/>
    <s v="RO"/>
    <s v="ROU"/>
    <n v="19473936"/>
    <s v="Europe"/>
    <x v="1"/>
  </r>
  <r>
    <x v="19"/>
    <n v="14"/>
    <n v="4"/>
    <n v="2020"/>
    <n v="333"/>
    <n v="12"/>
    <s v="Romania"/>
    <s v="RO"/>
    <s v="ROU"/>
    <n v="19473936"/>
    <s v="Europe"/>
    <x v="1"/>
  </r>
  <r>
    <x v="20"/>
    <n v="13"/>
    <n v="4"/>
    <n v="2020"/>
    <n v="310"/>
    <n v="24"/>
    <s v="Romania"/>
    <s v="RO"/>
    <s v="ROU"/>
    <n v="19473936"/>
    <s v="Europe"/>
    <x v="1"/>
  </r>
  <r>
    <x v="21"/>
    <n v="12"/>
    <n v="4"/>
    <n v="2020"/>
    <n v="523"/>
    <n v="25"/>
    <s v="Romania"/>
    <s v="RO"/>
    <s v="ROU"/>
    <n v="19473936"/>
    <s v="Europe"/>
    <x v="1"/>
  </r>
  <r>
    <x v="22"/>
    <n v="11"/>
    <n v="4"/>
    <n v="2020"/>
    <n v="265"/>
    <n v="28"/>
    <s v="Romania"/>
    <s v="RO"/>
    <s v="ROU"/>
    <n v="19473936"/>
    <s v="Europe"/>
    <x v="1"/>
  </r>
  <r>
    <x v="23"/>
    <n v="10"/>
    <n v="4"/>
    <n v="2020"/>
    <n v="441"/>
    <n v="20"/>
    <s v="Romania"/>
    <s v="RO"/>
    <s v="ROU"/>
    <n v="19473936"/>
    <s v="Europe"/>
    <x v="1"/>
  </r>
  <r>
    <x v="24"/>
    <n v="9"/>
    <n v="4"/>
    <n v="2020"/>
    <n v="344"/>
    <n v="27"/>
    <s v="Romania"/>
    <s v="RO"/>
    <s v="ROU"/>
    <n v="19473936"/>
    <s v="Europe"/>
    <x v="1"/>
  </r>
  <r>
    <x v="25"/>
    <n v="8"/>
    <n v="4"/>
    <n v="2020"/>
    <n v="360"/>
    <n v="25"/>
    <s v="Romania"/>
    <s v="RO"/>
    <s v="ROU"/>
    <n v="19473936"/>
    <s v="Europe"/>
    <x v="1"/>
  </r>
  <r>
    <x v="26"/>
    <n v="7"/>
    <n v="4"/>
    <n v="2020"/>
    <n v="193"/>
    <n v="9"/>
    <s v="Romania"/>
    <s v="RO"/>
    <s v="ROU"/>
    <n v="19473936"/>
    <s v="Europe"/>
    <x v="1"/>
  </r>
  <r>
    <x v="27"/>
    <n v="6"/>
    <n v="4"/>
    <n v="2020"/>
    <n v="251"/>
    <n v="7"/>
    <s v="Romania"/>
    <s v="RO"/>
    <s v="ROU"/>
    <n v="19473936"/>
    <s v="Europe"/>
    <x v="1"/>
  </r>
  <r>
    <x v="28"/>
    <n v="5"/>
    <n v="4"/>
    <n v="2020"/>
    <n v="430"/>
    <n v="8"/>
    <s v="Romania"/>
    <s v="RO"/>
    <s v="ROU"/>
    <n v="19473936"/>
    <s v="Europe"/>
    <x v="1"/>
  </r>
  <r>
    <x v="29"/>
    <n v="4"/>
    <n v="4"/>
    <n v="2020"/>
    <n v="445"/>
    <n v="39"/>
    <s v="Romania"/>
    <s v="RO"/>
    <s v="ROU"/>
    <n v="19473936"/>
    <s v="Europe"/>
    <x v="1"/>
  </r>
  <r>
    <x v="30"/>
    <n v="3"/>
    <n v="4"/>
    <n v="2020"/>
    <n v="278"/>
    <n v="9"/>
    <s v="Romania"/>
    <s v="RO"/>
    <s v="ROU"/>
    <n v="19473936"/>
    <s v="Europe"/>
    <x v="1"/>
  </r>
  <r>
    <x v="31"/>
    <n v="2"/>
    <n v="4"/>
    <n v="2020"/>
    <n v="215"/>
    <n v="16"/>
    <s v="Romania"/>
    <s v="RO"/>
    <s v="ROU"/>
    <n v="19473936"/>
    <s v="Europe"/>
    <x v="1"/>
  </r>
  <r>
    <x v="32"/>
    <n v="1"/>
    <n v="4"/>
    <n v="2020"/>
    <n v="293"/>
    <n v="25"/>
    <s v="Romania"/>
    <s v="RO"/>
    <s v="ROU"/>
    <n v="19473936"/>
    <s v="Europe"/>
    <x v="1"/>
  </r>
  <r>
    <x v="33"/>
    <n v="31"/>
    <n v="3"/>
    <n v="2020"/>
    <n v="192"/>
    <n v="4"/>
    <s v="Romania"/>
    <s v="RO"/>
    <s v="ROU"/>
    <n v="19473936"/>
    <s v="Europe"/>
    <x v="1"/>
  </r>
  <r>
    <x v="34"/>
    <n v="30"/>
    <n v="3"/>
    <n v="2020"/>
    <n v="308"/>
    <n v="11"/>
    <s v="Romania"/>
    <s v="RO"/>
    <s v="ROU"/>
    <n v="19473936"/>
    <s v="Europe"/>
    <x v="1"/>
  </r>
  <r>
    <x v="35"/>
    <n v="29"/>
    <n v="3"/>
    <n v="2020"/>
    <n v="160"/>
    <n v="5"/>
    <s v="Romania"/>
    <s v="RO"/>
    <s v="ROU"/>
    <n v="19473936"/>
    <s v="Europe"/>
    <x v="1"/>
  </r>
  <r>
    <x v="36"/>
    <n v="28"/>
    <n v="3"/>
    <n v="2020"/>
    <n v="263"/>
    <n v="7"/>
    <s v="Romania"/>
    <s v="RO"/>
    <s v="ROU"/>
    <n v="19473936"/>
    <s v="Europe"/>
    <x v="1"/>
  </r>
  <r>
    <x v="37"/>
    <n v="27"/>
    <n v="3"/>
    <n v="2020"/>
    <n v="123"/>
    <n v="4"/>
    <s v="Romania"/>
    <s v="RO"/>
    <s v="ROU"/>
    <n v="19473936"/>
    <s v="Europe"/>
    <x v="1"/>
  </r>
  <r>
    <x v="38"/>
    <n v="26"/>
    <n v="3"/>
    <n v="2020"/>
    <n v="144"/>
    <n v="2"/>
    <s v="Romania"/>
    <s v="RO"/>
    <s v="ROU"/>
    <n v="19473936"/>
    <s v="Europe"/>
    <x v="1"/>
  </r>
  <r>
    <x v="39"/>
    <n v="25"/>
    <n v="3"/>
    <n v="2020"/>
    <n v="186"/>
    <n v="4"/>
    <s v="Romania"/>
    <s v="RO"/>
    <s v="ROU"/>
    <n v="19473936"/>
    <s v="Europe"/>
    <x v="1"/>
  </r>
  <r>
    <x v="40"/>
    <n v="24"/>
    <n v="3"/>
    <n v="2020"/>
    <n v="143"/>
    <n v="5"/>
    <s v="Romania"/>
    <s v="RO"/>
    <s v="ROU"/>
    <n v="19473936"/>
    <s v="Europe"/>
    <x v="1"/>
  </r>
  <r>
    <x v="41"/>
    <n v="23"/>
    <n v="3"/>
    <n v="2020"/>
    <n v="66"/>
    <n v="2"/>
    <s v="Romania"/>
    <s v="RO"/>
    <s v="ROU"/>
    <n v="19473936"/>
    <s v="Europe"/>
    <x v="1"/>
  </r>
  <r>
    <x v="42"/>
    <n v="22"/>
    <n v="3"/>
    <n v="2020"/>
    <n v="59"/>
    <m/>
    <s v="Romania"/>
    <s v="RO"/>
    <s v="ROU"/>
    <n v="19473936"/>
    <s v="Europe"/>
    <x v="1"/>
  </r>
  <r>
    <x v="43"/>
    <n v="21"/>
    <n v="3"/>
    <n v="2020"/>
    <n v="31"/>
    <m/>
    <s v="Romania"/>
    <s v="RO"/>
    <s v="ROU"/>
    <n v="19473936"/>
    <s v="Europe"/>
    <x v="1"/>
  </r>
  <r>
    <x v="44"/>
    <n v="20"/>
    <n v="3"/>
    <n v="2020"/>
    <n v="17"/>
    <m/>
    <s v="Romania"/>
    <s v="RO"/>
    <s v="ROU"/>
    <n v="19473936"/>
    <s v="Europe"/>
    <x v="1"/>
  </r>
  <r>
    <x v="45"/>
    <n v="19"/>
    <n v="3"/>
    <n v="2020"/>
    <n v="43"/>
    <m/>
    <s v="Romania"/>
    <s v="RO"/>
    <s v="ROU"/>
    <n v="19473936"/>
    <s v="Europe"/>
    <x v="1"/>
  </r>
  <r>
    <x v="46"/>
    <n v="18"/>
    <n v="3"/>
    <n v="2020"/>
    <n v="33"/>
    <m/>
    <s v="Romania"/>
    <s v="RO"/>
    <s v="ROU"/>
    <n v="19473936"/>
    <s v="Europe"/>
    <x v="1"/>
  </r>
  <r>
    <x v="47"/>
    <n v="17"/>
    <n v="3"/>
    <n v="2020"/>
    <n v="45"/>
    <m/>
    <s v="Romania"/>
    <s v="RO"/>
    <s v="ROU"/>
    <n v="19473936"/>
    <s v="Europe"/>
    <x v="1"/>
  </r>
  <r>
    <x v="48"/>
    <n v="16"/>
    <n v="3"/>
    <n v="2020"/>
    <n v="26"/>
    <m/>
    <s v="Romania"/>
    <s v="RO"/>
    <s v="ROU"/>
    <n v="19473936"/>
    <s v="Europe"/>
    <x v="1"/>
  </r>
  <r>
    <x v="49"/>
    <n v="15"/>
    <n v="3"/>
    <n v="2020"/>
    <n v="24"/>
    <m/>
    <s v="Romania"/>
    <s v="RO"/>
    <s v="ROU"/>
    <n v="19473936"/>
    <s v="Europe"/>
    <x v="1"/>
  </r>
  <r>
    <x v="50"/>
    <n v="14"/>
    <n v="3"/>
    <n v="2020"/>
    <n v="25"/>
    <m/>
    <s v="Romania"/>
    <s v="RO"/>
    <s v="ROU"/>
    <n v="19473936"/>
    <s v="Europe"/>
    <x v="1"/>
  </r>
  <r>
    <x v="51"/>
    <n v="13"/>
    <n v="3"/>
    <n v="2020"/>
    <n v="19"/>
    <m/>
    <s v="Romania"/>
    <s v="RO"/>
    <s v="ROU"/>
    <n v="19473936"/>
    <s v="Europe"/>
    <x v="1"/>
  </r>
  <r>
    <x v="52"/>
    <n v="12"/>
    <n v="3"/>
    <n v="2020"/>
    <n v="20"/>
    <m/>
    <s v="Romania"/>
    <s v="RO"/>
    <s v="ROU"/>
    <n v="19473936"/>
    <s v="Europe"/>
    <x v="1"/>
  </r>
  <r>
    <x v="53"/>
    <n v="11"/>
    <n v="3"/>
    <n v="2020"/>
    <n v="8"/>
    <m/>
    <s v="Romania"/>
    <s v="RO"/>
    <s v="ROU"/>
    <n v="19473936"/>
    <s v="Europe"/>
    <x v="1"/>
  </r>
  <r>
    <x v="54"/>
    <n v="10"/>
    <n v="3"/>
    <n v="2020"/>
    <n v="2"/>
    <m/>
    <s v="Romania"/>
    <s v="RO"/>
    <s v="ROU"/>
    <n v="19473936"/>
    <s v="Europe"/>
    <x v="1"/>
  </r>
  <r>
    <x v="55"/>
    <n v="9"/>
    <n v="3"/>
    <n v="2020"/>
    <n v="2"/>
    <m/>
    <s v="Romania"/>
    <s v="RO"/>
    <s v="ROU"/>
    <n v="19473936"/>
    <s v="Europe"/>
    <x v="1"/>
  </r>
  <r>
    <x v="57"/>
    <n v="8"/>
    <n v="3"/>
    <n v="2020"/>
    <n v="6"/>
    <m/>
    <s v="Romania"/>
    <s v="RO"/>
    <s v="ROU"/>
    <n v="19473936"/>
    <s v="Europe"/>
    <x v="1"/>
  </r>
  <r>
    <x v="58"/>
    <n v="7"/>
    <n v="3"/>
    <n v="2020"/>
    <n v="1"/>
    <m/>
    <s v="Romania"/>
    <s v="RO"/>
    <s v="ROU"/>
    <n v="19473936"/>
    <s v="Europe"/>
    <x v="1"/>
  </r>
  <r>
    <x v="56"/>
    <n v="6"/>
    <n v="3"/>
    <n v="2020"/>
    <n v="2"/>
    <m/>
    <s v="Romania"/>
    <s v="RO"/>
    <s v="ROU"/>
    <n v="19473936"/>
    <s v="Europe"/>
    <x v="1"/>
  </r>
  <r>
    <x v="123"/>
    <n v="4"/>
    <n v="3"/>
    <n v="2020"/>
    <n v="1"/>
    <m/>
    <s v="Romania"/>
    <s v="RO"/>
    <s v="ROU"/>
    <n v="19473936"/>
    <s v="Europe"/>
    <x v="1"/>
  </r>
  <r>
    <x v="59"/>
    <n v="2"/>
    <n v="3"/>
    <n v="2020"/>
    <m/>
    <m/>
    <s v="Romania"/>
    <s v="RO"/>
    <s v="ROU"/>
    <n v="19473936"/>
    <s v="Europe"/>
    <x v="1"/>
  </r>
  <r>
    <x v="60"/>
    <n v="1"/>
    <n v="3"/>
    <n v="2020"/>
    <m/>
    <m/>
    <s v="Romania"/>
    <s v="RO"/>
    <s v="ROU"/>
    <n v="19473936"/>
    <s v="Europe"/>
    <x v="1"/>
  </r>
  <r>
    <x v="61"/>
    <n v="29"/>
    <n v="2"/>
    <n v="2020"/>
    <n v="2"/>
    <m/>
    <s v="Romania"/>
    <s v="RO"/>
    <s v="ROU"/>
    <n v="19473936"/>
    <s v="Europe"/>
    <x v="1"/>
  </r>
  <r>
    <x v="62"/>
    <n v="28"/>
    <n v="2"/>
    <n v="2020"/>
    <m/>
    <m/>
    <s v="Romania"/>
    <s v="RO"/>
    <s v="ROU"/>
    <n v="19473936"/>
    <s v="Europe"/>
    <x v="1"/>
  </r>
  <r>
    <x v="63"/>
    <n v="27"/>
    <n v="2"/>
    <n v="2020"/>
    <n v="1"/>
    <m/>
    <s v="Romania"/>
    <s v="RO"/>
    <s v="ROU"/>
    <n v="19473936"/>
    <s v="Europe"/>
    <x v="1"/>
  </r>
  <r>
    <x v="64"/>
    <n v="26"/>
    <n v="2"/>
    <n v="2020"/>
    <m/>
    <m/>
    <s v="Romania"/>
    <s v="RO"/>
    <s v="ROU"/>
    <n v="19473936"/>
    <s v="Europe"/>
    <x v="1"/>
  </r>
  <r>
    <x v="65"/>
    <n v="25"/>
    <n v="2"/>
    <n v="2020"/>
    <m/>
    <m/>
    <s v="Romania"/>
    <s v="RO"/>
    <s v="ROU"/>
    <n v="19473936"/>
    <s v="Europe"/>
    <x v="1"/>
  </r>
  <r>
    <x v="66"/>
    <n v="24"/>
    <n v="2"/>
    <n v="2020"/>
    <m/>
    <m/>
    <s v="Romania"/>
    <s v="RO"/>
    <s v="ROU"/>
    <n v="19473936"/>
    <s v="Europe"/>
    <x v="1"/>
  </r>
  <r>
    <x v="67"/>
    <n v="23"/>
    <n v="2"/>
    <n v="2020"/>
    <m/>
    <m/>
    <s v="Romania"/>
    <s v="RO"/>
    <s v="ROU"/>
    <n v="19473936"/>
    <s v="Europe"/>
    <x v="1"/>
  </r>
  <r>
    <x v="68"/>
    <n v="22"/>
    <n v="2"/>
    <n v="2020"/>
    <m/>
    <m/>
    <s v="Romania"/>
    <s v="RO"/>
    <s v="ROU"/>
    <n v="19473936"/>
    <s v="Europe"/>
    <x v="1"/>
  </r>
  <r>
    <x v="69"/>
    <n v="21"/>
    <n v="2"/>
    <n v="2020"/>
    <m/>
    <m/>
    <s v="Romania"/>
    <s v="RO"/>
    <s v="ROU"/>
    <n v="19473936"/>
    <s v="Europe"/>
    <x v="1"/>
  </r>
  <r>
    <x v="70"/>
    <n v="20"/>
    <n v="2"/>
    <n v="2020"/>
    <m/>
    <m/>
    <s v="Romania"/>
    <s v="RO"/>
    <s v="ROU"/>
    <n v="19473936"/>
    <s v="Europe"/>
    <x v="1"/>
  </r>
  <r>
    <x v="71"/>
    <n v="19"/>
    <n v="2"/>
    <n v="2020"/>
    <m/>
    <m/>
    <s v="Romania"/>
    <s v="RO"/>
    <s v="ROU"/>
    <n v="19473936"/>
    <s v="Europe"/>
    <x v="1"/>
  </r>
  <r>
    <x v="72"/>
    <n v="18"/>
    <n v="2"/>
    <n v="2020"/>
    <m/>
    <m/>
    <s v="Romania"/>
    <s v="RO"/>
    <s v="ROU"/>
    <n v="19473936"/>
    <s v="Europe"/>
    <x v="1"/>
  </r>
  <r>
    <x v="73"/>
    <n v="17"/>
    <n v="2"/>
    <n v="2020"/>
    <m/>
    <m/>
    <s v="Romania"/>
    <s v="RO"/>
    <s v="ROU"/>
    <n v="19473936"/>
    <s v="Europe"/>
    <x v="1"/>
  </r>
  <r>
    <x v="74"/>
    <n v="16"/>
    <n v="2"/>
    <n v="2020"/>
    <m/>
    <m/>
    <s v="Romania"/>
    <s v="RO"/>
    <s v="ROU"/>
    <n v="19473936"/>
    <s v="Europe"/>
    <x v="1"/>
  </r>
  <r>
    <x v="75"/>
    <n v="15"/>
    <n v="2"/>
    <n v="2020"/>
    <m/>
    <m/>
    <s v="Romania"/>
    <s v="RO"/>
    <s v="ROU"/>
    <n v="19473936"/>
    <s v="Europe"/>
    <x v="1"/>
  </r>
  <r>
    <x v="76"/>
    <n v="14"/>
    <n v="2"/>
    <n v="2020"/>
    <m/>
    <m/>
    <s v="Romania"/>
    <s v="RO"/>
    <s v="ROU"/>
    <n v="19473936"/>
    <s v="Europe"/>
    <x v="1"/>
  </r>
  <r>
    <x v="77"/>
    <n v="13"/>
    <n v="2"/>
    <n v="2020"/>
    <m/>
    <m/>
    <s v="Romania"/>
    <s v="RO"/>
    <s v="ROU"/>
    <n v="19473936"/>
    <s v="Europe"/>
    <x v="1"/>
  </r>
  <r>
    <x v="78"/>
    <n v="12"/>
    <n v="2"/>
    <n v="2020"/>
    <m/>
    <m/>
    <s v="Romania"/>
    <s v="RO"/>
    <s v="ROU"/>
    <n v="19473936"/>
    <s v="Europe"/>
    <x v="1"/>
  </r>
  <r>
    <x v="79"/>
    <n v="11"/>
    <n v="2"/>
    <n v="2020"/>
    <m/>
    <m/>
    <s v="Romania"/>
    <s v="RO"/>
    <s v="ROU"/>
    <n v="19473936"/>
    <s v="Europe"/>
    <x v="1"/>
  </r>
  <r>
    <x v="80"/>
    <n v="10"/>
    <n v="2"/>
    <n v="2020"/>
    <m/>
    <m/>
    <s v="Romania"/>
    <s v="RO"/>
    <s v="ROU"/>
    <n v="19473936"/>
    <s v="Europe"/>
    <x v="1"/>
  </r>
  <r>
    <x v="81"/>
    <n v="9"/>
    <n v="2"/>
    <n v="2020"/>
    <m/>
    <m/>
    <s v="Romania"/>
    <s v="RO"/>
    <s v="ROU"/>
    <n v="19473936"/>
    <s v="Europe"/>
    <x v="1"/>
  </r>
  <r>
    <x v="82"/>
    <n v="8"/>
    <n v="2"/>
    <n v="2020"/>
    <m/>
    <m/>
    <s v="Romania"/>
    <s v="RO"/>
    <s v="ROU"/>
    <n v="19473936"/>
    <s v="Europe"/>
    <x v="1"/>
  </r>
  <r>
    <x v="83"/>
    <n v="7"/>
    <n v="2"/>
    <n v="2020"/>
    <m/>
    <m/>
    <s v="Romania"/>
    <s v="RO"/>
    <s v="ROU"/>
    <n v="19473936"/>
    <s v="Europe"/>
    <x v="1"/>
  </r>
  <r>
    <x v="84"/>
    <n v="6"/>
    <n v="2"/>
    <n v="2020"/>
    <m/>
    <m/>
    <s v="Romania"/>
    <s v="RO"/>
    <s v="ROU"/>
    <n v="19473936"/>
    <s v="Europe"/>
    <x v="1"/>
  </r>
  <r>
    <x v="85"/>
    <n v="5"/>
    <n v="2"/>
    <n v="2020"/>
    <m/>
    <m/>
    <s v="Romania"/>
    <s v="RO"/>
    <s v="ROU"/>
    <n v="19473936"/>
    <s v="Europe"/>
    <x v="1"/>
  </r>
  <r>
    <x v="86"/>
    <n v="4"/>
    <n v="2"/>
    <n v="2020"/>
    <m/>
    <m/>
    <s v="Romania"/>
    <s v="RO"/>
    <s v="ROU"/>
    <n v="19473936"/>
    <s v="Europe"/>
    <x v="1"/>
  </r>
  <r>
    <x v="87"/>
    <n v="3"/>
    <n v="2"/>
    <n v="2020"/>
    <m/>
    <m/>
    <s v="Romania"/>
    <s v="RO"/>
    <s v="ROU"/>
    <n v="19473936"/>
    <s v="Europe"/>
    <x v="1"/>
  </r>
  <r>
    <x v="88"/>
    <n v="2"/>
    <n v="2"/>
    <n v="2020"/>
    <m/>
    <m/>
    <s v="Romania"/>
    <s v="RO"/>
    <s v="ROU"/>
    <n v="19473936"/>
    <s v="Europe"/>
    <x v="1"/>
  </r>
  <r>
    <x v="89"/>
    <n v="1"/>
    <n v="2"/>
    <n v="2020"/>
    <m/>
    <m/>
    <s v="Romania"/>
    <s v="RO"/>
    <s v="ROU"/>
    <n v="19473936"/>
    <s v="Europe"/>
    <x v="1"/>
  </r>
  <r>
    <x v="90"/>
    <n v="31"/>
    <n v="1"/>
    <n v="2020"/>
    <m/>
    <m/>
    <s v="Romania"/>
    <s v="RO"/>
    <s v="ROU"/>
    <n v="19473936"/>
    <s v="Europe"/>
    <x v="1"/>
  </r>
  <r>
    <x v="91"/>
    <n v="30"/>
    <n v="1"/>
    <n v="2020"/>
    <m/>
    <m/>
    <s v="Romania"/>
    <s v="RO"/>
    <s v="ROU"/>
    <n v="19473936"/>
    <s v="Europe"/>
    <x v="1"/>
  </r>
  <r>
    <x v="92"/>
    <n v="29"/>
    <n v="1"/>
    <n v="2020"/>
    <m/>
    <m/>
    <s v="Romania"/>
    <s v="RO"/>
    <s v="ROU"/>
    <n v="19473936"/>
    <s v="Europe"/>
    <x v="1"/>
  </r>
  <r>
    <x v="93"/>
    <n v="28"/>
    <n v="1"/>
    <n v="2020"/>
    <m/>
    <m/>
    <s v="Romania"/>
    <s v="RO"/>
    <s v="ROU"/>
    <n v="19473936"/>
    <s v="Europe"/>
    <x v="1"/>
  </r>
  <r>
    <x v="94"/>
    <n v="27"/>
    <n v="1"/>
    <n v="2020"/>
    <m/>
    <m/>
    <s v="Romania"/>
    <s v="RO"/>
    <s v="ROU"/>
    <n v="19473936"/>
    <s v="Europe"/>
    <x v="1"/>
  </r>
  <r>
    <x v="95"/>
    <n v="26"/>
    <n v="1"/>
    <n v="2020"/>
    <m/>
    <m/>
    <s v="Romania"/>
    <s v="RO"/>
    <s v="ROU"/>
    <n v="19473936"/>
    <s v="Europe"/>
    <x v="1"/>
  </r>
  <r>
    <x v="96"/>
    <n v="25"/>
    <n v="1"/>
    <n v="2020"/>
    <m/>
    <m/>
    <s v="Romania"/>
    <s v="RO"/>
    <s v="ROU"/>
    <n v="19473936"/>
    <s v="Europe"/>
    <x v="1"/>
  </r>
  <r>
    <x v="97"/>
    <n v="24"/>
    <n v="1"/>
    <n v="2020"/>
    <m/>
    <m/>
    <s v="Romania"/>
    <s v="RO"/>
    <s v="ROU"/>
    <n v="19473936"/>
    <s v="Europe"/>
    <x v="1"/>
  </r>
  <r>
    <x v="98"/>
    <n v="23"/>
    <n v="1"/>
    <n v="2020"/>
    <m/>
    <m/>
    <s v="Romania"/>
    <s v="RO"/>
    <s v="ROU"/>
    <n v="19473936"/>
    <s v="Europe"/>
    <x v="1"/>
  </r>
  <r>
    <x v="99"/>
    <n v="22"/>
    <n v="1"/>
    <n v="2020"/>
    <m/>
    <m/>
    <s v="Romania"/>
    <s v="RO"/>
    <s v="ROU"/>
    <n v="19473936"/>
    <s v="Europe"/>
    <x v="1"/>
  </r>
  <r>
    <x v="100"/>
    <n v="21"/>
    <n v="1"/>
    <n v="2020"/>
    <m/>
    <m/>
    <s v="Romania"/>
    <s v="RO"/>
    <s v="ROU"/>
    <n v="19473936"/>
    <s v="Europe"/>
    <x v="1"/>
  </r>
  <r>
    <x v="101"/>
    <n v="20"/>
    <n v="1"/>
    <n v="2020"/>
    <m/>
    <m/>
    <s v="Romania"/>
    <s v="RO"/>
    <s v="ROU"/>
    <n v="19473936"/>
    <s v="Europe"/>
    <x v="1"/>
  </r>
  <r>
    <x v="102"/>
    <n v="19"/>
    <n v="1"/>
    <n v="2020"/>
    <m/>
    <m/>
    <s v="Romania"/>
    <s v="RO"/>
    <s v="ROU"/>
    <n v="19473936"/>
    <s v="Europe"/>
    <x v="1"/>
  </r>
  <r>
    <x v="103"/>
    <n v="18"/>
    <n v="1"/>
    <n v="2020"/>
    <m/>
    <m/>
    <s v="Romania"/>
    <s v="RO"/>
    <s v="ROU"/>
    <n v="19473936"/>
    <s v="Europe"/>
    <x v="1"/>
  </r>
  <r>
    <x v="104"/>
    <n v="17"/>
    <n v="1"/>
    <n v="2020"/>
    <m/>
    <m/>
    <s v="Romania"/>
    <s v="RO"/>
    <s v="ROU"/>
    <n v="19473936"/>
    <s v="Europe"/>
    <x v="1"/>
  </r>
  <r>
    <x v="105"/>
    <n v="16"/>
    <n v="1"/>
    <n v="2020"/>
    <m/>
    <m/>
    <s v="Romania"/>
    <s v="RO"/>
    <s v="ROU"/>
    <n v="19473936"/>
    <s v="Europe"/>
    <x v="1"/>
  </r>
  <r>
    <x v="106"/>
    <n v="15"/>
    <n v="1"/>
    <n v="2020"/>
    <m/>
    <m/>
    <s v="Romania"/>
    <s v="RO"/>
    <s v="ROU"/>
    <n v="19473936"/>
    <s v="Europe"/>
    <x v="1"/>
  </r>
  <r>
    <x v="107"/>
    <n v="14"/>
    <n v="1"/>
    <n v="2020"/>
    <m/>
    <m/>
    <s v="Romania"/>
    <s v="RO"/>
    <s v="ROU"/>
    <n v="19473936"/>
    <s v="Europe"/>
    <x v="1"/>
  </r>
  <r>
    <x v="108"/>
    <n v="13"/>
    <n v="1"/>
    <n v="2020"/>
    <m/>
    <m/>
    <s v="Romania"/>
    <s v="RO"/>
    <s v="ROU"/>
    <n v="19473936"/>
    <s v="Europe"/>
    <x v="1"/>
  </r>
  <r>
    <x v="109"/>
    <n v="12"/>
    <n v="1"/>
    <n v="2020"/>
    <m/>
    <m/>
    <s v="Romania"/>
    <s v="RO"/>
    <s v="ROU"/>
    <n v="19473936"/>
    <s v="Europe"/>
    <x v="1"/>
  </r>
  <r>
    <x v="110"/>
    <n v="11"/>
    <n v="1"/>
    <n v="2020"/>
    <m/>
    <m/>
    <s v="Romania"/>
    <s v="RO"/>
    <s v="ROU"/>
    <n v="19473936"/>
    <s v="Europe"/>
    <x v="1"/>
  </r>
  <r>
    <x v="111"/>
    <n v="10"/>
    <n v="1"/>
    <n v="2020"/>
    <m/>
    <m/>
    <s v="Romania"/>
    <s v="RO"/>
    <s v="ROU"/>
    <n v="19473936"/>
    <s v="Europe"/>
    <x v="1"/>
  </r>
  <r>
    <x v="112"/>
    <n v="9"/>
    <n v="1"/>
    <n v="2020"/>
    <m/>
    <m/>
    <s v="Romania"/>
    <s v="RO"/>
    <s v="ROU"/>
    <n v="19473936"/>
    <s v="Europe"/>
    <x v="1"/>
  </r>
  <r>
    <x v="113"/>
    <n v="8"/>
    <n v="1"/>
    <n v="2020"/>
    <m/>
    <m/>
    <s v="Romania"/>
    <s v="RO"/>
    <s v="ROU"/>
    <n v="19473936"/>
    <s v="Europe"/>
    <x v="1"/>
  </r>
  <r>
    <x v="114"/>
    <n v="7"/>
    <n v="1"/>
    <n v="2020"/>
    <m/>
    <m/>
    <s v="Romania"/>
    <s v="RO"/>
    <s v="ROU"/>
    <n v="19473936"/>
    <s v="Europe"/>
    <x v="1"/>
  </r>
  <r>
    <x v="115"/>
    <n v="6"/>
    <n v="1"/>
    <n v="2020"/>
    <m/>
    <m/>
    <s v="Romania"/>
    <s v="RO"/>
    <s v="ROU"/>
    <n v="19473936"/>
    <s v="Europe"/>
    <x v="1"/>
  </r>
  <r>
    <x v="116"/>
    <n v="5"/>
    <n v="1"/>
    <n v="2020"/>
    <m/>
    <m/>
    <s v="Romania"/>
    <s v="RO"/>
    <s v="ROU"/>
    <n v="19473936"/>
    <s v="Europe"/>
    <x v="1"/>
  </r>
  <r>
    <x v="117"/>
    <n v="4"/>
    <n v="1"/>
    <n v="2020"/>
    <m/>
    <m/>
    <s v="Romania"/>
    <s v="RO"/>
    <s v="ROU"/>
    <n v="19473936"/>
    <s v="Europe"/>
    <x v="1"/>
  </r>
  <r>
    <x v="118"/>
    <n v="3"/>
    <n v="1"/>
    <n v="2020"/>
    <m/>
    <m/>
    <s v="Romania"/>
    <s v="RO"/>
    <s v="ROU"/>
    <n v="19473936"/>
    <s v="Europe"/>
    <x v="1"/>
  </r>
  <r>
    <x v="119"/>
    <n v="2"/>
    <n v="1"/>
    <n v="2020"/>
    <m/>
    <m/>
    <s v="Romania"/>
    <s v="RO"/>
    <s v="ROU"/>
    <n v="19473936"/>
    <s v="Europe"/>
    <x v="1"/>
  </r>
  <r>
    <x v="120"/>
    <n v="1"/>
    <n v="1"/>
    <n v="2020"/>
    <m/>
    <m/>
    <s v="Romania"/>
    <s v="RO"/>
    <s v="ROU"/>
    <n v="19473936"/>
    <s v="Europe"/>
    <x v="1"/>
  </r>
  <r>
    <x v="121"/>
    <n v="31"/>
    <n v="12"/>
    <n v="2019"/>
    <m/>
    <m/>
    <s v="Romania"/>
    <s v="RO"/>
    <s v="ROU"/>
    <n v="19473936"/>
    <s v="Europe"/>
    <x v="1"/>
  </r>
  <r>
    <x v="0"/>
    <n v="3"/>
    <n v="5"/>
    <n v="2020"/>
    <n v="9623"/>
    <n v="53"/>
    <s v="Russia"/>
    <s v="RU"/>
    <s v="RUS"/>
    <n v="144478050"/>
    <s v="Europe"/>
    <x v="1"/>
  </r>
  <r>
    <x v="1"/>
    <n v="2"/>
    <n v="5"/>
    <n v="2020"/>
    <n v="7933"/>
    <n v="96"/>
    <s v="Russia"/>
    <s v="RU"/>
    <s v="RUS"/>
    <n v="144478050"/>
    <s v="Europe"/>
    <x v="1"/>
  </r>
  <r>
    <x v="2"/>
    <n v="1"/>
    <n v="5"/>
    <n v="2020"/>
    <n v="7099"/>
    <n v="101"/>
    <s v="Russia"/>
    <s v="RU"/>
    <s v="RUS"/>
    <n v="144478050"/>
    <s v="Europe"/>
    <x v="1"/>
  </r>
  <r>
    <x v="3"/>
    <n v="30"/>
    <n v="4"/>
    <n v="2020"/>
    <n v="5841"/>
    <n v="105"/>
    <s v="Russia"/>
    <s v="RU"/>
    <s v="RUS"/>
    <n v="144478050"/>
    <s v="Europe"/>
    <x v="1"/>
  </r>
  <r>
    <x v="4"/>
    <n v="29"/>
    <n v="4"/>
    <n v="2020"/>
    <n v="6411"/>
    <n v="72"/>
    <s v="Russia"/>
    <s v="RU"/>
    <s v="RUS"/>
    <n v="144478050"/>
    <s v="Europe"/>
    <x v="1"/>
  </r>
  <r>
    <x v="5"/>
    <n v="28"/>
    <n v="4"/>
    <n v="2020"/>
    <n v="6198"/>
    <n v="48"/>
    <s v="Russia"/>
    <s v="RU"/>
    <s v="RUS"/>
    <n v="144478050"/>
    <s v="Europe"/>
    <x v="1"/>
  </r>
  <r>
    <x v="6"/>
    <n v="27"/>
    <n v="4"/>
    <n v="2020"/>
    <n v="6361"/>
    <n v="66"/>
    <s v="Russia"/>
    <s v="RU"/>
    <s v="RUS"/>
    <n v="144478050"/>
    <s v="Europe"/>
    <x v="1"/>
  </r>
  <r>
    <x v="7"/>
    <n v="26"/>
    <n v="4"/>
    <n v="2020"/>
    <n v="5966"/>
    <n v="66"/>
    <s v="Russia"/>
    <s v="RU"/>
    <s v="RUS"/>
    <n v="144478050"/>
    <s v="Europe"/>
    <x v="1"/>
  </r>
  <r>
    <x v="8"/>
    <n v="25"/>
    <n v="4"/>
    <n v="2020"/>
    <n v="5849"/>
    <n v="60"/>
    <s v="Russia"/>
    <s v="RU"/>
    <s v="RUS"/>
    <n v="144478050"/>
    <s v="Europe"/>
    <x v="1"/>
  </r>
  <r>
    <x v="9"/>
    <n v="24"/>
    <n v="4"/>
    <n v="2020"/>
    <n v="4774"/>
    <n v="42"/>
    <s v="Russia"/>
    <s v="RU"/>
    <s v="RUS"/>
    <n v="144478050"/>
    <s v="Europe"/>
    <x v="1"/>
  </r>
  <r>
    <x v="10"/>
    <n v="23"/>
    <n v="4"/>
    <n v="2020"/>
    <n v="5236"/>
    <n v="57"/>
    <s v="Russia"/>
    <s v="RU"/>
    <s v="RUS"/>
    <n v="144478050"/>
    <s v="Europe"/>
    <x v="1"/>
  </r>
  <r>
    <x v="11"/>
    <n v="22"/>
    <n v="4"/>
    <n v="2020"/>
    <n v="5642"/>
    <n v="51"/>
    <s v="Russia"/>
    <s v="RU"/>
    <s v="RUS"/>
    <n v="144478050"/>
    <s v="Europe"/>
    <x v="1"/>
  </r>
  <r>
    <x v="12"/>
    <n v="21"/>
    <n v="4"/>
    <n v="2020"/>
    <n v="4268"/>
    <n v="44"/>
    <s v="Russia"/>
    <s v="RU"/>
    <s v="RUS"/>
    <n v="144478050"/>
    <s v="Europe"/>
    <x v="1"/>
  </r>
  <r>
    <x v="13"/>
    <n v="20"/>
    <n v="4"/>
    <n v="2020"/>
    <n v="6060"/>
    <n v="48"/>
    <s v="Russia"/>
    <s v="RU"/>
    <s v="RUS"/>
    <n v="144478050"/>
    <s v="Europe"/>
    <x v="1"/>
  </r>
  <r>
    <x v="14"/>
    <n v="19"/>
    <n v="4"/>
    <n v="2020"/>
    <n v="4785"/>
    <n v="40"/>
    <s v="Russia"/>
    <s v="RU"/>
    <s v="RUS"/>
    <n v="144478050"/>
    <s v="Europe"/>
    <x v="1"/>
  </r>
  <r>
    <x v="15"/>
    <n v="18"/>
    <n v="4"/>
    <n v="2020"/>
    <n v="4070"/>
    <n v="41"/>
    <s v="Russia"/>
    <s v="RU"/>
    <s v="RUS"/>
    <n v="144478050"/>
    <s v="Europe"/>
    <x v="1"/>
  </r>
  <r>
    <x v="16"/>
    <n v="17"/>
    <n v="4"/>
    <n v="2020"/>
    <n v="3448"/>
    <n v="34"/>
    <s v="Russia"/>
    <s v="RU"/>
    <s v="RUS"/>
    <n v="144478050"/>
    <s v="Europe"/>
    <x v="1"/>
  </r>
  <r>
    <x v="17"/>
    <n v="16"/>
    <n v="4"/>
    <n v="2020"/>
    <n v="3388"/>
    <n v="28"/>
    <s v="Russia"/>
    <s v="RU"/>
    <s v="RUS"/>
    <n v="144478050"/>
    <s v="Europe"/>
    <x v="1"/>
  </r>
  <r>
    <x v="18"/>
    <n v="15"/>
    <n v="4"/>
    <n v="2020"/>
    <n v="2774"/>
    <n v="22"/>
    <s v="Russia"/>
    <s v="RU"/>
    <s v="RUS"/>
    <n v="144478050"/>
    <s v="Europe"/>
    <x v="1"/>
  </r>
  <r>
    <x v="19"/>
    <n v="14"/>
    <n v="4"/>
    <n v="2020"/>
    <n v="2558"/>
    <n v="18"/>
    <s v="Russia"/>
    <s v="RU"/>
    <s v="RUS"/>
    <n v="144478050"/>
    <s v="Europe"/>
    <x v="1"/>
  </r>
  <r>
    <x v="20"/>
    <n v="13"/>
    <n v="4"/>
    <n v="2020"/>
    <n v="2186"/>
    <n v="24"/>
    <s v="Russia"/>
    <s v="RU"/>
    <s v="RUS"/>
    <n v="144478050"/>
    <s v="Europe"/>
    <x v="1"/>
  </r>
  <r>
    <x v="21"/>
    <n v="12"/>
    <n v="4"/>
    <n v="2020"/>
    <n v="1667"/>
    <n v="12"/>
    <s v="Russia"/>
    <s v="RU"/>
    <s v="RUS"/>
    <n v="144478050"/>
    <s v="Europe"/>
    <x v="1"/>
  </r>
  <r>
    <x v="22"/>
    <n v="11"/>
    <n v="4"/>
    <n v="2020"/>
    <n v="1786"/>
    <n v="18"/>
    <s v="Russia"/>
    <s v="RU"/>
    <s v="RUS"/>
    <n v="144478050"/>
    <s v="Europe"/>
    <x v="1"/>
  </r>
  <r>
    <x v="23"/>
    <n v="10"/>
    <n v="4"/>
    <n v="2020"/>
    <n v="1459"/>
    <n v="13"/>
    <s v="Russia"/>
    <s v="RU"/>
    <s v="RUS"/>
    <n v="144478050"/>
    <s v="Europe"/>
    <x v="1"/>
  </r>
  <r>
    <x v="24"/>
    <n v="9"/>
    <n v="4"/>
    <n v="2020"/>
    <n v="1175"/>
    <n v="5"/>
    <s v="Russia"/>
    <s v="RU"/>
    <s v="RUS"/>
    <n v="144478050"/>
    <s v="Europe"/>
    <x v="1"/>
  </r>
  <r>
    <x v="25"/>
    <n v="8"/>
    <n v="4"/>
    <n v="2020"/>
    <n v="1154"/>
    <n v="11"/>
    <s v="Russia"/>
    <s v="RU"/>
    <s v="RUS"/>
    <n v="144478050"/>
    <s v="Europe"/>
    <x v="1"/>
  </r>
  <r>
    <x v="26"/>
    <n v="7"/>
    <n v="4"/>
    <n v="2020"/>
    <n v="954"/>
    <n v="2"/>
    <s v="Russia"/>
    <s v="RU"/>
    <s v="RUS"/>
    <n v="144478050"/>
    <s v="Europe"/>
    <x v="1"/>
  </r>
  <r>
    <x v="27"/>
    <n v="6"/>
    <n v="4"/>
    <n v="2020"/>
    <n v="658"/>
    <n v="2"/>
    <s v="Russia"/>
    <s v="RU"/>
    <s v="RUS"/>
    <n v="144478050"/>
    <s v="Europe"/>
    <x v="1"/>
  </r>
  <r>
    <x v="28"/>
    <n v="5"/>
    <n v="4"/>
    <n v="2020"/>
    <n v="582"/>
    <n v="9"/>
    <s v="Russia"/>
    <s v="RU"/>
    <s v="RUS"/>
    <n v="144478050"/>
    <s v="Europe"/>
    <x v="1"/>
  </r>
  <r>
    <x v="29"/>
    <n v="4"/>
    <n v="4"/>
    <n v="2020"/>
    <n v="601"/>
    <n v="4"/>
    <s v="Russia"/>
    <s v="RU"/>
    <s v="RUS"/>
    <n v="144478050"/>
    <s v="Europe"/>
    <x v="1"/>
  </r>
  <r>
    <x v="30"/>
    <n v="3"/>
    <n v="4"/>
    <n v="2020"/>
    <n v="771"/>
    <n v="6"/>
    <s v="Russia"/>
    <s v="RU"/>
    <s v="RUS"/>
    <n v="144478050"/>
    <s v="Europe"/>
    <x v="1"/>
  </r>
  <r>
    <x v="31"/>
    <n v="2"/>
    <n v="4"/>
    <n v="2020"/>
    <n v="440"/>
    <n v="7"/>
    <s v="Russia"/>
    <s v="RU"/>
    <s v="RUS"/>
    <n v="144478050"/>
    <s v="Europe"/>
    <x v="1"/>
  </r>
  <r>
    <x v="32"/>
    <n v="1"/>
    <n v="4"/>
    <n v="2020"/>
    <n v="501"/>
    <n v="7"/>
    <s v="Russia"/>
    <s v="RU"/>
    <s v="RUS"/>
    <n v="144478050"/>
    <s v="Europe"/>
    <x v="1"/>
  </r>
  <r>
    <x v="33"/>
    <n v="31"/>
    <n v="3"/>
    <n v="2020"/>
    <n v="302"/>
    <n v="2"/>
    <s v="Russia"/>
    <s v="RU"/>
    <s v="RUS"/>
    <n v="144478050"/>
    <s v="Europe"/>
    <x v="1"/>
  </r>
  <r>
    <x v="34"/>
    <n v="30"/>
    <n v="3"/>
    <n v="2020"/>
    <n v="270"/>
    <n v="3"/>
    <s v="Russia"/>
    <s v="RU"/>
    <s v="RUS"/>
    <n v="144478050"/>
    <s v="Europe"/>
    <x v="1"/>
  </r>
  <r>
    <x v="35"/>
    <n v="29"/>
    <n v="3"/>
    <n v="2020"/>
    <n v="228"/>
    <n v="1"/>
    <s v="Russia"/>
    <s v="RU"/>
    <s v="RUS"/>
    <n v="144478050"/>
    <s v="Europe"/>
    <x v="1"/>
  </r>
  <r>
    <x v="36"/>
    <n v="28"/>
    <n v="3"/>
    <n v="2020"/>
    <n v="196"/>
    <n v="2"/>
    <s v="Russia"/>
    <s v="RU"/>
    <s v="RUS"/>
    <n v="144478050"/>
    <s v="Europe"/>
    <x v="1"/>
  </r>
  <r>
    <x v="37"/>
    <n v="27"/>
    <n v="3"/>
    <n v="2020"/>
    <n v="182"/>
    <n v="2"/>
    <s v="Russia"/>
    <s v="RU"/>
    <s v="RUS"/>
    <n v="144478050"/>
    <s v="Europe"/>
    <x v="1"/>
  </r>
  <r>
    <x v="38"/>
    <n v="26"/>
    <n v="3"/>
    <n v="2020"/>
    <n v="163"/>
    <m/>
    <s v="Russia"/>
    <s v="RU"/>
    <s v="RUS"/>
    <n v="144478050"/>
    <s v="Europe"/>
    <x v="1"/>
  </r>
  <r>
    <x v="39"/>
    <n v="25"/>
    <n v="3"/>
    <n v="2020"/>
    <n v="57"/>
    <m/>
    <s v="Russia"/>
    <s v="RU"/>
    <s v="RUS"/>
    <n v="144478050"/>
    <s v="Europe"/>
    <x v="1"/>
  </r>
  <r>
    <x v="40"/>
    <n v="24"/>
    <n v="3"/>
    <n v="2020"/>
    <m/>
    <m/>
    <s v="Russia"/>
    <s v="RU"/>
    <s v="RUS"/>
    <n v="144478050"/>
    <s v="Europe"/>
    <x v="1"/>
  </r>
  <r>
    <x v="41"/>
    <n v="23"/>
    <n v="3"/>
    <n v="2020"/>
    <n v="132"/>
    <m/>
    <s v="Russia"/>
    <s v="RU"/>
    <s v="RUS"/>
    <n v="144478050"/>
    <s v="Europe"/>
    <x v="1"/>
  </r>
  <r>
    <x v="42"/>
    <n v="22"/>
    <n v="3"/>
    <n v="2020"/>
    <n v="53"/>
    <m/>
    <s v="Russia"/>
    <s v="RU"/>
    <s v="RUS"/>
    <n v="144478050"/>
    <s v="Europe"/>
    <x v="1"/>
  </r>
  <r>
    <x v="43"/>
    <n v="21"/>
    <n v="3"/>
    <n v="2020"/>
    <n v="54"/>
    <m/>
    <s v="Russia"/>
    <s v="RU"/>
    <s v="RUS"/>
    <n v="144478050"/>
    <s v="Europe"/>
    <x v="1"/>
  </r>
  <r>
    <x v="44"/>
    <n v="20"/>
    <n v="3"/>
    <n v="2020"/>
    <n v="52"/>
    <m/>
    <s v="Russia"/>
    <s v="RU"/>
    <s v="RUS"/>
    <n v="144478050"/>
    <s v="Europe"/>
    <x v="1"/>
  </r>
  <r>
    <x v="45"/>
    <n v="19"/>
    <n v="3"/>
    <n v="2020"/>
    <n v="33"/>
    <m/>
    <s v="Russia"/>
    <s v="RU"/>
    <s v="RUS"/>
    <n v="144478050"/>
    <s v="Europe"/>
    <x v="1"/>
  </r>
  <r>
    <x v="46"/>
    <n v="18"/>
    <n v="3"/>
    <n v="2020"/>
    <n v="21"/>
    <m/>
    <s v="Russia"/>
    <s v="RU"/>
    <s v="RUS"/>
    <n v="144478050"/>
    <s v="Europe"/>
    <x v="1"/>
  </r>
  <r>
    <x v="47"/>
    <n v="17"/>
    <n v="3"/>
    <n v="2020"/>
    <n v="30"/>
    <m/>
    <s v="Russia"/>
    <s v="RU"/>
    <s v="RUS"/>
    <n v="144478050"/>
    <s v="Europe"/>
    <x v="1"/>
  </r>
  <r>
    <x v="48"/>
    <n v="16"/>
    <n v="3"/>
    <n v="2020"/>
    <n v="4"/>
    <m/>
    <s v="Russia"/>
    <s v="RU"/>
    <s v="RUS"/>
    <n v="144478050"/>
    <s v="Europe"/>
    <x v="1"/>
  </r>
  <r>
    <x v="49"/>
    <n v="15"/>
    <n v="3"/>
    <n v="2020"/>
    <n v="14"/>
    <m/>
    <s v="Russia"/>
    <s v="RU"/>
    <s v="RUS"/>
    <n v="144478050"/>
    <s v="Europe"/>
    <x v="1"/>
  </r>
  <r>
    <x v="50"/>
    <n v="14"/>
    <n v="3"/>
    <n v="2020"/>
    <n v="15"/>
    <m/>
    <s v="Russia"/>
    <s v="RU"/>
    <s v="RUS"/>
    <n v="144478050"/>
    <s v="Europe"/>
    <x v="1"/>
  </r>
  <r>
    <x v="51"/>
    <n v="13"/>
    <n v="3"/>
    <n v="2020"/>
    <n v="5"/>
    <m/>
    <s v="Russia"/>
    <s v="RU"/>
    <s v="RUS"/>
    <n v="144478050"/>
    <s v="Europe"/>
    <x v="1"/>
  </r>
  <r>
    <x v="52"/>
    <n v="12"/>
    <n v="3"/>
    <n v="2020"/>
    <n v="15"/>
    <m/>
    <s v="Russia"/>
    <s v="RU"/>
    <s v="RUS"/>
    <n v="144478050"/>
    <s v="Europe"/>
    <x v="1"/>
  </r>
  <r>
    <x v="53"/>
    <n v="11"/>
    <n v="3"/>
    <n v="2020"/>
    <m/>
    <m/>
    <s v="Russia"/>
    <s v="RU"/>
    <s v="RUS"/>
    <n v="144478050"/>
    <s v="Europe"/>
    <x v="1"/>
  </r>
  <r>
    <x v="54"/>
    <n v="10"/>
    <n v="3"/>
    <n v="2020"/>
    <m/>
    <m/>
    <s v="Russia"/>
    <s v="RU"/>
    <s v="RUS"/>
    <n v="144478050"/>
    <s v="Europe"/>
    <x v="1"/>
  </r>
  <r>
    <x v="55"/>
    <n v="9"/>
    <n v="3"/>
    <n v="2020"/>
    <m/>
    <m/>
    <s v="Russia"/>
    <s v="RU"/>
    <s v="RUS"/>
    <n v="144478050"/>
    <s v="Europe"/>
    <x v="1"/>
  </r>
  <r>
    <x v="57"/>
    <n v="8"/>
    <n v="3"/>
    <n v="2020"/>
    <m/>
    <m/>
    <s v="Russia"/>
    <s v="RU"/>
    <s v="RUS"/>
    <n v="144478050"/>
    <s v="Europe"/>
    <x v="1"/>
  </r>
  <r>
    <x v="58"/>
    <n v="7"/>
    <n v="3"/>
    <n v="2020"/>
    <n v="6"/>
    <m/>
    <s v="Russia"/>
    <s v="RU"/>
    <s v="RUS"/>
    <n v="144478050"/>
    <s v="Europe"/>
    <x v="1"/>
  </r>
  <r>
    <x v="56"/>
    <n v="6"/>
    <n v="3"/>
    <n v="2020"/>
    <m/>
    <m/>
    <s v="Russia"/>
    <s v="RU"/>
    <s v="RUS"/>
    <n v="144478050"/>
    <s v="Europe"/>
    <x v="1"/>
  </r>
  <r>
    <x v="122"/>
    <n v="5"/>
    <n v="3"/>
    <n v="2020"/>
    <m/>
    <m/>
    <s v="Russia"/>
    <s v="RU"/>
    <s v="RUS"/>
    <n v="144478050"/>
    <s v="Europe"/>
    <x v="1"/>
  </r>
  <r>
    <x v="123"/>
    <n v="4"/>
    <n v="3"/>
    <n v="2020"/>
    <n v="1"/>
    <m/>
    <s v="Russia"/>
    <s v="RU"/>
    <s v="RUS"/>
    <n v="144478050"/>
    <s v="Europe"/>
    <x v="1"/>
  </r>
  <r>
    <x v="124"/>
    <n v="3"/>
    <n v="3"/>
    <n v="2020"/>
    <n v="1"/>
    <m/>
    <s v="Russia"/>
    <s v="RU"/>
    <s v="RUS"/>
    <n v="144478050"/>
    <s v="Europe"/>
    <x v="1"/>
  </r>
  <r>
    <x v="59"/>
    <n v="2"/>
    <n v="3"/>
    <n v="2020"/>
    <m/>
    <m/>
    <s v="Russia"/>
    <s v="RU"/>
    <s v="RUS"/>
    <n v="144478050"/>
    <s v="Europe"/>
    <x v="1"/>
  </r>
  <r>
    <x v="60"/>
    <n v="1"/>
    <n v="3"/>
    <n v="2020"/>
    <m/>
    <m/>
    <s v="Russia"/>
    <s v="RU"/>
    <s v="RUS"/>
    <n v="144478050"/>
    <s v="Europe"/>
    <x v="1"/>
  </r>
  <r>
    <x v="61"/>
    <n v="29"/>
    <n v="2"/>
    <n v="2020"/>
    <m/>
    <m/>
    <s v="Russia"/>
    <s v="RU"/>
    <s v="RUS"/>
    <n v="144478050"/>
    <s v="Europe"/>
    <x v="1"/>
  </r>
  <r>
    <x v="62"/>
    <n v="28"/>
    <n v="2"/>
    <n v="2020"/>
    <m/>
    <m/>
    <s v="Russia"/>
    <s v="RU"/>
    <s v="RUS"/>
    <n v="144478050"/>
    <s v="Europe"/>
    <x v="1"/>
  </r>
  <r>
    <x v="63"/>
    <n v="27"/>
    <n v="2"/>
    <n v="2020"/>
    <m/>
    <m/>
    <s v="Russia"/>
    <s v="RU"/>
    <s v="RUS"/>
    <n v="144478050"/>
    <s v="Europe"/>
    <x v="1"/>
  </r>
  <r>
    <x v="64"/>
    <n v="26"/>
    <n v="2"/>
    <n v="2020"/>
    <m/>
    <m/>
    <s v="Russia"/>
    <s v="RU"/>
    <s v="RUS"/>
    <n v="144478050"/>
    <s v="Europe"/>
    <x v="1"/>
  </r>
  <r>
    <x v="65"/>
    <n v="25"/>
    <n v="2"/>
    <n v="2020"/>
    <m/>
    <m/>
    <s v="Russia"/>
    <s v="RU"/>
    <s v="RUS"/>
    <n v="144478050"/>
    <s v="Europe"/>
    <x v="1"/>
  </r>
  <r>
    <x v="66"/>
    <n v="24"/>
    <n v="2"/>
    <n v="2020"/>
    <m/>
    <m/>
    <s v="Russia"/>
    <s v="RU"/>
    <s v="RUS"/>
    <n v="144478050"/>
    <s v="Europe"/>
    <x v="1"/>
  </r>
  <r>
    <x v="67"/>
    <n v="23"/>
    <n v="2"/>
    <n v="2020"/>
    <m/>
    <m/>
    <s v="Russia"/>
    <s v="RU"/>
    <s v="RUS"/>
    <n v="144478050"/>
    <s v="Europe"/>
    <x v="1"/>
  </r>
  <r>
    <x v="68"/>
    <n v="22"/>
    <n v="2"/>
    <n v="2020"/>
    <m/>
    <m/>
    <s v="Russia"/>
    <s v="RU"/>
    <s v="RUS"/>
    <n v="144478050"/>
    <s v="Europe"/>
    <x v="1"/>
  </r>
  <r>
    <x v="69"/>
    <n v="21"/>
    <n v="2"/>
    <n v="2020"/>
    <m/>
    <m/>
    <s v="Russia"/>
    <s v="RU"/>
    <s v="RUS"/>
    <n v="144478050"/>
    <s v="Europe"/>
    <x v="1"/>
  </r>
  <r>
    <x v="70"/>
    <n v="20"/>
    <n v="2"/>
    <n v="2020"/>
    <m/>
    <m/>
    <s v="Russia"/>
    <s v="RU"/>
    <s v="RUS"/>
    <n v="144478050"/>
    <s v="Europe"/>
    <x v="1"/>
  </r>
  <r>
    <x v="71"/>
    <n v="19"/>
    <n v="2"/>
    <n v="2020"/>
    <m/>
    <m/>
    <s v="Russia"/>
    <s v="RU"/>
    <s v="RUS"/>
    <n v="144478050"/>
    <s v="Europe"/>
    <x v="1"/>
  </r>
  <r>
    <x v="72"/>
    <n v="18"/>
    <n v="2"/>
    <n v="2020"/>
    <m/>
    <m/>
    <s v="Russia"/>
    <s v="RU"/>
    <s v="RUS"/>
    <n v="144478050"/>
    <s v="Europe"/>
    <x v="1"/>
  </r>
  <r>
    <x v="73"/>
    <n v="17"/>
    <n v="2"/>
    <n v="2020"/>
    <m/>
    <m/>
    <s v="Russia"/>
    <s v="RU"/>
    <s v="RUS"/>
    <n v="144478050"/>
    <s v="Europe"/>
    <x v="1"/>
  </r>
  <r>
    <x v="74"/>
    <n v="16"/>
    <n v="2"/>
    <n v="2020"/>
    <m/>
    <m/>
    <s v="Russia"/>
    <s v="RU"/>
    <s v="RUS"/>
    <n v="144478050"/>
    <s v="Europe"/>
    <x v="1"/>
  </r>
  <r>
    <x v="75"/>
    <n v="15"/>
    <n v="2"/>
    <n v="2020"/>
    <m/>
    <m/>
    <s v="Russia"/>
    <s v="RU"/>
    <s v="RUS"/>
    <n v="144478050"/>
    <s v="Europe"/>
    <x v="1"/>
  </r>
  <r>
    <x v="76"/>
    <n v="14"/>
    <n v="2"/>
    <n v="2020"/>
    <m/>
    <m/>
    <s v="Russia"/>
    <s v="RU"/>
    <s v="RUS"/>
    <n v="144478050"/>
    <s v="Europe"/>
    <x v="1"/>
  </r>
  <r>
    <x v="77"/>
    <n v="13"/>
    <n v="2"/>
    <n v="2020"/>
    <m/>
    <m/>
    <s v="Russia"/>
    <s v="RU"/>
    <s v="RUS"/>
    <n v="144478050"/>
    <s v="Europe"/>
    <x v="1"/>
  </r>
  <r>
    <x v="78"/>
    <n v="12"/>
    <n v="2"/>
    <n v="2020"/>
    <m/>
    <m/>
    <s v="Russia"/>
    <s v="RU"/>
    <s v="RUS"/>
    <n v="144478050"/>
    <s v="Europe"/>
    <x v="1"/>
  </r>
  <r>
    <x v="79"/>
    <n v="11"/>
    <n v="2"/>
    <n v="2020"/>
    <m/>
    <m/>
    <s v="Russia"/>
    <s v="RU"/>
    <s v="RUS"/>
    <n v="144478050"/>
    <s v="Europe"/>
    <x v="1"/>
  </r>
  <r>
    <x v="80"/>
    <n v="10"/>
    <n v="2"/>
    <n v="2020"/>
    <m/>
    <m/>
    <s v="Russia"/>
    <s v="RU"/>
    <s v="RUS"/>
    <n v="144478050"/>
    <s v="Europe"/>
    <x v="1"/>
  </r>
  <r>
    <x v="81"/>
    <n v="9"/>
    <n v="2"/>
    <n v="2020"/>
    <m/>
    <m/>
    <s v="Russia"/>
    <s v="RU"/>
    <s v="RUS"/>
    <n v="144478050"/>
    <s v="Europe"/>
    <x v="1"/>
  </r>
  <r>
    <x v="82"/>
    <n v="8"/>
    <n v="2"/>
    <n v="2020"/>
    <m/>
    <m/>
    <s v="Russia"/>
    <s v="RU"/>
    <s v="RUS"/>
    <n v="144478050"/>
    <s v="Europe"/>
    <x v="1"/>
  </r>
  <r>
    <x v="83"/>
    <n v="7"/>
    <n v="2"/>
    <n v="2020"/>
    <m/>
    <m/>
    <s v="Russia"/>
    <s v="RU"/>
    <s v="RUS"/>
    <n v="144478050"/>
    <s v="Europe"/>
    <x v="1"/>
  </r>
  <r>
    <x v="84"/>
    <n v="6"/>
    <n v="2"/>
    <n v="2020"/>
    <m/>
    <m/>
    <s v="Russia"/>
    <s v="RU"/>
    <s v="RUS"/>
    <n v="144478050"/>
    <s v="Europe"/>
    <x v="1"/>
  </r>
  <r>
    <x v="85"/>
    <n v="5"/>
    <n v="2"/>
    <n v="2020"/>
    <m/>
    <m/>
    <s v="Russia"/>
    <s v="RU"/>
    <s v="RUS"/>
    <n v="144478050"/>
    <s v="Europe"/>
    <x v="1"/>
  </r>
  <r>
    <x v="86"/>
    <n v="4"/>
    <n v="2"/>
    <n v="2020"/>
    <m/>
    <m/>
    <s v="Russia"/>
    <s v="RU"/>
    <s v="RUS"/>
    <n v="144478050"/>
    <s v="Europe"/>
    <x v="1"/>
  </r>
  <r>
    <x v="87"/>
    <n v="3"/>
    <n v="2"/>
    <n v="2020"/>
    <m/>
    <m/>
    <s v="Russia"/>
    <s v="RU"/>
    <s v="RUS"/>
    <n v="144478050"/>
    <s v="Europe"/>
    <x v="1"/>
  </r>
  <r>
    <x v="88"/>
    <n v="2"/>
    <n v="2"/>
    <n v="2020"/>
    <m/>
    <m/>
    <s v="Russia"/>
    <s v="RU"/>
    <s v="RUS"/>
    <n v="144478050"/>
    <s v="Europe"/>
    <x v="1"/>
  </r>
  <r>
    <x v="89"/>
    <n v="1"/>
    <n v="2"/>
    <n v="2020"/>
    <n v="2"/>
    <m/>
    <s v="Russia"/>
    <s v="RU"/>
    <s v="RUS"/>
    <n v="144478050"/>
    <s v="Europe"/>
    <x v="1"/>
  </r>
  <r>
    <x v="90"/>
    <n v="31"/>
    <n v="1"/>
    <n v="2020"/>
    <m/>
    <m/>
    <s v="Russia"/>
    <s v="RU"/>
    <s v="RUS"/>
    <n v="144478050"/>
    <s v="Europe"/>
    <x v="1"/>
  </r>
  <r>
    <x v="91"/>
    <n v="30"/>
    <n v="1"/>
    <n v="2020"/>
    <m/>
    <m/>
    <s v="Russia"/>
    <s v="RU"/>
    <s v="RUS"/>
    <n v="144478050"/>
    <s v="Europe"/>
    <x v="1"/>
  </r>
  <r>
    <x v="92"/>
    <n v="29"/>
    <n v="1"/>
    <n v="2020"/>
    <m/>
    <m/>
    <s v="Russia"/>
    <s v="RU"/>
    <s v="RUS"/>
    <n v="144478050"/>
    <s v="Europe"/>
    <x v="1"/>
  </r>
  <r>
    <x v="93"/>
    <n v="28"/>
    <n v="1"/>
    <n v="2020"/>
    <m/>
    <m/>
    <s v="Russia"/>
    <s v="RU"/>
    <s v="RUS"/>
    <n v="144478050"/>
    <s v="Europe"/>
    <x v="1"/>
  </r>
  <r>
    <x v="94"/>
    <n v="27"/>
    <n v="1"/>
    <n v="2020"/>
    <m/>
    <m/>
    <s v="Russia"/>
    <s v="RU"/>
    <s v="RUS"/>
    <n v="144478050"/>
    <s v="Europe"/>
    <x v="1"/>
  </r>
  <r>
    <x v="95"/>
    <n v="26"/>
    <n v="1"/>
    <n v="2020"/>
    <m/>
    <m/>
    <s v="Russia"/>
    <s v="RU"/>
    <s v="RUS"/>
    <n v="144478050"/>
    <s v="Europe"/>
    <x v="1"/>
  </r>
  <r>
    <x v="96"/>
    <n v="25"/>
    <n v="1"/>
    <n v="2020"/>
    <m/>
    <m/>
    <s v="Russia"/>
    <s v="RU"/>
    <s v="RUS"/>
    <n v="144478050"/>
    <s v="Europe"/>
    <x v="1"/>
  </r>
  <r>
    <x v="97"/>
    <n v="24"/>
    <n v="1"/>
    <n v="2020"/>
    <m/>
    <m/>
    <s v="Russia"/>
    <s v="RU"/>
    <s v="RUS"/>
    <n v="144478050"/>
    <s v="Europe"/>
    <x v="1"/>
  </r>
  <r>
    <x v="98"/>
    <n v="23"/>
    <n v="1"/>
    <n v="2020"/>
    <m/>
    <m/>
    <s v="Russia"/>
    <s v="RU"/>
    <s v="RUS"/>
    <n v="144478050"/>
    <s v="Europe"/>
    <x v="1"/>
  </r>
  <r>
    <x v="99"/>
    <n v="22"/>
    <n v="1"/>
    <n v="2020"/>
    <m/>
    <m/>
    <s v="Russia"/>
    <s v="RU"/>
    <s v="RUS"/>
    <n v="144478050"/>
    <s v="Europe"/>
    <x v="1"/>
  </r>
  <r>
    <x v="100"/>
    <n v="21"/>
    <n v="1"/>
    <n v="2020"/>
    <m/>
    <m/>
    <s v="Russia"/>
    <s v="RU"/>
    <s v="RUS"/>
    <n v="144478050"/>
    <s v="Europe"/>
    <x v="1"/>
  </r>
  <r>
    <x v="101"/>
    <n v="20"/>
    <n v="1"/>
    <n v="2020"/>
    <m/>
    <m/>
    <s v="Russia"/>
    <s v="RU"/>
    <s v="RUS"/>
    <n v="144478050"/>
    <s v="Europe"/>
    <x v="1"/>
  </r>
  <r>
    <x v="102"/>
    <n v="19"/>
    <n v="1"/>
    <n v="2020"/>
    <m/>
    <m/>
    <s v="Russia"/>
    <s v="RU"/>
    <s v="RUS"/>
    <n v="144478050"/>
    <s v="Europe"/>
    <x v="1"/>
  </r>
  <r>
    <x v="103"/>
    <n v="18"/>
    <n v="1"/>
    <n v="2020"/>
    <m/>
    <m/>
    <s v="Russia"/>
    <s v="RU"/>
    <s v="RUS"/>
    <n v="144478050"/>
    <s v="Europe"/>
    <x v="1"/>
  </r>
  <r>
    <x v="104"/>
    <n v="17"/>
    <n v="1"/>
    <n v="2020"/>
    <m/>
    <m/>
    <s v="Russia"/>
    <s v="RU"/>
    <s v="RUS"/>
    <n v="144478050"/>
    <s v="Europe"/>
    <x v="1"/>
  </r>
  <r>
    <x v="105"/>
    <n v="16"/>
    <n v="1"/>
    <n v="2020"/>
    <m/>
    <m/>
    <s v="Russia"/>
    <s v="RU"/>
    <s v="RUS"/>
    <n v="144478050"/>
    <s v="Europe"/>
    <x v="1"/>
  </r>
  <r>
    <x v="106"/>
    <n v="15"/>
    <n v="1"/>
    <n v="2020"/>
    <m/>
    <m/>
    <s v="Russia"/>
    <s v="RU"/>
    <s v="RUS"/>
    <n v="144478050"/>
    <s v="Europe"/>
    <x v="1"/>
  </r>
  <r>
    <x v="107"/>
    <n v="14"/>
    <n v="1"/>
    <n v="2020"/>
    <m/>
    <m/>
    <s v="Russia"/>
    <s v="RU"/>
    <s v="RUS"/>
    <n v="144478050"/>
    <s v="Europe"/>
    <x v="1"/>
  </r>
  <r>
    <x v="108"/>
    <n v="13"/>
    <n v="1"/>
    <n v="2020"/>
    <m/>
    <m/>
    <s v="Russia"/>
    <s v="RU"/>
    <s v="RUS"/>
    <n v="144478050"/>
    <s v="Europe"/>
    <x v="1"/>
  </r>
  <r>
    <x v="109"/>
    <n v="12"/>
    <n v="1"/>
    <n v="2020"/>
    <m/>
    <m/>
    <s v="Russia"/>
    <s v="RU"/>
    <s v="RUS"/>
    <n v="144478050"/>
    <s v="Europe"/>
    <x v="1"/>
  </r>
  <r>
    <x v="110"/>
    <n v="11"/>
    <n v="1"/>
    <n v="2020"/>
    <m/>
    <m/>
    <s v="Russia"/>
    <s v="RU"/>
    <s v="RUS"/>
    <n v="144478050"/>
    <s v="Europe"/>
    <x v="1"/>
  </r>
  <r>
    <x v="111"/>
    <n v="10"/>
    <n v="1"/>
    <n v="2020"/>
    <m/>
    <m/>
    <s v="Russia"/>
    <s v="RU"/>
    <s v="RUS"/>
    <n v="144478050"/>
    <s v="Europe"/>
    <x v="1"/>
  </r>
  <r>
    <x v="112"/>
    <n v="9"/>
    <n v="1"/>
    <n v="2020"/>
    <m/>
    <m/>
    <s v="Russia"/>
    <s v="RU"/>
    <s v="RUS"/>
    <n v="144478050"/>
    <s v="Europe"/>
    <x v="1"/>
  </r>
  <r>
    <x v="113"/>
    <n v="8"/>
    <n v="1"/>
    <n v="2020"/>
    <m/>
    <m/>
    <s v="Russia"/>
    <s v="RU"/>
    <s v="RUS"/>
    <n v="144478050"/>
    <s v="Europe"/>
    <x v="1"/>
  </r>
  <r>
    <x v="114"/>
    <n v="7"/>
    <n v="1"/>
    <n v="2020"/>
    <m/>
    <m/>
    <s v="Russia"/>
    <s v="RU"/>
    <s v="RUS"/>
    <n v="144478050"/>
    <s v="Europe"/>
    <x v="1"/>
  </r>
  <r>
    <x v="115"/>
    <n v="6"/>
    <n v="1"/>
    <n v="2020"/>
    <m/>
    <m/>
    <s v="Russia"/>
    <s v="RU"/>
    <s v="RUS"/>
    <n v="144478050"/>
    <s v="Europe"/>
    <x v="1"/>
  </r>
  <r>
    <x v="116"/>
    <n v="5"/>
    <n v="1"/>
    <n v="2020"/>
    <m/>
    <m/>
    <s v="Russia"/>
    <s v="RU"/>
    <s v="RUS"/>
    <n v="144478050"/>
    <s v="Europe"/>
    <x v="1"/>
  </r>
  <r>
    <x v="117"/>
    <n v="4"/>
    <n v="1"/>
    <n v="2020"/>
    <m/>
    <m/>
    <s v="Russia"/>
    <s v="RU"/>
    <s v="RUS"/>
    <n v="144478050"/>
    <s v="Europe"/>
    <x v="1"/>
  </r>
  <r>
    <x v="118"/>
    <n v="3"/>
    <n v="1"/>
    <n v="2020"/>
    <m/>
    <m/>
    <s v="Russia"/>
    <s v="RU"/>
    <s v="RUS"/>
    <n v="144478050"/>
    <s v="Europe"/>
    <x v="1"/>
  </r>
  <r>
    <x v="119"/>
    <n v="2"/>
    <n v="1"/>
    <n v="2020"/>
    <m/>
    <m/>
    <s v="Russia"/>
    <s v="RU"/>
    <s v="RUS"/>
    <n v="144478050"/>
    <s v="Europe"/>
    <x v="1"/>
  </r>
  <r>
    <x v="120"/>
    <n v="1"/>
    <n v="1"/>
    <n v="2020"/>
    <m/>
    <m/>
    <s v="Russia"/>
    <s v="RU"/>
    <s v="RUS"/>
    <n v="144478050"/>
    <s v="Europe"/>
    <x v="1"/>
  </r>
  <r>
    <x v="121"/>
    <n v="31"/>
    <n v="12"/>
    <n v="2019"/>
    <m/>
    <m/>
    <s v="Russia"/>
    <s v="RU"/>
    <s v="RUS"/>
    <n v="144478050"/>
    <s v="Europe"/>
    <x v="1"/>
  </r>
  <r>
    <x v="0"/>
    <n v="3"/>
    <n v="5"/>
    <n v="2020"/>
    <m/>
    <m/>
    <s v="San_Marino"/>
    <s v="SM"/>
    <s v="SMR"/>
    <n v="33785"/>
    <s v="Europe"/>
    <x v="1"/>
  </r>
  <r>
    <x v="1"/>
    <n v="2"/>
    <n v="5"/>
    <n v="2020"/>
    <n v="11"/>
    <m/>
    <s v="San_Marino"/>
    <s v="SM"/>
    <s v="SMR"/>
    <n v="33785"/>
    <s v="Europe"/>
    <x v="1"/>
  </r>
  <r>
    <x v="2"/>
    <n v="1"/>
    <n v="5"/>
    <n v="2020"/>
    <n v="6"/>
    <m/>
    <s v="San_Marino"/>
    <s v="SM"/>
    <s v="SMR"/>
    <n v="33785"/>
    <s v="Europe"/>
    <x v="1"/>
  </r>
  <r>
    <x v="3"/>
    <n v="30"/>
    <n v="4"/>
    <n v="2020"/>
    <n v="10"/>
    <m/>
    <s v="San_Marino"/>
    <s v="SM"/>
    <s v="SMR"/>
    <n v="33785"/>
    <s v="Europe"/>
    <x v="1"/>
  </r>
  <r>
    <x v="4"/>
    <n v="29"/>
    <n v="4"/>
    <n v="2020"/>
    <n v="15"/>
    <m/>
    <s v="San_Marino"/>
    <s v="SM"/>
    <s v="SMR"/>
    <n v="33785"/>
    <s v="Europe"/>
    <x v="1"/>
  </r>
  <r>
    <x v="5"/>
    <n v="28"/>
    <n v="4"/>
    <n v="2020"/>
    <m/>
    <m/>
    <s v="San_Marino"/>
    <s v="SM"/>
    <s v="SMR"/>
    <n v="33785"/>
    <s v="Europe"/>
    <x v="1"/>
  </r>
  <r>
    <x v="6"/>
    <n v="27"/>
    <n v="4"/>
    <n v="2020"/>
    <n v="25"/>
    <n v="1"/>
    <s v="San_Marino"/>
    <s v="SM"/>
    <s v="SMR"/>
    <n v="33785"/>
    <s v="Europe"/>
    <x v="1"/>
  </r>
  <r>
    <x v="7"/>
    <n v="26"/>
    <n v="4"/>
    <n v="2020"/>
    <m/>
    <m/>
    <s v="San_Marino"/>
    <s v="SM"/>
    <s v="SMR"/>
    <n v="33785"/>
    <s v="Europe"/>
    <x v="1"/>
  </r>
  <r>
    <x v="8"/>
    <n v="25"/>
    <n v="4"/>
    <n v="2020"/>
    <n v="12"/>
    <m/>
    <s v="San_Marino"/>
    <s v="SM"/>
    <s v="SMR"/>
    <n v="33785"/>
    <s v="Europe"/>
    <x v="1"/>
  </r>
  <r>
    <x v="9"/>
    <n v="24"/>
    <n v="4"/>
    <n v="2020"/>
    <n v="13"/>
    <m/>
    <s v="San_Marino"/>
    <s v="SM"/>
    <s v="SMR"/>
    <n v="33785"/>
    <s v="Europe"/>
    <x v="1"/>
  </r>
  <r>
    <x v="10"/>
    <n v="23"/>
    <n v="4"/>
    <n v="2020"/>
    <n v="12"/>
    <m/>
    <s v="San_Marino"/>
    <s v="SM"/>
    <s v="SMR"/>
    <n v="33785"/>
    <s v="Europe"/>
    <x v="1"/>
  </r>
  <r>
    <x v="11"/>
    <n v="22"/>
    <n v="4"/>
    <n v="2020"/>
    <n v="14"/>
    <n v="1"/>
    <s v="San_Marino"/>
    <s v="SM"/>
    <s v="SMR"/>
    <n v="33785"/>
    <s v="Europe"/>
    <x v="1"/>
  </r>
  <r>
    <x v="12"/>
    <n v="21"/>
    <n v="4"/>
    <n v="2020"/>
    <n v="1"/>
    <m/>
    <s v="San_Marino"/>
    <s v="SM"/>
    <s v="SMR"/>
    <n v="33785"/>
    <s v="Europe"/>
    <x v="1"/>
  </r>
  <r>
    <x v="13"/>
    <n v="20"/>
    <n v="4"/>
    <n v="2020"/>
    <n v="6"/>
    <m/>
    <s v="San_Marino"/>
    <s v="SM"/>
    <s v="SMR"/>
    <n v="33785"/>
    <s v="Europe"/>
    <x v="1"/>
  </r>
  <r>
    <x v="14"/>
    <n v="19"/>
    <n v="4"/>
    <n v="2020"/>
    <n v="20"/>
    <m/>
    <s v="San_Marino"/>
    <s v="SM"/>
    <s v="SMR"/>
    <n v="33785"/>
    <s v="Europe"/>
    <x v="1"/>
  </r>
  <r>
    <x v="15"/>
    <n v="18"/>
    <n v="4"/>
    <n v="2020"/>
    <n v="9"/>
    <n v="1"/>
    <s v="San_Marino"/>
    <s v="SM"/>
    <s v="SMR"/>
    <n v="33785"/>
    <s v="Europe"/>
    <x v="1"/>
  </r>
  <r>
    <x v="16"/>
    <n v="17"/>
    <n v="4"/>
    <n v="2020"/>
    <n v="34"/>
    <n v="2"/>
    <s v="San_Marino"/>
    <s v="SM"/>
    <s v="SMR"/>
    <n v="33785"/>
    <s v="Europe"/>
    <x v="1"/>
  </r>
  <r>
    <x v="17"/>
    <n v="16"/>
    <n v="4"/>
    <n v="2020"/>
    <n v="20"/>
    <m/>
    <s v="San_Marino"/>
    <s v="SM"/>
    <s v="SMR"/>
    <n v="33785"/>
    <s v="Europe"/>
    <x v="1"/>
  </r>
  <r>
    <x v="18"/>
    <n v="15"/>
    <n v="4"/>
    <n v="2020"/>
    <n v="16"/>
    <m/>
    <s v="San_Marino"/>
    <s v="SM"/>
    <s v="SMR"/>
    <n v="33785"/>
    <s v="Europe"/>
    <x v="1"/>
  </r>
  <r>
    <x v="19"/>
    <n v="14"/>
    <n v="4"/>
    <n v="2020"/>
    <m/>
    <n v="1"/>
    <s v="San_Marino"/>
    <s v="SM"/>
    <s v="SMR"/>
    <n v="33785"/>
    <s v="Europe"/>
    <x v="1"/>
  </r>
  <r>
    <x v="20"/>
    <n v="13"/>
    <n v="4"/>
    <n v="2020"/>
    <m/>
    <m/>
    <s v="San_Marino"/>
    <s v="SM"/>
    <s v="SMR"/>
    <n v="33785"/>
    <s v="Europe"/>
    <x v="1"/>
  </r>
  <r>
    <x v="21"/>
    <n v="12"/>
    <n v="4"/>
    <n v="2020"/>
    <n v="12"/>
    <n v="1"/>
    <s v="San_Marino"/>
    <s v="SM"/>
    <s v="SMR"/>
    <n v="33785"/>
    <s v="Europe"/>
    <x v="1"/>
  </r>
  <r>
    <x v="22"/>
    <n v="11"/>
    <n v="4"/>
    <n v="2020"/>
    <n v="11"/>
    <m/>
    <s v="San_Marino"/>
    <s v="SM"/>
    <s v="SMR"/>
    <n v="33785"/>
    <s v="Europe"/>
    <x v="1"/>
  </r>
  <r>
    <x v="23"/>
    <n v="10"/>
    <n v="4"/>
    <n v="2020"/>
    <n v="25"/>
    <m/>
    <s v="San_Marino"/>
    <s v="SM"/>
    <s v="SMR"/>
    <n v="33785"/>
    <s v="Europe"/>
    <x v="1"/>
  </r>
  <r>
    <x v="24"/>
    <n v="9"/>
    <n v="4"/>
    <n v="2020"/>
    <n v="29"/>
    <m/>
    <s v="San_Marino"/>
    <s v="SM"/>
    <s v="SMR"/>
    <n v="33785"/>
    <s v="Europe"/>
    <x v="1"/>
  </r>
  <r>
    <x v="25"/>
    <n v="8"/>
    <n v="4"/>
    <n v="2020"/>
    <n v="2"/>
    <n v="2"/>
    <s v="San_Marino"/>
    <s v="SM"/>
    <s v="SMR"/>
    <n v="33785"/>
    <s v="Europe"/>
    <x v="1"/>
  </r>
  <r>
    <x v="26"/>
    <n v="7"/>
    <n v="4"/>
    <n v="2020"/>
    <n v="11"/>
    <m/>
    <s v="San_Marino"/>
    <s v="SM"/>
    <s v="SMR"/>
    <n v="33785"/>
    <s v="Europe"/>
    <x v="1"/>
  </r>
  <r>
    <x v="27"/>
    <n v="6"/>
    <n v="4"/>
    <n v="2020"/>
    <n v="7"/>
    <m/>
    <s v="San_Marino"/>
    <s v="SM"/>
    <s v="SMR"/>
    <n v="33785"/>
    <s v="Europe"/>
    <x v="1"/>
  </r>
  <r>
    <x v="28"/>
    <n v="5"/>
    <n v="4"/>
    <n v="2020"/>
    <n v="8"/>
    <m/>
    <s v="San_Marino"/>
    <s v="SM"/>
    <s v="SMR"/>
    <n v="33785"/>
    <s v="Europe"/>
    <x v="1"/>
  </r>
  <r>
    <x v="29"/>
    <n v="4"/>
    <n v="4"/>
    <n v="2020"/>
    <n v="6"/>
    <n v="2"/>
    <s v="San_Marino"/>
    <s v="SM"/>
    <s v="SMR"/>
    <n v="33785"/>
    <s v="Europe"/>
    <x v="1"/>
  </r>
  <r>
    <x v="30"/>
    <n v="3"/>
    <n v="4"/>
    <n v="2020"/>
    <n v="9"/>
    <n v="4"/>
    <s v="San_Marino"/>
    <s v="SM"/>
    <s v="SMR"/>
    <n v="33785"/>
    <s v="Europe"/>
    <x v="1"/>
  </r>
  <r>
    <x v="31"/>
    <n v="2"/>
    <n v="4"/>
    <n v="2020"/>
    <n v="6"/>
    <m/>
    <s v="San_Marino"/>
    <s v="SM"/>
    <s v="SMR"/>
    <n v="33785"/>
    <s v="Europe"/>
    <x v="1"/>
  </r>
  <r>
    <x v="32"/>
    <n v="1"/>
    <n v="4"/>
    <n v="2020"/>
    <n v="1"/>
    <n v="1"/>
    <s v="San_Marino"/>
    <s v="SM"/>
    <s v="SMR"/>
    <n v="33785"/>
    <s v="Europe"/>
    <x v="1"/>
  </r>
  <r>
    <x v="33"/>
    <n v="31"/>
    <n v="3"/>
    <n v="2020"/>
    <m/>
    <n v="1"/>
    <s v="San_Marino"/>
    <s v="SM"/>
    <s v="SMR"/>
    <n v="33785"/>
    <s v="Europe"/>
    <x v="1"/>
  </r>
  <r>
    <x v="34"/>
    <n v="30"/>
    <n v="3"/>
    <n v="2020"/>
    <n v="5"/>
    <n v="2"/>
    <s v="San_Marino"/>
    <s v="SM"/>
    <s v="SMR"/>
    <n v="33785"/>
    <s v="Europe"/>
    <x v="1"/>
  </r>
  <r>
    <x v="35"/>
    <n v="29"/>
    <n v="3"/>
    <n v="2020"/>
    <n v="1"/>
    <n v="1"/>
    <s v="San_Marino"/>
    <s v="SM"/>
    <s v="SMR"/>
    <n v="33785"/>
    <s v="Europe"/>
    <x v="1"/>
  </r>
  <r>
    <x v="36"/>
    <n v="28"/>
    <n v="3"/>
    <n v="2020"/>
    <n v="5"/>
    <m/>
    <s v="San_Marino"/>
    <s v="SM"/>
    <s v="SMR"/>
    <n v="33785"/>
    <s v="Europe"/>
    <x v="1"/>
  </r>
  <r>
    <x v="37"/>
    <n v="27"/>
    <n v="3"/>
    <n v="2020"/>
    <n v="10"/>
    <m/>
    <s v="San_Marino"/>
    <s v="SM"/>
    <s v="SMR"/>
    <n v="33785"/>
    <s v="Europe"/>
    <x v="1"/>
  </r>
  <r>
    <x v="38"/>
    <n v="26"/>
    <n v="3"/>
    <n v="2020"/>
    <n v="21"/>
    <m/>
    <s v="San_Marino"/>
    <s v="SM"/>
    <s v="SMR"/>
    <n v="33785"/>
    <s v="Europe"/>
    <x v="1"/>
  </r>
  <r>
    <x v="39"/>
    <n v="25"/>
    <n v="3"/>
    <n v="2020"/>
    <m/>
    <n v="1"/>
    <s v="San_Marino"/>
    <s v="SM"/>
    <s v="SMR"/>
    <n v="33785"/>
    <s v="Europe"/>
    <x v="1"/>
  </r>
  <r>
    <x v="40"/>
    <n v="24"/>
    <n v="3"/>
    <n v="2020"/>
    <n v="36"/>
    <m/>
    <s v="San_Marino"/>
    <s v="SM"/>
    <s v="SMR"/>
    <n v="33785"/>
    <s v="Europe"/>
    <x v="1"/>
  </r>
  <r>
    <x v="41"/>
    <n v="23"/>
    <n v="3"/>
    <n v="2020"/>
    <m/>
    <m/>
    <s v="San_Marino"/>
    <s v="SM"/>
    <s v="SMR"/>
    <n v="33785"/>
    <s v="Europe"/>
    <x v="1"/>
  </r>
  <r>
    <x v="42"/>
    <n v="22"/>
    <n v="3"/>
    <n v="2020"/>
    <m/>
    <n v="6"/>
    <s v="San_Marino"/>
    <s v="SM"/>
    <s v="SMR"/>
    <n v="33785"/>
    <s v="Europe"/>
    <x v="1"/>
  </r>
  <r>
    <x v="43"/>
    <n v="21"/>
    <n v="3"/>
    <n v="2020"/>
    <n v="25"/>
    <m/>
    <s v="San_Marino"/>
    <s v="SM"/>
    <s v="SMR"/>
    <n v="33785"/>
    <s v="Europe"/>
    <x v="1"/>
  </r>
  <r>
    <x v="44"/>
    <n v="20"/>
    <n v="3"/>
    <n v="2020"/>
    <n v="17"/>
    <m/>
    <s v="San_Marino"/>
    <s v="SM"/>
    <s v="SMR"/>
    <n v="33785"/>
    <s v="Europe"/>
    <x v="1"/>
  </r>
  <r>
    <x v="45"/>
    <n v="19"/>
    <n v="3"/>
    <n v="2020"/>
    <n v="5"/>
    <n v="3"/>
    <s v="San_Marino"/>
    <s v="SM"/>
    <s v="SMR"/>
    <n v="33785"/>
    <s v="Europe"/>
    <x v="1"/>
  </r>
  <r>
    <x v="46"/>
    <n v="18"/>
    <n v="3"/>
    <n v="2020"/>
    <n v="2"/>
    <n v="2"/>
    <s v="San_Marino"/>
    <s v="SM"/>
    <s v="SMR"/>
    <n v="33785"/>
    <s v="Europe"/>
    <x v="1"/>
  </r>
  <r>
    <x v="47"/>
    <n v="17"/>
    <n v="3"/>
    <n v="2020"/>
    <n v="4"/>
    <n v="2"/>
    <s v="San_Marino"/>
    <s v="SM"/>
    <s v="SMR"/>
    <n v="33785"/>
    <s v="Europe"/>
    <x v="1"/>
  </r>
  <r>
    <x v="48"/>
    <n v="16"/>
    <n v="3"/>
    <n v="2020"/>
    <n v="6"/>
    <n v="2"/>
    <s v="San_Marino"/>
    <s v="SM"/>
    <s v="SMR"/>
    <n v="33785"/>
    <s v="Europe"/>
    <x v="1"/>
  </r>
  <r>
    <x v="49"/>
    <n v="15"/>
    <n v="3"/>
    <n v="2020"/>
    <n v="19"/>
    <m/>
    <s v="San_Marino"/>
    <s v="SM"/>
    <s v="SMR"/>
    <n v="33785"/>
    <s v="Europe"/>
    <x v="1"/>
  </r>
  <r>
    <x v="50"/>
    <n v="14"/>
    <n v="3"/>
    <n v="2020"/>
    <n v="6"/>
    <m/>
    <s v="San_Marino"/>
    <s v="SM"/>
    <s v="SMR"/>
    <n v="33785"/>
    <s v="Europe"/>
    <x v="1"/>
  </r>
  <r>
    <x v="51"/>
    <n v="13"/>
    <n v="3"/>
    <n v="2020"/>
    <n v="1"/>
    <n v="2"/>
    <s v="San_Marino"/>
    <s v="SM"/>
    <s v="SMR"/>
    <n v="33785"/>
    <s v="Europe"/>
    <x v="1"/>
  </r>
  <r>
    <x v="52"/>
    <n v="12"/>
    <n v="3"/>
    <n v="2020"/>
    <n v="4"/>
    <n v="1"/>
    <s v="San_Marino"/>
    <s v="SM"/>
    <s v="SMR"/>
    <n v="33785"/>
    <s v="Europe"/>
    <x v="1"/>
  </r>
  <r>
    <x v="53"/>
    <n v="11"/>
    <n v="3"/>
    <n v="2020"/>
    <n v="13"/>
    <m/>
    <s v="San_Marino"/>
    <s v="SM"/>
    <s v="SMR"/>
    <n v="33785"/>
    <s v="Europe"/>
    <x v="1"/>
  </r>
  <r>
    <x v="54"/>
    <n v="10"/>
    <n v="3"/>
    <n v="2020"/>
    <n v="12"/>
    <n v="1"/>
    <s v="San_Marino"/>
    <s v="SM"/>
    <s v="SMR"/>
    <n v="33785"/>
    <s v="Europe"/>
    <x v="1"/>
  </r>
  <r>
    <x v="55"/>
    <n v="9"/>
    <n v="3"/>
    <n v="2020"/>
    <n v="11"/>
    <m/>
    <s v="San_Marino"/>
    <s v="SM"/>
    <s v="SMR"/>
    <n v="33785"/>
    <s v="Europe"/>
    <x v="1"/>
  </r>
  <r>
    <x v="57"/>
    <n v="8"/>
    <n v="3"/>
    <n v="2020"/>
    <n v="3"/>
    <m/>
    <s v="San_Marino"/>
    <s v="SM"/>
    <s v="SMR"/>
    <n v="33785"/>
    <s v="Europe"/>
    <x v="1"/>
  </r>
  <r>
    <x v="58"/>
    <n v="7"/>
    <n v="3"/>
    <n v="2020"/>
    <n v="1"/>
    <m/>
    <s v="San_Marino"/>
    <s v="SM"/>
    <s v="SMR"/>
    <n v="33785"/>
    <s v="Europe"/>
    <x v="1"/>
  </r>
  <r>
    <x v="56"/>
    <n v="6"/>
    <n v="3"/>
    <n v="2020"/>
    <n v="7"/>
    <m/>
    <s v="San_Marino"/>
    <s v="SM"/>
    <s v="SMR"/>
    <n v="33785"/>
    <s v="Europe"/>
    <x v="1"/>
  </r>
  <r>
    <x v="122"/>
    <n v="5"/>
    <n v="3"/>
    <n v="2020"/>
    <n v="5"/>
    <m/>
    <s v="San_Marino"/>
    <s v="SM"/>
    <s v="SMR"/>
    <n v="33785"/>
    <s v="Europe"/>
    <x v="1"/>
  </r>
  <r>
    <x v="123"/>
    <n v="4"/>
    <n v="3"/>
    <n v="2020"/>
    <n v="2"/>
    <m/>
    <s v="San_Marino"/>
    <s v="SM"/>
    <s v="SMR"/>
    <n v="33785"/>
    <s v="Europe"/>
    <x v="1"/>
  </r>
  <r>
    <x v="59"/>
    <n v="2"/>
    <n v="3"/>
    <n v="2020"/>
    <n v="7"/>
    <n v="1"/>
    <s v="San_Marino"/>
    <s v="SM"/>
    <s v="SMR"/>
    <n v="33785"/>
    <s v="Europe"/>
    <x v="1"/>
  </r>
  <r>
    <x v="60"/>
    <n v="1"/>
    <n v="3"/>
    <n v="2020"/>
    <m/>
    <m/>
    <s v="San_Marino"/>
    <s v="SM"/>
    <s v="SMR"/>
    <n v="33785"/>
    <s v="Europe"/>
    <x v="1"/>
  </r>
  <r>
    <x v="61"/>
    <n v="29"/>
    <n v="2"/>
    <n v="2020"/>
    <m/>
    <m/>
    <s v="San_Marino"/>
    <s v="SM"/>
    <s v="SMR"/>
    <n v="33785"/>
    <s v="Europe"/>
    <x v="1"/>
  </r>
  <r>
    <x v="62"/>
    <n v="28"/>
    <n v="2"/>
    <n v="2020"/>
    <n v="1"/>
    <m/>
    <s v="San_Marino"/>
    <s v="SM"/>
    <s v="SMR"/>
    <n v="33785"/>
    <s v="Europe"/>
    <x v="1"/>
  </r>
  <r>
    <x v="63"/>
    <n v="27"/>
    <n v="2"/>
    <n v="2020"/>
    <m/>
    <m/>
    <s v="San_Marino"/>
    <s v="SM"/>
    <s v="SMR"/>
    <n v="33785"/>
    <s v="Europe"/>
    <x v="1"/>
  </r>
  <r>
    <x v="64"/>
    <n v="26"/>
    <n v="2"/>
    <n v="2020"/>
    <m/>
    <m/>
    <s v="San_Marino"/>
    <s v="SM"/>
    <s v="SMR"/>
    <n v="33785"/>
    <s v="Europe"/>
    <x v="1"/>
  </r>
  <r>
    <x v="65"/>
    <n v="25"/>
    <n v="2"/>
    <n v="2020"/>
    <m/>
    <m/>
    <s v="San_Marino"/>
    <s v="SM"/>
    <s v="SMR"/>
    <n v="33785"/>
    <s v="Europe"/>
    <x v="1"/>
  </r>
  <r>
    <x v="66"/>
    <n v="24"/>
    <n v="2"/>
    <n v="2020"/>
    <m/>
    <m/>
    <s v="San_Marino"/>
    <s v="SM"/>
    <s v="SMR"/>
    <n v="33785"/>
    <s v="Europe"/>
    <x v="1"/>
  </r>
  <r>
    <x v="67"/>
    <n v="23"/>
    <n v="2"/>
    <n v="2020"/>
    <m/>
    <m/>
    <s v="San_Marino"/>
    <s v="SM"/>
    <s v="SMR"/>
    <n v="33785"/>
    <s v="Europe"/>
    <x v="1"/>
  </r>
  <r>
    <x v="68"/>
    <n v="22"/>
    <n v="2"/>
    <n v="2020"/>
    <m/>
    <m/>
    <s v="San_Marino"/>
    <s v="SM"/>
    <s v="SMR"/>
    <n v="33785"/>
    <s v="Europe"/>
    <x v="1"/>
  </r>
  <r>
    <x v="69"/>
    <n v="21"/>
    <n v="2"/>
    <n v="2020"/>
    <m/>
    <m/>
    <s v="San_Marino"/>
    <s v="SM"/>
    <s v="SMR"/>
    <n v="33785"/>
    <s v="Europe"/>
    <x v="1"/>
  </r>
  <r>
    <x v="70"/>
    <n v="20"/>
    <n v="2"/>
    <n v="2020"/>
    <m/>
    <m/>
    <s v="San_Marino"/>
    <s v="SM"/>
    <s v="SMR"/>
    <n v="33785"/>
    <s v="Europe"/>
    <x v="1"/>
  </r>
  <r>
    <x v="71"/>
    <n v="19"/>
    <n v="2"/>
    <n v="2020"/>
    <m/>
    <m/>
    <s v="San_Marino"/>
    <s v="SM"/>
    <s v="SMR"/>
    <n v="33785"/>
    <s v="Europe"/>
    <x v="1"/>
  </r>
  <r>
    <x v="72"/>
    <n v="18"/>
    <n v="2"/>
    <n v="2020"/>
    <m/>
    <m/>
    <s v="San_Marino"/>
    <s v="SM"/>
    <s v="SMR"/>
    <n v="33785"/>
    <s v="Europe"/>
    <x v="1"/>
  </r>
  <r>
    <x v="73"/>
    <n v="17"/>
    <n v="2"/>
    <n v="2020"/>
    <m/>
    <m/>
    <s v="San_Marino"/>
    <s v="SM"/>
    <s v="SMR"/>
    <n v="33785"/>
    <s v="Europe"/>
    <x v="1"/>
  </r>
  <r>
    <x v="74"/>
    <n v="16"/>
    <n v="2"/>
    <n v="2020"/>
    <m/>
    <m/>
    <s v="San_Marino"/>
    <s v="SM"/>
    <s v="SMR"/>
    <n v="33785"/>
    <s v="Europe"/>
    <x v="1"/>
  </r>
  <r>
    <x v="75"/>
    <n v="15"/>
    <n v="2"/>
    <n v="2020"/>
    <m/>
    <m/>
    <s v="San_Marino"/>
    <s v="SM"/>
    <s v="SMR"/>
    <n v="33785"/>
    <s v="Europe"/>
    <x v="1"/>
  </r>
  <r>
    <x v="76"/>
    <n v="14"/>
    <n v="2"/>
    <n v="2020"/>
    <m/>
    <m/>
    <s v="San_Marino"/>
    <s v="SM"/>
    <s v="SMR"/>
    <n v="33785"/>
    <s v="Europe"/>
    <x v="1"/>
  </r>
  <r>
    <x v="77"/>
    <n v="13"/>
    <n v="2"/>
    <n v="2020"/>
    <m/>
    <m/>
    <s v="San_Marino"/>
    <s v="SM"/>
    <s v="SMR"/>
    <n v="33785"/>
    <s v="Europe"/>
    <x v="1"/>
  </r>
  <r>
    <x v="78"/>
    <n v="12"/>
    <n v="2"/>
    <n v="2020"/>
    <m/>
    <m/>
    <s v="San_Marino"/>
    <s v="SM"/>
    <s v="SMR"/>
    <n v="33785"/>
    <s v="Europe"/>
    <x v="1"/>
  </r>
  <r>
    <x v="79"/>
    <n v="11"/>
    <n v="2"/>
    <n v="2020"/>
    <m/>
    <m/>
    <s v="San_Marino"/>
    <s v="SM"/>
    <s v="SMR"/>
    <n v="33785"/>
    <s v="Europe"/>
    <x v="1"/>
  </r>
  <r>
    <x v="80"/>
    <n v="10"/>
    <n v="2"/>
    <n v="2020"/>
    <m/>
    <m/>
    <s v="San_Marino"/>
    <s v="SM"/>
    <s v="SMR"/>
    <n v="33785"/>
    <s v="Europe"/>
    <x v="1"/>
  </r>
  <r>
    <x v="81"/>
    <n v="9"/>
    <n v="2"/>
    <n v="2020"/>
    <m/>
    <m/>
    <s v="San_Marino"/>
    <s v="SM"/>
    <s v="SMR"/>
    <n v="33785"/>
    <s v="Europe"/>
    <x v="1"/>
  </r>
  <r>
    <x v="82"/>
    <n v="8"/>
    <n v="2"/>
    <n v="2020"/>
    <m/>
    <m/>
    <s v="San_Marino"/>
    <s v="SM"/>
    <s v="SMR"/>
    <n v="33785"/>
    <s v="Europe"/>
    <x v="1"/>
  </r>
  <r>
    <x v="83"/>
    <n v="7"/>
    <n v="2"/>
    <n v="2020"/>
    <m/>
    <m/>
    <s v="San_Marino"/>
    <s v="SM"/>
    <s v="SMR"/>
    <n v="33785"/>
    <s v="Europe"/>
    <x v="1"/>
  </r>
  <r>
    <x v="84"/>
    <n v="6"/>
    <n v="2"/>
    <n v="2020"/>
    <m/>
    <m/>
    <s v="San_Marino"/>
    <s v="SM"/>
    <s v="SMR"/>
    <n v="33785"/>
    <s v="Europe"/>
    <x v="1"/>
  </r>
  <r>
    <x v="85"/>
    <n v="5"/>
    <n v="2"/>
    <n v="2020"/>
    <m/>
    <m/>
    <s v="San_Marino"/>
    <s v="SM"/>
    <s v="SMR"/>
    <n v="33785"/>
    <s v="Europe"/>
    <x v="1"/>
  </r>
  <r>
    <x v="86"/>
    <n v="4"/>
    <n v="2"/>
    <n v="2020"/>
    <m/>
    <m/>
    <s v="San_Marino"/>
    <s v="SM"/>
    <s v="SMR"/>
    <n v="33785"/>
    <s v="Europe"/>
    <x v="1"/>
  </r>
  <r>
    <x v="87"/>
    <n v="3"/>
    <n v="2"/>
    <n v="2020"/>
    <m/>
    <m/>
    <s v="San_Marino"/>
    <s v="SM"/>
    <s v="SMR"/>
    <n v="33785"/>
    <s v="Europe"/>
    <x v="1"/>
  </r>
  <r>
    <x v="88"/>
    <n v="2"/>
    <n v="2"/>
    <n v="2020"/>
    <m/>
    <m/>
    <s v="San_Marino"/>
    <s v="SM"/>
    <s v="SMR"/>
    <n v="33785"/>
    <s v="Europe"/>
    <x v="1"/>
  </r>
  <r>
    <x v="89"/>
    <n v="1"/>
    <n v="2"/>
    <n v="2020"/>
    <m/>
    <m/>
    <s v="San_Marino"/>
    <s v="SM"/>
    <s v="SMR"/>
    <n v="33785"/>
    <s v="Europe"/>
    <x v="1"/>
  </r>
  <r>
    <x v="90"/>
    <n v="31"/>
    <n v="1"/>
    <n v="2020"/>
    <m/>
    <m/>
    <s v="San_Marino"/>
    <s v="SM"/>
    <s v="SMR"/>
    <n v="33785"/>
    <s v="Europe"/>
    <x v="1"/>
  </r>
  <r>
    <x v="91"/>
    <n v="30"/>
    <n v="1"/>
    <n v="2020"/>
    <m/>
    <m/>
    <s v="San_Marino"/>
    <s v="SM"/>
    <s v="SMR"/>
    <n v="33785"/>
    <s v="Europe"/>
    <x v="1"/>
  </r>
  <r>
    <x v="92"/>
    <n v="29"/>
    <n v="1"/>
    <n v="2020"/>
    <m/>
    <m/>
    <s v="San_Marino"/>
    <s v="SM"/>
    <s v="SMR"/>
    <n v="33785"/>
    <s v="Europe"/>
    <x v="1"/>
  </r>
  <r>
    <x v="93"/>
    <n v="28"/>
    <n v="1"/>
    <n v="2020"/>
    <m/>
    <m/>
    <s v="San_Marino"/>
    <s v="SM"/>
    <s v="SMR"/>
    <n v="33785"/>
    <s v="Europe"/>
    <x v="1"/>
  </r>
  <r>
    <x v="94"/>
    <n v="27"/>
    <n v="1"/>
    <n v="2020"/>
    <m/>
    <m/>
    <s v="San_Marino"/>
    <s v="SM"/>
    <s v="SMR"/>
    <n v="33785"/>
    <s v="Europe"/>
    <x v="1"/>
  </r>
  <r>
    <x v="95"/>
    <n v="26"/>
    <n v="1"/>
    <n v="2020"/>
    <m/>
    <m/>
    <s v="San_Marino"/>
    <s v="SM"/>
    <s v="SMR"/>
    <n v="33785"/>
    <s v="Europe"/>
    <x v="1"/>
  </r>
  <r>
    <x v="96"/>
    <n v="25"/>
    <n v="1"/>
    <n v="2020"/>
    <m/>
    <m/>
    <s v="San_Marino"/>
    <s v="SM"/>
    <s v="SMR"/>
    <n v="33785"/>
    <s v="Europe"/>
    <x v="1"/>
  </r>
  <r>
    <x v="97"/>
    <n v="24"/>
    <n v="1"/>
    <n v="2020"/>
    <m/>
    <m/>
    <s v="San_Marino"/>
    <s v="SM"/>
    <s v="SMR"/>
    <n v="33785"/>
    <s v="Europe"/>
    <x v="1"/>
  </r>
  <r>
    <x v="98"/>
    <n v="23"/>
    <n v="1"/>
    <n v="2020"/>
    <m/>
    <m/>
    <s v="San_Marino"/>
    <s v="SM"/>
    <s v="SMR"/>
    <n v="33785"/>
    <s v="Europe"/>
    <x v="1"/>
  </r>
  <r>
    <x v="99"/>
    <n v="22"/>
    <n v="1"/>
    <n v="2020"/>
    <m/>
    <m/>
    <s v="San_Marino"/>
    <s v="SM"/>
    <s v="SMR"/>
    <n v="33785"/>
    <s v="Europe"/>
    <x v="1"/>
  </r>
  <r>
    <x v="100"/>
    <n v="21"/>
    <n v="1"/>
    <n v="2020"/>
    <m/>
    <m/>
    <s v="San_Marino"/>
    <s v="SM"/>
    <s v="SMR"/>
    <n v="33785"/>
    <s v="Europe"/>
    <x v="1"/>
  </r>
  <r>
    <x v="101"/>
    <n v="20"/>
    <n v="1"/>
    <n v="2020"/>
    <m/>
    <m/>
    <s v="San_Marino"/>
    <s v="SM"/>
    <s v="SMR"/>
    <n v="33785"/>
    <s v="Europe"/>
    <x v="1"/>
  </r>
  <r>
    <x v="102"/>
    <n v="19"/>
    <n v="1"/>
    <n v="2020"/>
    <m/>
    <m/>
    <s v="San_Marino"/>
    <s v="SM"/>
    <s v="SMR"/>
    <n v="33785"/>
    <s v="Europe"/>
    <x v="1"/>
  </r>
  <r>
    <x v="103"/>
    <n v="18"/>
    <n v="1"/>
    <n v="2020"/>
    <m/>
    <m/>
    <s v="San_Marino"/>
    <s v="SM"/>
    <s v="SMR"/>
    <n v="33785"/>
    <s v="Europe"/>
    <x v="1"/>
  </r>
  <r>
    <x v="104"/>
    <n v="17"/>
    <n v="1"/>
    <n v="2020"/>
    <m/>
    <m/>
    <s v="San_Marino"/>
    <s v="SM"/>
    <s v="SMR"/>
    <n v="33785"/>
    <s v="Europe"/>
    <x v="1"/>
  </r>
  <r>
    <x v="105"/>
    <n v="16"/>
    <n v="1"/>
    <n v="2020"/>
    <m/>
    <m/>
    <s v="San_Marino"/>
    <s v="SM"/>
    <s v="SMR"/>
    <n v="33785"/>
    <s v="Europe"/>
    <x v="1"/>
  </r>
  <r>
    <x v="106"/>
    <n v="15"/>
    <n v="1"/>
    <n v="2020"/>
    <m/>
    <m/>
    <s v="San_Marino"/>
    <s v="SM"/>
    <s v="SMR"/>
    <n v="33785"/>
    <s v="Europe"/>
    <x v="1"/>
  </r>
  <r>
    <x v="107"/>
    <n v="14"/>
    <n v="1"/>
    <n v="2020"/>
    <m/>
    <m/>
    <s v="San_Marino"/>
    <s v="SM"/>
    <s v="SMR"/>
    <n v="33785"/>
    <s v="Europe"/>
    <x v="1"/>
  </r>
  <r>
    <x v="108"/>
    <n v="13"/>
    <n v="1"/>
    <n v="2020"/>
    <m/>
    <m/>
    <s v="San_Marino"/>
    <s v="SM"/>
    <s v="SMR"/>
    <n v="33785"/>
    <s v="Europe"/>
    <x v="1"/>
  </r>
  <r>
    <x v="109"/>
    <n v="12"/>
    <n v="1"/>
    <n v="2020"/>
    <m/>
    <m/>
    <s v="San_Marino"/>
    <s v="SM"/>
    <s v="SMR"/>
    <n v="33785"/>
    <s v="Europe"/>
    <x v="1"/>
  </r>
  <r>
    <x v="110"/>
    <n v="11"/>
    <n v="1"/>
    <n v="2020"/>
    <m/>
    <m/>
    <s v="San_Marino"/>
    <s v="SM"/>
    <s v="SMR"/>
    <n v="33785"/>
    <s v="Europe"/>
    <x v="1"/>
  </r>
  <r>
    <x v="111"/>
    <n v="10"/>
    <n v="1"/>
    <n v="2020"/>
    <m/>
    <m/>
    <s v="San_Marino"/>
    <s v="SM"/>
    <s v="SMR"/>
    <n v="33785"/>
    <s v="Europe"/>
    <x v="1"/>
  </r>
  <r>
    <x v="112"/>
    <n v="9"/>
    <n v="1"/>
    <n v="2020"/>
    <m/>
    <m/>
    <s v="San_Marino"/>
    <s v="SM"/>
    <s v="SMR"/>
    <n v="33785"/>
    <s v="Europe"/>
    <x v="1"/>
  </r>
  <r>
    <x v="113"/>
    <n v="8"/>
    <n v="1"/>
    <n v="2020"/>
    <m/>
    <m/>
    <s v="San_Marino"/>
    <s v="SM"/>
    <s v="SMR"/>
    <n v="33785"/>
    <s v="Europe"/>
    <x v="1"/>
  </r>
  <r>
    <x v="114"/>
    <n v="7"/>
    <n v="1"/>
    <n v="2020"/>
    <m/>
    <m/>
    <s v="San_Marino"/>
    <s v="SM"/>
    <s v="SMR"/>
    <n v="33785"/>
    <s v="Europe"/>
    <x v="1"/>
  </r>
  <r>
    <x v="115"/>
    <n v="6"/>
    <n v="1"/>
    <n v="2020"/>
    <m/>
    <m/>
    <s v="San_Marino"/>
    <s v="SM"/>
    <s v="SMR"/>
    <n v="33785"/>
    <s v="Europe"/>
    <x v="1"/>
  </r>
  <r>
    <x v="116"/>
    <n v="5"/>
    <n v="1"/>
    <n v="2020"/>
    <m/>
    <m/>
    <s v="San_Marino"/>
    <s v="SM"/>
    <s v="SMR"/>
    <n v="33785"/>
    <s v="Europe"/>
    <x v="1"/>
  </r>
  <r>
    <x v="117"/>
    <n v="4"/>
    <n v="1"/>
    <n v="2020"/>
    <m/>
    <m/>
    <s v="San_Marino"/>
    <s v="SM"/>
    <s v="SMR"/>
    <n v="33785"/>
    <s v="Europe"/>
    <x v="1"/>
  </r>
  <r>
    <x v="118"/>
    <n v="3"/>
    <n v="1"/>
    <n v="2020"/>
    <m/>
    <m/>
    <s v="San_Marino"/>
    <s v="SM"/>
    <s v="SMR"/>
    <n v="33785"/>
    <s v="Europe"/>
    <x v="1"/>
  </r>
  <r>
    <x v="119"/>
    <n v="2"/>
    <n v="1"/>
    <n v="2020"/>
    <m/>
    <m/>
    <s v="San_Marino"/>
    <s v="SM"/>
    <s v="SMR"/>
    <n v="33785"/>
    <s v="Europe"/>
    <x v="1"/>
  </r>
  <r>
    <x v="120"/>
    <n v="1"/>
    <n v="1"/>
    <n v="2020"/>
    <m/>
    <m/>
    <s v="San_Marino"/>
    <s v="SM"/>
    <s v="SMR"/>
    <n v="33785"/>
    <s v="Europe"/>
    <x v="1"/>
  </r>
  <r>
    <x v="121"/>
    <n v="31"/>
    <n v="12"/>
    <n v="2019"/>
    <m/>
    <m/>
    <s v="San_Marino"/>
    <s v="SM"/>
    <s v="SMR"/>
    <n v="33785"/>
    <s v="Europe"/>
    <x v="1"/>
  </r>
  <r>
    <x v="0"/>
    <n v="3"/>
    <n v="5"/>
    <n v="2020"/>
    <n v="1362"/>
    <n v="7"/>
    <s v="Saudi_Arabia"/>
    <s v="SA"/>
    <s v="SAU"/>
    <n v="33699947"/>
    <s v="Asia"/>
    <x v="1"/>
  </r>
  <r>
    <x v="1"/>
    <n v="2"/>
    <n v="5"/>
    <n v="2020"/>
    <n v="1344"/>
    <n v="7"/>
    <s v="Saudi_Arabia"/>
    <s v="SA"/>
    <s v="SAU"/>
    <n v="33699947"/>
    <s v="Asia"/>
    <x v="1"/>
  </r>
  <r>
    <x v="2"/>
    <n v="1"/>
    <n v="5"/>
    <n v="2020"/>
    <n v="1351"/>
    <n v="5"/>
    <s v="Saudi_Arabia"/>
    <s v="SA"/>
    <s v="SAU"/>
    <n v="33699947"/>
    <s v="Asia"/>
    <x v="1"/>
  </r>
  <r>
    <x v="3"/>
    <n v="30"/>
    <n v="4"/>
    <n v="2020"/>
    <n v="1325"/>
    <n v="5"/>
    <s v="Saudi_Arabia"/>
    <s v="SA"/>
    <s v="SAU"/>
    <n v="33699947"/>
    <s v="Asia"/>
    <x v="1"/>
  </r>
  <r>
    <x v="4"/>
    <n v="29"/>
    <n v="4"/>
    <n v="2020"/>
    <n v="1266"/>
    <n v="8"/>
    <s v="Saudi_Arabia"/>
    <s v="SA"/>
    <s v="SAU"/>
    <n v="33699947"/>
    <s v="Asia"/>
    <x v="1"/>
  </r>
  <r>
    <x v="5"/>
    <n v="28"/>
    <n v="4"/>
    <n v="2020"/>
    <n v="1289"/>
    <n v="5"/>
    <s v="Saudi_Arabia"/>
    <s v="SA"/>
    <s v="SAU"/>
    <n v="33699947"/>
    <s v="Asia"/>
    <x v="1"/>
  </r>
  <r>
    <x v="6"/>
    <n v="27"/>
    <n v="4"/>
    <n v="2020"/>
    <n v="1223"/>
    <n v="3"/>
    <s v="Saudi_Arabia"/>
    <s v="SA"/>
    <s v="SAU"/>
    <n v="33699947"/>
    <s v="Asia"/>
    <x v="1"/>
  </r>
  <r>
    <x v="7"/>
    <n v="26"/>
    <n v="4"/>
    <n v="2020"/>
    <n v="1197"/>
    <n v="9"/>
    <s v="Saudi_Arabia"/>
    <s v="SA"/>
    <s v="SAU"/>
    <n v="33699947"/>
    <s v="Asia"/>
    <x v="1"/>
  </r>
  <r>
    <x v="8"/>
    <n v="25"/>
    <n v="4"/>
    <n v="2020"/>
    <n v="1172"/>
    <n v="6"/>
    <s v="Saudi_Arabia"/>
    <s v="SA"/>
    <s v="SAU"/>
    <n v="33699947"/>
    <s v="Asia"/>
    <x v="1"/>
  </r>
  <r>
    <x v="9"/>
    <n v="24"/>
    <n v="4"/>
    <n v="2020"/>
    <n v="1158"/>
    <n v="7"/>
    <s v="Saudi_Arabia"/>
    <s v="SA"/>
    <s v="SAU"/>
    <n v="33699947"/>
    <s v="Asia"/>
    <x v="1"/>
  </r>
  <r>
    <x v="10"/>
    <n v="23"/>
    <n v="4"/>
    <n v="2020"/>
    <n v="1141"/>
    <n v="5"/>
    <s v="Saudi_Arabia"/>
    <s v="SA"/>
    <s v="SAU"/>
    <n v="33699947"/>
    <s v="Asia"/>
    <x v="1"/>
  </r>
  <r>
    <x v="11"/>
    <n v="22"/>
    <n v="4"/>
    <n v="2020"/>
    <n v="1147"/>
    <n v="6"/>
    <s v="Saudi_Arabia"/>
    <s v="SA"/>
    <s v="SAU"/>
    <n v="33699947"/>
    <s v="Asia"/>
    <x v="1"/>
  </r>
  <r>
    <x v="12"/>
    <n v="21"/>
    <n v="4"/>
    <n v="2020"/>
    <n v="1122"/>
    <n v="6"/>
    <s v="Saudi_Arabia"/>
    <s v="SA"/>
    <s v="SAU"/>
    <n v="33699947"/>
    <s v="Asia"/>
    <x v="1"/>
  </r>
  <r>
    <x v="13"/>
    <n v="20"/>
    <n v="4"/>
    <n v="2020"/>
    <n v="1088"/>
    <n v="5"/>
    <s v="Saudi_Arabia"/>
    <s v="SA"/>
    <s v="SAU"/>
    <n v="33699947"/>
    <s v="Asia"/>
    <x v="1"/>
  </r>
  <r>
    <x v="14"/>
    <n v="19"/>
    <n v="4"/>
    <n v="2020"/>
    <n v="1132"/>
    <n v="5"/>
    <s v="Saudi_Arabia"/>
    <s v="SA"/>
    <s v="SAU"/>
    <n v="33699947"/>
    <s v="Asia"/>
    <x v="1"/>
  </r>
  <r>
    <x v="15"/>
    <n v="18"/>
    <n v="4"/>
    <n v="2020"/>
    <n v="762"/>
    <n v="4"/>
    <s v="Saudi_Arabia"/>
    <s v="SA"/>
    <s v="SAU"/>
    <n v="33699947"/>
    <s v="Asia"/>
    <x v="1"/>
  </r>
  <r>
    <x v="16"/>
    <n v="17"/>
    <n v="4"/>
    <n v="2020"/>
    <n v="518"/>
    <n v="4"/>
    <s v="Saudi_Arabia"/>
    <s v="SA"/>
    <s v="SAU"/>
    <n v="33699947"/>
    <s v="Asia"/>
    <x v="1"/>
  </r>
  <r>
    <x v="17"/>
    <n v="16"/>
    <n v="4"/>
    <n v="2020"/>
    <n v="493"/>
    <n v="6"/>
    <s v="Saudi_Arabia"/>
    <s v="SA"/>
    <s v="SAU"/>
    <n v="33699947"/>
    <s v="Asia"/>
    <x v="1"/>
  </r>
  <r>
    <x v="18"/>
    <n v="15"/>
    <n v="4"/>
    <n v="2020"/>
    <n v="435"/>
    <n v="8"/>
    <s v="Saudi_Arabia"/>
    <s v="SA"/>
    <s v="SAU"/>
    <n v="33699947"/>
    <s v="Asia"/>
    <x v="1"/>
  </r>
  <r>
    <x v="19"/>
    <n v="14"/>
    <n v="4"/>
    <n v="2020"/>
    <n v="472"/>
    <n v="6"/>
    <s v="Saudi_Arabia"/>
    <s v="SA"/>
    <s v="SAU"/>
    <n v="33699947"/>
    <s v="Asia"/>
    <x v="1"/>
  </r>
  <r>
    <x v="20"/>
    <n v="13"/>
    <n v="4"/>
    <n v="2020"/>
    <n v="429"/>
    <n v="7"/>
    <s v="Saudi_Arabia"/>
    <s v="SA"/>
    <s v="SAU"/>
    <n v="33699947"/>
    <s v="Asia"/>
    <x v="1"/>
  </r>
  <r>
    <x v="21"/>
    <n v="12"/>
    <n v="4"/>
    <n v="2020"/>
    <n v="382"/>
    <n v="5"/>
    <s v="Saudi_Arabia"/>
    <s v="SA"/>
    <s v="SAU"/>
    <n v="33699947"/>
    <s v="Asia"/>
    <x v="1"/>
  </r>
  <r>
    <x v="22"/>
    <n v="11"/>
    <n v="4"/>
    <n v="2020"/>
    <n v="364"/>
    <n v="3"/>
    <s v="Saudi_Arabia"/>
    <s v="SA"/>
    <s v="SAU"/>
    <n v="33699947"/>
    <s v="Asia"/>
    <x v="1"/>
  </r>
  <r>
    <x v="23"/>
    <n v="10"/>
    <n v="4"/>
    <n v="2020"/>
    <n v="355"/>
    <n v="3"/>
    <s v="Saudi_Arabia"/>
    <s v="SA"/>
    <s v="SAU"/>
    <n v="33699947"/>
    <s v="Asia"/>
    <x v="1"/>
  </r>
  <r>
    <x v="24"/>
    <n v="9"/>
    <n v="4"/>
    <n v="2020"/>
    <n v="137"/>
    <m/>
    <s v="Saudi_Arabia"/>
    <s v="SA"/>
    <s v="SAU"/>
    <n v="33699947"/>
    <s v="Asia"/>
    <x v="1"/>
  </r>
  <r>
    <x v="25"/>
    <n v="8"/>
    <n v="4"/>
    <n v="2020"/>
    <n v="272"/>
    <n v="3"/>
    <s v="Saudi_Arabia"/>
    <s v="SA"/>
    <s v="SAU"/>
    <n v="33699947"/>
    <s v="Asia"/>
    <x v="1"/>
  </r>
  <r>
    <x v="26"/>
    <n v="7"/>
    <n v="4"/>
    <n v="2020"/>
    <n v="138"/>
    <n v="4"/>
    <s v="Saudi_Arabia"/>
    <s v="SA"/>
    <s v="SAU"/>
    <n v="33699947"/>
    <s v="Asia"/>
    <x v="1"/>
  </r>
  <r>
    <x v="27"/>
    <n v="6"/>
    <n v="4"/>
    <n v="2020"/>
    <n v="206"/>
    <n v="5"/>
    <s v="Saudi_Arabia"/>
    <s v="SA"/>
    <s v="SAU"/>
    <n v="33699947"/>
    <s v="Asia"/>
    <x v="1"/>
  </r>
  <r>
    <x v="28"/>
    <n v="5"/>
    <n v="4"/>
    <n v="2020"/>
    <n v="294"/>
    <n v="8"/>
    <s v="Saudi_Arabia"/>
    <s v="SA"/>
    <s v="SAU"/>
    <n v="33699947"/>
    <s v="Asia"/>
    <x v="1"/>
  </r>
  <r>
    <x v="29"/>
    <n v="4"/>
    <n v="4"/>
    <n v="2020"/>
    <m/>
    <m/>
    <s v="Saudi_Arabia"/>
    <s v="SA"/>
    <s v="SAU"/>
    <n v="33699947"/>
    <s v="Asia"/>
    <x v="1"/>
  </r>
  <r>
    <x v="30"/>
    <n v="3"/>
    <n v="4"/>
    <n v="2020"/>
    <n v="165"/>
    <n v="5"/>
    <s v="Saudi_Arabia"/>
    <s v="SA"/>
    <s v="SAU"/>
    <n v="33699947"/>
    <s v="Asia"/>
    <x v="1"/>
  </r>
  <r>
    <x v="31"/>
    <n v="2"/>
    <n v="4"/>
    <n v="2020"/>
    <n v="157"/>
    <n v="6"/>
    <s v="Saudi_Arabia"/>
    <s v="SA"/>
    <s v="SAU"/>
    <n v="33699947"/>
    <s v="Asia"/>
    <x v="1"/>
  </r>
  <r>
    <x v="32"/>
    <n v="1"/>
    <n v="4"/>
    <n v="2020"/>
    <n v="110"/>
    <n v="2"/>
    <s v="Saudi_Arabia"/>
    <s v="SA"/>
    <s v="SAU"/>
    <n v="33699947"/>
    <s v="Asia"/>
    <x v="1"/>
  </r>
  <r>
    <x v="33"/>
    <n v="31"/>
    <n v="3"/>
    <n v="2020"/>
    <n v="224"/>
    <m/>
    <s v="Saudi_Arabia"/>
    <s v="SA"/>
    <s v="SAU"/>
    <n v="33699947"/>
    <s v="Asia"/>
    <x v="1"/>
  </r>
  <r>
    <x v="34"/>
    <n v="30"/>
    <n v="3"/>
    <n v="2020"/>
    <n v="26"/>
    <n v="4"/>
    <s v="Saudi_Arabia"/>
    <s v="SA"/>
    <s v="SAU"/>
    <n v="33699947"/>
    <s v="Asia"/>
    <x v="1"/>
  </r>
  <r>
    <x v="35"/>
    <n v="29"/>
    <n v="3"/>
    <n v="2020"/>
    <n v="99"/>
    <n v="1"/>
    <s v="Saudi_Arabia"/>
    <s v="SA"/>
    <s v="SAU"/>
    <n v="33699947"/>
    <s v="Asia"/>
    <x v="1"/>
  </r>
  <r>
    <x v="36"/>
    <n v="28"/>
    <n v="3"/>
    <n v="2020"/>
    <n v="92"/>
    <m/>
    <s v="Saudi_Arabia"/>
    <s v="SA"/>
    <s v="SAU"/>
    <n v="33699947"/>
    <s v="Asia"/>
    <x v="1"/>
  </r>
  <r>
    <x v="37"/>
    <n v="27"/>
    <n v="3"/>
    <n v="2020"/>
    <n v="112"/>
    <n v="1"/>
    <s v="Saudi_Arabia"/>
    <s v="SA"/>
    <s v="SAU"/>
    <n v="33699947"/>
    <s v="Asia"/>
    <x v="1"/>
  </r>
  <r>
    <x v="38"/>
    <n v="26"/>
    <n v="3"/>
    <n v="2020"/>
    <n v="133"/>
    <n v="1"/>
    <s v="Saudi_Arabia"/>
    <s v="SA"/>
    <s v="SAU"/>
    <n v="33699947"/>
    <s v="Asia"/>
    <x v="1"/>
  </r>
  <r>
    <x v="39"/>
    <n v="25"/>
    <n v="3"/>
    <n v="2020"/>
    <n v="205"/>
    <n v="1"/>
    <s v="Saudi_Arabia"/>
    <s v="SA"/>
    <s v="SAU"/>
    <n v="33699947"/>
    <s v="Asia"/>
    <x v="1"/>
  </r>
  <r>
    <x v="40"/>
    <n v="24"/>
    <n v="3"/>
    <n v="2020"/>
    <n v="51"/>
    <m/>
    <s v="Saudi_Arabia"/>
    <s v="SA"/>
    <s v="SAU"/>
    <n v="33699947"/>
    <s v="Asia"/>
    <x v="1"/>
  </r>
  <r>
    <x v="41"/>
    <n v="23"/>
    <n v="3"/>
    <n v="2020"/>
    <n v="119"/>
    <m/>
    <s v="Saudi_Arabia"/>
    <s v="SA"/>
    <s v="SAU"/>
    <n v="33699947"/>
    <s v="Asia"/>
    <x v="1"/>
  </r>
  <r>
    <x v="42"/>
    <n v="22"/>
    <n v="3"/>
    <n v="2020"/>
    <n v="118"/>
    <m/>
    <s v="Saudi_Arabia"/>
    <s v="SA"/>
    <s v="SAU"/>
    <n v="33699947"/>
    <s v="Asia"/>
    <x v="1"/>
  </r>
  <r>
    <x v="43"/>
    <n v="21"/>
    <n v="3"/>
    <n v="2020"/>
    <n v="36"/>
    <m/>
    <s v="Saudi_Arabia"/>
    <s v="SA"/>
    <s v="SAU"/>
    <n v="33699947"/>
    <s v="Asia"/>
    <x v="1"/>
  </r>
  <r>
    <x v="44"/>
    <n v="20"/>
    <n v="3"/>
    <n v="2020"/>
    <n v="67"/>
    <m/>
    <s v="Saudi_Arabia"/>
    <s v="SA"/>
    <s v="SAU"/>
    <n v="33699947"/>
    <s v="Asia"/>
    <x v="1"/>
  </r>
  <r>
    <x v="45"/>
    <n v="19"/>
    <n v="3"/>
    <n v="2020"/>
    <n v="38"/>
    <m/>
    <s v="Saudi_Arabia"/>
    <s v="SA"/>
    <s v="SAU"/>
    <n v="33699947"/>
    <s v="Asia"/>
    <x v="1"/>
  </r>
  <r>
    <x v="46"/>
    <n v="18"/>
    <n v="3"/>
    <n v="2020"/>
    <m/>
    <m/>
    <s v="Saudi_Arabia"/>
    <s v="SA"/>
    <s v="SAU"/>
    <n v="33699947"/>
    <s v="Asia"/>
    <x v="1"/>
  </r>
  <r>
    <x v="47"/>
    <n v="17"/>
    <n v="3"/>
    <n v="2020"/>
    <n v="15"/>
    <m/>
    <s v="Saudi_Arabia"/>
    <s v="SA"/>
    <s v="SAU"/>
    <n v="33699947"/>
    <s v="Asia"/>
    <x v="1"/>
  </r>
  <r>
    <x v="48"/>
    <n v="16"/>
    <n v="3"/>
    <n v="2020"/>
    <n v="32"/>
    <m/>
    <s v="Saudi_Arabia"/>
    <s v="SA"/>
    <s v="SAU"/>
    <n v="33699947"/>
    <s v="Asia"/>
    <x v="1"/>
  </r>
  <r>
    <x v="49"/>
    <n v="15"/>
    <n v="3"/>
    <n v="2020"/>
    <m/>
    <m/>
    <s v="Saudi_Arabia"/>
    <s v="SA"/>
    <s v="SAU"/>
    <n v="33699947"/>
    <s v="Asia"/>
    <x v="1"/>
  </r>
  <r>
    <x v="50"/>
    <n v="14"/>
    <n v="3"/>
    <n v="2020"/>
    <n v="24"/>
    <m/>
    <s v="Saudi_Arabia"/>
    <s v="SA"/>
    <s v="SAU"/>
    <n v="33699947"/>
    <s v="Asia"/>
    <x v="1"/>
  </r>
  <r>
    <x v="51"/>
    <n v="13"/>
    <n v="3"/>
    <n v="2020"/>
    <n v="17"/>
    <m/>
    <s v="Saudi_Arabia"/>
    <s v="SA"/>
    <s v="SAU"/>
    <n v="33699947"/>
    <s v="Asia"/>
    <x v="1"/>
  </r>
  <r>
    <x v="52"/>
    <n v="12"/>
    <n v="3"/>
    <n v="2020"/>
    <n v="25"/>
    <m/>
    <s v="Saudi_Arabia"/>
    <s v="SA"/>
    <s v="SAU"/>
    <n v="33699947"/>
    <s v="Asia"/>
    <x v="1"/>
  </r>
  <r>
    <x v="53"/>
    <n v="11"/>
    <n v="3"/>
    <n v="2020"/>
    <n v="5"/>
    <m/>
    <s v="Saudi_Arabia"/>
    <s v="SA"/>
    <s v="SAU"/>
    <n v="33699947"/>
    <s v="Asia"/>
    <x v="1"/>
  </r>
  <r>
    <x v="54"/>
    <n v="10"/>
    <n v="3"/>
    <n v="2020"/>
    <n v="4"/>
    <m/>
    <s v="Saudi_Arabia"/>
    <s v="SA"/>
    <s v="SAU"/>
    <n v="33699947"/>
    <s v="Asia"/>
    <x v="1"/>
  </r>
  <r>
    <x v="55"/>
    <n v="9"/>
    <n v="3"/>
    <n v="2020"/>
    <n v="4"/>
    <m/>
    <s v="Saudi_Arabia"/>
    <s v="SA"/>
    <s v="SAU"/>
    <n v="33699947"/>
    <s v="Asia"/>
    <x v="1"/>
  </r>
  <r>
    <x v="57"/>
    <n v="8"/>
    <n v="3"/>
    <n v="2020"/>
    <n v="2"/>
    <m/>
    <s v="Saudi_Arabia"/>
    <s v="SA"/>
    <s v="SAU"/>
    <n v="33699947"/>
    <s v="Asia"/>
    <x v="1"/>
  </r>
  <r>
    <x v="56"/>
    <n v="6"/>
    <n v="3"/>
    <n v="2020"/>
    <n v="4"/>
    <m/>
    <s v="Saudi_Arabia"/>
    <s v="SA"/>
    <s v="SAU"/>
    <n v="33699947"/>
    <s v="Asia"/>
    <x v="1"/>
  </r>
  <r>
    <x v="124"/>
    <n v="3"/>
    <n v="3"/>
    <n v="2020"/>
    <n v="1"/>
    <m/>
    <s v="Saudi_Arabia"/>
    <s v="SA"/>
    <s v="SAU"/>
    <n v="33699947"/>
    <s v="Asia"/>
    <x v="1"/>
  </r>
  <r>
    <x v="0"/>
    <n v="3"/>
    <n v="5"/>
    <n v="2020"/>
    <n v="91"/>
    <m/>
    <s v="Senegal"/>
    <s v="SN"/>
    <s v="SEN"/>
    <n v="15854360"/>
    <s v="Africa"/>
    <x v="1"/>
  </r>
  <r>
    <x v="1"/>
    <n v="2"/>
    <n v="5"/>
    <n v="2020"/>
    <n v="91"/>
    <m/>
    <s v="Senegal"/>
    <s v="SN"/>
    <s v="SEN"/>
    <n v="15854360"/>
    <s v="Africa"/>
    <x v="1"/>
  </r>
  <r>
    <x v="2"/>
    <n v="1"/>
    <n v="5"/>
    <n v="2020"/>
    <n v="51"/>
    <m/>
    <s v="Senegal"/>
    <s v="SN"/>
    <s v="SEN"/>
    <n v="15854360"/>
    <s v="Africa"/>
    <x v="1"/>
  </r>
  <r>
    <x v="3"/>
    <n v="30"/>
    <n v="4"/>
    <n v="2020"/>
    <n v="59"/>
    <m/>
    <s v="Senegal"/>
    <s v="SN"/>
    <s v="SEN"/>
    <n v="15854360"/>
    <s v="Africa"/>
    <x v="1"/>
  </r>
  <r>
    <x v="4"/>
    <n v="29"/>
    <n v="4"/>
    <n v="2020"/>
    <n v="88"/>
    <m/>
    <s v="Senegal"/>
    <s v="SN"/>
    <s v="SEN"/>
    <n v="15854360"/>
    <s v="Africa"/>
    <x v="1"/>
  </r>
  <r>
    <x v="5"/>
    <n v="28"/>
    <n v="4"/>
    <n v="2020"/>
    <n v="64"/>
    <m/>
    <s v="Senegal"/>
    <s v="SN"/>
    <s v="SEN"/>
    <n v="15854360"/>
    <s v="Africa"/>
    <x v="1"/>
  </r>
  <r>
    <x v="6"/>
    <n v="27"/>
    <n v="4"/>
    <n v="2020"/>
    <n v="57"/>
    <n v="2"/>
    <s v="Senegal"/>
    <s v="SN"/>
    <s v="SEN"/>
    <n v="15854360"/>
    <s v="Africa"/>
    <x v="1"/>
  </r>
  <r>
    <x v="7"/>
    <n v="26"/>
    <n v="4"/>
    <n v="2020"/>
    <n v="69"/>
    <m/>
    <s v="Senegal"/>
    <s v="SN"/>
    <s v="SEN"/>
    <n v="15854360"/>
    <s v="Africa"/>
    <x v="1"/>
  </r>
  <r>
    <x v="8"/>
    <n v="25"/>
    <n v="4"/>
    <n v="2020"/>
    <n v="66"/>
    <n v="1"/>
    <s v="Senegal"/>
    <s v="SN"/>
    <s v="SEN"/>
    <n v="15854360"/>
    <s v="Africa"/>
    <x v="1"/>
  </r>
  <r>
    <x v="9"/>
    <n v="24"/>
    <n v="4"/>
    <n v="2020"/>
    <n v="37"/>
    <m/>
    <s v="Senegal"/>
    <s v="SN"/>
    <s v="SEN"/>
    <n v="15854360"/>
    <s v="Africa"/>
    <x v="1"/>
  </r>
  <r>
    <x v="10"/>
    <n v="23"/>
    <n v="4"/>
    <n v="2020"/>
    <n v="30"/>
    <n v="1"/>
    <s v="Senegal"/>
    <s v="SN"/>
    <s v="SEN"/>
    <n v="15854360"/>
    <s v="Africa"/>
    <x v="1"/>
  </r>
  <r>
    <x v="11"/>
    <n v="22"/>
    <n v="4"/>
    <n v="2020"/>
    <n v="35"/>
    <m/>
    <s v="Senegal"/>
    <s v="SN"/>
    <s v="SEN"/>
    <n v="15854360"/>
    <s v="Africa"/>
    <x v="1"/>
  </r>
  <r>
    <x v="12"/>
    <n v="21"/>
    <n v="4"/>
    <n v="2020"/>
    <n v="10"/>
    <n v="1"/>
    <s v="Senegal"/>
    <s v="SN"/>
    <s v="SEN"/>
    <n v="15854360"/>
    <s v="Africa"/>
    <x v="1"/>
  </r>
  <r>
    <x v="13"/>
    <n v="20"/>
    <n v="4"/>
    <n v="2020"/>
    <n v="17"/>
    <n v="1"/>
    <s v="Senegal"/>
    <s v="SN"/>
    <s v="SEN"/>
    <n v="15854360"/>
    <s v="Africa"/>
    <x v="1"/>
  </r>
  <r>
    <x v="14"/>
    <n v="19"/>
    <n v="4"/>
    <n v="2020"/>
    <n v="8"/>
    <m/>
    <s v="Senegal"/>
    <s v="SN"/>
    <s v="SEN"/>
    <n v="15854360"/>
    <s v="Africa"/>
    <x v="1"/>
  </r>
  <r>
    <x v="15"/>
    <n v="18"/>
    <n v="4"/>
    <n v="2020"/>
    <n v="7"/>
    <n v="1"/>
    <s v="Senegal"/>
    <s v="SN"/>
    <s v="SEN"/>
    <n v="15854360"/>
    <s v="Africa"/>
    <x v="1"/>
  </r>
  <r>
    <x v="16"/>
    <n v="17"/>
    <n v="4"/>
    <n v="2020"/>
    <n v="21"/>
    <m/>
    <s v="Senegal"/>
    <s v="SN"/>
    <s v="SEN"/>
    <n v="15854360"/>
    <s v="Africa"/>
    <x v="1"/>
  </r>
  <r>
    <x v="17"/>
    <n v="16"/>
    <n v="4"/>
    <n v="2020"/>
    <n v="15"/>
    <m/>
    <s v="Senegal"/>
    <s v="SN"/>
    <s v="SEN"/>
    <n v="15854360"/>
    <s v="Africa"/>
    <x v="1"/>
  </r>
  <r>
    <x v="18"/>
    <n v="15"/>
    <n v="4"/>
    <n v="2020"/>
    <n v="8"/>
    <m/>
    <s v="Senegal"/>
    <s v="SN"/>
    <s v="SEN"/>
    <n v="15854360"/>
    <s v="Africa"/>
    <x v="1"/>
  </r>
  <r>
    <x v="19"/>
    <n v="14"/>
    <n v="4"/>
    <n v="2020"/>
    <n v="11"/>
    <m/>
    <s v="Senegal"/>
    <s v="SN"/>
    <s v="SEN"/>
    <n v="15854360"/>
    <s v="Africa"/>
    <x v="1"/>
  </r>
  <r>
    <x v="20"/>
    <n v="13"/>
    <n v="4"/>
    <n v="2020"/>
    <n v="2"/>
    <m/>
    <s v="Senegal"/>
    <s v="SN"/>
    <s v="SEN"/>
    <n v="15854360"/>
    <s v="Africa"/>
    <x v="1"/>
  </r>
  <r>
    <x v="21"/>
    <n v="12"/>
    <n v="4"/>
    <n v="2020"/>
    <n v="13"/>
    <m/>
    <s v="Senegal"/>
    <s v="SN"/>
    <s v="SEN"/>
    <n v="15854360"/>
    <s v="Africa"/>
    <x v="1"/>
  </r>
  <r>
    <x v="22"/>
    <n v="11"/>
    <n v="4"/>
    <n v="2020"/>
    <n v="15"/>
    <m/>
    <s v="Senegal"/>
    <s v="SN"/>
    <s v="SEN"/>
    <n v="15854360"/>
    <s v="Africa"/>
    <x v="1"/>
  </r>
  <r>
    <x v="23"/>
    <n v="10"/>
    <n v="4"/>
    <n v="2020"/>
    <n v="6"/>
    <m/>
    <s v="Senegal"/>
    <s v="SN"/>
    <s v="SEN"/>
    <n v="15854360"/>
    <s v="Africa"/>
    <x v="1"/>
  </r>
  <r>
    <x v="24"/>
    <n v="9"/>
    <n v="4"/>
    <n v="2020"/>
    <n v="7"/>
    <m/>
    <s v="Senegal"/>
    <s v="SN"/>
    <s v="SEN"/>
    <n v="15854360"/>
    <s v="Africa"/>
    <x v="1"/>
  </r>
  <r>
    <x v="25"/>
    <n v="8"/>
    <n v="4"/>
    <n v="2020"/>
    <n v="11"/>
    <m/>
    <s v="Senegal"/>
    <s v="SN"/>
    <s v="SEN"/>
    <n v="15854360"/>
    <s v="Africa"/>
    <x v="1"/>
  </r>
  <r>
    <x v="26"/>
    <n v="7"/>
    <n v="4"/>
    <n v="2020"/>
    <n v="4"/>
    <m/>
    <s v="Senegal"/>
    <s v="SN"/>
    <s v="SEN"/>
    <n v="15854360"/>
    <s v="Africa"/>
    <x v="1"/>
  </r>
  <r>
    <x v="27"/>
    <n v="6"/>
    <n v="4"/>
    <n v="2020"/>
    <n v="3"/>
    <m/>
    <s v="Senegal"/>
    <s v="SN"/>
    <s v="SEN"/>
    <n v="15854360"/>
    <s v="Africa"/>
    <x v="1"/>
  </r>
  <r>
    <x v="28"/>
    <n v="5"/>
    <n v="4"/>
    <n v="2020"/>
    <n v="12"/>
    <n v="1"/>
    <s v="Senegal"/>
    <s v="SN"/>
    <s v="SEN"/>
    <n v="15854360"/>
    <s v="Africa"/>
    <x v="1"/>
  </r>
  <r>
    <x v="29"/>
    <n v="4"/>
    <n v="4"/>
    <n v="2020"/>
    <n v="12"/>
    <m/>
    <s v="Senegal"/>
    <s v="SN"/>
    <s v="SEN"/>
    <n v="15854360"/>
    <s v="Africa"/>
    <x v="1"/>
  </r>
  <r>
    <x v="30"/>
    <n v="3"/>
    <n v="4"/>
    <n v="2020"/>
    <n v="5"/>
    <m/>
    <s v="Senegal"/>
    <s v="SN"/>
    <s v="SEN"/>
    <n v="15854360"/>
    <s v="Africa"/>
    <x v="1"/>
  </r>
  <r>
    <x v="31"/>
    <n v="2"/>
    <n v="4"/>
    <n v="2020"/>
    <n v="15"/>
    <n v="1"/>
    <s v="Senegal"/>
    <s v="SN"/>
    <s v="SEN"/>
    <n v="15854360"/>
    <s v="Africa"/>
    <x v="1"/>
  </r>
  <r>
    <x v="32"/>
    <n v="1"/>
    <n v="4"/>
    <n v="2020"/>
    <n v="13"/>
    <m/>
    <s v="Senegal"/>
    <s v="SN"/>
    <s v="SEN"/>
    <n v="15854360"/>
    <s v="Africa"/>
    <x v="1"/>
  </r>
  <r>
    <x v="33"/>
    <n v="31"/>
    <n v="3"/>
    <n v="2020"/>
    <n v="20"/>
    <m/>
    <s v="Senegal"/>
    <s v="SN"/>
    <s v="SEN"/>
    <n v="15854360"/>
    <s v="Africa"/>
    <x v="1"/>
  </r>
  <r>
    <x v="34"/>
    <n v="30"/>
    <n v="3"/>
    <n v="2020"/>
    <n v="12"/>
    <m/>
    <s v="Senegal"/>
    <s v="SN"/>
    <s v="SEN"/>
    <n v="15854360"/>
    <s v="Africa"/>
    <x v="1"/>
  </r>
  <r>
    <x v="35"/>
    <n v="29"/>
    <n v="3"/>
    <n v="2020"/>
    <n v="11"/>
    <m/>
    <s v="Senegal"/>
    <s v="SN"/>
    <s v="SEN"/>
    <n v="15854360"/>
    <s v="Africa"/>
    <x v="1"/>
  </r>
  <r>
    <x v="36"/>
    <n v="28"/>
    <n v="3"/>
    <n v="2020"/>
    <n v="14"/>
    <m/>
    <s v="Senegal"/>
    <s v="SN"/>
    <s v="SEN"/>
    <n v="15854360"/>
    <s v="Africa"/>
    <x v="1"/>
  </r>
  <r>
    <x v="37"/>
    <n v="27"/>
    <n v="3"/>
    <n v="2020"/>
    <n v="6"/>
    <m/>
    <s v="Senegal"/>
    <s v="SN"/>
    <s v="SEN"/>
    <n v="15854360"/>
    <s v="Africa"/>
    <x v="1"/>
  </r>
  <r>
    <x v="38"/>
    <n v="26"/>
    <n v="3"/>
    <n v="2020"/>
    <n v="13"/>
    <m/>
    <s v="Senegal"/>
    <s v="SN"/>
    <s v="SEN"/>
    <n v="15854360"/>
    <s v="Africa"/>
    <x v="1"/>
  </r>
  <r>
    <x v="39"/>
    <n v="25"/>
    <n v="3"/>
    <n v="2020"/>
    <n v="7"/>
    <m/>
    <s v="Senegal"/>
    <s v="SN"/>
    <s v="SEN"/>
    <n v="15854360"/>
    <s v="Africa"/>
    <x v="1"/>
  </r>
  <r>
    <x v="40"/>
    <n v="24"/>
    <n v="3"/>
    <n v="2020"/>
    <n v="12"/>
    <m/>
    <s v="Senegal"/>
    <s v="SN"/>
    <s v="SEN"/>
    <n v="15854360"/>
    <s v="Africa"/>
    <x v="1"/>
  </r>
  <r>
    <x v="41"/>
    <n v="23"/>
    <n v="3"/>
    <n v="2020"/>
    <n v="11"/>
    <m/>
    <s v="Senegal"/>
    <s v="SN"/>
    <s v="SEN"/>
    <n v="15854360"/>
    <s v="Africa"/>
    <x v="1"/>
  </r>
  <r>
    <x v="42"/>
    <n v="22"/>
    <n v="3"/>
    <n v="2020"/>
    <n v="9"/>
    <m/>
    <s v="Senegal"/>
    <s v="SN"/>
    <s v="SEN"/>
    <n v="15854360"/>
    <s v="Africa"/>
    <x v="1"/>
  </r>
  <r>
    <x v="43"/>
    <n v="21"/>
    <n v="3"/>
    <n v="2020"/>
    <n v="11"/>
    <m/>
    <s v="Senegal"/>
    <s v="SN"/>
    <s v="SEN"/>
    <n v="15854360"/>
    <s v="Africa"/>
    <x v="1"/>
  </r>
  <r>
    <x v="44"/>
    <n v="20"/>
    <n v="3"/>
    <n v="2020"/>
    <m/>
    <m/>
    <s v="Senegal"/>
    <s v="SN"/>
    <s v="SEN"/>
    <n v="15854360"/>
    <s v="Africa"/>
    <x v="1"/>
  </r>
  <r>
    <x v="45"/>
    <n v="19"/>
    <n v="3"/>
    <n v="2020"/>
    <n v="5"/>
    <m/>
    <s v="Senegal"/>
    <s v="SN"/>
    <s v="SEN"/>
    <n v="15854360"/>
    <s v="Africa"/>
    <x v="1"/>
  </r>
  <r>
    <x v="46"/>
    <n v="18"/>
    <n v="3"/>
    <n v="2020"/>
    <n v="4"/>
    <m/>
    <s v="Senegal"/>
    <s v="SN"/>
    <s v="SEN"/>
    <n v="15854360"/>
    <s v="Africa"/>
    <x v="1"/>
  </r>
  <r>
    <x v="47"/>
    <n v="17"/>
    <n v="3"/>
    <n v="2020"/>
    <n v="1"/>
    <m/>
    <s v="Senegal"/>
    <s v="SN"/>
    <s v="SEN"/>
    <n v="15854360"/>
    <s v="Africa"/>
    <x v="1"/>
  </r>
  <r>
    <x v="48"/>
    <n v="16"/>
    <n v="3"/>
    <n v="2020"/>
    <n v="5"/>
    <m/>
    <s v="Senegal"/>
    <s v="SN"/>
    <s v="SEN"/>
    <n v="15854360"/>
    <s v="Africa"/>
    <x v="1"/>
  </r>
  <r>
    <x v="49"/>
    <n v="15"/>
    <n v="3"/>
    <n v="2020"/>
    <n v="2"/>
    <m/>
    <s v="Senegal"/>
    <s v="SN"/>
    <s v="SEN"/>
    <n v="15854360"/>
    <s v="Africa"/>
    <x v="1"/>
  </r>
  <r>
    <x v="50"/>
    <n v="14"/>
    <n v="3"/>
    <n v="2020"/>
    <n v="13"/>
    <m/>
    <s v="Senegal"/>
    <s v="SN"/>
    <s v="SEN"/>
    <n v="15854360"/>
    <s v="Africa"/>
    <x v="1"/>
  </r>
  <r>
    <x v="51"/>
    <n v="13"/>
    <n v="3"/>
    <n v="2020"/>
    <n v="2"/>
    <m/>
    <s v="Senegal"/>
    <s v="SN"/>
    <s v="SEN"/>
    <n v="15854360"/>
    <s v="Africa"/>
    <x v="1"/>
  </r>
  <r>
    <x v="56"/>
    <n v="6"/>
    <n v="3"/>
    <n v="2020"/>
    <n v="1"/>
    <m/>
    <s v="Senegal"/>
    <s v="SN"/>
    <s v="SEN"/>
    <n v="15854360"/>
    <s v="Africa"/>
    <x v="1"/>
  </r>
  <r>
    <x v="122"/>
    <n v="5"/>
    <n v="3"/>
    <n v="2020"/>
    <n v="2"/>
    <m/>
    <s v="Senegal"/>
    <s v="SN"/>
    <s v="SEN"/>
    <n v="15854360"/>
    <s v="Africa"/>
    <x v="1"/>
  </r>
  <r>
    <x v="124"/>
    <n v="3"/>
    <n v="3"/>
    <n v="2020"/>
    <n v="1"/>
    <m/>
    <s v="Senegal"/>
    <s v="SN"/>
    <s v="SEN"/>
    <n v="15854360"/>
    <s v="Africa"/>
    <x v="1"/>
  </r>
  <r>
    <x v="0"/>
    <n v="3"/>
    <n v="5"/>
    <n v="2020"/>
    <n v="447"/>
    <n v="1"/>
    <s v="Singapore"/>
    <s v="SG"/>
    <s v="SGP"/>
    <n v="5638676"/>
    <s v="Asia"/>
    <x v="1"/>
  </r>
  <r>
    <x v="1"/>
    <n v="2"/>
    <n v="5"/>
    <n v="2020"/>
    <n v="932"/>
    <n v="1"/>
    <s v="Singapore"/>
    <s v="SG"/>
    <s v="SGP"/>
    <n v="5638676"/>
    <s v="Asia"/>
    <x v="1"/>
  </r>
  <r>
    <x v="2"/>
    <n v="1"/>
    <n v="5"/>
    <n v="2020"/>
    <n v="528"/>
    <n v="1"/>
    <s v="Singapore"/>
    <s v="SG"/>
    <s v="SGP"/>
    <n v="5638676"/>
    <s v="Asia"/>
    <x v="1"/>
  </r>
  <r>
    <x v="3"/>
    <n v="30"/>
    <n v="4"/>
    <n v="2020"/>
    <n v="690"/>
    <m/>
    <s v="Singapore"/>
    <s v="SG"/>
    <s v="SGP"/>
    <n v="5638676"/>
    <s v="Asia"/>
    <x v="1"/>
  </r>
  <r>
    <x v="4"/>
    <n v="29"/>
    <n v="4"/>
    <n v="2020"/>
    <n v="528"/>
    <m/>
    <s v="Singapore"/>
    <s v="SG"/>
    <s v="SGP"/>
    <n v="5638676"/>
    <s v="Asia"/>
    <x v="1"/>
  </r>
  <r>
    <x v="5"/>
    <n v="28"/>
    <n v="4"/>
    <n v="2020"/>
    <n v="799"/>
    <n v="2"/>
    <s v="Singapore"/>
    <s v="SG"/>
    <s v="SGP"/>
    <n v="5638676"/>
    <s v="Asia"/>
    <x v="1"/>
  </r>
  <r>
    <x v="6"/>
    <n v="27"/>
    <n v="4"/>
    <n v="2020"/>
    <n v="931"/>
    <m/>
    <s v="Singapore"/>
    <s v="SG"/>
    <s v="SGP"/>
    <n v="5638676"/>
    <s v="Asia"/>
    <x v="1"/>
  </r>
  <r>
    <x v="7"/>
    <n v="26"/>
    <n v="4"/>
    <n v="2020"/>
    <n v="1515"/>
    <m/>
    <s v="Singapore"/>
    <s v="SG"/>
    <s v="SGP"/>
    <n v="5638676"/>
    <s v="Asia"/>
    <x v="1"/>
  </r>
  <r>
    <x v="8"/>
    <n v="25"/>
    <n v="4"/>
    <n v="2020"/>
    <m/>
    <m/>
    <s v="Singapore"/>
    <s v="SG"/>
    <s v="SGP"/>
    <n v="5638676"/>
    <s v="Asia"/>
    <x v="1"/>
  </r>
  <r>
    <x v="9"/>
    <n v="24"/>
    <n v="4"/>
    <n v="2020"/>
    <n v="1037"/>
    <m/>
    <s v="Singapore"/>
    <s v="SG"/>
    <s v="SGP"/>
    <n v="5638676"/>
    <s v="Asia"/>
    <x v="1"/>
  </r>
  <r>
    <x v="10"/>
    <n v="23"/>
    <n v="4"/>
    <n v="2020"/>
    <n v="1016"/>
    <n v="1"/>
    <s v="Singapore"/>
    <s v="SG"/>
    <s v="SGP"/>
    <n v="5638676"/>
    <s v="Asia"/>
    <x v="1"/>
  </r>
  <r>
    <x v="11"/>
    <n v="22"/>
    <n v="4"/>
    <n v="2020"/>
    <n v="1111"/>
    <m/>
    <s v="Singapore"/>
    <s v="SG"/>
    <s v="SGP"/>
    <n v="5638676"/>
    <s v="Asia"/>
    <x v="1"/>
  </r>
  <r>
    <x v="12"/>
    <n v="21"/>
    <n v="4"/>
    <n v="2020"/>
    <n v="1426"/>
    <m/>
    <s v="Singapore"/>
    <s v="SG"/>
    <s v="SGP"/>
    <n v="5638676"/>
    <s v="Asia"/>
    <x v="1"/>
  </r>
  <r>
    <x v="13"/>
    <n v="20"/>
    <n v="4"/>
    <n v="2020"/>
    <n v="596"/>
    <m/>
    <s v="Singapore"/>
    <s v="SG"/>
    <s v="SGP"/>
    <n v="5638676"/>
    <s v="Asia"/>
    <x v="1"/>
  </r>
  <r>
    <x v="14"/>
    <n v="19"/>
    <n v="4"/>
    <n v="2020"/>
    <n v="942"/>
    <m/>
    <s v="Singapore"/>
    <s v="SG"/>
    <s v="SGP"/>
    <n v="5638676"/>
    <s v="Asia"/>
    <x v="1"/>
  </r>
  <r>
    <x v="15"/>
    <n v="18"/>
    <n v="4"/>
    <n v="2020"/>
    <n v="623"/>
    <n v="1"/>
    <s v="Singapore"/>
    <s v="SG"/>
    <s v="SGP"/>
    <n v="5638676"/>
    <s v="Asia"/>
    <x v="1"/>
  </r>
  <r>
    <x v="16"/>
    <n v="17"/>
    <n v="4"/>
    <n v="2020"/>
    <n v="728"/>
    <m/>
    <s v="Singapore"/>
    <s v="SG"/>
    <s v="SGP"/>
    <n v="5638676"/>
    <s v="Asia"/>
    <x v="1"/>
  </r>
  <r>
    <x v="17"/>
    <n v="16"/>
    <n v="4"/>
    <n v="2020"/>
    <n v="447"/>
    <m/>
    <s v="Singapore"/>
    <s v="SG"/>
    <s v="SGP"/>
    <n v="5638676"/>
    <s v="Asia"/>
    <x v="1"/>
  </r>
  <r>
    <x v="18"/>
    <n v="15"/>
    <n v="4"/>
    <n v="2020"/>
    <n v="334"/>
    <n v="1"/>
    <s v="Singapore"/>
    <s v="SG"/>
    <s v="SGP"/>
    <n v="5638676"/>
    <s v="Asia"/>
    <x v="1"/>
  </r>
  <r>
    <x v="19"/>
    <n v="14"/>
    <n v="4"/>
    <n v="2020"/>
    <n v="386"/>
    <n v="1"/>
    <s v="Singapore"/>
    <s v="SG"/>
    <s v="SGP"/>
    <n v="5638676"/>
    <s v="Asia"/>
    <x v="1"/>
  </r>
  <r>
    <x v="20"/>
    <n v="13"/>
    <n v="4"/>
    <n v="2020"/>
    <n v="233"/>
    <m/>
    <s v="Singapore"/>
    <s v="SG"/>
    <s v="SGP"/>
    <n v="5638676"/>
    <s v="Asia"/>
    <x v="1"/>
  </r>
  <r>
    <x v="21"/>
    <n v="12"/>
    <n v="4"/>
    <n v="2020"/>
    <n v="390"/>
    <n v="2"/>
    <s v="Singapore"/>
    <s v="SG"/>
    <s v="SGP"/>
    <n v="5638676"/>
    <s v="Asia"/>
    <x v="1"/>
  </r>
  <r>
    <x v="22"/>
    <n v="11"/>
    <n v="4"/>
    <n v="2020"/>
    <m/>
    <m/>
    <s v="Singapore"/>
    <s v="SG"/>
    <s v="SGP"/>
    <n v="5638676"/>
    <s v="Asia"/>
    <x v="1"/>
  </r>
  <r>
    <x v="23"/>
    <n v="10"/>
    <n v="4"/>
    <n v="2020"/>
    <n v="286"/>
    <m/>
    <s v="Singapore"/>
    <s v="SG"/>
    <s v="SGP"/>
    <n v="5638676"/>
    <s v="Asia"/>
    <x v="1"/>
  </r>
  <r>
    <x v="24"/>
    <n v="9"/>
    <n v="4"/>
    <n v="2020"/>
    <n v="142"/>
    <m/>
    <s v="Singapore"/>
    <s v="SG"/>
    <s v="SGP"/>
    <n v="5638676"/>
    <s v="Asia"/>
    <x v="1"/>
  </r>
  <r>
    <x v="25"/>
    <n v="8"/>
    <n v="4"/>
    <n v="2020"/>
    <n v="106"/>
    <m/>
    <s v="Singapore"/>
    <s v="SG"/>
    <s v="SGP"/>
    <n v="5638676"/>
    <s v="Asia"/>
    <x v="1"/>
  </r>
  <r>
    <x v="26"/>
    <n v="7"/>
    <n v="4"/>
    <n v="2020"/>
    <n v="66"/>
    <m/>
    <s v="Singapore"/>
    <s v="SG"/>
    <s v="SGP"/>
    <n v="5638676"/>
    <s v="Asia"/>
    <x v="1"/>
  </r>
  <r>
    <x v="27"/>
    <n v="6"/>
    <n v="4"/>
    <n v="2020"/>
    <n v="120"/>
    <m/>
    <s v="Singapore"/>
    <s v="SG"/>
    <s v="SGP"/>
    <n v="5638676"/>
    <s v="Asia"/>
    <x v="1"/>
  </r>
  <r>
    <x v="28"/>
    <n v="5"/>
    <n v="4"/>
    <n v="2020"/>
    <n v="75"/>
    <n v="1"/>
    <s v="Singapore"/>
    <s v="SG"/>
    <s v="SGP"/>
    <n v="5638676"/>
    <s v="Asia"/>
    <x v="1"/>
  </r>
  <r>
    <x v="29"/>
    <n v="4"/>
    <n v="4"/>
    <n v="2020"/>
    <n v="65"/>
    <m/>
    <s v="Singapore"/>
    <s v="SG"/>
    <s v="SGP"/>
    <n v="5638676"/>
    <s v="Asia"/>
    <x v="1"/>
  </r>
  <r>
    <x v="30"/>
    <n v="3"/>
    <n v="4"/>
    <n v="2020"/>
    <n v="49"/>
    <n v="1"/>
    <s v="Singapore"/>
    <s v="SG"/>
    <s v="SGP"/>
    <n v="5638676"/>
    <s v="Asia"/>
    <x v="1"/>
  </r>
  <r>
    <x v="31"/>
    <n v="2"/>
    <n v="4"/>
    <n v="2020"/>
    <n v="121"/>
    <n v="1"/>
    <s v="Singapore"/>
    <s v="SG"/>
    <s v="SGP"/>
    <n v="5638676"/>
    <s v="Asia"/>
    <x v="1"/>
  </r>
  <r>
    <x v="32"/>
    <n v="1"/>
    <n v="4"/>
    <n v="2020"/>
    <n v="35"/>
    <m/>
    <s v="Singapore"/>
    <s v="SG"/>
    <s v="SGP"/>
    <n v="5638676"/>
    <s v="Asia"/>
    <x v="1"/>
  </r>
  <r>
    <x v="33"/>
    <n v="31"/>
    <n v="3"/>
    <n v="2020"/>
    <m/>
    <m/>
    <s v="Singapore"/>
    <s v="SG"/>
    <s v="SGP"/>
    <n v="5638676"/>
    <s v="Asia"/>
    <x v="1"/>
  </r>
  <r>
    <x v="34"/>
    <n v="30"/>
    <n v="3"/>
    <n v="2020"/>
    <n v="41"/>
    <m/>
    <s v="Singapore"/>
    <s v="SG"/>
    <s v="SGP"/>
    <n v="5638676"/>
    <s v="Asia"/>
    <x v="1"/>
  </r>
  <r>
    <x v="35"/>
    <n v="29"/>
    <n v="3"/>
    <n v="2020"/>
    <n v="71"/>
    <n v="1"/>
    <s v="Singapore"/>
    <s v="SG"/>
    <s v="SGP"/>
    <n v="5638676"/>
    <s v="Asia"/>
    <x v="1"/>
  </r>
  <r>
    <x v="36"/>
    <n v="28"/>
    <n v="3"/>
    <n v="2020"/>
    <n v="138"/>
    <m/>
    <s v="Singapore"/>
    <s v="SG"/>
    <s v="SGP"/>
    <n v="5638676"/>
    <s v="Asia"/>
    <x v="1"/>
  </r>
  <r>
    <x v="37"/>
    <n v="27"/>
    <n v="3"/>
    <n v="2020"/>
    <n v="26"/>
    <m/>
    <s v="Singapore"/>
    <s v="SG"/>
    <s v="SGP"/>
    <n v="5638676"/>
    <s v="Asia"/>
    <x v="1"/>
  </r>
  <r>
    <x v="38"/>
    <n v="26"/>
    <n v="3"/>
    <n v="2020"/>
    <n v="10"/>
    <m/>
    <s v="Singapore"/>
    <s v="SG"/>
    <s v="SGP"/>
    <n v="5638676"/>
    <s v="Asia"/>
    <x v="1"/>
  </r>
  <r>
    <x v="39"/>
    <n v="25"/>
    <n v="3"/>
    <n v="2020"/>
    <n v="49"/>
    <m/>
    <s v="Singapore"/>
    <s v="SG"/>
    <s v="SGP"/>
    <n v="5638676"/>
    <s v="Asia"/>
    <x v="1"/>
  </r>
  <r>
    <x v="40"/>
    <n v="24"/>
    <n v="3"/>
    <n v="2020"/>
    <n v="54"/>
    <m/>
    <s v="Singapore"/>
    <s v="SG"/>
    <s v="SGP"/>
    <n v="5638676"/>
    <s v="Asia"/>
    <x v="1"/>
  </r>
  <r>
    <x v="41"/>
    <n v="23"/>
    <n v="3"/>
    <n v="2020"/>
    <n v="23"/>
    <m/>
    <s v="Singapore"/>
    <s v="SG"/>
    <s v="SGP"/>
    <n v="5638676"/>
    <s v="Asia"/>
    <x v="1"/>
  </r>
  <r>
    <x v="42"/>
    <n v="22"/>
    <n v="3"/>
    <n v="2020"/>
    <n v="47"/>
    <n v="2"/>
    <s v="Singapore"/>
    <s v="SG"/>
    <s v="SGP"/>
    <n v="5638676"/>
    <s v="Asia"/>
    <x v="1"/>
  </r>
  <r>
    <x v="43"/>
    <n v="21"/>
    <n v="3"/>
    <n v="2020"/>
    <n v="40"/>
    <m/>
    <s v="Singapore"/>
    <s v="SG"/>
    <s v="SGP"/>
    <n v="5638676"/>
    <s v="Asia"/>
    <x v="1"/>
  </r>
  <r>
    <x v="44"/>
    <n v="20"/>
    <n v="3"/>
    <n v="2020"/>
    <n v="32"/>
    <m/>
    <s v="Singapore"/>
    <s v="SG"/>
    <s v="SGP"/>
    <n v="5638676"/>
    <s v="Asia"/>
    <x v="1"/>
  </r>
  <r>
    <x v="45"/>
    <n v="19"/>
    <n v="3"/>
    <n v="2020"/>
    <n v="47"/>
    <m/>
    <s v="Singapore"/>
    <s v="SG"/>
    <s v="SGP"/>
    <n v="5638676"/>
    <s v="Asia"/>
    <x v="1"/>
  </r>
  <r>
    <x v="46"/>
    <n v="18"/>
    <n v="3"/>
    <n v="2020"/>
    <n v="23"/>
    <m/>
    <s v="Singapore"/>
    <s v="SG"/>
    <s v="SGP"/>
    <n v="5638676"/>
    <s v="Asia"/>
    <x v="1"/>
  </r>
  <r>
    <x v="47"/>
    <n v="17"/>
    <n v="3"/>
    <n v="2020"/>
    <n v="17"/>
    <m/>
    <s v="Singapore"/>
    <s v="SG"/>
    <s v="SGP"/>
    <n v="5638676"/>
    <s v="Asia"/>
    <x v="1"/>
  </r>
  <r>
    <x v="48"/>
    <n v="16"/>
    <n v="3"/>
    <n v="2020"/>
    <n v="12"/>
    <m/>
    <s v="Singapore"/>
    <s v="SG"/>
    <s v="SGP"/>
    <n v="5638676"/>
    <s v="Asia"/>
    <x v="1"/>
  </r>
  <r>
    <x v="49"/>
    <n v="15"/>
    <n v="3"/>
    <n v="2020"/>
    <n v="14"/>
    <m/>
    <s v="Singapore"/>
    <s v="SG"/>
    <s v="SGP"/>
    <n v="5638676"/>
    <s v="Asia"/>
    <x v="1"/>
  </r>
  <r>
    <x v="50"/>
    <n v="14"/>
    <n v="3"/>
    <n v="2020"/>
    <n v="13"/>
    <m/>
    <s v="Singapore"/>
    <s v="SG"/>
    <s v="SGP"/>
    <n v="5638676"/>
    <s v="Asia"/>
    <x v="1"/>
  </r>
  <r>
    <x v="51"/>
    <n v="13"/>
    <n v="3"/>
    <n v="2020"/>
    <n v="9"/>
    <m/>
    <s v="Singapore"/>
    <s v="SG"/>
    <s v="SGP"/>
    <n v="5638676"/>
    <s v="Asia"/>
    <x v="1"/>
  </r>
  <r>
    <x v="52"/>
    <n v="12"/>
    <n v="3"/>
    <n v="2020"/>
    <n v="12"/>
    <m/>
    <s v="Singapore"/>
    <s v="SG"/>
    <s v="SGP"/>
    <n v="5638676"/>
    <s v="Asia"/>
    <x v="1"/>
  </r>
  <r>
    <x v="53"/>
    <n v="11"/>
    <n v="3"/>
    <n v="2020"/>
    <n v="6"/>
    <m/>
    <s v="Singapore"/>
    <s v="SG"/>
    <s v="SGP"/>
    <n v="5638676"/>
    <s v="Asia"/>
    <x v="1"/>
  </r>
  <r>
    <x v="54"/>
    <n v="10"/>
    <n v="3"/>
    <n v="2020"/>
    <n v="10"/>
    <m/>
    <s v="Singapore"/>
    <s v="SG"/>
    <s v="SGP"/>
    <n v="5638676"/>
    <s v="Asia"/>
    <x v="1"/>
  </r>
  <r>
    <x v="55"/>
    <n v="9"/>
    <n v="3"/>
    <n v="2020"/>
    <n v="12"/>
    <m/>
    <s v="Singapore"/>
    <s v="SG"/>
    <s v="SGP"/>
    <n v="5638676"/>
    <s v="Asia"/>
    <x v="1"/>
  </r>
  <r>
    <x v="57"/>
    <n v="8"/>
    <n v="3"/>
    <n v="2020"/>
    <n v="8"/>
    <m/>
    <s v="Singapore"/>
    <s v="SG"/>
    <s v="SGP"/>
    <n v="5638676"/>
    <s v="Asia"/>
    <x v="1"/>
  </r>
  <r>
    <x v="58"/>
    <n v="7"/>
    <n v="3"/>
    <n v="2020"/>
    <n v="13"/>
    <m/>
    <s v="Singapore"/>
    <s v="SG"/>
    <s v="SGP"/>
    <n v="5638676"/>
    <s v="Asia"/>
    <x v="1"/>
  </r>
  <r>
    <x v="56"/>
    <n v="6"/>
    <n v="3"/>
    <n v="2020"/>
    <n v="5"/>
    <m/>
    <s v="Singapore"/>
    <s v="SG"/>
    <s v="SGP"/>
    <n v="5638676"/>
    <s v="Asia"/>
    <x v="1"/>
  </r>
  <r>
    <x v="122"/>
    <n v="5"/>
    <n v="3"/>
    <n v="2020"/>
    <n v="2"/>
    <m/>
    <s v="Singapore"/>
    <s v="SG"/>
    <s v="SGP"/>
    <n v="5638676"/>
    <s v="Asia"/>
    <x v="1"/>
  </r>
  <r>
    <x v="123"/>
    <n v="4"/>
    <n v="3"/>
    <n v="2020"/>
    <n v="2"/>
    <m/>
    <s v="Singapore"/>
    <s v="SG"/>
    <s v="SGP"/>
    <n v="5638676"/>
    <s v="Asia"/>
    <x v="1"/>
  </r>
  <r>
    <x v="124"/>
    <n v="3"/>
    <n v="3"/>
    <n v="2020"/>
    <n v="2"/>
    <m/>
    <s v="Singapore"/>
    <s v="SG"/>
    <s v="SGP"/>
    <n v="5638676"/>
    <s v="Asia"/>
    <x v="1"/>
  </r>
  <r>
    <x v="59"/>
    <n v="2"/>
    <n v="3"/>
    <n v="2020"/>
    <n v="4"/>
    <m/>
    <s v="Singapore"/>
    <s v="SG"/>
    <s v="SGP"/>
    <n v="5638676"/>
    <s v="Asia"/>
    <x v="1"/>
  </r>
  <r>
    <x v="60"/>
    <n v="1"/>
    <n v="3"/>
    <n v="2020"/>
    <n v="4"/>
    <m/>
    <s v="Singapore"/>
    <s v="SG"/>
    <s v="SGP"/>
    <n v="5638676"/>
    <s v="Asia"/>
    <x v="1"/>
  </r>
  <r>
    <x v="61"/>
    <n v="29"/>
    <n v="2"/>
    <n v="2020"/>
    <n v="2"/>
    <m/>
    <s v="Singapore"/>
    <s v="SG"/>
    <s v="SGP"/>
    <n v="5638676"/>
    <s v="Asia"/>
    <x v="1"/>
  </r>
  <r>
    <x v="62"/>
    <n v="28"/>
    <n v="2"/>
    <n v="2020"/>
    <n v="3"/>
    <m/>
    <s v="Singapore"/>
    <s v="SG"/>
    <s v="SGP"/>
    <n v="5638676"/>
    <s v="Asia"/>
    <x v="1"/>
  </r>
  <r>
    <x v="63"/>
    <n v="27"/>
    <n v="2"/>
    <n v="2020"/>
    <n v="2"/>
    <m/>
    <s v="Singapore"/>
    <s v="SG"/>
    <s v="SGP"/>
    <n v="5638676"/>
    <s v="Asia"/>
    <x v="1"/>
  </r>
  <r>
    <x v="64"/>
    <n v="26"/>
    <n v="2"/>
    <n v="2020"/>
    <n v="1"/>
    <m/>
    <s v="Singapore"/>
    <s v="SG"/>
    <s v="SGP"/>
    <n v="5638676"/>
    <s v="Asia"/>
    <x v="1"/>
  </r>
  <r>
    <x v="65"/>
    <n v="25"/>
    <n v="2"/>
    <n v="2020"/>
    <n v="1"/>
    <m/>
    <s v="Singapore"/>
    <s v="SG"/>
    <s v="SGP"/>
    <n v="5638676"/>
    <s v="Asia"/>
    <x v="1"/>
  </r>
  <r>
    <x v="66"/>
    <n v="24"/>
    <n v="2"/>
    <n v="2020"/>
    <m/>
    <m/>
    <s v="Singapore"/>
    <s v="SG"/>
    <s v="SGP"/>
    <n v="5638676"/>
    <s v="Asia"/>
    <x v="1"/>
  </r>
  <r>
    <x v="67"/>
    <n v="23"/>
    <n v="2"/>
    <n v="2020"/>
    <n v="3"/>
    <m/>
    <s v="Singapore"/>
    <s v="SG"/>
    <s v="SGP"/>
    <n v="5638676"/>
    <s v="Asia"/>
    <x v="1"/>
  </r>
  <r>
    <x v="68"/>
    <n v="22"/>
    <n v="2"/>
    <n v="2020"/>
    <n v="1"/>
    <m/>
    <s v="Singapore"/>
    <s v="SG"/>
    <s v="SGP"/>
    <n v="5638676"/>
    <s v="Asia"/>
    <x v="1"/>
  </r>
  <r>
    <x v="69"/>
    <n v="21"/>
    <n v="2"/>
    <n v="2020"/>
    <n v="1"/>
    <m/>
    <s v="Singapore"/>
    <s v="SG"/>
    <s v="SGP"/>
    <n v="5638676"/>
    <s v="Asia"/>
    <x v="1"/>
  </r>
  <r>
    <x v="70"/>
    <n v="20"/>
    <n v="2"/>
    <n v="2020"/>
    <n v="3"/>
    <m/>
    <s v="Singapore"/>
    <s v="SG"/>
    <s v="SGP"/>
    <n v="5638676"/>
    <s v="Asia"/>
    <x v="1"/>
  </r>
  <r>
    <x v="71"/>
    <n v="19"/>
    <n v="2"/>
    <n v="2020"/>
    <n v="4"/>
    <m/>
    <s v="Singapore"/>
    <s v="SG"/>
    <s v="SGP"/>
    <n v="5638676"/>
    <s v="Asia"/>
    <x v="1"/>
  </r>
  <r>
    <x v="72"/>
    <n v="18"/>
    <n v="2"/>
    <n v="2020"/>
    <n v="2"/>
    <m/>
    <s v="Singapore"/>
    <s v="SG"/>
    <s v="SGP"/>
    <n v="5638676"/>
    <s v="Asia"/>
    <x v="1"/>
  </r>
  <r>
    <x v="73"/>
    <n v="17"/>
    <n v="2"/>
    <n v="2020"/>
    <n v="3"/>
    <m/>
    <s v="Singapore"/>
    <s v="SG"/>
    <s v="SGP"/>
    <n v="5638676"/>
    <s v="Asia"/>
    <x v="1"/>
  </r>
  <r>
    <x v="74"/>
    <n v="16"/>
    <n v="2"/>
    <n v="2020"/>
    <n v="5"/>
    <m/>
    <s v="Singapore"/>
    <s v="SG"/>
    <s v="SGP"/>
    <n v="5638676"/>
    <s v="Asia"/>
    <x v="1"/>
  </r>
  <r>
    <x v="75"/>
    <n v="15"/>
    <n v="2"/>
    <n v="2020"/>
    <n v="9"/>
    <m/>
    <s v="Singapore"/>
    <s v="SG"/>
    <s v="SGP"/>
    <n v="5638676"/>
    <s v="Asia"/>
    <x v="1"/>
  </r>
  <r>
    <x v="76"/>
    <n v="14"/>
    <n v="2"/>
    <n v="2020"/>
    <n v="8"/>
    <m/>
    <s v="Singapore"/>
    <s v="SG"/>
    <s v="SGP"/>
    <n v="5638676"/>
    <s v="Asia"/>
    <x v="1"/>
  </r>
  <r>
    <x v="77"/>
    <n v="13"/>
    <n v="2"/>
    <n v="2020"/>
    <n v="3"/>
    <m/>
    <s v="Singapore"/>
    <s v="SG"/>
    <s v="SGP"/>
    <n v="5638676"/>
    <s v="Asia"/>
    <x v="1"/>
  </r>
  <r>
    <x v="78"/>
    <n v="12"/>
    <n v="2"/>
    <n v="2020"/>
    <n v="2"/>
    <m/>
    <s v="Singapore"/>
    <s v="SG"/>
    <s v="SGP"/>
    <n v="5638676"/>
    <s v="Asia"/>
    <x v="1"/>
  </r>
  <r>
    <x v="79"/>
    <n v="11"/>
    <n v="2"/>
    <n v="2020"/>
    <n v="2"/>
    <m/>
    <s v="Singapore"/>
    <s v="SG"/>
    <s v="SGP"/>
    <n v="5638676"/>
    <s v="Asia"/>
    <x v="1"/>
  </r>
  <r>
    <x v="80"/>
    <n v="10"/>
    <n v="2"/>
    <n v="2020"/>
    <n v="3"/>
    <m/>
    <s v="Singapore"/>
    <s v="SG"/>
    <s v="SGP"/>
    <n v="5638676"/>
    <s v="Asia"/>
    <x v="1"/>
  </r>
  <r>
    <x v="81"/>
    <n v="9"/>
    <n v="2"/>
    <n v="2020"/>
    <n v="7"/>
    <m/>
    <s v="Singapore"/>
    <s v="SG"/>
    <s v="SGP"/>
    <n v="5638676"/>
    <s v="Asia"/>
    <x v="1"/>
  </r>
  <r>
    <x v="82"/>
    <n v="8"/>
    <n v="2"/>
    <n v="2020"/>
    <n v="3"/>
    <m/>
    <s v="Singapore"/>
    <s v="SG"/>
    <s v="SGP"/>
    <n v="5638676"/>
    <s v="Asia"/>
    <x v="1"/>
  </r>
  <r>
    <x v="83"/>
    <n v="7"/>
    <n v="2"/>
    <n v="2020"/>
    <n v="2"/>
    <m/>
    <s v="Singapore"/>
    <s v="SG"/>
    <s v="SGP"/>
    <n v="5638676"/>
    <s v="Asia"/>
    <x v="1"/>
  </r>
  <r>
    <x v="84"/>
    <n v="6"/>
    <n v="2"/>
    <n v="2020"/>
    <n v="4"/>
    <m/>
    <s v="Singapore"/>
    <s v="SG"/>
    <s v="SGP"/>
    <n v="5638676"/>
    <s v="Asia"/>
    <x v="1"/>
  </r>
  <r>
    <x v="85"/>
    <n v="5"/>
    <n v="2"/>
    <n v="2020"/>
    <n v="6"/>
    <m/>
    <s v="Singapore"/>
    <s v="SG"/>
    <s v="SGP"/>
    <n v="5638676"/>
    <s v="Asia"/>
    <x v="1"/>
  </r>
  <r>
    <x v="86"/>
    <n v="4"/>
    <n v="2"/>
    <n v="2020"/>
    <m/>
    <m/>
    <s v="Singapore"/>
    <s v="SG"/>
    <s v="SGP"/>
    <n v="5638676"/>
    <s v="Asia"/>
    <x v="1"/>
  </r>
  <r>
    <x v="87"/>
    <n v="3"/>
    <n v="2"/>
    <n v="2020"/>
    <m/>
    <m/>
    <s v="Singapore"/>
    <s v="SG"/>
    <s v="SGP"/>
    <n v="5638676"/>
    <s v="Asia"/>
    <x v="1"/>
  </r>
  <r>
    <x v="88"/>
    <n v="2"/>
    <n v="2"/>
    <n v="2020"/>
    <n v="2"/>
    <m/>
    <s v="Singapore"/>
    <s v="SG"/>
    <s v="SGP"/>
    <n v="5638676"/>
    <s v="Asia"/>
    <x v="1"/>
  </r>
  <r>
    <x v="89"/>
    <n v="1"/>
    <n v="2"/>
    <n v="2020"/>
    <n v="3"/>
    <m/>
    <s v="Singapore"/>
    <s v="SG"/>
    <s v="SGP"/>
    <n v="5638676"/>
    <s v="Asia"/>
    <x v="1"/>
  </r>
  <r>
    <x v="90"/>
    <n v="31"/>
    <n v="1"/>
    <n v="2020"/>
    <n v="3"/>
    <m/>
    <s v="Singapore"/>
    <s v="SG"/>
    <s v="SGP"/>
    <n v="5638676"/>
    <s v="Asia"/>
    <x v="1"/>
  </r>
  <r>
    <x v="91"/>
    <n v="30"/>
    <n v="1"/>
    <n v="2020"/>
    <n v="3"/>
    <m/>
    <s v="Singapore"/>
    <s v="SG"/>
    <s v="SGP"/>
    <n v="5638676"/>
    <s v="Asia"/>
    <x v="1"/>
  </r>
  <r>
    <x v="92"/>
    <n v="29"/>
    <n v="1"/>
    <n v="2020"/>
    <n v="2"/>
    <m/>
    <s v="Singapore"/>
    <s v="SG"/>
    <s v="SGP"/>
    <n v="5638676"/>
    <s v="Asia"/>
    <x v="1"/>
  </r>
  <r>
    <x v="93"/>
    <n v="28"/>
    <n v="1"/>
    <n v="2020"/>
    <n v="1"/>
    <m/>
    <s v="Singapore"/>
    <s v="SG"/>
    <s v="SGP"/>
    <n v="5638676"/>
    <s v="Asia"/>
    <x v="1"/>
  </r>
  <r>
    <x v="94"/>
    <n v="27"/>
    <n v="1"/>
    <n v="2020"/>
    <m/>
    <m/>
    <s v="Singapore"/>
    <s v="SG"/>
    <s v="SGP"/>
    <n v="5638676"/>
    <s v="Asia"/>
    <x v="1"/>
  </r>
  <r>
    <x v="95"/>
    <n v="26"/>
    <n v="1"/>
    <n v="2020"/>
    <n v="1"/>
    <m/>
    <s v="Singapore"/>
    <s v="SG"/>
    <s v="SGP"/>
    <n v="5638676"/>
    <s v="Asia"/>
    <x v="1"/>
  </r>
  <r>
    <x v="96"/>
    <n v="25"/>
    <n v="1"/>
    <n v="2020"/>
    <m/>
    <m/>
    <s v="Singapore"/>
    <s v="SG"/>
    <s v="SGP"/>
    <n v="5638676"/>
    <s v="Asia"/>
    <x v="1"/>
  </r>
  <r>
    <x v="97"/>
    <n v="24"/>
    <n v="1"/>
    <n v="2020"/>
    <n v="3"/>
    <m/>
    <s v="Singapore"/>
    <s v="SG"/>
    <s v="SGP"/>
    <n v="5638676"/>
    <s v="Asia"/>
    <x v="1"/>
  </r>
  <r>
    <x v="98"/>
    <n v="23"/>
    <n v="1"/>
    <n v="2020"/>
    <m/>
    <m/>
    <s v="Singapore"/>
    <s v="SG"/>
    <s v="SGP"/>
    <n v="5638676"/>
    <s v="Asia"/>
    <x v="1"/>
  </r>
  <r>
    <x v="99"/>
    <n v="22"/>
    <n v="1"/>
    <n v="2020"/>
    <m/>
    <m/>
    <s v="Singapore"/>
    <s v="SG"/>
    <s v="SGP"/>
    <n v="5638676"/>
    <s v="Asia"/>
    <x v="1"/>
  </r>
  <r>
    <x v="100"/>
    <n v="21"/>
    <n v="1"/>
    <n v="2020"/>
    <m/>
    <m/>
    <s v="Singapore"/>
    <s v="SG"/>
    <s v="SGP"/>
    <n v="5638676"/>
    <s v="Asia"/>
    <x v="1"/>
  </r>
  <r>
    <x v="101"/>
    <n v="20"/>
    <n v="1"/>
    <n v="2020"/>
    <m/>
    <m/>
    <s v="Singapore"/>
    <s v="SG"/>
    <s v="SGP"/>
    <n v="5638676"/>
    <s v="Asia"/>
    <x v="1"/>
  </r>
  <r>
    <x v="102"/>
    <n v="19"/>
    <n v="1"/>
    <n v="2020"/>
    <m/>
    <m/>
    <s v="Singapore"/>
    <s v="SG"/>
    <s v="SGP"/>
    <n v="5638676"/>
    <s v="Asia"/>
    <x v="1"/>
  </r>
  <r>
    <x v="103"/>
    <n v="18"/>
    <n v="1"/>
    <n v="2020"/>
    <m/>
    <m/>
    <s v="Singapore"/>
    <s v="SG"/>
    <s v="SGP"/>
    <n v="5638676"/>
    <s v="Asia"/>
    <x v="1"/>
  </r>
  <r>
    <x v="104"/>
    <n v="17"/>
    <n v="1"/>
    <n v="2020"/>
    <m/>
    <m/>
    <s v="Singapore"/>
    <s v="SG"/>
    <s v="SGP"/>
    <n v="5638676"/>
    <s v="Asia"/>
    <x v="1"/>
  </r>
  <r>
    <x v="105"/>
    <n v="16"/>
    <n v="1"/>
    <n v="2020"/>
    <m/>
    <m/>
    <s v="Singapore"/>
    <s v="SG"/>
    <s v="SGP"/>
    <n v="5638676"/>
    <s v="Asia"/>
    <x v="1"/>
  </r>
  <r>
    <x v="106"/>
    <n v="15"/>
    <n v="1"/>
    <n v="2020"/>
    <m/>
    <m/>
    <s v="Singapore"/>
    <s v="SG"/>
    <s v="SGP"/>
    <n v="5638676"/>
    <s v="Asia"/>
    <x v="1"/>
  </r>
  <r>
    <x v="107"/>
    <n v="14"/>
    <n v="1"/>
    <n v="2020"/>
    <m/>
    <m/>
    <s v="Singapore"/>
    <s v="SG"/>
    <s v="SGP"/>
    <n v="5638676"/>
    <s v="Asia"/>
    <x v="1"/>
  </r>
  <r>
    <x v="108"/>
    <n v="13"/>
    <n v="1"/>
    <n v="2020"/>
    <m/>
    <m/>
    <s v="Singapore"/>
    <s v="SG"/>
    <s v="SGP"/>
    <n v="5638676"/>
    <s v="Asia"/>
    <x v="1"/>
  </r>
  <r>
    <x v="109"/>
    <n v="12"/>
    <n v="1"/>
    <n v="2020"/>
    <m/>
    <m/>
    <s v="Singapore"/>
    <s v="SG"/>
    <s v="SGP"/>
    <n v="5638676"/>
    <s v="Asia"/>
    <x v="1"/>
  </r>
  <r>
    <x v="110"/>
    <n v="11"/>
    <n v="1"/>
    <n v="2020"/>
    <m/>
    <m/>
    <s v="Singapore"/>
    <s v="SG"/>
    <s v="SGP"/>
    <n v="5638676"/>
    <s v="Asia"/>
    <x v="1"/>
  </r>
  <r>
    <x v="111"/>
    <n v="10"/>
    <n v="1"/>
    <n v="2020"/>
    <m/>
    <m/>
    <s v="Singapore"/>
    <s v="SG"/>
    <s v="SGP"/>
    <n v="5638676"/>
    <s v="Asia"/>
    <x v="1"/>
  </r>
  <r>
    <x v="112"/>
    <n v="9"/>
    <n v="1"/>
    <n v="2020"/>
    <m/>
    <m/>
    <s v="Singapore"/>
    <s v="SG"/>
    <s v="SGP"/>
    <n v="5638676"/>
    <s v="Asia"/>
    <x v="1"/>
  </r>
  <r>
    <x v="113"/>
    <n v="8"/>
    <n v="1"/>
    <n v="2020"/>
    <m/>
    <m/>
    <s v="Singapore"/>
    <s v="SG"/>
    <s v="SGP"/>
    <n v="5638676"/>
    <s v="Asia"/>
    <x v="1"/>
  </r>
  <r>
    <x v="114"/>
    <n v="7"/>
    <n v="1"/>
    <n v="2020"/>
    <m/>
    <m/>
    <s v="Singapore"/>
    <s v="SG"/>
    <s v="SGP"/>
    <n v="5638676"/>
    <s v="Asia"/>
    <x v="1"/>
  </r>
  <r>
    <x v="115"/>
    <n v="6"/>
    <n v="1"/>
    <n v="2020"/>
    <m/>
    <m/>
    <s v="Singapore"/>
    <s v="SG"/>
    <s v="SGP"/>
    <n v="5638676"/>
    <s v="Asia"/>
    <x v="1"/>
  </r>
  <r>
    <x v="116"/>
    <n v="5"/>
    <n v="1"/>
    <n v="2020"/>
    <m/>
    <m/>
    <s v="Singapore"/>
    <s v="SG"/>
    <s v="SGP"/>
    <n v="5638676"/>
    <s v="Asia"/>
    <x v="1"/>
  </r>
  <r>
    <x v="117"/>
    <n v="4"/>
    <n v="1"/>
    <n v="2020"/>
    <m/>
    <m/>
    <s v="Singapore"/>
    <s v="SG"/>
    <s v="SGP"/>
    <n v="5638676"/>
    <s v="Asia"/>
    <x v="1"/>
  </r>
  <r>
    <x v="118"/>
    <n v="3"/>
    <n v="1"/>
    <n v="2020"/>
    <m/>
    <m/>
    <s v="Singapore"/>
    <s v="SG"/>
    <s v="SGP"/>
    <n v="5638676"/>
    <s v="Asia"/>
    <x v="1"/>
  </r>
  <r>
    <x v="119"/>
    <n v="2"/>
    <n v="1"/>
    <n v="2020"/>
    <m/>
    <m/>
    <s v="Singapore"/>
    <s v="SG"/>
    <s v="SGP"/>
    <n v="5638676"/>
    <s v="Asia"/>
    <x v="1"/>
  </r>
  <r>
    <x v="120"/>
    <n v="1"/>
    <n v="1"/>
    <n v="2020"/>
    <m/>
    <m/>
    <s v="Singapore"/>
    <s v="SG"/>
    <s v="SGP"/>
    <n v="5638676"/>
    <s v="Asia"/>
    <x v="1"/>
  </r>
  <r>
    <x v="121"/>
    <n v="31"/>
    <n v="12"/>
    <n v="2019"/>
    <m/>
    <m/>
    <s v="Singapore"/>
    <s v="SG"/>
    <s v="SGP"/>
    <n v="5638676"/>
    <s v="Asia"/>
    <x v="1"/>
  </r>
  <r>
    <x v="0"/>
    <n v="3"/>
    <n v="5"/>
    <n v="2020"/>
    <m/>
    <m/>
    <s v="Sint_Maarten"/>
    <s v="SX"/>
    <s v="SXM"/>
    <n v="41486"/>
    <s v="America"/>
    <x v="1"/>
  </r>
  <r>
    <x v="1"/>
    <n v="2"/>
    <n v="5"/>
    <n v="2020"/>
    <m/>
    <m/>
    <s v="Sint_Maarten"/>
    <s v="SX"/>
    <s v="SXM"/>
    <n v="41486"/>
    <s v="America"/>
    <x v="1"/>
  </r>
  <r>
    <x v="2"/>
    <n v="1"/>
    <n v="5"/>
    <n v="2020"/>
    <m/>
    <m/>
    <s v="Sint_Maarten"/>
    <s v="SX"/>
    <s v="SXM"/>
    <n v="41486"/>
    <s v="America"/>
    <x v="1"/>
  </r>
  <r>
    <x v="3"/>
    <n v="30"/>
    <n v="4"/>
    <n v="2020"/>
    <n v="1"/>
    <m/>
    <s v="Sint_Maarten"/>
    <s v="SX"/>
    <s v="SXM"/>
    <n v="41486"/>
    <s v="America"/>
    <x v="1"/>
  </r>
  <r>
    <x v="4"/>
    <n v="29"/>
    <n v="4"/>
    <n v="2020"/>
    <m/>
    <m/>
    <s v="Sint_Maarten"/>
    <s v="SX"/>
    <s v="SXM"/>
    <n v="41486"/>
    <s v="America"/>
    <x v="1"/>
  </r>
  <r>
    <x v="5"/>
    <n v="28"/>
    <n v="4"/>
    <n v="2020"/>
    <n v="1"/>
    <m/>
    <s v="Sint_Maarten"/>
    <s v="SX"/>
    <s v="SXM"/>
    <n v="41486"/>
    <s v="America"/>
    <x v="1"/>
  </r>
  <r>
    <x v="6"/>
    <n v="27"/>
    <n v="4"/>
    <n v="2020"/>
    <n v="1"/>
    <n v="1"/>
    <s v="Sint_Maarten"/>
    <s v="SX"/>
    <s v="SXM"/>
    <n v="41486"/>
    <s v="America"/>
    <x v="1"/>
  </r>
  <r>
    <x v="7"/>
    <n v="26"/>
    <n v="4"/>
    <n v="2020"/>
    <m/>
    <m/>
    <s v="Sint_Maarten"/>
    <s v="SX"/>
    <s v="SXM"/>
    <n v="41486"/>
    <s v="America"/>
    <x v="1"/>
  </r>
  <r>
    <x v="8"/>
    <n v="25"/>
    <n v="4"/>
    <n v="2020"/>
    <m/>
    <m/>
    <s v="Sint_Maarten"/>
    <s v="SX"/>
    <s v="SXM"/>
    <n v="41486"/>
    <s v="America"/>
    <x v="1"/>
  </r>
  <r>
    <x v="9"/>
    <n v="24"/>
    <n v="4"/>
    <n v="2020"/>
    <m/>
    <m/>
    <s v="Sint_Maarten"/>
    <s v="SX"/>
    <s v="SXM"/>
    <n v="41486"/>
    <s v="America"/>
    <x v="1"/>
  </r>
  <r>
    <x v="10"/>
    <n v="23"/>
    <n v="4"/>
    <n v="2020"/>
    <n v="5"/>
    <n v="2"/>
    <s v="Sint_Maarten"/>
    <s v="SX"/>
    <s v="SXM"/>
    <n v="41486"/>
    <s v="America"/>
    <x v="1"/>
  </r>
  <r>
    <x v="11"/>
    <n v="22"/>
    <n v="4"/>
    <n v="2020"/>
    <m/>
    <m/>
    <s v="Sint_Maarten"/>
    <s v="SX"/>
    <s v="SXM"/>
    <n v="41486"/>
    <s v="America"/>
    <x v="1"/>
  </r>
  <r>
    <x v="12"/>
    <n v="21"/>
    <n v="4"/>
    <n v="2020"/>
    <n v="1"/>
    <m/>
    <s v="Sint_Maarten"/>
    <s v="SX"/>
    <s v="SXM"/>
    <n v="41486"/>
    <s v="America"/>
    <x v="1"/>
  </r>
  <r>
    <x v="13"/>
    <n v="20"/>
    <n v="4"/>
    <n v="2020"/>
    <n v="3"/>
    <n v="1"/>
    <s v="Sint_Maarten"/>
    <s v="SX"/>
    <s v="SXM"/>
    <n v="41486"/>
    <s v="America"/>
    <x v="1"/>
  </r>
  <r>
    <x v="14"/>
    <n v="19"/>
    <n v="4"/>
    <n v="2020"/>
    <n v="7"/>
    <m/>
    <s v="Sint_Maarten"/>
    <s v="SX"/>
    <s v="SXM"/>
    <n v="41486"/>
    <s v="America"/>
    <x v="1"/>
  </r>
  <r>
    <x v="15"/>
    <n v="18"/>
    <n v="4"/>
    <n v="2020"/>
    <m/>
    <m/>
    <s v="Sint_Maarten"/>
    <s v="SX"/>
    <s v="SXM"/>
    <n v="41486"/>
    <s v="America"/>
    <x v="1"/>
  </r>
  <r>
    <x v="16"/>
    <n v="17"/>
    <n v="4"/>
    <n v="2020"/>
    <m/>
    <m/>
    <s v="Sint_Maarten"/>
    <s v="SX"/>
    <s v="SXM"/>
    <n v="41486"/>
    <s v="America"/>
    <x v="1"/>
  </r>
  <r>
    <x v="17"/>
    <n v="16"/>
    <n v="4"/>
    <n v="2020"/>
    <n v="5"/>
    <m/>
    <s v="Sint_Maarten"/>
    <s v="SX"/>
    <s v="SXM"/>
    <n v="41486"/>
    <s v="America"/>
    <x v="1"/>
  </r>
  <r>
    <x v="18"/>
    <n v="15"/>
    <n v="4"/>
    <n v="2020"/>
    <m/>
    <m/>
    <s v="Sint_Maarten"/>
    <s v="SX"/>
    <s v="SXM"/>
    <n v="41486"/>
    <s v="America"/>
    <x v="1"/>
  </r>
  <r>
    <x v="19"/>
    <n v="14"/>
    <n v="4"/>
    <n v="2020"/>
    <n v="2"/>
    <m/>
    <s v="Sint_Maarten"/>
    <s v="SX"/>
    <s v="SXM"/>
    <n v="41486"/>
    <s v="America"/>
    <x v="1"/>
  </r>
  <r>
    <x v="20"/>
    <n v="13"/>
    <n v="4"/>
    <n v="2020"/>
    <m/>
    <m/>
    <s v="Sint_Maarten"/>
    <s v="SX"/>
    <s v="SXM"/>
    <n v="41486"/>
    <s v="America"/>
    <x v="1"/>
  </r>
  <r>
    <x v="21"/>
    <n v="12"/>
    <n v="4"/>
    <n v="2020"/>
    <m/>
    <m/>
    <s v="Sint_Maarten"/>
    <s v="SX"/>
    <s v="SXM"/>
    <n v="41486"/>
    <s v="America"/>
    <x v="1"/>
  </r>
  <r>
    <x v="22"/>
    <n v="11"/>
    <n v="4"/>
    <n v="2020"/>
    <m/>
    <n v="1"/>
    <s v="Sint_Maarten"/>
    <s v="SX"/>
    <s v="SXM"/>
    <n v="41486"/>
    <s v="America"/>
    <x v="1"/>
  </r>
  <r>
    <x v="23"/>
    <n v="10"/>
    <n v="4"/>
    <n v="2020"/>
    <n v="10"/>
    <m/>
    <s v="Sint_Maarten"/>
    <s v="SX"/>
    <s v="SXM"/>
    <n v="41486"/>
    <s v="America"/>
    <x v="1"/>
  </r>
  <r>
    <x v="24"/>
    <n v="9"/>
    <n v="4"/>
    <n v="2020"/>
    <m/>
    <m/>
    <s v="Sint_Maarten"/>
    <s v="SX"/>
    <s v="SXM"/>
    <n v="41486"/>
    <s v="America"/>
    <x v="1"/>
  </r>
  <r>
    <x v="25"/>
    <n v="8"/>
    <n v="4"/>
    <n v="2020"/>
    <n v="15"/>
    <n v="4"/>
    <s v="Sint_Maarten"/>
    <s v="SX"/>
    <s v="SXM"/>
    <n v="41486"/>
    <s v="America"/>
    <x v="1"/>
  </r>
  <r>
    <x v="26"/>
    <n v="7"/>
    <n v="4"/>
    <n v="2020"/>
    <m/>
    <m/>
    <s v="Sint_Maarten"/>
    <s v="SX"/>
    <s v="SXM"/>
    <n v="41486"/>
    <s v="America"/>
    <x v="1"/>
  </r>
  <r>
    <x v="27"/>
    <n v="6"/>
    <n v="4"/>
    <n v="2020"/>
    <n v="2"/>
    <n v="2"/>
    <s v="Sint_Maarten"/>
    <s v="SX"/>
    <s v="SXM"/>
    <n v="41486"/>
    <s v="America"/>
    <x v="1"/>
  </r>
  <r>
    <x v="28"/>
    <n v="5"/>
    <n v="4"/>
    <n v="2020"/>
    <m/>
    <m/>
    <s v="Sint_Maarten"/>
    <s v="SX"/>
    <s v="SXM"/>
    <n v="41486"/>
    <s v="America"/>
    <x v="1"/>
  </r>
  <r>
    <x v="29"/>
    <n v="4"/>
    <n v="4"/>
    <n v="2020"/>
    <m/>
    <m/>
    <s v="Sint_Maarten"/>
    <s v="SX"/>
    <s v="SXM"/>
    <n v="41486"/>
    <s v="America"/>
    <x v="1"/>
  </r>
  <r>
    <x v="30"/>
    <n v="3"/>
    <n v="4"/>
    <n v="2020"/>
    <n v="7"/>
    <n v="1"/>
    <s v="Sint_Maarten"/>
    <s v="SX"/>
    <s v="SXM"/>
    <n v="41486"/>
    <s v="America"/>
    <x v="1"/>
  </r>
  <r>
    <x v="31"/>
    <n v="2"/>
    <n v="4"/>
    <n v="2020"/>
    <n v="10"/>
    <n v="1"/>
    <s v="Sint_Maarten"/>
    <s v="SX"/>
    <s v="SXM"/>
    <n v="41486"/>
    <s v="America"/>
    <x v="1"/>
  </r>
  <r>
    <x v="32"/>
    <n v="1"/>
    <n v="4"/>
    <n v="2020"/>
    <n v="3"/>
    <m/>
    <s v="Sint_Maarten"/>
    <s v="SX"/>
    <s v="SXM"/>
    <n v="41486"/>
    <s v="America"/>
    <x v="1"/>
  </r>
  <r>
    <x v="34"/>
    <n v="30"/>
    <n v="3"/>
    <n v="2020"/>
    <m/>
    <m/>
    <s v="Sint_Maarten"/>
    <s v="SX"/>
    <s v="SXM"/>
    <n v="41486"/>
    <s v="America"/>
    <x v="1"/>
  </r>
  <r>
    <x v="35"/>
    <n v="29"/>
    <n v="3"/>
    <n v="2020"/>
    <m/>
    <m/>
    <s v="Sint_Maarten"/>
    <s v="SX"/>
    <s v="SXM"/>
    <n v="41486"/>
    <s v="America"/>
    <x v="1"/>
  </r>
  <r>
    <x v="36"/>
    <n v="28"/>
    <n v="3"/>
    <n v="2020"/>
    <n v="1"/>
    <m/>
    <s v="Sint_Maarten"/>
    <s v="SX"/>
    <s v="SXM"/>
    <n v="41486"/>
    <s v="America"/>
    <x v="1"/>
  </r>
  <r>
    <x v="37"/>
    <n v="27"/>
    <n v="3"/>
    <n v="2020"/>
    <m/>
    <m/>
    <s v="Sint_Maarten"/>
    <s v="SX"/>
    <s v="SXM"/>
    <n v="41486"/>
    <s v="America"/>
    <x v="1"/>
  </r>
  <r>
    <x v="38"/>
    <n v="26"/>
    <n v="3"/>
    <n v="2020"/>
    <n v="1"/>
    <m/>
    <s v="Sint_Maarten"/>
    <s v="SX"/>
    <s v="SXM"/>
    <n v="41486"/>
    <s v="America"/>
    <x v="1"/>
  </r>
  <r>
    <x v="124"/>
    <n v="3"/>
    <n v="3"/>
    <n v="2020"/>
    <n v="1"/>
    <m/>
    <s v="Sint_Maarten"/>
    <s v="SX"/>
    <s v="SXM"/>
    <n v="41486"/>
    <s v="America"/>
    <x v="1"/>
  </r>
  <r>
    <x v="0"/>
    <n v="3"/>
    <n v="5"/>
    <n v="2020"/>
    <n v="5"/>
    <n v="1"/>
    <s v="Slovenia"/>
    <s v="SI"/>
    <s v="SVN"/>
    <n v="2067372"/>
    <s v="Europe"/>
    <x v="1"/>
  </r>
  <r>
    <x v="1"/>
    <n v="2"/>
    <n v="5"/>
    <n v="2020"/>
    <n v="5"/>
    <n v="2"/>
    <s v="Slovenia"/>
    <s v="SI"/>
    <s v="SVN"/>
    <n v="2067372"/>
    <s v="Europe"/>
    <x v="1"/>
  </r>
  <r>
    <x v="2"/>
    <n v="1"/>
    <n v="5"/>
    <n v="2020"/>
    <n v="11"/>
    <n v="2"/>
    <s v="Slovenia"/>
    <s v="SI"/>
    <s v="SVN"/>
    <n v="2067372"/>
    <s v="Europe"/>
    <x v="1"/>
  </r>
  <r>
    <x v="3"/>
    <n v="30"/>
    <n v="4"/>
    <n v="2020"/>
    <n v="10"/>
    <n v="3"/>
    <s v="Slovenia"/>
    <s v="SI"/>
    <s v="SVN"/>
    <n v="2067372"/>
    <s v="Europe"/>
    <x v="1"/>
  </r>
  <r>
    <x v="4"/>
    <n v="29"/>
    <n v="4"/>
    <n v="2020"/>
    <n v="1"/>
    <n v="3"/>
    <s v="Slovenia"/>
    <s v="SI"/>
    <s v="SVN"/>
    <n v="2067372"/>
    <s v="Europe"/>
    <x v="1"/>
  </r>
  <r>
    <x v="5"/>
    <n v="28"/>
    <n v="4"/>
    <n v="2020"/>
    <m/>
    <n v="1"/>
    <s v="Slovenia"/>
    <s v="SI"/>
    <s v="SVN"/>
    <n v="2067372"/>
    <s v="Europe"/>
    <x v="1"/>
  </r>
  <r>
    <x v="6"/>
    <n v="27"/>
    <n v="4"/>
    <n v="2020"/>
    <n v="19"/>
    <n v="1"/>
    <s v="Slovenia"/>
    <s v="SI"/>
    <s v="SVN"/>
    <n v="2067372"/>
    <s v="Europe"/>
    <x v="1"/>
  </r>
  <r>
    <x v="7"/>
    <n v="26"/>
    <n v="4"/>
    <n v="2020"/>
    <n v="15"/>
    <n v="1"/>
    <s v="Slovenia"/>
    <s v="SI"/>
    <s v="SVN"/>
    <n v="2067372"/>
    <s v="Europe"/>
    <x v="1"/>
  </r>
  <r>
    <x v="8"/>
    <n v="25"/>
    <n v="4"/>
    <n v="2020"/>
    <n v="7"/>
    <n v="1"/>
    <s v="Slovenia"/>
    <s v="SI"/>
    <s v="SVN"/>
    <n v="2067372"/>
    <s v="Europe"/>
    <x v="1"/>
  </r>
  <r>
    <x v="9"/>
    <n v="24"/>
    <n v="4"/>
    <n v="2020"/>
    <n v="13"/>
    <m/>
    <s v="Slovenia"/>
    <s v="SI"/>
    <s v="SVN"/>
    <n v="2067372"/>
    <s v="Europe"/>
    <x v="1"/>
  </r>
  <r>
    <x v="10"/>
    <n v="23"/>
    <n v="4"/>
    <n v="2020"/>
    <n v="13"/>
    <n v="2"/>
    <s v="Slovenia"/>
    <s v="SI"/>
    <s v="SVN"/>
    <n v="2067372"/>
    <s v="Europe"/>
    <x v="1"/>
  </r>
  <r>
    <x v="11"/>
    <n v="22"/>
    <n v="4"/>
    <n v="2020"/>
    <n v="5"/>
    <n v="3"/>
    <s v="Slovenia"/>
    <s v="SI"/>
    <s v="SVN"/>
    <n v="2067372"/>
    <s v="Europe"/>
    <x v="1"/>
  </r>
  <r>
    <x v="12"/>
    <n v="21"/>
    <n v="4"/>
    <n v="2020"/>
    <n v="5"/>
    <m/>
    <s v="Slovenia"/>
    <s v="SI"/>
    <s v="SVN"/>
    <n v="2067372"/>
    <s v="Europe"/>
    <x v="1"/>
  </r>
  <r>
    <x v="13"/>
    <n v="20"/>
    <n v="4"/>
    <n v="2020"/>
    <n v="13"/>
    <n v="4"/>
    <s v="Slovenia"/>
    <s v="SI"/>
    <s v="SVN"/>
    <n v="2067372"/>
    <s v="Europe"/>
    <x v="1"/>
  </r>
  <r>
    <x v="14"/>
    <n v="19"/>
    <n v="4"/>
    <n v="2020"/>
    <n v="13"/>
    <n v="4"/>
    <s v="Slovenia"/>
    <s v="SI"/>
    <s v="SVN"/>
    <n v="2067372"/>
    <s v="Europe"/>
    <x v="1"/>
  </r>
  <r>
    <x v="15"/>
    <n v="18"/>
    <n v="4"/>
    <n v="2020"/>
    <n v="36"/>
    <n v="5"/>
    <s v="Slovenia"/>
    <s v="SI"/>
    <s v="SVN"/>
    <n v="2067372"/>
    <s v="Europe"/>
    <x v="1"/>
  </r>
  <r>
    <x v="16"/>
    <n v="17"/>
    <n v="4"/>
    <n v="2020"/>
    <n v="20"/>
    <m/>
    <s v="Slovenia"/>
    <s v="SI"/>
    <s v="SVN"/>
    <n v="2067372"/>
    <s v="Europe"/>
    <x v="1"/>
  </r>
  <r>
    <x v="17"/>
    <n v="16"/>
    <n v="4"/>
    <n v="2020"/>
    <n v="28"/>
    <n v="5"/>
    <s v="Slovenia"/>
    <s v="SI"/>
    <s v="SVN"/>
    <n v="2067372"/>
    <s v="Europe"/>
    <x v="1"/>
  </r>
  <r>
    <x v="18"/>
    <n v="15"/>
    <n v="4"/>
    <n v="2020"/>
    <n v="8"/>
    <n v="1"/>
    <s v="Slovenia"/>
    <s v="SI"/>
    <s v="SVN"/>
    <n v="2067372"/>
    <s v="Europe"/>
    <x v="1"/>
  </r>
  <r>
    <x v="19"/>
    <n v="14"/>
    <n v="4"/>
    <n v="2020"/>
    <n v="7"/>
    <n v="2"/>
    <s v="Slovenia"/>
    <s v="SI"/>
    <s v="SVN"/>
    <n v="2067372"/>
    <s v="Europe"/>
    <x v="1"/>
  </r>
  <r>
    <x v="20"/>
    <n v="13"/>
    <n v="4"/>
    <n v="2020"/>
    <n v="17"/>
    <n v="3"/>
    <s v="Slovenia"/>
    <s v="SI"/>
    <s v="SVN"/>
    <n v="2067372"/>
    <s v="Europe"/>
    <x v="1"/>
  </r>
  <r>
    <x v="21"/>
    <n v="12"/>
    <n v="4"/>
    <n v="2020"/>
    <n v="28"/>
    <n v="5"/>
    <s v="Slovenia"/>
    <s v="SI"/>
    <s v="SVN"/>
    <n v="2067372"/>
    <s v="Europe"/>
    <x v="1"/>
  </r>
  <r>
    <x v="22"/>
    <n v="11"/>
    <n v="4"/>
    <n v="2020"/>
    <n v="36"/>
    <n v="2"/>
    <s v="Slovenia"/>
    <s v="SI"/>
    <s v="SVN"/>
    <n v="2067372"/>
    <s v="Europe"/>
    <x v="1"/>
  </r>
  <r>
    <x v="23"/>
    <n v="10"/>
    <n v="4"/>
    <n v="2020"/>
    <n v="33"/>
    <n v="3"/>
    <s v="Slovenia"/>
    <s v="SI"/>
    <s v="SVN"/>
    <n v="2067372"/>
    <s v="Europe"/>
    <x v="1"/>
  </r>
  <r>
    <x v="24"/>
    <n v="9"/>
    <n v="4"/>
    <n v="2020"/>
    <n v="36"/>
    <n v="4"/>
    <s v="Slovenia"/>
    <s v="SI"/>
    <s v="SVN"/>
    <n v="2067372"/>
    <s v="Europe"/>
    <x v="1"/>
  </r>
  <r>
    <x v="25"/>
    <n v="8"/>
    <n v="4"/>
    <n v="2020"/>
    <n v="34"/>
    <n v="6"/>
    <s v="Slovenia"/>
    <s v="SI"/>
    <s v="SVN"/>
    <n v="2067372"/>
    <s v="Europe"/>
    <x v="1"/>
  </r>
  <r>
    <x v="26"/>
    <n v="7"/>
    <n v="4"/>
    <n v="2020"/>
    <n v="24"/>
    <n v="2"/>
    <s v="Slovenia"/>
    <s v="SI"/>
    <s v="SVN"/>
    <n v="2067372"/>
    <s v="Europe"/>
    <x v="1"/>
  </r>
  <r>
    <x v="27"/>
    <n v="6"/>
    <n v="4"/>
    <n v="2020"/>
    <n v="20"/>
    <n v="6"/>
    <s v="Slovenia"/>
    <s v="SI"/>
    <s v="SVN"/>
    <n v="2067372"/>
    <s v="Europe"/>
    <x v="1"/>
  </r>
  <r>
    <x v="28"/>
    <n v="5"/>
    <n v="4"/>
    <n v="2020"/>
    <n v="43"/>
    <n v="2"/>
    <s v="Slovenia"/>
    <s v="SI"/>
    <s v="SVN"/>
    <n v="2067372"/>
    <s v="Europe"/>
    <x v="1"/>
  </r>
  <r>
    <x v="29"/>
    <n v="4"/>
    <n v="4"/>
    <n v="2020"/>
    <n v="37"/>
    <n v="4"/>
    <s v="Slovenia"/>
    <s v="SI"/>
    <s v="SVN"/>
    <n v="2067372"/>
    <s v="Europe"/>
    <x v="1"/>
  </r>
  <r>
    <x v="30"/>
    <n v="3"/>
    <n v="4"/>
    <n v="2020"/>
    <n v="56"/>
    <n v="1"/>
    <s v="Slovenia"/>
    <s v="SI"/>
    <s v="SVN"/>
    <n v="2067372"/>
    <s v="Europe"/>
    <x v="1"/>
  </r>
  <r>
    <x v="31"/>
    <n v="2"/>
    <n v="4"/>
    <n v="2020"/>
    <n v="27"/>
    <n v="2"/>
    <s v="Slovenia"/>
    <s v="SI"/>
    <s v="SVN"/>
    <n v="2067372"/>
    <s v="Europe"/>
    <x v="1"/>
  </r>
  <r>
    <x v="32"/>
    <n v="1"/>
    <n v="4"/>
    <n v="2020"/>
    <n v="51"/>
    <n v="2"/>
    <s v="Slovenia"/>
    <s v="SI"/>
    <s v="SVN"/>
    <n v="2067372"/>
    <s v="Europe"/>
    <x v="1"/>
  </r>
  <r>
    <x v="33"/>
    <n v="31"/>
    <n v="3"/>
    <n v="2020"/>
    <n v="33"/>
    <m/>
    <s v="Slovenia"/>
    <s v="SI"/>
    <s v="SVN"/>
    <n v="2067372"/>
    <s v="Europe"/>
    <x v="1"/>
  </r>
  <r>
    <x v="34"/>
    <n v="30"/>
    <n v="3"/>
    <n v="2020"/>
    <n v="39"/>
    <n v="2"/>
    <s v="Slovenia"/>
    <s v="SI"/>
    <s v="SVN"/>
    <n v="2067372"/>
    <s v="Europe"/>
    <x v="1"/>
  </r>
  <r>
    <x v="35"/>
    <n v="29"/>
    <n v="3"/>
    <n v="2020"/>
    <n v="59"/>
    <m/>
    <s v="Slovenia"/>
    <s v="SI"/>
    <s v="SVN"/>
    <n v="2067372"/>
    <s v="Europe"/>
    <x v="1"/>
  </r>
  <r>
    <x v="36"/>
    <n v="28"/>
    <n v="3"/>
    <n v="2020"/>
    <n v="55"/>
    <n v="4"/>
    <s v="Slovenia"/>
    <s v="SI"/>
    <s v="SVN"/>
    <n v="2067372"/>
    <s v="Europe"/>
    <x v="1"/>
  </r>
  <r>
    <x v="37"/>
    <n v="27"/>
    <n v="3"/>
    <n v="2020"/>
    <n v="49"/>
    <n v="1"/>
    <s v="Slovenia"/>
    <s v="SI"/>
    <s v="SVN"/>
    <n v="2067372"/>
    <s v="Europe"/>
    <x v="1"/>
  </r>
  <r>
    <x v="38"/>
    <n v="26"/>
    <n v="3"/>
    <n v="2020"/>
    <n v="48"/>
    <n v="1"/>
    <s v="Slovenia"/>
    <s v="SI"/>
    <s v="SVN"/>
    <n v="2067372"/>
    <s v="Europe"/>
    <x v="1"/>
  </r>
  <r>
    <x v="39"/>
    <n v="25"/>
    <n v="3"/>
    <n v="2020"/>
    <n v="38"/>
    <n v="2"/>
    <s v="Slovenia"/>
    <s v="SI"/>
    <s v="SVN"/>
    <n v="2067372"/>
    <s v="Europe"/>
    <x v="1"/>
  </r>
  <r>
    <x v="40"/>
    <n v="24"/>
    <n v="3"/>
    <n v="2020"/>
    <n v="28"/>
    <m/>
    <s v="Slovenia"/>
    <s v="SI"/>
    <s v="SVN"/>
    <n v="2067372"/>
    <s v="Europe"/>
    <x v="1"/>
  </r>
  <r>
    <x v="41"/>
    <n v="23"/>
    <n v="3"/>
    <n v="2020"/>
    <n v="31"/>
    <m/>
    <s v="Slovenia"/>
    <s v="SI"/>
    <s v="SVN"/>
    <n v="2067372"/>
    <s v="Europe"/>
    <x v="1"/>
  </r>
  <r>
    <x v="42"/>
    <n v="22"/>
    <n v="3"/>
    <n v="2020"/>
    <n v="42"/>
    <m/>
    <s v="Slovenia"/>
    <s v="SI"/>
    <s v="SVN"/>
    <n v="2067372"/>
    <s v="Europe"/>
    <x v="1"/>
  </r>
  <r>
    <x v="43"/>
    <n v="21"/>
    <n v="3"/>
    <n v="2020"/>
    <n v="22"/>
    <m/>
    <s v="Slovenia"/>
    <s v="SI"/>
    <s v="SVN"/>
    <n v="2067372"/>
    <s v="Europe"/>
    <x v="1"/>
  </r>
  <r>
    <x v="44"/>
    <n v="20"/>
    <n v="3"/>
    <n v="2020"/>
    <n v="33"/>
    <m/>
    <s v="Slovenia"/>
    <s v="SI"/>
    <s v="SVN"/>
    <n v="2067372"/>
    <s v="Europe"/>
    <x v="1"/>
  </r>
  <r>
    <x v="45"/>
    <n v="19"/>
    <n v="3"/>
    <n v="2020"/>
    <n v="11"/>
    <m/>
    <s v="Slovenia"/>
    <s v="SI"/>
    <s v="SVN"/>
    <n v="2067372"/>
    <s v="Europe"/>
    <x v="1"/>
  </r>
  <r>
    <x v="46"/>
    <n v="18"/>
    <n v="3"/>
    <n v="2020"/>
    <n v="22"/>
    <n v="1"/>
    <s v="Slovenia"/>
    <s v="SI"/>
    <s v="SVN"/>
    <n v="2067372"/>
    <s v="Europe"/>
    <x v="1"/>
  </r>
  <r>
    <x v="47"/>
    <n v="17"/>
    <n v="3"/>
    <n v="2020"/>
    <n v="34"/>
    <m/>
    <s v="Slovenia"/>
    <s v="SI"/>
    <s v="SVN"/>
    <n v="2067372"/>
    <s v="Europe"/>
    <x v="1"/>
  </r>
  <r>
    <x v="48"/>
    <n v="16"/>
    <n v="3"/>
    <n v="2020"/>
    <n v="38"/>
    <m/>
    <s v="Slovenia"/>
    <s v="SI"/>
    <s v="SVN"/>
    <n v="2067372"/>
    <s v="Europe"/>
    <x v="1"/>
  </r>
  <r>
    <x v="49"/>
    <n v="15"/>
    <n v="3"/>
    <n v="2020"/>
    <n v="40"/>
    <m/>
    <s v="Slovenia"/>
    <s v="SI"/>
    <s v="SVN"/>
    <n v="2067372"/>
    <s v="Europe"/>
    <x v="1"/>
  </r>
  <r>
    <x v="50"/>
    <n v="14"/>
    <n v="3"/>
    <n v="2020"/>
    <n v="45"/>
    <m/>
    <s v="Slovenia"/>
    <s v="SI"/>
    <s v="SVN"/>
    <n v="2067372"/>
    <s v="Europe"/>
    <x v="1"/>
  </r>
  <r>
    <x v="51"/>
    <n v="13"/>
    <n v="3"/>
    <n v="2020"/>
    <n v="39"/>
    <m/>
    <s v="Slovenia"/>
    <s v="SI"/>
    <s v="SVN"/>
    <n v="2067372"/>
    <s v="Europe"/>
    <x v="1"/>
  </r>
  <r>
    <x v="52"/>
    <n v="12"/>
    <n v="3"/>
    <n v="2020"/>
    <n v="26"/>
    <m/>
    <s v="Slovenia"/>
    <s v="SI"/>
    <s v="SVN"/>
    <n v="2067372"/>
    <s v="Europe"/>
    <x v="1"/>
  </r>
  <r>
    <x v="53"/>
    <n v="11"/>
    <n v="3"/>
    <n v="2020"/>
    <n v="15"/>
    <m/>
    <s v="Slovenia"/>
    <s v="SI"/>
    <s v="SVN"/>
    <n v="2067372"/>
    <s v="Europe"/>
    <x v="1"/>
  </r>
  <r>
    <x v="55"/>
    <n v="9"/>
    <n v="3"/>
    <n v="2020"/>
    <n v="4"/>
    <m/>
    <s v="Slovenia"/>
    <s v="SI"/>
    <s v="SVN"/>
    <n v="2067372"/>
    <s v="Europe"/>
    <x v="1"/>
  </r>
  <r>
    <x v="57"/>
    <n v="8"/>
    <n v="3"/>
    <n v="2020"/>
    <n v="3"/>
    <m/>
    <s v="Slovenia"/>
    <s v="SI"/>
    <s v="SVN"/>
    <n v="2067372"/>
    <s v="Europe"/>
    <x v="1"/>
  </r>
  <r>
    <x v="58"/>
    <n v="7"/>
    <n v="3"/>
    <n v="2020"/>
    <n v="3"/>
    <m/>
    <s v="Slovenia"/>
    <s v="SI"/>
    <s v="SVN"/>
    <n v="2067372"/>
    <s v="Europe"/>
    <x v="1"/>
  </r>
  <r>
    <x v="56"/>
    <n v="6"/>
    <n v="3"/>
    <n v="2020"/>
    <n v="5"/>
    <m/>
    <s v="Slovenia"/>
    <s v="SI"/>
    <s v="SVN"/>
    <n v="2067372"/>
    <s v="Europe"/>
    <x v="1"/>
  </r>
  <r>
    <x v="122"/>
    <n v="5"/>
    <n v="3"/>
    <n v="2020"/>
    <n v="1"/>
    <m/>
    <s v="Slovenia"/>
    <s v="SI"/>
    <s v="SVN"/>
    <n v="2067372"/>
    <s v="Europe"/>
    <x v="1"/>
  </r>
  <r>
    <x v="0"/>
    <n v="3"/>
    <n v="5"/>
    <n v="2020"/>
    <n v="13"/>
    <m/>
    <s v="South_Korea"/>
    <s v="KR"/>
    <s v="KOR"/>
    <n v="51635256"/>
    <s v="Asia"/>
    <x v="1"/>
  </r>
  <r>
    <x v="1"/>
    <n v="2"/>
    <n v="5"/>
    <n v="2020"/>
    <n v="6"/>
    <n v="2"/>
    <s v="South_Korea"/>
    <s v="KR"/>
    <s v="KOR"/>
    <n v="51635256"/>
    <s v="Asia"/>
    <x v="1"/>
  </r>
  <r>
    <x v="2"/>
    <n v="1"/>
    <n v="5"/>
    <n v="2020"/>
    <n v="9"/>
    <n v="1"/>
    <s v="South_Korea"/>
    <s v="KR"/>
    <s v="KOR"/>
    <n v="51635256"/>
    <s v="Asia"/>
    <x v="1"/>
  </r>
  <r>
    <x v="3"/>
    <n v="30"/>
    <n v="4"/>
    <n v="2020"/>
    <n v="4"/>
    <n v="1"/>
    <s v="South_Korea"/>
    <s v="KR"/>
    <s v="KOR"/>
    <n v="51635256"/>
    <s v="Asia"/>
    <x v="1"/>
  </r>
  <r>
    <x v="4"/>
    <n v="29"/>
    <n v="4"/>
    <n v="2020"/>
    <n v="9"/>
    <n v="2"/>
    <s v="South_Korea"/>
    <s v="KR"/>
    <s v="KOR"/>
    <n v="51635256"/>
    <s v="Asia"/>
    <x v="1"/>
  </r>
  <r>
    <x v="5"/>
    <n v="28"/>
    <n v="4"/>
    <n v="2020"/>
    <n v="14"/>
    <n v="1"/>
    <s v="South_Korea"/>
    <s v="KR"/>
    <s v="KOR"/>
    <n v="51635256"/>
    <s v="Asia"/>
    <x v="1"/>
  </r>
  <r>
    <x v="6"/>
    <n v="27"/>
    <n v="4"/>
    <n v="2020"/>
    <n v="10"/>
    <n v="1"/>
    <s v="South_Korea"/>
    <s v="KR"/>
    <s v="KOR"/>
    <n v="51635256"/>
    <s v="Asia"/>
    <x v="1"/>
  </r>
  <r>
    <x v="7"/>
    <n v="26"/>
    <n v="4"/>
    <n v="2020"/>
    <n v="10"/>
    <n v="2"/>
    <s v="South_Korea"/>
    <s v="KR"/>
    <s v="KOR"/>
    <n v="51635256"/>
    <s v="Asia"/>
    <x v="1"/>
  </r>
  <r>
    <x v="8"/>
    <n v="25"/>
    <n v="4"/>
    <n v="2020"/>
    <n v="10"/>
    <m/>
    <s v="South_Korea"/>
    <s v="KR"/>
    <s v="KOR"/>
    <n v="51635256"/>
    <s v="Asia"/>
    <x v="1"/>
  </r>
  <r>
    <x v="9"/>
    <n v="24"/>
    <n v="4"/>
    <n v="2020"/>
    <n v="6"/>
    <m/>
    <s v="South_Korea"/>
    <s v="KR"/>
    <s v="KOR"/>
    <n v="51635256"/>
    <s v="Asia"/>
    <x v="1"/>
  </r>
  <r>
    <x v="10"/>
    <n v="23"/>
    <n v="4"/>
    <n v="2020"/>
    <n v="8"/>
    <n v="2"/>
    <s v="South_Korea"/>
    <s v="KR"/>
    <s v="KOR"/>
    <n v="51635256"/>
    <s v="Asia"/>
    <x v="1"/>
  </r>
  <r>
    <x v="11"/>
    <n v="22"/>
    <n v="4"/>
    <n v="2020"/>
    <n v="11"/>
    <n v="1"/>
    <s v="South_Korea"/>
    <s v="KR"/>
    <s v="KOR"/>
    <n v="51635256"/>
    <s v="Asia"/>
    <x v="1"/>
  </r>
  <r>
    <x v="12"/>
    <n v="21"/>
    <n v="4"/>
    <n v="2020"/>
    <n v="9"/>
    <n v="1"/>
    <s v="South_Korea"/>
    <s v="KR"/>
    <s v="KOR"/>
    <n v="51635256"/>
    <s v="Asia"/>
    <x v="1"/>
  </r>
  <r>
    <x v="13"/>
    <n v="20"/>
    <n v="4"/>
    <n v="2020"/>
    <n v="13"/>
    <n v="2"/>
    <s v="South_Korea"/>
    <s v="KR"/>
    <s v="KOR"/>
    <n v="51635256"/>
    <s v="Asia"/>
    <x v="1"/>
  </r>
  <r>
    <x v="14"/>
    <n v="19"/>
    <n v="4"/>
    <n v="2020"/>
    <n v="8"/>
    <n v="2"/>
    <s v="South_Korea"/>
    <s v="KR"/>
    <s v="KOR"/>
    <n v="51635256"/>
    <s v="Asia"/>
    <x v="1"/>
  </r>
  <r>
    <x v="15"/>
    <n v="18"/>
    <n v="4"/>
    <n v="2020"/>
    <n v="18"/>
    <n v="2"/>
    <s v="South_Korea"/>
    <s v="KR"/>
    <s v="KOR"/>
    <n v="51635256"/>
    <s v="Asia"/>
    <x v="1"/>
  </r>
  <r>
    <x v="16"/>
    <n v="17"/>
    <n v="4"/>
    <n v="2020"/>
    <n v="22"/>
    <n v="1"/>
    <s v="South_Korea"/>
    <s v="KR"/>
    <s v="KOR"/>
    <n v="51635256"/>
    <s v="Asia"/>
    <x v="1"/>
  </r>
  <r>
    <x v="17"/>
    <n v="16"/>
    <n v="4"/>
    <n v="2020"/>
    <n v="22"/>
    <n v="4"/>
    <s v="South_Korea"/>
    <s v="KR"/>
    <s v="KOR"/>
    <n v="51635256"/>
    <s v="Asia"/>
    <x v="1"/>
  </r>
  <r>
    <x v="18"/>
    <n v="15"/>
    <n v="4"/>
    <n v="2020"/>
    <n v="27"/>
    <n v="3"/>
    <s v="South_Korea"/>
    <s v="KR"/>
    <s v="KOR"/>
    <n v="51635256"/>
    <s v="Asia"/>
    <x v="1"/>
  </r>
  <r>
    <x v="19"/>
    <n v="14"/>
    <n v="4"/>
    <n v="2020"/>
    <n v="27"/>
    <n v="5"/>
    <s v="South_Korea"/>
    <s v="KR"/>
    <s v="KOR"/>
    <n v="51635256"/>
    <s v="Asia"/>
    <x v="1"/>
  </r>
  <r>
    <x v="20"/>
    <n v="13"/>
    <n v="4"/>
    <n v="2020"/>
    <n v="25"/>
    <n v="3"/>
    <s v="South_Korea"/>
    <s v="KR"/>
    <s v="KOR"/>
    <n v="51635256"/>
    <s v="Asia"/>
    <x v="1"/>
  </r>
  <r>
    <x v="21"/>
    <n v="12"/>
    <n v="4"/>
    <n v="2020"/>
    <n v="62"/>
    <n v="6"/>
    <s v="South_Korea"/>
    <s v="KR"/>
    <s v="KOR"/>
    <n v="51635256"/>
    <s v="Asia"/>
    <x v="1"/>
  </r>
  <r>
    <x v="22"/>
    <n v="11"/>
    <n v="4"/>
    <n v="2020"/>
    <m/>
    <m/>
    <s v="South_Korea"/>
    <s v="KR"/>
    <s v="KOR"/>
    <n v="51635256"/>
    <s v="Asia"/>
    <x v="1"/>
  </r>
  <r>
    <x v="23"/>
    <n v="10"/>
    <n v="4"/>
    <n v="2020"/>
    <n v="27"/>
    <n v="4"/>
    <s v="South_Korea"/>
    <s v="KR"/>
    <s v="KOR"/>
    <n v="51635256"/>
    <s v="Asia"/>
    <x v="1"/>
  </r>
  <r>
    <x v="24"/>
    <n v="9"/>
    <n v="4"/>
    <n v="2020"/>
    <n v="39"/>
    <n v="4"/>
    <s v="South_Korea"/>
    <s v="KR"/>
    <s v="KOR"/>
    <n v="51635256"/>
    <s v="Asia"/>
    <x v="1"/>
  </r>
  <r>
    <x v="25"/>
    <n v="8"/>
    <n v="4"/>
    <n v="2020"/>
    <n v="53"/>
    <n v="8"/>
    <s v="South_Korea"/>
    <s v="KR"/>
    <s v="KOR"/>
    <n v="51635256"/>
    <s v="Asia"/>
    <x v="1"/>
  </r>
  <r>
    <x v="26"/>
    <n v="7"/>
    <n v="4"/>
    <n v="2020"/>
    <n v="47"/>
    <n v="6"/>
    <s v="South_Korea"/>
    <s v="KR"/>
    <s v="KOR"/>
    <n v="51635256"/>
    <s v="Asia"/>
    <x v="1"/>
  </r>
  <r>
    <x v="27"/>
    <n v="6"/>
    <n v="4"/>
    <n v="2020"/>
    <n v="47"/>
    <n v="3"/>
    <s v="South_Korea"/>
    <s v="KR"/>
    <s v="KOR"/>
    <n v="51635256"/>
    <s v="Asia"/>
    <x v="1"/>
  </r>
  <r>
    <x v="28"/>
    <n v="5"/>
    <n v="4"/>
    <n v="2020"/>
    <n v="81"/>
    <n v="6"/>
    <s v="South_Korea"/>
    <s v="KR"/>
    <s v="KOR"/>
    <n v="51635256"/>
    <s v="Asia"/>
    <x v="1"/>
  </r>
  <r>
    <x v="29"/>
    <n v="4"/>
    <n v="4"/>
    <n v="2020"/>
    <n v="94"/>
    <n v="3"/>
    <s v="South_Korea"/>
    <s v="KR"/>
    <s v="KOR"/>
    <n v="51635256"/>
    <s v="Asia"/>
    <x v="1"/>
  </r>
  <r>
    <x v="30"/>
    <n v="3"/>
    <n v="4"/>
    <n v="2020"/>
    <n v="86"/>
    <n v="5"/>
    <s v="South_Korea"/>
    <s v="KR"/>
    <s v="KOR"/>
    <n v="51635256"/>
    <s v="Asia"/>
    <x v="1"/>
  </r>
  <r>
    <x v="31"/>
    <n v="2"/>
    <n v="4"/>
    <n v="2020"/>
    <n v="190"/>
    <n v="6"/>
    <s v="South_Korea"/>
    <s v="KR"/>
    <s v="KOR"/>
    <n v="51635256"/>
    <s v="Asia"/>
    <x v="1"/>
  </r>
  <r>
    <x v="32"/>
    <n v="1"/>
    <n v="4"/>
    <n v="2020"/>
    <m/>
    <m/>
    <s v="South_Korea"/>
    <s v="KR"/>
    <s v="KOR"/>
    <n v="51635256"/>
    <s v="Asia"/>
    <x v="1"/>
  </r>
  <r>
    <x v="33"/>
    <n v="31"/>
    <n v="3"/>
    <n v="2020"/>
    <n v="125"/>
    <n v="5"/>
    <s v="South_Korea"/>
    <s v="KR"/>
    <s v="KOR"/>
    <n v="51635256"/>
    <s v="Asia"/>
    <x v="1"/>
  </r>
  <r>
    <x v="34"/>
    <n v="30"/>
    <n v="3"/>
    <n v="2020"/>
    <n v="78"/>
    <n v="6"/>
    <s v="South_Korea"/>
    <s v="KR"/>
    <s v="KOR"/>
    <n v="51635256"/>
    <s v="Asia"/>
    <x v="1"/>
  </r>
  <r>
    <x v="35"/>
    <n v="29"/>
    <n v="3"/>
    <n v="2020"/>
    <n v="105"/>
    <n v="8"/>
    <s v="South_Korea"/>
    <s v="KR"/>
    <s v="KOR"/>
    <n v="51635256"/>
    <s v="Asia"/>
    <x v="1"/>
  </r>
  <r>
    <x v="36"/>
    <n v="28"/>
    <n v="3"/>
    <n v="2020"/>
    <n v="146"/>
    <n v="5"/>
    <s v="South_Korea"/>
    <s v="KR"/>
    <s v="KOR"/>
    <n v="51635256"/>
    <s v="Asia"/>
    <x v="1"/>
  </r>
  <r>
    <x v="37"/>
    <n v="27"/>
    <n v="3"/>
    <n v="2020"/>
    <n v="91"/>
    <n v="8"/>
    <s v="South_Korea"/>
    <s v="KR"/>
    <s v="KOR"/>
    <n v="51635256"/>
    <s v="Asia"/>
    <x v="1"/>
  </r>
  <r>
    <x v="38"/>
    <n v="26"/>
    <n v="3"/>
    <n v="2020"/>
    <n v="104"/>
    <n v="5"/>
    <s v="South_Korea"/>
    <s v="KR"/>
    <s v="KOR"/>
    <n v="51635256"/>
    <s v="Asia"/>
    <x v="1"/>
  </r>
  <r>
    <x v="39"/>
    <n v="25"/>
    <n v="3"/>
    <n v="2020"/>
    <n v="100"/>
    <n v="6"/>
    <s v="South_Korea"/>
    <s v="KR"/>
    <s v="KOR"/>
    <n v="51635256"/>
    <s v="Asia"/>
    <x v="1"/>
  </r>
  <r>
    <x v="40"/>
    <n v="24"/>
    <n v="3"/>
    <n v="2020"/>
    <n v="76"/>
    <n v="7"/>
    <s v="South_Korea"/>
    <s v="KR"/>
    <s v="KOR"/>
    <n v="51635256"/>
    <s v="Asia"/>
    <x v="1"/>
  </r>
  <r>
    <x v="41"/>
    <n v="23"/>
    <n v="3"/>
    <n v="2020"/>
    <n v="64"/>
    <n v="9"/>
    <s v="South_Korea"/>
    <s v="KR"/>
    <s v="KOR"/>
    <n v="51635256"/>
    <s v="Asia"/>
    <x v="1"/>
  </r>
  <r>
    <x v="42"/>
    <n v="22"/>
    <n v="3"/>
    <n v="2020"/>
    <n v="98"/>
    <n v="1"/>
    <s v="South_Korea"/>
    <s v="KR"/>
    <s v="KOR"/>
    <n v="51635256"/>
    <s v="Asia"/>
    <x v="1"/>
  </r>
  <r>
    <x v="43"/>
    <n v="21"/>
    <n v="3"/>
    <n v="2020"/>
    <n v="147"/>
    <n v="3"/>
    <s v="South_Korea"/>
    <s v="KR"/>
    <s v="KOR"/>
    <n v="51635256"/>
    <s v="Asia"/>
    <x v="1"/>
  </r>
  <r>
    <x v="44"/>
    <n v="20"/>
    <n v="3"/>
    <n v="2020"/>
    <n v="87"/>
    <n v="9"/>
    <s v="South_Korea"/>
    <s v="KR"/>
    <s v="KOR"/>
    <n v="51635256"/>
    <s v="Asia"/>
    <x v="1"/>
  </r>
  <r>
    <x v="45"/>
    <n v="19"/>
    <n v="3"/>
    <n v="2020"/>
    <n v="152"/>
    <n v="5"/>
    <s v="South_Korea"/>
    <s v="KR"/>
    <s v="KOR"/>
    <n v="51635256"/>
    <s v="Asia"/>
    <x v="1"/>
  </r>
  <r>
    <x v="46"/>
    <n v="18"/>
    <n v="3"/>
    <n v="2020"/>
    <n v="93"/>
    <n v="5"/>
    <s v="South_Korea"/>
    <s v="KR"/>
    <s v="KOR"/>
    <n v="51635256"/>
    <s v="Asia"/>
    <x v="1"/>
  </r>
  <r>
    <x v="47"/>
    <n v="17"/>
    <n v="3"/>
    <n v="2020"/>
    <n v="84"/>
    <n v="6"/>
    <s v="South_Korea"/>
    <s v="KR"/>
    <s v="KOR"/>
    <n v="51635256"/>
    <s v="Asia"/>
    <x v="1"/>
  </r>
  <r>
    <x v="48"/>
    <n v="16"/>
    <n v="3"/>
    <n v="2020"/>
    <n v="74"/>
    <m/>
    <s v="South_Korea"/>
    <s v="KR"/>
    <s v="KOR"/>
    <n v="51635256"/>
    <s v="Asia"/>
    <x v="1"/>
  </r>
  <r>
    <x v="49"/>
    <n v="15"/>
    <n v="3"/>
    <n v="2020"/>
    <n v="76"/>
    <n v="3"/>
    <s v="South_Korea"/>
    <s v="KR"/>
    <s v="KOR"/>
    <n v="51635256"/>
    <s v="Asia"/>
    <x v="1"/>
  </r>
  <r>
    <x v="50"/>
    <n v="14"/>
    <n v="3"/>
    <n v="2020"/>
    <n v="107"/>
    <n v="5"/>
    <s v="South_Korea"/>
    <s v="KR"/>
    <s v="KOR"/>
    <n v="51635256"/>
    <s v="Asia"/>
    <x v="1"/>
  </r>
  <r>
    <x v="51"/>
    <n v="13"/>
    <n v="3"/>
    <n v="2020"/>
    <n v="110"/>
    <n v="1"/>
    <s v="South_Korea"/>
    <s v="KR"/>
    <s v="KOR"/>
    <n v="51635256"/>
    <s v="Asia"/>
    <x v="1"/>
  </r>
  <r>
    <x v="52"/>
    <n v="12"/>
    <n v="3"/>
    <n v="2020"/>
    <n v="114"/>
    <n v="6"/>
    <s v="South_Korea"/>
    <s v="KR"/>
    <s v="KOR"/>
    <n v="51635256"/>
    <s v="Asia"/>
    <x v="1"/>
  </r>
  <r>
    <x v="53"/>
    <n v="11"/>
    <n v="3"/>
    <n v="2020"/>
    <n v="242"/>
    <n v="6"/>
    <s v="South_Korea"/>
    <s v="KR"/>
    <s v="KOR"/>
    <n v="51635256"/>
    <s v="Asia"/>
    <x v="1"/>
  </r>
  <r>
    <x v="54"/>
    <n v="10"/>
    <n v="3"/>
    <n v="2020"/>
    <n v="131"/>
    <n v="3"/>
    <s v="South_Korea"/>
    <s v="KR"/>
    <s v="KOR"/>
    <n v="51635256"/>
    <s v="Asia"/>
    <x v="1"/>
  </r>
  <r>
    <x v="55"/>
    <n v="9"/>
    <n v="3"/>
    <n v="2020"/>
    <n v="248"/>
    <n v="1"/>
    <s v="South_Korea"/>
    <s v="KR"/>
    <s v="KOR"/>
    <n v="51635256"/>
    <s v="Asia"/>
    <x v="1"/>
  </r>
  <r>
    <x v="57"/>
    <n v="8"/>
    <n v="3"/>
    <n v="2020"/>
    <n v="367"/>
    <n v="6"/>
    <s v="South_Korea"/>
    <s v="KR"/>
    <s v="KOR"/>
    <n v="51635256"/>
    <s v="Asia"/>
    <x v="1"/>
  </r>
  <r>
    <x v="58"/>
    <n v="7"/>
    <n v="3"/>
    <n v="2020"/>
    <n v="483"/>
    <n v="2"/>
    <s v="South_Korea"/>
    <s v="KR"/>
    <s v="KOR"/>
    <n v="51635256"/>
    <s v="Asia"/>
    <x v="1"/>
  </r>
  <r>
    <x v="56"/>
    <n v="6"/>
    <n v="3"/>
    <n v="2020"/>
    <n v="518"/>
    <n v="7"/>
    <s v="South_Korea"/>
    <s v="KR"/>
    <s v="KOR"/>
    <n v="51635256"/>
    <s v="Asia"/>
    <x v="1"/>
  </r>
  <r>
    <x v="122"/>
    <n v="5"/>
    <n v="3"/>
    <n v="2020"/>
    <n v="438"/>
    <n v="3"/>
    <s v="South_Korea"/>
    <s v="KR"/>
    <s v="KOR"/>
    <n v="51635256"/>
    <s v="Asia"/>
    <x v="1"/>
  </r>
  <r>
    <x v="123"/>
    <n v="4"/>
    <n v="3"/>
    <n v="2020"/>
    <n v="516"/>
    <n v="4"/>
    <s v="South_Korea"/>
    <s v="KR"/>
    <s v="KOR"/>
    <n v="51635256"/>
    <s v="Asia"/>
    <x v="1"/>
  </r>
  <r>
    <x v="124"/>
    <n v="3"/>
    <n v="3"/>
    <n v="2020"/>
    <n v="600"/>
    <n v="6"/>
    <s v="South_Korea"/>
    <s v="KR"/>
    <s v="KOR"/>
    <n v="51635256"/>
    <s v="Asia"/>
    <x v="1"/>
  </r>
  <r>
    <x v="59"/>
    <n v="2"/>
    <n v="3"/>
    <n v="2020"/>
    <n v="686"/>
    <n v="5"/>
    <s v="South_Korea"/>
    <s v="KR"/>
    <s v="KOR"/>
    <n v="51635256"/>
    <s v="Asia"/>
    <x v="1"/>
  </r>
  <r>
    <x v="60"/>
    <n v="1"/>
    <n v="3"/>
    <n v="2020"/>
    <n v="595"/>
    <n v="1"/>
    <s v="South_Korea"/>
    <s v="KR"/>
    <s v="KOR"/>
    <n v="51635256"/>
    <s v="Asia"/>
    <x v="1"/>
  </r>
  <r>
    <x v="61"/>
    <n v="29"/>
    <n v="2"/>
    <n v="2020"/>
    <n v="909"/>
    <n v="3"/>
    <s v="South_Korea"/>
    <s v="KR"/>
    <s v="KOR"/>
    <n v="51635256"/>
    <s v="Asia"/>
    <x v="1"/>
  </r>
  <r>
    <x v="62"/>
    <n v="28"/>
    <n v="2"/>
    <n v="2020"/>
    <n v="427"/>
    <n v="1"/>
    <s v="South_Korea"/>
    <s v="KR"/>
    <s v="KOR"/>
    <n v="51635256"/>
    <s v="Asia"/>
    <x v="1"/>
  </r>
  <r>
    <x v="63"/>
    <n v="27"/>
    <n v="2"/>
    <n v="2020"/>
    <n v="449"/>
    <n v="1"/>
    <s v="South_Korea"/>
    <s v="KR"/>
    <s v="KOR"/>
    <n v="51635256"/>
    <s v="Asia"/>
    <x v="1"/>
  </r>
  <r>
    <x v="64"/>
    <n v="26"/>
    <n v="2"/>
    <n v="2020"/>
    <n v="254"/>
    <n v="3"/>
    <s v="South_Korea"/>
    <s v="KR"/>
    <s v="KOR"/>
    <n v="51635256"/>
    <s v="Asia"/>
    <x v="1"/>
  </r>
  <r>
    <x v="65"/>
    <n v="25"/>
    <n v="2"/>
    <n v="2020"/>
    <n v="130"/>
    <n v="1"/>
    <s v="South_Korea"/>
    <s v="KR"/>
    <s v="KOR"/>
    <n v="51635256"/>
    <s v="Asia"/>
    <x v="1"/>
  </r>
  <r>
    <x v="66"/>
    <n v="24"/>
    <n v="2"/>
    <n v="2020"/>
    <n v="161"/>
    <n v="2"/>
    <s v="South_Korea"/>
    <s v="KR"/>
    <s v="KOR"/>
    <n v="51635256"/>
    <s v="Asia"/>
    <x v="1"/>
  </r>
  <r>
    <x v="67"/>
    <n v="23"/>
    <n v="2"/>
    <n v="2020"/>
    <n v="256"/>
    <n v="3"/>
    <s v="South_Korea"/>
    <s v="KR"/>
    <s v="KOR"/>
    <n v="51635256"/>
    <s v="Asia"/>
    <x v="1"/>
  </r>
  <r>
    <x v="68"/>
    <n v="22"/>
    <n v="2"/>
    <n v="2020"/>
    <n v="190"/>
    <n v="1"/>
    <s v="South_Korea"/>
    <s v="KR"/>
    <s v="KOR"/>
    <n v="51635256"/>
    <s v="Asia"/>
    <x v="1"/>
  </r>
  <r>
    <x v="69"/>
    <n v="21"/>
    <n v="2"/>
    <n v="2020"/>
    <n v="75"/>
    <n v="1"/>
    <s v="South_Korea"/>
    <s v="KR"/>
    <s v="KOR"/>
    <n v="51635256"/>
    <s v="Asia"/>
    <x v="1"/>
  </r>
  <r>
    <x v="70"/>
    <n v="20"/>
    <n v="2"/>
    <n v="2020"/>
    <n v="34"/>
    <m/>
    <s v="South_Korea"/>
    <s v="KR"/>
    <s v="KOR"/>
    <n v="51635256"/>
    <s v="Asia"/>
    <x v="1"/>
  </r>
  <r>
    <x v="71"/>
    <n v="19"/>
    <n v="2"/>
    <n v="2020"/>
    <n v="15"/>
    <m/>
    <s v="South_Korea"/>
    <s v="KR"/>
    <s v="KOR"/>
    <n v="51635256"/>
    <s v="Asia"/>
    <x v="1"/>
  </r>
  <r>
    <x v="72"/>
    <n v="18"/>
    <n v="2"/>
    <n v="2020"/>
    <n v="1"/>
    <m/>
    <s v="South_Korea"/>
    <s v="KR"/>
    <s v="KOR"/>
    <n v="51635256"/>
    <s v="Asia"/>
    <x v="1"/>
  </r>
  <r>
    <x v="73"/>
    <n v="17"/>
    <n v="2"/>
    <n v="2020"/>
    <n v="1"/>
    <m/>
    <s v="South_Korea"/>
    <s v="KR"/>
    <s v="KOR"/>
    <n v="51635256"/>
    <s v="Asia"/>
    <x v="1"/>
  </r>
  <r>
    <x v="74"/>
    <n v="16"/>
    <n v="2"/>
    <n v="2020"/>
    <n v="1"/>
    <m/>
    <s v="South_Korea"/>
    <s v="KR"/>
    <s v="KOR"/>
    <n v="51635256"/>
    <s v="Asia"/>
    <x v="1"/>
  </r>
  <r>
    <x v="75"/>
    <n v="15"/>
    <n v="2"/>
    <n v="2020"/>
    <m/>
    <m/>
    <s v="South_Korea"/>
    <s v="KR"/>
    <s v="KOR"/>
    <n v="51635256"/>
    <s v="Asia"/>
    <x v="1"/>
  </r>
  <r>
    <x v="76"/>
    <n v="14"/>
    <n v="2"/>
    <n v="2020"/>
    <m/>
    <m/>
    <s v="South_Korea"/>
    <s v="KR"/>
    <s v="KOR"/>
    <n v="51635256"/>
    <s v="Asia"/>
    <x v="1"/>
  </r>
  <r>
    <x v="77"/>
    <n v="13"/>
    <n v="2"/>
    <n v="2020"/>
    <m/>
    <m/>
    <s v="South_Korea"/>
    <s v="KR"/>
    <s v="KOR"/>
    <n v="51635256"/>
    <s v="Asia"/>
    <x v="1"/>
  </r>
  <r>
    <x v="78"/>
    <n v="12"/>
    <n v="2"/>
    <n v="2020"/>
    <m/>
    <m/>
    <s v="South_Korea"/>
    <s v="KR"/>
    <s v="KOR"/>
    <n v="51635256"/>
    <s v="Asia"/>
    <x v="1"/>
  </r>
  <r>
    <x v="79"/>
    <n v="11"/>
    <n v="2"/>
    <n v="2020"/>
    <n v="1"/>
    <m/>
    <s v="South_Korea"/>
    <s v="KR"/>
    <s v="KOR"/>
    <n v="51635256"/>
    <s v="Asia"/>
    <x v="1"/>
  </r>
  <r>
    <x v="80"/>
    <n v="10"/>
    <n v="2"/>
    <n v="2020"/>
    <n v="2"/>
    <m/>
    <s v="South_Korea"/>
    <s v="KR"/>
    <s v="KOR"/>
    <n v="51635256"/>
    <s v="Asia"/>
    <x v="1"/>
  </r>
  <r>
    <x v="81"/>
    <n v="9"/>
    <n v="2"/>
    <n v="2020"/>
    <n v="1"/>
    <m/>
    <s v="South_Korea"/>
    <s v="KR"/>
    <s v="KOR"/>
    <n v="51635256"/>
    <s v="Asia"/>
    <x v="1"/>
  </r>
  <r>
    <x v="82"/>
    <n v="8"/>
    <n v="2"/>
    <n v="2020"/>
    <m/>
    <m/>
    <s v="South_Korea"/>
    <s v="KR"/>
    <s v="KOR"/>
    <n v="51635256"/>
    <s v="Asia"/>
    <x v="1"/>
  </r>
  <r>
    <x v="83"/>
    <n v="7"/>
    <n v="2"/>
    <n v="2020"/>
    <n v="1"/>
    <m/>
    <s v="South_Korea"/>
    <s v="KR"/>
    <s v="KOR"/>
    <n v="51635256"/>
    <s v="Asia"/>
    <x v="1"/>
  </r>
  <r>
    <x v="84"/>
    <n v="6"/>
    <n v="2"/>
    <n v="2020"/>
    <n v="5"/>
    <m/>
    <s v="South_Korea"/>
    <s v="KR"/>
    <s v="KOR"/>
    <n v="51635256"/>
    <s v="Asia"/>
    <x v="1"/>
  </r>
  <r>
    <x v="85"/>
    <n v="5"/>
    <n v="2"/>
    <n v="2020"/>
    <n v="2"/>
    <m/>
    <s v="South_Korea"/>
    <s v="KR"/>
    <s v="KOR"/>
    <n v="51635256"/>
    <s v="Asia"/>
    <x v="1"/>
  </r>
  <r>
    <x v="86"/>
    <n v="4"/>
    <n v="2"/>
    <n v="2020"/>
    <n v="1"/>
    <m/>
    <s v="South_Korea"/>
    <s v="KR"/>
    <s v="KOR"/>
    <n v="51635256"/>
    <s v="Asia"/>
    <x v="1"/>
  </r>
  <r>
    <x v="87"/>
    <n v="3"/>
    <n v="2"/>
    <n v="2020"/>
    <m/>
    <m/>
    <s v="South_Korea"/>
    <s v="KR"/>
    <s v="KOR"/>
    <n v="51635256"/>
    <s v="Asia"/>
    <x v="1"/>
  </r>
  <r>
    <x v="88"/>
    <n v="2"/>
    <n v="2"/>
    <n v="2020"/>
    <n v="3"/>
    <m/>
    <s v="South_Korea"/>
    <s v="KR"/>
    <s v="KOR"/>
    <n v="51635256"/>
    <s v="Asia"/>
    <x v="1"/>
  </r>
  <r>
    <x v="89"/>
    <n v="1"/>
    <n v="2"/>
    <n v="2020"/>
    <n v="5"/>
    <m/>
    <s v="South_Korea"/>
    <s v="KR"/>
    <s v="KOR"/>
    <n v="51635256"/>
    <s v="Asia"/>
    <x v="1"/>
  </r>
  <r>
    <x v="90"/>
    <n v="31"/>
    <n v="1"/>
    <n v="2020"/>
    <n v="3"/>
    <m/>
    <s v="South_Korea"/>
    <s v="KR"/>
    <s v="KOR"/>
    <n v="51635256"/>
    <s v="Asia"/>
    <x v="1"/>
  </r>
  <r>
    <x v="91"/>
    <n v="30"/>
    <n v="1"/>
    <n v="2020"/>
    <m/>
    <m/>
    <s v="South_Korea"/>
    <s v="KR"/>
    <s v="KOR"/>
    <n v="51635256"/>
    <s v="Asia"/>
    <x v="1"/>
  </r>
  <r>
    <x v="92"/>
    <n v="29"/>
    <n v="1"/>
    <n v="2020"/>
    <m/>
    <m/>
    <s v="South_Korea"/>
    <s v="KR"/>
    <s v="KOR"/>
    <n v="51635256"/>
    <s v="Asia"/>
    <x v="1"/>
  </r>
  <r>
    <x v="93"/>
    <n v="28"/>
    <n v="1"/>
    <n v="2020"/>
    <m/>
    <m/>
    <s v="South_Korea"/>
    <s v="KR"/>
    <s v="KOR"/>
    <n v="51635256"/>
    <s v="Asia"/>
    <x v="1"/>
  </r>
  <r>
    <x v="94"/>
    <n v="27"/>
    <n v="1"/>
    <n v="2020"/>
    <n v="1"/>
    <m/>
    <s v="South_Korea"/>
    <s v="KR"/>
    <s v="KOR"/>
    <n v="51635256"/>
    <s v="Asia"/>
    <x v="1"/>
  </r>
  <r>
    <x v="95"/>
    <n v="26"/>
    <n v="1"/>
    <n v="2020"/>
    <n v="1"/>
    <m/>
    <s v="South_Korea"/>
    <s v="KR"/>
    <s v="KOR"/>
    <n v="51635256"/>
    <s v="Asia"/>
    <x v="1"/>
  </r>
  <r>
    <x v="96"/>
    <n v="25"/>
    <n v="1"/>
    <n v="2020"/>
    <m/>
    <m/>
    <s v="South_Korea"/>
    <s v="KR"/>
    <s v="KOR"/>
    <n v="51635256"/>
    <s v="Asia"/>
    <x v="1"/>
  </r>
  <r>
    <x v="97"/>
    <n v="24"/>
    <n v="1"/>
    <n v="2020"/>
    <n v="1"/>
    <m/>
    <s v="South_Korea"/>
    <s v="KR"/>
    <s v="KOR"/>
    <n v="51635256"/>
    <s v="Asia"/>
    <x v="1"/>
  </r>
  <r>
    <x v="98"/>
    <n v="23"/>
    <n v="1"/>
    <n v="2020"/>
    <m/>
    <m/>
    <s v="South_Korea"/>
    <s v="KR"/>
    <s v="KOR"/>
    <n v="51635256"/>
    <s v="Asia"/>
    <x v="1"/>
  </r>
  <r>
    <x v="99"/>
    <n v="22"/>
    <n v="1"/>
    <n v="2020"/>
    <m/>
    <m/>
    <s v="South_Korea"/>
    <s v="KR"/>
    <s v="KOR"/>
    <n v="51635256"/>
    <s v="Asia"/>
    <x v="1"/>
  </r>
  <r>
    <x v="100"/>
    <n v="21"/>
    <n v="1"/>
    <n v="2020"/>
    <m/>
    <m/>
    <s v="South_Korea"/>
    <s v="KR"/>
    <s v="KOR"/>
    <n v="51635256"/>
    <s v="Asia"/>
    <x v="1"/>
  </r>
  <r>
    <x v="101"/>
    <n v="20"/>
    <n v="1"/>
    <n v="2020"/>
    <n v="1"/>
    <m/>
    <s v="South_Korea"/>
    <s v="KR"/>
    <s v="KOR"/>
    <n v="51635256"/>
    <s v="Asia"/>
    <x v="1"/>
  </r>
  <r>
    <x v="102"/>
    <n v="19"/>
    <n v="1"/>
    <n v="2020"/>
    <m/>
    <m/>
    <s v="South_Korea"/>
    <s v="KR"/>
    <s v="KOR"/>
    <n v="51635256"/>
    <s v="Asia"/>
    <x v="1"/>
  </r>
  <r>
    <x v="103"/>
    <n v="18"/>
    <n v="1"/>
    <n v="2020"/>
    <m/>
    <m/>
    <s v="South_Korea"/>
    <s v="KR"/>
    <s v="KOR"/>
    <n v="51635256"/>
    <s v="Asia"/>
    <x v="1"/>
  </r>
  <r>
    <x v="104"/>
    <n v="17"/>
    <n v="1"/>
    <n v="2020"/>
    <m/>
    <m/>
    <s v="South_Korea"/>
    <s v="KR"/>
    <s v="KOR"/>
    <n v="51635256"/>
    <s v="Asia"/>
    <x v="1"/>
  </r>
  <r>
    <x v="105"/>
    <n v="16"/>
    <n v="1"/>
    <n v="2020"/>
    <m/>
    <m/>
    <s v="South_Korea"/>
    <s v="KR"/>
    <s v="KOR"/>
    <n v="51635256"/>
    <s v="Asia"/>
    <x v="1"/>
  </r>
  <r>
    <x v="106"/>
    <n v="15"/>
    <n v="1"/>
    <n v="2020"/>
    <m/>
    <m/>
    <s v="South_Korea"/>
    <s v="KR"/>
    <s v="KOR"/>
    <n v="51635256"/>
    <s v="Asia"/>
    <x v="1"/>
  </r>
  <r>
    <x v="107"/>
    <n v="14"/>
    <n v="1"/>
    <n v="2020"/>
    <m/>
    <m/>
    <s v="South_Korea"/>
    <s v="KR"/>
    <s v="KOR"/>
    <n v="51635256"/>
    <s v="Asia"/>
    <x v="1"/>
  </r>
  <r>
    <x v="108"/>
    <n v="13"/>
    <n v="1"/>
    <n v="2020"/>
    <m/>
    <m/>
    <s v="South_Korea"/>
    <s v="KR"/>
    <s v="KOR"/>
    <n v="51635256"/>
    <s v="Asia"/>
    <x v="1"/>
  </r>
  <r>
    <x v="109"/>
    <n v="12"/>
    <n v="1"/>
    <n v="2020"/>
    <m/>
    <m/>
    <s v="South_Korea"/>
    <s v="KR"/>
    <s v="KOR"/>
    <n v="51635256"/>
    <s v="Asia"/>
    <x v="1"/>
  </r>
  <r>
    <x v="110"/>
    <n v="11"/>
    <n v="1"/>
    <n v="2020"/>
    <m/>
    <m/>
    <s v="South_Korea"/>
    <s v="KR"/>
    <s v="KOR"/>
    <n v="51635256"/>
    <s v="Asia"/>
    <x v="1"/>
  </r>
  <r>
    <x v="111"/>
    <n v="10"/>
    <n v="1"/>
    <n v="2020"/>
    <m/>
    <m/>
    <s v="South_Korea"/>
    <s v="KR"/>
    <s v="KOR"/>
    <n v="51635256"/>
    <s v="Asia"/>
    <x v="1"/>
  </r>
  <r>
    <x v="112"/>
    <n v="9"/>
    <n v="1"/>
    <n v="2020"/>
    <m/>
    <m/>
    <s v="South_Korea"/>
    <s v="KR"/>
    <s v="KOR"/>
    <n v="51635256"/>
    <s v="Asia"/>
    <x v="1"/>
  </r>
  <r>
    <x v="113"/>
    <n v="8"/>
    <n v="1"/>
    <n v="2020"/>
    <m/>
    <m/>
    <s v="South_Korea"/>
    <s v="KR"/>
    <s v="KOR"/>
    <n v="51635256"/>
    <s v="Asia"/>
    <x v="1"/>
  </r>
  <r>
    <x v="114"/>
    <n v="7"/>
    <n v="1"/>
    <n v="2020"/>
    <m/>
    <m/>
    <s v="South_Korea"/>
    <s v="KR"/>
    <s v="KOR"/>
    <n v="51635256"/>
    <s v="Asia"/>
    <x v="1"/>
  </r>
  <r>
    <x v="115"/>
    <n v="6"/>
    <n v="1"/>
    <n v="2020"/>
    <m/>
    <m/>
    <s v="South_Korea"/>
    <s v="KR"/>
    <s v="KOR"/>
    <n v="51635256"/>
    <s v="Asia"/>
    <x v="1"/>
  </r>
  <r>
    <x v="116"/>
    <n v="5"/>
    <n v="1"/>
    <n v="2020"/>
    <m/>
    <m/>
    <s v="South_Korea"/>
    <s v="KR"/>
    <s v="KOR"/>
    <n v="51635256"/>
    <s v="Asia"/>
    <x v="1"/>
  </r>
  <r>
    <x v="117"/>
    <n v="4"/>
    <n v="1"/>
    <n v="2020"/>
    <m/>
    <m/>
    <s v="South_Korea"/>
    <s v="KR"/>
    <s v="KOR"/>
    <n v="51635256"/>
    <s v="Asia"/>
    <x v="1"/>
  </r>
  <r>
    <x v="118"/>
    <n v="3"/>
    <n v="1"/>
    <n v="2020"/>
    <m/>
    <m/>
    <s v="South_Korea"/>
    <s v="KR"/>
    <s v="KOR"/>
    <n v="51635256"/>
    <s v="Asia"/>
    <x v="1"/>
  </r>
  <r>
    <x v="119"/>
    <n v="2"/>
    <n v="1"/>
    <n v="2020"/>
    <m/>
    <m/>
    <s v="South_Korea"/>
    <s v="KR"/>
    <s v="KOR"/>
    <n v="51635256"/>
    <s v="Asia"/>
    <x v="1"/>
  </r>
  <r>
    <x v="120"/>
    <n v="1"/>
    <n v="1"/>
    <n v="2020"/>
    <m/>
    <m/>
    <s v="South_Korea"/>
    <s v="KR"/>
    <s v="KOR"/>
    <n v="51635256"/>
    <s v="Asia"/>
    <x v="1"/>
  </r>
  <r>
    <x v="121"/>
    <n v="31"/>
    <n v="12"/>
    <n v="2019"/>
    <m/>
    <m/>
    <s v="South_Korea"/>
    <s v="KR"/>
    <s v="KOR"/>
    <n v="51635256"/>
    <s v="Asia"/>
    <x v="1"/>
  </r>
  <r>
    <x v="0"/>
    <n v="3"/>
    <n v="5"/>
    <n v="2020"/>
    <n v="1366"/>
    <n v="276"/>
    <s v="Spain"/>
    <s v="ES"/>
    <s v="ESP"/>
    <n v="46723749"/>
    <s v="Europe"/>
    <x v="1"/>
  </r>
  <r>
    <x v="2"/>
    <n v="1"/>
    <n v="5"/>
    <n v="2020"/>
    <n v="1781"/>
    <n v="281"/>
    <s v="Spain"/>
    <s v="ES"/>
    <s v="ESP"/>
    <n v="46723749"/>
    <s v="Europe"/>
    <x v="1"/>
  </r>
  <r>
    <x v="3"/>
    <n v="30"/>
    <n v="4"/>
    <n v="2020"/>
    <n v="518"/>
    <n v="268"/>
    <s v="Spain"/>
    <s v="ES"/>
    <s v="ESP"/>
    <n v="46723749"/>
    <s v="Europe"/>
    <x v="1"/>
  </r>
  <r>
    <x v="4"/>
    <n v="29"/>
    <n v="4"/>
    <n v="2020"/>
    <n v="2144"/>
    <n v="453"/>
    <s v="Spain"/>
    <s v="ES"/>
    <s v="ESP"/>
    <n v="46723749"/>
    <s v="Europe"/>
    <x v="1"/>
  </r>
  <r>
    <x v="5"/>
    <n v="28"/>
    <n v="4"/>
    <n v="2020"/>
    <n v="1308"/>
    <n v="632"/>
    <s v="Spain"/>
    <s v="ES"/>
    <s v="ESP"/>
    <n v="46723749"/>
    <s v="Europe"/>
    <x v="1"/>
  </r>
  <r>
    <x v="6"/>
    <n v="27"/>
    <n v="4"/>
    <n v="2020"/>
    <n v="1831"/>
    <m/>
    <s v="Spain"/>
    <s v="ES"/>
    <s v="ESP"/>
    <n v="46723749"/>
    <s v="Europe"/>
    <x v="1"/>
  </r>
  <r>
    <x v="7"/>
    <n v="26"/>
    <n v="4"/>
    <n v="2020"/>
    <n v="1729"/>
    <n v="288"/>
    <s v="Spain"/>
    <s v="ES"/>
    <s v="ESP"/>
    <n v="46723749"/>
    <s v="Europe"/>
    <x v="1"/>
  </r>
  <r>
    <x v="8"/>
    <n v="25"/>
    <n v="4"/>
    <n v="2020"/>
    <n v="2944"/>
    <n v="378"/>
    <s v="Spain"/>
    <s v="ES"/>
    <s v="ESP"/>
    <n v="46723749"/>
    <s v="Europe"/>
    <x v="1"/>
  </r>
  <r>
    <x v="9"/>
    <n v="24"/>
    <n v="4"/>
    <n v="2020"/>
    <n v="2767"/>
    <n v="367"/>
    <s v="Spain"/>
    <s v="ES"/>
    <s v="ESP"/>
    <n v="46723749"/>
    <s v="Europe"/>
    <x v="1"/>
  </r>
  <r>
    <x v="10"/>
    <n v="23"/>
    <n v="4"/>
    <n v="2020"/>
    <n v="3052"/>
    <n v="440"/>
    <s v="Spain"/>
    <s v="ES"/>
    <s v="ESP"/>
    <n v="46723749"/>
    <s v="Europe"/>
    <x v="1"/>
  </r>
  <r>
    <x v="11"/>
    <n v="22"/>
    <n v="4"/>
    <n v="2020"/>
    <n v="2627"/>
    <n v="435"/>
    <s v="Spain"/>
    <s v="ES"/>
    <s v="ESP"/>
    <n v="46723749"/>
    <s v="Europe"/>
    <x v="1"/>
  </r>
  <r>
    <x v="12"/>
    <n v="21"/>
    <n v="4"/>
    <n v="2020"/>
    <n v="3352"/>
    <n v="430"/>
    <s v="Spain"/>
    <s v="ES"/>
    <s v="ESP"/>
    <n v="46723749"/>
    <s v="Europe"/>
    <x v="1"/>
  </r>
  <r>
    <x v="13"/>
    <n v="20"/>
    <n v="4"/>
    <n v="2020"/>
    <n v="2585"/>
    <n v="399"/>
    <s v="Spain"/>
    <s v="ES"/>
    <s v="ESP"/>
    <n v="46723749"/>
    <s v="Europe"/>
    <x v="1"/>
  </r>
  <r>
    <x v="14"/>
    <n v="19"/>
    <n v="4"/>
    <n v="2020"/>
    <n v="-1430"/>
    <n v="410"/>
    <s v="Spain"/>
    <s v="ES"/>
    <s v="ESP"/>
    <n v="46723749"/>
    <s v="Europe"/>
    <x v="1"/>
  </r>
  <r>
    <x v="15"/>
    <n v="18"/>
    <n v="4"/>
    <n v="2020"/>
    <n v="4104"/>
    <n v="565"/>
    <s v="Spain"/>
    <s v="ES"/>
    <s v="ESP"/>
    <n v="46723749"/>
    <s v="Europe"/>
    <x v="1"/>
  </r>
  <r>
    <x v="16"/>
    <n v="17"/>
    <n v="4"/>
    <n v="2020"/>
    <n v="4400"/>
    <n v="585"/>
    <s v="Spain"/>
    <s v="ES"/>
    <s v="ESP"/>
    <n v="46723749"/>
    <s v="Europe"/>
    <x v="1"/>
  </r>
  <r>
    <x v="17"/>
    <n v="16"/>
    <n v="4"/>
    <n v="2020"/>
    <n v="4040"/>
    <n v="617"/>
    <s v="Spain"/>
    <s v="ES"/>
    <s v="ESP"/>
    <n v="46723749"/>
    <s v="Europe"/>
    <x v="1"/>
  </r>
  <r>
    <x v="18"/>
    <n v="15"/>
    <n v="4"/>
    <n v="2020"/>
    <n v="7968"/>
    <n v="787"/>
    <s v="Spain"/>
    <s v="ES"/>
    <s v="ESP"/>
    <n v="46723749"/>
    <s v="Europe"/>
    <x v="1"/>
  </r>
  <r>
    <x v="19"/>
    <n v="14"/>
    <n v="4"/>
    <n v="2020"/>
    <n v="3477"/>
    <n v="517"/>
    <s v="Spain"/>
    <s v="ES"/>
    <s v="ESP"/>
    <n v="46723749"/>
    <s v="Europe"/>
    <x v="1"/>
  </r>
  <r>
    <x v="20"/>
    <n v="13"/>
    <n v="4"/>
    <n v="2020"/>
    <n v="4167"/>
    <n v="619"/>
    <s v="Spain"/>
    <s v="ES"/>
    <s v="ESP"/>
    <n v="46723749"/>
    <s v="Europe"/>
    <x v="1"/>
  </r>
  <r>
    <x v="21"/>
    <n v="12"/>
    <n v="4"/>
    <n v="2020"/>
    <n v="4830"/>
    <n v="510"/>
    <s v="Spain"/>
    <s v="ES"/>
    <s v="ESP"/>
    <n v="46723749"/>
    <s v="Europe"/>
    <x v="1"/>
  </r>
  <r>
    <x v="22"/>
    <n v="11"/>
    <n v="4"/>
    <n v="2020"/>
    <n v="4576"/>
    <n v="605"/>
    <s v="Spain"/>
    <s v="ES"/>
    <s v="ESP"/>
    <n v="46723749"/>
    <s v="Europe"/>
    <x v="1"/>
  </r>
  <r>
    <x v="23"/>
    <n v="10"/>
    <n v="4"/>
    <n v="2020"/>
    <n v="5756"/>
    <n v="683"/>
    <s v="Spain"/>
    <s v="ES"/>
    <s v="ESP"/>
    <n v="46723749"/>
    <s v="Europe"/>
    <x v="1"/>
  </r>
  <r>
    <x v="24"/>
    <n v="9"/>
    <n v="4"/>
    <n v="2020"/>
    <n v="6180"/>
    <n v="757"/>
    <s v="Spain"/>
    <s v="ES"/>
    <s v="ESP"/>
    <n v="46723749"/>
    <s v="Europe"/>
    <x v="1"/>
  </r>
  <r>
    <x v="25"/>
    <n v="8"/>
    <n v="4"/>
    <n v="2020"/>
    <n v="5478"/>
    <n v="743"/>
    <s v="Spain"/>
    <s v="ES"/>
    <s v="ESP"/>
    <n v="46723749"/>
    <s v="Europe"/>
    <x v="1"/>
  </r>
  <r>
    <x v="26"/>
    <n v="7"/>
    <n v="4"/>
    <n v="2020"/>
    <n v="4273"/>
    <n v="637"/>
    <s v="Spain"/>
    <s v="ES"/>
    <s v="ESP"/>
    <n v="46723749"/>
    <s v="Europe"/>
    <x v="1"/>
  </r>
  <r>
    <x v="27"/>
    <n v="6"/>
    <n v="4"/>
    <n v="2020"/>
    <n v="6023"/>
    <n v="674"/>
    <s v="Spain"/>
    <s v="ES"/>
    <s v="ESP"/>
    <n v="46723749"/>
    <s v="Europe"/>
    <x v="1"/>
  </r>
  <r>
    <x v="28"/>
    <n v="5"/>
    <n v="4"/>
    <n v="2020"/>
    <n v="7026"/>
    <n v="809"/>
    <s v="Spain"/>
    <s v="ES"/>
    <s v="ESP"/>
    <n v="46723749"/>
    <s v="Europe"/>
    <x v="1"/>
  </r>
  <r>
    <x v="29"/>
    <n v="4"/>
    <n v="4"/>
    <n v="2020"/>
    <n v="7472"/>
    <n v="932"/>
    <s v="Spain"/>
    <s v="ES"/>
    <s v="ESP"/>
    <n v="46723749"/>
    <s v="Europe"/>
    <x v="1"/>
  </r>
  <r>
    <x v="30"/>
    <n v="3"/>
    <n v="4"/>
    <n v="2020"/>
    <n v="8102"/>
    <n v="950"/>
    <s v="Spain"/>
    <s v="ES"/>
    <s v="ESP"/>
    <n v="46723749"/>
    <s v="Europe"/>
    <x v="1"/>
  </r>
  <r>
    <x v="31"/>
    <n v="2"/>
    <n v="4"/>
    <n v="2020"/>
    <n v="7719"/>
    <n v="864"/>
    <s v="Spain"/>
    <s v="ES"/>
    <s v="ESP"/>
    <n v="46723749"/>
    <s v="Europe"/>
    <x v="1"/>
  </r>
  <r>
    <x v="32"/>
    <n v="1"/>
    <n v="4"/>
    <n v="2020"/>
    <n v="9222"/>
    <n v="849"/>
    <s v="Spain"/>
    <s v="ES"/>
    <s v="ESP"/>
    <n v="46723749"/>
    <s v="Europe"/>
    <x v="1"/>
  </r>
  <r>
    <x v="33"/>
    <n v="31"/>
    <n v="3"/>
    <n v="2020"/>
    <n v="6398"/>
    <n v="812"/>
    <s v="Spain"/>
    <s v="ES"/>
    <s v="ESP"/>
    <n v="46723749"/>
    <s v="Europe"/>
    <x v="1"/>
  </r>
  <r>
    <x v="34"/>
    <n v="30"/>
    <n v="3"/>
    <n v="2020"/>
    <n v="6549"/>
    <n v="838"/>
    <s v="Spain"/>
    <s v="ES"/>
    <s v="ESP"/>
    <n v="46723749"/>
    <s v="Europe"/>
    <x v="1"/>
  </r>
  <r>
    <x v="35"/>
    <n v="29"/>
    <n v="3"/>
    <n v="2020"/>
    <n v="8189"/>
    <n v="832"/>
    <s v="Spain"/>
    <s v="ES"/>
    <s v="ESP"/>
    <n v="46723749"/>
    <s v="Europe"/>
    <x v="1"/>
  </r>
  <r>
    <x v="36"/>
    <n v="28"/>
    <n v="3"/>
    <n v="2020"/>
    <n v="7871"/>
    <n v="769"/>
    <s v="Spain"/>
    <s v="ES"/>
    <s v="ESP"/>
    <n v="46723749"/>
    <s v="Europe"/>
    <x v="1"/>
  </r>
  <r>
    <x v="37"/>
    <n v="27"/>
    <n v="3"/>
    <n v="2020"/>
    <n v="8578"/>
    <n v="655"/>
    <s v="Spain"/>
    <s v="ES"/>
    <s v="ESP"/>
    <n v="46723749"/>
    <s v="Europe"/>
    <x v="1"/>
  </r>
  <r>
    <x v="38"/>
    <n v="26"/>
    <n v="3"/>
    <n v="2020"/>
    <n v="7937"/>
    <n v="738"/>
    <s v="Spain"/>
    <s v="ES"/>
    <s v="ESP"/>
    <n v="46723749"/>
    <s v="Europe"/>
    <x v="1"/>
  </r>
  <r>
    <x v="39"/>
    <n v="25"/>
    <n v="3"/>
    <n v="2020"/>
    <n v="6584"/>
    <n v="514"/>
    <s v="Spain"/>
    <s v="ES"/>
    <s v="ESP"/>
    <n v="46723749"/>
    <s v="Europe"/>
    <x v="1"/>
  </r>
  <r>
    <x v="40"/>
    <n v="24"/>
    <n v="3"/>
    <n v="2020"/>
    <n v="4517"/>
    <n v="462"/>
    <s v="Spain"/>
    <s v="ES"/>
    <s v="ESP"/>
    <n v="46723749"/>
    <s v="Europe"/>
    <x v="1"/>
  </r>
  <r>
    <x v="41"/>
    <n v="23"/>
    <n v="3"/>
    <n v="2020"/>
    <n v="3646"/>
    <n v="394"/>
    <s v="Spain"/>
    <s v="ES"/>
    <s v="ESP"/>
    <n v="46723749"/>
    <s v="Europe"/>
    <x v="1"/>
  </r>
  <r>
    <x v="42"/>
    <n v="22"/>
    <n v="3"/>
    <n v="2020"/>
    <n v="4946"/>
    <n v="324"/>
    <s v="Spain"/>
    <s v="ES"/>
    <s v="ESP"/>
    <n v="46723749"/>
    <s v="Europe"/>
    <x v="1"/>
  </r>
  <r>
    <x v="43"/>
    <n v="21"/>
    <n v="3"/>
    <n v="2020"/>
    <n v="2833"/>
    <n v="235"/>
    <s v="Spain"/>
    <s v="ES"/>
    <s v="ESP"/>
    <n v="46723749"/>
    <s v="Europe"/>
    <x v="1"/>
  </r>
  <r>
    <x v="44"/>
    <n v="20"/>
    <n v="3"/>
    <n v="2020"/>
    <n v="3431"/>
    <n v="169"/>
    <s v="Spain"/>
    <s v="ES"/>
    <s v="ESP"/>
    <n v="46723749"/>
    <s v="Europe"/>
    <x v="1"/>
  </r>
  <r>
    <x v="45"/>
    <n v="19"/>
    <n v="3"/>
    <n v="2020"/>
    <n v="2538"/>
    <n v="107"/>
    <s v="Spain"/>
    <s v="ES"/>
    <s v="ESP"/>
    <n v="46723749"/>
    <s v="Europe"/>
    <x v="1"/>
  </r>
  <r>
    <x v="46"/>
    <n v="18"/>
    <n v="3"/>
    <n v="2020"/>
    <n v="1987"/>
    <n v="182"/>
    <s v="Spain"/>
    <s v="ES"/>
    <s v="ESP"/>
    <n v="46723749"/>
    <s v="Europe"/>
    <x v="1"/>
  </r>
  <r>
    <x v="47"/>
    <n v="17"/>
    <n v="3"/>
    <n v="2020"/>
    <n v="1438"/>
    <n v="21"/>
    <s v="Spain"/>
    <s v="ES"/>
    <s v="ESP"/>
    <n v="46723749"/>
    <s v="Europe"/>
    <x v="1"/>
  </r>
  <r>
    <x v="48"/>
    <n v="16"/>
    <n v="3"/>
    <n v="2020"/>
    <n v="2000"/>
    <n v="152"/>
    <s v="Spain"/>
    <s v="ES"/>
    <s v="ESP"/>
    <n v="46723749"/>
    <s v="Europe"/>
    <x v="1"/>
  </r>
  <r>
    <x v="49"/>
    <n v="15"/>
    <n v="3"/>
    <n v="2020"/>
    <n v="1522"/>
    <n v="15"/>
    <s v="Spain"/>
    <s v="ES"/>
    <s v="ESP"/>
    <n v="46723749"/>
    <s v="Europe"/>
    <x v="1"/>
  </r>
  <r>
    <x v="50"/>
    <n v="14"/>
    <n v="3"/>
    <n v="2020"/>
    <n v="1227"/>
    <n v="37"/>
    <s v="Spain"/>
    <s v="ES"/>
    <s v="ESP"/>
    <n v="46723749"/>
    <s v="Europe"/>
    <x v="1"/>
  </r>
  <r>
    <x v="51"/>
    <n v="13"/>
    <n v="3"/>
    <n v="2020"/>
    <n v="864"/>
    <n v="37"/>
    <s v="Spain"/>
    <s v="ES"/>
    <s v="ESP"/>
    <n v="46723749"/>
    <s v="Europe"/>
    <x v="1"/>
  </r>
  <r>
    <x v="52"/>
    <n v="12"/>
    <n v="3"/>
    <n v="2020"/>
    <n v="501"/>
    <n v="12"/>
    <s v="Spain"/>
    <s v="ES"/>
    <s v="ESP"/>
    <n v="46723749"/>
    <s v="Europe"/>
    <x v="1"/>
  </r>
  <r>
    <x v="53"/>
    <n v="11"/>
    <n v="3"/>
    <n v="2020"/>
    <n v="435"/>
    <n v="7"/>
    <s v="Spain"/>
    <s v="ES"/>
    <s v="ESP"/>
    <n v="46723749"/>
    <s v="Europe"/>
    <x v="1"/>
  </r>
  <r>
    <x v="54"/>
    <n v="10"/>
    <n v="3"/>
    <n v="2020"/>
    <n v="615"/>
    <n v="23"/>
    <s v="Spain"/>
    <s v="ES"/>
    <s v="ESP"/>
    <n v="46723749"/>
    <s v="Europe"/>
    <x v="1"/>
  </r>
  <r>
    <x v="55"/>
    <n v="9"/>
    <n v="3"/>
    <n v="2020"/>
    <n v="159"/>
    <m/>
    <s v="Spain"/>
    <s v="ES"/>
    <s v="ESP"/>
    <n v="46723749"/>
    <s v="Europe"/>
    <x v="1"/>
  </r>
  <r>
    <x v="57"/>
    <n v="8"/>
    <n v="3"/>
    <n v="2020"/>
    <n v="56"/>
    <m/>
    <s v="Spain"/>
    <s v="ES"/>
    <s v="ESP"/>
    <n v="46723749"/>
    <s v="Europe"/>
    <x v="1"/>
  </r>
  <r>
    <x v="58"/>
    <n v="7"/>
    <n v="3"/>
    <n v="2020"/>
    <n v="113"/>
    <n v="2"/>
    <s v="Spain"/>
    <s v="ES"/>
    <s v="ESP"/>
    <n v="46723749"/>
    <s v="Europe"/>
    <x v="1"/>
  </r>
  <r>
    <x v="56"/>
    <n v="6"/>
    <n v="3"/>
    <n v="2020"/>
    <n v="61"/>
    <n v="2"/>
    <s v="Spain"/>
    <s v="ES"/>
    <s v="ESP"/>
    <n v="46723749"/>
    <s v="Europe"/>
    <x v="1"/>
  </r>
  <r>
    <x v="122"/>
    <n v="5"/>
    <n v="3"/>
    <n v="2020"/>
    <n v="49"/>
    <n v="1"/>
    <s v="Spain"/>
    <s v="ES"/>
    <s v="ESP"/>
    <n v="46723749"/>
    <s v="Europe"/>
    <x v="1"/>
  </r>
  <r>
    <x v="123"/>
    <n v="4"/>
    <n v="3"/>
    <n v="2020"/>
    <n v="37"/>
    <m/>
    <s v="Spain"/>
    <s v="ES"/>
    <s v="ESP"/>
    <n v="46723749"/>
    <s v="Europe"/>
    <x v="1"/>
  </r>
  <r>
    <x v="124"/>
    <n v="3"/>
    <n v="3"/>
    <n v="2020"/>
    <n v="31"/>
    <m/>
    <s v="Spain"/>
    <s v="ES"/>
    <s v="ESP"/>
    <n v="46723749"/>
    <s v="Europe"/>
    <x v="1"/>
  </r>
  <r>
    <x v="59"/>
    <n v="2"/>
    <n v="3"/>
    <n v="2020"/>
    <n v="17"/>
    <m/>
    <s v="Spain"/>
    <s v="ES"/>
    <s v="ESP"/>
    <n v="46723749"/>
    <s v="Europe"/>
    <x v="1"/>
  </r>
  <r>
    <x v="60"/>
    <n v="1"/>
    <n v="3"/>
    <n v="2020"/>
    <n v="32"/>
    <m/>
    <s v="Spain"/>
    <s v="ES"/>
    <s v="ESP"/>
    <n v="46723749"/>
    <s v="Europe"/>
    <x v="1"/>
  </r>
  <r>
    <x v="61"/>
    <n v="29"/>
    <n v="2"/>
    <n v="2020"/>
    <n v="9"/>
    <m/>
    <s v="Spain"/>
    <s v="ES"/>
    <s v="ESP"/>
    <n v="46723749"/>
    <s v="Europe"/>
    <x v="1"/>
  </r>
  <r>
    <x v="62"/>
    <n v="28"/>
    <n v="2"/>
    <n v="2020"/>
    <n v="13"/>
    <m/>
    <s v="Spain"/>
    <s v="ES"/>
    <s v="ESP"/>
    <n v="46723749"/>
    <s v="Europe"/>
    <x v="1"/>
  </r>
  <r>
    <x v="63"/>
    <n v="27"/>
    <n v="2"/>
    <n v="2020"/>
    <n v="5"/>
    <m/>
    <s v="Spain"/>
    <s v="ES"/>
    <s v="ESP"/>
    <n v="46723749"/>
    <s v="Europe"/>
    <x v="1"/>
  </r>
  <r>
    <x v="64"/>
    <n v="26"/>
    <n v="2"/>
    <n v="2020"/>
    <n v="4"/>
    <m/>
    <s v="Spain"/>
    <s v="ES"/>
    <s v="ESP"/>
    <n v="46723749"/>
    <s v="Europe"/>
    <x v="1"/>
  </r>
  <r>
    <x v="65"/>
    <n v="25"/>
    <n v="2"/>
    <n v="2020"/>
    <n v="1"/>
    <m/>
    <s v="Spain"/>
    <s v="ES"/>
    <s v="ESP"/>
    <n v="46723749"/>
    <s v="Europe"/>
    <x v="1"/>
  </r>
  <r>
    <x v="66"/>
    <n v="24"/>
    <n v="2"/>
    <n v="2020"/>
    <m/>
    <m/>
    <s v="Spain"/>
    <s v="ES"/>
    <s v="ESP"/>
    <n v="46723749"/>
    <s v="Europe"/>
    <x v="1"/>
  </r>
  <r>
    <x v="67"/>
    <n v="23"/>
    <n v="2"/>
    <n v="2020"/>
    <m/>
    <m/>
    <s v="Spain"/>
    <s v="ES"/>
    <s v="ESP"/>
    <n v="46723749"/>
    <s v="Europe"/>
    <x v="1"/>
  </r>
  <r>
    <x v="68"/>
    <n v="22"/>
    <n v="2"/>
    <n v="2020"/>
    <m/>
    <m/>
    <s v="Spain"/>
    <s v="ES"/>
    <s v="ESP"/>
    <n v="46723749"/>
    <s v="Europe"/>
    <x v="1"/>
  </r>
  <r>
    <x v="69"/>
    <n v="21"/>
    <n v="2"/>
    <n v="2020"/>
    <m/>
    <m/>
    <s v="Spain"/>
    <s v="ES"/>
    <s v="ESP"/>
    <n v="46723749"/>
    <s v="Europe"/>
    <x v="1"/>
  </r>
  <r>
    <x v="70"/>
    <n v="20"/>
    <n v="2"/>
    <n v="2020"/>
    <m/>
    <m/>
    <s v="Spain"/>
    <s v="ES"/>
    <s v="ESP"/>
    <n v="46723749"/>
    <s v="Europe"/>
    <x v="1"/>
  </r>
  <r>
    <x v="71"/>
    <n v="19"/>
    <n v="2"/>
    <n v="2020"/>
    <m/>
    <m/>
    <s v="Spain"/>
    <s v="ES"/>
    <s v="ESP"/>
    <n v="46723749"/>
    <s v="Europe"/>
    <x v="1"/>
  </r>
  <r>
    <x v="72"/>
    <n v="18"/>
    <n v="2"/>
    <n v="2020"/>
    <m/>
    <m/>
    <s v="Spain"/>
    <s v="ES"/>
    <s v="ESP"/>
    <n v="46723749"/>
    <s v="Europe"/>
    <x v="1"/>
  </r>
  <r>
    <x v="73"/>
    <n v="17"/>
    <n v="2"/>
    <n v="2020"/>
    <m/>
    <m/>
    <s v="Spain"/>
    <s v="ES"/>
    <s v="ESP"/>
    <n v="46723749"/>
    <s v="Europe"/>
    <x v="1"/>
  </r>
  <r>
    <x v="74"/>
    <n v="16"/>
    <n v="2"/>
    <n v="2020"/>
    <m/>
    <m/>
    <s v="Spain"/>
    <s v="ES"/>
    <s v="ESP"/>
    <n v="46723749"/>
    <s v="Europe"/>
    <x v="1"/>
  </r>
  <r>
    <x v="75"/>
    <n v="15"/>
    <n v="2"/>
    <n v="2020"/>
    <m/>
    <m/>
    <s v="Spain"/>
    <s v="ES"/>
    <s v="ESP"/>
    <n v="46723749"/>
    <s v="Europe"/>
    <x v="1"/>
  </r>
  <r>
    <x v="76"/>
    <n v="14"/>
    <n v="2"/>
    <n v="2020"/>
    <m/>
    <m/>
    <s v="Spain"/>
    <s v="ES"/>
    <s v="ESP"/>
    <n v="46723749"/>
    <s v="Europe"/>
    <x v="1"/>
  </r>
  <r>
    <x v="77"/>
    <n v="13"/>
    <n v="2"/>
    <n v="2020"/>
    <m/>
    <m/>
    <s v="Spain"/>
    <s v="ES"/>
    <s v="ESP"/>
    <n v="46723749"/>
    <s v="Europe"/>
    <x v="1"/>
  </r>
  <r>
    <x v="78"/>
    <n v="12"/>
    <n v="2"/>
    <n v="2020"/>
    <m/>
    <m/>
    <s v="Spain"/>
    <s v="ES"/>
    <s v="ESP"/>
    <n v="46723749"/>
    <s v="Europe"/>
    <x v="1"/>
  </r>
  <r>
    <x v="79"/>
    <n v="11"/>
    <n v="2"/>
    <n v="2020"/>
    <m/>
    <m/>
    <s v="Spain"/>
    <s v="ES"/>
    <s v="ESP"/>
    <n v="46723749"/>
    <s v="Europe"/>
    <x v="1"/>
  </r>
  <r>
    <x v="80"/>
    <n v="10"/>
    <n v="2"/>
    <n v="2020"/>
    <n v="1"/>
    <m/>
    <s v="Spain"/>
    <s v="ES"/>
    <s v="ESP"/>
    <n v="46723749"/>
    <s v="Europe"/>
    <x v="1"/>
  </r>
  <r>
    <x v="81"/>
    <n v="9"/>
    <n v="2"/>
    <n v="2020"/>
    <m/>
    <m/>
    <s v="Spain"/>
    <s v="ES"/>
    <s v="ESP"/>
    <n v="46723749"/>
    <s v="Europe"/>
    <x v="1"/>
  </r>
  <r>
    <x v="82"/>
    <n v="8"/>
    <n v="2"/>
    <n v="2020"/>
    <m/>
    <m/>
    <s v="Spain"/>
    <s v="ES"/>
    <s v="ESP"/>
    <n v="46723749"/>
    <s v="Europe"/>
    <x v="1"/>
  </r>
  <r>
    <x v="83"/>
    <n v="7"/>
    <n v="2"/>
    <n v="2020"/>
    <m/>
    <m/>
    <s v="Spain"/>
    <s v="ES"/>
    <s v="ESP"/>
    <n v="46723749"/>
    <s v="Europe"/>
    <x v="1"/>
  </r>
  <r>
    <x v="84"/>
    <n v="6"/>
    <n v="2"/>
    <n v="2020"/>
    <m/>
    <m/>
    <s v="Spain"/>
    <s v="ES"/>
    <s v="ESP"/>
    <n v="46723749"/>
    <s v="Europe"/>
    <x v="1"/>
  </r>
  <r>
    <x v="85"/>
    <n v="5"/>
    <n v="2"/>
    <n v="2020"/>
    <m/>
    <m/>
    <s v="Spain"/>
    <s v="ES"/>
    <s v="ESP"/>
    <n v="46723749"/>
    <s v="Europe"/>
    <x v="1"/>
  </r>
  <r>
    <x v="86"/>
    <n v="4"/>
    <n v="2"/>
    <n v="2020"/>
    <m/>
    <m/>
    <s v="Spain"/>
    <s v="ES"/>
    <s v="ESP"/>
    <n v="46723749"/>
    <s v="Europe"/>
    <x v="1"/>
  </r>
  <r>
    <x v="87"/>
    <n v="3"/>
    <n v="2"/>
    <n v="2020"/>
    <m/>
    <m/>
    <s v="Spain"/>
    <s v="ES"/>
    <s v="ESP"/>
    <n v="46723749"/>
    <s v="Europe"/>
    <x v="1"/>
  </r>
  <r>
    <x v="88"/>
    <n v="2"/>
    <n v="2"/>
    <n v="2020"/>
    <m/>
    <m/>
    <s v="Spain"/>
    <s v="ES"/>
    <s v="ESP"/>
    <n v="46723749"/>
    <s v="Europe"/>
    <x v="1"/>
  </r>
  <r>
    <x v="89"/>
    <n v="1"/>
    <n v="2"/>
    <n v="2020"/>
    <n v="1"/>
    <m/>
    <s v="Spain"/>
    <s v="ES"/>
    <s v="ESP"/>
    <n v="46723749"/>
    <s v="Europe"/>
    <x v="1"/>
  </r>
  <r>
    <x v="90"/>
    <n v="31"/>
    <n v="1"/>
    <n v="2020"/>
    <m/>
    <m/>
    <s v="Spain"/>
    <s v="ES"/>
    <s v="ESP"/>
    <n v="46723749"/>
    <s v="Europe"/>
    <x v="1"/>
  </r>
  <r>
    <x v="91"/>
    <n v="30"/>
    <n v="1"/>
    <n v="2020"/>
    <m/>
    <m/>
    <s v="Spain"/>
    <s v="ES"/>
    <s v="ESP"/>
    <n v="46723749"/>
    <s v="Europe"/>
    <x v="1"/>
  </r>
  <r>
    <x v="92"/>
    <n v="29"/>
    <n v="1"/>
    <n v="2020"/>
    <m/>
    <m/>
    <s v="Spain"/>
    <s v="ES"/>
    <s v="ESP"/>
    <n v="46723749"/>
    <s v="Europe"/>
    <x v="1"/>
  </r>
  <r>
    <x v="93"/>
    <n v="28"/>
    <n v="1"/>
    <n v="2020"/>
    <m/>
    <m/>
    <s v="Spain"/>
    <s v="ES"/>
    <s v="ESP"/>
    <n v="46723749"/>
    <s v="Europe"/>
    <x v="1"/>
  </r>
  <r>
    <x v="94"/>
    <n v="27"/>
    <n v="1"/>
    <n v="2020"/>
    <m/>
    <m/>
    <s v="Spain"/>
    <s v="ES"/>
    <s v="ESP"/>
    <n v="46723749"/>
    <s v="Europe"/>
    <x v="1"/>
  </r>
  <r>
    <x v="95"/>
    <n v="26"/>
    <n v="1"/>
    <n v="2020"/>
    <m/>
    <m/>
    <s v="Spain"/>
    <s v="ES"/>
    <s v="ESP"/>
    <n v="46723749"/>
    <s v="Europe"/>
    <x v="1"/>
  </r>
  <r>
    <x v="96"/>
    <n v="25"/>
    <n v="1"/>
    <n v="2020"/>
    <m/>
    <m/>
    <s v="Spain"/>
    <s v="ES"/>
    <s v="ESP"/>
    <n v="46723749"/>
    <s v="Europe"/>
    <x v="1"/>
  </r>
  <r>
    <x v="97"/>
    <n v="24"/>
    <n v="1"/>
    <n v="2020"/>
    <m/>
    <m/>
    <s v="Spain"/>
    <s v="ES"/>
    <s v="ESP"/>
    <n v="46723749"/>
    <s v="Europe"/>
    <x v="1"/>
  </r>
  <r>
    <x v="98"/>
    <n v="23"/>
    <n v="1"/>
    <n v="2020"/>
    <m/>
    <m/>
    <s v="Spain"/>
    <s v="ES"/>
    <s v="ESP"/>
    <n v="46723749"/>
    <s v="Europe"/>
    <x v="1"/>
  </r>
  <r>
    <x v="99"/>
    <n v="22"/>
    <n v="1"/>
    <n v="2020"/>
    <m/>
    <m/>
    <s v="Spain"/>
    <s v="ES"/>
    <s v="ESP"/>
    <n v="46723749"/>
    <s v="Europe"/>
    <x v="1"/>
  </r>
  <r>
    <x v="100"/>
    <n v="21"/>
    <n v="1"/>
    <n v="2020"/>
    <m/>
    <m/>
    <s v="Spain"/>
    <s v="ES"/>
    <s v="ESP"/>
    <n v="46723749"/>
    <s v="Europe"/>
    <x v="1"/>
  </r>
  <r>
    <x v="101"/>
    <n v="20"/>
    <n v="1"/>
    <n v="2020"/>
    <m/>
    <m/>
    <s v="Spain"/>
    <s v="ES"/>
    <s v="ESP"/>
    <n v="46723749"/>
    <s v="Europe"/>
    <x v="1"/>
  </r>
  <r>
    <x v="102"/>
    <n v="19"/>
    <n v="1"/>
    <n v="2020"/>
    <m/>
    <m/>
    <s v="Spain"/>
    <s v="ES"/>
    <s v="ESP"/>
    <n v="46723749"/>
    <s v="Europe"/>
    <x v="1"/>
  </r>
  <r>
    <x v="103"/>
    <n v="18"/>
    <n v="1"/>
    <n v="2020"/>
    <m/>
    <m/>
    <s v="Spain"/>
    <s v="ES"/>
    <s v="ESP"/>
    <n v="46723749"/>
    <s v="Europe"/>
    <x v="1"/>
  </r>
  <r>
    <x v="104"/>
    <n v="17"/>
    <n v="1"/>
    <n v="2020"/>
    <m/>
    <m/>
    <s v="Spain"/>
    <s v="ES"/>
    <s v="ESP"/>
    <n v="46723749"/>
    <s v="Europe"/>
    <x v="1"/>
  </r>
  <r>
    <x v="105"/>
    <n v="16"/>
    <n v="1"/>
    <n v="2020"/>
    <m/>
    <m/>
    <s v="Spain"/>
    <s v="ES"/>
    <s v="ESP"/>
    <n v="46723749"/>
    <s v="Europe"/>
    <x v="1"/>
  </r>
  <r>
    <x v="106"/>
    <n v="15"/>
    <n v="1"/>
    <n v="2020"/>
    <m/>
    <m/>
    <s v="Spain"/>
    <s v="ES"/>
    <s v="ESP"/>
    <n v="46723749"/>
    <s v="Europe"/>
    <x v="1"/>
  </r>
  <r>
    <x v="107"/>
    <n v="14"/>
    <n v="1"/>
    <n v="2020"/>
    <m/>
    <m/>
    <s v="Spain"/>
    <s v="ES"/>
    <s v="ESP"/>
    <n v="46723749"/>
    <s v="Europe"/>
    <x v="1"/>
  </r>
  <r>
    <x v="108"/>
    <n v="13"/>
    <n v="1"/>
    <n v="2020"/>
    <m/>
    <m/>
    <s v="Spain"/>
    <s v="ES"/>
    <s v="ESP"/>
    <n v="46723749"/>
    <s v="Europe"/>
    <x v="1"/>
  </r>
  <r>
    <x v="109"/>
    <n v="12"/>
    <n v="1"/>
    <n v="2020"/>
    <m/>
    <m/>
    <s v="Spain"/>
    <s v="ES"/>
    <s v="ESP"/>
    <n v="46723749"/>
    <s v="Europe"/>
    <x v="1"/>
  </r>
  <r>
    <x v="110"/>
    <n v="11"/>
    <n v="1"/>
    <n v="2020"/>
    <m/>
    <m/>
    <s v="Spain"/>
    <s v="ES"/>
    <s v="ESP"/>
    <n v="46723749"/>
    <s v="Europe"/>
    <x v="1"/>
  </r>
  <r>
    <x v="111"/>
    <n v="10"/>
    <n v="1"/>
    <n v="2020"/>
    <m/>
    <m/>
    <s v="Spain"/>
    <s v="ES"/>
    <s v="ESP"/>
    <n v="46723749"/>
    <s v="Europe"/>
    <x v="1"/>
  </r>
  <r>
    <x v="112"/>
    <n v="9"/>
    <n v="1"/>
    <n v="2020"/>
    <m/>
    <m/>
    <s v="Spain"/>
    <s v="ES"/>
    <s v="ESP"/>
    <n v="46723749"/>
    <s v="Europe"/>
    <x v="1"/>
  </r>
  <r>
    <x v="113"/>
    <n v="8"/>
    <n v="1"/>
    <n v="2020"/>
    <m/>
    <m/>
    <s v="Spain"/>
    <s v="ES"/>
    <s v="ESP"/>
    <n v="46723749"/>
    <s v="Europe"/>
    <x v="1"/>
  </r>
  <r>
    <x v="114"/>
    <n v="7"/>
    <n v="1"/>
    <n v="2020"/>
    <m/>
    <m/>
    <s v="Spain"/>
    <s v="ES"/>
    <s v="ESP"/>
    <n v="46723749"/>
    <s v="Europe"/>
    <x v="1"/>
  </r>
  <r>
    <x v="115"/>
    <n v="6"/>
    <n v="1"/>
    <n v="2020"/>
    <m/>
    <m/>
    <s v="Spain"/>
    <s v="ES"/>
    <s v="ESP"/>
    <n v="46723749"/>
    <s v="Europe"/>
    <x v="1"/>
  </r>
  <r>
    <x v="116"/>
    <n v="5"/>
    <n v="1"/>
    <n v="2020"/>
    <m/>
    <m/>
    <s v="Spain"/>
    <s v="ES"/>
    <s v="ESP"/>
    <n v="46723749"/>
    <s v="Europe"/>
    <x v="1"/>
  </r>
  <r>
    <x v="117"/>
    <n v="4"/>
    <n v="1"/>
    <n v="2020"/>
    <m/>
    <m/>
    <s v="Spain"/>
    <s v="ES"/>
    <s v="ESP"/>
    <n v="46723749"/>
    <s v="Europe"/>
    <x v="1"/>
  </r>
  <r>
    <x v="118"/>
    <n v="3"/>
    <n v="1"/>
    <n v="2020"/>
    <m/>
    <m/>
    <s v="Spain"/>
    <s v="ES"/>
    <s v="ESP"/>
    <n v="46723749"/>
    <s v="Europe"/>
    <x v="1"/>
  </r>
  <r>
    <x v="119"/>
    <n v="2"/>
    <n v="1"/>
    <n v="2020"/>
    <m/>
    <m/>
    <s v="Spain"/>
    <s v="ES"/>
    <s v="ESP"/>
    <n v="46723749"/>
    <s v="Europe"/>
    <x v="1"/>
  </r>
  <r>
    <x v="120"/>
    <n v="1"/>
    <n v="1"/>
    <n v="2020"/>
    <m/>
    <m/>
    <s v="Spain"/>
    <s v="ES"/>
    <s v="ESP"/>
    <n v="46723749"/>
    <s v="Europe"/>
    <x v="1"/>
  </r>
  <r>
    <x v="121"/>
    <n v="31"/>
    <n v="12"/>
    <n v="2019"/>
    <m/>
    <m/>
    <s v="Spain"/>
    <s v="ES"/>
    <s v="ESP"/>
    <n v="46723749"/>
    <s v="Europe"/>
    <x v="1"/>
  </r>
  <r>
    <x v="0"/>
    <n v="3"/>
    <n v="5"/>
    <n v="2020"/>
    <n v="15"/>
    <m/>
    <s v="Sri_Lanka"/>
    <s v="LK"/>
    <s v="LKA"/>
    <n v="21670000"/>
    <s v="Asia"/>
    <x v="1"/>
  </r>
  <r>
    <x v="1"/>
    <n v="2"/>
    <n v="5"/>
    <n v="2020"/>
    <n v="25"/>
    <m/>
    <s v="Sri_Lanka"/>
    <s v="LK"/>
    <s v="LKA"/>
    <n v="21670000"/>
    <s v="Asia"/>
    <x v="1"/>
  </r>
  <r>
    <x v="2"/>
    <n v="1"/>
    <n v="5"/>
    <n v="2020"/>
    <n v="16"/>
    <m/>
    <s v="Sri_Lanka"/>
    <s v="LK"/>
    <s v="LKA"/>
    <n v="21670000"/>
    <s v="Asia"/>
    <x v="1"/>
  </r>
  <r>
    <x v="3"/>
    <n v="30"/>
    <n v="4"/>
    <n v="2020"/>
    <n v="30"/>
    <m/>
    <s v="Sri_Lanka"/>
    <s v="LK"/>
    <s v="LKA"/>
    <n v="21670000"/>
    <s v="Asia"/>
    <x v="1"/>
  </r>
  <r>
    <x v="4"/>
    <n v="29"/>
    <n v="4"/>
    <n v="2020"/>
    <n v="31"/>
    <m/>
    <s v="Sri_Lanka"/>
    <s v="LK"/>
    <s v="LKA"/>
    <n v="21670000"/>
    <s v="Asia"/>
    <x v="1"/>
  </r>
  <r>
    <x v="5"/>
    <n v="28"/>
    <n v="4"/>
    <n v="2020"/>
    <n v="65"/>
    <m/>
    <s v="Sri_Lanka"/>
    <s v="LK"/>
    <s v="LKA"/>
    <n v="21670000"/>
    <s v="Asia"/>
    <x v="1"/>
  </r>
  <r>
    <x v="6"/>
    <n v="27"/>
    <n v="4"/>
    <n v="2020"/>
    <n v="61"/>
    <m/>
    <s v="Sri_Lanka"/>
    <s v="LK"/>
    <s v="LKA"/>
    <n v="21670000"/>
    <s v="Asia"/>
    <x v="1"/>
  </r>
  <r>
    <x v="7"/>
    <n v="26"/>
    <n v="4"/>
    <n v="2020"/>
    <n v="42"/>
    <m/>
    <s v="Sri_Lanka"/>
    <s v="LK"/>
    <s v="LKA"/>
    <n v="21670000"/>
    <s v="Asia"/>
    <x v="1"/>
  </r>
  <r>
    <x v="8"/>
    <n v="25"/>
    <n v="4"/>
    <n v="2020"/>
    <n v="52"/>
    <m/>
    <s v="Sri_Lanka"/>
    <s v="LK"/>
    <s v="LKA"/>
    <n v="21670000"/>
    <s v="Asia"/>
    <x v="1"/>
  </r>
  <r>
    <x v="9"/>
    <n v="24"/>
    <n v="4"/>
    <n v="2020"/>
    <n v="38"/>
    <m/>
    <s v="Sri_Lanka"/>
    <s v="LK"/>
    <s v="LKA"/>
    <n v="21670000"/>
    <s v="Asia"/>
    <x v="1"/>
  </r>
  <r>
    <x v="10"/>
    <n v="23"/>
    <n v="4"/>
    <n v="2020"/>
    <n v="20"/>
    <m/>
    <s v="Sri_Lanka"/>
    <s v="LK"/>
    <s v="LKA"/>
    <n v="21670000"/>
    <s v="Asia"/>
    <x v="1"/>
  </r>
  <r>
    <x v="11"/>
    <n v="22"/>
    <n v="4"/>
    <n v="2020"/>
    <n v="6"/>
    <m/>
    <s v="Sri_Lanka"/>
    <s v="LK"/>
    <s v="LKA"/>
    <n v="21670000"/>
    <s v="Asia"/>
    <x v="1"/>
  </r>
  <r>
    <x v="12"/>
    <n v="21"/>
    <n v="4"/>
    <n v="2020"/>
    <n v="9"/>
    <m/>
    <s v="Sri_Lanka"/>
    <s v="LK"/>
    <s v="LKA"/>
    <n v="21670000"/>
    <s v="Asia"/>
    <x v="1"/>
  </r>
  <r>
    <x v="13"/>
    <n v="20"/>
    <n v="4"/>
    <n v="2020"/>
    <n v="41"/>
    <m/>
    <s v="Sri_Lanka"/>
    <s v="LK"/>
    <s v="LKA"/>
    <n v="21670000"/>
    <s v="Asia"/>
    <x v="1"/>
  </r>
  <r>
    <x v="14"/>
    <n v="19"/>
    <n v="4"/>
    <n v="2020"/>
    <n v="10"/>
    <m/>
    <s v="Sri_Lanka"/>
    <s v="LK"/>
    <s v="LKA"/>
    <n v="21670000"/>
    <s v="Asia"/>
    <x v="1"/>
  </r>
  <r>
    <x v="15"/>
    <n v="18"/>
    <n v="4"/>
    <n v="2020"/>
    <n v="6"/>
    <m/>
    <s v="Sri_Lanka"/>
    <s v="LK"/>
    <s v="LKA"/>
    <n v="21670000"/>
    <s v="Asia"/>
    <x v="1"/>
  </r>
  <r>
    <x v="16"/>
    <n v="17"/>
    <n v="4"/>
    <n v="2020"/>
    <n v="1"/>
    <m/>
    <s v="Sri_Lanka"/>
    <s v="LK"/>
    <s v="LKA"/>
    <n v="21670000"/>
    <s v="Asia"/>
    <x v="1"/>
  </r>
  <r>
    <x v="17"/>
    <n v="16"/>
    <n v="4"/>
    <n v="2020"/>
    <n v="4"/>
    <m/>
    <s v="Sri_Lanka"/>
    <s v="LK"/>
    <s v="LKA"/>
    <n v="21670000"/>
    <s v="Asia"/>
    <x v="1"/>
  </r>
  <r>
    <x v="18"/>
    <n v="15"/>
    <n v="4"/>
    <n v="2020"/>
    <n v="15"/>
    <m/>
    <s v="Sri_Lanka"/>
    <s v="LK"/>
    <s v="LKA"/>
    <n v="21670000"/>
    <s v="Asia"/>
    <x v="1"/>
  </r>
  <r>
    <x v="19"/>
    <n v="14"/>
    <n v="4"/>
    <n v="2020"/>
    <n v="8"/>
    <m/>
    <s v="Sri_Lanka"/>
    <s v="LK"/>
    <s v="LKA"/>
    <n v="21670000"/>
    <s v="Asia"/>
    <x v="1"/>
  </r>
  <r>
    <x v="20"/>
    <n v="13"/>
    <n v="4"/>
    <n v="2020"/>
    <n v="11"/>
    <m/>
    <s v="Sri_Lanka"/>
    <s v="LK"/>
    <s v="LKA"/>
    <n v="21670000"/>
    <s v="Asia"/>
    <x v="1"/>
  </r>
  <r>
    <x v="21"/>
    <n v="12"/>
    <n v="4"/>
    <n v="2020"/>
    <n v="2"/>
    <m/>
    <s v="Sri_Lanka"/>
    <s v="LK"/>
    <s v="LKA"/>
    <n v="21670000"/>
    <s v="Asia"/>
    <x v="1"/>
  </r>
  <r>
    <x v="22"/>
    <n v="11"/>
    <n v="4"/>
    <n v="2020"/>
    <n v="7"/>
    <m/>
    <s v="Sri_Lanka"/>
    <s v="LK"/>
    <s v="LKA"/>
    <n v="21670000"/>
    <s v="Asia"/>
    <x v="1"/>
  </r>
  <r>
    <x v="23"/>
    <n v="10"/>
    <n v="4"/>
    <n v="2020"/>
    <n v="1"/>
    <m/>
    <s v="Sri_Lanka"/>
    <s v="LK"/>
    <s v="LKA"/>
    <n v="21670000"/>
    <s v="Asia"/>
    <x v="1"/>
  </r>
  <r>
    <x v="24"/>
    <n v="9"/>
    <n v="4"/>
    <n v="2020"/>
    <n v="4"/>
    <n v="1"/>
    <s v="Sri_Lanka"/>
    <s v="LK"/>
    <s v="LKA"/>
    <n v="21670000"/>
    <s v="Asia"/>
    <x v="1"/>
  </r>
  <r>
    <x v="25"/>
    <n v="8"/>
    <n v="4"/>
    <n v="2020"/>
    <n v="7"/>
    <n v="1"/>
    <s v="Sri_Lanka"/>
    <s v="LK"/>
    <s v="LKA"/>
    <n v="21670000"/>
    <s v="Asia"/>
    <x v="1"/>
  </r>
  <r>
    <x v="26"/>
    <n v="7"/>
    <n v="4"/>
    <n v="2020"/>
    <n v="12"/>
    <m/>
    <s v="Sri_Lanka"/>
    <s v="LK"/>
    <s v="LKA"/>
    <n v="21670000"/>
    <s v="Asia"/>
    <x v="1"/>
  </r>
  <r>
    <x v="27"/>
    <n v="6"/>
    <n v="4"/>
    <n v="2020"/>
    <n v="7"/>
    <m/>
    <s v="Sri_Lanka"/>
    <s v="LK"/>
    <s v="LKA"/>
    <n v="21670000"/>
    <s v="Asia"/>
    <x v="1"/>
  </r>
  <r>
    <x v="28"/>
    <n v="5"/>
    <n v="4"/>
    <n v="2020"/>
    <n v="8"/>
    <n v="1"/>
    <s v="Sri_Lanka"/>
    <s v="LK"/>
    <s v="LKA"/>
    <n v="21670000"/>
    <s v="Asia"/>
    <x v="1"/>
  </r>
  <r>
    <x v="29"/>
    <n v="4"/>
    <n v="4"/>
    <n v="2020"/>
    <n v="3"/>
    <n v="1"/>
    <s v="Sri_Lanka"/>
    <s v="LK"/>
    <s v="LKA"/>
    <n v="21670000"/>
    <s v="Asia"/>
    <x v="1"/>
  </r>
  <r>
    <x v="30"/>
    <n v="3"/>
    <n v="4"/>
    <n v="2020"/>
    <n v="5"/>
    <n v="1"/>
    <s v="Sri_Lanka"/>
    <s v="LK"/>
    <s v="LKA"/>
    <n v="21670000"/>
    <s v="Asia"/>
    <x v="1"/>
  </r>
  <r>
    <x v="31"/>
    <n v="2"/>
    <n v="4"/>
    <n v="2020"/>
    <n v="21"/>
    <m/>
    <s v="Sri_Lanka"/>
    <s v="LK"/>
    <s v="LKA"/>
    <n v="21670000"/>
    <s v="Asia"/>
    <x v="1"/>
  </r>
  <r>
    <x v="32"/>
    <n v="1"/>
    <n v="4"/>
    <n v="2020"/>
    <n v="2"/>
    <n v="1"/>
    <s v="Sri_Lanka"/>
    <s v="LK"/>
    <s v="LKA"/>
    <n v="21670000"/>
    <s v="Asia"/>
    <x v="1"/>
  </r>
  <r>
    <x v="33"/>
    <n v="31"/>
    <n v="3"/>
    <n v="2020"/>
    <m/>
    <m/>
    <s v="Sri_Lanka"/>
    <s v="LK"/>
    <s v="LKA"/>
    <n v="21670000"/>
    <s v="Asia"/>
    <x v="1"/>
  </r>
  <r>
    <x v="34"/>
    <n v="30"/>
    <n v="3"/>
    <n v="2020"/>
    <n v="5"/>
    <m/>
    <s v="Sri_Lanka"/>
    <s v="LK"/>
    <s v="LKA"/>
    <n v="21670000"/>
    <s v="Asia"/>
    <x v="1"/>
  </r>
  <r>
    <x v="35"/>
    <n v="29"/>
    <n v="3"/>
    <n v="2020"/>
    <n v="9"/>
    <n v="1"/>
    <s v="Sri_Lanka"/>
    <s v="LK"/>
    <s v="LKA"/>
    <n v="21670000"/>
    <s v="Asia"/>
    <x v="1"/>
  </r>
  <r>
    <x v="36"/>
    <n v="28"/>
    <n v="3"/>
    <n v="2020"/>
    <m/>
    <m/>
    <s v="Sri_Lanka"/>
    <s v="LK"/>
    <s v="LKA"/>
    <n v="21670000"/>
    <s v="Asia"/>
    <x v="1"/>
  </r>
  <r>
    <x v="37"/>
    <n v="27"/>
    <n v="3"/>
    <n v="2020"/>
    <n v="4"/>
    <m/>
    <s v="Sri_Lanka"/>
    <s v="LK"/>
    <s v="LKA"/>
    <n v="21670000"/>
    <s v="Asia"/>
    <x v="1"/>
  </r>
  <r>
    <x v="38"/>
    <n v="26"/>
    <n v="3"/>
    <n v="2020"/>
    <m/>
    <m/>
    <s v="Sri_Lanka"/>
    <s v="LK"/>
    <s v="LKA"/>
    <n v="21670000"/>
    <s v="Asia"/>
    <x v="1"/>
  </r>
  <r>
    <x v="39"/>
    <n v="25"/>
    <n v="3"/>
    <n v="2020"/>
    <n v="5"/>
    <m/>
    <s v="Sri_Lanka"/>
    <s v="LK"/>
    <s v="LKA"/>
    <n v="21670000"/>
    <s v="Asia"/>
    <x v="1"/>
  </r>
  <r>
    <x v="40"/>
    <n v="24"/>
    <n v="3"/>
    <n v="2020"/>
    <n v="10"/>
    <m/>
    <s v="Sri_Lanka"/>
    <s v="LK"/>
    <s v="LKA"/>
    <n v="21670000"/>
    <s v="Asia"/>
    <x v="1"/>
  </r>
  <r>
    <x v="41"/>
    <n v="23"/>
    <n v="3"/>
    <n v="2020"/>
    <n v="9"/>
    <m/>
    <s v="Sri_Lanka"/>
    <s v="LK"/>
    <s v="LKA"/>
    <n v="21670000"/>
    <s v="Asia"/>
    <x v="1"/>
  </r>
  <r>
    <x v="42"/>
    <n v="22"/>
    <n v="3"/>
    <n v="2020"/>
    <n v="12"/>
    <m/>
    <s v="Sri_Lanka"/>
    <s v="LK"/>
    <s v="LKA"/>
    <n v="21670000"/>
    <s v="Asia"/>
    <x v="1"/>
  </r>
  <r>
    <x v="43"/>
    <n v="21"/>
    <n v="3"/>
    <n v="2020"/>
    <n v="13"/>
    <m/>
    <s v="Sri_Lanka"/>
    <s v="LK"/>
    <s v="LKA"/>
    <n v="21670000"/>
    <s v="Asia"/>
    <x v="1"/>
  </r>
  <r>
    <x v="44"/>
    <n v="20"/>
    <n v="3"/>
    <n v="2020"/>
    <n v="11"/>
    <m/>
    <s v="Sri_Lanka"/>
    <s v="LK"/>
    <s v="LKA"/>
    <n v="21670000"/>
    <s v="Asia"/>
    <x v="1"/>
  </r>
  <r>
    <x v="45"/>
    <n v="19"/>
    <n v="3"/>
    <n v="2020"/>
    <m/>
    <m/>
    <s v="Sri_Lanka"/>
    <s v="LK"/>
    <s v="LKA"/>
    <n v="21670000"/>
    <s v="Asia"/>
    <x v="1"/>
  </r>
  <r>
    <x v="46"/>
    <n v="18"/>
    <n v="3"/>
    <n v="2020"/>
    <n v="13"/>
    <m/>
    <s v="Sri_Lanka"/>
    <s v="LK"/>
    <s v="LKA"/>
    <n v="21670000"/>
    <s v="Asia"/>
    <x v="1"/>
  </r>
  <r>
    <x v="47"/>
    <n v="17"/>
    <n v="3"/>
    <n v="2020"/>
    <n v="10"/>
    <m/>
    <s v="Sri_Lanka"/>
    <s v="LK"/>
    <s v="LKA"/>
    <n v="21670000"/>
    <s v="Asia"/>
    <x v="1"/>
  </r>
  <r>
    <x v="48"/>
    <n v="16"/>
    <n v="3"/>
    <n v="2020"/>
    <n v="8"/>
    <m/>
    <s v="Sri_Lanka"/>
    <s v="LK"/>
    <s v="LKA"/>
    <n v="21670000"/>
    <s v="Asia"/>
    <x v="1"/>
  </r>
  <r>
    <x v="49"/>
    <n v="15"/>
    <n v="3"/>
    <n v="2020"/>
    <n v="5"/>
    <m/>
    <s v="Sri_Lanka"/>
    <s v="LK"/>
    <s v="LKA"/>
    <n v="21670000"/>
    <s v="Asia"/>
    <x v="1"/>
  </r>
  <r>
    <x v="50"/>
    <n v="14"/>
    <n v="3"/>
    <n v="2020"/>
    <n v="3"/>
    <m/>
    <s v="Sri_Lanka"/>
    <s v="LK"/>
    <s v="LKA"/>
    <n v="21670000"/>
    <s v="Asia"/>
    <x v="1"/>
  </r>
  <r>
    <x v="51"/>
    <n v="13"/>
    <n v="3"/>
    <n v="2020"/>
    <n v="1"/>
    <m/>
    <s v="Sri_Lanka"/>
    <s v="LK"/>
    <s v="LKA"/>
    <n v="21670000"/>
    <s v="Asia"/>
    <x v="1"/>
  </r>
  <r>
    <x v="52"/>
    <n v="12"/>
    <n v="3"/>
    <n v="2020"/>
    <n v="1"/>
    <m/>
    <s v="Sri_Lanka"/>
    <s v="LK"/>
    <s v="LKA"/>
    <n v="21670000"/>
    <s v="Asia"/>
    <x v="1"/>
  </r>
  <r>
    <x v="59"/>
    <n v="2"/>
    <n v="3"/>
    <n v="2020"/>
    <m/>
    <m/>
    <s v="Sri_Lanka"/>
    <s v="LK"/>
    <s v="LKA"/>
    <n v="21670000"/>
    <s v="Asia"/>
    <x v="1"/>
  </r>
  <r>
    <x v="60"/>
    <n v="1"/>
    <n v="3"/>
    <n v="2020"/>
    <m/>
    <m/>
    <s v="Sri_Lanka"/>
    <s v="LK"/>
    <s v="LKA"/>
    <n v="21670000"/>
    <s v="Asia"/>
    <x v="1"/>
  </r>
  <r>
    <x v="61"/>
    <n v="29"/>
    <n v="2"/>
    <n v="2020"/>
    <m/>
    <m/>
    <s v="Sri_Lanka"/>
    <s v="LK"/>
    <s v="LKA"/>
    <n v="21670000"/>
    <s v="Asia"/>
    <x v="1"/>
  </r>
  <r>
    <x v="62"/>
    <n v="28"/>
    <n v="2"/>
    <n v="2020"/>
    <m/>
    <m/>
    <s v="Sri_Lanka"/>
    <s v="LK"/>
    <s v="LKA"/>
    <n v="21670000"/>
    <s v="Asia"/>
    <x v="1"/>
  </r>
  <r>
    <x v="63"/>
    <n v="27"/>
    <n v="2"/>
    <n v="2020"/>
    <m/>
    <m/>
    <s v="Sri_Lanka"/>
    <s v="LK"/>
    <s v="LKA"/>
    <n v="21670000"/>
    <s v="Asia"/>
    <x v="1"/>
  </r>
  <r>
    <x v="64"/>
    <n v="26"/>
    <n v="2"/>
    <n v="2020"/>
    <m/>
    <m/>
    <s v="Sri_Lanka"/>
    <s v="LK"/>
    <s v="LKA"/>
    <n v="21670000"/>
    <s v="Asia"/>
    <x v="1"/>
  </r>
  <r>
    <x v="65"/>
    <n v="25"/>
    <n v="2"/>
    <n v="2020"/>
    <m/>
    <m/>
    <s v="Sri_Lanka"/>
    <s v="LK"/>
    <s v="LKA"/>
    <n v="21670000"/>
    <s v="Asia"/>
    <x v="1"/>
  </r>
  <r>
    <x v="66"/>
    <n v="24"/>
    <n v="2"/>
    <n v="2020"/>
    <m/>
    <m/>
    <s v="Sri_Lanka"/>
    <s v="LK"/>
    <s v="LKA"/>
    <n v="21670000"/>
    <s v="Asia"/>
    <x v="1"/>
  </r>
  <r>
    <x v="67"/>
    <n v="23"/>
    <n v="2"/>
    <n v="2020"/>
    <m/>
    <m/>
    <s v="Sri_Lanka"/>
    <s v="LK"/>
    <s v="LKA"/>
    <n v="21670000"/>
    <s v="Asia"/>
    <x v="1"/>
  </r>
  <r>
    <x v="68"/>
    <n v="22"/>
    <n v="2"/>
    <n v="2020"/>
    <m/>
    <m/>
    <s v="Sri_Lanka"/>
    <s v="LK"/>
    <s v="LKA"/>
    <n v="21670000"/>
    <s v="Asia"/>
    <x v="1"/>
  </r>
  <r>
    <x v="69"/>
    <n v="21"/>
    <n v="2"/>
    <n v="2020"/>
    <m/>
    <m/>
    <s v="Sri_Lanka"/>
    <s v="LK"/>
    <s v="LKA"/>
    <n v="21670000"/>
    <s v="Asia"/>
    <x v="1"/>
  </r>
  <r>
    <x v="70"/>
    <n v="20"/>
    <n v="2"/>
    <n v="2020"/>
    <m/>
    <m/>
    <s v="Sri_Lanka"/>
    <s v="LK"/>
    <s v="LKA"/>
    <n v="21670000"/>
    <s v="Asia"/>
    <x v="1"/>
  </r>
  <r>
    <x v="71"/>
    <n v="19"/>
    <n v="2"/>
    <n v="2020"/>
    <m/>
    <m/>
    <s v="Sri_Lanka"/>
    <s v="LK"/>
    <s v="LKA"/>
    <n v="21670000"/>
    <s v="Asia"/>
    <x v="1"/>
  </r>
  <r>
    <x v="72"/>
    <n v="18"/>
    <n v="2"/>
    <n v="2020"/>
    <m/>
    <m/>
    <s v="Sri_Lanka"/>
    <s v="LK"/>
    <s v="LKA"/>
    <n v="21670000"/>
    <s v="Asia"/>
    <x v="1"/>
  </r>
  <r>
    <x v="73"/>
    <n v="17"/>
    <n v="2"/>
    <n v="2020"/>
    <m/>
    <m/>
    <s v="Sri_Lanka"/>
    <s v="LK"/>
    <s v="LKA"/>
    <n v="21670000"/>
    <s v="Asia"/>
    <x v="1"/>
  </r>
  <r>
    <x v="74"/>
    <n v="16"/>
    <n v="2"/>
    <n v="2020"/>
    <m/>
    <m/>
    <s v="Sri_Lanka"/>
    <s v="LK"/>
    <s v="LKA"/>
    <n v="21670000"/>
    <s v="Asia"/>
    <x v="1"/>
  </r>
  <r>
    <x v="75"/>
    <n v="15"/>
    <n v="2"/>
    <n v="2020"/>
    <m/>
    <m/>
    <s v="Sri_Lanka"/>
    <s v="LK"/>
    <s v="LKA"/>
    <n v="21670000"/>
    <s v="Asia"/>
    <x v="1"/>
  </r>
  <r>
    <x v="76"/>
    <n v="14"/>
    <n v="2"/>
    <n v="2020"/>
    <m/>
    <m/>
    <s v="Sri_Lanka"/>
    <s v="LK"/>
    <s v="LKA"/>
    <n v="21670000"/>
    <s v="Asia"/>
    <x v="1"/>
  </r>
  <r>
    <x v="77"/>
    <n v="13"/>
    <n v="2"/>
    <n v="2020"/>
    <m/>
    <m/>
    <s v="Sri_Lanka"/>
    <s v="LK"/>
    <s v="LKA"/>
    <n v="21670000"/>
    <s v="Asia"/>
    <x v="1"/>
  </r>
  <r>
    <x v="78"/>
    <n v="12"/>
    <n v="2"/>
    <n v="2020"/>
    <m/>
    <m/>
    <s v="Sri_Lanka"/>
    <s v="LK"/>
    <s v="LKA"/>
    <n v="21670000"/>
    <s v="Asia"/>
    <x v="1"/>
  </r>
  <r>
    <x v="79"/>
    <n v="11"/>
    <n v="2"/>
    <n v="2020"/>
    <m/>
    <m/>
    <s v="Sri_Lanka"/>
    <s v="LK"/>
    <s v="LKA"/>
    <n v="21670000"/>
    <s v="Asia"/>
    <x v="1"/>
  </r>
  <r>
    <x v="80"/>
    <n v="10"/>
    <n v="2"/>
    <n v="2020"/>
    <m/>
    <m/>
    <s v="Sri_Lanka"/>
    <s v="LK"/>
    <s v="LKA"/>
    <n v="21670000"/>
    <s v="Asia"/>
    <x v="1"/>
  </r>
  <r>
    <x v="81"/>
    <n v="9"/>
    <n v="2"/>
    <n v="2020"/>
    <m/>
    <m/>
    <s v="Sri_Lanka"/>
    <s v="LK"/>
    <s v="LKA"/>
    <n v="21670000"/>
    <s v="Asia"/>
    <x v="1"/>
  </r>
  <r>
    <x v="82"/>
    <n v="8"/>
    <n v="2"/>
    <n v="2020"/>
    <m/>
    <m/>
    <s v="Sri_Lanka"/>
    <s v="LK"/>
    <s v="LKA"/>
    <n v="21670000"/>
    <s v="Asia"/>
    <x v="1"/>
  </r>
  <r>
    <x v="83"/>
    <n v="7"/>
    <n v="2"/>
    <n v="2020"/>
    <m/>
    <m/>
    <s v="Sri_Lanka"/>
    <s v="LK"/>
    <s v="LKA"/>
    <n v="21670000"/>
    <s v="Asia"/>
    <x v="1"/>
  </r>
  <r>
    <x v="84"/>
    <n v="6"/>
    <n v="2"/>
    <n v="2020"/>
    <m/>
    <m/>
    <s v="Sri_Lanka"/>
    <s v="LK"/>
    <s v="LKA"/>
    <n v="21670000"/>
    <s v="Asia"/>
    <x v="1"/>
  </r>
  <r>
    <x v="85"/>
    <n v="5"/>
    <n v="2"/>
    <n v="2020"/>
    <m/>
    <m/>
    <s v="Sri_Lanka"/>
    <s v="LK"/>
    <s v="LKA"/>
    <n v="21670000"/>
    <s v="Asia"/>
    <x v="1"/>
  </r>
  <r>
    <x v="86"/>
    <n v="4"/>
    <n v="2"/>
    <n v="2020"/>
    <m/>
    <m/>
    <s v="Sri_Lanka"/>
    <s v="LK"/>
    <s v="LKA"/>
    <n v="21670000"/>
    <s v="Asia"/>
    <x v="1"/>
  </r>
  <r>
    <x v="87"/>
    <n v="3"/>
    <n v="2"/>
    <n v="2020"/>
    <m/>
    <m/>
    <s v="Sri_Lanka"/>
    <s v="LK"/>
    <s v="LKA"/>
    <n v="21670000"/>
    <s v="Asia"/>
    <x v="1"/>
  </r>
  <r>
    <x v="88"/>
    <n v="2"/>
    <n v="2"/>
    <n v="2020"/>
    <m/>
    <m/>
    <s v="Sri_Lanka"/>
    <s v="LK"/>
    <s v="LKA"/>
    <n v="21670000"/>
    <s v="Asia"/>
    <x v="1"/>
  </r>
  <r>
    <x v="89"/>
    <n v="1"/>
    <n v="2"/>
    <n v="2020"/>
    <m/>
    <m/>
    <s v="Sri_Lanka"/>
    <s v="LK"/>
    <s v="LKA"/>
    <n v="21670000"/>
    <s v="Asia"/>
    <x v="1"/>
  </r>
  <r>
    <x v="90"/>
    <n v="31"/>
    <n v="1"/>
    <n v="2020"/>
    <m/>
    <m/>
    <s v="Sri_Lanka"/>
    <s v="LK"/>
    <s v="LKA"/>
    <n v="21670000"/>
    <s v="Asia"/>
    <x v="1"/>
  </r>
  <r>
    <x v="91"/>
    <n v="30"/>
    <n v="1"/>
    <n v="2020"/>
    <m/>
    <m/>
    <s v="Sri_Lanka"/>
    <s v="LK"/>
    <s v="LKA"/>
    <n v="21670000"/>
    <s v="Asia"/>
    <x v="1"/>
  </r>
  <r>
    <x v="92"/>
    <n v="29"/>
    <n v="1"/>
    <n v="2020"/>
    <m/>
    <m/>
    <s v="Sri_Lanka"/>
    <s v="LK"/>
    <s v="LKA"/>
    <n v="21670000"/>
    <s v="Asia"/>
    <x v="1"/>
  </r>
  <r>
    <x v="93"/>
    <n v="28"/>
    <n v="1"/>
    <n v="2020"/>
    <n v="1"/>
    <m/>
    <s v="Sri_Lanka"/>
    <s v="LK"/>
    <s v="LKA"/>
    <n v="21670000"/>
    <s v="Asia"/>
    <x v="1"/>
  </r>
  <r>
    <x v="94"/>
    <n v="27"/>
    <n v="1"/>
    <n v="2020"/>
    <m/>
    <m/>
    <s v="Sri_Lanka"/>
    <s v="LK"/>
    <s v="LKA"/>
    <n v="21670000"/>
    <s v="Asia"/>
    <x v="1"/>
  </r>
  <r>
    <x v="95"/>
    <n v="26"/>
    <n v="1"/>
    <n v="2020"/>
    <m/>
    <m/>
    <s v="Sri_Lanka"/>
    <s v="LK"/>
    <s v="LKA"/>
    <n v="21670000"/>
    <s v="Asia"/>
    <x v="1"/>
  </r>
  <r>
    <x v="96"/>
    <n v="25"/>
    <n v="1"/>
    <n v="2020"/>
    <m/>
    <m/>
    <s v="Sri_Lanka"/>
    <s v="LK"/>
    <s v="LKA"/>
    <n v="21670000"/>
    <s v="Asia"/>
    <x v="1"/>
  </r>
  <r>
    <x v="97"/>
    <n v="24"/>
    <n v="1"/>
    <n v="2020"/>
    <m/>
    <m/>
    <s v="Sri_Lanka"/>
    <s v="LK"/>
    <s v="LKA"/>
    <n v="21670000"/>
    <s v="Asia"/>
    <x v="1"/>
  </r>
  <r>
    <x v="98"/>
    <n v="23"/>
    <n v="1"/>
    <n v="2020"/>
    <m/>
    <m/>
    <s v="Sri_Lanka"/>
    <s v="LK"/>
    <s v="LKA"/>
    <n v="21670000"/>
    <s v="Asia"/>
    <x v="1"/>
  </r>
  <r>
    <x v="99"/>
    <n v="22"/>
    <n v="1"/>
    <n v="2020"/>
    <m/>
    <m/>
    <s v="Sri_Lanka"/>
    <s v="LK"/>
    <s v="LKA"/>
    <n v="21670000"/>
    <s v="Asia"/>
    <x v="1"/>
  </r>
  <r>
    <x v="100"/>
    <n v="21"/>
    <n v="1"/>
    <n v="2020"/>
    <m/>
    <m/>
    <s v="Sri_Lanka"/>
    <s v="LK"/>
    <s v="LKA"/>
    <n v="21670000"/>
    <s v="Asia"/>
    <x v="1"/>
  </r>
  <r>
    <x v="101"/>
    <n v="20"/>
    <n v="1"/>
    <n v="2020"/>
    <m/>
    <m/>
    <s v="Sri_Lanka"/>
    <s v="LK"/>
    <s v="LKA"/>
    <n v="21670000"/>
    <s v="Asia"/>
    <x v="1"/>
  </r>
  <r>
    <x v="102"/>
    <n v="19"/>
    <n v="1"/>
    <n v="2020"/>
    <m/>
    <m/>
    <s v="Sri_Lanka"/>
    <s v="LK"/>
    <s v="LKA"/>
    <n v="21670000"/>
    <s v="Asia"/>
    <x v="1"/>
  </r>
  <r>
    <x v="103"/>
    <n v="18"/>
    <n v="1"/>
    <n v="2020"/>
    <m/>
    <m/>
    <s v="Sri_Lanka"/>
    <s v="LK"/>
    <s v="LKA"/>
    <n v="21670000"/>
    <s v="Asia"/>
    <x v="1"/>
  </r>
  <r>
    <x v="104"/>
    <n v="17"/>
    <n v="1"/>
    <n v="2020"/>
    <m/>
    <m/>
    <s v="Sri_Lanka"/>
    <s v="LK"/>
    <s v="LKA"/>
    <n v="21670000"/>
    <s v="Asia"/>
    <x v="1"/>
  </r>
  <r>
    <x v="105"/>
    <n v="16"/>
    <n v="1"/>
    <n v="2020"/>
    <m/>
    <m/>
    <s v="Sri_Lanka"/>
    <s v="LK"/>
    <s v="LKA"/>
    <n v="21670000"/>
    <s v="Asia"/>
    <x v="1"/>
  </r>
  <r>
    <x v="106"/>
    <n v="15"/>
    <n v="1"/>
    <n v="2020"/>
    <m/>
    <m/>
    <s v="Sri_Lanka"/>
    <s v="LK"/>
    <s v="LKA"/>
    <n v="21670000"/>
    <s v="Asia"/>
    <x v="1"/>
  </r>
  <r>
    <x v="107"/>
    <n v="14"/>
    <n v="1"/>
    <n v="2020"/>
    <m/>
    <m/>
    <s v="Sri_Lanka"/>
    <s v="LK"/>
    <s v="LKA"/>
    <n v="21670000"/>
    <s v="Asia"/>
    <x v="1"/>
  </r>
  <r>
    <x v="108"/>
    <n v="13"/>
    <n v="1"/>
    <n v="2020"/>
    <m/>
    <m/>
    <s v="Sri_Lanka"/>
    <s v="LK"/>
    <s v="LKA"/>
    <n v="21670000"/>
    <s v="Asia"/>
    <x v="1"/>
  </r>
  <r>
    <x v="109"/>
    <n v="12"/>
    <n v="1"/>
    <n v="2020"/>
    <m/>
    <m/>
    <s v="Sri_Lanka"/>
    <s v="LK"/>
    <s v="LKA"/>
    <n v="21670000"/>
    <s v="Asia"/>
    <x v="1"/>
  </r>
  <r>
    <x v="110"/>
    <n v="11"/>
    <n v="1"/>
    <n v="2020"/>
    <m/>
    <m/>
    <s v="Sri_Lanka"/>
    <s v="LK"/>
    <s v="LKA"/>
    <n v="21670000"/>
    <s v="Asia"/>
    <x v="1"/>
  </r>
  <r>
    <x v="111"/>
    <n v="10"/>
    <n v="1"/>
    <n v="2020"/>
    <m/>
    <m/>
    <s v="Sri_Lanka"/>
    <s v="LK"/>
    <s v="LKA"/>
    <n v="21670000"/>
    <s v="Asia"/>
    <x v="1"/>
  </r>
  <r>
    <x v="112"/>
    <n v="9"/>
    <n v="1"/>
    <n v="2020"/>
    <m/>
    <m/>
    <s v="Sri_Lanka"/>
    <s v="LK"/>
    <s v="LKA"/>
    <n v="21670000"/>
    <s v="Asia"/>
    <x v="1"/>
  </r>
  <r>
    <x v="113"/>
    <n v="8"/>
    <n v="1"/>
    <n v="2020"/>
    <m/>
    <m/>
    <s v="Sri_Lanka"/>
    <s v="LK"/>
    <s v="LKA"/>
    <n v="21670000"/>
    <s v="Asia"/>
    <x v="1"/>
  </r>
  <r>
    <x v="114"/>
    <n v="7"/>
    <n v="1"/>
    <n v="2020"/>
    <m/>
    <m/>
    <s v="Sri_Lanka"/>
    <s v="LK"/>
    <s v="LKA"/>
    <n v="21670000"/>
    <s v="Asia"/>
    <x v="1"/>
  </r>
  <r>
    <x v="115"/>
    <n v="6"/>
    <n v="1"/>
    <n v="2020"/>
    <m/>
    <m/>
    <s v="Sri_Lanka"/>
    <s v="LK"/>
    <s v="LKA"/>
    <n v="21670000"/>
    <s v="Asia"/>
    <x v="1"/>
  </r>
  <r>
    <x v="116"/>
    <n v="5"/>
    <n v="1"/>
    <n v="2020"/>
    <m/>
    <m/>
    <s v="Sri_Lanka"/>
    <s v="LK"/>
    <s v="LKA"/>
    <n v="21670000"/>
    <s v="Asia"/>
    <x v="1"/>
  </r>
  <r>
    <x v="117"/>
    <n v="4"/>
    <n v="1"/>
    <n v="2020"/>
    <m/>
    <m/>
    <s v="Sri_Lanka"/>
    <s v="LK"/>
    <s v="LKA"/>
    <n v="21670000"/>
    <s v="Asia"/>
    <x v="1"/>
  </r>
  <r>
    <x v="118"/>
    <n v="3"/>
    <n v="1"/>
    <n v="2020"/>
    <m/>
    <m/>
    <s v="Sri_Lanka"/>
    <s v="LK"/>
    <s v="LKA"/>
    <n v="21670000"/>
    <s v="Asia"/>
    <x v="1"/>
  </r>
  <r>
    <x v="119"/>
    <n v="2"/>
    <n v="1"/>
    <n v="2020"/>
    <m/>
    <m/>
    <s v="Sri_Lanka"/>
    <s v="LK"/>
    <s v="LKA"/>
    <n v="21670000"/>
    <s v="Asia"/>
    <x v="1"/>
  </r>
  <r>
    <x v="120"/>
    <n v="1"/>
    <n v="1"/>
    <n v="2020"/>
    <m/>
    <m/>
    <s v="Sri_Lanka"/>
    <s v="LK"/>
    <s v="LKA"/>
    <n v="21670000"/>
    <s v="Asia"/>
    <x v="1"/>
  </r>
  <r>
    <x v="121"/>
    <n v="31"/>
    <n v="12"/>
    <n v="2019"/>
    <m/>
    <m/>
    <s v="Sri_Lanka"/>
    <s v="LK"/>
    <s v="LKA"/>
    <n v="21670000"/>
    <s v="Asia"/>
    <x v="1"/>
  </r>
  <r>
    <x v="0"/>
    <n v="3"/>
    <n v="5"/>
    <n v="2020"/>
    <n v="562"/>
    <n v="16"/>
    <s v="Sweden"/>
    <s v="SE"/>
    <s v="SWE"/>
    <n v="10183175"/>
    <s v="Europe"/>
    <x v="1"/>
  </r>
  <r>
    <x v="1"/>
    <n v="2"/>
    <n v="5"/>
    <n v="2020"/>
    <n v="428"/>
    <n v="67"/>
    <s v="Sweden"/>
    <s v="SE"/>
    <s v="SWE"/>
    <n v="10183175"/>
    <s v="Europe"/>
    <x v="1"/>
  </r>
  <r>
    <x v="2"/>
    <n v="1"/>
    <n v="5"/>
    <n v="2020"/>
    <n v="790"/>
    <n v="124"/>
    <s v="Sweden"/>
    <s v="SE"/>
    <s v="SWE"/>
    <n v="10183175"/>
    <s v="Europe"/>
    <x v="1"/>
  </r>
  <r>
    <x v="3"/>
    <n v="30"/>
    <n v="4"/>
    <n v="2020"/>
    <n v="681"/>
    <n v="107"/>
    <s v="Sweden"/>
    <s v="SE"/>
    <s v="SWE"/>
    <n v="10183175"/>
    <s v="Europe"/>
    <x v="1"/>
  </r>
  <r>
    <x v="4"/>
    <n v="29"/>
    <n v="4"/>
    <n v="2020"/>
    <n v="695"/>
    <n v="81"/>
    <s v="Sweden"/>
    <s v="SE"/>
    <s v="SWE"/>
    <n v="10183175"/>
    <s v="Europe"/>
    <x v="1"/>
  </r>
  <r>
    <x v="5"/>
    <n v="28"/>
    <n v="4"/>
    <n v="2020"/>
    <n v="286"/>
    <n v="80"/>
    <s v="Sweden"/>
    <s v="SE"/>
    <s v="SWE"/>
    <n v="10183175"/>
    <s v="Europe"/>
    <x v="1"/>
  </r>
  <r>
    <x v="6"/>
    <n v="27"/>
    <n v="4"/>
    <n v="2020"/>
    <n v="463"/>
    <n v="2"/>
    <s v="Sweden"/>
    <s v="SE"/>
    <s v="SWE"/>
    <n v="10183175"/>
    <s v="Europe"/>
    <x v="1"/>
  </r>
  <r>
    <x v="7"/>
    <n v="26"/>
    <n v="4"/>
    <n v="2020"/>
    <n v="610"/>
    <n v="40"/>
    <s v="Sweden"/>
    <s v="SE"/>
    <s v="SWE"/>
    <n v="10183175"/>
    <s v="Europe"/>
    <x v="1"/>
  </r>
  <r>
    <x v="8"/>
    <n v="25"/>
    <n v="4"/>
    <n v="2020"/>
    <n v="812"/>
    <n v="131"/>
    <s v="Sweden"/>
    <s v="SE"/>
    <s v="SWE"/>
    <n v="10183175"/>
    <s v="Europe"/>
    <x v="1"/>
  </r>
  <r>
    <x v="9"/>
    <n v="24"/>
    <n v="4"/>
    <n v="2020"/>
    <n v="751"/>
    <n v="84"/>
    <s v="Sweden"/>
    <s v="SE"/>
    <s v="SWE"/>
    <n v="10183175"/>
    <s v="Europe"/>
    <x v="1"/>
  </r>
  <r>
    <x v="10"/>
    <n v="23"/>
    <n v="4"/>
    <n v="2020"/>
    <n v="682"/>
    <n v="172"/>
    <s v="Sweden"/>
    <s v="SE"/>
    <s v="SWE"/>
    <n v="10183175"/>
    <s v="Europe"/>
    <x v="1"/>
  </r>
  <r>
    <x v="11"/>
    <n v="22"/>
    <n v="4"/>
    <n v="2020"/>
    <n v="545"/>
    <n v="185"/>
    <s v="Sweden"/>
    <s v="SE"/>
    <s v="SWE"/>
    <n v="10183175"/>
    <s v="Europe"/>
    <x v="1"/>
  </r>
  <r>
    <x v="12"/>
    <n v="21"/>
    <n v="4"/>
    <n v="2020"/>
    <n v="392"/>
    <n v="40"/>
    <s v="Sweden"/>
    <s v="SE"/>
    <s v="SWE"/>
    <n v="10183175"/>
    <s v="Europe"/>
    <x v="1"/>
  </r>
  <r>
    <x v="13"/>
    <n v="20"/>
    <n v="4"/>
    <n v="2020"/>
    <n v="563"/>
    <n v="29"/>
    <s v="Sweden"/>
    <s v="SE"/>
    <s v="SWE"/>
    <n v="10183175"/>
    <s v="Europe"/>
    <x v="1"/>
  </r>
  <r>
    <x v="14"/>
    <n v="19"/>
    <n v="4"/>
    <n v="2020"/>
    <n v="606"/>
    <n v="111"/>
    <s v="Sweden"/>
    <s v="SE"/>
    <s v="SWE"/>
    <n v="10183175"/>
    <s v="Europe"/>
    <x v="1"/>
  </r>
  <r>
    <x v="15"/>
    <n v="18"/>
    <n v="4"/>
    <n v="2020"/>
    <n v="676"/>
    <n v="67"/>
    <s v="Sweden"/>
    <s v="SE"/>
    <s v="SWE"/>
    <n v="10183175"/>
    <s v="Europe"/>
    <x v="1"/>
  </r>
  <r>
    <x v="16"/>
    <n v="17"/>
    <n v="4"/>
    <n v="2020"/>
    <n v="613"/>
    <n v="130"/>
    <s v="Sweden"/>
    <s v="SE"/>
    <s v="SWE"/>
    <n v="10183175"/>
    <s v="Europe"/>
    <x v="1"/>
  </r>
  <r>
    <x v="17"/>
    <n v="16"/>
    <n v="4"/>
    <n v="2020"/>
    <n v="482"/>
    <n v="170"/>
    <s v="Sweden"/>
    <s v="SE"/>
    <s v="SWE"/>
    <n v="10183175"/>
    <s v="Europe"/>
    <x v="1"/>
  </r>
  <r>
    <x v="18"/>
    <n v="15"/>
    <n v="4"/>
    <n v="2020"/>
    <n v="497"/>
    <n v="114"/>
    <s v="Sweden"/>
    <s v="SE"/>
    <s v="SWE"/>
    <n v="10183175"/>
    <s v="Europe"/>
    <x v="1"/>
  </r>
  <r>
    <x v="19"/>
    <n v="14"/>
    <n v="4"/>
    <n v="2020"/>
    <n v="465"/>
    <n v="20"/>
    <s v="Sweden"/>
    <s v="SE"/>
    <s v="SWE"/>
    <n v="10183175"/>
    <s v="Europe"/>
    <x v="1"/>
  </r>
  <r>
    <x v="20"/>
    <n v="13"/>
    <n v="4"/>
    <n v="2020"/>
    <n v="332"/>
    <n v="12"/>
    <s v="Sweden"/>
    <s v="SE"/>
    <s v="SWE"/>
    <n v="10183175"/>
    <s v="Europe"/>
    <x v="1"/>
  </r>
  <r>
    <x v="21"/>
    <n v="12"/>
    <n v="4"/>
    <n v="2020"/>
    <n v="466"/>
    <n v="17"/>
    <s v="Sweden"/>
    <s v="SE"/>
    <s v="SWE"/>
    <n v="10183175"/>
    <s v="Europe"/>
    <x v="1"/>
  </r>
  <r>
    <x v="22"/>
    <n v="11"/>
    <n v="4"/>
    <n v="2020"/>
    <n v="544"/>
    <n v="77"/>
    <s v="Sweden"/>
    <s v="SE"/>
    <s v="SWE"/>
    <n v="10183175"/>
    <s v="Europe"/>
    <x v="1"/>
  </r>
  <r>
    <x v="23"/>
    <n v="10"/>
    <n v="4"/>
    <n v="2020"/>
    <n v="722"/>
    <n v="106"/>
    <s v="Sweden"/>
    <s v="SE"/>
    <s v="SWE"/>
    <n v="10183175"/>
    <s v="Europe"/>
    <x v="1"/>
  </r>
  <r>
    <x v="24"/>
    <n v="9"/>
    <n v="4"/>
    <n v="2020"/>
    <n v="726"/>
    <n v="96"/>
    <s v="Sweden"/>
    <s v="SE"/>
    <s v="SWE"/>
    <n v="10183175"/>
    <s v="Europe"/>
    <x v="1"/>
  </r>
  <r>
    <x v="25"/>
    <n v="8"/>
    <n v="4"/>
    <n v="2020"/>
    <n v="487"/>
    <n v="114"/>
    <s v="Sweden"/>
    <s v="SE"/>
    <s v="SWE"/>
    <n v="10183175"/>
    <s v="Europe"/>
    <x v="1"/>
  </r>
  <r>
    <x v="26"/>
    <n v="7"/>
    <n v="4"/>
    <n v="2020"/>
    <n v="376"/>
    <n v="76"/>
    <s v="Sweden"/>
    <s v="SE"/>
    <s v="SWE"/>
    <n v="10183175"/>
    <s v="Europe"/>
    <x v="1"/>
  </r>
  <r>
    <x v="27"/>
    <n v="6"/>
    <n v="4"/>
    <n v="2020"/>
    <n v="387"/>
    <n v="28"/>
    <s v="Sweden"/>
    <s v="SE"/>
    <s v="SWE"/>
    <n v="10183175"/>
    <s v="Europe"/>
    <x v="1"/>
  </r>
  <r>
    <x v="28"/>
    <n v="5"/>
    <n v="4"/>
    <n v="2020"/>
    <n v="365"/>
    <n v="40"/>
    <s v="Sweden"/>
    <s v="SE"/>
    <s v="SWE"/>
    <n v="10183175"/>
    <s v="Europe"/>
    <x v="1"/>
  </r>
  <r>
    <x v="29"/>
    <n v="4"/>
    <n v="4"/>
    <n v="2020"/>
    <n v="612"/>
    <n v="51"/>
    <s v="Sweden"/>
    <s v="SE"/>
    <s v="SWE"/>
    <n v="10183175"/>
    <s v="Europe"/>
    <x v="1"/>
  </r>
  <r>
    <x v="30"/>
    <n v="3"/>
    <n v="4"/>
    <n v="2020"/>
    <n v="519"/>
    <n v="43"/>
    <s v="Sweden"/>
    <s v="SE"/>
    <s v="SWE"/>
    <n v="10183175"/>
    <s v="Europe"/>
    <x v="1"/>
  </r>
  <r>
    <x v="31"/>
    <n v="2"/>
    <n v="4"/>
    <n v="2020"/>
    <n v="512"/>
    <n v="59"/>
    <s v="Sweden"/>
    <s v="SE"/>
    <s v="SWE"/>
    <n v="10183175"/>
    <s v="Europe"/>
    <x v="1"/>
  </r>
  <r>
    <x v="32"/>
    <n v="1"/>
    <n v="4"/>
    <n v="2020"/>
    <n v="407"/>
    <n v="34"/>
    <s v="Sweden"/>
    <s v="SE"/>
    <s v="SWE"/>
    <n v="10183175"/>
    <s v="Europe"/>
    <x v="1"/>
  </r>
  <r>
    <x v="33"/>
    <n v="31"/>
    <n v="3"/>
    <n v="2020"/>
    <n v="328"/>
    <n v="36"/>
    <s v="Sweden"/>
    <s v="SE"/>
    <s v="SWE"/>
    <n v="10183175"/>
    <s v="Europe"/>
    <x v="1"/>
  </r>
  <r>
    <x v="34"/>
    <n v="30"/>
    <n v="3"/>
    <n v="2020"/>
    <n v="253"/>
    <n v="8"/>
    <s v="Sweden"/>
    <s v="SE"/>
    <s v="SWE"/>
    <n v="10183175"/>
    <s v="Europe"/>
    <x v="1"/>
  </r>
  <r>
    <x v="35"/>
    <n v="29"/>
    <n v="3"/>
    <n v="2020"/>
    <n v="401"/>
    <n v="10"/>
    <s v="Sweden"/>
    <s v="SE"/>
    <s v="SWE"/>
    <n v="10183175"/>
    <s v="Europe"/>
    <x v="1"/>
  </r>
  <r>
    <x v="36"/>
    <n v="28"/>
    <n v="3"/>
    <n v="2020"/>
    <n v="240"/>
    <n v="26"/>
    <s v="Sweden"/>
    <s v="SE"/>
    <s v="SWE"/>
    <n v="10183175"/>
    <s v="Europe"/>
    <x v="1"/>
  </r>
  <r>
    <x v="37"/>
    <n v="27"/>
    <n v="3"/>
    <n v="2020"/>
    <n v="296"/>
    <n v="24"/>
    <s v="Sweden"/>
    <s v="SE"/>
    <s v="SWE"/>
    <n v="10183175"/>
    <s v="Europe"/>
    <x v="1"/>
  </r>
  <r>
    <x v="38"/>
    <n v="26"/>
    <n v="3"/>
    <n v="2020"/>
    <n v="238"/>
    <n v="6"/>
    <s v="Sweden"/>
    <s v="SE"/>
    <s v="SWE"/>
    <n v="10183175"/>
    <s v="Europe"/>
    <x v="1"/>
  </r>
  <r>
    <x v="39"/>
    <n v="25"/>
    <n v="3"/>
    <n v="2020"/>
    <n v="256"/>
    <n v="11"/>
    <s v="Sweden"/>
    <s v="SE"/>
    <s v="SWE"/>
    <n v="10183175"/>
    <s v="Europe"/>
    <x v="1"/>
  </r>
  <r>
    <x v="40"/>
    <n v="24"/>
    <n v="3"/>
    <n v="2020"/>
    <n v="110"/>
    <n v="4"/>
    <s v="Sweden"/>
    <s v="SE"/>
    <s v="SWE"/>
    <n v="10183175"/>
    <s v="Europe"/>
    <x v="1"/>
  </r>
  <r>
    <x v="41"/>
    <n v="23"/>
    <n v="3"/>
    <n v="2020"/>
    <n v="160"/>
    <n v="1"/>
    <s v="Sweden"/>
    <s v="SE"/>
    <s v="SWE"/>
    <n v="10183175"/>
    <s v="Europe"/>
    <x v="1"/>
  </r>
  <r>
    <x v="42"/>
    <n v="22"/>
    <n v="3"/>
    <n v="2020"/>
    <n v="123"/>
    <n v="4"/>
    <s v="Sweden"/>
    <s v="SE"/>
    <s v="SWE"/>
    <n v="10183175"/>
    <s v="Europe"/>
    <x v="1"/>
  </r>
  <r>
    <x v="43"/>
    <n v="21"/>
    <n v="3"/>
    <n v="2020"/>
    <n v="200"/>
    <n v="6"/>
    <s v="Sweden"/>
    <s v="SE"/>
    <s v="SWE"/>
    <n v="10183175"/>
    <s v="Europe"/>
    <x v="1"/>
  </r>
  <r>
    <x v="44"/>
    <n v="20"/>
    <n v="3"/>
    <n v="2020"/>
    <n v="122"/>
    <m/>
    <s v="Sweden"/>
    <s v="SE"/>
    <s v="SWE"/>
    <n v="10183175"/>
    <s v="Europe"/>
    <x v="1"/>
  </r>
  <r>
    <x v="45"/>
    <n v="19"/>
    <n v="3"/>
    <n v="2020"/>
    <n v="134"/>
    <n v="2"/>
    <s v="Sweden"/>
    <s v="SE"/>
    <s v="SWE"/>
    <n v="10183175"/>
    <s v="Europe"/>
    <x v="1"/>
  </r>
  <r>
    <x v="46"/>
    <n v="18"/>
    <n v="3"/>
    <n v="2020"/>
    <n v="46"/>
    <n v="1"/>
    <s v="Sweden"/>
    <s v="SE"/>
    <s v="SWE"/>
    <n v="10183175"/>
    <s v="Europe"/>
    <x v="1"/>
  </r>
  <r>
    <x v="47"/>
    <n v="17"/>
    <n v="3"/>
    <n v="2020"/>
    <n v="89"/>
    <n v="4"/>
    <s v="Sweden"/>
    <s v="SE"/>
    <s v="SWE"/>
    <n v="10183175"/>
    <s v="Europe"/>
    <x v="1"/>
  </r>
  <r>
    <x v="48"/>
    <n v="16"/>
    <n v="3"/>
    <n v="2020"/>
    <n v="108"/>
    <n v="2"/>
    <s v="Sweden"/>
    <s v="SE"/>
    <s v="SWE"/>
    <n v="10183175"/>
    <s v="Europe"/>
    <x v="1"/>
  </r>
  <r>
    <x v="49"/>
    <n v="15"/>
    <n v="3"/>
    <n v="2020"/>
    <n v="149"/>
    <m/>
    <s v="Sweden"/>
    <s v="SE"/>
    <s v="SWE"/>
    <n v="10183175"/>
    <s v="Europe"/>
    <x v="1"/>
  </r>
  <r>
    <x v="50"/>
    <n v="14"/>
    <n v="3"/>
    <n v="2020"/>
    <n v="155"/>
    <m/>
    <s v="Sweden"/>
    <s v="SE"/>
    <s v="SWE"/>
    <n v="10183175"/>
    <s v="Europe"/>
    <x v="1"/>
  </r>
  <r>
    <x v="51"/>
    <n v="13"/>
    <n v="3"/>
    <n v="2020"/>
    <n v="158"/>
    <m/>
    <s v="Sweden"/>
    <s v="SE"/>
    <s v="SWE"/>
    <n v="10183175"/>
    <s v="Europe"/>
    <x v="1"/>
  </r>
  <r>
    <x v="52"/>
    <n v="12"/>
    <n v="3"/>
    <n v="2020"/>
    <n v="136"/>
    <n v="1"/>
    <s v="Sweden"/>
    <s v="SE"/>
    <s v="SWE"/>
    <n v="10183175"/>
    <s v="Europe"/>
    <x v="1"/>
  </r>
  <r>
    <x v="53"/>
    <n v="11"/>
    <n v="3"/>
    <n v="2020"/>
    <n v="78"/>
    <m/>
    <s v="Sweden"/>
    <s v="SE"/>
    <s v="SWE"/>
    <n v="10183175"/>
    <s v="Europe"/>
    <x v="1"/>
  </r>
  <r>
    <x v="54"/>
    <n v="10"/>
    <n v="3"/>
    <n v="2020"/>
    <n v="45"/>
    <m/>
    <s v="Sweden"/>
    <s v="SE"/>
    <s v="SWE"/>
    <n v="10183175"/>
    <s v="Europe"/>
    <x v="1"/>
  </r>
  <r>
    <x v="55"/>
    <n v="9"/>
    <n v="3"/>
    <n v="2020"/>
    <n v="42"/>
    <m/>
    <s v="Sweden"/>
    <s v="SE"/>
    <s v="SWE"/>
    <n v="10183175"/>
    <s v="Europe"/>
    <x v="1"/>
  </r>
  <r>
    <x v="57"/>
    <n v="8"/>
    <n v="3"/>
    <n v="2020"/>
    <n v="24"/>
    <m/>
    <s v="Sweden"/>
    <s v="SE"/>
    <s v="SWE"/>
    <n v="10183175"/>
    <s v="Europe"/>
    <x v="1"/>
  </r>
  <r>
    <x v="58"/>
    <n v="7"/>
    <n v="3"/>
    <n v="2020"/>
    <n v="76"/>
    <m/>
    <s v="Sweden"/>
    <s v="SE"/>
    <s v="SWE"/>
    <n v="10183175"/>
    <s v="Europe"/>
    <x v="1"/>
  </r>
  <r>
    <x v="56"/>
    <n v="6"/>
    <n v="3"/>
    <n v="2020"/>
    <n v="26"/>
    <m/>
    <s v="Sweden"/>
    <s v="SE"/>
    <s v="SWE"/>
    <n v="10183175"/>
    <s v="Europe"/>
    <x v="1"/>
  </r>
  <r>
    <x v="122"/>
    <n v="5"/>
    <n v="3"/>
    <n v="2020"/>
    <n v="11"/>
    <m/>
    <s v="Sweden"/>
    <s v="SE"/>
    <s v="SWE"/>
    <n v="10183175"/>
    <s v="Europe"/>
    <x v="1"/>
  </r>
  <r>
    <x v="123"/>
    <n v="4"/>
    <n v="3"/>
    <n v="2020"/>
    <n v="9"/>
    <m/>
    <s v="Sweden"/>
    <s v="SE"/>
    <s v="SWE"/>
    <n v="10183175"/>
    <s v="Europe"/>
    <x v="1"/>
  </r>
  <r>
    <x v="124"/>
    <n v="3"/>
    <n v="3"/>
    <n v="2020"/>
    <n v="1"/>
    <m/>
    <s v="Sweden"/>
    <s v="SE"/>
    <s v="SWE"/>
    <n v="10183175"/>
    <s v="Europe"/>
    <x v="1"/>
  </r>
  <r>
    <x v="59"/>
    <n v="2"/>
    <n v="3"/>
    <n v="2020"/>
    <n v="1"/>
    <m/>
    <s v="Sweden"/>
    <s v="SE"/>
    <s v="SWE"/>
    <n v="10183175"/>
    <s v="Europe"/>
    <x v="1"/>
  </r>
  <r>
    <x v="60"/>
    <n v="1"/>
    <n v="3"/>
    <n v="2020"/>
    <n v="1"/>
    <m/>
    <s v="Sweden"/>
    <s v="SE"/>
    <s v="SWE"/>
    <n v="10183175"/>
    <s v="Europe"/>
    <x v="1"/>
  </r>
  <r>
    <x v="61"/>
    <n v="29"/>
    <n v="2"/>
    <n v="2020"/>
    <n v="5"/>
    <m/>
    <s v="Sweden"/>
    <s v="SE"/>
    <s v="SWE"/>
    <n v="10183175"/>
    <s v="Europe"/>
    <x v="1"/>
  </r>
  <r>
    <x v="62"/>
    <n v="28"/>
    <n v="2"/>
    <n v="2020"/>
    <n v="5"/>
    <m/>
    <s v="Sweden"/>
    <s v="SE"/>
    <s v="SWE"/>
    <n v="10183175"/>
    <s v="Europe"/>
    <x v="1"/>
  </r>
  <r>
    <x v="63"/>
    <n v="27"/>
    <n v="2"/>
    <n v="2020"/>
    <n v="1"/>
    <m/>
    <s v="Sweden"/>
    <s v="SE"/>
    <s v="SWE"/>
    <n v="10183175"/>
    <s v="Europe"/>
    <x v="1"/>
  </r>
  <r>
    <x v="64"/>
    <n v="26"/>
    <n v="2"/>
    <n v="2020"/>
    <m/>
    <m/>
    <s v="Sweden"/>
    <s v="SE"/>
    <s v="SWE"/>
    <n v="10183175"/>
    <s v="Europe"/>
    <x v="1"/>
  </r>
  <r>
    <x v="65"/>
    <n v="25"/>
    <n v="2"/>
    <n v="2020"/>
    <m/>
    <m/>
    <s v="Sweden"/>
    <s v="SE"/>
    <s v="SWE"/>
    <n v="10183175"/>
    <s v="Europe"/>
    <x v="1"/>
  </r>
  <r>
    <x v="66"/>
    <n v="24"/>
    <n v="2"/>
    <n v="2020"/>
    <m/>
    <m/>
    <s v="Sweden"/>
    <s v="SE"/>
    <s v="SWE"/>
    <n v="10183175"/>
    <s v="Europe"/>
    <x v="1"/>
  </r>
  <r>
    <x v="67"/>
    <n v="23"/>
    <n v="2"/>
    <n v="2020"/>
    <m/>
    <m/>
    <s v="Sweden"/>
    <s v="SE"/>
    <s v="SWE"/>
    <n v="10183175"/>
    <s v="Europe"/>
    <x v="1"/>
  </r>
  <r>
    <x v="68"/>
    <n v="22"/>
    <n v="2"/>
    <n v="2020"/>
    <m/>
    <m/>
    <s v="Sweden"/>
    <s v="SE"/>
    <s v="SWE"/>
    <n v="10183175"/>
    <s v="Europe"/>
    <x v="1"/>
  </r>
  <r>
    <x v="69"/>
    <n v="21"/>
    <n v="2"/>
    <n v="2020"/>
    <m/>
    <m/>
    <s v="Sweden"/>
    <s v="SE"/>
    <s v="SWE"/>
    <n v="10183175"/>
    <s v="Europe"/>
    <x v="1"/>
  </r>
  <r>
    <x v="70"/>
    <n v="20"/>
    <n v="2"/>
    <n v="2020"/>
    <m/>
    <m/>
    <s v="Sweden"/>
    <s v="SE"/>
    <s v="SWE"/>
    <n v="10183175"/>
    <s v="Europe"/>
    <x v="1"/>
  </r>
  <r>
    <x v="71"/>
    <n v="19"/>
    <n v="2"/>
    <n v="2020"/>
    <m/>
    <m/>
    <s v="Sweden"/>
    <s v="SE"/>
    <s v="SWE"/>
    <n v="10183175"/>
    <s v="Europe"/>
    <x v="1"/>
  </r>
  <r>
    <x v="72"/>
    <n v="18"/>
    <n v="2"/>
    <n v="2020"/>
    <m/>
    <m/>
    <s v="Sweden"/>
    <s v="SE"/>
    <s v="SWE"/>
    <n v="10183175"/>
    <s v="Europe"/>
    <x v="1"/>
  </r>
  <r>
    <x v="73"/>
    <n v="17"/>
    <n v="2"/>
    <n v="2020"/>
    <m/>
    <m/>
    <s v="Sweden"/>
    <s v="SE"/>
    <s v="SWE"/>
    <n v="10183175"/>
    <s v="Europe"/>
    <x v="1"/>
  </r>
  <r>
    <x v="74"/>
    <n v="16"/>
    <n v="2"/>
    <n v="2020"/>
    <m/>
    <m/>
    <s v="Sweden"/>
    <s v="SE"/>
    <s v="SWE"/>
    <n v="10183175"/>
    <s v="Europe"/>
    <x v="1"/>
  </r>
  <r>
    <x v="75"/>
    <n v="15"/>
    <n v="2"/>
    <n v="2020"/>
    <m/>
    <m/>
    <s v="Sweden"/>
    <s v="SE"/>
    <s v="SWE"/>
    <n v="10183175"/>
    <s v="Europe"/>
    <x v="1"/>
  </r>
  <r>
    <x v="76"/>
    <n v="14"/>
    <n v="2"/>
    <n v="2020"/>
    <m/>
    <m/>
    <s v="Sweden"/>
    <s v="SE"/>
    <s v="SWE"/>
    <n v="10183175"/>
    <s v="Europe"/>
    <x v="1"/>
  </r>
  <r>
    <x v="77"/>
    <n v="13"/>
    <n v="2"/>
    <n v="2020"/>
    <m/>
    <m/>
    <s v="Sweden"/>
    <s v="SE"/>
    <s v="SWE"/>
    <n v="10183175"/>
    <s v="Europe"/>
    <x v="1"/>
  </r>
  <r>
    <x v="78"/>
    <n v="12"/>
    <n v="2"/>
    <n v="2020"/>
    <m/>
    <m/>
    <s v="Sweden"/>
    <s v="SE"/>
    <s v="SWE"/>
    <n v="10183175"/>
    <s v="Europe"/>
    <x v="1"/>
  </r>
  <r>
    <x v="79"/>
    <n v="11"/>
    <n v="2"/>
    <n v="2020"/>
    <m/>
    <m/>
    <s v="Sweden"/>
    <s v="SE"/>
    <s v="SWE"/>
    <n v="10183175"/>
    <s v="Europe"/>
    <x v="1"/>
  </r>
  <r>
    <x v="80"/>
    <n v="10"/>
    <n v="2"/>
    <n v="2020"/>
    <m/>
    <m/>
    <s v="Sweden"/>
    <s v="SE"/>
    <s v="SWE"/>
    <n v="10183175"/>
    <s v="Europe"/>
    <x v="1"/>
  </r>
  <r>
    <x v="81"/>
    <n v="9"/>
    <n v="2"/>
    <n v="2020"/>
    <m/>
    <m/>
    <s v="Sweden"/>
    <s v="SE"/>
    <s v="SWE"/>
    <n v="10183175"/>
    <s v="Europe"/>
    <x v="1"/>
  </r>
  <r>
    <x v="82"/>
    <n v="8"/>
    <n v="2"/>
    <n v="2020"/>
    <m/>
    <m/>
    <s v="Sweden"/>
    <s v="SE"/>
    <s v="SWE"/>
    <n v="10183175"/>
    <s v="Europe"/>
    <x v="1"/>
  </r>
  <r>
    <x v="83"/>
    <n v="7"/>
    <n v="2"/>
    <n v="2020"/>
    <m/>
    <m/>
    <s v="Sweden"/>
    <s v="SE"/>
    <s v="SWE"/>
    <n v="10183175"/>
    <s v="Europe"/>
    <x v="1"/>
  </r>
  <r>
    <x v="84"/>
    <n v="6"/>
    <n v="2"/>
    <n v="2020"/>
    <m/>
    <m/>
    <s v="Sweden"/>
    <s v="SE"/>
    <s v="SWE"/>
    <n v="10183175"/>
    <s v="Europe"/>
    <x v="1"/>
  </r>
  <r>
    <x v="85"/>
    <n v="5"/>
    <n v="2"/>
    <n v="2020"/>
    <m/>
    <m/>
    <s v="Sweden"/>
    <s v="SE"/>
    <s v="SWE"/>
    <n v="10183175"/>
    <s v="Europe"/>
    <x v="1"/>
  </r>
  <r>
    <x v="86"/>
    <n v="4"/>
    <n v="2"/>
    <n v="2020"/>
    <m/>
    <m/>
    <s v="Sweden"/>
    <s v="SE"/>
    <s v="SWE"/>
    <n v="10183175"/>
    <s v="Europe"/>
    <x v="1"/>
  </r>
  <r>
    <x v="87"/>
    <n v="3"/>
    <n v="2"/>
    <n v="2020"/>
    <m/>
    <m/>
    <s v="Sweden"/>
    <s v="SE"/>
    <s v="SWE"/>
    <n v="10183175"/>
    <s v="Europe"/>
    <x v="1"/>
  </r>
  <r>
    <x v="88"/>
    <n v="2"/>
    <n v="2"/>
    <n v="2020"/>
    <m/>
    <m/>
    <s v="Sweden"/>
    <s v="SE"/>
    <s v="SWE"/>
    <n v="10183175"/>
    <s v="Europe"/>
    <x v="1"/>
  </r>
  <r>
    <x v="89"/>
    <n v="1"/>
    <n v="2"/>
    <n v="2020"/>
    <n v="1"/>
    <m/>
    <s v="Sweden"/>
    <s v="SE"/>
    <s v="SWE"/>
    <n v="10183175"/>
    <s v="Europe"/>
    <x v="1"/>
  </r>
  <r>
    <x v="90"/>
    <n v="31"/>
    <n v="1"/>
    <n v="2020"/>
    <m/>
    <m/>
    <s v="Sweden"/>
    <s v="SE"/>
    <s v="SWE"/>
    <n v="10183175"/>
    <s v="Europe"/>
    <x v="1"/>
  </r>
  <r>
    <x v="91"/>
    <n v="30"/>
    <n v="1"/>
    <n v="2020"/>
    <m/>
    <m/>
    <s v="Sweden"/>
    <s v="SE"/>
    <s v="SWE"/>
    <n v="10183175"/>
    <s v="Europe"/>
    <x v="1"/>
  </r>
  <r>
    <x v="92"/>
    <n v="29"/>
    <n v="1"/>
    <n v="2020"/>
    <m/>
    <m/>
    <s v="Sweden"/>
    <s v="SE"/>
    <s v="SWE"/>
    <n v="10183175"/>
    <s v="Europe"/>
    <x v="1"/>
  </r>
  <r>
    <x v="93"/>
    <n v="28"/>
    <n v="1"/>
    <n v="2020"/>
    <m/>
    <m/>
    <s v="Sweden"/>
    <s v="SE"/>
    <s v="SWE"/>
    <n v="10183175"/>
    <s v="Europe"/>
    <x v="1"/>
  </r>
  <r>
    <x v="94"/>
    <n v="27"/>
    <n v="1"/>
    <n v="2020"/>
    <m/>
    <m/>
    <s v="Sweden"/>
    <s v="SE"/>
    <s v="SWE"/>
    <n v="10183175"/>
    <s v="Europe"/>
    <x v="1"/>
  </r>
  <r>
    <x v="95"/>
    <n v="26"/>
    <n v="1"/>
    <n v="2020"/>
    <m/>
    <m/>
    <s v="Sweden"/>
    <s v="SE"/>
    <s v="SWE"/>
    <n v="10183175"/>
    <s v="Europe"/>
    <x v="1"/>
  </r>
  <r>
    <x v="96"/>
    <n v="25"/>
    <n v="1"/>
    <n v="2020"/>
    <m/>
    <m/>
    <s v="Sweden"/>
    <s v="SE"/>
    <s v="SWE"/>
    <n v="10183175"/>
    <s v="Europe"/>
    <x v="1"/>
  </r>
  <r>
    <x v="97"/>
    <n v="24"/>
    <n v="1"/>
    <n v="2020"/>
    <m/>
    <m/>
    <s v="Sweden"/>
    <s v="SE"/>
    <s v="SWE"/>
    <n v="10183175"/>
    <s v="Europe"/>
    <x v="1"/>
  </r>
  <r>
    <x v="98"/>
    <n v="23"/>
    <n v="1"/>
    <n v="2020"/>
    <m/>
    <m/>
    <s v="Sweden"/>
    <s v="SE"/>
    <s v="SWE"/>
    <n v="10183175"/>
    <s v="Europe"/>
    <x v="1"/>
  </r>
  <r>
    <x v="99"/>
    <n v="22"/>
    <n v="1"/>
    <n v="2020"/>
    <m/>
    <m/>
    <s v="Sweden"/>
    <s v="SE"/>
    <s v="SWE"/>
    <n v="10183175"/>
    <s v="Europe"/>
    <x v="1"/>
  </r>
  <r>
    <x v="100"/>
    <n v="21"/>
    <n v="1"/>
    <n v="2020"/>
    <m/>
    <m/>
    <s v="Sweden"/>
    <s v="SE"/>
    <s v="SWE"/>
    <n v="10183175"/>
    <s v="Europe"/>
    <x v="1"/>
  </r>
  <r>
    <x v="101"/>
    <n v="20"/>
    <n v="1"/>
    <n v="2020"/>
    <m/>
    <m/>
    <s v="Sweden"/>
    <s v="SE"/>
    <s v="SWE"/>
    <n v="10183175"/>
    <s v="Europe"/>
    <x v="1"/>
  </r>
  <r>
    <x v="102"/>
    <n v="19"/>
    <n v="1"/>
    <n v="2020"/>
    <m/>
    <m/>
    <s v="Sweden"/>
    <s v="SE"/>
    <s v="SWE"/>
    <n v="10183175"/>
    <s v="Europe"/>
    <x v="1"/>
  </r>
  <r>
    <x v="103"/>
    <n v="18"/>
    <n v="1"/>
    <n v="2020"/>
    <m/>
    <m/>
    <s v="Sweden"/>
    <s v="SE"/>
    <s v="SWE"/>
    <n v="10183175"/>
    <s v="Europe"/>
    <x v="1"/>
  </r>
  <r>
    <x v="104"/>
    <n v="17"/>
    <n v="1"/>
    <n v="2020"/>
    <m/>
    <m/>
    <s v="Sweden"/>
    <s v="SE"/>
    <s v="SWE"/>
    <n v="10183175"/>
    <s v="Europe"/>
    <x v="1"/>
  </r>
  <r>
    <x v="105"/>
    <n v="16"/>
    <n v="1"/>
    <n v="2020"/>
    <m/>
    <m/>
    <s v="Sweden"/>
    <s v="SE"/>
    <s v="SWE"/>
    <n v="10183175"/>
    <s v="Europe"/>
    <x v="1"/>
  </r>
  <r>
    <x v="106"/>
    <n v="15"/>
    <n v="1"/>
    <n v="2020"/>
    <m/>
    <m/>
    <s v="Sweden"/>
    <s v="SE"/>
    <s v="SWE"/>
    <n v="10183175"/>
    <s v="Europe"/>
    <x v="1"/>
  </r>
  <r>
    <x v="107"/>
    <n v="14"/>
    <n v="1"/>
    <n v="2020"/>
    <m/>
    <m/>
    <s v="Sweden"/>
    <s v="SE"/>
    <s v="SWE"/>
    <n v="10183175"/>
    <s v="Europe"/>
    <x v="1"/>
  </r>
  <r>
    <x v="108"/>
    <n v="13"/>
    <n v="1"/>
    <n v="2020"/>
    <m/>
    <m/>
    <s v="Sweden"/>
    <s v="SE"/>
    <s v="SWE"/>
    <n v="10183175"/>
    <s v="Europe"/>
    <x v="1"/>
  </r>
  <r>
    <x v="109"/>
    <n v="12"/>
    <n v="1"/>
    <n v="2020"/>
    <m/>
    <m/>
    <s v="Sweden"/>
    <s v="SE"/>
    <s v="SWE"/>
    <n v="10183175"/>
    <s v="Europe"/>
    <x v="1"/>
  </r>
  <r>
    <x v="110"/>
    <n v="11"/>
    <n v="1"/>
    <n v="2020"/>
    <m/>
    <m/>
    <s v="Sweden"/>
    <s v="SE"/>
    <s v="SWE"/>
    <n v="10183175"/>
    <s v="Europe"/>
    <x v="1"/>
  </r>
  <r>
    <x v="111"/>
    <n v="10"/>
    <n v="1"/>
    <n v="2020"/>
    <m/>
    <m/>
    <s v="Sweden"/>
    <s v="SE"/>
    <s v="SWE"/>
    <n v="10183175"/>
    <s v="Europe"/>
    <x v="1"/>
  </r>
  <r>
    <x v="112"/>
    <n v="9"/>
    <n v="1"/>
    <n v="2020"/>
    <m/>
    <m/>
    <s v="Sweden"/>
    <s v="SE"/>
    <s v="SWE"/>
    <n v="10183175"/>
    <s v="Europe"/>
    <x v="1"/>
  </r>
  <r>
    <x v="113"/>
    <n v="8"/>
    <n v="1"/>
    <n v="2020"/>
    <m/>
    <m/>
    <s v="Sweden"/>
    <s v="SE"/>
    <s v="SWE"/>
    <n v="10183175"/>
    <s v="Europe"/>
    <x v="1"/>
  </r>
  <r>
    <x v="114"/>
    <n v="7"/>
    <n v="1"/>
    <n v="2020"/>
    <m/>
    <m/>
    <s v="Sweden"/>
    <s v="SE"/>
    <s v="SWE"/>
    <n v="10183175"/>
    <s v="Europe"/>
    <x v="1"/>
  </r>
  <r>
    <x v="115"/>
    <n v="6"/>
    <n v="1"/>
    <n v="2020"/>
    <m/>
    <m/>
    <s v="Sweden"/>
    <s v="SE"/>
    <s v="SWE"/>
    <n v="10183175"/>
    <s v="Europe"/>
    <x v="1"/>
  </r>
  <r>
    <x v="116"/>
    <n v="5"/>
    <n v="1"/>
    <n v="2020"/>
    <m/>
    <m/>
    <s v="Sweden"/>
    <s v="SE"/>
    <s v="SWE"/>
    <n v="10183175"/>
    <s v="Europe"/>
    <x v="1"/>
  </r>
  <r>
    <x v="117"/>
    <n v="4"/>
    <n v="1"/>
    <n v="2020"/>
    <m/>
    <m/>
    <s v="Sweden"/>
    <s v="SE"/>
    <s v="SWE"/>
    <n v="10183175"/>
    <s v="Europe"/>
    <x v="1"/>
  </r>
  <r>
    <x v="118"/>
    <n v="3"/>
    <n v="1"/>
    <n v="2020"/>
    <m/>
    <m/>
    <s v="Sweden"/>
    <s v="SE"/>
    <s v="SWE"/>
    <n v="10183175"/>
    <s v="Europe"/>
    <x v="1"/>
  </r>
  <r>
    <x v="119"/>
    <n v="2"/>
    <n v="1"/>
    <n v="2020"/>
    <m/>
    <m/>
    <s v="Sweden"/>
    <s v="SE"/>
    <s v="SWE"/>
    <n v="10183175"/>
    <s v="Europe"/>
    <x v="1"/>
  </r>
  <r>
    <x v="120"/>
    <n v="1"/>
    <n v="1"/>
    <n v="2020"/>
    <m/>
    <m/>
    <s v="Sweden"/>
    <s v="SE"/>
    <s v="SWE"/>
    <n v="10183175"/>
    <s v="Europe"/>
    <x v="1"/>
  </r>
  <r>
    <x v="121"/>
    <n v="31"/>
    <n v="12"/>
    <n v="2019"/>
    <m/>
    <m/>
    <s v="Sweden"/>
    <s v="SE"/>
    <s v="SWE"/>
    <n v="10183175"/>
    <s v="Europe"/>
    <x v="1"/>
  </r>
  <r>
    <x v="0"/>
    <n v="3"/>
    <n v="5"/>
    <n v="2020"/>
    <n v="112"/>
    <n v="32"/>
    <s v="Switzerland"/>
    <s v="CH"/>
    <s v="CHE"/>
    <n v="8516543"/>
    <s v="Europe"/>
    <x v="1"/>
  </r>
  <r>
    <x v="1"/>
    <n v="2"/>
    <n v="5"/>
    <n v="2020"/>
    <n v="119"/>
    <n v="12"/>
    <s v="Switzerland"/>
    <s v="CH"/>
    <s v="CHE"/>
    <n v="8516543"/>
    <s v="Europe"/>
    <x v="1"/>
  </r>
  <r>
    <x v="2"/>
    <n v="1"/>
    <n v="5"/>
    <n v="2020"/>
    <n v="179"/>
    <n v="15"/>
    <s v="Switzerland"/>
    <s v="CH"/>
    <s v="CHE"/>
    <n v="8516543"/>
    <s v="Europe"/>
    <x v="1"/>
  </r>
  <r>
    <x v="3"/>
    <n v="30"/>
    <n v="4"/>
    <n v="2020"/>
    <n v="143"/>
    <n v="28"/>
    <s v="Switzerland"/>
    <s v="CH"/>
    <s v="CHE"/>
    <n v="8516543"/>
    <s v="Europe"/>
    <x v="1"/>
  </r>
  <r>
    <x v="4"/>
    <n v="29"/>
    <n v="4"/>
    <n v="2020"/>
    <n v="100"/>
    <n v="27"/>
    <s v="Switzerland"/>
    <s v="CH"/>
    <s v="CHE"/>
    <n v="8516543"/>
    <s v="Europe"/>
    <x v="1"/>
  </r>
  <r>
    <x v="5"/>
    <n v="28"/>
    <n v="4"/>
    <n v="2020"/>
    <n v="103"/>
    <n v="16"/>
    <s v="Switzerland"/>
    <s v="CH"/>
    <s v="CHE"/>
    <n v="8516543"/>
    <s v="Europe"/>
    <x v="1"/>
  </r>
  <r>
    <x v="6"/>
    <n v="27"/>
    <n v="4"/>
    <n v="2020"/>
    <n v="167"/>
    <n v="8"/>
    <s v="Switzerland"/>
    <s v="CH"/>
    <s v="CHE"/>
    <n v="8516543"/>
    <s v="Europe"/>
    <x v="1"/>
  </r>
  <r>
    <x v="7"/>
    <n v="26"/>
    <n v="4"/>
    <n v="2020"/>
    <n v="216"/>
    <n v="20"/>
    <s v="Switzerland"/>
    <s v="CH"/>
    <s v="CHE"/>
    <n v="8516543"/>
    <s v="Europe"/>
    <x v="1"/>
  </r>
  <r>
    <x v="8"/>
    <n v="25"/>
    <n v="4"/>
    <n v="2020"/>
    <n v="181"/>
    <n v="41"/>
    <s v="Switzerland"/>
    <s v="CH"/>
    <s v="CHE"/>
    <n v="8516543"/>
    <s v="Europe"/>
    <x v="1"/>
  </r>
  <r>
    <x v="9"/>
    <n v="24"/>
    <n v="4"/>
    <n v="2020"/>
    <n v="228"/>
    <n v="51"/>
    <s v="Switzerland"/>
    <s v="CH"/>
    <s v="CHE"/>
    <n v="8516543"/>
    <s v="Europe"/>
    <x v="1"/>
  </r>
  <r>
    <x v="10"/>
    <n v="23"/>
    <n v="4"/>
    <n v="2020"/>
    <n v="205"/>
    <n v="30"/>
    <s v="Switzerland"/>
    <s v="CH"/>
    <s v="CHE"/>
    <n v="8516543"/>
    <s v="Europe"/>
    <x v="1"/>
  </r>
  <r>
    <x v="11"/>
    <n v="22"/>
    <n v="4"/>
    <n v="2020"/>
    <n v="155"/>
    <n v="45"/>
    <s v="Switzerland"/>
    <s v="CH"/>
    <s v="CHE"/>
    <n v="8516543"/>
    <s v="Europe"/>
    <x v="1"/>
  </r>
  <r>
    <x v="12"/>
    <n v="21"/>
    <n v="4"/>
    <n v="2020"/>
    <n v="168"/>
    <n v="7"/>
    <s v="Switzerland"/>
    <s v="CH"/>
    <s v="CHE"/>
    <n v="8516543"/>
    <s v="Europe"/>
    <x v="1"/>
  </r>
  <r>
    <x v="13"/>
    <n v="20"/>
    <n v="4"/>
    <n v="2020"/>
    <n v="336"/>
    <n v="24"/>
    <s v="Switzerland"/>
    <s v="CH"/>
    <s v="CHE"/>
    <n v="8516543"/>
    <s v="Europe"/>
    <x v="1"/>
  </r>
  <r>
    <x v="14"/>
    <n v="19"/>
    <n v="4"/>
    <n v="2020"/>
    <n v="325"/>
    <n v="52"/>
    <s v="Switzerland"/>
    <s v="CH"/>
    <s v="CHE"/>
    <n v="8516543"/>
    <s v="Europe"/>
    <x v="1"/>
  </r>
  <r>
    <x v="15"/>
    <n v="18"/>
    <n v="4"/>
    <n v="2020"/>
    <n v="346"/>
    <n v="42"/>
    <s v="Switzerland"/>
    <s v="CH"/>
    <s v="CHE"/>
    <n v="8516543"/>
    <s v="Europe"/>
    <x v="1"/>
  </r>
  <r>
    <x v="16"/>
    <n v="17"/>
    <n v="4"/>
    <n v="2020"/>
    <n v="315"/>
    <n v="43"/>
    <s v="Switzerland"/>
    <s v="CH"/>
    <s v="CHE"/>
    <n v="8516543"/>
    <s v="Europe"/>
    <x v="1"/>
  </r>
  <r>
    <x v="17"/>
    <n v="16"/>
    <n v="4"/>
    <n v="2020"/>
    <n v="583"/>
    <n v="73"/>
    <s v="Switzerland"/>
    <s v="CH"/>
    <s v="CHE"/>
    <n v="8516543"/>
    <s v="Europe"/>
    <x v="1"/>
  </r>
  <r>
    <x v="18"/>
    <n v="15"/>
    <n v="4"/>
    <n v="2020"/>
    <n v="254"/>
    <n v="42"/>
    <s v="Switzerland"/>
    <s v="CH"/>
    <s v="CHE"/>
    <n v="8516543"/>
    <s v="Europe"/>
    <x v="1"/>
  </r>
  <r>
    <x v="19"/>
    <n v="14"/>
    <n v="4"/>
    <n v="2020"/>
    <n v="279"/>
    <m/>
    <s v="Switzerland"/>
    <s v="CH"/>
    <s v="CHE"/>
    <n v="8516543"/>
    <s v="Europe"/>
    <x v="1"/>
  </r>
  <r>
    <x v="20"/>
    <n v="13"/>
    <n v="4"/>
    <n v="2020"/>
    <n v="400"/>
    <n v="27"/>
    <s v="Switzerland"/>
    <s v="CH"/>
    <s v="CHE"/>
    <n v="8516543"/>
    <s v="Europe"/>
    <x v="1"/>
  </r>
  <r>
    <x v="21"/>
    <n v="12"/>
    <n v="4"/>
    <n v="2020"/>
    <n v="592"/>
    <n v="26"/>
    <s v="Switzerland"/>
    <s v="CH"/>
    <s v="CHE"/>
    <n v="8516543"/>
    <s v="Europe"/>
    <x v="1"/>
  </r>
  <r>
    <x v="22"/>
    <n v="11"/>
    <n v="4"/>
    <n v="2020"/>
    <n v="733"/>
    <n v="49"/>
    <s v="Switzerland"/>
    <s v="CH"/>
    <s v="CHE"/>
    <n v="8516543"/>
    <s v="Europe"/>
    <x v="1"/>
  </r>
  <r>
    <x v="23"/>
    <n v="10"/>
    <n v="4"/>
    <n v="2020"/>
    <n v="785"/>
    <n v="51"/>
    <s v="Switzerland"/>
    <s v="CH"/>
    <s v="CHE"/>
    <n v="8516543"/>
    <s v="Europe"/>
    <x v="1"/>
  </r>
  <r>
    <x v="24"/>
    <n v="9"/>
    <n v="4"/>
    <n v="2020"/>
    <n v="546"/>
    <n v="64"/>
    <s v="Switzerland"/>
    <s v="CH"/>
    <s v="CHE"/>
    <n v="8516543"/>
    <s v="Europe"/>
    <x v="1"/>
  </r>
  <r>
    <x v="25"/>
    <n v="8"/>
    <n v="4"/>
    <n v="2020"/>
    <n v="590"/>
    <n v="57"/>
    <s v="Switzerland"/>
    <s v="CH"/>
    <s v="CHE"/>
    <n v="8516543"/>
    <s v="Europe"/>
    <x v="1"/>
  </r>
  <r>
    <x v="26"/>
    <n v="7"/>
    <n v="4"/>
    <n v="2020"/>
    <n v="552"/>
    <n v="25"/>
    <s v="Switzerland"/>
    <s v="CH"/>
    <s v="CHE"/>
    <n v="8516543"/>
    <s v="Europe"/>
    <x v="1"/>
  </r>
  <r>
    <x v="27"/>
    <n v="6"/>
    <n v="4"/>
    <n v="2020"/>
    <n v="821"/>
    <n v="19"/>
    <s v="Switzerland"/>
    <s v="CH"/>
    <s v="CHE"/>
    <n v="8516543"/>
    <s v="Europe"/>
    <x v="1"/>
  </r>
  <r>
    <x v="28"/>
    <n v="5"/>
    <n v="4"/>
    <n v="2020"/>
    <n v="974"/>
    <n v="56"/>
    <s v="Switzerland"/>
    <s v="CH"/>
    <s v="CHE"/>
    <n v="8516543"/>
    <s v="Europe"/>
    <x v="1"/>
  </r>
  <r>
    <x v="29"/>
    <n v="4"/>
    <n v="4"/>
    <n v="2020"/>
    <n v="1033"/>
    <n v="52"/>
    <s v="Switzerland"/>
    <s v="CH"/>
    <s v="CHE"/>
    <n v="8516543"/>
    <s v="Europe"/>
    <x v="1"/>
  </r>
  <r>
    <x v="30"/>
    <n v="3"/>
    <n v="4"/>
    <n v="2020"/>
    <n v="1124"/>
    <n v="54"/>
    <s v="Switzerland"/>
    <s v="CH"/>
    <s v="CHE"/>
    <n v="8516543"/>
    <s v="Europe"/>
    <x v="1"/>
  </r>
  <r>
    <x v="31"/>
    <n v="2"/>
    <n v="4"/>
    <n v="2020"/>
    <n v="962"/>
    <n v="5"/>
    <s v="Switzerland"/>
    <s v="CH"/>
    <s v="CHE"/>
    <n v="8516543"/>
    <s v="Europe"/>
    <x v="1"/>
  </r>
  <r>
    <x v="32"/>
    <n v="1"/>
    <n v="4"/>
    <n v="2020"/>
    <n v="696"/>
    <n v="78"/>
    <s v="Switzerland"/>
    <s v="CH"/>
    <s v="CHE"/>
    <n v="8516543"/>
    <s v="Europe"/>
    <x v="1"/>
  </r>
  <r>
    <x v="33"/>
    <n v="31"/>
    <n v="3"/>
    <n v="2020"/>
    <n v="1138"/>
    <n v="38"/>
    <s v="Switzerland"/>
    <s v="CH"/>
    <s v="CHE"/>
    <n v="8516543"/>
    <s v="Europe"/>
    <x v="1"/>
  </r>
  <r>
    <x v="34"/>
    <n v="30"/>
    <n v="3"/>
    <n v="2020"/>
    <n v="1122"/>
    <n v="22"/>
    <s v="Switzerland"/>
    <s v="CH"/>
    <s v="CHE"/>
    <n v="8516543"/>
    <s v="Europe"/>
    <x v="1"/>
  </r>
  <r>
    <x v="35"/>
    <n v="29"/>
    <n v="3"/>
    <n v="2020"/>
    <n v="1048"/>
    <n v="38"/>
    <s v="Switzerland"/>
    <s v="CH"/>
    <s v="CHE"/>
    <n v="8516543"/>
    <s v="Europe"/>
    <x v="1"/>
  </r>
  <r>
    <x v="36"/>
    <n v="28"/>
    <n v="3"/>
    <n v="2020"/>
    <n v="1390"/>
    <n v="36"/>
    <s v="Switzerland"/>
    <s v="CH"/>
    <s v="CHE"/>
    <n v="8516543"/>
    <s v="Europe"/>
    <x v="1"/>
  </r>
  <r>
    <x v="37"/>
    <n v="27"/>
    <n v="3"/>
    <n v="2020"/>
    <n v="1000"/>
    <n v="58"/>
    <s v="Switzerland"/>
    <s v="CH"/>
    <s v="CHE"/>
    <n v="8516543"/>
    <s v="Europe"/>
    <x v="1"/>
  </r>
  <r>
    <x v="38"/>
    <n v="26"/>
    <n v="3"/>
    <n v="2020"/>
    <n v="925"/>
    <n v="17"/>
    <s v="Switzerland"/>
    <s v="CH"/>
    <s v="CHE"/>
    <n v="8516543"/>
    <s v="Europe"/>
    <x v="1"/>
  </r>
  <r>
    <x v="39"/>
    <n v="25"/>
    <n v="3"/>
    <n v="2020"/>
    <n v="774"/>
    <n v="20"/>
    <s v="Switzerland"/>
    <s v="CH"/>
    <s v="CHE"/>
    <n v="8516543"/>
    <s v="Europe"/>
    <x v="1"/>
  </r>
  <r>
    <x v="40"/>
    <n v="24"/>
    <n v="3"/>
    <n v="2020"/>
    <n v="1044"/>
    <n v="6"/>
    <s v="Switzerland"/>
    <s v="CH"/>
    <s v="CHE"/>
    <n v="8516543"/>
    <s v="Europe"/>
    <x v="1"/>
  </r>
  <r>
    <x v="41"/>
    <n v="23"/>
    <n v="3"/>
    <n v="2020"/>
    <n v="894"/>
    <n v="4"/>
    <s v="Switzerland"/>
    <s v="CH"/>
    <s v="CHE"/>
    <n v="8516543"/>
    <s v="Europe"/>
    <x v="1"/>
  </r>
  <r>
    <x v="42"/>
    <n v="22"/>
    <n v="3"/>
    <n v="2020"/>
    <n v="1237"/>
    <n v="13"/>
    <s v="Switzerland"/>
    <s v="CH"/>
    <s v="CHE"/>
    <n v="8516543"/>
    <s v="Europe"/>
    <x v="1"/>
  </r>
  <r>
    <x v="43"/>
    <n v="21"/>
    <n v="3"/>
    <n v="2020"/>
    <n v="952"/>
    <n v="10"/>
    <s v="Switzerland"/>
    <s v="CH"/>
    <s v="CHE"/>
    <n v="8516543"/>
    <s v="Europe"/>
    <x v="1"/>
  </r>
  <r>
    <x v="44"/>
    <n v="20"/>
    <n v="3"/>
    <n v="2020"/>
    <n v="878"/>
    <n v="12"/>
    <s v="Switzerland"/>
    <s v="CH"/>
    <s v="CHE"/>
    <n v="8516543"/>
    <s v="Europe"/>
    <x v="1"/>
  </r>
  <r>
    <x v="45"/>
    <n v="19"/>
    <n v="3"/>
    <n v="2020"/>
    <n v="360"/>
    <n v="2"/>
    <s v="Switzerland"/>
    <s v="CH"/>
    <s v="CHE"/>
    <n v="8516543"/>
    <s v="Europe"/>
    <x v="1"/>
  </r>
  <r>
    <x v="46"/>
    <n v="18"/>
    <n v="3"/>
    <n v="2020"/>
    <n v="450"/>
    <n v="5"/>
    <s v="Switzerland"/>
    <s v="CH"/>
    <s v="CHE"/>
    <n v="8516543"/>
    <s v="Europe"/>
    <x v="1"/>
  </r>
  <r>
    <x v="47"/>
    <n v="17"/>
    <n v="3"/>
    <n v="2020"/>
    <m/>
    <n v="1"/>
    <s v="Switzerland"/>
    <s v="CH"/>
    <s v="CHE"/>
    <n v="8516543"/>
    <s v="Europe"/>
    <x v="1"/>
  </r>
  <r>
    <x v="48"/>
    <n v="16"/>
    <n v="3"/>
    <n v="2020"/>
    <n v="841"/>
    <n v="2"/>
    <s v="Switzerland"/>
    <s v="CH"/>
    <s v="CHE"/>
    <n v="8516543"/>
    <s v="Europe"/>
    <x v="1"/>
  </r>
  <r>
    <x v="49"/>
    <n v="15"/>
    <n v="3"/>
    <n v="2020"/>
    <n v="238"/>
    <n v="4"/>
    <s v="Switzerland"/>
    <s v="CH"/>
    <s v="CHE"/>
    <n v="8516543"/>
    <s v="Europe"/>
    <x v="1"/>
  </r>
  <r>
    <x v="50"/>
    <n v="14"/>
    <n v="3"/>
    <n v="2020"/>
    <n v="267"/>
    <n v="3"/>
    <s v="Switzerland"/>
    <s v="CH"/>
    <s v="CHE"/>
    <n v="8516543"/>
    <s v="Europe"/>
    <x v="1"/>
  </r>
  <r>
    <x v="51"/>
    <n v="13"/>
    <n v="3"/>
    <n v="2020"/>
    <n v="212"/>
    <m/>
    <s v="Switzerland"/>
    <s v="CH"/>
    <s v="CHE"/>
    <n v="8516543"/>
    <s v="Europe"/>
    <x v="1"/>
  </r>
  <r>
    <x v="52"/>
    <n v="12"/>
    <n v="3"/>
    <n v="2020"/>
    <n v="152"/>
    <n v="1"/>
    <s v="Switzerland"/>
    <s v="CH"/>
    <s v="CHE"/>
    <n v="8516543"/>
    <s v="Europe"/>
    <x v="1"/>
  </r>
  <r>
    <x v="53"/>
    <n v="11"/>
    <n v="3"/>
    <n v="2020"/>
    <n v="116"/>
    <n v="1"/>
    <s v="Switzerland"/>
    <s v="CH"/>
    <s v="CHE"/>
    <n v="8516543"/>
    <s v="Europe"/>
    <x v="1"/>
  </r>
  <r>
    <x v="54"/>
    <n v="10"/>
    <n v="3"/>
    <n v="2020"/>
    <n v="42"/>
    <m/>
    <s v="Switzerland"/>
    <s v="CH"/>
    <s v="CHE"/>
    <n v="8516543"/>
    <s v="Europe"/>
    <x v="1"/>
  </r>
  <r>
    <x v="55"/>
    <n v="9"/>
    <n v="3"/>
    <n v="2020"/>
    <n v="68"/>
    <n v="1"/>
    <s v="Switzerland"/>
    <s v="CH"/>
    <s v="CHE"/>
    <n v="8516543"/>
    <s v="Europe"/>
    <x v="1"/>
  </r>
  <r>
    <x v="57"/>
    <n v="8"/>
    <n v="3"/>
    <n v="2020"/>
    <n v="55"/>
    <m/>
    <s v="Switzerland"/>
    <s v="CH"/>
    <s v="CHE"/>
    <n v="8516543"/>
    <s v="Europe"/>
    <x v="1"/>
  </r>
  <r>
    <x v="58"/>
    <n v="7"/>
    <n v="3"/>
    <n v="2020"/>
    <n v="122"/>
    <m/>
    <s v="Switzerland"/>
    <s v="CH"/>
    <s v="CHE"/>
    <n v="8516543"/>
    <s v="Europe"/>
    <x v="1"/>
  </r>
  <r>
    <x v="56"/>
    <n v="6"/>
    <n v="3"/>
    <n v="2020"/>
    <n v="30"/>
    <n v="1"/>
    <s v="Switzerland"/>
    <s v="CH"/>
    <s v="CHE"/>
    <n v="8516543"/>
    <s v="Europe"/>
    <x v="1"/>
  </r>
  <r>
    <x v="122"/>
    <n v="5"/>
    <n v="3"/>
    <n v="2020"/>
    <n v="20"/>
    <m/>
    <s v="Switzerland"/>
    <s v="CH"/>
    <s v="CHE"/>
    <n v="8516543"/>
    <s v="Europe"/>
    <x v="1"/>
  </r>
  <r>
    <x v="123"/>
    <n v="4"/>
    <n v="3"/>
    <n v="2020"/>
    <n v="7"/>
    <m/>
    <s v="Switzerland"/>
    <s v="CH"/>
    <s v="CHE"/>
    <n v="8516543"/>
    <s v="Europe"/>
    <x v="1"/>
  </r>
  <r>
    <x v="124"/>
    <n v="3"/>
    <n v="3"/>
    <n v="2020"/>
    <n v="6"/>
    <m/>
    <s v="Switzerland"/>
    <s v="CH"/>
    <s v="CHE"/>
    <n v="8516543"/>
    <s v="Europe"/>
    <x v="1"/>
  </r>
  <r>
    <x v="59"/>
    <n v="2"/>
    <n v="3"/>
    <n v="2020"/>
    <n v="6"/>
    <m/>
    <s v="Switzerland"/>
    <s v="CH"/>
    <s v="CHE"/>
    <n v="8516543"/>
    <s v="Europe"/>
    <x v="1"/>
  </r>
  <r>
    <x v="60"/>
    <n v="1"/>
    <n v="3"/>
    <n v="2020"/>
    <n v="6"/>
    <m/>
    <s v="Switzerland"/>
    <s v="CH"/>
    <s v="CHE"/>
    <n v="8516543"/>
    <s v="Europe"/>
    <x v="1"/>
  </r>
  <r>
    <x v="61"/>
    <n v="29"/>
    <n v="2"/>
    <n v="2020"/>
    <n v="4"/>
    <m/>
    <s v="Switzerland"/>
    <s v="CH"/>
    <s v="CHE"/>
    <n v="8516543"/>
    <s v="Europe"/>
    <x v="1"/>
  </r>
  <r>
    <x v="62"/>
    <n v="28"/>
    <n v="2"/>
    <n v="2020"/>
    <n v="7"/>
    <m/>
    <s v="Switzerland"/>
    <s v="CH"/>
    <s v="CHE"/>
    <n v="8516543"/>
    <s v="Europe"/>
    <x v="1"/>
  </r>
  <r>
    <x v="63"/>
    <n v="27"/>
    <n v="2"/>
    <n v="2020"/>
    <m/>
    <m/>
    <s v="Switzerland"/>
    <s v="CH"/>
    <s v="CHE"/>
    <n v="8516543"/>
    <s v="Europe"/>
    <x v="1"/>
  </r>
  <r>
    <x v="64"/>
    <n v="26"/>
    <n v="2"/>
    <n v="2020"/>
    <n v="1"/>
    <m/>
    <s v="Switzerland"/>
    <s v="CH"/>
    <s v="CHE"/>
    <n v="8516543"/>
    <s v="Europe"/>
    <x v="1"/>
  </r>
  <r>
    <x v="65"/>
    <n v="25"/>
    <n v="2"/>
    <n v="2020"/>
    <m/>
    <m/>
    <s v="Switzerland"/>
    <s v="CH"/>
    <s v="CHE"/>
    <n v="8516543"/>
    <s v="Europe"/>
    <x v="1"/>
  </r>
  <r>
    <x v="66"/>
    <n v="24"/>
    <n v="2"/>
    <n v="2020"/>
    <m/>
    <m/>
    <s v="Switzerland"/>
    <s v="CH"/>
    <s v="CHE"/>
    <n v="8516543"/>
    <s v="Europe"/>
    <x v="1"/>
  </r>
  <r>
    <x v="67"/>
    <n v="23"/>
    <n v="2"/>
    <n v="2020"/>
    <m/>
    <m/>
    <s v="Switzerland"/>
    <s v="CH"/>
    <s v="CHE"/>
    <n v="8516543"/>
    <s v="Europe"/>
    <x v="1"/>
  </r>
  <r>
    <x v="68"/>
    <n v="22"/>
    <n v="2"/>
    <n v="2020"/>
    <m/>
    <m/>
    <s v="Switzerland"/>
    <s v="CH"/>
    <s v="CHE"/>
    <n v="8516543"/>
    <s v="Europe"/>
    <x v="1"/>
  </r>
  <r>
    <x v="69"/>
    <n v="21"/>
    <n v="2"/>
    <n v="2020"/>
    <m/>
    <m/>
    <s v="Switzerland"/>
    <s v="CH"/>
    <s v="CHE"/>
    <n v="8516543"/>
    <s v="Europe"/>
    <x v="1"/>
  </r>
  <r>
    <x v="70"/>
    <n v="20"/>
    <n v="2"/>
    <n v="2020"/>
    <m/>
    <m/>
    <s v="Switzerland"/>
    <s v="CH"/>
    <s v="CHE"/>
    <n v="8516543"/>
    <s v="Europe"/>
    <x v="1"/>
  </r>
  <r>
    <x v="71"/>
    <n v="19"/>
    <n v="2"/>
    <n v="2020"/>
    <m/>
    <m/>
    <s v="Switzerland"/>
    <s v="CH"/>
    <s v="CHE"/>
    <n v="8516543"/>
    <s v="Europe"/>
    <x v="1"/>
  </r>
  <r>
    <x v="72"/>
    <n v="18"/>
    <n v="2"/>
    <n v="2020"/>
    <m/>
    <m/>
    <s v="Switzerland"/>
    <s v="CH"/>
    <s v="CHE"/>
    <n v="8516543"/>
    <s v="Europe"/>
    <x v="1"/>
  </r>
  <r>
    <x v="73"/>
    <n v="17"/>
    <n v="2"/>
    <n v="2020"/>
    <m/>
    <m/>
    <s v="Switzerland"/>
    <s v="CH"/>
    <s v="CHE"/>
    <n v="8516543"/>
    <s v="Europe"/>
    <x v="1"/>
  </r>
  <r>
    <x v="74"/>
    <n v="16"/>
    <n v="2"/>
    <n v="2020"/>
    <m/>
    <m/>
    <s v="Switzerland"/>
    <s v="CH"/>
    <s v="CHE"/>
    <n v="8516543"/>
    <s v="Europe"/>
    <x v="1"/>
  </r>
  <r>
    <x v="75"/>
    <n v="15"/>
    <n v="2"/>
    <n v="2020"/>
    <m/>
    <m/>
    <s v="Switzerland"/>
    <s v="CH"/>
    <s v="CHE"/>
    <n v="8516543"/>
    <s v="Europe"/>
    <x v="1"/>
  </r>
  <r>
    <x v="76"/>
    <n v="14"/>
    <n v="2"/>
    <n v="2020"/>
    <m/>
    <m/>
    <s v="Switzerland"/>
    <s v="CH"/>
    <s v="CHE"/>
    <n v="8516543"/>
    <s v="Europe"/>
    <x v="1"/>
  </r>
  <r>
    <x v="77"/>
    <n v="13"/>
    <n v="2"/>
    <n v="2020"/>
    <m/>
    <m/>
    <s v="Switzerland"/>
    <s v="CH"/>
    <s v="CHE"/>
    <n v="8516543"/>
    <s v="Europe"/>
    <x v="1"/>
  </r>
  <r>
    <x v="78"/>
    <n v="12"/>
    <n v="2"/>
    <n v="2020"/>
    <m/>
    <m/>
    <s v="Switzerland"/>
    <s v="CH"/>
    <s v="CHE"/>
    <n v="8516543"/>
    <s v="Europe"/>
    <x v="1"/>
  </r>
  <r>
    <x v="79"/>
    <n v="11"/>
    <n v="2"/>
    <n v="2020"/>
    <m/>
    <m/>
    <s v="Switzerland"/>
    <s v="CH"/>
    <s v="CHE"/>
    <n v="8516543"/>
    <s v="Europe"/>
    <x v="1"/>
  </r>
  <r>
    <x v="80"/>
    <n v="10"/>
    <n v="2"/>
    <n v="2020"/>
    <m/>
    <m/>
    <s v="Switzerland"/>
    <s v="CH"/>
    <s v="CHE"/>
    <n v="8516543"/>
    <s v="Europe"/>
    <x v="1"/>
  </r>
  <r>
    <x v="81"/>
    <n v="9"/>
    <n v="2"/>
    <n v="2020"/>
    <m/>
    <m/>
    <s v="Switzerland"/>
    <s v="CH"/>
    <s v="CHE"/>
    <n v="8516543"/>
    <s v="Europe"/>
    <x v="1"/>
  </r>
  <r>
    <x v="82"/>
    <n v="8"/>
    <n v="2"/>
    <n v="2020"/>
    <m/>
    <m/>
    <s v="Switzerland"/>
    <s v="CH"/>
    <s v="CHE"/>
    <n v="8516543"/>
    <s v="Europe"/>
    <x v="1"/>
  </r>
  <r>
    <x v="83"/>
    <n v="7"/>
    <n v="2"/>
    <n v="2020"/>
    <m/>
    <m/>
    <s v="Switzerland"/>
    <s v="CH"/>
    <s v="CHE"/>
    <n v="8516543"/>
    <s v="Europe"/>
    <x v="1"/>
  </r>
  <r>
    <x v="84"/>
    <n v="6"/>
    <n v="2"/>
    <n v="2020"/>
    <m/>
    <m/>
    <s v="Switzerland"/>
    <s v="CH"/>
    <s v="CHE"/>
    <n v="8516543"/>
    <s v="Europe"/>
    <x v="1"/>
  </r>
  <r>
    <x v="85"/>
    <n v="5"/>
    <n v="2"/>
    <n v="2020"/>
    <m/>
    <m/>
    <s v="Switzerland"/>
    <s v="CH"/>
    <s v="CHE"/>
    <n v="8516543"/>
    <s v="Europe"/>
    <x v="1"/>
  </r>
  <r>
    <x v="86"/>
    <n v="4"/>
    <n v="2"/>
    <n v="2020"/>
    <m/>
    <m/>
    <s v="Switzerland"/>
    <s v="CH"/>
    <s v="CHE"/>
    <n v="8516543"/>
    <s v="Europe"/>
    <x v="1"/>
  </r>
  <r>
    <x v="87"/>
    <n v="3"/>
    <n v="2"/>
    <n v="2020"/>
    <m/>
    <m/>
    <s v="Switzerland"/>
    <s v="CH"/>
    <s v="CHE"/>
    <n v="8516543"/>
    <s v="Europe"/>
    <x v="1"/>
  </r>
  <r>
    <x v="88"/>
    <n v="2"/>
    <n v="2"/>
    <n v="2020"/>
    <m/>
    <m/>
    <s v="Switzerland"/>
    <s v="CH"/>
    <s v="CHE"/>
    <n v="8516543"/>
    <s v="Europe"/>
    <x v="1"/>
  </r>
  <r>
    <x v="89"/>
    <n v="1"/>
    <n v="2"/>
    <n v="2020"/>
    <m/>
    <m/>
    <s v="Switzerland"/>
    <s v="CH"/>
    <s v="CHE"/>
    <n v="8516543"/>
    <s v="Europe"/>
    <x v="1"/>
  </r>
  <r>
    <x v="90"/>
    <n v="31"/>
    <n v="1"/>
    <n v="2020"/>
    <m/>
    <m/>
    <s v="Switzerland"/>
    <s v="CH"/>
    <s v="CHE"/>
    <n v="8516543"/>
    <s v="Europe"/>
    <x v="1"/>
  </r>
  <r>
    <x v="91"/>
    <n v="30"/>
    <n v="1"/>
    <n v="2020"/>
    <m/>
    <m/>
    <s v="Switzerland"/>
    <s v="CH"/>
    <s v="CHE"/>
    <n v="8516543"/>
    <s v="Europe"/>
    <x v="1"/>
  </r>
  <r>
    <x v="92"/>
    <n v="29"/>
    <n v="1"/>
    <n v="2020"/>
    <m/>
    <m/>
    <s v="Switzerland"/>
    <s v="CH"/>
    <s v="CHE"/>
    <n v="8516543"/>
    <s v="Europe"/>
    <x v="1"/>
  </r>
  <r>
    <x v="93"/>
    <n v="28"/>
    <n v="1"/>
    <n v="2020"/>
    <m/>
    <m/>
    <s v="Switzerland"/>
    <s v="CH"/>
    <s v="CHE"/>
    <n v="8516543"/>
    <s v="Europe"/>
    <x v="1"/>
  </r>
  <r>
    <x v="94"/>
    <n v="27"/>
    <n v="1"/>
    <n v="2020"/>
    <m/>
    <m/>
    <s v="Switzerland"/>
    <s v="CH"/>
    <s v="CHE"/>
    <n v="8516543"/>
    <s v="Europe"/>
    <x v="1"/>
  </r>
  <r>
    <x v="95"/>
    <n v="26"/>
    <n v="1"/>
    <n v="2020"/>
    <m/>
    <m/>
    <s v="Switzerland"/>
    <s v="CH"/>
    <s v="CHE"/>
    <n v="8516543"/>
    <s v="Europe"/>
    <x v="1"/>
  </r>
  <r>
    <x v="96"/>
    <n v="25"/>
    <n v="1"/>
    <n v="2020"/>
    <m/>
    <m/>
    <s v="Switzerland"/>
    <s v="CH"/>
    <s v="CHE"/>
    <n v="8516543"/>
    <s v="Europe"/>
    <x v="1"/>
  </r>
  <r>
    <x v="97"/>
    <n v="24"/>
    <n v="1"/>
    <n v="2020"/>
    <m/>
    <m/>
    <s v="Switzerland"/>
    <s v="CH"/>
    <s v="CHE"/>
    <n v="8516543"/>
    <s v="Europe"/>
    <x v="1"/>
  </r>
  <r>
    <x v="98"/>
    <n v="23"/>
    <n v="1"/>
    <n v="2020"/>
    <m/>
    <m/>
    <s v="Switzerland"/>
    <s v="CH"/>
    <s v="CHE"/>
    <n v="8516543"/>
    <s v="Europe"/>
    <x v="1"/>
  </r>
  <r>
    <x v="99"/>
    <n v="22"/>
    <n v="1"/>
    <n v="2020"/>
    <m/>
    <m/>
    <s v="Switzerland"/>
    <s v="CH"/>
    <s v="CHE"/>
    <n v="8516543"/>
    <s v="Europe"/>
    <x v="1"/>
  </r>
  <r>
    <x v="100"/>
    <n v="21"/>
    <n v="1"/>
    <n v="2020"/>
    <m/>
    <m/>
    <s v="Switzerland"/>
    <s v="CH"/>
    <s v="CHE"/>
    <n v="8516543"/>
    <s v="Europe"/>
    <x v="1"/>
  </r>
  <r>
    <x v="101"/>
    <n v="20"/>
    <n v="1"/>
    <n v="2020"/>
    <m/>
    <m/>
    <s v="Switzerland"/>
    <s v="CH"/>
    <s v="CHE"/>
    <n v="8516543"/>
    <s v="Europe"/>
    <x v="1"/>
  </r>
  <r>
    <x v="102"/>
    <n v="19"/>
    <n v="1"/>
    <n v="2020"/>
    <m/>
    <m/>
    <s v="Switzerland"/>
    <s v="CH"/>
    <s v="CHE"/>
    <n v="8516543"/>
    <s v="Europe"/>
    <x v="1"/>
  </r>
  <r>
    <x v="103"/>
    <n v="18"/>
    <n v="1"/>
    <n v="2020"/>
    <m/>
    <m/>
    <s v="Switzerland"/>
    <s v="CH"/>
    <s v="CHE"/>
    <n v="8516543"/>
    <s v="Europe"/>
    <x v="1"/>
  </r>
  <r>
    <x v="104"/>
    <n v="17"/>
    <n v="1"/>
    <n v="2020"/>
    <m/>
    <m/>
    <s v="Switzerland"/>
    <s v="CH"/>
    <s v="CHE"/>
    <n v="8516543"/>
    <s v="Europe"/>
    <x v="1"/>
  </r>
  <r>
    <x v="105"/>
    <n v="16"/>
    <n v="1"/>
    <n v="2020"/>
    <m/>
    <m/>
    <s v="Switzerland"/>
    <s v="CH"/>
    <s v="CHE"/>
    <n v="8516543"/>
    <s v="Europe"/>
    <x v="1"/>
  </r>
  <r>
    <x v="106"/>
    <n v="15"/>
    <n v="1"/>
    <n v="2020"/>
    <m/>
    <m/>
    <s v="Switzerland"/>
    <s v="CH"/>
    <s v="CHE"/>
    <n v="8516543"/>
    <s v="Europe"/>
    <x v="1"/>
  </r>
  <r>
    <x v="107"/>
    <n v="14"/>
    <n v="1"/>
    <n v="2020"/>
    <m/>
    <m/>
    <s v="Switzerland"/>
    <s v="CH"/>
    <s v="CHE"/>
    <n v="8516543"/>
    <s v="Europe"/>
    <x v="1"/>
  </r>
  <r>
    <x v="108"/>
    <n v="13"/>
    <n v="1"/>
    <n v="2020"/>
    <m/>
    <m/>
    <s v="Switzerland"/>
    <s v="CH"/>
    <s v="CHE"/>
    <n v="8516543"/>
    <s v="Europe"/>
    <x v="1"/>
  </r>
  <r>
    <x v="109"/>
    <n v="12"/>
    <n v="1"/>
    <n v="2020"/>
    <m/>
    <m/>
    <s v="Switzerland"/>
    <s v="CH"/>
    <s v="CHE"/>
    <n v="8516543"/>
    <s v="Europe"/>
    <x v="1"/>
  </r>
  <r>
    <x v="110"/>
    <n v="11"/>
    <n v="1"/>
    <n v="2020"/>
    <m/>
    <m/>
    <s v="Switzerland"/>
    <s v="CH"/>
    <s v="CHE"/>
    <n v="8516543"/>
    <s v="Europe"/>
    <x v="1"/>
  </r>
  <r>
    <x v="111"/>
    <n v="10"/>
    <n v="1"/>
    <n v="2020"/>
    <m/>
    <m/>
    <s v="Switzerland"/>
    <s v="CH"/>
    <s v="CHE"/>
    <n v="8516543"/>
    <s v="Europe"/>
    <x v="1"/>
  </r>
  <r>
    <x v="112"/>
    <n v="9"/>
    <n v="1"/>
    <n v="2020"/>
    <m/>
    <m/>
    <s v="Switzerland"/>
    <s v="CH"/>
    <s v="CHE"/>
    <n v="8516543"/>
    <s v="Europe"/>
    <x v="1"/>
  </r>
  <r>
    <x v="113"/>
    <n v="8"/>
    <n v="1"/>
    <n v="2020"/>
    <m/>
    <m/>
    <s v="Switzerland"/>
    <s v="CH"/>
    <s v="CHE"/>
    <n v="8516543"/>
    <s v="Europe"/>
    <x v="1"/>
  </r>
  <r>
    <x v="114"/>
    <n v="7"/>
    <n v="1"/>
    <n v="2020"/>
    <m/>
    <m/>
    <s v="Switzerland"/>
    <s v="CH"/>
    <s v="CHE"/>
    <n v="8516543"/>
    <s v="Europe"/>
    <x v="1"/>
  </r>
  <r>
    <x v="115"/>
    <n v="6"/>
    <n v="1"/>
    <n v="2020"/>
    <m/>
    <m/>
    <s v="Switzerland"/>
    <s v="CH"/>
    <s v="CHE"/>
    <n v="8516543"/>
    <s v="Europe"/>
    <x v="1"/>
  </r>
  <r>
    <x v="116"/>
    <n v="5"/>
    <n v="1"/>
    <n v="2020"/>
    <m/>
    <m/>
    <s v="Switzerland"/>
    <s v="CH"/>
    <s v="CHE"/>
    <n v="8516543"/>
    <s v="Europe"/>
    <x v="1"/>
  </r>
  <r>
    <x v="117"/>
    <n v="4"/>
    <n v="1"/>
    <n v="2020"/>
    <m/>
    <m/>
    <s v="Switzerland"/>
    <s v="CH"/>
    <s v="CHE"/>
    <n v="8516543"/>
    <s v="Europe"/>
    <x v="1"/>
  </r>
  <r>
    <x v="118"/>
    <n v="3"/>
    <n v="1"/>
    <n v="2020"/>
    <m/>
    <m/>
    <s v="Switzerland"/>
    <s v="CH"/>
    <s v="CHE"/>
    <n v="8516543"/>
    <s v="Europe"/>
    <x v="1"/>
  </r>
  <r>
    <x v="119"/>
    <n v="2"/>
    <n v="1"/>
    <n v="2020"/>
    <m/>
    <m/>
    <s v="Switzerland"/>
    <s v="CH"/>
    <s v="CHE"/>
    <n v="8516543"/>
    <s v="Europe"/>
    <x v="1"/>
  </r>
  <r>
    <x v="120"/>
    <n v="1"/>
    <n v="1"/>
    <n v="2020"/>
    <m/>
    <m/>
    <s v="Switzerland"/>
    <s v="CH"/>
    <s v="CHE"/>
    <n v="8516543"/>
    <s v="Europe"/>
    <x v="1"/>
  </r>
  <r>
    <x v="121"/>
    <n v="31"/>
    <n v="12"/>
    <n v="2019"/>
    <m/>
    <m/>
    <s v="Switzerland"/>
    <s v="CH"/>
    <s v="CHE"/>
    <n v="8516543"/>
    <s v="Europe"/>
    <x v="1"/>
  </r>
  <r>
    <x v="0"/>
    <n v="3"/>
    <n v="5"/>
    <n v="2020"/>
    <n v="3"/>
    <m/>
    <s v="Taiwan"/>
    <s v="TW"/>
    <s v="TWN"/>
    <n v="23780452"/>
    <s v="Asia"/>
    <x v="1"/>
  </r>
  <r>
    <x v="1"/>
    <n v="2"/>
    <n v="5"/>
    <n v="2020"/>
    <m/>
    <m/>
    <s v="Taiwan"/>
    <s v="TW"/>
    <s v="TWN"/>
    <n v="23780452"/>
    <s v="Asia"/>
    <x v="1"/>
  </r>
  <r>
    <x v="2"/>
    <n v="1"/>
    <n v="5"/>
    <n v="2020"/>
    <m/>
    <m/>
    <s v="Taiwan"/>
    <s v="TW"/>
    <s v="TWN"/>
    <n v="23780452"/>
    <s v="Asia"/>
    <x v="1"/>
  </r>
  <r>
    <x v="3"/>
    <n v="30"/>
    <n v="4"/>
    <n v="2020"/>
    <m/>
    <m/>
    <s v="Taiwan"/>
    <s v="TW"/>
    <s v="TWN"/>
    <n v="23780452"/>
    <s v="Asia"/>
    <x v="1"/>
  </r>
  <r>
    <x v="4"/>
    <n v="29"/>
    <n v="4"/>
    <n v="2020"/>
    <m/>
    <m/>
    <s v="Taiwan"/>
    <s v="TW"/>
    <s v="TWN"/>
    <n v="23780452"/>
    <s v="Asia"/>
    <x v="1"/>
  </r>
  <r>
    <x v="5"/>
    <n v="28"/>
    <n v="4"/>
    <n v="2020"/>
    <m/>
    <m/>
    <s v="Taiwan"/>
    <s v="TW"/>
    <s v="TWN"/>
    <n v="23780452"/>
    <s v="Asia"/>
    <x v="1"/>
  </r>
  <r>
    <x v="6"/>
    <n v="27"/>
    <n v="4"/>
    <n v="2020"/>
    <m/>
    <m/>
    <s v="Taiwan"/>
    <s v="TW"/>
    <s v="TWN"/>
    <n v="23780452"/>
    <s v="Asia"/>
    <x v="1"/>
  </r>
  <r>
    <x v="7"/>
    <n v="26"/>
    <n v="4"/>
    <n v="2020"/>
    <n v="1"/>
    <m/>
    <s v="Taiwan"/>
    <s v="TW"/>
    <s v="TWN"/>
    <n v="23780452"/>
    <s v="Asia"/>
    <x v="1"/>
  </r>
  <r>
    <x v="8"/>
    <n v="25"/>
    <n v="4"/>
    <n v="2020"/>
    <n v="1"/>
    <m/>
    <s v="Taiwan"/>
    <s v="TW"/>
    <s v="TWN"/>
    <n v="23780452"/>
    <s v="Asia"/>
    <x v="1"/>
  </r>
  <r>
    <x v="9"/>
    <n v="24"/>
    <n v="4"/>
    <n v="2020"/>
    <n v="1"/>
    <m/>
    <s v="Taiwan"/>
    <s v="TW"/>
    <s v="TWN"/>
    <n v="23780452"/>
    <s v="Asia"/>
    <x v="1"/>
  </r>
  <r>
    <x v="10"/>
    <n v="23"/>
    <n v="4"/>
    <n v="2020"/>
    <n v="1"/>
    <m/>
    <s v="Taiwan"/>
    <s v="TW"/>
    <s v="TWN"/>
    <n v="23780452"/>
    <s v="Asia"/>
    <x v="1"/>
  </r>
  <r>
    <x v="11"/>
    <n v="22"/>
    <n v="4"/>
    <n v="2020"/>
    <n v="3"/>
    <m/>
    <s v="Taiwan"/>
    <s v="TW"/>
    <s v="TWN"/>
    <n v="23780452"/>
    <s v="Asia"/>
    <x v="1"/>
  </r>
  <r>
    <x v="12"/>
    <n v="21"/>
    <n v="4"/>
    <n v="2020"/>
    <n v="2"/>
    <m/>
    <s v="Taiwan"/>
    <s v="TW"/>
    <s v="TWN"/>
    <n v="23780452"/>
    <s v="Asia"/>
    <x v="1"/>
  </r>
  <r>
    <x v="13"/>
    <n v="20"/>
    <n v="4"/>
    <n v="2020"/>
    <n v="22"/>
    <m/>
    <s v="Taiwan"/>
    <s v="TW"/>
    <s v="TWN"/>
    <n v="23780452"/>
    <s v="Asia"/>
    <x v="1"/>
  </r>
  <r>
    <x v="14"/>
    <n v="19"/>
    <n v="4"/>
    <n v="2020"/>
    <n v="3"/>
    <m/>
    <s v="Taiwan"/>
    <s v="TW"/>
    <s v="TWN"/>
    <n v="23780452"/>
    <s v="Asia"/>
    <x v="1"/>
  </r>
  <r>
    <x v="15"/>
    <n v="18"/>
    <n v="4"/>
    <n v="2020"/>
    <m/>
    <m/>
    <s v="Taiwan"/>
    <s v="TW"/>
    <s v="TWN"/>
    <n v="23780452"/>
    <s v="Asia"/>
    <x v="1"/>
  </r>
  <r>
    <x v="16"/>
    <n v="17"/>
    <n v="4"/>
    <n v="2020"/>
    <m/>
    <m/>
    <s v="Taiwan"/>
    <s v="TW"/>
    <s v="TWN"/>
    <n v="23780452"/>
    <s v="Asia"/>
    <x v="1"/>
  </r>
  <r>
    <x v="17"/>
    <n v="16"/>
    <n v="4"/>
    <n v="2020"/>
    <m/>
    <m/>
    <s v="Taiwan"/>
    <s v="TW"/>
    <s v="TWN"/>
    <n v="23780452"/>
    <s v="Asia"/>
    <x v="1"/>
  </r>
  <r>
    <x v="18"/>
    <n v="15"/>
    <n v="4"/>
    <n v="2020"/>
    <n v="2"/>
    <m/>
    <s v="Taiwan"/>
    <s v="TW"/>
    <s v="TWN"/>
    <n v="23780452"/>
    <s v="Asia"/>
    <x v="1"/>
  </r>
  <r>
    <x v="19"/>
    <n v="14"/>
    <n v="4"/>
    <n v="2020"/>
    <n v="5"/>
    <m/>
    <s v="Taiwan"/>
    <s v="TW"/>
    <s v="TWN"/>
    <n v="23780452"/>
    <s v="Asia"/>
    <x v="1"/>
  </r>
  <r>
    <x v="20"/>
    <n v="13"/>
    <n v="4"/>
    <n v="2020"/>
    <n v="3"/>
    <m/>
    <s v="Taiwan"/>
    <s v="TW"/>
    <s v="TWN"/>
    <n v="23780452"/>
    <s v="Asia"/>
    <x v="1"/>
  </r>
  <r>
    <x v="21"/>
    <n v="12"/>
    <n v="4"/>
    <n v="2020"/>
    <n v="5"/>
    <n v="1"/>
    <s v="Taiwan"/>
    <s v="TW"/>
    <s v="TWN"/>
    <n v="23780452"/>
    <s v="Asia"/>
    <x v="1"/>
  </r>
  <r>
    <x v="22"/>
    <n v="11"/>
    <n v="4"/>
    <n v="2020"/>
    <m/>
    <m/>
    <s v="Taiwan"/>
    <s v="TW"/>
    <s v="TWN"/>
    <n v="23780452"/>
    <s v="Asia"/>
    <x v="1"/>
  </r>
  <r>
    <x v="23"/>
    <n v="10"/>
    <n v="4"/>
    <n v="2020"/>
    <n v="1"/>
    <m/>
    <s v="Taiwan"/>
    <s v="TW"/>
    <s v="TWN"/>
    <n v="23780452"/>
    <s v="Asia"/>
    <x v="1"/>
  </r>
  <r>
    <x v="24"/>
    <n v="9"/>
    <n v="4"/>
    <n v="2020"/>
    <n v="3"/>
    <m/>
    <s v="Taiwan"/>
    <s v="TW"/>
    <s v="TWN"/>
    <n v="23780452"/>
    <s v="Asia"/>
    <x v="1"/>
  </r>
  <r>
    <x v="25"/>
    <n v="8"/>
    <n v="4"/>
    <n v="2020"/>
    <n v="3"/>
    <m/>
    <s v="Taiwan"/>
    <s v="TW"/>
    <s v="TWN"/>
    <n v="23780452"/>
    <s v="Asia"/>
    <x v="1"/>
  </r>
  <r>
    <x v="26"/>
    <n v="7"/>
    <n v="4"/>
    <n v="2020"/>
    <n v="10"/>
    <m/>
    <s v="Taiwan"/>
    <s v="TW"/>
    <s v="TWN"/>
    <n v="23780452"/>
    <s v="Asia"/>
    <x v="1"/>
  </r>
  <r>
    <x v="27"/>
    <n v="6"/>
    <n v="4"/>
    <n v="2020"/>
    <m/>
    <m/>
    <s v="Taiwan"/>
    <s v="TW"/>
    <s v="TWN"/>
    <n v="23780452"/>
    <s v="Asia"/>
    <x v="1"/>
  </r>
  <r>
    <x v="28"/>
    <n v="5"/>
    <n v="4"/>
    <n v="2020"/>
    <n v="8"/>
    <m/>
    <s v="Taiwan"/>
    <s v="TW"/>
    <s v="TWN"/>
    <n v="23780452"/>
    <s v="Asia"/>
    <x v="1"/>
  </r>
  <r>
    <x v="29"/>
    <n v="4"/>
    <n v="4"/>
    <n v="2020"/>
    <n v="16"/>
    <m/>
    <s v="Taiwan"/>
    <s v="TW"/>
    <s v="TWN"/>
    <n v="23780452"/>
    <s v="Asia"/>
    <x v="1"/>
  </r>
  <r>
    <x v="30"/>
    <n v="3"/>
    <n v="4"/>
    <n v="2020"/>
    <m/>
    <m/>
    <s v="Taiwan"/>
    <s v="TW"/>
    <s v="TWN"/>
    <n v="23780452"/>
    <s v="Asia"/>
    <x v="1"/>
  </r>
  <r>
    <x v="31"/>
    <n v="2"/>
    <n v="4"/>
    <n v="2020"/>
    <n v="17"/>
    <m/>
    <s v="Taiwan"/>
    <s v="TW"/>
    <s v="TWN"/>
    <n v="23780452"/>
    <s v="Asia"/>
    <x v="1"/>
  </r>
  <r>
    <x v="32"/>
    <n v="1"/>
    <n v="4"/>
    <n v="2020"/>
    <n v="16"/>
    <m/>
    <s v="Taiwan"/>
    <s v="TW"/>
    <s v="TWN"/>
    <n v="23780452"/>
    <s v="Asia"/>
    <x v="1"/>
  </r>
  <r>
    <x v="33"/>
    <n v="31"/>
    <n v="3"/>
    <n v="2020"/>
    <m/>
    <m/>
    <s v="Taiwan"/>
    <s v="TW"/>
    <s v="TWN"/>
    <n v="23780452"/>
    <s v="Asia"/>
    <x v="1"/>
  </r>
  <r>
    <x v="34"/>
    <n v="30"/>
    <n v="3"/>
    <n v="2020"/>
    <n v="23"/>
    <n v="3"/>
    <s v="Taiwan"/>
    <s v="TW"/>
    <s v="TWN"/>
    <n v="23780452"/>
    <s v="Asia"/>
    <x v="1"/>
  </r>
  <r>
    <x v="35"/>
    <n v="29"/>
    <n v="3"/>
    <n v="2020"/>
    <n v="16"/>
    <m/>
    <s v="Taiwan"/>
    <s v="TW"/>
    <s v="TWN"/>
    <n v="23780452"/>
    <s v="Asia"/>
    <x v="1"/>
  </r>
  <r>
    <x v="36"/>
    <n v="28"/>
    <n v="3"/>
    <n v="2020"/>
    <n v="15"/>
    <m/>
    <s v="Taiwan"/>
    <s v="TW"/>
    <s v="TWN"/>
    <n v="23780452"/>
    <s v="Asia"/>
    <x v="1"/>
  </r>
  <r>
    <x v="37"/>
    <n v="27"/>
    <n v="3"/>
    <n v="2020"/>
    <n v="17"/>
    <m/>
    <s v="Taiwan"/>
    <s v="TW"/>
    <s v="TWN"/>
    <n v="23780452"/>
    <s v="Asia"/>
    <x v="1"/>
  </r>
  <r>
    <x v="38"/>
    <n v="26"/>
    <n v="3"/>
    <n v="2020"/>
    <n v="19"/>
    <m/>
    <s v="Taiwan"/>
    <s v="TW"/>
    <s v="TWN"/>
    <n v="23780452"/>
    <s v="Asia"/>
    <x v="1"/>
  </r>
  <r>
    <x v="39"/>
    <n v="25"/>
    <n v="3"/>
    <n v="2020"/>
    <n v="21"/>
    <m/>
    <s v="Taiwan"/>
    <s v="TW"/>
    <s v="TWN"/>
    <n v="23780452"/>
    <s v="Asia"/>
    <x v="1"/>
  </r>
  <r>
    <x v="40"/>
    <n v="24"/>
    <n v="3"/>
    <n v="2020"/>
    <n v="30"/>
    <m/>
    <s v="Taiwan"/>
    <s v="TW"/>
    <s v="TWN"/>
    <n v="23780452"/>
    <s v="Asia"/>
    <x v="1"/>
  </r>
  <r>
    <x v="41"/>
    <n v="23"/>
    <n v="3"/>
    <n v="2020"/>
    <n v="12"/>
    <m/>
    <s v="Taiwan"/>
    <s v="TW"/>
    <s v="TWN"/>
    <n v="23780452"/>
    <s v="Asia"/>
    <x v="1"/>
  </r>
  <r>
    <x v="42"/>
    <n v="22"/>
    <n v="3"/>
    <n v="2020"/>
    <n v="18"/>
    <m/>
    <s v="Taiwan"/>
    <s v="TW"/>
    <s v="TWN"/>
    <n v="23780452"/>
    <s v="Asia"/>
    <x v="1"/>
  </r>
  <r>
    <x v="43"/>
    <n v="21"/>
    <n v="3"/>
    <n v="2020"/>
    <n v="27"/>
    <n v="1"/>
    <s v="Taiwan"/>
    <s v="TW"/>
    <s v="TWN"/>
    <n v="23780452"/>
    <s v="Asia"/>
    <x v="1"/>
  </r>
  <r>
    <x v="44"/>
    <n v="20"/>
    <n v="3"/>
    <n v="2020"/>
    <m/>
    <m/>
    <s v="Taiwan"/>
    <s v="TW"/>
    <s v="TWN"/>
    <n v="23780452"/>
    <s v="Asia"/>
    <x v="1"/>
  </r>
  <r>
    <x v="45"/>
    <n v="19"/>
    <n v="3"/>
    <n v="2020"/>
    <n v="31"/>
    <m/>
    <s v="Taiwan"/>
    <s v="TW"/>
    <s v="TWN"/>
    <n v="23780452"/>
    <s v="Asia"/>
    <x v="1"/>
  </r>
  <r>
    <x v="46"/>
    <n v="18"/>
    <n v="3"/>
    <n v="2020"/>
    <n v="10"/>
    <m/>
    <s v="Taiwan"/>
    <s v="TW"/>
    <s v="TWN"/>
    <n v="23780452"/>
    <s v="Asia"/>
    <x v="1"/>
  </r>
  <r>
    <x v="47"/>
    <n v="17"/>
    <n v="3"/>
    <n v="2020"/>
    <n v="8"/>
    <m/>
    <s v="Taiwan"/>
    <s v="TW"/>
    <s v="TWN"/>
    <n v="23780452"/>
    <s v="Asia"/>
    <x v="1"/>
  </r>
  <r>
    <x v="48"/>
    <n v="16"/>
    <n v="3"/>
    <n v="2020"/>
    <m/>
    <m/>
    <s v="Taiwan"/>
    <s v="TW"/>
    <s v="TWN"/>
    <n v="23780452"/>
    <s v="Asia"/>
    <x v="1"/>
  </r>
  <r>
    <x v="49"/>
    <n v="15"/>
    <n v="3"/>
    <n v="2020"/>
    <n v="6"/>
    <m/>
    <s v="Taiwan"/>
    <s v="TW"/>
    <s v="TWN"/>
    <n v="23780452"/>
    <s v="Asia"/>
    <x v="1"/>
  </r>
  <r>
    <x v="50"/>
    <n v="14"/>
    <n v="3"/>
    <n v="2020"/>
    <n v="4"/>
    <m/>
    <s v="Taiwan"/>
    <s v="TW"/>
    <s v="TWN"/>
    <n v="23780452"/>
    <s v="Asia"/>
    <x v="1"/>
  </r>
  <r>
    <x v="51"/>
    <n v="13"/>
    <n v="3"/>
    <n v="2020"/>
    <n v="1"/>
    <m/>
    <s v="Taiwan"/>
    <s v="TW"/>
    <s v="TWN"/>
    <n v="23780452"/>
    <s v="Asia"/>
    <x v="1"/>
  </r>
  <r>
    <x v="52"/>
    <n v="12"/>
    <n v="3"/>
    <n v="2020"/>
    <m/>
    <m/>
    <s v="Taiwan"/>
    <s v="TW"/>
    <s v="TWN"/>
    <n v="23780452"/>
    <s v="Asia"/>
    <x v="1"/>
  </r>
  <r>
    <x v="53"/>
    <n v="11"/>
    <n v="3"/>
    <n v="2020"/>
    <n v="3"/>
    <m/>
    <s v="Taiwan"/>
    <s v="TW"/>
    <s v="TWN"/>
    <n v="23780452"/>
    <s v="Asia"/>
    <x v="1"/>
  </r>
  <r>
    <x v="55"/>
    <n v="9"/>
    <n v="3"/>
    <n v="2020"/>
    <m/>
    <m/>
    <s v="Taiwan"/>
    <s v="TW"/>
    <s v="TWN"/>
    <n v="23780452"/>
    <s v="Asia"/>
    <x v="1"/>
  </r>
  <r>
    <x v="57"/>
    <n v="8"/>
    <n v="3"/>
    <n v="2020"/>
    <m/>
    <m/>
    <s v="Taiwan"/>
    <s v="TW"/>
    <s v="TWN"/>
    <n v="23780452"/>
    <s v="Asia"/>
    <x v="1"/>
  </r>
  <r>
    <x v="58"/>
    <n v="7"/>
    <n v="3"/>
    <n v="2020"/>
    <n v="1"/>
    <m/>
    <s v="Taiwan"/>
    <s v="TW"/>
    <s v="TWN"/>
    <n v="23780452"/>
    <s v="Asia"/>
    <x v="1"/>
  </r>
  <r>
    <x v="56"/>
    <n v="6"/>
    <n v="3"/>
    <n v="2020"/>
    <n v="2"/>
    <m/>
    <s v="Taiwan"/>
    <s v="TW"/>
    <s v="TWN"/>
    <n v="23780452"/>
    <s v="Asia"/>
    <x v="1"/>
  </r>
  <r>
    <x v="123"/>
    <n v="4"/>
    <n v="3"/>
    <n v="2020"/>
    <n v="1"/>
    <m/>
    <s v="Taiwan"/>
    <s v="TW"/>
    <s v="TWN"/>
    <n v="23780452"/>
    <s v="Asia"/>
    <x v="1"/>
  </r>
  <r>
    <x v="124"/>
    <n v="3"/>
    <n v="3"/>
    <n v="2020"/>
    <n v="1"/>
    <m/>
    <s v="Taiwan"/>
    <s v="TW"/>
    <s v="TWN"/>
    <n v="23780452"/>
    <s v="Asia"/>
    <x v="1"/>
  </r>
  <r>
    <x v="59"/>
    <n v="2"/>
    <n v="3"/>
    <n v="2020"/>
    <m/>
    <m/>
    <s v="Taiwan"/>
    <s v="TW"/>
    <s v="TWN"/>
    <n v="23780452"/>
    <s v="Asia"/>
    <x v="1"/>
  </r>
  <r>
    <x v="60"/>
    <n v="1"/>
    <n v="3"/>
    <n v="2020"/>
    <n v="1"/>
    <m/>
    <s v="Taiwan"/>
    <s v="TW"/>
    <s v="TWN"/>
    <n v="23780452"/>
    <s v="Asia"/>
    <x v="1"/>
  </r>
  <r>
    <x v="61"/>
    <n v="29"/>
    <n v="2"/>
    <n v="2020"/>
    <n v="5"/>
    <m/>
    <s v="Taiwan"/>
    <s v="TW"/>
    <s v="TWN"/>
    <n v="23780452"/>
    <s v="Asia"/>
    <x v="1"/>
  </r>
  <r>
    <x v="62"/>
    <n v="28"/>
    <n v="2"/>
    <n v="2020"/>
    <n v="2"/>
    <m/>
    <s v="Taiwan"/>
    <s v="TW"/>
    <s v="TWN"/>
    <n v="23780452"/>
    <s v="Asia"/>
    <x v="1"/>
  </r>
  <r>
    <x v="63"/>
    <n v="27"/>
    <n v="2"/>
    <n v="2020"/>
    <n v="1"/>
    <m/>
    <s v="Taiwan"/>
    <s v="TW"/>
    <s v="TWN"/>
    <n v="23780452"/>
    <s v="Asia"/>
    <x v="1"/>
  </r>
  <r>
    <x v="64"/>
    <n v="26"/>
    <n v="2"/>
    <n v="2020"/>
    <n v="1"/>
    <m/>
    <s v="Taiwan"/>
    <s v="TW"/>
    <s v="TWN"/>
    <n v="23780452"/>
    <s v="Asia"/>
    <x v="1"/>
  </r>
  <r>
    <x v="65"/>
    <n v="25"/>
    <n v="2"/>
    <n v="2020"/>
    <n v="2"/>
    <m/>
    <s v="Taiwan"/>
    <s v="TW"/>
    <s v="TWN"/>
    <n v="23780452"/>
    <s v="Asia"/>
    <x v="1"/>
  </r>
  <r>
    <x v="66"/>
    <n v="24"/>
    <n v="2"/>
    <n v="2020"/>
    <n v="2"/>
    <m/>
    <s v="Taiwan"/>
    <s v="TW"/>
    <s v="TWN"/>
    <n v="23780452"/>
    <s v="Asia"/>
    <x v="1"/>
  </r>
  <r>
    <x v="67"/>
    <n v="23"/>
    <n v="2"/>
    <n v="2020"/>
    <m/>
    <m/>
    <s v="Taiwan"/>
    <s v="TW"/>
    <s v="TWN"/>
    <n v="23780452"/>
    <s v="Asia"/>
    <x v="1"/>
  </r>
  <r>
    <x v="68"/>
    <n v="22"/>
    <n v="2"/>
    <n v="2020"/>
    <n v="2"/>
    <m/>
    <s v="Taiwan"/>
    <s v="TW"/>
    <s v="TWN"/>
    <n v="23780452"/>
    <s v="Asia"/>
    <x v="1"/>
  </r>
  <r>
    <x v="69"/>
    <n v="21"/>
    <n v="2"/>
    <n v="2020"/>
    <m/>
    <m/>
    <s v="Taiwan"/>
    <s v="TW"/>
    <s v="TWN"/>
    <n v="23780452"/>
    <s v="Asia"/>
    <x v="1"/>
  </r>
  <r>
    <x v="70"/>
    <n v="20"/>
    <n v="2"/>
    <n v="2020"/>
    <n v="2"/>
    <m/>
    <s v="Taiwan"/>
    <s v="TW"/>
    <s v="TWN"/>
    <n v="23780452"/>
    <s v="Asia"/>
    <x v="1"/>
  </r>
  <r>
    <x v="71"/>
    <n v="19"/>
    <n v="2"/>
    <n v="2020"/>
    <m/>
    <m/>
    <s v="Taiwan"/>
    <s v="TW"/>
    <s v="TWN"/>
    <n v="23780452"/>
    <s v="Asia"/>
    <x v="1"/>
  </r>
  <r>
    <x v="72"/>
    <n v="18"/>
    <n v="2"/>
    <n v="2020"/>
    <n v="2"/>
    <m/>
    <s v="Taiwan"/>
    <s v="TW"/>
    <s v="TWN"/>
    <n v="23780452"/>
    <s v="Asia"/>
    <x v="1"/>
  </r>
  <r>
    <x v="73"/>
    <n v="17"/>
    <n v="2"/>
    <n v="2020"/>
    <n v="2"/>
    <n v="1"/>
    <s v="Taiwan"/>
    <s v="TW"/>
    <s v="TWN"/>
    <n v="23780452"/>
    <s v="Asia"/>
    <x v="1"/>
  </r>
  <r>
    <x v="74"/>
    <n v="16"/>
    <n v="2"/>
    <n v="2020"/>
    <m/>
    <m/>
    <s v="Taiwan"/>
    <s v="TW"/>
    <s v="TWN"/>
    <n v="23780452"/>
    <s v="Asia"/>
    <x v="1"/>
  </r>
  <r>
    <x v="75"/>
    <n v="15"/>
    <n v="2"/>
    <n v="2020"/>
    <m/>
    <m/>
    <s v="Taiwan"/>
    <s v="TW"/>
    <s v="TWN"/>
    <n v="23780452"/>
    <s v="Asia"/>
    <x v="1"/>
  </r>
  <r>
    <x v="76"/>
    <n v="14"/>
    <n v="2"/>
    <n v="2020"/>
    <m/>
    <m/>
    <s v="Taiwan"/>
    <s v="TW"/>
    <s v="TWN"/>
    <n v="23780452"/>
    <s v="Asia"/>
    <x v="1"/>
  </r>
  <r>
    <x v="77"/>
    <n v="13"/>
    <n v="2"/>
    <n v="2020"/>
    <m/>
    <m/>
    <s v="Taiwan"/>
    <s v="TW"/>
    <s v="TWN"/>
    <n v="23780452"/>
    <s v="Asia"/>
    <x v="1"/>
  </r>
  <r>
    <x v="78"/>
    <n v="12"/>
    <n v="2"/>
    <n v="2020"/>
    <m/>
    <m/>
    <s v="Taiwan"/>
    <s v="TW"/>
    <s v="TWN"/>
    <n v="23780452"/>
    <s v="Asia"/>
    <x v="1"/>
  </r>
  <r>
    <x v="79"/>
    <n v="11"/>
    <n v="2"/>
    <n v="2020"/>
    <m/>
    <m/>
    <s v="Taiwan"/>
    <s v="TW"/>
    <s v="TWN"/>
    <n v="23780452"/>
    <s v="Asia"/>
    <x v="1"/>
  </r>
  <r>
    <x v="80"/>
    <n v="10"/>
    <n v="2"/>
    <n v="2020"/>
    <m/>
    <m/>
    <s v="Taiwan"/>
    <s v="TW"/>
    <s v="TWN"/>
    <n v="23780452"/>
    <s v="Asia"/>
    <x v="1"/>
  </r>
  <r>
    <x v="81"/>
    <n v="9"/>
    <n v="2"/>
    <n v="2020"/>
    <n v="1"/>
    <m/>
    <s v="Taiwan"/>
    <s v="TW"/>
    <s v="TWN"/>
    <n v="23780452"/>
    <s v="Asia"/>
    <x v="1"/>
  </r>
  <r>
    <x v="82"/>
    <n v="8"/>
    <n v="2"/>
    <n v="2020"/>
    <n v="1"/>
    <m/>
    <s v="Taiwan"/>
    <s v="TW"/>
    <s v="TWN"/>
    <n v="23780452"/>
    <s v="Asia"/>
    <x v="1"/>
  </r>
  <r>
    <x v="83"/>
    <n v="7"/>
    <n v="2"/>
    <n v="2020"/>
    <n v="5"/>
    <m/>
    <s v="Taiwan"/>
    <s v="TW"/>
    <s v="TWN"/>
    <n v="23780452"/>
    <s v="Asia"/>
    <x v="1"/>
  </r>
  <r>
    <x v="84"/>
    <n v="6"/>
    <n v="2"/>
    <n v="2020"/>
    <m/>
    <m/>
    <s v="Taiwan"/>
    <s v="TW"/>
    <s v="TWN"/>
    <n v="23780452"/>
    <s v="Asia"/>
    <x v="1"/>
  </r>
  <r>
    <x v="85"/>
    <n v="5"/>
    <n v="2"/>
    <n v="2020"/>
    <n v="1"/>
    <m/>
    <s v="Taiwan"/>
    <s v="TW"/>
    <s v="TWN"/>
    <n v="23780452"/>
    <s v="Asia"/>
    <x v="1"/>
  </r>
  <r>
    <x v="86"/>
    <n v="4"/>
    <n v="2"/>
    <n v="2020"/>
    <m/>
    <m/>
    <s v="Taiwan"/>
    <s v="TW"/>
    <s v="TWN"/>
    <n v="23780452"/>
    <s v="Asia"/>
    <x v="1"/>
  </r>
  <r>
    <x v="87"/>
    <n v="3"/>
    <n v="2"/>
    <n v="2020"/>
    <m/>
    <m/>
    <s v="Taiwan"/>
    <s v="TW"/>
    <s v="TWN"/>
    <n v="23780452"/>
    <s v="Asia"/>
    <x v="1"/>
  </r>
  <r>
    <x v="88"/>
    <n v="2"/>
    <n v="2"/>
    <n v="2020"/>
    <m/>
    <m/>
    <s v="Taiwan"/>
    <s v="TW"/>
    <s v="TWN"/>
    <n v="23780452"/>
    <s v="Asia"/>
    <x v="1"/>
  </r>
  <r>
    <x v="89"/>
    <n v="1"/>
    <n v="2"/>
    <n v="2020"/>
    <n v="1"/>
    <m/>
    <s v="Taiwan"/>
    <s v="TW"/>
    <s v="TWN"/>
    <n v="23780452"/>
    <s v="Asia"/>
    <x v="1"/>
  </r>
  <r>
    <x v="90"/>
    <n v="31"/>
    <n v="1"/>
    <n v="2020"/>
    <n v="1"/>
    <m/>
    <s v="Taiwan"/>
    <s v="TW"/>
    <s v="TWN"/>
    <n v="23780452"/>
    <s v="Asia"/>
    <x v="1"/>
  </r>
  <r>
    <x v="91"/>
    <n v="30"/>
    <n v="1"/>
    <n v="2020"/>
    <m/>
    <m/>
    <s v="Taiwan"/>
    <s v="TW"/>
    <s v="TWN"/>
    <n v="23780452"/>
    <s v="Asia"/>
    <x v="1"/>
  </r>
  <r>
    <x v="92"/>
    <n v="29"/>
    <n v="1"/>
    <n v="2020"/>
    <n v="1"/>
    <m/>
    <s v="Taiwan"/>
    <s v="TW"/>
    <s v="TWN"/>
    <n v="23780452"/>
    <s v="Asia"/>
    <x v="1"/>
  </r>
  <r>
    <x v="93"/>
    <n v="28"/>
    <n v="1"/>
    <n v="2020"/>
    <n v="2"/>
    <m/>
    <s v="Taiwan"/>
    <s v="TW"/>
    <s v="TWN"/>
    <n v="23780452"/>
    <s v="Asia"/>
    <x v="1"/>
  </r>
  <r>
    <x v="94"/>
    <n v="27"/>
    <n v="1"/>
    <n v="2020"/>
    <n v="2"/>
    <m/>
    <s v="Taiwan"/>
    <s v="TW"/>
    <s v="TWN"/>
    <n v="23780452"/>
    <s v="Asia"/>
    <x v="1"/>
  </r>
  <r>
    <x v="95"/>
    <n v="26"/>
    <n v="1"/>
    <n v="2020"/>
    <m/>
    <m/>
    <s v="Taiwan"/>
    <s v="TW"/>
    <s v="TWN"/>
    <n v="23780452"/>
    <s v="Asia"/>
    <x v="1"/>
  </r>
  <r>
    <x v="96"/>
    <n v="25"/>
    <n v="1"/>
    <n v="2020"/>
    <n v="2"/>
    <m/>
    <s v="Taiwan"/>
    <s v="TW"/>
    <s v="TWN"/>
    <n v="23780452"/>
    <s v="Asia"/>
    <x v="1"/>
  </r>
  <r>
    <x v="97"/>
    <n v="24"/>
    <n v="1"/>
    <n v="2020"/>
    <m/>
    <m/>
    <s v="Taiwan"/>
    <s v="TW"/>
    <s v="TWN"/>
    <n v="23780452"/>
    <s v="Asia"/>
    <x v="1"/>
  </r>
  <r>
    <x v="98"/>
    <n v="23"/>
    <n v="1"/>
    <n v="2020"/>
    <m/>
    <m/>
    <s v="Taiwan"/>
    <s v="TW"/>
    <s v="TWN"/>
    <n v="23780452"/>
    <s v="Asia"/>
    <x v="1"/>
  </r>
  <r>
    <x v="99"/>
    <n v="22"/>
    <n v="1"/>
    <n v="2020"/>
    <m/>
    <m/>
    <s v="Taiwan"/>
    <s v="TW"/>
    <s v="TWN"/>
    <n v="23780452"/>
    <s v="Asia"/>
    <x v="1"/>
  </r>
  <r>
    <x v="100"/>
    <n v="21"/>
    <n v="1"/>
    <n v="2020"/>
    <n v="1"/>
    <m/>
    <s v="Taiwan"/>
    <s v="TW"/>
    <s v="TWN"/>
    <n v="23780452"/>
    <s v="Asia"/>
    <x v="1"/>
  </r>
  <r>
    <x v="101"/>
    <n v="20"/>
    <n v="1"/>
    <n v="2020"/>
    <m/>
    <m/>
    <s v="Taiwan"/>
    <s v="TW"/>
    <s v="TWN"/>
    <n v="23780452"/>
    <s v="Asia"/>
    <x v="1"/>
  </r>
  <r>
    <x v="102"/>
    <n v="19"/>
    <n v="1"/>
    <n v="2020"/>
    <m/>
    <m/>
    <s v="Taiwan"/>
    <s v="TW"/>
    <s v="TWN"/>
    <n v="23780452"/>
    <s v="Asia"/>
    <x v="1"/>
  </r>
  <r>
    <x v="103"/>
    <n v="18"/>
    <n v="1"/>
    <n v="2020"/>
    <m/>
    <m/>
    <s v="Taiwan"/>
    <s v="TW"/>
    <s v="TWN"/>
    <n v="23780452"/>
    <s v="Asia"/>
    <x v="1"/>
  </r>
  <r>
    <x v="104"/>
    <n v="17"/>
    <n v="1"/>
    <n v="2020"/>
    <m/>
    <m/>
    <s v="Taiwan"/>
    <s v="TW"/>
    <s v="TWN"/>
    <n v="23780452"/>
    <s v="Asia"/>
    <x v="1"/>
  </r>
  <r>
    <x v="105"/>
    <n v="16"/>
    <n v="1"/>
    <n v="2020"/>
    <m/>
    <m/>
    <s v="Taiwan"/>
    <s v="TW"/>
    <s v="TWN"/>
    <n v="23780452"/>
    <s v="Asia"/>
    <x v="1"/>
  </r>
  <r>
    <x v="106"/>
    <n v="15"/>
    <n v="1"/>
    <n v="2020"/>
    <m/>
    <m/>
    <s v="Taiwan"/>
    <s v="TW"/>
    <s v="TWN"/>
    <n v="23780452"/>
    <s v="Asia"/>
    <x v="1"/>
  </r>
  <r>
    <x v="107"/>
    <n v="14"/>
    <n v="1"/>
    <n v="2020"/>
    <m/>
    <m/>
    <s v="Taiwan"/>
    <s v="TW"/>
    <s v="TWN"/>
    <n v="23780452"/>
    <s v="Asia"/>
    <x v="1"/>
  </r>
  <r>
    <x v="108"/>
    <n v="13"/>
    <n v="1"/>
    <n v="2020"/>
    <m/>
    <m/>
    <s v="Taiwan"/>
    <s v="TW"/>
    <s v="TWN"/>
    <n v="23780452"/>
    <s v="Asia"/>
    <x v="1"/>
  </r>
  <r>
    <x v="109"/>
    <n v="12"/>
    <n v="1"/>
    <n v="2020"/>
    <m/>
    <m/>
    <s v="Taiwan"/>
    <s v="TW"/>
    <s v="TWN"/>
    <n v="23780452"/>
    <s v="Asia"/>
    <x v="1"/>
  </r>
  <r>
    <x v="110"/>
    <n v="11"/>
    <n v="1"/>
    <n v="2020"/>
    <m/>
    <m/>
    <s v="Taiwan"/>
    <s v="TW"/>
    <s v="TWN"/>
    <n v="23780452"/>
    <s v="Asia"/>
    <x v="1"/>
  </r>
  <r>
    <x v="111"/>
    <n v="10"/>
    <n v="1"/>
    <n v="2020"/>
    <m/>
    <m/>
    <s v="Taiwan"/>
    <s v="TW"/>
    <s v="TWN"/>
    <n v="23780452"/>
    <s v="Asia"/>
    <x v="1"/>
  </r>
  <r>
    <x v="112"/>
    <n v="9"/>
    <n v="1"/>
    <n v="2020"/>
    <m/>
    <m/>
    <s v="Taiwan"/>
    <s v="TW"/>
    <s v="TWN"/>
    <n v="23780452"/>
    <s v="Asia"/>
    <x v="1"/>
  </r>
  <r>
    <x v="113"/>
    <n v="8"/>
    <n v="1"/>
    <n v="2020"/>
    <m/>
    <m/>
    <s v="Taiwan"/>
    <s v="TW"/>
    <s v="TWN"/>
    <n v="23780452"/>
    <s v="Asia"/>
    <x v="1"/>
  </r>
  <r>
    <x v="114"/>
    <n v="7"/>
    <n v="1"/>
    <n v="2020"/>
    <m/>
    <m/>
    <s v="Taiwan"/>
    <s v="TW"/>
    <s v="TWN"/>
    <n v="23780452"/>
    <s v="Asia"/>
    <x v="1"/>
  </r>
  <r>
    <x v="115"/>
    <n v="6"/>
    <n v="1"/>
    <n v="2020"/>
    <m/>
    <m/>
    <s v="Taiwan"/>
    <s v="TW"/>
    <s v="TWN"/>
    <n v="23780452"/>
    <s v="Asia"/>
    <x v="1"/>
  </r>
  <r>
    <x v="116"/>
    <n v="5"/>
    <n v="1"/>
    <n v="2020"/>
    <m/>
    <m/>
    <s v="Taiwan"/>
    <s v="TW"/>
    <s v="TWN"/>
    <n v="23780452"/>
    <s v="Asia"/>
    <x v="1"/>
  </r>
  <r>
    <x v="117"/>
    <n v="4"/>
    <n v="1"/>
    <n v="2020"/>
    <m/>
    <m/>
    <s v="Taiwan"/>
    <s v="TW"/>
    <s v="TWN"/>
    <n v="23780452"/>
    <s v="Asia"/>
    <x v="1"/>
  </r>
  <r>
    <x v="118"/>
    <n v="3"/>
    <n v="1"/>
    <n v="2020"/>
    <m/>
    <m/>
    <s v="Taiwan"/>
    <s v="TW"/>
    <s v="TWN"/>
    <n v="23780452"/>
    <s v="Asia"/>
    <x v="1"/>
  </r>
  <r>
    <x v="119"/>
    <n v="2"/>
    <n v="1"/>
    <n v="2020"/>
    <m/>
    <m/>
    <s v="Taiwan"/>
    <s v="TW"/>
    <s v="TWN"/>
    <n v="23780452"/>
    <s v="Asia"/>
    <x v="1"/>
  </r>
  <r>
    <x v="120"/>
    <n v="1"/>
    <n v="1"/>
    <n v="2020"/>
    <m/>
    <m/>
    <s v="Taiwan"/>
    <s v="TW"/>
    <s v="TWN"/>
    <n v="23780452"/>
    <s v="Asia"/>
    <x v="1"/>
  </r>
  <r>
    <x v="121"/>
    <n v="31"/>
    <n v="12"/>
    <n v="2019"/>
    <m/>
    <m/>
    <s v="Taiwan"/>
    <s v="TW"/>
    <s v="TWN"/>
    <n v="23780452"/>
    <s v="Asia"/>
    <x v="1"/>
  </r>
  <r>
    <x v="0"/>
    <n v="3"/>
    <n v="5"/>
    <n v="2020"/>
    <n v="6"/>
    <m/>
    <s v="Thailand"/>
    <s v="TH"/>
    <s v="THA"/>
    <n v="69428524"/>
    <s v="Asia"/>
    <x v="1"/>
  </r>
  <r>
    <x v="1"/>
    <n v="2"/>
    <n v="5"/>
    <n v="2020"/>
    <m/>
    <m/>
    <s v="Thailand"/>
    <s v="TH"/>
    <s v="THA"/>
    <n v="69428524"/>
    <s v="Asia"/>
    <x v="1"/>
  </r>
  <r>
    <x v="2"/>
    <n v="1"/>
    <n v="5"/>
    <n v="2020"/>
    <n v="6"/>
    <m/>
    <s v="Thailand"/>
    <s v="TH"/>
    <s v="THA"/>
    <n v="69428524"/>
    <s v="Asia"/>
    <x v="1"/>
  </r>
  <r>
    <x v="3"/>
    <n v="30"/>
    <n v="4"/>
    <n v="2020"/>
    <n v="16"/>
    <m/>
    <s v="Thailand"/>
    <s v="TH"/>
    <s v="THA"/>
    <n v="69428524"/>
    <s v="Asia"/>
    <x v="1"/>
  </r>
  <r>
    <x v="4"/>
    <n v="29"/>
    <n v="4"/>
    <n v="2020"/>
    <m/>
    <m/>
    <s v="Thailand"/>
    <s v="TH"/>
    <s v="THA"/>
    <n v="69428524"/>
    <s v="Asia"/>
    <x v="1"/>
  </r>
  <r>
    <x v="5"/>
    <n v="28"/>
    <n v="4"/>
    <n v="2020"/>
    <n v="16"/>
    <n v="3"/>
    <s v="Thailand"/>
    <s v="TH"/>
    <s v="THA"/>
    <n v="69428524"/>
    <s v="Asia"/>
    <x v="1"/>
  </r>
  <r>
    <x v="6"/>
    <n v="27"/>
    <n v="4"/>
    <n v="2020"/>
    <m/>
    <m/>
    <s v="Thailand"/>
    <s v="TH"/>
    <s v="THA"/>
    <n v="69428524"/>
    <s v="Asia"/>
    <x v="1"/>
  </r>
  <r>
    <x v="7"/>
    <n v="26"/>
    <n v="4"/>
    <n v="2020"/>
    <n v="68"/>
    <n v="1"/>
    <s v="Thailand"/>
    <s v="TH"/>
    <s v="THA"/>
    <n v="69428524"/>
    <s v="Asia"/>
    <x v="1"/>
  </r>
  <r>
    <x v="8"/>
    <n v="25"/>
    <n v="4"/>
    <n v="2020"/>
    <n v="15"/>
    <m/>
    <s v="Thailand"/>
    <s v="TH"/>
    <s v="THA"/>
    <n v="69428524"/>
    <s v="Asia"/>
    <x v="1"/>
  </r>
  <r>
    <x v="9"/>
    <n v="24"/>
    <n v="4"/>
    <n v="2020"/>
    <m/>
    <m/>
    <s v="Thailand"/>
    <s v="TH"/>
    <s v="THA"/>
    <n v="69428524"/>
    <s v="Asia"/>
    <x v="1"/>
  </r>
  <r>
    <x v="10"/>
    <n v="23"/>
    <n v="4"/>
    <n v="2020"/>
    <n v="28"/>
    <n v="2"/>
    <s v="Thailand"/>
    <s v="TH"/>
    <s v="THA"/>
    <n v="69428524"/>
    <s v="Asia"/>
    <x v="1"/>
  </r>
  <r>
    <x v="11"/>
    <n v="22"/>
    <n v="4"/>
    <n v="2020"/>
    <n v="19"/>
    <n v="1"/>
    <s v="Thailand"/>
    <s v="TH"/>
    <s v="THA"/>
    <n v="69428524"/>
    <s v="Asia"/>
    <x v="1"/>
  </r>
  <r>
    <x v="12"/>
    <n v="21"/>
    <n v="4"/>
    <n v="2020"/>
    <n v="27"/>
    <m/>
    <s v="Thailand"/>
    <s v="TH"/>
    <s v="THA"/>
    <n v="69428524"/>
    <s v="Asia"/>
    <x v="1"/>
  </r>
  <r>
    <x v="13"/>
    <n v="20"/>
    <n v="4"/>
    <n v="2020"/>
    <n v="32"/>
    <m/>
    <s v="Thailand"/>
    <s v="TH"/>
    <s v="THA"/>
    <n v="69428524"/>
    <s v="Asia"/>
    <x v="1"/>
  </r>
  <r>
    <x v="14"/>
    <n v="19"/>
    <n v="4"/>
    <n v="2020"/>
    <n v="33"/>
    <m/>
    <s v="Thailand"/>
    <s v="TH"/>
    <s v="THA"/>
    <n v="69428524"/>
    <s v="Asia"/>
    <x v="1"/>
  </r>
  <r>
    <x v="15"/>
    <n v="18"/>
    <n v="4"/>
    <n v="2020"/>
    <m/>
    <m/>
    <s v="Thailand"/>
    <s v="TH"/>
    <s v="THA"/>
    <n v="69428524"/>
    <s v="Asia"/>
    <x v="1"/>
  </r>
  <r>
    <x v="16"/>
    <n v="17"/>
    <n v="4"/>
    <n v="2020"/>
    <n v="28"/>
    <n v="1"/>
    <s v="Thailand"/>
    <s v="TH"/>
    <s v="THA"/>
    <n v="69428524"/>
    <s v="Asia"/>
    <x v="1"/>
  </r>
  <r>
    <x v="17"/>
    <n v="16"/>
    <n v="4"/>
    <n v="2020"/>
    <n v="29"/>
    <n v="3"/>
    <s v="Thailand"/>
    <s v="TH"/>
    <s v="THA"/>
    <n v="69428524"/>
    <s v="Asia"/>
    <x v="1"/>
  </r>
  <r>
    <x v="18"/>
    <n v="15"/>
    <n v="4"/>
    <n v="2020"/>
    <n v="30"/>
    <n v="2"/>
    <s v="Thailand"/>
    <s v="TH"/>
    <s v="THA"/>
    <n v="69428524"/>
    <s v="Asia"/>
    <x v="1"/>
  </r>
  <r>
    <x v="19"/>
    <n v="14"/>
    <n v="4"/>
    <n v="2020"/>
    <n v="34"/>
    <n v="1"/>
    <s v="Thailand"/>
    <s v="TH"/>
    <s v="THA"/>
    <n v="69428524"/>
    <s v="Asia"/>
    <x v="1"/>
  </r>
  <r>
    <x v="20"/>
    <n v="13"/>
    <n v="4"/>
    <n v="2020"/>
    <n v="28"/>
    <n v="2"/>
    <s v="Thailand"/>
    <s v="TH"/>
    <s v="THA"/>
    <n v="69428524"/>
    <s v="Asia"/>
    <x v="1"/>
  </r>
  <r>
    <x v="21"/>
    <n v="12"/>
    <n v="4"/>
    <n v="2020"/>
    <n v="33"/>
    <n v="3"/>
    <s v="Thailand"/>
    <s v="TH"/>
    <s v="THA"/>
    <n v="69428524"/>
    <s v="Asia"/>
    <x v="1"/>
  </r>
  <r>
    <x v="22"/>
    <n v="11"/>
    <n v="4"/>
    <n v="2020"/>
    <n v="45"/>
    <n v="2"/>
    <s v="Thailand"/>
    <s v="TH"/>
    <s v="THA"/>
    <n v="69428524"/>
    <s v="Asia"/>
    <x v="1"/>
  </r>
  <r>
    <x v="23"/>
    <n v="10"/>
    <n v="4"/>
    <n v="2020"/>
    <n v="50"/>
    <n v="1"/>
    <s v="Thailand"/>
    <s v="TH"/>
    <s v="THA"/>
    <n v="69428524"/>
    <s v="Asia"/>
    <x v="1"/>
  </r>
  <r>
    <x v="24"/>
    <n v="9"/>
    <n v="4"/>
    <n v="2020"/>
    <n v="54"/>
    <n v="2"/>
    <s v="Thailand"/>
    <s v="TH"/>
    <s v="THA"/>
    <n v="69428524"/>
    <s v="Asia"/>
    <x v="1"/>
  </r>
  <r>
    <x v="25"/>
    <n v="8"/>
    <n v="4"/>
    <n v="2020"/>
    <n v="111"/>
    <n v="4"/>
    <s v="Thailand"/>
    <s v="TH"/>
    <s v="THA"/>
    <n v="69428524"/>
    <s v="Asia"/>
    <x v="1"/>
  </r>
  <r>
    <x v="26"/>
    <n v="7"/>
    <n v="4"/>
    <n v="2020"/>
    <n v="38"/>
    <m/>
    <s v="Thailand"/>
    <s v="TH"/>
    <s v="THA"/>
    <n v="69428524"/>
    <s v="Asia"/>
    <x v="1"/>
  </r>
  <r>
    <x v="27"/>
    <n v="6"/>
    <n v="4"/>
    <n v="2020"/>
    <n v="51"/>
    <n v="3"/>
    <s v="Thailand"/>
    <s v="TH"/>
    <s v="THA"/>
    <n v="69428524"/>
    <s v="Asia"/>
    <x v="1"/>
  </r>
  <r>
    <x v="28"/>
    <n v="5"/>
    <n v="4"/>
    <n v="2020"/>
    <n v="191"/>
    <n v="4"/>
    <s v="Thailand"/>
    <s v="TH"/>
    <s v="THA"/>
    <n v="69428524"/>
    <s v="Asia"/>
    <x v="1"/>
  </r>
  <r>
    <x v="29"/>
    <n v="4"/>
    <n v="4"/>
    <n v="2020"/>
    <n v="103"/>
    <n v="4"/>
    <s v="Thailand"/>
    <s v="TH"/>
    <s v="THA"/>
    <n v="69428524"/>
    <s v="Asia"/>
    <x v="1"/>
  </r>
  <r>
    <x v="30"/>
    <n v="3"/>
    <n v="4"/>
    <n v="2020"/>
    <n v="104"/>
    <n v="3"/>
    <s v="Thailand"/>
    <s v="TH"/>
    <s v="THA"/>
    <n v="69428524"/>
    <s v="Asia"/>
    <x v="1"/>
  </r>
  <r>
    <x v="31"/>
    <n v="2"/>
    <n v="4"/>
    <n v="2020"/>
    <n v="120"/>
    <n v="2"/>
    <s v="Thailand"/>
    <s v="TH"/>
    <s v="THA"/>
    <n v="69428524"/>
    <s v="Asia"/>
    <x v="1"/>
  </r>
  <r>
    <x v="32"/>
    <n v="1"/>
    <n v="4"/>
    <n v="2020"/>
    <m/>
    <m/>
    <s v="Thailand"/>
    <s v="TH"/>
    <s v="THA"/>
    <n v="69428524"/>
    <s v="Asia"/>
    <x v="1"/>
  </r>
  <r>
    <x v="33"/>
    <n v="31"/>
    <n v="3"/>
    <n v="2020"/>
    <n v="263"/>
    <n v="3"/>
    <s v="Thailand"/>
    <s v="TH"/>
    <s v="THA"/>
    <n v="69428524"/>
    <s v="Asia"/>
    <x v="1"/>
  </r>
  <r>
    <x v="34"/>
    <n v="30"/>
    <n v="3"/>
    <n v="2020"/>
    <n v="143"/>
    <n v="1"/>
    <s v="Thailand"/>
    <s v="TH"/>
    <s v="THA"/>
    <n v="69428524"/>
    <s v="Asia"/>
    <x v="1"/>
  </r>
  <r>
    <x v="35"/>
    <n v="29"/>
    <n v="3"/>
    <n v="2020"/>
    <n v="109"/>
    <n v="1"/>
    <s v="Thailand"/>
    <s v="TH"/>
    <s v="THA"/>
    <n v="69428524"/>
    <s v="Asia"/>
    <x v="1"/>
  </r>
  <r>
    <x v="36"/>
    <n v="28"/>
    <n v="3"/>
    <n v="2020"/>
    <m/>
    <m/>
    <s v="Thailand"/>
    <s v="TH"/>
    <s v="THA"/>
    <n v="69428524"/>
    <s v="Asia"/>
    <x v="1"/>
  </r>
  <r>
    <x v="37"/>
    <n v="27"/>
    <n v="3"/>
    <n v="2020"/>
    <n v="91"/>
    <n v="1"/>
    <s v="Thailand"/>
    <s v="TH"/>
    <s v="THA"/>
    <n v="69428524"/>
    <s v="Asia"/>
    <x v="1"/>
  </r>
  <r>
    <x v="38"/>
    <n v="26"/>
    <n v="3"/>
    <n v="2020"/>
    <n v="111"/>
    <m/>
    <s v="Thailand"/>
    <s v="TH"/>
    <s v="THA"/>
    <n v="69428524"/>
    <s v="Asia"/>
    <x v="1"/>
  </r>
  <r>
    <x v="39"/>
    <n v="25"/>
    <n v="3"/>
    <n v="2020"/>
    <n v="107"/>
    <m/>
    <s v="Thailand"/>
    <s v="TH"/>
    <s v="THA"/>
    <n v="69428524"/>
    <s v="Asia"/>
    <x v="1"/>
  </r>
  <r>
    <x v="40"/>
    <n v="24"/>
    <n v="3"/>
    <n v="2020"/>
    <n v="106"/>
    <n v="3"/>
    <s v="Thailand"/>
    <s v="TH"/>
    <s v="THA"/>
    <n v="69428524"/>
    <s v="Asia"/>
    <x v="1"/>
  </r>
  <r>
    <x v="41"/>
    <n v="23"/>
    <n v="3"/>
    <n v="2020"/>
    <n v="122"/>
    <m/>
    <s v="Thailand"/>
    <s v="TH"/>
    <s v="THA"/>
    <n v="69428524"/>
    <s v="Asia"/>
    <x v="1"/>
  </r>
  <r>
    <x v="42"/>
    <n v="22"/>
    <n v="3"/>
    <n v="2020"/>
    <n v="233"/>
    <m/>
    <s v="Thailand"/>
    <s v="TH"/>
    <s v="THA"/>
    <n v="69428524"/>
    <s v="Asia"/>
    <x v="1"/>
  </r>
  <r>
    <x v="43"/>
    <n v="21"/>
    <n v="3"/>
    <n v="2020"/>
    <n v="154"/>
    <m/>
    <s v="Thailand"/>
    <s v="TH"/>
    <s v="THA"/>
    <n v="69428524"/>
    <s v="Asia"/>
    <x v="1"/>
  </r>
  <r>
    <x v="44"/>
    <n v="20"/>
    <n v="3"/>
    <n v="2020"/>
    <n v="35"/>
    <m/>
    <s v="Thailand"/>
    <s v="TH"/>
    <s v="THA"/>
    <n v="69428524"/>
    <s v="Asia"/>
    <x v="1"/>
  </r>
  <r>
    <x v="45"/>
    <n v="19"/>
    <n v="3"/>
    <n v="2020"/>
    <m/>
    <m/>
    <s v="Thailand"/>
    <s v="TH"/>
    <s v="THA"/>
    <n v="69428524"/>
    <s v="Asia"/>
    <x v="1"/>
  </r>
  <r>
    <x v="46"/>
    <n v="18"/>
    <n v="3"/>
    <n v="2020"/>
    <m/>
    <m/>
    <s v="Thailand"/>
    <s v="TH"/>
    <s v="THA"/>
    <n v="69428524"/>
    <s v="Asia"/>
    <x v="1"/>
  </r>
  <r>
    <x v="47"/>
    <n v="17"/>
    <n v="3"/>
    <n v="2020"/>
    <n v="63"/>
    <m/>
    <s v="Thailand"/>
    <s v="TH"/>
    <s v="THA"/>
    <n v="69428524"/>
    <s v="Asia"/>
    <x v="1"/>
  </r>
  <r>
    <x v="48"/>
    <n v="16"/>
    <n v="3"/>
    <n v="2020"/>
    <n v="32"/>
    <m/>
    <s v="Thailand"/>
    <s v="TH"/>
    <s v="THA"/>
    <n v="69428524"/>
    <s v="Asia"/>
    <x v="1"/>
  </r>
  <r>
    <x v="49"/>
    <n v="15"/>
    <n v="3"/>
    <n v="2020"/>
    <m/>
    <m/>
    <s v="Thailand"/>
    <s v="TH"/>
    <s v="THA"/>
    <n v="69428524"/>
    <s v="Asia"/>
    <x v="1"/>
  </r>
  <r>
    <x v="50"/>
    <n v="14"/>
    <n v="3"/>
    <n v="2020"/>
    <n v="12"/>
    <m/>
    <s v="Thailand"/>
    <s v="TH"/>
    <s v="THA"/>
    <n v="69428524"/>
    <s v="Asia"/>
    <x v="1"/>
  </r>
  <r>
    <x v="52"/>
    <n v="12"/>
    <n v="3"/>
    <n v="2020"/>
    <n v="11"/>
    <m/>
    <s v="Thailand"/>
    <s v="TH"/>
    <s v="THA"/>
    <n v="69428524"/>
    <s v="Asia"/>
    <x v="1"/>
  </r>
  <r>
    <x v="53"/>
    <n v="11"/>
    <n v="3"/>
    <n v="2020"/>
    <n v="9"/>
    <m/>
    <s v="Thailand"/>
    <s v="TH"/>
    <s v="THA"/>
    <n v="69428524"/>
    <s v="Asia"/>
    <x v="1"/>
  </r>
  <r>
    <x v="58"/>
    <n v="7"/>
    <n v="3"/>
    <n v="2020"/>
    <n v="3"/>
    <m/>
    <s v="Thailand"/>
    <s v="TH"/>
    <s v="THA"/>
    <n v="69428524"/>
    <s v="Asia"/>
    <x v="1"/>
  </r>
  <r>
    <x v="122"/>
    <n v="5"/>
    <n v="3"/>
    <n v="2020"/>
    <n v="4"/>
    <m/>
    <s v="Thailand"/>
    <s v="TH"/>
    <s v="THA"/>
    <n v="69428524"/>
    <s v="Asia"/>
    <x v="1"/>
  </r>
  <r>
    <x v="59"/>
    <n v="2"/>
    <n v="3"/>
    <n v="2020"/>
    <n v="1"/>
    <m/>
    <s v="Thailand"/>
    <s v="TH"/>
    <s v="THA"/>
    <n v="69428524"/>
    <s v="Asia"/>
    <x v="1"/>
  </r>
  <r>
    <x v="60"/>
    <n v="1"/>
    <n v="3"/>
    <n v="2020"/>
    <m/>
    <n v="1"/>
    <s v="Thailand"/>
    <s v="TH"/>
    <s v="THA"/>
    <n v="69428524"/>
    <s v="Asia"/>
    <x v="1"/>
  </r>
  <r>
    <x v="61"/>
    <n v="29"/>
    <n v="2"/>
    <n v="2020"/>
    <n v="2"/>
    <m/>
    <s v="Thailand"/>
    <s v="TH"/>
    <s v="THA"/>
    <n v="69428524"/>
    <s v="Asia"/>
    <x v="1"/>
  </r>
  <r>
    <x v="62"/>
    <n v="28"/>
    <n v="2"/>
    <n v="2020"/>
    <m/>
    <m/>
    <s v="Thailand"/>
    <s v="TH"/>
    <s v="THA"/>
    <n v="69428524"/>
    <s v="Asia"/>
    <x v="1"/>
  </r>
  <r>
    <x v="63"/>
    <n v="27"/>
    <n v="2"/>
    <n v="2020"/>
    <m/>
    <m/>
    <s v="Thailand"/>
    <s v="TH"/>
    <s v="THA"/>
    <n v="69428524"/>
    <s v="Asia"/>
    <x v="1"/>
  </r>
  <r>
    <x v="64"/>
    <n v="26"/>
    <n v="2"/>
    <n v="2020"/>
    <n v="3"/>
    <m/>
    <s v="Thailand"/>
    <s v="TH"/>
    <s v="THA"/>
    <n v="69428524"/>
    <s v="Asia"/>
    <x v="1"/>
  </r>
  <r>
    <x v="65"/>
    <n v="25"/>
    <n v="2"/>
    <n v="2020"/>
    <n v="2"/>
    <m/>
    <s v="Thailand"/>
    <s v="TH"/>
    <s v="THA"/>
    <n v="69428524"/>
    <s v="Asia"/>
    <x v="1"/>
  </r>
  <r>
    <x v="66"/>
    <n v="24"/>
    <n v="2"/>
    <n v="2020"/>
    <m/>
    <m/>
    <s v="Thailand"/>
    <s v="TH"/>
    <s v="THA"/>
    <n v="69428524"/>
    <s v="Asia"/>
    <x v="1"/>
  </r>
  <r>
    <x v="67"/>
    <n v="23"/>
    <n v="2"/>
    <n v="2020"/>
    <m/>
    <m/>
    <s v="Thailand"/>
    <s v="TH"/>
    <s v="THA"/>
    <n v="69428524"/>
    <s v="Asia"/>
    <x v="1"/>
  </r>
  <r>
    <x v="68"/>
    <n v="22"/>
    <n v="2"/>
    <n v="2020"/>
    <m/>
    <m/>
    <s v="Thailand"/>
    <s v="TH"/>
    <s v="THA"/>
    <n v="69428524"/>
    <s v="Asia"/>
    <x v="1"/>
  </r>
  <r>
    <x v="69"/>
    <n v="21"/>
    <n v="2"/>
    <n v="2020"/>
    <m/>
    <m/>
    <s v="Thailand"/>
    <s v="TH"/>
    <s v="THA"/>
    <n v="69428524"/>
    <s v="Asia"/>
    <x v="1"/>
  </r>
  <r>
    <x v="70"/>
    <n v="20"/>
    <n v="2"/>
    <n v="2020"/>
    <m/>
    <m/>
    <s v="Thailand"/>
    <s v="TH"/>
    <s v="THA"/>
    <n v="69428524"/>
    <s v="Asia"/>
    <x v="1"/>
  </r>
  <r>
    <x v="71"/>
    <n v="19"/>
    <n v="2"/>
    <n v="2020"/>
    <m/>
    <m/>
    <s v="Thailand"/>
    <s v="TH"/>
    <s v="THA"/>
    <n v="69428524"/>
    <s v="Asia"/>
    <x v="1"/>
  </r>
  <r>
    <x v="72"/>
    <n v="18"/>
    <n v="2"/>
    <n v="2020"/>
    <n v="1"/>
    <m/>
    <s v="Thailand"/>
    <s v="TH"/>
    <s v="THA"/>
    <n v="69428524"/>
    <s v="Asia"/>
    <x v="1"/>
  </r>
  <r>
    <x v="73"/>
    <n v="17"/>
    <n v="2"/>
    <n v="2020"/>
    <m/>
    <m/>
    <s v="Thailand"/>
    <s v="TH"/>
    <s v="THA"/>
    <n v="69428524"/>
    <s v="Asia"/>
    <x v="1"/>
  </r>
  <r>
    <x v="74"/>
    <n v="16"/>
    <n v="2"/>
    <n v="2020"/>
    <m/>
    <m/>
    <s v="Thailand"/>
    <s v="TH"/>
    <s v="THA"/>
    <n v="69428524"/>
    <s v="Asia"/>
    <x v="1"/>
  </r>
  <r>
    <x v="75"/>
    <n v="15"/>
    <n v="2"/>
    <n v="2020"/>
    <n v="1"/>
    <m/>
    <s v="Thailand"/>
    <s v="TH"/>
    <s v="THA"/>
    <n v="69428524"/>
    <s v="Asia"/>
    <x v="1"/>
  </r>
  <r>
    <x v="76"/>
    <n v="14"/>
    <n v="2"/>
    <n v="2020"/>
    <m/>
    <m/>
    <s v="Thailand"/>
    <s v="TH"/>
    <s v="THA"/>
    <n v="69428524"/>
    <s v="Asia"/>
    <x v="1"/>
  </r>
  <r>
    <x v="77"/>
    <n v="13"/>
    <n v="2"/>
    <n v="2020"/>
    <m/>
    <m/>
    <s v="Thailand"/>
    <s v="TH"/>
    <s v="THA"/>
    <n v="69428524"/>
    <s v="Asia"/>
    <x v="1"/>
  </r>
  <r>
    <x v="78"/>
    <n v="12"/>
    <n v="2"/>
    <n v="2020"/>
    <n v="1"/>
    <m/>
    <s v="Thailand"/>
    <s v="TH"/>
    <s v="THA"/>
    <n v="69428524"/>
    <s v="Asia"/>
    <x v="1"/>
  </r>
  <r>
    <x v="79"/>
    <n v="11"/>
    <n v="2"/>
    <n v="2020"/>
    <m/>
    <m/>
    <s v="Thailand"/>
    <s v="TH"/>
    <s v="THA"/>
    <n v="69428524"/>
    <s v="Asia"/>
    <x v="1"/>
  </r>
  <r>
    <x v="80"/>
    <n v="10"/>
    <n v="2"/>
    <n v="2020"/>
    <m/>
    <m/>
    <s v="Thailand"/>
    <s v="TH"/>
    <s v="THA"/>
    <n v="69428524"/>
    <s v="Asia"/>
    <x v="1"/>
  </r>
  <r>
    <x v="81"/>
    <n v="9"/>
    <n v="2"/>
    <n v="2020"/>
    <m/>
    <m/>
    <s v="Thailand"/>
    <s v="TH"/>
    <s v="THA"/>
    <n v="69428524"/>
    <s v="Asia"/>
    <x v="1"/>
  </r>
  <r>
    <x v="82"/>
    <n v="8"/>
    <n v="2"/>
    <n v="2020"/>
    <n v="7"/>
    <m/>
    <s v="Thailand"/>
    <s v="TH"/>
    <s v="THA"/>
    <n v="69428524"/>
    <s v="Asia"/>
    <x v="1"/>
  </r>
  <r>
    <x v="83"/>
    <n v="7"/>
    <n v="2"/>
    <n v="2020"/>
    <m/>
    <m/>
    <s v="Thailand"/>
    <s v="TH"/>
    <s v="THA"/>
    <n v="69428524"/>
    <s v="Asia"/>
    <x v="1"/>
  </r>
  <r>
    <x v="84"/>
    <n v="6"/>
    <n v="2"/>
    <n v="2020"/>
    <m/>
    <m/>
    <s v="Thailand"/>
    <s v="TH"/>
    <s v="THA"/>
    <n v="69428524"/>
    <s v="Asia"/>
    <x v="1"/>
  </r>
  <r>
    <x v="85"/>
    <n v="5"/>
    <n v="2"/>
    <n v="2020"/>
    <n v="6"/>
    <m/>
    <s v="Thailand"/>
    <s v="TH"/>
    <s v="THA"/>
    <n v="69428524"/>
    <s v="Asia"/>
    <x v="1"/>
  </r>
  <r>
    <x v="86"/>
    <n v="4"/>
    <n v="2"/>
    <n v="2020"/>
    <m/>
    <m/>
    <s v="Thailand"/>
    <s v="TH"/>
    <s v="THA"/>
    <n v="69428524"/>
    <s v="Asia"/>
    <x v="1"/>
  </r>
  <r>
    <x v="87"/>
    <n v="3"/>
    <n v="2"/>
    <n v="2020"/>
    <m/>
    <m/>
    <s v="Thailand"/>
    <s v="TH"/>
    <s v="THA"/>
    <n v="69428524"/>
    <s v="Asia"/>
    <x v="1"/>
  </r>
  <r>
    <x v="88"/>
    <n v="2"/>
    <n v="2"/>
    <n v="2020"/>
    <m/>
    <m/>
    <s v="Thailand"/>
    <s v="TH"/>
    <s v="THA"/>
    <n v="69428524"/>
    <s v="Asia"/>
    <x v="1"/>
  </r>
  <r>
    <x v="89"/>
    <n v="1"/>
    <n v="2"/>
    <n v="2020"/>
    <n v="5"/>
    <m/>
    <s v="Thailand"/>
    <s v="TH"/>
    <s v="THA"/>
    <n v="69428524"/>
    <s v="Asia"/>
    <x v="1"/>
  </r>
  <r>
    <x v="90"/>
    <n v="31"/>
    <n v="1"/>
    <n v="2020"/>
    <m/>
    <m/>
    <s v="Thailand"/>
    <s v="TH"/>
    <s v="THA"/>
    <n v="69428524"/>
    <s v="Asia"/>
    <x v="1"/>
  </r>
  <r>
    <x v="91"/>
    <n v="30"/>
    <n v="1"/>
    <n v="2020"/>
    <m/>
    <m/>
    <s v="Thailand"/>
    <s v="TH"/>
    <s v="THA"/>
    <n v="69428524"/>
    <s v="Asia"/>
    <x v="1"/>
  </r>
  <r>
    <x v="92"/>
    <n v="29"/>
    <n v="1"/>
    <n v="2020"/>
    <m/>
    <m/>
    <s v="Thailand"/>
    <s v="TH"/>
    <s v="THA"/>
    <n v="69428524"/>
    <s v="Asia"/>
    <x v="1"/>
  </r>
  <r>
    <x v="93"/>
    <n v="28"/>
    <n v="1"/>
    <n v="2020"/>
    <n v="6"/>
    <m/>
    <s v="Thailand"/>
    <s v="TH"/>
    <s v="THA"/>
    <n v="69428524"/>
    <s v="Asia"/>
    <x v="1"/>
  </r>
  <r>
    <x v="94"/>
    <n v="27"/>
    <n v="1"/>
    <n v="2020"/>
    <n v="3"/>
    <m/>
    <s v="Thailand"/>
    <s v="TH"/>
    <s v="THA"/>
    <n v="69428524"/>
    <s v="Asia"/>
    <x v="1"/>
  </r>
  <r>
    <x v="95"/>
    <n v="26"/>
    <n v="1"/>
    <n v="2020"/>
    <m/>
    <m/>
    <s v="Thailand"/>
    <s v="TH"/>
    <s v="THA"/>
    <n v="69428524"/>
    <s v="Asia"/>
    <x v="1"/>
  </r>
  <r>
    <x v="96"/>
    <n v="25"/>
    <n v="1"/>
    <n v="2020"/>
    <n v="1"/>
    <m/>
    <s v="Thailand"/>
    <s v="TH"/>
    <s v="THA"/>
    <n v="69428524"/>
    <s v="Asia"/>
    <x v="1"/>
  </r>
  <r>
    <x v="97"/>
    <n v="24"/>
    <n v="1"/>
    <n v="2020"/>
    <m/>
    <m/>
    <s v="Thailand"/>
    <s v="TH"/>
    <s v="THA"/>
    <n v="69428524"/>
    <s v="Asia"/>
    <x v="1"/>
  </r>
  <r>
    <x v="98"/>
    <n v="23"/>
    <n v="1"/>
    <n v="2020"/>
    <m/>
    <m/>
    <s v="Thailand"/>
    <s v="TH"/>
    <s v="THA"/>
    <n v="69428524"/>
    <s v="Asia"/>
    <x v="1"/>
  </r>
  <r>
    <x v="99"/>
    <n v="22"/>
    <n v="1"/>
    <n v="2020"/>
    <n v="2"/>
    <m/>
    <s v="Thailand"/>
    <s v="TH"/>
    <s v="THA"/>
    <n v="69428524"/>
    <s v="Asia"/>
    <x v="1"/>
  </r>
  <r>
    <x v="100"/>
    <n v="21"/>
    <n v="1"/>
    <n v="2020"/>
    <m/>
    <m/>
    <s v="Thailand"/>
    <s v="TH"/>
    <s v="THA"/>
    <n v="69428524"/>
    <s v="Asia"/>
    <x v="1"/>
  </r>
  <r>
    <x v="101"/>
    <n v="20"/>
    <n v="1"/>
    <n v="2020"/>
    <m/>
    <m/>
    <s v="Thailand"/>
    <s v="TH"/>
    <s v="THA"/>
    <n v="69428524"/>
    <s v="Asia"/>
    <x v="1"/>
  </r>
  <r>
    <x v="102"/>
    <n v="19"/>
    <n v="1"/>
    <n v="2020"/>
    <m/>
    <m/>
    <s v="Thailand"/>
    <s v="TH"/>
    <s v="THA"/>
    <n v="69428524"/>
    <s v="Asia"/>
    <x v="1"/>
  </r>
  <r>
    <x v="103"/>
    <n v="18"/>
    <n v="1"/>
    <n v="2020"/>
    <m/>
    <m/>
    <s v="Thailand"/>
    <s v="TH"/>
    <s v="THA"/>
    <n v="69428524"/>
    <s v="Asia"/>
    <x v="1"/>
  </r>
  <r>
    <x v="104"/>
    <n v="17"/>
    <n v="1"/>
    <n v="2020"/>
    <n v="1"/>
    <m/>
    <s v="Thailand"/>
    <s v="TH"/>
    <s v="THA"/>
    <n v="69428524"/>
    <s v="Asia"/>
    <x v="1"/>
  </r>
  <r>
    <x v="105"/>
    <n v="16"/>
    <n v="1"/>
    <n v="2020"/>
    <m/>
    <m/>
    <s v="Thailand"/>
    <s v="TH"/>
    <s v="THA"/>
    <n v="69428524"/>
    <s v="Asia"/>
    <x v="1"/>
  </r>
  <r>
    <x v="106"/>
    <n v="15"/>
    <n v="1"/>
    <n v="2020"/>
    <m/>
    <m/>
    <s v="Thailand"/>
    <s v="TH"/>
    <s v="THA"/>
    <n v="69428524"/>
    <s v="Asia"/>
    <x v="1"/>
  </r>
  <r>
    <x v="107"/>
    <n v="14"/>
    <n v="1"/>
    <n v="2020"/>
    <m/>
    <m/>
    <s v="Thailand"/>
    <s v="TH"/>
    <s v="THA"/>
    <n v="69428524"/>
    <s v="Asia"/>
    <x v="1"/>
  </r>
  <r>
    <x v="108"/>
    <n v="13"/>
    <n v="1"/>
    <n v="2020"/>
    <n v="1"/>
    <m/>
    <s v="Thailand"/>
    <s v="TH"/>
    <s v="THA"/>
    <n v="69428524"/>
    <s v="Asia"/>
    <x v="1"/>
  </r>
  <r>
    <x v="109"/>
    <n v="12"/>
    <n v="1"/>
    <n v="2020"/>
    <m/>
    <m/>
    <s v="Thailand"/>
    <s v="TH"/>
    <s v="THA"/>
    <n v="69428524"/>
    <s v="Asia"/>
    <x v="1"/>
  </r>
  <r>
    <x v="110"/>
    <n v="11"/>
    <n v="1"/>
    <n v="2020"/>
    <m/>
    <m/>
    <s v="Thailand"/>
    <s v="TH"/>
    <s v="THA"/>
    <n v="69428524"/>
    <s v="Asia"/>
    <x v="1"/>
  </r>
  <r>
    <x v="111"/>
    <n v="10"/>
    <n v="1"/>
    <n v="2020"/>
    <m/>
    <m/>
    <s v="Thailand"/>
    <s v="TH"/>
    <s v="THA"/>
    <n v="69428524"/>
    <s v="Asia"/>
    <x v="1"/>
  </r>
  <r>
    <x v="112"/>
    <n v="9"/>
    <n v="1"/>
    <n v="2020"/>
    <m/>
    <m/>
    <s v="Thailand"/>
    <s v="TH"/>
    <s v="THA"/>
    <n v="69428524"/>
    <s v="Asia"/>
    <x v="1"/>
  </r>
  <r>
    <x v="113"/>
    <n v="8"/>
    <n v="1"/>
    <n v="2020"/>
    <m/>
    <m/>
    <s v="Thailand"/>
    <s v="TH"/>
    <s v="THA"/>
    <n v="69428524"/>
    <s v="Asia"/>
    <x v="1"/>
  </r>
  <r>
    <x v="114"/>
    <n v="7"/>
    <n v="1"/>
    <n v="2020"/>
    <m/>
    <m/>
    <s v="Thailand"/>
    <s v="TH"/>
    <s v="THA"/>
    <n v="69428524"/>
    <s v="Asia"/>
    <x v="1"/>
  </r>
  <r>
    <x v="115"/>
    <n v="6"/>
    <n v="1"/>
    <n v="2020"/>
    <m/>
    <m/>
    <s v="Thailand"/>
    <s v="TH"/>
    <s v="THA"/>
    <n v="69428524"/>
    <s v="Asia"/>
    <x v="1"/>
  </r>
  <r>
    <x v="116"/>
    <n v="5"/>
    <n v="1"/>
    <n v="2020"/>
    <m/>
    <m/>
    <s v="Thailand"/>
    <s v="TH"/>
    <s v="THA"/>
    <n v="69428524"/>
    <s v="Asia"/>
    <x v="1"/>
  </r>
  <r>
    <x v="117"/>
    <n v="4"/>
    <n v="1"/>
    <n v="2020"/>
    <m/>
    <m/>
    <s v="Thailand"/>
    <s v="TH"/>
    <s v="THA"/>
    <n v="69428524"/>
    <s v="Asia"/>
    <x v="1"/>
  </r>
  <r>
    <x v="118"/>
    <n v="3"/>
    <n v="1"/>
    <n v="2020"/>
    <m/>
    <m/>
    <s v="Thailand"/>
    <s v="TH"/>
    <s v="THA"/>
    <n v="69428524"/>
    <s v="Asia"/>
    <x v="1"/>
  </r>
  <r>
    <x v="119"/>
    <n v="2"/>
    <n v="1"/>
    <n v="2020"/>
    <m/>
    <m/>
    <s v="Thailand"/>
    <s v="TH"/>
    <s v="THA"/>
    <n v="69428524"/>
    <s v="Asia"/>
    <x v="1"/>
  </r>
  <r>
    <x v="120"/>
    <n v="1"/>
    <n v="1"/>
    <n v="2020"/>
    <m/>
    <m/>
    <s v="Thailand"/>
    <s v="TH"/>
    <s v="THA"/>
    <n v="69428524"/>
    <s v="Asia"/>
    <x v="1"/>
  </r>
  <r>
    <x v="121"/>
    <n v="31"/>
    <n v="12"/>
    <n v="2019"/>
    <m/>
    <m/>
    <s v="Thailand"/>
    <s v="TH"/>
    <s v="THA"/>
    <n v="69428524"/>
    <s v="Asia"/>
    <x v="1"/>
  </r>
  <r>
    <x v="0"/>
    <n v="3"/>
    <n v="5"/>
    <n v="2020"/>
    <n v="11"/>
    <n v="1"/>
    <s v="Tunisia"/>
    <s v="TN"/>
    <s v="TUN"/>
    <n v="11565204"/>
    <s v="Africa"/>
    <x v="1"/>
  </r>
  <r>
    <x v="1"/>
    <n v="2"/>
    <n v="5"/>
    <n v="2020"/>
    <n v="4"/>
    <n v="1"/>
    <s v="Tunisia"/>
    <s v="TN"/>
    <s v="TUN"/>
    <n v="11565204"/>
    <s v="Africa"/>
    <x v="1"/>
  </r>
  <r>
    <x v="2"/>
    <n v="1"/>
    <n v="5"/>
    <n v="2020"/>
    <n v="14"/>
    <m/>
    <s v="Tunisia"/>
    <s v="TN"/>
    <s v="TUN"/>
    <n v="11565204"/>
    <s v="Africa"/>
    <x v="1"/>
  </r>
  <r>
    <x v="3"/>
    <n v="30"/>
    <n v="4"/>
    <n v="2020"/>
    <n v="5"/>
    <m/>
    <s v="Tunisia"/>
    <s v="TN"/>
    <s v="TUN"/>
    <n v="11565204"/>
    <s v="Africa"/>
    <x v="1"/>
  </r>
  <r>
    <x v="4"/>
    <n v="29"/>
    <n v="4"/>
    <n v="2020"/>
    <n v="8"/>
    <n v="1"/>
    <s v="Tunisia"/>
    <s v="TN"/>
    <s v="TUN"/>
    <n v="11565204"/>
    <s v="Africa"/>
    <x v="1"/>
  </r>
  <r>
    <x v="5"/>
    <n v="28"/>
    <n v="4"/>
    <n v="2020"/>
    <n v="18"/>
    <n v="1"/>
    <s v="Tunisia"/>
    <s v="TN"/>
    <s v="TUN"/>
    <n v="11565204"/>
    <s v="Africa"/>
    <x v="1"/>
  </r>
  <r>
    <x v="6"/>
    <n v="27"/>
    <n v="4"/>
    <n v="2020"/>
    <n v="10"/>
    <m/>
    <s v="Tunisia"/>
    <s v="TN"/>
    <s v="TUN"/>
    <n v="11565204"/>
    <s v="Africa"/>
    <x v="1"/>
  </r>
  <r>
    <x v="7"/>
    <n v="26"/>
    <n v="4"/>
    <n v="2020"/>
    <n v="17"/>
    <m/>
    <s v="Tunisia"/>
    <s v="TN"/>
    <s v="TUN"/>
    <n v="11565204"/>
    <s v="Africa"/>
    <x v="1"/>
  </r>
  <r>
    <x v="8"/>
    <n v="25"/>
    <n v="4"/>
    <n v="2020"/>
    <n v="4"/>
    <m/>
    <s v="Tunisia"/>
    <s v="TN"/>
    <s v="TUN"/>
    <n v="11565204"/>
    <s v="Africa"/>
    <x v="1"/>
  </r>
  <r>
    <x v="9"/>
    <n v="24"/>
    <n v="4"/>
    <n v="2020"/>
    <n v="17"/>
    <m/>
    <s v="Tunisia"/>
    <s v="TN"/>
    <s v="TUN"/>
    <n v="11565204"/>
    <s v="Africa"/>
    <x v="1"/>
  </r>
  <r>
    <x v="10"/>
    <n v="23"/>
    <n v="4"/>
    <n v="2020"/>
    <m/>
    <m/>
    <s v="Tunisia"/>
    <s v="TN"/>
    <s v="TUN"/>
    <n v="11565204"/>
    <s v="Africa"/>
    <x v="1"/>
  </r>
  <r>
    <x v="11"/>
    <n v="22"/>
    <n v="4"/>
    <n v="2020"/>
    <n v="17"/>
    <m/>
    <s v="Tunisia"/>
    <s v="TN"/>
    <s v="TUN"/>
    <n v="11565204"/>
    <s v="Africa"/>
    <x v="1"/>
  </r>
  <r>
    <x v="12"/>
    <n v="21"/>
    <n v="4"/>
    <n v="2020"/>
    <n v="5"/>
    <m/>
    <s v="Tunisia"/>
    <s v="TN"/>
    <s v="TUN"/>
    <n v="11565204"/>
    <s v="Africa"/>
    <x v="1"/>
  </r>
  <r>
    <x v="13"/>
    <n v="20"/>
    <n v="4"/>
    <n v="2020"/>
    <n v="13"/>
    <n v="1"/>
    <s v="Tunisia"/>
    <s v="TN"/>
    <s v="TUN"/>
    <n v="11565204"/>
    <s v="Africa"/>
    <x v="1"/>
  </r>
  <r>
    <x v="14"/>
    <n v="19"/>
    <n v="4"/>
    <n v="2020"/>
    <n v="2"/>
    <m/>
    <s v="Tunisia"/>
    <s v="TN"/>
    <s v="TUN"/>
    <n v="11565204"/>
    <s v="Africa"/>
    <x v="1"/>
  </r>
  <r>
    <x v="15"/>
    <n v="18"/>
    <n v="4"/>
    <n v="2020"/>
    <n v="42"/>
    <m/>
    <s v="Tunisia"/>
    <s v="TN"/>
    <s v="TUN"/>
    <n v="11565204"/>
    <s v="Africa"/>
    <x v="1"/>
  </r>
  <r>
    <x v="16"/>
    <n v="17"/>
    <n v="4"/>
    <n v="2020"/>
    <n v="42"/>
    <n v="2"/>
    <s v="Tunisia"/>
    <s v="TN"/>
    <s v="TUN"/>
    <n v="11565204"/>
    <s v="Africa"/>
    <x v="1"/>
  </r>
  <r>
    <x v="17"/>
    <n v="16"/>
    <n v="4"/>
    <n v="2020"/>
    <n v="33"/>
    <n v="1"/>
    <s v="Tunisia"/>
    <s v="TN"/>
    <s v="TUN"/>
    <n v="11565204"/>
    <s v="Africa"/>
    <x v="1"/>
  </r>
  <r>
    <x v="18"/>
    <n v="15"/>
    <n v="4"/>
    <n v="2020"/>
    <n v="21"/>
    <m/>
    <s v="Tunisia"/>
    <s v="TN"/>
    <s v="TUN"/>
    <n v="11565204"/>
    <s v="Africa"/>
    <x v="1"/>
  </r>
  <r>
    <x v="19"/>
    <n v="14"/>
    <n v="4"/>
    <n v="2020"/>
    <n v="19"/>
    <n v="3"/>
    <s v="Tunisia"/>
    <s v="TN"/>
    <s v="TUN"/>
    <n v="11565204"/>
    <s v="Africa"/>
    <x v="1"/>
  </r>
  <r>
    <x v="20"/>
    <n v="13"/>
    <n v="4"/>
    <n v="2020"/>
    <n v="22"/>
    <n v="3"/>
    <s v="Tunisia"/>
    <s v="TN"/>
    <s v="TUN"/>
    <n v="11565204"/>
    <s v="Africa"/>
    <x v="1"/>
  </r>
  <r>
    <x v="21"/>
    <n v="12"/>
    <n v="4"/>
    <n v="2020"/>
    <n v="14"/>
    <n v="3"/>
    <s v="Tunisia"/>
    <s v="TN"/>
    <s v="TUN"/>
    <n v="11565204"/>
    <s v="Africa"/>
    <x v="1"/>
  </r>
  <r>
    <x v="22"/>
    <n v="11"/>
    <n v="4"/>
    <n v="2020"/>
    <n v="28"/>
    <m/>
    <s v="Tunisia"/>
    <s v="TN"/>
    <s v="TUN"/>
    <n v="11565204"/>
    <s v="Africa"/>
    <x v="1"/>
  </r>
  <r>
    <x v="23"/>
    <n v="10"/>
    <n v="4"/>
    <n v="2020"/>
    <n v="20"/>
    <n v="2"/>
    <s v="Tunisia"/>
    <s v="TN"/>
    <s v="TUN"/>
    <n v="11565204"/>
    <s v="Africa"/>
    <x v="1"/>
  </r>
  <r>
    <x v="24"/>
    <n v="9"/>
    <n v="4"/>
    <n v="2020"/>
    <n v="27"/>
    <n v="1"/>
    <s v="Tunisia"/>
    <s v="TN"/>
    <s v="TUN"/>
    <n v="11565204"/>
    <s v="Africa"/>
    <x v="1"/>
  </r>
  <r>
    <x v="25"/>
    <n v="8"/>
    <n v="4"/>
    <n v="2020"/>
    <n v="22"/>
    <m/>
    <s v="Tunisia"/>
    <s v="TN"/>
    <s v="TUN"/>
    <n v="11565204"/>
    <s v="Africa"/>
    <x v="1"/>
  </r>
  <r>
    <x v="26"/>
    <n v="7"/>
    <n v="4"/>
    <n v="2020"/>
    <n v="21"/>
    <n v="3"/>
    <s v="Tunisia"/>
    <s v="TN"/>
    <s v="TUN"/>
    <n v="11565204"/>
    <s v="Africa"/>
    <x v="1"/>
  </r>
  <r>
    <x v="27"/>
    <n v="6"/>
    <n v="4"/>
    <n v="2020"/>
    <n v="58"/>
    <n v="1"/>
    <s v="Tunisia"/>
    <s v="TN"/>
    <s v="TUN"/>
    <n v="11565204"/>
    <s v="Africa"/>
    <x v="1"/>
  </r>
  <r>
    <x v="28"/>
    <n v="5"/>
    <n v="4"/>
    <n v="2020"/>
    <n v="40"/>
    <n v="5"/>
    <s v="Tunisia"/>
    <s v="TN"/>
    <s v="TUN"/>
    <n v="11565204"/>
    <s v="Africa"/>
    <x v="1"/>
  </r>
  <r>
    <x v="29"/>
    <n v="4"/>
    <n v="4"/>
    <n v="2020"/>
    <m/>
    <m/>
    <s v="Tunisia"/>
    <s v="TN"/>
    <s v="TUN"/>
    <n v="11565204"/>
    <s v="Africa"/>
    <x v="1"/>
  </r>
  <r>
    <x v="30"/>
    <n v="3"/>
    <n v="4"/>
    <n v="2020"/>
    <n v="61"/>
    <n v="3"/>
    <s v="Tunisia"/>
    <s v="TN"/>
    <s v="TUN"/>
    <n v="11565204"/>
    <s v="Africa"/>
    <x v="1"/>
  </r>
  <r>
    <x v="31"/>
    <n v="2"/>
    <n v="4"/>
    <n v="2020"/>
    <n v="32"/>
    <n v="1"/>
    <s v="Tunisia"/>
    <s v="TN"/>
    <s v="TUN"/>
    <n v="11565204"/>
    <s v="Africa"/>
    <x v="1"/>
  </r>
  <r>
    <x v="32"/>
    <n v="1"/>
    <n v="4"/>
    <n v="2020"/>
    <n v="50"/>
    <n v="1"/>
    <s v="Tunisia"/>
    <s v="TN"/>
    <s v="TUN"/>
    <n v="11565204"/>
    <s v="Africa"/>
    <x v="1"/>
  </r>
  <r>
    <x v="33"/>
    <n v="31"/>
    <n v="3"/>
    <n v="2020"/>
    <n v="34"/>
    <m/>
    <s v="Tunisia"/>
    <s v="TN"/>
    <s v="TUN"/>
    <n v="11565204"/>
    <s v="Africa"/>
    <x v="1"/>
  </r>
  <r>
    <x v="34"/>
    <n v="30"/>
    <n v="3"/>
    <n v="2020"/>
    <n v="51"/>
    <n v="2"/>
    <s v="Tunisia"/>
    <s v="TN"/>
    <s v="TUN"/>
    <n v="11565204"/>
    <s v="Africa"/>
    <x v="1"/>
  </r>
  <r>
    <x v="35"/>
    <n v="29"/>
    <n v="3"/>
    <n v="2020"/>
    <m/>
    <m/>
    <s v="Tunisia"/>
    <s v="TN"/>
    <s v="TUN"/>
    <n v="11565204"/>
    <s v="Africa"/>
    <x v="1"/>
  </r>
  <r>
    <x v="36"/>
    <n v="28"/>
    <n v="3"/>
    <n v="2020"/>
    <n v="54"/>
    <n v="1"/>
    <s v="Tunisia"/>
    <s v="TN"/>
    <s v="TUN"/>
    <n v="11565204"/>
    <s v="Africa"/>
    <x v="1"/>
  </r>
  <r>
    <x v="37"/>
    <n v="27"/>
    <n v="3"/>
    <n v="2020"/>
    <m/>
    <m/>
    <s v="Tunisia"/>
    <s v="TN"/>
    <s v="TUN"/>
    <n v="11565204"/>
    <s v="Africa"/>
    <x v="1"/>
  </r>
  <r>
    <x v="38"/>
    <n v="26"/>
    <n v="3"/>
    <n v="2020"/>
    <n v="59"/>
    <n v="2"/>
    <s v="Tunisia"/>
    <s v="TN"/>
    <s v="TUN"/>
    <n v="11565204"/>
    <s v="Africa"/>
    <x v="1"/>
  </r>
  <r>
    <x v="39"/>
    <n v="25"/>
    <n v="3"/>
    <n v="2020"/>
    <n v="25"/>
    <m/>
    <s v="Tunisia"/>
    <s v="TN"/>
    <s v="TUN"/>
    <n v="11565204"/>
    <s v="Africa"/>
    <x v="1"/>
  </r>
  <r>
    <x v="40"/>
    <n v="24"/>
    <n v="3"/>
    <n v="2020"/>
    <n v="14"/>
    <m/>
    <s v="Tunisia"/>
    <s v="TN"/>
    <s v="TUN"/>
    <n v="11565204"/>
    <s v="Africa"/>
    <x v="1"/>
  </r>
  <r>
    <x v="41"/>
    <n v="23"/>
    <n v="3"/>
    <n v="2020"/>
    <n v="15"/>
    <n v="2"/>
    <s v="Tunisia"/>
    <s v="TN"/>
    <s v="TUN"/>
    <n v="11565204"/>
    <s v="Africa"/>
    <x v="1"/>
  </r>
  <r>
    <x v="42"/>
    <n v="22"/>
    <n v="3"/>
    <n v="2020"/>
    <n v="6"/>
    <m/>
    <s v="Tunisia"/>
    <s v="TN"/>
    <s v="TUN"/>
    <n v="11565204"/>
    <s v="Africa"/>
    <x v="1"/>
  </r>
  <r>
    <x v="43"/>
    <n v="21"/>
    <n v="3"/>
    <n v="2020"/>
    <n v="15"/>
    <n v="1"/>
    <s v="Tunisia"/>
    <s v="TN"/>
    <s v="TUN"/>
    <n v="11565204"/>
    <s v="Africa"/>
    <x v="1"/>
  </r>
  <r>
    <x v="44"/>
    <n v="20"/>
    <n v="3"/>
    <n v="2020"/>
    <n v="10"/>
    <m/>
    <s v="Tunisia"/>
    <s v="TN"/>
    <s v="TUN"/>
    <n v="11565204"/>
    <s v="Africa"/>
    <x v="1"/>
  </r>
  <r>
    <x v="45"/>
    <n v="19"/>
    <n v="3"/>
    <n v="2020"/>
    <n v="5"/>
    <m/>
    <s v="Tunisia"/>
    <s v="TN"/>
    <s v="TUN"/>
    <n v="11565204"/>
    <s v="Africa"/>
    <x v="1"/>
  </r>
  <r>
    <x v="46"/>
    <n v="18"/>
    <n v="3"/>
    <n v="2020"/>
    <n v="4"/>
    <m/>
    <s v="Tunisia"/>
    <s v="TN"/>
    <s v="TUN"/>
    <n v="11565204"/>
    <s v="Africa"/>
    <x v="1"/>
  </r>
  <r>
    <x v="47"/>
    <n v="17"/>
    <n v="3"/>
    <n v="2020"/>
    <n v="2"/>
    <m/>
    <s v="Tunisia"/>
    <s v="TN"/>
    <s v="TUN"/>
    <n v="11565204"/>
    <s v="Africa"/>
    <x v="1"/>
  </r>
  <r>
    <x v="48"/>
    <n v="16"/>
    <n v="3"/>
    <n v="2020"/>
    <n v="2"/>
    <m/>
    <s v="Tunisia"/>
    <s v="TN"/>
    <s v="TUN"/>
    <n v="11565204"/>
    <s v="Africa"/>
    <x v="1"/>
  </r>
  <r>
    <x v="49"/>
    <n v="15"/>
    <n v="3"/>
    <n v="2020"/>
    <m/>
    <m/>
    <s v="Tunisia"/>
    <s v="TN"/>
    <s v="TUN"/>
    <n v="11565204"/>
    <s v="Africa"/>
    <x v="1"/>
  </r>
  <r>
    <x v="50"/>
    <n v="14"/>
    <n v="3"/>
    <n v="2020"/>
    <n v="3"/>
    <m/>
    <s v="Tunisia"/>
    <s v="TN"/>
    <s v="TUN"/>
    <n v="11565204"/>
    <s v="Africa"/>
    <x v="1"/>
  </r>
  <r>
    <x v="51"/>
    <n v="13"/>
    <n v="3"/>
    <n v="2020"/>
    <n v="6"/>
    <m/>
    <s v="Tunisia"/>
    <s v="TN"/>
    <s v="TUN"/>
    <n v="11565204"/>
    <s v="Africa"/>
    <x v="1"/>
  </r>
  <r>
    <x v="52"/>
    <n v="12"/>
    <n v="3"/>
    <n v="2020"/>
    <n v="2"/>
    <m/>
    <s v="Tunisia"/>
    <s v="TN"/>
    <s v="TUN"/>
    <n v="11565204"/>
    <s v="Africa"/>
    <x v="1"/>
  </r>
  <r>
    <x v="53"/>
    <n v="11"/>
    <n v="3"/>
    <n v="2020"/>
    <n v="3"/>
    <m/>
    <s v="Tunisia"/>
    <s v="TN"/>
    <s v="TUN"/>
    <n v="11565204"/>
    <s v="Africa"/>
    <x v="1"/>
  </r>
  <r>
    <x v="54"/>
    <n v="10"/>
    <n v="3"/>
    <n v="2020"/>
    <n v="1"/>
    <m/>
    <s v="Tunisia"/>
    <s v="TN"/>
    <s v="TUN"/>
    <n v="11565204"/>
    <s v="Africa"/>
    <x v="1"/>
  </r>
  <r>
    <x v="124"/>
    <n v="3"/>
    <n v="3"/>
    <n v="2020"/>
    <n v="1"/>
    <m/>
    <s v="Tunisia"/>
    <s v="TN"/>
    <s v="TUN"/>
    <n v="11565204"/>
    <s v="Africa"/>
    <x v="1"/>
  </r>
  <r>
    <x v="0"/>
    <n v="3"/>
    <n v="5"/>
    <n v="2020"/>
    <m/>
    <m/>
    <s v="Ukraine"/>
    <s v="UA"/>
    <s v="UKR"/>
    <n v="44622516"/>
    <s v="Europe"/>
    <x v="1"/>
  </r>
  <r>
    <x v="1"/>
    <n v="2"/>
    <n v="5"/>
    <n v="2020"/>
    <n v="1545"/>
    <n v="29"/>
    <s v="Ukraine"/>
    <s v="UA"/>
    <s v="UKR"/>
    <n v="44622516"/>
    <s v="Europe"/>
    <x v="1"/>
  </r>
  <r>
    <x v="2"/>
    <n v="1"/>
    <n v="5"/>
    <n v="2020"/>
    <m/>
    <m/>
    <s v="Ukraine"/>
    <s v="UA"/>
    <s v="UKR"/>
    <n v="44622516"/>
    <s v="Europe"/>
    <x v="1"/>
  </r>
  <r>
    <x v="3"/>
    <n v="30"/>
    <n v="4"/>
    <n v="2020"/>
    <n v="456"/>
    <n v="11"/>
    <s v="Ukraine"/>
    <s v="UA"/>
    <s v="UKR"/>
    <n v="44622516"/>
    <s v="Europe"/>
    <x v="1"/>
  </r>
  <r>
    <x v="4"/>
    <n v="29"/>
    <n v="4"/>
    <n v="2020"/>
    <n v="401"/>
    <n v="19"/>
    <s v="Ukraine"/>
    <s v="UA"/>
    <s v="UKR"/>
    <n v="44622516"/>
    <s v="Europe"/>
    <x v="1"/>
  </r>
  <r>
    <x v="5"/>
    <n v="28"/>
    <n v="4"/>
    <n v="2020"/>
    <m/>
    <m/>
    <s v="Ukraine"/>
    <s v="UA"/>
    <s v="UKR"/>
    <n v="44622516"/>
    <s v="Europe"/>
    <x v="1"/>
  </r>
  <r>
    <x v="6"/>
    <n v="27"/>
    <n v="4"/>
    <n v="2020"/>
    <n v="392"/>
    <n v="11"/>
    <s v="Ukraine"/>
    <s v="UA"/>
    <s v="UKR"/>
    <n v="44622516"/>
    <s v="Europe"/>
    <x v="1"/>
  </r>
  <r>
    <x v="7"/>
    <n v="26"/>
    <n v="4"/>
    <n v="2020"/>
    <n v="492"/>
    <n v="8"/>
    <s v="Ukraine"/>
    <s v="UA"/>
    <s v="UKR"/>
    <n v="44622516"/>
    <s v="Europe"/>
    <x v="1"/>
  </r>
  <r>
    <x v="8"/>
    <n v="25"/>
    <n v="4"/>
    <n v="2020"/>
    <n v="478"/>
    <n v="8"/>
    <s v="Ukraine"/>
    <s v="UA"/>
    <s v="UKR"/>
    <n v="44622516"/>
    <s v="Europe"/>
    <x v="1"/>
  </r>
  <r>
    <x v="9"/>
    <n v="24"/>
    <n v="4"/>
    <n v="2020"/>
    <n v="477"/>
    <n v="6"/>
    <s v="Ukraine"/>
    <s v="UA"/>
    <s v="UKR"/>
    <n v="44622516"/>
    <s v="Europe"/>
    <x v="1"/>
  </r>
  <r>
    <x v="10"/>
    <n v="23"/>
    <n v="4"/>
    <n v="2020"/>
    <n v="578"/>
    <n v="13"/>
    <s v="Ukraine"/>
    <s v="UA"/>
    <s v="UKR"/>
    <n v="44622516"/>
    <s v="Europe"/>
    <x v="1"/>
  </r>
  <r>
    <x v="11"/>
    <n v="22"/>
    <n v="4"/>
    <n v="2020"/>
    <n v="467"/>
    <n v="13"/>
    <s v="Ukraine"/>
    <s v="UA"/>
    <s v="UKR"/>
    <n v="44622516"/>
    <s v="Europe"/>
    <x v="1"/>
  </r>
  <r>
    <x v="12"/>
    <n v="21"/>
    <n v="4"/>
    <n v="2020"/>
    <n v="415"/>
    <n v="10"/>
    <s v="Ukraine"/>
    <s v="UA"/>
    <s v="UKR"/>
    <n v="44622516"/>
    <s v="Europe"/>
    <x v="1"/>
  </r>
  <r>
    <x v="13"/>
    <n v="20"/>
    <n v="4"/>
    <n v="2020"/>
    <n v="261"/>
    <n v="10"/>
    <s v="Ukraine"/>
    <s v="UA"/>
    <s v="UKR"/>
    <n v="44622516"/>
    <s v="Europe"/>
    <x v="1"/>
  </r>
  <r>
    <x v="14"/>
    <n v="19"/>
    <n v="4"/>
    <n v="2020"/>
    <n v="343"/>
    <n v="8"/>
    <s v="Ukraine"/>
    <s v="UA"/>
    <s v="UKR"/>
    <n v="44622516"/>
    <s v="Europe"/>
    <x v="1"/>
  </r>
  <r>
    <x v="15"/>
    <n v="18"/>
    <n v="4"/>
    <n v="2020"/>
    <n v="644"/>
    <n v="8"/>
    <s v="Ukraine"/>
    <s v="UA"/>
    <s v="UKR"/>
    <n v="44622516"/>
    <s v="Europe"/>
    <x v="1"/>
  </r>
  <r>
    <x v="16"/>
    <n v="17"/>
    <n v="4"/>
    <n v="2020"/>
    <n v="301"/>
    <n v="9"/>
    <s v="Ukraine"/>
    <s v="UA"/>
    <s v="UKR"/>
    <n v="44622516"/>
    <s v="Europe"/>
    <x v="1"/>
  </r>
  <r>
    <x v="17"/>
    <n v="16"/>
    <n v="4"/>
    <n v="2020"/>
    <n v="789"/>
    <n v="18"/>
    <s v="Ukraine"/>
    <s v="UA"/>
    <s v="UKR"/>
    <n v="44622516"/>
    <s v="Europe"/>
    <x v="1"/>
  </r>
  <r>
    <x v="18"/>
    <n v="15"/>
    <n v="4"/>
    <n v="2020"/>
    <n v="270"/>
    <n v="5"/>
    <s v="Ukraine"/>
    <s v="UA"/>
    <s v="UKR"/>
    <n v="44622516"/>
    <s v="Europe"/>
    <x v="1"/>
  </r>
  <r>
    <x v="19"/>
    <n v="14"/>
    <n v="4"/>
    <n v="2020"/>
    <n v="325"/>
    <n v="10"/>
    <s v="Ukraine"/>
    <s v="UA"/>
    <s v="UKR"/>
    <n v="44622516"/>
    <s v="Europe"/>
    <x v="1"/>
  </r>
  <r>
    <x v="20"/>
    <n v="13"/>
    <n v="4"/>
    <n v="2020"/>
    <n v="266"/>
    <n v="10"/>
    <s v="Ukraine"/>
    <s v="UA"/>
    <s v="UKR"/>
    <n v="44622516"/>
    <s v="Europe"/>
    <x v="1"/>
  </r>
  <r>
    <x v="21"/>
    <n v="12"/>
    <n v="4"/>
    <n v="2020"/>
    <n v="308"/>
    <n v="4"/>
    <s v="Ukraine"/>
    <s v="UA"/>
    <s v="UKR"/>
    <n v="44622516"/>
    <s v="Europe"/>
    <x v="1"/>
  </r>
  <r>
    <x v="22"/>
    <n v="11"/>
    <n v="4"/>
    <n v="2020"/>
    <n v="311"/>
    <n v="12"/>
    <s v="Ukraine"/>
    <s v="UA"/>
    <s v="UKR"/>
    <n v="44622516"/>
    <s v="Europe"/>
    <x v="1"/>
  </r>
  <r>
    <x v="23"/>
    <n v="10"/>
    <n v="4"/>
    <n v="2020"/>
    <n v="224"/>
    <n v="5"/>
    <s v="Ukraine"/>
    <s v="UA"/>
    <s v="UKR"/>
    <n v="44622516"/>
    <s v="Europe"/>
    <x v="1"/>
  </r>
  <r>
    <x v="24"/>
    <n v="9"/>
    <n v="4"/>
    <n v="2020"/>
    <n v="206"/>
    <n v="7"/>
    <s v="Ukraine"/>
    <s v="UA"/>
    <s v="UKR"/>
    <n v="44622516"/>
    <s v="Europe"/>
    <x v="1"/>
  </r>
  <r>
    <x v="25"/>
    <n v="8"/>
    <n v="4"/>
    <n v="2020"/>
    <n v="143"/>
    <n v="7"/>
    <s v="Ukraine"/>
    <s v="UA"/>
    <s v="UKR"/>
    <n v="44622516"/>
    <s v="Europe"/>
    <x v="1"/>
  </r>
  <r>
    <x v="26"/>
    <n v="7"/>
    <n v="4"/>
    <n v="2020"/>
    <n v="68"/>
    <n v="6"/>
    <s v="Ukraine"/>
    <s v="UA"/>
    <s v="UKR"/>
    <n v="44622516"/>
    <s v="Europe"/>
    <x v="1"/>
  </r>
  <r>
    <x v="27"/>
    <n v="6"/>
    <n v="4"/>
    <n v="2020"/>
    <n v="155"/>
    <n v="4"/>
    <s v="Ukraine"/>
    <s v="UA"/>
    <s v="UKR"/>
    <n v="44622516"/>
    <s v="Europe"/>
    <x v="1"/>
  </r>
  <r>
    <x v="28"/>
    <n v="5"/>
    <n v="4"/>
    <n v="2020"/>
    <n v="109"/>
    <n v="5"/>
    <s v="Ukraine"/>
    <s v="UA"/>
    <s v="UKR"/>
    <n v="44622516"/>
    <s v="Europe"/>
    <x v="1"/>
  </r>
  <r>
    <x v="29"/>
    <n v="4"/>
    <n v="4"/>
    <n v="2020"/>
    <n v="183"/>
    <n v="3"/>
    <s v="Ukraine"/>
    <s v="UA"/>
    <s v="UKR"/>
    <n v="44622516"/>
    <s v="Europe"/>
    <x v="1"/>
  </r>
  <r>
    <x v="30"/>
    <n v="3"/>
    <n v="4"/>
    <n v="2020"/>
    <n v="10"/>
    <m/>
    <s v="Ukraine"/>
    <s v="UA"/>
    <s v="UKR"/>
    <n v="44622516"/>
    <s v="Europe"/>
    <x v="1"/>
  </r>
  <r>
    <x v="31"/>
    <n v="2"/>
    <n v="4"/>
    <n v="2020"/>
    <n v="245"/>
    <n v="7"/>
    <s v="Ukraine"/>
    <s v="UA"/>
    <s v="UKR"/>
    <n v="44622516"/>
    <s v="Europe"/>
    <x v="1"/>
  </r>
  <r>
    <x v="32"/>
    <n v="1"/>
    <n v="4"/>
    <n v="2020"/>
    <n v="69"/>
    <n v="2"/>
    <s v="Ukraine"/>
    <s v="UA"/>
    <s v="UKR"/>
    <n v="44622516"/>
    <s v="Europe"/>
    <x v="1"/>
  </r>
  <r>
    <x v="33"/>
    <n v="31"/>
    <n v="3"/>
    <n v="2020"/>
    <n v="62"/>
    <n v="2"/>
    <s v="Ukraine"/>
    <s v="UA"/>
    <s v="UKR"/>
    <n v="44622516"/>
    <s v="Europe"/>
    <x v="1"/>
  </r>
  <r>
    <x v="34"/>
    <n v="30"/>
    <n v="3"/>
    <n v="2020"/>
    <n v="107"/>
    <n v="1"/>
    <s v="Ukraine"/>
    <s v="UA"/>
    <s v="UKR"/>
    <n v="44622516"/>
    <s v="Europe"/>
    <x v="1"/>
  </r>
  <r>
    <x v="35"/>
    <n v="29"/>
    <n v="3"/>
    <n v="2020"/>
    <n v="93"/>
    <n v="3"/>
    <s v="Ukraine"/>
    <s v="UA"/>
    <s v="UKR"/>
    <n v="44622516"/>
    <s v="Europe"/>
    <x v="1"/>
  </r>
  <r>
    <x v="36"/>
    <n v="28"/>
    <n v="3"/>
    <n v="2020"/>
    <n v="62"/>
    <m/>
    <s v="Ukraine"/>
    <s v="UA"/>
    <s v="UKR"/>
    <n v="44622516"/>
    <s v="Europe"/>
    <x v="1"/>
  </r>
  <r>
    <x v="37"/>
    <n v="27"/>
    <n v="3"/>
    <n v="2020"/>
    <n v="43"/>
    <n v="1"/>
    <s v="Ukraine"/>
    <s v="UA"/>
    <s v="UKR"/>
    <n v="44622516"/>
    <s v="Europe"/>
    <x v="1"/>
  </r>
  <r>
    <x v="38"/>
    <n v="26"/>
    <n v="3"/>
    <n v="2020"/>
    <n v="29"/>
    <n v="1"/>
    <s v="Ukraine"/>
    <s v="UA"/>
    <s v="UKR"/>
    <n v="44622516"/>
    <s v="Europe"/>
    <x v="1"/>
  </r>
  <r>
    <x v="39"/>
    <n v="25"/>
    <n v="3"/>
    <n v="2020"/>
    <n v="11"/>
    <m/>
    <s v="Ukraine"/>
    <s v="UA"/>
    <s v="UKR"/>
    <n v="44622516"/>
    <s v="Europe"/>
    <x v="1"/>
  </r>
  <r>
    <x v="40"/>
    <n v="24"/>
    <n v="3"/>
    <n v="2020"/>
    <n v="26"/>
    <m/>
    <s v="Ukraine"/>
    <s v="UA"/>
    <s v="UKR"/>
    <n v="44622516"/>
    <s v="Europe"/>
    <x v="1"/>
  </r>
  <r>
    <x v="41"/>
    <n v="23"/>
    <n v="3"/>
    <n v="2020"/>
    <n v="6"/>
    <m/>
    <s v="Ukraine"/>
    <s v="UA"/>
    <s v="UKR"/>
    <n v="44622516"/>
    <s v="Europe"/>
    <x v="1"/>
  </r>
  <r>
    <x v="42"/>
    <n v="22"/>
    <n v="3"/>
    <n v="2020"/>
    <n v="15"/>
    <m/>
    <s v="Ukraine"/>
    <s v="UA"/>
    <s v="UKR"/>
    <n v="44622516"/>
    <s v="Europe"/>
    <x v="1"/>
  </r>
  <r>
    <x v="43"/>
    <n v="21"/>
    <n v="3"/>
    <n v="2020"/>
    <m/>
    <n v="1"/>
    <s v="Ukraine"/>
    <s v="UA"/>
    <s v="UKR"/>
    <n v="44622516"/>
    <s v="Europe"/>
    <x v="1"/>
  </r>
  <r>
    <x v="44"/>
    <n v="20"/>
    <n v="3"/>
    <n v="2020"/>
    <n v="7"/>
    <m/>
    <s v="Ukraine"/>
    <s v="UA"/>
    <s v="UKR"/>
    <n v="44622516"/>
    <s v="Europe"/>
    <x v="1"/>
  </r>
  <r>
    <x v="45"/>
    <n v="19"/>
    <n v="3"/>
    <n v="2020"/>
    <n v="5"/>
    <n v="2"/>
    <s v="Ukraine"/>
    <s v="UA"/>
    <s v="UKR"/>
    <n v="44622516"/>
    <s v="Europe"/>
    <x v="1"/>
  </r>
  <r>
    <x v="46"/>
    <n v="18"/>
    <n v="3"/>
    <n v="2020"/>
    <n v="9"/>
    <m/>
    <s v="Ukraine"/>
    <s v="UA"/>
    <s v="UKR"/>
    <n v="44622516"/>
    <s v="Europe"/>
    <x v="1"/>
  </r>
  <r>
    <x v="47"/>
    <n v="17"/>
    <n v="3"/>
    <n v="2020"/>
    <n v="2"/>
    <m/>
    <s v="Ukraine"/>
    <s v="UA"/>
    <s v="UKR"/>
    <n v="44622516"/>
    <s v="Europe"/>
    <x v="1"/>
  </r>
  <r>
    <x v="48"/>
    <n v="16"/>
    <n v="3"/>
    <n v="2020"/>
    <m/>
    <m/>
    <s v="Ukraine"/>
    <s v="UA"/>
    <s v="UKR"/>
    <n v="44622516"/>
    <s v="Europe"/>
    <x v="1"/>
  </r>
  <r>
    <x v="51"/>
    <n v="13"/>
    <n v="3"/>
    <n v="2020"/>
    <n v="2"/>
    <m/>
    <s v="Ukraine"/>
    <s v="UA"/>
    <s v="UKR"/>
    <n v="44622516"/>
    <s v="Europe"/>
    <x v="1"/>
  </r>
  <r>
    <x v="123"/>
    <n v="4"/>
    <n v="3"/>
    <n v="2020"/>
    <n v="1"/>
    <m/>
    <s v="Ukraine"/>
    <s v="UA"/>
    <s v="UKR"/>
    <n v="44622516"/>
    <s v="Europe"/>
    <x v="1"/>
  </r>
  <r>
    <x v="0"/>
    <n v="3"/>
    <n v="5"/>
    <n v="2020"/>
    <n v="561"/>
    <n v="8"/>
    <s v="United_Arab_Emirates"/>
    <s v="AE"/>
    <s v="ARE"/>
    <n v="9630959"/>
    <s v="Asia"/>
    <x v="1"/>
  </r>
  <r>
    <x v="1"/>
    <n v="2"/>
    <n v="5"/>
    <n v="2020"/>
    <n v="557"/>
    <n v="6"/>
    <s v="United_Arab_Emirates"/>
    <s v="AE"/>
    <s v="ARE"/>
    <n v="9630959"/>
    <s v="Asia"/>
    <x v="1"/>
  </r>
  <r>
    <x v="2"/>
    <n v="1"/>
    <n v="5"/>
    <n v="2020"/>
    <n v="552"/>
    <n v="7"/>
    <s v="United_Arab_Emirates"/>
    <s v="AE"/>
    <s v="ARE"/>
    <n v="9630959"/>
    <s v="Asia"/>
    <x v="1"/>
  </r>
  <r>
    <x v="3"/>
    <n v="30"/>
    <n v="4"/>
    <n v="2020"/>
    <n v="549"/>
    <n v="9"/>
    <s v="United_Arab_Emirates"/>
    <s v="AE"/>
    <s v="ARE"/>
    <n v="9630959"/>
    <s v="Asia"/>
    <x v="1"/>
  </r>
  <r>
    <x v="4"/>
    <n v="29"/>
    <n v="4"/>
    <n v="2020"/>
    <n v="541"/>
    <n v="7"/>
    <s v="United_Arab_Emirates"/>
    <s v="AE"/>
    <s v="ARE"/>
    <n v="9630959"/>
    <s v="Asia"/>
    <x v="1"/>
  </r>
  <r>
    <x v="5"/>
    <n v="28"/>
    <n v="4"/>
    <n v="2020"/>
    <n v="490"/>
    <n v="6"/>
    <s v="United_Arab_Emirates"/>
    <s v="AE"/>
    <s v="ARE"/>
    <n v="9630959"/>
    <s v="Asia"/>
    <x v="1"/>
  </r>
  <r>
    <x v="6"/>
    <n v="27"/>
    <n v="4"/>
    <n v="2020"/>
    <n v="536"/>
    <n v="12"/>
    <s v="United_Arab_Emirates"/>
    <s v="AE"/>
    <s v="ARE"/>
    <n v="9630959"/>
    <s v="Asia"/>
    <x v="1"/>
  </r>
  <r>
    <x v="7"/>
    <n v="26"/>
    <n v="4"/>
    <n v="2020"/>
    <n v="532"/>
    <m/>
    <s v="United_Arab_Emirates"/>
    <s v="AE"/>
    <s v="ARE"/>
    <n v="9630959"/>
    <s v="Asia"/>
    <x v="1"/>
  </r>
  <r>
    <x v="8"/>
    <n v="25"/>
    <n v="4"/>
    <n v="2020"/>
    <n v="525"/>
    <n v="8"/>
    <s v="United_Arab_Emirates"/>
    <s v="AE"/>
    <s v="ARE"/>
    <n v="9630959"/>
    <s v="Asia"/>
    <x v="1"/>
  </r>
  <r>
    <x v="9"/>
    <n v="24"/>
    <n v="4"/>
    <n v="2020"/>
    <n v="518"/>
    <n v="4"/>
    <s v="United_Arab_Emirates"/>
    <s v="AE"/>
    <s v="ARE"/>
    <n v="9630959"/>
    <s v="Asia"/>
    <x v="1"/>
  </r>
  <r>
    <x v="10"/>
    <n v="23"/>
    <n v="4"/>
    <n v="2020"/>
    <n v="483"/>
    <n v="6"/>
    <s v="United_Arab_Emirates"/>
    <s v="AE"/>
    <s v="ARE"/>
    <n v="9630959"/>
    <s v="Asia"/>
    <x v="1"/>
  </r>
  <r>
    <x v="11"/>
    <n v="22"/>
    <n v="4"/>
    <n v="2020"/>
    <n v="490"/>
    <n v="3"/>
    <s v="United_Arab_Emirates"/>
    <s v="AE"/>
    <s v="ARE"/>
    <n v="9630959"/>
    <s v="Asia"/>
    <x v="1"/>
  </r>
  <r>
    <x v="12"/>
    <n v="21"/>
    <n v="4"/>
    <n v="2020"/>
    <n v="484"/>
    <n v="2"/>
    <s v="United_Arab_Emirates"/>
    <s v="AE"/>
    <s v="ARE"/>
    <n v="9630959"/>
    <s v="Asia"/>
    <x v="1"/>
  </r>
  <r>
    <x v="13"/>
    <n v="20"/>
    <n v="4"/>
    <n v="2020"/>
    <n v="479"/>
    <n v="4"/>
    <s v="United_Arab_Emirates"/>
    <s v="AE"/>
    <s v="ARE"/>
    <n v="9630959"/>
    <s v="Asia"/>
    <x v="1"/>
  </r>
  <r>
    <x v="14"/>
    <n v="19"/>
    <n v="4"/>
    <n v="2020"/>
    <n v="477"/>
    <n v="2"/>
    <s v="United_Arab_Emirates"/>
    <s v="AE"/>
    <s v="ARE"/>
    <n v="9630959"/>
    <s v="Asia"/>
    <x v="1"/>
  </r>
  <r>
    <x v="15"/>
    <n v="18"/>
    <n v="4"/>
    <n v="2020"/>
    <m/>
    <n v="2"/>
    <s v="United_Arab_Emirates"/>
    <s v="AE"/>
    <s v="ARE"/>
    <n v="9630959"/>
    <s v="Asia"/>
    <x v="1"/>
  </r>
  <r>
    <x v="16"/>
    <n v="17"/>
    <n v="4"/>
    <n v="2020"/>
    <n v="460"/>
    <m/>
    <s v="United_Arab_Emirates"/>
    <s v="AE"/>
    <s v="ARE"/>
    <n v="9630959"/>
    <s v="Asia"/>
    <x v="1"/>
  </r>
  <r>
    <x v="17"/>
    <n v="16"/>
    <n v="4"/>
    <n v="2020"/>
    <n v="432"/>
    <n v="5"/>
    <s v="United_Arab_Emirates"/>
    <s v="AE"/>
    <s v="ARE"/>
    <n v="9630959"/>
    <s v="Asia"/>
    <x v="1"/>
  </r>
  <r>
    <x v="18"/>
    <n v="15"/>
    <n v="4"/>
    <n v="2020"/>
    <n v="412"/>
    <n v="3"/>
    <s v="United_Arab_Emirates"/>
    <s v="AE"/>
    <s v="ARE"/>
    <n v="9630959"/>
    <s v="Asia"/>
    <x v="1"/>
  </r>
  <r>
    <x v="19"/>
    <n v="14"/>
    <n v="4"/>
    <n v="2020"/>
    <n v="398"/>
    <n v="3"/>
    <s v="United_Arab_Emirates"/>
    <s v="AE"/>
    <s v="ARE"/>
    <n v="9630959"/>
    <s v="Asia"/>
    <x v="1"/>
  </r>
  <r>
    <x v="20"/>
    <n v="13"/>
    <n v="4"/>
    <n v="2020"/>
    <n v="387"/>
    <n v="2"/>
    <s v="United_Arab_Emirates"/>
    <s v="AE"/>
    <s v="ARE"/>
    <n v="9630959"/>
    <s v="Asia"/>
    <x v="1"/>
  </r>
  <r>
    <x v="21"/>
    <n v="12"/>
    <n v="4"/>
    <n v="2020"/>
    <n v="376"/>
    <n v="4"/>
    <s v="United_Arab_Emirates"/>
    <s v="AE"/>
    <s v="ARE"/>
    <n v="9630959"/>
    <s v="Asia"/>
    <x v="1"/>
  </r>
  <r>
    <x v="22"/>
    <n v="11"/>
    <n v="4"/>
    <n v="2020"/>
    <n v="370"/>
    <n v="2"/>
    <s v="United_Arab_Emirates"/>
    <s v="AE"/>
    <s v="ARE"/>
    <n v="9630959"/>
    <s v="Asia"/>
    <x v="1"/>
  </r>
  <r>
    <x v="23"/>
    <n v="10"/>
    <n v="4"/>
    <n v="2020"/>
    <n v="331"/>
    <n v="2"/>
    <s v="United_Arab_Emirates"/>
    <s v="AE"/>
    <s v="ARE"/>
    <n v="9630959"/>
    <s v="Asia"/>
    <x v="1"/>
  </r>
  <r>
    <x v="24"/>
    <n v="9"/>
    <n v="4"/>
    <n v="2020"/>
    <n v="300"/>
    <m/>
    <s v="United_Arab_Emirates"/>
    <s v="AE"/>
    <s v="ARE"/>
    <n v="9630959"/>
    <s v="Asia"/>
    <x v="1"/>
  </r>
  <r>
    <x v="25"/>
    <n v="8"/>
    <n v="4"/>
    <n v="2020"/>
    <n v="283"/>
    <n v="1"/>
    <s v="United_Arab_Emirates"/>
    <s v="AE"/>
    <s v="ARE"/>
    <n v="9630959"/>
    <s v="Asia"/>
    <x v="1"/>
  </r>
  <r>
    <x v="26"/>
    <n v="7"/>
    <n v="4"/>
    <n v="2020"/>
    <n v="277"/>
    <n v="1"/>
    <s v="United_Arab_Emirates"/>
    <s v="AE"/>
    <s v="ARE"/>
    <n v="9630959"/>
    <s v="Asia"/>
    <x v="1"/>
  </r>
  <r>
    <x v="27"/>
    <n v="6"/>
    <n v="4"/>
    <n v="2020"/>
    <n v="294"/>
    <m/>
    <s v="United_Arab_Emirates"/>
    <s v="AE"/>
    <s v="ARE"/>
    <n v="9630959"/>
    <s v="Asia"/>
    <x v="1"/>
  </r>
  <r>
    <x v="28"/>
    <n v="5"/>
    <n v="4"/>
    <n v="2020"/>
    <n v="481"/>
    <n v="2"/>
    <s v="United_Arab_Emirates"/>
    <s v="AE"/>
    <s v="ARE"/>
    <n v="9630959"/>
    <s v="Asia"/>
    <x v="1"/>
  </r>
  <r>
    <x v="29"/>
    <n v="4"/>
    <n v="4"/>
    <n v="2020"/>
    <m/>
    <m/>
    <s v="United_Arab_Emirates"/>
    <s v="AE"/>
    <s v="ARE"/>
    <n v="9630959"/>
    <s v="Asia"/>
    <x v="1"/>
  </r>
  <r>
    <x v="30"/>
    <n v="3"/>
    <n v="4"/>
    <n v="2020"/>
    <n v="360"/>
    <n v="2"/>
    <s v="United_Arab_Emirates"/>
    <s v="AE"/>
    <s v="ARE"/>
    <n v="9630959"/>
    <s v="Asia"/>
    <x v="1"/>
  </r>
  <r>
    <x v="31"/>
    <n v="2"/>
    <n v="4"/>
    <n v="2020"/>
    <m/>
    <m/>
    <s v="United_Arab_Emirates"/>
    <s v="AE"/>
    <s v="ARE"/>
    <n v="9630959"/>
    <s v="Asia"/>
    <x v="1"/>
  </r>
  <r>
    <x v="32"/>
    <n v="1"/>
    <n v="4"/>
    <n v="2020"/>
    <n v="53"/>
    <n v="1"/>
    <s v="United_Arab_Emirates"/>
    <s v="AE"/>
    <s v="ARE"/>
    <n v="9630959"/>
    <s v="Asia"/>
    <x v="1"/>
  </r>
  <r>
    <x v="33"/>
    <n v="31"/>
    <n v="3"/>
    <n v="2020"/>
    <n v="143"/>
    <n v="3"/>
    <s v="United_Arab_Emirates"/>
    <s v="AE"/>
    <s v="ARE"/>
    <n v="9630959"/>
    <s v="Asia"/>
    <x v="1"/>
  </r>
  <r>
    <x v="34"/>
    <n v="30"/>
    <n v="3"/>
    <n v="2020"/>
    <m/>
    <m/>
    <s v="United_Arab_Emirates"/>
    <s v="AE"/>
    <s v="ARE"/>
    <n v="9630959"/>
    <s v="Asia"/>
    <x v="1"/>
  </r>
  <r>
    <x v="35"/>
    <n v="29"/>
    <n v="3"/>
    <n v="2020"/>
    <n v="63"/>
    <m/>
    <s v="United_Arab_Emirates"/>
    <s v="AE"/>
    <s v="ARE"/>
    <n v="9630959"/>
    <s v="Asia"/>
    <x v="1"/>
  </r>
  <r>
    <x v="36"/>
    <n v="28"/>
    <n v="3"/>
    <n v="2020"/>
    <n v="72"/>
    <m/>
    <s v="United_Arab_Emirates"/>
    <s v="AE"/>
    <s v="ARE"/>
    <n v="9630959"/>
    <s v="Asia"/>
    <x v="1"/>
  </r>
  <r>
    <x v="37"/>
    <n v="27"/>
    <n v="3"/>
    <n v="2020"/>
    <m/>
    <m/>
    <s v="United_Arab_Emirates"/>
    <s v="AE"/>
    <s v="ARE"/>
    <n v="9630959"/>
    <s v="Asia"/>
    <x v="1"/>
  </r>
  <r>
    <x v="38"/>
    <n v="26"/>
    <n v="3"/>
    <n v="2020"/>
    <n v="85"/>
    <m/>
    <s v="United_Arab_Emirates"/>
    <s v="AE"/>
    <s v="ARE"/>
    <n v="9630959"/>
    <s v="Asia"/>
    <x v="1"/>
  </r>
  <r>
    <x v="39"/>
    <n v="25"/>
    <n v="3"/>
    <n v="2020"/>
    <n v="50"/>
    <m/>
    <s v="United_Arab_Emirates"/>
    <s v="AE"/>
    <s v="ARE"/>
    <n v="9630959"/>
    <s v="Asia"/>
    <x v="1"/>
  </r>
  <r>
    <x v="40"/>
    <n v="24"/>
    <n v="3"/>
    <n v="2020"/>
    <n v="45"/>
    <m/>
    <s v="United_Arab_Emirates"/>
    <s v="AE"/>
    <s v="ARE"/>
    <n v="9630959"/>
    <s v="Asia"/>
    <x v="1"/>
  </r>
  <r>
    <x v="41"/>
    <n v="23"/>
    <n v="3"/>
    <n v="2020"/>
    <m/>
    <m/>
    <s v="United_Arab_Emirates"/>
    <s v="AE"/>
    <s v="ARE"/>
    <n v="9630959"/>
    <s v="Asia"/>
    <x v="1"/>
  </r>
  <r>
    <x v="42"/>
    <n v="22"/>
    <n v="3"/>
    <n v="2020"/>
    <n v="13"/>
    <n v="2"/>
    <s v="United_Arab_Emirates"/>
    <s v="AE"/>
    <s v="ARE"/>
    <n v="9630959"/>
    <s v="Asia"/>
    <x v="1"/>
  </r>
  <r>
    <x v="43"/>
    <n v="21"/>
    <n v="3"/>
    <n v="2020"/>
    <m/>
    <m/>
    <s v="United_Arab_Emirates"/>
    <s v="AE"/>
    <s v="ARE"/>
    <n v="9630959"/>
    <s v="Asia"/>
    <x v="1"/>
  </r>
  <r>
    <x v="44"/>
    <n v="20"/>
    <n v="3"/>
    <n v="2020"/>
    <n v="27"/>
    <m/>
    <s v="United_Arab_Emirates"/>
    <s v="AE"/>
    <s v="ARE"/>
    <n v="9630959"/>
    <s v="Asia"/>
    <x v="1"/>
  </r>
  <r>
    <x v="45"/>
    <n v="19"/>
    <n v="3"/>
    <n v="2020"/>
    <m/>
    <m/>
    <s v="United_Arab_Emirates"/>
    <s v="AE"/>
    <s v="ARE"/>
    <n v="9630959"/>
    <s v="Asia"/>
    <x v="1"/>
  </r>
  <r>
    <x v="46"/>
    <n v="18"/>
    <n v="3"/>
    <n v="2020"/>
    <n v="15"/>
    <m/>
    <s v="United_Arab_Emirates"/>
    <s v="AE"/>
    <s v="ARE"/>
    <n v="9630959"/>
    <s v="Asia"/>
    <x v="1"/>
  </r>
  <r>
    <x v="47"/>
    <n v="17"/>
    <n v="3"/>
    <n v="2020"/>
    <n v="12"/>
    <m/>
    <s v="United_Arab_Emirates"/>
    <s v="AE"/>
    <s v="ARE"/>
    <n v="9630959"/>
    <s v="Asia"/>
    <x v="1"/>
  </r>
  <r>
    <x v="48"/>
    <n v="16"/>
    <n v="3"/>
    <n v="2020"/>
    <n v="1"/>
    <m/>
    <s v="United_Arab_Emirates"/>
    <s v="AE"/>
    <s v="ARE"/>
    <n v="9630959"/>
    <s v="Asia"/>
    <x v="1"/>
  </r>
  <r>
    <x v="49"/>
    <n v="15"/>
    <n v="3"/>
    <n v="2020"/>
    <m/>
    <m/>
    <s v="United_Arab_Emirates"/>
    <s v="AE"/>
    <s v="ARE"/>
    <n v="9630959"/>
    <s v="Asia"/>
    <x v="1"/>
  </r>
  <r>
    <x v="51"/>
    <n v="13"/>
    <n v="3"/>
    <n v="2020"/>
    <n v="11"/>
    <m/>
    <s v="United_Arab_Emirates"/>
    <s v="AE"/>
    <s v="ARE"/>
    <n v="9630959"/>
    <s v="Asia"/>
    <x v="1"/>
  </r>
  <r>
    <x v="53"/>
    <n v="11"/>
    <n v="3"/>
    <n v="2020"/>
    <n v="15"/>
    <m/>
    <s v="United_Arab_Emirates"/>
    <s v="AE"/>
    <s v="ARE"/>
    <n v="9630959"/>
    <s v="Asia"/>
    <x v="1"/>
  </r>
  <r>
    <x v="54"/>
    <n v="10"/>
    <n v="3"/>
    <n v="2020"/>
    <n v="14"/>
    <m/>
    <s v="United_Arab_Emirates"/>
    <s v="AE"/>
    <s v="ARE"/>
    <n v="9630959"/>
    <s v="Asia"/>
    <x v="1"/>
  </r>
  <r>
    <x v="57"/>
    <n v="8"/>
    <n v="3"/>
    <n v="2020"/>
    <n v="16"/>
    <m/>
    <s v="United_Arab_Emirates"/>
    <s v="AE"/>
    <s v="ARE"/>
    <n v="9630959"/>
    <s v="Asia"/>
    <x v="1"/>
  </r>
  <r>
    <x v="56"/>
    <n v="6"/>
    <n v="3"/>
    <n v="2020"/>
    <n v="2"/>
    <m/>
    <s v="United_Arab_Emirates"/>
    <s v="AE"/>
    <s v="ARE"/>
    <n v="9630959"/>
    <s v="Asia"/>
    <x v="1"/>
  </r>
  <r>
    <x v="123"/>
    <n v="4"/>
    <n v="3"/>
    <n v="2020"/>
    <n v="6"/>
    <m/>
    <s v="United_Arab_Emirates"/>
    <s v="AE"/>
    <s v="ARE"/>
    <n v="9630959"/>
    <s v="Asia"/>
    <x v="1"/>
  </r>
  <r>
    <x v="59"/>
    <n v="2"/>
    <n v="3"/>
    <n v="2020"/>
    <m/>
    <m/>
    <s v="United_Arab_Emirates"/>
    <s v="AE"/>
    <s v="ARE"/>
    <n v="9630959"/>
    <s v="Asia"/>
    <x v="1"/>
  </r>
  <r>
    <x v="60"/>
    <n v="1"/>
    <n v="3"/>
    <n v="2020"/>
    <n v="2"/>
    <m/>
    <s v="United_Arab_Emirates"/>
    <s v="AE"/>
    <s v="ARE"/>
    <n v="9630959"/>
    <s v="Asia"/>
    <x v="1"/>
  </r>
  <r>
    <x v="61"/>
    <n v="29"/>
    <n v="2"/>
    <n v="2020"/>
    <m/>
    <m/>
    <s v="United_Arab_Emirates"/>
    <s v="AE"/>
    <s v="ARE"/>
    <n v="9630959"/>
    <s v="Asia"/>
    <x v="1"/>
  </r>
  <r>
    <x v="62"/>
    <n v="28"/>
    <n v="2"/>
    <n v="2020"/>
    <n v="6"/>
    <m/>
    <s v="United_Arab_Emirates"/>
    <s v="AE"/>
    <s v="ARE"/>
    <n v="9630959"/>
    <s v="Asia"/>
    <x v="1"/>
  </r>
  <r>
    <x v="63"/>
    <n v="27"/>
    <n v="2"/>
    <n v="2020"/>
    <m/>
    <m/>
    <s v="United_Arab_Emirates"/>
    <s v="AE"/>
    <s v="ARE"/>
    <n v="9630959"/>
    <s v="Asia"/>
    <x v="1"/>
  </r>
  <r>
    <x v="64"/>
    <n v="26"/>
    <n v="2"/>
    <n v="2020"/>
    <m/>
    <m/>
    <s v="United_Arab_Emirates"/>
    <s v="AE"/>
    <s v="ARE"/>
    <n v="9630959"/>
    <s v="Asia"/>
    <x v="1"/>
  </r>
  <r>
    <x v="65"/>
    <n v="25"/>
    <n v="2"/>
    <n v="2020"/>
    <m/>
    <m/>
    <s v="United_Arab_Emirates"/>
    <s v="AE"/>
    <s v="ARE"/>
    <n v="9630959"/>
    <s v="Asia"/>
    <x v="1"/>
  </r>
  <r>
    <x v="66"/>
    <n v="24"/>
    <n v="2"/>
    <n v="2020"/>
    <m/>
    <m/>
    <s v="United_Arab_Emirates"/>
    <s v="AE"/>
    <s v="ARE"/>
    <n v="9630959"/>
    <s v="Asia"/>
    <x v="1"/>
  </r>
  <r>
    <x v="67"/>
    <n v="23"/>
    <n v="2"/>
    <n v="2020"/>
    <n v="2"/>
    <m/>
    <s v="United_Arab_Emirates"/>
    <s v="AE"/>
    <s v="ARE"/>
    <n v="9630959"/>
    <s v="Asia"/>
    <x v="1"/>
  </r>
  <r>
    <x v="68"/>
    <n v="22"/>
    <n v="2"/>
    <n v="2020"/>
    <n v="2"/>
    <m/>
    <s v="United_Arab_Emirates"/>
    <s v="AE"/>
    <s v="ARE"/>
    <n v="9630959"/>
    <s v="Asia"/>
    <x v="1"/>
  </r>
  <r>
    <x v="69"/>
    <n v="21"/>
    <n v="2"/>
    <n v="2020"/>
    <m/>
    <m/>
    <s v="United_Arab_Emirates"/>
    <s v="AE"/>
    <s v="ARE"/>
    <n v="9630959"/>
    <s v="Asia"/>
    <x v="1"/>
  </r>
  <r>
    <x v="70"/>
    <n v="20"/>
    <n v="2"/>
    <n v="2020"/>
    <m/>
    <m/>
    <s v="United_Arab_Emirates"/>
    <s v="AE"/>
    <s v="ARE"/>
    <n v="9630959"/>
    <s v="Asia"/>
    <x v="1"/>
  </r>
  <r>
    <x v="71"/>
    <n v="19"/>
    <n v="2"/>
    <n v="2020"/>
    <m/>
    <m/>
    <s v="United_Arab_Emirates"/>
    <s v="AE"/>
    <s v="ARE"/>
    <n v="9630959"/>
    <s v="Asia"/>
    <x v="1"/>
  </r>
  <r>
    <x v="72"/>
    <n v="18"/>
    <n v="2"/>
    <n v="2020"/>
    <m/>
    <m/>
    <s v="United_Arab_Emirates"/>
    <s v="AE"/>
    <s v="ARE"/>
    <n v="9630959"/>
    <s v="Asia"/>
    <x v="1"/>
  </r>
  <r>
    <x v="73"/>
    <n v="17"/>
    <n v="2"/>
    <n v="2020"/>
    <n v="1"/>
    <m/>
    <s v="United_Arab_Emirates"/>
    <s v="AE"/>
    <s v="ARE"/>
    <n v="9630959"/>
    <s v="Asia"/>
    <x v="1"/>
  </r>
  <r>
    <x v="74"/>
    <n v="16"/>
    <n v="2"/>
    <n v="2020"/>
    <m/>
    <m/>
    <s v="United_Arab_Emirates"/>
    <s v="AE"/>
    <s v="ARE"/>
    <n v="9630959"/>
    <s v="Asia"/>
    <x v="1"/>
  </r>
  <r>
    <x v="75"/>
    <n v="15"/>
    <n v="2"/>
    <n v="2020"/>
    <m/>
    <m/>
    <s v="United_Arab_Emirates"/>
    <s v="AE"/>
    <s v="ARE"/>
    <n v="9630959"/>
    <s v="Asia"/>
    <x v="1"/>
  </r>
  <r>
    <x v="76"/>
    <n v="14"/>
    <n v="2"/>
    <n v="2020"/>
    <m/>
    <m/>
    <s v="United_Arab_Emirates"/>
    <s v="AE"/>
    <s v="ARE"/>
    <n v="9630959"/>
    <s v="Asia"/>
    <x v="1"/>
  </r>
  <r>
    <x v="77"/>
    <n v="13"/>
    <n v="2"/>
    <n v="2020"/>
    <m/>
    <m/>
    <s v="United_Arab_Emirates"/>
    <s v="AE"/>
    <s v="ARE"/>
    <n v="9630959"/>
    <s v="Asia"/>
    <x v="1"/>
  </r>
  <r>
    <x v="78"/>
    <n v="12"/>
    <n v="2"/>
    <n v="2020"/>
    <m/>
    <m/>
    <s v="United_Arab_Emirates"/>
    <s v="AE"/>
    <s v="ARE"/>
    <n v="9630959"/>
    <s v="Asia"/>
    <x v="1"/>
  </r>
  <r>
    <x v="79"/>
    <n v="11"/>
    <n v="2"/>
    <n v="2020"/>
    <n v="1"/>
    <m/>
    <s v="United_Arab_Emirates"/>
    <s v="AE"/>
    <s v="ARE"/>
    <n v="9630959"/>
    <s v="Asia"/>
    <x v="1"/>
  </r>
  <r>
    <x v="80"/>
    <n v="10"/>
    <n v="2"/>
    <n v="2020"/>
    <m/>
    <m/>
    <s v="United_Arab_Emirates"/>
    <s v="AE"/>
    <s v="ARE"/>
    <n v="9630959"/>
    <s v="Asia"/>
    <x v="1"/>
  </r>
  <r>
    <x v="81"/>
    <n v="9"/>
    <n v="2"/>
    <n v="2020"/>
    <m/>
    <m/>
    <s v="United_Arab_Emirates"/>
    <s v="AE"/>
    <s v="ARE"/>
    <n v="9630959"/>
    <s v="Asia"/>
    <x v="1"/>
  </r>
  <r>
    <x v="82"/>
    <n v="8"/>
    <n v="2"/>
    <n v="2020"/>
    <n v="2"/>
    <m/>
    <s v="United_Arab_Emirates"/>
    <s v="AE"/>
    <s v="ARE"/>
    <n v="9630959"/>
    <s v="Asia"/>
    <x v="1"/>
  </r>
  <r>
    <x v="83"/>
    <n v="7"/>
    <n v="2"/>
    <n v="2020"/>
    <m/>
    <m/>
    <s v="United_Arab_Emirates"/>
    <s v="AE"/>
    <s v="ARE"/>
    <n v="9630959"/>
    <s v="Asia"/>
    <x v="1"/>
  </r>
  <r>
    <x v="84"/>
    <n v="6"/>
    <n v="2"/>
    <n v="2020"/>
    <m/>
    <m/>
    <s v="United_Arab_Emirates"/>
    <s v="AE"/>
    <s v="ARE"/>
    <n v="9630959"/>
    <s v="Asia"/>
    <x v="1"/>
  </r>
  <r>
    <x v="85"/>
    <n v="5"/>
    <n v="2"/>
    <n v="2020"/>
    <m/>
    <m/>
    <s v="United_Arab_Emirates"/>
    <s v="AE"/>
    <s v="ARE"/>
    <n v="9630959"/>
    <s v="Asia"/>
    <x v="1"/>
  </r>
  <r>
    <x v="86"/>
    <n v="4"/>
    <n v="2"/>
    <n v="2020"/>
    <m/>
    <m/>
    <s v="United_Arab_Emirates"/>
    <s v="AE"/>
    <s v="ARE"/>
    <n v="9630959"/>
    <s v="Asia"/>
    <x v="1"/>
  </r>
  <r>
    <x v="87"/>
    <n v="3"/>
    <n v="2"/>
    <n v="2020"/>
    <m/>
    <m/>
    <s v="United_Arab_Emirates"/>
    <s v="AE"/>
    <s v="ARE"/>
    <n v="9630959"/>
    <s v="Asia"/>
    <x v="1"/>
  </r>
  <r>
    <x v="88"/>
    <n v="2"/>
    <n v="2"/>
    <n v="2020"/>
    <n v="1"/>
    <m/>
    <s v="United_Arab_Emirates"/>
    <s v="AE"/>
    <s v="ARE"/>
    <n v="9630959"/>
    <s v="Asia"/>
    <x v="1"/>
  </r>
  <r>
    <x v="89"/>
    <n v="1"/>
    <n v="2"/>
    <n v="2020"/>
    <m/>
    <m/>
    <s v="United_Arab_Emirates"/>
    <s v="AE"/>
    <s v="ARE"/>
    <n v="9630959"/>
    <s v="Asia"/>
    <x v="1"/>
  </r>
  <r>
    <x v="90"/>
    <n v="31"/>
    <n v="1"/>
    <n v="2020"/>
    <m/>
    <m/>
    <s v="United_Arab_Emirates"/>
    <s v="AE"/>
    <s v="ARE"/>
    <n v="9630959"/>
    <s v="Asia"/>
    <x v="1"/>
  </r>
  <r>
    <x v="91"/>
    <n v="30"/>
    <n v="1"/>
    <n v="2020"/>
    <n v="3"/>
    <m/>
    <s v="United_Arab_Emirates"/>
    <s v="AE"/>
    <s v="ARE"/>
    <n v="9630959"/>
    <s v="Asia"/>
    <x v="1"/>
  </r>
  <r>
    <x v="92"/>
    <n v="29"/>
    <n v="1"/>
    <n v="2020"/>
    <m/>
    <m/>
    <s v="United_Arab_Emirates"/>
    <s v="AE"/>
    <s v="ARE"/>
    <n v="9630959"/>
    <s v="Asia"/>
    <x v="1"/>
  </r>
  <r>
    <x v="93"/>
    <n v="28"/>
    <n v="1"/>
    <n v="2020"/>
    <m/>
    <m/>
    <s v="United_Arab_Emirates"/>
    <s v="AE"/>
    <s v="ARE"/>
    <n v="9630959"/>
    <s v="Asia"/>
    <x v="1"/>
  </r>
  <r>
    <x v="94"/>
    <n v="27"/>
    <n v="1"/>
    <n v="2020"/>
    <n v="1"/>
    <m/>
    <s v="United_Arab_Emirates"/>
    <s v="AE"/>
    <s v="ARE"/>
    <n v="9630959"/>
    <s v="Asia"/>
    <x v="1"/>
  </r>
  <r>
    <x v="95"/>
    <n v="26"/>
    <n v="1"/>
    <n v="2020"/>
    <m/>
    <m/>
    <s v="United_Arab_Emirates"/>
    <s v="AE"/>
    <s v="ARE"/>
    <n v="9630959"/>
    <s v="Asia"/>
    <x v="1"/>
  </r>
  <r>
    <x v="96"/>
    <n v="25"/>
    <n v="1"/>
    <n v="2020"/>
    <m/>
    <m/>
    <s v="United_Arab_Emirates"/>
    <s v="AE"/>
    <s v="ARE"/>
    <n v="9630959"/>
    <s v="Asia"/>
    <x v="1"/>
  </r>
  <r>
    <x v="97"/>
    <n v="24"/>
    <n v="1"/>
    <n v="2020"/>
    <m/>
    <m/>
    <s v="United_Arab_Emirates"/>
    <s v="AE"/>
    <s v="ARE"/>
    <n v="9630959"/>
    <s v="Asia"/>
    <x v="1"/>
  </r>
  <r>
    <x v="98"/>
    <n v="23"/>
    <n v="1"/>
    <n v="2020"/>
    <m/>
    <m/>
    <s v="United_Arab_Emirates"/>
    <s v="AE"/>
    <s v="ARE"/>
    <n v="9630959"/>
    <s v="Asia"/>
    <x v="1"/>
  </r>
  <r>
    <x v="99"/>
    <n v="22"/>
    <n v="1"/>
    <n v="2020"/>
    <m/>
    <m/>
    <s v="United_Arab_Emirates"/>
    <s v="AE"/>
    <s v="ARE"/>
    <n v="9630959"/>
    <s v="Asia"/>
    <x v="1"/>
  </r>
  <r>
    <x v="100"/>
    <n v="21"/>
    <n v="1"/>
    <n v="2020"/>
    <m/>
    <m/>
    <s v="United_Arab_Emirates"/>
    <s v="AE"/>
    <s v="ARE"/>
    <n v="9630959"/>
    <s v="Asia"/>
    <x v="1"/>
  </r>
  <r>
    <x v="101"/>
    <n v="20"/>
    <n v="1"/>
    <n v="2020"/>
    <m/>
    <m/>
    <s v="United_Arab_Emirates"/>
    <s v="AE"/>
    <s v="ARE"/>
    <n v="9630959"/>
    <s v="Asia"/>
    <x v="1"/>
  </r>
  <r>
    <x v="102"/>
    <n v="19"/>
    <n v="1"/>
    <n v="2020"/>
    <m/>
    <m/>
    <s v="United_Arab_Emirates"/>
    <s v="AE"/>
    <s v="ARE"/>
    <n v="9630959"/>
    <s v="Asia"/>
    <x v="1"/>
  </r>
  <r>
    <x v="103"/>
    <n v="18"/>
    <n v="1"/>
    <n v="2020"/>
    <m/>
    <m/>
    <s v="United_Arab_Emirates"/>
    <s v="AE"/>
    <s v="ARE"/>
    <n v="9630959"/>
    <s v="Asia"/>
    <x v="1"/>
  </r>
  <r>
    <x v="104"/>
    <n v="17"/>
    <n v="1"/>
    <n v="2020"/>
    <m/>
    <m/>
    <s v="United_Arab_Emirates"/>
    <s v="AE"/>
    <s v="ARE"/>
    <n v="9630959"/>
    <s v="Asia"/>
    <x v="1"/>
  </r>
  <r>
    <x v="105"/>
    <n v="16"/>
    <n v="1"/>
    <n v="2020"/>
    <m/>
    <m/>
    <s v="United_Arab_Emirates"/>
    <s v="AE"/>
    <s v="ARE"/>
    <n v="9630959"/>
    <s v="Asia"/>
    <x v="1"/>
  </r>
  <r>
    <x v="106"/>
    <n v="15"/>
    <n v="1"/>
    <n v="2020"/>
    <m/>
    <m/>
    <s v="United_Arab_Emirates"/>
    <s v="AE"/>
    <s v="ARE"/>
    <n v="9630959"/>
    <s v="Asia"/>
    <x v="1"/>
  </r>
  <r>
    <x v="107"/>
    <n v="14"/>
    <n v="1"/>
    <n v="2020"/>
    <m/>
    <m/>
    <s v="United_Arab_Emirates"/>
    <s v="AE"/>
    <s v="ARE"/>
    <n v="9630959"/>
    <s v="Asia"/>
    <x v="1"/>
  </r>
  <r>
    <x v="108"/>
    <n v="13"/>
    <n v="1"/>
    <n v="2020"/>
    <m/>
    <m/>
    <s v="United_Arab_Emirates"/>
    <s v="AE"/>
    <s v="ARE"/>
    <n v="9630959"/>
    <s v="Asia"/>
    <x v="1"/>
  </r>
  <r>
    <x v="109"/>
    <n v="12"/>
    <n v="1"/>
    <n v="2020"/>
    <m/>
    <m/>
    <s v="United_Arab_Emirates"/>
    <s v="AE"/>
    <s v="ARE"/>
    <n v="9630959"/>
    <s v="Asia"/>
    <x v="1"/>
  </r>
  <r>
    <x v="110"/>
    <n v="11"/>
    <n v="1"/>
    <n v="2020"/>
    <m/>
    <m/>
    <s v="United_Arab_Emirates"/>
    <s v="AE"/>
    <s v="ARE"/>
    <n v="9630959"/>
    <s v="Asia"/>
    <x v="1"/>
  </r>
  <r>
    <x v="111"/>
    <n v="10"/>
    <n v="1"/>
    <n v="2020"/>
    <m/>
    <m/>
    <s v="United_Arab_Emirates"/>
    <s v="AE"/>
    <s v="ARE"/>
    <n v="9630959"/>
    <s v="Asia"/>
    <x v="1"/>
  </r>
  <r>
    <x v="112"/>
    <n v="9"/>
    <n v="1"/>
    <n v="2020"/>
    <m/>
    <m/>
    <s v="United_Arab_Emirates"/>
    <s v="AE"/>
    <s v="ARE"/>
    <n v="9630959"/>
    <s v="Asia"/>
    <x v="1"/>
  </r>
  <r>
    <x v="113"/>
    <n v="8"/>
    <n v="1"/>
    <n v="2020"/>
    <m/>
    <m/>
    <s v="United_Arab_Emirates"/>
    <s v="AE"/>
    <s v="ARE"/>
    <n v="9630959"/>
    <s v="Asia"/>
    <x v="1"/>
  </r>
  <r>
    <x v="114"/>
    <n v="7"/>
    <n v="1"/>
    <n v="2020"/>
    <m/>
    <m/>
    <s v="United_Arab_Emirates"/>
    <s v="AE"/>
    <s v="ARE"/>
    <n v="9630959"/>
    <s v="Asia"/>
    <x v="1"/>
  </r>
  <r>
    <x v="115"/>
    <n v="6"/>
    <n v="1"/>
    <n v="2020"/>
    <m/>
    <m/>
    <s v="United_Arab_Emirates"/>
    <s v="AE"/>
    <s v="ARE"/>
    <n v="9630959"/>
    <s v="Asia"/>
    <x v="1"/>
  </r>
  <r>
    <x v="116"/>
    <n v="5"/>
    <n v="1"/>
    <n v="2020"/>
    <m/>
    <m/>
    <s v="United_Arab_Emirates"/>
    <s v="AE"/>
    <s v="ARE"/>
    <n v="9630959"/>
    <s v="Asia"/>
    <x v="1"/>
  </r>
  <r>
    <x v="117"/>
    <n v="4"/>
    <n v="1"/>
    <n v="2020"/>
    <m/>
    <m/>
    <s v="United_Arab_Emirates"/>
    <s v="AE"/>
    <s v="ARE"/>
    <n v="9630959"/>
    <s v="Asia"/>
    <x v="1"/>
  </r>
  <r>
    <x v="118"/>
    <n v="3"/>
    <n v="1"/>
    <n v="2020"/>
    <m/>
    <m/>
    <s v="United_Arab_Emirates"/>
    <s v="AE"/>
    <s v="ARE"/>
    <n v="9630959"/>
    <s v="Asia"/>
    <x v="1"/>
  </r>
  <r>
    <x v="119"/>
    <n v="2"/>
    <n v="1"/>
    <n v="2020"/>
    <m/>
    <m/>
    <s v="United_Arab_Emirates"/>
    <s v="AE"/>
    <s v="ARE"/>
    <n v="9630959"/>
    <s v="Asia"/>
    <x v="1"/>
  </r>
  <r>
    <x v="120"/>
    <n v="1"/>
    <n v="1"/>
    <n v="2020"/>
    <m/>
    <m/>
    <s v="United_Arab_Emirates"/>
    <s v="AE"/>
    <s v="ARE"/>
    <n v="9630959"/>
    <s v="Asia"/>
    <x v="1"/>
  </r>
  <r>
    <x v="121"/>
    <n v="31"/>
    <n v="12"/>
    <n v="2019"/>
    <m/>
    <m/>
    <s v="United_Arab_Emirates"/>
    <s v="AE"/>
    <s v="ARE"/>
    <n v="9630959"/>
    <s v="Asia"/>
    <x v="1"/>
  </r>
  <r>
    <x v="0"/>
    <n v="3"/>
    <n v="5"/>
    <n v="2020"/>
    <n v="4806"/>
    <n v="621"/>
    <s v="United_Kingdom"/>
    <s v="UK"/>
    <s v="GBR"/>
    <n v="66488991"/>
    <s v="Europe"/>
    <x v="1"/>
  </r>
  <r>
    <x v="1"/>
    <n v="2"/>
    <n v="5"/>
    <n v="2020"/>
    <n v="6201"/>
    <n v="739"/>
    <s v="United_Kingdom"/>
    <s v="UK"/>
    <s v="GBR"/>
    <n v="66488991"/>
    <s v="Europe"/>
    <x v="1"/>
  </r>
  <r>
    <x v="2"/>
    <n v="1"/>
    <n v="5"/>
    <n v="2020"/>
    <n v="6032"/>
    <n v="674"/>
    <s v="United_Kingdom"/>
    <s v="UK"/>
    <s v="GBR"/>
    <n v="66488991"/>
    <s v="Europe"/>
    <x v="1"/>
  </r>
  <r>
    <x v="3"/>
    <n v="30"/>
    <n v="4"/>
    <n v="2020"/>
    <n v="4076"/>
    <n v="795"/>
    <s v="United_Kingdom"/>
    <s v="UK"/>
    <s v="GBR"/>
    <n v="66488991"/>
    <s v="Europe"/>
    <x v="1"/>
  </r>
  <r>
    <x v="4"/>
    <n v="29"/>
    <n v="4"/>
    <n v="2020"/>
    <n v="3996"/>
    <n v="909"/>
    <s v="United_Kingdom"/>
    <s v="UK"/>
    <s v="GBR"/>
    <n v="66488991"/>
    <s v="Europe"/>
    <x v="1"/>
  </r>
  <r>
    <x v="5"/>
    <n v="28"/>
    <n v="4"/>
    <n v="2020"/>
    <n v="4309"/>
    <n v="338"/>
    <s v="United_Kingdom"/>
    <s v="UK"/>
    <s v="GBR"/>
    <n v="66488991"/>
    <s v="Europe"/>
    <x v="1"/>
  </r>
  <r>
    <x v="6"/>
    <n v="27"/>
    <n v="4"/>
    <n v="2020"/>
    <n v="4463"/>
    <n v="420"/>
    <s v="United_Kingdom"/>
    <s v="UK"/>
    <s v="GBR"/>
    <n v="66488991"/>
    <s v="Europe"/>
    <x v="1"/>
  </r>
  <r>
    <x v="7"/>
    <n v="26"/>
    <n v="4"/>
    <n v="2020"/>
    <n v="4913"/>
    <n v="843"/>
    <s v="United_Kingdom"/>
    <s v="UK"/>
    <s v="GBR"/>
    <n v="66488991"/>
    <s v="Europe"/>
    <x v="1"/>
  </r>
  <r>
    <x v="8"/>
    <n v="25"/>
    <n v="4"/>
    <n v="2020"/>
    <n v="5386"/>
    <n v="1005"/>
    <s v="United_Kingdom"/>
    <s v="UK"/>
    <s v="GBR"/>
    <n v="66488991"/>
    <s v="Europe"/>
    <x v="1"/>
  </r>
  <r>
    <x v="9"/>
    <n v="24"/>
    <n v="4"/>
    <n v="2020"/>
    <n v="4583"/>
    <n v="727"/>
    <s v="United_Kingdom"/>
    <s v="UK"/>
    <s v="GBR"/>
    <n v="66488991"/>
    <s v="Europe"/>
    <x v="1"/>
  </r>
  <r>
    <x v="10"/>
    <n v="23"/>
    <n v="4"/>
    <n v="2020"/>
    <n v="4451"/>
    <n v="837"/>
    <s v="United_Kingdom"/>
    <s v="UK"/>
    <s v="GBR"/>
    <n v="66488991"/>
    <s v="Europe"/>
    <x v="1"/>
  </r>
  <r>
    <x v="11"/>
    <n v="22"/>
    <n v="4"/>
    <n v="2020"/>
    <n v="4301"/>
    <n v="1172"/>
    <s v="United_Kingdom"/>
    <s v="UK"/>
    <s v="GBR"/>
    <n v="66488991"/>
    <s v="Europe"/>
    <x v="1"/>
  </r>
  <r>
    <x v="12"/>
    <n v="21"/>
    <n v="4"/>
    <n v="2020"/>
    <n v="4676"/>
    <n v="559"/>
    <s v="United_Kingdom"/>
    <s v="UK"/>
    <s v="GBR"/>
    <n v="66488991"/>
    <s v="Europe"/>
    <x v="1"/>
  </r>
  <r>
    <x v="13"/>
    <n v="20"/>
    <n v="4"/>
    <n v="2020"/>
    <n v="5850"/>
    <n v="498"/>
    <s v="United_Kingdom"/>
    <s v="UK"/>
    <s v="GBR"/>
    <n v="66488991"/>
    <s v="Europe"/>
    <x v="1"/>
  </r>
  <r>
    <x v="14"/>
    <n v="19"/>
    <n v="4"/>
    <n v="2020"/>
    <n v="5525"/>
    <n v="1115"/>
    <s v="United_Kingdom"/>
    <s v="UK"/>
    <s v="GBR"/>
    <n v="66488991"/>
    <s v="Europe"/>
    <x v="1"/>
  </r>
  <r>
    <x v="15"/>
    <n v="18"/>
    <n v="4"/>
    <n v="2020"/>
    <n v="5599"/>
    <n v="935"/>
    <s v="United_Kingdom"/>
    <s v="UK"/>
    <s v="GBR"/>
    <n v="66488991"/>
    <s v="Europe"/>
    <x v="1"/>
  </r>
  <r>
    <x v="16"/>
    <n v="17"/>
    <n v="4"/>
    <n v="2020"/>
    <n v="4617"/>
    <n v="1029"/>
    <s v="United_Kingdom"/>
    <s v="UK"/>
    <s v="GBR"/>
    <n v="66488991"/>
    <s v="Europe"/>
    <x v="1"/>
  </r>
  <r>
    <x v="17"/>
    <n v="16"/>
    <n v="4"/>
    <n v="2020"/>
    <n v="4603"/>
    <n v="842"/>
    <s v="United_Kingdom"/>
    <s v="UK"/>
    <s v="GBR"/>
    <n v="66488991"/>
    <s v="Europe"/>
    <x v="1"/>
  </r>
  <r>
    <x v="18"/>
    <n v="15"/>
    <n v="4"/>
    <n v="2020"/>
    <n v="5252"/>
    <n v="1044"/>
    <s v="United_Kingdom"/>
    <s v="UK"/>
    <s v="GBR"/>
    <n v="66488991"/>
    <s v="Europe"/>
    <x v="1"/>
  </r>
  <r>
    <x v="19"/>
    <n v="14"/>
    <n v="4"/>
    <n v="2020"/>
    <n v="4342"/>
    <n v="744"/>
    <s v="United_Kingdom"/>
    <s v="UK"/>
    <s v="GBR"/>
    <n v="66488991"/>
    <s v="Europe"/>
    <x v="1"/>
  </r>
  <r>
    <x v="20"/>
    <n v="13"/>
    <n v="4"/>
    <n v="2020"/>
    <n v="5288"/>
    <n v="686"/>
    <s v="United_Kingdom"/>
    <s v="UK"/>
    <s v="GBR"/>
    <n v="66488991"/>
    <s v="Europe"/>
    <x v="1"/>
  </r>
  <r>
    <x v="21"/>
    <n v="12"/>
    <n v="4"/>
    <n v="2020"/>
    <n v="8719"/>
    <n v="839"/>
    <s v="United_Kingdom"/>
    <s v="UK"/>
    <s v="GBR"/>
    <n v="66488991"/>
    <s v="Europe"/>
    <x v="1"/>
  </r>
  <r>
    <x v="22"/>
    <n v="11"/>
    <n v="4"/>
    <n v="2020"/>
    <n v="5195"/>
    <n v="1152"/>
    <s v="United_Kingdom"/>
    <s v="UK"/>
    <s v="GBR"/>
    <n v="66488991"/>
    <s v="Europe"/>
    <x v="1"/>
  </r>
  <r>
    <x v="23"/>
    <n v="10"/>
    <n v="4"/>
    <n v="2020"/>
    <n v="4344"/>
    <n v="1103"/>
    <s v="United_Kingdom"/>
    <s v="UK"/>
    <s v="GBR"/>
    <n v="66488991"/>
    <s v="Europe"/>
    <x v="1"/>
  </r>
  <r>
    <x v="24"/>
    <n v="9"/>
    <n v="4"/>
    <n v="2020"/>
    <n v="5491"/>
    <n v="1034"/>
    <s v="United_Kingdom"/>
    <s v="UK"/>
    <s v="GBR"/>
    <n v="66488991"/>
    <s v="Europe"/>
    <x v="1"/>
  </r>
  <r>
    <x v="25"/>
    <n v="8"/>
    <n v="4"/>
    <n v="2020"/>
    <n v="3634"/>
    <n v="1038"/>
    <s v="United_Kingdom"/>
    <s v="UK"/>
    <s v="GBR"/>
    <n v="66488991"/>
    <s v="Europe"/>
    <x v="1"/>
  </r>
  <r>
    <x v="26"/>
    <n v="7"/>
    <n v="4"/>
    <n v="2020"/>
    <n v="3802"/>
    <n v="568"/>
    <s v="United_Kingdom"/>
    <s v="UK"/>
    <s v="GBR"/>
    <n v="66488991"/>
    <s v="Europe"/>
    <x v="1"/>
  </r>
  <r>
    <x v="27"/>
    <n v="6"/>
    <n v="4"/>
    <n v="2020"/>
    <n v="5903"/>
    <n v="644"/>
    <s v="United_Kingdom"/>
    <s v="UK"/>
    <s v="GBR"/>
    <n v="66488991"/>
    <s v="Europe"/>
    <x v="1"/>
  </r>
  <r>
    <x v="28"/>
    <n v="5"/>
    <n v="4"/>
    <n v="2020"/>
    <n v="3735"/>
    <n v="760"/>
    <s v="United_Kingdom"/>
    <s v="UK"/>
    <s v="GBR"/>
    <n v="66488991"/>
    <s v="Europe"/>
    <x v="1"/>
  </r>
  <r>
    <x v="29"/>
    <n v="4"/>
    <n v="4"/>
    <n v="2020"/>
    <n v="4450"/>
    <n v="714"/>
    <s v="United_Kingdom"/>
    <s v="UK"/>
    <s v="GBR"/>
    <n v="66488991"/>
    <s v="Europe"/>
    <x v="1"/>
  </r>
  <r>
    <x v="30"/>
    <n v="3"/>
    <n v="4"/>
    <n v="2020"/>
    <n v="4244"/>
    <n v="652"/>
    <s v="United_Kingdom"/>
    <s v="UK"/>
    <s v="GBR"/>
    <n v="66488991"/>
    <s v="Europe"/>
    <x v="1"/>
  </r>
  <r>
    <x v="31"/>
    <n v="2"/>
    <n v="4"/>
    <n v="2020"/>
    <n v="4324"/>
    <n v="670"/>
    <s v="United_Kingdom"/>
    <s v="UK"/>
    <s v="GBR"/>
    <n v="66488991"/>
    <s v="Europe"/>
    <x v="1"/>
  </r>
  <r>
    <x v="32"/>
    <n v="1"/>
    <n v="4"/>
    <n v="2020"/>
    <n v="3009"/>
    <n v="382"/>
    <s v="United_Kingdom"/>
    <s v="UK"/>
    <s v="GBR"/>
    <n v="66488991"/>
    <s v="Europe"/>
    <x v="1"/>
  </r>
  <r>
    <x v="33"/>
    <n v="31"/>
    <n v="3"/>
    <n v="2020"/>
    <n v="2619"/>
    <n v="374"/>
    <s v="United_Kingdom"/>
    <s v="UK"/>
    <s v="GBR"/>
    <n v="66488991"/>
    <s v="Europe"/>
    <x v="1"/>
  </r>
  <r>
    <x v="34"/>
    <n v="30"/>
    <n v="3"/>
    <n v="2020"/>
    <n v="2433"/>
    <n v="214"/>
    <s v="United_Kingdom"/>
    <s v="UK"/>
    <s v="GBR"/>
    <n v="66488991"/>
    <s v="Europe"/>
    <x v="1"/>
  </r>
  <r>
    <x v="35"/>
    <n v="29"/>
    <n v="3"/>
    <n v="2020"/>
    <n v="2546"/>
    <n v="294"/>
    <s v="United_Kingdom"/>
    <s v="UK"/>
    <s v="GBR"/>
    <n v="66488991"/>
    <s v="Europe"/>
    <x v="1"/>
  </r>
  <r>
    <x v="36"/>
    <n v="28"/>
    <n v="3"/>
    <n v="2020"/>
    <n v="2885"/>
    <n v="284"/>
    <s v="United_Kingdom"/>
    <s v="UK"/>
    <s v="GBR"/>
    <n v="66488991"/>
    <s v="Europe"/>
    <x v="1"/>
  </r>
  <r>
    <x v="37"/>
    <n v="27"/>
    <n v="3"/>
    <n v="2020"/>
    <n v="2129"/>
    <n v="183"/>
    <s v="United_Kingdom"/>
    <s v="UK"/>
    <s v="GBR"/>
    <n v="66488991"/>
    <s v="Europe"/>
    <x v="1"/>
  </r>
  <r>
    <x v="38"/>
    <n v="26"/>
    <n v="3"/>
    <n v="2020"/>
    <n v="1452"/>
    <n v="186"/>
    <s v="United_Kingdom"/>
    <s v="UK"/>
    <s v="GBR"/>
    <n v="66488991"/>
    <s v="Europe"/>
    <x v="1"/>
  </r>
  <r>
    <x v="39"/>
    <n v="25"/>
    <n v="3"/>
    <n v="2020"/>
    <n v="1427"/>
    <n v="149"/>
    <s v="United_Kingdom"/>
    <s v="UK"/>
    <s v="GBR"/>
    <n v="66488991"/>
    <s v="Europe"/>
    <x v="1"/>
  </r>
  <r>
    <x v="40"/>
    <n v="24"/>
    <n v="3"/>
    <n v="2020"/>
    <n v="967"/>
    <n v="74"/>
    <s v="United_Kingdom"/>
    <s v="UK"/>
    <s v="GBR"/>
    <n v="66488991"/>
    <s v="Europe"/>
    <x v="1"/>
  </r>
  <r>
    <x v="41"/>
    <n v="23"/>
    <n v="3"/>
    <n v="2020"/>
    <n v="665"/>
    <n v="35"/>
    <s v="United_Kingdom"/>
    <s v="UK"/>
    <s v="GBR"/>
    <n v="66488991"/>
    <s v="Europe"/>
    <x v="1"/>
  </r>
  <r>
    <x v="42"/>
    <n v="22"/>
    <n v="3"/>
    <n v="2020"/>
    <n v="1035"/>
    <n v="56"/>
    <s v="United_Kingdom"/>
    <s v="UK"/>
    <s v="GBR"/>
    <n v="66488991"/>
    <s v="Europe"/>
    <x v="1"/>
  </r>
  <r>
    <x v="43"/>
    <n v="21"/>
    <n v="3"/>
    <n v="2020"/>
    <n v="706"/>
    <n v="36"/>
    <s v="United_Kingdom"/>
    <s v="UK"/>
    <s v="GBR"/>
    <n v="66488991"/>
    <s v="Europe"/>
    <x v="1"/>
  </r>
  <r>
    <x v="44"/>
    <n v="20"/>
    <n v="3"/>
    <n v="2020"/>
    <n v="647"/>
    <n v="43"/>
    <s v="United_Kingdom"/>
    <s v="UK"/>
    <s v="GBR"/>
    <n v="66488991"/>
    <s v="Europe"/>
    <x v="1"/>
  </r>
  <r>
    <x v="45"/>
    <n v="19"/>
    <n v="3"/>
    <n v="2020"/>
    <n v="680"/>
    <n v="34"/>
    <s v="United_Kingdom"/>
    <s v="UK"/>
    <s v="GBR"/>
    <n v="66488991"/>
    <s v="Europe"/>
    <x v="1"/>
  </r>
  <r>
    <x v="46"/>
    <n v="18"/>
    <n v="3"/>
    <n v="2020"/>
    <n v="407"/>
    <n v="16"/>
    <s v="United_Kingdom"/>
    <s v="UK"/>
    <s v="GBR"/>
    <n v="66488991"/>
    <s v="Europe"/>
    <x v="1"/>
  </r>
  <r>
    <x v="47"/>
    <n v="17"/>
    <n v="3"/>
    <n v="2020"/>
    <n v="152"/>
    <n v="22"/>
    <s v="United_Kingdom"/>
    <s v="UK"/>
    <s v="GBR"/>
    <n v="66488991"/>
    <s v="Europe"/>
    <x v="1"/>
  </r>
  <r>
    <x v="48"/>
    <n v="16"/>
    <n v="3"/>
    <n v="2020"/>
    <n v="251"/>
    <n v="15"/>
    <s v="United_Kingdom"/>
    <s v="UK"/>
    <s v="GBR"/>
    <n v="66488991"/>
    <s v="Europe"/>
    <x v="1"/>
  </r>
  <r>
    <x v="49"/>
    <n v="15"/>
    <n v="3"/>
    <n v="2020"/>
    <n v="433"/>
    <n v="18"/>
    <s v="United_Kingdom"/>
    <s v="UK"/>
    <s v="GBR"/>
    <n v="66488991"/>
    <s v="Europe"/>
    <x v="1"/>
  </r>
  <r>
    <x v="50"/>
    <n v="14"/>
    <n v="3"/>
    <n v="2020"/>
    <n v="117"/>
    <n v="1"/>
    <s v="United_Kingdom"/>
    <s v="UK"/>
    <s v="GBR"/>
    <n v="66488991"/>
    <s v="Europe"/>
    <x v="1"/>
  </r>
  <r>
    <x v="51"/>
    <n v="13"/>
    <n v="3"/>
    <n v="2020"/>
    <n v="134"/>
    <n v="2"/>
    <s v="United_Kingdom"/>
    <s v="UK"/>
    <s v="GBR"/>
    <n v="66488991"/>
    <s v="Europe"/>
    <x v="1"/>
  </r>
  <r>
    <x v="52"/>
    <n v="12"/>
    <n v="3"/>
    <n v="2020"/>
    <n v="83"/>
    <m/>
    <s v="United_Kingdom"/>
    <s v="UK"/>
    <s v="GBR"/>
    <n v="66488991"/>
    <s v="Europe"/>
    <x v="1"/>
  </r>
  <r>
    <x v="53"/>
    <n v="11"/>
    <n v="3"/>
    <n v="2020"/>
    <n v="52"/>
    <n v="4"/>
    <s v="United_Kingdom"/>
    <s v="UK"/>
    <s v="GBR"/>
    <n v="66488991"/>
    <s v="Europe"/>
    <x v="1"/>
  </r>
  <r>
    <x v="54"/>
    <n v="10"/>
    <n v="3"/>
    <n v="2020"/>
    <n v="48"/>
    <n v="1"/>
    <s v="United_Kingdom"/>
    <s v="UK"/>
    <s v="GBR"/>
    <n v="66488991"/>
    <s v="Europe"/>
    <x v="1"/>
  </r>
  <r>
    <x v="55"/>
    <n v="9"/>
    <n v="3"/>
    <n v="2020"/>
    <n v="67"/>
    <m/>
    <s v="United_Kingdom"/>
    <s v="UK"/>
    <s v="GBR"/>
    <n v="66488991"/>
    <s v="Europe"/>
    <x v="1"/>
  </r>
  <r>
    <x v="57"/>
    <n v="8"/>
    <n v="3"/>
    <n v="2020"/>
    <n v="43"/>
    <n v="1"/>
    <s v="United_Kingdom"/>
    <s v="UK"/>
    <s v="GBR"/>
    <n v="66488991"/>
    <s v="Europe"/>
    <x v="1"/>
  </r>
  <r>
    <x v="58"/>
    <n v="7"/>
    <n v="3"/>
    <n v="2020"/>
    <n v="48"/>
    <n v="1"/>
    <s v="United_Kingdom"/>
    <s v="UK"/>
    <s v="GBR"/>
    <n v="66488991"/>
    <s v="Europe"/>
    <x v="1"/>
  </r>
  <r>
    <x v="56"/>
    <n v="6"/>
    <n v="3"/>
    <n v="2020"/>
    <n v="30"/>
    <m/>
    <s v="United_Kingdom"/>
    <s v="UK"/>
    <s v="GBR"/>
    <n v="66488991"/>
    <s v="Europe"/>
    <x v="1"/>
  </r>
  <r>
    <x v="122"/>
    <n v="5"/>
    <n v="3"/>
    <n v="2020"/>
    <n v="34"/>
    <m/>
    <s v="United_Kingdom"/>
    <s v="UK"/>
    <s v="GBR"/>
    <n v="66488991"/>
    <s v="Europe"/>
    <x v="1"/>
  </r>
  <r>
    <x v="123"/>
    <n v="4"/>
    <n v="3"/>
    <n v="2020"/>
    <n v="11"/>
    <m/>
    <s v="United_Kingdom"/>
    <s v="UK"/>
    <s v="GBR"/>
    <n v="66488991"/>
    <s v="Europe"/>
    <x v="1"/>
  </r>
  <r>
    <x v="124"/>
    <n v="3"/>
    <n v="3"/>
    <n v="2020"/>
    <n v="4"/>
    <m/>
    <s v="United_Kingdom"/>
    <s v="UK"/>
    <s v="GBR"/>
    <n v="66488991"/>
    <s v="Europe"/>
    <x v="1"/>
  </r>
  <r>
    <x v="59"/>
    <n v="2"/>
    <n v="3"/>
    <n v="2020"/>
    <n v="13"/>
    <m/>
    <s v="United_Kingdom"/>
    <s v="UK"/>
    <s v="GBR"/>
    <n v="66488991"/>
    <s v="Europe"/>
    <x v="1"/>
  </r>
  <r>
    <x v="60"/>
    <n v="1"/>
    <n v="3"/>
    <n v="2020"/>
    <n v="5"/>
    <m/>
    <s v="United_Kingdom"/>
    <s v="UK"/>
    <s v="GBR"/>
    <n v="66488991"/>
    <s v="Europe"/>
    <x v="1"/>
  </r>
  <r>
    <x v="61"/>
    <n v="29"/>
    <n v="2"/>
    <n v="2020"/>
    <n v="2"/>
    <m/>
    <s v="United_Kingdom"/>
    <s v="UK"/>
    <s v="GBR"/>
    <n v="66488991"/>
    <s v="Europe"/>
    <x v="1"/>
  </r>
  <r>
    <x v="62"/>
    <n v="28"/>
    <n v="2"/>
    <n v="2020"/>
    <n v="3"/>
    <m/>
    <s v="United_Kingdom"/>
    <s v="UK"/>
    <s v="GBR"/>
    <n v="66488991"/>
    <s v="Europe"/>
    <x v="1"/>
  </r>
  <r>
    <x v="63"/>
    <n v="27"/>
    <n v="2"/>
    <n v="2020"/>
    <m/>
    <m/>
    <s v="United_Kingdom"/>
    <s v="UK"/>
    <s v="GBR"/>
    <n v="66488991"/>
    <s v="Europe"/>
    <x v="1"/>
  </r>
  <r>
    <x v="64"/>
    <n v="26"/>
    <n v="2"/>
    <n v="2020"/>
    <m/>
    <m/>
    <s v="United_Kingdom"/>
    <s v="UK"/>
    <s v="GBR"/>
    <n v="66488991"/>
    <s v="Europe"/>
    <x v="1"/>
  </r>
  <r>
    <x v="65"/>
    <n v="25"/>
    <n v="2"/>
    <n v="2020"/>
    <m/>
    <m/>
    <s v="United_Kingdom"/>
    <s v="UK"/>
    <s v="GBR"/>
    <n v="66488991"/>
    <s v="Europe"/>
    <x v="1"/>
  </r>
  <r>
    <x v="66"/>
    <n v="24"/>
    <n v="2"/>
    <n v="2020"/>
    <n v="4"/>
    <m/>
    <s v="United_Kingdom"/>
    <s v="UK"/>
    <s v="GBR"/>
    <n v="66488991"/>
    <s v="Europe"/>
    <x v="1"/>
  </r>
  <r>
    <x v="67"/>
    <n v="23"/>
    <n v="2"/>
    <n v="2020"/>
    <m/>
    <m/>
    <s v="United_Kingdom"/>
    <s v="UK"/>
    <s v="GBR"/>
    <n v="66488991"/>
    <s v="Europe"/>
    <x v="1"/>
  </r>
  <r>
    <x v="68"/>
    <n v="22"/>
    <n v="2"/>
    <n v="2020"/>
    <m/>
    <m/>
    <s v="United_Kingdom"/>
    <s v="UK"/>
    <s v="GBR"/>
    <n v="66488991"/>
    <s v="Europe"/>
    <x v="1"/>
  </r>
  <r>
    <x v="69"/>
    <n v="21"/>
    <n v="2"/>
    <n v="2020"/>
    <m/>
    <m/>
    <s v="United_Kingdom"/>
    <s v="UK"/>
    <s v="GBR"/>
    <n v="66488991"/>
    <s v="Europe"/>
    <x v="1"/>
  </r>
  <r>
    <x v="70"/>
    <n v="20"/>
    <n v="2"/>
    <n v="2020"/>
    <m/>
    <m/>
    <s v="United_Kingdom"/>
    <s v="UK"/>
    <s v="GBR"/>
    <n v="66488991"/>
    <s v="Europe"/>
    <x v="1"/>
  </r>
  <r>
    <x v="71"/>
    <n v="19"/>
    <n v="2"/>
    <n v="2020"/>
    <m/>
    <m/>
    <s v="United_Kingdom"/>
    <s v="UK"/>
    <s v="GBR"/>
    <n v="66488991"/>
    <s v="Europe"/>
    <x v="1"/>
  </r>
  <r>
    <x v="72"/>
    <n v="18"/>
    <n v="2"/>
    <n v="2020"/>
    <m/>
    <m/>
    <s v="United_Kingdom"/>
    <s v="UK"/>
    <s v="GBR"/>
    <n v="66488991"/>
    <s v="Europe"/>
    <x v="1"/>
  </r>
  <r>
    <x v="73"/>
    <n v="17"/>
    <n v="2"/>
    <n v="2020"/>
    <m/>
    <m/>
    <s v="United_Kingdom"/>
    <s v="UK"/>
    <s v="GBR"/>
    <n v="66488991"/>
    <s v="Europe"/>
    <x v="1"/>
  </r>
  <r>
    <x v="74"/>
    <n v="16"/>
    <n v="2"/>
    <n v="2020"/>
    <m/>
    <m/>
    <s v="United_Kingdom"/>
    <s v="UK"/>
    <s v="GBR"/>
    <n v="66488991"/>
    <s v="Europe"/>
    <x v="1"/>
  </r>
  <r>
    <x v="75"/>
    <n v="15"/>
    <n v="2"/>
    <n v="2020"/>
    <m/>
    <m/>
    <s v="United_Kingdom"/>
    <s v="UK"/>
    <s v="GBR"/>
    <n v="66488991"/>
    <s v="Europe"/>
    <x v="1"/>
  </r>
  <r>
    <x v="76"/>
    <n v="14"/>
    <n v="2"/>
    <n v="2020"/>
    <m/>
    <m/>
    <s v="United_Kingdom"/>
    <s v="UK"/>
    <s v="GBR"/>
    <n v="66488991"/>
    <s v="Europe"/>
    <x v="1"/>
  </r>
  <r>
    <x v="77"/>
    <n v="13"/>
    <n v="2"/>
    <n v="2020"/>
    <n v="1"/>
    <m/>
    <s v="United_Kingdom"/>
    <s v="UK"/>
    <s v="GBR"/>
    <n v="66488991"/>
    <s v="Europe"/>
    <x v="1"/>
  </r>
  <r>
    <x v="78"/>
    <n v="12"/>
    <n v="2"/>
    <n v="2020"/>
    <m/>
    <m/>
    <s v="United_Kingdom"/>
    <s v="UK"/>
    <s v="GBR"/>
    <n v="66488991"/>
    <s v="Europe"/>
    <x v="1"/>
  </r>
  <r>
    <x v="79"/>
    <n v="11"/>
    <n v="2"/>
    <n v="2020"/>
    <n v="4"/>
    <m/>
    <s v="United_Kingdom"/>
    <s v="UK"/>
    <s v="GBR"/>
    <n v="66488991"/>
    <s v="Europe"/>
    <x v="1"/>
  </r>
  <r>
    <x v="80"/>
    <n v="10"/>
    <n v="2"/>
    <n v="2020"/>
    <m/>
    <m/>
    <s v="United_Kingdom"/>
    <s v="UK"/>
    <s v="GBR"/>
    <n v="66488991"/>
    <s v="Europe"/>
    <x v="1"/>
  </r>
  <r>
    <x v="81"/>
    <n v="9"/>
    <n v="2"/>
    <n v="2020"/>
    <n v="1"/>
    <m/>
    <s v="United_Kingdom"/>
    <s v="UK"/>
    <s v="GBR"/>
    <n v="66488991"/>
    <s v="Europe"/>
    <x v="1"/>
  </r>
  <r>
    <x v="82"/>
    <n v="8"/>
    <n v="2"/>
    <n v="2020"/>
    <m/>
    <m/>
    <s v="United_Kingdom"/>
    <s v="UK"/>
    <s v="GBR"/>
    <n v="66488991"/>
    <s v="Europe"/>
    <x v="1"/>
  </r>
  <r>
    <x v="83"/>
    <n v="7"/>
    <n v="2"/>
    <n v="2020"/>
    <n v="1"/>
    <m/>
    <s v="United_Kingdom"/>
    <s v="UK"/>
    <s v="GBR"/>
    <n v="66488991"/>
    <s v="Europe"/>
    <x v="1"/>
  </r>
  <r>
    <x v="84"/>
    <n v="6"/>
    <n v="2"/>
    <n v="2020"/>
    <m/>
    <m/>
    <s v="United_Kingdom"/>
    <s v="UK"/>
    <s v="GBR"/>
    <n v="66488991"/>
    <s v="Europe"/>
    <x v="1"/>
  </r>
  <r>
    <x v="85"/>
    <n v="5"/>
    <n v="2"/>
    <n v="2020"/>
    <m/>
    <m/>
    <s v="United_Kingdom"/>
    <s v="UK"/>
    <s v="GBR"/>
    <n v="66488991"/>
    <s v="Europe"/>
    <x v="1"/>
  </r>
  <r>
    <x v="86"/>
    <n v="4"/>
    <n v="2"/>
    <n v="2020"/>
    <m/>
    <m/>
    <s v="United_Kingdom"/>
    <s v="UK"/>
    <s v="GBR"/>
    <n v="66488991"/>
    <s v="Europe"/>
    <x v="1"/>
  </r>
  <r>
    <x v="87"/>
    <n v="3"/>
    <n v="2"/>
    <n v="2020"/>
    <m/>
    <m/>
    <s v="United_Kingdom"/>
    <s v="UK"/>
    <s v="GBR"/>
    <n v="66488991"/>
    <s v="Europe"/>
    <x v="1"/>
  </r>
  <r>
    <x v="88"/>
    <n v="2"/>
    <n v="2"/>
    <n v="2020"/>
    <m/>
    <m/>
    <s v="United_Kingdom"/>
    <s v="UK"/>
    <s v="GBR"/>
    <n v="66488991"/>
    <s v="Europe"/>
    <x v="1"/>
  </r>
  <r>
    <x v="89"/>
    <n v="1"/>
    <n v="2"/>
    <n v="2020"/>
    <m/>
    <m/>
    <s v="United_Kingdom"/>
    <s v="UK"/>
    <s v="GBR"/>
    <n v="66488991"/>
    <s v="Europe"/>
    <x v="1"/>
  </r>
  <r>
    <x v="90"/>
    <n v="31"/>
    <n v="1"/>
    <n v="2020"/>
    <n v="2"/>
    <m/>
    <s v="United_Kingdom"/>
    <s v="UK"/>
    <s v="GBR"/>
    <n v="66488991"/>
    <s v="Europe"/>
    <x v="1"/>
  </r>
  <r>
    <x v="91"/>
    <n v="30"/>
    <n v="1"/>
    <n v="2020"/>
    <m/>
    <m/>
    <s v="United_Kingdom"/>
    <s v="UK"/>
    <s v="GBR"/>
    <n v="66488991"/>
    <s v="Europe"/>
    <x v="1"/>
  </r>
  <r>
    <x v="92"/>
    <n v="29"/>
    <n v="1"/>
    <n v="2020"/>
    <m/>
    <m/>
    <s v="United_Kingdom"/>
    <s v="UK"/>
    <s v="GBR"/>
    <n v="66488991"/>
    <s v="Europe"/>
    <x v="1"/>
  </r>
  <r>
    <x v="93"/>
    <n v="28"/>
    <n v="1"/>
    <n v="2020"/>
    <m/>
    <m/>
    <s v="United_Kingdom"/>
    <s v="UK"/>
    <s v="GBR"/>
    <n v="66488991"/>
    <s v="Europe"/>
    <x v="1"/>
  </r>
  <r>
    <x v="94"/>
    <n v="27"/>
    <n v="1"/>
    <n v="2020"/>
    <m/>
    <m/>
    <s v="United_Kingdom"/>
    <s v="UK"/>
    <s v="GBR"/>
    <n v="66488991"/>
    <s v="Europe"/>
    <x v="1"/>
  </r>
  <r>
    <x v="95"/>
    <n v="26"/>
    <n v="1"/>
    <n v="2020"/>
    <m/>
    <m/>
    <s v="United_Kingdom"/>
    <s v="UK"/>
    <s v="GBR"/>
    <n v="66488991"/>
    <s v="Europe"/>
    <x v="1"/>
  </r>
  <r>
    <x v="96"/>
    <n v="25"/>
    <n v="1"/>
    <n v="2020"/>
    <m/>
    <m/>
    <s v="United_Kingdom"/>
    <s v="UK"/>
    <s v="GBR"/>
    <n v="66488991"/>
    <s v="Europe"/>
    <x v="1"/>
  </r>
  <r>
    <x v="97"/>
    <n v="24"/>
    <n v="1"/>
    <n v="2020"/>
    <m/>
    <m/>
    <s v="United_Kingdom"/>
    <s v="UK"/>
    <s v="GBR"/>
    <n v="66488991"/>
    <s v="Europe"/>
    <x v="1"/>
  </r>
  <r>
    <x v="98"/>
    <n v="23"/>
    <n v="1"/>
    <n v="2020"/>
    <m/>
    <m/>
    <s v="United_Kingdom"/>
    <s v="UK"/>
    <s v="GBR"/>
    <n v="66488991"/>
    <s v="Europe"/>
    <x v="1"/>
  </r>
  <r>
    <x v="99"/>
    <n v="22"/>
    <n v="1"/>
    <n v="2020"/>
    <m/>
    <m/>
    <s v="United_Kingdom"/>
    <s v="UK"/>
    <s v="GBR"/>
    <n v="66488991"/>
    <s v="Europe"/>
    <x v="1"/>
  </r>
  <r>
    <x v="100"/>
    <n v="21"/>
    <n v="1"/>
    <n v="2020"/>
    <m/>
    <m/>
    <s v="United_Kingdom"/>
    <s v="UK"/>
    <s v="GBR"/>
    <n v="66488991"/>
    <s v="Europe"/>
    <x v="1"/>
  </r>
  <r>
    <x v="101"/>
    <n v="20"/>
    <n v="1"/>
    <n v="2020"/>
    <m/>
    <m/>
    <s v="United_Kingdom"/>
    <s v="UK"/>
    <s v="GBR"/>
    <n v="66488991"/>
    <s v="Europe"/>
    <x v="1"/>
  </r>
  <r>
    <x v="102"/>
    <n v="19"/>
    <n v="1"/>
    <n v="2020"/>
    <m/>
    <m/>
    <s v="United_Kingdom"/>
    <s v="UK"/>
    <s v="GBR"/>
    <n v="66488991"/>
    <s v="Europe"/>
    <x v="1"/>
  </r>
  <r>
    <x v="103"/>
    <n v="18"/>
    <n v="1"/>
    <n v="2020"/>
    <m/>
    <m/>
    <s v="United_Kingdom"/>
    <s v="UK"/>
    <s v="GBR"/>
    <n v="66488991"/>
    <s v="Europe"/>
    <x v="1"/>
  </r>
  <r>
    <x v="104"/>
    <n v="17"/>
    <n v="1"/>
    <n v="2020"/>
    <m/>
    <m/>
    <s v="United_Kingdom"/>
    <s v="UK"/>
    <s v="GBR"/>
    <n v="66488991"/>
    <s v="Europe"/>
    <x v="1"/>
  </r>
  <r>
    <x v="105"/>
    <n v="16"/>
    <n v="1"/>
    <n v="2020"/>
    <m/>
    <m/>
    <s v="United_Kingdom"/>
    <s v="UK"/>
    <s v="GBR"/>
    <n v="66488991"/>
    <s v="Europe"/>
    <x v="1"/>
  </r>
  <r>
    <x v="106"/>
    <n v="15"/>
    <n v="1"/>
    <n v="2020"/>
    <m/>
    <m/>
    <s v="United_Kingdom"/>
    <s v="UK"/>
    <s v="GBR"/>
    <n v="66488991"/>
    <s v="Europe"/>
    <x v="1"/>
  </r>
  <r>
    <x v="107"/>
    <n v="14"/>
    <n v="1"/>
    <n v="2020"/>
    <m/>
    <m/>
    <s v="United_Kingdom"/>
    <s v="UK"/>
    <s v="GBR"/>
    <n v="66488991"/>
    <s v="Europe"/>
    <x v="1"/>
  </r>
  <r>
    <x v="108"/>
    <n v="13"/>
    <n v="1"/>
    <n v="2020"/>
    <m/>
    <m/>
    <s v="United_Kingdom"/>
    <s v="UK"/>
    <s v="GBR"/>
    <n v="66488991"/>
    <s v="Europe"/>
    <x v="1"/>
  </r>
  <r>
    <x v="109"/>
    <n v="12"/>
    <n v="1"/>
    <n v="2020"/>
    <m/>
    <m/>
    <s v="United_Kingdom"/>
    <s v="UK"/>
    <s v="GBR"/>
    <n v="66488991"/>
    <s v="Europe"/>
    <x v="1"/>
  </r>
  <r>
    <x v="110"/>
    <n v="11"/>
    <n v="1"/>
    <n v="2020"/>
    <m/>
    <m/>
    <s v="United_Kingdom"/>
    <s v="UK"/>
    <s v="GBR"/>
    <n v="66488991"/>
    <s v="Europe"/>
    <x v="1"/>
  </r>
  <r>
    <x v="111"/>
    <n v="10"/>
    <n v="1"/>
    <n v="2020"/>
    <m/>
    <m/>
    <s v="United_Kingdom"/>
    <s v="UK"/>
    <s v="GBR"/>
    <n v="66488991"/>
    <s v="Europe"/>
    <x v="1"/>
  </r>
  <r>
    <x v="112"/>
    <n v="9"/>
    <n v="1"/>
    <n v="2020"/>
    <m/>
    <m/>
    <s v="United_Kingdom"/>
    <s v="UK"/>
    <s v="GBR"/>
    <n v="66488991"/>
    <s v="Europe"/>
    <x v="1"/>
  </r>
  <r>
    <x v="113"/>
    <n v="8"/>
    <n v="1"/>
    <n v="2020"/>
    <m/>
    <m/>
    <s v="United_Kingdom"/>
    <s v="UK"/>
    <s v="GBR"/>
    <n v="66488991"/>
    <s v="Europe"/>
    <x v="1"/>
  </r>
  <r>
    <x v="114"/>
    <n v="7"/>
    <n v="1"/>
    <n v="2020"/>
    <m/>
    <m/>
    <s v="United_Kingdom"/>
    <s v="UK"/>
    <s v="GBR"/>
    <n v="66488991"/>
    <s v="Europe"/>
    <x v="1"/>
  </r>
  <r>
    <x v="115"/>
    <n v="6"/>
    <n v="1"/>
    <n v="2020"/>
    <m/>
    <m/>
    <s v="United_Kingdom"/>
    <s v="UK"/>
    <s v="GBR"/>
    <n v="66488991"/>
    <s v="Europe"/>
    <x v="1"/>
  </r>
  <r>
    <x v="116"/>
    <n v="5"/>
    <n v="1"/>
    <n v="2020"/>
    <m/>
    <m/>
    <s v="United_Kingdom"/>
    <s v="UK"/>
    <s v="GBR"/>
    <n v="66488991"/>
    <s v="Europe"/>
    <x v="1"/>
  </r>
  <r>
    <x v="117"/>
    <n v="4"/>
    <n v="1"/>
    <n v="2020"/>
    <m/>
    <m/>
    <s v="United_Kingdom"/>
    <s v="UK"/>
    <s v="GBR"/>
    <n v="66488991"/>
    <s v="Europe"/>
    <x v="1"/>
  </r>
  <r>
    <x v="118"/>
    <n v="3"/>
    <n v="1"/>
    <n v="2020"/>
    <m/>
    <m/>
    <s v="United_Kingdom"/>
    <s v="UK"/>
    <s v="GBR"/>
    <n v="66488991"/>
    <s v="Europe"/>
    <x v="1"/>
  </r>
  <r>
    <x v="119"/>
    <n v="2"/>
    <n v="1"/>
    <n v="2020"/>
    <m/>
    <m/>
    <s v="United_Kingdom"/>
    <s v="UK"/>
    <s v="GBR"/>
    <n v="66488991"/>
    <s v="Europe"/>
    <x v="1"/>
  </r>
  <r>
    <x v="120"/>
    <n v="1"/>
    <n v="1"/>
    <n v="2020"/>
    <m/>
    <m/>
    <s v="United_Kingdom"/>
    <s v="UK"/>
    <s v="GBR"/>
    <n v="66488991"/>
    <s v="Europe"/>
    <x v="1"/>
  </r>
  <r>
    <x v="121"/>
    <n v="31"/>
    <n v="12"/>
    <n v="2019"/>
    <m/>
    <m/>
    <s v="United_Kingdom"/>
    <s v="UK"/>
    <s v="GBR"/>
    <n v="66488991"/>
    <s v="Europe"/>
    <x v="1"/>
  </r>
  <r>
    <x v="0"/>
    <n v="3"/>
    <n v="5"/>
    <n v="2020"/>
    <n v="29288"/>
    <n v="1317"/>
    <s v="United_States_of_America"/>
    <s v="US"/>
    <s v="USA"/>
    <n v="327167434"/>
    <s v="America"/>
    <x v="1"/>
  </r>
  <r>
    <x v="1"/>
    <n v="2"/>
    <n v="5"/>
    <n v="2020"/>
    <n v="33955"/>
    <n v="2062"/>
    <s v="United_States_of_America"/>
    <s v="US"/>
    <s v="USA"/>
    <n v="327167434"/>
    <s v="America"/>
    <x v="1"/>
  </r>
  <r>
    <x v="2"/>
    <n v="1"/>
    <n v="5"/>
    <n v="2020"/>
    <n v="29917"/>
    <n v="2040"/>
    <s v="United_States_of_America"/>
    <s v="US"/>
    <s v="USA"/>
    <n v="327167434"/>
    <s v="America"/>
    <x v="1"/>
  </r>
  <r>
    <x v="3"/>
    <n v="30"/>
    <n v="4"/>
    <n v="2020"/>
    <n v="27326"/>
    <n v="2611"/>
    <s v="United_States_of_America"/>
    <s v="US"/>
    <s v="USA"/>
    <n v="327167434"/>
    <s v="America"/>
    <x v="1"/>
  </r>
  <r>
    <x v="4"/>
    <n v="29"/>
    <n v="4"/>
    <n v="2020"/>
    <n v="24132"/>
    <n v="2110"/>
    <s v="United_States_of_America"/>
    <s v="US"/>
    <s v="USA"/>
    <n v="327167434"/>
    <s v="America"/>
    <x v="1"/>
  </r>
  <r>
    <x v="5"/>
    <n v="28"/>
    <n v="4"/>
    <n v="2020"/>
    <n v="22541"/>
    <n v="1369"/>
    <s v="United_States_of_America"/>
    <s v="US"/>
    <s v="USA"/>
    <n v="327167434"/>
    <s v="America"/>
    <x v="1"/>
  </r>
  <r>
    <x v="6"/>
    <n v="27"/>
    <n v="4"/>
    <n v="2020"/>
    <n v="26857"/>
    <n v="1687"/>
    <s v="United_States_of_America"/>
    <s v="US"/>
    <s v="USA"/>
    <n v="327167434"/>
    <s v="America"/>
    <x v="1"/>
  </r>
  <r>
    <x v="7"/>
    <n v="26"/>
    <n v="4"/>
    <n v="2020"/>
    <n v="48529"/>
    <n v="2172"/>
    <s v="United_States_of_America"/>
    <s v="US"/>
    <s v="USA"/>
    <n v="327167434"/>
    <s v="America"/>
    <x v="1"/>
  </r>
  <r>
    <x v="8"/>
    <n v="25"/>
    <n v="4"/>
    <n v="2020"/>
    <n v="21352"/>
    <n v="1054"/>
    <s v="United_States_of_America"/>
    <s v="US"/>
    <s v="USA"/>
    <n v="327167434"/>
    <s v="America"/>
    <x v="1"/>
  </r>
  <r>
    <x v="9"/>
    <n v="24"/>
    <n v="4"/>
    <n v="2020"/>
    <n v="26543"/>
    <n v="3179"/>
    <s v="United_States_of_America"/>
    <s v="US"/>
    <s v="USA"/>
    <n v="327167434"/>
    <s v="America"/>
    <x v="1"/>
  </r>
  <r>
    <x v="10"/>
    <n v="23"/>
    <n v="4"/>
    <n v="2020"/>
    <n v="17588"/>
    <n v="1721"/>
    <s v="United_States_of_America"/>
    <s v="US"/>
    <s v="USA"/>
    <n v="327167434"/>
    <s v="America"/>
    <x v="1"/>
  </r>
  <r>
    <x v="11"/>
    <n v="22"/>
    <n v="4"/>
    <n v="2020"/>
    <n v="37289"/>
    <n v="2524"/>
    <s v="United_States_of_America"/>
    <s v="US"/>
    <s v="USA"/>
    <n v="327167434"/>
    <s v="America"/>
    <x v="1"/>
  </r>
  <r>
    <x v="12"/>
    <n v="21"/>
    <n v="4"/>
    <n v="2020"/>
    <n v="28065"/>
    <n v="1857"/>
    <s v="United_States_of_America"/>
    <s v="US"/>
    <s v="USA"/>
    <n v="327167434"/>
    <s v="America"/>
    <x v="1"/>
  </r>
  <r>
    <x v="13"/>
    <n v="20"/>
    <n v="4"/>
    <n v="2020"/>
    <n v="24601"/>
    <n v="1772"/>
    <s v="United_States_of_America"/>
    <s v="US"/>
    <s v="USA"/>
    <n v="327167434"/>
    <s v="America"/>
    <x v="1"/>
  </r>
  <r>
    <x v="14"/>
    <n v="19"/>
    <n v="4"/>
    <n v="2020"/>
    <n v="32922"/>
    <n v="1856"/>
    <s v="United_States_of_America"/>
    <s v="US"/>
    <s v="USA"/>
    <n v="327167434"/>
    <s v="America"/>
    <x v="1"/>
  </r>
  <r>
    <x v="15"/>
    <n v="18"/>
    <n v="4"/>
    <n v="2020"/>
    <n v="30833"/>
    <n v="3770"/>
    <s v="United_States_of_America"/>
    <s v="US"/>
    <s v="USA"/>
    <n v="327167434"/>
    <s v="America"/>
    <x v="1"/>
  </r>
  <r>
    <x v="16"/>
    <n v="17"/>
    <n v="4"/>
    <n v="2020"/>
    <n v="31667"/>
    <n v="2299"/>
    <s v="United_States_of_America"/>
    <s v="US"/>
    <s v="USA"/>
    <n v="327167434"/>
    <s v="America"/>
    <x v="1"/>
  </r>
  <r>
    <x v="17"/>
    <n v="16"/>
    <n v="4"/>
    <n v="2020"/>
    <n v="30148"/>
    <n v="4928"/>
    <s v="United_States_of_America"/>
    <s v="US"/>
    <s v="USA"/>
    <n v="327167434"/>
    <s v="America"/>
    <x v="1"/>
  </r>
  <r>
    <x v="18"/>
    <n v="15"/>
    <n v="4"/>
    <n v="2020"/>
    <n v="26922"/>
    <n v="2408"/>
    <s v="United_States_of_America"/>
    <s v="US"/>
    <s v="USA"/>
    <n v="327167434"/>
    <s v="America"/>
    <x v="1"/>
  </r>
  <r>
    <x v="19"/>
    <n v="14"/>
    <n v="4"/>
    <n v="2020"/>
    <n v="25023"/>
    <n v="1541"/>
    <s v="United_States_of_America"/>
    <s v="US"/>
    <s v="USA"/>
    <n v="327167434"/>
    <s v="America"/>
    <x v="1"/>
  </r>
  <r>
    <x v="20"/>
    <n v="13"/>
    <n v="4"/>
    <n v="2020"/>
    <n v="27620"/>
    <n v="1500"/>
    <s v="United_States_of_America"/>
    <s v="US"/>
    <s v="USA"/>
    <n v="327167434"/>
    <s v="America"/>
    <x v="1"/>
  </r>
  <r>
    <x v="21"/>
    <n v="12"/>
    <n v="4"/>
    <n v="2020"/>
    <n v="28391"/>
    <n v="1831"/>
    <s v="United_States_of_America"/>
    <s v="US"/>
    <s v="USA"/>
    <n v="327167434"/>
    <s v="America"/>
    <x v="1"/>
  </r>
  <r>
    <x v="22"/>
    <n v="11"/>
    <n v="4"/>
    <n v="2020"/>
    <n v="35527"/>
    <n v="2087"/>
    <s v="United_States_of_America"/>
    <s v="US"/>
    <s v="USA"/>
    <n v="327167434"/>
    <s v="America"/>
    <x v="1"/>
  </r>
  <r>
    <x v="23"/>
    <n v="10"/>
    <n v="4"/>
    <n v="2020"/>
    <n v="33901"/>
    <n v="1873"/>
    <s v="United_States_of_America"/>
    <s v="US"/>
    <s v="USA"/>
    <n v="327167434"/>
    <s v="America"/>
    <x v="1"/>
  </r>
  <r>
    <x v="24"/>
    <n v="9"/>
    <n v="4"/>
    <n v="2020"/>
    <n v="33323"/>
    <n v="1922"/>
    <s v="United_States_of_America"/>
    <s v="US"/>
    <s v="USA"/>
    <n v="327167434"/>
    <s v="America"/>
    <x v="1"/>
  </r>
  <r>
    <x v="25"/>
    <n v="8"/>
    <n v="4"/>
    <n v="2020"/>
    <n v="30613"/>
    <n v="1906"/>
    <s v="United_States_of_America"/>
    <s v="US"/>
    <s v="USA"/>
    <n v="327167434"/>
    <s v="America"/>
    <x v="1"/>
  </r>
  <r>
    <x v="26"/>
    <n v="7"/>
    <n v="4"/>
    <n v="2020"/>
    <n v="30561"/>
    <n v="1342"/>
    <s v="United_States_of_America"/>
    <s v="US"/>
    <s v="USA"/>
    <n v="327167434"/>
    <s v="America"/>
    <x v="1"/>
  </r>
  <r>
    <x v="27"/>
    <n v="6"/>
    <n v="4"/>
    <n v="2020"/>
    <n v="25398"/>
    <n v="1146"/>
    <s v="United_States_of_America"/>
    <s v="US"/>
    <s v="USA"/>
    <n v="327167434"/>
    <s v="America"/>
    <x v="1"/>
  </r>
  <r>
    <x v="28"/>
    <n v="5"/>
    <n v="4"/>
    <n v="2020"/>
    <n v="34272"/>
    <n v="1344"/>
    <s v="United_States_of_America"/>
    <s v="US"/>
    <s v="USA"/>
    <n v="327167434"/>
    <s v="America"/>
    <x v="1"/>
  </r>
  <r>
    <x v="29"/>
    <n v="4"/>
    <n v="4"/>
    <n v="2020"/>
    <n v="32425"/>
    <n v="1104"/>
    <s v="United_States_of_America"/>
    <s v="US"/>
    <s v="USA"/>
    <n v="327167434"/>
    <s v="America"/>
    <x v="1"/>
  </r>
  <r>
    <x v="30"/>
    <n v="3"/>
    <n v="4"/>
    <n v="2020"/>
    <n v="28819"/>
    <n v="915"/>
    <s v="United_States_of_America"/>
    <s v="US"/>
    <s v="USA"/>
    <n v="327167434"/>
    <s v="America"/>
    <x v="1"/>
  </r>
  <r>
    <x v="31"/>
    <n v="2"/>
    <n v="4"/>
    <n v="2020"/>
    <n v="27103"/>
    <n v="1059"/>
    <s v="United_States_of_America"/>
    <s v="US"/>
    <s v="USA"/>
    <n v="327167434"/>
    <s v="America"/>
    <x v="1"/>
  </r>
  <r>
    <x v="32"/>
    <n v="1"/>
    <n v="4"/>
    <n v="2020"/>
    <n v="24998"/>
    <n v="909"/>
    <s v="United_States_of_America"/>
    <s v="US"/>
    <s v="USA"/>
    <n v="327167434"/>
    <s v="America"/>
    <x v="1"/>
  </r>
  <r>
    <x v="33"/>
    <n v="31"/>
    <n v="3"/>
    <n v="2020"/>
    <n v="21595"/>
    <n v="661"/>
    <s v="United_States_of_America"/>
    <s v="US"/>
    <s v="USA"/>
    <n v="327167434"/>
    <s v="America"/>
    <x v="1"/>
  </r>
  <r>
    <x v="34"/>
    <n v="30"/>
    <n v="3"/>
    <n v="2020"/>
    <n v="18360"/>
    <n v="318"/>
    <s v="United_States_of_America"/>
    <s v="US"/>
    <s v="USA"/>
    <n v="327167434"/>
    <s v="America"/>
    <x v="1"/>
  </r>
  <r>
    <x v="35"/>
    <n v="29"/>
    <n v="3"/>
    <n v="2020"/>
    <n v="19979"/>
    <n v="484"/>
    <s v="United_States_of_America"/>
    <s v="US"/>
    <s v="USA"/>
    <n v="327167434"/>
    <s v="America"/>
    <x v="1"/>
  </r>
  <r>
    <x v="36"/>
    <n v="28"/>
    <n v="3"/>
    <n v="2020"/>
    <n v="18695"/>
    <n v="411"/>
    <s v="United_States_of_America"/>
    <s v="US"/>
    <s v="USA"/>
    <n v="327167434"/>
    <s v="America"/>
    <x v="1"/>
  </r>
  <r>
    <x v="37"/>
    <n v="27"/>
    <n v="3"/>
    <n v="2020"/>
    <n v="16797"/>
    <n v="246"/>
    <s v="United_States_of_America"/>
    <s v="US"/>
    <s v="USA"/>
    <n v="327167434"/>
    <s v="America"/>
    <x v="1"/>
  </r>
  <r>
    <x v="38"/>
    <n v="26"/>
    <n v="3"/>
    <n v="2020"/>
    <n v="13963"/>
    <n v="249"/>
    <s v="United_States_of_America"/>
    <s v="US"/>
    <s v="USA"/>
    <n v="327167434"/>
    <s v="America"/>
    <x v="1"/>
  </r>
  <r>
    <x v="39"/>
    <n v="25"/>
    <n v="3"/>
    <n v="2020"/>
    <n v="8789"/>
    <n v="211"/>
    <s v="United_States_of_America"/>
    <s v="US"/>
    <s v="USA"/>
    <n v="327167434"/>
    <s v="America"/>
    <x v="1"/>
  </r>
  <r>
    <x v="40"/>
    <n v="24"/>
    <n v="3"/>
    <n v="2020"/>
    <n v="11236"/>
    <n v="119"/>
    <s v="United_States_of_America"/>
    <s v="US"/>
    <s v="USA"/>
    <n v="327167434"/>
    <s v="America"/>
    <x v="1"/>
  </r>
  <r>
    <x v="41"/>
    <n v="23"/>
    <n v="3"/>
    <n v="2020"/>
    <n v="8459"/>
    <n v="131"/>
    <s v="United_States_of_America"/>
    <s v="US"/>
    <s v="USA"/>
    <n v="327167434"/>
    <s v="America"/>
    <x v="1"/>
  </r>
  <r>
    <x v="42"/>
    <n v="22"/>
    <n v="3"/>
    <n v="2020"/>
    <n v="7123"/>
    <n v="80"/>
    <s v="United_States_of_America"/>
    <s v="US"/>
    <s v="USA"/>
    <n v="327167434"/>
    <s v="America"/>
    <x v="1"/>
  </r>
  <r>
    <x v="43"/>
    <n v="21"/>
    <n v="3"/>
    <n v="2020"/>
    <n v="5374"/>
    <n v="110"/>
    <s v="United_States_of_America"/>
    <s v="US"/>
    <s v="USA"/>
    <n v="327167434"/>
    <s v="America"/>
    <x v="1"/>
  </r>
  <r>
    <x v="44"/>
    <n v="20"/>
    <n v="3"/>
    <n v="2020"/>
    <n v="4835"/>
    <m/>
    <s v="United_States_of_America"/>
    <s v="US"/>
    <s v="USA"/>
    <n v="327167434"/>
    <s v="America"/>
    <x v="1"/>
  </r>
  <r>
    <x v="45"/>
    <n v="19"/>
    <n v="3"/>
    <n v="2020"/>
    <n v="2988"/>
    <n v="42"/>
    <s v="United_States_of_America"/>
    <s v="US"/>
    <s v="USA"/>
    <n v="327167434"/>
    <s v="America"/>
    <x v="1"/>
  </r>
  <r>
    <x v="46"/>
    <n v="18"/>
    <n v="3"/>
    <n v="2020"/>
    <n v="1766"/>
    <n v="23"/>
    <s v="United_States_of_America"/>
    <s v="US"/>
    <s v="USA"/>
    <n v="327167434"/>
    <s v="America"/>
    <x v="1"/>
  </r>
  <r>
    <x v="47"/>
    <n v="17"/>
    <n v="3"/>
    <n v="2020"/>
    <n v="887"/>
    <n v="16"/>
    <s v="United_States_of_America"/>
    <s v="US"/>
    <s v="USA"/>
    <n v="327167434"/>
    <s v="America"/>
    <x v="1"/>
  </r>
  <r>
    <x v="48"/>
    <n v="16"/>
    <n v="3"/>
    <n v="2020"/>
    <n v="823"/>
    <n v="12"/>
    <s v="United_States_of_America"/>
    <s v="US"/>
    <s v="USA"/>
    <n v="327167434"/>
    <s v="America"/>
    <x v="1"/>
  </r>
  <r>
    <x v="49"/>
    <n v="15"/>
    <n v="3"/>
    <n v="2020"/>
    <n v="777"/>
    <n v="10"/>
    <s v="United_States_of_America"/>
    <s v="US"/>
    <s v="USA"/>
    <n v="327167434"/>
    <s v="America"/>
    <x v="1"/>
  </r>
  <r>
    <x v="50"/>
    <n v="14"/>
    <n v="3"/>
    <n v="2020"/>
    <n v="511"/>
    <n v="7"/>
    <s v="United_States_of_America"/>
    <s v="US"/>
    <s v="USA"/>
    <n v="327167434"/>
    <s v="America"/>
    <x v="1"/>
  </r>
  <r>
    <x v="51"/>
    <n v="13"/>
    <n v="3"/>
    <n v="2020"/>
    <n v="351"/>
    <n v="10"/>
    <s v="United_States_of_America"/>
    <s v="US"/>
    <s v="USA"/>
    <n v="327167434"/>
    <s v="America"/>
    <x v="1"/>
  </r>
  <r>
    <x v="52"/>
    <n v="12"/>
    <n v="3"/>
    <n v="2020"/>
    <n v="287"/>
    <n v="2"/>
    <s v="United_States_of_America"/>
    <s v="US"/>
    <s v="USA"/>
    <n v="327167434"/>
    <s v="America"/>
    <x v="1"/>
  </r>
  <r>
    <x v="53"/>
    <n v="11"/>
    <n v="3"/>
    <n v="2020"/>
    <n v="271"/>
    <n v="2"/>
    <s v="United_States_of_America"/>
    <s v="US"/>
    <s v="USA"/>
    <n v="327167434"/>
    <s v="America"/>
    <x v="1"/>
  </r>
  <r>
    <x v="54"/>
    <n v="10"/>
    <n v="3"/>
    <n v="2020"/>
    <n v="200"/>
    <n v="5"/>
    <s v="United_States_of_America"/>
    <s v="US"/>
    <s v="USA"/>
    <n v="327167434"/>
    <s v="America"/>
    <x v="1"/>
  </r>
  <r>
    <x v="55"/>
    <n v="9"/>
    <n v="3"/>
    <n v="2020"/>
    <n v="121"/>
    <n v="4"/>
    <s v="United_States_of_America"/>
    <s v="US"/>
    <s v="USA"/>
    <n v="327167434"/>
    <s v="America"/>
    <x v="1"/>
  </r>
  <r>
    <x v="57"/>
    <n v="8"/>
    <n v="3"/>
    <n v="2020"/>
    <n v="95"/>
    <n v="3"/>
    <s v="United_States_of_America"/>
    <s v="US"/>
    <s v="USA"/>
    <n v="327167434"/>
    <s v="America"/>
    <x v="1"/>
  </r>
  <r>
    <x v="58"/>
    <n v="7"/>
    <n v="3"/>
    <n v="2020"/>
    <n v="105"/>
    <n v="2"/>
    <s v="United_States_of_America"/>
    <s v="US"/>
    <s v="USA"/>
    <n v="327167434"/>
    <s v="America"/>
    <x v="1"/>
  </r>
  <r>
    <x v="56"/>
    <n v="6"/>
    <n v="3"/>
    <n v="2020"/>
    <n v="74"/>
    <n v="1"/>
    <s v="United_States_of_America"/>
    <s v="US"/>
    <s v="USA"/>
    <n v="327167434"/>
    <s v="America"/>
    <x v="1"/>
  </r>
  <r>
    <x v="122"/>
    <n v="5"/>
    <n v="3"/>
    <n v="2020"/>
    <n v="34"/>
    <n v="2"/>
    <s v="United_States_of_America"/>
    <s v="US"/>
    <s v="USA"/>
    <n v="327167434"/>
    <s v="America"/>
    <x v="1"/>
  </r>
  <r>
    <x v="123"/>
    <n v="4"/>
    <n v="3"/>
    <n v="2020"/>
    <n v="22"/>
    <n v="3"/>
    <s v="United_States_of_America"/>
    <s v="US"/>
    <s v="USA"/>
    <n v="327167434"/>
    <s v="America"/>
    <x v="1"/>
  </r>
  <r>
    <x v="124"/>
    <n v="3"/>
    <n v="3"/>
    <n v="2020"/>
    <n v="14"/>
    <n v="4"/>
    <s v="United_States_of_America"/>
    <s v="US"/>
    <s v="USA"/>
    <n v="327167434"/>
    <s v="America"/>
    <x v="1"/>
  </r>
  <r>
    <x v="59"/>
    <n v="2"/>
    <n v="3"/>
    <n v="2020"/>
    <n v="20"/>
    <n v="1"/>
    <s v="United_States_of_America"/>
    <s v="US"/>
    <s v="USA"/>
    <n v="327167434"/>
    <s v="America"/>
    <x v="1"/>
  </r>
  <r>
    <x v="60"/>
    <n v="1"/>
    <n v="3"/>
    <n v="2020"/>
    <n v="3"/>
    <n v="1"/>
    <s v="United_States_of_America"/>
    <s v="US"/>
    <s v="USA"/>
    <n v="327167434"/>
    <s v="America"/>
    <x v="1"/>
  </r>
  <r>
    <x v="61"/>
    <n v="29"/>
    <n v="2"/>
    <n v="2020"/>
    <n v="6"/>
    <m/>
    <s v="United_States_of_America"/>
    <s v="US"/>
    <s v="USA"/>
    <n v="327167434"/>
    <s v="America"/>
    <x v="1"/>
  </r>
  <r>
    <x v="62"/>
    <n v="28"/>
    <n v="2"/>
    <n v="2020"/>
    <n v="1"/>
    <m/>
    <s v="United_States_of_America"/>
    <s v="US"/>
    <s v="USA"/>
    <n v="327167434"/>
    <s v="America"/>
    <x v="1"/>
  </r>
  <r>
    <x v="63"/>
    <n v="27"/>
    <n v="2"/>
    <n v="2020"/>
    <n v="6"/>
    <m/>
    <s v="United_States_of_America"/>
    <s v="US"/>
    <s v="USA"/>
    <n v="327167434"/>
    <s v="America"/>
    <x v="1"/>
  </r>
  <r>
    <x v="64"/>
    <n v="26"/>
    <n v="2"/>
    <n v="2020"/>
    <m/>
    <m/>
    <s v="United_States_of_America"/>
    <s v="US"/>
    <s v="USA"/>
    <n v="327167434"/>
    <s v="America"/>
    <x v="1"/>
  </r>
  <r>
    <x v="65"/>
    <n v="25"/>
    <n v="2"/>
    <n v="2020"/>
    <n v="18"/>
    <m/>
    <s v="United_States_of_America"/>
    <s v="US"/>
    <s v="USA"/>
    <n v="327167434"/>
    <s v="America"/>
    <x v="1"/>
  </r>
  <r>
    <x v="66"/>
    <n v="24"/>
    <n v="2"/>
    <n v="2020"/>
    <m/>
    <m/>
    <s v="United_States_of_America"/>
    <s v="US"/>
    <s v="USA"/>
    <n v="327167434"/>
    <s v="America"/>
    <x v="1"/>
  </r>
  <r>
    <x v="67"/>
    <n v="23"/>
    <n v="2"/>
    <n v="2020"/>
    <m/>
    <m/>
    <s v="United_States_of_America"/>
    <s v="US"/>
    <s v="USA"/>
    <n v="327167434"/>
    <s v="America"/>
    <x v="1"/>
  </r>
  <r>
    <x v="68"/>
    <n v="22"/>
    <n v="2"/>
    <n v="2020"/>
    <n v="19"/>
    <m/>
    <s v="United_States_of_America"/>
    <s v="US"/>
    <s v="USA"/>
    <n v="327167434"/>
    <s v="America"/>
    <x v="1"/>
  </r>
  <r>
    <x v="69"/>
    <n v="21"/>
    <n v="2"/>
    <n v="2020"/>
    <n v="1"/>
    <m/>
    <s v="United_States_of_America"/>
    <s v="US"/>
    <s v="USA"/>
    <n v="327167434"/>
    <s v="America"/>
    <x v="1"/>
  </r>
  <r>
    <x v="70"/>
    <n v="20"/>
    <n v="2"/>
    <n v="2020"/>
    <m/>
    <m/>
    <s v="United_States_of_America"/>
    <s v="US"/>
    <s v="USA"/>
    <n v="327167434"/>
    <s v="America"/>
    <x v="1"/>
  </r>
  <r>
    <x v="71"/>
    <n v="19"/>
    <n v="2"/>
    <n v="2020"/>
    <m/>
    <m/>
    <s v="United_States_of_America"/>
    <s v="US"/>
    <s v="USA"/>
    <n v="327167434"/>
    <s v="America"/>
    <x v="1"/>
  </r>
  <r>
    <x v="72"/>
    <n v="18"/>
    <n v="2"/>
    <n v="2020"/>
    <m/>
    <m/>
    <s v="United_States_of_America"/>
    <s v="US"/>
    <s v="USA"/>
    <n v="327167434"/>
    <s v="America"/>
    <x v="1"/>
  </r>
  <r>
    <x v="73"/>
    <n v="17"/>
    <n v="2"/>
    <n v="2020"/>
    <m/>
    <m/>
    <s v="United_States_of_America"/>
    <s v="US"/>
    <s v="USA"/>
    <n v="327167434"/>
    <s v="America"/>
    <x v="1"/>
  </r>
  <r>
    <x v="74"/>
    <n v="16"/>
    <n v="2"/>
    <n v="2020"/>
    <m/>
    <m/>
    <s v="United_States_of_America"/>
    <s v="US"/>
    <s v="USA"/>
    <n v="327167434"/>
    <s v="America"/>
    <x v="1"/>
  </r>
  <r>
    <x v="75"/>
    <n v="15"/>
    <n v="2"/>
    <n v="2020"/>
    <m/>
    <m/>
    <s v="United_States_of_America"/>
    <s v="US"/>
    <s v="USA"/>
    <n v="327167434"/>
    <s v="America"/>
    <x v="1"/>
  </r>
  <r>
    <x v="76"/>
    <n v="14"/>
    <n v="2"/>
    <n v="2020"/>
    <n v="1"/>
    <m/>
    <s v="United_States_of_America"/>
    <s v="US"/>
    <s v="USA"/>
    <n v="327167434"/>
    <s v="America"/>
    <x v="1"/>
  </r>
  <r>
    <x v="77"/>
    <n v="13"/>
    <n v="2"/>
    <n v="2020"/>
    <n v="1"/>
    <m/>
    <s v="United_States_of_America"/>
    <s v="US"/>
    <s v="USA"/>
    <n v="327167434"/>
    <s v="America"/>
    <x v="1"/>
  </r>
  <r>
    <x v="78"/>
    <n v="12"/>
    <n v="2"/>
    <n v="2020"/>
    <m/>
    <m/>
    <s v="United_States_of_America"/>
    <s v="US"/>
    <s v="USA"/>
    <n v="327167434"/>
    <s v="America"/>
    <x v="1"/>
  </r>
  <r>
    <x v="79"/>
    <n v="11"/>
    <n v="2"/>
    <n v="2020"/>
    <n v="1"/>
    <m/>
    <s v="United_States_of_America"/>
    <s v="US"/>
    <s v="USA"/>
    <n v="327167434"/>
    <s v="America"/>
    <x v="1"/>
  </r>
  <r>
    <x v="80"/>
    <n v="10"/>
    <n v="2"/>
    <n v="2020"/>
    <m/>
    <m/>
    <s v="United_States_of_America"/>
    <s v="US"/>
    <s v="USA"/>
    <n v="327167434"/>
    <s v="America"/>
    <x v="1"/>
  </r>
  <r>
    <x v="81"/>
    <n v="9"/>
    <n v="2"/>
    <n v="2020"/>
    <m/>
    <m/>
    <s v="United_States_of_America"/>
    <s v="US"/>
    <s v="USA"/>
    <n v="327167434"/>
    <s v="America"/>
    <x v="1"/>
  </r>
  <r>
    <x v="82"/>
    <n v="8"/>
    <n v="2"/>
    <n v="2020"/>
    <m/>
    <m/>
    <s v="United_States_of_America"/>
    <s v="US"/>
    <s v="USA"/>
    <n v="327167434"/>
    <s v="America"/>
    <x v="1"/>
  </r>
  <r>
    <x v="83"/>
    <n v="7"/>
    <n v="2"/>
    <n v="2020"/>
    <m/>
    <m/>
    <s v="United_States_of_America"/>
    <s v="US"/>
    <s v="USA"/>
    <n v="327167434"/>
    <s v="America"/>
    <x v="1"/>
  </r>
  <r>
    <x v="84"/>
    <n v="6"/>
    <n v="2"/>
    <n v="2020"/>
    <n v="1"/>
    <m/>
    <s v="United_States_of_America"/>
    <s v="US"/>
    <s v="USA"/>
    <n v="327167434"/>
    <s v="America"/>
    <x v="1"/>
  </r>
  <r>
    <x v="85"/>
    <n v="5"/>
    <n v="2"/>
    <n v="2020"/>
    <m/>
    <m/>
    <s v="United_States_of_America"/>
    <s v="US"/>
    <s v="USA"/>
    <n v="327167434"/>
    <s v="America"/>
    <x v="1"/>
  </r>
  <r>
    <x v="86"/>
    <n v="4"/>
    <n v="2"/>
    <n v="2020"/>
    <m/>
    <m/>
    <s v="United_States_of_America"/>
    <s v="US"/>
    <s v="USA"/>
    <n v="327167434"/>
    <s v="America"/>
    <x v="1"/>
  </r>
  <r>
    <x v="87"/>
    <n v="3"/>
    <n v="2"/>
    <n v="2020"/>
    <n v="3"/>
    <m/>
    <s v="United_States_of_America"/>
    <s v="US"/>
    <s v="USA"/>
    <n v="327167434"/>
    <s v="America"/>
    <x v="1"/>
  </r>
  <r>
    <x v="88"/>
    <n v="2"/>
    <n v="2"/>
    <n v="2020"/>
    <n v="1"/>
    <m/>
    <s v="United_States_of_America"/>
    <s v="US"/>
    <s v="USA"/>
    <n v="327167434"/>
    <s v="America"/>
    <x v="1"/>
  </r>
  <r>
    <x v="89"/>
    <n v="1"/>
    <n v="2"/>
    <n v="2020"/>
    <n v="1"/>
    <m/>
    <s v="United_States_of_America"/>
    <s v="US"/>
    <s v="USA"/>
    <n v="327167434"/>
    <s v="America"/>
    <x v="1"/>
  </r>
  <r>
    <x v="90"/>
    <n v="31"/>
    <n v="1"/>
    <n v="2020"/>
    <n v="1"/>
    <m/>
    <s v="United_States_of_America"/>
    <s v="US"/>
    <s v="USA"/>
    <n v="327167434"/>
    <s v="America"/>
    <x v="1"/>
  </r>
  <r>
    <x v="91"/>
    <n v="30"/>
    <n v="1"/>
    <n v="2020"/>
    <m/>
    <m/>
    <s v="United_States_of_America"/>
    <s v="US"/>
    <s v="USA"/>
    <n v="327167434"/>
    <s v="America"/>
    <x v="1"/>
  </r>
  <r>
    <x v="92"/>
    <n v="29"/>
    <n v="1"/>
    <n v="2020"/>
    <m/>
    <m/>
    <s v="United_States_of_America"/>
    <s v="US"/>
    <s v="USA"/>
    <n v="327167434"/>
    <s v="America"/>
    <x v="1"/>
  </r>
  <r>
    <x v="93"/>
    <n v="28"/>
    <n v="1"/>
    <n v="2020"/>
    <m/>
    <m/>
    <s v="United_States_of_America"/>
    <s v="US"/>
    <s v="USA"/>
    <n v="327167434"/>
    <s v="America"/>
    <x v="1"/>
  </r>
  <r>
    <x v="94"/>
    <n v="27"/>
    <n v="1"/>
    <n v="2020"/>
    <n v="3"/>
    <m/>
    <s v="United_States_of_America"/>
    <s v="US"/>
    <s v="USA"/>
    <n v="327167434"/>
    <s v="America"/>
    <x v="1"/>
  </r>
  <r>
    <x v="95"/>
    <n v="26"/>
    <n v="1"/>
    <n v="2020"/>
    <m/>
    <m/>
    <s v="United_States_of_America"/>
    <s v="US"/>
    <s v="USA"/>
    <n v="327167434"/>
    <s v="America"/>
    <x v="1"/>
  </r>
  <r>
    <x v="96"/>
    <n v="25"/>
    <n v="1"/>
    <n v="2020"/>
    <n v="1"/>
    <m/>
    <s v="United_States_of_America"/>
    <s v="US"/>
    <s v="USA"/>
    <n v="327167434"/>
    <s v="America"/>
    <x v="1"/>
  </r>
  <r>
    <x v="97"/>
    <n v="24"/>
    <n v="1"/>
    <n v="2020"/>
    <m/>
    <m/>
    <s v="United_States_of_America"/>
    <s v="US"/>
    <s v="USA"/>
    <n v="327167434"/>
    <s v="America"/>
    <x v="1"/>
  </r>
  <r>
    <x v="98"/>
    <n v="23"/>
    <n v="1"/>
    <n v="2020"/>
    <m/>
    <m/>
    <s v="United_States_of_America"/>
    <s v="US"/>
    <s v="USA"/>
    <n v="327167434"/>
    <s v="America"/>
    <x v="1"/>
  </r>
  <r>
    <x v="99"/>
    <n v="22"/>
    <n v="1"/>
    <n v="2020"/>
    <m/>
    <m/>
    <s v="United_States_of_America"/>
    <s v="US"/>
    <s v="USA"/>
    <n v="327167434"/>
    <s v="America"/>
    <x v="1"/>
  </r>
  <r>
    <x v="100"/>
    <n v="21"/>
    <n v="1"/>
    <n v="2020"/>
    <n v="1"/>
    <m/>
    <s v="United_States_of_America"/>
    <s v="US"/>
    <s v="USA"/>
    <n v="327167434"/>
    <s v="America"/>
    <x v="1"/>
  </r>
  <r>
    <x v="101"/>
    <n v="20"/>
    <n v="1"/>
    <n v="2020"/>
    <m/>
    <m/>
    <s v="United_States_of_America"/>
    <s v="US"/>
    <s v="USA"/>
    <n v="327167434"/>
    <s v="America"/>
    <x v="1"/>
  </r>
  <r>
    <x v="102"/>
    <n v="19"/>
    <n v="1"/>
    <n v="2020"/>
    <m/>
    <m/>
    <s v="United_States_of_America"/>
    <s v="US"/>
    <s v="USA"/>
    <n v="327167434"/>
    <s v="America"/>
    <x v="1"/>
  </r>
  <r>
    <x v="103"/>
    <n v="18"/>
    <n v="1"/>
    <n v="2020"/>
    <m/>
    <m/>
    <s v="United_States_of_America"/>
    <s v="US"/>
    <s v="USA"/>
    <n v="327167434"/>
    <s v="America"/>
    <x v="1"/>
  </r>
  <r>
    <x v="104"/>
    <n v="17"/>
    <n v="1"/>
    <n v="2020"/>
    <m/>
    <m/>
    <s v="United_States_of_America"/>
    <s v="US"/>
    <s v="USA"/>
    <n v="327167434"/>
    <s v="America"/>
    <x v="1"/>
  </r>
  <r>
    <x v="105"/>
    <n v="16"/>
    <n v="1"/>
    <n v="2020"/>
    <m/>
    <m/>
    <s v="United_States_of_America"/>
    <s v="US"/>
    <s v="USA"/>
    <n v="327167434"/>
    <s v="America"/>
    <x v="1"/>
  </r>
  <r>
    <x v="106"/>
    <n v="15"/>
    <n v="1"/>
    <n v="2020"/>
    <m/>
    <m/>
    <s v="United_States_of_America"/>
    <s v="US"/>
    <s v="USA"/>
    <n v="327167434"/>
    <s v="America"/>
    <x v="1"/>
  </r>
  <r>
    <x v="107"/>
    <n v="14"/>
    <n v="1"/>
    <n v="2020"/>
    <m/>
    <m/>
    <s v="United_States_of_America"/>
    <s v="US"/>
    <s v="USA"/>
    <n v="327167434"/>
    <s v="America"/>
    <x v="1"/>
  </r>
  <r>
    <x v="108"/>
    <n v="13"/>
    <n v="1"/>
    <n v="2020"/>
    <m/>
    <m/>
    <s v="United_States_of_America"/>
    <s v="US"/>
    <s v="USA"/>
    <n v="327167434"/>
    <s v="America"/>
    <x v="1"/>
  </r>
  <r>
    <x v="109"/>
    <n v="12"/>
    <n v="1"/>
    <n v="2020"/>
    <m/>
    <m/>
    <s v="United_States_of_America"/>
    <s v="US"/>
    <s v="USA"/>
    <n v="327167434"/>
    <s v="America"/>
    <x v="1"/>
  </r>
  <r>
    <x v="110"/>
    <n v="11"/>
    <n v="1"/>
    <n v="2020"/>
    <m/>
    <m/>
    <s v="United_States_of_America"/>
    <s v="US"/>
    <s v="USA"/>
    <n v="327167434"/>
    <s v="America"/>
    <x v="1"/>
  </r>
  <r>
    <x v="111"/>
    <n v="10"/>
    <n v="1"/>
    <n v="2020"/>
    <m/>
    <m/>
    <s v="United_States_of_America"/>
    <s v="US"/>
    <s v="USA"/>
    <n v="327167434"/>
    <s v="America"/>
    <x v="1"/>
  </r>
  <r>
    <x v="112"/>
    <n v="9"/>
    <n v="1"/>
    <n v="2020"/>
    <m/>
    <m/>
    <s v="United_States_of_America"/>
    <s v="US"/>
    <s v="USA"/>
    <n v="327167434"/>
    <s v="America"/>
    <x v="1"/>
  </r>
  <r>
    <x v="113"/>
    <n v="8"/>
    <n v="1"/>
    <n v="2020"/>
    <m/>
    <m/>
    <s v="United_States_of_America"/>
    <s v="US"/>
    <s v="USA"/>
    <n v="327167434"/>
    <s v="America"/>
    <x v="1"/>
  </r>
  <r>
    <x v="114"/>
    <n v="7"/>
    <n v="1"/>
    <n v="2020"/>
    <m/>
    <m/>
    <s v="United_States_of_America"/>
    <s v="US"/>
    <s v="USA"/>
    <n v="327167434"/>
    <s v="America"/>
    <x v="1"/>
  </r>
  <r>
    <x v="115"/>
    <n v="6"/>
    <n v="1"/>
    <n v="2020"/>
    <m/>
    <m/>
    <s v="United_States_of_America"/>
    <s v="US"/>
    <s v="USA"/>
    <n v="327167434"/>
    <s v="America"/>
    <x v="1"/>
  </r>
  <r>
    <x v="116"/>
    <n v="5"/>
    <n v="1"/>
    <n v="2020"/>
    <m/>
    <m/>
    <s v="United_States_of_America"/>
    <s v="US"/>
    <s v="USA"/>
    <n v="327167434"/>
    <s v="America"/>
    <x v="1"/>
  </r>
  <r>
    <x v="117"/>
    <n v="4"/>
    <n v="1"/>
    <n v="2020"/>
    <m/>
    <m/>
    <s v="United_States_of_America"/>
    <s v="US"/>
    <s v="USA"/>
    <n v="327167434"/>
    <s v="America"/>
    <x v="1"/>
  </r>
  <r>
    <x v="118"/>
    <n v="3"/>
    <n v="1"/>
    <n v="2020"/>
    <m/>
    <m/>
    <s v="United_States_of_America"/>
    <s v="US"/>
    <s v="USA"/>
    <n v="327167434"/>
    <s v="America"/>
    <x v="1"/>
  </r>
  <r>
    <x v="119"/>
    <n v="2"/>
    <n v="1"/>
    <n v="2020"/>
    <m/>
    <m/>
    <s v="United_States_of_America"/>
    <s v="US"/>
    <s v="USA"/>
    <n v="327167434"/>
    <s v="America"/>
    <x v="1"/>
  </r>
  <r>
    <x v="120"/>
    <n v="1"/>
    <n v="1"/>
    <n v="2020"/>
    <m/>
    <m/>
    <s v="United_States_of_America"/>
    <s v="US"/>
    <s v="USA"/>
    <n v="327167434"/>
    <s v="America"/>
    <x v="1"/>
  </r>
  <r>
    <x v="121"/>
    <n v="31"/>
    <n v="12"/>
    <n v="2019"/>
    <m/>
    <m/>
    <s v="United_States_of_America"/>
    <s v="US"/>
    <s v="USA"/>
    <n v="327167434"/>
    <s v="America"/>
    <x v="1"/>
  </r>
  <r>
    <x v="0"/>
    <n v="3"/>
    <n v="5"/>
    <n v="2020"/>
    <m/>
    <m/>
    <s v="Vietnam"/>
    <s v="VN"/>
    <s v="VNM"/>
    <n v="95540395"/>
    <s v="Asia"/>
    <x v="1"/>
  </r>
  <r>
    <x v="1"/>
    <n v="2"/>
    <n v="5"/>
    <n v="2020"/>
    <m/>
    <m/>
    <s v="Vietnam"/>
    <s v="VN"/>
    <s v="VNM"/>
    <n v="95540395"/>
    <s v="Asia"/>
    <x v="1"/>
  </r>
  <r>
    <x v="2"/>
    <n v="1"/>
    <n v="5"/>
    <n v="2020"/>
    <m/>
    <m/>
    <s v="Vietnam"/>
    <s v="VN"/>
    <s v="VNM"/>
    <n v="95540395"/>
    <s v="Asia"/>
    <x v="1"/>
  </r>
  <r>
    <x v="3"/>
    <n v="30"/>
    <n v="4"/>
    <n v="2020"/>
    <m/>
    <m/>
    <s v="Vietnam"/>
    <s v="VN"/>
    <s v="VNM"/>
    <n v="95540395"/>
    <s v="Asia"/>
    <x v="1"/>
  </r>
  <r>
    <x v="4"/>
    <n v="29"/>
    <n v="4"/>
    <n v="2020"/>
    <m/>
    <m/>
    <s v="Vietnam"/>
    <s v="VN"/>
    <s v="VNM"/>
    <n v="95540395"/>
    <s v="Asia"/>
    <x v="1"/>
  </r>
  <r>
    <x v="5"/>
    <n v="28"/>
    <n v="4"/>
    <n v="2020"/>
    <m/>
    <m/>
    <s v="Vietnam"/>
    <s v="VN"/>
    <s v="VNM"/>
    <n v="95540395"/>
    <s v="Asia"/>
    <x v="1"/>
  </r>
  <r>
    <x v="6"/>
    <n v="27"/>
    <n v="4"/>
    <n v="2020"/>
    <m/>
    <m/>
    <s v="Vietnam"/>
    <s v="VN"/>
    <s v="VNM"/>
    <n v="95540395"/>
    <s v="Asia"/>
    <x v="1"/>
  </r>
  <r>
    <x v="7"/>
    <n v="26"/>
    <n v="4"/>
    <n v="2020"/>
    <m/>
    <m/>
    <s v="Vietnam"/>
    <s v="VN"/>
    <s v="VNM"/>
    <n v="95540395"/>
    <s v="Asia"/>
    <x v="1"/>
  </r>
  <r>
    <x v="8"/>
    <n v="25"/>
    <n v="4"/>
    <n v="2020"/>
    <m/>
    <m/>
    <s v="Vietnam"/>
    <s v="VN"/>
    <s v="VNM"/>
    <n v="95540395"/>
    <s v="Asia"/>
    <x v="1"/>
  </r>
  <r>
    <x v="9"/>
    <n v="24"/>
    <n v="4"/>
    <n v="2020"/>
    <n v="2"/>
    <m/>
    <s v="Vietnam"/>
    <s v="VN"/>
    <s v="VNM"/>
    <n v="95540395"/>
    <s v="Asia"/>
    <x v="1"/>
  </r>
  <r>
    <x v="10"/>
    <n v="23"/>
    <n v="4"/>
    <n v="2020"/>
    <m/>
    <m/>
    <s v="Vietnam"/>
    <s v="VN"/>
    <s v="VNM"/>
    <n v="95540395"/>
    <s v="Asia"/>
    <x v="1"/>
  </r>
  <r>
    <x v="11"/>
    <n v="22"/>
    <n v="4"/>
    <n v="2020"/>
    <m/>
    <m/>
    <s v="Vietnam"/>
    <s v="VN"/>
    <s v="VNM"/>
    <n v="95540395"/>
    <s v="Asia"/>
    <x v="1"/>
  </r>
  <r>
    <x v="12"/>
    <n v="21"/>
    <n v="4"/>
    <n v="2020"/>
    <m/>
    <m/>
    <s v="Vietnam"/>
    <s v="VN"/>
    <s v="VNM"/>
    <n v="95540395"/>
    <s v="Asia"/>
    <x v="1"/>
  </r>
  <r>
    <x v="13"/>
    <n v="20"/>
    <n v="4"/>
    <n v="2020"/>
    <m/>
    <m/>
    <s v="Vietnam"/>
    <s v="VN"/>
    <s v="VNM"/>
    <n v="95540395"/>
    <s v="Asia"/>
    <x v="1"/>
  </r>
  <r>
    <x v="14"/>
    <n v="19"/>
    <n v="4"/>
    <n v="2020"/>
    <m/>
    <m/>
    <s v="Vietnam"/>
    <s v="VN"/>
    <s v="VNM"/>
    <n v="95540395"/>
    <s v="Asia"/>
    <x v="1"/>
  </r>
  <r>
    <x v="15"/>
    <n v="18"/>
    <n v="4"/>
    <n v="2020"/>
    <m/>
    <m/>
    <s v="Vietnam"/>
    <s v="VN"/>
    <s v="VNM"/>
    <n v="95540395"/>
    <s v="Asia"/>
    <x v="1"/>
  </r>
  <r>
    <x v="16"/>
    <n v="17"/>
    <n v="4"/>
    <n v="2020"/>
    <m/>
    <m/>
    <s v="Vietnam"/>
    <s v="VN"/>
    <s v="VNM"/>
    <n v="95540395"/>
    <s v="Asia"/>
    <x v="1"/>
  </r>
  <r>
    <x v="17"/>
    <n v="16"/>
    <n v="4"/>
    <n v="2020"/>
    <m/>
    <m/>
    <s v="Vietnam"/>
    <s v="VN"/>
    <s v="VNM"/>
    <n v="95540395"/>
    <s v="Asia"/>
    <x v="1"/>
  </r>
  <r>
    <x v="18"/>
    <n v="15"/>
    <n v="4"/>
    <n v="2020"/>
    <n v="1"/>
    <m/>
    <s v="Vietnam"/>
    <s v="VN"/>
    <s v="VNM"/>
    <n v="95540395"/>
    <s v="Asia"/>
    <x v="1"/>
  </r>
  <r>
    <x v="19"/>
    <n v="14"/>
    <n v="4"/>
    <n v="2020"/>
    <n v="3"/>
    <m/>
    <s v="Vietnam"/>
    <s v="VN"/>
    <s v="VNM"/>
    <n v="95540395"/>
    <s v="Asia"/>
    <x v="1"/>
  </r>
  <r>
    <x v="20"/>
    <n v="13"/>
    <n v="4"/>
    <n v="2020"/>
    <n v="2"/>
    <m/>
    <s v="Vietnam"/>
    <s v="VN"/>
    <s v="VNM"/>
    <n v="95540395"/>
    <s v="Asia"/>
    <x v="1"/>
  </r>
  <r>
    <x v="21"/>
    <n v="12"/>
    <n v="4"/>
    <n v="2020"/>
    <n v="4"/>
    <m/>
    <s v="Vietnam"/>
    <s v="VN"/>
    <s v="VNM"/>
    <n v="95540395"/>
    <s v="Asia"/>
    <x v="1"/>
  </r>
  <r>
    <x v="22"/>
    <n v="11"/>
    <n v="4"/>
    <n v="2020"/>
    <n v="1"/>
    <m/>
    <s v="Vietnam"/>
    <s v="VN"/>
    <s v="VNM"/>
    <n v="95540395"/>
    <s v="Asia"/>
    <x v="1"/>
  </r>
  <r>
    <x v="23"/>
    <n v="10"/>
    <n v="4"/>
    <n v="2020"/>
    <n v="2"/>
    <m/>
    <s v="Vietnam"/>
    <s v="VN"/>
    <s v="VNM"/>
    <n v="95540395"/>
    <s v="Asia"/>
    <x v="1"/>
  </r>
  <r>
    <x v="24"/>
    <n v="9"/>
    <n v="4"/>
    <n v="2020"/>
    <n v="4"/>
    <m/>
    <s v="Vietnam"/>
    <s v="VN"/>
    <s v="VNM"/>
    <n v="95540395"/>
    <s v="Asia"/>
    <x v="1"/>
  </r>
  <r>
    <x v="25"/>
    <n v="8"/>
    <n v="4"/>
    <n v="2020"/>
    <m/>
    <m/>
    <s v="Vietnam"/>
    <s v="VN"/>
    <s v="VNM"/>
    <n v="95540395"/>
    <s v="Asia"/>
    <x v="1"/>
  </r>
  <r>
    <x v="26"/>
    <n v="7"/>
    <n v="4"/>
    <n v="2020"/>
    <n v="6"/>
    <m/>
    <s v="Vietnam"/>
    <s v="VN"/>
    <s v="VNM"/>
    <n v="95540395"/>
    <s v="Asia"/>
    <x v="1"/>
  </r>
  <r>
    <x v="27"/>
    <n v="6"/>
    <n v="4"/>
    <n v="2020"/>
    <n v="4"/>
    <m/>
    <s v="Vietnam"/>
    <s v="VN"/>
    <s v="VNM"/>
    <n v="95540395"/>
    <s v="Asia"/>
    <x v="1"/>
  </r>
  <r>
    <x v="28"/>
    <n v="5"/>
    <n v="4"/>
    <n v="2020"/>
    <n v="1"/>
    <m/>
    <s v="Vietnam"/>
    <s v="VN"/>
    <s v="VNM"/>
    <n v="95540395"/>
    <s v="Asia"/>
    <x v="1"/>
  </r>
  <r>
    <x v="29"/>
    <n v="4"/>
    <n v="4"/>
    <n v="2020"/>
    <n v="4"/>
    <m/>
    <s v="Vietnam"/>
    <s v="VN"/>
    <s v="VNM"/>
    <n v="95540395"/>
    <s v="Asia"/>
    <x v="1"/>
  </r>
  <r>
    <x v="30"/>
    <n v="3"/>
    <n v="4"/>
    <n v="2020"/>
    <n v="3"/>
    <m/>
    <s v="Vietnam"/>
    <s v="VN"/>
    <s v="VNM"/>
    <n v="95540395"/>
    <s v="Asia"/>
    <x v="1"/>
  </r>
  <r>
    <x v="31"/>
    <n v="2"/>
    <n v="4"/>
    <n v="2020"/>
    <n v="21"/>
    <m/>
    <s v="Vietnam"/>
    <s v="VN"/>
    <s v="VNM"/>
    <n v="95540395"/>
    <s v="Asia"/>
    <x v="1"/>
  </r>
  <r>
    <x v="32"/>
    <n v="1"/>
    <n v="4"/>
    <n v="2020"/>
    <n v="6"/>
    <m/>
    <s v="Vietnam"/>
    <s v="VN"/>
    <s v="VNM"/>
    <n v="95540395"/>
    <s v="Asia"/>
    <x v="1"/>
  </r>
  <r>
    <x v="33"/>
    <n v="31"/>
    <n v="3"/>
    <n v="2020"/>
    <n v="3"/>
    <m/>
    <s v="Vietnam"/>
    <s v="VN"/>
    <s v="VNM"/>
    <n v="95540395"/>
    <s v="Asia"/>
    <x v="1"/>
  </r>
  <r>
    <x v="34"/>
    <n v="30"/>
    <n v="3"/>
    <n v="2020"/>
    <n v="15"/>
    <m/>
    <s v="Vietnam"/>
    <s v="VN"/>
    <s v="VNM"/>
    <n v="95540395"/>
    <s v="Asia"/>
    <x v="1"/>
  </r>
  <r>
    <x v="35"/>
    <n v="29"/>
    <n v="3"/>
    <n v="2020"/>
    <n v="17"/>
    <m/>
    <s v="Vietnam"/>
    <s v="VN"/>
    <s v="VNM"/>
    <n v="95540395"/>
    <s v="Asia"/>
    <x v="1"/>
  </r>
  <r>
    <x v="36"/>
    <n v="28"/>
    <n v="3"/>
    <n v="2020"/>
    <n v="8"/>
    <m/>
    <s v="Vietnam"/>
    <s v="VN"/>
    <s v="VNM"/>
    <n v="95540395"/>
    <s v="Asia"/>
    <x v="1"/>
  </r>
  <r>
    <x v="37"/>
    <n v="27"/>
    <n v="3"/>
    <n v="2020"/>
    <n v="10"/>
    <m/>
    <s v="Vietnam"/>
    <s v="VN"/>
    <s v="VNM"/>
    <n v="95540395"/>
    <s v="Asia"/>
    <x v="1"/>
  </r>
  <r>
    <x v="38"/>
    <n v="26"/>
    <n v="3"/>
    <n v="2020"/>
    <n v="16"/>
    <m/>
    <s v="Vietnam"/>
    <s v="VN"/>
    <s v="VNM"/>
    <n v="95540395"/>
    <s v="Asia"/>
    <x v="1"/>
  </r>
  <r>
    <x v="39"/>
    <n v="25"/>
    <n v="3"/>
    <n v="2020"/>
    <n v="5"/>
    <m/>
    <s v="Vietnam"/>
    <s v="VN"/>
    <s v="VNM"/>
    <n v="95540395"/>
    <s v="Asia"/>
    <x v="1"/>
  </r>
  <r>
    <x v="40"/>
    <n v="24"/>
    <n v="3"/>
    <n v="2020"/>
    <n v="11"/>
    <m/>
    <s v="Vietnam"/>
    <s v="VN"/>
    <s v="VNM"/>
    <n v="95540395"/>
    <s v="Asia"/>
    <x v="1"/>
  </r>
  <r>
    <x v="41"/>
    <n v="23"/>
    <n v="3"/>
    <n v="2020"/>
    <n v="26"/>
    <m/>
    <s v="Vietnam"/>
    <s v="VN"/>
    <s v="VNM"/>
    <n v="95540395"/>
    <s v="Asia"/>
    <x v="1"/>
  </r>
  <r>
    <x v="42"/>
    <n v="22"/>
    <n v="3"/>
    <n v="2020"/>
    <n v="7"/>
    <m/>
    <s v="Vietnam"/>
    <s v="VN"/>
    <s v="VNM"/>
    <n v="95540395"/>
    <s v="Asia"/>
    <x v="1"/>
  </r>
  <r>
    <x v="43"/>
    <n v="21"/>
    <n v="3"/>
    <n v="2020"/>
    <n v="1"/>
    <m/>
    <s v="Vietnam"/>
    <s v="VN"/>
    <s v="VNM"/>
    <n v="95540395"/>
    <s v="Asia"/>
    <x v="1"/>
  </r>
  <r>
    <x v="44"/>
    <n v="20"/>
    <n v="3"/>
    <n v="2020"/>
    <n v="11"/>
    <m/>
    <s v="Vietnam"/>
    <s v="VN"/>
    <s v="VNM"/>
    <n v="95540395"/>
    <s v="Asia"/>
    <x v="1"/>
  </r>
  <r>
    <x v="45"/>
    <n v="19"/>
    <n v="3"/>
    <n v="2020"/>
    <n v="8"/>
    <m/>
    <s v="Vietnam"/>
    <s v="VN"/>
    <s v="VNM"/>
    <n v="95540395"/>
    <s v="Asia"/>
    <x v="1"/>
  </r>
  <r>
    <x v="46"/>
    <n v="18"/>
    <n v="3"/>
    <n v="2020"/>
    <n v="7"/>
    <m/>
    <s v="Vietnam"/>
    <s v="VN"/>
    <s v="VNM"/>
    <n v="95540395"/>
    <s v="Asia"/>
    <x v="1"/>
  </r>
  <r>
    <x v="47"/>
    <n v="17"/>
    <n v="3"/>
    <n v="2020"/>
    <n v="4"/>
    <m/>
    <s v="Vietnam"/>
    <s v="VN"/>
    <s v="VNM"/>
    <n v="95540395"/>
    <s v="Asia"/>
    <x v="1"/>
  </r>
  <r>
    <x v="48"/>
    <n v="16"/>
    <n v="3"/>
    <n v="2020"/>
    <n v="4"/>
    <m/>
    <s v="Vietnam"/>
    <s v="VN"/>
    <s v="VNM"/>
    <n v="95540395"/>
    <s v="Asia"/>
    <x v="1"/>
  </r>
  <r>
    <x v="49"/>
    <n v="15"/>
    <n v="3"/>
    <n v="2020"/>
    <m/>
    <m/>
    <s v="Vietnam"/>
    <s v="VN"/>
    <s v="VNM"/>
    <n v="95540395"/>
    <s v="Asia"/>
    <x v="1"/>
  </r>
  <r>
    <x v="50"/>
    <n v="14"/>
    <n v="3"/>
    <n v="2020"/>
    <n v="9"/>
    <m/>
    <s v="Vietnam"/>
    <s v="VN"/>
    <s v="VNM"/>
    <n v="95540395"/>
    <s v="Asia"/>
    <x v="1"/>
  </r>
  <r>
    <x v="51"/>
    <n v="13"/>
    <n v="3"/>
    <n v="2020"/>
    <n v="5"/>
    <m/>
    <s v="Vietnam"/>
    <s v="VN"/>
    <s v="VNM"/>
    <n v="95540395"/>
    <s v="Asia"/>
    <x v="1"/>
  </r>
  <r>
    <x v="52"/>
    <n v="12"/>
    <n v="3"/>
    <n v="2020"/>
    <n v="1"/>
    <m/>
    <s v="Vietnam"/>
    <s v="VN"/>
    <s v="VNM"/>
    <n v="95540395"/>
    <s v="Asia"/>
    <x v="1"/>
  </r>
  <r>
    <x v="53"/>
    <n v="11"/>
    <n v="3"/>
    <n v="2020"/>
    <n v="4"/>
    <m/>
    <s v="Vietnam"/>
    <s v="VN"/>
    <s v="VNM"/>
    <n v="95540395"/>
    <s v="Asia"/>
    <x v="1"/>
  </r>
  <r>
    <x v="54"/>
    <n v="10"/>
    <n v="3"/>
    <n v="2020"/>
    <n v="4"/>
    <m/>
    <s v="Vietnam"/>
    <s v="VN"/>
    <s v="VNM"/>
    <n v="95540395"/>
    <s v="Asia"/>
    <x v="1"/>
  </r>
  <r>
    <x v="55"/>
    <n v="9"/>
    <n v="3"/>
    <n v="2020"/>
    <n v="9"/>
    <m/>
    <s v="Vietnam"/>
    <s v="VN"/>
    <s v="VNM"/>
    <n v="95540395"/>
    <s v="Asia"/>
    <x v="1"/>
  </r>
  <r>
    <x v="57"/>
    <n v="8"/>
    <n v="3"/>
    <n v="2020"/>
    <n v="4"/>
    <m/>
    <s v="Vietnam"/>
    <s v="VN"/>
    <s v="VNM"/>
    <n v="95540395"/>
    <s v="Asia"/>
    <x v="1"/>
  </r>
  <r>
    <x v="58"/>
    <n v="7"/>
    <n v="3"/>
    <n v="2020"/>
    <n v="1"/>
    <m/>
    <s v="Vietnam"/>
    <s v="VN"/>
    <s v="VNM"/>
    <n v="95540395"/>
    <s v="Asia"/>
    <x v="1"/>
  </r>
  <r>
    <x v="59"/>
    <n v="2"/>
    <n v="3"/>
    <n v="2020"/>
    <m/>
    <m/>
    <s v="Vietnam"/>
    <s v="VN"/>
    <s v="VNM"/>
    <n v="95540395"/>
    <s v="Asia"/>
    <x v="1"/>
  </r>
  <r>
    <x v="60"/>
    <n v="1"/>
    <n v="3"/>
    <n v="2020"/>
    <m/>
    <m/>
    <s v="Vietnam"/>
    <s v="VN"/>
    <s v="VNM"/>
    <n v="95540395"/>
    <s v="Asia"/>
    <x v="1"/>
  </r>
  <r>
    <x v="61"/>
    <n v="29"/>
    <n v="2"/>
    <n v="2020"/>
    <m/>
    <m/>
    <s v="Vietnam"/>
    <s v="VN"/>
    <s v="VNM"/>
    <n v="95540395"/>
    <s v="Asia"/>
    <x v="1"/>
  </r>
  <r>
    <x v="62"/>
    <n v="28"/>
    <n v="2"/>
    <n v="2020"/>
    <m/>
    <m/>
    <s v="Vietnam"/>
    <s v="VN"/>
    <s v="VNM"/>
    <n v="95540395"/>
    <s v="Asia"/>
    <x v="1"/>
  </r>
  <r>
    <x v="63"/>
    <n v="27"/>
    <n v="2"/>
    <n v="2020"/>
    <m/>
    <m/>
    <s v="Vietnam"/>
    <s v="VN"/>
    <s v="VNM"/>
    <n v="95540395"/>
    <s v="Asia"/>
    <x v="1"/>
  </r>
  <r>
    <x v="64"/>
    <n v="26"/>
    <n v="2"/>
    <n v="2020"/>
    <m/>
    <m/>
    <s v="Vietnam"/>
    <s v="VN"/>
    <s v="VNM"/>
    <n v="95540395"/>
    <s v="Asia"/>
    <x v="1"/>
  </r>
  <r>
    <x v="65"/>
    <n v="25"/>
    <n v="2"/>
    <n v="2020"/>
    <m/>
    <m/>
    <s v="Vietnam"/>
    <s v="VN"/>
    <s v="VNM"/>
    <n v="95540395"/>
    <s v="Asia"/>
    <x v="1"/>
  </r>
  <r>
    <x v="66"/>
    <n v="24"/>
    <n v="2"/>
    <n v="2020"/>
    <m/>
    <m/>
    <s v="Vietnam"/>
    <s v="VN"/>
    <s v="VNM"/>
    <n v="95540395"/>
    <s v="Asia"/>
    <x v="1"/>
  </r>
  <r>
    <x v="67"/>
    <n v="23"/>
    <n v="2"/>
    <n v="2020"/>
    <m/>
    <m/>
    <s v="Vietnam"/>
    <s v="VN"/>
    <s v="VNM"/>
    <n v="95540395"/>
    <s v="Asia"/>
    <x v="1"/>
  </r>
  <r>
    <x v="68"/>
    <n v="22"/>
    <n v="2"/>
    <n v="2020"/>
    <m/>
    <m/>
    <s v="Vietnam"/>
    <s v="VN"/>
    <s v="VNM"/>
    <n v="95540395"/>
    <s v="Asia"/>
    <x v="1"/>
  </r>
  <r>
    <x v="69"/>
    <n v="21"/>
    <n v="2"/>
    <n v="2020"/>
    <m/>
    <m/>
    <s v="Vietnam"/>
    <s v="VN"/>
    <s v="VNM"/>
    <n v="95540395"/>
    <s v="Asia"/>
    <x v="1"/>
  </r>
  <r>
    <x v="70"/>
    <n v="20"/>
    <n v="2"/>
    <n v="2020"/>
    <m/>
    <m/>
    <s v="Vietnam"/>
    <s v="VN"/>
    <s v="VNM"/>
    <n v="95540395"/>
    <s v="Asia"/>
    <x v="1"/>
  </r>
  <r>
    <x v="71"/>
    <n v="19"/>
    <n v="2"/>
    <n v="2020"/>
    <m/>
    <m/>
    <s v="Vietnam"/>
    <s v="VN"/>
    <s v="VNM"/>
    <n v="95540395"/>
    <s v="Asia"/>
    <x v="1"/>
  </r>
  <r>
    <x v="72"/>
    <n v="18"/>
    <n v="2"/>
    <n v="2020"/>
    <m/>
    <m/>
    <s v="Vietnam"/>
    <s v="VN"/>
    <s v="VNM"/>
    <n v="95540395"/>
    <s v="Asia"/>
    <x v="1"/>
  </r>
  <r>
    <x v="73"/>
    <n v="17"/>
    <n v="2"/>
    <n v="2020"/>
    <m/>
    <m/>
    <s v="Vietnam"/>
    <s v="VN"/>
    <s v="VNM"/>
    <n v="95540395"/>
    <s v="Asia"/>
    <x v="1"/>
  </r>
  <r>
    <x v="74"/>
    <n v="16"/>
    <n v="2"/>
    <n v="2020"/>
    <m/>
    <m/>
    <s v="Vietnam"/>
    <s v="VN"/>
    <s v="VNM"/>
    <n v="95540395"/>
    <s v="Asia"/>
    <x v="1"/>
  </r>
  <r>
    <x v="75"/>
    <n v="15"/>
    <n v="2"/>
    <n v="2020"/>
    <m/>
    <m/>
    <s v="Vietnam"/>
    <s v="VN"/>
    <s v="VNM"/>
    <n v="95540395"/>
    <s v="Asia"/>
    <x v="1"/>
  </r>
  <r>
    <x v="76"/>
    <n v="14"/>
    <n v="2"/>
    <n v="2020"/>
    <m/>
    <m/>
    <s v="Vietnam"/>
    <s v="VN"/>
    <s v="VNM"/>
    <n v="95540395"/>
    <s v="Asia"/>
    <x v="1"/>
  </r>
  <r>
    <x v="77"/>
    <n v="13"/>
    <n v="2"/>
    <n v="2020"/>
    <n v="1"/>
    <m/>
    <s v="Vietnam"/>
    <s v="VN"/>
    <s v="VNM"/>
    <n v="95540395"/>
    <s v="Asia"/>
    <x v="1"/>
  </r>
  <r>
    <x v="78"/>
    <n v="12"/>
    <n v="2"/>
    <n v="2020"/>
    <m/>
    <m/>
    <s v="Vietnam"/>
    <s v="VN"/>
    <s v="VNM"/>
    <n v="95540395"/>
    <s v="Asia"/>
    <x v="1"/>
  </r>
  <r>
    <x v="79"/>
    <n v="11"/>
    <n v="2"/>
    <n v="2020"/>
    <n v="1"/>
    <m/>
    <s v="Vietnam"/>
    <s v="VN"/>
    <s v="VNM"/>
    <n v="95540395"/>
    <s v="Asia"/>
    <x v="1"/>
  </r>
  <r>
    <x v="80"/>
    <n v="10"/>
    <n v="2"/>
    <n v="2020"/>
    <m/>
    <m/>
    <s v="Vietnam"/>
    <s v="VN"/>
    <s v="VNM"/>
    <n v="95540395"/>
    <s v="Asia"/>
    <x v="1"/>
  </r>
  <r>
    <x v="81"/>
    <n v="9"/>
    <n v="2"/>
    <n v="2020"/>
    <n v="1"/>
    <m/>
    <s v="Vietnam"/>
    <s v="VN"/>
    <s v="VNM"/>
    <n v="95540395"/>
    <s v="Asia"/>
    <x v="1"/>
  </r>
  <r>
    <x v="82"/>
    <n v="8"/>
    <n v="2"/>
    <n v="2020"/>
    <n v="1"/>
    <m/>
    <s v="Vietnam"/>
    <s v="VN"/>
    <s v="VNM"/>
    <n v="95540395"/>
    <s v="Asia"/>
    <x v="1"/>
  </r>
  <r>
    <x v="83"/>
    <n v="7"/>
    <n v="2"/>
    <n v="2020"/>
    <n v="2"/>
    <m/>
    <s v="Vietnam"/>
    <s v="VN"/>
    <s v="VNM"/>
    <n v="95540395"/>
    <s v="Asia"/>
    <x v="1"/>
  </r>
  <r>
    <x v="84"/>
    <n v="6"/>
    <n v="2"/>
    <n v="2020"/>
    <m/>
    <m/>
    <s v="Vietnam"/>
    <s v="VN"/>
    <s v="VNM"/>
    <n v="95540395"/>
    <s v="Asia"/>
    <x v="1"/>
  </r>
  <r>
    <x v="85"/>
    <n v="5"/>
    <n v="2"/>
    <n v="2020"/>
    <n v="1"/>
    <m/>
    <s v="Vietnam"/>
    <s v="VN"/>
    <s v="VNM"/>
    <n v="95540395"/>
    <s v="Asia"/>
    <x v="1"/>
  </r>
  <r>
    <x v="86"/>
    <n v="4"/>
    <n v="2"/>
    <n v="2020"/>
    <n v="1"/>
    <m/>
    <s v="Vietnam"/>
    <s v="VN"/>
    <s v="VNM"/>
    <n v="95540395"/>
    <s v="Asia"/>
    <x v="1"/>
  </r>
  <r>
    <x v="87"/>
    <n v="3"/>
    <n v="2"/>
    <n v="2020"/>
    <n v="1"/>
    <m/>
    <s v="Vietnam"/>
    <s v="VN"/>
    <s v="VNM"/>
    <n v="95540395"/>
    <s v="Asia"/>
    <x v="1"/>
  </r>
  <r>
    <x v="88"/>
    <n v="2"/>
    <n v="2"/>
    <n v="2020"/>
    <n v="2"/>
    <m/>
    <s v="Vietnam"/>
    <s v="VN"/>
    <s v="VNM"/>
    <n v="95540395"/>
    <s v="Asia"/>
    <x v="1"/>
  </r>
  <r>
    <x v="89"/>
    <n v="1"/>
    <n v="2"/>
    <n v="2020"/>
    <m/>
    <m/>
    <s v="Vietnam"/>
    <s v="VN"/>
    <s v="VNM"/>
    <n v="95540395"/>
    <s v="Asia"/>
    <x v="1"/>
  </r>
  <r>
    <x v="90"/>
    <n v="31"/>
    <n v="1"/>
    <n v="2020"/>
    <n v="3"/>
    <m/>
    <s v="Vietnam"/>
    <s v="VN"/>
    <s v="VNM"/>
    <n v="95540395"/>
    <s v="Asia"/>
    <x v="1"/>
  </r>
  <r>
    <x v="91"/>
    <n v="30"/>
    <n v="1"/>
    <n v="2020"/>
    <m/>
    <m/>
    <s v="Vietnam"/>
    <s v="VN"/>
    <s v="VNM"/>
    <n v="95540395"/>
    <s v="Asia"/>
    <x v="1"/>
  </r>
  <r>
    <x v="92"/>
    <n v="29"/>
    <n v="1"/>
    <n v="2020"/>
    <m/>
    <m/>
    <s v="Vietnam"/>
    <s v="VN"/>
    <s v="VNM"/>
    <n v="95540395"/>
    <s v="Asia"/>
    <x v="1"/>
  </r>
  <r>
    <x v="93"/>
    <n v="28"/>
    <n v="1"/>
    <n v="2020"/>
    <m/>
    <m/>
    <s v="Vietnam"/>
    <s v="VN"/>
    <s v="VNM"/>
    <n v="95540395"/>
    <s v="Asia"/>
    <x v="1"/>
  </r>
  <r>
    <x v="94"/>
    <n v="27"/>
    <n v="1"/>
    <n v="2020"/>
    <m/>
    <m/>
    <s v="Vietnam"/>
    <s v="VN"/>
    <s v="VNM"/>
    <n v="95540395"/>
    <s v="Asia"/>
    <x v="1"/>
  </r>
  <r>
    <x v="95"/>
    <n v="26"/>
    <n v="1"/>
    <n v="2020"/>
    <m/>
    <m/>
    <s v="Vietnam"/>
    <s v="VN"/>
    <s v="VNM"/>
    <n v="95540395"/>
    <s v="Asia"/>
    <x v="1"/>
  </r>
  <r>
    <x v="96"/>
    <n v="25"/>
    <n v="1"/>
    <n v="2020"/>
    <m/>
    <m/>
    <s v="Vietnam"/>
    <s v="VN"/>
    <s v="VNM"/>
    <n v="95540395"/>
    <s v="Asia"/>
    <x v="1"/>
  </r>
  <r>
    <x v="97"/>
    <n v="24"/>
    <n v="1"/>
    <n v="2020"/>
    <n v="2"/>
    <m/>
    <s v="Vietnam"/>
    <s v="VN"/>
    <s v="VNM"/>
    <n v="95540395"/>
    <s v="Asia"/>
    <x v="1"/>
  </r>
  <r>
    <x v="98"/>
    <n v="23"/>
    <n v="1"/>
    <n v="2020"/>
    <m/>
    <m/>
    <s v="Vietnam"/>
    <s v="VN"/>
    <s v="VNM"/>
    <n v="95540395"/>
    <s v="Asia"/>
    <x v="1"/>
  </r>
  <r>
    <x v="99"/>
    <n v="22"/>
    <n v="1"/>
    <n v="2020"/>
    <m/>
    <m/>
    <s v="Vietnam"/>
    <s v="VN"/>
    <s v="VNM"/>
    <n v="95540395"/>
    <s v="Asia"/>
    <x v="1"/>
  </r>
  <r>
    <x v="100"/>
    <n v="21"/>
    <n v="1"/>
    <n v="2020"/>
    <m/>
    <m/>
    <s v="Vietnam"/>
    <s v="VN"/>
    <s v="VNM"/>
    <n v="95540395"/>
    <s v="Asia"/>
    <x v="1"/>
  </r>
  <r>
    <x v="101"/>
    <n v="20"/>
    <n v="1"/>
    <n v="2020"/>
    <m/>
    <m/>
    <s v="Vietnam"/>
    <s v="VN"/>
    <s v="VNM"/>
    <n v="95540395"/>
    <s v="Asia"/>
    <x v="1"/>
  </r>
  <r>
    <x v="102"/>
    <n v="19"/>
    <n v="1"/>
    <n v="2020"/>
    <m/>
    <m/>
    <s v="Vietnam"/>
    <s v="VN"/>
    <s v="VNM"/>
    <n v="95540395"/>
    <s v="Asia"/>
    <x v="1"/>
  </r>
  <r>
    <x v="103"/>
    <n v="18"/>
    <n v="1"/>
    <n v="2020"/>
    <m/>
    <m/>
    <s v="Vietnam"/>
    <s v="VN"/>
    <s v="VNM"/>
    <n v="95540395"/>
    <s v="Asia"/>
    <x v="1"/>
  </r>
  <r>
    <x v="104"/>
    <n v="17"/>
    <n v="1"/>
    <n v="2020"/>
    <m/>
    <m/>
    <s v="Vietnam"/>
    <s v="VN"/>
    <s v="VNM"/>
    <n v="95540395"/>
    <s v="Asia"/>
    <x v="1"/>
  </r>
  <r>
    <x v="105"/>
    <n v="16"/>
    <n v="1"/>
    <n v="2020"/>
    <m/>
    <m/>
    <s v="Vietnam"/>
    <s v="VN"/>
    <s v="VNM"/>
    <n v="95540395"/>
    <s v="Asia"/>
    <x v="1"/>
  </r>
  <r>
    <x v="106"/>
    <n v="15"/>
    <n v="1"/>
    <n v="2020"/>
    <m/>
    <m/>
    <s v="Vietnam"/>
    <s v="VN"/>
    <s v="VNM"/>
    <n v="95540395"/>
    <s v="Asia"/>
    <x v="1"/>
  </r>
  <r>
    <x v="107"/>
    <n v="14"/>
    <n v="1"/>
    <n v="2020"/>
    <m/>
    <m/>
    <s v="Vietnam"/>
    <s v="VN"/>
    <s v="VNM"/>
    <n v="95540395"/>
    <s v="Asia"/>
    <x v="1"/>
  </r>
  <r>
    <x v="108"/>
    <n v="13"/>
    <n v="1"/>
    <n v="2020"/>
    <m/>
    <m/>
    <s v="Vietnam"/>
    <s v="VN"/>
    <s v="VNM"/>
    <n v="95540395"/>
    <s v="Asia"/>
    <x v="1"/>
  </r>
  <r>
    <x v="109"/>
    <n v="12"/>
    <n v="1"/>
    <n v="2020"/>
    <m/>
    <m/>
    <s v="Vietnam"/>
    <s v="VN"/>
    <s v="VNM"/>
    <n v="95540395"/>
    <s v="Asia"/>
    <x v="1"/>
  </r>
  <r>
    <x v="110"/>
    <n v="11"/>
    <n v="1"/>
    <n v="2020"/>
    <m/>
    <m/>
    <s v="Vietnam"/>
    <s v="VN"/>
    <s v="VNM"/>
    <n v="95540395"/>
    <s v="Asia"/>
    <x v="1"/>
  </r>
  <r>
    <x v="111"/>
    <n v="10"/>
    <n v="1"/>
    <n v="2020"/>
    <m/>
    <m/>
    <s v="Vietnam"/>
    <s v="VN"/>
    <s v="VNM"/>
    <n v="95540395"/>
    <s v="Asia"/>
    <x v="1"/>
  </r>
  <r>
    <x v="112"/>
    <n v="9"/>
    <n v="1"/>
    <n v="2020"/>
    <m/>
    <m/>
    <s v="Vietnam"/>
    <s v="VN"/>
    <s v="VNM"/>
    <n v="95540395"/>
    <s v="Asia"/>
    <x v="1"/>
  </r>
  <r>
    <x v="113"/>
    <n v="8"/>
    <n v="1"/>
    <n v="2020"/>
    <m/>
    <m/>
    <s v="Vietnam"/>
    <s v="VN"/>
    <s v="VNM"/>
    <n v="95540395"/>
    <s v="Asia"/>
    <x v="1"/>
  </r>
  <r>
    <x v="114"/>
    <n v="7"/>
    <n v="1"/>
    <n v="2020"/>
    <m/>
    <m/>
    <s v="Vietnam"/>
    <s v="VN"/>
    <s v="VNM"/>
    <n v="95540395"/>
    <s v="Asia"/>
    <x v="1"/>
  </r>
  <r>
    <x v="115"/>
    <n v="6"/>
    <n v="1"/>
    <n v="2020"/>
    <m/>
    <m/>
    <s v="Vietnam"/>
    <s v="VN"/>
    <s v="VNM"/>
    <n v="95540395"/>
    <s v="Asia"/>
    <x v="1"/>
  </r>
  <r>
    <x v="116"/>
    <n v="5"/>
    <n v="1"/>
    <n v="2020"/>
    <m/>
    <m/>
    <s v="Vietnam"/>
    <s v="VN"/>
    <s v="VNM"/>
    <n v="95540395"/>
    <s v="Asia"/>
    <x v="1"/>
  </r>
  <r>
    <x v="117"/>
    <n v="4"/>
    <n v="1"/>
    <n v="2020"/>
    <m/>
    <m/>
    <s v="Vietnam"/>
    <s v="VN"/>
    <s v="VNM"/>
    <n v="95540395"/>
    <s v="Asia"/>
    <x v="1"/>
  </r>
  <r>
    <x v="118"/>
    <n v="3"/>
    <n v="1"/>
    <n v="2020"/>
    <m/>
    <m/>
    <s v="Vietnam"/>
    <s v="VN"/>
    <s v="VNM"/>
    <n v="95540395"/>
    <s v="Asia"/>
    <x v="1"/>
  </r>
  <r>
    <x v="119"/>
    <n v="2"/>
    <n v="1"/>
    <n v="2020"/>
    <m/>
    <m/>
    <s v="Vietnam"/>
    <s v="VN"/>
    <s v="VNM"/>
    <n v="95540395"/>
    <s v="Asia"/>
    <x v="1"/>
  </r>
  <r>
    <x v="120"/>
    <n v="1"/>
    <n v="1"/>
    <n v="2020"/>
    <m/>
    <m/>
    <s v="Vietnam"/>
    <s v="VN"/>
    <s v="VNM"/>
    <n v="95540395"/>
    <s v="Asia"/>
    <x v="1"/>
  </r>
  <r>
    <x v="121"/>
    <n v="31"/>
    <n v="12"/>
    <n v="2019"/>
    <m/>
    <m/>
    <s v="Vietnam"/>
    <s v="VN"/>
    <s v="VNM"/>
    <n v="95540395"/>
    <s v="Asia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58">
  <r>
    <x v="0"/>
    <n v="3"/>
    <n v="5"/>
    <n v="2020"/>
    <n v="7"/>
    <m/>
    <s v="Albania"/>
    <s v="AL"/>
    <s v="ALB"/>
    <n v="2866376"/>
    <s v="Europe"/>
    <x v="0"/>
  </r>
  <r>
    <x v="1"/>
    <n v="2"/>
    <n v="5"/>
    <n v="2020"/>
    <n v="9"/>
    <m/>
    <s v="Albania"/>
    <s v="AL"/>
    <s v="ALB"/>
    <n v="2866376"/>
    <s v="Europe"/>
    <x v="0"/>
  </r>
  <r>
    <x v="2"/>
    <n v="1"/>
    <n v="5"/>
    <n v="2020"/>
    <n v="7"/>
    <m/>
    <s v="Albania"/>
    <s v="AL"/>
    <s v="ALB"/>
    <n v="2866376"/>
    <s v="Europe"/>
    <x v="0"/>
  </r>
  <r>
    <x v="3"/>
    <n v="30"/>
    <n v="4"/>
    <n v="2020"/>
    <n v="16"/>
    <n v="1"/>
    <s v="Albania"/>
    <s v="AL"/>
    <s v="ALB"/>
    <n v="2866376"/>
    <s v="Europe"/>
    <x v="0"/>
  </r>
  <r>
    <x v="4"/>
    <n v="29"/>
    <n v="4"/>
    <n v="2020"/>
    <n v="14"/>
    <n v="2"/>
    <s v="Albania"/>
    <s v="AL"/>
    <s v="ALB"/>
    <n v="2866376"/>
    <s v="Europe"/>
    <x v="0"/>
  </r>
  <r>
    <x v="5"/>
    <n v="28"/>
    <n v="4"/>
    <n v="2020"/>
    <n v="10"/>
    <m/>
    <s v="Albania"/>
    <s v="AL"/>
    <s v="ALB"/>
    <n v="2866376"/>
    <s v="Europe"/>
    <x v="0"/>
  </r>
  <r>
    <x v="6"/>
    <n v="27"/>
    <n v="4"/>
    <n v="2020"/>
    <n v="14"/>
    <n v="1"/>
    <s v="Albania"/>
    <s v="AL"/>
    <s v="ALB"/>
    <n v="2866376"/>
    <s v="Europe"/>
    <x v="0"/>
  </r>
  <r>
    <x v="7"/>
    <n v="26"/>
    <n v="4"/>
    <n v="2020"/>
    <n v="34"/>
    <m/>
    <s v="Albania"/>
    <s v="AL"/>
    <s v="ALB"/>
    <n v="2866376"/>
    <s v="Europe"/>
    <x v="0"/>
  </r>
  <r>
    <x v="8"/>
    <n v="25"/>
    <n v="4"/>
    <n v="2020"/>
    <n v="15"/>
    <m/>
    <s v="Albania"/>
    <s v="AL"/>
    <s v="ALB"/>
    <n v="2866376"/>
    <s v="Europe"/>
    <x v="0"/>
  </r>
  <r>
    <x v="9"/>
    <n v="24"/>
    <n v="4"/>
    <n v="2020"/>
    <n v="29"/>
    <m/>
    <s v="Albania"/>
    <s v="AL"/>
    <s v="ALB"/>
    <n v="2866376"/>
    <s v="Europe"/>
    <x v="0"/>
  </r>
  <r>
    <x v="10"/>
    <n v="23"/>
    <n v="4"/>
    <n v="2020"/>
    <n v="25"/>
    <n v="1"/>
    <s v="Albania"/>
    <s v="AL"/>
    <s v="ALB"/>
    <n v="2866376"/>
    <s v="Europe"/>
    <x v="0"/>
  </r>
  <r>
    <x v="11"/>
    <n v="22"/>
    <n v="4"/>
    <n v="2020"/>
    <n v="25"/>
    <m/>
    <s v="Albania"/>
    <s v="AL"/>
    <s v="ALB"/>
    <n v="2866376"/>
    <s v="Europe"/>
    <x v="0"/>
  </r>
  <r>
    <x v="12"/>
    <n v="21"/>
    <n v="4"/>
    <n v="2020"/>
    <n v="22"/>
    <m/>
    <s v="Albania"/>
    <s v="AL"/>
    <s v="ALB"/>
    <n v="2866376"/>
    <s v="Europe"/>
    <x v="0"/>
  </r>
  <r>
    <x v="13"/>
    <n v="20"/>
    <n v="4"/>
    <n v="2020"/>
    <n v="14"/>
    <m/>
    <s v="Albania"/>
    <s v="AL"/>
    <s v="ALB"/>
    <n v="2866376"/>
    <s v="Europe"/>
    <x v="0"/>
  </r>
  <r>
    <x v="14"/>
    <n v="19"/>
    <n v="4"/>
    <n v="2020"/>
    <n v="9"/>
    <m/>
    <s v="Albania"/>
    <s v="AL"/>
    <s v="ALB"/>
    <n v="2866376"/>
    <s v="Europe"/>
    <x v="0"/>
  </r>
  <r>
    <x v="15"/>
    <n v="18"/>
    <n v="4"/>
    <n v="2020"/>
    <n v="21"/>
    <m/>
    <s v="Albania"/>
    <s v="AL"/>
    <s v="ALB"/>
    <n v="2866376"/>
    <s v="Europe"/>
    <x v="0"/>
  </r>
  <r>
    <x v="16"/>
    <n v="17"/>
    <n v="4"/>
    <n v="2020"/>
    <n v="24"/>
    <n v="1"/>
    <s v="Albania"/>
    <s v="AL"/>
    <s v="ALB"/>
    <n v="2866376"/>
    <s v="Europe"/>
    <x v="0"/>
  </r>
  <r>
    <x v="17"/>
    <n v="16"/>
    <n v="4"/>
    <n v="2020"/>
    <n v="19"/>
    <n v="1"/>
    <s v="Albania"/>
    <s v="AL"/>
    <s v="ALB"/>
    <n v="2866376"/>
    <s v="Europe"/>
    <x v="0"/>
  </r>
  <r>
    <x v="18"/>
    <n v="15"/>
    <n v="4"/>
    <n v="2020"/>
    <n v="8"/>
    <n v="1"/>
    <s v="Albania"/>
    <s v="AL"/>
    <s v="ALB"/>
    <n v="2866376"/>
    <s v="Europe"/>
    <x v="0"/>
  </r>
  <r>
    <x v="19"/>
    <n v="14"/>
    <n v="4"/>
    <n v="2020"/>
    <n v="21"/>
    <m/>
    <s v="Albania"/>
    <s v="AL"/>
    <s v="ALB"/>
    <n v="2866376"/>
    <s v="Europe"/>
    <x v="0"/>
  </r>
  <r>
    <x v="20"/>
    <n v="13"/>
    <n v="4"/>
    <n v="2020"/>
    <n v="13"/>
    <m/>
    <s v="Albania"/>
    <s v="AL"/>
    <s v="ALB"/>
    <n v="2866376"/>
    <s v="Europe"/>
    <x v="0"/>
  </r>
  <r>
    <x v="21"/>
    <n v="12"/>
    <n v="4"/>
    <n v="2020"/>
    <n v="17"/>
    <m/>
    <s v="Albania"/>
    <s v="AL"/>
    <s v="ALB"/>
    <n v="2866376"/>
    <s v="Europe"/>
    <x v="0"/>
  </r>
  <r>
    <x v="22"/>
    <n v="11"/>
    <n v="4"/>
    <n v="2020"/>
    <n v="7"/>
    <m/>
    <s v="Albania"/>
    <s v="AL"/>
    <s v="ALB"/>
    <n v="2866376"/>
    <s v="Europe"/>
    <x v="0"/>
  </r>
  <r>
    <x v="23"/>
    <n v="10"/>
    <n v="4"/>
    <n v="2020"/>
    <n v="9"/>
    <n v="1"/>
    <s v="Albania"/>
    <s v="AL"/>
    <s v="ALB"/>
    <n v="2866376"/>
    <s v="Europe"/>
    <x v="0"/>
  </r>
  <r>
    <x v="24"/>
    <n v="9"/>
    <n v="4"/>
    <n v="2020"/>
    <n v="17"/>
    <m/>
    <s v="Albania"/>
    <s v="AL"/>
    <s v="ALB"/>
    <n v="2866376"/>
    <s v="Europe"/>
    <x v="0"/>
  </r>
  <r>
    <x v="25"/>
    <n v="8"/>
    <n v="4"/>
    <n v="2020"/>
    <n v="6"/>
    <m/>
    <s v="Albania"/>
    <s v="AL"/>
    <s v="ALB"/>
    <n v="2866376"/>
    <s v="Europe"/>
    <x v="0"/>
  </r>
  <r>
    <x v="26"/>
    <n v="7"/>
    <n v="4"/>
    <n v="2020"/>
    <n v="16"/>
    <n v="1"/>
    <s v="Albania"/>
    <s v="AL"/>
    <s v="ALB"/>
    <n v="2866376"/>
    <s v="Europe"/>
    <x v="0"/>
  </r>
  <r>
    <x v="27"/>
    <n v="6"/>
    <n v="4"/>
    <n v="2020"/>
    <n v="28"/>
    <n v="2"/>
    <s v="Albania"/>
    <s v="AL"/>
    <s v="ALB"/>
    <n v="2866376"/>
    <s v="Europe"/>
    <x v="0"/>
  </r>
  <r>
    <x v="28"/>
    <n v="5"/>
    <n v="4"/>
    <n v="2020"/>
    <n v="29"/>
    <n v="2"/>
    <s v="Albania"/>
    <s v="AL"/>
    <s v="ALB"/>
    <n v="2866376"/>
    <s v="Europe"/>
    <x v="0"/>
  </r>
  <r>
    <x v="29"/>
    <n v="4"/>
    <n v="4"/>
    <n v="2020"/>
    <n v="27"/>
    <n v="1"/>
    <s v="Albania"/>
    <s v="AL"/>
    <s v="ALB"/>
    <n v="2866376"/>
    <s v="Europe"/>
    <x v="0"/>
  </r>
  <r>
    <x v="30"/>
    <n v="3"/>
    <n v="4"/>
    <n v="2020"/>
    <n v="18"/>
    <n v="1"/>
    <s v="Albania"/>
    <s v="AL"/>
    <s v="ALB"/>
    <n v="2866376"/>
    <s v="Europe"/>
    <x v="0"/>
  </r>
  <r>
    <x v="31"/>
    <n v="2"/>
    <n v="4"/>
    <n v="2020"/>
    <n v="16"/>
    <m/>
    <s v="Albania"/>
    <s v="AL"/>
    <s v="ALB"/>
    <n v="2866376"/>
    <s v="Europe"/>
    <x v="0"/>
  </r>
  <r>
    <x v="32"/>
    <n v="1"/>
    <n v="4"/>
    <n v="2020"/>
    <n v="20"/>
    <n v="3"/>
    <s v="Albania"/>
    <s v="AL"/>
    <s v="ALB"/>
    <n v="2866376"/>
    <s v="Europe"/>
    <x v="0"/>
  </r>
  <r>
    <x v="33"/>
    <n v="31"/>
    <n v="3"/>
    <n v="2020"/>
    <n v="11"/>
    <n v="2"/>
    <s v="Albania"/>
    <s v="AL"/>
    <s v="ALB"/>
    <n v="2866376"/>
    <s v="Europe"/>
    <x v="0"/>
  </r>
  <r>
    <x v="34"/>
    <n v="30"/>
    <n v="3"/>
    <n v="2020"/>
    <n v="15"/>
    <m/>
    <s v="Albania"/>
    <s v="AL"/>
    <s v="ALB"/>
    <n v="2866376"/>
    <s v="Europe"/>
    <x v="0"/>
  </r>
  <r>
    <x v="35"/>
    <n v="29"/>
    <n v="3"/>
    <n v="2020"/>
    <n v="11"/>
    <n v="1"/>
    <s v="Albania"/>
    <s v="AL"/>
    <s v="ALB"/>
    <n v="2866376"/>
    <s v="Europe"/>
    <x v="0"/>
  </r>
  <r>
    <x v="36"/>
    <n v="28"/>
    <n v="3"/>
    <n v="2020"/>
    <n v="12"/>
    <n v="3"/>
    <s v="Albania"/>
    <s v="AL"/>
    <s v="ALB"/>
    <n v="2866376"/>
    <s v="Europe"/>
    <x v="0"/>
  </r>
  <r>
    <x v="37"/>
    <n v="27"/>
    <n v="3"/>
    <n v="2020"/>
    <n v="28"/>
    <n v="1"/>
    <s v="Albania"/>
    <s v="AL"/>
    <s v="ALB"/>
    <n v="2866376"/>
    <s v="Europe"/>
    <x v="0"/>
  </r>
  <r>
    <x v="38"/>
    <n v="26"/>
    <n v="3"/>
    <n v="2020"/>
    <n v="23"/>
    <m/>
    <s v="Albania"/>
    <s v="AL"/>
    <s v="ALB"/>
    <n v="2866376"/>
    <s v="Europe"/>
    <x v="0"/>
  </r>
  <r>
    <x v="39"/>
    <n v="25"/>
    <n v="3"/>
    <n v="2020"/>
    <n v="23"/>
    <n v="1"/>
    <s v="Albania"/>
    <s v="AL"/>
    <s v="ALB"/>
    <n v="2866376"/>
    <s v="Europe"/>
    <x v="0"/>
  </r>
  <r>
    <x v="40"/>
    <n v="24"/>
    <n v="3"/>
    <n v="2020"/>
    <n v="11"/>
    <n v="2"/>
    <s v="Albania"/>
    <s v="AL"/>
    <s v="ALB"/>
    <n v="2866376"/>
    <s v="Europe"/>
    <x v="0"/>
  </r>
  <r>
    <x v="41"/>
    <n v="23"/>
    <n v="3"/>
    <n v="2020"/>
    <n v="13"/>
    <m/>
    <s v="Albania"/>
    <s v="AL"/>
    <s v="ALB"/>
    <n v="2866376"/>
    <s v="Europe"/>
    <x v="0"/>
  </r>
  <r>
    <x v="42"/>
    <n v="22"/>
    <n v="3"/>
    <n v="2020"/>
    <n v="6"/>
    <m/>
    <s v="Albania"/>
    <s v="AL"/>
    <s v="ALB"/>
    <n v="2866376"/>
    <s v="Europe"/>
    <x v="0"/>
  </r>
  <r>
    <x v="43"/>
    <n v="21"/>
    <n v="3"/>
    <n v="2020"/>
    <m/>
    <m/>
    <s v="Albania"/>
    <s v="AL"/>
    <s v="ALB"/>
    <n v="2866376"/>
    <s v="Europe"/>
    <x v="0"/>
  </r>
  <r>
    <x v="44"/>
    <n v="20"/>
    <n v="3"/>
    <n v="2020"/>
    <n v="11"/>
    <m/>
    <s v="Albania"/>
    <s v="AL"/>
    <s v="ALB"/>
    <n v="2866376"/>
    <s v="Europe"/>
    <x v="0"/>
  </r>
  <r>
    <x v="45"/>
    <n v="19"/>
    <n v="3"/>
    <n v="2020"/>
    <n v="4"/>
    <n v="1"/>
    <s v="Albania"/>
    <s v="AL"/>
    <s v="ALB"/>
    <n v="2866376"/>
    <s v="Europe"/>
    <x v="0"/>
  </r>
  <r>
    <x v="46"/>
    <n v="18"/>
    <n v="3"/>
    <n v="2020"/>
    <n v="4"/>
    <m/>
    <s v="Albania"/>
    <s v="AL"/>
    <s v="ALB"/>
    <n v="2866376"/>
    <s v="Europe"/>
    <x v="0"/>
  </r>
  <r>
    <x v="47"/>
    <n v="17"/>
    <n v="3"/>
    <n v="2020"/>
    <n v="9"/>
    <m/>
    <s v="Albania"/>
    <s v="AL"/>
    <s v="ALB"/>
    <n v="2866376"/>
    <s v="Europe"/>
    <x v="0"/>
  </r>
  <r>
    <x v="48"/>
    <n v="16"/>
    <n v="3"/>
    <n v="2020"/>
    <n v="4"/>
    <m/>
    <s v="Albania"/>
    <s v="AL"/>
    <s v="ALB"/>
    <n v="2866376"/>
    <s v="Europe"/>
    <x v="0"/>
  </r>
  <r>
    <x v="49"/>
    <n v="15"/>
    <n v="3"/>
    <n v="2020"/>
    <n v="5"/>
    <m/>
    <s v="Albania"/>
    <s v="AL"/>
    <s v="ALB"/>
    <n v="2866376"/>
    <s v="Europe"/>
    <x v="0"/>
  </r>
  <r>
    <x v="50"/>
    <n v="14"/>
    <n v="3"/>
    <n v="2020"/>
    <n v="10"/>
    <m/>
    <s v="Albania"/>
    <s v="AL"/>
    <s v="ALB"/>
    <n v="2866376"/>
    <s v="Europe"/>
    <x v="0"/>
  </r>
  <r>
    <x v="51"/>
    <n v="13"/>
    <n v="3"/>
    <n v="2020"/>
    <n v="12"/>
    <m/>
    <s v="Albania"/>
    <s v="AL"/>
    <s v="ALB"/>
    <n v="2866376"/>
    <s v="Europe"/>
    <x v="0"/>
  </r>
  <r>
    <x v="52"/>
    <n v="12"/>
    <n v="3"/>
    <n v="2020"/>
    <n v="1"/>
    <n v="1"/>
    <s v="Albania"/>
    <s v="AL"/>
    <s v="ALB"/>
    <n v="2866376"/>
    <s v="Europe"/>
    <x v="0"/>
  </r>
  <r>
    <x v="53"/>
    <n v="11"/>
    <n v="3"/>
    <n v="2020"/>
    <n v="4"/>
    <m/>
    <s v="Albania"/>
    <s v="AL"/>
    <s v="ALB"/>
    <n v="2866376"/>
    <s v="Europe"/>
    <x v="0"/>
  </r>
  <r>
    <x v="54"/>
    <n v="10"/>
    <n v="3"/>
    <n v="2020"/>
    <n v="4"/>
    <m/>
    <s v="Albania"/>
    <s v="AL"/>
    <s v="ALB"/>
    <n v="2866376"/>
    <s v="Europe"/>
    <x v="0"/>
  </r>
  <r>
    <x v="55"/>
    <n v="9"/>
    <n v="3"/>
    <n v="2020"/>
    <n v="2"/>
    <m/>
    <s v="Albania"/>
    <s v="AL"/>
    <s v="ALB"/>
    <n v="2866376"/>
    <s v="Europe"/>
    <x v="0"/>
  </r>
  <r>
    <x v="0"/>
    <n v="3"/>
    <n v="5"/>
    <n v="2020"/>
    <n v="6"/>
    <m/>
    <s v="Angola"/>
    <s v="AO"/>
    <s v="AGO"/>
    <n v="30809762"/>
    <s v="Africa"/>
    <x v="0"/>
  </r>
  <r>
    <x v="1"/>
    <n v="2"/>
    <n v="5"/>
    <n v="2020"/>
    <n v="2"/>
    <m/>
    <s v="Angola"/>
    <s v="AO"/>
    <s v="AGO"/>
    <n v="30809762"/>
    <s v="Africa"/>
    <x v="0"/>
  </r>
  <r>
    <x v="2"/>
    <n v="1"/>
    <n v="5"/>
    <n v="2020"/>
    <m/>
    <m/>
    <s v="Angola"/>
    <s v="AO"/>
    <s v="AGO"/>
    <n v="30809762"/>
    <s v="Africa"/>
    <x v="0"/>
  </r>
  <r>
    <x v="3"/>
    <n v="30"/>
    <n v="4"/>
    <n v="2020"/>
    <m/>
    <m/>
    <s v="Angola"/>
    <s v="AO"/>
    <s v="AGO"/>
    <n v="30809762"/>
    <s v="Africa"/>
    <x v="0"/>
  </r>
  <r>
    <x v="4"/>
    <n v="29"/>
    <n v="4"/>
    <n v="2020"/>
    <m/>
    <m/>
    <s v="Angola"/>
    <s v="AO"/>
    <s v="AGO"/>
    <n v="30809762"/>
    <s v="Africa"/>
    <x v="0"/>
  </r>
  <r>
    <x v="5"/>
    <n v="28"/>
    <n v="4"/>
    <n v="2020"/>
    <n v="1"/>
    <m/>
    <s v="Angola"/>
    <s v="AO"/>
    <s v="AGO"/>
    <n v="30809762"/>
    <s v="Africa"/>
    <x v="0"/>
  </r>
  <r>
    <x v="6"/>
    <n v="27"/>
    <n v="4"/>
    <n v="2020"/>
    <n v="1"/>
    <m/>
    <s v="Angola"/>
    <s v="AO"/>
    <s v="AGO"/>
    <n v="30809762"/>
    <s v="Africa"/>
    <x v="0"/>
  </r>
  <r>
    <x v="7"/>
    <n v="26"/>
    <n v="4"/>
    <n v="2020"/>
    <m/>
    <m/>
    <s v="Angola"/>
    <s v="AO"/>
    <s v="AGO"/>
    <n v="30809762"/>
    <s v="Africa"/>
    <x v="0"/>
  </r>
  <r>
    <x v="8"/>
    <n v="25"/>
    <n v="4"/>
    <n v="2020"/>
    <m/>
    <m/>
    <s v="Angola"/>
    <s v="AO"/>
    <s v="AGO"/>
    <n v="30809762"/>
    <s v="Africa"/>
    <x v="0"/>
  </r>
  <r>
    <x v="9"/>
    <n v="24"/>
    <n v="4"/>
    <n v="2020"/>
    <n v="1"/>
    <m/>
    <s v="Angola"/>
    <s v="AO"/>
    <s v="AGO"/>
    <n v="30809762"/>
    <s v="Africa"/>
    <x v="0"/>
  </r>
  <r>
    <x v="10"/>
    <n v="23"/>
    <n v="4"/>
    <n v="2020"/>
    <m/>
    <m/>
    <s v="Angola"/>
    <s v="AO"/>
    <s v="AGO"/>
    <n v="30809762"/>
    <s v="Africa"/>
    <x v="0"/>
  </r>
  <r>
    <x v="11"/>
    <n v="22"/>
    <n v="4"/>
    <n v="2020"/>
    <m/>
    <m/>
    <s v="Angola"/>
    <s v="AO"/>
    <s v="AGO"/>
    <n v="30809762"/>
    <s v="Africa"/>
    <x v="0"/>
  </r>
  <r>
    <x v="12"/>
    <n v="21"/>
    <n v="4"/>
    <n v="2020"/>
    <m/>
    <m/>
    <s v="Angola"/>
    <s v="AO"/>
    <s v="AGO"/>
    <n v="30809762"/>
    <s v="Africa"/>
    <x v="0"/>
  </r>
  <r>
    <x v="13"/>
    <n v="20"/>
    <n v="4"/>
    <n v="2020"/>
    <m/>
    <m/>
    <s v="Angola"/>
    <s v="AO"/>
    <s v="AGO"/>
    <n v="30809762"/>
    <s v="Africa"/>
    <x v="0"/>
  </r>
  <r>
    <x v="14"/>
    <n v="19"/>
    <n v="4"/>
    <n v="2020"/>
    <n v="5"/>
    <m/>
    <s v="Angola"/>
    <s v="AO"/>
    <s v="AGO"/>
    <n v="30809762"/>
    <s v="Africa"/>
    <x v="0"/>
  </r>
  <r>
    <x v="15"/>
    <n v="18"/>
    <n v="4"/>
    <n v="2020"/>
    <m/>
    <m/>
    <s v="Angola"/>
    <s v="AO"/>
    <s v="AGO"/>
    <n v="30809762"/>
    <s v="Africa"/>
    <x v="0"/>
  </r>
  <r>
    <x v="16"/>
    <n v="17"/>
    <n v="4"/>
    <n v="2020"/>
    <m/>
    <m/>
    <s v="Angola"/>
    <s v="AO"/>
    <s v="AGO"/>
    <n v="30809762"/>
    <s v="Africa"/>
    <x v="0"/>
  </r>
  <r>
    <x v="17"/>
    <n v="16"/>
    <n v="4"/>
    <n v="2020"/>
    <m/>
    <m/>
    <s v="Angola"/>
    <s v="AO"/>
    <s v="AGO"/>
    <n v="30809762"/>
    <s v="Africa"/>
    <x v="0"/>
  </r>
  <r>
    <x v="18"/>
    <n v="15"/>
    <n v="4"/>
    <n v="2020"/>
    <m/>
    <m/>
    <s v="Angola"/>
    <s v="AO"/>
    <s v="AGO"/>
    <n v="30809762"/>
    <s v="Africa"/>
    <x v="0"/>
  </r>
  <r>
    <x v="19"/>
    <n v="14"/>
    <n v="4"/>
    <n v="2020"/>
    <m/>
    <m/>
    <s v="Angola"/>
    <s v="AO"/>
    <s v="AGO"/>
    <n v="30809762"/>
    <s v="Africa"/>
    <x v="0"/>
  </r>
  <r>
    <x v="20"/>
    <n v="13"/>
    <n v="4"/>
    <n v="2020"/>
    <m/>
    <m/>
    <s v="Angola"/>
    <s v="AO"/>
    <s v="AGO"/>
    <n v="30809762"/>
    <s v="Africa"/>
    <x v="0"/>
  </r>
  <r>
    <x v="21"/>
    <n v="12"/>
    <n v="4"/>
    <n v="2020"/>
    <m/>
    <m/>
    <s v="Angola"/>
    <s v="AO"/>
    <s v="AGO"/>
    <n v="30809762"/>
    <s v="Africa"/>
    <x v="0"/>
  </r>
  <r>
    <x v="22"/>
    <n v="11"/>
    <n v="4"/>
    <n v="2020"/>
    <m/>
    <m/>
    <s v="Angola"/>
    <s v="AO"/>
    <s v="AGO"/>
    <n v="30809762"/>
    <s v="Africa"/>
    <x v="0"/>
  </r>
  <r>
    <x v="23"/>
    <n v="10"/>
    <n v="4"/>
    <n v="2020"/>
    <m/>
    <m/>
    <s v="Angola"/>
    <s v="AO"/>
    <s v="AGO"/>
    <n v="30809762"/>
    <s v="Africa"/>
    <x v="0"/>
  </r>
  <r>
    <x v="24"/>
    <n v="9"/>
    <n v="4"/>
    <n v="2020"/>
    <n v="2"/>
    <m/>
    <s v="Angola"/>
    <s v="AO"/>
    <s v="AGO"/>
    <n v="30809762"/>
    <s v="Africa"/>
    <x v="0"/>
  </r>
  <r>
    <x v="25"/>
    <n v="8"/>
    <n v="4"/>
    <n v="2020"/>
    <n v="1"/>
    <m/>
    <s v="Angola"/>
    <s v="AO"/>
    <s v="AGO"/>
    <n v="30809762"/>
    <s v="Africa"/>
    <x v="0"/>
  </r>
  <r>
    <x v="26"/>
    <n v="7"/>
    <n v="4"/>
    <n v="2020"/>
    <n v="2"/>
    <m/>
    <s v="Angola"/>
    <s v="AO"/>
    <s v="AGO"/>
    <n v="30809762"/>
    <s v="Africa"/>
    <x v="0"/>
  </r>
  <r>
    <x v="27"/>
    <n v="6"/>
    <n v="4"/>
    <n v="2020"/>
    <n v="4"/>
    <m/>
    <s v="Angola"/>
    <s v="AO"/>
    <s v="AGO"/>
    <n v="30809762"/>
    <s v="Africa"/>
    <x v="0"/>
  </r>
  <r>
    <x v="28"/>
    <n v="5"/>
    <n v="4"/>
    <n v="2020"/>
    <n v="2"/>
    <m/>
    <s v="Angola"/>
    <s v="AO"/>
    <s v="AGO"/>
    <n v="30809762"/>
    <s v="Africa"/>
    <x v="0"/>
  </r>
  <r>
    <x v="29"/>
    <n v="4"/>
    <n v="4"/>
    <n v="2020"/>
    <m/>
    <m/>
    <s v="Angola"/>
    <s v="AO"/>
    <s v="AGO"/>
    <n v="30809762"/>
    <s v="Africa"/>
    <x v="0"/>
  </r>
  <r>
    <x v="30"/>
    <n v="3"/>
    <n v="4"/>
    <n v="2020"/>
    <m/>
    <m/>
    <s v="Angola"/>
    <s v="AO"/>
    <s v="AGO"/>
    <n v="30809762"/>
    <s v="Africa"/>
    <x v="0"/>
  </r>
  <r>
    <x v="31"/>
    <n v="2"/>
    <n v="4"/>
    <n v="2020"/>
    <n v="1"/>
    <m/>
    <s v="Angola"/>
    <s v="AO"/>
    <s v="AGO"/>
    <n v="30809762"/>
    <s v="Africa"/>
    <x v="0"/>
  </r>
  <r>
    <x v="32"/>
    <n v="1"/>
    <n v="4"/>
    <n v="2020"/>
    <m/>
    <m/>
    <s v="Angola"/>
    <s v="AO"/>
    <s v="AGO"/>
    <n v="30809762"/>
    <s v="Africa"/>
    <x v="0"/>
  </r>
  <r>
    <x v="33"/>
    <n v="31"/>
    <n v="3"/>
    <n v="2020"/>
    <m/>
    <m/>
    <s v="Angola"/>
    <s v="AO"/>
    <s v="AGO"/>
    <n v="30809762"/>
    <s v="Africa"/>
    <x v="0"/>
  </r>
  <r>
    <x v="34"/>
    <n v="30"/>
    <n v="3"/>
    <n v="2020"/>
    <n v="3"/>
    <n v="2"/>
    <s v="Angola"/>
    <s v="AO"/>
    <s v="AGO"/>
    <n v="30809762"/>
    <s v="Africa"/>
    <x v="0"/>
  </r>
  <r>
    <x v="35"/>
    <n v="29"/>
    <n v="3"/>
    <n v="2020"/>
    <m/>
    <m/>
    <s v="Angola"/>
    <s v="AO"/>
    <s v="AGO"/>
    <n v="30809762"/>
    <s v="Africa"/>
    <x v="0"/>
  </r>
  <r>
    <x v="36"/>
    <n v="28"/>
    <n v="3"/>
    <n v="2020"/>
    <n v="1"/>
    <m/>
    <s v="Angola"/>
    <s v="AO"/>
    <s v="AGO"/>
    <n v="30809762"/>
    <s v="Africa"/>
    <x v="0"/>
  </r>
  <r>
    <x v="37"/>
    <n v="27"/>
    <n v="3"/>
    <n v="2020"/>
    <n v="1"/>
    <m/>
    <s v="Angola"/>
    <s v="AO"/>
    <s v="AGO"/>
    <n v="30809762"/>
    <s v="Africa"/>
    <x v="0"/>
  </r>
  <r>
    <x v="38"/>
    <n v="26"/>
    <n v="3"/>
    <n v="2020"/>
    <m/>
    <m/>
    <s v="Angola"/>
    <s v="AO"/>
    <s v="AGO"/>
    <n v="30809762"/>
    <s v="Africa"/>
    <x v="0"/>
  </r>
  <r>
    <x v="39"/>
    <n v="25"/>
    <n v="3"/>
    <n v="2020"/>
    <m/>
    <m/>
    <s v="Angola"/>
    <s v="AO"/>
    <s v="AGO"/>
    <n v="30809762"/>
    <s v="Africa"/>
    <x v="0"/>
  </r>
  <r>
    <x v="40"/>
    <n v="24"/>
    <n v="3"/>
    <n v="2020"/>
    <m/>
    <m/>
    <s v="Angola"/>
    <s v="AO"/>
    <s v="AGO"/>
    <n v="30809762"/>
    <s v="Africa"/>
    <x v="0"/>
  </r>
  <r>
    <x v="41"/>
    <n v="23"/>
    <n v="3"/>
    <n v="2020"/>
    <m/>
    <m/>
    <s v="Angola"/>
    <s v="AO"/>
    <s v="AGO"/>
    <n v="30809762"/>
    <s v="Africa"/>
    <x v="0"/>
  </r>
  <r>
    <x v="42"/>
    <n v="22"/>
    <n v="3"/>
    <n v="2020"/>
    <n v="2"/>
    <m/>
    <s v="Angola"/>
    <s v="AO"/>
    <s v="AGO"/>
    <n v="30809762"/>
    <s v="Africa"/>
    <x v="0"/>
  </r>
  <r>
    <x v="0"/>
    <n v="3"/>
    <n v="5"/>
    <n v="2020"/>
    <m/>
    <m/>
    <s v="Anguilla"/>
    <s v="AI"/>
    <m/>
    <m/>
    <s v="America"/>
    <x v="0"/>
  </r>
  <r>
    <x v="1"/>
    <n v="2"/>
    <n v="5"/>
    <n v="2020"/>
    <m/>
    <m/>
    <s v="Anguilla"/>
    <s v="AI"/>
    <m/>
    <m/>
    <s v="America"/>
    <x v="0"/>
  </r>
  <r>
    <x v="2"/>
    <n v="1"/>
    <n v="5"/>
    <n v="2020"/>
    <m/>
    <m/>
    <s v="Anguilla"/>
    <s v="AI"/>
    <m/>
    <m/>
    <s v="America"/>
    <x v="0"/>
  </r>
  <r>
    <x v="3"/>
    <n v="30"/>
    <n v="4"/>
    <n v="2020"/>
    <m/>
    <m/>
    <s v="Anguilla"/>
    <s v="AI"/>
    <m/>
    <m/>
    <s v="America"/>
    <x v="0"/>
  </r>
  <r>
    <x v="4"/>
    <n v="29"/>
    <n v="4"/>
    <n v="2020"/>
    <m/>
    <m/>
    <s v="Anguilla"/>
    <s v="AI"/>
    <m/>
    <m/>
    <s v="America"/>
    <x v="0"/>
  </r>
  <r>
    <x v="5"/>
    <n v="28"/>
    <n v="4"/>
    <n v="2020"/>
    <m/>
    <m/>
    <s v="Anguilla"/>
    <s v="AI"/>
    <m/>
    <m/>
    <s v="America"/>
    <x v="0"/>
  </r>
  <r>
    <x v="6"/>
    <n v="27"/>
    <n v="4"/>
    <n v="2020"/>
    <m/>
    <m/>
    <s v="Anguilla"/>
    <s v="AI"/>
    <m/>
    <m/>
    <s v="America"/>
    <x v="0"/>
  </r>
  <r>
    <x v="7"/>
    <n v="26"/>
    <n v="4"/>
    <n v="2020"/>
    <m/>
    <m/>
    <s v="Anguilla"/>
    <s v="AI"/>
    <m/>
    <m/>
    <s v="America"/>
    <x v="0"/>
  </r>
  <r>
    <x v="8"/>
    <n v="25"/>
    <n v="4"/>
    <n v="2020"/>
    <m/>
    <m/>
    <s v="Anguilla"/>
    <s v="AI"/>
    <m/>
    <m/>
    <s v="America"/>
    <x v="0"/>
  </r>
  <r>
    <x v="9"/>
    <n v="24"/>
    <n v="4"/>
    <n v="2020"/>
    <m/>
    <m/>
    <s v="Anguilla"/>
    <s v="AI"/>
    <m/>
    <m/>
    <s v="America"/>
    <x v="0"/>
  </r>
  <r>
    <x v="10"/>
    <n v="23"/>
    <n v="4"/>
    <n v="2020"/>
    <m/>
    <m/>
    <s v="Anguilla"/>
    <s v="AI"/>
    <m/>
    <m/>
    <s v="America"/>
    <x v="0"/>
  </r>
  <r>
    <x v="11"/>
    <n v="22"/>
    <n v="4"/>
    <n v="2020"/>
    <m/>
    <m/>
    <s v="Anguilla"/>
    <s v="AI"/>
    <m/>
    <m/>
    <s v="America"/>
    <x v="0"/>
  </r>
  <r>
    <x v="12"/>
    <n v="21"/>
    <n v="4"/>
    <n v="2020"/>
    <m/>
    <m/>
    <s v="Anguilla"/>
    <s v="AI"/>
    <m/>
    <m/>
    <s v="America"/>
    <x v="0"/>
  </r>
  <r>
    <x v="13"/>
    <n v="20"/>
    <n v="4"/>
    <n v="2020"/>
    <m/>
    <m/>
    <s v="Anguilla"/>
    <s v="AI"/>
    <m/>
    <m/>
    <s v="America"/>
    <x v="0"/>
  </r>
  <r>
    <x v="14"/>
    <n v="19"/>
    <n v="4"/>
    <n v="2020"/>
    <m/>
    <m/>
    <s v="Anguilla"/>
    <s v="AI"/>
    <m/>
    <m/>
    <s v="America"/>
    <x v="0"/>
  </r>
  <r>
    <x v="15"/>
    <n v="18"/>
    <n v="4"/>
    <n v="2020"/>
    <m/>
    <m/>
    <s v="Anguilla"/>
    <s v="AI"/>
    <m/>
    <m/>
    <s v="America"/>
    <x v="0"/>
  </r>
  <r>
    <x v="16"/>
    <n v="17"/>
    <n v="4"/>
    <n v="2020"/>
    <m/>
    <m/>
    <s v="Anguilla"/>
    <s v="AI"/>
    <m/>
    <m/>
    <s v="America"/>
    <x v="0"/>
  </r>
  <r>
    <x v="17"/>
    <n v="16"/>
    <n v="4"/>
    <n v="2020"/>
    <m/>
    <m/>
    <s v="Anguilla"/>
    <s v="AI"/>
    <m/>
    <m/>
    <s v="America"/>
    <x v="0"/>
  </r>
  <r>
    <x v="18"/>
    <n v="15"/>
    <n v="4"/>
    <n v="2020"/>
    <m/>
    <m/>
    <s v="Anguilla"/>
    <s v="AI"/>
    <m/>
    <m/>
    <s v="America"/>
    <x v="0"/>
  </r>
  <r>
    <x v="19"/>
    <n v="14"/>
    <n v="4"/>
    <n v="2020"/>
    <m/>
    <m/>
    <s v="Anguilla"/>
    <s v="AI"/>
    <m/>
    <m/>
    <s v="America"/>
    <x v="0"/>
  </r>
  <r>
    <x v="20"/>
    <n v="13"/>
    <n v="4"/>
    <n v="2020"/>
    <m/>
    <m/>
    <s v="Anguilla"/>
    <s v="AI"/>
    <m/>
    <m/>
    <s v="America"/>
    <x v="0"/>
  </r>
  <r>
    <x v="21"/>
    <n v="12"/>
    <n v="4"/>
    <n v="2020"/>
    <m/>
    <m/>
    <s v="Anguilla"/>
    <s v="AI"/>
    <m/>
    <m/>
    <s v="America"/>
    <x v="0"/>
  </r>
  <r>
    <x v="22"/>
    <n v="11"/>
    <n v="4"/>
    <n v="2020"/>
    <m/>
    <m/>
    <s v="Anguilla"/>
    <s v="AI"/>
    <m/>
    <m/>
    <s v="America"/>
    <x v="0"/>
  </r>
  <r>
    <x v="23"/>
    <n v="10"/>
    <n v="4"/>
    <n v="2020"/>
    <m/>
    <m/>
    <s v="Anguilla"/>
    <s v="AI"/>
    <m/>
    <m/>
    <s v="America"/>
    <x v="0"/>
  </r>
  <r>
    <x v="24"/>
    <n v="9"/>
    <n v="4"/>
    <n v="2020"/>
    <m/>
    <m/>
    <s v="Anguilla"/>
    <s v="AI"/>
    <m/>
    <m/>
    <s v="America"/>
    <x v="0"/>
  </r>
  <r>
    <x v="25"/>
    <n v="8"/>
    <n v="4"/>
    <n v="2020"/>
    <m/>
    <m/>
    <s v="Anguilla"/>
    <s v="AI"/>
    <m/>
    <m/>
    <s v="America"/>
    <x v="0"/>
  </r>
  <r>
    <x v="26"/>
    <n v="7"/>
    <n v="4"/>
    <n v="2020"/>
    <m/>
    <m/>
    <s v="Anguilla"/>
    <s v="AI"/>
    <m/>
    <m/>
    <s v="America"/>
    <x v="0"/>
  </r>
  <r>
    <x v="27"/>
    <n v="6"/>
    <n v="4"/>
    <n v="2020"/>
    <m/>
    <m/>
    <s v="Anguilla"/>
    <s v="AI"/>
    <m/>
    <m/>
    <s v="America"/>
    <x v="0"/>
  </r>
  <r>
    <x v="28"/>
    <n v="5"/>
    <n v="4"/>
    <n v="2020"/>
    <m/>
    <m/>
    <s v="Anguilla"/>
    <s v="AI"/>
    <m/>
    <m/>
    <s v="America"/>
    <x v="0"/>
  </r>
  <r>
    <x v="29"/>
    <n v="4"/>
    <n v="4"/>
    <n v="2020"/>
    <m/>
    <m/>
    <s v="Anguilla"/>
    <s v="AI"/>
    <m/>
    <m/>
    <s v="America"/>
    <x v="0"/>
  </r>
  <r>
    <x v="30"/>
    <n v="3"/>
    <n v="4"/>
    <n v="2020"/>
    <n v="1"/>
    <m/>
    <s v="Anguilla"/>
    <s v="AI"/>
    <m/>
    <m/>
    <s v="America"/>
    <x v="0"/>
  </r>
  <r>
    <x v="31"/>
    <n v="2"/>
    <n v="4"/>
    <n v="2020"/>
    <m/>
    <m/>
    <s v="Anguilla"/>
    <s v="AI"/>
    <m/>
    <m/>
    <s v="America"/>
    <x v="0"/>
  </r>
  <r>
    <x v="32"/>
    <n v="1"/>
    <n v="4"/>
    <n v="2020"/>
    <m/>
    <m/>
    <s v="Anguilla"/>
    <s v="AI"/>
    <m/>
    <m/>
    <s v="America"/>
    <x v="0"/>
  </r>
  <r>
    <x v="33"/>
    <n v="31"/>
    <n v="3"/>
    <n v="2020"/>
    <m/>
    <m/>
    <s v="Anguilla"/>
    <s v="AI"/>
    <m/>
    <m/>
    <s v="America"/>
    <x v="0"/>
  </r>
  <r>
    <x v="34"/>
    <n v="30"/>
    <n v="3"/>
    <n v="2020"/>
    <m/>
    <m/>
    <s v="Anguilla"/>
    <s v="AI"/>
    <m/>
    <m/>
    <s v="America"/>
    <x v="0"/>
  </r>
  <r>
    <x v="35"/>
    <n v="29"/>
    <n v="3"/>
    <n v="2020"/>
    <m/>
    <m/>
    <s v="Anguilla"/>
    <s v="AI"/>
    <m/>
    <m/>
    <s v="America"/>
    <x v="0"/>
  </r>
  <r>
    <x v="36"/>
    <n v="28"/>
    <n v="3"/>
    <n v="2020"/>
    <m/>
    <m/>
    <s v="Anguilla"/>
    <s v="AI"/>
    <m/>
    <m/>
    <s v="America"/>
    <x v="0"/>
  </r>
  <r>
    <x v="37"/>
    <n v="27"/>
    <n v="3"/>
    <n v="2020"/>
    <n v="2"/>
    <m/>
    <s v="Anguilla"/>
    <s v="AI"/>
    <m/>
    <m/>
    <s v="America"/>
    <x v="0"/>
  </r>
  <r>
    <x v="0"/>
    <n v="3"/>
    <n v="5"/>
    <n v="2020"/>
    <m/>
    <m/>
    <s v="Antigua_and_Barbuda"/>
    <s v="AG"/>
    <s v="ATG"/>
    <n v="96286"/>
    <s v="America"/>
    <x v="0"/>
  </r>
  <r>
    <x v="1"/>
    <n v="2"/>
    <n v="5"/>
    <n v="2020"/>
    <n v="1"/>
    <m/>
    <s v="Antigua_and_Barbuda"/>
    <s v="AG"/>
    <s v="ATG"/>
    <n v="96286"/>
    <s v="America"/>
    <x v="0"/>
  </r>
  <r>
    <x v="2"/>
    <n v="1"/>
    <n v="5"/>
    <n v="2020"/>
    <m/>
    <m/>
    <s v="Antigua_and_Barbuda"/>
    <s v="AG"/>
    <s v="ATG"/>
    <n v="96286"/>
    <s v="America"/>
    <x v="0"/>
  </r>
  <r>
    <x v="3"/>
    <n v="30"/>
    <n v="4"/>
    <n v="2020"/>
    <m/>
    <m/>
    <s v="Antigua_and_Barbuda"/>
    <s v="AG"/>
    <s v="ATG"/>
    <n v="96286"/>
    <s v="America"/>
    <x v="0"/>
  </r>
  <r>
    <x v="4"/>
    <n v="29"/>
    <n v="4"/>
    <n v="2020"/>
    <m/>
    <m/>
    <s v="Antigua_and_Barbuda"/>
    <s v="AG"/>
    <s v="ATG"/>
    <n v="96286"/>
    <s v="America"/>
    <x v="0"/>
  </r>
  <r>
    <x v="5"/>
    <n v="28"/>
    <n v="4"/>
    <n v="2020"/>
    <m/>
    <m/>
    <s v="Antigua_and_Barbuda"/>
    <s v="AG"/>
    <s v="ATG"/>
    <n v="96286"/>
    <s v="America"/>
    <x v="0"/>
  </r>
  <r>
    <x v="6"/>
    <n v="27"/>
    <n v="4"/>
    <n v="2020"/>
    <m/>
    <m/>
    <s v="Antigua_and_Barbuda"/>
    <s v="AG"/>
    <s v="ATG"/>
    <n v="96286"/>
    <s v="America"/>
    <x v="0"/>
  </r>
  <r>
    <x v="7"/>
    <n v="26"/>
    <n v="4"/>
    <n v="2020"/>
    <m/>
    <m/>
    <s v="Antigua_and_Barbuda"/>
    <s v="AG"/>
    <s v="ATG"/>
    <n v="96286"/>
    <s v="America"/>
    <x v="0"/>
  </r>
  <r>
    <x v="8"/>
    <n v="25"/>
    <n v="4"/>
    <n v="2020"/>
    <m/>
    <m/>
    <s v="Antigua_and_Barbuda"/>
    <s v="AG"/>
    <s v="ATG"/>
    <n v="96286"/>
    <s v="America"/>
    <x v="0"/>
  </r>
  <r>
    <x v="9"/>
    <n v="24"/>
    <n v="4"/>
    <n v="2020"/>
    <m/>
    <m/>
    <s v="Antigua_and_Barbuda"/>
    <s v="AG"/>
    <s v="ATG"/>
    <n v="96286"/>
    <s v="America"/>
    <x v="0"/>
  </r>
  <r>
    <x v="10"/>
    <n v="23"/>
    <n v="4"/>
    <n v="2020"/>
    <m/>
    <m/>
    <s v="Antigua_and_Barbuda"/>
    <s v="AG"/>
    <s v="ATG"/>
    <n v="96286"/>
    <s v="America"/>
    <x v="0"/>
  </r>
  <r>
    <x v="11"/>
    <n v="22"/>
    <n v="4"/>
    <n v="2020"/>
    <n v="1"/>
    <m/>
    <s v="Antigua_and_Barbuda"/>
    <s v="AG"/>
    <s v="ATG"/>
    <n v="96286"/>
    <s v="America"/>
    <x v="0"/>
  </r>
  <r>
    <x v="12"/>
    <n v="21"/>
    <n v="4"/>
    <n v="2020"/>
    <m/>
    <n v="1"/>
    <s v="Antigua_and_Barbuda"/>
    <s v="AG"/>
    <s v="ATG"/>
    <n v="96286"/>
    <s v="America"/>
    <x v="0"/>
  </r>
  <r>
    <x v="13"/>
    <n v="20"/>
    <n v="4"/>
    <n v="2020"/>
    <m/>
    <m/>
    <s v="Antigua_and_Barbuda"/>
    <s v="AG"/>
    <s v="ATG"/>
    <n v="96286"/>
    <s v="America"/>
    <x v="0"/>
  </r>
  <r>
    <x v="14"/>
    <n v="19"/>
    <n v="4"/>
    <n v="2020"/>
    <m/>
    <m/>
    <s v="Antigua_and_Barbuda"/>
    <s v="AG"/>
    <s v="ATG"/>
    <n v="96286"/>
    <s v="America"/>
    <x v="0"/>
  </r>
  <r>
    <x v="15"/>
    <n v="18"/>
    <n v="4"/>
    <n v="2020"/>
    <m/>
    <m/>
    <s v="Antigua_and_Barbuda"/>
    <s v="AG"/>
    <s v="ATG"/>
    <n v="96286"/>
    <s v="America"/>
    <x v="0"/>
  </r>
  <r>
    <x v="16"/>
    <n v="17"/>
    <n v="4"/>
    <n v="2020"/>
    <m/>
    <m/>
    <s v="Antigua_and_Barbuda"/>
    <s v="AG"/>
    <s v="ATG"/>
    <n v="96286"/>
    <s v="America"/>
    <x v="0"/>
  </r>
  <r>
    <x v="17"/>
    <n v="16"/>
    <n v="4"/>
    <n v="2020"/>
    <m/>
    <m/>
    <s v="Antigua_and_Barbuda"/>
    <s v="AG"/>
    <s v="ATG"/>
    <n v="96286"/>
    <s v="America"/>
    <x v="0"/>
  </r>
  <r>
    <x v="18"/>
    <n v="15"/>
    <n v="4"/>
    <n v="2020"/>
    <m/>
    <m/>
    <s v="Antigua_and_Barbuda"/>
    <s v="AG"/>
    <s v="ATG"/>
    <n v="96286"/>
    <s v="America"/>
    <x v="0"/>
  </r>
  <r>
    <x v="19"/>
    <n v="14"/>
    <n v="4"/>
    <n v="2020"/>
    <n v="2"/>
    <m/>
    <s v="Antigua_and_Barbuda"/>
    <s v="AG"/>
    <s v="ATG"/>
    <n v="96286"/>
    <s v="America"/>
    <x v="0"/>
  </r>
  <r>
    <x v="20"/>
    <n v="13"/>
    <n v="4"/>
    <n v="2020"/>
    <m/>
    <m/>
    <s v="Antigua_and_Barbuda"/>
    <s v="AG"/>
    <s v="ATG"/>
    <n v="96286"/>
    <s v="America"/>
    <x v="0"/>
  </r>
  <r>
    <x v="21"/>
    <n v="12"/>
    <n v="4"/>
    <n v="2020"/>
    <m/>
    <m/>
    <s v="Antigua_and_Barbuda"/>
    <s v="AG"/>
    <s v="ATG"/>
    <n v="96286"/>
    <s v="America"/>
    <x v="0"/>
  </r>
  <r>
    <x v="22"/>
    <n v="11"/>
    <n v="4"/>
    <n v="2020"/>
    <n v="2"/>
    <m/>
    <s v="Antigua_and_Barbuda"/>
    <s v="AG"/>
    <s v="ATG"/>
    <n v="96286"/>
    <s v="America"/>
    <x v="0"/>
  </r>
  <r>
    <x v="23"/>
    <n v="10"/>
    <n v="4"/>
    <n v="2020"/>
    <n v="4"/>
    <n v="2"/>
    <s v="Antigua_and_Barbuda"/>
    <s v="AG"/>
    <s v="ATG"/>
    <n v="96286"/>
    <s v="America"/>
    <x v="0"/>
  </r>
  <r>
    <x v="24"/>
    <n v="9"/>
    <n v="4"/>
    <n v="2020"/>
    <m/>
    <m/>
    <s v="Antigua_and_Barbuda"/>
    <s v="AG"/>
    <s v="ATG"/>
    <n v="96286"/>
    <s v="America"/>
    <x v="0"/>
  </r>
  <r>
    <x v="25"/>
    <n v="8"/>
    <n v="4"/>
    <n v="2020"/>
    <m/>
    <m/>
    <s v="Antigua_and_Barbuda"/>
    <s v="AG"/>
    <s v="ATG"/>
    <n v="96286"/>
    <s v="America"/>
    <x v="0"/>
  </r>
  <r>
    <x v="26"/>
    <n v="7"/>
    <n v="4"/>
    <n v="2020"/>
    <m/>
    <m/>
    <s v="Antigua_and_Barbuda"/>
    <s v="AG"/>
    <s v="ATG"/>
    <n v="96286"/>
    <s v="America"/>
    <x v="0"/>
  </r>
  <r>
    <x v="27"/>
    <n v="6"/>
    <n v="4"/>
    <n v="2020"/>
    <m/>
    <m/>
    <s v="Antigua_and_Barbuda"/>
    <s v="AG"/>
    <s v="ATG"/>
    <n v="96286"/>
    <s v="America"/>
    <x v="0"/>
  </r>
  <r>
    <x v="28"/>
    <n v="5"/>
    <n v="4"/>
    <n v="2020"/>
    <m/>
    <m/>
    <s v="Antigua_and_Barbuda"/>
    <s v="AG"/>
    <s v="ATG"/>
    <n v="96286"/>
    <s v="America"/>
    <x v="0"/>
  </r>
  <r>
    <x v="29"/>
    <n v="4"/>
    <n v="4"/>
    <n v="2020"/>
    <n v="6"/>
    <m/>
    <s v="Antigua_and_Barbuda"/>
    <s v="AG"/>
    <s v="ATG"/>
    <n v="96286"/>
    <s v="America"/>
    <x v="0"/>
  </r>
  <r>
    <x v="30"/>
    <n v="3"/>
    <n v="4"/>
    <n v="2020"/>
    <n v="2"/>
    <m/>
    <s v="Antigua_and_Barbuda"/>
    <s v="AG"/>
    <s v="ATG"/>
    <n v="96286"/>
    <s v="America"/>
    <x v="0"/>
  </r>
  <r>
    <x v="31"/>
    <n v="2"/>
    <n v="4"/>
    <n v="2020"/>
    <m/>
    <m/>
    <s v="Antigua_and_Barbuda"/>
    <s v="AG"/>
    <s v="ATG"/>
    <n v="96286"/>
    <s v="America"/>
    <x v="0"/>
  </r>
  <r>
    <x v="32"/>
    <n v="1"/>
    <n v="4"/>
    <n v="2020"/>
    <m/>
    <m/>
    <s v="Antigua_and_Barbuda"/>
    <s v="AG"/>
    <s v="ATG"/>
    <n v="96286"/>
    <s v="America"/>
    <x v="0"/>
  </r>
  <r>
    <x v="33"/>
    <n v="31"/>
    <n v="3"/>
    <n v="2020"/>
    <m/>
    <m/>
    <s v="Antigua_and_Barbuda"/>
    <s v="AG"/>
    <s v="ATG"/>
    <n v="96286"/>
    <s v="America"/>
    <x v="0"/>
  </r>
  <r>
    <x v="34"/>
    <n v="30"/>
    <n v="3"/>
    <n v="2020"/>
    <m/>
    <m/>
    <s v="Antigua_and_Barbuda"/>
    <s v="AG"/>
    <s v="ATG"/>
    <n v="96286"/>
    <s v="America"/>
    <x v="0"/>
  </r>
  <r>
    <x v="35"/>
    <n v="29"/>
    <n v="3"/>
    <n v="2020"/>
    <m/>
    <m/>
    <s v="Antigua_and_Barbuda"/>
    <s v="AG"/>
    <s v="ATG"/>
    <n v="96286"/>
    <s v="America"/>
    <x v="0"/>
  </r>
  <r>
    <x v="36"/>
    <n v="28"/>
    <n v="3"/>
    <n v="2020"/>
    <m/>
    <m/>
    <s v="Antigua_and_Barbuda"/>
    <s v="AG"/>
    <s v="ATG"/>
    <n v="96286"/>
    <s v="America"/>
    <x v="0"/>
  </r>
  <r>
    <x v="37"/>
    <n v="27"/>
    <n v="3"/>
    <n v="2020"/>
    <n v="4"/>
    <m/>
    <s v="Antigua_and_Barbuda"/>
    <s v="AG"/>
    <s v="ATG"/>
    <n v="96286"/>
    <s v="America"/>
    <x v="0"/>
  </r>
  <r>
    <x v="38"/>
    <n v="26"/>
    <n v="3"/>
    <n v="2020"/>
    <m/>
    <m/>
    <s v="Antigua_and_Barbuda"/>
    <s v="AG"/>
    <s v="ATG"/>
    <n v="96286"/>
    <s v="America"/>
    <x v="0"/>
  </r>
  <r>
    <x v="39"/>
    <n v="25"/>
    <n v="3"/>
    <n v="2020"/>
    <n v="2"/>
    <m/>
    <s v="Antigua_and_Barbuda"/>
    <s v="AG"/>
    <s v="ATG"/>
    <n v="96286"/>
    <s v="America"/>
    <x v="0"/>
  </r>
  <r>
    <x v="40"/>
    <n v="24"/>
    <n v="3"/>
    <n v="2020"/>
    <m/>
    <m/>
    <s v="Antigua_and_Barbuda"/>
    <s v="AG"/>
    <s v="ATG"/>
    <n v="96286"/>
    <s v="America"/>
    <x v="0"/>
  </r>
  <r>
    <x v="41"/>
    <n v="23"/>
    <n v="3"/>
    <n v="2020"/>
    <m/>
    <m/>
    <s v="Antigua_and_Barbuda"/>
    <s v="AG"/>
    <s v="ATG"/>
    <n v="96286"/>
    <s v="America"/>
    <x v="0"/>
  </r>
  <r>
    <x v="42"/>
    <n v="22"/>
    <n v="3"/>
    <n v="2020"/>
    <m/>
    <m/>
    <s v="Antigua_and_Barbuda"/>
    <s v="AG"/>
    <s v="ATG"/>
    <n v="96286"/>
    <s v="America"/>
    <x v="0"/>
  </r>
  <r>
    <x v="43"/>
    <n v="21"/>
    <n v="3"/>
    <n v="2020"/>
    <m/>
    <m/>
    <s v="Antigua_and_Barbuda"/>
    <s v="AG"/>
    <s v="ATG"/>
    <n v="96286"/>
    <s v="America"/>
    <x v="0"/>
  </r>
  <r>
    <x v="49"/>
    <n v="15"/>
    <n v="3"/>
    <n v="2020"/>
    <n v="1"/>
    <m/>
    <s v="Antigua_and_Barbuda"/>
    <s v="AG"/>
    <s v="ATG"/>
    <n v="96286"/>
    <s v="America"/>
    <x v="0"/>
  </r>
  <r>
    <x v="0"/>
    <n v="3"/>
    <n v="5"/>
    <n v="2020"/>
    <m/>
    <m/>
    <s v="Aruba"/>
    <s v="AW"/>
    <s v="ABW"/>
    <n v="105845"/>
    <s v="America"/>
    <x v="0"/>
  </r>
  <r>
    <x v="1"/>
    <n v="2"/>
    <n v="5"/>
    <n v="2020"/>
    <m/>
    <m/>
    <s v="Aruba"/>
    <s v="AW"/>
    <s v="ABW"/>
    <n v="105845"/>
    <s v="America"/>
    <x v="0"/>
  </r>
  <r>
    <x v="2"/>
    <n v="1"/>
    <n v="5"/>
    <n v="2020"/>
    <m/>
    <m/>
    <s v="Aruba"/>
    <s v="AW"/>
    <s v="ABW"/>
    <n v="105845"/>
    <s v="America"/>
    <x v="0"/>
  </r>
  <r>
    <x v="3"/>
    <n v="30"/>
    <n v="4"/>
    <n v="2020"/>
    <m/>
    <m/>
    <s v="Aruba"/>
    <s v="AW"/>
    <s v="ABW"/>
    <n v="105845"/>
    <s v="America"/>
    <x v="0"/>
  </r>
  <r>
    <x v="4"/>
    <n v="29"/>
    <n v="4"/>
    <n v="2020"/>
    <m/>
    <m/>
    <s v="Aruba"/>
    <s v="AW"/>
    <s v="ABW"/>
    <n v="105845"/>
    <s v="America"/>
    <x v="0"/>
  </r>
  <r>
    <x v="5"/>
    <n v="28"/>
    <n v="4"/>
    <n v="2020"/>
    <m/>
    <m/>
    <s v="Aruba"/>
    <s v="AW"/>
    <s v="ABW"/>
    <n v="105845"/>
    <s v="America"/>
    <x v="0"/>
  </r>
  <r>
    <x v="6"/>
    <n v="27"/>
    <n v="4"/>
    <n v="2020"/>
    <m/>
    <m/>
    <s v="Aruba"/>
    <s v="AW"/>
    <s v="ABW"/>
    <n v="105845"/>
    <s v="America"/>
    <x v="0"/>
  </r>
  <r>
    <x v="7"/>
    <n v="26"/>
    <n v="4"/>
    <n v="2020"/>
    <m/>
    <m/>
    <s v="Aruba"/>
    <s v="AW"/>
    <s v="ABW"/>
    <n v="105845"/>
    <s v="America"/>
    <x v="0"/>
  </r>
  <r>
    <x v="8"/>
    <n v="25"/>
    <n v="4"/>
    <n v="2020"/>
    <m/>
    <m/>
    <s v="Aruba"/>
    <s v="AW"/>
    <s v="ABW"/>
    <n v="105845"/>
    <s v="America"/>
    <x v="0"/>
  </r>
  <r>
    <x v="9"/>
    <n v="24"/>
    <n v="4"/>
    <n v="2020"/>
    <m/>
    <m/>
    <s v="Aruba"/>
    <s v="AW"/>
    <s v="ABW"/>
    <n v="105845"/>
    <s v="America"/>
    <x v="0"/>
  </r>
  <r>
    <x v="10"/>
    <n v="23"/>
    <n v="4"/>
    <n v="2020"/>
    <n v="3"/>
    <m/>
    <s v="Aruba"/>
    <s v="AW"/>
    <s v="ABW"/>
    <n v="105845"/>
    <s v="America"/>
    <x v="0"/>
  </r>
  <r>
    <x v="11"/>
    <n v="22"/>
    <n v="4"/>
    <n v="2020"/>
    <m/>
    <m/>
    <s v="Aruba"/>
    <s v="AW"/>
    <s v="ABW"/>
    <n v="105845"/>
    <s v="America"/>
    <x v="0"/>
  </r>
  <r>
    <x v="12"/>
    <n v="21"/>
    <n v="4"/>
    <n v="2020"/>
    <m/>
    <m/>
    <s v="Aruba"/>
    <s v="AW"/>
    <s v="ABW"/>
    <n v="105845"/>
    <s v="America"/>
    <x v="0"/>
  </r>
  <r>
    <x v="13"/>
    <n v="20"/>
    <n v="4"/>
    <n v="2020"/>
    <n v="1"/>
    <m/>
    <s v="Aruba"/>
    <s v="AW"/>
    <s v="ABW"/>
    <n v="105845"/>
    <s v="America"/>
    <x v="0"/>
  </r>
  <r>
    <x v="14"/>
    <n v="19"/>
    <n v="4"/>
    <n v="2020"/>
    <m/>
    <m/>
    <s v="Aruba"/>
    <s v="AW"/>
    <s v="ABW"/>
    <n v="105845"/>
    <s v="America"/>
    <x v="0"/>
  </r>
  <r>
    <x v="15"/>
    <n v="18"/>
    <n v="4"/>
    <n v="2020"/>
    <n v="1"/>
    <n v="1"/>
    <s v="Aruba"/>
    <s v="AW"/>
    <s v="ABW"/>
    <n v="105845"/>
    <s v="America"/>
    <x v="0"/>
  </r>
  <r>
    <x v="16"/>
    <n v="17"/>
    <n v="4"/>
    <n v="2020"/>
    <n v="2"/>
    <m/>
    <s v="Aruba"/>
    <s v="AW"/>
    <s v="ABW"/>
    <n v="105845"/>
    <s v="America"/>
    <x v="0"/>
  </r>
  <r>
    <x v="17"/>
    <n v="16"/>
    <n v="4"/>
    <n v="2020"/>
    <n v="1"/>
    <n v="1"/>
    <s v="Aruba"/>
    <s v="AW"/>
    <s v="ABW"/>
    <n v="105845"/>
    <s v="America"/>
    <x v="0"/>
  </r>
  <r>
    <x v="18"/>
    <n v="15"/>
    <n v="4"/>
    <n v="2020"/>
    <m/>
    <m/>
    <s v="Aruba"/>
    <s v="AW"/>
    <s v="ABW"/>
    <n v="105845"/>
    <s v="America"/>
    <x v="0"/>
  </r>
  <r>
    <x v="19"/>
    <n v="14"/>
    <n v="4"/>
    <n v="2020"/>
    <m/>
    <m/>
    <s v="Aruba"/>
    <s v="AW"/>
    <s v="ABW"/>
    <n v="105845"/>
    <s v="America"/>
    <x v="0"/>
  </r>
  <r>
    <x v="20"/>
    <n v="13"/>
    <n v="4"/>
    <n v="2020"/>
    <m/>
    <m/>
    <s v="Aruba"/>
    <s v="AW"/>
    <s v="ABW"/>
    <n v="105845"/>
    <s v="America"/>
    <x v="0"/>
  </r>
  <r>
    <x v="21"/>
    <n v="12"/>
    <n v="4"/>
    <n v="2020"/>
    <n v="6"/>
    <m/>
    <s v="Aruba"/>
    <s v="AW"/>
    <s v="ABW"/>
    <n v="105845"/>
    <s v="America"/>
    <x v="0"/>
  </r>
  <r>
    <x v="22"/>
    <n v="11"/>
    <n v="4"/>
    <n v="2020"/>
    <n v="4"/>
    <m/>
    <s v="Aruba"/>
    <s v="AW"/>
    <s v="ABW"/>
    <n v="105845"/>
    <s v="America"/>
    <x v="0"/>
  </r>
  <r>
    <x v="23"/>
    <n v="10"/>
    <n v="4"/>
    <n v="2020"/>
    <n v="5"/>
    <m/>
    <s v="Aruba"/>
    <s v="AW"/>
    <s v="ABW"/>
    <n v="105845"/>
    <s v="America"/>
    <x v="0"/>
  </r>
  <r>
    <x v="24"/>
    <n v="9"/>
    <n v="4"/>
    <n v="2020"/>
    <n v="3"/>
    <m/>
    <s v="Aruba"/>
    <s v="AW"/>
    <s v="ABW"/>
    <n v="105845"/>
    <s v="America"/>
    <x v="0"/>
  </r>
  <r>
    <x v="25"/>
    <n v="8"/>
    <n v="4"/>
    <n v="2020"/>
    <n v="3"/>
    <m/>
    <s v="Aruba"/>
    <s v="AW"/>
    <s v="ABW"/>
    <n v="105845"/>
    <s v="America"/>
    <x v="0"/>
  </r>
  <r>
    <x v="26"/>
    <n v="7"/>
    <n v="4"/>
    <n v="2020"/>
    <n v="7"/>
    <m/>
    <s v="Aruba"/>
    <s v="AW"/>
    <s v="ABW"/>
    <n v="105845"/>
    <s v="America"/>
    <x v="0"/>
  </r>
  <r>
    <x v="27"/>
    <n v="6"/>
    <n v="4"/>
    <n v="2020"/>
    <m/>
    <m/>
    <s v="Aruba"/>
    <s v="AW"/>
    <s v="ABW"/>
    <n v="105845"/>
    <s v="America"/>
    <x v="0"/>
  </r>
  <r>
    <x v="28"/>
    <n v="5"/>
    <n v="4"/>
    <n v="2020"/>
    <n v="2"/>
    <m/>
    <s v="Aruba"/>
    <s v="AW"/>
    <s v="ABW"/>
    <n v="105845"/>
    <s v="America"/>
    <x v="0"/>
  </r>
  <r>
    <x v="29"/>
    <n v="4"/>
    <n v="4"/>
    <n v="2020"/>
    <n v="2"/>
    <m/>
    <s v="Aruba"/>
    <s v="AW"/>
    <s v="ABW"/>
    <n v="105845"/>
    <s v="America"/>
    <x v="0"/>
  </r>
  <r>
    <x v="30"/>
    <n v="3"/>
    <n v="4"/>
    <n v="2020"/>
    <n v="5"/>
    <m/>
    <s v="Aruba"/>
    <s v="AW"/>
    <s v="ABW"/>
    <n v="105845"/>
    <s v="America"/>
    <x v="0"/>
  </r>
  <r>
    <x v="31"/>
    <n v="2"/>
    <n v="4"/>
    <n v="2020"/>
    <m/>
    <m/>
    <s v="Aruba"/>
    <s v="AW"/>
    <s v="ABW"/>
    <n v="105845"/>
    <s v="America"/>
    <x v="0"/>
  </r>
  <r>
    <x v="32"/>
    <n v="1"/>
    <n v="4"/>
    <n v="2020"/>
    <n v="5"/>
    <m/>
    <s v="Aruba"/>
    <s v="AW"/>
    <s v="ABW"/>
    <n v="105845"/>
    <s v="America"/>
    <x v="0"/>
  </r>
  <r>
    <x v="34"/>
    <n v="30"/>
    <n v="3"/>
    <n v="2020"/>
    <n v="22"/>
    <m/>
    <s v="Aruba"/>
    <s v="AW"/>
    <s v="ABW"/>
    <n v="105845"/>
    <s v="America"/>
    <x v="0"/>
  </r>
  <r>
    <x v="35"/>
    <n v="29"/>
    <n v="3"/>
    <n v="2020"/>
    <m/>
    <m/>
    <s v="Aruba"/>
    <s v="AW"/>
    <s v="ABW"/>
    <n v="105845"/>
    <s v="America"/>
    <x v="0"/>
  </r>
  <r>
    <x v="36"/>
    <n v="28"/>
    <n v="3"/>
    <n v="2020"/>
    <m/>
    <m/>
    <s v="Aruba"/>
    <s v="AW"/>
    <s v="ABW"/>
    <n v="105845"/>
    <s v="America"/>
    <x v="0"/>
  </r>
  <r>
    <x v="37"/>
    <n v="27"/>
    <n v="3"/>
    <n v="2020"/>
    <n v="9"/>
    <m/>
    <s v="Aruba"/>
    <s v="AW"/>
    <s v="ABW"/>
    <n v="105845"/>
    <s v="America"/>
    <x v="0"/>
  </r>
  <r>
    <x v="38"/>
    <n v="26"/>
    <n v="3"/>
    <n v="2020"/>
    <n v="2"/>
    <m/>
    <s v="Aruba"/>
    <s v="AW"/>
    <s v="ABW"/>
    <n v="105845"/>
    <s v="America"/>
    <x v="0"/>
  </r>
  <r>
    <x v="39"/>
    <n v="25"/>
    <n v="3"/>
    <n v="2020"/>
    <n v="5"/>
    <m/>
    <s v="Aruba"/>
    <s v="AW"/>
    <s v="ABW"/>
    <n v="105845"/>
    <s v="America"/>
    <x v="0"/>
  </r>
  <r>
    <x v="40"/>
    <n v="24"/>
    <n v="3"/>
    <n v="2020"/>
    <n v="8"/>
    <m/>
    <s v="Aruba"/>
    <s v="AW"/>
    <s v="ABW"/>
    <n v="105845"/>
    <s v="America"/>
    <x v="0"/>
  </r>
  <r>
    <x v="44"/>
    <n v="20"/>
    <n v="3"/>
    <n v="2020"/>
    <n v="2"/>
    <m/>
    <s v="Aruba"/>
    <s v="AW"/>
    <s v="ABW"/>
    <n v="105845"/>
    <s v="America"/>
    <x v="0"/>
  </r>
  <r>
    <x v="51"/>
    <n v="13"/>
    <n v="3"/>
    <n v="2020"/>
    <n v="2"/>
    <m/>
    <s v="Aruba"/>
    <s v="AW"/>
    <s v="ABW"/>
    <n v="105845"/>
    <s v="America"/>
    <x v="0"/>
  </r>
  <r>
    <x v="0"/>
    <n v="3"/>
    <n v="5"/>
    <n v="2020"/>
    <n v="1"/>
    <m/>
    <s v="Bahamas"/>
    <s v="BS"/>
    <s v="BHS"/>
    <n v="385640"/>
    <s v="America"/>
    <x v="0"/>
  </r>
  <r>
    <x v="1"/>
    <n v="2"/>
    <n v="5"/>
    <n v="2020"/>
    <n v="1"/>
    <m/>
    <s v="Bahamas"/>
    <s v="BS"/>
    <s v="BHS"/>
    <n v="385640"/>
    <s v="America"/>
    <x v="0"/>
  </r>
  <r>
    <x v="2"/>
    <n v="1"/>
    <n v="5"/>
    <n v="2020"/>
    <n v="1"/>
    <m/>
    <s v="Bahamas"/>
    <s v="BS"/>
    <s v="BHS"/>
    <n v="385640"/>
    <s v="America"/>
    <x v="0"/>
  </r>
  <r>
    <x v="3"/>
    <n v="30"/>
    <n v="4"/>
    <n v="2020"/>
    <m/>
    <m/>
    <s v="Bahamas"/>
    <s v="BS"/>
    <s v="BHS"/>
    <n v="385640"/>
    <s v="America"/>
    <x v="0"/>
  </r>
  <r>
    <x v="4"/>
    <n v="29"/>
    <n v="4"/>
    <n v="2020"/>
    <m/>
    <m/>
    <s v="Bahamas"/>
    <s v="BS"/>
    <s v="BHS"/>
    <n v="385640"/>
    <s v="America"/>
    <x v="0"/>
  </r>
  <r>
    <x v="5"/>
    <n v="28"/>
    <n v="4"/>
    <n v="2020"/>
    <m/>
    <m/>
    <s v="Bahamas"/>
    <s v="BS"/>
    <s v="BHS"/>
    <n v="385640"/>
    <s v="America"/>
    <x v="0"/>
  </r>
  <r>
    <x v="6"/>
    <n v="27"/>
    <n v="4"/>
    <n v="2020"/>
    <n v="2"/>
    <m/>
    <s v="Bahamas"/>
    <s v="BS"/>
    <s v="BHS"/>
    <n v="385640"/>
    <s v="America"/>
    <x v="0"/>
  </r>
  <r>
    <x v="7"/>
    <n v="26"/>
    <n v="4"/>
    <n v="2020"/>
    <n v="5"/>
    <m/>
    <s v="Bahamas"/>
    <s v="BS"/>
    <s v="BHS"/>
    <n v="385640"/>
    <s v="America"/>
    <x v="0"/>
  </r>
  <r>
    <x v="8"/>
    <n v="25"/>
    <n v="4"/>
    <n v="2020"/>
    <n v="1"/>
    <m/>
    <s v="Bahamas"/>
    <s v="BS"/>
    <s v="BHS"/>
    <n v="385640"/>
    <s v="America"/>
    <x v="0"/>
  </r>
  <r>
    <x v="9"/>
    <n v="24"/>
    <n v="4"/>
    <n v="2020"/>
    <n v="2"/>
    <n v="2"/>
    <s v="Bahamas"/>
    <s v="BS"/>
    <s v="BHS"/>
    <n v="385640"/>
    <s v="America"/>
    <x v="0"/>
  </r>
  <r>
    <x v="10"/>
    <n v="23"/>
    <n v="4"/>
    <n v="2020"/>
    <n v="5"/>
    <m/>
    <s v="Bahamas"/>
    <s v="BS"/>
    <s v="BHS"/>
    <n v="385640"/>
    <s v="America"/>
    <x v="0"/>
  </r>
  <r>
    <x v="11"/>
    <n v="22"/>
    <n v="4"/>
    <n v="2020"/>
    <n v="1"/>
    <m/>
    <s v="Bahamas"/>
    <s v="BS"/>
    <s v="BHS"/>
    <n v="385640"/>
    <s v="America"/>
    <x v="0"/>
  </r>
  <r>
    <x v="12"/>
    <n v="21"/>
    <n v="4"/>
    <n v="2020"/>
    <n v="4"/>
    <m/>
    <s v="Bahamas"/>
    <s v="BS"/>
    <s v="BHS"/>
    <n v="385640"/>
    <s v="America"/>
    <x v="0"/>
  </r>
  <r>
    <x v="13"/>
    <n v="20"/>
    <n v="4"/>
    <n v="2020"/>
    <n v="2"/>
    <m/>
    <s v="Bahamas"/>
    <s v="BS"/>
    <s v="BHS"/>
    <n v="385640"/>
    <s v="America"/>
    <x v="0"/>
  </r>
  <r>
    <x v="14"/>
    <n v="19"/>
    <n v="4"/>
    <n v="2020"/>
    <n v="3"/>
    <m/>
    <s v="Bahamas"/>
    <s v="BS"/>
    <s v="BHS"/>
    <n v="385640"/>
    <s v="America"/>
    <x v="0"/>
  </r>
  <r>
    <x v="15"/>
    <n v="18"/>
    <n v="4"/>
    <n v="2020"/>
    <n v="1"/>
    <m/>
    <s v="Bahamas"/>
    <s v="BS"/>
    <s v="BHS"/>
    <n v="385640"/>
    <s v="America"/>
    <x v="0"/>
  </r>
  <r>
    <x v="16"/>
    <n v="17"/>
    <n v="4"/>
    <n v="2020"/>
    <n v="1"/>
    <n v="1"/>
    <s v="Bahamas"/>
    <s v="BS"/>
    <s v="BHS"/>
    <n v="385640"/>
    <s v="America"/>
    <x v="0"/>
  </r>
  <r>
    <x v="17"/>
    <n v="16"/>
    <n v="4"/>
    <n v="2020"/>
    <n v="4"/>
    <m/>
    <s v="Bahamas"/>
    <s v="BS"/>
    <s v="BHS"/>
    <n v="385640"/>
    <s v="America"/>
    <x v="0"/>
  </r>
  <r>
    <x v="18"/>
    <n v="15"/>
    <n v="4"/>
    <n v="2020"/>
    <m/>
    <m/>
    <s v="Bahamas"/>
    <s v="BS"/>
    <s v="BHS"/>
    <n v="385640"/>
    <s v="America"/>
    <x v="0"/>
  </r>
  <r>
    <x v="19"/>
    <n v="14"/>
    <n v="4"/>
    <n v="2020"/>
    <n v="2"/>
    <m/>
    <s v="Bahamas"/>
    <s v="BS"/>
    <s v="BHS"/>
    <n v="385640"/>
    <s v="America"/>
    <x v="0"/>
  </r>
  <r>
    <x v="20"/>
    <n v="13"/>
    <n v="4"/>
    <n v="2020"/>
    <n v="1"/>
    <m/>
    <s v="Bahamas"/>
    <s v="BS"/>
    <s v="BHS"/>
    <n v="385640"/>
    <s v="America"/>
    <x v="0"/>
  </r>
  <r>
    <x v="21"/>
    <n v="12"/>
    <n v="4"/>
    <n v="2020"/>
    <n v="4"/>
    <m/>
    <s v="Bahamas"/>
    <s v="BS"/>
    <s v="BHS"/>
    <n v="385640"/>
    <s v="America"/>
    <x v="0"/>
  </r>
  <r>
    <x v="22"/>
    <n v="11"/>
    <n v="4"/>
    <n v="2020"/>
    <n v="1"/>
    <m/>
    <s v="Bahamas"/>
    <s v="BS"/>
    <s v="BHS"/>
    <n v="385640"/>
    <s v="America"/>
    <x v="0"/>
  </r>
  <r>
    <x v="23"/>
    <n v="10"/>
    <n v="4"/>
    <n v="2020"/>
    <n v="1"/>
    <n v="1"/>
    <s v="Bahamas"/>
    <s v="BS"/>
    <s v="BHS"/>
    <n v="385640"/>
    <s v="America"/>
    <x v="0"/>
  </r>
  <r>
    <x v="24"/>
    <n v="9"/>
    <n v="4"/>
    <n v="2020"/>
    <n v="4"/>
    <n v="1"/>
    <s v="Bahamas"/>
    <s v="BS"/>
    <s v="BHS"/>
    <n v="385640"/>
    <s v="America"/>
    <x v="0"/>
  </r>
  <r>
    <x v="25"/>
    <n v="8"/>
    <n v="4"/>
    <n v="2020"/>
    <n v="3"/>
    <n v="1"/>
    <s v="Bahamas"/>
    <s v="BS"/>
    <s v="BHS"/>
    <n v="385640"/>
    <s v="America"/>
    <x v="0"/>
  </r>
  <r>
    <x v="26"/>
    <n v="7"/>
    <n v="4"/>
    <n v="2020"/>
    <n v="4"/>
    <m/>
    <s v="Bahamas"/>
    <s v="BS"/>
    <s v="BHS"/>
    <n v="385640"/>
    <s v="America"/>
    <x v="0"/>
  </r>
  <r>
    <x v="27"/>
    <n v="6"/>
    <n v="4"/>
    <n v="2020"/>
    <n v="1"/>
    <n v="1"/>
    <s v="Bahamas"/>
    <s v="BS"/>
    <s v="BHS"/>
    <n v="385640"/>
    <s v="America"/>
    <x v="0"/>
  </r>
  <r>
    <x v="28"/>
    <n v="5"/>
    <n v="4"/>
    <n v="2020"/>
    <n v="4"/>
    <n v="1"/>
    <s v="Bahamas"/>
    <s v="BS"/>
    <s v="BHS"/>
    <n v="385640"/>
    <s v="America"/>
    <x v="0"/>
  </r>
  <r>
    <x v="29"/>
    <n v="4"/>
    <n v="4"/>
    <n v="2020"/>
    <m/>
    <n v="2"/>
    <s v="Bahamas"/>
    <s v="BS"/>
    <s v="BHS"/>
    <n v="385640"/>
    <s v="America"/>
    <x v="0"/>
  </r>
  <r>
    <x v="30"/>
    <n v="3"/>
    <n v="4"/>
    <n v="2020"/>
    <n v="3"/>
    <m/>
    <s v="Bahamas"/>
    <s v="BS"/>
    <s v="BHS"/>
    <n v="385640"/>
    <s v="America"/>
    <x v="0"/>
  </r>
  <r>
    <x v="31"/>
    <n v="2"/>
    <n v="4"/>
    <n v="2020"/>
    <n v="6"/>
    <n v="1"/>
    <s v="Bahamas"/>
    <s v="BS"/>
    <s v="BHS"/>
    <n v="385640"/>
    <s v="America"/>
    <x v="0"/>
  </r>
  <r>
    <x v="32"/>
    <n v="1"/>
    <n v="4"/>
    <n v="2020"/>
    <n v="1"/>
    <m/>
    <s v="Bahamas"/>
    <s v="BS"/>
    <s v="BHS"/>
    <n v="385640"/>
    <s v="America"/>
    <x v="0"/>
  </r>
  <r>
    <x v="33"/>
    <n v="31"/>
    <n v="3"/>
    <n v="2020"/>
    <m/>
    <m/>
    <s v="Bahamas"/>
    <s v="BS"/>
    <s v="BHS"/>
    <n v="385640"/>
    <s v="America"/>
    <x v="0"/>
  </r>
  <r>
    <x v="34"/>
    <n v="30"/>
    <n v="3"/>
    <n v="2020"/>
    <n v="3"/>
    <m/>
    <s v="Bahamas"/>
    <s v="BS"/>
    <s v="BHS"/>
    <n v="385640"/>
    <s v="America"/>
    <x v="0"/>
  </r>
  <r>
    <x v="35"/>
    <n v="29"/>
    <n v="3"/>
    <n v="2020"/>
    <n v="2"/>
    <m/>
    <s v="Bahamas"/>
    <s v="BS"/>
    <s v="BHS"/>
    <n v="385640"/>
    <s v="America"/>
    <x v="0"/>
  </r>
  <r>
    <x v="36"/>
    <n v="28"/>
    <n v="3"/>
    <n v="2020"/>
    <m/>
    <m/>
    <s v="Bahamas"/>
    <s v="BS"/>
    <s v="BHS"/>
    <n v="385640"/>
    <s v="America"/>
    <x v="0"/>
  </r>
  <r>
    <x v="37"/>
    <n v="27"/>
    <n v="3"/>
    <n v="2020"/>
    <n v="4"/>
    <m/>
    <s v="Bahamas"/>
    <s v="BS"/>
    <s v="BHS"/>
    <n v="385640"/>
    <s v="America"/>
    <x v="0"/>
  </r>
  <r>
    <x v="38"/>
    <n v="26"/>
    <n v="3"/>
    <n v="2020"/>
    <n v="1"/>
    <m/>
    <s v="Bahamas"/>
    <s v="BS"/>
    <s v="BHS"/>
    <n v="385640"/>
    <s v="America"/>
    <x v="0"/>
  </r>
  <r>
    <x v="39"/>
    <n v="25"/>
    <n v="3"/>
    <n v="2020"/>
    <m/>
    <m/>
    <s v="Bahamas"/>
    <s v="BS"/>
    <s v="BHS"/>
    <n v="385640"/>
    <s v="America"/>
    <x v="0"/>
  </r>
  <r>
    <x v="40"/>
    <n v="24"/>
    <n v="3"/>
    <n v="2020"/>
    <m/>
    <m/>
    <s v="Bahamas"/>
    <s v="BS"/>
    <s v="BHS"/>
    <n v="385640"/>
    <s v="America"/>
    <x v="0"/>
  </r>
  <r>
    <x v="41"/>
    <n v="23"/>
    <n v="3"/>
    <n v="2020"/>
    <m/>
    <m/>
    <s v="Bahamas"/>
    <s v="BS"/>
    <s v="BHS"/>
    <n v="385640"/>
    <s v="America"/>
    <x v="0"/>
  </r>
  <r>
    <x v="42"/>
    <n v="22"/>
    <n v="3"/>
    <n v="2020"/>
    <m/>
    <m/>
    <s v="Bahamas"/>
    <s v="BS"/>
    <s v="BHS"/>
    <n v="385640"/>
    <s v="America"/>
    <x v="0"/>
  </r>
  <r>
    <x v="43"/>
    <n v="21"/>
    <n v="3"/>
    <n v="2020"/>
    <n v="1"/>
    <m/>
    <s v="Bahamas"/>
    <s v="BS"/>
    <s v="BHS"/>
    <n v="385640"/>
    <s v="America"/>
    <x v="0"/>
  </r>
  <r>
    <x v="44"/>
    <n v="20"/>
    <n v="3"/>
    <n v="2020"/>
    <n v="2"/>
    <m/>
    <s v="Bahamas"/>
    <s v="BS"/>
    <s v="BHS"/>
    <n v="385640"/>
    <s v="America"/>
    <x v="0"/>
  </r>
  <r>
    <x v="47"/>
    <n v="17"/>
    <n v="3"/>
    <n v="2020"/>
    <m/>
    <m/>
    <s v="Bahamas"/>
    <s v="BS"/>
    <s v="BHS"/>
    <n v="385640"/>
    <s v="America"/>
    <x v="0"/>
  </r>
  <r>
    <x v="48"/>
    <n v="16"/>
    <n v="3"/>
    <n v="2020"/>
    <n v="1"/>
    <m/>
    <s v="Bahamas"/>
    <s v="BS"/>
    <s v="BHS"/>
    <n v="385640"/>
    <s v="America"/>
    <x v="0"/>
  </r>
  <r>
    <x v="0"/>
    <n v="3"/>
    <n v="5"/>
    <n v="2020"/>
    <n v="552"/>
    <n v="5"/>
    <s v="Bangladesh"/>
    <s v="BD"/>
    <s v="BGD"/>
    <n v="161356039"/>
    <s v="Asia"/>
    <x v="0"/>
  </r>
  <r>
    <x v="1"/>
    <n v="2"/>
    <n v="5"/>
    <n v="2020"/>
    <n v="571"/>
    <n v="2"/>
    <s v="Bangladesh"/>
    <s v="BD"/>
    <s v="BGD"/>
    <n v="161356039"/>
    <s v="Asia"/>
    <x v="0"/>
  </r>
  <r>
    <x v="2"/>
    <n v="1"/>
    <n v="5"/>
    <n v="2020"/>
    <n v="564"/>
    <n v="5"/>
    <s v="Bangladesh"/>
    <s v="BD"/>
    <s v="BGD"/>
    <n v="161356039"/>
    <s v="Asia"/>
    <x v="0"/>
  </r>
  <r>
    <x v="3"/>
    <n v="30"/>
    <n v="4"/>
    <n v="2020"/>
    <n v="641"/>
    <n v="8"/>
    <s v="Bangladesh"/>
    <s v="BD"/>
    <s v="BGD"/>
    <n v="161356039"/>
    <s v="Asia"/>
    <x v="0"/>
  </r>
  <r>
    <x v="4"/>
    <n v="29"/>
    <n v="4"/>
    <n v="2020"/>
    <n v="549"/>
    <n v="3"/>
    <s v="Bangladesh"/>
    <s v="BD"/>
    <s v="BGD"/>
    <n v="161356039"/>
    <s v="Asia"/>
    <x v="0"/>
  </r>
  <r>
    <x v="5"/>
    <n v="28"/>
    <n v="4"/>
    <n v="2020"/>
    <n v="497"/>
    <n v="7"/>
    <s v="Bangladesh"/>
    <s v="BD"/>
    <s v="BGD"/>
    <n v="161356039"/>
    <s v="Asia"/>
    <x v="0"/>
  </r>
  <r>
    <x v="6"/>
    <n v="27"/>
    <n v="4"/>
    <n v="2020"/>
    <n v="418"/>
    <n v="5"/>
    <s v="Bangladesh"/>
    <s v="BD"/>
    <s v="BGD"/>
    <n v="161356039"/>
    <s v="Asia"/>
    <x v="0"/>
  </r>
  <r>
    <x v="7"/>
    <n v="26"/>
    <n v="4"/>
    <n v="2020"/>
    <n v="309"/>
    <n v="9"/>
    <s v="Bangladesh"/>
    <s v="BD"/>
    <s v="BGD"/>
    <n v="161356039"/>
    <s v="Asia"/>
    <x v="0"/>
  </r>
  <r>
    <x v="8"/>
    <n v="25"/>
    <n v="4"/>
    <n v="2020"/>
    <n v="503"/>
    <n v="4"/>
    <s v="Bangladesh"/>
    <s v="BD"/>
    <s v="BGD"/>
    <n v="161356039"/>
    <s v="Asia"/>
    <x v="0"/>
  </r>
  <r>
    <x v="9"/>
    <n v="24"/>
    <n v="4"/>
    <n v="2020"/>
    <n v="414"/>
    <n v="7"/>
    <s v="Bangladesh"/>
    <s v="BD"/>
    <s v="BGD"/>
    <n v="161356039"/>
    <s v="Asia"/>
    <x v="0"/>
  </r>
  <r>
    <x v="10"/>
    <n v="23"/>
    <n v="4"/>
    <n v="2020"/>
    <n v="390"/>
    <n v="10"/>
    <s v="Bangladesh"/>
    <s v="BD"/>
    <s v="BGD"/>
    <n v="161356039"/>
    <s v="Asia"/>
    <x v="0"/>
  </r>
  <r>
    <x v="11"/>
    <n v="22"/>
    <n v="4"/>
    <n v="2020"/>
    <n v="434"/>
    <n v="9"/>
    <s v="Bangladesh"/>
    <s v="BD"/>
    <s v="BGD"/>
    <n v="161356039"/>
    <s v="Asia"/>
    <x v="0"/>
  </r>
  <r>
    <x v="12"/>
    <n v="21"/>
    <n v="4"/>
    <n v="2020"/>
    <n v="492"/>
    <n v="10"/>
    <s v="Bangladesh"/>
    <s v="BD"/>
    <s v="BGD"/>
    <n v="161356039"/>
    <s v="Asia"/>
    <x v="0"/>
  </r>
  <r>
    <x v="13"/>
    <n v="20"/>
    <n v="4"/>
    <n v="2020"/>
    <n v="312"/>
    <n v="7"/>
    <s v="Bangladesh"/>
    <s v="BD"/>
    <s v="BGD"/>
    <n v="161356039"/>
    <s v="Asia"/>
    <x v="0"/>
  </r>
  <r>
    <x v="14"/>
    <n v="19"/>
    <n v="4"/>
    <n v="2020"/>
    <n v="306"/>
    <n v="9"/>
    <s v="Bangladesh"/>
    <s v="BD"/>
    <s v="BGD"/>
    <n v="161356039"/>
    <s v="Asia"/>
    <x v="0"/>
  </r>
  <r>
    <x v="15"/>
    <n v="18"/>
    <n v="4"/>
    <n v="2020"/>
    <n v="266"/>
    <n v="15"/>
    <s v="Bangladesh"/>
    <s v="BD"/>
    <s v="BGD"/>
    <n v="161356039"/>
    <s v="Asia"/>
    <x v="0"/>
  </r>
  <r>
    <x v="16"/>
    <n v="17"/>
    <n v="4"/>
    <n v="2020"/>
    <n v="341"/>
    <n v="10"/>
    <s v="Bangladesh"/>
    <s v="BD"/>
    <s v="BGD"/>
    <n v="161356039"/>
    <s v="Asia"/>
    <x v="0"/>
  </r>
  <r>
    <x v="17"/>
    <n v="16"/>
    <n v="4"/>
    <n v="2020"/>
    <n v="219"/>
    <n v="4"/>
    <s v="Bangladesh"/>
    <s v="BD"/>
    <s v="BGD"/>
    <n v="161356039"/>
    <s v="Asia"/>
    <x v="0"/>
  </r>
  <r>
    <x v="18"/>
    <n v="15"/>
    <n v="4"/>
    <n v="2020"/>
    <n v="209"/>
    <n v="7"/>
    <s v="Bangladesh"/>
    <s v="BD"/>
    <s v="BGD"/>
    <n v="161356039"/>
    <s v="Asia"/>
    <x v="0"/>
  </r>
  <r>
    <x v="19"/>
    <n v="14"/>
    <n v="4"/>
    <n v="2020"/>
    <n v="182"/>
    <n v="5"/>
    <s v="Bangladesh"/>
    <s v="BD"/>
    <s v="BGD"/>
    <n v="161356039"/>
    <s v="Asia"/>
    <x v="0"/>
  </r>
  <r>
    <x v="20"/>
    <n v="13"/>
    <n v="4"/>
    <n v="2020"/>
    <n v="139"/>
    <n v="4"/>
    <s v="Bangladesh"/>
    <s v="BD"/>
    <s v="BGD"/>
    <n v="161356039"/>
    <s v="Asia"/>
    <x v="0"/>
  </r>
  <r>
    <x v="21"/>
    <n v="12"/>
    <n v="4"/>
    <n v="2020"/>
    <n v="58"/>
    <n v="3"/>
    <s v="Bangladesh"/>
    <s v="BD"/>
    <s v="BGD"/>
    <n v="161356039"/>
    <s v="Asia"/>
    <x v="0"/>
  </r>
  <r>
    <x v="22"/>
    <n v="11"/>
    <n v="4"/>
    <n v="2020"/>
    <n v="94"/>
    <n v="6"/>
    <s v="Bangladesh"/>
    <s v="BD"/>
    <s v="BGD"/>
    <n v="161356039"/>
    <s v="Asia"/>
    <x v="0"/>
  </r>
  <r>
    <x v="23"/>
    <n v="10"/>
    <n v="4"/>
    <n v="2020"/>
    <n v="112"/>
    <n v="1"/>
    <s v="Bangladesh"/>
    <s v="BD"/>
    <s v="BGD"/>
    <n v="161356039"/>
    <s v="Asia"/>
    <x v="0"/>
  </r>
  <r>
    <x v="24"/>
    <n v="9"/>
    <n v="4"/>
    <n v="2020"/>
    <n v="54"/>
    <n v="3"/>
    <s v="Bangladesh"/>
    <s v="BD"/>
    <s v="BGD"/>
    <n v="161356039"/>
    <s v="Asia"/>
    <x v="0"/>
  </r>
  <r>
    <x v="25"/>
    <n v="8"/>
    <n v="4"/>
    <n v="2020"/>
    <n v="41"/>
    <n v="5"/>
    <s v="Bangladesh"/>
    <s v="BD"/>
    <s v="BGD"/>
    <n v="161356039"/>
    <s v="Asia"/>
    <x v="0"/>
  </r>
  <r>
    <x v="26"/>
    <n v="7"/>
    <n v="4"/>
    <n v="2020"/>
    <n v="35"/>
    <n v="3"/>
    <s v="Bangladesh"/>
    <s v="BD"/>
    <s v="BGD"/>
    <n v="161356039"/>
    <s v="Asia"/>
    <x v="0"/>
  </r>
  <r>
    <x v="27"/>
    <n v="6"/>
    <n v="4"/>
    <n v="2020"/>
    <n v="18"/>
    <n v="1"/>
    <s v="Bangladesh"/>
    <s v="BD"/>
    <s v="BGD"/>
    <n v="161356039"/>
    <s v="Asia"/>
    <x v="0"/>
  </r>
  <r>
    <x v="28"/>
    <n v="5"/>
    <n v="4"/>
    <n v="2020"/>
    <n v="9"/>
    <n v="2"/>
    <s v="Bangladesh"/>
    <s v="BD"/>
    <s v="BGD"/>
    <n v="161356039"/>
    <s v="Asia"/>
    <x v="0"/>
  </r>
  <r>
    <x v="29"/>
    <n v="4"/>
    <n v="4"/>
    <n v="2020"/>
    <n v="5"/>
    <m/>
    <s v="Bangladesh"/>
    <s v="BD"/>
    <s v="BGD"/>
    <n v="161356039"/>
    <s v="Asia"/>
    <x v="0"/>
  </r>
  <r>
    <x v="30"/>
    <n v="3"/>
    <n v="4"/>
    <n v="2020"/>
    <n v="2"/>
    <m/>
    <s v="Bangladesh"/>
    <s v="BD"/>
    <s v="BGD"/>
    <n v="161356039"/>
    <s v="Asia"/>
    <x v="0"/>
  </r>
  <r>
    <x v="31"/>
    <n v="2"/>
    <n v="4"/>
    <n v="2020"/>
    <n v="3"/>
    <n v="1"/>
    <s v="Bangladesh"/>
    <s v="BD"/>
    <s v="BGD"/>
    <n v="161356039"/>
    <s v="Asia"/>
    <x v="0"/>
  </r>
  <r>
    <x v="32"/>
    <n v="1"/>
    <n v="4"/>
    <n v="2020"/>
    <n v="2"/>
    <m/>
    <s v="Bangladesh"/>
    <s v="BD"/>
    <s v="BGD"/>
    <n v="161356039"/>
    <s v="Asia"/>
    <x v="0"/>
  </r>
  <r>
    <x v="33"/>
    <n v="31"/>
    <n v="3"/>
    <n v="2020"/>
    <m/>
    <m/>
    <s v="Bangladesh"/>
    <s v="BD"/>
    <s v="BGD"/>
    <n v="161356039"/>
    <s v="Asia"/>
    <x v="0"/>
  </r>
  <r>
    <x v="34"/>
    <n v="30"/>
    <n v="3"/>
    <n v="2020"/>
    <n v="1"/>
    <m/>
    <s v="Bangladesh"/>
    <s v="BD"/>
    <s v="BGD"/>
    <n v="161356039"/>
    <s v="Asia"/>
    <x v="0"/>
  </r>
  <r>
    <x v="35"/>
    <n v="29"/>
    <n v="3"/>
    <n v="2020"/>
    <m/>
    <m/>
    <s v="Bangladesh"/>
    <s v="BD"/>
    <s v="BGD"/>
    <n v="161356039"/>
    <s v="Asia"/>
    <x v="0"/>
  </r>
  <r>
    <x v="36"/>
    <n v="28"/>
    <n v="3"/>
    <n v="2020"/>
    <m/>
    <m/>
    <s v="Bangladesh"/>
    <s v="BD"/>
    <s v="BGD"/>
    <n v="161356039"/>
    <s v="Asia"/>
    <x v="0"/>
  </r>
  <r>
    <x v="37"/>
    <n v="27"/>
    <n v="3"/>
    <n v="2020"/>
    <n v="9"/>
    <m/>
    <s v="Bangladesh"/>
    <s v="BD"/>
    <s v="BGD"/>
    <n v="161356039"/>
    <s v="Asia"/>
    <x v="0"/>
  </r>
  <r>
    <x v="38"/>
    <n v="26"/>
    <n v="3"/>
    <n v="2020"/>
    <m/>
    <n v="1"/>
    <s v="Bangladesh"/>
    <s v="BD"/>
    <s v="BGD"/>
    <n v="161356039"/>
    <s v="Asia"/>
    <x v="0"/>
  </r>
  <r>
    <x v="39"/>
    <n v="25"/>
    <n v="3"/>
    <n v="2020"/>
    <n v="6"/>
    <n v="1"/>
    <s v="Bangladesh"/>
    <s v="BD"/>
    <s v="BGD"/>
    <n v="161356039"/>
    <s v="Asia"/>
    <x v="0"/>
  </r>
  <r>
    <x v="40"/>
    <n v="24"/>
    <n v="3"/>
    <n v="2020"/>
    <n v="6"/>
    <m/>
    <s v="Bangladesh"/>
    <s v="BD"/>
    <s v="BGD"/>
    <n v="161356039"/>
    <s v="Asia"/>
    <x v="0"/>
  </r>
  <r>
    <x v="41"/>
    <n v="23"/>
    <n v="3"/>
    <n v="2020"/>
    <n v="3"/>
    <n v="1"/>
    <s v="Bangladesh"/>
    <s v="BD"/>
    <s v="BGD"/>
    <n v="161356039"/>
    <s v="Asia"/>
    <x v="0"/>
  </r>
  <r>
    <x v="42"/>
    <n v="22"/>
    <n v="3"/>
    <n v="2020"/>
    <n v="7"/>
    <n v="2"/>
    <s v="Bangladesh"/>
    <s v="BD"/>
    <s v="BGD"/>
    <n v="161356039"/>
    <s v="Asia"/>
    <x v="0"/>
  </r>
  <r>
    <x v="43"/>
    <n v="21"/>
    <n v="3"/>
    <n v="2020"/>
    <n v="7"/>
    <m/>
    <s v="Bangladesh"/>
    <s v="BD"/>
    <s v="BGD"/>
    <n v="161356039"/>
    <s v="Asia"/>
    <x v="0"/>
  </r>
  <r>
    <x v="44"/>
    <n v="20"/>
    <n v="3"/>
    <n v="2020"/>
    <m/>
    <m/>
    <s v="Bangladesh"/>
    <s v="BD"/>
    <s v="BGD"/>
    <n v="161356039"/>
    <s v="Asia"/>
    <x v="0"/>
  </r>
  <r>
    <x v="45"/>
    <n v="19"/>
    <n v="3"/>
    <n v="2020"/>
    <n v="2"/>
    <m/>
    <s v="Bangladesh"/>
    <s v="BD"/>
    <s v="BGD"/>
    <n v="161356039"/>
    <s v="Asia"/>
    <x v="0"/>
  </r>
  <r>
    <x v="46"/>
    <n v="18"/>
    <n v="3"/>
    <n v="2020"/>
    <n v="3"/>
    <m/>
    <s v="Bangladesh"/>
    <s v="BD"/>
    <s v="BGD"/>
    <n v="161356039"/>
    <s v="Asia"/>
    <x v="0"/>
  </r>
  <r>
    <x v="47"/>
    <n v="17"/>
    <n v="3"/>
    <n v="2020"/>
    <n v="2"/>
    <m/>
    <s v="Bangladesh"/>
    <s v="BD"/>
    <s v="BGD"/>
    <n v="161356039"/>
    <s v="Asia"/>
    <x v="0"/>
  </r>
  <r>
    <x v="49"/>
    <n v="15"/>
    <n v="3"/>
    <n v="2020"/>
    <m/>
    <m/>
    <s v="Bangladesh"/>
    <s v="BD"/>
    <s v="BGD"/>
    <n v="161356039"/>
    <s v="Asia"/>
    <x v="0"/>
  </r>
  <r>
    <x v="55"/>
    <n v="9"/>
    <n v="3"/>
    <n v="2020"/>
    <n v="3"/>
    <m/>
    <s v="Bangladesh"/>
    <s v="BD"/>
    <s v="BGD"/>
    <n v="161356039"/>
    <s v="Asia"/>
    <x v="0"/>
  </r>
  <r>
    <x v="0"/>
    <n v="3"/>
    <n v="5"/>
    <n v="2020"/>
    <m/>
    <m/>
    <s v="Barbados"/>
    <s v="BB"/>
    <s v="BRB"/>
    <n v="286641"/>
    <s v="America"/>
    <x v="0"/>
  </r>
  <r>
    <x v="1"/>
    <n v="2"/>
    <n v="5"/>
    <n v="2020"/>
    <m/>
    <m/>
    <s v="Barbados"/>
    <s v="BB"/>
    <s v="BRB"/>
    <n v="286641"/>
    <s v="America"/>
    <x v="0"/>
  </r>
  <r>
    <x v="2"/>
    <n v="1"/>
    <n v="5"/>
    <n v="2020"/>
    <n v="1"/>
    <m/>
    <s v="Barbados"/>
    <s v="BB"/>
    <s v="BRB"/>
    <n v="286641"/>
    <s v="America"/>
    <x v="0"/>
  </r>
  <r>
    <x v="3"/>
    <n v="30"/>
    <n v="4"/>
    <n v="2020"/>
    <m/>
    <n v="1"/>
    <s v="Barbados"/>
    <s v="BB"/>
    <s v="BRB"/>
    <n v="286641"/>
    <s v="America"/>
    <x v="0"/>
  </r>
  <r>
    <x v="4"/>
    <n v="29"/>
    <n v="4"/>
    <n v="2020"/>
    <m/>
    <m/>
    <s v="Barbados"/>
    <s v="BB"/>
    <s v="BRB"/>
    <n v="286641"/>
    <s v="America"/>
    <x v="0"/>
  </r>
  <r>
    <x v="5"/>
    <n v="28"/>
    <n v="4"/>
    <n v="2020"/>
    <n v="1"/>
    <m/>
    <s v="Barbados"/>
    <s v="BB"/>
    <s v="BRB"/>
    <n v="286641"/>
    <s v="America"/>
    <x v="0"/>
  </r>
  <r>
    <x v="6"/>
    <n v="27"/>
    <n v="4"/>
    <n v="2020"/>
    <m/>
    <m/>
    <s v="Barbados"/>
    <s v="BB"/>
    <s v="BRB"/>
    <n v="286641"/>
    <s v="America"/>
    <x v="0"/>
  </r>
  <r>
    <x v="7"/>
    <n v="26"/>
    <n v="4"/>
    <n v="2020"/>
    <n v="3"/>
    <m/>
    <s v="Barbados"/>
    <s v="BB"/>
    <s v="BRB"/>
    <n v="286641"/>
    <s v="America"/>
    <x v="0"/>
  </r>
  <r>
    <x v="8"/>
    <n v="25"/>
    <n v="4"/>
    <n v="2020"/>
    <m/>
    <m/>
    <s v="Barbados"/>
    <s v="BB"/>
    <s v="BRB"/>
    <n v="286641"/>
    <s v="America"/>
    <x v="0"/>
  </r>
  <r>
    <x v="9"/>
    <n v="24"/>
    <n v="4"/>
    <n v="2020"/>
    <m/>
    <m/>
    <s v="Barbados"/>
    <s v="BB"/>
    <s v="BRB"/>
    <n v="286641"/>
    <s v="America"/>
    <x v="0"/>
  </r>
  <r>
    <x v="10"/>
    <n v="23"/>
    <n v="4"/>
    <n v="2020"/>
    <n v="1"/>
    <n v="1"/>
    <s v="Barbados"/>
    <s v="BB"/>
    <s v="BRB"/>
    <n v="286641"/>
    <s v="America"/>
    <x v="0"/>
  </r>
  <r>
    <x v="11"/>
    <n v="22"/>
    <n v="4"/>
    <n v="2020"/>
    <m/>
    <m/>
    <s v="Barbados"/>
    <s v="BB"/>
    <s v="BRB"/>
    <n v="286641"/>
    <s v="America"/>
    <x v="0"/>
  </r>
  <r>
    <x v="12"/>
    <n v="21"/>
    <n v="4"/>
    <n v="2020"/>
    <m/>
    <m/>
    <s v="Barbados"/>
    <s v="BB"/>
    <s v="BRB"/>
    <n v="286641"/>
    <s v="America"/>
    <x v="0"/>
  </r>
  <r>
    <x v="13"/>
    <n v="20"/>
    <n v="4"/>
    <n v="2020"/>
    <m/>
    <m/>
    <s v="Barbados"/>
    <s v="BB"/>
    <s v="BRB"/>
    <n v="286641"/>
    <s v="America"/>
    <x v="0"/>
  </r>
  <r>
    <x v="14"/>
    <n v="19"/>
    <n v="4"/>
    <n v="2020"/>
    <m/>
    <m/>
    <s v="Barbados"/>
    <s v="BB"/>
    <s v="BRB"/>
    <n v="286641"/>
    <s v="America"/>
    <x v="0"/>
  </r>
  <r>
    <x v="15"/>
    <n v="18"/>
    <n v="4"/>
    <n v="2020"/>
    <m/>
    <m/>
    <s v="Barbados"/>
    <s v="BB"/>
    <s v="BRB"/>
    <n v="286641"/>
    <s v="America"/>
    <x v="0"/>
  </r>
  <r>
    <x v="16"/>
    <n v="17"/>
    <n v="4"/>
    <n v="2020"/>
    <m/>
    <m/>
    <s v="Barbados"/>
    <s v="BB"/>
    <s v="BRB"/>
    <n v="286641"/>
    <s v="America"/>
    <x v="0"/>
  </r>
  <r>
    <x v="17"/>
    <n v="16"/>
    <n v="4"/>
    <n v="2020"/>
    <n v="2"/>
    <m/>
    <s v="Barbados"/>
    <s v="BB"/>
    <s v="BRB"/>
    <n v="286641"/>
    <s v="America"/>
    <x v="0"/>
  </r>
  <r>
    <x v="18"/>
    <n v="15"/>
    <n v="4"/>
    <n v="2020"/>
    <n v="1"/>
    <n v="1"/>
    <s v="Barbados"/>
    <s v="BB"/>
    <s v="BRB"/>
    <n v="286641"/>
    <s v="America"/>
    <x v="0"/>
  </r>
  <r>
    <x v="19"/>
    <n v="14"/>
    <n v="4"/>
    <n v="2020"/>
    <n v="1"/>
    <m/>
    <s v="Barbados"/>
    <s v="BB"/>
    <s v="BRB"/>
    <n v="286641"/>
    <s v="America"/>
    <x v="0"/>
  </r>
  <r>
    <x v="20"/>
    <n v="13"/>
    <n v="4"/>
    <n v="2020"/>
    <n v="3"/>
    <m/>
    <s v="Barbados"/>
    <s v="BB"/>
    <s v="BRB"/>
    <n v="286641"/>
    <s v="America"/>
    <x v="0"/>
  </r>
  <r>
    <x v="21"/>
    <n v="12"/>
    <n v="4"/>
    <n v="2020"/>
    <n v="1"/>
    <m/>
    <s v="Barbados"/>
    <s v="BB"/>
    <s v="BRB"/>
    <n v="286641"/>
    <s v="America"/>
    <x v="0"/>
  </r>
  <r>
    <x v="22"/>
    <n v="11"/>
    <n v="4"/>
    <n v="2020"/>
    <n v="1"/>
    <n v="1"/>
    <s v="Barbados"/>
    <s v="BB"/>
    <s v="BRB"/>
    <n v="286641"/>
    <s v="America"/>
    <x v="0"/>
  </r>
  <r>
    <x v="23"/>
    <n v="10"/>
    <n v="4"/>
    <n v="2020"/>
    <n v="3"/>
    <m/>
    <s v="Barbados"/>
    <s v="BB"/>
    <s v="BRB"/>
    <n v="286641"/>
    <s v="America"/>
    <x v="0"/>
  </r>
  <r>
    <x v="24"/>
    <n v="9"/>
    <n v="4"/>
    <n v="2020"/>
    <m/>
    <m/>
    <s v="Barbados"/>
    <s v="BB"/>
    <s v="BRB"/>
    <n v="286641"/>
    <s v="America"/>
    <x v="0"/>
  </r>
  <r>
    <x v="25"/>
    <n v="8"/>
    <n v="4"/>
    <n v="2020"/>
    <n v="3"/>
    <n v="1"/>
    <s v="Barbados"/>
    <s v="BB"/>
    <s v="BRB"/>
    <n v="286641"/>
    <s v="America"/>
    <x v="0"/>
  </r>
  <r>
    <x v="26"/>
    <n v="7"/>
    <n v="4"/>
    <n v="2020"/>
    <n v="4"/>
    <n v="1"/>
    <s v="Barbados"/>
    <s v="BB"/>
    <s v="BRB"/>
    <n v="286641"/>
    <s v="America"/>
    <x v="0"/>
  </r>
  <r>
    <x v="27"/>
    <n v="6"/>
    <n v="4"/>
    <n v="2020"/>
    <n v="5"/>
    <n v="1"/>
    <s v="Barbados"/>
    <s v="BB"/>
    <s v="BRB"/>
    <n v="286641"/>
    <s v="America"/>
    <x v="0"/>
  </r>
  <r>
    <x v="28"/>
    <n v="5"/>
    <n v="4"/>
    <n v="2020"/>
    <n v="6"/>
    <m/>
    <s v="Barbados"/>
    <s v="BB"/>
    <s v="BRB"/>
    <n v="286641"/>
    <s v="America"/>
    <x v="0"/>
  </r>
  <r>
    <x v="29"/>
    <n v="4"/>
    <n v="4"/>
    <n v="2020"/>
    <m/>
    <m/>
    <s v="Barbados"/>
    <s v="BB"/>
    <s v="BRB"/>
    <n v="286641"/>
    <s v="America"/>
    <x v="0"/>
  </r>
  <r>
    <x v="30"/>
    <n v="3"/>
    <n v="4"/>
    <n v="2020"/>
    <m/>
    <m/>
    <s v="Barbados"/>
    <s v="BB"/>
    <s v="BRB"/>
    <n v="286641"/>
    <s v="America"/>
    <x v="0"/>
  </r>
  <r>
    <x v="31"/>
    <n v="2"/>
    <n v="4"/>
    <n v="2020"/>
    <n v="11"/>
    <m/>
    <s v="Barbados"/>
    <s v="BB"/>
    <s v="BRB"/>
    <n v="286641"/>
    <s v="America"/>
    <x v="0"/>
  </r>
  <r>
    <x v="32"/>
    <n v="1"/>
    <n v="4"/>
    <n v="2020"/>
    <m/>
    <m/>
    <s v="Barbados"/>
    <s v="BB"/>
    <s v="BRB"/>
    <n v="286641"/>
    <s v="America"/>
    <x v="0"/>
  </r>
  <r>
    <x v="33"/>
    <n v="31"/>
    <n v="3"/>
    <n v="2020"/>
    <n v="1"/>
    <m/>
    <s v="Barbados"/>
    <s v="BB"/>
    <s v="BRB"/>
    <n v="286641"/>
    <s v="America"/>
    <x v="0"/>
  </r>
  <r>
    <x v="34"/>
    <n v="30"/>
    <n v="3"/>
    <n v="2020"/>
    <n v="7"/>
    <m/>
    <s v="Barbados"/>
    <s v="BB"/>
    <s v="BRB"/>
    <n v="286641"/>
    <s v="America"/>
    <x v="0"/>
  </r>
  <r>
    <x v="35"/>
    <n v="29"/>
    <n v="3"/>
    <n v="2020"/>
    <n v="2"/>
    <m/>
    <s v="Barbados"/>
    <s v="BB"/>
    <s v="BRB"/>
    <n v="286641"/>
    <s v="America"/>
    <x v="0"/>
  </r>
  <r>
    <x v="36"/>
    <n v="28"/>
    <n v="3"/>
    <n v="2020"/>
    <m/>
    <m/>
    <s v="Barbados"/>
    <s v="BB"/>
    <s v="BRB"/>
    <n v="286641"/>
    <s v="America"/>
    <x v="0"/>
  </r>
  <r>
    <x v="37"/>
    <n v="27"/>
    <n v="3"/>
    <n v="2020"/>
    <n v="6"/>
    <m/>
    <s v="Barbados"/>
    <s v="BB"/>
    <s v="BRB"/>
    <n v="286641"/>
    <s v="America"/>
    <x v="0"/>
  </r>
  <r>
    <x v="38"/>
    <n v="26"/>
    <n v="3"/>
    <n v="2020"/>
    <m/>
    <m/>
    <s v="Barbados"/>
    <s v="BB"/>
    <s v="BRB"/>
    <n v="286641"/>
    <s v="America"/>
    <x v="0"/>
  </r>
  <r>
    <x v="39"/>
    <n v="25"/>
    <n v="3"/>
    <n v="2020"/>
    <n v="1"/>
    <m/>
    <s v="Barbados"/>
    <s v="BB"/>
    <s v="BRB"/>
    <n v="286641"/>
    <s v="America"/>
    <x v="0"/>
  </r>
  <r>
    <x v="40"/>
    <n v="24"/>
    <n v="3"/>
    <n v="2020"/>
    <m/>
    <m/>
    <s v="Barbados"/>
    <s v="BB"/>
    <s v="BRB"/>
    <n v="286641"/>
    <s v="America"/>
    <x v="0"/>
  </r>
  <r>
    <x v="41"/>
    <n v="23"/>
    <n v="3"/>
    <n v="2020"/>
    <n v="3"/>
    <m/>
    <s v="Barbados"/>
    <s v="BB"/>
    <s v="BRB"/>
    <n v="286641"/>
    <s v="America"/>
    <x v="0"/>
  </r>
  <r>
    <x v="42"/>
    <n v="22"/>
    <n v="3"/>
    <n v="2020"/>
    <n v="8"/>
    <m/>
    <s v="Barbados"/>
    <s v="BB"/>
    <s v="BRB"/>
    <n v="286641"/>
    <s v="America"/>
    <x v="0"/>
  </r>
  <r>
    <x v="43"/>
    <n v="21"/>
    <n v="3"/>
    <n v="2020"/>
    <n v="4"/>
    <m/>
    <s v="Barbados"/>
    <s v="BB"/>
    <s v="BRB"/>
    <n v="286641"/>
    <s v="America"/>
    <x v="0"/>
  </r>
  <r>
    <x v="44"/>
    <n v="20"/>
    <n v="3"/>
    <n v="2020"/>
    <n v="1"/>
    <m/>
    <s v="Barbados"/>
    <s v="BB"/>
    <s v="BRB"/>
    <n v="286641"/>
    <s v="America"/>
    <x v="0"/>
  </r>
  <r>
    <x v="45"/>
    <n v="19"/>
    <n v="3"/>
    <n v="2020"/>
    <m/>
    <m/>
    <s v="Barbados"/>
    <s v="BB"/>
    <s v="BRB"/>
    <n v="286641"/>
    <s v="America"/>
    <x v="0"/>
  </r>
  <r>
    <x v="46"/>
    <n v="18"/>
    <n v="3"/>
    <n v="2020"/>
    <n v="1"/>
    <m/>
    <s v="Barbados"/>
    <s v="BB"/>
    <s v="BRB"/>
    <n v="286641"/>
    <s v="America"/>
    <x v="0"/>
  </r>
  <r>
    <x v="0"/>
    <n v="3"/>
    <n v="5"/>
    <n v="2020"/>
    <m/>
    <m/>
    <s v="Belize"/>
    <s v="BZ"/>
    <s v="BLZ"/>
    <n v="383071"/>
    <s v="America"/>
    <x v="0"/>
  </r>
  <r>
    <x v="1"/>
    <n v="2"/>
    <n v="5"/>
    <n v="2020"/>
    <m/>
    <m/>
    <s v="Belize"/>
    <s v="BZ"/>
    <s v="BLZ"/>
    <n v="383071"/>
    <s v="America"/>
    <x v="0"/>
  </r>
  <r>
    <x v="2"/>
    <n v="1"/>
    <n v="5"/>
    <n v="2020"/>
    <m/>
    <m/>
    <s v="Belize"/>
    <s v="BZ"/>
    <s v="BLZ"/>
    <n v="383071"/>
    <s v="America"/>
    <x v="0"/>
  </r>
  <r>
    <x v="3"/>
    <n v="30"/>
    <n v="4"/>
    <n v="2020"/>
    <m/>
    <m/>
    <s v="Belize"/>
    <s v="BZ"/>
    <s v="BLZ"/>
    <n v="383071"/>
    <s v="America"/>
    <x v="0"/>
  </r>
  <r>
    <x v="4"/>
    <n v="29"/>
    <n v="4"/>
    <n v="2020"/>
    <m/>
    <m/>
    <s v="Belize"/>
    <s v="BZ"/>
    <s v="BLZ"/>
    <n v="383071"/>
    <s v="America"/>
    <x v="0"/>
  </r>
  <r>
    <x v="5"/>
    <n v="28"/>
    <n v="4"/>
    <n v="2020"/>
    <m/>
    <m/>
    <s v="Belize"/>
    <s v="BZ"/>
    <s v="BLZ"/>
    <n v="383071"/>
    <s v="America"/>
    <x v="0"/>
  </r>
  <r>
    <x v="6"/>
    <n v="27"/>
    <n v="4"/>
    <n v="2020"/>
    <m/>
    <m/>
    <s v="Belize"/>
    <s v="BZ"/>
    <s v="BLZ"/>
    <n v="383071"/>
    <s v="America"/>
    <x v="0"/>
  </r>
  <r>
    <x v="7"/>
    <n v="26"/>
    <n v="4"/>
    <n v="2020"/>
    <m/>
    <m/>
    <s v="Belize"/>
    <s v="BZ"/>
    <s v="BLZ"/>
    <n v="383071"/>
    <s v="America"/>
    <x v="0"/>
  </r>
  <r>
    <x v="8"/>
    <n v="25"/>
    <n v="4"/>
    <n v="2020"/>
    <m/>
    <m/>
    <s v="Belize"/>
    <s v="BZ"/>
    <s v="BLZ"/>
    <n v="383071"/>
    <s v="America"/>
    <x v="0"/>
  </r>
  <r>
    <x v="9"/>
    <n v="24"/>
    <n v="4"/>
    <n v="2020"/>
    <m/>
    <m/>
    <s v="Belize"/>
    <s v="BZ"/>
    <s v="BLZ"/>
    <n v="383071"/>
    <s v="America"/>
    <x v="0"/>
  </r>
  <r>
    <x v="10"/>
    <n v="23"/>
    <n v="4"/>
    <n v="2020"/>
    <m/>
    <m/>
    <s v="Belize"/>
    <s v="BZ"/>
    <s v="BLZ"/>
    <n v="383071"/>
    <s v="America"/>
    <x v="0"/>
  </r>
  <r>
    <x v="11"/>
    <n v="22"/>
    <n v="4"/>
    <n v="2020"/>
    <m/>
    <m/>
    <s v="Belize"/>
    <s v="BZ"/>
    <s v="BLZ"/>
    <n v="383071"/>
    <s v="America"/>
    <x v="0"/>
  </r>
  <r>
    <x v="12"/>
    <n v="21"/>
    <n v="4"/>
    <n v="2020"/>
    <m/>
    <m/>
    <s v="Belize"/>
    <s v="BZ"/>
    <s v="BLZ"/>
    <n v="383071"/>
    <s v="America"/>
    <x v="0"/>
  </r>
  <r>
    <x v="13"/>
    <n v="20"/>
    <n v="4"/>
    <n v="2020"/>
    <m/>
    <m/>
    <s v="Belize"/>
    <s v="BZ"/>
    <s v="BLZ"/>
    <n v="383071"/>
    <s v="America"/>
    <x v="0"/>
  </r>
  <r>
    <x v="14"/>
    <n v="19"/>
    <n v="4"/>
    <n v="2020"/>
    <m/>
    <m/>
    <s v="Belize"/>
    <s v="BZ"/>
    <s v="BLZ"/>
    <n v="383071"/>
    <s v="America"/>
    <x v="0"/>
  </r>
  <r>
    <x v="15"/>
    <n v="18"/>
    <n v="4"/>
    <n v="2020"/>
    <m/>
    <m/>
    <s v="Belize"/>
    <s v="BZ"/>
    <s v="BLZ"/>
    <n v="383071"/>
    <s v="America"/>
    <x v="0"/>
  </r>
  <r>
    <x v="16"/>
    <n v="17"/>
    <n v="4"/>
    <n v="2020"/>
    <m/>
    <m/>
    <s v="Belize"/>
    <s v="BZ"/>
    <s v="BLZ"/>
    <n v="383071"/>
    <s v="America"/>
    <x v="0"/>
  </r>
  <r>
    <x v="17"/>
    <n v="16"/>
    <n v="4"/>
    <n v="2020"/>
    <m/>
    <m/>
    <s v="Belize"/>
    <s v="BZ"/>
    <s v="BLZ"/>
    <n v="383071"/>
    <s v="America"/>
    <x v="0"/>
  </r>
  <r>
    <x v="18"/>
    <n v="15"/>
    <n v="4"/>
    <n v="2020"/>
    <m/>
    <m/>
    <s v="Belize"/>
    <s v="BZ"/>
    <s v="BLZ"/>
    <n v="383071"/>
    <s v="America"/>
    <x v="0"/>
  </r>
  <r>
    <x v="19"/>
    <n v="14"/>
    <n v="4"/>
    <n v="2020"/>
    <n v="4"/>
    <m/>
    <s v="Belize"/>
    <s v="BZ"/>
    <s v="BLZ"/>
    <n v="383071"/>
    <s v="America"/>
    <x v="0"/>
  </r>
  <r>
    <x v="20"/>
    <n v="13"/>
    <n v="4"/>
    <n v="2020"/>
    <n v="1"/>
    <m/>
    <s v="Belize"/>
    <s v="BZ"/>
    <s v="BLZ"/>
    <n v="383071"/>
    <s v="America"/>
    <x v="0"/>
  </r>
  <r>
    <x v="21"/>
    <n v="12"/>
    <n v="4"/>
    <n v="2020"/>
    <n v="3"/>
    <m/>
    <s v="Belize"/>
    <s v="BZ"/>
    <s v="BLZ"/>
    <n v="383071"/>
    <s v="America"/>
    <x v="0"/>
  </r>
  <r>
    <x v="22"/>
    <n v="11"/>
    <n v="4"/>
    <n v="2020"/>
    <n v="1"/>
    <n v="1"/>
    <s v="Belize"/>
    <s v="BZ"/>
    <s v="BLZ"/>
    <n v="383071"/>
    <s v="America"/>
    <x v="0"/>
  </r>
  <r>
    <x v="23"/>
    <n v="10"/>
    <n v="4"/>
    <n v="2020"/>
    <n v="1"/>
    <m/>
    <s v="Belize"/>
    <s v="BZ"/>
    <s v="BLZ"/>
    <n v="383071"/>
    <s v="America"/>
    <x v="0"/>
  </r>
  <r>
    <x v="24"/>
    <n v="9"/>
    <n v="4"/>
    <n v="2020"/>
    <n v="1"/>
    <m/>
    <s v="Belize"/>
    <s v="BZ"/>
    <s v="BLZ"/>
    <n v="383071"/>
    <s v="America"/>
    <x v="0"/>
  </r>
  <r>
    <x v="25"/>
    <n v="8"/>
    <n v="4"/>
    <n v="2020"/>
    <m/>
    <m/>
    <s v="Belize"/>
    <s v="BZ"/>
    <s v="BLZ"/>
    <n v="383071"/>
    <s v="America"/>
    <x v="0"/>
  </r>
  <r>
    <x v="26"/>
    <n v="7"/>
    <n v="4"/>
    <n v="2020"/>
    <n v="2"/>
    <m/>
    <s v="Belize"/>
    <s v="BZ"/>
    <s v="BLZ"/>
    <n v="383071"/>
    <s v="America"/>
    <x v="0"/>
  </r>
  <r>
    <x v="27"/>
    <n v="6"/>
    <n v="4"/>
    <n v="2020"/>
    <n v="1"/>
    <n v="1"/>
    <s v="Belize"/>
    <s v="BZ"/>
    <s v="BLZ"/>
    <n v="383071"/>
    <s v="America"/>
    <x v="0"/>
  </r>
  <r>
    <x v="28"/>
    <n v="5"/>
    <n v="4"/>
    <n v="2020"/>
    <m/>
    <m/>
    <s v="Belize"/>
    <s v="BZ"/>
    <s v="BLZ"/>
    <n v="383071"/>
    <s v="America"/>
    <x v="0"/>
  </r>
  <r>
    <x v="29"/>
    <n v="4"/>
    <n v="4"/>
    <n v="2020"/>
    <n v="1"/>
    <m/>
    <s v="Belize"/>
    <s v="BZ"/>
    <s v="BLZ"/>
    <n v="383071"/>
    <s v="America"/>
    <x v="0"/>
  </r>
  <r>
    <x v="30"/>
    <n v="3"/>
    <n v="4"/>
    <n v="2020"/>
    <m/>
    <m/>
    <s v="Belize"/>
    <s v="BZ"/>
    <s v="BLZ"/>
    <n v="383071"/>
    <s v="America"/>
    <x v="0"/>
  </r>
  <r>
    <x v="31"/>
    <n v="2"/>
    <n v="4"/>
    <n v="2020"/>
    <m/>
    <m/>
    <s v="Belize"/>
    <s v="BZ"/>
    <s v="BLZ"/>
    <n v="383071"/>
    <s v="America"/>
    <x v="0"/>
  </r>
  <r>
    <x v="32"/>
    <n v="1"/>
    <n v="4"/>
    <n v="2020"/>
    <m/>
    <m/>
    <s v="Belize"/>
    <s v="BZ"/>
    <s v="BLZ"/>
    <n v="383071"/>
    <s v="America"/>
    <x v="0"/>
  </r>
  <r>
    <x v="33"/>
    <n v="31"/>
    <n v="3"/>
    <n v="2020"/>
    <n v="1"/>
    <m/>
    <s v="Belize"/>
    <s v="BZ"/>
    <s v="BLZ"/>
    <n v="383071"/>
    <s v="America"/>
    <x v="0"/>
  </r>
  <r>
    <x v="34"/>
    <n v="30"/>
    <n v="3"/>
    <n v="2020"/>
    <m/>
    <m/>
    <s v="Belize"/>
    <s v="BZ"/>
    <s v="BLZ"/>
    <n v="383071"/>
    <s v="America"/>
    <x v="0"/>
  </r>
  <r>
    <x v="35"/>
    <n v="29"/>
    <n v="3"/>
    <n v="2020"/>
    <m/>
    <m/>
    <s v="Belize"/>
    <s v="BZ"/>
    <s v="BLZ"/>
    <n v="383071"/>
    <s v="America"/>
    <x v="0"/>
  </r>
  <r>
    <x v="36"/>
    <n v="28"/>
    <n v="3"/>
    <n v="2020"/>
    <m/>
    <m/>
    <s v="Belize"/>
    <s v="BZ"/>
    <s v="BLZ"/>
    <n v="383071"/>
    <s v="America"/>
    <x v="0"/>
  </r>
  <r>
    <x v="37"/>
    <n v="27"/>
    <n v="3"/>
    <n v="2020"/>
    <m/>
    <m/>
    <s v="Belize"/>
    <s v="BZ"/>
    <s v="BLZ"/>
    <n v="383071"/>
    <s v="America"/>
    <x v="0"/>
  </r>
  <r>
    <x v="38"/>
    <n v="26"/>
    <n v="3"/>
    <n v="2020"/>
    <n v="1"/>
    <m/>
    <s v="Belize"/>
    <s v="BZ"/>
    <s v="BLZ"/>
    <n v="383071"/>
    <s v="America"/>
    <x v="0"/>
  </r>
  <r>
    <x v="39"/>
    <n v="25"/>
    <n v="3"/>
    <n v="2020"/>
    <m/>
    <m/>
    <s v="Belize"/>
    <s v="BZ"/>
    <s v="BLZ"/>
    <n v="383071"/>
    <s v="America"/>
    <x v="0"/>
  </r>
  <r>
    <x v="40"/>
    <n v="24"/>
    <n v="3"/>
    <n v="2020"/>
    <n v="1"/>
    <m/>
    <s v="Belize"/>
    <s v="BZ"/>
    <s v="BLZ"/>
    <n v="383071"/>
    <s v="America"/>
    <x v="0"/>
  </r>
  <r>
    <x v="0"/>
    <n v="3"/>
    <n v="5"/>
    <n v="2020"/>
    <m/>
    <m/>
    <s v="Benin"/>
    <s v="BJ"/>
    <s v="BEN"/>
    <n v="11485048"/>
    <s v="Africa"/>
    <x v="0"/>
  </r>
  <r>
    <x v="1"/>
    <n v="2"/>
    <n v="5"/>
    <n v="2020"/>
    <n v="6"/>
    <m/>
    <s v="Benin"/>
    <s v="BJ"/>
    <s v="BEN"/>
    <n v="11485048"/>
    <s v="Africa"/>
    <x v="0"/>
  </r>
  <r>
    <x v="2"/>
    <n v="1"/>
    <n v="5"/>
    <n v="2020"/>
    <n v="15"/>
    <m/>
    <s v="Benin"/>
    <s v="BJ"/>
    <s v="BEN"/>
    <n v="11485048"/>
    <s v="Africa"/>
    <x v="0"/>
  </r>
  <r>
    <x v="3"/>
    <n v="30"/>
    <n v="4"/>
    <n v="2020"/>
    <n v="5"/>
    <n v="1"/>
    <s v="Benin"/>
    <s v="BJ"/>
    <s v="BEN"/>
    <n v="11485048"/>
    <s v="Africa"/>
    <x v="0"/>
  </r>
  <r>
    <x v="4"/>
    <n v="29"/>
    <n v="4"/>
    <n v="2020"/>
    <m/>
    <m/>
    <s v="Benin"/>
    <s v="BJ"/>
    <s v="BEN"/>
    <n v="11485048"/>
    <s v="Africa"/>
    <x v="0"/>
  </r>
  <r>
    <x v="5"/>
    <n v="28"/>
    <n v="4"/>
    <n v="2020"/>
    <m/>
    <m/>
    <s v="Benin"/>
    <s v="BJ"/>
    <s v="BEN"/>
    <n v="11485048"/>
    <s v="Africa"/>
    <x v="0"/>
  </r>
  <r>
    <x v="6"/>
    <n v="27"/>
    <n v="4"/>
    <n v="2020"/>
    <n v="6"/>
    <m/>
    <s v="Benin"/>
    <s v="BJ"/>
    <s v="BEN"/>
    <n v="11485048"/>
    <s v="Africa"/>
    <x v="0"/>
  </r>
  <r>
    <x v="7"/>
    <n v="26"/>
    <n v="4"/>
    <n v="2020"/>
    <m/>
    <m/>
    <s v="Benin"/>
    <s v="BJ"/>
    <s v="BEN"/>
    <n v="11485048"/>
    <s v="Africa"/>
    <x v="0"/>
  </r>
  <r>
    <x v="8"/>
    <n v="25"/>
    <n v="4"/>
    <n v="2020"/>
    <m/>
    <m/>
    <s v="Benin"/>
    <s v="BJ"/>
    <s v="BEN"/>
    <n v="11485048"/>
    <s v="Africa"/>
    <x v="0"/>
  </r>
  <r>
    <x v="9"/>
    <n v="24"/>
    <n v="4"/>
    <n v="2020"/>
    <n v="4"/>
    <m/>
    <s v="Benin"/>
    <s v="BJ"/>
    <s v="BEN"/>
    <n v="11485048"/>
    <s v="Africa"/>
    <x v="0"/>
  </r>
  <r>
    <x v="10"/>
    <n v="23"/>
    <n v="4"/>
    <n v="2020"/>
    <m/>
    <m/>
    <s v="Benin"/>
    <s v="BJ"/>
    <s v="BEN"/>
    <n v="11485048"/>
    <s v="Africa"/>
    <x v="0"/>
  </r>
  <r>
    <x v="11"/>
    <n v="22"/>
    <n v="4"/>
    <n v="2020"/>
    <m/>
    <m/>
    <s v="Benin"/>
    <s v="BJ"/>
    <s v="BEN"/>
    <n v="11485048"/>
    <s v="Africa"/>
    <x v="0"/>
  </r>
  <r>
    <x v="12"/>
    <n v="21"/>
    <n v="4"/>
    <n v="2020"/>
    <n v="17"/>
    <m/>
    <s v="Benin"/>
    <s v="BJ"/>
    <s v="BEN"/>
    <n v="11485048"/>
    <s v="Africa"/>
    <x v="0"/>
  </r>
  <r>
    <x v="13"/>
    <n v="20"/>
    <n v="4"/>
    <n v="2020"/>
    <m/>
    <m/>
    <s v="Benin"/>
    <s v="BJ"/>
    <s v="BEN"/>
    <n v="11485048"/>
    <s v="Africa"/>
    <x v="0"/>
  </r>
  <r>
    <x v="14"/>
    <n v="19"/>
    <n v="4"/>
    <n v="2020"/>
    <m/>
    <m/>
    <s v="Benin"/>
    <s v="BJ"/>
    <s v="BEN"/>
    <n v="11485048"/>
    <s v="Africa"/>
    <x v="0"/>
  </r>
  <r>
    <x v="15"/>
    <n v="18"/>
    <n v="4"/>
    <n v="2020"/>
    <m/>
    <m/>
    <s v="Benin"/>
    <s v="BJ"/>
    <s v="BEN"/>
    <n v="11485048"/>
    <s v="Africa"/>
    <x v="0"/>
  </r>
  <r>
    <x v="16"/>
    <n v="17"/>
    <n v="4"/>
    <n v="2020"/>
    <n v="2"/>
    <m/>
    <s v="Benin"/>
    <s v="BJ"/>
    <s v="BEN"/>
    <n v="11485048"/>
    <s v="Africa"/>
    <x v="0"/>
  </r>
  <r>
    <x v="17"/>
    <n v="16"/>
    <n v="4"/>
    <n v="2020"/>
    <m/>
    <m/>
    <s v="Benin"/>
    <s v="BJ"/>
    <s v="BEN"/>
    <n v="11485048"/>
    <s v="Africa"/>
    <x v="0"/>
  </r>
  <r>
    <x v="18"/>
    <n v="15"/>
    <n v="4"/>
    <n v="2020"/>
    <m/>
    <m/>
    <s v="Benin"/>
    <s v="BJ"/>
    <s v="BEN"/>
    <n v="11485048"/>
    <s v="Africa"/>
    <x v="0"/>
  </r>
  <r>
    <x v="19"/>
    <n v="14"/>
    <n v="4"/>
    <n v="2020"/>
    <m/>
    <m/>
    <s v="Benin"/>
    <s v="BJ"/>
    <s v="BEN"/>
    <n v="11485048"/>
    <s v="Africa"/>
    <x v="0"/>
  </r>
  <r>
    <x v="20"/>
    <n v="13"/>
    <n v="4"/>
    <n v="2020"/>
    <m/>
    <m/>
    <s v="Benin"/>
    <s v="BJ"/>
    <s v="BEN"/>
    <n v="11485048"/>
    <s v="Africa"/>
    <x v="0"/>
  </r>
  <r>
    <x v="21"/>
    <n v="12"/>
    <n v="4"/>
    <n v="2020"/>
    <m/>
    <m/>
    <s v="Benin"/>
    <s v="BJ"/>
    <s v="BEN"/>
    <n v="11485048"/>
    <s v="Africa"/>
    <x v="0"/>
  </r>
  <r>
    <x v="22"/>
    <n v="11"/>
    <n v="4"/>
    <n v="2020"/>
    <n v="5"/>
    <m/>
    <s v="Benin"/>
    <s v="BJ"/>
    <s v="BEN"/>
    <n v="11485048"/>
    <s v="Africa"/>
    <x v="0"/>
  </r>
  <r>
    <x v="23"/>
    <n v="10"/>
    <n v="4"/>
    <n v="2020"/>
    <n v="4"/>
    <m/>
    <s v="Benin"/>
    <s v="BJ"/>
    <s v="BEN"/>
    <n v="11485048"/>
    <s v="Africa"/>
    <x v="0"/>
  </r>
  <r>
    <x v="24"/>
    <n v="9"/>
    <n v="4"/>
    <n v="2020"/>
    <m/>
    <m/>
    <s v="Benin"/>
    <s v="BJ"/>
    <s v="BEN"/>
    <n v="11485048"/>
    <s v="Africa"/>
    <x v="0"/>
  </r>
  <r>
    <x v="25"/>
    <n v="8"/>
    <n v="4"/>
    <n v="2020"/>
    <m/>
    <m/>
    <s v="Benin"/>
    <s v="BJ"/>
    <s v="BEN"/>
    <n v="11485048"/>
    <s v="Africa"/>
    <x v="0"/>
  </r>
  <r>
    <x v="26"/>
    <n v="7"/>
    <n v="4"/>
    <n v="2020"/>
    <n v="4"/>
    <n v="1"/>
    <s v="Benin"/>
    <s v="BJ"/>
    <s v="BEN"/>
    <n v="11485048"/>
    <s v="Africa"/>
    <x v="0"/>
  </r>
  <r>
    <x v="27"/>
    <n v="6"/>
    <n v="4"/>
    <n v="2020"/>
    <n v="6"/>
    <m/>
    <s v="Benin"/>
    <s v="BJ"/>
    <s v="BEN"/>
    <n v="11485048"/>
    <s v="Africa"/>
    <x v="0"/>
  </r>
  <r>
    <x v="28"/>
    <n v="5"/>
    <n v="4"/>
    <n v="2020"/>
    <m/>
    <m/>
    <s v="Benin"/>
    <s v="BJ"/>
    <s v="BEN"/>
    <n v="11485048"/>
    <s v="Africa"/>
    <x v="0"/>
  </r>
  <r>
    <x v="29"/>
    <n v="4"/>
    <n v="4"/>
    <n v="2020"/>
    <n v="3"/>
    <m/>
    <s v="Benin"/>
    <s v="BJ"/>
    <s v="BEN"/>
    <n v="11485048"/>
    <s v="Africa"/>
    <x v="0"/>
  </r>
  <r>
    <x v="30"/>
    <n v="3"/>
    <n v="4"/>
    <n v="2020"/>
    <m/>
    <m/>
    <s v="Benin"/>
    <s v="BJ"/>
    <s v="BEN"/>
    <n v="11485048"/>
    <s v="Africa"/>
    <x v="0"/>
  </r>
  <r>
    <x v="31"/>
    <n v="2"/>
    <n v="4"/>
    <n v="2020"/>
    <n v="5"/>
    <m/>
    <s v="Benin"/>
    <s v="BJ"/>
    <s v="BEN"/>
    <n v="11485048"/>
    <s v="Africa"/>
    <x v="0"/>
  </r>
  <r>
    <x v="32"/>
    <n v="1"/>
    <n v="4"/>
    <n v="2020"/>
    <n v="2"/>
    <m/>
    <s v="Benin"/>
    <s v="BJ"/>
    <s v="BEN"/>
    <n v="11485048"/>
    <s v="Africa"/>
    <x v="0"/>
  </r>
  <r>
    <x v="33"/>
    <n v="31"/>
    <n v="3"/>
    <n v="2020"/>
    <m/>
    <m/>
    <s v="Benin"/>
    <s v="BJ"/>
    <s v="BEN"/>
    <n v="11485048"/>
    <s v="Africa"/>
    <x v="0"/>
  </r>
  <r>
    <x v="34"/>
    <n v="30"/>
    <n v="3"/>
    <n v="2020"/>
    <m/>
    <m/>
    <s v="Benin"/>
    <s v="BJ"/>
    <s v="BEN"/>
    <n v="11485048"/>
    <s v="Africa"/>
    <x v="0"/>
  </r>
  <r>
    <x v="35"/>
    <n v="29"/>
    <n v="3"/>
    <n v="2020"/>
    <m/>
    <m/>
    <s v="Benin"/>
    <s v="BJ"/>
    <s v="BEN"/>
    <n v="11485048"/>
    <s v="Africa"/>
    <x v="0"/>
  </r>
  <r>
    <x v="36"/>
    <n v="28"/>
    <n v="3"/>
    <n v="2020"/>
    <m/>
    <m/>
    <s v="Benin"/>
    <s v="BJ"/>
    <s v="BEN"/>
    <n v="11485048"/>
    <s v="Africa"/>
    <x v="0"/>
  </r>
  <r>
    <x v="37"/>
    <n v="27"/>
    <n v="3"/>
    <n v="2020"/>
    <n v="1"/>
    <m/>
    <s v="Benin"/>
    <s v="BJ"/>
    <s v="BEN"/>
    <n v="11485048"/>
    <s v="Africa"/>
    <x v="0"/>
  </r>
  <r>
    <x v="38"/>
    <n v="26"/>
    <n v="3"/>
    <n v="2020"/>
    <m/>
    <m/>
    <s v="Benin"/>
    <s v="BJ"/>
    <s v="BEN"/>
    <n v="11485048"/>
    <s v="Africa"/>
    <x v="0"/>
  </r>
  <r>
    <x v="39"/>
    <n v="25"/>
    <n v="3"/>
    <n v="2020"/>
    <m/>
    <m/>
    <s v="Benin"/>
    <s v="BJ"/>
    <s v="BEN"/>
    <n v="11485048"/>
    <s v="Africa"/>
    <x v="0"/>
  </r>
  <r>
    <x v="40"/>
    <n v="24"/>
    <n v="3"/>
    <n v="2020"/>
    <n v="3"/>
    <m/>
    <s v="Benin"/>
    <s v="BJ"/>
    <s v="BEN"/>
    <n v="11485048"/>
    <s v="Africa"/>
    <x v="0"/>
  </r>
  <r>
    <x v="41"/>
    <n v="23"/>
    <n v="3"/>
    <n v="2020"/>
    <m/>
    <m/>
    <s v="Benin"/>
    <s v="BJ"/>
    <s v="BEN"/>
    <n v="11485048"/>
    <s v="Africa"/>
    <x v="0"/>
  </r>
  <r>
    <x v="42"/>
    <n v="22"/>
    <n v="3"/>
    <n v="2020"/>
    <m/>
    <m/>
    <s v="Benin"/>
    <s v="BJ"/>
    <s v="BEN"/>
    <n v="11485048"/>
    <s v="Africa"/>
    <x v="0"/>
  </r>
  <r>
    <x v="43"/>
    <n v="21"/>
    <n v="3"/>
    <n v="2020"/>
    <m/>
    <m/>
    <s v="Benin"/>
    <s v="BJ"/>
    <s v="BEN"/>
    <n v="11485048"/>
    <s v="Africa"/>
    <x v="0"/>
  </r>
  <r>
    <x v="44"/>
    <n v="20"/>
    <n v="3"/>
    <n v="2020"/>
    <n v="1"/>
    <m/>
    <s v="Benin"/>
    <s v="BJ"/>
    <s v="BEN"/>
    <n v="11485048"/>
    <s v="Africa"/>
    <x v="0"/>
  </r>
  <r>
    <x v="45"/>
    <n v="19"/>
    <n v="3"/>
    <n v="2020"/>
    <m/>
    <m/>
    <s v="Benin"/>
    <s v="BJ"/>
    <s v="BEN"/>
    <n v="11485048"/>
    <s v="Africa"/>
    <x v="0"/>
  </r>
  <r>
    <x v="46"/>
    <n v="18"/>
    <n v="3"/>
    <n v="2020"/>
    <m/>
    <m/>
    <s v="Benin"/>
    <s v="BJ"/>
    <s v="BEN"/>
    <n v="11485048"/>
    <s v="Africa"/>
    <x v="0"/>
  </r>
  <r>
    <x v="47"/>
    <n v="17"/>
    <n v="3"/>
    <n v="2020"/>
    <n v="1"/>
    <m/>
    <s v="Benin"/>
    <s v="BJ"/>
    <s v="BEN"/>
    <n v="11485048"/>
    <s v="Africa"/>
    <x v="0"/>
  </r>
  <r>
    <x v="0"/>
    <n v="3"/>
    <n v="5"/>
    <n v="2020"/>
    <m/>
    <n v="1"/>
    <s v="Bermuda"/>
    <s v="BM"/>
    <s v="BMU"/>
    <n v="63968"/>
    <s v="America"/>
    <x v="0"/>
  </r>
  <r>
    <x v="1"/>
    <n v="2"/>
    <n v="5"/>
    <n v="2020"/>
    <m/>
    <m/>
    <s v="Bermuda"/>
    <s v="BM"/>
    <s v="BMU"/>
    <n v="63968"/>
    <s v="America"/>
    <x v="0"/>
  </r>
  <r>
    <x v="2"/>
    <n v="1"/>
    <n v="5"/>
    <n v="2020"/>
    <n v="3"/>
    <m/>
    <s v="Bermuda"/>
    <s v="BM"/>
    <s v="BMU"/>
    <n v="63968"/>
    <s v="America"/>
    <x v="0"/>
  </r>
  <r>
    <x v="3"/>
    <n v="30"/>
    <n v="4"/>
    <n v="2020"/>
    <n v="1"/>
    <m/>
    <s v="Bermuda"/>
    <s v="BM"/>
    <s v="BMU"/>
    <n v="63968"/>
    <s v="America"/>
    <x v="0"/>
  </r>
  <r>
    <x v="4"/>
    <n v="29"/>
    <n v="4"/>
    <n v="2020"/>
    <m/>
    <m/>
    <s v="Bermuda"/>
    <s v="BM"/>
    <s v="BMU"/>
    <n v="63968"/>
    <s v="America"/>
    <x v="0"/>
  </r>
  <r>
    <x v="5"/>
    <n v="28"/>
    <n v="4"/>
    <n v="2020"/>
    <n v="1"/>
    <n v="1"/>
    <s v="Bermuda"/>
    <s v="BM"/>
    <s v="BMU"/>
    <n v="63968"/>
    <s v="America"/>
    <x v="0"/>
  </r>
  <r>
    <x v="6"/>
    <n v="27"/>
    <n v="4"/>
    <n v="2020"/>
    <n v="10"/>
    <m/>
    <s v="Bermuda"/>
    <s v="BM"/>
    <s v="BMU"/>
    <n v="63968"/>
    <s v="America"/>
    <x v="0"/>
  </r>
  <r>
    <x v="7"/>
    <n v="26"/>
    <n v="4"/>
    <n v="2020"/>
    <m/>
    <m/>
    <s v="Bermuda"/>
    <s v="BM"/>
    <s v="BMU"/>
    <n v="63968"/>
    <s v="America"/>
    <x v="0"/>
  </r>
  <r>
    <x v="8"/>
    <n v="25"/>
    <n v="4"/>
    <n v="2020"/>
    <m/>
    <m/>
    <s v="Bermuda"/>
    <s v="BM"/>
    <s v="BMU"/>
    <n v="63968"/>
    <s v="America"/>
    <x v="0"/>
  </r>
  <r>
    <x v="9"/>
    <n v="24"/>
    <n v="4"/>
    <n v="2020"/>
    <m/>
    <m/>
    <s v="Bermuda"/>
    <s v="BM"/>
    <s v="BMU"/>
    <n v="63968"/>
    <s v="America"/>
    <x v="0"/>
  </r>
  <r>
    <x v="10"/>
    <n v="23"/>
    <n v="4"/>
    <n v="2020"/>
    <n v="1"/>
    <m/>
    <s v="Bermuda"/>
    <s v="BM"/>
    <s v="BMU"/>
    <n v="63968"/>
    <s v="America"/>
    <x v="0"/>
  </r>
  <r>
    <x v="11"/>
    <n v="22"/>
    <n v="4"/>
    <n v="2020"/>
    <n v="12"/>
    <m/>
    <s v="Bermuda"/>
    <s v="BM"/>
    <s v="BMU"/>
    <n v="63968"/>
    <s v="America"/>
    <x v="0"/>
  </r>
  <r>
    <x v="12"/>
    <n v="21"/>
    <n v="4"/>
    <n v="2020"/>
    <m/>
    <m/>
    <s v="Bermuda"/>
    <s v="BM"/>
    <s v="BMU"/>
    <n v="63968"/>
    <s v="America"/>
    <x v="0"/>
  </r>
  <r>
    <x v="13"/>
    <n v="20"/>
    <n v="4"/>
    <n v="2020"/>
    <m/>
    <m/>
    <s v="Bermuda"/>
    <s v="BM"/>
    <s v="BMU"/>
    <n v="63968"/>
    <s v="America"/>
    <x v="0"/>
  </r>
  <r>
    <x v="14"/>
    <n v="19"/>
    <n v="4"/>
    <n v="2020"/>
    <n v="3"/>
    <m/>
    <s v="Bermuda"/>
    <s v="BM"/>
    <s v="BMU"/>
    <n v="63968"/>
    <s v="America"/>
    <x v="0"/>
  </r>
  <r>
    <x v="15"/>
    <n v="18"/>
    <n v="4"/>
    <n v="2020"/>
    <m/>
    <m/>
    <s v="Bermuda"/>
    <s v="BM"/>
    <s v="BMU"/>
    <n v="63968"/>
    <s v="America"/>
    <x v="0"/>
  </r>
  <r>
    <x v="16"/>
    <n v="17"/>
    <n v="4"/>
    <n v="2020"/>
    <n v="2"/>
    <m/>
    <s v="Bermuda"/>
    <s v="BM"/>
    <s v="BMU"/>
    <n v="63968"/>
    <s v="America"/>
    <x v="0"/>
  </r>
  <r>
    <x v="17"/>
    <n v="16"/>
    <n v="4"/>
    <n v="2020"/>
    <n v="24"/>
    <m/>
    <s v="Bermuda"/>
    <s v="BM"/>
    <s v="BMU"/>
    <n v="63968"/>
    <s v="America"/>
    <x v="0"/>
  </r>
  <r>
    <x v="18"/>
    <n v="15"/>
    <n v="4"/>
    <n v="2020"/>
    <m/>
    <n v="1"/>
    <s v="Bermuda"/>
    <s v="BM"/>
    <s v="BMU"/>
    <n v="63968"/>
    <s v="America"/>
    <x v="0"/>
  </r>
  <r>
    <x v="19"/>
    <n v="14"/>
    <n v="4"/>
    <n v="2020"/>
    <m/>
    <m/>
    <s v="Bermuda"/>
    <s v="BM"/>
    <s v="BMU"/>
    <n v="63968"/>
    <s v="America"/>
    <x v="0"/>
  </r>
  <r>
    <x v="20"/>
    <n v="13"/>
    <n v="4"/>
    <n v="2020"/>
    <n v="7"/>
    <m/>
    <s v="Bermuda"/>
    <s v="BM"/>
    <s v="BMU"/>
    <n v="63968"/>
    <s v="America"/>
    <x v="0"/>
  </r>
  <r>
    <x v="21"/>
    <n v="12"/>
    <n v="4"/>
    <n v="2020"/>
    <n v="2"/>
    <m/>
    <s v="Bermuda"/>
    <s v="BM"/>
    <s v="BMU"/>
    <n v="63968"/>
    <s v="America"/>
    <x v="0"/>
  </r>
  <r>
    <x v="22"/>
    <n v="11"/>
    <n v="4"/>
    <n v="2020"/>
    <m/>
    <m/>
    <s v="Bermuda"/>
    <s v="BM"/>
    <s v="BMU"/>
    <n v="63968"/>
    <s v="America"/>
    <x v="0"/>
  </r>
  <r>
    <x v="23"/>
    <n v="10"/>
    <n v="4"/>
    <n v="2020"/>
    <n v="9"/>
    <n v="1"/>
    <s v="Bermuda"/>
    <s v="BM"/>
    <s v="BMU"/>
    <n v="63968"/>
    <s v="America"/>
    <x v="0"/>
  </r>
  <r>
    <x v="24"/>
    <n v="9"/>
    <n v="4"/>
    <n v="2020"/>
    <m/>
    <n v="1"/>
    <s v="Bermuda"/>
    <s v="BM"/>
    <s v="BMU"/>
    <n v="63968"/>
    <s v="America"/>
    <x v="0"/>
  </r>
  <r>
    <x v="25"/>
    <n v="8"/>
    <n v="4"/>
    <n v="2020"/>
    <m/>
    <m/>
    <s v="Bermuda"/>
    <s v="BM"/>
    <s v="BMU"/>
    <n v="63968"/>
    <s v="America"/>
    <x v="0"/>
  </r>
  <r>
    <x v="26"/>
    <n v="7"/>
    <n v="4"/>
    <n v="2020"/>
    <n v="2"/>
    <n v="2"/>
    <s v="Bermuda"/>
    <s v="BM"/>
    <s v="BMU"/>
    <n v="63968"/>
    <s v="America"/>
    <x v="0"/>
  </r>
  <r>
    <x v="27"/>
    <n v="6"/>
    <n v="4"/>
    <n v="2020"/>
    <m/>
    <m/>
    <s v="Bermuda"/>
    <s v="BM"/>
    <s v="BMU"/>
    <n v="63968"/>
    <s v="America"/>
    <x v="0"/>
  </r>
  <r>
    <x v="28"/>
    <n v="5"/>
    <n v="4"/>
    <n v="2020"/>
    <n v="2"/>
    <m/>
    <s v="Bermuda"/>
    <s v="BM"/>
    <s v="BMU"/>
    <n v="63968"/>
    <s v="America"/>
    <x v="0"/>
  </r>
  <r>
    <x v="29"/>
    <n v="4"/>
    <n v="4"/>
    <n v="2020"/>
    <m/>
    <m/>
    <s v="Bermuda"/>
    <s v="BM"/>
    <s v="BMU"/>
    <n v="63968"/>
    <s v="America"/>
    <x v="0"/>
  </r>
  <r>
    <x v="30"/>
    <n v="3"/>
    <n v="4"/>
    <n v="2020"/>
    <n v="3"/>
    <m/>
    <s v="Bermuda"/>
    <s v="BM"/>
    <s v="BMU"/>
    <n v="63968"/>
    <s v="America"/>
    <x v="0"/>
  </r>
  <r>
    <x v="31"/>
    <n v="2"/>
    <n v="4"/>
    <n v="2020"/>
    <m/>
    <m/>
    <s v="Bermuda"/>
    <s v="BM"/>
    <s v="BMU"/>
    <n v="63968"/>
    <s v="America"/>
    <x v="0"/>
  </r>
  <r>
    <x v="32"/>
    <n v="1"/>
    <n v="4"/>
    <n v="2020"/>
    <n v="5"/>
    <m/>
    <s v="Bermuda"/>
    <s v="BM"/>
    <s v="BMU"/>
    <n v="63968"/>
    <s v="America"/>
    <x v="0"/>
  </r>
  <r>
    <x v="33"/>
    <n v="31"/>
    <n v="3"/>
    <n v="2020"/>
    <n v="5"/>
    <m/>
    <s v="Bermuda"/>
    <s v="BM"/>
    <s v="BMU"/>
    <n v="63968"/>
    <s v="America"/>
    <x v="0"/>
  </r>
  <r>
    <x v="34"/>
    <n v="30"/>
    <n v="3"/>
    <n v="2020"/>
    <m/>
    <m/>
    <s v="Bermuda"/>
    <s v="BM"/>
    <s v="BMU"/>
    <n v="63968"/>
    <s v="America"/>
    <x v="0"/>
  </r>
  <r>
    <x v="35"/>
    <n v="29"/>
    <n v="3"/>
    <n v="2020"/>
    <n v="5"/>
    <m/>
    <s v="Bermuda"/>
    <s v="BM"/>
    <s v="BMU"/>
    <n v="63968"/>
    <s v="America"/>
    <x v="0"/>
  </r>
  <r>
    <x v="36"/>
    <n v="28"/>
    <n v="3"/>
    <n v="2020"/>
    <n v="2"/>
    <m/>
    <s v="Bermuda"/>
    <s v="BM"/>
    <s v="BMU"/>
    <n v="63968"/>
    <s v="America"/>
    <x v="0"/>
  </r>
  <r>
    <x v="37"/>
    <n v="27"/>
    <n v="3"/>
    <n v="2020"/>
    <n v="9"/>
    <m/>
    <s v="Bermuda"/>
    <s v="BM"/>
    <s v="BMU"/>
    <n v="63968"/>
    <s v="America"/>
    <x v="0"/>
  </r>
  <r>
    <x v="38"/>
    <n v="26"/>
    <n v="3"/>
    <n v="2020"/>
    <m/>
    <m/>
    <s v="Bermuda"/>
    <s v="BM"/>
    <s v="BMU"/>
    <n v="63968"/>
    <s v="America"/>
    <x v="0"/>
  </r>
  <r>
    <x v="39"/>
    <n v="25"/>
    <n v="3"/>
    <n v="2020"/>
    <m/>
    <m/>
    <s v="Bermuda"/>
    <s v="BM"/>
    <s v="BMU"/>
    <n v="63968"/>
    <s v="America"/>
    <x v="0"/>
  </r>
  <r>
    <x v="40"/>
    <n v="24"/>
    <n v="3"/>
    <n v="2020"/>
    <m/>
    <m/>
    <s v="Bermuda"/>
    <s v="BM"/>
    <s v="BMU"/>
    <n v="63968"/>
    <s v="America"/>
    <x v="0"/>
  </r>
  <r>
    <x v="41"/>
    <n v="23"/>
    <n v="3"/>
    <n v="2020"/>
    <n v="4"/>
    <m/>
    <s v="Bermuda"/>
    <s v="BM"/>
    <s v="BMU"/>
    <n v="63968"/>
    <s v="America"/>
    <x v="0"/>
  </r>
  <r>
    <x v="42"/>
    <n v="22"/>
    <n v="3"/>
    <n v="2020"/>
    <m/>
    <m/>
    <s v="Bermuda"/>
    <s v="BM"/>
    <s v="BMU"/>
    <n v="63968"/>
    <s v="America"/>
    <x v="0"/>
  </r>
  <r>
    <x v="43"/>
    <n v="21"/>
    <n v="3"/>
    <n v="2020"/>
    <m/>
    <m/>
    <s v="Bermuda"/>
    <s v="BM"/>
    <s v="BMU"/>
    <n v="63968"/>
    <s v="America"/>
    <x v="0"/>
  </r>
  <r>
    <x v="44"/>
    <n v="20"/>
    <n v="3"/>
    <n v="2020"/>
    <n v="2"/>
    <m/>
    <s v="Bermuda"/>
    <s v="BM"/>
    <s v="BMU"/>
    <n v="63968"/>
    <s v="America"/>
    <x v="0"/>
  </r>
  <r>
    <x v="0"/>
    <n v="3"/>
    <n v="5"/>
    <n v="2020"/>
    <m/>
    <m/>
    <s v="Bhutan"/>
    <s v="BT"/>
    <s v="BTN"/>
    <n v="754394"/>
    <s v="Asia"/>
    <x v="0"/>
  </r>
  <r>
    <x v="1"/>
    <n v="2"/>
    <n v="5"/>
    <n v="2020"/>
    <m/>
    <m/>
    <s v="Bhutan"/>
    <s v="BT"/>
    <s v="BTN"/>
    <n v="754394"/>
    <s v="Asia"/>
    <x v="0"/>
  </r>
  <r>
    <x v="2"/>
    <n v="1"/>
    <n v="5"/>
    <n v="2020"/>
    <m/>
    <m/>
    <s v="Bhutan"/>
    <s v="BT"/>
    <s v="BTN"/>
    <n v="754394"/>
    <s v="Asia"/>
    <x v="0"/>
  </r>
  <r>
    <x v="3"/>
    <n v="30"/>
    <n v="4"/>
    <n v="2020"/>
    <m/>
    <m/>
    <s v="Bhutan"/>
    <s v="BT"/>
    <s v="BTN"/>
    <n v="754394"/>
    <s v="Asia"/>
    <x v="0"/>
  </r>
  <r>
    <x v="4"/>
    <n v="29"/>
    <n v="4"/>
    <n v="2020"/>
    <m/>
    <m/>
    <s v="Bhutan"/>
    <s v="BT"/>
    <s v="BTN"/>
    <n v="754394"/>
    <s v="Asia"/>
    <x v="0"/>
  </r>
  <r>
    <x v="5"/>
    <n v="28"/>
    <n v="4"/>
    <n v="2020"/>
    <m/>
    <m/>
    <s v="Bhutan"/>
    <s v="BT"/>
    <s v="BTN"/>
    <n v="754394"/>
    <s v="Asia"/>
    <x v="0"/>
  </r>
  <r>
    <x v="6"/>
    <n v="27"/>
    <n v="4"/>
    <n v="2020"/>
    <m/>
    <m/>
    <s v="Bhutan"/>
    <s v="BT"/>
    <s v="BTN"/>
    <n v="754394"/>
    <s v="Asia"/>
    <x v="0"/>
  </r>
  <r>
    <x v="7"/>
    <n v="26"/>
    <n v="4"/>
    <n v="2020"/>
    <m/>
    <m/>
    <s v="Bhutan"/>
    <s v="BT"/>
    <s v="BTN"/>
    <n v="754394"/>
    <s v="Asia"/>
    <x v="0"/>
  </r>
  <r>
    <x v="8"/>
    <n v="25"/>
    <n v="4"/>
    <n v="2020"/>
    <m/>
    <m/>
    <s v="Bhutan"/>
    <s v="BT"/>
    <s v="BTN"/>
    <n v="754394"/>
    <s v="Asia"/>
    <x v="0"/>
  </r>
  <r>
    <x v="9"/>
    <n v="24"/>
    <n v="4"/>
    <n v="2020"/>
    <m/>
    <m/>
    <s v="Bhutan"/>
    <s v="BT"/>
    <s v="BTN"/>
    <n v="754394"/>
    <s v="Asia"/>
    <x v="0"/>
  </r>
  <r>
    <x v="10"/>
    <n v="23"/>
    <n v="4"/>
    <n v="2020"/>
    <n v="1"/>
    <m/>
    <s v="Bhutan"/>
    <s v="BT"/>
    <s v="BTN"/>
    <n v="754394"/>
    <s v="Asia"/>
    <x v="0"/>
  </r>
  <r>
    <x v="11"/>
    <n v="22"/>
    <n v="4"/>
    <n v="2020"/>
    <m/>
    <m/>
    <s v="Bhutan"/>
    <s v="BT"/>
    <s v="BTN"/>
    <n v="754394"/>
    <s v="Asia"/>
    <x v="0"/>
  </r>
  <r>
    <x v="12"/>
    <n v="21"/>
    <n v="4"/>
    <n v="2020"/>
    <n v="1"/>
    <m/>
    <s v="Bhutan"/>
    <s v="BT"/>
    <s v="BTN"/>
    <n v="754394"/>
    <s v="Asia"/>
    <x v="0"/>
  </r>
  <r>
    <x v="13"/>
    <n v="20"/>
    <n v="4"/>
    <n v="2020"/>
    <m/>
    <m/>
    <s v="Bhutan"/>
    <s v="BT"/>
    <s v="BTN"/>
    <n v="754394"/>
    <s v="Asia"/>
    <x v="0"/>
  </r>
  <r>
    <x v="14"/>
    <n v="19"/>
    <n v="4"/>
    <n v="2020"/>
    <m/>
    <m/>
    <s v="Bhutan"/>
    <s v="BT"/>
    <s v="BTN"/>
    <n v="754394"/>
    <s v="Asia"/>
    <x v="0"/>
  </r>
  <r>
    <x v="15"/>
    <n v="18"/>
    <n v="4"/>
    <n v="2020"/>
    <m/>
    <m/>
    <s v="Bhutan"/>
    <s v="BT"/>
    <s v="BTN"/>
    <n v="754394"/>
    <s v="Asia"/>
    <x v="0"/>
  </r>
  <r>
    <x v="16"/>
    <n v="17"/>
    <n v="4"/>
    <n v="2020"/>
    <m/>
    <m/>
    <s v="Bhutan"/>
    <s v="BT"/>
    <s v="BTN"/>
    <n v="754394"/>
    <s v="Asia"/>
    <x v="0"/>
  </r>
  <r>
    <x v="17"/>
    <n v="16"/>
    <n v="4"/>
    <n v="2020"/>
    <m/>
    <m/>
    <s v="Bhutan"/>
    <s v="BT"/>
    <s v="BTN"/>
    <n v="754394"/>
    <s v="Asia"/>
    <x v="0"/>
  </r>
  <r>
    <x v="18"/>
    <n v="15"/>
    <n v="4"/>
    <n v="2020"/>
    <m/>
    <m/>
    <s v="Bhutan"/>
    <s v="BT"/>
    <s v="BTN"/>
    <n v="754394"/>
    <s v="Asia"/>
    <x v="0"/>
  </r>
  <r>
    <x v="19"/>
    <n v="14"/>
    <n v="4"/>
    <n v="2020"/>
    <m/>
    <m/>
    <s v="Bhutan"/>
    <s v="BT"/>
    <s v="BTN"/>
    <n v="754394"/>
    <s v="Asia"/>
    <x v="0"/>
  </r>
  <r>
    <x v="20"/>
    <n v="13"/>
    <n v="4"/>
    <n v="2020"/>
    <m/>
    <m/>
    <s v="Bhutan"/>
    <s v="BT"/>
    <s v="BTN"/>
    <n v="754394"/>
    <s v="Asia"/>
    <x v="0"/>
  </r>
  <r>
    <x v="21"/>
    <n v="12"/>
    <n v="4"/>
    <n v="2020"/>
    <m/>
    <m/>
    <s v="Bhutan"/>
    <s v="BT"/>
    <s v="BTN"/>
    <n v="754394"/>
    <s v="Asia"/>
    <x v="0"/>
  </r>
  <r>
    <x v="22"/>
    <n v="11"/>
    <n v="4"/>
    <n v="2020"/>
    <m/>
    <m/>
    <s v="Bhutan"/>
    <s v="BT"/>
    <s v="BTN"/>
    <n v="754394"/>
    <s v="Asia"/>
    <x v="0"/>
  </r>
  <r>
    <x v="23"/>
    <n v="10"/>
    <n v="4"/>
    <n v="2020"/>
    <m/>
    <m/>
    <s v="Bhutan"/>
    <s v="BT"/>
    <s v="BTN"/>
    <n v="754394"/>
    <s v="Asia"/>
    <x v="0"/>
  </r>
  <r>
    <x v="24"/>
    <n v="9"/>
    <n v="4"/>
    <n v="2020"/>
    <m/>
    <m/>
    <s v="Bhutan"/>
    <s v="BT"/>
    <s v="BTN"/>
    <n v="754394"/>
    <s v="Asia"/>
    <x v="0"/>
  </r>
  <r>
    <x v="25"/>
    <n v="8"/>
    <n v="4"/>
    <n v="2020"/>
    <m/>
    <m/>
    <s v="Bhutan"/>
    <s v="BT"/>
    <s v="BTN"/>
    <n v="754394"/>
    <s v="Asia"/>
    <x v="0"/>
  </r>
  <r>
    <x v="26"/>
    <n v="7"/>
    <n v="4"/>
    <n v="2020"/>
    <m/>
    <m/>
    <s v="Bhutan"/>
    <s v="BT"/>
    <s v="BTN"/>
    <n v="754394"/>
    <s v="Asia"/>
    <x v="0"/>
  </r>
  <r>
    <x v="27"/>
    <n v="6"/>
    <n v="4"/>
    <n v="2020"/>
    <m/>
    <m/>
    <s v="Bhutan"/>
    <s v="BT"/>
    <s v="BTN"/>
    <n v="754394"/>
    <s v="Asia"/>
    <x v="0"/>
  </r>
  <r>
    <x v="28"/>
    <n v="5"/>
    <n v="4"/>
    <n v="2020"/>
    <m/>
    <m/>
    <s v="Bhutan"/>
    <s v="BT"/>
    <s v="BTN"/>
    <n v="754394"/>
    <s v="Asia"/>
    <x v="0"/>
  </r>
  <r>
    <x v="29"/>
    <n v="4"/>
    <n v="4"/>
    <n v="2020"/>
    <m/>
    <m/>
    <s v="Bhutan"/>
    <s v="BT"/>
    <s v="BTN"/>
    <n v="754394"/>
    <s v="Asia"/>
    <x v="0"/>
  </r>
  <r>
    <x v="30"/>
    <n v="3"/>
    <n v="4"/>
    <n v="2020"/>
    <m/>
    <m/>
    <s v="Bhutan"/>
    <s v="BT"/>
    <s v="BTN"/>
    <n v="754394"/>
    <s v="Asia"/>
    <x v="0"/>
  </r>
  <r>
    <x v="31"/>
    <n v="2"/>
    <n v="4"/>
    <n v="2020"/>
    <n v="1"/>
    <m/>
    <s v="Bhutan"/>
    <s v="BT"/>
    <s v="BTN"/>
    <n v="754394"/>
    <s v="Asia"/>
    <x v="0"/>
  </r>
  <r>
    <x v="32"/>
    <n v="1"/>
    <n v="4"/>
    <n v="2020"/>
    <m/>
    <m/>
    <s v="Bhutan"/>
    <s v="BT"/>
    <s v="BTN"/>
    <n v="754394"/>
    <s v="Asia"/>
    <x v="0"/>
  </r>
  <r>
    <x v="33"/>
    <n v="31"/>
    <n v="3"/>
    <n v="2020"/>
    <m/>
    <m/>
    <s v="Bhutan"/>
    <s v="BT"/>
    <s v="BTN"/>
    <n v="754394"/>
    <s v="Asia"/>
    <x v="0"/>
  </r>
  <r>
    <x v="34"/>
    <n v="30"/>
    <n v="3"/>
    <n v="2020"/>
    <m/>
    <m/>
    <s v="Bhutan"/>
    <s v="BT"/>
    <s v="BTN"/>
    <n v="754394"/>
    <s v="Asia"/>
    <x v="0"/>
  </r>
  <r>
    <x v="35"/>
    <n v="29"/>
    <n v="3"/>
    <n v="2020"/>
    <n v="1"/>
    <m/>
    <s v="Bhutan"/>
    <s v="BT"/>
    <s v="BTN"/>
    <n v="754394"/>
    <s v="Asia"/>
    <x v="0"/>
  </r>
  <r>
    <x v="36"/>
    <n v="28"/>
    <n v="3"/>
    <n v="2020"/>
    <m/>
    <m/>
    <s v="Bhutan"/>
    <s v="BT"/>
    <s v="BTN"/>
    <n v="754394"/>
    <s v="Asia"/>
    <x v="0"/>
  </r>
  <r>
    <x v="37"/>
    <n v="27"/>
    <n v="3"/>
    <n v="2020"/>
    <m/>
    <m/>
    <s v="Bhutan"/>
    <s v="BT"/>
    <s v="BTN"/>
    <n v="754394"/>
    <s v="Asia"/>
    <x v="0"/>
  </r>
  <r>
    <x v="38"/>
    <n v="26"/>
    <n v="3"/>
    <n v="2020"/>
    <n v="1"/>
    <m/>
    <s v="Bhutan"/>
    <s v="BT"/>
    <s v="BTN"/>
    <n v="754394"/>
    <s v="Asia"/>
    <x v="0"/>
  </r>
  <r>
    <x v="39"/>
    <n v="25"/>
    <n v="3"/>
    <n v="2020"/>
    <m/>
    <m/>
    <s v="Bhutan"/>
    <s v="BT"/>
    <s v="BTN"/>
    <n v="754394"/>
    <s v="Asia"/>
    <x v="0"/>
  </r>
  <r>
    <x v="40"/>
    <n v="24"/>
    <n v="3"/>
    <n v="2020"/>
    <m/>
    <m/>
    <s v="Bhutan"/>
    <s v="BT"/>
    <s v="BTN"/>
    <n v="754394"/>
    <s v="Asia"/>
    <x v="0"/>
  </r>
  <r>
    <x v="41"/>
    <n v="23"/>
    <n v="3"/>
    <n v="2020"/>
    <m/>
    <m/>
    <s v="Bhutan"/>
    <s v="BT"/>
    <s v="BTN"/>
    <n v="754394"/>
    <s v="Asia"/>
    <x v="0"/>
  </r>
  <r>
    <x v="42"/>
    <n v="22"/>
    <n v="3"/>
    <n v="2020"/>
    <m/>
    <m/>
    <s v="Bhutan"/>
    <s v="BT"/>
    <s v="BTN"/>
    <n v="754394"/>
    <s v="Asia"/>
    <x v="0"/>
  </r>
  <r>
    <x v="43"/>
    <n v="21"/>
    <n v="3"/>
    <n v="2020"/>
    <n v="1"/>
    <m/>
    <s v="Bhutan"/>
    <s v="BT"/>
    <s v="BTN"/>
    <n v="754394"/>
    <s v="Asia"/>
    <x v="0"/>
  </r>
  <r>
    <x v="44"/>
    <n v="20"/>
    <n v="3"/>
    <n v="2020"/>
    <m/>
    <m/>
    <s v="Bhutan"/>
    <s v="BT"/>
    <s v="BTN"/>
    <n v="754394"/>
    <s v="Asia"/>
    <x v="0"/>
  </r>
  <r>
    <x v="45"/>
    <n v="19"/>
    <n v="3"/>
    <n v="2020"/>
    <m/>
    <m/>
    <s v="Bhutan"/>
    <s v="BT"/>
    <s v="BTN"/>
    <n v="754394"/>
    <s v="Asia"/>
    <x v="0"/>
  </r>
  <r>
    <x v="46"/>
    <n v="18"/>
    <n v="3"/>
    <n v="2020"/>
    <m/>
    <m/>
    <s v="Bhutan"/>
    <s v="BT"/>
    <s v="BTN"/>
    <n v="754394"/>
    <s v="Asia"/>
    <x v="0"/>
  </r>
  <r>
    <x v="47"/>
    <n v="17"/>
    <n v="3"/>
    <n v="2020"/>
    <m/>
    <m/>
    <s v="Bhutan"/>
    <s v="BT"/>
    <s v="BTN"/>
    <n v="754394"/>
    <s v="Asia"/>
    <x v="0"/>
  </r>
  <r>
    <x v="49"/>
    <n v="15"/>
    <n v="3"/>
    <n v="2020"/>
    <m/>
    <m/>
    <s v="Bhutan"/>
    <s v="BT"/>
    <s v="BTN"/>
    <n v="754394"/>
    <s v="Asia"/>
    <x v="0"/>
  </r>
  <r>
    <x v="51"/>
    <n v="13"/>
    <n v="3"/>
    <n v="2020"/>
    <m/>
    <m/>
    <s v="Bhutan"/>
    <s v="BT"/>
    <s v="BTN"/>
    <n v="754394"/>
    <s v="Asia"/>
    <x v="0"/>
  </r>
  <r>
    <x v="56"/>
    <n v="6"/>
    <n v="3"/>
    <n v="2020"/>
    <n v="1"/>
    <m/>
    <s v="Bhutan"/>
    <s v="BT"/>
    <s v="BTN"/>
    <n v="754394"/>
    <s v="Asia"/>
    <x v="0"/>
  </r>
  <r>
    <x v="0"/>
    <n v="3"/>
    <n v="5"/>
    <n v="2020"/>
    <n v="241"/>
    <n v="5"/>
    <s v="Bolivia"/>
    <s v="BO"/>
    <s v="BOL"/>
    <n v="11353142"/>
    <s v="America"/>
    <x v="0"/>
  </r>
  <r>
    <x v="1"/>
    <n v="2"/>
    <n v="5"/>
    <n v="2020"/>
    <n v="62"/>
    <n v="4"/>
    <s v="Bolivia"/>
    <s v="BO"/>
    <s v="BOL"/>
    <n v="11353142"/>
    <s v="America"/>
    <x v="0"/>
  </r>
  <r>
    <x v="2"/>
    <n v="1"/>
    <n v="5"/>
    <n v="2020"/>
    <n v="57"/>
    <n v="3"/>
    <s v="Bolivia"/>
    <s v="BO"/>
    <s v="BOL"/>
    <n v="11353142"/>
    <s v="America"/>
    <x v="0"/>
  </r>
  <r>
    <x v="3"/>
    <n v="30"/>
    <n v="4"/>
    <n v="2020"/>
    <n v="57"/>
    <n v="4"/>
    <s v="Bolivia"/>
    <s v="BO"/>
    <s v="BOL"/>
    <n v="11353142"/>
    <s v="America"/>
    <x v="0"/>
  </r>
  <r>
    <x v="4"/>
    <n v="29"/>
    <n v="4"/>
    <n v="2020"/>
    <n v="39"/>
    <n v="2"/>
    <s v="Bolivia"/>
    <s v="BO"/>
    <s v="BOL"/>
    <n v="11353142"/>
    <s v="America"/>
    <x v="0"/>
  </r>
  <r>
    <x v="5"/>
    <n v="28"/>
    <n v="4"/>
    <n v="2020"/>
    <n v="64"/>
    <n v="3"/>
    <s v="Bolivia"/>
    <s v="BO"/>
    <s v="BOL"/>
    <n v="11353142"/>
    <s v="America"/>
    <x v="0"/>
  </r>
  <r>
    <x v="6"/>
    <n v="27"/>
    <n v="4"/>
    <n v="2020"/>
    <n v="84"/>
    <n v="4"/>
    <s v="Bolivia"/>
    <s v="BO"/>
    <s v="BOL"/>
    <n v="11353142"/>
    <s v="America"/>
    <x v="0"/>
  </r>
  <r>
    <x v="7"/>
    <n v="26"/>
    <n v="4"/>
    <n v="2020"/>
    <n v="59"/>
    <n v="2"/>
    <s v="Bolivia"/>
    <s v="BO"/>
    <s v="BOL"/>
    <n v="11353142"/>
    <s v="America"/>
    <x v="0"/>
  </r>
  <r>
    <x v="8"/>
    <n v="25"/>
    <n v="4"/>
    <n v="2020"/>
    <n v="104"/>
    <n v="1"/>
    <s v="Bolivia"/>
    <s v="BO"/>
    <s v="BOL"/>
    <n v="11353142"/>
    <s v="America"/>
    <x v="0"/>
  </r>
  <r>
    <x v="9"/>
    <n v="24"/>
    <n v="4"/>
    <n v="2020"/>
    <n v="31"/>
    <n v="3"/>
    <s v="Bolivia"/>
    <s v="BO"/>
    <s v="BOL"/>
    <n v="11353142"/>
    <s v="America"/>
    <x v="0"/>
  </r>
  <r>
    <x v="10"/>
    <n v="23"/>
    <n v="4"/>
    <n v="2020"/>
    <n v="63"/>
    <n v="3"/>
    <s v="Bolivia"/>
    <s v="BO"/>
    <s v="BOL"/>
    <n v="11353142"/>
    <s v="America"/>
    <x v="0"/>
  </r>
  <r>
    <x v="11"/>
    <n v="22"/>
    <n v="4"/>
    <n v="2020"/>
    <n v="11"/>
    <n v="3"/>
    <s v="Bolivia"/>
    <s v="BO"/>
    <s v="BOL"/>
    <n v="11353142"/>
    <s v="America"/>
    <x v="0"/>
  </r>
  <r>
    <x v="12"/>
    <n v="21"/>
    <n v="4"/>
    <n v="2020"/>
    <n v="34"/>
    <n v="1"/>
    <s v="Bolivia"/>
    <s v="BO"/>
    <s v="BOL"/>
    <n v="11353142"/>
    <s v="America"/>
    <x v="0"/>
  </r>
  <r>
    <x v="13"/>
    <n v="20"/>
    <n v="4"/>
    <n v="2020"/>
    <n v="44"/>
    <n v="1"/>
    <s v="Bolivia"/>
    <s v="BO"/>
    <s v="BOL"/>
    <n v="11353142"/>
    <s v="America"/>
    <x v="0"/>
  </r>
  <r>
    <x v="14"/>
    <n v="19"/>
    <n v="4"/>
    <n v="2020"/>
    <n v="27"/>
    <n v="1"/>
    <s v="Bolivia"/>
    <s v="BO"/>
    <s v="BOL"/>
    <n v="11353142"/>
    <s v="America"/>
    <x v="0"/>
  </r>
  <r>
    <x v="15"/>
    <n v="18"/>
    <n v="4"/>
    <n v="2020"/>
    <n v="28"/>
    <m/>
    <s v="Bolivia"/>
    <s v="BO"/>
    <s v="BOL"/>
    <n v="11353142"/>
    <s v="America"/>
    <x v="0"/>
  </r>
  <r>
    <x v="16"/>
    <n v="17"/>
    <n v="4"/>
    <n v="2020"/>
    <n v="24"/>
    <n v="2"/>
    <s v="Bolivia"/>
    <s v="BO"/>
    <s v="BOL"/>
    <n v="11353142"/>
    <s v="America"/>
    <x v="0"/>
  </r>
  <r>
    <x v="17"/>
    <n v="16"/>
    <n v="4"/>
    <n v="2020"/>
    <n v="44"/>
    <n v="1"/>
    <s v="Bolivia"/>
    <s v="BO"/>
    <s v="BOL"/>
    <n v="11353142"/>
    <s v="America"/>
    <x v="0"/>
  </r>
  <r>
    <x v="18"/>
    <n v="15"/>
    <n v="4"/>
    <n v="2020"/>
    <n v="43"/>
    <m/>
    <s v="Bolivia"/>
    <s v="BO"/>
    <s v="BOL"/>
    <n v="11353142"/>
    <s v="America"/>
    <x v="0"/>
  </r>
  <r>
    <x v="19"/>
    <n v="14"/>
    <n v="4"/>
    <n v="2020"/>
    <n v="24"/>
    <n v="1"/>
    <s v="Bolivia"/>
    <s v="BO"/>
    <s v="BOL"/>
    <n v="11353142"/>
    <s v="America"/>
    <x v="0"/>
  </r>
  <r>
    <x v="20"/>
    <n v="13"/>
    <n v="4"/>
    <n v="2020"/>
    <n v="30"/>
    <n v="3"/>
    <s v="Bolivia"/>
    <s v="BO"/>
    <s v="BOL"/>
    <n v="11353142"/>
    <s v="America"/>
    <x v="0"/>
  </r>
  <r>
    <x v="21"/>
    <n v="12"/>
    <n v="4"/>
    <n v="2020"/>
    <n v="24"/>
    <n v="4"/>
    <s v="Bolivia"/>
    <s v="BO"/>
    <s v="BOL"/>
    <n v="11353142"/>
    <s v="America"/>
    <x v="0"/>
  </r>
  <r>
    <x v="22"/>
    <n v="11"/>
    <n v="4"/>
    <n v="2020"/>
    <n v="8"/>
    <n v="1"/>
    <s v="Bolivia"/>
    <s v="BO"/>
    <s v="BOL"/>
    <n v="11353142"/>
    <s v="America"/>
    <x v="0"/>
  </r>
  <r>
    <x v="23"/>
    <n v="10"/>
    <n v="4"/>
    <n v="2020"/>
    <n v="4"/>
    <n v="1"/>
    <s v="Bolivia"/>
    <s v="BO"/>
    <s v="BOL"/>
    <n v="11353142"/>
    <s v="America"/>
    <x v="0"/>
  </r>
  <r>
    <x v="24"/>
    <n v="9"/>
    <n v="4"/>
    <n v="2020"/>
    <n v="54"/>
    <n v="3"/>
    <s v="Bolivia"/>
    <s v="BO"/>
    <s v="BOL"/>
    <n v="11353142"/>
    <s v="America"/>
    <x v="0"/>
  </r>
  <r>
    <x v="25"/>
    <n v="8"/>
    <n v="4"/>
    <n v="2020"/>
    <n v="16"/>
    <n v="1"/>
    <s v="Bolivia"/>
    <s v="BO"/>
    <s v="BOL"/>
    <n v="11353142"/>
    <s v="America"/>
    <x v="0"/>
  </r>
  <r>
    <x v="26"/>
    <n v="7"/>
    <n v="4"/>
    <n v="2020"/>
    <n v="11"/>
    <n v="3"/>
    <s v="Bolivia"/>
    <s v="BO"/>
    <s v="BOL"/>
    <n v="11353142"/>
    <s v="America"/>
    <x v="0"/>
  </r>
  <r>
    <x v="27"/>
    <n v="6"/>
    <n v="4"/>
    <n v="2020"/>
    <n v="26"/>
    <n v="1"/>
    <s v="Bolivia"/>
    <s v="BO"/>
    <s v="BOL"/>
    <n v="11353142"/>
    <s v="America"/>
    <x v="0"/>
  </r>
  <r>
    <x v="28"/>
    <n v="5"/>
    <n v="4"/>
    <n v="2020"/>
    <n v="18"/>
    <m/>
    <s v="Bolivia"/>
    <s v="BO"/>
    <s v="BOL"/>
    <n v="11353142"/>
    <s v="America"/>
    <x v="0"/>
  </r>
  <r>
    <x v="29"/>
    <n v="4"/>
    <n v="4"/>
    <n v="2020"/>
    <n v="7"/>
    <n v="1"/>
    <s v="Bolivia"/>
    <s v="BO"/>
    <s v="BOL"/>
    <n v="11353142"/>
    <s v="America"/>
    <x v="0"/>
  </r>
  <r>
    <x v="30"/>
    <n v="3"/>
    <n v="4"/>
    <n v="2020"/>
    <n v="9"/>
    <n v="1"/>
    <s v="Bolivia"/>
    <s v="BO"/>
    <s v="BOL"/>
    <n v="11353142"/>
    <s v="America"/>
    <x v="0"/>
  </r>
  <r>
    <x v="31"/>
    <n v="2"/>
    <n v="4"/>
    <n v="2020"/>
    <n v="8"/>
    <n v="1"/>
    <s v="Bolivia"/>
    <s v="BO"/>
    <s v="BOL"/>
    <n v="11353142"/>
    <s v="America"/>
    <x v="0"/>
  </r>
  <r>
    <x v="32"/>
    <n v="1"/>
    <n v="4"/>
    <n v="2020"/>
    <n v="8"/>
    <n v="1"/>
    <s v="Bolivia"/>
    <s v="BO"/>
    <s v="BOL"/>
    <n v="11353142"/>
    <s v="America"/>
    <x v="0"/>
  </r>
  <r>
    <x v="33"/>
    <n v="31"/>
    <n v="3"/>
    <n v="2020"/>
    <n v="11"/>
    <n v="3"/>
    <s v="Bolivia"/>
    <s v="BO"/>
    <s v="BOL"/>
    <n v="11353142"/>
    <s v="America"/>
    <x v="0"/>
  </r>
  <r>
    <x v="34"/>
    <n v="30"/>
    <n v="3"/>
    <n v="2020"/>
    <n v="15"/>
    <n v="3"/>
    <s v="Bolivia"/>
    <s v="BO"/>
    <s v="BOL"/>
    <n v="11353142"/>
    <s v="America"/>
    <x v="0"/>
  </r>
  <r>
    <x v="35"/>
    <n v="29"/>
    <n v="3"/>
    <n v="2020"/>
    <n v="7"/>
    <m/>
    <s v="Bolivia"/>
    <s v="BO"/>
    <s v="BOL"/>
    <n v="11353142"/>
    <s v="America"/>
    <x v="0"/>
  </r>
  <r>
    <x v="36"/>
    <n v="28"/>
    <n v="3"/>
    <n v="2020"/>
    <n v="13"/>
    <m/>
    <s v="Bolivia"/>
    <s v="BO"/>
    <s v="BOL"/>
    <n v="11353142"/>
    <s v="America"/>
    <x v="0"/>
  </r>
  <r>
    <x v="37"/>
    <n v="27"/>
    <n v="3"/>
    <n v="2020"/>
    <n v="22"/>
    <m/>
    <s v="Bolivia"/>
    <s v="BO"/>
    <s v="BOL"/>
    <n v="11353142"/>
    <s v="America"/>
    <x v="0"/>
  </r>
  <r>
    <x v="38"/>
    <n v="26"/>
    <n v="3"/>
    <n v="2020"/>
    <n v="7"/>
    <m/>
    <s v="Bolivia"/>
    <s v="BO"/>
    <s v="BOL"/>
    <n v="11353142"/>
    <s v="America"/>
    <x v="0"/>
  </r>
  <r>
    <x v="39"/>
    <n v="25"/>
    <n v="3"/>
    <n v="2020"/>
    <n v="4"/>
    <m/>
    <s v="Bolivia"/>
    <s v="BO"/>
    <s v="BOL"/>
    <n v="11353142"/>
    <s v="America"/>
    <x v="0"/>
  </r>
  <r>
    <x v="40"/>
    <n v="24"/>
    <n v="3"/>
    <n v="2020"/>
    <n v="1"/>
    <m/>
    <s v="Bolivia"/>
    <s v="BO"/>
    <s v="BOL"/>
    <n v="11353142"/>
    <s v="America"/>
    <x v="0"/>
  </r>
  <r>
    <x v="41"/>
    <n v="23"/>
    <n v="3"/>
    <n v="2020"/>
    <n v="7"/>
    <m/>
    <s v="Bolivia"/>
    <s v="BO"/>
    <s v="BOL"/>
    <n v="11353142"/>
    <s v="America"/>
    <x v="0"/>
  </r>
  <r>
    <x v="42"/>
    <n v="22"/>
    <n v="3"/>
    <n v="2020"/>
    <n v="1"/>
    <m/>
    <s v="Bolivia"/>
    <s v="BO"/>
    <s v="BOL"/>
    <n v="11353142"/>
    <s v="America"/>
    <x v="0"/>
  </r>
  <r>
    <x v="43"/>
    <n v="21"/>
    <n v="3"/>
    <n v="2020"/>
    <n v="4"/>
    <m/>
    <s v="Bolivia"/>
    <s v="BO"/>
    <s v="BOL"/>
    <n v="11353142"/>
    <s v="America"/>
    <x v="0"/>
  </r>
  <r>
    <x v="44"/>
    <n v="20"/>
    <n v="3"/>
    <n v="2020"/>
    <n v="3"/>
    <m/>
    <s v="Bolivia"/>
    <s v="BO"/>
    <s v="BOL"/>
    <n v="11353142"/>
    <s v="America"/>
    <x v="0"/>
  </r>
  <r>
    <x v="45"/>
    <n v="19"/>
    <n v="3"/>
    <n v="2020"/>
    <m/>
    <m/>
    <s v="Bolivia"/>
    <s v="BO"/>
    <s v="BOL"/>
    <n v="11353142"/>
    <s v="America"/>
    <x v="0"/>
  </r>
  <r>
    <x v="46"/>
    <n v="18"/>
    <n v="3"/>
    <n v="2020"/>
    <n v="1"/>
    <m/>
    <s v="Bolivia"/>
    <s v="BO"/>
    <s v="BOL"/>
    <n v="11353142"/>
    <s v="America"/>
    <x v="0"/>
  </r>
  <r>
    <x v="47"/>
    <n v="17"/>
    <n v="3"/>
    <n v="2020"/>
    <n v="1"/>
    <m/>
    <s v="Bolivia"/>
    <s v="BO"/>
    <s v="BOL"/>
    <n v="11353142"/>
    <s v="America"/>
    <x v="0"/>
  </r>
  <r>
    <x v="49"/>
    <n v="15"/>
    <n v="3"/>
    <n v="2020"/>
    <m/>
    <m/>
    <s v="Bolivia"/>
    <s v="BO"/>
    <s v="BOL"/>
    <n v="11353142"/>
    <s v="America"/>
    <x v="0"/>
  </r>
  <r>
    <x v="50"/>
    <n v="14"/>
    <n v="3"/>
    <n v="2020"/>
    <n v="7"/>
    <m/>
    <s v="Bolivia"/>
    <s v="BO"/>
    <s v="BOL"/>
    <n v="11353142"/>
    <s v="America"/>
    <x v="0"/>
  </r>
  <r>
    <x v="51"/>
    <n v="13"/>
    <n v="3"/>
    <n v="2020"/>
    <n v="1"/>
    <m/>
    <s v="Bolivia"/>
    <s v="BO"/>
    <s v="BOL"/>
    <n v="11353142"/>
    <s v="America"/>
    <x v="0"/>
  </r>
  <r>
    <x v="52"/>
    <n v="12"/>
    <n v="3"/>
    <n v="2020"/>
    <n v="2"/>
    <m/>
    <s v="Bolivia"/>
    <s v="BO"/>
    <s v="BOL"/>
    <n v="11353142"/>
    <s v="America"/>
    <x v="0"/>
  </r>
  <r>
    <x v="0"/>
    <n v="3"/>
    <n v="5"/>
    <n v="2020"/>
    <m/>
    <m/>
    <s v="Bonaire, Saint Eustatius and Saba"/>
    <s v="BQ"/>
    <m/>
    <m/>
    <s v="America"/>
    <x v="0"/>
  </r>
  <r>
    <x v="1"/>
    <n v="2"/>
    <n v="5"/>
    <n v="2020"/>
    <m/>
    <m/>
    <s v="Bonaire, Saint Eustatius and Saba"/>
    <s v="BQ"/>
    <m/>
    <m/>
    <s v="America"/>
    <x v="0"/>
  </r>
  <r>
    <x v="2"/>
    <n v="1"/>
    <n v="5"/>
    <n v="2020"/>
    <m/>
    <m/>
    <s v="Bonaire, Saint Eustatius and Saba"/>
    <s v="BQ"/>
    <m/>
    <m/>
    <s v="America"/>
    <x v="0"/>
  </r>
  <r>
    <x v="3"/>
    <n v="30"/>
    <n v="4"/>
    <n v="2020"/>
    <m/>
    <m/>
    <s v="Bonaire, Saint Eustatius and Saba"/>
    <s v="BQ"/>
    <m/>
    <m/>
    <s v="America"/>
    <x v="0"/>
  </r>
  <r>
    <x v="4"/>
    <n v="29"/>
    <n v="4"/>
    <n v="2020"/>
    <m/>
    <m/>
    <s v="Bonaire, Saint Eustatius and Saba"/>
    <s v="BQ"/>
    <m/>
    <m/>
    <s v="America"/>
    <x v="0"/>
  </r>
  <r>
    <x v="5"/>
    <n v="28"/>
    <n v="4"/>
    <n v="2020"/>
    <m/>
    <m/>
    <s v="Bonaire, Saint Eustatius and Saba"/>
    <s v="BQ"/>
    <m/>
    <m/>
    <s v="America"/>
    <x v="0"/>
  </r>
  <r>
    <x v="6"/>
    <n v="27"/>
    <n v="4"/>
    <n v="2020"/>
    <m/>
    <m/>
    <s v="Bonaire, Saint Eustatius and Saba"/>
    <s v="BQ"/>
    <m/>
    <m/>
    <s v="America"/>
    <x v="0"/>
  </r>
  <r>
    <x v="7"/>
    <n v="26"/>
    <n v="4"/>
    <n v="2020"/>
    <m/>
    <m/>
    <s v="Bonaire, Saint Eustatius and Saba"/>
    <s v="BQ"/>
    <m/>
    <m/>
    <s v="America"/>
    <x v="0"/>
  </r>
  <r>
    <x v="8"/>
    <n v="25"/>
    <n v="4"/>
    <n v="2020"/>
    <m/>
    <m/>
    <s v="Bonaire, Saint Eustatius and Saba"/>
    <s v="BQ"/>
    <m/>
    <m/>
    <s v="America"/>
    <x v="0"/>
  </r>
  <r>
    <x v="9"/>
    <n v="24"/>
    <n v="4"/>
    <n v="2020"/>
    <m/>
    <m/>
    <s v="Bonaire, Saint Eustatius and Saba"/>
    <s v="BQ"/>
    <m/>
    <m/>
    <s v="America"/>
    <x v="0"/>
  </r>
  <r>
    <x v="10"/>
    <n v="23"/>
    <n v="4"/>
    <n v="2020"/>
    <m/>
    <m/>
    <s v="Bonaire, Saint Eustatius and Saba"/>
    <s v="BQ"/>
    <m/>
    <m/>
    <s v="America"/>
    <x v="0"/>
  </r>
  <r>
    <x v="11"/>
    <n v="22"/>
    <n v="4"/>
    <n v="2020"/>
    <n v="1"/>
    <m/>
    <s v="Bonaire, Saint Eustatius and Saba"/>
    <s v="BQ"/>
    <m/>
    <m/>
    <s v="America"/>
    <x v="0"/>
  </r>
  <r>
    <x v="12"/>
    <n v="21"/>
    <n v="4"/>
    <n v="2020"/>
    <m/>
    <m/>
    <s v="Bonaire, Saint Eustatius and Saba"/>
    <s v="BQ"/>
    <m/>
    <m/>
    <s v="America"/>
    <x v="0"/>
  </r>
  <r>
    <x v="13"/>
    <n v="20"/>
    <n v="4"/>
    <n v="2020"/>
    <n v="1"/>
    <m/>
    <s v="Bonaire, Saint Eustatius and Saba"/>
    <s v="BQ"/>
    <m/>
    <m/>
    <s v="America"/>
    <x v="0"/>
  </r>
  <r>
    <x v="14"/>
    <n v="19"/>
    <n v="4"/>
    <n v="2020"/>
    <m/>
    <m/>
    <s v="Bonaire, Saint Eustatius and Saba"/>
    <s v="BQ"/>
    <m/>
    <m/>
    <s v="America"/>
    <x v="0"/>
  </r>
  <r>
    <x v="15"/>
    <n v="18"/>
    <n v="4"/>
    <n v="2020"/>
    <m/>
    <m/>
    <s v="Bonaire, Saint Eustatius and Saba"/>
    <s v="BQ"/>
    <m/>
    <m/>
    <s v="America"/>
    <x v="0"/>
  </r>
  <r>
    <x v="16"/>
    <n v="17"/>
    <n v="4"/>
    <n v="2020"/>
    <m/>
    <m/>
    <s v="Bonaire, Saint Eustatius and Saba"/>
    <s v="BQ"/>
    <m/>
    <m/>
    <s v="America"/>
    <x v="0"/>
  </r>
  <r>
    <x v="17"/>
    <n v="16"/>
    <n v="4"/>
    <n v="2020"/>
    <m/>
    <m/>
    <s v="Bonaire, Saint Eustatius and Saba"/>
    <s v="BQ"/>
    <m/>
    <m/>
    <s v="America"/>
    <x v="0"/>
  </r>
  <r>
    <x v="18"/>
    <n v="15"/>
    <n v="4"/>
    <n v="2020"/>
    <m/>
    <m/>
    <s v="Bonaire, Saint Eustatius and Saba"/>
    <s v="BQ"/>
    <m/>
    <m/>
    <s v="America"/>
    <x v="0"/>
  </r>
  <r>
    <x v="19"/>
    <n v="14"/>
    <n v="4"/>
    <n v="2020"/>
    <n v="1"/>
    <m/>
    <s v="Bonaire, Saint Eustatius and Saba"/>
    <s v="BQ"/>
    <m/>
    <m/>
    <s v="America"/>
    <x v="0"/>
  </r>
  <r>
    <x v="20"/>
    <n v="13"/>
    <n v="4"/>
    <n v="2020"/>
    <n v="1"/>
    <m/>
    <s v="Bonaire, Saint Eustatius and Saba"/>
    <s v="BQ"/>
    <m/>
    <m/>
    <s v="America"/>
    <x v="0"/>
  </r>
  <r>
    <x v="21"/>
    <n v="12"/>
    <n v="4"/>
    <n v="2020"/>
    <m/>
    <m/>
    <s v="Bonaire, Saint Eustatius and Saba"/>
    <s v="BQ"/>
    <m/>
    <m/>
    <s v="America"/>
    <x v="0"/>
  </r>
  <r>
    <x v="22"/>
    <n v="11"/>
    <n v="4"/>
    <n v="2020"/>
    <m/>
    <m/>
    <s v="Bonaire, Saint Eustatius and Saba"/>
    <s v="BQ"/>
    <m/>
    <m/>
    <s v="America"/>
    <x v="0"/>
  </r>
  <r>
    <x v="23"/>
    <n v="10"/>
    <n v="4"/>
    <n v="2020"/>
    <m/>
    <m/>
    <s v="Bonaire, Saint Eustatius and Saba"/>
    <s v="BQ"/>
    <m/>
    <m/>
    <s v="America"/>
    <x v="0"/>
  </r>
  <r>
    <x v="24"/>
    <n v="9"/>
    <n v="4"/>
    <n v="2020"/>
    <m/>
    <m/>
    <s v="Bonaire, Saint Eustatius and Saba"/>
    <s v="BQ"/>
    <m/>
    <m/>
    <s v="America"/>
    <x v="0"/>
  </r>
  <r>
    <x v="25"/>
    <n v="8"/>
    <n v="4"/>
    <n v="2020"/>
    <m/>
    <m/>
    <s v="Bonaire, Saint Eustatius and Saba"/>
    <s v="BQ"/>
    <m/>
    <m/>
    <s v="America"/>
    <x v="0"/>
  </r>
  <r>
    <x v="26"/>
    <n v="7"/>
    <n v="4"/>
    <n v="2020"/>
    <m/>
    <m/>
    <s v="Bonaire, Saint Eustatius and Saba"/>
    <s v="BQ"/>
    <m/>
    <m/>
    <s v="America"/>
    <x v="0"/>
  </r>
  <r>
    <x v="27"/>
    <n v="6"/>
    <n v="4"/>
    <n v="2020"/>
    <m/>
    <m/>
    <s v="Bonaire, Saint Eustatius and Saba"/>
    <s v="BQ"/>
    <m/>
    <m/>
    <s v="America"/>
    <x v="0"/>
  </r>
  <r>
    <x v="28"/>
    <n v="5"/>
    <n v="4"/>
    <n v="2020"/>
    <m/>
    <m/>
    <s v="Bonaire, Saint Eustatius and Saba"/>
    <s v="BQ"/>
    <m/>
    <m/>
    <s v="America"/>
    <x v="0"/>
  </r>
  <r>
    <x v="29"/>
    <n v="4"/>
    <n v="4"/>
    <n v="2020"/>
    <m/>
    <m/>
    <s v="Bonaire, Saint Eustatius and Saba"/>
    <s v="BQ"/>
    <m/>
    <m/>
    <s v="America"/>
    <x v="0"/>
  </r>
  <r>
    <x v="30"/>
    <n v="3"/>
    <n v="4"/>
    <n v="2020"/>
    <m/>
    <m/>
    <s v="Bonaire, Saint Eustatius and Saba"/>
    <s v="BQ"/>
    <m/>
    <m/>
    <s v="America"/>
    <x v="0"/>
  </r>
  <r>
    <x v="31"/>
    <n v="2"/>
    <n v="4"/>
    <n v="2020"/>
    <n v="2"/>
    <m/>
    <s v="Bonaire, Saint Eustatius and Saba"/>
    <s v="BQ"/>
    <m/>
    <m/>
    <s v="America"/>
    <x v="0"/>
  </r>
  <r>
    <x v="0"/>
    <n v="3"/>
    <n v="5"/>
    <n v="2020"/>
    <n v="58"/>
    <n v="2"/>
    <s v="Bosnia_and_Herzegovina"/>
    <s v="BA"/>
    <s v="BIH"/>
    <n v="3323929"/>
    <s v="Europe"/>
    <x v="0"/>
  </r>
  <r>
    <x v="1"/>
    <n v="2"/>
    <n v="5"/>
    <n v="2020"/>
    <n v="92"/>
    <n v="6"/>
    <s v="Bosnia_and_Herzegovina"/>
    <s v="BA"/>
    <s v="BIH"/>
    <n v="3323929"/>
    <s v="Europe"/>
    <x v="0"/>
  </r>
  <r>
    <x v="2"/>
    <n v="1"/>
    <n v="5"/>
    <n v="2020"/>
    <n v="101"/>
    <n v="2"/>
    <s v="Bosnia_and_Herzegovina"/>
    <s v="BA"/>
    <s v="BIH"/>
    <n v="3323929"/>
    <s v="Europe"/>
    <x v="0"/>
  </r>
  <r>
    <x v="3"/>
    <n v="30"/>
    <n v="4"/>
    <n v="2020"/>
    <m/>
    <m/>
    <s v="Bosnia_and_Herzegovina"/>
    <s v="BA"/>
    <s v="BIH"/>
    <n v="3323929"/>
    <s v="Europe"/>
    <x v="0"/>
  </r>
  <r>
    <x v="4"/>
    <n v="29"/>
    <n v="4"/>
    <n v="2020"/>
    <n v="24"/>
    <n v="2"/>
    <s v="Bosnia_and_Herzegovina"/>
    <s v="BA"/>
    <s v="BIH"/>
    <n v="3323929"/>
    <s v="Europe"/>
    <x v="0"/>
  </r>
  <r>
    <x v="5"/>
    <n v="28"/>
    <n v="4"/>
    <n v="2020"/>
    <n v="48"/>
    <n v="2"/>
    <s v="Bosnia_and_Herzegovina"/>
    <s v="BA"/>
    <s v="BIH"/>
    <n v="3323929"/>
    <s v="Europe"/>
    <x v="0"/>
  </r>
  <r>
    <x v="6"/>
    <n v="27"/>
    <n v="4"/>
    <n v="2020"/>
    <n v="31"/>
    <n v="2"/>
    <s v="Bosnia_and_Herzegovina"/>
    <s v="BA"/>
    <s v="BIH"/>
    <n v="3323929"/>
    <s v="Europe"/>
    <x v="0"/>
  </r>
  <r>
    <x v="7"/>
    <n v="26"/>
    <n v="4"/>
    <n v="2020"/>
    <n v="65"/>
    <n v="2"/>
    <s v="Bosnia_and_Herzegovina"/>
    <s v="BA"/>
    <s v="BIH"/>
    <n v="3323929"/>
    <s v="Europe"/>
    <x v="0"/>
  </r>
  <r>
    <x v="8"/>
    <n v="25"/>
    <n v="4"/>
    <n v="2020"/>
    <n v="7"/>
    <n v="1"/>
    <s v="Bosnia_and_Herzegovina"/>
    <s v="BA"/>
    <s v="BIH"/>
    <n v="3323929"/>
    <s v="Europe"/>
    <x v="0"/>
  </r>
  <r>
    <x v="9"/>
    <n v="24"/>
    <n v="4"/>
    <n v="2020"/>
    <n v="46"/>
    <n v="1"/>
    <s v="Bosnia_and_Herzegovina"/>
    <s v="BA"/>
    <s v="BIH"/>
    <n v="3323929"/>
    <s v="Europe"/>
    <x v="0"/>
  </r>
  <r>
    <x v="10"/>
    <n v="23"/>
    <n v="4"/>
    <n v="2020"/>
    <n v="27"/>
    <n v="2"/>
    <s v="Bosnia_and_Herzegovina"/>
    <s v="BA"/>
    <s v="BIH"/>
    <n v="3323929"/>
    <s v="Europe"/>
    <x v="0"/>
  </r>
  <r>
    <x v="11"/>
    <n v="22"/>
    <n v="4"/>
    <n v="2020"/>
    <n v="40"/>
    <n v="2"/>
    <s v="Bosnia_and_Herzegovina"/>
    <s v="BA"/>
    <s v="BIH"/>
    <n v="3323929"/>
    <s v="Europe"/>
    <x v="0"/>
  </r>
  <r>
    <x v="12"/>
    <n v="21"/>
    <n v="4"/>
    <n v="2020"/>
    <n v="31"/>
    <n v="2"/>
    <s v="Bosnia_and_Herzegovina"/>
    <s v="BA"/>
    <s v="BIH"/>
    <n v="3323929"/>
    <s v="Europe"/>
    <x v="0"/>
  </r>
  <r>
    <x v="13"/>
    <n v="20"/>
    <n v="4"/>
    <n v="2020"/>
    <n v="15"/>
    <n v="1"/>
    <s v="Bosnia_and_Herzegovina"/>
    <s v="BA"/>
    <s v="BIH"/>
    <n v="3323929"/>
    <s v="Europe"/>
    <x v="0"/>
  </r>
  <r>
    <x v="14"/>
    <n v="19"/>
    <n v="4"/>
    <n v="2020"/>
    <n v="44"/>
    <n v="1"/>
    <s v="Bosnia_and_Herzegovina"/>
    <s v="BA"/>
    <s v="BIH"/>
    <n v="3323929"/>
    <s v="Europe"/>
    <x v="0"/>
  </r>
  <r>
    <x v="15"/>
    <n v="18"/>
    <n v="4"/>
    <n v="2020"/>
    <n v="58"/>
    <n v="3"/>
    <s v="Bosnia_and_Herzegovina"/>
    <s v="BA"/>
    <s v="BIH"/>
    <n v="3323929"/>
    <s v="Europe"/>
    <x v="0"/>
  </r>
  <r>
    <x v="16"/>
    <n v="17"/>
    <n v="4"/>
    <n v="2020"/>
    <n v="52"/>
    <n v="1"/>
    <s v="Bosnia_and_Herzegovina"/>
    <s v="BA"/>
    <s v="BIH"/>
    <n v="3323929"/>
    <s v="Europe"/>
    <x v="0"/>
  </r>
  <r>
    <x v="17"/>
    <n v="16"/>
    <n v="4"/>
    <n v="2020"/>
    <n v="27"/>
    <n v="1"/>
    <s v="Bosnia_and_Herzegovina"/>
    <s v="BA"/>
    <s v="BIH"/>
    <n v="3323929"/>
    <s v="Europe"/>
    <x v="0"/>
  </r>
  <r>
    <x v="18"/>
    <n v="15"/>
    <n v="4"/>
    <n v="2020"/>
    <n v="45"/>
    <n v="1"/>
    <s v="Bosnia_and_Herzegovina"/>
    <s v="BA"/>
    <s v="BIH"/>
    <n v="3323929"/>
    <s v="Europe"/>
    <x v="0"/>
  </r>
  <r>
    <x v="19"/>
    <n v="14"/>
    <n v="4"/>
    <n v="2020"/>
    <n v="21"/>
    <m/>
    <s v="Bosnia_and_Herzegovina"/>
    <s v="BA"/>
    <s v="BIH"/>
    <n v="3323929"/>
    <s v="Europe"/>
    <x v="0"/>
  </r>
  <r>
    <x v="20"/>
    <n v="13"/>
    <n v="4"/>
    <n v="2020"/>
    <n v="59"/>
    <n v="1"/>
    <s v="Bosnia_and_Herzegovina"/>
    <s v="BA"/>
    <s v="BIH"/>
    <n v="3323929"/>
    <s v="Europe"/>
    <x v="0"/>
  </r>
  <r>
    <x v="21"/>
    <n v="12"/>
    <n v="4"/>
    <n v="2020"/>
    <n v="47"/>
    <m/>
    <s v="Bosnia_and_Herzegovina"/>
    <s v="BA"/>
    <s v="BIH"/>
    <n v="3323929"/>
    <s v="Europe"/>
    <x v="0"/>
  </r>
  <r>
    <x v="22"/>
    <n v="11"/>
    <n v="4"/>
    <n v="2020"/>
    <n v="26"/>
    <n v="1"/>
    <s v="Bosnia_and_Herzegovina"/>
    <s v="BA"/>
    <s v="BIH"/>
    <n v="3323929"/>
    <s v="Europe"/>
    <x v="0"/>
  </r>
  <r>
    <x v="23"/>
    <n v="10"/>
    <n v="4"/>
    <n v="2020"/>
    <n v="59"/>
    <n v="1"/>
    <s v="Bosnia_and_Herzegovina"/>
    <s v="BA"/>
    <s v="BIH"/>
    <n v="3323929"/>
    <s v="Europe"/>
    <x v="0"/>
  </r>
  <r>
    <x v="24"/>
    <n v="9"/>
    <n v="4"/>
    <n v="2020"/>
    <n v="35"/>
    <n v="3"/>
    <s v="Bosnia_and_Herzegovina"/>
    <s v="BA"/>
    <s v="BIH"/>
    <n v="3323929"/>
    <s v="Europe"/>
    <x v="0"/>
  </r>
  <r>
    <x v="25"/>
    <n v="8"/>
    <n v="4"/>
    <n v="2020"/>
    <n v="86"/>
    <n v="4"/>
    <s v="Bosnia_and_Herzegovina"/>
    <s v="BA"/>
    <s v="BIH"/>
    <n v="3323929"/>
    <s v="Europe"/>
    <x v="0"/>
  </r>
  <r>
    <x v="26"/>
    <n v="7"/>
    <n v="4"/>
    <n v="2020"/>
    <n v="32"/>
    <n v="4"/>
    <s v="Bosnia_and_Herzegovina"/>
    <s v="BA"/>
    <s v="BIH"/>
    <n v="3323929"/>
    <s v="Europe"/>
    <x v="0"/>
  </r>
  <r>
    <x v="27"/>
    <n v="6"/>
    <n v="4"/>
    <n v="2020"/>
    <n v="31"/>
    <n v="3"/>
    <s v="Bosnia_and_Herzegovina"/>
    <s v="BA"/>
    <s v="BIH"/>
    <n v="3323929"/>
    <s v="Europe"/>
    <x v="0"/>
  </r>
  <r>
    <x v="28"/>
    <n v="5"/>
    <n v="4"/>
    <n v="2020"/>
    <n v="46"/>
    <n v="3"/>
    <s v="Bosnia_and_Herzegovina"/>
    <s v="BA"/>
    <s v="BIH"/>
    <n v="3323929"/>
    <s v="Europe"/>
    <x v="0"/>
  </r>
  <r>
    <x v="29"/>
    <n v="4"/>
    <n v="4"/>
    <n v="2020"/>
    <n v="54"/>
    <n v="1"/>
    <s v="Bosnia_and_Herzegovina"/>
    <s v="BA"/>
    <s v="BIH"/>
    <n v="3323929"/>
    <s v="Europe"/>
    <x v="0"/>
  </r>
  <r>
    <x v="30"/>
    <n v="3"/>
    <n v="4"/>
    <n v="2020"/>
    <n v="68"/>
    <n v="4"/>
    <s v="Bosnia_and_Herzegovina"/>
    <s v="BA"/>
    <s v="BIH"/>
    <n v="3323929"/>
    <s v="Europe"/>
    <x v="0"/>
  </r>
  <r>
    <x v="31"/>
    <n v="2"/>
    <n v="4"/>
    <n v="2020"/>
    <n v="51"/>
    <n v="1"/>
    <s v="Bosnia_and_Herzegovina"/>
    <s v="BA"/>
    <s v="BIH"/>
    <n v="3323929"/>
    <s v="Europe"/>
    <x v="0"/>
  </r>
  <r>
    <x v="32"/>
    <n v="1"/>
    <n v="4"/>
    <n v="2020"/>
    <n v="60"/>
    <n v="4"/>
    <s v="Bosnia_and_Herzegovina"/>
    <s v="BA"/>
    <s v="BIH"/>
    <n v="3323929"/>
    <s v="Europe"/>
    <x v="0"/>
  </r>
  <r>
    <x v="33"/>
    <n v="31"/>
    <n v="3"/>
    <n v="2020"/>
    <n v="30"/>
    <n v="2"/>
    <s v="Bosnia_and_Herzegovina"/>
    <s v="BA"/>
    <s v="BIH"/>
    <n v="3323929"/>
    <s v="Europe"/>
    <x v="0"/>
  </r>
  <r>
    <x v="34"/>
    <n v="30"/>
    <n v="3"/>
    <n v="2020"/>
    <n v="66"/>
    <n v="1"/>
    <s v="Bosnia_and_Herzegovina"/>
    <s v="BA"/>
    <s v="BIH"/>
    <n v="3323929"/>
    <s v="Europe"/>
    <x v="0"/>
  </r>
  <r>
    <x v="35"/>
    <n v="29"/>
    <n v="3"/>
    <n v="2020"/>
    <n v="28"/>
    <n v="2"/>
    <s v="Bosnia_and_Herzegovina"/>
    <s v="BA"/>
    <s v="BIH"/>
    <n v="3323929"/>
    <s v="Europe"/>
    <x v="0"/>
  </r>
  <r>
    <x v="36"/>
    <n v="28"/>
    <n v="3"/>
    <n v="2020"/>
    <n v="48"/>
    <m/>
    <s v="Bosnia_and_Herzegovina"/>
    <s v="BA"/>
    <s v="BIH"/>
    <n v="3323929"/>
    <s v="Europe"/>
    <x v="0"/>
  </r>
  <r>
    <x v="37"/>
    <n v="27"/>
    <n v="3"/>
    <n v="2020"/>
    <m/>
    <m/>
    <s v="Bosnia_and_Herzegovina"/>
    <s v="BA"/>
    <s v="BIH"/>
    <n v="3323929"/>
    <s v="Europe"/>
    <x v="0"/>
  </r>
  <r>
    <x v="38"/>
    <n v="26"/>
    <n v="3"/>
    <n v="2020"/>
    <n v="19"/>
    <n v="1"/>
    <s v="Bosnia_and_Herzegovina"/>
    <s v="BA"/>
    <s v="BIH"/>
    <n v="3323929"/>
    <s v="Europe"/>
    <x v="0"/>
  </r>
  <r>
    <x v="39"/>
    <n v="25"/>
    <n v="3"/>
    <n v="2020"/>
    <n v="33"/>
    <n v="1"/>
    <s v="Bosnia_and_Herzegovina"/>
    <s v="BA"/>
    <s v="BIH"/>
    <n v="3323929"/>
    <s v="Europe"/>
    <x v="0"/>
  </r>
  <r>
    <x v="40"/>
    <n v="24"/>
    <n v="3"/>
    <n v="2020"/>
    <n v="4"/>
    <m/>
    <s v="Bosnia_and_Herzegovina"/>
    <s v="BA"/>
    <s v="BIH"/>
    <n v="3323929"/>
    <s v="Europe"/>
    <x v="0"/>
  </r>
  <r>
    <x v="41"/>
    <n v="23"/>
    <n v="3"/>
    <n v="2020"/>
    <n v="33"/>
    <m/>
    <s v="Bosnia_and_Herzegovina"/>
    <s v="BA"/>
    <s v="BIH"/>
    <n v="3323929"/>
    <s v="Europe"/>
    <x v="0"/>
  </r>
  <r>
    <x v="42"/>
    <n v="22"/>
    <n v="3"/>
    <n v="2020"/>
    <n v="48"/>
    <n v="1"/>
    <s v="Bosnia_and_Herzegovina"/>
    <s v="BA"/>
    <s v="BIH"/>
    <n v="3323929"/>
    <s v="Europe"/>
    <x v="0"/>
  </r>
  <r>
    <x v="43"/>
    <n v="21"/>
    <n v="3"/>
    <n v="2020"/>
    <m/>
    <m/>
    <s v="Bosnia_and_Herzegovina"/>
    <s v="BA"/>
    <s v="BIH"/>
    <n v="3323929"/>
    <s v="Europe"/>
    <x v="0"/>
  </r>
  <r>
    <x v="44"/>
    <n v="20"/>
    <n v="3"/>
    <n v="2020"/>
    <n v="8"/>
    <m/>
    <s v="Bosnia_and_Herzegovina"/>
    <s v="BA"/>
    <s v="BIH"/>
    <n v="3323929"/>
    <s v="Europe"/>
    <x v="0"/>
  </r>
  <r>
    <x v="45"/>
    <n v="19"/>
    <n v="3"/>
    <n v="2020"/>
    <n v="15"/>
    <m/>
    <s v="Bosnia_and_Herzegovina"/>
    <s v="BA"/>
    <s v="BIH"/>
    <n v="3323929"/>
    <s v="Europe"/>
    <x v="0"/>
  </r>
  <r>
    <x v="46"/>
    <n v="18"/>
    <n v="3"/>
    <n v="2020"/>
    <m/>
    <m/>
    <s v="Bosnia_and_Herzegovina"/>
    <s v="BA"/>
    <s v="BIH"/>
    <n v="3323929"/>
    <s v="Europe"/>
    <x v="0"/>
  </r>
  <r>
    <x v="47"/>
    <n v="17"/>
    <n v="3"/>
    <n v="2020"/>
    <n v="3"/>
    <m/>
    <s v="Bosnia_and_Herzegovina"/>
    <s v="BA"/>
    <s v="BIH"/>
    <n v="3323929"/>
    <s v="Europe"/>
    <x v="0"/>
  </r>
  <r>
    <x v="48"/>
    <n v="16"/>
    <n v="3"/>
    <n v="2020"/>
    <n v="15"/>
    <m/>
    <s v="Bosnia_and_Herzegovina"/>
    <s v="BA"/>
    <s v="BIH"/>
    <n v="3323929"/>
    <s v="Europe"/>
    <x v="0"/>
  </r>
  <r>
    <x v="51"/>
    <n v="13"/>
    <n v="3"/>
    <n v="2020"/>
    <m/>
    <m/>
    <s v="Bosnia_and_Herzegovina"/>
    <s v="BA"/>
    <s v="BIH"/>
    <n v="3323929"/>
    <s v="Europe"/>
    <x v="0"/>
  </r>
  <r>
    <x v="52"/>
    <n v="12"/>
    <n v="3"/>
    <n v="2020"/>
    <n v="1"/>
    <m/>
    <s v="Bosnia_and_Herzegovina"/>
    <s v="BA"/>
    <s v="BIH"/>
    <n v="3323929"/>
    <s v="Europe"/>
    <x v="0"/>
  </r>
  <r>
    <x v="56"/>
    <n v="6"/>
    <n v="3"/>
    <n v="2020"/>
    <n v="2"/>
    <m/>
    <s v="Bosnia_and_Herzegovina"/>
    <s v="BA"/>
    <s v="BIH"/>
    <n v="3323929"/>
    <s v="Europe"/>
    <x v="0"/>
  </r>
  <r>
    <x v="0"/>
    <n v="3"/>
    <n v="5"/>
    <n v="2020"/>
    <m/>
    <m/>
    <s v="Botswana"/>
    <s v="BW"/>
    <s v="BWA"/>
    <n v="2254126"/>
    <s v="Africa"/>
    <x v="0"/>
  </r>
  <r>
    <x v="1"/>
    <n v="2"/>
    <n v="5"/>
    <n v="2020"/>
    <m/>
    <m/>
    <s v="Botswana"/>
    <s v="BW"/>
    <s v="BWA"/>
    <n v="2254126"/>
    <s v="Africa"/>
    <x v="0"/>
  </r>
  <r>
    <x v="2"/>
    <n v="1"/>
    <n v="5"/>
    <n v="2020"/>
    <m/>
    <m/>
    <s v="Botswana"/>
    <s v="BW"/>
    <s v="BWA"/>
    <n v="2254126"/>
    <s v="Africa"/>
    <x v="0"/>
  </r>
  <r>
    <x v="3"/>
    <n v="30"/>
    <n v="4"/>
    <n v="2020"/>
    <m/>
    <m/>
    <s v="Botswana"/>
    <s v="BW"/>
    <s v="BWA"/>
    <n v="2254126"/>
    <s v="Africa"/>
    <x v="0"/>
  </r>
  <r>
    <x v="4"/>
    <n v="29"/>
    <n v="4"/>
    <n v="2020"/>
    <n v="1"/>
    <m/>
    <s v="Botswana"/>
    <s v="BW"/>
    <s v="BWA"/>
    <n v="2254126"/>
    <s v="Africa"/>
    <x v="0"/>
  </r>
  <r>
    <x v="5"/>
    <n v="28"/>
    <n v="4"/>
    <n v="2020"/>
    <m/>
    <m/>
    <s v="Botswana"/>
    <s v="BW"/>
    <s v="BWA"/>
    <n v="2254126"/>
    <s v="Africa"/>
    <x v="0"/>
  </r>
  <r>
    <x v="6"/>
    <n v="27"/>
    <n v="4"/>
    <n v="2020"/>
    <m/>
    <m/>
    <s v="Botswana"/>
    <s v="BW"/>
    <s v="BWA"/>
    <n v="2254126"/>
    <s v="Africa"/>
    <x v="0"/>
  </r>
  <r>
    <x v="7"/>
    <n v="26"/>
    <n v="4"/>
    <n v="2020"/>
    <m/>
    <m/>
    <s v="Botswana"/>
    <s v="BW"/>
    <s v="BWA"/>
    <n v="2254126"/>
    <s v="Africa"/>
    <x v="0"/>
  </r>
  <r>
    <x v="8"/>
    <n v="25"/>
    <n v="4"/>
    <n v="2020"/>
    <m/>
    <m/>
    <s v="Botswana"/>
    <s v="BW"/>
    <s v="BWA"/>
    <n v="2254126"/>
    <s v="Africa"/>
    <x v="0"/>
  </r>
  <r>
    <x v="9"/>
    <n v="24"/>
    <n v="4"/>
    <n v="2020"/>
    <m/>
    <m/>
    <s v="Botswana"/>
    <s v="BW"/>
    <s v="BWA"/>
    <n v="2254126"/>
    <s v="Africa"/>
    <x v="0"/>
  </r>
  <r>
    <x v="10"/>
    <n v="23"/>
    <n v="4"/>
    <n v="2020"/>
    <n v="2"/>
    <m/>
    <s v="Botswana"/>
    <s v="BW"/>
    <s v="BWA"/>
    <n v="2254126"/>
    <s v="Africa"/>
    <x v="0"/>
  </r>
  <r>
    <x v="11"/>
    <n v="22"/>
    <n v="4"/>
    <n v="2020"/>
    <m/>
    <m/>
    <s v="Botswana"/>
    <s v="BW"/>
    <s v="BWA"/>
    <n v="2254126"/>
    <s v="Africa"/>
    <x v="0"/>
  </r>
  <r>
    <x v="12"/>
    <n v="21"/>
    <n v="4"/>
    <n v="2020"/>
    <m/>
    <m/>
    <s v="Botswana"/>
    <s v="BW"/>
    <s v="BWA"/>
    <n v="2254126"/>
    <s v="Africa"/>
    <x v="0"/>
  </r>
  <r>
    <x v="13"/>
    <n v="20"/>
    <n v="4"/>
    <n v="2020"/>
    <n v="5"/>
    <m/>
    <s v="Botswana"/>
    <s v="BW"/>
    <s v="BWA"/>
    <n v="2254126"/>
    <s v="Africa"/>
    <x v="0"/>
  </r>
  <r>
    <x v="14"/>
    <n v="19"/>
    <n v="4"/>
    <n v="2020"/>
    <m/>
    <m/>
    <s v="Botswana"/>
    <s v="BW"/>
    <s v="BWA"/>
    <n v="2254126"/>
    <s v="Africa"/>
    <x v="0"/>
  </r>
  <r>
    <x v="15"/>
    <n v="18"/>
    <n v="4"/>
    <n v="2020"/>
    <m/>
    <m/>
    <s v="Botswana"/>
    <s v="BW"/>
    <s v="BWA"/>
    <n v="2254126"/>
    <s v="Africa"/>
    <x v="0"/>
  </r>
  <r>
    <x v="16"/>
    <n v="17"/>
    <n v="4"/>
    <n v="2020"/>
    <n v="2"/>
    <m/>
    <s v="Botswana"/>
    <s v="BW"/>
    <s v="BWA"/>
    <n v="2254126"/>
    <s v="Africa"/>
    <x v="0"/>
  </r>
  <r>
    <x v="17"/>
    <n v="16"/>
    <n v="4"/>
    <n v="2020"/>
    <m/>
    <m/>
    <s v="Botswana"/>
    <s v="BW"/>
    <s v="BWA"/>
    <n v="2254126"/>
    <s v="Africa"/>
    <x v="0"/>
  </r>
  <r>
    <x v="18"/>
    <n v="15"/>
    <n v="4"/>
    <n v="2020"/>
    <m/>
    <m/>
    <s v="Botswana"/>
    <s v="BW"/>
    <s v="BWA"/>
    <n v="2254126"/>
    <s v="Africa"/>
    <x v="0"/>
  </r>
  <r>
    <x v="19"/>
    <n v="14"/>
    <n v="4"/>
    <n v="2020"/>
    <m/>
    <m/>
    <s v="Botswana"/>
    <s v="BW"/>
    <s v="BWA"/>
    <n v="2254126"/>
    <s v="Africa"/>
    <x v="0"/>
  </r>
  <r>
    <x v="20"/>
    <n v="13"/>
    <n v="4"/>
    <n v="2020"/>
    <m/>
    <m/>
    <s v="Botswana"/>
    <s v="BW"/>
    <s v="BWA"/>
    <n v="2254126"/>
    <s v="Africa"/>
    <x v="0"/>
  </r>
  <r>
    <x v="21"/>
    <n v="12"/>
    <n v="4"/>
    <n v="2020"/>
    <m/>
    <m/>
    <s v="Botswana"/>
    <s v="BW"/>
    <s v="BWA"/>
    <n v="2254126"/>
    <s v="Africa"/>
    <x v="0"/>
  </r>
  <r>
    <x v="22"/>
    <n v="11"/>
    <n v="4"/>
    <n v="2020"/>
    <m/>
    <m/>
    <s v="Botswana"/>
    <s v="BW"/>
    <s v="BWA"/>
    <n v="2254126"/>
    <s v="Africa"/>
    <x v="0"/>
  </r>
  <r>
    <x v="23"/>
    <n v="10"/>
    <n v="4"/>
    <n v="2020"/>
    <n v="6"/>
    <m/>
    <s v="Botswana"/>
    <s v="BW"/>
    <s v="BWA"/>
    <n v="2254126"/>
    <s v="Africa"/>
    <x v="0"/>
  </r>
  <r>
    <x v="24"/>
    <n v="9"/>
    <n v="4"/>
    <n v="2020"/>
    <n v="1"/>
    <m/>
    <s v="Botswana"/>
    <s v="BW"/>
    <s v="BWA"/>
    <n v="2254126"/>
    <s v="Africa"/>
    <x v="0"/>
  </r>
  <r>
    <x v="25"/>
    <n v="8"/>
    <n v="4"/>
    <n v="2020"/>
    <m/>
    <m/>
    <s v="Botswana"/>
    <s v="BW"/>
    <s v="BWA"/>
    <n v="2254126"/>
    <s v="Africa"/>
    <x v="0"/>
  </r>
  <r>
    <x v="26"/>
    <n v="7"/>
    <n v="4"/>
    <n v="2020"/>
    <m/>
    <m/>
    <s v="Botswana"/>
    <s v="BW"/>
    <s v="BWA"/>
    <n v="2254126"/>
    <s v="Africa"/>
    <x v="0"/>
  </r>
  <r>
    <x v="27"/>
    <n v="6"/>
    <n v="4"/>
    <n v="2020"/>
    <n v="2"/>
    <m/>
    <s v="Botswana"/>
    <s v="BW"/>
    <s v="BWA"/>
    <n v="2254126"/>
    <s v="Africa"/>
    <x v="0"/>
  </r>
  <r>
    <x v="28"/>
    <n v="5"/>
    <n v="4"/>
    <n v="2020"/>
    <m/>
    <m/>
    <s v="Botswana"/>
    <s v="BW"/>
    <s v="BWA"/>
    <n v="2254126"/>
    <s v="Africa"/>
    <x v="0"/>
  </r>
  <r>
    <x v="29"/>
    <n v="4"/>
    <n v="4"/>
    <n v="2020"/>
    <m/>
    <m/>
    <s v="Botswana"/>
    <s v="BW"/>
    <s v="BWA"/>
    <n v="2254126"/>
    <s v="Africa"/>
    <x v="0"/>
  </r>
  <r>
    <x v="30"/>
    <n v="3"/>
    <n v="4"/>
    <n v="2020"/>
    <m/>
    <m/>
    <s v="Botswana"/>
    <s v="BW"/>
    <s v="BWA"/>
    <n v="2254126"/>
    <s v="Africa"/>
    <x v="0"/>
  </r>
  <r>
    <x v="31"/>
    <n v="2"/>
    <n v="4"/>
    <n v="2020"/>
    <n v="1"/>
    <n v="1"/>
    <s v="Botswana"/>
    <s v="BW"/>
    <s v="BWA"/>
    <n v="2254126"/>
    <s v="Africa"/>
    <x v="0"/>
  </r>
  <r>
    <x v="32"/>
    <n v="1"/>
    <n v="4"/>
    <n v="2020"/>
    <n v="3"/>
    <m/>
    <s v="Botswana"/>
    <s v="BW"/>
    <s v="BWA"/>
    <n v="2254126"/>
    <s v="Africa"/>
    <x v="0"/>
  </r>
  <r>
    <x v="0"/>
    <n v="3"/>
    <n v="5"/>
    <n v="2020"/>
    <m/>
    <m/>
    <s v="British_Virgin_Islands"/>
    <s v="VG"/>
    <s v="VGB"/>
    <n v="29802"/>
    <s v="America"/>
    <x v="0"/>
  </r>
  <r>
    <x v="1"/>
    <n v="2"/>
    <n v="5"/>
    <n v="2020"/>
    <m/>
    <m/>
    <s v="British_Virgin_Islands"/>
    <s v="VG"/>
    <s v="VGB"/>
    <n v="29802"/>
    <s v="America"/>
    <x v="0"/>
  </r>
  <r>
    <x v="2"/>
    <n v="1"/>
    <n v="5"/>
    <n v="2020"/>
    <m/>
    <m/>
    <s v="British_Virgin_Islands"/>
    <s v="VG"/>
    <s v="VGB"/>
    <n v="29802"/>
    <s v="America"/>
    <x v="0"/>
  </r>
  <r>
    <x v="3"/>
    <n v="30"/>
    <n v="4"/>
    <n v="2020"/>
    <m/>
    <m/>
    <s v="British_Virgin_Islands"/>
    <s v="VG"/>
    <s v="VGB"/>
    <n v="29802"/>
    <s v="America"/>
    <x v="0"/>
  </r>
  <r>
    <x v="4"/>
    <n v="29"/>
    <n v="4"/>
    <n v="2020"/>
    <m/>
    <m/>
    <s v="British_Virgin_Islands"/>
    <s v="VG"/>
    <s v="VGB"/>
    <n v="29802"/>
    <s v="America"/>
    <x v="0"/>
  </r>
  <r>
    <x v="5"/>
    <n v="28"/>
    <n v="4"/>
    <n v="2020"/>
    <m/>
    <m/>
    <s v="British_Virgin_Islands"/>
    <s v="VG"/>
    <s v="VGB"/>
    <n v="29802"/>
    <s v="America"/>
    <x v="0"/>
  </r>
  <r>
    <x v="6"/>
    <n v="27"/>
    <n v="4"/>
    <n v="2020"/>
    <m/>
    <m/>
    <s v="British_Virgin_Islands"/>
    <s v="VG"/>
    <s v="VGB"/>
    <n v="29802"/>
    <s v="America"/>
    <x v="0"/>
  </r>
  <r>
    <x v="7"/>
    <n v="26"/>
    <n v="4"/>
    <n v="2020"/>
    <m/>
    <m/>
    <s v="British_Virgin_Islands"/>
    <s v="VG"/>
    <s v="VGB"/>
    <n v="29802"/>
    <s v="America"/>
    <x v="0"/>
  </r>
  <r>
    <x v="8"/>
    <n v="25"/>
    <n v="4"/>
    <n v="2020"/>
    <n v="1"/>
    <m/>
    <s v="British_Virgin_Islands"/>
    <s v="VG"/>
    <s v="VGB"/>
    <n v="29802"/>
    <s v="America"/>
    <x v="0"/>
  </r>
  <r>
    <x v="9"/>
    <n v="24"/>
    <n v="4"/>
    <n v="2020"/>
    <m/>
    <m/>
    <s v="British_Virgin_Islands"/>
    <s v="VG"/>
    <s v="VGB"/>
    <n v="29802"/>
    <s v="America"/>
    <x v="0"/>
  </r>
  <r>
    <x v="10"/>
    <n v="23"/>
    <n v="4"/>
    <n v="2020"/>
    <m/>
    <m/>
    <s v="British_Virgin_Islands"/>
    <s v="VG"/>
    <s v="VGB"/>
    <n v="29802"/>
    <s v="America"/>
    <x v="0"/>
  </r>
  <r>
    <x v="11"/>
    <n v="22"/>
    <n v="4"/>
    <n v="2020"/>
    <m/>
    <m/>
    <s v="British_Virgin_Islands"/>
    <s v="VG"/>
    <s v="VGB"/>
    <n v="29802"/>
    <s v="America"/>
    <x v="0"/>
  </r>
  <r>
    <x v="12"/>
    <n v="21"/>
    <n v="4"/>
    <n v="2020"/>
    <n v="1"/>
    <m/>
    <s v="British_Virgin_Islands"/>
    <s v="VG"/>
    <s v="VGB"/>
    <n v="29802"/>
    <s v="America"/>
    <x v="0"/>
  </r>
  <r>
    <x v="13"/>
    <n v="20"/>
    <n v="4"/>
    <n v="2020"/>
    <n v="1"/>
    <n v="1"/>
    <s v="British_Virgin_Islands"/>
    <s v="VG"/>
    <s v="VGB"/>
    <n v="29802"/>
    <s v="America"/>
    <x v="0"/>
  </r>
  <r>
    <x v="14"/>
    <n v="19"/>
    <n v="4"/>
    <n v="2020"/>
    <m/>
    <m/>
    <s v="British_Virgin_Islands"/>
    <s v="VG"/>
    <s v="VGB"/>
    <n v="29802"/>
    <s v="America"/>
    <x v="0"/>
  </r>
  <r>
    <x v="15"/>
    <n v="18"/>
    <n v="4"/>
    <n v="2020"/>
    <m/>
    <m/>
    <s v="British_Virgin_Islands"/>
    <s v="VG"/>
    <s v="VGB"/>
    <n v="29802"/>
    <s v="America"/>
    <x v="0"/>
  </r>
  <r>
    <x v="16"/>
    <n v="17"/>
    <n v="4"/>
    <n v="2020"/>
    <m/>
    <m/>
    <s v="British_Virgin_Islands"/>
    <s v="VG"/>
    <s v="VGB"/>
    <n v="29802"/>
    <s v="America"/>
    <x v="0"/>
  </r>
  <r>
    <x v="17"/>
    <n v="16"/>
    <n v="4"/>
    <n v="2020"/>
    <m/>
    <m/>
    <s v="British_Virgin_Islands"/>
    <s v="VG"/>
    <s v="VGB"/>
    <n v="29802"/>
    <s v="America"/>
    <x v="0"/>
  </r>
  <r>
    <x v="18"/>
    <n v="15"/>
    <n v="4"/>
    <n v="2020"/>
    <m/>
    <m/>
    <s v="British_Virgin_Islands"/>
    <s v="VG"/>
    <s v="VGB"/>
    <n v="29802"/>
    <s v="America"/>
    <x v="0"/>
  </r>
  <r>
    <x v="19"/>
    <n v="14"/>
    <n v="4"/>
    <n v="2020"/>
    <m/>
    <m/>
    <s v="British_Virgin_Islands"/>
    <s v="VG"/>
    <s v="VGB"/>
    <n v="29802"/>
    <s v="America"/>
    <x v="0"/>
  </r>
  <r>
    <x v="20"/>
    <n v="13"/>
    <n v="4"/>
    <n v="2020"/>
    <m/>
    <m/>
    <s v="British_Virgin_Islands"/>
    <s v="VG"/>
    <s v="VGB"/>
    <n v="29802"/>
    <s v="America"/>
    <x v="0"/>
  </r>
  <r>
    <x v="21"/>
    <n v="12"/>
    <n v="4"/>
    <n v="2020"/>
    <m/>
    <m/>
    <s v="British_Virgin_Islands"/>
    <s v="VG"/>
    <s v="VGB"/>
    <n v="29802"/>
    <s v="America"/>
    <x v="0"/>
  </r>
  <r>
    <x v="22"/>
    <n v="11"/>
    <n v="4"/>
    <n v="2020"/>
    <m/>
    <m/>
    <s v="British_Virgin_Islands"/>
    <s v="VG"/>
    <s v="VGB"/>
    <n v="29802"/>
    <s v="America"/>
    <x v="0"/>
  </r>
  <r>
    <x v="23"/>
    <n v="10"/>
    <n v="4"/>
    <n v="2020"/>
    <m/>
    <m/>
    <s v="British_Virgin_Islands"/>
    <s v="VG"/>
    <s v="VGB"/>
    <n v="29802"/>
    <s v="America"/>
    <x v="0"/>
  </r>
  <r>
    <x v="24"/>
    <n v="9"/>
    <n v="4"/>
    <n v="2020"/>
    <m/>
    <m/>
    <s v="British_Virgin_Islands"/>
    <s v="VG"/>
    <s v="VGB"/>
    <n v="29802"/>
    <s v="America"/>
    <x v="0"/>
  </r>
  <r>
    <x v="25"/>
    <n v="8"/>
    <n v="4"/>
    <n v="2020"/>
    <m/>
    <m/>
    <s v="British_Virgin_Islands"/>
    <s v="VG"/>
    <s v="VGB"/>
    <n v="29802"/>
    <s v="America"/>
    <x v="0"/>
  </r>
  <r>
    <x v="26"/>
    <n v="7"/>
    <n v="4"/>
    <n v="2020"/>
    <m/>
    <m/>
    <s v="British_Virgin_Islands"/>
    <s v="VG"/>
    <s v="VGB"/>
    <n v="29802"/>
    <s v="America"/>
    <x v="0"/>
  </r>
  <r>
    <x v="27"/>
    <n v="6"/>
    <n v="4"/>
    <n v="2020"/>
    <m/>
    <m/>
    <s v="British_Virgin_Islands"/>
    <s v="VG"/>
    <s v="VGB"/>
    <n v="29802"/>
    <s v="America"/>
    <x v="0"/>
  </r>
  <r>
    <x v="28"/>
    <n v="5"/>
    <n v="4"/>
    <n v="2020"/>
    <m/>
    <m/>
    <s v="British_Virgin_Islands"/>
    <s v="VG"/>
    <s v="VGB"/>
    <n v="29802"/>
    <s v="America"/>
    <x v="0"/>
  </r>
  <r>
    <x v="29"/>
    <n v="4"/>
    <n v="4"/>
    <n v="2020"/>
    <m/>
    <m/>
    <s v="British_Virgin_Islands"/>
    <s v="VG"/>
    <s v="VGB"/>
    <n v="29802"/>
    <s v="America"/>
    <x v="0"/>
  </r>
  <r>
    <x v="30"/>
    <n v="3"/>
    <n v="4"/>
    <n v="2020"/>
    <m/>
    <m/>
    <s v="British_Virgin_Islands"/>
    <s v="VG"/>
    <s v="VGB"/>
    <n v="29802"/>
    <s v="America"/>
    <x v="0"/>
  </r>
  <r>
    <x v="31"/>
    <n v="2"/>
    <n v="4"/>
    <n v="2020"/>
    <m/>
    <m/>
    <s v="British_Virgin_Islands"/>
    <s v="VG"/>
    <s v="VGB"/>
    <n v="29802"/>
    <s v="America"/>
    <x v="0"/>
  </r>
  <r>
    <x v="32"/>
    <n v="1"/>
    <n v="4"/>
    <n v="2020"/>
    <m/>
    <m/>
    <s v="British_Virgin_Islands"/>
    <s v="VG"/>
    <s v="VGB"/>
    <n v="29802"/>
    <s v="America"/>
    <x v="0"/>
  </r>
  <r>
    <x v="33"/>
    <n v="31"/>
    <n v="3"/>
    <n v="2020"/>
    <n v="1"/>
    <m/>
    <s v="British_Virgin_Islands"/>
    <s v="VG"/>
    <s v="VGB"/>
    <n v="29802"/>
    <s v="America"/>
    <x v="0"/>
  </r>
  <r>
    <x v="34"/>
    <n v="30"/>
    <n v="3"/>
    <n v="2020"/>
    <m/>
    <m/>
    <s v="British_Virgin_Islands"/>
    <s v="VG"/>
    <s v="VGB"/>
    <n v="29802"/>
    <s v="America"/>
    <x v="0"/>
  </r>
  <r>
    <x v="35"/>
    <n v="29"/>
    <n v="3"/>
    <n v="2020"/>
    <m/>
    <m/>
    <s v="British_Virgin_Islands"/>
    <s v="VG"/>
    <s v="VGB"/>
    <n v="29802"/>
    <s v="America"/>
    <x v="0"/>
  </r>
  <r>
    <x v="36"/>
    <n v="28"/>
    <n v="3"/>
    <n v="2020"/>
    <m/>
    <m/>
    <s v="British_Virgin_Islands"/>
    <s v="VG"/>
    <s v="VGB"/>
    <n v="29802"/>
    <s v="America"/>
    <x v="0"/>
  </r>
  <r>
    <x v="37"/>
    <n v="27"/>
    <n v="3"/>
    <n v="2020"/>
    <n v="2"/>
    <m/>
    <s v="British_Virgin_Islands"/>
    <s v="VG"/>
    <s v="VGB"/>
    <n v="29802"/>
    <s v="America"/>
    <x v="0"/>
  </r>
  <r>
    <x v="0"/>
    <n v="3"/>
    <n v="5"/>
    <n v="2020"/>
    <m/>
    <m/>
    <s v="Brunei_Darussalam"/>
    <s v="BN"/>
    <s v="BRN"/>
    <n v="428962"/>
    <s v="Asia"/>
    <x v="0"/>
  </r>
  <r>
    <x v="1"/>
    <n v="2"/>
    <n v="5"/>
    <n v="2020"/>
    <m/>
    <m/>
    <s v="Brunei_Darussalam"/>
    <s v="BN"/>
    <s v="BRN"/>
    <n v="428962"/>
    <s v="Asia"/>
    <x v="0"/>
  </r>
  <r>
    <x v="2"/>
    <n v="1"/>
    <n v="5"/>
    <n v="2020"/>
    <m/>
    <m/>
    <s v="Brunei_Darussalam"/>
    <s v="BN"/>
    <s v="BRN"/>
    <n v="428962"/>
    <s v="Asia"/>
    <x v="0"/>
  </r>
  <r>
    <x v="3"/>
    <n v="30"/>
    <n v="4"/>
    <n v="2020"/>
    <m/>
    <m/>
    <s v="Brunei_Darussalam"/>
    <s v="BN"/>
    <s v="BRN"/>
    <n v="428962"/>
    <s v="Asia"/>
    <x v="0"/>
  </r>
  <r>
    <x v="4"/>
    <n v="29"/>
    <n v="4"/>
    <n v="2020"/>
    <m/>
    <m/>
    <s v="Brunei_Darussalam"/>
    <s v="BN"/>
    <s v="BRN"/>
    <n v="428962"/>
    <s v="Asia"/>
    <x v="0"/>
  </r>
  <r>
    <x v="5"/>
    <n v="28"/>
    <n v="4"/>
    <n v="2020"/>
    <m/>
    <m/>
    <s v="Brunei_Darussalam"/>
    <s v="BN"/>
    <s v="BRN"/>
    <n v="428962"/>
    <s v="Asia"/>
    <x v="0"/>
  </r>
  <r>
    <x v="6"/>
    <n v="27"/>
    <n v="4"/>
    <n v="2020"/>
    <m/>
    <m/>
    <s v="Brunei_Darussalam"/>
    <s v="BN"/>
    <s v="BRN"/>
    <n v="428962"/>
    <s v="Asia"/>
    <x v="0"/>
  </r>
  <r>
    <x v="7"/>
    <n v="26"/>
    <n v="4"/>
    <n v="2020"/>
    <m/>
    <m/>
    <s v="Brunei_Darussalam"/>
    <s v="BN"/>
    <s v="BRN"/>
    <n v="428962"/>
    <s v="Asia"/>
    <x v="0"/>
  </r>
  <r>
    <x v="8"/>
    <n v="25"/>
    <n v="4"/>
    <n v="2020"/>
    <m/>
    <m/>
    <s v="Brunei_Darussalam"/>
    <s v="BN"/>
    <s v="BRN"/>
    <n v="428962"/>
    <s v="Asia"/>
    <x v="0"/>
  </r>
  <r>
    <x v="9"/>
    <n v="24"/>
    <n v="4"/>
    <n v="2020"/>
    <m/>
    <m/>
    <s v="Brunei_Darussalam"/>
    <s v="BN"/>
    <s v="BRN"/>
    <n v="428962"/>
    <s v="Asia"/>
    <x v="0"/>
  </r>
  <r>
    <x v="10"/>
    <n v="23"/>
    <n v="4"/>
    <n v="2020"/>
    <m/>
    <m/>
    <s v="Brunei_Darussalam"/>
    <s v="BN"/>
    <s v="BRN"/>
    <n v="428962"/>
    <s v="Asia"/>
    <x v="0"/>
  </r>
  <r>
    <x v="11"/>
    <n v="22"/>
    <n v="4"/>
    <n v="2020"/>
    <m/>
    <m/>
    <s v="Brunei_Darussalam"/>
    <s v="BN"/>
    <s v="BRN"/>
    <n v="428962"/>
    <s v="Asia"/>
    <x v="0"/>
  </r>
  <r>
    <x v="12"/>
    <n v="21"/>
    <n v="4"/>
    <n v="2020"/>
    <m/>
    <m/>
    <s v="Brunei_Darussalam"/>
    <s v="BN"/>
    <s v="BRN"/>
    <n v="428962"/>
    <s v="Asia"/>
    <x v="0"/>
  </r>
  <r>
    <x v="13"/>
    <n v="20"/>
    <n v="4"/>
    <n v="2020"/>
    <n v="1"/>
    <m/>
    <s v="Brunei_Darussalam"/>
    <s v="BN"/>
    <s v="BRN"/>
    <n v="428962"/>
    <s v="Asia"/>
    <x v="0"/>
  </r>
  <r>
    <x v="14"/>
    <n v="19"/>
    <n v="4"/>
    <n v="2020"/>
    <n v="1"/>
    <m/>
    <s v="Brunei_Darussalam"/>
    <s v="BN"/>
    <s v="BRN"/>
    <n v="428962"/>
    <s v="Asia"/>
    <x v="0"/>
  </r>
  <r>
    <x v="15"/>
    <n v="18"/>
    <n v="4"/>
    <n v="2020"/>
    <m/>
    <m/>
    <s v="Brunei_Darussalam"/>
    <s v="BN"/>
    <s v="BRN"/>
    <n v="428962"/>
    <s v="Asia"/>
    <x v="0"/>
  </r>
  <r>
    <x v="16"/>
    <n v="17"/>
    <n v="4"/>
    <n v="2020"/>
    <m/>
    <m/>
    <s v="Brunei_Darussalam"/>
    <s v="BN"/>
    <s v="BRN"/>
    <n v="428962"/>
    <s v="Asia"/>
    <x v="0"/>
  </r>
  <r>
    <x v="17"/>
    <n v="16"/>
    <n v="4"/>
    <n v="2020"/>
    <m/>
    <m/>
    <s v="Brunei_Darussalam"/>
    <s v="BN"/>
    <s v="BRN"/>
    <n v="428962"/>
    <s v="Asia"/>
    <x v="0"/>
  </r>
  <r>
    <x v="18"/>
    <n v="15"/>
    <n v="4"/>
    <n v="2020"/>
    <m/>
    <m/>
    <s v="Brunei_Darussalam"/>
    <s v="BN"/>
    <s v="BRN"/>
    <n v="428962"/>
    <s v="Asia"/>
    <x v="0"/>
  </r>
  <r>
    <x v="19"/>
    <n v="14"/>
    <n v="4"/>
    <n v="2020"/>
    <m/>
    <m/>
    <s v="Brunei_Darussalam"/>
    <s v="BN"/>
    <s v="BRN"/>
    <n v="428962"/>
    <s v="Asia"/>
    <x v="0"/>
  </r>
  <r>
    <x v="20"/>
    <n v="13"/>
    <n v="4"/>
    <n v="2020"/>
    <m/>
    <m/>
    <s v="Brunei_Darussalam"/>
    <s v="BN"/>
    <s v="BRN"/>
    <n v="428962"/>
    <s v="Asia"/>
    <x v="0"/>
  </r>
  <r>
    <x v="21"/>
    <n v="12"/>
    <n v="4"/>
    <n v="2020"/>
    <m/>
    <m/>
    <s v="Brunei_Darussalam"/>
    <s v="BN"/>
    <s v="BRN"/>
    <n v="428962"/>
    <s v="Asia"/>
    <x v="0"/>
  </r>
  <r>
    <x v="22"/>
    <n v="11"/>
    <n v="4"/>
    <n v="2020"/>
    <n v="1"/>
    <m/>
    <s v="Brunei_Darussalam"/>
    <s v="BN"/>
    <s v="BRN"/>
    <n v="428962"/>
    <s v="Asia"/>
    <x v="0"/>
  </r>
  <r>
    <x v="23"/>
    <n v="10"/>
    <n v="4"/>
    <n v="2020"/>
    <m/>
    <m/>
    <s v="Brunei_Darussalam"/>
    <s v="BN"/>
    <s v="BRN"/>
    <n v="428962"/>
    <s v="Asia"/>
    <x v="0"/>
  </r>
  <r>
    <x v="24"/>
    <n v="9"/>
    <n v="4"/>
    <n v="2020"/>
    <m/>
    <m/>
    <s v="Brunei_Darussalam"/>
    <s v="BN"/>
    <s v="BRN"/>
    <n v="428962"/>
    <s v="Asia"/>
    <x v="0"/>
  </r>
  <r>
    <x v="25"/>
    <n v="8"/>
    <n v="4"/>
    <n v="2020"/>
    <m/>
    <m/>
    <s v="Brunei_Darussalam"/>
    <s v="BN"/>
    <s v="BRN"/>
    <n v="428962"/>
    <s v="Asia"/>
    <x v="0"/>
  </r>
  <r>
    <x v="26"/>
    <n v="7"/>
    <n v="4"/>
    <n v="2020"/>
    <m/>
    <m/>
    <s v="Brunei_Darussalam"/>
    <s v="BN"/>
    <s v="BRN"/>
    <n v="428962"/>
    <s v="Asia"/>
    <x v="0"/>
  </r>
  <r>
    <x v="27"/>
    <n v="6"/>
    <n v="4"/>
    <n v="2020"/>
    <m/>
    <m/>
    <s v="Brunei_Darussalam"/>
    <s v="BN"/>
    <s v="BRN"/>
    <n v="428962"/>
    <s v="Asia"/>
    <x v="0"/>
  </r>
  <r>
    <x v="28"/>
    <n v="5"/>
    <n v="4"/>
    <n v="2020"/>
    <n v="2"/>
    <m/>
    <s v="Brunei_Darussalam"/>
    <s v="BN"/>
    <s v="BRN"/>
    <n v="428962"/>
    <s v="Asia"/>
    <x v="0"/>
  </r>
  <r>
    <x v="29"/>
    <n v="4"/>
    <n v="4"/>
    <n v="2020"/>
    <m/>
    <m/>
    <s v="Brunei_Darussalam"/>
    <s v="BN"/>
    <s v="BRN"/>
    <n v="428962"/>
    <s v="Asia"/>
    <x v="0"/>
  </r>
  <r>
    <x v="30"/>
    <n v="3"/>
    <n v="4"/>
    <n v="2020"/>
    <n v="2"/>
    <m/>
    <s v="Brunei_Darussalam"/>
    <s v="BN"/>
    <s v="BRN"/>
    <n v="428962"/>
    <s v="Asia"/>
    <x v="0"/>
  </r>
  <r>
    <x v="31"/>
    <n v="2"/>
    <n v="4"/>
    <n v="2020"/>
    <n v="2"/>
    <m/>
    <s v="Brunei_Darussalam"/>
    <s v="BN"/>
    <s v="BRN"/>
    <n v="428962"/>
    <s v="Asia"/>
    <x v="0"/>
  </r>
  <r>
    <x v="32"/>
    <n v="1"/>
    <n v="4"/>
    <n v="2020"/>
    <n v="2"/>
    <m/>
    <s v="Brunei_Darussalam"/>
    <s v="BN"/>
    <s v="BRN"/>
    <n v="428962"/>
    <s v="Asia"/>
    <x v="0"/>
  </r>
  <r>
    <x v="33"/>
    <n v="31"/>
    <n v="3"/>
    <n v="2020"/>
    <n v="1"/>
    <m/>
    <s v="Brunei_Darussalam"/>
    <s v="BN"/>
    <s v="BRN"/>
    <n v="428962"/>
    <s v="Asia"/>
    <x v="0"/>
  </r>
  <r>
    <x v="34"/>
    <n v="30"/>
    <n v="3"/>
    <n v="2020"/>
    <n v="6"/>
    <m/>
    <s v="Brunei_Darussalam"/>
    <s v="BN"/>
    <s v="BRN"/>
    <n v="428962"/>
    <s v="Asia"/>
    <x v="0"/>
  </r>
  <r>
    <x v="35"/>
    <n v="29"/>
    <n v="3"/>
    <n v="2020"/>
    <n v="5"/>
    <n v="1"/>
    <s v="Brunei_Darussalam"/>
    <s v="BN"/>
    <s v="BRN"/>
    <n v="428962"/>
    <s v="Asia"/>
    <x v="0"/>
  </r>
  <r>
    <x v="36"/>
    <n v="28"/>
    <n v="3"/>
    <n v="2020"/>
    <n v="1"/>
    <m/>
    <s v="Brunei_Darussalam"/>
    <s v="BN"/>
    <s v="BRN"/>
    <n v="428962"/>
    <s v="Asia"/>
    <x v="0"/>
  </r>
  <r>
    <x v="37"/>
    <n v="27"/>
    <n v="3"/>
    <n v="2020"/>
    <n v="7"/>
    <m/>
    <s v="Brunei_Darussalam"/>
    <s v="BN"/>
    <s v="BRN"/>
    <n v="428962"/>
    <s v="Asia"/>
    <x v="0"/>
  </r>
  <r>
    <x v="38"/>
    <n v="26"/>
    <n v="3"/>
    <n v="2020"/>
    <n v="3"/>
    <m/>
    <s v="Brunei_Darussalam"/>
    <s v="BN"/>
    <s v="BRN"/>
    <n v="428962"/>
    <s v="Asia"/>
    <x v="0"/>
  </r>
  <r>
    <x v="39"/>
    <n v="25"/>
    <n v="3"/>
    <n v="2020"/>
    <n v="13"/>
    <m/>
    <s v="Brunei_Darussalam"/>
    <s v="BN"/>
    <s v="BRN"/>
    <n v="428962"/>
    <s v="Asia"/>
    <x v="0"/>
  </r>
  <r>
    <x v="40"/>
    <n v="24"/>
    <n v="3"/>
    <n v="2020"/>
    <n v="3"/>
    <m/>
    <s v="Brunei_Darussalam"/>
    <s v="BN"/>
    <s v="BRN"/>
    <n v="428962"/>
    <s v="Asia"/>
    <x v="0"/>
  </r>
  <r>
    <x v="41"/>
    <n v="23"/>
    <n v="3"/>
    <n v="2020"/>
    <n v="5"/>
    <m/>
    <s v="Brunei_Darussalam"/>
    <s v="BN"/>
    <s v="BRN"/>
    <n v="428962"/>
    <s v="Asia"/>
    <x v="0"/>
  </r>
  <r>
    <x v="42"/>
    <n v="22"/>
    <n v="3"/>
    <n v="2020"/>
    <n v="5"/>
    <m/>
    <s v="Brunei_Darussalam"/>
    <s v="BN"/>
    <s v="BRN"/>
    <n v="428962"/>
    <s v="Asia"/>
    <x v="0"/>
  </r>
  <r>
    <x v="43"/>
    <n v="21"/>
    <n v="3"/>
    <n v="2020"/>
    <n v="5"/>
    <m/>
    <s v="Brunei_Darussalam"/>
    <s v="BN"/>
    <s v="BRN"/>
    <n v="428962"/>
    <s v="Asia"/>
    <x v="0"/>
  </r>
  <r>
    <x v="44"/>
    <n v="20"/>
    <n v="3"/>
    <n v="2020"/>
    <n v="5"/>
    <m/>
    <s v="Brunei_Darussalam"/>
    <s v="BN"/>
    <s v="BRN"/>
    <n v="428962"/>
    <s v="Asia"/>
    <x v="0"/>
  </r>
  <r>
    <x v="45"/>
    <n v="19"/>
    <n v="3"/>
    <n v="2020"/>
    <n v="12"/>
    <m/>
    <s v="Brunei_Darussalam"/>
    <s v="BN"/>
    <s v="BRN"/>
    <n v="428962"/>
    <s v="Asia"/>
    <x v="0"/>
  </r>
  <r>
    <x v="46"/>
    <n v="18"/>
    <n v="3"/>
    <n v="2020"/>
    <n v="2"/>
    <m/>
    <s v="Brunei_Darussalam"/>
    <s v="BN"/>
    <s v="BRN"/>
    <n v="428962"/>
    <s v="Asia"/>
    <x v="0"/>
  </r>
  <r>
    <x v="47"/>
    <n v="17"/>
    <n v="3"/>
    <n v="2020"/>
    <n v="4"/>
    <m/>
    <s v="Brunei_Darussalam"/>
    <s v="BN"/>
    <s v="BRN"/>
    <n v="428962"/>
    <s v="Asia"/>
    <x v="0"/>
  </r>
  <r>
    <x v="48"/>
    <n v="16"/>
    <n v="3"/>
    <n v="2020"/>
    <n v="10"/>
    <m/>
    <s v="Brunei_Darussalam"/>
    <s v="BN"/>
    <s v="BRN"/>
    <n v="428962"/>
    <s v="Asia"/>
    <x v="0"/>
  </r>
  <r>
    <x v="49"/>
    <n v="15"/>
    <n v="3"/>
    <n v="2020"/>
    <n v="3"/>
    <m/>
    <s v="Brunei_Darussalam"/>
    <s v="BN"/>
    <s v="BRN"/>
    <n v="428962"/>
    <s v="Asia"/>
    <x v="0"/>
  </r>
  <r>
    <x v="50"/>
    <n v="14"/>
    <n v="3"/>
    <n v="2020"/>
    <n v="12"/>
    <m/>
    <s v="Brunei_Darussalam"/>
    <s v="BN"/>
    <s v="BRN"/>
    <n v="428962"/>
    <s v="Asia"/>
    <x v="0"/>
  </r>
  <r>
    <x v="51"/>
    <n v="13"/>
    <n v="3"/>
    <n v="2020"/>
    <n v="14"/>
    <m/>
    <s v="Brunei_Darussalam"/>
    <s v="BN"/>
    <s v="BRN"/>
    <n v="428962"/>
    <s v="Asia"/>
    <x v="0"/>
  </r>
  <r>
    <x v="52"/>
    <n v="12"/>
    <n v="3"/>
    <n v="2020"/>
    <n v="10"/>
    <m/>
    <s v="Brunei_Darussalam"/>
    <s v="BN"/>
    <s v="BRN"/>
    <n v="428962"/>
    <s v="Asia"/>
    <x v="0"/>
  </r>
  <r>
    <x v="54"/>
    <n v="10"/>
    <n v="3"/>
    <n v="2020"/>
    <n v="1"/>
    <m/>
    <s v="Brunei_Darussalam"/>
    <s v="BN"/>
    <s v="BRN"/>
    <n v="428962"/>
    <s v="Asia"/>
    <x v="0"/>
  </r>
  <r>
    <x v="0"/>
    <n v="3"/>
    <n v="5"/>
    <n v="2020"/>
    <n v="6"/>
    <n v="3"/>
    <s v="Bulgaria"/>
    <s v="BG"/>
    <s v="BGR"/>
    <n v="7024216"/>
    <s v="Europe"/>
    <x v="0"/>
  </r>
  <r>
    <x v="1"/>
    <n v="2"/>
    <n v="5"/>
    <n v="2020"/>
    <n v="82"/>
    <n v="3"/>
    <s v="Bulgaria"/>
    <s v="BG"/>
    <s v="BGR"/>
    <n v="7024216"/>
    <s v="Europe"/>
    <x v="0"/>
  </r>
  <r>
    <x v="2"/>
    <n v="1"/>
    <n v="5"/>
    <n v="2020"/>
    <n v="59"/>
    <n v="2"/>
    <s v="Bulgaria"/>
    <s v="BG"/>
    <s v="BGR"/>
    <n v="7024216"/>
    <s v="Europe"/>
    <x v="0"/>
  </r>
  <r>
    <x v="3"/>
    <n v="30"/>
    <n v="4"/>
    <n v="2020"/>
    <n v="48"/>
    <n v="6"/>
    <s v="Bulgaria"/>
    <s v="BG"/>
    <s v="BGR"/>
    <n v="7024216"/>
    <s v="Europe"/>
    <x v="0"/>
  </r>
  <r>
    <x v="4"/>
    <n v="29"/>
    <n v="4"/>
    <n v="2020"/>
    <n v="36"/>
    <m/>
    <s v="Bulgaria"/>
    <s v="BG"/>
    <s v="BGR"/>
    <n v="7024216"/>
    <s v="Europe"/>
    <x v="0"/>
  </r>
  <r>
    <x v="5"/>
    <n v="28"/>
    <n v="4"/>
    <n v="2020"/>
    <n v="63"/>
    <n v="2"/>
    <s v="Bulgaria"/>
    <s v="BG"/>
    <s v="BGR"/>
    <n v="7024216"/>
    <s v="Europe"/>
    <x v="0"/>
  </r>
  <r>
    <x v="6"/>
    <n v="27"/>
    <n v="4"/>
    <n v="2020"/>
    <n v="53"/>
    <n v="1"/>
    <s v="Bulgaria"/>
    <s v="BG"/>
    <s v="BGR"/>
    <n v="7024216"/>
    <s v="Europe"/>
    <x v="0"/>
  </r>
  <r>
    <x v="7"/>
    <n v="26"/>
    <n v="4"/>
    <n v="2020"/>
    <n v="59"/>
    <n v="1"/>
    <s v="Bulgaria"/>
    <s v="BG"/>
    <s v="BGR"/>
    <n v="7024216"/>
    <s v="Europe"/>
    <x v="0"/>
  </r>
  <r>
    <x v="8"/>
    <n v="25"/>
    <n v="4"/>
    <n v="2020"/>
    <n v="91"/>
    <n v="2"/>
    <s v="Bulgaria"/>
    <s v="BG"/>
    <s v="BGR"/>
    <n v="7024216"/>
    <s v="Europe"/>
    <x v="0"/>
  </r>
  <r>
    <x v="9"/>
    <n v="24"/>
    <n v="4"/>
    <n v="2020"/>
    <n v="73"/>
    <n v="3"/>
    <s v="Bulgaria"/>
    <s v="BG"/>
    <s v="BGR"/>
    <n v="7024216"/>
    <s v="Europe"/>
    <x v="0"/>
  </r>
  <r>
    <x v="10"/>
    <n v="23"/>
    <n v="4"/>
    <n v="2020"/>
    <n v="49"/>
    <n v="4"/>
    <s v="Bulgaria"/>
    <s v="BG"/>
    <s v="BGR"/>
    <n v="7024216"/>
    <s v="Europe"/>
    <x v="0"/>
  </r>
  <r>
    <x v="11"/>
    <n v="22"/>
    <n v="4"/>
    <n v="2020"/>
    <n v="46"/>
    <n v="2"/>
    <s v="Bulgaria"/>
    <s v="BG"/>
    <s v="BGR"/>
    <n v="7024216"/>
    <s v="Europe"/>
    <x v="0"/>
  </r>
  <r>
    <x v="12"/>
    <n v="21"/>
    <n v="4"/>
    <n v="2020"/>
    <n v="14"/>
    <m/>
    <s v="Bulgaria"/>
    <s v="BG"/>
    <s v="BGR"/>
    <n v="7024216"/>
    <s v="Europe"/>
    <x v="0"/>
  </r>
  <r>
    <x v="13"/>
    <n v="20"/>
    <n v="4"/>
    <n v="2020"/>
    <n v="37"/>
    <n v="2"/>
    <s v="Bulgaria"/>
    <s v="BG"/>
    <s v="BGR"/>
    <n v="7024216"/>
    <s v="Europe"/>
    <x v="0"/>
  </r>
  <r>
    <x v="14"/>
    <n v="19"/>
    <n v="4"/>
    <n v="2020"/>
    <n v="32"/>
    <m/>
    <s v="Bulgaria"/>
    <s v="BG"/>
    <s v="BGR"/>
    <n v="7024216"/>
    <s v="Europe"/>
    <x v="0"/>
  </r>
  <r>
    <x v="15"/>
    <n v="18"/>
    <n v="4"/>
    <n v="2020"/>
    <n v="46"/>
    <n v="3"/>
    <s v="Bulgaria"/>
    <s v="BG"/>
    <s v="BGR"/>
    <n v="7024216"/>
    <s v="Europe"/>
    <x v="0"/>
  </r>
  <r>
    <x v="16"/>
    <n v="17"/>
    <n v="4"/>
    <n v="2020"/>
    <n v="53"/>
    <n v="2"/>
    <s v="Bulgaria"/>
    <s v="BG"/>
    <s v="BGR"/>
    <n v="7024216"/>
    <s v="Europe"/>
    <x v="0"/>
  </r>
  <r>
    <x v="17"/>
    <n v="16"/>
    <n v="4"/>
    <n v="2020"/>
    <n v="34"/>
    <n v="1"/>
    <s v="Bulgaria"/>
    <s v="BG"/>
    <s v="BGR"/>
    <n v="7024216"/>
    <s v="Europe"/>
    <x v="0"/>
  </r>
  <r>
    <x v="18"/>
    <n v="15"/>
    <n v="4"/>
    <n v="2020"/>
    <n v="28"/>
    <n v="3"/>
    <s v="Bulgaria"/>
    <s v="BG"/>
    <s v="BGR"/>
    <n v="7024216"/>
    <s v="Europe"/>
    <x v="0"/>
  </r>
  <r>
    <x v="19"/>
    <n v="14"/>
    <n v="4"/>
    <n v="2020"/>
    <n v="10"/>
    <n v="3"/>
    <s v="Bulgaria"/>
    <s v="BG"/>
    <s v="BGR"/>
    <n v="7024216"/>
    <s v="Europe"/>
    <x v="0"/>
  </r>
  <r>
    <x v="20"/>
    <n v="13"/>
    <n v="4"/>
    <n v="2020"/>
    <n v="14"/>
    <n v="1"/>
    <s v="Bulgaria"/>
    <s v="BG"/>
    <s v="BGR"/>
    <n v="7024216"/>
    <s v="Europe"/>
    <x v="0"/>
  </r>
  <r>
    <x v="21"/>
    <n v="12"/>
    <n v="4"/>
    <n v="2020"/>
    <n v="26"/>
    <n v="3"/>
    <s v="Bulgaria"/>
    <s v="BG"/>
    <s v="BGR"/>
    <n v="7024216"/>
    <s v="Europe"/>
    <x v="0"/>
  </r>
  <r>
    <x v="22"/>
    <n v="11"/>
    <n v="4"/>
    <n v="2020"/>
    <n v="11"/>
    <n v="1"/>
    <s v="Bulgaria"/>
    <s v="BG"/>
    <s v="BGR"/>
    <n v="7024216"/>
    <s v="Europe"/>
    <x v="0"/>
  </r>
  <r>
    <x v="23"/>
    <n v="10"/>
    <n v="4"/>
    <n v="2020"/>
    <n v="31"/>
    <m/>
    <s v="Bulgaria"/>
    <s v="BG"/>
    <s v="BGR"/>
    <n v="7024216"/>
    <s v="Europe"/>
    <x v="0"/>
  </r>
  <r>
    <x v="24"/>
    <n v="9"/>
    <n v="4"/>
    <n v="2020"/>
    <n v="16"/>
    <n v="1"/>
    <s v="Bulgaria"/>
    <s v="BG"/>
    <s v="BGR"/>
    <n v="7024216"/>
    <s v="Europe"/>
    <x v="0"/>
  </r>
  <r>
    <x v="25"/>
    <n v="8"/>
    <n v="4"/>
    <n v="2020"/>
    <n v="28"/>
    <n v="1"/>
    <s v="Bulgaria"/>
    <s v="BG"/>
    <s v="BGR"/>
    <n v="7024216"/>
    <s v="Europe"/>
    <x v="0"/>
  </r>
  <r>
    <x v="26"/>
    <n v="7"/>
    <n v="4"/>
    <n v="2020"/>
    <n v="18"/>
    <n v="2"/>
    <s v="Bulgaria"/>
    <s v="BG"/>
    <s v="BGR"/>
    <n v="7024216"/>
    <s v="Europe"/>
    <x v="0"/>
  </r>
  <r>
    <x v="27"/>
    <n v="6"/>
    <n v="4"/>
    <n v="2020"/>
    <n v="28"/>
    <n v="3"/>
    <s v="Bulgaria"/>
    <s v="BG"/>
    <s v="BGR"/>
    <n v="7024216"/>
    <s v="Europe"/>
    <x v="0"/>
  </r>
  <r>
    <x v="28"/>
    <n v="5"/>
    <n v="4"/>
    <n v="2020"/>
    <n v="18"/>
    <n v="3"/>
    <s v="Bulgaria"/>
    <s v="BG"/>
    <s v="BGR"/>
    <n v="7024216"/>
    <s v="Europe"/>
    <x v="0"/>
  </r>
  <r>
    <x v="29"/>
    <n v="4"/>
    <n v="4"/>
    <n v="2020"/>
    <n v="28"/>
    <n v="4"/>
    <s v="Bulgaria"/>
    <s v="BG"/>
    <s v="BGR"/>
    <n v="7024216"/>
    <s v="Europe"/>
    <x v="0"/>
  </r>
  <r>
    <x v="30"/>
    <n v="3"/>
    <n v="4"/>
    <n v="2020"/>
    <n v="35"/>
    <m/>
    <s v="Bulgaria"/>
    <s v="BG"/>
    <s v="BGR"/>
    <n v="7024216"/>
    <s v="Europe"/>
    <x v="0"/>
  </r>
  <r>
    <x v="31"/>
    <n v="2"/>
    <n v="4"/>
    <n v="2020"/>
    <n v="23"/>
    <n v="2"/>
    <s v="Bulgaria"/>
    <s v="BG"/>
    <s v="BGR"/>
    <n v="7024216"/>
    <s v="Europe"/>
    <x v="0"/>
  </r>
  <r>
    <x v="32"/>
    <n v="1"/>
    <n v="4"/>
    <n v="2020"/>
    <n v="40"/>
    <m/>
    <s v="Bulgaria"/>
    <s v="BG"/>
    <s v="BGR"/>
    <n v="7024216"/>
    <s v="Europe"/>
    <x v="0"/>
  </r>
  <r>
    <x v="33"/>
    <n v="31"/>
    <n v="3"/>
    <n v="2020"/>
    <n v="13"/>
    <m/>
    <s v="Bulgaria"/>
    <s v="BG"/>
    <s v="BGR"/>
    <n v="7024216"/>
    <s v="Europe"/>
    <x v="0"/>
  </r>
  <r>
    <x v="34"/>
    <n v="30"/>
    <n v="3"/>
    <n v="2020"/>
    <n v="15"/>
    <n v="1"/>
    <s v="Bulgaria"/>
    <s v="BG"/>
    <s v="BGR"/>
    <n v="7024216"/>
    <s v="Europe"/>
    <x v="0"/>
  </r>
  <r>
    <x v="35"/>
    <n v="29"/>
    <n v="3"/>
    <n v="2020"/>
    <n v="38"/>
    <n v="4"/>
    <s v="Bulgaria"/>
    <s v="BG"/>
    <s v="BGR"/>
    <n v="7024216"/>
    <s v="Europe"/>
    <x v="0"/>
  </r>
  <r>
    <x v="36"/>
    <n v="28"/>
    <n v="3"/>
    <n v="2020"/>
    <n v="29"/>
    <m/>
    <s v="Bulgaria"/>
    <s v="BG"/>
    <s v="BGR"/>
    <n v="7024216"/>
    <s v="Europe"/>
    <x v="0"/>
  </r>
  <r>
    <x v="37"/>
    <n v="27"/>
    <n v="3"/>
    <n v="2020"/>
    <n v="22"/>
    <m/>
    <s v="Bulgaria"/>
    <s v="BG"/>
    <s v="BGR"/>
    <n v="7024216"/>
    <s v="Europe"/>
    <x v="0"/>
  </r>
  <r>
    <x v="38"/>
    <n v="26"/>
    <n v="3"/>
    <n v="2020"/>
    <n v="22"/>
    <m/>
    <s v="Bulgaria"/>
    <s v="BG"/>
    <s v="BGR"/>
    <n v="7024216"/>
    <s v="Europe"/>
    <x v="0"/>
  </r>
  <r>
    <x v="39"/>
    <n v="25"/>
    <n v="3"/>
    <n v="2020"/>
    <n v="19"/>
    <m/>
    <s v="Bulgaria"/>
    <s v="BG"/>
    <s v="BGR"/>
    <n v="7024216"/>
    <s v="Europe"/>
    <x v="0"/>
  </r>
  <r>
    <x v="40"/>
    <n v="24"/>
    <n v="3"/>
    <n v="2020"/>
    <n v="16"/>
    <m/>
    <s v="Bulgaria"/>
    <s v="BG"/>
    <s v="BGR"/>
    <n v="7024216"/>
    <s v="Europe"/>
    <x v="0"/>
  </r>
  <r>
    <x v="41"/>
    <n v="23"/>
    <n v="3"/>
    <n v="2020"/>
    <n v="22"/>
    <m/>
    <s v="Bulgaria"/>
    <s v="BG"/>
    <s v="BGR"/>
    <n v="7024216"/>
    <s v="Europe"/>
    <x v="0"/>
  </r>
  <r>
    <x v="42"/>
    <n v="22"/>
    <n v="3"/>
    <n v="2020"/>
    <n v="36"/>
    <m/>
    <s v="Bulgaria"/>
    <s v="BG"/>
    <s v="BGR"/>
    <n v="7024216"/>
    <s v="Europe"/>
    <x v="0"/>
  </r>
  <r>
    <x v="43"/>
    <n v="21"/>
    <n v="3"/>
    <n v="2020"/>
    <n v="22"/>
    <m/>
    <s v="Bulgaria"/>
    <s v="BG"/>
    <s v="BGR"/>
    <n v="7024216"/>
    <s v="Europe"/>
    <x v="0"/>
  </r>
  <r>
    <x v="44"/>
    <n v="20"/>
    <n v="3"/>
    <n v="2020"/>
    <n v="13"/>
    <n v="1"/>
    <s v="Bulgaria"/>
    <s v="BG"/>
    <s v="BGR"/>
    <n v="7024216"/>
    <s v="Europe"/>
    <x v="0"/>
  </r>
  <r>
    <x v="45"/>
    <n v="19"/>
    <n v="3"/>
    <n v="2020"/>
    <n v="11"/>
    <m/>
    <s v="Bulgaria"/>
    <s v="BG"/>
    <s v="BGR"/>
    <n v="7024216"/>
    <s v="Europe"/>
    <x v="0"/>
  </r>
  <r>
    <x v="46"/>
    <n v="18"/>
    <n v="3"/>
    <n v="2020"/>
    <n v="19"/>
    <m/>
    <s v="Bulgaria"/>
    <s v="BG"/>
    <s v="BGR"/>
    <n v="7024216"/>
    <s v="Europe"/>
    <x v="0"/>
  </r>
  <r>
    <x v="47"/>
    <n v="17"/>
    <n v="3"/>
    <n v="2020"/>
    <n v="11"/>
    <m/>
    <s v="Bulgaria"/>
    <s v="BG"/>
    <s v="BGR"/>
    <n v="7024216"/>
    <s v="Europe"/>
    <x v="0"/>
  </r>
  <r>
    <x v="48"/>
    <n v="16"/>
    <n v="3"/>
    <n v="2020"/>
    <n v="10"/>
    <m/>
    <s v="Bulgaria"/>
    <s v="BG"/>
    <s v="BGR"/>
    <n v="7024216"/>
    <s v="Europe"/>
    <x v="0"/>
  </r>
  <r>
    <x v="49"/>
    <n v="15"/>
    <n v="3"/>
    <n v="2020"/>
    <n v="10"/>
    <n v="1"/>
    <s v="Bulgaria"/>
    <s v="BG"/>
    <s v="BGR"/>
    <n v="7024216"/>
    <s v="Europe"/>
    <x v="0"/>
  </r>
  <r>
    <x v="50"/>
    <n v="14"/>
    <n v="3"/>
    <n v="2020"/>
    <n v="8"/>
    <m/>
    <s v="Bulgaria"/>
    <s v="BG"/>
    <s v="BGR"/>
    <n v="7024216"/>
    <s v="Europe"/>
    <x v="0"/>
  </r>
  <r>
    <x v="51"/>
    <n v="13"/>
    <n v="3"/>
    <n v="2020"/>
    <n v="16"/>
    <m/>
    <s v="Bulgaria"/>
    <s v="BG"/>
    <s v="BGR"/>
    <n v="7024216"/>
    <s v="Europe"/>
    <x v="0"/>
  </r>
  <r>
    <x v="52"/>
    <n v="12"/>
    <n v="3"/>
    <n v="2020"/>
    <n v="3"/>
    <n v="1"/>
    <s v="Bulgaria"/>
    <s v="BG"/>
    <s v="BGR"/>
    <n v="7024216"/>
    <s v="Europe"/>
    <x v="0"/>
  </r>
  <r>
    <x v="55"/>
    <n v="9"/>
    <n v="3"/>
    <n v="2020"/>
    <n v="2"/>
    <m/>
    <s v="Bulgaria"/>
    <s v="BG"/>
    <s v="BGR"/>
    <n v="7024216"/>
    <s v="Europe"/>
    <x v="0"/>
  </r>
  <r>
    <x v="57"/>
    <n v="8"/>
    <n v="3"/>
    <n v="2020"/>
    <n v="2"/>
    <m/>
    <s v="Bulgaria"/>
    <s v="BG"/>
    <s v="BGR"/>
    <n v="7024216"/>
    <s v="Europe"/>
    <x v="0"/>
  </r>
  <r>
    <x v="0"/>
    <n v="3"/>
    <n v="5"/>
    <n v="2020"/>
    <n v="3"/>
    <m/>
    <s v="Burkina_Faso"/>
    <s v="BF"/>
    <s v="BFA"/>
    <n v="19751535"/>
    <s v="Africa"/>
    <x v="0"/>
  </r>
  <r>
    <x v="1"/>
    <n v="2"/>
    <n v="5"/>
    <n v="2020"/>
    <n v="4"/>
    <n v="1"/>
    <s v="Burkina_Faso"/>
    <s v="BF"/>
    <s v="BFA"/>
    <n v="19751535"/>
    <s v="Africa"/>
    <x v="0"/>
  </r>
  <r>
    <x v="2"/>
    <n v="1"/>
    <n v="5"/>
    <n v="2020"/>
    <n v="4"/>
    <m/>
    <s v="Burkina_Faso"/>
    <s v="BF"/>
    <s v="BFA"/>
    <n v="19751535"/>
    <s v="Africa"/>
    <x v="0"/>
  </r>
  <r>
    <x v="3"/>
    <n v="30"/>
    <n v="4"/>
    <n v="2020"/>
    <n v="3"/>
    <n v="1"/>
    <s v="Burkina_Faso"/>
    <s v="BF"/>
    <s v="BFA"/>
    <n v="19751535"/>
    <s v="Africa"/>
    <x v="0"/>
  </r>
  <r>
    <x v="4"/>
    <n v="29"/>
    <n v="4"/>
    <n v="2020"/>
    <n v="3"/>
    <m/>
    <s v="Burkina_Faso"/>
    <s v="BF"/>
    <s v="BFA"/>
    <n v="19751535"/>
    <s v="Africa"/>
    <x v="0"/>
  </r>
  <r>
    <x v="5"/>
    <n v="28"/>
    <n v="4"/>
    <n v="2020"/>
    <n v="3"/>
    <m/>
    <s v="Burkina_Faso"/>
    <s v="BF"/>
    <s v="BFA"/>
    <n v="19751535"/>
    <s v="Africa"/>
    <x v="0"/>
  </r>
  <r>
    <x v="6"/>
    <n v="27"/>
    <n v="4"/>
    <n v="2020"/>
    <n v="3"/>
    <n v="1"/>
    <s v="Burkina_Faso"/>
    <s v="BF"/>
    <s v="BFA"/>
    <n v="19751535"/>
    <s v="Africa"/>
    <x v="0"/>
  </r>
  <r>
    <x v="7"/>
    <n v="26"/>
    <n v="4"/>
    <n v="2020"/>
    <n v="3"/>
    <m/>
    <s v="Burkina_Faso"/>
    <s v="BF"/>
    <s v="BFA"/>
    <n v="19751535"/>
    <s v="Africa"/>
    <x v="0"/>
  </r>
  <r>
    <x v="8"/>
    <n v="25"/>
    <n v="4"/>
    <n v="2020"/>
    <n v="10"/>
    <m/>
    <s v="Burkina_Faso"/>
    <s v="BF"/>
    <s v="BFA"/>
    <n v="19751535"/>
    <s v="Africa"/>
    <x v="0"/>
  </r>
  <r>
    <x v="9"/>
    <n v="24"/>
    <n v="4"/>
    <n v="2020"/>
    <n v="7"/>
    <n v="2"/>
    <s v="Burkina_Faso"/>
    <s v="BF"/>
    <s v="BFA"/>
    <n v="19751535"/>
    <s v="Africa"/>
    <x v="0"/>
  </r>
  <r>
    <x v="10"/>
    <n v="23"/>
    <n v="4"/>
    <n v="2020"/>
    <n v="9"/>
    <n v="1"/>
    <s v="Burkina_Faso"/>
    <s v="BF"/>
    <s v="BFA"/>
    <n v="19751535"/>
    <s v="Africa"/>
    <x v="0"/>
  </r>
  <r>
    <x v="11"/>
    <n v="22"/>
    <n v="4"/>
    <n v="2020"/>
    <n v="19"/>
    <m/>
    <s v="Burkina_Faso"/>
    <s v="BF"/>
    <s v="BFA"/>
    <n v="19751535"/>
    <s v="Africa"/>
    <x v="0"/>
  </r>
  <r>
    <x v="12"/>
    <n v="21"/>
    <n v="4"/>
    <n v="2020"/>
    <n v="5"/>
    <n v="2"/>
    <s v="Burkina_Faso"/>
    <s v="BF"/>
    <s v="BFA"/>
    <n v="19751535"/>
    <s v="Africa"/>
    <x v="0"/>
  </r>
  <r>
    <x v="13"/>
    <n v="20"/>
    <n v="4"/>
    <n v="2020"/>
    <n v="11"/>
    <m/>
    <s v="Burkina_Faso"/>
    <s v="BF"/>
    <s v="BFA"/>
    <n v="19751535"/>
    <s v="Africa"/>
    <x v="0"/>
  </r>
  <r>
    <x v="14"/>
    <n v="19"/>
    <n v="4"/>
    <n v="2020"/>
    <n v="8"/>
    <n v="1"/>
    <s v="Burkina_Faso"/>
    <s v="BF"/>
    <s v="BFA"/>
    <n v="19751535"/>
    <s v="Africa"/>
    <x v="0"/>
  </r>
  <r>
    <x v="15"/>
    <n v="18"/>
    <n v="4"/>
    <n v="2020"/>
    <n v="14"/>
    <n v="3"/>
    <s v="Burkina_Faso"/>
    <s v="BF"/>
    <s v="BFA"/>
    <n v="19751535"/>
    <s v="Africa"/>
    <x v="0"/>
  </r>
  <r>
    <x v="16"/>
    <n v="17"/>
    <n v="4"/>
    <n v="2020"/>
    <n v="1"/>
    <m/>
    <s v="Burkina_Faso"/>
    <s v="BF"/>
    <s v="BFA"/>
    <n v="19751535"/>
    <s v="Africa"/>
    <x v="0"/>
  </r>
  <r>
    <x v="17"/>
    <n v="16"/>
    <n v="4"/>
    <n v="2020"/>
    <n v="14"/>
    <n v="2"/>
    <s v="Burkina_Faso"/>
    <s v="BF"/>
    <s v="BFA"/>
    <n v="19751535"/>
    <s v="Africa"/>
    <x v="0"/>
  </r>
  <r>
    <x v="18"/>
    <n v="15"/>
    <n v="4"/>
    <n v="2020"/>
    <n v="13"/>
    <n v="2"/>
    <s v="Burkina_Faso"/>
    <s v="BF"/>
    <s v="BFA"/>
    <n v="19751535"/>
    <s v="Africa"/>
    <x v="0"/>
  </r>
  <r>
    <x v="19"/>
    <n v="14"/>
    <n v="4"/>
    <n v="2020"/>
    <n v="18"/>
    <n v="1"/>
    <s v="Burkina_Faso"/>
    <s v="BF"/>
    <s v="BFA"/>
    <n v="19751535"/>
    <s v="Africa"/>
    <x v="0"/>
  </r>
  <r>
    <x v="20"/>
    <n v="13"/>
    <n v="4"/>
    <n v="2020"/>
    <n v="13"/>
    <m/>
    <s v="Burkina_Faso"/>
    <s v="BF"/>
    <s v="BFA"/>
    <n v="19751535"/>
    <s v="Africa"/>
    <x v="0"/>
  </r>
  <r>
    <x v="21"/>
    <n v="12"/>
    <n v="4"/>
    <n v="2020"/>
    <n v="36"/>
    <n v="1"/>
    <s v="Burkina_Faso"/>
    <s v="BF"/>
    <s v="BFA"/>
    <n v="19751535"/>
    <s v="Africa"/>
    <x v="0"/>
  </r>
  <r>
    <x v="22"/>
    <n v="11"/>
    <n v="4"/>
    <n v="2020"/>
    <n v="5"/>
    <n v="2"/>
    <s v="Burkina_Faso"/>
    <s v="BF"/>
    <s v="BFA"/>
    <n v="19751535"/>
    <s v="Africa"/>
    <x v="0"/>
  </r>
  <r>
    <x v="23"/>
    <n v="10"/>
    <n v="4"/>
    <n v="2020"/>
    <n v="29"/>
    <n v="1"/>
    <s v="Burkina_Faso"/>
    <s v="BF"/>
    <s v="BFA"/>
    <n v="19751535"/>
    <s v="Africa"/>
    <x v="0"/>
  </r>
  <r>
    <x v="24"/>
    <n v="9"/>
    <n v="4"/>
    <n v="2020"/>
    <n v="30"/>
    <n v="4"/>
    <s v="Burkina_Faso"/>
    <s v="BF"/>
    <s v="BFA"/>
    <n v="19751535"/>
    <s v="Africa"/>
    <x v="0"/>
  </r>
  <r>
    <x v="25"/>
    <n v="8"/>
    <n v="4"/>
    <n v="2020"/>
    <n v="20"/>
    <n v="2"/>
    <s v="Burkina_Faso"/>
    <s v="BF"/>
    <s v="BFA"/>
    <n v="19751535"/>
    <s v="Africa"/>
    <x v="0"/>
  </r>
  <r>
    <x v="26"/>
    <n v="7"/>
    <n v="4"/>
    <n v="2020"/>
    <n v="19"/>
    <m/>
    <s v="Burkina_Faso"/>
    <s v="BF"/>
    <s v="BFA"/>
    <n v="19751535"/>
    <s v="Africa"/>
    <x v="0"/>
  </r>
  <r>
    <x v="27"/>
    <n v="6"/>
    <n v="4"/>
    <n v="2020"/>
    <n v="43"/>
    <n v="1"/>
    <s v="Burkina_Faso"/>
    <s v="BF"/>
    <s v="BFA"/>
    <n v="19751535"/>
    <s v="Africa"/>
    <x v="0"/>
  </r>
  <r>
    <x v="28"/>
    <n v="5"/>
    <n v="4"/>
    <n v="2020"/>
    <n v="14"/>
    <m/>
    <s v="Burkina_Faso"/>
    <s v="BF"/>
    <s v="BFA"/>
    <n v="19751535"/>
    <s v="Africa"/>
    <x v="0"/>
  </r>
  <r>
    <x v="29"/>
    <n v="4"/>
    <n v="4"/>
    <n v="2020"/>
    <m/>
    <m/>
    <s v="Burkina_Faso"/>
    <s v="BF"/>
    <s v="BFA"/>
    <n v="19751535"/>
    <s v="Africa"/>
    <x v="0"/>
  </r>
  <r>
    <x v="30"/>
    <n v="3"/>
    <n v="4"/>
    <n v="2020"/>
    <n v="27"/>
    <n v="2"/>
    <s v="Burkina_Faso"/>
    <s v="BF"/>
    <s v="BFA"/>
    <n v="19751535"/>
    <s v="Africa"/>
    <x v="0"/>
  </r>
  <r>
    <x v="31"/>
    <n v="2"/>
    <n v="4"/>
    <n v="2020"/>
    <n v="15"/>
    <n v="2"/>
    <s v="Burkina_Faso"/>
    <s v="BF"/>
    <s v="BFA"/>
    <n v="19751535"/>
    <s v="Africa"/>
    <x v="0"/>
  </r>
  <r>
    <x v="32"/>
    <n v="1"/>
    <n v="4"/>
    <n v="2020"/>
    <n v="24"/>
    <m/>
    <s v="Burkina_Faso"/>
    <s v="BF"/>
    <s v="BFA"/>
    <n v="19751535"/>
    <s v="Africa"/>
    <x v="0"/>
  </r>
  <r>
    <x v="33"/>
    <n v="31"/>
    <n v="3"/>
    <n v="2020"/>
    <n v="42"/>
    <n v="3"/>
    <s v="Burkina_Faso"/>
    <s v="BF"/>
    <s v="BFA"/>
    <n v="19751535"/>
    <s v="Africa"/>
    <x v="0"/>
  </r>
  <r>
    <x v="34"/>
    <n v="30"/>
    <n v="3"/>
    <n v="2020"/>
    <m/>
    <m/>
    <s v="Burkina_Faso"/>
    <s v="BF"/>
    <s v="BFA"/>
    <n v="19751535"/>
    <s v="Africa"/>
    <x v="0"/>
  </r>
  <r>
    <x v="35"/>
    <n v="29"/>
    <n v="3"/>
    <n v="2020"/>
    <n v="34"/>
    <n v="6"/>
    <s v="Burkina_Faso"/>
    <s v="BF"/>
    <s v="BFA"/>
    <n v="19751535"/>
    <s v="Africa"/>
    <x v="0"/>
  </r>
  <r>
    <x v="36"/>
    <n v="28"/>
    <n v="3"/>
    <n v="2020"/>
    <m/>
    <m/>
    <s v="Burkina_Faso"/>
    <s v="BF"/>
    <s v="BFA"/>
    <n v="19751535"/>
    <s v="Africa"/>
    <x v="0"/>
  </r>
  <r>
    <x v="37"/>
    <n v="27"/>
    <n v="3"/>
    <n v="2020"/>
    <n v="32"/>
    <m/>
    <s v="Burkina_Faso"/>
    <s v="BF"/>
    <s v="BFA"/>
    <n v="19751535"/>
    <s v="Africa"/>
    <x v="0"/>
  </r>
  <r>
    <x v="38"/>
    <n v="26"/>
    <n v="3"/>
    <n v="2020"/>
    <n v="15"/>
    <m/>
    <s v="Burkina_Faso"/>
    <s v="BF"/>
    <s v="BFA"/>
    <n v="19751535"/>
    <s v="Africa"/>
    <x v="0"/>
  </r>
  <r>
    <x v="39"/>
    <n v="25"/>
    <n v="3"/>
    <n v="2020"/>
    <n v="24"/>
    <m/>
    <s v="Burkina_Faso"/>
    <s v="BF"/>
    <s v="BFA"/>
    <n v="19751535"/>
    <s v="Africa"/>
    <x v="0"/>
  </r>
  <r>
    <x v="40"/>
    <n v="24"/>
    <n v="3"/>
    <n v="2020"/>
    <n v="11"/>
    <m/>
    <s v="Burkina_Faso"/>
    <s v="BF"/>
    <s v="BFA"/>
    <n v="19751535"/>
    <s v="Africa"/>
    <x v="0"/>
  </r>
  <r>
    <x v="41"/>
    <n v="23"/>
    <n v="3"/>
    <n v="2020"/>
    <m/>
    <m/>
    <s v="Burkina_Faso"/>
    <s v="BF"/>
    <s v="BFA"/>
    <n v="19751535"/>
    <s v="Africa"/>
    <x v="0"/>
  </r>
  <r>
    <x v="42"/>
    <n v="22"/>
    <n v="3"/>
    <n v="2020"/>
    <n v="24"/>
    <n v="2"/>
    <s v="Burkina_Faso"/>
    <s v="BF"/>
    <s v="BFA"/>
    <n v="19751535"/>
    <s v="Africa"/>
    <x v="0"/>
  </r>
  <r>
    <x v="43"/>
    <n v="21"/>
    <n v="3"/>
    <n v="2020"/>
    <n v="7"/>
    <m/>
    <s v="Burkina_Faso"/>
    <s v="BF"/>
    <s v="BFA"/>
    <n v="19751535"/>
    <s v="Africa"/>
    <x v="0"/>
  </r>
  <r>
    <x v="44"/>
    <n v="20"/>
    <n v="3"/>
    <n v="2020"/>
    <n v="7"/>
    <m/>
    <s v="Burkina_Faso"/>
    <s v="BF"/>
    <s v="BFA"/>
    <n v="19751535"/>
    <s v="Africa"/>
    <x v="0"/>
  </r>
  <r>
    <x v="45"/>
    <n v="19"/>
    <n v="3"/>
    <n v="2020"/>
    <n v="6"/>
    <n v="1"/>
    <s v="Burkina_Faso"/>
    <s v="BF"/>
    <s v="BFA"/>
    <n v="19751535"/>
    <s v="Africa"/>
    <x v="0"/>
  </r>
  <r>
    <x v="46"/>
    <n v="18"/>
    <n v="3"/>
    <n v="2020"/>
    <m/>
    <m/>
    <s v="Burkina_Faso"/>
    <s v="BF"/>
    <s v="BFA"/>
    <n v="19751535"/>
    <s v="Africa"/>
    <x v="0"/>
  </r>
  <r>
    <x v="47"/>
    <n v="17"/>
    <n v="3"/>
    <n v="2020"/>
    <n v="17"/>
    <m/>
    <s v="Burkina_Faso"/>
    <s v="BF"/>
    <s v="BFA"/>
    <n v="19751535"/>
    <s v="Africa"/>
    <x v="0"/>
  </r>
  <r>
    <x v="48"/>
    <n v="16"/>
    <n v="3"/>
    <n v="2020"/>
    <m/>
    <m/>
    <s v="Burkina_Faso"/>
    <s v="BF"/>
    <s v="BFA"/>
    <n v="19751535"/>
    <s v="Africa"/>
    <x v="0"/>
  </r>
  <r>
    <x v="49"/>
    <n v="15"/>
    <n v="3"/>
    <n v="2020"/>
    <n v="1"/>
    <m/>
    <s v="Burkina_Faso"/>
    <s v="BF"/>
    <s v="BFA"/>
    <n v="19751535"/>
    <s v="Africa"/>
    <x v="0"/>
  </r>
  <r>
    <x v="52"/>
    <n v="12"/>
    <n v="3"/>
    <n v="2020"/>
    <m/>
    <m/>
    <s v="Burkina_Faso"/>
    <s v="BF"/>
    <s v="BFA"/>
    <n v="19751535"/>
    <s v="Africa"/>
    <x v="0"/>
  </r>
  <r>
    <x v="53"/>
    <n v="11"/>
    <n v="3"/>
    <n v="2020"/>
    <n v="2"/>
    <m/>
    <s v="Burkina_Faso"/>
    <s v="BF"/>
    <s v="BFA"/>
    <n v="19751535"/>
    <s v="Africa"/>
    <x v="0"/>
  </r>
  <r>
    <x v="0"/>
    <n v="3"/>
    <n v="5"/>
    <n v="2020"/>
    <n v="4"/>
    <m/>
    <s v="Burundi"/>
    <s v="BI"/>
    <s v="BDI"/>
    <n v="11175378"/>
    <s v="Africa"/>
    <x v="0"/>
  </r>
  <r>
    <x v="1"/>
    <n v="2"/>
    <n v="5"/>
    <n v="2020"/>
    <m/>
    <m/>
    <s v="Burundi"/>
    <s v="BI"/>
    <s v="BDI"/>
    <n v="11175378"/>
    <s v="Africa"/>
    <x v="0"/>
  </r>
  <r>
    <x v="2"/>
    <n v="1"/>
    <n v="5"/>
    <n v="2020"/>
    <m/>
    <m/>
    <s v="Burundi"/>
    <s v="BI"/>
    <s v="BDI"/>
    <n v="11175378"/>
    <s v="Africa"/>
    <x v="0"/>
  </r>
  <r>
    <x v="3"/>
    <n v="30"/>
    <n v="4"/>
    <n v="2020"/>
    <m/>
    <m/>
    <s v="Burundi"/>
    <s v="BI"/>
    <s v="BDI"/>
    <n v="11175378"/>
    <s v="Africa"/>
    <x v="0"/>
  </r>
  <r>
    <x v="4"/>
    <n v="29"/>
    <n v="4"/>
    <n v="2020"/>
    <m/>
    <m/>
    <s v="Burundi"/>
    <s v="BI"/>
    <s v="BDI"/>
    <n v="11175378"/>
    <s v="Africa"/>
    <x v="0"/>
  </r>
  <r>
    <x v="5"/>
    <n v="28"/>
    <n v="4"/>
    <n v="2020"/>
    <m/>
    <m/>
    <s v="Burundi"/>
    <s v="BI"/>
    <s v="BDI"/>
    <n v="11175378"/>
    <s v="Africa"/>
    <x v="0"/>
  </r>
  <r>
    <x v="6"/>
    <n v="27"/>
    <n v="4"/>
    <n v="2020"/>
    <m/>
    <m/>
    <s v="Burundi"/>
    <s v="BI"/>
    <s v="BDI"/>
    <n v="11175378"/>
    <s v="Africa"/>
    <x v="0"/>
  </r>
  <r>
    <x v="7"/>
    <n v="26"/>
    <n v="4"/>
    <n v="2020"/>
    <n v="3"/>
    <m/>
    <s v="Burundi"/>
    <s v="BI"/>
    <s v="BDI"/>
    <n v="11175378"/>
    <s v="Africa"/>
    <x v="0"/>
  </r>
  <r>
    <x v="8"/>
    <n v="25"/>
    <n v="4"/>
    <n v="2020"/>
    <n v="1"/>
    <m/>
    <s v="Burundi"/>
    <s v="BI"/>
    <s v="BDI"/>
    <n v="11175378"/>
    <s v="Africa"/>
    <x v="0"/>
  </r>
  <r>
    <x v="9"/>
    <n v="24"/>
    <n v="4"/>
    <n v="2020"/>
    <m/>
    <m/>
    <s v="Burundi"/>
    <s v="BI"/>
    <s v="BDI"/>
    <n v="11175378"/>
    <s v="Africa"/>
    <x v="0"/>
  </r>
  <r>
    <x v="10"/>
    <n v="23"/>
    <n v="4"/>
    <n v="2020"/>
    <n v="5"/>
    <m/>
    <s v="Burundi"/>
    <s v="BI"/>
    <s v="BDI"/>
    <n v="11175378"/>
    <s v="Africa"/>
    <x v="0"/>
  </r>
  <r>
    <x v="11"/>
    <n v="22"/>
    <n v="4"/>
    <n v="2020"/>
    <m/>
    <m/>
    <s v="Burundi"/>
    <s v="BI"/>
    <s v="BDI"/>
    <n v="11175378"/>
    <s v="Africa"/>
    <x v="0"/>
  </r>
  <r>
    <x v="12"/>
    <n v="21"/>
    <n v="4"/>
    <n v="2020"/>
    <m/>
    <m/>
    <s v="Burundi"/>
    <s v="BI"/>
    <s v="BDI"/>
    <n v="11175378"/>
    <s v="Africa"/>
    <x v="0"/>
  </r>
  <r>
    <x v="13"/>
    <n v="20"/>
    <n v="4"/>
    <n v="2020"/>
    <m/>
    <m/>
    <s v="Burundi"/>
    <s v="BI"/>
    <s v="BDI"/>
    <n v="11175378"/>
    <s v="Africa"/>
    <x v="0"/>
  </r>
  <r>
    <x v="14"/>
    <n v="19"/>
    <n v="4"/>
    <n v="2020"/>
    <m/>
    <m/>
    <s v="Burundi"/>
    <s v="BI"/>
    <s v="BDI"/>
    <n v="11175378"/>
    <s v="Africa"/>
    <x v="0"/>
  </r>
  <r>
    <x v="15"/>
    <n v="18"/>
    <n v="4"/>
    <n v="2020"/>
    <n v="1"/>
    <m/>
    <s v="Burundi"/>
    <s v="BI"/>
    <s v="BDI"/>
    <n v="11175378"/>
    <s v="Africa"/>
    <x v="0"/>
  </r>
  <r>
    <x v="16"/>
    <n v="17"/>
    <n v="4"/>
    <n v="2020"/>
    <m/>
    <m/>
    <s v="Burundi"/>
    <s v="BI"/>
    <s v="BDI"/>
    <n v="11175378"/>
    <s v="Africa"/>
    <x v="0"/>
  </r>
  <r>
    <x v="17"/>
    <n v="16"/>
    <n v="4"/>
    <n v="2020"/>
    <m/>
    <m/>
    <s v="Burundi"/>
    <s v="BI"/>
    <s v="BDI"/>
    <n v="11175378"/>
    <s v="Africa"/>
    <x v="0"/>
  </r>
  <r>
    <x v="18"/>
    <n v="15"/>
    <n v="4"/>
    <n v="2020"/>
    <m/>
    <n v="1"/>
    <s v="Burundi"/>
    <s v="BI"/>
    <s v="BDI"/>
    <n v="11175378"/>
    <s v="Africa"/>
    <x v="0"/>
  </r>
  <r>
    <x v="19"/>
    <n v="14"/>
    <n v="4"/>
    <n v="2020"/>
    <m/>
    <m/>
    <s v="Burundi"/>
    <s v="BI"/>
    <s v="BDI"/>
    <n v="11175378"/>
    <s v="Africa"/>
    <x v="0"/>
  </r>
  <r>
    <x v="20"/>
    <n v="13"/>
    <n v="4"/>
    <n v="2020"/>
    <m/>
    <m/>
    <s v="Burundi"/>
    <s v="BI"/>
    <s v="BDI"/>
    <n v="11175378"/>
    <s v="Africa"/>
    <x v="0"/>
  </r>
  <r>
    <x v="21"/>
    <n v="12"/>
    <n v="4"/>
    <n v="2020"/>
    <n v="2"/>
    <m/>
    <s v="Burundi"/>
    <s v="BI"/>
    <s v="BDI"/>
    <n v="11175378"/>
    <s v="Africa"/>
    <x v="0"/>
  </r>
  <r>
    <x v="22"/>
    <n v="11"/>
    <n v="4"/>
    <n v="2020"/>
    <m/>
    <m/>
    <s v="Burundi"/>
    <s v="BI"/>
    <s v="BDI"/>
    <n v="11175378"/>
    <s v="Africa"/>
    <x v="0"/>
  </r>
  <r>
    <x v="23"/>
    <n v="10"/>
    <n v="4"/>
    <n v="2020"/>
    <m/>
    <m/>
    <s v="Burundi"/>
    <s v="BI"/>
    <s v="BDI"/>
    <n v="11175378"/>
    <s v="Africa"/>
    <x v="0"/>
  </r>
  <r>
    <x v="24"/>
    <n v="9"/>
    <n v="4"/>
    <n v="2020"/>
    <m/>
    <m/>
    <s v="Burundi"/>
    <s v="BI"/>
    <s v="BDI"/>
    <n v="11175378"/>
    <s v="Africa"/>
    <x v="0"/>
  </r>
  <r>
    <x v="25"/>
    <n v="8"/>
    <n v="4"/>
    <n v="2020"/>
    <m/>
    <m/>
    <s v="Burundi"/>
    <s v="BI"/>
    <s v="BDI"/>
    <n v="11175378"/>
    <s v="Africa"/>
    <x v="0"/>
  </r>
  <r>
    <x v="26"/>
    <n v="7"/>
    <n v="4"/>
    <n v="2020"/>
    <m/>
    <m/>
    <s v="Burundi"/>
    <s v="BI"/>
    <s v="BDI"/>
    <n v="11175378"/>
    <s v="Africa"/>
    <x v="0"/>
  </r>
  <r>
    <x v="27"/>
    <n v="6"/>
    <n v="4"/>
    <n v="2020"/>
    <m/>
    <m/>
    <s v="Burundi"/>
    <s v="BI"/>
    <s v="BDI"/>
    <n v="11175378"/>
    <s v="Africa"/>
    <x v="0"/>
  </r>
  <r>
    <x v="28"/>
    <n v="5"/>
    <n v="4"/>
    <n v="2020"/>
    <m/>
    <m/>
    <s v="Burundi"/>
    <s v="BI"/>
    <s v="BDI"/>
    <n v="11175378"/>
    <s v="Africa"/>
    <x v="0"/>
  </r>
  <r>
    <x v="29"/>
    <n v="4"/>
    <n v="4"/>
    <n v="2020"/>
    <m/>
    <m/>
    <s v="Burundi"/>
    <s v="BI"/>
    <s v="BDI"/>
    <n v="11175378"/>
    <s v="Africa"/>
    <x v="0"/>
  </r>
  <r>
    <x v="30"/>
    <n v="3"/>
    <n v="4"/>
    <n v="2020"/>
    <n v="1"/>
    <m/>
    <s v="Burundi"/>
    <s v="BI"/>
    <s v="BDI"/>
    <n v="11175378"/>
    <s v="Africa"/>
    <x v="0"/>
  </r>
  <r>
    <x v="31"/>
    <n v="2"/>
    <n v="4"/>
    <n v="2020"/>
    <m/>
    <m/>
    <s v="Burundi"/>
    <s v="BI"/>
    <s v="BDI"/>
    <n v="11175378"/>
    <s v="Africa"/>
    <x v="0"/>
  </r>
  <r>
    <x v="32"/>
    <n v="1"/>
    <n v="4"/>
    <n v="2020"/>
    <n v="2"/>
    <m/>
    <s v="Burundi"/>
    <s v="BI"/>
    <s v="BDI"/>
    <n v="11175378"/>
    <s v="Africa"/>
    <x v="0"/>
  </r>
  <r>
    <x v="0"/>
    <n v="3"/>
    <n v="5"/>
    <n v="2020"/>
    <n v="8"/>
    <n v="3"/>
    <s v="Cameroon"/>
    <s v="CM"/>
    <s v="CMR"/>
    <n v="25216237"/>
    <s v="Africa"/>
    <x v="0"/>
  </r>
  <r>
    <x v="1"/>
    <n v="2"/>
    <n v="5"/>
    <n v="2020"/>
    <n v="237"/>
    <m/>
    <s v="Cameroon"/>
    <s v="CM"/>
    <s v="CMR"/>
    <n v="25216237"/>
    <s v="Africa"/>
    <x v="0"/>
  </r>
  <r>
    <x v="2"/>
    <n v="1"/>
    <n v="5"/>
    <n v="2020"/>
    <m/>
    <m/>
    <s v="Cameroon"/>
    <s v="CM"/>
    <s v="CMR"/>
    <n v="25216237"/>
    <s v="Africa"/>
    <x v="0"/>
  </r>
  <r>
    <x v="3"/>
    <n v="30"/>
    <n v="4"/>
    <n v="2020"/>
    <n v="26"/>
    <n v="2"/>
    <s v="Cameroon"/>
    <s v="CM"/>
    <s v="CMR"/>
    <n v="25216237"/>
    <s v="Africa"/>
    <x v="0"/>
  </r>
  <r>
    <x v="4"/>
    <n v="29"/>
    <n v="4"/>
    <n v="2020"/>
    <n v="185"/>
    <n v="1"/>
    <s v="Cameroon"/>
    <s v="CM"/>
    <s v="CMR"/>
    <n v="25216237"/>
    <s v="Africa"/>
    <x v="0"/>
  </r>
  <r>
    <x v="5"/>
    <n v="28"/>
    <n v="4"/>
    <n v="2020"/>
    <m/>
    <n v="2"/>
    <s v="Cameroon"/>
    <s v="CM"/>
    <s v="CMR"/>
    <n v="25216237"/>
    <s v="Africa"/>
    <x v="0"/>
  </r>
  <r>
    <x v="6"/>
    <n v="27"/>
    <n v="4"/>
    <n v="2020"/>
    <n v="103"/>
    <n v="3"/>
    <s v="Cameroon"/>
    <s v="CM"/>
    <s v="CMR"/>
    <n v="25216237"/>
    <s v="Africa"/>
    <x v="0"/>
  </r>
  <r>
    <x v="7"/>
    <n v="26"/>
    <n v="4"/>
    <n v="2020"/>
    <n v="115"/>
    <n v="4"/>
    <s v="Cameroon"/>
    <s v="CM"/>
    <s v="CMR"/>
    <n v="25216237"/>
    <s v="Africa"/>
    <x v="0"/>
  </r>
  <r>
    <x v="8"/>
    <n v="25"/>
    <n v="4"/>
    <n v="2020"/>
    <n v="2"/>
    <m/>
    <s v="Cameroon"/>
    <s v="CM"/>
    <s v="CMR"/>
    <n v="25216237"/>
    <s v="Africa"/>
    <x v="0"/>
  </r>
  <r>
    <x v="9"/>
    <n v="24"/>
    <n v="4"/>
    <n v="2020"/>
    <n v="238"/>
    <n v="6"/>
    <s v="Cameroon"/>
    <s v="CM"/>
    <s v="CMR"/>
    <n v="25216237"/>
    <s v="Africa"/>
    <x v="0"/>
  </r>
  <r>
    <x v="10"/>
    <n v="23"/>
    <n v="4"/>
    <n v="2020"/>
    <m/>
    <n v="1"/>
    <s v="Cameroon"/>
    <s v="CM"/>
    <s v="CMR"/>
    <n v="25216237"/>
    <s v="Africa"/>
    <x v="0"/>
  </r>
  <r>
    <x v="11"/>
    <n v="22"/>
    <n v="4"/>
    <n v="2020"/>
    <n v="146"/>
    <m/>
    <s v="Cameroon"/>
    <s v="CM"/>
    <s v="CMR"/>
    <n v="25216237"/>
    <s v="Africa"/>
    <x v="0"/>
  </r>
  <r>
    <x v="12"/>
    <n v="21"/>
    <n v="4"/>
    <n v="2020"/>
    <n v="1"/>
    <m/>
    <s v="Cameroon"/>
    <s v="CM"/>
    <s v="CMR"/>
    <n v="25216237"/>
    <s v="Africa"/>
    <x v="0"/>
  </r>
  <r>
    <x v="13"/>
    <n v="20"/>
    <n v="4"/>
    <n v="2020"/>
    <m/>
    <n v="21"/>
    <s v="Cameroon"/>
    <s v="CM"/>
    <s v="CMR"/>
    <n v="25216237"/>
    <s v="Africa"/>
    <x v="0"/>
  </r>
  <r>
    <x v="14"/>
    <n v="19"/>
    <n v="4"/>
    <n v="2020"/>
    <m/>
    <m/>
    <s v="Cameroon"/>
    <s v="CM"/>
    <s v="CMR"/>
    <n v="25216237"/>
    <s v="Africa"/>
    <x v="0"/>
  </r>
  <r>
    <x v="15"/>
    <n v="18"/>
    <n v="4"/>
    <n v="2020"/>
    <n v="161"/>
    <m/>
    <s v="Cameroon"/>
    <s v="CM"/>
    <s v="CMR"/>
    <n v="25216237"/>
    <s v="Africa"/>
    <x v="0"/>
  </r>
  <r>
    <x v="16"/>
    <n v="17"/>
    <n v="4"/>
    <n v="2020"/>
    <m/>
    <n v="4"/>
    <s v="Cameroon"/>
    <s v="CM"/>
    <s v="CMR"/>
    <n v="25216237"/>
    <s v="Africa"/>
    <x v="0"/>
  </r>
  <r>
    <x v="17"/>
    <n v="16"/>
    <n v="4"/>
    <n v="2020"/>
    <m/>
    <m/>
    <s v="Cameroon"/>
    <s v="CM"/>
    <s v="CMR"/>
    <n v="25216237"/>
    <s v="Africa"/>
    <x v="0"/>
  </r>
  <r>
    <x v="18"/>
    <n v="15"/>
    <n v="4"/>
    <n v="2020"/>
    <n v="35"/>
    <n v="5"/>
    <s v="Cameroon"/>
    <s v="CM"/>
    <s v="CMR"/>
    <n v="25216237"/>
    <s v="Africa"/>
    <x v="0"/>
  </r>
  <r>
    <x v="19"/>
    <n v="14"/>
    <n v="4"/>
    <n v="2020"/>
    <m/>
    <m/>
    <s v="Cameroon"/>
    <s v="CM"/>
    <s v="CMR"/>
    <n v="25216237"/>
    <s v="Africa"/>
    <x v="0"/>
  </r>
  <r>
    <x v="20"/>
    <n v="13"/>
    <n v="4"/>
    <n v="2020"/>
    <m/>
    <n v="1"/>
    <s v="Cameroon"/>
    <s v="CM"/>
    <s v="CMR"/>
    <n v="25216237"/>
    <s v="Africa"/>
    <x v="0"/>
  </r>
  <r>
    <x v="21"/>
    <n v="12"/>
    <n v="4"/>
    <n v="2020"/>
    <n v="17"/>
    <n v="1"/>
    <s v="Cameroon"/>
    <s v="CM"/>
    <s v="CMR"/>
    <n v="25216237"/>
    <s v="Africa"/>
    <x v="0"/>
  </r>
  <r>
    <x v="22"/>
    <n v="11"/>
    <n v="4"/>
    <n v="2020"/>
    <n v="73"/>
    <m/>
    <s v="Cameroon"/>
    <s v="CM"/>
    <s v="CMR"/>
    <n v="25216237"/>
    <s v="Africa"/>
    <x v="0"/>
  </r>
  <r>
    <x v="23"/>
    <n v="10"/>
    <n v="4"/>
    <n v="2020"/>
    <m/>
    <m/>
    <s v="Cameroon"/>
    <s v="CM"/>
    <s v="CMR"/>
    <n v="25216237"/>
    <s v="Africa"/>
    <x v="0"/>
  </r>
  <r>
    <x v="24"/>
    <n v="9"/>
    <n v="4"/>
    <n v="2020"/>
    <n v="45"/>
    <n v="1"/>
    <s v="Cameroon"/>
    <s v="CM"/>
    <s v="CMR"/>
    <n v="25216237"/>
    <s v="Africa"/>
    <x v="0"/>
  </r>
  <r>
    <x v="25"/>
    <n v="8"/>
    <n v="4"/>
    <n v="2020"/>
    <n v="27"/>
    <m/>
    <s v="Cameroon"/>
    <s v="CM"/>
    <s v="CMR"/>
    <n v="25216237"/>
    <s v="Africa"/>
    <x v="0"/>
  </r>
  <r>
    <x v="26"/>
    <n v="7"/>
    <n v="4"/>
    <n v="2020"/>
    <n v="8"/>
    <m/>
    <s v="Cameroon"/>
    <s v="CM"/>
    <s v="CMR"/>
    <n v="25216237"/>
    <s v="Africa"/>
    <x v="0"/>
  </r>
  <r>
    <x v="27"/>
    <n v="6"/>
    <n v="4"/>
    <n v="2020"/>
    <n v="95"/>
    <m/>
    <s v="Cameroon"/>
    <s v="CM"/>
    <s v="CMR"/>
    <n v="25216237"/>
    <s v="Africa"/>
    <x v="0"/>
  </r>
  <r>
    <x v="28"/>
    <n v="5"/>
    <n v="4"/>
    <n v="2020"/>
    <n v="46"/>
    <n v="1"/>
    <s v="Cameroon"/>
    <s v="CM"/>
    <s v="CMR"/>
    <n v="25216237"/>
    <s v="Africa"/>
    <x v="0"/>
  </r>
  <r>
    <x v="29"/>
    <n v="4"/>
    <n v="4"/>
    <n v="2020"/>
    <n v="238"/>
    <n v="1"/>
    <s v="Cameroon"/>
    <s v="CM"/>
    <s v="CMR"/>
    <n v="25216237"/>
    <s v="Africa"/>
    <x v="0"/>
  </r>
  <r>
    <x v="30"/>
    <n v="3"/>
    <n v="4"/>
    <n v="2020"/>
    <n v="38"/>
    <n v="1"/>
    <s v="Cameroon"/>
    <s v="CM"/>
    <s v="CMR"/>
    <n v="25216237"/>
    <s v="Africa"/>
    <x v="0"/>
  </r>
  <r>
    <x v="31"/>
    <n v="2"/>
    <n v="4"/>
    <n v="2020"/>
    <n v="40"/>
    <m/>
    <s v="Cameroon"/>
    <s v="CM"/>
    <s v="CMR"/>
    <n v="25216237"/>
    <s v="Africa"/>
    <x v="0"/>
  </r>
  <r>
    <x v="32"/>
    <n v="1"/>
    <n v="4"/>
    <n v="2020"/>
    <n v="51"/>
    <n v="4"/>
    <s v="Cameroon"/>
    <s v="CM"/>
    <s v="CMR"/>
    <n v="25216237"/>
    <s v="Africa"/>
    <x v="0"/>
  </r>
  <r>
    <x v="33"/>
    <n v="31"/>
    <n v="3"/>
    <n v="2020"/>
    <n v="43"/>
    <m/>
    <s v="Cameroon"/>
    <s v="CM"/>
    <s v="CMR"/>
    <n v="25216237"/>
    <s v="Africa"/>
    <x v="0"/>
  </r>
  <r>
    <x v="34"/>
    <n v="30"/>
    <n v="3"/>
    <n v="2020"/>
    <m/>
    <m/>
    <s v="Cameroon"/>
    <s v="CM"/>
    <s v="CMR"/>
    <n v="25216237"/>
    <s v="Africa"/>
    <x v="0"/>
  </r>
  <r>
    <x v="35"/>
    <n v="29"/>
    <n v="3"/>
    <n v="2020"/>
    <n v="11"/>
    <n v="1"/>
    <s v="Cameroon"/>
    <s v="CM"/>
    <s v="CMR"/>
    <n v="25216237"/>
    <s v="Africa"/>
    <x v="0"/>
  </r>
  <r>
    <x v="36"/>
    <n v="28"/>
    <n v="3"/>
    <n v="2020"/>
    <m/>
    <m/>
    <s v="Cameroon"/>
    <s v="CM"/>
    <s v="CMR"/>
    <n v="25216237"/>
    <s v="Africa"/>
    <x v="0"/>
  </r>
  <r>
    <x v="37"/>
    <n v="27"/>
    <n v="3"/>
    <n v="2020"/>
    <n v="16"/>
    <m/>
    <s v="Cameroon"/>
    <s v="CM"/>
    <s v="CMR"/>
    <n v="25216237"/>
    <s v="Africa"/>
    <x v="0"/>
  </r>
  <r>
    <x v="38"/>
    <n v="26"/>
    <n v="3"/>
    <n v="2020"/>
    <m/>
    <m/>
    <s v="Cameroon"/>
    <s v="CM"/>
    <s v="CMR"/>
    <n v="25216237"/>
    <s v="Africa"/>
    <x v="0"/>
  </r>
  <r>
    <x v="39"/>
    <n v="25"/>
    <n v="3"/>
    <n v="2020"/>
    <n v="16"/>
    <n v="1"/>
    <s v="Cameroon"/>
    <s v="CM"/>
    <s v="CMR"/>
    <n v="25216237"/>
    <s v="Africa"/>
    <x v="0"/>
  </r>
  <r>
    <x v="40"/>
    <n v="24"/>
    <n v="3"/>
    <n v="2020"/>
    <n v="29"/>
    <m/>
    <s v="Cameroon"/>
    <s v="CM"/>
    <s v="CMR"/>
    <n v="25216237"/>
    <s v="Africa"/>
    <x v="0"/>
  </r>
  <r>
    <x v="41"/>
    <n v="23"/>
    <n v="3"/>
    <n v="2020"/>
    <m/>
    <m/>
    <s v="Cameroon"/>
    <s v="CM"/>
    <s v="CMR"/>
    <n v="25216237"/>
    <s v="Africa"/>
    <x v="0"/>
  </r>
  <r>
    <x v="42"/>
    <n v="22"/>
    <n v="3"/>
    <n v="2020"/>
    <m/>
    <m/>
    <s v="Cameroon"/>
    <s v="CM"/>
    <s v="CMR"/>
    <n v="25216237"/>
    <s v="Africa"/>
    <x v="0"/>
  </r>
  <r>
    <x v="43"/>
    <n v="21"/>
    <n v="3"/>
    <n v="2020"/>
    <n v="13"/>
    <m/>
    <s v="Cameroon"/>
    <s v="CM"/>
    <s v="CMR"/>
    <n v="25216237"/>
    <s v="Africa"/>
    <x v="0"/>
  </r>
  <r>
    <x v="44"/>
    <n v="20"/>
    <n v="3"/>
    <n v="2020"/>
    <n v="4"/>
    <m/>
    <s v="Cameroon"/>
    <s v="CM"/>
    <s v="CMR"/>
    <n v="25216237"/>
    <s v="Africa"/>
    <x v="0"/>
  </r>
  <r>
    <x v="45"/>
    <n v="19"/>
    <n v="3"/>
    <n v="2020"/>
    <m/>
    <m/>
    <s v="Cameroon"/>
    <s v="CM"/>
    <s v="CMR"/>
    <n v="25216237"/>
    <s v="Africa"/>
    <x v="0"/>
  </r>
  <r>
    <x v="46"/>
    <n v="18"/>
    <n v="3"/>
    <n v="2020"/>
    <n v="6"/>
    <m/>
    <s v="Cameroon"/>
    <s v="CM"/>
    <s v="CMR"/>
    <n v="25216237"/>
    <s v="Africa"/>
    <x v="0"/>
  </r>
  <r>
    <x v="47"/>
    <n v="17"/>
    <n v="3"/>
    <n v="2020"/>
    <m/>
    <m/>
    <s v="Cameroon"/>
    <s v="CM"/>
    <s v="CMR"/>
    <n v="25216237"/>
    <s v="Africa"/>
    <x v="0"/>
  </r>
  <r>
    <x v="48"/>
    <n v="16"/>
    <n v="3"/>
    <n v="2020"/>
    <n v="1"/>
    <m/>
    <s v="Cameroon"/>
    <s v="CM"/>
    <s v="CMR"/>
    <n v="25216237"/>
    <s v="Africa"/>
    <x v="0"/>
  </r>
  <r>
    <x v="49"/>
    <n v="15"/>
    <n v="3"/>
    <n v="2020"/>
    <n v="1"/>
    <m/>
    <s v="Cameroon"/>
    <s v="CM"/>
    <s v="CMR"/>
    <n v="25216237"/>
    <s v="Africa"/>
    <x v="0"/>
  </r>
  <r>
    <x v="55"/>
    <n v="9"/>
    <n v="3"/>
    <n v="2020"/>
    <n v="1"/>
    <m/>
    <s v="Cameroon"/>
    <s v="CM"/>
    <s v="CMR"/>
    <n v="25216237"/>
    <s v="Africa"/>
    <x v="0"/>
  </r>
  <r>
    <x v="58"/>
    <n v="7"/>
    <n v="3"/>
    <n v="2020"/>
    <n v="1"/>
    <m/>
    <s v="Cameroon"/>
    <s v="CM"/>
    <s v="CMR"/>
    <n v="25216237"/>
    <s v="Africa"/>
    <x v="0"/>
  </r>
  <r>
    <x v="0"/>
    <n v="3"/>
    <n v="5"/>
    <n v="2020"/>
    <n v="29"/>
    <m/>
    <s v="Cape_Verde"/>
    <s v="CV"/>
    <s v="CPV"/>
    <n v="543767"/>
    <s v="Africa"/>
    <x v="0"/>
  </r>
  <r>
    <x v="1"/>
    <n v="2"/>
    <n v="5"/>
    <n v="2020"/>
    <n v="2"/>
    <n v="1"/>
    <s v="Cape_Verde"/>
    <s v="CV"/>
    <s v="CPV"/>
    <n v="543767"/>
    <s v="Africa"/>
    <x v="0"/>
  </r>
  <r>
    <x v="2"/>
    <n v="1"/>
    <n v="5"/>
    <n v="2020"/>
    <n v="8"/>
    <m/>
    <s v="Cape_Verde"/>
    <s v="CV"/>
    <s v="CPV"/>
    <n v="543767"/>
    <s v="Africa"/>
    <x v="0"/>
  </r>
  <r>
    <x v="3"/>
    <n v="30"/>
    <n v="4"/>
    <n v="2020"/>
    <m/>
    <m/>
    <s v="Cape_Verde"/>
    <s v="CV"/>
    <s v="CPV"/>
    <n v="543767"/>
    <s v="Africa"/>
    <x v="0"/>
  </r>
  <r>
    <x v="4"/>
    <n v="29"/>
    <n v="4"/>
    <n v="2020"/>
    <n v="4"/>
    <m/>
    <s v="Cape_Verde"/>
    <s v="CV"/>
    <s v="CPV"/>
    <n v="543767"/>
    <s v="Africa"/>
    <x v="0"/>
  </r>
  <r>
    <x v="5"/>
    <n v="28"/>
    <n v="4"/>
    <n v="2020"/>
    <n v="3"/>
    <m/>
    <s v="Cape_Verde"/>
    <s v="CV"/>
    <s v="CPV"/>
    <n v="543767"/>
    <s v="Africa"/>
    <x v="0"/>
  </r>
  <r>
    <x v="6"/>
    <n v="27"/>
    <n v="4"/>
    <n v="2020"/>
    <n v="16"/>
    <m/>
    <s v="Cape_Verde"/>
    <s v="CV"/>
    <s v="CPV"/>
    <n v="543767"/>
    <s v="Africa"/>
    <x v="0"/>
  </r>
  <r>
    <x v="7"/>
    <n v="26"/>
    <n v="4"/>
    <n v="2020"/>
    <n v="2"/>
    <m/>
    <s v="Cape_Verde"/>
    <s v="CV"/>
    <s v="CPV"/>
    <n v="543767"/>
    <s v="Africa"/>
    <x v="0"/>
  </r>
  <r>
    <x v="8"/>
    <n v="25"/>
    <n v="4"/>
    <n v="2020"/>
    <n v="6"/>
    <m/>
    <s v="Cape_Verde"/>
    <s v="CV"/>
    <s v="CPV"/>
    <n v="543767"/>
    <s v="Africa"/>
    <x v="0"/>
  </r>
  <r>
    <x v="9"/>
    <n v="24"/>
    <n v="4"/>
    <n v="2020"/>
    <n v="9"/>
    <m/>
    <s v="Cape_Verde"/>
    <s v="CV"/>
    <s v="CPV"/>
    <n v="543767"/>
    <s v="Africa"/>
    <x v="0"/>
  </r>
  <r>
    <x v="10"/>
    <n v="23"/>
    <n v="4"/>
    <n v="2020"/>
    <n v="6"/>
    <m/>
    <s v="Cape_Verde"/>
    <s v="CV"/>
    <s v="CPV"/>
    <n v="543767"/>
    <s v="Africa"/>
    <x v="0"/>
  </r>
  <r>
    <x v="11"/>
    <n v="22"/>
    <n v="4"/>
    <n v="2020"/>
    <m/>
    <m/>
    <s v="Cape_Verde"/>
    <s v="CV"/>
    <s v="CPV"/>
    <n v="543767"/>
    <s v="Africa"/>
    <x v="0"/>
  </r>
  <r>
    <x v="12"/>
    <n v="21"/>
    <n v="4"/>
    <n v="2020"/>
    <n v="6"/>
    <m/>
    <s v="Cape_Verde"/>
    <s v="CV"/>
    <s v="CPV"/>
    <n v="543767"/>
    <s v="Africa"/>
    <x v="0"/>
  </r>
  <r>
    <x v="13"/>
    <n v="20"/>
    <n v="4"/>
    <n v="2020"/>
    <n v="3"/>
    <m/>
    <s v="Cape_Verde"/>
    <s v="CV"/>
    <s v="CPV"/>
    <n v="543767"/>
    <s v="Africa"/>
    <x v="0"/>
  </r>
  <r>
    <x v="14"/>
    <n v="19"/>
    <n v="4"/>
    <n v="2020"/>
    <n v="2"/>
    <m/>
    <s v="Cape_Verde"/>
    <s v="CV"/>
    <s v="CPV"/>
    <n v="543767"/>
    <s v="Africa"/>
    <x v="0"/>
  </r>
  <r>
    <x v="15"/>
    <n v="18"/>
    <n v="4"/>
    <n v="2020"/>
    <n v="1"/>
    <m/>
    <s v="Cape_Verde"/>
    <s v="CV"/>
    <s v="CPV"/>
    <n v="543767"/>
    <s v="Africa"/>
    <x v="0"/>
  </r>
  <r>
    <x v="16"/>
    <n v="17"/>
    <n v="4"/>
    <n v="2020"/>
    <m/>
    <m/>
    <s v="Cape_Verde"/>
    <s v="CV"/>
    <s v="CPV"/>
    <n v="543767"/>
    <s v="Africa"/>
    <x v="0"/>
  </r>
  <r>
    <x v="17"/>
    <n v="16"/>
    <n v="4"/>
    <n v="2020"/>
    <n v="44"/>
    <m/>
    <s v="Cape_Verde"/>
    <s v="CV"/>
    <s v="CPV"/>
    <n v="543767"/>
    <s v="Africa"/>
    <x v="0"/>
  </r>
  <r>
    <x v="18"/>
    <n v="15"/>
    <n v="4"/>
    <n v="2020"/>
    <n v="1"/>
    <m/>
    <s v="Cape_Verde"/>
    <s v="CV"/>
    <s v="CPV"/>
    <n v="543767"/>
    <s v="Africa"/>
    <x v="0"/>
  </r>
  <r>
    <x v="19"/>
    <n v="14"/>
    <n v="4"/>
    <n v="2020"/>
    <m/>
    <m/>
    <s v="Cape_Verde"/>
    <s v="CV"/>
    <s v="CPV"/>
    <n v="543767"/>
    <s v="Africa"/>
    <x v="0"/>
  </r>
  <r>
    <x v="20"/>
    <n v="13"/>
    <n v="4"/>
    <n v="2020"/>
    <n v="2"/>
    <m/>
    <s v="Cape_Verde"/>
    <s v="CV"/>
    <s v="CPV"/>
    <n v="543767"/>
    <s v="Africa"/>
    <x v="0"/>
  </r>
  <r>
    <x v="21"/>
    <n v="12"/>
    <n v="4"/>
    <n v="2020"/>
    <n v="1"/>
    <m/>
    <s v="Cape_Verde"/>
    <s v="CV"/>
    <s v="CPV"/>
    <n v="543767"/>
    <s v="Africa"/>
    <x v="0"/>
  </r>
  <r>
    <x v="22"/>
    <n v="11"/>
    <n v="4"/>
    <n v="2020"/>
    <m/>
    <m/>
    <s v="Cape_Verde"/>
    <s v="CV"/>
    <s v="CPV"/>
    <n v="543767"/>
    <s v="Africa"/>
    <x v="0"/>
  </r>
  <r>
    <x v="23"/>
    <n v="10"/>
    <n v="4"/>
    <n v="2020"/>
    <m/>
    <m/>
    <s v="Cape_Verde"/>
    <s v="CV"/>
    <s v="CPV"/>
    <n v="543767"/>
    <s v="Africa"/>
    <x v="0"/>
  </r>
  <r>
    <x v="24"/>
    <n v="9"/>
    <n v="4"/>
    <n v="2020"/>
    <m/>
    <m/>
    <s v="Cape_Verde"/>
    <s v="CV"/>
    <s v="CPV"/>
    <n v="543767"/>
    <s v="Africa"/>
    <x v="0"/>
  </r>
  <r>
    <x v="25"/>
    <n v="8"/>
    <n v="4"/>
    <n v="2020"/>
    <m/>
    <m/>
    <s v="Cape_Verde"/>
    <s v="CV"/>
    <s v="CPV"/>
    <n v="543767"/>
    <s v="Africa"/>
    <x v="0"/>
  </r>
  <r>
    <x v="26"/>
    <n v="7"/>
    <n v="4"/>
    <n v="2020"/>
    <m/>
    <m/>
    <s v="Cape_Verde"/>
    <s v="CV"/>
    <s v="CPV"/>
    <n v="543767"/>
    <s v="Africa"/>
    <x v="0"/>
  </r>
  <r>
    <x v="27"/>
    <n v="6"/>
    <n v="4"/>
    <n v="2020"/>
    <m/>
    <m/>
    <s v="Cape_Verde"/>
    <s v="CV"/>
    <s v="CPV"/>
    <n v="543767"/>
    <s v="Africa"/>
    <x v="0"/>
  </r>
  <r>
    <x v="28"/>
    <n v="5"/>
    <n v="4"/>
    <n v="2020"/>
    <n v="1"/>
    <m/>
    <s v="Cape_Verde"/>
    <s v="CV"/>
    <s v="CPV"/>
    <n v="543767"/>
    <s v="Africa"/>
    <x v="0"/>
  </r>
  <r>
    <x v="29"/>
    <n v="4"/>
    <n v="4"/>
    <n v="2020"/>
    <m/>
    <m/>
    <s v="Cape_Verde"/>
    <s v="CV"/>
    <s v="CPV"/>
    <n v="543767"/>
    <s v="Africa"/>
    <x v="0"/>
  </r>
  <r>
    <x v="30"/>
    <n v="3"/>
    <n v="4"/>
    <n v="2020"/>
    <m/>
    <m/>
    <s v="Cape_Verde"/>
    <s v="CV"/>
    <s v="CPV"/>
    <n v="543767"/>
    <s v="Africa"/>
    <x v="0"/>
  </r>
  <r>
    <x v="31"/>
    <n v="2"/>
    <n v="4"/>
    <n v="2020"/>
    <m/>
    <m/>
    <s v="Cape_Verde"/>
    <s v="CV"/>
    <s v="CPV"/>
    <n v="543767"/>
    <s v="Africa"/>
    <x v="0"/>
  </r>
  <r>
    <x v="32"/>
    <n v="1"/>
    <n v="4"/>
    <n v="2020"/>
    <n v="1"/>
    <m/>
    <s v="Cape_Verde"/>
    <s v="CV"/>
    <s v="CPV"/>
    <n v="543767"/>
    <s v="Africa"/>
    <x v="0"/>
  </r>
  <r>
    <x v="33"/>
    <n v="31"/>
    <n v="3"/>
    <n v="2020"/>
    <m/>
    <m/>
    <s v="Cape_Verde"/>
    <s v="CV"/>
    <s v="CPV"/>
    <n v="543767"/>
    <s v="Africa"/>
    <x v="0"/>
  </r>
  <r>
    <x v="34"/>
    <n v="30"/>
    <n v="3"/>
    <n v="2020"/>
    <m/>
    <m/>
    <s v="Cape_Verde"/>
    <s v="CV"/>
    <s v="CPV"/>
    <n v="543767"/>
    <s v="Africa"/>
    <x v="0"/>
  </r>
  <r>
    <x v="35"/>
    <n v="29"/>
    <n v="3"/>
    <n v="2020"/>
    <m/>
    <m/>
    <s v="Cape_Verde"/>
    <s v="CV"/>
    <s v="CPV"/>
    <n v="543767"/>
    <s v="Africa"/>
    <x v="0"/>
  </r>
  <r>
    <x v="36"/>
    <n v="28"/>
    <n v="3"/>
    <n v="2020"/>
    <m/>
    <m/>
    <s v="Cape_Verde"/>
    <s v="CV"/>
    <s v="CPV"/>
    <n v="543767"/>
    <s v="Africa"/>
    <x v="0"/>
  </r>
  <r>
    <x v="37"/>
    <n v="27"/>
    <n v="3"/>
    <n v="2020"/>
    <n v="1"/>
    <m/>
    <s v="Cape_Verde"/>
    <s v="CV"/>
    <s v="CPV"/>
    <n v="543767"/>
    <s v="Africa"/>
    <x v="0"/>
  </r>
  <r>
    <x v="38"/>
    <n v="26"/>
    <n v="3"/>
    <n v="2020"/>
    <n v="1"/>
    <m/>
    <s v="Cape_Verde"/>
    <s v="CV"/>
    <s v="CPV"/>
    <n v="543767"/>
    <s v="Africa"/>
    <x v="0"/>
  </r>
  <r>
    <x v="39"/>
    <n v="25"/>
    <n v="3"/>
    <n v="2020"/>
    <m/>
    <n v="1"/>
    <s v="Cape_Verde"/>
    <s v="CV"/>
    <s v="CPV"/>
    <n v="543767"/>
    <s v="Africa"/>
    <x v="0"/>
  </r>
  <r>
    <x v="40"/>
    <n v="24"/>
    <n v="3"/>
    <n v="2020"/>
    <m/>
    <m/>
    <s v="Cape_Verde"/>
    <s v="CV"/>
    <s v="CPV"/>
    <n v="543767"/>
    <s v="Africa"/>
    <x v="0"/>
  </r>
  <r>
    <x v="41"/>
    <n v="23"/>
    <n v="3"/>
    <n v="2020"/>
    <m/>
    <m/>
    <s v="Cape_Verde"/>
    <s v="CV"/>
    <s v="CPV"/>
    <n v="543767"/>
    <s v="Africa"/>
    <x v="0"/>
  </r>
  <r>
    <x v="42"/>
    <n v="22"/>
    <n v="3"/>
    <n v="2020"/>
    <n v="1"/>
    <m/>
    <s v="Cape_Verde"/>
    <s v="CV"/>
    <s v="CPV"/>
    <n v="543767"/>
    <s v="Africa"/>
    <x v="0"/>
  </r>
  <r>
    <x v="43"/>
    <n v="21"/>
    <n v="3"/>
    <n v="2020"/>
    <n v="2"/>
    <m/>
    <s v="Cape_Verde"/>
    <s v="CV"/>
    <s v="CPV"/>
    <n v="543767"/>
    <s v="Africa"/>
    <x v="0"/>
  </r>
  <r>
    <x v="0"/>
    <n v="3"/>
    <n v="5"/>
    <n v="2020"/>
    <m/>
    <m/>
    <s v="Cayman_Islands"/>
    <s v="KY"/>
    <s v="CYM"/>
    <n v="64174"/>
    <s v="America"/>
    <x v="0"/>
  </r>
  <r>
    <x v="1"/>
    <n v="2"/>
    <n v="5"/>
    <n v="2020"/>
    <n v="1"/>
    <m/>
    <s v="Cayman_Islands"/>
    <s v="KY"/>
    <s v="CYM"/>
    <n v="64174"/>
    <s v="America"/>
    <x v="0"/>
  </r>
  <r>
    <x v="2"/>
    <n v="1"/>
    <n v="5"/>
    <n v="2020"/>
    <m/>
    <m/>
    <s v="Cayman_Islands"/>
    <s v="KY"/>
    <s v="CYM"/>
    <n v="64174"/>
    <s v="America"/>
    <x v="0"/>
  </r>
  <r>
    <x v="3"/>
    <n v="30"/>
    <n v="4"/>
    <n v="2020"/>
    <n v="3"/>
    <m/>
    <s v="Cayman_Islands"/>
    <s v="KY"/>
    <s v="CYM"/>
    <n v="64174"/>
    <s v="America"/>
    <x v="0"/>
  </r>
  <r>
    <x v="4"/>
    <n v="29"/>
    <n v="4"/>
    <n v="2020"/>
    <m/>
    <m/>
    <s v="Cayman_Islands"/>
    <s v="KY"/>
    <s v="CYM"/>
    <n v="64174"/>
    <s v="America"/>
    <x v="0"/>
  </r>
  <r>
    <x v="5"/>
    <n v="28"/>
    <n v="4"/>
    <n v="2020"/>
    <m/>
    <m/>
    <s v="Cayman_Islands"/>
    <s v="KY"/>
    <s v="CYM"/>
    <n v="64174"/>
    <s v="America"/>
    <x v="0"/>
  </r>
  <r>
    <x v="6"/>
    <n v="27"/>
    <n v="4"/>
    <n v="2020"/>
    <m/>
    <m/>
    <s v="Cayman_Islands"/>
    <s v="KY"/>
    <s v="CYM"/>
    <n v="64174"/>
    <s v="America"/>
    <x v="0"/>
  </r>
  <r>
    <x v="7"/>
    <n v="26"/>
    <n v="4"/>
    <n v="2020"/>
    <n v="4"/>
    <m/>
    <s v="Cayman_Islands"/>
    <s v="KY"/>
    <s v="CYM"/>
    <n v="64174"/>
    <s v="America"/>
    <x v="0"/>
  </r>
  <r>
    <x v="8"/>
    <n v="25"/>
    <n v="4"/>
    <n v="2020"/>
    <m/>
    <m/>
    <s v="Cayman_Islands"/>
    <s v="KY"/>
    <s v="CYM"/>
    <n v="64174"/>
    <s v="America"/>
    <x v="0"/>
  </r>
  <r>
    <x v="9"/>
    <n v="24"/>
    <n v="4"/>
    <n v="2020"/>
    <m/>
    <m/>
    <s v="Cayman_Islands"/>
    <s v="KY"/>
    <s v="CYM"/>
    <n v="64174"/>
    <s v="America"/>
    <x v="0"/>
  </r>
  <r>
    <x v="10"/>
    <n v="23"/>
    <n v="4"/>
    <n v="2020"/>
    <m/>
    <m/>
    <s v="Cayman_Islands"/>
    <s v="KY"/>
    <s v="CYM"/>
    <n v="64174"/>
    <s v="America"/>
    <x v="0"/>
  </r>
  <r>
    <x v="11"/>
    <n v="22"/>
    <n v="4"/>
    <n v="2020"/>
    <m/>
    <m/>
    <s v="Cayman_Islands"/>
    <s v="KY"/>
    <s v="CYM"/>
    <n v="64174"/>
    <s v="America"/>
    <x v="0"/>
  </r>
  <r>
    <x v="12"/>
    <n v="21"/>
    <n v="4"/>
    <n v="2020"/>
    <n v="5"/>
    <m/>
    <s v="Cayman_Islands"/>
    <s v="KY"/>
    <s v="CYM"/>
    <n v="64174"/>
    <s v="America"/>
    <x v="0"/>
  </r>
  <r>
    <x v="13"/>
    <n v="20"/>
    <n v="4"/>
    <n v="2020"/>
    <m/>
    <m/>
    <s v="Cayman_Islands"/>
    <s v="KY"/>
    <s v="CYM"/>
    <n v="64174"/>
    <s v="America"/>
    <x v="0"/>
  </r>
  <r>
    <x v="14"/>
    <n v="19"/>
    <n v="4"/>
    <n v="2020"/>
    <m/>
    <m/>
    <s v="Cayman_Islands"/>
    <s v="KY"/>
    <s v="CYM"/>
    <n v="64174"/>
    <s v="America"/>
    <x v="0"/>
  </r>
  <r>
    <x v="15"/>
    <n v="18"/>
    <n v="4"/>
    <n v="2020"/>
    <m/>
    <m/>
    <s v="Cayman_Islands"/>
    <s v="KY"/>
    <s v="CYM"/>
    <n v="64174"/>
    <s v="America"/>
    <x v="0"/>
  </r>
  <r>
    <x v="16"/>
    <n v="17"/>
    <n v="4"/>
    <n v="2020"/>
    <n v="1"/>
    <m/>
    <s v="Cayman_Islands"/>
    <s v="KY"/>
    <s v="CYM"/>
    <n v="64174"/>
    <s v="America"/>
    <x v="0"/>
  </r>
  <r>
    <x v="17"/>
    <n v="16"/>
    <n v="4"/>
    <n v="2020"/>
    <n v="6"/>
    <m/>
    <s v="Cayman_Islands"/>
    <s v="KY"/>
    <s v="CYM"/>
    <n v="64174"/>
    <s v="America"/>
    <x v="0"/>
  </r>
  <r>
    <x v="18"/>
    <n v="15"/>
    <n v="4"/>
    <n v="2020"/>
    <n v="1"/>
    <m/>
    <s v="Cayman_Islands"/>
    <s v="KY"/>
    <s v="CYM"/>
    <n v="64174"/>
    <s v="America"/>
    <x v="0"/>
  </r>
  <r>
    <x v="19"/>
    <n v="14"/>
    <n v="4"/>
    <n v="2020"/>
    <m/>
    <m/>
    <s v="Cayman_Islands"/>
    <s v="KY"/>
    <s v="CYM"/>
    <n v="64174"/>
    <s v="America"/>
    <x v="0"/>
  </r>
  <r>
    <x v="20"/>
    <n v="13"/>
    <n v="4"/>
    <n v="2020"/>
    <m/>
    <m/>
    <s v="Cayman_Islands"/>
    <s v="KY"/>
    <s v="CYM"/>
    <n v="64174"/>
    <s v="America"/>
    <x v="0"/>
  </r>
  <r>
    <x v="21"/>
    <n v="12"/>
    <n v="4"/>
    <n v="2020"/>
    <n v="8"/>
    <m/>
    <s v="Cayman_Islands"/>
    <s v="KY"/>
    <s v="CYM"/>
    <n v="64174"/>
    <s v="America"/>
    <x v="0"/>
  </r>
  <r>
    <x v="22"/>
    <n v="11"/>
    <n v="4"/>
    <n v="2020"/>
    <m/>
    <m/>
    <s v="Cayman_Islands"/>
    <s v="KY"/>
    <s v="CYM"/>
    <n v="64174"/>
    <s v="America"/>
    <x v="0"/>
  </r>
  <r>
    <x v="23"/>
    <n v="10"/>
    <n v="4"/>
    <n v="2020"/>
    <m/>
    <m/>
    <s v="Cayman_Islands"/>
    <s v="KY"/>
    <s v="CYM"/>
    <n v="64174"/>
    <s v="America"/>
    <x v="0"/>
  </r>
  <r>
    <x v="24"/>
    <n v="9"/>
    <n v="4"/>
    <n v="2020"/>
    <m/>
    <m/>
    <s v="Cayman_Islands"/>
    <s v="KY"/>
    <s v="CYM"/>
    <n v="64174"/>
    <s v="America"/>
    <x v="0"/>
  </r>
  <r>
    <x v="25"/>
    <n v="8"/>
    <n v="4"/>
    <n v="2020"/>
    <n v="6"/>
    <m/>
    <s v="Cayman_Islands"/>
    <s v="KY"/>
    <s v="CYM"/>
    <n v="64174"/>
    <s v="America"/>
    <x v="0"/>
  </r>
  <r>
    <x v="26"/>
    <n v="7"/>
    <n v="4"/>
    <n v="2020"/>
    <m/>
    <m/>
    <s v="Cayman_Islands"/>
    <s v="KY"/>
    <s v="CYM"/>
    <n v="64174"/>
    <s v="America"/>
    <x v="0"/>
  </r>
  <r>
    <x v="27"/>
    <n v="6"/>
    <n v="4"/>
    <n v="2020"/>
    <n v="4"/>
    <m/>
    <s v="Cayman_Islands"/>
    <s v="KY"/>
    <s v="CYM"/>
    <n v="64174"/>
    <s v="America"/>
    <x v="0"/>
  </r>
  <r>
    <x v="28"/>
    <n v="5"/>
    <n v="4"/>
    <n v="2020"/>
    <n v="6"/>
    <m/>
    <s v="Cayman_Islands"/>
    <s v="KY"/>
    <s v="CYM"/>
    <n v="64174"/>
    <s v="America"/>
    <x v="0"/>
  </r>
  <r>
    <x v="29"/>
    <n v="4"/>
    <n v="4"/>
    <n v="2020"/>
    <n v="1"/>
    <m/>
    <s v="Cayman_Islands"/>
    <s v="KY"/>
    <s v="CYM"/>
    <n v="64174"/>
    <s v="America"/>
    <x v="0"/>
  </r>
  <r>
    <x v="30"/>
    <n v="3"/>
    <n v="4"/>
    <n v="2020"/>
    <n v="6"/>
    <m/>
    <s v="Cayman_Islands"/>
    <s v="KY"/>
    <s v="CYM"/>
    <n v="64174"/>
    <s v="America"/>
    <x v="0"/>
  </r>
  <r>
    <x v="31"/>
    <n v="2"/>
    <n v="4"/>
    <n v="2020"/>
    <n v="8"/>
    <m/>
    <s v="Cayman_Islands"/>
    <s v="KY"/>
    <s v="CYM"/>
    <n v="64174"/>
    <s v="America"/>
    <x v="0"/>
  </r>
  <r>
    <x v="32"/>
    <n v="1"/>
    <n v="4"/>
    <n v="2020"/>
    <n v="2"/>
    <m/>
    <s v="Cayman_Islands"/>
    <s v="KY"/>
    <s v="CYM"/>
    <n v="64174"/>
    <s v="America"/>
    <x v="0"/>
  </r>
  <r>
    <x v="33"/>
    <n v="31"/>
    <n v="3"/>
    <n v="2020"/>
    <n v="4"/>
    <m/>
    <s v="Cayman_Islands"/>
    <s v="KY"/>
    <s v="CYM"/>
    <n v="64174"/>
    <s v="America"/>
    <x v="0"/>
  </r>
  <r>
    <x v="34"/>
    <n v="30"/>
    <n v="3"/>
    <n v="2020"/>
    <m/>
    <m/>
    <s v="Cayman_Islands"/>
    <s v="KY"/>
    <s v="CYM"/>
    <n v="64174"/>
    <s v="America"/>
    <x v="0"/>
  </r>
  <r>
    <x v="35"/>
    <n v="29"/>
    <n v="3"/>
    <n v="2020"/>
    <m/>
    <m/>
    <s v="Cayman_Islands"/>
    <s v="KY"/>
    <s v="CYM"/>
    <n v="64174"/>
    <s v="America"/>
    <x v="0"/>
  </r>
  <r>
    <x v="36"/>
    <n v="28"/>
    <n v="3"/>
    <n v="2020"/>
    <n v="2"/>
    <m/>
    <s v="Cayman_Islands"/>
    <s v="KY"/>
    <s v="CYM"/>
    <n v="64174"/>
    <s v="America"/>
    <x v="0"/>
  </r>
  <r>
    <x v="37"/>
    <n v="27"/>
    <n v="3"/>
    <n v="2020"/>
    <n v="3"/>
    <m/>
    <s v="Cayman_Islands"/>
    <s v="KY"/>
    <s v="CYM"/>
    <n v="64174"/>
    <s v="America"/>
    <x v="0"/>
  </r>
  <r>
    <x v="38"/>
    <n v="26"/>
    <n v="3"/>
    <n v="2020"/>
    <m/>
    <m/>
    <s v="Cayman_Islands"/>
    <s v="KY"/>
    <s v="CYM"/>
    <n v="64174"/>
    <s v="America"/>
    <x v="0"/>
  </r>
  <r>
    <x v="39"/>
    <n v="25"/>
    <n v="3"/>
    <n v="2020"/>
    <m/>
    <m/>
    <s v="Cayman_Islands"/>
    <s v="KY"/>
    <s v="CYM"/>
    <n v="64174"/>
    <s v="America"/>
    <x v="0"/>
  </r>
  <r>
    <x v="40"/>
    <n v="24"/>
    <n v="3"/>
    <n v="2020"/>
    <m/>
    <m/>
    <s v="Cayman_Islands"/>
    <s v="KY"/>
    <s v="CYM"/>
    <n v="64174"/>
    <s v="America"/>
    <x v="0"/>
  </r>
  <r>
    <x v="41"/>
    <n v="23"/>
    <n v="3"/>
    <n v="2020"/>
    <m/>
    <m/>
    <s v="Cayman_Islands"/>
    <s v="KY"/>
    <s v="CYM"/>
    <n v="64174"/>
    <s v="America"/>
    <x v="0"/>
  </r>
  <r>
    <x v="42"/>
    <n v="22"/>
    <n v="3"/>
    <n v="2020"/>
    <m/>
    <m/>
    <s v="Cayman_Islands"/>
    <s v="KY"/>
    <s v="CYM"/>
    <n v="64174"/>
    <s v="America"/>
    <x v="0"/>
  </r>
  <r>
    <x v="43"/>
    <n v="21"/>
    <n v="3"/>
    <n v="2020"/>
    <n v="2"/>
    <n v="1"/>
    <s v="Cayman_Islands"/>
    <s v="KY"/>
    <s v="CYM"/>
    <n v="64174"/>
    <s v="America"/>
    <x v="0"/>
  </r>
  <r>
    <x v="44"/>
    <n v="20"/>
    <n v="3"/>
    <n v="2020"/>
    <n v="1"/>
    <m/>
    <s v="Cayman_Islands"/>
    <s v="KY"/>
    <s v="CYM"/>
    <n v="64174"/>
    <s v="America"/>
    <x v="0"/>
  </r>
  <r>
    <x v="0"/>
    <n v="3"/>
    <n v="5"/>
    <n v="2020"/>
    <m/>
    <m/>
    <s v="Central_African_Republic"/>
    <s v="CF"/>
    <s v="CAF"/>
    <n v="4666377"/>
    <s v="Africa"/>
    <x v="0"/>
  </r>
  <r>
    <x v="1"/>
    <n v="2"/>
    <n v="5"/>
    <n v="2020"/>
    <n v="22"/>
    <m/>
    <s v="Central_African_Republic"/>
    <s v="CF"/>
    <s v="CAF"/>
    <n v="4666377"/>
    <s v="Africa"/>
    <x v="0"/>
  </r>
  <r>
    <x v="2"/>
    <n v="1"/>
    <n v="5"/>
    <n v="2020"/>
    <m/>
    <m/>
    <s v="Central_African_Republic"/>
    <s v="CF"/>
    <s v="CAF"/>
    <n v="4666377"/>
    <s v="Africa"/>
    <x v="0"/>
  </r>
  <r>
    <x v="3"/>
    <n v="30"/>
    <n v="4"/>
    <n v="2020"/>
    <m/>
    <m/>
    <s v="Central_African_Republic"/>
    <s v="CF"/>
    <s v="CAF"/>
    <n v="4666377"/>
    <s v="Africa"/>
    <x v="0"/>
  </r>
  <r>
    <x v="4"/>
    <n v="29"/>
    <n v="4"/>
    <n v="2020"/>
    <m/>
    <m/>
    <s v="Central_African_Republic"/>
    <s v="CF"/>
    <s v="CAF"/>
    <n v="4666377"/>
    <s v="Africa"/>
    <x v="0"/>
  </r>
  <r>
    <x v="5"/>
    <n v="28"/>
    <n v="4"/>
    <n v="2020"/>
    <n v="31"/>
    <m/>
    <s v="Central_African_Republic"/>
    <s v="CF"/>
    <s v="CAF"/>
    <n v="4666377"/>
    <s v="Africa"/>
    <x v="0"/>
  </r>
  <r>
    <x v="6"/>
    <n v="27"/>
    <n v="4"/>
    <n v="2020"/>
    <m/>
    <m/>
    <s v="Central_African_Republic"/>
    <s v="CF"/>
    <s v="CAF"/>
    <n v="4666377"/>
    <s v="Africa"/>
    <x v="0"/>
  </r>
  <r>
    <x v="7"/>
    <n v="26"/>
    <n v="4"/>
    <n v="2020"/>
    <m/>
    <m/>
    <s v="Central_African_Republic"/>
    <s v="CF"/>
    <s v="CAF"/>
    <n v="4666377"/>
    <s v="Africa"/>
    <x v="0"/>
  </r>
  <r>
    <x v="8"/>
    <n v="25"/>
    <n v="4"/>
    <n v="2020"/>
    <n v="2"/>
    <m/>
    <s v="Central_African_Republic"/>
    <s v="CF"/>
    <s v="CAF"/>
    <n v="4666377"/>
    <s v="Africa"/>
    <x v="0"/>
  </r>
  <r>
    <x v="9"/>
    <n v="24"/>
    <n v="4"/>
    <n v="2020"/>
    <n v="1"/>
    <m/>
    <s v="Central_African_Republic"/>
    <s v="CF"/>
    <s v="CAF"/>
    <n v="4666377"/>
    <s v="Africa"/>
    <x v="0"/>
  </r>
  <r>
    <x v="10"/>
    <n v="23"/>
    <n v="4"/>
    <n v="2020"/>
    <n v="2"/>
    <m/>
    <s v="Central_African_Republic"/>
    <s v="CF"/>
    <s v="CAF"/>
    <n v="4666377"/>
    <s v="Africa"/>
    <x v="0"/>
  </r>
  <r>
    <x v="11"/>
    <n v="22"/>
    <n v="4"/>
    <n v="2020"/>
    <n v="2"/>
    <m/>
    <s v="Central_African_Republic"/>
    <s v="CF"/>
    <s v="CAF"/>
    <n v="4666377"/>
    <s v="Africa"/>
    <x v="0"/>
  </r>
  <r>
    <x v="12"/>
    <n v="21"/>
    <n v="4"/>
    <n v="2020"/>
    <m/>
    <m/>
    <s v="Central_African_Republic"/>
    <s v="CF"/>
    <s v="CAF"/>
    <n v="4666377"/>
    <s v="Africa"/>
    <x v="0"/>
  </r>
  <r>
    <x v="13"/>
    <n v="20"/>
    <n v="4"/>
    <n v="2020"/>
    <m/>
    <m/>
    <s v="Central_African_Republic"/>
    <s v="CF"/>
    <s v="CAF"/>
    <n v="4666377"/>
    <s v="Africa"/>
    <x v="0"/>
  </r>
  <r>
    <x v="14"/>
    <n v="19"/>
    <n v="4"/>
    <n v="2020"/>
    <m/>
    <m/>
    <s v="Central_African_Republic"/>
    <s v="CF"/>
    <s v="CAF"/>
    <n v="4666377"/>
    <s v="Africa"/>
    <x v="0"/>
  </r>
  <r>
    <x v="15"/>
    <n v="18"/>
    <n v="4"/>
    <n v="2020"/>
    <m/>
    <m/>
    <s v="Central_African_Republic"/>
    <s v="CF"/>
    <s v="CAF"/>
    <n v="4666377"/>
    <s v="Africa"/>
    <x v="0"/>
  </r>
  <r>
    <x v="16"/>
    <n v="17"/>
    <n v="4"/>
    <n v="2020"/>
    <n v="1"/>
    <m/>
    <s v="Central_African_Republic"/>
    <s v="CF"/>
    <s v="CAF"/>
    <n v="4666377"/>
    <s v="Africa"/>
    <x v="0"/>
  </r>
  <r>
    <x v="17"/>
    <n v="16"/>
    <n v="4"/>
    <n v="2020"/>
    <m/>
    <m/>
    <s v="Central_African_Republic"/>
    <s v="CF"/>
    <s v="CAF"/>
    <n v="4666377"/>
    <s v="Africa"/>
    <x v="0"/>
  </r>
  <r>
    <x v="18"/>
    <n v="15"/>
    <n v="4"/>
    <n v="2020"/>
    <m/>
    <m/>
    <s v="Central_African_Republic"/>
    <s v="CF"/>
    <s v="CAF"/>
    <n v="4666377"/>
    <s v="Africa"/>
    <x v="0"/>
  </r>
  <r>
    <x v="19"/>
    <n v="14"/>
    <n v="4"/>
    <n v="2020"/>
    <m/>
    <m/>
    <s v="Central_African_Republic"/>
    <s v="CF"/>
    <s v="CAF"/>
    <n v="4666377"/>
    <s v="Africa"/>
    <x v="0"/>
  </r>
  <r>
    <x v="20"/>
    <n v="13"/>
    <n v="4"/>
    <n v="2020"/>
    <m/>
    <m/>
    <s v="Central_African_Republic"/>
    <s v="CF"/>
    <s v="CAF"/>
    <n v="4666377"/>
    <s v="Africa"/>
    <x v="0"/>
  </r>
  <r>
    <x v="21"/>
    <n v="12"/>
    <n v="4"/>
    <n v="2020"/>
    <m/>
    <m/>
    <s v="Central_African_Republic"/>
    <s v="CF"/>
    <s v="CAF"/>
    <n v="4666377"/>
    <s v="Africa"/>
    <x v="0"/>
  </r>
  <r>
    <x v="22"/>
    <n v="11"/>
    <n v="4"/>
    <n v="2020"/>
    <m/>
    <m/>
    <s v="Central_African_Republic"/>
    <s v="CF"/>
    <s v="CAF"/>
    <n v="4666377"/>
    <s v="Africa"/>
    <x v="0"/>
  </r>
  <r>
    <x v="23"/>
    <n v="10"/>
    <n v="4"/>
    <n v="2020"/>
    <n v="1"/>
    <m/>
    <s v="Central_African_Republic"/>
    <s v="CF"/>
    <s v="CAF"/>
    <n v="4666377"/>
    <s v="Africa"/>
    <x v="0"/>
  </r>
  <r>
    <x v="24"/>
    <n v="9"/>
    <n v="4"/>
    <n v="2020"/>
    <n v="1"/>
    <m/>
    <s v="Central_African_Republic"/>
    <s v="CF"/>
    <s v="CAF"/>
    <n v="4666377"/>
    <s v="Africa"/>
    <x v="0"/>
  </r>
  <r>
    <x v="25"/>
    <n v="8"/>
    <n v="4"/>
    <n v="2020"/>
    <m/>
    <m/>
    <s v="Central_African_Republic"/>
    <s v="CF"/>
    <s v="CAF"/>
    <n v="4666377"/>
    <s v="Africa"/>
    <x v="0"/>
  </r>
  <r>
    <x v="26"/>
    <n v="7"/>
    <n v="4"/>
    <n v="2020"/>
    <m/>
    <m/>
    <s v="Central_African_Republic"/>
    <s v="CF"/>
    <s v="CAF"/>
    <n v="4666377"/>
    <s v="Africa"/>
    <x v="0"/>
  </r>
  <r>
    <x v="27"/>
    <n v="6"/>
    <n v="4"/>
    <n v="2020"/>
    <m/>
    <m/>
    <s v="Central_African_Republic"/>
    <s v="CF"/>
    <s v="CAF"/>
    <n v="4666377"/>
    <s v="Africa"/>
    <x v="0"/>
  </r>
  <r>
    <x v="28"/>
    <n v="5"/>
    <n v="4"/>
    <n v="2020"/>
    <n v="1"/>
    <m/>
    <s v="Central_African_Republic"/>
    <s v="CF"/>
    <s v="CAF"/>
    <n v="4666377"/>
    <s v="Africa"/>
    <x v="0"/>
  </r>
  <r>
    <x v="29"/>
    <n v="4"/>
    <n v="4"/>
    <n v="2020"/>
    <m/>
    <m/>
    <s v="Central_African_Republic"/>
    <s v="CF"/>
    <s v="CAF"/>
    <n v="4666377"/>
    <s v="Africa"/>
    <x v="0"/>
  </r>
  <r>
    <x v="30"/>
    <n v="3"/>
    <n v="4"/>
    <n v="2020"/>
    <m/>
    <m/>
    <s v="Central_African_Republic"/>
    <s v="CF"/>
    <s v="CAF"/>
    <n v="4666377"/>
    <s v="Africa"/>
    <x v="0"/>
  </r>
  <r>
    <x v="31"/>
    <n v="2"/>
    <n v="4"/>
    <n v="2020"/>
    <n v="2"/>
    <m/>
    <s v="Central_African_Republic"/>
    <s v="CF"/>
    <s v="CAF"/>
    <n v="4666377"/>
    <s v="Africa"/>
    <x v="0"/>
  </r>
  <r>
    <x v="32"/>
    <n v="1"/>
    <n v="4"/>
    <n v="2020"/>
    <m/>
    <m/>
    <s v="Central_African_Republic"/>
    <s v="CF"/>
    <s v="CAF"/>
    <n v="4666377"/>
    <s v="Africa"/>
    <x v="0"/>
  </r>
  <r>
    <x v="33"/>
    <n v="31"/>
    <n v="3"/>
    <n v="2020"/>
    <m/>
    <m/>
    <s v="Central_African_Republic"/>
    <s v="CF"/>
    <s v="CAF"/>
    <n v="4666377"/>
    <s v="Africa"/>
    <x v="0"/>
  </r>
  <r>
    <x v="34"/>
    <n v="30"/>
    <n v="3"/>
    <n v="2020"/>
    <m/>
    <m/>
    <s v="Central_African_Republic"/>
    <s v="CF"/>
    <s v="CAF"/>
    <n v="4666377"/>
    <s v="Africa"/>
    <x v="0"/>
  </r>
  <r>
    <x v="35"/>
    <n v="29"/>
    <n v="3"/>
    <n v="2020"/>
    <n v="1"/>
    <m/>
    <s v="Central_African_Republic"/>
    <s v="CF"/>
    <s v="CAF"/>
    <n v="4666377"/>
    <s v="Africa"/>
    <x v="0"/>
  </r>
  <r>
    <x v="36"/>
    <n v="28"/>
    <n v="3"/>
    <n v="2020"/>
    <m/>
    <m/>
    <s v="Central_African_Republic"/>
    <s v="CF"/>
    <s v="CAF"/>
    <n v="4666377"/>
    <s v="Africa"/>
    <x v="0"/>
  </r>
  <r>
    <x v="37"/>
    <n v="27"/>
    <n v="3"/>
    <n v="2020"/>
    <n v="1"/>
    <m/>
    <s v="Central_African_Republic"/>
    <s v="CF"/>
    <s v="CAF"/>
    <n v="4666377"/>
    <s v="Africa"/>
    <x v="0"/>
  </r>
  <r>
    <x v="38"/>
    <n v="26"/>
    <n v="3"/>
    <n v="2020"/>
    <m/>
    <m/>
    <s v="Central_African_Republic"/>
    <s v="CF"/>
    <s v="CAF"/>
    <n v="4666377"/>
    <s v="Africa"/>
    <x v="0"/>
  </r>
  <r>
    <x v="39"/>
    <n v="25"/>
    <n v="3"/>
    <n v="2020"/>
    <m/>
    <m/>
    <s v="Central_African_Republic"/>
    <s v="CF"/>
    <s v="CAF"/>
    <n v="4666377"/>
    <s v="Africa"/>
    <x v="0"/>
  </r>
  <r>
    <x v="40"/>
    <n v="24"/>
    <n v="3"/>
    <n v="2020"/>
    <m/>
    <m/>
    <s v="Central_African_Republic"/>
    <s v="CF"/>
    <s v="CAF"/>
    <n v="4666377"/>
    <s v="Africa"/>
    <x v="0"/>
  </r>
  <r>
    <x v="41"/>
    <n v="23"/>
    <n v="3"/>
    <n v="2020"/>
    <n v="1"/>
    <m/>
    <s v="Central_African_Republic"/>
    <s v="CF"/>
    <s v="CAF"/>
    <n v="4666377"/>
    <s v="Africa"/>
    <x v="0"/>
  </r>
  <r>
    <x v="42"/>
    <n v="22"/>
    <n v="3"/>
    <n v="2020"/>
    <n v="2"/>
    <m/>
    <s v="Central_African_Republic"/>
    <s v="CF"/>
    <s v="CAF"/>
    <n v="4666377"/>
    <s v="Africa"/>
    <x v="0"/>
  </r>
  <r>
    <x v="43"/>
    <n v="21"/>
    <n v="3"/>
    <n v="2020"/>
    <m/>
    <m/>
    <s v="Central_African_Republic"/>
    <s v="CF"/>
    <s v="CAF"/>
    <n v="4666377"/>
    <s v="Africa"/>
    <x v="0"/>
  </r>
  <r>
    <x v="44"/>
    <n v="20"/>
    <n v="3"/>
    <n v="2020"/>
    <m/>
    <m/>
    <s v="Central_African_Republic"/>
    <s v="CF"/>
    <s v="CAF"/>
    <n v="4666377"/>
    <s v="Africa"/>
    <x v="0"/>
  </r>
  <r>
    <x v="45"/>
    <n v="19"/>
    <n v="3"/>
    <n v="2020"/>
    <m/>
    <m/>
    <s v="Central_African_Republic"/>
    <s v="CF"/>
    <s v="CAF"/>
    <n v="4666377"/>
    <s v="Africa"/>
    <x v="0"/>
  </r>
  <r>
    <x v="46"/>
    <n v="18"/>
    <n v="3"/>
    <n v="2020"/>
    <m/>
    <m/>
    <s v="Central_African_Republic"/>
    <s v="CF"/>
    <s v="CAF"/>
    <n v="4666377"/>
    <s v="Africa"/>
    <x v="0"/>
  </r>
  <r>
    <x v="47"/>
    <n v="17"/>
    <n v="3"/>
    <n v="2020"/>
    <m/>
    <m/>
    <s v="Central_African_Republic"/>
    <s v="CF"/>
    <s v="CAF"/>
    <n v="4666377"/>
    <s v="Africa"/>
    <x v="0"/>
  </r>
  <r>
    <x v="48"/>
    <n v="16"/>
    <n v="3"/>
    <n v="2020"/>
    <n v="1"/>
    <m/>
    <s v="Central_African_Republic"/>
    <s v="CF"/>
    <s v="CAF"/>
    <n v="4666377"/>
    <s v="Africa"/>
    <x v="0"/>
  </r>
  <r>
    <x v="0"/>
    <n v="3"/>
    <n v="5"/>
    <n v="2020"/>
    <n v="44"/>
    <n v="5"/>
    <s v="Chad"/>
    <s v="TD"/>
    <s v="TCD"/>
    <n v="15477751"/>
    <s v="Africa"/>
    <x v="0"/>
  </r>
  <r>
    <x v="1"/>
    <n v="2"/>
    <n v="5"/>
    <n v="2020"/>
    <m/>
    <m/>
    <s v="Chad"/>
    <s v="TD"/>
    <s v="TCD"/>
    <n v="15477751"/>
    <s v="Africa"/>
    <x v="0"/>
  </r>
  <r>
    <x v="2"/>
    <n v="1"/>
    <n v="5"/>
    <n v="2020"/>
    <n v="21"/>
    <n v="3"/>
    <s v="Chad"/>
    <s v="TD"/>
    <s v="TCD"/>
    <n v="15477751"/>
    <s v="Africa"/>
    <x v="0"/>
  </r>
  <r>
    <x v="3"/>
    <n v="30"/>
    <n v="4"/>
    <n v="2020"/>
    <m/>
    <m/>
    <s v="Chad"/>
    <s v="TD"/>
    <s v="TCD"/>
    <n v="15477751"/>
    <s v="Africa"/>
    <x v="0"/>
  </r>
  <r>
    <x v="4"/>
    <n v="29"/>
    <n v="4"/>
    <n v="2020"/>
    <n v="6"/>
    <n v="2"/>
    <s v="Chad"/>
    <s v="TD"/>
    <s v="TCD"/>
    <n v="15477751"/>
    <s v="Africa"/>
    <x v="0"/>
  </r>
  <r>
    <x v="5"/>
    <n v="28"/>
    <n v="4"/>
    <n v="2020"/>
    <m/>
    <m/>
    <s v="Chad"/>
    <s v="TD"/>
    <s v="TCD"/>
    <n v="15477751"/>
    <s v="Africa"/>
    <x v="0"/>
  </r>
  <r>
    <x v="6"/>
    <n v="27"/>
    <n v="4"/>
    <n v="2020"/>
    <n v="6"/>
    <m/>
    <s v="Chad"/>
    <s v="TD"/>
    <s v="TCD"/>
    <n v="15477751"/>
    <s v="Africa"/>
    <x v="0"/>
  </r>
  <r>
    <x v="7"/>
    <n v="26"/>
    <n v="4"/>
    <n v="2020"/>
    <m/>
    <m/>
    <s v="Chad"/>
    <s v="TD"/>
    <s v="TCD"/>
    <n v="15477751"/>
    <s v="Africa"/>
    <x v="0"/>
  </r>
  <r>
    <x v="8"/>
    <n v="25"/>
    <n v="4"/>
    <n v="2020"/>
    <m/>
    <m/>
    <s v="Chad"/>
    <s v="TD"/>
    <s v="TCD"/>
    <n v="15477751"/>
    <s v="Africa"/>
    <x v="0"/>
  </r>
  <r>
    <x v="9"/>
    <n v="24"/>
    <n v="4"/>
    <n v="2020"/>
    <n v="6"/>
    <m/>
    <s v="Chad"/>
    <s v="TD"/>
    <s v="TCD"/>
    <n v="15477751"/>
    <s v="Africa"/>
    <x v="0"/>
  </r>
  <r>
    <x v="10"/>
    <n v="23"/>
    <n v="4"/>
    <n v="2020"/>
    <m/>
    <m/>
    <s v="Chad"/>
    <s v="TD"/>
    <s v="TCD"/>
    <n v="15477751"/>
    <s v="Africa"/>
    <x v="0"/>
  </r>
  <r>
    <x v="11"/>
    <n v="22"/>
    <n v="4"/>
    <n v="2020"/>
    <n v="1"/>
    <m/>
    <s v="Chad"/>
    <s v="TD"/>
    <s v="TCD"/>
    <n v="15477751"/>
    <s v="Africa"/>
    <x v="0"/>
  </r>
  <r>
    <x v="12"/>
    <n v="21"/>
    <n v="4"/>
    <n v="2020"/>
    <m/>
    <m/>
    <s v="Chad"/>
    <s v="TD"/>
    <s v="TCD"/>
    <n v="15477751"/>
    <s v="Africa"/>
    <x v="0"/>
  </r>
  <r>
    <x v="13"/>
    <n v="20"/>
    <n v="4"/>
    <n v="2020"/>
    <m/>
    <m/>
    <s v="Chad"/>
    <s v="TD"/>
    <s v="TCD"/>
    <n v="15477751"/>
    <s v="Africa"/>
    <x v="0"/>
  </r>
  <r>
    <x v="14"/>
    <n v="19"/>
    <n v="4"/>
    <n v="2020"/>
    <m/>
    <m/>
    <s v="Chad"/>
    <s v="TD"/>
    <s v="TCD"/>
    <n v="15477751"/>
    <s v="Africa"/>
    <x v="0"/>
  </r>
  <r>
    <x v="15"/>
    <n v="18"/>
    <n v="4"/>
    <n v="2020"/>
    <n v="6"/>
    <m/>
    <s v="Chad"/>
    <s v="TD"/>
    <s v="TCD"/>
    <n v="15477751"/>
    <s v="Africa"/>
    <x v="0"/>
  </r>
  <r>
    <x v="16"/>
    <n v="17"/>
    <n v="4"/>
    <n v="2020"/>
    <m/>
    <m/>
    <s v="Chad"/>
    <s v="TD"/>
    <s v="TCD"/>
    <n v="15477751"/>
    <s v="Africa"/>
    <x v="0"/>
  </r>
  <r>
    <x v="17"/>
    <n v="16"/>
    <n v="4"/>
    <n v="2020"/>
    <n v="4"/>
    <m/>
    <s v="Chad"/>
    <s v="TD"/>
    <s v="TCD"/>
    <n v="15477751"/>
    <s v="Africa"/>
    <x v="0"/>
  </r>
  <r>
    <x v="18"/>
    <n v="15"/>
    <n v="4"/>
    <n v="2020"/>
    <m/>
    <m/>
    <s v="Chad"/>
    <s v="TD"/>
    <s v="TCD"/>
    <n v="15477751"/>
    <s v="Africa"/>
    <x v="0"/>
  </r>
  <r>
    <x v="19"/>
    <n v="14"/>
    <n v="4"/>
    <n v="2020"/>
    <n v="8"/>
    <m/>
    <s v="Chad"/>
    <s v="TD"/>
    <s v="TCD"/>
    <n v="15477751"/>
    <s v="Africa"/>
    <x v="0"/>
  </r>
  <r>
    <x v="20"/>
    <n v="13"/>
    <n v="4"/>
    <n v="2020"/>
    <n v="4"/>
    <m/>
    <s v="Chad"/>
    <s v="TD"/>
    <s v="TCD"/>
    <n v="15477751"/>
    <s v="Africa"/>
    <x v="0"/>
  </r>
  <r>
    <x v="21"/>
    <n v="12"/>
    <n v="4"/>
    <n v="2020"/>
    <m/>
    <m/>
    <s v="Chad"/>
    <s v="TD"/>
    <s v="TCD"/>
    <n v="15477751"/>
    <s v="Africa"/>
    <x v="0"/>
  </r>
  <r>
    <x v="22"/>
    <n v="11"/>
    <n v="4"/>
    <n v="2020"/>
    <m/>
    <m/>
    <s v="Chad"/>
    <s v="TD"/>
    <s v="TCD"/>
    <n v="15477751"/>
    <s v="Africa"/>
    <x v="0"/>
  </r>
  <r>
    <x v="23"/>
    <n v="10"/>
    <n v="4"/>
    <n v="2020"/>
    <n v="1"/>
    <m/>
    <s v="Chad"/>
    <s v="TD"/>
    <s v="TCD"/>
    <n v="15477751"/>
    <s v="Africa"/>
    <x v="0"/>
  </r>
  <r>
    <x v="24"/>
    <n v="9"/>
    <n v="4"/>
    <n v="2020"/>
    <n v="1"/>
    <m/>
    <s v="Chad"/>
    <s v="TD"/>
    <s v="TCD"/>
    <n v="15477751"/>
    <s v="Africa"/>
    <x v="0"/>
  </r>
  <r>
    <x v="25"/>
    <n v="8"/>
    <n v="4"/>
    <n v="2020"/>
    <m/>
    <m/>
    <s v="Chad"/>
    <s v="TD"/>
    <s v="TCD"/>
    <n v="15477751"/>
    <s v="Africa"/>
    <x v="0"/>
  </r>
  <r>
    <x v="26"/>
    <n v="7"/>
    <n v="4"/>
    <n v="2020"/>
    <m/>
    <m/>
    <s v="Chad"/>
    <s v="TD"/>
    <s v="TCD"/>
    <n v="15477751"/>
    <s v="Africa"/>
    <x v="0"/>
  </r>
  <r>
    <x v="27"/>
    <n v="6"/>
    <n v="4"/>
    <n v="2020"/>
    <n v="1"/>
    <m/>
    <s v="Chad"/>
    <s v="TD"/>
    <s v="TCD"/>
    <n v="15477751"/>
    <s v="Africa"/>
    <x v="0"/>
  </r>
  <r>
    <x v="28"/>
    <n v="5"/>
    <n v="4"/>
    <n v="2020"/>
    <n v="1"/>
    <m/>
    <s v="Chad"/>
    <s v="TD"/>
    <s v="TCD"/>
    <n v="15477751"/>
    <s v="Africa"/>
    <x v="0"/>
  </r>
  <r>
    <x v="29"/>
    <n v="4"/>
    <n v="4"/>
    <n v="2020"/>
    <m/>
    <m/>
    <s v="Chad"/>
    <s v="TD"/>
    <s v="TCD"/>
    <n v="15477751"/>
    <s v="Africa"/>
    <x v="0"/>
  </r>
  <r>
    <x v="30"/>
    <n v="3"/>
    <n v="4"/>
    <n v="2020"/>
    <m/>
    <m/>
    <s v="Chad"/>
    <s v="TD"/>
    <s v="TCD"/>
    <n v="15477751"/>
    <s v="Africa"/>
    <x v="0"/>
  </r>
  <r>
    <x v="31"/>
    <n v="2"/>
    <n v="4"/>
    <n v="2020"/>
    <m/>
    <m/>
    <s v="Chad"/>
    <s v="TD"/>
    <s v="TCD"/>
    <n v="15477751"/>
    <s v="Africa"/>
    <x v="0"/>
  </r>
  <r>
    <x v="32"/>
    <n v="1"/>
    <n v="4"/>
    <n v="2020"/>
    <m/>
    <m/>
    <s v="Chad"/>
    <s v="TD"/>
    <s v="TCD"/>
    <n v="15477751"/>
    <s v="Africa"/>
    <x v="0"/>
  </r>
  <r>
    <x v="33"/>
    <n v="31"/>
    <n v="3"/>
    <n v="2020"/>
    <n v="2"/>
    <m/>
    <s v="Chad"/>
    <s v="TD"/>
    <s v="TCD"/>
    <n v="15477751"/>
    <s v="Africa"/>
    <x v="0"/>
  </r>
  <r>
    <x v="34"/>
    <n v="30"/>
    <n v="3"/>
    <n v="2020"/>
    <m/>
    <m/>
    <s v="Chad"/>
    <s v="TD"/>
    <s v="TCD"/>
    <n v="15477751"/>
    <s v="Africa"/>
    <x v="0"/>
  </r>
  <r>
    <x v="35"/>
    <n v="29"/>
    <n v="3"/>
    <n v="2020"/>
    <m/>
    <m/>
    <s v="Chad"/>
    <s v="TD"/>
    <s v="TCD"/>
    <n v="15477751"/>
    <s v="Africa"/>
    <x v="0"/>
  </r>
  <r>
    <x v="36"/>
    <n v="28"/>
    <n v="3"/>
    <n v="2020"/>
    <m/>
    <m/>
    <s v="Chad"/>
    <s v="TD"/>
    <s v="TCD"/>
    <n v="15477751"/>
    <s v="Africa"/>
    <x v="0"/>
  </r>
  <r>
    <x v="37"/>
    <n v="27"/>
    <n v="3"/>
    <n v="2020"/>
    <n v="2"/>
    <m/>
    <s v="Chad"/>
    <s v="TD"/>
    <s v="TCD"/>
    <n v="15477751"/>
    <s v="Africa"/>
    <x v="0"/>
  </r>
  <r>
    <x v="38"/>
    <n v="26"/>
    <n v="3"/>
    <n v="2020"/>
    <m/>
    <m/>
    <s v="Chad"/>
    <s v="TD"/>
    <s v="TCD"/>
    <n v="15477751"/>
    <s v="Africa"/>
    <x v="0"/>
  </r>
  <r>
    <x v="39"/>
    <n v="25"/>
    <n v="3"/>
    <n v="2020"/>
    <n v="1"/>
    <m/>
    <s v="Chad"/>
    <s v="TD"/>
    <s v="TCD"/>
    <n v="15477751"/>
    <s v="Africa"/>
    <x v="0"/>
  </r>
  <r>
    <x v="40"/>
    <n v="24"/>
    <n v="3"/>
    <n v="2020"/>
    <m/>
    <m/>
    <s v="Chad"/>
    <s v="TD"/>
    <s v="TCD"/>
    <n v="15477751"/>
    <s v="Africa"/>
    <x v="0"/>
  </r>
  <r>
    <x v="41"/>
    <n v="23"/>
    <n v="3"/>
    <n v="2020"/>
    <m/>
    <m/>
    <s v="Chad"/>
    <s v="TD"/>
    <s v="TCD"/>
    <n v="15477751"/>
    <s v="Africa"/>
    <x v="0"/>
  </r>
  <r>
    <x v="42"/>
    <n v="22"/>
    <n v="3"/>
    <n v="2020"/>
    <n v="1"/>
    <m/>
    <s v="Chad"/>
    <s v="TD"/>
    <s v="TCD"/>
    <n v="15477751"/>
    <s v="Africa"/>
    <x v="0"/>
  </r>
  <r>
    <x v="43"/>
    <n v="21"/>
    <n v="3"/>
    <n v="2020"/>
    <m/>
    <m/>
    <s v="Chad"/>
    <s v="TD"/>
    <s v="TCD"/>
    <n v="15477751"/>
    <s v="Africa"/>
    <x v="0"/>
  </r>
  <r>
    <x v="44"/>
    <n v="20"/>
    <n v="3"/>
    <n v="2020"/>
    <n v="1"/>
    <m/>
    <s v="Chad"/>
    <s v="TD"/>
    <s v="TCD"/>
    <n v="15477751"/>
    <s v="Africa"/>
    <x v="0"/>
  </r>
  <r>
    <x v="0"/>
    <n v="3"/>
    <n v="5"/>
    <n v="2020"/>
    <n v="279"/>
    <n v="10"/>
    <s v="Colombia"/>
    <s v="CO"/>
    <s v="COL"/>
    <n v="49648685"/>
    <s v="America"/>
    <x v="0"/>
  </r>
  <r>
    <x v="1"/>
    <n v="2"/>
    <n v="5"/>
    <n v="2020"/>
    <n v="499"/>
    <n v="21"/>
    <s v="Colombia"/>
    <s v="CO"/>
    <s v="COL"/>
    <n v="49648685"/>
    <s v="America"/>
    <x v="0"/>
  </r>
  <r>
    <x v="2"/>
    <n v="1"/>
    <n v="5"/>
    <n v="2020"/>
    <n v="296"/>
    <n v="15"/>
    <s v="Colombia"/>
    <s v="CO"/>
    <s v="COL"/>
    <n v="49648685"/>
    <s v="America"/>
    <x v="0"/>
  </r>
  <r>
    <x v="3"/>
    <n v="30"/>
    <n v="4"/>
    <n v="2020"/>
    <n v="262"/>
    <n v="9"/>
    <s v="Colombia"/>
    <s v="CO"/>
    <s v="COL"/>
    <n v="49648685"/>
    <s v="America"/>
    <x v="0"/>
  </r>
  <r>
    <x v="4"/>
    <n v="29"/>
    <n v="4"/>
    <n v="2020"/>
    <n v="352"/>
    <n v="16"/>
    <s v="Colombia"/>
    <s v="CO"/>
    <s v="COL"/>
    <n v="49648685"/>
    <s v="America"/>
    <x v="0"/>
  </r>
  <r>
    <x v="5"/>
    <n v="28"/>
    <n v="4"/>
    <n v="2020"/>
    <n v="218"/>
    <n v="10"/>
    <s v="Colombia"/>
    <s v="CO"/>
    <s v="COL"/>
    <n v="49648685"/>
    <s v="America"/>
    <x v="0"/>
  </r>
  <r>
    <x v="6"/>
    <n v="27"/>
    <n v="4"/>
    <n v="2020"/>
    <n v="237"/>
    <n v="10"/>
    <s v="Colombia"/>
    <s v="CO"/>
    <s v="COL"/>
    <n v="49648685"/>
    <s v="America"/>
    <x v="0"/>
  </r>
  <r>
    <x v="7"/>
    <n v="26"/>
    <n v="4"/>
    <n v="2020"/>
    <n v="261"/>
    <n v="8"/>
    <s v="Colombia"/>
    <s v="CO"/>
    <s v="COL"/>
    <n v="49648685"/>
    <s v="America"/>
    <x v="0"/>
  </r>
  <r>
    <x v="8"/>
    <n v="25"/>
    <n v="4"/>
    <n v="2020"/>
    <n v="320"/>
    <n v="10"/>
    <s v="Colombia"/>
    <s v="CO"/>
    <s v="COL"/>
    <n v="49648685"/>
    <s v="America"/>
    <x v="0"/>
  </r>
  <r>
    <x v="9"/>
    <n v="24"/>
    <n v="4"/>
    <n v="2020"/>
    <n v="205"/>
    <n v="9"/>
    <s v="Colombia"/>
    <s v="CO"/>
    <s v="COL"/>
    <n v="49648685"/>
    <s v="America"/>
    <x v="0"/>
  </r>
  <r>
    <x v="10"/>
    <n v="23"/>
    <n v="4"/>
    <n v="2020"/>
    <n v="207"/>
    <n v="10"/>
    <s v="Colombia"/>
    <s v="CO"/>
    <s v="COL"/>
    <n v="49648685"/>
    <s v="America"/>
    <x v="0"/>
  </r>
  <r>
    <x v="11"/>
    <n v="22"/>
    <n v="4"/>
    <n v="2020"/>
    <n v="172"/>
    <n v="7"/>
    <s v="Colombia"/>
    <s v="CO"/>
    <s v="COL"/>
    <n v="49648685"/>
    <s v="America"/>
    <x v="0"/>
  </r>
  <r>
    <x v="12"/>
    <n v="21"/>
    <n v="4"/>
    <n v="2020"/>
    <n v="185"/>
    <n v="10"/>
    <s v="Colombia"/>
    <s v="CO"/>
    <s v="COL"/>
    <n v="49648685"/>
    <s v="America"/>
    <x v="0"/>
  </r>
  <r>
    <x v="13"/>
    <n v="20"/>
    <n v="4"/>
    <n v="2020"/>
    <n v="171"/>
    <n v="13"/>
    <s v="Colombia"/>
    <s v="CO"/>
    <s v="COL"/>
    <n v="49648685"/>
    <s v="America"/>
    <x v="0"/>
  </r>
  <r>
    <x v="14"/>
    <n v="19"/>
    <n v="4"/>
    <n v="2020"/>
    <n v="182"/>
    <n v="13"/>
    <s v="Colombia"/>
    <s v="CO"/>
    <s v="COL"/>
    <n v="49648685"/>
    <s v="America"/>
    <x v="0"/>
  </r>
  <r>
    <x v="15"/>
    <n v="18"/>
    <n v="4"/>
    <n v="2020"/>
    <n v="206"/>
    <n v="9"/>
    <s v="Colombia"/>
    <s v="CO"/>
    <s v="COL"/>
    <n v="49648685"/>
    <s v="America"/>
    <x v="0"/>
  </r>
  <r>
    <x v="16"/>
    <n v="17"/>
    <n v="4"/>
    <n v="2020"/>
    <n v="128"/>
    <n v="13"/>
    <s v="Colombia"/>
    <s v="CO"/>
    <s v="COL"/>
    <n v="49648685"/>
    <s v="America"/>
    <x v="0"/>
  </r>
  <r>
    <x v="17"/>
    <n v="16"/>
    <n v="4"/>
    <n v="2020"/>
    <n v="126"/>
    <n v="4"/>
    <s v="Colombia"/>
    <s v="CO"/>
    <s v="COL"/>
    <n v="49648685"/>
    <s v="America"/>
    <x v="0"/>
  </r>
  <r>
    <x v="18"/>
    <n v="15"/>
    <n v="4"/>
    <n v="2020"/>
    <n v="127"/>
    <n v="15"/>
    <s v="Colombia"/>
    <s v="CO"/>
    <s v="COL"/>
    <n v="49648685"/>
    <s v="America"/>
    <x v="0"/>
  </r>
  <r>
    <x v="19"/>
    <n v="14"/>
    <n v="4"/>
    <n v="2020"/>
    <n v="76"/>
    <n v="3"/>
    <s v="Colombia"/>
    <s v="CO"/>
    <s v="COL"/>
    <n v="49648685"/>
    <s v="America"/>
    <x v="0"/>
  </r>
  <r>
    <x v="20"/>
    <n v="13"/>
    <n v="4"/>
    <n v="2020"/>
    <n v="67"/>
    <n v="9"/>
    <s v="Colombia"/>
    <s v="CO"/>
    <s v="COL"/>
    <n v="49648685"/>
    <s v="America"/>
    <x v="0"/>
  </r>
  <r>
    <x v="21"/>
    <n v="12"/>
    <n v="4"/>
    <n v="2020"/>
    <n v="236"/>
    <n v="20"/>
    <s v="Colombia"/>
    <s v="CO"/>
    <s v="COL"/>
    <n v="49648685"/>
    <s v="America"/>
    <x v="0"/>
  </r>
  <r>
    <x v="22"/>
    <n v="11"/>
    <n v="4"/>
    <n v="2020"/>
    <n v="250"/>
    <n v="11"/>
    <s v="Colombia"/>
    <s v="CO"/>
    <s v="COL"/>
    <n v="49648685"/>
    <s v="America"/>
    <x v="0"/>
  </r>
  <r>
    <x v="23"/>
    <n v="10"/>
    <n v="4"/>
    <n v="2020"/>
    <n v="169"/>
    <n v="14"/>
    <s v="Colombia"/>
    <s v="CO"/>
    <s v="COL"/>
    <n v="49648685"/>
    <s v="America"/>
    <x v="0"/>
  </r>
  <r>
    <x v="24"/>
    <n v="9"/>
    <n v="4"/>
    <n v="2020"/>
    <n v="274"/>
    <n v="5"/>
    <s v="Colombia"/>
    <s v="CO"/>
    <s v="COL"/>
    <n v="49648685"/>
    <s v="America"/>
    <x v="0"/>
  </r>
  <r>
    <x v="25"/>
    <n v="8"/>
    <n v="4"/>
    <n v="2020"/>
    <n v="201"/>
    <n v="4"/>
    <s v="Colombia"/>
    <s v="CO"/>
    <s v="COL"/>
    <n v="49648685"/>
    <s v="America"/>
    <x v="0"/>
  </r>
  <r>
    <x v="26"/>
    <n v="7"/>
    <n v="4"/>
    <n v="2020"/>
    <n v="94"/>
    <n v="11"/>
    <s v="Colombia"/>
    <s v="CO"/>
    <s v="COL"/>
    <n v="49648685"/>
    <s v="America"/>
    <x v="0"/>
  </r>
  <r>
    <x v="27"/>
    <n v="6"/>
    <n v="4"/>
    <n v="2020"/>
    <n v="79"/>
    <n v="3"/>
    <s v="Colombia"/>
    <s v="CO"/>
    <s v="COL"/>
    <n v="49648685"/>
    <s v="America"/>
    <x v="0"/>
  </r>
  <r>
    <x v="28"/>
    <n v="5"/>
    <n v="4"/>
    <n v="2020"/>
    <n v="139"/>
    <n v="7"/>
    <s v="Colombia"/>
    <s v="CO"/>
    <s v="COL"/>
    <n v="49648685"/>
    <s v="America"/>
    <x v="0"/>
  </r>
  <r>
    <x v="29"/>
    <n v="4"/>
    <n v="4"/>
    <n v="2020"/>
    <n v="106"/>
    <n v="6"/>
    <s v="Colombia"/>
    <s v="CO"/>
    <s v="COL"/>
    <n v="49648685"/>
    <s v="America"/>
    <x v="0"/>
  </r>
  <r>
    <x v="30"/>
    <n v="3"/>
    <n v="4"/>
    <n v="2020"/>
    <n v="96"/>
    <n v="2"/>
    <s v="Colombia"/>
    <s v="CO"/>
    <s v="COL"/>
    <n v="49648685"/>
    <s v="America"/>
    <x v="0"/>
  </r>
  <r>
    <x v="31"/>
    <n v="2"/>
    <n v="4"/>
    <n v="2020"/>
    <n v="159"/>
    <n v="1"/>
    <s v="Colombia"/>
    <s v="CO"/>
    <s v="COL"/>
    <n v="49648685"/>
    <s v="America"/>
    <x v="0"/>
  </r>
  <r>
    <x v="32"/>
    <n v="1"/>
    <n v="4"/>
    <n v="2020"/>
    <n v="108"/>
    <n v="2"/>
    <s v="Colombia"/>
    <s v="CO"/>
    <s v="COL"/>
    <n v="49648685"/>
    <s v="America"/>
    <x v="0"/>
  </r>
  <r>
    <x v="33"/>
    <n v="31"/>
    <n v="3"/>
    <n v="2020"/>
    <n v="96"/>
    <n v="4"/>
    <s v="Colombia"/>
    <s v="CO"/>
    <s v="COL"/>
    <n v="49648685"/>
    <s v="America"/>
    <x v="0"/>
  </r>
  <r>
    <x v="34"/>
    <n v="30"/>
    <n v="3"/>
    <n v="2020"/>
    <n v="94"/>
    <n v="4"/>
    <s v="Colombia"/>
    <s v="CO"/>
    <s v="COL"/>
    <n v="49648685"/>
    <s v="America"/>
    <x v="0"/>
  </r>
  <r>
    <x v="35"/>
    <n v="29"/>
    <n v="3"/>
    <n v="2020"/>
    <n v="69"/>
    <m/>
    <s v="Colombia"/>
    <s v="CO"/>
    <s v="COL"/>
    <n v="49648685"/>
    <s v="America"/>
    <x v="0"/>
  </r>
  <r>
    <x v="36"/>
    <n v="28"/>
    <n v="3"/>
    <n v="2020"/>
    <n v="48"/>
    <m/>
    <s v="Colombia"/>
    <s v="CO"/>
    <s v="COL"/>
    <n v="49648685"/>
    <s v="America"/>
    <x v="0"/>
  </r>
  <r>
    <x v="37"/>
    <n v="27"/>
    <n v="3"/>
    <n v="2020"/>
    <n v="21"/>
    <n v="2"/>
    <s v="Colombia"/>
    <s v="CO"/>
    <s v="COL"/>
    <n v="49648685"/>
    <s v="America"/>
    <x v="0"/>
  </r>
  <r>
    <x v="38"/>
    <n v="26"/>
    <n v="3"/>
    <n v="2020"/>
    <n v="92"/>
    <n v="1"/>
    <s v="Colombia"/>
    <s v="CO"/>
    <s v="COL"/>
    <n v="49648685"/>
    <s v="America"/>
    <x v="0"/>
  </r>
  <r>
    <x v="39"/>
    <n v="25"/>
    <n v="3"/>
    <n v="2020"/>
    <n v="72"/>
    <m/>
    <s v="Colombia"/>
    <s v="CO"/>
    <s v="COL"/>
    <n v="49648685"/>
    <s v="America"/>
    <x v="0"/>
  </r>
  <r>
    <x v="40"/>
    <n v="24"/>
    <n v="3"/>
    <n v="2020"/>
    <n v="71"/>
    <n v="1"/>
    <s v="Colombia"/>
    <s v="CO"/>
    <s v="COL"/>
    <n v="49648685"/>
    <s v="America"/>
    <x v="0"/>
  </r>
  <r>
    <x v="41"/>
    <n v="23"/>
    <n v="3"/>
    <n v="2020"/>
    <n v="25"/>
    <n v="1"/>
    <s v="Colombia"/>
    <s v="CO"/>
    <s v="COL"/>
    <n v="49648685"/>
    <s v="America"/>
    <x v="0"/>
  </r>
  <r>
    <x v="42"/>
    <n v="22"/>
    <n v="3"/>
    <n v="2020"/>
    <n v="52"/>
    <n v="1"/>
    <s v="Colombia"/>
    <s v="CO"/>
    <s v="COL"/>
    <n v="49648685"/>
    <s v="America"/>
    <x v="0"/>
  </r>
  <r>
    <x v="43"/>
    <n v="21"/>
    <n v="3"/>
    <n v="2020"/>
    <n v="30"/>
    <m/>
    <s v="Colombia"/>
    <s v="CO"/>
    <s v="COL"/>
    <n v="49648685"/>
    <s v="America"/>
    <x v="0"/>
  </r>
  <r>
    <x v="44"/>
    <n v="20"/>
    <n v="3"/>
    <n v="2020"/>
    <n v="26"/>
    <m/>
    <s v="Colombia"/>
    <s v="CO"/>
    <s v="COL"/>
    <n v="49648685"/>
    <s v="America"/>
    <x v="0"/>
  </r>
  <r>
    <x v="45"/>
    <n v="19"/>
    <n v="3"/>
    <n v="2020"/>
    <n v="37"/>
    <m/>
    <s v="Colombia"/>
    <s v="CO"/>
    <s v="COL"/>
    <n v="49648685"/>
    <s v="America"/>
    <x v="0"/>
  </r>
  <r>
    <x v="46"/>
    <n v="18"/>
    <n v="3"/>
    <n v="2020"/>
    <n v="8"/>
    <m/>
    <s v="Colombia"/>
    <s v="CO"/>
    <s v="COL"/>
    <n v="49648685"/>
    <s v="America"/>
    <x v="0"/>
  </r>
  <r>
    <x v="47"/>
    <n v="17"/>
    <n v="3"/>
    <n v="2020"/>
    <n v="12"/>
    <m/>
    <s v="Colombia"/>
    <s v="CO"/>
    <s v="COL"/>
    <n v="49648685"/>
    <s v="America"/>
    <x v="0"/>
  </r>
  <r>
    <x v="48"/>
    <n v="16"/>
    <n v="3"/>
    <n v="2020"/>
    <n v="11"/>
    <m/>
    <s v="Colombia"/>
    <s v="CO"/>
    <s v="COL"/>
    <n v="49648685"/>
    <s v="America"/>
    <x v="0"/>
  </r>
  <r>
    <x v="49"/>
    <n v="15"/>
    <n v="3"/>
    <n v="2020"/>
    <n v="18"/>
    <m/>
    <s v="Colombia"/>
    <s v="CO"/>
    <s v="COL"/>
    <n v="49648685"/>
    <s v="America"/>
    <x v="0"/>
  </r>
  <r>
    <x v="50"/>
    <n v="14"/>
    <n v="3"/>
    <n v="2020"/>
    <n v="7"/>
    <m/>
    <s v="Colombia"/>
    <s v="CO"/>
    <s v="COL"/>
    <n v="49648685"/>
    <s v="America"/>
    <x v="0"/>
  </r>
  <r>
    <x v="52"/>
    <n v="12"/>
    <n v="3"/>
    <n v="2020"/>
    <n v="6"/>
    <m/>
    <s v="Colombia"/>
    <s v="CO"/>
    <s v="COL"/>
    <n v="49648685"/>
    <s v="America"/>
    <x v="0"/>
  </r>
  <r>
    <x v="54"/>
    <n v="10"/>
    <n v="3"/>
    <n v="2020"/>
    <n v="2"/>
    <m/>
    <s v="Colombia"/>
    <s v="CO"/>
    <s v="COL"/>
    <n v="49648685"/>
    <s v="America"/>
    <x v="0"/>
  </r>
  <r>
    <x v="58"/>
    <n v="7"/>
    <n v="3"/>
    <n v="2020"/>
    <n v="1"/>
    <m/>
    <s v="Colombia"/>
    <s v="CO"/>
    <s v="COL"/>
    <n v="49648685"/>
    <s v="America"/>
    <x v="0"/>
  </r>
  <r>
    <x v="0"/>
    <n v="3"/>
    <n v="5"/>
    <n v="2020"/>
    <m/>
    <m/>
    <s v="Comoros"/>
    <s v="KM"/>
    <s v="COM"/>
    <n v="832322"/>
    <s v="Africa"/>
    <x v="0"/>
  </r>
  <r>
    <x v="1"/>
    <n v="2"/>
    <n v="5"/>
    <n v="2020"/>
    <n v="1"/>
    <m/>
    <s v="Comoros"/>
    <s v="KM"/>
    <s v="COM"/>
    <n v="832322"/>
    <s v="Africa"/>
    <x v="0"/>
  </r>
  <r>
    <x v="0"/>
    <n v="3"/>
    <n v="5"/>
    <n v="2020"/>
    <m/>
    <m/>
    <s v="Congo"/>
    <s v="CG"/>
    <s v="COG"/>
    <n v="5244363"/>
    <s v="Africa"/>
    <x v="0"/>
  </r>
  <r>
    <x v="1"/>
    <n v="2"/>
    <n v="5"/>
    <n v="2020"/>
    <n v="9"/>
    <n v="1"/>
    <s v="Congo"/>
    <s v="CG"/>
    <s v="COG"/>
    <n v="5244363"/>
    <s v="Africa"/>
    <x v="0"/>
  </r>
  <r>
    <x v="2"/>
    <n v="1"/>
    <n v="5"/>
    <n v="2020"/>
    <m/>
    <m/>
    <s v="Congo"/>
    <s v="CG"/>
    <s v="COG"/>
    <n v="5244363"/>
    <s v="Africa"/>
    <x v="0"/>
  </r>
  <r>
    <x v="3"/>
    <n v="30"/>
    <n v="4"/>
    <n v="2020"/>
    <n v="13"/>
    <n v="1"/>
    <s v="Congo"/>
    <s v="CG"/>
    <s v="COG"/>
    <n v="5244363"/>
    <s v="Africa"/>
    <x v="0"/>
  </r>
  <r>
    <x v="4"/>
    <n v="29"/>
    <n v="4"/>
    <n v="2020"/>
    <m/>
    <m/>
    <s v="Congo"/>
    <s v="CG"/>
    <s v="COG"/>
    <n v="5244363"/>
    <s v="Africa"/>
    <x v="0"/>
  </r>
  <r>
    <x v="5"/>
    <n v="28"/>
    <n v="4"/>
    <n v="2020"/>
    <n v="7"/>
    <m/>
    <s v="Congo"/>
    <s v="CG"/>
    <s v="COG"/>
    <n v="5244363"/>
    <s v="Africa"/>
    <x v="0"/>
  </r>
  <r>
    <x v="6"/>
    <n v="27"/>
    <n v="4"/>
    <n v="2020"/>
    <m/>
    <m/>
    <s v="Congo"/>
    <s v="CG"/>
    <s v="COG"/>
    <n v="5244363"/>
    <s v="Africa"/>
    <x v="0"/>
  </r>
  <r>
    <x v="7"/>
    <n v="26"/>
    <n v="4"/>
    <n v="2020"/>
    <m/>
    <n v="2"/>
    <s v="Congo"/>
    <s v="CG"/>
    <s v="COG"/>
    <n v="5244363"/>
    <s v="Africa"/>
    <x v="0"/>
  </r>
  <r>
    <x v="8"/>
    <n v="25"/>
    <n v="4"/>
    <n v="2020"/>
    <n v="14"/>
    <m/>
    <s v="Congo"/>
    <s v="CG"/>
    <s v="COG"/>
    <n v="5244363"/>
    <s v="Africa"/>
    <x v="0"/>
  </r>
  <r>
    <x v="9"/>
    <n v="24"/>
    <n v="4"/>
    <n v="2020"/>
    <m/>
    <m/>
    <s v="Congo"/>
    <s v="CG"/>
    <s v="COG"/>
    <n v="5244363"/>
    <s v="Africa"/>
    <x v="0"/>
  </r>
  <r>
    <x v="10"/>
    <n v="23"/>
    <n v="4"/>
    <n v="2020"/>
    <n v="21"/>
    <m/>
    <s v="Congo"/>
    <s v="CG"/>
    <s v="COG"/>
    <n v="5244363"/>
    <s v="Africa"/>
    <x v="0"/>
  </r>
  <r>
    <x v="11"/>
    <n v="22"/>
    <n v="4"/>
    <n v="2020"/>
    <n v="5"/>
    <m/>
    <s v="Congo"/>
    <s v="CG"/>
    <s v="COG"/>
    <n v="5244363"/>
    <s v="Africa"/>
    <x v="0"/>
  </r>
  <r>
    <x v="12"/>
    <n v="21"/>
    <n v="4"/>
    <n v="2020"/>
    <m/>
    <m/>
    <s v="Congo"/>
    <s v="CG"/>
    <s v="COG"/>
    <n v="5244363"/>
    <s v="Africa"/>
    <x v="0"/>
  </r>
  <r>
    <x v="13"/>
    <n v="20"/>
    <n v="4"/>
    <n v="2020"/>
    <n v="17"/>
    <m/>
    <s v="Congo"/>
    <s v="CG"/>
    <s v="COG"/>
    <n v="5244363"/>
    <s v="Africa"/>
    <x v="0"/>
  </r>
  <r>
    <x v="14"/>
    <n v="19"/>
    <n v="4"/>
    <n v="2020"/>
    <m/>
    <m/>
    <s v="Congo"/>
    <s v="CG"/>
    <s v="COG"/>
    <n v="5244363"/>
    <s v="Africa"/>
    <x v="0"/>
  </r>
  <r>
    <x v="15"/>
    <n v="18"/>
    <n v="4"/>
    <n v="2020"/>
    <n v="26"/>
    <n v="1"/>
    <s v="Congo"/>
    <s v="CG"/>
    <s v="COG"/>
    <n v="5244363"/>
    <s v="Africa"/>
    <x v="0"/>
  </r>
  <r>
    <x v="16"/>
    <n v="17"/>
    <n v="4"/>
    <n v="2020"/>
    <m/>
    <m/>
    <s v="Congo"/>
    <s v="CG"/>
    <s v="COG"/>
    <n v="5244363"/>
    <s v="Africa"/>
    <x v="0"/>
  </r>
  <r>
    <x v="17"/>
    <n v="16"/>
    <n v="4"/>
    <n v="2020"/>
    <n v="43"/>
    <m/>
    <s v="Congo"/>
    <s v="CG"/>
    <s v="COG"/>
    <n v="5244363"/>
    <s v="Africa"/>
    <x v="0"/>
  </r>
  <r>
    <x v="18"/>
    <n v="15"/>
    <n v="4"/>
    <n v="2020"/>
    <n v="4"/>
    <m/>
    <s v="Congo"/>
    <s v="CG"/>
    <s v="COG"/>
    <n v="5244363"/>
    <s v="Africa"/>
    <x v="0"/>
  </r>
  <r>
    <x v="19"/>
    <n v="14"/>
    <n v="4"/>
    <n v="2020"/>
    <m/>
    <m/>
    <s v="Congo"/>
    <s v="CG"/>
    <s v="COG"/>
    <n v="5244363"/>
    <s v="Africa"/>
    <x v="0"/>
  </r>
  <r>
    <x v="20"/>
    <n v="13"/>
    <n v="4"/>
    <n v="2020"/>
    <n v="10"/>
    <m/>
    <s v="Congo"/>
    <s v="CG"/>
    <s v="COG"/>
    <n v="5244363"/>
    <s v="Africa"/>
    <x v="0"/>
  </r>
  <r>
    <x v="21"/>
    <n v="12"/>
    <n v="4"/>
    <n v="2020"/>
    <m/>
    <m/>
    <s v="Congo"/>
    <s v="CG"/>
    <s v="COG"/>
    <n v="5244363"/>
    <s v="Africa"/>
    <x v="0"/>
  </r>
  <r>
    <x v="22"/>
    <n v="11"/>
    <n v="4"/>
    <n v="2020"/>
    <m/>
    <m/>
    <s v="Congo"/>
    <s v="CG"/>
    <s v="COG"/>
    <n v="5244363"/>
    <s v="Africa"/>
    <x v="0"/>
  </r>
  <r>
    <x v="23"/>
    <n v="10"/>
    <n v="4"/>
    <n v="2020"/>
    <m/>
    <m/>
    <s v="Congo"/>
    <s v="CG"/>
    <s v="COG"/>
    <n v="5244363"/>
    <s v="Africa"/>
    <x v="0"/>
  </r>
  <r>
    <x v="24"/>
    <n v="9"/>
    <n v="4"/>
    <n v="2020"/>
    <n v="15"/>
    <m/>
    <s v="Congo"/>
    <s v="CG"/>
    <s v="COG"/>
    <n v="5244363"/>
    <s v="Africa"/>
    <x v="0"/>
  </r>
  <r>
    <x v="25"/>
    <n v="8"/>
    <n v="4"/>
    <n v="2020"/>
    <m/>
    <m/>
    <s v="Congo"/>
    <s v="CG"/>
    <s v="COG"/>
    <n v="5244363"/>
    <s v="Africa"/>
    <x v="0"/>
  </r>
  <r>
    <x v="26"/>
    <n v="7"/>
    <n v="4"/>
    <n v="2020"/>
    <m/>
    <m/>
    <s v="Congo"/>
    <s v="CG"/>
    <s v="COG"/>
    <n v="5244363"/>
    <s v="Africa"/>
    <x v="0"/>
  </r>
  <r>
    <x v="27"/>
    <n v="6"/>
    <n v="4"/>
    <n v="2020"/>
    <m/>
    <m/>
    <s v="Congo"/>
    <s v="CG"/>
    <s v="COG"/>
    <n v="5244363"/>
    <s v="Africa"/>
    <x v="0"/>
  </r>
  <r>
    <x v="28"/>
    <n v="5"/>
    <n v="4"/>
    <n v="2020"/>
    <n v="4"/>
    <n v="2"/>
    <s v="Congo"/>
    <s v="CG"/>
    <s v="COG"/>
    <n v="5244363"/>
    <s v="Africa"/>
    <x v="0"/>
  </r>
  <r>
    <x v="29"/>
    <n v="4"/>
    <n v="4"/>
    <n v="2020"/>
    <m/>
    <m/>
    <s v="Congo"/>
    <s v="CG"/>
    <s v="COG"/>
    <n v="5244363"/>
    <s v="Africa"/>
    <x v="0"/>
  </r>
  <r>
    <x v="30"/>
    <n v="3"/>
    <n v="4"/>
    <n v="2020"/>
    <n v="19"/>
    <n v="1"/>
    <s v="Congo"/>
    <s v="CG"/>
    <s v="COG"/>
    <n v="5244363"/>
    <s v="Africa"/>
    <x v="0"/>
  </r>
  <r>
    <x v="31"/>
    <n v="2"/>
    <n v="4"/>
    <n v="2020"/>
    <m/>
    <m/>
    <s v="Congo"/>
    <s v="CG"/>
    <s v="COG"/>
    <n v="5244363"/>
    <s v="Africa"/>
    <x v="0"/>
  </r>
  <r>
    <x v="32"/>
    <n v="1"/>
    <n v="4"/>
    <n v="2020"/>
    <n v="3"/>
    <n v="2"/>
    <s v="Congo"/>
    <s v="CG"/>
    <s v="COG"/>
    <n v="5244363"/>
    <s v="Africa"/>
    <x v="0"/>
  </r>
  <r>
    <x v="33"/>
    <n v="31"/>
    <n v="3"/>
    <n v="2020"/>
    <m/>
    <m/>
    <s v="Congo"/>
    <s v="CG"/>
    <s v="COG"/>
    <n v="5244363"/>
    <s v="Africa"/>
    <x v="0"/>
  </r>
  <r>
    <x v="34"/>
    <n v="30"/>
    <n v="3"/>
    <n v="2020"/>
    <m/>
    <m/>
    <s v="Congo"/>
    <s v="CG"/>
    <s v="COG"/>
    <n v="5244363"/>
    <s v="Africa"/>
    <x v="0"/>
  </r>
  <r>
    <x v="35"/>
    <n v="29"/>
    <n v="3"/>
    <n v="2020"/>
    <n v="15"/>
    <m/>
    <s v="Congo"/>
    <s v="CG"/>
    <s v="COG"/>
    <n v="5244363"/>
    <s v="Africa"/>
    <x v="0"/>
  </r>
  <r>
    <x v="36"/>
    <n v="28"/>
    <n v="3"/>
    <n v="2020"/>
    <m/>
    <m/>
    <s v="Congo"/>
    <s v="CG"/>
    <s v="COG"/>
    <n v="5244363"/>
    <s v="Africa"/>
    <x v="0"/>
  </r>
  <r>
    <x v="37"/>
    <n v="27"/>
    <n v="3"/>
    <n v="2020"/>
    <m/>
    <m/>
    <s v="Congo"/>
    <s v="CG"/>
    <s v="COG"/>
    <n v="5244363"/>
    <s v="Africa"/>
    <x v="0"/>
  </r>
  <r>
    <x v="38"/>
    <n v="26"/>
    <n v="3"/>
    <n v="2020"/>
    <m/>
    <m/>
    <s v="Congo"/>
    <s v="CG"/>
    <s v="COG"/>
    <n v="5244363"/>
    <s v="Africa"/>
    <x v="0"/>
  </r>
  <r>
    <x v="39"/>
    <n v="25"/>
    <n v="3"/>
    <n v="2020"/>
    <m/>
    <m/>
    <s v="Congo"/>
    <s v="CG"/>
    <s v="COG"/>
    <n v="5244363"/>
    <s v="Africa"/>
    <x v="0"/>
  </r>
  <r>
    <x v="40"/>
    <n v="24"/>
    <n v="3"/>
    <n v="2020"/>
    <m/>
    <m/>
    <s v="Congo"/>
    <s v="CG"/>
    <s v="COG"/>
    <n v="5244363"/>
    <s v="Africa"/>
    <x v="0"/>
  </r>
  <r>
    <x v="41"/>
    <n v="23"/>
    <n v="3"/>
    <n v="2020"/>
    <m/>
    <m/>
    <s v="Congo"/>
    <s v="CG"/>
    <s v="COG"/>
    <n v="5244363"/>
    <s v="Africa"/>
    <x v="0"/>
  </r>
  <r>
    <x v="42"/>
    <n v="22"/>
    <n v="3"/>
    <n v="2020"/>
    <n v="1"/>
    <m/>
    <s v="Congo"/>
    <s v="CG"/>
    <s v="COG"/>
    <n v="5244363"/>
    <s v="Africa"/>
    <x v="0"/>
  </r>
  <r>
    <x v="43"/>
    <n v="21"/>
    <n v="3"/>
    <n v="2020"/>
    <m/>
    <m/>
    <s v="Congo"/>
    <s v="CG"/>
    <s v="COG"/>
    <n v="5244363"/>
    <s v="Africa"/>
    <x v="0"/>
  </r>
  <r>
    <x v="44"/>
    <n v="20"/>
    <n v="3"/>
    <n v="2020"/>
    <m/>
    <m/>
    <s v="Congo"/>
    <s v="CG"/>
    <s v="COG"/>
    <n v="5244363"/>
    <s v="Africa"/>
    <x v="0"/>
  </r>
  <r>
    <x v="45"/>
    <n v="19"/>
    <n v="3"/>
    <n v="2020"/>
    <n v="2"/>
    <m/>
    <s v="Congo"/>
    <s v="CG"/>
    <s v="COG"/>
    <n v="5244363"/>
    <s v="Africa"/>
    <x v="0"/>
  </r>
  <r>
    <x v="46"/>
    <n v="18"/>
    <n v="3"/>
    <n v="2020"/>
    <m/>
    <m/>
    <s v="Congo"/>
    <s v="CG"/>
    <s v="COG"/>
    <n v="5244363"/>
    <s v="Africa"/>
    <x v="0"/>
  </r>
  <r>
    <x v="47"/>
    <n v="17"/>
    <n v="3"/>
    <n v="2020"/>
    <m/>
    <m/>
    <s v="Congo"/>
    <s v="CG"/>
    <s v="COG"/>
    <n v="5244363"/>
    <s v="Africa"/>
    <x v="0"/>
  </r>
  <r>
    <x v="48"/>
    <n v="16"/>
    <n v="3"/>
    <n v="2020"/>
    <n v="1"/>
    <m/>
    <s v="Congo"/>
    <s v="CG"/>
    <s v="COG"/>
    <n v="5244363"/>
    <s v="Africa"/>
    <x v="0"/>
  </r>
  <r>
    <x v="0"/>
    <n v="3"/>
    <n v="5"/>
    <n v="2020"/>
    <n v="8"/>
    <m/>
    <s v="Costa_Rica"/>
    <s v="CR"/>
    <s v="CRI"/>
    <n v="4999441"/>
    <s v="America"/>
    <x v="0"/>
  </r>
  <r>
    <x v="1"/>
    <n v="2"/>
    <n v="5"/>
    <n v="2020"/>
    <n v="6"/>
    <m/>
    <s v="Costa_Rica"/>
    <s v="CR"/>
    <s v="CRI"/>
    <n v="4999441"/>
    <s v="America"/>
    <x v="0"/>
  </r>
  <r>
    <x v="2"/>
    <n v="1"/>
    <n v="5"/>
    <n v="2020"/>
    <n v="6"/>
    <m/>
    <s v="Costa_Rica"/>
    <s v="CR"/>
    <s v="CRI"/>
    <n v="4999441"/>
    <s v="America"/>
    <x v="0"/>
  </r>
  <r>
    <x v="3"/>
    <n v="30"/>
    <n v="4"/>
    <n v="2020"/>
    <n v="8"/>
    <m/>
    <s v="Costa_Rica"/>
    <s v="CR"/>
    <s v="CRI"/>
    <n v="4999441"/>
    <s v="America"/>
    <x v="0"/>
  </r>
  <r>
    <x v="4"/>
    <n v="29"/>
    <n v="4"/>
    <n v="2020"/>
    <n v="8"/>
    <m/>
    <s v="Costa_Rica"/>
    <s v="CR"/>
    <s v="CRI"/>
    <n v="4999441"/>
    <s v="America"/>
    <x v="0"/>
  </r>
  <r>
    <x v="5"/>
    <n v="28"/>
    <n v="4"/>
    <n v="2020"/>
    <n v="2"/>
    <m/>
    <s v="Costa_Rica"/>
    <s v="CR"/>
    <s v="CRI"/>
    <n v="4999441"/>
    <s v="America"/>
    <x v="0"/>
  </r>
  <r>
    <x v="6"/>
    <n v="27"/>
    <n v="4"/>
    <n v="2020"/>
    <n v="2"/>
    <m/>
    <s v="Costa_Rica"/>
    <s v="CR"/>
    <s v="CRI"/>
    <n v="4999441"/>
    <s v="America"/>
    <x v="0"/>
  </r>
  <r>
    <x v="7"/>
    <n v="26"/>
    <n v="4"/>
    <n v="2020"/>
    <n v="6"/>
    <m/>
    <s v="Costa_Rica"/>
    <s v="CR"/>
    <s v="CRI"/>
    <n v="4999441"/>
    <s v="America"/>
    <x v="0"/>
  </r>
  <r>
    <x v="8"/>
    <n v="25"/>
    <n v="4"/>
    <n v="2020"/>
    <m/>
    <m/>
    <s v="Costa_Rica"/>
    <s v="CR"/>
    <s v="CRI"/>
    <n v="4999441"/>
    <s v="America"/>
    <x v="0"/>
  </r>
  <r>
    <x v="9"/>
    <n v="24"/>
    <n v="4"/>
    <n v="2020"/>
    <n v="6"/>
    <m/>
    <s v="Costa_Rica"/>
    <s v="CR"/>
    <s v="CRI"/>
    <n v="4999441"/>
    <s v="America"/>
    <x v="0"/>
  </r>
  <r>
    <x v="10"/>
    <n v="23"/>
    <n v="4"/>
    <n v="2020"/>
    <n v="12"/>
    <m/>
    <s v="Costa_Rica"/>
    <s v="CR"/>
    <s v="CRI"/>
    <n v="4999441"/>
    <s v="America"/>
    <x v="0"/>
  </r>
  <r>
    <x v="11"/>
    <n v="22"/>
    <n v="4"/>
    <n v="2020"/>
    <n v="7"/>
    <m/>
    <s v="Costa_Rica"/>
    <s v="CR"/>
    <s v="CRI"/>
    <n v="4999441"/>
    <s v="America"/>
    <x v="0"/>
  </r>
  <r>
    <x v="12"/>
    <n v="21"/>
    <n v="4"/>
    <n v="2020"/>
    <n v="2"/>
    <n v="2"/>
    <s v="Costa_Rica"/>
    <s v="CR"/>
    <s v="CRI"/>
    <n v="4999441"/>
    <s v="America"/>
    <x v="0"/>
  </r>
  <r>
    <x v="13"/>
    <n v="20"/>
    <n v="4"/>
    <n v="2020"/>
    <n v="5"/>
    <m/>
    <s v="Costa_Rica"/>
    <s v="CR"/>
    <s v="CRI"/>
    <n v="4999441"/>
    <s v="America"/>
    <x v="0"/>
  </r>
  <r>
    <x v="14"/>
    <n v="19"/>
    <n v="4"/>
    <n v="2020"/>
    <n v="6"/>
    <m/>
    <s v="Costa_Rica"/>
    <s v="CR"/>
    <s v="CRI"/>
    <n v="4999441"/>
    <s v="America"/>
    <x v="0"/>
  </r>
  <r>
    <x v="15"/>
    <n v="18"/>
    <n v="4"/>
    <n v="2020"/>
    <n v="7"/>
    <m/>
    <s v="Costa_Rica"/>
    <s v="CR"/>
    <s v="CRI"/>
    <n v="4999441"/>
    <s v="America"/>
    <x v="0"/>
  </r>
  <r>
    <x v="16"/>
    <n v="17"/>
    <n v="4"/>
    <n v="2020"/>
    <n v="16"/>
    <m/>
    <s v="Costa_Rica"/>
    <s v="CR"/>
    <s v="CRI"/>
    <n v="4999441"/>
    <s v="America"/>
    <x v="0"/>
  </r>
  <r>
    <x v="17"/>
    <n v="16"/>
    <n v="4"/>
    <n v="2020"/>
    <n v="8"/>
    <n v="1"/>
    <s v="Costa_Rica"/>
    <s v="CR"/>
    <s v="CRI"/>
    <n v="4999441"/>
    <s v="America"/>
    <x v="0"/>
  </r>
  <r>
    <x v="18"/>
    <n v="15"/>
    <n v="4"/>
    <n v="2020"/>
    <n v="6"/>
    <m/>
    <s v="Costa_Rica"/>
    <s v="CR"/>
    <s v="CRI"/>
    <n v="4999441"/>
    <s v="America"/>
    <x v="0"/>
  </r>
  <r>
    <x v="19"/>
    <n v="14"/>
    <n v="4"/>
    <n v="2020"/>
    <n v="17"/>
    <m/>
    <s v="Costa_Rica"/>
    <s v="CR"/>
    <s v="CRI"/>
    <n v="4999441"/>
    <s v="America"/>
    <x v="0"/>
  </r>
  <r>
    <x v="20"/>
    <n v="13"/>
    <n v="4"/>
    <n v="2020"/>
    <n v="18"/>
    <m/>
    <s v="Costa_Rica"/>
    <s v="CR"/>
    <s v="CRI"/>
    <n v="4999441"/>
    <s v="America"/>
    <x v="0"/>
  </r>
  <r>
    <x v="21"/>
    <n v="12"/>
    <n v="4"/>
    <n v="2020"/>
    <n v="19"/>
    <m/>
    <s v="Costa_Rica"/>
    <s v="CR"/>
    <s v="CRI"/>
    <n v="4999441"/>
    <s v="America"/>
    <x v="0"/>
  </r>
  <r>
    <x v="22"/>
    <n v="11"/>
    <n v="4"/>
    <n v="2020"/>
    <n v="19"/>
    <m/>
    <s v="Costa_Rica"/>
    <s v="CR"/>
    <s v="CRI"/>
    <n v="4999441"/>
    <s v="America"/>
    <x v="0"/>
  </r>
  <r>
    <x v="23"/>
    <n v="10"/>
    <n v="4"/>
    <n v="2020"/>
    <n v="37"/>
    <n v="1"/>
    <s v="Costa_Rica"/>
    <s v="CR"/>
    <s v="CRI"/>
    <n v="4999441"/>
    <s v="America"/>
    <x v="0"/>
  </r>
  <r>
    <x v="24"/>
    <n v="9"/>
    <n v="4"/>
    <n v="2020"/>
    <n v="19"/>
    <m/>
    <s v="Costa_Rica"/>
    <s v="CR"/>
    <s v="CRI"/>
    <n v="4999441"/>
    <s v="America"/>
    <x v="0"/>
  </r>
  <r>
    <x v="25"/>
    <n v="8"/>
    <n v="4"/>
    <n v="2020"/>
    <n v="16"/>
    <m/>
    <s v="Costa_Rica"/>
    <s v="CR"/>
    <s v="CRI"/>
    <n v="4999441"/>
    <s v="America"/>
    <x v="0"/>
  </r>
  <r>
    <x v="26"/>
    <n v="7"/>
    <n v="4"/>
    <n v="2020"/>
    <n v="13"/>
    <m/>
    <s v="Costa_Rica"/>
    <s v="CR"/>
    <s v="CRI"/>
    <n v="4999441"/>
    <s v="America"/>
    <x v="0"/>
  </r>
  <r>
    <x v="27"/>
    <n v="6"/>
    <n v="4"/>
    <n v="2020"/>
    <n v="19"/>
    <m/>
    <s v="Costa_Rica"/>
    <s v="CR"/>
    <s v="CRI"/>
    <n v="4999441"/>
    <s v="America"/>
    <x v="0"/>
  </r>
  <r>
    <x v="28"/>
    <n v="5"/>
    <n v="4"/>
    <n v="2020"/>
    <n v="19"/>
    <m/>
    <s v="Costa_Rica"/>
    <s v="CR"/>
    <s v="CRI"/>
    <n v="4999441"/>
    <s v="America"/>
    <x v="0"/>
  </r>
  <r>
    <x v="29"/>
    <n v="4"/>
    <n v="4"/>
    <n v="2020"/>
    <n v="20"/>
    <m/>
    <s v="Costa_Rica"/>
    <s v="CR"/>
    <s v="CRI"/>
    <n v="4999441"/>
    <s v="America"/>
    <x v="0"/>
  </r>
  <r>
    <x v="30"/>
    <n v="3"/>
    <n v="4"/>
    <n v="2020"/>
    <n v="21"/>
    <m/>
    <s v="Costa_Rica"/>
    <s v="CR"/>
    <s v="CRI"/>
    <n v="4999441"/>
    <s v="America"/>
    <x v="0"/>
  </r>
  <r>
    <x v="31"/>
    <n v="2"/>
    <n v="4"/>
    <n v="2020"/>
    <n v="28"/>
    <m/>
    <s v="Costa_Rica"/>
    <s v="CR"/>
    <s v="CRI"/>
    <n v="4999441"/>
    <s v="America"/>
    <x v="0"/>
  </r>
  <r>
    <x v="32"/>
    <n v="1"/>
    <n v="4"/>
    <n v="2020"/>
    <n v="17"/>
    <m/>
    <s v="Costa_Rica"/>
    <s v="CR"/>
    <s v="CRI"/>
    <n v="4999441"/>
    <s v="America"/>
    <x v="0"/>
  </r>
  <r>
    <x v="33"/>
    <n v="31"/>
    <n v="3"/>
    <n v="2020"/>
    <n v="16"/>
    <m/>
    <s v="Costa_Rica"/>
    <s v="CR"/>
    <s v="CRI"/>
    <n v="4999441"/>
    <s v="America"/>
    <x v="0"/>
  </r>
  <r>
    <x v="34"/>
    <n v="30"/>
    <n v="3"/>
    <n v="2020"/>
    <n v="19"/>
    <m/>
    <s v="Costa_Rica"/>
    <s v="CR"/>
    <s v="CRI"/>
    <n v="4999441"/>
    <s v="America"/>
    <x v="0"/>
  </r>
  <r>
    <x v="35"/>
    <n v="29"/>
    <n v="3"/>
    <n v="2020"/>
    <n v="32"/>
    <m/>
    <s v="Costa_Rica"/>
    <s v="CR"/>
    <s v="CRI"/>
    <n v="4999441"/>
    <s v="America"/>
    <x v="0"/>
  </r>
  <r>
    <x v="36"/>
    <n v="28"/>
    <n v="3"/>
    <n v="2020"/>
    <n v="32"/>
    <m/>
    <s v="Costa_Rica"/>
    <s v="CR"/>
    <s v="CRI"/>
    <n v="4999441"/>
    <s v="America"/>
    <x v="0"/>
  </r>
  <r>
    <x v="37"/>
    <n v="27"/>
    <n v="3"/>
    <n v="2020"/>
    <n v="30"/>
    <m/>
    <s v="Costa_Rica"/>
    <s v="CR"/>
    <s v="CRI"/>
    <n v="4999441"/>
    <s v="America"/>
    <x v="0"/>
  </r>
  <r>
    <x v="38"/>
    <n v="26"/>
    <n v="3"/>
    <n v="2020"/>
    <n v="24"/>
    <m/>
    <s v="Costa_Rica"/>
    <s v="CR"/>
    <s v="CRI"/>
    <n v="4999441"/>
    <s v="America"/>
    <x v="0"/>
  </r>
  <r>
    <x v="39"/>
    <n v="25"/>
    <n v="3"/>
    <n v="2020"/>
    <n v="19"/>
    <m/>
    <s v="Costa_Rica"/>
    <s v="CR"/>
    <s v="CRI"/>
    <n v="4999441"/>
    <s v="America"/>
    <x v="0"/>
  </r>
  <r>
    <x v="40"/>
    <n v="24"/>
    <n v="3"/>
    <n v="2020"/>
    <n v="24"/>
    <m/>
    <s v="Costa_Rica"/>
    <s v="CR"/>
    <s v="CRI"/>
    <n v="4999441"/>
    <s v="America"/>
    <x v="0"/>
  </r>
  <r>
    <x v="41"/>
    <n v="23"/>
    <n v="3"/>
    <n v="2020"/>
    <n v="17"/>
    <m/>
    <s v="Costa_Rica"/>
    <s v="CR"/>
    <s v="CRI"/>
    <n v="4999441"/>
    <s v="America"/>
    <x v="0"/>
  </r>
  <r>
    <x v="42"/>
    <n v="22"/>
    <n v="3"/>
    <n v="2020"/>
    <n v="4"/>
    <m/>
    <s v="Costa_Rica"/>
    <s v="CR"/>
    <s v="CRI"/>
    <n v="4999441"/>
    <s v="America"/>
    <x v="0"/>
  </r>
  <r>
    <x v="43"/>
    <n v="21"/>
    <n v="3"/>
    <n v="2020"/>
    <n v="26"/>
    <n v="1"/>
    <s v="Costa_Rica"/>
    <s v="CR"/>
    <s v="CRI"/>
    <n v="4999441"/>
    <s v="America"/>
    <x v="0"/>
  </r>
  <r>
    <x v="44"/>
    <n v="20"/>
    <n v="3"/>
    <n v="2020"/>
    <n v="18"/>
    <m/>
    <s v="Costa_Rica"/>
    <s v="CR"/>
    <s v="CRI"/>
    <n v="4999441"/>
    <s v="America"/>
    <x v="0"/>
  </r>
  <r>
    <x v="45"/>
    <n v="19"/>
    <n v="3"/>
    <n v="2020"/>
    <n v="19"/>
    <n v="1"/>
    <s v="Costa_Rica"/>
    <s v="CR"/>
    <s v="CRI"/>
    <n v="4999441"/>
    <s v="America"/>
    <x v="0"/>
  </r>
  <r>
    <x v="46"/>
    <n v="18"/>
    <n v="3"/>
    <n v="2020"/>
    <n v="9"/>
    <m/>
    <s v="Costa_Rica"/>
    <s v="CR"/>
    <s v="CRI"/>
    <n v="4999441"/>
    <s v="America"/>
    <x v="0"/>
  </r>
  <r>
    <x v="47"/>
    <n v="17"/>
    <n v="3"/>
    <n v="2020"/>
    <n v="6"/>
    <m/>
    <s v="Costa_Rica"/>
    <s v="CR"/>
    <s v="CRI"/>
    <n v="4999441"/>
    <s v="America"/>
    <x v="0"/>
  </r>
  <r>
    <x v="48"/>
    <n v="16"/>
    <n v="3"/>
    <n v="2020"/>
    <n v="8"/>
    <m/>
    <s v="Costa_Rica"/>
    <s v="CR"/>
    <s v="CRI"/>
    <n v="4999441"/>
    <s v="America"/>
    <x v="0"/>
  </r>
  <r>
    <x v="49"/>
    <n v="15"/>
    <n v="3"/>
    <n v="2020"/>
    <n v="1"/>
    <m/>
    <s v="Costa_Rica"/>
    <s v="CR"/>
    <s v="CRI"/>
    <n v="4999441"/>
    <s v="America"/>
    <x v="0"/>
  </r>
  <r>
    <x v="50"/>
    <n v="14"/>
    <n v="3"/>
    <n v="2020"/>
    <n v="3"/>
    <m/>
    <s v="Costa_Rica"/>
    <s v="CR"/>
    <s v="CRI"/>
    <n v="4999441"/>
    <s v="America"/>
    <x v="0"/>
  </r>
  <r>
    <x v="51"/>
    <n v="13"/>
    <n v="3"/>
    <n v="2020"/>
    <n v="1"/>
    <m/>
    <s v="Costa_Rica"/>
    <s v="CR"/>
    <s v="CRI"/>
    <n v="4999441"/>
    <s v="America"/>
    <x v="0"/>
  </r>
  <r>
    <x v="52"/>
    <n v="12"/>
    <n v="3"/>
    <n v="2020"/>
    <n v="9"/>
    <m/>
    <s v="Costa_Rica"/>
    <s v="CR"/>
    <s v="CRI"/>
    <n v="4999441"/>
    <s v="America"/>
    <x v="0"/>
  </r>
  <r>
    <x v="53"/>
    <n v="11"/>
    <n v="3"/>
    <n v="2020"/>
    <n v="4"/>
    <m/>
    <s v="Costa_Rica"/>
    <s v="CR"/>
    <s v="CRI"/>
    <n v="4999441"/>
    <s v="America"/>
    <x v="0"/>
  </r>
  <r>
    <x v="54"/>
    <n v="10"/>
    <n v="3"/>
    <n v="2020"/>
    <n v="4"/>
    <m/>
    <s v="Costa_Rica"/>
    <s v="CR"/>
    <s v="CRI"/>
    <n v="4999441"/>
    <s v="America"/>
    <x v="0"/>
  </r>
  <r>
    <x v="55"/>
    <n v="9"/>
    <n v="3"/>
    <n v="2020"/>
    <n v="4"/>
    <m/>
    <s v="Costa_Rica"/>
    <s v="CR"/>
    <s v="CRI"/>
    <n v="4999441"/>
    <s v="America"/>
    <x v="0"/>
  </r>
  <r>
    <x v="58"/>
    <n v="7"/>
    <n v="3"/>
    <n v="2020"/>
    <n v="1"/>
    <m/>
    <s v="Costa_Rica"/>
    <s v="CR"/>
    <s v="CRI"/>
    <n v="4999441"/>
    <s v="America"/>
    <x v="0"/>
  </r>
  <r>
    <x v="0"/>
    <n v="3"/>
    <n v="5"/>
    <n v="2020"/>
    <n v="29"/>
    <m/>
    <s v="Cote_dIvoire"/>
    <s v="CI"/>
    <s v="CIV"/>
    <n v="25069229"/>
    <s v="Africa"/>
    <x v="0"/>
  </r>
  <r>
    <x v="1"/>
    <n v="2"/>
    <n v="5"/>
    <n v="2020"/>
    <n v="58"/>
    <n v="1"/>
    <s v="Cote_dIvoire"/>
    <s v="CI"/>
    <s v="CIV"/>
    <n v="25069229"/>
    <s v="Africa"/>
    <x v="0"/>
  </r>
  <r>
    <x v="2"/>
    <n v="1"/>
    <n v="5"/>
    <n v="2020"/>
    <n v="37"/>
    <m/>
    <s v="Cote_dIvoire"/>
    <s v="CI"/>
    <s v="CIV"/>
    <n v="25069229"/>
    <s v="Africa"/>
    <x v="0"/>
  </r>
  <r>
    <x v="3"/>
    <n v="30"/>
    <n v="4"/>
    <n v="2020"/>
    <n v="55"/>
    <m/>
    <s v="Cote_dIvoire"/>
    <s v="CI"/>
    <s v="CIV"/>
    <n v="25069229"/>
    <s v="Africa"/>
    <x v="0"/>
  </r>
  <r>
    <x v="4"/>
    <n v="29"/>
    <n v="4"/>
    <n v="2020"/>
    <n v="19"/>
    <m/>
    <s v="Cote_dIvoire"/>
    <s v="CI"/>
    <s v="CIV"/>
    <n v="25069229"/>
    <s v="Africa"/>
    <x v="0"/>
  </r>
  <r>
    <x v="5"/>
    <n v="28"/>
    <n v="4"/>
    <n v="2020"/>
    <n v="14"/>
    <m/>
    <s v="Cote_dIvoire"/>
    <s v="CI"/>
    <s v="CIV"/>
    <n v="25069229"/>
    <s v="Africa"/>
    <x v="0"/>
  </r>
  <r>
    <x v="6"/>
    <n v="27"/>
    <n v="4"/>
    <n v="2020"/>
    <n v="39"/>
    <m/>
    <s v="Cote_dIvoire"/>
    <s v="CI"/>
    <s v="CIV"/>
    <n v="25069229"/>
    <s v="Africa"/>
    <x v="0"/>
  </r>
  <r>
    <x v="7"/>
    <n v="26"/>
    <n v="4"/>
    <n v="2020"/>
    <n v="34"/>
    <m/>
    <s v="Cote_dIvoire"/>
    <s v="CI"/>
    <s v="CIV"/>
    <n v="25069229"/>
    <s v="Africa"/>
    <x v="0"/>
  </r>
  <r>
    <x v="8"/>
    <n v="25"/>
    <n v="4"/>
    <n v="2020"/>
    <n v="73"/>
    <m/>
    <s v="Cote_dIvoire"/>
    <s v="CI"/>
    <s v="CIV"/>
    <n v="25069229"/>
    <s v="Africa"/>
    <x v="0"/>
  </r>
  <r>
    <x v="9"/>
    <n v="24"/>
    <n v="4"/>
    <n v="2020"/>
    <n v="52"/>
    <m/>
    <s v="Cote_dIvoire"/>
    <s v="CI"/>
    <s v="CIV"/>
    <n v="25069229"/>
    <s v="Africa"/>
    <x v="0"/>
  </r>
  <r>
    <x v="10"/>
    <n v="23"/>
    <n v="4"/>
    <n v="2020"/>
    <n v="36"/>
    <n v="1"/>
    <s v="Cote_dIvoire"/>
    <s v="CI"/>
    <s v="CIV"/>
    <n v="25069229"/>
    <s v="Africa"/>
    <x v="0"/>
  </r>
  <r>
    <x v="11"/>
    <n v="22"/>
    <n v="4"/>
    <n v="2020"/>
    <n v="37"/>
    <n v="3"/>
    <s v="Cote_dIvoire"/>
    <s v="CI"/>
    <s v="CIV"/>
    <n v="25069229"/>
    <s v="Africa"/>
    <x v="0"/>
  </r>
  <r>
    <x v="12"/>
    <n v="21"/>
    <n v="4"/>
    <n v="2020"/>
    <n v="32"/>
    <n v="1"/>
    <s v="Cote_dIvoire"/>
    <s v="CI"/>
    <s v="CIV"/>
    <n v="25069229"/>
    <s v="Africa"/>
    <x v="0"/>
  </r>
  <r>
    <x v="13"/>
    <n v="20"/>
    <n v="4"/>
    <n v="2020"/>
    <n v="46"/>
    <n v="1"/>
    <s v="Cote_dIvoire"/>
    <s v="CI"/>
    <s v="CIV"/>
    <n v="25069229"/>
    <s v="Africa"/>
    <x v="0"/>
  </r>
  <r>
    <x v="14"/>
    <n v="19"/>
    <n v="4"/>
    <n v="2020"/>
    <n v="59"/>
    <n v="2"/>
    <s v="Cote_dIvoire"/>
    <s v="CI"/>
    <s v="CIV"/>
    <n v="25069229"/>
    <s v="Africa"/>
    <x v="0"/>
  </r>
  <r>
    <x v="15"/>
    <n v="18"/>
    <n v="4"/>
    <n v="2020"/>
    <n v="54"/>
    <m/>
    <s v="Cote_dIvoire"/>
    <s v="CI"/>
    <s v="CIV"/>
    <n v="25069229"/>
    <s v="Africa"/>
    <x v="0"/>
  </r>
  <r>
    <x v="16"/>
    <n v="17"/>
    <n v="4"/>
    <n v="2020"/>
    <n v="34"/>
    <m/>
    <s v="Cote_dIvoire"/>
    <s v="CI"/>
    <s v="CIV"/>
    <n v="25069229"/>
    <s v="Africa"/>
    <x v="0"/>
  </r>
  <r>
    <x v="17"/>
    <n v="16"/>
    <n v="4"/>
    <n v="2020"/>
    <n v="28"/>
    <m/>
    <s v="Cote_dIvoire"/>
    <s v="CI"/>
    <s v="CIV"/>
    <n v="25069229"/>
    <s v="Africa"/>
    <x v="0"/>
  </r>
  <r>
    <x v="18"/>
    <n v="15"/>
    <n v="4"/>
    <n v="2020"/>
    <m/>
    <m/>
    <s v="Cote_dIvoire"/>
    <s v="CI"/>
    <s v="CIV"/>
    <n v="25069229"/>
    <s v="Africa"/>
    <x v="0"/>
  </r>
  <r>
    <x v="19"/>
    <n v="14"/>
    <n v="4"/>
    <n v="2020"/>
    <n v="52"/>
    <n v="1"/>
    <s v="Cote_dIvoire"/>
    <s v="CI"/>
    <s v="CIV"/>
    <n v="25069229"/>
    <s v="Africa"/>
    <x v="0"/>
  </r>
  <r>
    <x v="20"/>
    <n v="13"/>
    <n v="4"/>
    <n v="2020"/>
    <n v="41"/>
    <n v="1"/>
    <s v="Cote_dIvoire"/>
    <s v="CI"/>
    <s v="CIV"/>
    <n v="25069229"/>
    <s v="Africa"/>
    <x v="0"/>
  </r>
  <r>
    <x v="21"/>
    <n v="12"/>
    <n v="4"/>
    <n v="2020"/>
    <n v="53"/>
    <n v="1"/>
    <s v="Cote_dIvoire"/>
    <s v="CI"/>
    <s v="CIV"/>
    <n v="25069229"/>
    <s v="Africa"/>
    <x v="0"/>
  </r>
  <r>
    <x v="22"/>
    <n v="11"/>
    <n v="4"/>
    <n v="2020"/>
    <n v="36"/>
    <m/>
    <s v="Cote_dIvoire"/>
    <s v="CI"/>
    <s v="CIV"/>
    <n v="25069229"/>
    <s v="Africa"/>
    <x v="0"/>
  </r>
  <r>
    <x v="23"/>
    <n v="10"/>
    <n v="4"/>
    <n v="2020"/>
    <n v="60"/>
    <m/>
    <s v="Cote_dIvoire"/>
    <s v="CI"/>
    <s v="CIV"/>
    <n v="25069229"/>
    <s v="Africa"/>
    <x v="0"/>
  </r>
  <r>
    <x v="24"/>
    <n v="9"/>
    <n v="4"/>
    <n v="2020"/>
    <n v="35"/>
    <m/>
    <s v="Cote_dIvoire"/>
    <s v="CI"/>
    <s v="CIV"/>
    <n v="25069229"/>
    <s v="Africa"/>
    <x v="0"/>
  </r>
  <r>
    <x v="25"/>
    <n v="8"/>
    <n v="4"/>
    <n v="2020"/>
    <n v="26"/>
    <m/>
    <s v="Cote_dIvoire"/>
    <s v="CI"/>
    <s v="CIV"/>
    <n v="25069229"/>
    <s v="Africa"/>
    <x v="0"/>
  </r>
  <r>
    <x v="26"/>
    <n v="7"/>
    <n v="4"/>
    <n v="2020"/>
    <n v="62"/>
    <m/>
    <s v="Cote_dIvoire"/>
    <s v="CI"/>
    <s v="CIV"/>
    <n v="25069229"/>
    <s v="Africa"/>
    <x v="0"/>
  </r>
  <r>
    <x v="27"/>
    <n v="6"/>
    <n v="4"/>
    <n v="2020"/>
    <n v="16"/>
    <n v="1"/>
    <s v="Cote_dIvoire"/>
    <s v="CI"/>
    <s v="CIV"/>
    <n v="25069229"/>
    <s v="Africa"/>
    <x v="0"/>
  </r>
  <r>
    <x v="28"/>
    <n v="5"/>
    <n v="4"/>
    <n v="2020"/>
    <n v="27"/>
    <n v="1"/>
    <s v="Cote_dIvoire"/>
    <s v="CI"/>
    <s v="CIV"/>
    <n v="25069229"/>
    <s v="Africa"/>
    <x v="0"/>
  </r>
  <r>
    <x v="29"/>
    <n v="4"/>
    <n v="4"/>
    <n v="2020"/>
    <n v="24"/>
    <m/>
    <s v="Cote_dIvoire"/>
    <s v="CI"/>
    <s v="CIV"/>
    <n v="25069229"/>
    <s v="Africa"/>
    <x v="0"/>
  </r>
  <r>
    <x v="30"/>
    <n v="3"/>
    <n v="4"/>
    <n v="2020"/>
    <n v="4"/>
    <m/>
    <s v="Cote_dIvoire"/>
    <s v="CI"/>
    <s v="CIV"/>
    <n v="25069229"/>
    <s v="Africa"/>
    <x v="0"/>
  </r>
  <r>
    <x v="31"/>
    <n v="2"/>
    <n v="4"/>
    <n v="2020"/>
    <n v="22"/>
    <m/>
    <s v="Cote_dIvoire"/>
    <s v="CI"/>
    <s v="CIV"/>
    <n v="25069229"/>
    <s v="Africa"/>
    <x v="0"/>
  </r>
  <r>
    <x v="32"/>
    <n v="1"/>
    <n v="4"/>
    <n v="2020"/>
    <m/>
    <m/>
    <s v="Cote_dIvoire"/>
    <s v="CI"/>
    <s v="CIV"/>
    <n v="25069229"/>
    <s v="Africa"/>
    <x v="0"/>
  </r>
  <r>
    <x v="33"/>
    <n v="31"/>
    <n v="3"/>
    <n v="2020"/>
    <n v="3"/>
    <m/>
    <s v="Cote_dIvoire"/>
    <s v="CI"/>
    <s v="CIV"/>
    <n v="25069229"/>
    <s v="Africa"/>
    <x v="0"/>
  </r>
  <r>
    <x v="34"/>
    <n v="30"/>
    <n v="3"/>
    <n v="2020"/>
    <n v="25"/>
    <n v="1"/>
    <s v="Cote_dIvoire"/>
    <s v="CI"/>
    <s v="CIV"/>
    <n v="25069229"/>
    <s v="Africa"/>
    <x v="0"/>
  </r>
  <r>
    <x v="35"/>
    <n v="29"/>
    <n v="3"/>
    <n v="2020"/>
    <n v="39"/>
    <m/>
    <s v="Cote_dIvoire"/>
    <s v="CI"/>
    <s v="CIV"/>
    <n v="25069229"/>
    <s v="Africa"/>
    <x v="0"/>
  </r>
  <r>
    <x v="36"/>
    <n v="28"/>
    <n v="3"/>
    <n v="2020"/>
    <n v="5"/>
    <m/>
    <s v="Cote_dIvoire"/>
    <s v="CI"/>
    <s v="CIV"/>
    <n v="25069229"/>
    <s v="Africa"/>
    <x v="0"/>
  </r>
  <r>
    <x v="37"/>
    <n v="27"/>
    <n v="3"/>
    <n v="2020"/>
    <n v="16"/>
    <m/>
    <s v="Cote_dIvoire"/>
    <s v="CI"/>
    <s v="CIV"/>
    <n v="25069229"/>
    <s v="Africa"/>
    <x v="0"/>
  </r>
  <r>
    <x v="38"/>
    <n v="26"/>
    <n v="3"/>
    <n v="2020"/>
    <n v="7"/>
    <m/>
    <s v="Cote_dIvoire"/>
    <s v="CI"/>
    <s v="CIV"/>
    <n v="25069229"/>
    <s v="Africa"/>
    <x v="0"/>
  </r>
  <r>
    <x v="39"/>
    <n v="25"/>
    <n v="3"/>
    <n v="2020"/>
    <n v="48"/>
    <m/>
    <s v="Cote_dIvoire"/>
    <s v="CI"/>
    <s v="CIV"/>
    <n v="25069229"/>
    <s v="Africa"/>
    <x v="0"/>
  </r>
  <r>
    <x v="40"/>
    <n v="24"/>
    <n v="3"/>
    <n v="2020"/>
    <m/>
    <m/>
    <s v="Cote_dIvoire"/>
    <s v="CI"/>
    <s v="CIV"/>
    <n v="25069229"/>
    <s v="Africa"/>
    <x v="0"/>
  </r>
  <r>
    <x v="41"/>
    <n v="23"/>
    <n v="3"/>
    <n v="2020"/>
    <n v="8"/>
    <m/>
    <s v="Cote_dIvoire"/>
    <s v="CI"/>
    <s v="CIV"/>
    <n v="25069229"/>
    <s v="Africa"/>
    <x v="0"/>
  </r>
  <r>
    <x v="42"/>
    <n v="22"/>
    <n v="3"/>
    <n v="2020"/>
    <n v="3"/>
    <m/>
    <s v="Cote_dIvoire"/>
    <s v="CI"/>
    <s v="CIV"/>
    <n v="25069229"/>
    <s v="Africa"/>
    <x v="0"/>
  </r>
  <r>
    <x v="43"/>
    <n v="21"/>
    <n v="3"/>
    <n v="2020"/>
    <n v="5"/>
    <m/>
    <s v="Cote_dIvoire"/>
    <s v="CI"/>
    <s v="CIV"/>
    <n v="25069229"/>
    <s v="Africa"/>
    <x v="0"/>
  </r>
  <r>
    <x v="44"/>
    <n v="20"/>
    <n v="3"/>
    <n v="2020"/>
    <n v="3"/>
    <m/>
    <s v="Cote_dIvoire"/>
    <s v="CI"/>
    <s v="CIV"/>
    <n v="25069229"/>
    <s v="Africa"/>
    <x v="0"/>
  </r>
  <r>
    <x v="45"/>
    <n v="19"/>
    <n v="3"/>
    <n v="2020"/>
    <n v="1"/>
    <m/>
    <s v="Cote_dIvoire"/>
    <s v="CI"/>
    <s v="CIV"/>
    <n v="25069229"/>
    <s v="Africa"/>
    <x v="0"/>
  </r>
  <r>
    <x v="46"/>
    <n v="18"/>
    <n v="3"/>
    <n v="2020"/>
    <m/>
    <m/>
    <s v="Cote_dIvoire"/>
    <s v="CI"/>
    <s v="CIV"/>
    <n v="25069229"/>
    <s v="Africa"/>
    <x v="0"/>
  </r>
  <r>
    <x v="47"/>
    <n v="17"/>
    <n v="3"/>
    <n v="2020"/>
    <n v="1"/>
    <m/>
    <s v="Cote_dIvoire"/>
    <s v="CI"/>
    <s v="CIV"/>
    <n v="25069229"/>
    <s v="Africa"/>
    <x v="0"/>
  </r>
  <r>
    <x v="48"/>
    <n v="16"/>
    <n v="3"/>
    <n v="2020"/>
    <m/>
    <m/>
    <s v="Cote_dIvoire"/>
    <s v="CI"/>
    <s v="CIV"/>
    <n v="25069229"/>
    <s v="Africa"/>
    <x v="0"/>
  </r>
  <r>
    <x v="49"/>
    <n v="15"/>
    <n v="3"/>
    <n v="2020"/>
    <n v="3"/>
    <m/>
    <s v="Cote_dIvoire"/>
    <s v="CI"/>
    <s v="CIV"/>
    <n v="25069229"/>
    <s v="Africa"/>
    <x v="0"/>
  </r>
  <r>
    <x v="52"/>
    <n v="12"/>
    <n v="3"/>
    <n v="2020"/>
    <n v="1"/>
    <m/>
    <s v="Cote_dIvoire"/>
    <s v="CI"/>
    <s v="CIV"/>
    <n v="25069229"/>
    <s v="Africa"/>
    <x v="0"/>
  </r>
  <r>
    <x v="0"/>
    <n v="3"/>
    <n v="5"/>
    <n v="2020"/>
    <n v="74"/>
    <n v="2"/>
    <s v="Cuba"/>
    <s v="CU"/>
    <s v="CUB"/>
    <n v="11338138"/>
    <s v="America"/>
    <x v="0"/>
  </r>
  <r>
    <x v="1"/>
    <n v="2"/>
    <n v="5"/>
    <n v="2020"/>
    <n v="36"/>
    <n v="3"/>
    <s v="Cuba"/>
    <s v="CU"/>
    <s v="CUB"/>
    <n v="11338138"/>
    <s v="America"/>
    <x v="0"/>
  </r>
  <r>
    <x v="2"/>
    <n v="1"/>
    <n v="5"/>
    <n v="2020"/>
    <n v="34"/>
    <n v="3"/>
    <s v="Cuba"/>
    <s v="CU"/>
    <s v="CUB"/>
    <n v="11338138"/>
    <s v="America"/>
    <x v="0"/>
  </r>
  <r>
    <x v="3"/>
    <n v="30"/>
    <n v="4"/>
    <n v="2020"/>
    <n v="30"/>
    <m/>
    <s v="Cuba"/>
    <s v="CU"/>
    <s v="CUB"/>
    <n v="11338138"/>
    <s v="America"/>
    <x v="0"/>
  </r>
  <r>
    <x v="4"/>
    <n v="29"/>
    <n v="4"/>
    <n v="2020"/>
    <n v="48"/>
    <n v="2"/>
    <s v="Cuba"/>
    <s v="CU"/>
    <s v="CUB"/>
    <n v="11338138"/>
    <s v="America"/>
    <x v="0"/>
  </r>
  <r>
    <x v="5"/>
    <n v="28"/>
    <n v="4"/>
    <n v="2020"/>
    <n v="20"/>
    <n v="2"/>
    <s v="Cuba"/>
    <s v="CU"/>
    <s v="CUB"/>
    <n v="11338138"/>
    <s v="America"/>
    <x v="0"/>
  </r>
  <r>
    <x v="6"/>
    <n v="27"/>
    <n v="4"/>
    <n v="2020"/>
    <n v="32"/>
    <n v="3"/>
    <s v="Cuba"/>
    <s v="CU"/>
    <s v="CUB"/>
    <n v="11338138"/>
    <s v="America"/>
    <x v="0"/>
  </r>
  <r>
    <x v="7"/>
    <n v="26"/>
    <n v="4"/>
    <n v="2020"/>
    <n v="52"/>
    <n v="2"/>
    <s v="Cuba"/>
    <s v="CU"/>
    <s v="CUB"/>
    <n v="11338138"/>
    <s v="America"/>
    <x v="0"/>
  </r>
  <r>
    <x v="8"/>
    <n v="25"/>
    <n v="4"/>
    <n v="2020"/>
    <n v="50"/>
    <n v="6"/>
    <s v="Cuba"/>
    <s v="CU"/>
    <s v="CUB"/>
    <n v="11338138"/>
    <s v="America"/>
    <x v="0"/>
  </r>
  <r>
    <x v="9"/>
    <n v="24"/>
    <n v="4"/>
    <n v="2020"/>
    <n v="46"/>
    <n v="3"/>
    <s v="Cuba"/>
    <s v="CU"/>
    <s v="CUB"/>
    <n v="11338138"/>
    <s v="America"/>
    <x v="0"/>
  </r>
  <r>
    <x v="10"/>
    <n v="23"/>
    <n v="4"/>
    <n v="2020"/>
    <n v="52"/>
    <n v="2"/>
    <s v="Cuba"/>
    <s v="CU"/>
    <s v="CUB"/>
    <n v="11338138"/>
    <s v="America"/>
    <x v="0"/>
  </r>
  <r>
    <x v="11"/>
    <n v="22"/>
    <n v="4"/>
    <n v="2020"/>
    <n v="50"/>
    <n v="2"/>
    <s v="Cuba"/>
    <s v="CU"/>
    <s v="CUB"/>
    <n v="11338138"/>
    <s v="America"/>
    <x v="0"/>
  </r>
  <r>
    <x v="12"/>
    <n v="21"/>
    <n v="4"/>
    <n v="2020"/>
    <n v="52"/>
    <n v="2"/>
    <s v="Cuba"/>
    <s v="CU"/>
    <s v="CUB"/>
    <n v="11338138"/>
    <s v="America"/>
    <x v="0"/>
  </r>
  <r>
    <x v="13"/>
    <n v="20"/>
    <n v="4"/>
    <n v="2020"/>
    <n v="49"/>
    <n v="2"/>
    <s v="Cuba"/>
    <s v="CU"/>
    <s v="CUB"/>
    <n v="11338138"/>
    <s v="America"/>
    <x v="0"/>
  </r>
  <r>
    <x v="14"/>
    <n v="19"/>
    <n v="4"/>
    <n v="2020"/>
    <n v="63"/>
    <n v="1"/>
    <s v="Cuba"/>
    <s v="CU"/>
    <s v="CUB"/>
    <n v="11338138"/>
    <s v="America"/>
    <x v="0"/>
  </r>
  <r>
    <x v="15"/>
    <n v="18"/>
    <n v="4"/>
    <n v="2020"/>
    <n v="61"/>
    <n v="4"/>
    <s v="Cuba"/>
    <s v="CU"/>
    <s v="CUB"/>
    <n v="11338138"/>
    <s v="America"/>
    <x v="0"/>
  </r>
  <r>
    <x v="16"/>
    <n v="17"/>
    <n v="4"/>
    <n v="2020"/>
    <n v="48"/>
    <n v="3"/>
    <s v="Cuba"/>
    <s v="CU"/>
    <s v="CUB"/>
    <n v="11338138"/>
    <s v="America"/>
    <x v="0"/>
  </r>
  <r>
    <x v="17"/>
    <n v="16"/>
    <n v="4"/>
    <n v="2020"/>
    <n v="48"/>
    <n v="3"/>
    <s v="Cuba"/>
    <s v="CU"/>
    <s v="CUB"/>
    <n v="11338138"/>
    <s v="America"/>
    <x v="0"/>
  </r>
  <r>
    <x v="18"/>
    <n v="15"/>
    <n v="4"/>
    <n v="2020"/>
    <n v="40"/>
    <m/>
    <s v="Cuba"/>
    <s v="CU"/>
    <s v="CUB"/>
    <n v="11338138"/>
    <s v="America"/>
    <x v="0"/>
  </r>
  <r>
    <x v="19"/>
    <n v="14"/>
    <n v="4"/>
    <n v="2020"/>
    <n v="57"/>
    <n v="3"/>
    <s v="Cuba"/>
    <s v="CU"/>
    <s v="CUB"/>
    <n v="11338138"/>
    <s v="America"/>
    <x v="0"/>
  </r>
  <r>
    <x v="20"/>
    <n v="13"/>
    <n v="4"/>
    <n v="2020"/>
    <n v="49"/>
    <n v="2"/>
    <s v="Cuba"/>
    <s v="CU"/>
    <s v="CUB"/>
    <n v="11338138"/>
    <s v="America"/>
    <x v="0"/>
  </r>
  <r>
    <x v="21"/>
    <n v="12"/>
    <n v="4"/>
    <n v="2020"/>
    <n v="56"/>
    <n v="1"/>
    <s v="Cuba"/>
    <s v="CU"/>
    <s v="CUB"/>
    <n v="11338138"/>
    <s v="America"/>
    <x v="0"/>
  </r>
  <r>
    <x v="22"/>
    <n v="11"/>
    <n v="4"/>
    <n v="2020"/>
    <n v="49"/>
    <m/>
    <s v="Cuba"/>
    <s v="CU"/>
    <s v="CUB"/>
    <n v="11338138"/>
    <s v="America"/>
    <x v="0"/>
  </r>
  <r>
    <x v="23"/>
    <n v="10"/>
    <n v="4"/>
    <n v="2020"/>
    <n v="58"/>
    <n v="3"/>
    <s v="Cuba"/>
    <s v="CU"/>
    <s v="CUB"/>
    <n v="11338138"/>
    <s v="America"/>
    <x v="0"/>
  </r>
  <r>
    <x v="24"/>
    <n v="9"/>
    <n v="4"/>
    <n v="2020"/>
    <n v="61"/>
    <n v="1"/>
    <s v="Cuba"/>
    <s v="CU"/>
    <s v="CUB"/>
    <n v="11338138"/>
    <s v="America"/>
    <x v="0"/>
  </r>
  <r>
    <x v="25"/>
    <n v="8"/>
    <n v="4"/>
    <n v="2020"/>
    <n v="46"/>
    <n v="2"/>
    <s v="Cuba"/>
    <s v="CU"/>
    <s v="CUB"/>
    <n v="11338138"/>
    <s v="America"/>
    <x v="0"/>
  </r>
  <r>
    <x v="26"/>
    <n v="7"/>
    <n v="4"/>
    <n v="2020"/>
    <n v="30"/>
    <n v="1"/>
    <s v="Cuba"/>
    <s v="CU"/>
    <s v="CUB"/>
    <n v="11338138"/>
    <s v="America"/>
    <x v="0"/>
  </r>
  <r>
    <x v="27"/>
    <n v="6"/>
    <n v="4"/>
    <n v="2020"/>
    <n v="32"/>
    <n v="2"/>
    <s v="Cuba"/>
    <s v="CU"/>
    <s v="CUB"/>
    <n v="11338138"/>
    <s v="America"/>
    <x v="0"/>
  </r>
  <r>
    <x v="28"/>
    <n v="5"/>
    <n v="4"/>
    <n v="2020"/>
    <n v="19"/>
    <m/>
    <s v="Cuba"/>
    <s v="CU"/>
    <s v="CUB"/>
    <n v="11338138"/>
    <s v="America"/>
    <x v="0"/>
  </r>
  <r>
    <x v="29"/>
    <n v="4"/>
    <n v="4"/>
    <n v="2020"/>
    <n v="36"/>
    <m/>
    <s v="Cuba"/>
    <s v="CU"/>
    <s v="CUB"/>
    <n v="11338138"/>
    <s v="America"/>
    <x v="0"/>
  </r>
  <r>
    <x v="30"/>
    <n v="3"/>
    <n v="4"/>
    <n v="2020"/>
    <n v="21"/>
    <m/>
    <s v="Cuba"/>
    <s v="CU"/>
    <s v="CUB"/>
    <n v="11338138"/>
    <s v="America"/>
    <x v="0"/>
  </r>
  <r>
    <x v="31"/>
    <n v="2"/>
    <n v="4"/>
    <n v="2020"/>
    <n v="26"/>
    <m/>
    <s v="Cuba"/>
    <s v="CU"/>
    <s v="CUB"/>
    <n v="11338138"/>
    <s v="America"/>
    <x v="0"/>
  </r>
  <r>
    <x v="32"/>
    <n v="1"/>
    <n v="4"/>
    <n v="2020"/>
    <n v="16"/>
    <n v="2"/>
    <s v="Cuba"/>
    <s v="CU"/>
    <s v="CUB"/>
    <n v="11338138"/>
    <s v="America"/>
    <x v="0"/>
  </r>
  <r>
    <x v="33"/>
    <n v="31"/>
    <n v="3"/>
    <n v="2020"/>
    <n v="31"/>
    <n v="1"/>
    <s v="Cuba"/>
    <s v="CU"/>
    <s v="CUB"/>
    <n v="11338138"/>
    <s v="America"/>
    <x v="0"/>
  </r>
  <r>
    <x v="34"/>
    <n v="30"/>
    <n v="3"/>
    <n v="2020"/>
    <n v="20"/>
    <m/>
    <s v="Cuba"/>
    <s v="CU"/>
    <s v="CUB"/>
    <n v="11338138"/>
    <s v="America"/>
    <x v="0"/>
  </r>
  <r>
    <x v="35"/>
    <n v="29"/>
    <n v="3"/>
    <n v="2020"/>
    <n v="39"/>
    <n v="1"/>
    <s v="Cuba"/>
    <s v="CU"/>
    <s v="CUB"/>
    <n v="11338138"/>
    <s v="America"/>
    <x v="0"/>
  </r>
  <r>
    <x v="36"/>
    <n v="28"/>
    <n v="3"/>
    <n v="2020"/>
    <n v="13"/>
    <m/>
    <s v="Cuba"/>
    <s v="CU"/>
    <s v="CUB"/>
    <n v="11338138"/>
    <s v="America"/>
    <x v="0"/>
  </r>
  <r>
    <x v="37"/>
    <n v="27"/>
    <n v="3"/>
    <n v="2020"/>
    <n v="10"/>
    <n v="1"/>
    <s v="Cuba"/>
    <s v="CU"/>
    <s v="CUB"/>
    <n v="11338138"/>
    <s v="America"/>
    <x v="0"/>
  </r>
  <r>
    <x v="38"/>
    <n v="26"/>
    <n v="3"/>
    <n v="2020"/>
    <n v="9"/>
    <m/>
    <s v="Cuba"/>
    <s v="CU"/>
    <s v="CUB"/>
    <n v="11338138"/>
    <s v="America"/>
    <x v="0"/>
  </r>
  <r>
    <x v="39"/>
    <n v="25"/>
    <n v="3"/>
    <n v="2020"/>
    <n v="8"/>
    <m/>
    <s v="Cuba"/>
    <s v="CU"/>
    <s v="CUB"/>
    <n v="11338138"/>
    <s v="America"/>
    <x v="0"/>
  </r>
  <r>
    <x v="40"/>
    <n v="24"/>
    <n v="3"/>
    <n v="2020"/>
    <n v="5"/>
    <m/>
    <s v="Cuba"/>
    <s v="CU"/>
    <s v="CUB"/>
    <n v="11338138"/>
    <s v="America"/>
    <x v="0"/>
  </r>
  <r>
    <x v="41"/>
    <n v="23"/>
    <n v="3"/>
    <n v="2020"/>
    <n v="10"/>
    <m/>
    <s v="Cuba"/>
    <s v="CU"/>
    <s v="CUB"/>
    <n v="11338138"/>
    <s v="America"/>
    <x v="0"/>
  </r>
  <r>
    <x v="42"/>
    <n v="22"/>
    <n v="3"/>
    <n v="2020"/>
    <n v="4"/>
    <m/>
    <s v="Cuba"/>
    <s v="CU"/>
    <s v="CUB"/>
    <n v="11338138"/>
    <s v="America"/>
    <x v="0"/>
  </r>
  <r>
    <x v="43"/>
    <n v="21"/>
    <n v="3"/>
    <n v="2020"/>
    <n v="5"/>
    <m/>
    <s v="Cuba"/>
    <s v="CU"/>
    <s v="CUB"/>
    <n v="11338138"/>
    <s v="America"/>
    <x v="0"/>
  </r>
  <r>
    <x v="44"/>
    <n v="20"/>
    <n v="3"/>
    <n v="2020"/>
    <n v="5"/>
    <m/>
    <s v="Cuba"/>
    <s v="CU"/>
    <s v="CUB"/>
    <n v="11338138"/>
    <s v="America"/>
    <x v="0"/>
  </r>
  <r>
    <x v="45"/>
    <n v="19"/>
    <n v="3"/>
    <n v="2020"/>
    <n v="4"/>
    <n v="1"/>
    <s v="Cuba"/>
    <s v="CU"/>
    <s v="CUB"/>
    <n v="11338138"/>
    <s v="America"/>
    <x v="0"/>
  </r>
  <r>
    <x v="46"/>
    <n v="18"/>
    <n v="3"/>
    <n v="2020"/>
    <n v="3"/>
    <m/>
    <s v="Cuba"/>
    <s v="CU"/>
    <s v="CUB"/>
    <n v="11338138"/>
    <s v="America"/>
    <x v="0"/>
  </r>
  <r>
    <x v="49"/>
    <n v="15"/>
    <n v="3"/>
    <n v="2020"/>
    <m/>
    <m/>
    <s v="Cuba"/>
    <s v="CU"/>
    <s v="CUB"/>
    <n v="11338138"/>
    <s v="America"/>
    <x v="0"/>
  </r>
  <r>
    <x v="50"/>
    <n v="14"/>
    <n v="3"/>
    <n v="2020"/>
    <n v="1"/>
    <m/>
    <s v="Cuba"/>
    <s v="CU"/>
    <s v="CUB"/>
    <n v="11338138"/>
    <s v="America"/>
    <x v="0"/>
  </r>
  <r>
    <x v="52"/>
    <n v="12"/>
    <n v="3"/>
    <n v="2020"/>
    <n v="3"/>
    <m/>
    <s v="Cuba"/>
    <s v="CU"/>
    <s v="CUB"/>
    <n v="11338138"/>
    <s v="America"/>
    <x v="0"/>
  </r>
  <r>
    <x v="0"/>
    <n v="3"/>
    <n v="5"/>
    <n v="2020"/>
    <m/>
    <m/>
    <s v="CuraÃ§ao"/>
    <s v="CW"/>
    <s v="CUW"/>
    <n v="159849"/>
    <s v="America"/>
    <x v="0"/>
  </r>
  <r>
    <x v="1"/>
    <n v="2"/>
    <n v="5"/>
    <n v="2020"/>
    <m/>
    <m/>
    <s v="CuraÃ§ao"/>
    <s v="CW"/>
    <s v="CUW"/>
    <n v="159849"/>
    <s v="America"/>
    <x v="0"/>
  </r>
  <r>
    <x v="2"/>
    <n v="1"/>
    <n v="5"/>
    <n v="2020"/>
    <m/>
    <m/>
    <s v="CuraÃ§ao"/>
    <s v="CW"/>
    <s v="CUW"/>
    <n v="159849"/>
    <s v="America"/>
    <x v="0"/>
  </r>
  <r>
    <x v="3"/>
    <n v="30"/>
    <n v="4"/>
    <n v="2020"/>
    <m/>
    <m/>
    <s v="CuraÃ§ao"/>
    <s v="CW"/>
    <s v="CUW"/>
    <n v="159849"/>
    <s v="America"/>
    <x v="0"/>
  </r>
  <r>
    <x v="4"/>
    <n v="29"/>
    <n v="4"/>
    <n v="2020"/>
    <m/>
    <m/>
    <s v="CuraÃ§ao"/>
    <s v="CW"/>
    <s v="CUW"/>
    <n v="159849"/>
    <s v="America"/>
    <x v="0"/>
  </r>
  <r>
    <x v="5"/>
    <n v="28"/>
    <n v="4"/>
    <n v="2020"/>
    <m/>
    <m/>
    <s v="CuraÃ§ao"/>
    <s v="CW"/>
    <s v="CUW"/>
    <n v="159849"/>
    <s v="America"/>
    <x v="0"/>
  </r>
  <r>
    <x v="6"/>
    <n v="27"/>
    <n v="4"/>
    <n v="2020"/>
    <m/>
    <m/>
    <s v="CuraÃ§ao"/>
    <s v="CW"/>
    <s v="CUW"/>
    <n v="159849"/>
    <s v="America"/>
    <x v="0"/>
  </r>
  <r>
    <x v="7"/>
    <n v="26"/>
    <n v="4"/>
    <n v="2020"/>
    <m/>
    <m/>
    <s v="CuraÃ§ao"/>
    <s v="CW"/>
    <s v="CUW"/>
    <n v="159849"/>
    <s v="America"/>
    <x v="0"/>
  </r>
  <r>
    <x v="8"/>
    <n v="25"/>
    <n v="4"/>
    <n v="2020"/>
    <n v="2"/>
    <m/>
    <s v="CuraÃ§ao"/>
    <s v="CW"/>
    <s v="CUW"/>
    <n v="159849"/>
    <s v="America"/>
    <x v="0"/>
  </r>
  <r>
    <x v="9"/>
    <n v="24"/>
    <n v="4"/>
    <n v="2020"/>
    <m/>
    <m/>
    <s v="CuraÃ§ao"/>
    <s v="CW"/>
    <s v="CUW"/>
    <n v="159849"/>
    <s v="America"/>
    <x v="0"/>
  </r>
  <r>
    <x v="10"/>
    <n v="23"/>
    <n v="4"/>
    <n v="2020"/>
    <m/>
    <m/>
    <s v="CuraÃ§ao"/>
    <s v="CW"/>
    <s v="CUW"/>
    <n v="159849"/>
    <s v="America"/>
    <x v="0"/>
  </r>
  <r>
    <x v="11"/>
    <n v="22"/>
    <n v="4"/>
    <n v="2020"/>
    <m/>
    <m/>
    <s v="CuraÃ§ao"/>
    <s v="CW"/>
    <s v="CUW"/>
    <n v="159849"/>
    <s v="America"/>
    <x v="0"/>
  </r>
  <r>
    <x v="12"/>
    <n v="21"/>
    <n v="4"/>
    <n v="2020"/>
    <m/>
    <m/>
    <s v="CuraÃ§ao"/>
    <s v="CW"/>
    <s v="CUW"/>
    <n v="159849"/>
    <s v="America"/>
    <x v="0"/>
  </r>
  <r>
    <x v="13"/>
    <n v="20"/>
    <n v="4"/>
    <n v="2020"/>
    <m/>
    <m/>
    <s v="CuraÃ§ao"/>
    <s v="CW"/>
    <s v="CUW"/>
    <n v="159849"/>
    <s v="America"/>
    <x v="0"/>
  </r>
  <r>
    <x v="14"/>
    <n v="19"/>
    <n v="4"/>
    <n v="2020"/>
    <m/>
    <m/>
    <s v="CuraÃ§ao"/>
    <s v="CW"/>
    <s v="CUW"/>
    <n v="159849"/>
    <s v="America"/>
    <x v="0"/>
  </r>
  <r>
    <x v="15"/>
    <n v="18"/>
    <n v="4"/>
    <n v="2020"/>
    <m/>
    <m/>
    <s v="CuraÃ§ao"/>
    <s v="CW"/>
    <s v="CUW"/>
    <n v="159849"/>
    <s v="America"/>
    <x v="0"/>
  </r>
  <r>
    <x v="16"/>
    <n v="17"/>
    <n v="4"/>
    <n v="2020"/>
    <m/>
    <m/>
    <s v="CuraÃ§ao"/>
    <s v="CW"/>
    <s v="CUW"/>
    <n v="159849"/>
    <s v="America"/>
    <x v="0"/>
  </r>
  <r>
    <x v="17"/>
    <n v="16"/>
    <n v="4"/>
    <n v="2020"/>
    <m/>
    <m/>
    <s v="CuraÃ§ao"/>
    <s v="CW"/>
    <s v="CUW"/>
    <n v="159849"/>
    <s v="America"/>
    <x v="0"/>
  </r>
  <r>
    <x v="18"/>
    <n v="15"/>
    <n v="4"/>
    <n v="2020"/>
    <m/>
    <m/>
    <s v="CuraÃ§ao"/>
    <s v="CW"/>
    <s v="CUW"/>
    <n v="159849"/>
    <s v="America"/>
    <x v="0"/>
  </r>
  <r>
    <x v="19"/>
    <n v="14"/>
    <n v="4"/>
    <n v="2020"/>
    <m/>
    <m/>
    <s v="CuraÃ§ao"/>
    <s v="CW"/>
    <s v="CUW"/>
    <n v="159849"/>
    <s v="America"/>
    <x v="0"/>
  </r>
  <r>
    <x v="20"/>
    <n v="13"/>
    <n v="4"/>
    <n v="2020"/>
    <m/>
    <m/>
    <s v="CuraÃ§ao"/>
    <s v="CW"/>
    <s v="CUW"/>
    <n v="159849"/>
    <s v="America"/>
    <x v="0"/>
  </r>
  <r>
    <x v="21"/>
    <n v="12"/>
    <n v="4"/>
    <n v="2020"/>
    <m/>
    <m/>
    <s v="CuraÃ§ao"/>
    <s v="CW"/>
    <s v="CUW"/>
    <n v="159849"/>
    <s v="America"/>
    <x v="0"/>
  </r>
  <r>
    <x v="22"/>
    <n v="11"/>
    <n v="4"/>
    <n v="2020"/>
    <m/>
    <m/>
    <s v="CuraÃ§ao"/>
    <s v="CW"/>
    <s v="CUW"/>
    <n v="159849"/>
    <s v="America"/>
    <x v="0"/>
  </r>
  <r>
    <x v="23"/>
    <n v="10"/>
    <n v="4"/>
    <n v="2020"/>
    <m/>
    <m/>
    <s v="CuraÃ§ao"/>
    <s v="CW"/>
    <s v="CUW"/>
    <n v="159849"/>
    <s v="America"/>
    <x v="0"/>
  </r>
  <r>
    <x v="24"/>
    <n v="9"/>
    <n v="4"/>
    <n v="2020"/>
    <n v="1"/>
    <m/>
    <s v="CuraÃ§ao"/>
    <s v="CW"/>
    <s v="CUW"/>
    <n v="159849"/>
    <s v="America"/>
    <x v="0"/>
  </r>
  <r>
    <x v="25"/>
    <n v="8"/>
    <n v="4"/>
    <n v="2020"/>
    <m/>
    <m/>
    <s v="CuraÃ§ao"/>
    <s v="CW"/>
    <s v="CUW"/>
    <n v="159849"/>
    <s v="America"/>
    <x v="0"/>
  </r>
  <r>
    <x v="26"/>
    <n v="7"/>
    <n v="4"/>
    <n v="2020"/>
    <n v="2"/>
    <m/>
    <s v="CuraÃ§ao"/>
    <s v="CW"/>
    <s v="CUW"/>
    <n v="159849"/>
    <s v="America"/>
    <x v="0"/>
  </r>
  <r>
    <x v="27"/>
    <n v="6"/>
    <n v="4"/>
    <n v="2020"/>
    <m/>
    <m/>
    <s v="CuraÃ§ao"/>
    <s v="CW"/>
    <s v="CUW"/>
    <n v="159849"/>
    <s v="America"/>
    <x v="0"/>
  </r>
  <r>
    <x v="28"/>
    <n v="5"/>
    <n v="4"/>
    <n v="2020"/>
    <m/>
    <m/>
    <s v="CuraÃ§ao"/>
    <s v="CW"/>
    <s v="CUW"/>
    <n v="159849"/>
    <s v="America"/>
    <x v="0"/>
  </r>
  <r>
    <x v="29"/>
    <n v="4"/>
    <n v="4"/>
    <n v="2020"/>
    <m/>
    <m/>
    <s v="CuraÃ§ao"/>
    <s v="CW"/>
    <s v="CUW"/>
    <n v="159849"/>
    <s v="America"/>
    <x v="0"/>
  </r>
  <r>
    <x v="30"/>
    <n v="3"/>
    <n v="4"/>
    <n v="2020"/>
    <m/>
    <m/>
    <s v="CuraÃ§ao"/>
    <s v="CW"/>
    <s v="CUW"/>
    <n v="159849"/>
    <s v="America"/>
    <x v="0"/>
  </r>
  <r>
    <x v="31"/>
    <n v="2"/>
    <n v="4"/>
    <n v="2020"/>
    <m/>
    <m/>
    <s v="CuraÃ§ao"/>
    <s v="CW"/>
    <s v="CUW"/>
    <n v="159849"/>
    <s v="America"/>
    <x v="0"/>
  </r>
  <r>
    <x v="32"/>
    <n v="1"/>
    <n v="4"/>
    <n v="2020"/>
    <n v="2"/>
    <m/>
    <s v="CuraÃ§ao"/>
    <s v="CW"/>
    <s v="CUW"/>
    <n v="159849"/>
    <s v="America"/>
    <x v="0"/>
  </r>
  <r>
    <x v="34"/>
    <n v="30"/>
    <n v="3"/>
    <n v="2020"/>
    <n v="1"/>
    <m/>
    <s v="CuraÃ§ao"/>
    <s v="CW"/>
    <s v="CUW"/>
    <n v="159849"/>
    <s v="America"/>
    <x v="0"/>
  </r>
  <r>
    <x v="35"/>
    <n v="29"/>
    <n v="3"/>
    <n v="2020"/>
    <m/>
    <m/>
    <s v="CuraÃ§ao"/>
    <s v="CW"/>
    <s v="CUW"/>
    <n v="159849"/>
    <s v="America"/>
    <x v="0"/>
  </r>
  <r>
    <x v="36"/>
    <n v="28"/>
    <n v="3"/>
    <n v="2020"/>
    <n v="1"/>
    <m/>
    <s v="CuraÃ§ao"/>
    <s v="CW"/>
    <s v="CUW"/>
    <n v="159849"/>
    <s v="America"/>
    <x v="0"/>
  </r>
  <r>
    <x v="37"/>
    <n v="27"/>
    <n v="3"/>
    <n v="2020"/>
    <n v="1"/>
    <m/>
    <s v="CuraÃ§ao"/>
    <s v="CW"/>
    <s v="CUW"/>
    <n v="159849"/>
    <s v="America"/>
    <x v="0"/>
  </r>
  <r>
    <x v="38"/>
    <n v="26"/>
    <n v="3"/>
    <n v="2020"/>
    <m/>
    <n v="1"/>
    <s v="CuraÃ§ao"/>
    <s v="CW"/>
    <s v="CUW"/>
    <n v="159849"/>
    <s v="America"/>
    <x v="0"/>
  </r>
  <r>
    <x v="40"/>
    <n v="24"/>
    <n v="3"/>
    <n v="2020"/>
    <n v="3"/>
    <m/>
    <s v="CuraÃ§ao"/>
    <s v="CW"/>
    <s v="CUW"/>
    <n v="159849"/>
    <s v="America"/>
    <x v="0"/>
  </r>
  <r>
    <x v="44"/>
    <n v="20"/>
    <n v="3"/>
    <n v="2020"/>
    <n v="2"/>
    <m/>
    <s v="CuraÃ§ao"/>
    <s v="CW"/>
    <s v="CUW"/>
    <n v="159849"/>
    <s v="America"/>
    <x v="0"/>
  </r>
  <r>
    <x v="51"/>
    <n v="13"/>
    <n v="3"/>
    <n v="2020"/>
    <n v="1"/>
    <m/>
    <s v="CuraÃ§ao"/>
    <s v="CW"/>
    <s v="CUW"/>
    <n v="159849"/>
    <s v="America"/>
    <x v="0"/>
  </r>
  <r>
    <x v="0"/>
    <n v="3"/>
    <n v="5"/>
    <n v="2020"/>
    <n v="7"/>
    <m/>
    <s v="Cyprus"/>
    <s v="CY"/>
    <s v="CYP"/>
    <n v="1189265"/>
    <s v="Europe"/>
    <x v="0"/>
  </r>
  <r>
    <x v="1"/>
    <n v="2"/>
    <n v="5"/>
    <n v="2020"/>
    <n v="7"/>
    <m/>
    <s v="Cyprus"/>
    <s v="CY"/>
    <s v="CYP"/>
    <n v="1189265"/>
    <s v="Europe"/>
    <x v="0"/>
  </r>
  <r>
    <x v="2"/>
    <n v="1"/>
    <n v="5"/>
    <n v="2020"/>
    <n v="7"/>
    <m/>
    <s v="Cyprus"/>
    <s v="CY"/>
    <s v="CYP"/>
    <n v="1189265"/>
    <s v="Europe"/>
    <x v="0"/>
  </r>
  <r>
    <x v="3"/>
    <n v="30"/>
    <n v="4"/>
    <n v="2020"/>
    <n v="6"/>
    <m/>
    <s v="Cyprus"/>
    <s v="CY"/>
    <s v="CYP"/>
    <n v="1189265"/>
    <s v="Europe"/>
    <x v="0"/>
  </r>
  <r>
    <x v="4"/>
    <n v="29"/>
    <n v="4"/>
    <n v="2020"/>
    <n v="15"/>
    <m/>
    <s v="Cyprus"/>
    <s v="CY"/>
    <s v="CYP"/>
    <n v="1189265"/>
    <s v="Europe"/>
    <x v="0"/>
  </r>
  <r>
    <x v="5"/>
    <n v="28"/>
    <n v="4"/>
    <n v="2020"/>
    <n v="5"/>
    <n v="3"/>
    <s v="Cyprus"/>
    <s v="CY"/>
    <s v="CYP"/>
    <n v="1189265"/>
    <s v="Europe"/>
    <x v="0"/>
  </r>
  <r>
    <x v="6"/>
    <n v="27"/>
    <n v="4"/>
    <n v="2020"/>
    <n v="7"/>
    <m/>
    <s v="Cyprus"/>
    <s v="CY"/>
    <s v="CYP"/>
    <n v="1189265"/>
    <s v="Europe"/>
    <x v="0"/>
  </r>
  <r>
    <x v="7"/>
    <n v="26"/>
    <n v="4"/>
    <n v="2020"/>
    <n v="6"/>
    <m/>
    <s v="Cyprus"/>
    <s v="CY"/>
    <s v="CYP"/>
    <n v="1189265"/>
    <s v="Europe"/>
    <x v="0"/>
  </r>
  <r>
    <x v="8"/>
    <n v="25"/>
    <n v="4"/>
    <n v="2020"/>
    <n v="9"/>
    <m/>
    <s v="Cyprus"/>
    <s v="CY"/>
    <s v="CYP"/>
    <n v="1189265"/>
    <s v="Europe"/>
    <x v="0"/>
  </r>
  <r>
    <x v="9"/>
    <n v="24"/>
    <n v="4"/>
    <n v="2020"/>
    <n v="5"/>
    <m/>
    <s v="Cyprus"/>
    <s v="CY"/>
    <s v="CYP"/>
    <n v="1189265"/>
    <s v="Europe"/>
    <x v="0"/>
  </r>
  <r>
    <x v="10"/>
    <n v="23"/>
    <n v="4"/>
    <n v="2020"/>
    <n v="6"/>
    <m/>
    <s v="Cyprus"/>
    <s v="CY"/>
    <s v="CYP"/>
    <n v="1189265"/>
    <s v="Europe"/>
    <x v="0"/>
  </r>
  <r>
    <x v="11"/>
    <n v="22"/>
    <n v="4"/>
    <n v="2020"/>
    <n v="12"/>
    <m/>
    <s v="Cyprus"/>
    <s v="CY"/>
    <s v="CYP"/>
    <n v="1189265"/>
    <s v="Europe"/>
    <x v="0"/>
  </r>
  <r>
    <x v="12"/>
    <n v="21"/>
    <n v="4"/>
    <n v="2020"/>
    <n v="5"/>
    <m/>
    <s v="Cyprus"/>
    <s v="CY"/>
    <s v="CYP"/>
    <n v="1189265"/>
    <s v="Europe"/>
    <x v="0"/>
  </r>
  <r>
    <x v="13"/>
    <n v="20"/>
    <n v="4"/>
    <n v="2020"/>
    <n v="6"/>
    <m/>
    <s v="Cyprus"/>
    <s v="CY"/>
    <s v="CYP"/>
    <n v="1189265"/>
    <s v="Europe"/>
    <x v="0"/>
  </r>
  <r>
    <x v="14"/>
    <n v="19"/>
    <n v="4"/>
    <n v="2020"/>
    <n v="26"/>
    <m/>
    <s v="Cyprus"/>
    <s v="CY"/>
    <s v="CYP"/>
    <n v="1189265"/>
    <s v="Europe"/>
    <x v="0"/>
  </r>
  <r>
    <x v="15"/>
    <n v="18"/>
    <n v="4"/>
    <n v="2020"/>
    <m/>
    <m/>
    <s v="Cyprus"/>
    <s v="CY"/>
    <s v="CYP"/>
    <n v="1189265"/>
    <s v="Europe"/>
    <x v="0"/>
  </r>
  <r>
    <x v="16"/>
    <n v="17"/>
    <n v="4"/>
    <n v="2020"/>
    <n v="20"/>
    <m/>
    <s v="Cyprus"/>
    <s v="CY"/>
    <s v="CYP"/>
    <n v="1189265"/>
    <s v="Europe"/>
    <x v="0"/>
  </r>
  <r>
    <x v="17"/>
    <n v="16"/>
    <n v="4"/>
    <n v="2020"/>
    <n v="20"/>
    <m/>
    <s v="Cyprus"/>
    <s v="CY"/>
    <s v="CYP"/>
    <n v="1189265"/>
    <s v="Europe"/>
    <x v="0"/>
  </r>
  <r>
    <x v="18"/>
    <n v="15"/>
    <n v="4"/>
    <n v="2020"/>
    <n v="33"/>
    <m/>
    <s v="Cyprus"/>
    <s v="CY"/>
    <s v="CYP"/>
    <n v="1189265"/>
    <s v="Europe"/>
    <x v="0"/>
  </r>
  <r>
    <x v="19"/>
    <n v="14"/>
    <n v="4"/>
    <n v="2020"/>
    <n v="29"/>
    <n v="1"/>
    <s v="Cyprus"/>
    <s v="CY"/>
    <s v="CYP"/>
    <n v="1189265"/>
    <s v="Europe"/>
    <x v="0"/>
  </r>
  <r>
    <x v="20"/>
    <n v="13"/>
    <n v="4"/>
    <n v="2020"/>
    <n v="17"/>
    <n v="1"/>
    <s v="Cyprus"/>
    <s v="CY"/>
    <s v="CYP"/>
    <n v="1189265"/>
    <s v="Europe"/>
    <x v="0"/>
  </r>
  <r>
    <x v="21"/>
    <n v="12"/>
    <n v="4"/>
    <n v="2020"/>
    <n v="21"/>
    <m/>
    <s v="Cyprus"/>
    <s v="CY"/>
    <s v="CYP"/>
    <n v="1189265"/>
    <s v="Europe"/>
    <x v="0"/>
  </r>
  <r>
    <x v="22"/>
    <n v="11"/>
    <n v="4"/>
    <n v="2020"/>
    <n v="31"/>
    <m/>
    <s v="Cyprus"/>
    <s v="CY"/>
    <s v="CYP"/>
    <n v="1189265"/>
    <s v="Europe"/>
    <x v="0"/>
  </r>
  <r>
    <x v="23"/>
    <n v="10"/>
    <n v="4"/>
    <n v="2020"/>
    <n v="38"/>
    <n v="1"/>
    <s v="Cyprus"/>
    <s v="CY"/>
    <s v="CYP"/>
    <n v="1189265"/>
    <s v="Europe"/>
    <x v="0"/>
  </r>
  <r>
    <x v="24"/>
    <n v="9"/>
    <n v="4"/>
    <n v="2020"/>
    <n v="32"/>
    <m/>
    <s v="Cyprus"/>
    <s v="CY"/>
    <s v="CYP"/>
    <n v="1189265"/>
    <s v="Europe"/>
    <x v="0"/>
  </r>
  <r>
    <x v="25"/>
    <n v="8"/>
    <n v="4"/>
    <n v="2020"/>
    <n v="29"/>
    <m/>
    <s v="Cyprus"/>
    <s v="CY"/>
    <s v="CYP"/>
    <n v="1189265"/>
    <s v="Europe"/>
    <x v="0"/>
  </r>
  <r>
    <x v="26"/>
    <n v="7"/>
    <n v="4"/>
    <n v="2020"/>
    <n v="19"/>
    <m/>
    <s v="Cyprus"/>
    <s v="CY"/>
    <s v="CYP"/>
    <n v="1189265"/>
    <s v="Europe"/>
    <x v="0"/>
  </r>
  <r>
    <x v="27"/>
    <n v="6"/>
    <n v="4"/>
    <n v="2020"/>
    <n v="20"/>
    <n v="3"/>
    <s v="Cyprus"/>
    <s v="CY"/>
    <s v="CYP"/>
    <n v="1189265"/>
    <s v="Europe"/>
    <x v="0"/>
  </r>
  <r>
    <x v="28"/>
    <n v="5"/>
    <n v="4"/>
    <n v="2020"/>
    <n v="30"/>
    <m/>
    <s v="Cyprus"/>
    <s v="CY"/>
    <s v="CYP"/>
    <n v="1189265"/>
    <s v="Europe"/>
    <x v="0"/>
  </r>
  <r>
    <x v="29"/>
    <n v="4"/>
    <n v="4"/>
    <n v="2020"/>
    <n v="40"/>
    <n v="2"/>
    <s v="Cyprus"/>
    <s v="CY"/>
    <s v="CYP"/>
    <n v="1189265"/>
    <s v="Europe"/>
    <x v="0"/>
  </r>
  <r>
    <x v="30"/>
    <n v="3"/>
    <n v="4"/>
    <n v="2020"/>
    <n v="36"/>
    <m/>
    <s v="Cyprus"/>
    <s v="CY"/>
    <s v="CYP"/>
    <n v="1189265"/>
    <s v="Europe"/>
    <x v="0"/>
  </r>
  <r>
    <x v="31"/>
    <n v="2"/>
    <n v="4"/>
    <n v="2020"/>
    <n v="58"/>
    <n v="1"/>
    <s v="Cyprus"/>
    <s v="CY"/>
    <s v="CYP"/>
    <n v="1189265"/>
    <s v="Europe"/>
    <x v="0"/>
  </r>
  <r>
    <x v="32"/>
    <n v="1"/>
    <n v="4"/>
    <n v="2020"/>
    <n v="32"/>
    <n v="1"/>
    <s v="Cyprus"/>
    <s v="CY"/>
    <s v="CYP"/>
    <n v="1189265"/>
    <s v="Europe"/>
    <x v="0"/>
  </r>
  <r>
    <x v="33"/>
    <n v="31"/>
    <n v="3"/>
    <n v="2020"/>
    <n v="16"/>
    <n v="1"/>
    <s v="Cyprus"/>
    <s v="CY"/>
    <s v="CYP"/>
    <n v="1189265"/>
    <s v="Europe"/>
    <x v="0"/>
  </r>
  <r>
    <x v="34"/>
    <n v="30"/>
    <n v="3"/>
    <n v="2020"/>
    <n v="35"/>
    <n v="1"/>
    <s v="Cyprus"/>
    <s v="CY"/>
    <s v="CYP"/>
    <n v="1189265"/>
    <s v="Europe"/>
    <x v="0"/>
  </r>
  <r>
    <x v="35"/>
    <n v="29"/>
    <n v="3"/>
    <n v="2020"/>
    <n v="17"/>
    <m/>
    <s v="Cyprus"/>
    <s v="CY"/>
    <s v="CYP"/>
    <n v="1189265"/>
    <s v="Europe"/>
    <x v="0"/>
  </r>
  <r>
    <x v="36"/>
    <n v="28"/>
    <n v="3"/>
    <n v="2020"/>
    <n v="16"/>
    <n v="2"/>
    <s v="Cyprus"/>
    <s v="CY"/>
    <s v="CYP"/>
    <n v="1189265"/>
    <s v="Europe"/>
    <x v="0"/>
  </r>
  <r>
    <x v="37"/>
    <n v="27"/>
    <n v="3"/>
    <n v="2020"/>
    <n v="14"/>
    <m/>
    <s v="Cyprus"/>
    <s v="CY"/>
    <s v="CYP"/>
    <n v="1189265"/>
    <s v="Europe"/>
    <x v="0"/>
  </r>
  <r>
    <x v="38"/>
    <n v="26"/>
    <n v="3"/>
    <n v="2020"/>
    <n v="8"/>
    <m/>
    <s v="Cyprus"/>
    <s v="CY"/>
    <s v="CYP"/>
    <n v="1189265"/>
    <s v="Europe"/>
    <x v="0"/>
  </r>
  <r>
    <x v="39"/>
    <n v="25"/>
    <n v="3"/>
    <n v="2020"/>
    <n v="8"/>
    <n v="3"/>
    <s v="Cyprus"/>
    <s v="CY"/>
    <s v="CYP"/>
    <n v="1189265"/>
    <s v="Europe"/>
    <x v="0"/>
  </r>
  <r>
    <x v="40"/>
    <n v="24"/>
    <n v="3"/>
    <n v="2020"/>
    <n v="21"/>
    <m/>
    <s v="Cyprus"/>
    <s v="CY"/>
    <s v="CYP"/>
    <n v="1189265"/>
    <s v="Europe"/>
    <x v="0"/>
  </r>
  <r>
    <x v="41"/>
    <n v="23"/>
    <n v="3"/>
    <n v="2020"/>
    <n v="11"/>
    <m/>
    <s v="Cyprus"/>
    <s v="CY"/>
    <s v="CYP"/>
    <n v="1189265"/>
    <s v="Europe"/>
    <x v="0"/>
  </r>
  <r>
    <x v="42"/>
    <n v="22"/>
    <n v="3"/>
    <n v="2020"/>
    <n v="17"/>
    <m/>
    <s v="Cyprus"/>
    <s v="CY"/>
    <s v="CYP"/>
    <n v="1189265"/>
    <s v="Europe"/>
    <x v="0"/>
  </r>
  <r>
    <x v="43"/>
    <n v="21"/>
    <n v="3"/>
    <n v="2020"/>
    <n v="9"/>
    <m/>
    <s v="Cyprus"/>
    <s v="CY"/>
    <s v="CYP"/>
    <n v="1189265"/>
    <s v="Europe"/>
    <x v="0"/>
  </r>
  <r>
    <x v="44"/>
    <n v="20"/>
    <n v="3"/>
    <n v="2020"/>
    <m/>
    <m/>
    <s v="Cyprus"/>
    <s v="CY"/>
    <s v="CYP"/>
    <n v="1189265"/>
    <s v="Europe"/>
    <x v="0"/>
  </r>
  <r>
    <x v="45"/>
    <n v="19"/>
    <n v="3"/>
    <n v="2020"/>
    <n v="18"/>
    <m/>
    <s v="Cyprus"/>
    <s v="CY"/>
    <s v="CYP"/>
    <n v="1189265"/>
    <s v="Europe"/>
    <x v="0"/>
  </r>
  <r>
    <x v="46"/>
    <n v="18"/>
    <n v="3"/>
    <n v="2020"/>
    <m/>
    <m/>
    <s v="Cyprus"/>
    <s v="CY"/>
    <s v="CYP"/>
    <n v="1189265"/>
    <s v="Europe"/>
    <x v="0"/>
  </r>
  <r>
    <x v="47"/>
    <n v="17"/>
    <n v="3"/>
    <n v="2020"/>
    <n v="10"/>
    <m/>
    <s v="Cyprus"/>
    <s v="CY"/>
    <s v="CYP"/>
    <n v="1189265"/>
    <s v="Europe"/>
    <x v="0"/>
  </r>
  <r>
    <x v="48"/>
    <n v="16"/>
    <n v="3"/>
    <n v="2020"/>
    <n v="9"/>
    <m/>
    <s v="Cyprus"/>
    <s v="CY"/>
    <s v="CYP"/>
    <n v="1189265"/>
    <s v="Europe"/>
    <x v="0"/>
  </r>
  <r>
    <x v="49"/>
    <n v="15"/>
    <n v="3"/>
    <n v="2020"/>
    <n v="7"/>
    <m/>
    <s v="Cyprus"/>
    <s v="CY"/>
    <s v="CYP"/>
    <n v="1189265"/>
    <s v="Europe"/>
    <x v="0"/>
  </r>
  <r>
    <x v="50"/>
    <n v="14"/>
    <n v="3"/>
    <n v="2020"/>
    <n v="8"/>
    <m/>
    <s v="Cyprus"/>
    <s v="CY"/>
    <s v="CYP"/>
    <n v="1189265"/>
    <s v="Europe"/>
    <x v="0"/>
  </r>
  <r>
    <x v="52"/>
    <n v="12"/>
    <n v="3"/>
    <n v="2020"/>
    <n v="4"/>
    <m/>
    <s v="Cyprus"/>
    <s v="CY"/>
    <s v="CYP"/>
    <n v="1189265"/>
    <s v="Europe"/>
    <x v="0"/>
  </r>
  <r>
    <x v="54"/>
    <n v="10"/>
    <n v="3"/>
    <n v="2020"/>
    <n v="2"/>
    <m/>
    <s v="Cyprus"/>
    <s v="CY"/>
    <s v="CYP"/>
    <n v="1189265"/>
    <s v="Europe"/>
    <x v="0"/>
  </r>
  <r>
    <x v="0"/>
    <n v="3"/>
    <n v="5"/>
    <n v="2020"/>
    <n v="70"/>
    <n v="1"/>
    <s v="Democratic_Republic_of_the_Congo"/>
    <s v="CD"/>
    <s v="COD"/>
    <n v="84068091"/>
    <s v="Africa"/>
    <x v="0"/>
  </r>
  <r>
    <x v="1"/>
    <n v="2"/>
    <n v="5"/>
    <n v="2020"/>
    <n v="32"/>
    <n v="1"/>
    <s v="Democratic_Republic_of_the_Congo"/>
    <s v="CD"/>
    <s v="COD"/>
    <n v="84068091"/>
    <s v="Africa"/>
    <x v="0"/>
  </r>
  <r>
    <x v="2"/>
    <n v="1"/>
    <n v="5"/>
    <n v="2020"/>
    <n v="72"/>
    <m/>
    <s v="Democratic_Republic_of_the_Congo"/>
    <s v="CD"/>
    <s v="COD"/>
    <n v="84068091"/>
    <s v="Africa"/>
    <x v="0"/>
  </r>
  <r>
    <x v="3"/>
    <n v="30"/>
    <n v="4"/>
    <n v="2020"/>
    <n v="9"/>
    <n v="1"/>
    <s v="Democratic_Republic_of_the_Congo"/>
    <s v="CD"/>
    <s v="COD"/>
    <n v="84068091"/>
    <s v="Africa"/>
    <x v="0"/>
  </r>
  <r>
    <x v="4"/>
    <n v="29"/>
    <n v="4"/>
    <n v="2020"/>
    <n v="20"/>
    <m/>
    <s v="Democratic_Republic_of_the_Congo"/>
    <s v="CD"/>
    <s v="COD"/>
    <n v="84068091"/>
    <s v="Africa"/>
    <x v="0"/>
  </r>
  <r>
    <x v="5"/>
    <n v="28"/>
    <n v="4"/>
    <n v="2020"/>
    <n v="12"/>
    <n v="2"/>
    <s v="Democratic_Republic_of_the_Congo"/>
    <s v="CD"/>
    <s v="COD"/>
    <n v="84068091"/>
    <s v="Africa"/>
    <x v="0"/>
  </r>
  <r>
    <x v="6"/>
    <n v="27"/>
    <n v="4"/>
    <n v="2020"/>
    <n v="17"/>
    <m/>
    <s v="Democratic_Republic_of_the_Congo"/>
    <s v="CD"/>
    <s v="COD"/>
    <n v="84068091"/>
    <s v="Africa"/>
    <x v="0"/>
  </r>
  <r>
    <x v="7"/>
    <n v="26"/>
    <n v="4"/>
    <n v="2020"/>
    <n v="26"/>
    <m/>
    <s v="Democratic_Republic_of_the_Congo"/>
    <s v="CD"/>
    <s v="COD"/>
    <n v="84068091"/>
    <s v="Africa"/>
    <x v="0"/>
  </r>
  <r>
    <x v="8"/>
    <n v="25"/>
    <n v="4"/>
    <n v="2020"/>
    <n v="22"/>
    <n v="3"/>
    <s v="Democratic_Republic_of_the_Congo"/>
    <s v="CD"/>
    <s v="COD"/>
    <n v="84068091"/>
    <s v="Africa"/>
    <x v="0"/>
  </r>
  <r>
    <x v="9"/>
    <n v="24"/>
    <n v="4"/>
    <n v="2020"/>
    <n v="17"/>
    <m/>
    <s v="Democratic_Republic_of_the_Congo"/>
    <s v="CD"/>
    <s v="COD"/>
    <n v="84068091"/>
    <s v="Africa"/>
    <x v="0"/>
  </r>
  <r>
    <x v="10"/>
    <n v="23"/>
    <n v="4"/>
    <n v="2020"/>
    <n v="18"/>
    <m/>
    <s v="Democratic_Republic_of_the_Congo"/>
    <s v="CD"/>
    <s v="COD"/>
    <n v="84068091"/>
    <s v="Africa"/>
    <x v="0"/>
  </r>
  <r>
    <x v="11"/>
    <n v="22"/>
    <n v="4"/>
    <n v="2020"/>
    <n v="9"/>
    <m/>
    <s v="Democratic_Republic_of_the_Congo"/>
    <s v="CD"/>
    <s v="COD"/>
    <n v="84068091"/>
    <s v="Africa"/>
    <x v="0"/>
  </r>
  <r>
    <x v="12"/>
    <n v="21"/>
    <n v="4"/>
    <n v="2020"/>
    <n v="18"/>
    <m/>
    <s v="Democratic_Republic_of_the_Congo"/>
    <s v="CD"/>
    <s v="COD"/>
    <n v="84068091"/>
    <s v="Africa"/>
    <x v="0"/>
  </r>
  <r>
    <x v="13"/>
    <n v="20"/>
    <n v="4"/>
    <n v="2020"/>
    <n v="5"/>
    <m/>
    <s v="Democratic_Republic_of_the_Congo"/>
    <s v="CD"/>
    <s v="COD"/>
    <n v="84068091"/>
    <s v="Africa"/>
    <x v="0"/>
  </r>
  <r>
    <x v="14"/>
    <n v="19"/>
    <n v="4"/>
    <n v="2020"/>
    <n v="20"/>
    <m/>
    <s v="Democratic_Republic_of_the_Congo"/>
    <s v="CD"/>
    <s v="COD"/>
    <n v="84068091"/>
    <s v="Africa"/>
    <x v="0"/>
  </r>
  <r>
    <x v="15"/>
    <n v="18"/>
    <n v="4"/>
    <n v="2020"/>
    <n v="20"/>
    <n v="2"/>
    <s v="Democratic_Republic_of_the_Congo"/>
    <s v="CD"/>
    <s v="COD"/>
    <n v="84068091"/>
    <s v="Africa"/>
    <x v="0"/>
  </r>
  <r>
    <x v="16"/>
    <n v="17"/>
    <n v="4"/>
    <n v="2020"/>
    <n v="20"/>
    <n v="1"/>
    <s v="Democratic_Republic_of_the_Congo"/>
    <s v="CD"/>
    <s v="COD"/>
    <n v="84068091"/>
    <s v="Africa"/>
    <x v="0"/>
  </r>
  <r>
    <x v="17"/>
    <n v="16"/>
    <n v="4"/>
    <n v="2020"/>
    <n v="13"/>
    <n v="1"/>
    <s v="Democratic_Republic_of_the_Congo"/>
    <s v="CD"/>
    <s v="COD"/>
    <n v="84068091"/>
    <s v="Africa"/>
    <x v="0"/>
  </r>
  <r>
    <x v="18"/>
    <n v="15"/>
    <n v="4"/>
    <n v="2020"/>
    <n v="19"/>
    <n v="1"/>
    <s v="Democratic_Republic_of_the_Congo"/>
    <s v="CD"/>
    <s v="COD"/>
    <n v="84068091"/>
    <s v="Africa"/>
    <x v="0"/>
  </r>
  <r>
    <x v="19"/>
    <n v="14"/>
    <n v="4"/>
    <n v="2020"/>
    <n v="1"/>
    <m/>
    <s v="Democratic_Republic_of_the_Congo"/>
    <s v="CD"/>
    <s v="COD"/>
    <n v="84068091"/>
    <s v="Africa"/>
    <x v="0"/>
  </r>
  <r>
    <x v="20"/>
    <n v="13"/>
    <n v="4"/>
    <n v="2020"/>
    <m/>
    <m/>
    <s v="Democratic_Republic_of_the_Congo"/>
    <s v="CD"/>
    <s v="COD"/>
    <n v="84068091"/>
    <s v="Africa"/>
    <x v="0"/>
  </r>
  <r>
    <x v="21"/>
    <n v="12"/>
    <n v="4"/>
    <n v="2020"/>
    <n v="11"/>
    <m/>
    <s v="Democratic_Republic_of_the_Congo"/>
    <s v="CD"/>
    <s v="COD"/>
    <n v="84068091"/>
    <s v="Africa"/>
    <x v="0"/>
  </r>
  <r>
    <x v="22"/>
    <n v="11"/>
    <n v="4"/>
    <n v="2020"/>
    <n v="8"/>
    <m/>
    <s v="Democratic_Republic_of_the_Congo"/>
    <s v="CD"/>
    <s v="COD"/>
    <n v="84068091"/>
    <s v="Africa"/>
    <x v="0"/>
  </r>
  <r>
    <x v="23"/>
    <n v="10"/>
    <n v="4"/>
    <n v="2020"/>
    <n v="32"/>
    <m/>
    <s v="Democratic_Republic_of_the_Congo"/>
    <s v="CD"/>
    <s v="COD"/>
    <n v="84068091"/>
    <s v="Africa"/>
    <x v="0"/>
  </r>
  <r>
    <x v="24"/>
    <n v="9"/>
    <n v="4"/>
    <n v="2020"/>
    <n v="3"/>
    <n v="2"/>
    <s v="Democratic_Republic_of_the_Congo"/>
    <s v="CD"/>
    <s v="COD"/>
    <n v="84068091"/>
    <s v="Africa"/>
    <x v="0"/>
  </r>
  <r>
    <x v="25"/>
    <n v="8"/>
    <n v="4"/>
    <n v="2020"/>
    <n v="19"/>
    <m/>
    <s v="Democratic_Republic_of_the_Congo"/>
    <s v="CD"/>
    <s v="COD"/>
    <n v="84068091"/>
    <s v="Africa"/>
    <x v="0"/>
  </r>
  <r>
    <x v="26"/>
    <n v="7"/>
    <n v="4"/>
    <n v="2020"/>
    <n v="7"/>
    <m/>
    <s v="Democratic_Republic_of_the_Congo"/>
    <s v="CD"/>
    <s v="COD"/>
    <n v="84068091"/>
    <s v="Africa"/>
    <x v="0"/>
  </r>
  <r>
    <x v="27"/>
    <n v="6"/>
    <n v="4"/>
    <n v="2020"/>
    <m/>
    <m/>
    <s v="Democratic_Republic_of_the_Congo"/>
    <s v="CD"/>
    <s v="COD"/>
    <n v="84068091"/>
    <s v="Africa"/>
    <x v="0"/>
  </r>
  <r>
    <x v="28"/>
    <n v="5"/>
    <n v="4"/>
    <n v="2020"/>
    <n v="20"/>
    <n v="5"/>
    <s v="Democratic_Republic_of_the_Congo"/>
    <s v="CD"/>
    <s v="COD"/>
    <n v="84068091"/>
    <s v="Africa"/>
    <x v="0"/>
  </r>
  <r>
    <x v="29"/>
    <n v="4"/>
    <n v="4"/>
    <n v="2020"/>
    <n v="11"/>
    <n v="2"/>
    <s v="Democratic_Republic_of_the_Congo"/>
    <s v="CD"/>
    <s v="COD"/>
    <n v="84068091"/>
    <s v="Africa"/>
    <x v="0"/>
  </r>
  <r>
    <x v="30"/>
    <n v="3"/>
    <n v="4"/>
    <n v="2020"/>
    <m/>
    <m/>
    <s v="Democratic_Republic_of_the_Congo"/>
    <s v="CD"/>
    <s v="COD"/>
    <n v="84068091"/>
    <s v="Africa"/>
    <x v="0"/>
  </r>
  <r>
    <x v="31"/>
    <n v="2"/>
    <n v="4"/>
    <n v="2020"/>
    <n v="25"/>
    <n v="3"/>
    <s v="Democratic_Republic_of_the_Congo"/>
    <s v="CD"/>
    <s v="COD"/>
    <n v="84068091"/>
    <s v="Africa"/>
    <x v="0"/>
  </r>
  <r>
    <x v="32"/>
    <n v="1"/>
    <n v="4"/>
    <n v="2020"/>
    <m/>
    <m/>
    <s v="Democratic_Republic_of_the_Congo"/>
    <s v="CD"/>
    <s v="COD"/>
    <n v="84068091"/>
    <s v="Africa"/>
    <x v="0"/>
  </r>
  <r>
    <x v="33"/>
    <n v="31"/>
    <n v="3"/>
    <n v="2020"/>
    <n v="17"/>
    <m/>
    <s v="Democratic_Republic_of_the_Congo"/>
    <s v="CD"/>
    <s v="COD"/>
    <n v="84068091"/>
    <s v="Africa"/>
    <x v="0"/>
  </r>
  <r>
    <x v="34"/>
    <n v="30"/>
    <n v="3"/>
    <n v="2020"/>
    <n v="23"/>
    <n v="2"/>
    <s v="Democratic_Republic_of_the_Congo"/>
    <s v="CD"/>
    <s v="COD"/>
    <n v="84068091"/>
    <s v="Africa"/>
    <x v="0"/>
  </r>
  <r>
    <x v="35"/>
    <n v="29"/>
    <n v="3"/>
    <n v="2020"/>
    <m/>
    <n v="2"/>
    <s v="Democratic_Republic_of_the_Congo"/>
    <s v="CD"/>
    <s v="COD"/>
    <n v="84068091"/>
    <s v="Africa"/>
    <x v="0"/>
  </r>
  <r>
    <x v="36"/>
    <n v="28"/>
    <n v="3"/>
    <n v="2020"/>
    <n v="4"/>
    <m/>
    <s v="Democratic_Republic_of_the_Congo"/>
    <s v="CD"/>
    <s v="COD"/>
    <n v="84068091"/>
    <s v="Africa"/>
    <x v="0"/>
  </r>
  <r>
    <x v="37"/>
    <n v="27"/>
    <n v="3"/>
    <n v="2020"/>
    <n v="9"/>
    <n v="1"/>
    <s v="Democratic_Republic_of_the_Congo"/>
    <s v="CD"/>
    <s v="COD"/>
    <n v="84068091"/>
    <s v="Africa"/>
    <x v="0"/>
  </r>
  <r>
    <x v="38"/>
    <n v="26"/>
    <n v="3"/>
    <n v="2020"/>
    <m/>
    <m/>
    <s v="Democratic_Republic_of_the_Congo"/>
    <s v="CD"/>
    <s v="COD"/>
    <n v="84068091"/>
    <s v="Africa"/>
    <x v="0"/>
  </r>
  <r>
    <x v="39"/>
    <n v="25"/>
    <n v="3"/>
    <n v="2020"/>
    <n v="19"/>
    <n v="1"/>
    <s v="Democratic_Republic_of_the_Congo"/>
    <s v="CD"/>
    <s v="COD"/>
    <n v="84068091"/>
    <s v="Africa"/>
    <x v="0"/>
  </r>
  <r>
    <x v="40"/>
    <n v="24"/>
    <n v="3"/>
    <n v="2020"/>
    <m/>
    <m/>
    <s v="Democratic_Republic_of_the_Congo"/>
    <s v="CD"/>
    <s v="COD"/>
    <n v="84068091"/>
    <s v="Africa"/>
    <x v="0"/>
  </r>
  <r>
    <x v="41"/>
    <n v="23"/>
    <n v="3"/>
    <n v="2020"/>
    <n v="3"/>
    <n v="1"/>
    <s v="Democratic_Republic_of_the_Congo"/>
    <s v="CD"/>
    <s v="COD"/>
    <n v="84068091"/>
    <s v="Africa"/>
    <x v="0"/>
  </r>
  <r>
    <x v="42"/>
    <n v="22"/>
    <n v="3"/>
    <n v="2020"/>
    <n v="9"/>
    <n v="1"/>
    <s v="Democratic_Republic_of_the_Congo"/>
    <s v="CD"/>
    <s v="COD"/>
    <n v="84068091"/>
    <s v="Africa"/>
    <x v="0"/>
  </r>
  <r>
    <x v="43"/>
    <n v="21"/>
    <n v="3"/>
    <n v="2020"/>
    <m/>
    <m/>
    <s v="Democratic_Republic_of_the_Congo"/>
    <s v="CD"/>
    <s v="COD"/>
    <n v="84068091"/>
    <s v="Africa"/>
    <x v="0"/>
  </r>
  <r>
    <x v="44"/>
    <n v="20"/>
    <n v="3"/>
    <n v="2020"/>
    <m/>
    <m/>
    <s v="Democratic_Republic_of_the_Congo"/>
    <s v="CD"/>
    <s v="COD"/>
    <n v="84068091"/>
    <s v="Africa"/>
    <x v="0"/>
  </r>
  <r>
    <x v="45"/>
    <n v="19"/>
    <n v="3"/>
    <n v="2020"/>
    <n v="11"/>
    <m/>
    <s v="Democratic_Republic_of_the_Congo"/>
    <s v="CD"/>
    <s v="COD"/>
    <n v="84068091"/>
    <s v="Africa"/>
    <x v="0"/>
  </r>
  <r>
    <x v="46"/>
    <n v="18"/>
    <n v="3"/>
    <n v="2020"/>
    <m/>
    <m/>
    <s v="Democratic_Republic_of_the_Congo"/>
    <s v="CD"/>
    <s v="COD"/>
    <n v="84068091"/>
    <s v="Africa"/>
    <x v="0"/>
  </r>
  <r>
    <x v="47"/>
    <n v="17"/>
    <n v="3"/>
    <n v="2020"/>
    <n v="1"/>
    <m/>
    <s v="Democratic_Republic_of_the_Congo"/>
    <s v="CD"/>
    <s v="COD"/>
    <n v="84068091"/>
    <s v="Africa"/>
    <x v="0"/>
  </r>
  <r>
    <x v="48"/>
    <n v="16"/>
    <n v="3"/>
    <n v="2020"/>
    <m/>
    <m/>
    <s v="Democratic_Republic_of_the_Congo"/>
    <s v="CD"/>
    <s v="COD"/>
    <n v="84068091"/>
    <s v="Africa"/>
    <x v="0"/>
  </r>
  <r>
    <x v="49"/>
    <n v="15"/>
    <n v="3"/>
    <n v="2020"/>
    <m/>
    <m/>
    <s v="Democratic_Republic_of_the_Congo"/>
    <s v="CD"/>
    <s v="COD"/>
    <n v="84068091"/>
    <s v="Africa"/>
    <x v="0"/>
  </r>
  <r>
    <x v="50"/>
    <n v="14"/>
    <n v="3"/>
    <n v="2020"/>
    <n v="1"/>
    <m/>
    <s v="Democratic_Republic_of_the_Congo"/>
    <s v="CD"/>
    <s v="COD"/>
    <n v="84068091"/>
    <s v="Africa"/>
    <x v="0"/>
  </r>
  <r>
    <x v="53"/>
    <n v="11"/>
    <n v="3"/>
    <n v="2020"/>
    <n v="1"/>
    <m/>
    <s v="Democratic_Republic_of_the_Congo"/>
    <s v="CD"/>
    <s v="COD"/>
    <n v="84068091"/>
    <s v="Africa"/>
    <x v="0"/>
  </r>
  <r>
    <x v="0"/>
    <n v="3"/>
    <n v="5"/>
    <n v="2020"/>
    <n v="15"/>
    <m/>
    <s v="Djibouti"/>
    <s v="DJ"/>
    <s v="DJI"/>
    <n v="958920"/>
    <s v="Africa"/>
    <x v="0"/>
  </r>
  <r>
    <x v="1"/>
    <n v="2"/>
    <n v="5"/>
    <n v="2020"/>
    <n v="8"/>
    <m/>
    <s v="Djibouti"/>
    <s v="DJ"/>
    <s v="DJI"/>
    <n v="958920"/>
    <s v="Africa"/>
    <x v="0"/>
  </r>
  <r>
    <x v="2"/>
    <n v="1"/>
    <n v="5"/>
    <n v="2020"/>
    <n v="12"/>
    <m/>
    <s v="Djibouti"/>
    <s v="DJ"/>
    <s v="DJI"/>
    <n v="958920"/>
    <s v="Africa"/>
    <x v="0"/>
  </r>
  <r>
    <x v="3"/>
    <n v="30"/>
    <n v="4"/>
    <n v="2020"/>
    <n v="5"/>
    <m/>
    <s v="Djibouti"/>
    <s v="DJ"/>
    <s v="DJI"/>
    <n v="958920"/>
    <s v="Africa"/>
    <x v="0"/>
  </r>
  <r>
    <x v="4"/>
    <n v="29"/>
    <n v="4"/>
    <n v="2020"/>
    <n v="37"/>
    <m/>
    <s v="Djibouti"/>
    <s v="DJ"/>
    <s v="DJI"/>
    <n v="958920"/>
    <s v="Africa"/>
    <x v="0"/>
  </r>
  <r>
    <x v="5"/>
    <n v="28"/>
    <n v="4"/>
    <n v="2020"/>
    <n v="12"/>
    <m/>
    <s v="Djibouti"/>
    <s v="DJ"/>
    <s v="DJI"/>
    <n v="958920"/>
    <s v="Africa"/>
    <x v="0"/>
  </r>
  <r>
    <x v="6"/>
    <n v="27"/>
    <n v="4"/>
    <n v="2020"/>
    <n v="15"/>
    <m/>
    <s v="Djibouti"/>
    <s v="DJ"/>
    <s v="DJI"/>
    <n v="958920"/>
    <s v="Africa"/>
    <x v="0"/>
  </r>
  <r>
    <x v="7"/>
    <n v="26"/>
    <n v="4"/>
    <n v="2020"/>
    <n v="9"/>
    <m/>
    <s v="Djibouti"/>
    <s v="DJ"/>
    <s v="DJI"/>
    <n v="958920"/>
    <s v="Africa"/>
    <x v="0"/>
  </r>
  <r>
    <x v="8"/>
    <n v="25"/>
    <n v="4"/>
    <n v="2020"/>
    <n v="13"/>
    <m/>
    <s v="Djibouti"/>
    <s v="DJ"/>
    <s v="DJI"/>
    <n v="958920"/>
    <s v="Africa"/>
    <x v="0"/>
  </r>
  <r>
    <x v="9"/>
    <n v="24"/>
    <n v="4"/>
    <n v="2020"/>
    <n v="12"/>
    <m/>
    <s v="Djibouti"/>
    <s v="DJ"/>
    <s v="DJI"/>
    <n v="958920"/>
    <s v="Africa"/>
    <x v="0"/>
  </r>
  <r>
    <x v="10"/>
    <n v="23"/>
    <n v="4"/>
    <n v="2020"/>
    <n v="29"/>
    <m/>
    <s v="Djibouti"/>
    <s v="DJ"/>
    <s v="DJI"/>
    <n v="958920"/>
    <s v="Africa"/>
    <x v="0"/>
  </r>
  <r>
    <x v="11"/>
    <n v="22"/>
    <n v="4"/>
    <n v="2020"/>
    <n v="99"/>
    <m/>
    <s v="Djibouti"/>
    <s v="DJ"/>
    <s v="DJI"/>
    <n v="958920"/>
    <s v="Africa"/>
    <x v="0"/>
  </r>
  <r>
    <x v="12"/>
    <n v="21"/>
    <n v="4"/>
    <n v="2020"/>
    <m/>
    <m/>
    <s v="Djibouti"/>
    <s v="DJ"/>
    <s v="DJI"/>
    <n v="958920"/>
    <s v="Africa"/>
    <x v="0"/>
  </r>
  <r>
    <x v="13"/>
    <n v="20"/>
    <n v="4"/>
    <n v="2020"/>
    <n v="114"/>
    <m/>
    <s v="Djibouti"/>
    <s v="DJ"/>
    <s v="DJI"/>
    <n v="958920"/>
    <s v="Africa"/>
    <x v="0"/>
  </r>
  <r>
    <x v="14"/>
    <n v="19"/>
    <n v="4"/>
    <n v="2020"/>
    <m/>
    <m/>
    <s v="Djibouti"/>
    <s v="DJ"/>
    <s v="DJI"/>
    <n v="958920"/>
    <s v="Africa"/>
    <x v="0"/>
  </r>
  <r>
    <x v="15"/>
    <n v="18"/>
    <n v="4"/>
    <n v="2020"/>
    <n v="141"/>
    <m/>
    <s v="Djibouti"/>
    <s v="DJ"/>
    <s v="DJI"/>
    <n v="958920"/>
    <s v="Africa"/>
    <x v="0"/>
  </r>
  <r>
    <x v="16"/>
    <n v="17"/>
    <n v="4"/>
    <n v="2020"/>
    <n v="156"/>
    <m/>
    <s v="Djibouti"/>
    <s v="DJ"/>
    <s v="DJI"/>
    <n v="958920"/>
    <s v="Africa"/>
    <x v="0"/>
  </r>
  <r>
    <x v="17"/>
    <n v="16"/>
    <n v="4"/>
    <n v="2020"/>
    <n v="72"/>
    <m/>
    <s v="Djibouti"/>
    <s v="DJ"/>
    <s v="DJI"/>
    <n v="958920"/>
    <s v="Africa"/>
    <x v="0"/>
  </r>
  <r>
    <x v="18"/>
    <n v="15"/>
    <n v="4"/>
    <n v="2020"/>
    <n v="65"/>
    <m/>
    <s v="Djibouti"/>
    <s v="DJ"/>
    <s v="DJI"/>
    <n v="958920"/>
    <s v="Africa"/>
    <x v="0"/>
  </r>
  <r>
    <x v="19"/>
    <n v="14"/>
    <n v="4"/>
    <n v="2020"/>
    <n v="84"/>
    <m/>
    <s v="Djibouti"/>
    <s v="DJ"/>
    <s v="DJI"/>
    <n v="958920"/>
    <s v="Africa"/>
    <x v="0"/>
  </r>
  <r>
    <x v="20"/>
    <n v="13"/>
    <n v="4"/>
    <n v="2020"/>
    <n v="27"/>
    <m/>
    <s v="Djibouti"/>
    <s v="DJ"/>
    <s v="DJI"/>
    <n v="958920"/>
    <s v="Africa"/>
    <x v="0"/>
  </r>
  <r>
    <x v="21"/>
    <n v="12"/>
    <n v="4"/>
    <n v="2020"/>
    <n v="37"/>
    <n v="1"/>
    <s v="Djibouti"/>
    <s v="DJ"/>
    <s v="DJI"/>
    <n v="958920"/>
    <s v="Africa"/>
    <x v="0"/>
  </r>
  <r>
    <x v="22"/>
    <n v="11"/>
    <n v="4"/>
    <n v="2020"/>
    <n v="10"/>
    <m/>
    <s v="Djibouti"/>
    <s v="DJ"/>
    <s v="DJI"/>
    <n v="958920"/>
    <s v="Africa"/>
    <x v="0"/>
  </r>
  <r>
    <x v="23"/>
    <n v="10"/>
    <n v="4"/>
    <n v="2020"/>
    <n v="5"/>
    <n v="1"/>
    <s v="Djibouti"/>
    <s v="DJ"/>
    <s v="DJI"/>
    <n v="958920"/>
    <s v="Africa"/>
    <x v="0"/>
  </r>
  <r>
    <x v="24"/>
    <n v="9"/>
    <n v="4"/>
    <n v="2020"/>
    <n v="14"/>
    <m/>
    <s v="Djibouti"/>
    <s v="DJ"/>
    <s v="DJI"/>
    <n v="958920"/>
    <s v="Africa"/>
    <x v="0"/>
  </r>
  <r>
    <x v="25"/>
    <n v="8"/>
    <n v="4"/>
    <n v="2020"/>
    <n v="31"/>
    <m/>
    <s v="Djibouti"/>
    <s v="DJ"/>
    <s v="DJI"/>
    <n v="958920"/>
    <s v="Africa"/>
    <x v="0"/>
  </r>
  <r>
    <x v="26"/>
    <n v="7"/>
    <n v="4"/>
    <n v="2020"/>
    <n v="31"/>
    <m/>
    <s v="Djibouti"/>
    <s v="DJ"/>
    <s v="DJI"/>
    <n v="958920"/>
    <s v="Africa"/>
    <x v="0"/>
  </r>
  <r>
    <x v="27"/>
    <n v="6"/>
    <n v="4"/>
    <n v="2020"/>
    <n v="8"/>
    <m/>
    <s v="Djibouti"/>
    <s v="DJ"/>
    <s v="DJI"/>
    <n v="958920"/>
    <s v="Africa"/>
    <x v="0"/>
  </r>
  <r>
    <x v="28"/>
    <n v="5"/>
    <n v="4"/>
    <n v="2020"/>
    <n v="10"/>
    <m/>
    <s v="Djibouti"/>
    <s v="DJ"/>
    <s v="DJI"/>
    <n v="958920"/>
    <s v="Africa"/>
    <x v="0"/>
  </r>
  <r>
    <x v="29"/>
    <n v="4"/>
    <n v="4"/>
    <n v="2020"/>
    <m/>
    <m/>
    <s v="Djibouti"/>
    <s v="DJ"/>
    <s v="DJI"/>
    <n v="958920"/>
    <s v="Africa"/>
    <x v="0"/>
  </r>
  <r>
    <x v="30"/>
    <n v="3"/>
    <n v="4"/>
    <n v="2020"/>
    <n v="7"/>
    <m/>
    <s v="Djibouti"/>
    <s v="DJ"/>
    <s v="DJI"/>
    <n v="958920"/>
    <s v="Africa"/>
    <x v="0"/>
  </r>
  <r>
    <x v="31"/>
    <n v="2"/>
    <n v="4"/>
    <n v="2020"/>
    <n v="3"/>
    <m/>
    <s v="Djibouti"/>
    <s v="DJ"/>
    <s v="DJI"/>
    <n v="958920"/>
    <s v="Africa"/>
    <x v="0"/>
  </r>
  <r>
    <x v="32"/>
    <n v="1"/>
    <n v="4"/>
    <n v="2020"/>
    <n v="5"/>
    <m/>
    <s v="Djibouti"/>
    <s v="DJ"/>
    <s v="DJI"/>
    <n v="958920"/>
    <s v="Africa"/>
    <x v="0"/>
  </r>
  <r>
    <x v="33"/>
    <n v="31"/>
    <n v="3"/>
    <n v="2020"/>
    <n v="7"/>
    <m/>
    <s v="Djibouti"/>
    <s v="DJ"/>
    <s v="DJI"/>
    <n v="958920"/>
    <s v="Africa"/>
    <x v="0"/>
  </r>
  <r>
    <x v="34"/>
    <n v="30"/>
    <n v="3"/>
    <n v="2020"/>
    <n v="4"/>
    <m/>
    <s v="Djibouti"/>
    <s v="DJ"/>
    <s v="DJI"/>
    <n v="958920"/>
    <s v="Africa"/>
    <x v="0"/>
  </r>
  <r>
    <x v="35"/>
    <n v="29"/>
    <n v="3"/>
    <n v="2020"/>
    <n v="2"/>
    <m/>
    <s v="Djibouti"/>
    <s v="DJ"/>
    <s v="DJI"/>
    <n v="958920"/>
    <s v="Africa"/>
    <x v="0"/>
  </r>
  <r>
    <x v="36"/>
    <n v="28"/>
    <n v="3"/>
    <n v="2020"/>
    <n v="1"/>
    <m/>
    <s v="Djibouti"/>
    <s v="DJ"/>
    <s v="DJI"/>
    <n v="958920"/>
    <s v="Africa"/>
    <x v="0"/>
  </r>
  <r>
    <x v="37"/>
    <n v="27"/>
    <n v="3"/>
    <n v="2020"/>
    <m/>
    <m/>
    <s v="Djibouti"/>
    <s v="DJ"/>
    <s v="DJI"/>
    <n v="958920"/>
    <s v="Africa"/>
    <x v="0"/>
  </r>
  <r>
    <x v="38"/>
    <n v="26"/>
    <n v="3"/>
    <n v="2020"/>
    <n v="9"/>
    <m/>
    <s v="Djibouti"/>
    <s v="DJ"/>
    <s v="DJI"/>
    <n v="958920"/>
    <s v="Africa"/>
    <x v="0"/>
  </r>
  <r>
    <x v="39"/>
    <n v="25"/>
    <n v="3"/>
    <n v="2020"/>
    <m/>
    <m/>
    <s v="Djibouti"/>
    <s v="DJ"/>
    <s v="DJI"/>
    <n v="958920"/>
    <s v="Africa"/>
    <x v="0"/>
  </r>
  <r>
    <x v="40"/>
    <n v="24"/>
    <n v="3"/>
    <n v="2020"/>
    <n v="2"/>
    <m/>
    <s v="Djibouti"/>
    <s v="DJ"/>
    <s v="DJI"/>
    <n v="958920"/>
    <s v="Africa"/>
    <x v="0"/>
  </r>
  <r>
    <x v="41"/>
    <n v="23"/>
    <n v="3"/>
    <n v="2020"/>
    <m/>
    <m/>
    <s v="Djibouti"/>
    <s v="DJ"/>
    <s v="DJI"/>
    <n v="958920"/>
    <s v="Africa"/>
    <x v="0"/>
  </r>
  <r>
    <x v="42"/>
    <n v="22"/>
    <n v="3"/>
    <n v="2020"/>
    <m/>
    <m/>
    <s v="Djibouti"/>
    <s v="DJ"/>
    <s v="DJI"/>
    <n v="958920"/>
    <s v="Africa"/>
    <x v="0"/>
  </r>
  <r>
    <x v="43"/>
    <n v="21"/>
    <n v="3"/>
    <n v="2020"/>
    <m/>
    <m/>
    <s v="Djibouti"/>
    <s v="DJ"/>
    <s v="DJI"/>
    <n v="958920"/>
    <s v="Africa"/>
    <x v="0"/>
  </r>
  <r>
    <x v="44"/>
    <n v="20"/>
    <n v="3"/>
    <n v="2020"/>
    <m/>
    <m/>
    <s v="Djibouti"/>
    <s v="DJ"/>
    <s v="DJI"/>
    <n v="958920"/>
    <s v="Africa"/>
    <x v="0"/>
  </r>
  <r>
    <x v="45"/>
    <n v="19"/>
    <n v="3"/>
    <n v="2020"/>
    <n v="1"/>
    <m/>
    <s v="Djibouti"/>
    <s v="DJ"/>
    <s v="DJI"/>
    <n v="958920"/>
    <s v="Africa"/>
    <x v="0"/>
  </r>
  <r>
    <x v="0"/>
    <n v="3"/>
    <n v="5"/>
    <n v="2020"/>
    <m/>
    <m/>
    <s v="Dominica"/>
    <s v="DM"/>
    <s v="DMA"/>
    <n v="71625"/>
    <s v="America"/>
    <x v="0"/>
  </r>
  <r>
    <x v="1"/>
    <n v="2"/>
    <n v="5"/>
    <n v="2020"/>
    <m/>
    <m/>
    <s v="Dominica"/>
    <s v="DM"/>
    <s v="DMA"/>
    <n v="71625"/>
    <s v="America"/>
    <x v="0"/>
  </r>
  <r>
    <x v="2"/>
    <n v="1"/>
    <n v="5"/>
    <n v="2020"/>
    <m/>
    <m/>
    <s v="Dominica"/>
    <s v="DM"/>
    <s v="DMA"/>
    <n v="71625"/>
    <s v="America"/>
    <x v="0"/>
  </r>
  <r>
    <x v="3"/>
    <n v="30"/>
    <n v="4"/>
    <n v="2020"/>
    <m/>
    <m/>
    <s v="Dominica"/>
    <s v="DM"/>
    <s v="DMA"/>
    <n v="71625"/>
    <s v="America"/>
    <x v="0"/>
  </r>
  <r>
    <x v="4"/>
    <n v="29"/>
    <n v="4"/>
    <n v="2020"/>
    <m/>
    <m/>
    <s v="Dominica"/>
    <s v="DM"/>
    <s v="DMA"/>
    <n v="71625"/>
    <s v="America"/>
    <x v="0"/>
  </r>
  <r>
    <x v="5"/>
    <n v="28"/>
    <n v="4"/>
    <n v="2020"/>
    <m/>
    <m/>
    <s v="Dominica"/>
    <s v="DM"/>
    <s v="DMA"/>
    <n v="71625"/>
    <s v="America"/>
    <x v="0"/>
  </r>
  <r>
    <x v="6"/>
    <n v="27"/>
    <n v="4"/>
    <n v="2020"/>
    <m/>
    <m/>
    <s v="Dominica"/>
    <s v="DM"/>
    <s v="DMA"/>
    <n v="71625"/>
    <s v="America"/>
    <x v="0"/>
  </r>
  <r>
    <x v="7"/>
    <n v="26"/>
    <n v="4"/>
    <n v="2020"/>
    <m/>
    <m/>
    <s v="Dominica"/>
    <s v="DM"/>
    <s v="DMA"/>
    <n v="71625"/>
    <s v="America"/>
    <x v="0"/>
  </r>
  <r>
    <x v="8"/>
    <n v="25"/>
    <n v="4"/>
    <n v="2020"/>
    <m/>
    <m/>
    <s v="Dominica"/>
    <s v="DM"/>
    <s v="DMA"/>
    <n v="71625"/>
    <s v="America"/>
    <x v="0"/>
  </r>
  <r>
    <x v="9"/>
    <n v="24"/>
    <n v="4"/>
    <n v="2020"/>
    <m/>
    <m/>
    <s v="Dominica"/>
    <s v="DM"/>
    <s v="DMA"/>
    <n v="71625"/>
    <s v="America"/>
    <x v="0"/>
  </r>
  <r>
    <x v="10"/>
    <n v="23"/>
    <n v="4"/>
    <n v="2020"/>
    <m/>
    <m/>
    <s v="Dominica"/>
    <s v="DM"/>
    <s v="DMA"/>
    <n v="71625"/>
    <s v="America"/>
    <x v="0"/>
  </r>
  <r>
    <x v="11"/>
    <n v="22"/>
    <n v="4"/>
    <n v="2020"/>
    <m/>
    <m/>
    <s v="Dominica"/>
    <s v="DM"/>
    <s v="DMA"/>
    <n v="71625"/>
    <s v="America"/>
    <x v="0"/>
  </r>
  <r>
    <x v="12"/>
    <n v="21"/>
    <n v="4"/>
    <n v="2020"/>
    <m/>
    <m/>
    <s v="Dominica"/>
    <s v="DM"/>
    <s v="DMA"/>
    <n v="71625"/>
    <s v="America"/>
    <x v="0"/>
  </r>
  <r>
    <x v="13"/>
    <n v="20"/>
    <n v="4"/>
    <n v="2020"/>
    <m/>
    <m/>
    <s v="Dominica"/>
    <s v="DM"/>
    <s v="DMA"/>
    <n v="71625"/>
    <s v="America"/>
    <x v="0"/>
  </r>
  <r>
    <x v="14"/>
    <n v="19"/>
    <n v="4"/>
    <n v="2020"/>
    <m/>
    <m/>
    <s v="Dominica"/>
    <s v="DM"/>
    <s v="DMA"/>
    <n v="71625"/>
    <s v="America"/>
    <x v="0"/>
  </r>
  <r>
    <x v="15"/>
    <n v="18"/>
    <n v="4"/>
    <n v="2020"/>
    <m/>
    <m/>
    <s v="Dominica"/>
    <s v="DM"/>
    <s v="DMA"/>
    <n v="71625"/>
    <s v="America"/>
    <x v="0"/>
  </r>
  <r>
    <x v="16"/>
    <n v="17"/>
    <n v="4"/>
    <n v="2020"/>
    <m/>
    <m/>
    <s v="Dominica"/>
    <s v="DM"/>
    <s v="DMA"/>
    <n v="71625"/>
    <s v="America"/>
    <x v="0"/>
  </r>
  <r>
    <x v="17"/>
    <n v="16"/>
    <n v="4"/>
    <n v="2020"/>
    <m/>
    <m/>
    <s v="Dominica"/>
    <s v="DM"/>
    <s v="DMA"/>
    <n v="71625"/>
    <s v="America"/>
    <x v="0"/>
  </r>
  <r>
    <x v="18"/>
    <n v="15"/>
    <n v="4"/>
    <n v="2020"/>
    <m/>
    <m/>
    <s v="Dominica"/>
    <s v="DM"/>
    <s v="DMA"/>
    <n v="71625"/>
    <s v="America"/>
    <x v="0"/>
  </r>
  <r>
    <x v="19"/>
    <n v="14"/>
    <n v="4"/>
    <n v="2020"/>
    <m/>
    <m/>
    <s v="Dominica"/>
    <s v="DM"/>
    <s v="DMA"/>
    <n v="71625"/>
    <s v="America"/>
    <x v="0"/>
  </r>
  <r>
    <x v="20"/>
    <n v="13"/>
    <n v="4"/>
    <n v="2020"/>
    <m/>
    <m/>
    <s v="Dominica"/>
    <s v="DM"/>
    <s v="DMA"/>
    <n v="71625"/>
    <s v="America"/>
    <x v="0"/>
  </r>
  <r>
    <x v="21"/>
    <n v="12"/>
    <n v="4"/>
    <n v="2020"/>
    <m/>
    <m/>
    <s v="Dominica"/>
    <s v="DM"/>
    <s v="DMA"/>
    <n v="71625"/>
    <s v="America"/>
    <x v="0"/>
  </r>
  <r>
    <x v="22"/>
    <n v="11"/>
    <n v="4"/>
    <n v="2020"/>
    <m/>
    <m/>
    <s v="Dominica"/>
    <s v="DM"/>
    <s v="DMA"/>
    <n v="71625"/>
    <s v="America"/>
    <x v="0"/>
  </r>
  <r>
    <x v="23"/>
    <n v="10"/>
    <n v="4"/>
    <n v="2020"/>
    <n v="1"/>
    <m/>
    <s v="Dominica"/>
    <s v="DM"/>
    <s v="DMA"/>
    <n v="71625"/>
    <s v="America"/>
    <x v="0"/>
  </r>
  <r>
    <x v="24"/>
    <n v="9"/>
    <n v="4"/>
    <n v="2020"/>
    <m/>
    <m/>
    <s v="Dominica"/>
    <s v="DM"/>
    <s v="DMA"/>
    <n v="71625"/>
    <s v="America"/>
    <x v="0"/>
  </r>
  <r>
    <x v="25"/>
    <n v="8"/>
    <n v="4"/>
    <n v="2020"/>
    <m/>
    <m/>
    <s v="Dominica"/>
    <s v="DM"/>
    <s v="DMA"/>
    <n v="71625"/>
    <s v="America"/>
    <x v="0"/>
  </r>
  <r>
    <x v="26"/>
    <n v="7"/>
    <n v="4"/>
    <n v="2020"/>
    <n v="1"/>
    <m/>
    <s v="Dominica"/>
    <s v="DM"/>
    <s v="DMA"/>
    <n v="71625"/>
    <s v="America"/>
    <x v="0"/>
  </r>
  <r>
    <x v="27"/>
    <n v="6"/>
    <n v="4"/>
    <n v="2020"/>
    <m/>
    <m/>
    <s v="Dominica"/>
    <s v="DM"/>
    <s v="DMA"/>
    <n v="71625"/>
    <s v="America"/>
    <x v="0"/>
  </r>
  <r>
    <x v="28"/>
    <n v="5"/>
    <n v="4"/>
    <n v="2020"/>
    <m/>
    <m/>
    <s v="Dominica"/>
    <s v="DM"/>
    <s v="DMA"/>
    <n v="71625"/>
    <s v="America"/>
    <x v="0"/>
  </r>
  <r>
    <x v="29"/>
    <n v="4"/>
    <n v="4"/>
    <n v="2020"/>
    <n v="2"/>
    <m/>
    <s v="Dominica"/>
    <s v="DM"/>
    <s v="DMA"/>
    <n v="71625"/>
    <s v="America"/>
    <x v="0"/>
  </r>
  <r>
    <x v="30"/>
    <n v="3"/>
    <n v="4"/>
    <n v="2020"/>
    <m/>
    <m/>
    <s v="Dominica"/>
    <s v="DM"/>
    <s v="DMA"/>
    <n v="71625"/>
    <s v="America"/>
    <x v="0"/>
  </r>
  <r>
    <x v="31"/>
    <n v="2"/>
    <n v="4"/>
    <n v="2020"/>
    <n v="1"/>
    <m/>
    <s v="Dominica"/>
    <s v="DM"/>
    <s v="DMA"/>
    <n v="71625"/>
    <s v="America"/>
    <x v="0"/>
  </r>
  <r>
    <x v="32"/>
    <n v="1"/>
    <n v="4"/>
    <n v="2020"/>
    <m/>
    <m/>
    <s v="Dominica"/>
    <s v="DM"/>
    <s v="DMA"/>
    <n v="71625"/>
    <s v="America"/>
    <x v="0"/>
  </r>
  <r>
    <x v="33"/>
    <n v="31"/>
    <n v="3"/>
    <n v="2020"/>
    <m/>
    <m/>
    <s v="Dominica"/>
    <s v="DM"/>
    <s v="DMA"/>
    <n v="71625"/>
    <s v="America"/>
    <x v="0"/>
  </r>
  <r>
    <x v="34"/>
    <n v="30"/>
    <n v="3"/>
    <n v="2020"/>
    <m/>
    <m/>
    <s v="Dominica"/>
    <s v="DM"/>
    <s v="DMA"/>
    <n v="71625"/>
    <s v="America"/>
    <x v="0"/>
  </r>
  <r>
    <x v="35"/>
    <n v="29"/>
    <n v="3"/>
    <n v="2020"/>
    <m/>
    <m/>
    <s v="Dominica"/>
    <s v="DM"/>
    <s v="DMA"/>
    <n v="71625"/>
    <s v="America"/>
    <x v="0"/>
  </r>
  <r>
    <x v="36"/>
    <n v="28"/>
    <n v="3"/>
    <n v="2020"/>
    <m/>
    <m/>
    <s v="Dominica"/>
    <s v="DM"/>
    <s v="DMA"/>
    <n v="71625"/>
    <s v="America"/>
    <x v="0"/>
  </r>
  <r>
    <x v="37"/>
    <n v="27"/>
    <n v="3"/>
    <n v="2020"/>
    <n v="4"/>
    <m/>
    <s v="Dominica"/>
    <s v="DM"/>
    <s v="DMA"/>
    <n v="71625"/>
    <s v="America"/>
    <x v="0"/>
  </r>
  <r>
    <x v="38"/>
    <n v="26"/>
    <n v="3"/>
    <n v="2020"/>
    <n v="5"/>
    <m/>
    <s v="Dominica"/>
    <s v="DM"/>
    <s v="DMA"/>
    <n v="71625"/>
    <s v="America"/>
    <x v="0"/>
  </r>
  <r>
    <x v="39"/>
    <n v="25"/>
    <n v="3"/>
    <n v="2020"/>
    <n v="1"/>
    <m/>
    <s v="Dominica"/>
    <s v="DM"/>
    <s v="DMA"/>
    <n v="71625"/>
    <s v="America"/>
    <x v="0"/>
  </r>
  <r>
    <x v="40"/>
    <n v="24"/>
    <n v="3"/>
    <n v="2020"/>
    <m/>
    <m/>
    <s v="Dominica"/>
    <s v="DM"/>
    <s v="DMA"/>
    <n v="71625"/>
    <s v="America"/>
    <x v="0"/>
  </r>
  <r>
    <x v="41"/>
    <n v="23"/>
    <n v="3"/>
    <n v="2020"/>
    <n v="1"/>
    <m/>
    <s v="Dominica"/>
    <s v="DM"/>
    <s v="DMA"/>
    <n v="71625"/>
    <s v="America"/>
    <x v="0"/>
  </r>
  <r>
    <x v="0"/>
    <n v="3"/>
    <n v="5"/>
    <n v="2020"/>
    <m/>
    <n v="1"/>
    <s v="El_Salvador"/>
    <s v="SV"/>
    <s v="SLV"/>
    <n v="6420744"/>
    <s v="America"/>
    <x v="0"/>
  </r>
  <r>
    <x v="1"/>
    <n v="2"/>
    <n v="5"/>
    <n v="2020"/>
    <n v="22"/>
    <m/>
    <s v="El_Salvador"/>
    <s v="SV"/>
    <s v="SLV"/>
    <n v="6420744"/>
    <s v="America"/>
    <x v="0"/>
  </r>
  <r>
    <x v="2"/>
    <n v="1"/>
    <n v="5"/>
    <n v="2020"/>
    <n v="47"/>
    <n v="1"/>
    <s v="El_Salvador"/>
    <s v="SV"/>
    <s v="SLV"/>
    <n v="6420744"/>
    <s v="America"/>
    <x v="0"/>
  </r>
  <r>
    <x v="3"/>
    <n v="30"/>
    <n v="4"/>
    <n v="2020"/>
    <n v="32"/>
    <m/>
    <s v="El_Salvador"/>
    <s v="SV"/>
    <s v="SLV"/>
    <n v="6420744"/>
    <s v="America"/>
    <x v="0"/>
  </r>
  <r>
    <x v="4"/>
    <n v="29"/>
    <n v="4"/>
    <n v="2020"/>
    <n v="22"/>
    <n v="1"/>
    <s v="El_Salvador"/>
    <s v="SV"/>
    <s v="SLV"/>
    <n v="6420744"/>
    <s v="America"/>
    <x v="0"/>
  </r>
  <r>
    <x v="5"/>
    <n v="28"/>
    <n v="4"/>
    <n v="2020"/>
    <n v="25"/>
    <m/>
    <s v="El_Salvador"/>
    <s v="SV"/>
    <s v="SLV"/>
    <n v="6420744"/>
    <s v="America"/>
    <x v="0"/>
  </r>
  <r>
    <x v="6"/>
    <n v="27"/>
    <n v="4"/>
    <n v="2020"/>
    <m/>
    <m/>
    <s v="El_Salvador"/>
    <s v="SV"/>
    <s v="SLV"/>
    <n v="6420744"/>
    <s v="America"/>
    <x v="0"/>
  </r>
  <r>
    <x v="7"/>
    <n v="26"/>
    <n v="4"/>
    <n v="2020"/>
    <n v="37"/>
    <m/>
    <s v="El_Salvador"/>
    <s v="SV"/>
    <s v="SLV"/>
    <n v="6420744"/>
    <s v="America"/>
    <x v="0"/>
  </r>
  <r>
    <x v="8"/>
    <n v="25"/>
    <n v="4"/>
    <n v="2020"/>
    <n v="11"/>
    <m/>
    <s v="El_Salvador"/>
    <s v="SV"/>
    <s v="SLV"/>
    <n v="6420744"/>
    <s v="America"/>
    <x v="0"/>
  </r>
  <r>
    <x v="9"/>
    <n v="24"/>
    <n v="4"/>
    <n v="2020"/>
    <n v="13"/>
    <m/>
    <s v="El_Salvador"/>
    <s v="SV"/>
    <s v="SLV"/>
    <n v="6420744"/>
    <s v="America"/>
    <x v="0"/>
  </r>
  <r>
    <x v="10"/>
    <n v="23"/>
    <n v="4"/>
    <n v="2020"/>
    <n v="12"/>
    <n v="1"/>
    <s v="El_Salvador"/>
    <s v="SV"/>
    <s v="SLV"/>
    <n v="6420744"/>
    <s v="America"/>
    <x v="0"/>
  </r>
  <r>
    <x v="11"/>
    <n v="22"/>
    <n v="4"/>
    <n v="2020"/>
    <n v="7"/>
    <m/>
    <s v="El_Salvador"/>
    <s v="SV"/>
    <s v="SLV"/>
    <n v="6420744"/>
    <s v="America"/>
    <x v="0"/>
  </r>
  <r>
    <x v="12"/>
    <n v="21"/>
    <n v="4"/>
    <n v="2020"/>
    <n v="17"/>
    <m/>
    <s v="El_Salvador"/>
    <s v="SV"/>
    <s v="SLV"/>
    <n v="6420744"/>
    <s v="America"/>
    <x v="0"/>
  </r>
  <r>
    <x v="13"/>
    <n v="20"/>
    <n v="4"/>
    <n v="2020"/>
    <n v="11"/>
    <m/>
    <s v="El_Salvador"/>
    <s v="SV"/>
    <s v="SLV"/>
    <n v="6420744"/>
    <s v="America"/>
    <x v="0"/>
  </r>
  <r>
    <x v="14"/>
    <n v="19"/>
    <n v="4"/>
    <n v="2020"/>
    <n v="13"/>
    <m/>
    <s v="El_Salvador"/>
    <s v="SV"/>
    <s v="SLV"/>
    <n v="6420744"/>
    <s v="America"/>
    <x v="0"/>
  </r>
  <r>
    <x v="15"/>
    <n v="18"/>
    <n v="4"/>
    <n v="2020"/>
    <n v="13"/>
    <n v="1"/>
    <s v="El_Salvador"/>
    <s v="SV"/>
    <s v="SLV"/>
    <n v="6420744"/>
    <s v="America"/>
    <x v="0"/>
  </r>
  <r>
    <x v="16"/>
    <n v="17"/>
    <n v="4"/>
    <n v="2020"/>
    <n v="5"/>
    <m/>
    <s v="El_Salvador"/>
    <s v="SV"/>
    <s v="SLV"/>
    <n v="6420744"/>
    <s v="America"/>
    <x v="0"/>
  </r>
  <r>
    <x v="17"/>
    <n v="16"/>
    <n v="4"/>
    <n v="2020"/>
    <m/>
    <m/>
    <s v="El_Salvador"/>
    <s v="SV"/>
    <s v="SLV"/>
    <n v="6420744"/>
    <s v="America"/>
    <x v="0"/>
  </r>
  <r>
    <x v="18"/>
    <n v="15"/>
    <n v="4"/>
    <n v="2020"/>
    <n v="10"/>
    <m/>
    <s v="El_Salvador"/>
    <s v="SV"/>
    <s v="SLV"/>
    <n v="6420744"/>
    <s v="America"/>
    <x v="0"/>
  </r>
  <r>
    <x v="19"/>
    <n v="14"/>
    <n v="4"/>
    <n v="2020"/>
    <n v="24"/>
    <m/>
    <s v="El_Salvador"/>
    <s v="SV"/>
    <s v="SLV"/>
    <n v="6420744"/>
    <s v="America"/>
    <x v="0"/>
  </r>
  <r>
    <x v="20"/>
    <n v="13"/>
    <n v="4"/>
    <n v="2020"/>
    <n v="7"/>
    <m/>
    <s v="El_Salvador"/>
    <s v="SV"/>
    <s v="SLV"/>
    <n v="6420744"/>
    <s v="America"/>
    <x v="0"/>
  </r>
  <r>
    <x v="21"/>
    <n v="12"/>
    <n v="4"/>
    <n v="2020"/>
    <m/>
    <m/>
    <s v="El_Salvador"/>
    <s v="SV"/>
    <s v="SLV"/>
    <n v="6420744"/>
    <s v="America"/>
    <x v="0"/>
  </r>
  <r>
    <x v="22"/>
    <n v="11"/>
    <n v="4"/>
    <n v="2020"/>
    <n v="1"/>
    <m/>
    <s v="El_Salvador"/>
    <s v="SV"/>
    <s v="SLV"/>
    <n v="6420744"/>
    <s v="America"/>
    <x v="0"/>
  </r>
  <r>
    <x v="23"/>
    <n v="10"/>
    <n v="4"/>
    <n v="2020"/>
    <n v="14"/>
    <n v="1"/>
    <s v="El_Salvador"/>
    <s v="SV"/>
    <s v="SLV"/>
    <n v="6420744"/>
    <s v="America"/>
    <x v="0"/>
  </r>
  <r>
    <x v="24"/>
    <n v="9"/>
    <n v="4"/>
    <n v="2020"/>
    <n v="25"/>
    <n v="1"/>
    <s v="El_Salvador"/>
    <s v="SV"/>
    <s v="SLV"/>
    <n v="6420744"/>
    <s v="America"/>
    <x v="0"/>
  </r>
  <r>
    <x v="25"/>
    <n v="8"/>
    <n v="4"/>
    <n v="2020"/>
    <m/>
    <m/>
    <s v="El_Salvador"/>
    <s v="SV"/>
    <s v="SLV"/>
    <n v="6420744"/>
    <s v="America"/>
    <x v="0"/>
  </r>
  <r>
    <x v="26"/>
    <n v="7"/>
    <n v="4"/>
    <n v="2020"/>
    <n v="9"/>
    <n v="1"/>
    <s v="El_Salvador"/>
    <s v="SV"/>
    <s v="SLV"/>
    <n v="6420744"/>
    <s v="America"/>
    <x v="0"/>
  </r>
  <r>
    <x v="27"/>
    <n v="6"/>
    <n v="4"/>
    <n v="2020"/>
    <n v="7"/>
    <m/>
    <s v="El_Salvador"/>
    <s v="SV"/>
    <s v="SLV"/>
    <n v="6420744"/>
    <s v="America"/>
    <x v="0"/>
  </r>
  <r>
    <x v="28"/>
    <n v="5"/>
    <n v="4"/>
    <n v="2020"/>
    <n v="6"/>
    <m/>
    <s v="El_Salvador"/>
    <s v="SV"/>
    <s v="SLV"/>
    <n v="6420744"/>
    <s v="America"/>
    <x v="0"/>
  </r>
  <r>
    <x v="29"/>
    <n v="4"/>
    <n v="4"/>
    <n v="2020"/>
    <n v="10"/>
    <n v="1"/>
    <s v="El_Salvador"/>
    <s v="SV"/>
    <s v="SLV"/>
    <n v="6420744"/>
    <s v="America"/>
    <x v="0"/>
  </r>
  <r>
    <x v="30"/>
    <n v="3"/>
    <n v="4"/>
    <n v="2020"/>
    <n v="5"/>
    <m/>
    <s v="El_Salvador"/>
    <s v="SV"/>
    <s v="SLV"/>
    <n v="6420744"/>
    <s v="America"/>
    <x v="0"/>
  </r>
  <r>
    <x v="31"/>
    <n v="2"/>
    <n v="4"/>
    <n v="2020"/>
    <n v="9"/>
    <n v="1"/>
    <s v="El_Salvador"/>
    <s v="SV"/>
    <s v="SLV"/>
    <n v="6420744"/>
    <s v="America"/>
    <x v="0"/>
  </r>
  <r>
    <x v="32"/>
    <n v="1"/>
    <n v="4"/>
    <n v="2020"/>
    <m/>
    <n v="1"/>
    <s v="El_Salvador"/>
    <s v="SV"/>
    <s v="SLV"/>
    <n v="6420744"/>
    <s v="America"/>
    <x v="0"/>
  </r>
  <r>
    <x v="33"/>
    <n v="31"/>
    <n v="3"/>
    <n v="2020"/>
    <n v="2"/>
    <m/>
    <s v="El_Salvador"/>
    <s v="SV"/>
    <s v="SLV"/>
    <n v="6420744"/>
    <s v="America"/>
    <x v="0"/>
  </r>
  <r>
    <x v="34"/>
    <n v="30"/>
    <n v="3"/>
    <n v="2020"/>
    <n v="11"/>
    <m/>
    <s v="El_Salvador"/>
    <s v="SV"/>
    <s v="SLV"/>
    <n v="6420744"/>
    <s v="America"/>
    <x v="0"/>
  </r>
  <r>
    <x v="35"/>
    <n v="29"/>
    <n v="3"/>
    <n v="2020"/>
    <n v="6"/>
    <m/>
    <s v="El_Salvador"/>
    <s v="SV"/>
    <s v="SLV"/>
    <n v="6420744"/>
    <s v="America"/>
    <x v="0"/>
  </r>
  <r>
    <x v="36"/>
    <n v="28"/>
    <n v="3"/>
    <n v="2020"/>
    <m/>
    <m/>
    <s v="El_Salvador"/>
    <s v="SV"/>
    <s v="SLV"/>
    <n v="6420744"/>
    <s v="America"/>
    <x v="0"/>
  </r>
  <r>
    <x v="37"/>
    <n v="27"/>
    <n v="3"/>
    <n v="2020"/>
    <m/>
    <m/>
    <s v="El_Salvador"/>
    <s v="SV"/>
    <s v="SLV"/>
    <n v="6420744"/>
    <s v="America"/>
    <x v="0"/>
  </r>
  <r>
    <x v="38"/>
    <n v="26"/>
    <n v="3"/>
    <n v="2020"/>
    <n v="4"/>
    <m/>
    <s v="El_Salvador"/>
    <s v="SV"/>
    <s v="SLV"/>
    <n v="6420744"/>
    <s v="America"/>
    <x v="0"/>
  </r>
  <r>
    <x v="39"/>
    <n v="25"/>
    <n v="3"/>
    <n v="2020"/>
    <n v="4"/>
    <m/>
    <s v="El_Salvador"/>
    <s v="SV"/>
    <s v="SLV"/>
    <n v="6420744"/>
    <s v="America"/>
    <x v="0"/>
  </r>
  <r>
    <x v="40"/>
    <n v="24"/>
    <n v="3"/>
    <n v="2020"/>
    <n v="2"/>
    <m/>
    <s v="El_Salvador"/>
    <s v="SV"/>
    <s v="SLV"/>
    <n v="6420744"/>
    <s v="America"/>
    <x v="0"/>
  </r>
  <r>
    <x v="41"/>
    <n v="23"/>
    <n v="3"/>
    <n v="2020"/>
    <m/>
    <m/>
    <s v="El_Salvador"/>
    <s v="SV"/>
    <s v="SLV"/>
    <n v="6420744"/>
    <s v="America"/>
    <x v="0"/>
  </r>
  <r>
    <x v="42"/>
    <n v="22"/>
    <n v="3"/>
    <n v="2020"/>
    <m/>
    <m/>
    <s v="El_Salvador"/>
    <s v="SV"/>
    <s v="SLV"/>
    <n v="6420744"/>
    <s v="America"/>
    <x v="0"/>
  </r>
  <r>
    <x v="43"/>
    <n v="21"/>
    <n v="3"/>
    <n v="2020"/>
    <n v="2"/>
    <m/>
    <s v="El_Salvador"/>
    <s v="SV"/>
    <s v="SLV"/>
    <n v="6420744"/>
    <s v="America"/>
    <x v="0"/>
  </r>
  <r>
    <x v="44"/>
    <n v="20"/>
    <n v="3"/>
    <n v="2020"/>
    <m/>
    <m/>
    <s v="El_Salvador"/>
    <s v="SV"/>
    <s v="SLV"/>
    <n v="6420744"/>
    <s v="America"/>
    <x v="0"/>
  </r>
  <r>
    <x v="45"/>
    <n v="19"/>
    <n v="3"/>
    <n v="2020"/>
    <n v="1"/>
    <m/>
    <s v="El_Salvador"/>
    <s v="SV"/>
    <s v="SLV"/>
    <n v="6420744"/>
    <s v="America"/>
    <x v="0"/>
  </r>
  <r>
    <x v="0"/>
    <n v="3"/>
    <n v="5"/>
    <n v="2020"/>
    <m/>
    <m/>
    <s v="Equatorial_Guinea"/>
    <s v="GQ"/>
    <s v="GNQ"/>
    <n v="1308974"/>
    <s v="Africa"/>
    <x v="0"/>
  </r>
  <r>
    <x v="1"/>
    <n v="2"/>
    <n v="5"/>
    <n v="2020"/>
    <m/>
    <m/>
    <s v="Equatorial_Guinea"/>
    <s v="GQ"/>
    <s v="GNQ"/>
    <n v="1308974"/>
    <s v="Africa"/>
    <x v="0"/>
  </r>
  <r>
    <x v="2"/>
    <n v="1"/>
    <n v="5"/>
    <n v="2020"/>
    <m/>
    <m/>
    <s v="Equatorial_Guinea"/>
    <s v="GQ"/>
    <s v="GNQ"/>
    <n v="1308974"/>
    <s v="Africa"/>
    <x v="0"/>
  </r>
  <r>
    <x v="3"/>
    <n v="30"/>
    <n v="4"/>
    <n v="2020"/>
    <m/>
    <m/>
    <s v="Equatorial_Guinea"/>
    <s v="GQ"/>
    <s v="GNQ"/>
    <n v="1308974"/>
    <s v="Africa"/>
    <x v="0"/>
  </r>
  <r>
    <x v="4"/>
    <n v="29"/>
    <n v="4"/>
    <n v="2020"/>
    <n v="57"/>
    <m/>
    <s v="Equatorial_Guinea"/>
    <s v="GQ"/>
    <s v="GNQ"/>
    <n v="1308974"/>
    <s v="Africa"/>
    <x v="0"/>
  </r>
  <r>
    <x v="5"/>
    <n v="28"/>
    <n v="4"/>
    <n v="2020"/>
    <m/>
    <m/>
    <s v="Equatorial_Guinea"/>
    <s v="GQ"/>
    <s v="GNQ"/>
    <n v="1308974"/>
    <s v="Africa"/>
    <x v="0"/>
  </r>
  <r>
    <x v="6"/>
    <n v="27"/>
    <n v="4"/>
    <n v="2020"/>
    <n v="44"/>
    <m/>
    <s v="Equatorial_Guinea"/>
    <s v="GQ"/>
    <s v="GNQ"/>
    <n v="1308974"/>
    <s v="Africa"/>
    <x v="0"/>
  </r>
  <r>
    <x v="7"/>
    <n v="26"/>
    <n v="4"/>
    <n v="2020"/>
    <n v="2"/>
    <m/>
    <s v="Equatorial_Guinea"/>
    <s v="GQ"/>
    <s v="GNQ"/>
    <n v="1308974"/>
    <s v="Africa"/>
    <x v="0"/>
  </r>
  <r>
    <x v="8"/>
    <n v="25"/>
    <n v="4"/>
    <n v="2020"/>
    <n v="128"/>
    <m/>
    <s v="Equatorial_Guinea"/>
    <s v="GQ"/>
    <s v="GNQ"/>
    <n v="1308974"/>
    <s v="Africa"/>
    <x v="0"/>
  </r>
  <r>
    <x v="9"/>
    <n v="24"/>
    <n v="4"/>
    <n v="2020"/>
    <n v="1"/>
    <n v="1"/>
    <s v="Equatorial_Guinea"/>
    <s v="GQ"/>
    <s v="GNQ"/>
    <n v="1308974"/>
    <s v="Africa"/>
    <x v="0"/>
  </r>
  <r>
    <x v="10"/>
    <n v="23"/>
    <n v="4"/>
    <n v="2020"/>
    <n v="4"/>
    <m/>
    <s v="Equatorial_Guinea"/>
    <s v="GQ"/>
    <s v="GNQ"/>
    <n v="1308974"/>
    <s v="Africa"/>
    <x v="0"/>
  </r>
  <r>
    <x v="11"/>
    <n v="22"/>
    <n v="4"/>
    <n v="2020"/>
    <m/>
    <m/>
    <s v="Equatorial_Guinea"/>
    <s v="GQ"/>
    <s v="GNQ"/>
    <n v="1308974"/>
    <s v="Africa"/>
    <x v="0"/>
  </r>
  <r>
    <x v="12"/>
    <n v="21"/>
    <n v="4"/>
    <n v="2020"/>
    <m/>
    <m/>
    <s v="Equatorial_Guinea"/>
    <s v="GQ"/>
    <s v="GNQ"/>
    <n v="1308974"/>
    <s v="Africa"/>
    <x v="0"/>
  </r>
  <r>
    <x v="13"/>
    <n v="20"/>
    <n v="4"/>
    <n v="2020"/>
    <m/>
    <m/>
    <s v="Equatorial_Guinea"/>
    <s v="GQ"/>
    <s v="GNQ"/>
    <n v="1308974"/>
    <s v="Africa"/>
    <x v="0"/>
  </r>
  <r>
    <x v="14"/>
    <n v="19"/>
    <n v="4"/>
    <n v="2020"/>
    <m/>
    <m/>
    <s v="Equatorial_Guinea"/>
    <s v="GQ"/>
    <s v="GNQ"/>
    <n v="1308974"/>
    <s v="Africa"/>
    <x v="0"/>
  </r>
  <r>
    <x v="15"/>
    <n v="18"/>
    <n v="4"/>
    <n v="2020"/>
    <n v="28"/>
    <m/>
    <s v="Equatorial_Guinea"/>
    <s v="GQ"/>
    <s v="GNQ"/>
    <n v="1308974"/>
    <s v="Africa"/>
    <x v="0"/>
  </r>
  <r>
    <x v="16"/>
    <n v="17"/>
    <n v="4"/>
    <n v="2020"/>
    <m/>
    <m/>
    <s v="Equatorial_Guinea"/>
    <s v="GQ"/>
    <s v="GNQ"/>
    <n v="1308974"/>
    <s v="Africa"/>
    <x v="0"/>
  </r>
  <r>
    <x v="17"/>
    <n v="16"/>
    <n v="4"/>
    <n v="2020"/>
    <n v="10"/>
    <m/>
    <s v="Equatorial_Guinea"/>
    <s v="GQ"/>
    <s v="GNQ"/>
    <n v="1308974"/>
    <s v="Africa"/>
    <x v="0"/>
  </r>
  <r>
    <x v="18"/>
    <n v="15"/>
    <n v="4"/>
    <n v="2020"/>
    <n v="20"/>
    <m/>
    <s v="Equatorial_Guinea"/>
    <s v="GQ"/>
    <s v="GNQ"/>
    <n v="1308974"/>
    <s v="Africa"/>
    <x v="0"/>
  </r>
  <r>
    <x v="19"/>
    <n v="14"/>
    <n v="4"/>
    <n v="2020"/>
    <m/>
    <m/>
    <s v="Equatorial_Guinea"/>
    <s v="GQ"/>
    <s v="GNQ"/>
    <n v="1308974"/>
    <s v="Africa"/>
    <x v="0"/>
  </r>
  <r>
    <x v="20"/>
    <n v="13"/>
    <n v="4"/>
    <n v="2020"/>
    <n v="3"/>
    <m/>
    <s v="Equatorial_Guinea"/>
    <s v="GQ"/>
    <s v="GNQ"/>
    <n v="1308974"/>
    <s v="Africa"/>
    <x v="0"/>
  </r>
  <r>
    <x v="21"/>
    <n v="12"/>
    <n v="4"/>
    <n v="2020"/>
    <m/>
    <m/>
    <s v="Equatorial_Guinea"/>
    <s v="GQ"/>
    <s v="GNQ"/>
    <n v="1308974"/>
    <s v="Africa"/>
    <x v="0"/>
  </r>
  <r>
    <x v="22"/>
    <n v="11"/>
    <n v="4"/>
    <n v="2020"/>
    <m/>
    <m/>
    <s v="Equatorial_Guinea"/>
    <s v="GQ"/>
    <s v="GNQ"/>
    <n v="1308974"/>
    <s v="Africa"/>
    <x v="0"/>
  </r>
  <r>
    <x v="23"/>
    <n v="10"/>
    <n v="4"/>
    <n v="2020"/>
    <m/>
    <m/>
    <s v="Equatorial_Guinea"/>
    <s v="GQ"/>
    <s v="GNQ"/>
    <n v="1308974"/>
    <s v="Africa"/>
    <x v="0"/>
  </r>
  <r>
    <x v="24"/>
    <n v="9"/>
    <n v="4"/>
    <n v="2020"/>
    <n v="2"/>
    <m/>
    <s v="Equatorial_Guinea"/>
    <s v="GQ"/>
    <s v="GNQ"/>
    <n v="1308974"/>
    <s v="Africa"/>
    <x v="0"/>
  </r>
  <r>
    <x v="25"/>
    <n v="8"/>
    <n v="4"/>
    <n v="2020"/>
    <m/>
    <m/>
    <s v="Equatorial_Guinea"/>
    <s v="GQ"/>
    <s v="GNQ"/>
    <n v="1308974"/>
    <s v="Africa"/>
    <x v="0"/>
  </r>
  <r>
    <x v="26"/>
    <n v="7"/>
    <n v="4"/>
    <n v="2020"/>
    <m/>
    <m/>
    <s v="Equatorial_Guinea"/>
    <s v="GQ"/>
    <s v="GNQ"/>
    <n v="1308974"/>
    <s v="Africa"/>
    <x v="0"/>
  </r>
  <r>
    <x v="27"/>
    <n v="6"/>
    <n v="4"/>
    <n v="2020"/>
    <m/>
    <m/>
    <s v="Equatorial_Guinea"/>
    <s v="GQ"/>
    <s v="GNQ"/>
    <n v="1308974"/>
    <s v="Africa"/>
    <x v="0"/>
  </r>
  <r>
    <x v="28"/>
    <n v="5"/>
    <n v="4"/>
    <n v="2020"/>
    <m/>
    <m/>
    <s v="Equatorial_Guinea"/>
    <s v="GQ"/>
    <s v="GNQ"/>
    <n v="1308974"/>
    <s v="Africa"/>
    <x v="0"/>
  </r>
  <r>
    <x v="29"/>
    <n v="4"/>
    <n v="4"/>
    <n v="2020"/>
    <n v="1"/>
    <m/>
    <s v="Equatorial_Guinea"/>
    <s v="GQ"/>
    <s v="GNQ"/>
    <n v="1308974"/>
    <s v="Africa"/>
    <x v="0"/>
  </r>
  <r>
    <x v="30"/>
    <n v="3"/>
    <n v="4"/>
    <n v="2020"/>
    <m/>
    <m/>
    <s v="Equatorial_Guinea"/>
    <s v="GQ"/>
    <s v="GNQ"/>
    <n v="1308974"/>
    <s v="Africa"/>
    <x v="0"/>
  </r>
  <r>
    <x v="31"/>
    <n v="2"/>
    <n v="4"/>
    <n v="2020"/>
    <m/>
    <m/>
    <s v="Equatorial_Guinea"/>
    <s v="GQ"/>
    <s v="GNQ"/>
    <n v="1308974"/>
    <s v="Africa"/>
    <x v="0"/>
  </r>
  <r>
    <x v="32"/>
    <n v="1"/>
    <n v="4"/>
    <n v="2020"/>
    <n v="1"/>
    <m/>
    <s v="Equatorial_Guinea"/>
    <s v="GQ"/>
    <s v="GNQ"/>
    <n v="1308974"/>
    <s v="Africa"/>
    <x v="0"/>
  </r>
  <r>
    <x v="33"/>
    <n v="31"/>
    <n v="3"/>
    <n v="2020"/>
    <m/>
    <m/>
    <s v="Equatorial_Guinea"/>
    <s v="GQ"/>
    <s v="GNQ"/>
    <n v="1308974"/>
    <s v="Africa"/>
    <x v="0"/>
  </r>
  <r>
    <x v="34"/>
    <n v="30"/>
    <n v="3"/>
    <n v="2020"/>
    <n v="1"/>
    <m/>
    <s v="Equatorial_Guinea"/>
    <s v="GQ"/>
    <s v="GNQ"/>
    <n v="1308974"/>
    <s v="Africa"/>
    <x v="0"/>
  </r>
  <r>
    <x v="35"/>
    <n v="29"/>
    <n v="3"/>
    <n v="2020"/>
    <m/>
    <m/>
    <s v="Equatorial_Guinea"/>
    <s v="GQ"/>
    <s v="GNQ"/>
    <n v="1308974"/>
    <s v="Africa"/>
    <x v="0"/>
  </r>
  <r>
    <x v="36"/>
    <n v="28"/>
    <n v="3"/>
    <n v="2020"/>
    <n v="1"/>
    <m/>
    <s v="Equatorial_Guinea"/>
    <s v="GQ"/>
    <s v="GNQ"/>
    <n v="1308974"/>
    <s v="Africa"/>
    <x v="0"/>
  </r>
  <r>
    <x v="37"/>
    <n v="27"/>
    <n v="3"/>
    <n v="2020"/>
    <n v="1"/>
    <m/>
    <s v="Equatorial_Guinea"/>
    <s v="GQ"/>
    <s v="GNQ"/>
    <n v="1308974"/>
    <s v="Africa"/>
    <x v="0"/>
  </r>
  <r>
    <x v="38"/>
    <n v="26"/>
    <n v="3"/>
    <n v="2020"/>
    <n v="2"/>
    <m/>
    <s v="Equatorial_Guinea"/>
    <s v="GQ"/>
    <s v="GNQ"/>
    <n v="1308974"/>
    <s v="Africa"/>
    <x v="0"/>
  </r>
  <r>
    <x v="39"/>
    <n v="25"/>
    <n v="3"/>
    <n v="2020"/>
    <m/>
    <m/>
    <s v="Equatorial_Guinea"/>
    <s v="GQ"/>
    <s v="GNQ"/>
    <n v="1308974"/>
    <s v="Africa"/>
    <x v="0"/>
  </r>
  <r>
    <x v="40"/>
    <n v="24"/>
    <n v="3"/>
    <n v="2020"/>
    <n v="3"/>
    <m/>
    <s v="Equatorial_Guinea"/>
    <s v="GQ"/>
    <s v="GNQ"/>
    <n v="1308974"/>
    <s v="Africa"/>
    <x v="0"/>
  </r>
  <r>
    <x v="41"/>
    <n v="23"/>
    <n v="3"/>
    <n v="2020"/>
    <m/>
    <m/>
    <s v="Equatorial_Guinea"/>
    <s v="GQ"/>
    <s v="GNQ"/>
    <n v="1308974"/>
    <s v="Africa"/>
    <x v="0"/>
  </r>
  <r>
    <x v="42"/>
    <n v="22"/>
    <n v="3"/>
    <n v="2020"/>
    <n v="2"/>
    <m/>
    <s v="Equatorial_Guinea"/>
    <s v="GQ"/>
    <s v="GNQ"/>
    <n v="1308974"/>
    <s v="Africa"/>
    <x v="0"/>
  </r>
  <r>
    <x v="43"/>
    <n v="21"/>
    <n v="3"/>
    <n v="2020"/>
    <m/>
    <m/>
    <s v="Equatorial_Guinea"/>
    <s v="GQ"/>
    <s v="GNQ"/>
    <n v="1308974"/>
    <s v="Africa"/>
    <x v="0"/>
  </r>
  <r>
    <x v="44"/>
    <n v="20"/>
    <n v="3"/>
    <n v="2020"/>
    <n v="1"/>
    <m/>
    <s v="Equatorial_Guinea"/>
    <s v="GQ"/>
    <s v="GNQ"/>
    <n v="1308974"/>
    <s v="Africa"/>
    <x v="0"/>
  </r>
  <r>
    <x v="45"/>
    <n v="19"/>
    <n v="3"/>
    <n v="2020"/>
    <n v="2"/>
    <m/>
    <s v="Equatorial_Guinea"/>
    <s v="GQ"/>
    <s v="GNQ"/>
    <n v="1308974"/>
    <s v="Africa"/>
    <x v="0"/>
  </r>
  <r>
    <x v="46"/>
    <n v="18"/>
    <n v="3"/>
    <n v="2020"/>
    <m/>
    <m/>
    <s v="Equatorial_Guinea"/>
    <s v="GQ"/>
    <s v="GNQ"/>
    <n v="1308974"/>
    <s v="Africa"/>
    <x v="0"/>
  </r>
  <r>
    <x v="47"/>
    <n v="17"/>
    <n v="3"/>
    <n v="2020"/>
    <m/>
    <m/>
    <s v="Equatorial_Guinea"/>
    <s v="GQ"/>
    <s v="GNQ"/>
    <n v="1308974"/>
    <s v="Africa"/>
    <x v="0"/>
  </r>
  <r>
    <x v="48"/>
    <n v="16"/>
    <n v="3"/>
    <n v="2020"/>
    <m/>
    <m/>
    <s v="Equatorial_Guinea"/>
    <s v="GQ"/>
    <s v="GNQ"/>
    <n v="1308974"/>
    <s v="Africa"/>
    <x v="0"/>
  </r>
  <r>
    <x v="49"/>
    <n v="15"/>
    <n v="3"/>
    <n v="2020"/>
    <n v="1"/>
    <m/>
    <s v="Equatorial_Guinea"/>
    <s v="GQ"/>
    <s v="GNQ"/>
    <n v="1308974"/>
    <s v="Africa"/>
    <x v="0"/>
  </r>
  <r>
    <x v="0"/>
    <n v="3"/>
    <n v="5"/>
    <n v="2020"/>
    <m/>
    <m/>
    <s v="Eritrea"/>
    <s v="ER"/>
    <s v="ERI"/>
    <m/>
    <s v="Africa"/>
    <x v="0"/>
  </r>
  <r>
    <x v="1"/>
    <n v="2"/>
    <n v="5"/>
    <n v="2020"/>
    <m/>
    <m/>
    <s v="Eritrea"/>
    <s v="ER"/>
    <s v="ERI"/>
    <m/>
    <s v="Africa"/>
    <x v="0"/>
  </r>
  <r>
    <x v="2"/>
    <n v="1"/>
    <n v="5"/>
    <n v="2020"/>
    <m/>
    <m/>
    <s v="Eritrea"/>
    <s v="ER"/>
    <s v="ERI"/>
    <m/>
    <s v="Africa"/>
    <x v="0"/>
  </r>
  <r>
    <x v="3"/>
    <n v="30"/>
    <n v="4"/>
    <n v="2020"/>
    <m/>
    <m/>
    <s v="Eritrea"/>
    <s v="ER"/>
    <s v="ERI"/>
    <m/>
    <s v="Africa"/>
    <x v="0"/>
  </r>
  <r>
    <x v="4"/>
    <n v="29"/>
    <n v="4"/>
    <n v="2020"/>
    <m/>
    <m/>
    <s v="Eritrea"/>
    <s v="ER"/>
    <s v="ERI"/>
    <m/>
    <s v="Africa"/>
    <x v="0"/>
  </r>
  <r>
    <x v="5"/>
    <n v="28"/>
    <n v="4"/>
    <n v="2020"/>
    <m/>
    <m/>
    <s v="Eritrea"/>
    <s v="ER"/>
    <s v="ERI"/>
    <m/>
    <s v="Africa"/>
    <x v="0"/>
  </r>
  <r>
    <x v="6"/>
    <n v="27"/>
    <n v="4"/>
    <n v="2020"/>
    <m/>
    <m/>
    <s v="Eritrea"/>
    <s v="ER"/>
    <s v="ERI"/>
    <m/>
    <s v="Africa"/>
    <x v="0"/>
  </r>
  <r>
    <x v="7"/>
    <n v="26"/>
    <n v="4"/>
    <n v="2020"/>
    <m/>
    <m/>
    <s v="Eritrea"/>
    <s v="ER"/>
    <s v="ERI"/>
    <m/>
    <s v="Africa"/>
    <x v="0"/>
  </r>
  <r>
    <x v="8"/>
    <n v="25"/>
    <n v="4"/>
    <n v="2020"/>
    <m/>
    <m/>
    <s v="Eritrea"/>
    <s v="ER"/>
    <s v="ERI"/>
    <m/>
    <s v="Africa"/>
    <x v="0"/>
  </r>
  <r>
    <x v="9"/>
    <n v="24"/>
    <n v="4"/>
    <n v="2020"/>
    <m/>
    <m/>
    <s v="Eritrea"/>
    <s v="ER"/>
    <s v="ERI"/>
    <m/>
    <s v="Africa"/>
    <x v="0"/>
  </r>
  <r>
    <x v="10"/>
    <n v="23"/>
    <n v="4"/>
    <n v="2020"/>
    <m/>
    <m/>
    <s v="Eritrea"/>
    <s v="ER"/>
    <s v="ERI"/>
    <m/>
    <s v="Africa"/>
    <x v="0"/>
  </r>
  <r>
    <x v="11"/>
    <n v="22"/>
    <n v="4"/>
    <n v="2020"/>
    <m/>
    <m/>
    <s v="Eritrea"/>
    <s v="ER"/>
    <s v="ERI"/>
    <m/>
    <s v="Africa"/>
    <x v="0"/>
  </r>
  <r>
    <x v="12"/>
    <n v="21"/>
    <n v="4"/>
    <n v="2020"/>
    <m/>
    <m/>
    <s v="Eritrea"/>
    <s v="ER"/>
    <s v="ERI"/>
    <m/>
    <s v="Africa"/>
    <x v="0"/>
  </r>
  <r>
    <x v="13"/>
    <n v="20"/>
    <n v="4"/>
    <n v="2020"/>
    <n v="4"/>
    <m/>
    <s v="Eritrea"/>
    <s v="ER"/>
    <s v="ERI"/>
    <m/>
    <s v="Africa"/>
    <x v="0"/>
  </r>
  <r>
    <x v="14"/>
    <n v="19"/>
    <n v="4"/>
    <n v="2020"/>
    <m/>
    <m/>
    <s v="Eritrea"/>
    <s v="ER"/>
    <s v="ERI"/>
    <m/>
    <s v="Africa"/>
    <x v="0"/>
  </r>
  <r>
    <x v="15"/>
    <n v="18"/>
    <n v="4"/>
    <n v="2020"/>
    <m/>
    <m/>
    <s v="Eritrea"/>
    <s v="ER"/>
    <s v="ERI"/>
    <m/>
    <s v="Africa"/>
    <x v="0"/>
  </r>
  <r>
    <x v="16"/>
    <n v="17"/>
    <n v="4"/>
    <n v="2020"/>
    <m/>
    <m/>
    <s v="Eritrea"/>
    <s v="ER"/>
    <s v="ERI"/>
    <m/>
    <s v="Africa"/>
    <x v="0"/>
  </r>
  <r>
    <x v="17"/>
    <n v="16"/>
    <n v="4"/>
    <n v="2020"/>
    <m/>
    <m/>
    <s v="Eritrea"/>
    <s v="ER"/>
    <s v="ERI"/>
    <m/>
    <s v="Africa"/>
    <x v="0"/>
  </r>
  <r>
    <x v="18"/>
    <n v="15"/>
    <n v="4"/>
    <n v="2020"/>
    <n v="1"/>
    <m/>
    <s v="Eritrea"/>
    <s v="ER"/>
    <s v="ERI"/>
    <m/>
    <s v="Africa"/>
    <x v="0"/>
  </r>
  <r>
    <x v="19"/>
    <n v="14"/>
    <n v="4"/>
    <n v="2020"/>
    <m/>
    <m/>
    <s v="Eritrea"/>
    <s v="ER"/>
    <s v="ERI"/>
    <m/>
    <s v="Africa"/>
    <x v="0"/>
  </r>
  <r>
    <x v="20"/>
    <n v="13"/>
    <n v="4"/>
    <n v="2020"/>
    <m/>
    <m/>
    <s v="Eritrea"/>
    <s v="ER"/>
    <s v="ERI"/>
    <m/>
    <s v="Africa"/>
    <x v="0"/>
  </r>
  <r>
    <x v="21"/>
    <n v="12"/>
    <n v="4"/>
    <n v="2020"/>
    <m/>
    <m/>
    <s v="Eritrea"/>
    <s v="ER"/>
    <s v="ERI"/>
    <m/>
    <s v="Africa"/>
    <x v="0"/>
  </r>
  <r>
    <x v="22"/>
    <n v="11"/>
    <n v="4"/>
    <n v="2020"/>
    <n v="1"/>
    <m/>
    <s v="Eritrea"/>
    <s v="ER"/>
    <s v="ERI"/>
    <m/>
    <s v="Africa"/>
    <x v="0"/>
  </r>
  <r>
    <x v="23"/>
    <n v="10"/>
    <n v="4"/>
    <n v="2020"/>
    <m/>
    <m/>
    <s v="Eritrea"/>
    <s v="ER"/>
    <s v="ERI"/>
    <m/>
    <s v="Africa"/>
    <x v="0"/>
  </r>
  <r>
    <x v="24"/>
    <n v="9"/>
    <n v="4"/>
    <n v="2020"/>
    <n v="2"/>
    <m/>
    <s v="Eritrea"/>
    <s v="ER"/>
    <s v="ERI"/>
    <m/>
    <s v="Africa"/>
    <x v="0"/>
  </r>
  <r>
    <x v="25"/>
    <n v="8"/>
    <n v="4"/>
    <n v="2020"/>
    <m/>
    <m/>
    <s v="Eritrea"/>
    <s v="ER"/>
    <s v="ERI"/>
    <m/>
    <s v="Africa"/>
    <x v="0"/>
  </r>
  <r>
    <x v="26"/>
    <n v="7"/>
    <n v="4"/>
    <n v="2020"/>
    <n v="2"/>
    <m/>
    <s v="Eritrea"/>
    <s v="ER"/>
    <s v="ERI"/>
    <m/>
    <s v="Africa"/>
    <x v="0"/>
  </r>
  <r>
    <x v="27"/>
    <n v="6"/>
    <n v="4"/>
    <n v="2020"/>
    <m/>
    <m/>
    <s v="Eritrea"/>
    <s v="ER"/>
    <s v="ERI"/>
    <m/>
    <s v="Africa"/>
    <x v="0"/>
  </r>
  <r>
    <x v="28"/>
    <n v="5"/>
    <n v="4"/>
    <n v="2020"/>
    <n v="7"/>
    <m/>
    <s v="Eritrea"/>
    <s v="ER"/>
    <s v="ERI"/>
    <m/>
    <s v="Africa"/>
    <x v="0"/>
  </r>
  <r>
    <x v="29"/>
    <n v="4"/>
    <n v="4"/>
    <n v="2020"/>
    <m/>
    <m/>
    <s v="Eritrea"/>
    <s v="ER"/>
    <s v="ERI"/>
    <m/>
    <s v="Africa"/>
    <x v="0"/>
  </r>
  <r>
    <x v="30"/>
    <n v="3"/>
    <n v="4"/>
    <n v="2020"/>
    <n v="4"/>
    <m/>
    <s v="Eritrea"/>
    <s v="ER"/>
    <s v="ERI"/>
    <m/>
    <s v="Africa"/>
    <x v="0"/>
  </r>
  <r>
    <x v="31"/>
    <n v="2"/>
    <n v="4"/>
    <n v="2020"/>
    <n v="3"/>
    <m/>
    <s v="Eritrea"/>
    <s v="ER"/>
    <s v="ERI"/>
    <m/>
    <s v="Africa"/>
    <x v="0"/>
  </r>
  <r>
    <x v="32"/>
    <n v="1"/>
    <n v="4"/>
    <n v="2020"/>
    <n v="3"/>
    <m/>
    <s v="Eritrea"/>
    <s v="ER"/>
    <s v="ERI"/>
    <m/>
    <s v="Africa"/>
    <x v="0"/>
  </r>
  <r>
    <x v="33"/>
    <n v="31"/>
    <n v="3"/>
    <n v="2020"/>
    <m/>
    <m/>
    <s v="Eritrea"/>
    <s v="ER"/>
    <s v="ERI"/>
    <m/>
    <s v="Africa"/>
    <x v="0"/>
  </r>
  <r>
    <x v="34"/>
    <n v="30"/>
    <n v="3"/>
    <n v="2020"/>
    <n v="6"/>
    <m/>
    <s v="Eritrea"/>
    <s v="ER"/>
    <s v="ERI"/>
    <m/>
    <s v="Africa"/>
    <x v="0"/>
  </r>
  <r>
    <x v="35"/>
    <n v="29"/>
    <n v="3"/>
    <n v="2020"/>
    <m/>
    <m/>
    <s v="Eritrea"/>
    <s v="ER"/>
    <s v="ERI"/>
    <m/>
    <s v="Africa"/>
    <x v="0"/>
  </r>
  <r>
    <x v="36"/>
    <n v="28"/>
    <n v="3"/>
    <n v="2020"/>
    <m/>
    <m/>
    <s v="Eritrea"/>
    <s v="ER"/>
    <s v="ERI"/>
    <m/>
    <s v="Africa"/>
    <x v="0"/>
  </r>
  <r>
    <x v="37"/>
    <n v="27"/>
    <n v="3"/>
    <n v="2020"/>
    <n v="2"/>
    <m/>
    <s v="Eritrea"/>
    <s v="ER"/>
    <s v="ERI"/>
    <m/>
    <s v="Africa"/>
    <x v="0"/>
  </r>
  <r>
    <x v="38"/>
    <n v="26"/>
    <n v="3"/>
    <n v="2020"/>
    <n v="3"/>
    <m/>
    <s v="Eritrea"/>
    <s v="ER"/>
    <s v="ERI"/>
    <m/>
    <s v="Africa"/>
    <x v="0"/>
  </r>
  <r>
    <x v="39"/>
    <n v="25"/>
    <n v="3"/>
    <n v="2020"/>
    <m/>
    <m/>
    <s v="Eritrea"/>
    <s v="ER"/>
    <s v="ERI"/>
    <m/>
    <s v="Africa"/>
    <x v="0"/>
  </r>
  <r>
    <x v="40"/>
    <n v="24"/>
    <n v="3"/>
    <n v="2020"/>
    <m/>
    <m/>
    <s v="Eritrea"/>
    <s v="ER"/>
    <s v="ERI"/>
    <m/>
    <s v="Africa"/>
    <x v="0"/>
  </r>
  <r>
    <x v="41"/>
    <n v="23"/>
    <n v="3"/>
    <n v="2020"/>
    <m/>
    <m/>
    <s v="Eritrea"/>
    <s v="ER"/>
    <s v="ERI"/>
    <m/>
    <s v="Africa"/>
    <x v="0"/>
  </r>
  <r>
    <x v="42"/>
    <n v="22"/>
    <n v="3"/>
    <n v="2020"/>
    <n v="1"/>
    <m/>
    <s v="Eritrea"/>
    <s v="ER"/>
    <s v="ERI"/>
    <m/>
    <s v="Africa"/>
    <x v="0"/>
  </r>
  <r>
    <x v="0"/>
    <n v="3"/>
    <n v="5"/>
    <n v="2020"/>
    <n v="2"/>
    <m/>
    <s v="Eswatini"/>
    <s v="SZ"/>
    <s v="SWZ"/>
    <n v="1367000"/>
    <s v="Africa"/>
    <x v="0"/>
  </r>
  <r>
    <x v="1"/>
    <n v="2"/>
    <n v="5"/>
    <n v="2020"/>
    <n v="6"/>
    <m/>
    <s v="Eswatini"/>
    <s v="SZ"/>
    <s v="SWZ"/>
    <n v="1367000"/>
    <s v="Africa"/>
    <x v="0"/>
  </r>
  <r>
    <x v="2"/>
    <n v="1"/>
    <n v="5"/>
    <n v="2020"/>
    <n v="9"/>
    <m/>
    <s v="Eswatini"/>
    <s v="SZ"/>
    <s v="SWZ"/>
    <n v="1367000"/>
    <s v="Africa"/>
    <x v="0"/>
  </r>
  <r>
    <x v="3"/>
    <n v="30"/>
    <n v="4"/>
    <n v="2020"/>
    <n v="20"/>
    <m/>
    <s v="Eswatini"/>
    <s v="SZ"/>
    <s v="SWZ"/>
    <n v="1367000"/>
    <s v="Africa"/>
    <x v="0"/>
  </r>
  <r>
    <x v="4"/>
    <n v="29"/>
    <n v="4"/>
    <n v="2020"/>
    <n v="6"/>
    <m/>
    <s v="Eswatini"/>
    <s v="SZ"/>
    <s v="SWZ"/>
    <n v="1367000"/>
    <s v="Africa"/>
    <x v="0"/>
  </r>
  <r>
    <x v="5"/>
    <n v="28"/>
    <n v="4"/>
    <n v="2020"/>
    <n v="6"/>
    <m/>
    <s v="Eswatini"/>
    <s v="SZ"/>
    <s v="SWZ"/>
    <n v="1367000"/>
    <s v="Africa"/>
    <x v="0"/>
  </r>
  <r>
    <x v="6"/>
    <n v="27"/>
    <n v="4"/>
    <n v="2020"/>
    <n v="19"/>
    <m/>
    <s v="Eswatini"/>
    <s v="SZ"/>
    <s v="SWZ"/>
    <n v="1367000"/>
    <s v="Africa"/>
    <x v="0"/>
  </r>
  <r>
    <x v="7"/>
    <n v="26"/>
    <n v="4"/>
    <n v="2020"/>
    <m/>
    <m/>
    <s v="Eswatini"/>
    <s v="SZ"/>
    <s v="SWZ"/>
    <n v="1367000"/>
    <s v="Africa"/>
    <x v="0"/>
  </r>
  <r>
    <x v="8"/>
    <n v="25"/>
    <n v="4"/>
    <n v="2020"/>
    <n v="8"/>
    <m/>
    <s v="Eswatini"/>
    <s v="SZ"/>
    <s v="SWZ"/>
    <n v="1367000"/>
    <s v="Africa"/>
    <x v="0"/>
  </r>
  <r>
    <x v="9"/>
    <n v="24"/>
    <n v="4"/>
    <n v="2020"/>
    <n v="1"/>
    <m/>
    <s v="Eswatini"/>
    <s v="SZ"/>
    <s v="SWZ"/>
    <n v="1367000"/>
    <s v="Africa"/>
    <x v="0"/>
  </r>
  <r>
    <x v="10"/>
    <n v="23"/>
    <n v="4"/>
    <n v="2020"/>
    <n v="7"/>
    <m/>
    <s v="Eswatini"/>
    <s v="SZ"/>
    <s v="SWZ"/>
    <n v="1367000"/>
    <s v="Africa"/>
    <x v="0"/>
  </r>
  <r>
    <x v="11"/>
    <n v="22"/>
    <n v="4"/>
    <n v="2020"/>
    <m/>
    <m/>
    <s v="Eswatini"/>
    <s v="SZ"/>
    <s v="SWZ"/>
    <n v="1367000"/>
    <s v="Africa"/>
    <x v="0"/>
  </r>
  <r>
    <x v="12"/>
    <n v="21"/>
    <n v="4"/>
    <n v="2020"/>
    <n v="2"/>
    <m/>
    <s v="Eswatini"/>
    <s v="SZ"/>
    <s v="SWZ"/>
    <n v="1367000"/>
    <s v="Africa"/>
    <x v="0"/>
  </r>
  <r>
    <x v="13"/>
    <n v="20"/>
    <n v="4"/>
    <n v="2020"/>
    <n v="3"/>
    <m/>
    <s v="Eswatini"/>
    <s v="SZ"/>
    <s v="SWZ"/>
    <n v="1367000"/>
    <s v="Africa"/>
    <x v="0"/>
  </r>
  <r>
    <x v="14"/>
    <n v="19"/>
    <n v="4"/>
    <n v="2020"/>
    <m/>
    <m/>
    <s v="Eswatini"/>
    <s v="SZ"/>
    <s v="SWZ"/>
    <n v="1367000"/>
    <s v="Africa"/>
    <x v="0"/>
  </r>
  <r>
    <x v="15"/>
    <n v="18"/>
    <n v="4"/>
    <n v="2020"/>
    <n v="3"/>
    <n v="1"/>
    <s v="Eswatini"/>
    <s v="SZ"/>
    <s v="SWZ"/>
    <n v="1367000"/>
    <s v="Africa"/>
    <x v="0"/>
  </r>
  <r>
    <x v="16"/>
    <n v="17"/>
    <n v="4"/>
    <n v="2020"/>
    <m/>
    <m/>
    <s v="Eswatini"/>
    <s v="SZ"/>
    <s v="SWZ"/>
    <n v="1367000"/>
    <s v="Africa"/>
    <x v="0"/>
  </r>
  <r>
    <x v="17"/>
    <n v="16"/>
    <n v="4"/>
    <n v="2020"/>
    <n v="1"/>
    <m/>
    <s v="Eswatini"/>
    <s v="SZ"/>
    <s v="SWZ"/>
    <n v="1367000"/>
    <s v="Africa"/>
    <x v="0"/>
  </r>
  <r>
    <x v="18"/>
    <n v="15"/>
    <n v="4"/>
    <n v="2020"/>
    <m/>
    <m/>
    <s v="Eswatini"/>
    <s v="SZ"/>
    <s v="SWZ"/>
    <n v="1367000"/>
    <s v="Africa"/>
    <x v="0"/>
  </r>
  <r>
    <x v="19"/>
    <n v="14"/>
    <n v="4"/>
    <n v="2020"/>
    <n v="1"/>
    <m/>
    <s v="Eswatini"/>
    <s v="SZ"/>
    <s v="SWZ"/>
    <n v="1367000"/>
    <s v="Africa"/>
    <x v="0"/>
  </r>
  <r>
    <x v="20"/>
    <n v="13"/>
    <n v="4"/>
    <n v="2020"/>
    <m/>
    <m/>
    <s v="Eswatini"/>
    <s v="SZ"/>
    <s v="SWZ"/>
    <n v="1367000"/>
    <s v="Africa"/>
    <x v="0"/>
  </r>
  <r>
    <x v="21"/>
    <n v="12"/>
    <n v="4"/>
    <n v="2020"/>
    <n v="2"/>
    <m/>
    <s v="Eswatini"/>
    <s v="SZ"/>
    <s v="SWZ"/>
    <n v="1367000"/>
    <s v="Africa"/>
    <x v="0"/>
  </r>
  <r>
    <x v="22"/>
    <n v="11"/>
    <n v="4"/>
    <n v="2020"/>
    <m/>
    <m/>
    <s v="Eswatini"/>
    <s v="SZ"/>
    <s v="SWZ"/>
    <n v="1367000"/>
    <s v="Africa"/>
    <x v="0"/>
  </r>
  <r>
    <x v="23"/>
    <n v="10"/>
    <n v="4"/>
    <n v="2020"/>
    <m/>
    <m/>
    <s v="Eswatini"/>
    <s v="SZ"/>
    <s v="SWZ"/>
    <n v="1367000"/>
    <s v="Africa"/>
    <x v="0"/>
  </r>
  <r>
    <x v="24"/>
    <n v="9"/>
    <n v="4"/>
    <n v="2020"/>
    <n v="2"/>
    <m/>
    <s v="Eswatini"/>
    <s v="SZ"/>
    <s v="SWZ"/>
    <n v="1367000"/>
    <s v="Africa"/>
    <x v="0"/>
  </r>
  <r>
    <x v="25"/>
    <n v="8"/>
    <n v="4"/>
    <n v="2020"/>
    <m/>
    <m/>
    <s v="Eswatini"/>
    <s v="SZ"/>
    <s v="SWZ"/>
    <n v="1367000"/>
    <s v="Africa"/>
    <x v="0"/>
  </r>
  <r>
    <x v="26"/>
    <n v="7"/>
    <n v="4"/>
    <n v="2020"/>
    <n v="1"/>
    <m/>
    <s v="Eswatini"/>
    <s v="SZ"/>
    <s v="SWZ"/>
    <n v="1367000"/>
    <s v="Africa"/>
    <x v="0"/>
  </r>
  <r>
    <x v="27"/>
    <n v="6"/>
    <n v="4"/>
    <n v="2020"/>
    <m/>
    <m/>
    <s v="Eswatini"/>
    <s v="SZ"/>
    <s v="SWZ"/>
    <n v="1367000"/>
    <s v="Africa"/>
    <x v="0"/>
  </r>
  <r>
    <x v="28"/>
    <n v="5"/>
    <n v="4"/>
    <n v="2020"/>
    <m/>
    <m/>
    <s v="Eswatini"/>
    <s v="SZ"/>
    <s v="SWZ"/>
    <n v="1367000"/>
    <s v="Africa"/>
    <x v="0"/>
  </r>
  <r>
    <x v="29"/>
    <n v="4"/>
    <n v="4"/>
    <n v="2020"/>
    <m/>
    <m/>
    <s v="Eswatini"/>
    <s v="SZ"/>
    <s v="SWZ"/>
    <n v="1367000"/>
    <s v="Africa"/>
    <x v="0"/>
  </r>
  <r>
    <x v="30"/>
    <n v="3"/>
    <n v="4"/>
    <n v="2020"/>
    <m/>
    <m/>
    <s v="Eswatini"/>
    <s v="SZ"/>
    <s v="SWZ"/>
    <n v="1367000"/>
    <s v="Africa"/>
    <x v="0"/>
  </r>
  <r>
    <x v="31"/>
    <n v="2"/>
    <n v="4"/>
    <n v="2020"/>
    <m/>
    <m/>
    <s v="Eswatini"/>
    <s v="SZ"/>
    <s v="SWZ"/>
    <n v="1367000"/>
    <s v="Africa"/>
    <x v="0"/>
  </r>
  <r>
    <x v="32"/>
    <n v="1"/>
    <n v="4"/>
    <n v="2020"/>
    <m/>
    <m/>
    <s v="Eswatini"/>
    <s v="SZ"/>
    <s v="SWZ"/>
    <n v="1367000"/>
    <s v="Africa"/>
    <x v="0"/>
  </r>
  <r>
    <x v="33"/>
    <n v="31"/>
    <n v="3"/>
    <n v="2020"/>
    <m/>
    <m/>
    <s v="Eswatini"/>
    <s v="SZ"/>
    <s v="SWZ"/>
    <n v="1367000"/>
    <s v="Africa"/>
    <x v="0"/>
  </r>
  <r>
    <x v="34"/>
    <n v="30"/>
    <n v="3"/>
    <n v="2020"/>
    <m/>
    <m/>
    <s v="Eswatini"/>
    <s v="SZ"/>
    <s v="SWZ"/>
    <n v="1367000"/>
    <s v="Africa"/>
    <x v="0"/>
  </r>
  <r>
    <x v="35"/>
    <n v="29"/>
    <n v="3"/>
    <n v="2020"/>
    <m/>
    <m/>
    <s v="Eswatini"/>
    <s v="SZ"/>
    <s v="SWZ"/>
    <n v="1367000"/>
    <s v="Africa"/>
    <x v="0"/>
  </r>
  <r>
    <x v="36"/>
    <n v="28"/>
    <n v="3"/>
    <n v="2020"/>
    <n v="3"/>
    <m/>
    <s v="Eswatini"/>
    <s v="SZ"/>
    <s v="SWZ"/>
    <n v="1367000"/>
    <s v="Africa"/>
    <x v="0"/>
  </r>
  <r>
    <x v="37"/>
    <n v="27"/>
    <n v="3"/>
    <n v="2020"/>
    <n v="2"/>
    <m/>
    <s v="Eswatini"/>
    <s v="SZ"/>
    <s v="SWZ"/>
    <n v="1367000"/>
    <s v="Africa"/>
    <x v="0"/>
  </r>
  <r>
    <x v="38"/>
    <n v="26"/>
    <n v="3"/>
    <n v="2020"/>
    <m/>
    <m/>
    <s v="Eswatini"/>
    <s v="SZ"/>
    <s v="SWZ"/>
    <n v="1367000"/>
    <s v="Africa"/>
    <x v="0"/>
  </r>
  <r>
    <x v="39"/>
    <n v="25"/>
    <n v="3"/>
    <n v="2020"/>
    <m/>
    <m/>
    <s v="Eswatini"/>
    <s v="SZ"/>
    <s v="SWZ"/>
    <n v="1367000"/>
    <s v="Africa"/>
    <x v="0"/>
  </r>
  <r>
    <x v="40"/>
    <n v="24"/>
    <n v="3"/>
    <n v="2020"/>
    <m/>
    <m/>
    <s v="Eswatini"/>
    <s v="SZ"/>
    <s v="SWZ"/>
    <n v="1367000"/>
    <s v="Africa"/>
    <x v="0"/>
  </r>
  <r>
    <x v="41"/>
    <n v="23"/>
    <n v="3"/>
    <n v="2020"/>
    <n v="3"/>
    <m/>
    <s v="Eswatini"/>
    <s v="SZ"/>
    <s v="SWZ"/>
    <n v="1367000"/>
    <s v="Africa"/>
    <x v="0"/>
  </r>
  <r>
    <x v="42"/>
    <n v="22"/>
    <n v="3"/>
    <n v="2020"/>
    <m/>
    <m/>
    <s v="Eswatini"/>
    <s v="SZ"/>
    <s v="SWZ"/>
    <n v="1367000"/>
    <s v="Africa"/>
    <x v="0"/>
  </r>
  <r>
    <x v="43"/>
    <n v="21"/>
    <n v="3"/>
    <n v="2020"/>
    <m/>
    <m/>
    <s v="Eswatini"/>
    <s v="SZ"/>
    <s v="SWZ"/>
    <n v="1367000"/>
    <s v="Africa"/>
    <x v="0"/>
  </r>
  <r>
    <x v="44"/>
    <n v="20"/>
    <n v="3"/>
    <n v="2020"/>
    <m/>
    <m/>
    <s v="Eswatini"/>
    <s v="SZ"/>
    <s v="SWZ"/>
    <n v="1367000"/>
    <s v="Africa"/>
    <x v="0"/>
  </r>
  <r>
    <x v="45"/>
    <n v="19"/>
    <n v="3"/>
    <n v="2020"/>
    <m/>
    <m/>
    <s v="Eswatini"/>
    <s v="SZ"/>
    <s v="SWZ"/>
    <n v="1367000"/>
    <s v="Africa"/>
    <x v="0"/>
  </r>
  <r>
    <x v="46"/>
    <n v="18"/>
    <n v="3"/>
    <n v="2020"/>
    <m/>
    <m/>
    <s v="Eswatini"/>
    <s v="SZ"/>
    <s v="SWZ"/>
    <n v="1367000"/>
    <s v="Africa"/>
    <x v="0"/>
  </r>
  <r>
    <x v="47"/>
    <n v="17"/>
    <n v="3"/>
    <n v="2020"/>
    <m/>
    <m/>
    <s v="Eswatini"/>
    <s v="SZ"/>
    <s v="SWZ"/>
    <n v="1367000"/>
    <s v="Africa"/>
    <x v="0"/>
  </r>
  <r>
    <x v="48"/>
    <n v="16"/>
    <n v="3"/>
    <n v="2020"/>
    <m/>
    <m/>
    <s v="Eswatini"/>
    <s v="SZ"/>
    <s v="SWZ"/>
    <n v="1367000"/>
    <s v="Africa"/>
    <x v="0"/>
  </r>
  <r>
    <x v="49"/>
    <n v="15"/>
    <n v="3"/>
    <n v="2020"/>
    <n v="1"/>
    <m/>
    <s v="Eswatini"/>
    <s v="SZ"/>
    <s v="SWZ"/>
    <n v="1367000"/>
    <s v="Africa"/>
    <x v="0"/>
  </r>
  <r>
    <x v="0"/>
    <n v="3"/>
    <n v="5"/>
    <n v="2020"/>
    <m/>
    <m/>
    <s v="Ethiopia"/>
    <s v="ET"/>
    <s v="ETH"/>
    <n v="109224559"/>
    <s v="Africa"/>
    <x v="0"/>
  </r>
  <r>
    <x v="1"/>
    <n v="2"/>
    <n v="5"/>
    <n v="2020"/>
    <n v="2"/>
    <m/>
    <s v="Ethiopia"/>
    <s v="ET"/>
    <s v="ETH"/>
    <n v="109224559"/>
    <s v="Africa"/>
    <x v="0"/>
  </r>
  <r>
    <x v="2"/>
    <n v="1"/>
    <n v="5"/>
    <n v="2020"/>
    <n v="1"/>
    <m/>
    <s v="Ethiopia"/>
    <s v="ET"/>
    <s v="ETH"/>
    <n v="109224559"/>
    <s v="Africa"/>
    <x v="0"/>
  </r>
  <r>
    <x v="3"/>
    <n v="30"/>
    <n v="4"/>
    <n v="2020"/>
    <n v="4"/>
    <m/>
    <s v="Ethiopia"/>
    <s v="ET"/>
    <s v="ETH"/>
    <n v="109224559"/>
    <s v="Africa"/>
    <x v="0"/>
  </r>
  <r>
    <x v="4"/>
    <n v="29"/>
    <n v="4"/>
    <n v="2020"/>
    <n v="2"/>
    <m/>
    <s v="Ethiopia"/>
    <s v="ET"/>
    <s v="ETH"/>
    <n v="109224559"/>
    <s v="Africa"/>
    <x v="0"/>
  </r>
  <r>
    <x v="5"/>
    <n v="28"/>
    <n v="4"/>
    <n v="2020"/>
    <n v="1"/>
    <m/>
    <s v="Ethiopia"/>
    <s v="ET"/>
    <s v="ETH"/>
    <n v="109224559"/>
    <s v="Africa"/>
    <x v="0"/>
  </r>
  <r>
    <x v="6"/>
    <n v="27"/>
    <n v="4"/>
    <n v="2020"/>
    <n v="1"/>
    <m/>
    <s v="Ethiopia"/>
    <s v="ET"/>
    <s v="ETH"/>
    <n v="109224559"/>
    <s v="Africa"/>
    <x v="0"/>
  </r>
  <r>
    <x v="7"/>
    <n v="26"/>
    <n v="4"/>
    <n v="2020"/>
    <n v="5"/>
    <m/>
    <s v="Ethiopia"/>
    <s v="ET"/>
    <s v="ETH"/>
    <n v="109224559"/>
    <s v="Africa"/>
    <x v="0"/>
  </r>
  <r>
    <x v="8"/>
    <n v="25"/>
    <n v="4"/>
    <n v="2020"/>
    <n v="1"/>
    <m/>
    <s v="Ethiopia"/>
    <s v="ET"/>
    <s v="ETH"/>
    <n v="109224559"/>
    <s v="Africa"/>
    <x v="0"/>
  </r>
  <r>
    <x v="9"/>
    <n v="24"/>
    <n v="4"/>
    <n v="2020"/>
    <m/>
    <m/>
    <s v="Ethiopia"/>
    <s v="ET"/>
    <s v="ETH"/>
    <n v="109224559"/>
    <s v="Africa"/>
    <x v="0"/>
  </r>
  <r>
    <x v="10"/>
    <n v="23"/>
    <n v="4"/>
    <n v="2020"/>
    <n v="2"/>
    <m/>
    <s v="Ethiopia"/>
    <s v="ET"/>
    <s v="ETH"/>
    <n v="109224559"/>
    <s v="Africa"/>
    <x v="0"/>
  </r>
  <r>
    <x v="11"/>
    <n v="22"/>
    <n v="4"/>
    <n v="2020"/>
    <n v="3"/>
    <m/>
    <s v="Ethiopia"/>
    <s v="ET"/>
    <s v="ETH"/>
    <n v="109224559"/>
    <s v="Africa"/>
    <x v="0"/>
  </r>
  <r>
    <x v="12"/>
    <n v="21"/>
    <n v="4"/>
    <n v="2020"/>
    <n v="3"/>
    <m/>
    <s v="Ethiopia"/>
    <s v="ET"/>
    <s v="ETH"/>
    <n v="109224559"/>
    <s v="Africa"/>
    <x v="0"/>
  </r>
  <r>
    <x v="13"/>
    <n v="20"/>
    <n v="4"/>
    <n v="2020"/>
    <n v="3"/>
    <m/>
    <s v="Ethiopia"/>
    <s v="ET"/>
    <s v="ETH"/>
    <n v="109224559"/>
    <s v="Africa"/>
    <x v="0"/>
  </r>
  <r>
    <x v="14"/>
    <n v="19"/>
    <n v="4"/>
    <n v="2020"/>
    <n v="9"/>
    <m/>
    <s v="Ethiopia"/>
    <s v="ET"/>
    <s v="ETH"/>
    <n v="109224559"/>
    <s v="Africa"/>
    <x v="0"/>
  </r>
  <r>
    <x v="15"/>
    <n v="18"/>
    <n v="4"/>
    <n v="2020"/>
    <n v="4"/>
    <m/>
    <s v="Ethiopia"/>
    <s v="ET"/>
    <s v="ETH"/>
    <n v="109224559"/>
    <s v="Africa"/>
    <x v="0"/>
  </r>
  <r>
    <x v="16"/>
    <n v="17"/>
    <n v="4"/>
    <n v="2020"/>
    <n v="7"/>
    <m/>
    <s v="Ethiopia"/>
    <s v="ET"/>
    <s v="ETH"/>
    <n v="109224559"/>
    <s v="Africa"/>
    <x v="0"/>
  </r>
  <r>
    <x v="17"/>
    <n v="16"/>
    <n v="4"/>
    <n v="2020"/>
    <n v="3"/>
    <m/>
    <s v="Ethiopia"/>
    <s v="ET"/>
    <s v="ETH"/>
    <n v="109224559"/>
    <s v="Africa"/>
    <x v="0"/>
  </r>
  <r>
    <x v="18"/>
    <n v="15"/>
    <n v="4"/>
    <n v="2020"/>
    <n v="8"/>
    <m/>
    <s v="Ethiopia"/>
    <s v="ET"/>
    <s v="ETH"/>
    <n v="109224559"/>
    <s v="Africa"/>
    <x v="0"/>
  </r>
  <r>
    <x v="19"/>
    <n v="14"/>
    <n v="4"/>
    <n v="2020"/>
    <n v="3"/>
    <m/>
    <s v="Ethiopia"/>
    <s v="ET"/>
    <s v="ETH"/>
    <n v="109224559"/>
    <s v="Africa"/>
    <x v="0"/>
  </r>
  <r>
    <x v="20"/>
    <n v="13"/>
    <n v="4"/>
    <n v="2020"/>
    <n v="2"/>
    <m/>
    <s v="Ethiopia"/>
    <s v="ET"/>
    <s v="ETH"/>
    <n v="109224559"/>
    <s v="Africa"/>
    <x v="0"/>
  </r>
  <r>
    <x v="21"/>
    <n v="12"/>
    <n v="4"/>
    <n v="2020"/>
    <n v="4"/>
    <n v="1"/>
    <s v="Ethiopia"/>
    <s v="ET"/>
    <s v="ETH"/>
    <n v="109224559"/>
    <s v="Africa"/>
    <x v="0"/>
  </r>
  <r>
    <x v="22"/>
    <n v="11"/>
    <n v="4"/>
    <n v="2020"/>
    <n v="9"/>
    <m/>
    <s v="Ethiopia"/>
    <s v="ET"/>
    <s v="ETH"/>
    <n v="109224559"/>
    <s v="Africa"/>
    <x v="0"/>
  </r>
  <r>
    <x v="23"/>
    <n v="10"/>
    <n v="4"/>
    <n v="2020"/>
    <n v="1"/>
    <m/>
    <s v="Ethiopia"/>
    <s v="ET"/>
    <s v="ETH"/>
    <n v="109224559"/>
    <s v="Africa"/>
    <x v="0"/>
  </r>
  <r>
    <x v="24"/>
    <n v="9"/>
    <n v="4"/>
    <n v="2020"/>
    <n v="3"/>
    <m/>
    <s v="Ethiopia"/>
    <s v="ET"/>
    <s v="ETH"/>
    <n v="109224559"/>
    <s v="Africa"/>
    <x v="0"/>
  </r>
  <r>
    <x v="25"/>
    <n v="8"/>
    <n v="4"/>
    <n v="2020"/>
    <n v="8"/>
    <m/>
    <s v="Ethiopia"/>
    <s v="ET"/>
    <s v="ETH"/>
    <n v="109224559"/>
    <s v="Africa"/>
    <x v="0"/>
  </r>
  <r>
    <x v="26"/>
    <n v="7"/>
    <n v="4"/>
    <n v="2020"/>
    <n v="1"/>
    <m/>
    <s v="Ethiopia"/>
    <s v="ET"/>
    <s v="ETH"/>
    <n v="109224559"/>
    <s v="Africa"/>
    <x v="0"/>
  </r>
  <r>
    <x v="27"/>
    <n v="6"/>
    <n v="4"/>
    <n v="2020"/>
    <n v="5"/>
    <n v="2"/>
    <s v="Ethiopia"/>
    <s v="ET"/>
    <s v="ETH"/>
    <n v="109224559"/>
    <s v="Africa"/>
    <x v="0"/>
  </r>
  <r>
    <x v="28"/>
    <n v="5"/>
    <n v="4"/>
    <n v="2020"/>
    <n v="3"/>
    <m/>
    <s v="Ethiopia"/>
    <s v="ET"/>
    <s v="ETH"/>
    <n v="109224559"/>
    <s v="Africa"/>
    <x v="0"/>
  </r>
  <r>
    <x v="29"/>
    <n v="4"/>
    <n v="4"/>
    <n v="2020"/>
    <n v="6"/>
    <m/>
    <s v="Ethiopia"/>
    <s v="ET"/>
    <s v="ETH"/>
    <n v="109224559"/>
    <s v="Africa"/>
    <x v="0"/>
  </r>
  <r>
    <x v="30"/>
    <n v="3"/>
    <n v="4"/>
    <n v="2020"/>
    <m/>
    <m/>
    <s v="Ethiopia"/>
    <s v="ET"/>
    <s v="ETH"/>
    <n v="109224559"/>
    <s v="Africa"/>
    <x v="0"/>
  </r>
  <r>
    <x v="31"/>
    <n v="2"/>
    <n v="4"/>
    <n v="2020"/>
    <n v="4"/>
    <m/>
    <s v="Ethiopia"/>
    <s v="ET"/>
    <s v="ETH"/>
    <n v="109224559"/>
    <s v="Africa"/>
    <x v="0"/>
  </r>
  <r>
    <x v="32"/>
    <n v="1"/>
    <n v="4"/>
    <n v="2020"/>
    <n v="2"/>
    <m/>
    <s v="Ethiopia"/>
    <s v="ET"/>
    <s v="ETH"/>
    <n v="109224559"/>
    <s v="Africa"/>
    <x v="0"/>
  </r>
  <r>
    <x v="33"/>
    <n v="31"/>
    <n v="3"/>
    <n v="2020"/>
    <n v="7"/>
    <m/>
    <s v="Ethiopia"/>
    <s v="ET"/>
    <s v="ETH"/>
    <n v="109224559"/>
    <s v="Africa"/>
    <x v="0"/>
  </r>
  <r>
    <x v="34"/>
    <n v="30"/>
    <n v="3"/>
    <n v="2020"/>
    <m/>
    <m/>
    <s v="Ethiopia"/>
    <s v="ET"/>
    <s v="ETH"/>
    <n v="109224559"/>
    <s v="Africa"/>
    <x v="0"/>
  </r>
  <r>
    <x v="35"/>
    <n v="29"/>
    <n v="3"/>
    <n v="2020"/>
    <m/>
    <m/>
    <s v="Ethiopia"/>
    <s v="ET"/>
    <s v="ETH"/>
    <n v="109224559"/>
    <s v="Africa"/>
    <x v="0"/>
  </r>
  <r>
    <x v="36"/>
    <n v="28"/>
    <n v="3"/>
    <n v="2020"/>
    <n v="4"/>
    <m/>
    <s v="Ethiopia"/>
    <s v="ET"/>
    <s v="ETH"/>
    <n v="109224559"/>
    <s v="Africa"/>
    <x v="0"/>
  </r>
  <r>
    <x v="37"/>
    <n v="27"/>
    <n v="3"/>
    <n v="2020"/>
    <m/>
    <m/>
    <s v="Ethiopia"/>
    <s v="ET"/>
    <s v="ETH"/>
    <n v="109224559"/>
    <s v="Africa"/>
    <x v="0"/>
  </r>
  <r>
    <x v="38"/>
    <n v="26"/>
    <n v="3"/>
    <n v="2020"/>
    <n v="1"/>
    <m/>
    <s v="Ethiopia"/>
    <s v="ET"/>
    <s v="ETH"/>
    <n v="109224559"/>
    <s v="Africa"/>
    <x v="0"/>
  </r>
  <r>
    <x v="39"/>
    <n v="25"/>
    <n v="3"/>
    <n v="2020"/>
    <m/>
    <m/>
    <s v="Ethiopia"/>
    <s v="ET"/>
    <s v="ETH"/>
    <n v="109224559"/>
    <s v="Africa"/>
    <x v="0"/>
  </r>
  <r>
    <x v="40"/>
    <n v="24"/>
    <n v="3"/>
    <n v="2020"/>
    <m/>
    <m/>
    <s v="Ethiopia"/>
    <s v="ET"/>
    <s v="ETH"/>
    <n v="109224559"/>
    <s v="Africa"/>
    <x v="0"/>
  </r>
  <r>
    <x v="41"/>
    <n v="23"/>
    <n v="3"/>
    <n v="2020"/>
    <n v="2"/>
    <m/>
    <s v="Ethiopia"/>
    <s v="ET"/>
    <s v="ETH"/>
    <n v="109224559"/>
    <s v="Africa"/>
    <x v="0"/>
  </r>
  <r>
    <x v="42"/>
    <n v="22"/>
    <n v="3"/>
    <n v="2020"/>
    <m/>
    <m/>
    <s v="Ethiopia"/>
    <s v="ET"/>
    <s v="ETH"/>
    <n v="109224559"/>
    <s v="Africa"/>
    <x v="0"/>
  </r>
  <r>
    <x v="43"/>
    <n v="21"/>
    <n v="3"/>
    <n v="2020"/>
    <n v="2"/>
    <m/>
    <s v="Ethiopia"/>
    <s v="ET"/>
    <s v="ETH"/>
    <n v="109224559"/>
    <s v="Africa"/>
    <x v="0"/>
  </r>
  <r>
    <x v="44"/>
    <n v="20"/>
    <n v="3"/>
    <n v="2020"/>
    <n v="1"/>
    <m/>
    <s v="Ethiopia"/>
    <s v="ET"/>
    <s v="ETH"/>
    <n v="109224559"/>
    <s v="Africa"/>
    <x v="0"/>
  </r>
  <r>
    <x v="45"/>
    <n v="19"/>
    <n v="3"/>
    <n v="2020"/>
    <n v="1"/>
    <m/>
    <s v="Ethiopia"/>
    <s v="ET"/>
    <s v="ETH"/>
    <n v="109224559"/>
    <s v="Africa"/>
    <x v="0"/>
  </r>
  <r>
    <x v="46"/>
    <n v="18"/>
    <n v="3"/>
    <n v="2020"/>
    <m/>
    <m/>
    <s v="Ethiopia"/>
    <s v="ET"/>
    <s v="ETH"/>
    <n v="109224559"/>
    <s v="Africa"/>
    <x v="0"/>
  </r>
  <r>
    <x v="47"/>
    <n v="17"/>
    <n v="3"/>
    <n v="2020"/>
    <n v="1"/>
    <m/>
    <s v="Ethiopia"/>
    <s v="ET"/>
    <s v="ETH"/>
    <n v="109224559"/>
    <s v="Africa"/>
    <x v="0"/>
  </r>
  <r>
    <x v="48"/>
    <n v="16"/>
    <n v="3"/>
    <n v="2020"/>
    <n v="3"/>
    <m/>
    <s v="Ethiopia"/>
    <s v="ET"/>
    <s v="ETH"/>
    <n v="109224559"/>
    <s v="Africa"/>
    <x v="0"/>
  </r>
  <r>
    <x v="49"/>
    <n v="15"/>
    <n v="3"/>
    <n v="2020"/>
    <m/>
    <m/>
    <s v="Ethiopia"/>
    <s v="ET"/>
    <s v="ETH"/>
    <n v="109224559"/>
    <s v="Africa"/>
    <x v="0"/>
  </r>
  <r>
    <x v="50"/>
    <n v="14"/>
    <n v="3"/>
    <n v="2020"/>
    <n v="1"/>
    <m/>
    <s v="Ethiopia"/>
    <s v="ET"/>
    <s v="ETH"/>
    <n v="109224559"/>
    <s v="Africa"/>
    <x v="0"/>
  </r>
  <r>
    <x v="0"/>
    <n v="3"/>
    <n v="5"/>
    <n v="2020"/>
    <m/>
    <m/>
    <s v="Falkland_Islands_(Malvinas)"/>
    <s v="FK"/>
    <m/>
    <m/>
    <s v="America"/>
    <x v="0"/>
  </r>
  <r>
    <x v="1"/>
    <n v="2"/>
    <n v="5"/>
    <n v="2020"/>
    <m/>
    <m/>
    <s v="Falkland_Islands_(Malvinas)"/>
    <s v="FK"/>
    <m/>
    <m/>
    <s v="America"/>
    <x v="0"/>
  </r>
  <r>
    <x v="2"/>
    <n v="1"/>
    <n v="5"/>
    <n v="2020"/>
    <m/>
    <m/>
    <s v="Falkland_Islands_(Malvinas)"/>
    <s v="FK"/>
    <m/>
    <m/>
    <s v="America"/>
    <x v="0"/>
  </r>
  <r>
    <x v="3"/>
    <n v="30"/>
    <n v="4"/>
    <n v="2020"/>
    <m/>
    <m/>
    <s v="Falkland_Islands_(Malvinas)"/>
    <s v="FK"/>
    <m/>
    <m/>
    <s v="America"/>
    <x v="0"/>
  </r>
  <r>
    <x v="4"/>
    <n v="29"/>
    <n v="4"/>
    <n v="2020"/>
    <m/>
    <m/>
    <s v="Falkland_Islands_(Malvinas)"/>
    <s v="FK"/>
    <m/>
    <m/>
    <s v="America"/>
    <x v="0"/>
  </r>
  <r>
    <x v="5"/>
    <n v="28"/>
    <n v="4"/>
    <n v="2020"/>
    <m/>
    <m/>
    <s v="Falkland_Islands_(Malvinas)"/>
    <s v="FK"/>
    <m/>
    <m/>
    <s v="America"/>
    <x v="0"/>
  </r>
  <r>
    <x v="6"/>
    <n v="27"/>
    <n v="4"/>
    <n v="2020"/>
    <m/>
    <m/>
    <s v="Falkland_Islands_(Malvinas)"/>
    <s v="FK"/>
    <m/>
    <m/>
    <s v="America"/>
    <x v="0"/>
  </r>
  <r>
    <x v="7"/>
    <n v="26"/>
    <n v="4"/>
    <n v="2020"/>
    <n v="1"/>
    <m/>
    <s v="Falkland_Islands_(Malvinas)"/>
    <s v="FK"/>
    <m/>
    <m/>
    <s v="America"/>
    <x v="0"/>
  </r>
  <r>
    <x v="8"/>
    <n v="25"/>
    <n v="4"/>
    <n v="2020"/>
    <m/>
    <m/>
    <s v="Falkland_Islands_(Malvinas)"/>
    <s v="FK"/>
    <m/>
    <m/>
    <s v="America"/>
    <x v="0"/>
  </r>
  <r>
    <x v="9"/>
    <n v="24"/>
    <n v="4"/>
    <n v="2020"/>
    <m/>
    <m/>
    <s v="Falkland_Islands_(Malvinas)"/>
    <s v="FK"/>
    <m/>
    <m/>
    <s v="America"/>
    <x v="0"/>
  </r>
  <r>
    <x v="10"/>
    <n v="23"/>
    <n v="4"/>
    <n v="2020"/>
    <m/>
    <m/>
    <s v="Falkland_Islands_(Malvinas)"/>
    <s v="FK"/>
    <m/>
    <m/>
    <s v="America"/>
    <x v="0"/>
  </r>
  <r>
    <x v="11"/>
    <n v="22"/>
    <n v="4"/>
    <n v="2020"/>
    <n v="1"/>
    <m/>
    <s v="Falkland_Islands_(Malvinas)"/>
    <s v="FK"/>
    <m/>
    <m/>
    <s v="America"/>
    <x v="0"/>
  </r>
  <r>
    <x v="12"/>
    <n v="21"/>
    <n v="4"/>
    <n v="2020"/>
    <m/>
    <m/>
    <s v="Falkland_Islands_(Malvinas)"/>
    <s v="FK"/>
    <m/>
    <m/>
    <s v="America"/>
    <x v="0"/>
  </r>
  <r>
    <x v="13"/>
    <n v="20"/>
    <n v="4"/>
    <n v="2020"/>
    <m/>
    <m/>
    <s v="Falkland_Islands_(Malvinas)"/>
    <s v="FK"/>
    <m/>
    <m/>
    <s v="America"/>
    <x v="0"/>
  </r>
  <r>
    <x v="14"/>
    <n v="19"/>
    <n v="4"/>
    <n v="2020"/>
    <m/>
    <m/>
    <s v="Falkland_Islands_(Malvinas)"/>
    <s v="FK"/>
    <m/>
    <m/>
    <s v="America"/>
    <x v="0"/>
  </r>
  <r>
    <x v="15"/>
    <n v="18"/>
    <n v="4"/>
    <n v="2020"/>
    <m/>
    <m/>
    <s v="Falkland_Islands_(Malvinas)"/>
    <s v="FK"/>
    <m/>
    <m/>
    <s v="America"/>
    <x v="0"/>
  </r>
  <r>
    <x v="16"/>
    <n v="17"/>
    <n v="4"/>
    <n v="2020"/>
    <m/>
    <m/>
    <s v="Falkland_Islands_(Malvinas)"/>
    <s v="FK"/>
    <m/>
    <m/>
    <s v="America"/>
    <x v="0"/>
  </r>
  <r>
    <x v="17"/>
    <n v="16"/>
    <n v="4"/>
    <n v="2020"/>
    <m/>
    <m/>
    <s v="Falkland_Islands_(Malvinas)"/>
    <s v="FK"/>
    <m/>
    <m/>
    <s v="America"/>
    <x v="0"/>
  </r>
  <r>
    <x v="18"/>
    <n v="15"/>
    <n v="4"/>
    <n v="2020"/>
    <n v="6"/>
    <m/>
    <s v="Falkland_Islands_(Malvinas)"/>
    <s v="FK"/>
    <m/>
    <m/>
    <s v="America"/>
    <x v="0"/>
  </r>
  <r>
    <x v="19"/>
    <n v="14"/>
    <n v="4"/>
    <n v="2020"/>
    <m/>
    <m/>
    <s v="Falkland_Islands_(Malvinas)"/>
    <s v="FK"/>
    <m/>
    <m/>
    <s v="America"/>
    <x v="0"/>
  </r>
  <r>
    <x v="20"/>
    <n v="13"/>
    <n v="4"/>
    <n v="2020"/>
    <m/>
    <m/>
    <s v="Falkland_Islands_(Malvinas)"/>
    <s v="FK"/>
    <m/>
    <m/>
    <s v="America"/>
    <x v="0"/>
  </r>
  <r>
    <x v="21"/>
    <n v="12"/>
    <n v="4"/>
    <n v="2020"/>
    <m/>
    <m/>
    <s v="Falkland_Islands_(Malvinas)"/>
    <s v="FK"/>
    <m/>
    <m/>
    <s v="America"/>
    <x v="0"/>
  </r>
  <r>
    <x v="22"/>
    <n v="11"/>
    <n v="4"/>
    <n v="2020"/>
    <m/>
    <m/>
    <s v="Falkland_Islands_(Malvinas)"/>
    <s v="FK"/>
    <m/>
    <m/>
    <s v="America"/>
    <x v="0"/>
  </r>
  <r>
    <x v="23"/>
    <n v="10"/>
    <n v="4"/>
    <n v="2020"/>
    <m/>
    <m/>
    <s v="Falkland_Islands_(Malvinas)"/>
    <s v="FK"/>
    <m/>
    <m/>
    <s v="America"/>
    <x v="0"/>
  </r>
  <r>
    <x v="24"/>
    <n v="9"/>
    <n v="4"/>
    <n v="2020"/>
    <m/>
    <m/>
    <s v="Falkland_Islands_(Malvinas)"/>
    <s v="FK"/>
    <m/>
    <m/>
    <s v="America"/>
    <x v="0"/>
  </r>
  <r>
    <x v="25"/>
    <n v="8"/>
    <n v="4"/>
    <n v="2020"/>
    <n v="3"/>
    <m/>
    <s v="Falkland_Islands_(Malvinas)"/>
    <s v="FK"/>
    <m/>
    <m/>
    <s v="America"/>
    <x v="0"/>
  </r>
  <r>
    <x v="26"/>
    <n v="7"/>
    <n v="4"/>
    <n v="2020"/>
    <m/>
    <m/>
    <s v="Falkland_Islands_(Malvinas)"/>
    <s v="FK"/>
    <m/>
    <m/>
    <s v="America"/>
    <x v="0"/>
  </r>
  <r>
    <x v="27"/>
    <n v="6"/>
    <n v="4"/>
    <n v="2020"/>
    <n v="1"/>
    <m/>
    <s v="Falkland_Islands_(Malvinas)"/>
    <s v="FK"/>
    <m/>
    <m/>
    <s v="America"/>
    <x v="0"/>
  </r>
  <r>
    <x v="28"/>
    <n v="5"/>
    <n v="4"/>
    <n v="2020"/>
    <m/>
    <m/>
    <s v="Falkland_Islands_(Malvinas)"/>
    <s v="FK"/>
    <m/>
    <m/>
    <s v="America"/>
    <x v="0"/>
  </r>
  <r>
    <x v="29"/>
    <n v="4"/>
    <n v="4"/>
    <n v="2020"/>
    <n v="1"/>
    <m/>
    <s v="Falkland_Islands_(Malvinas)"/>
    <s v="FK"/>
    <m/>
    <m/>
    <s v="America"/>
    <x v="0"/>
  </r>
  <r>
    <x v="0"/>
    <n v="3"/>
    <n v="5"/>
    <n v="2020"/>
    <m/>
    <m/>
    <s v="Faroe_Islands"/>
    <s v="FO"/>
    <s v="FRO"/>
    <n v="48497"/>
    <s v="Europe"/>
    <x v="0"/>
  </r>
  <r>
    <x v="1"/>
    <n v="2"/>
    <n v="5"/>
    <n v="2020"/>
    <m/>
    <m/>
    <s v="Faroe_Islands"/>
    <s v="FO"/>
    <s v="FRO"/>
    <n v="48497"/>
    <s v="Europe"/>
    <x v="0"/>
  </r>
  <r>
    <x v="2"/>
    <n v="1"/>
    <n v="5"/>
    <n v="2020"/>
    <m/>
    <m/>
    <s v="Faroe_Islands"/>
    <s v="FO"/>
    <s v="FRO"/>
    <n v="48497"/>
    <s v="Europe"/>
    <x v="0"/>
  </r>
  <r>
    <x v="3"/>
    <n v="30"/>
    <n v="4"/>
    <n v="2020"/>
    <m/>
    <m/>
    <s v="Faroe_Islands"/>
    <s v="FO"/>
    <s v="FRO"/>
    <n v="48497"/>
    <s v="Europe"/>
    <x v="0"/>
  </r>
  <r>
    <x v="4"/>
    <n v="29"/>
    <n v="4"/>
    <n v="2020"/>
    <m/>
    <m/>
    <s v="Faroe_Islands"/>
    <s v="FO"/>
    <s v="FRO"/>
    <n v="48497"/>
    <s v="Europe"/>
    <x v="0"/>
  </r>
  <r>
    <x v="5"/>
    <n v="28"/>
    <n v="4"/>
    <n v="2020"/>
    <m/>
    <m/>
    <s v="Faroe_Islands"/>
    <s v="FO"/>
    <s v="FRO"/>
    <n v="48497"/>
    <s v="Europe"/>
    <x v="0"/>
  </r>
  <r>
    <x v="6"/>
    <n v="27"/>
    <n v="4"/>
    <n v="2020"/>
    <m/>
    <m/>
    <s v="Faroe_Islands"/>
    <s v="FO"/>
    <s v="FRO"/>
    <n v="48497"/>
    <s v="Europe"/>
    <x v="0"/>
  </r>
  <r>
    <x v="7"/>
    <n v="26"/>
    <n v="4"/>
    <n v="2020"/>
    <m/>
    <m/>
    <s v="Faroe_Islands"/>
    <s v="FO"/>
    <s v="FRO"/>
    <n v="48497"/>
    <s v="Europe"/>
    <x v="0"/>
  </r>
  <r>
    <x v="8"/>
    <n v="25"/>
    <n v="4"/>
    <n v="2020"/>
    <m/>
    <m/>
    <s v="Faroe_Islands"/>
    <s v="FO"/>
    <s v="FRO"/>
    <n v="48497"/>
    <s v="Europe"/>
    <x v="0"/>
  </r>
  <r>
    <x v="9"/>
    <n v="24"/>
    <n v="4"/>
    <n v="2020"/>
    <n v="2"/>
    <m/>
    <s v="Faroe_Islands"/>
    <s v="FO"/>
    <s v="FRO"/>
    <n v="48497"/>
    <s v="Europe"/>
    <x v="0"/>
  </r>
  <r>
    <x v="10"/>
    <n v="23"/>
    <n v="4"/>
    <n v="2020"/>
    <m/>
    <m/>
    <s v="Faroe_Islands"/>
    <s v="FO"/>
    <s v="FRO"/>
    <n v="48497"/>
    <s v="Europe"/>
    <x v="0"/>
  </r>
  <r>
    <x v="11"/>
    <n v="22"/>
    <n v="4"/>
    <n v="2020"/>
    <m/>
    <m/>
    <s v="Faroe_Islands"/>
    <s v="FO"/>
    <s v="FRO"/>
    <n v="48497"/>
    <s v="Europe"/>
    <x v="0"/>
  </r>
  <r>
    <x v="12"/>
    <n v="21"/>
    <n v="4"/>
    <n v="2020"/>
    <m/>
    <m/>
    <s v="Faroe_Islands"/>
    <s v="FO"/>
    <s v="FRO"/>
    <n v="48497"/>
    <s v="Europe"/>
    <x v="0"/>
  </r>
  <r>
    <x v="13"/>
    <n v="20"/>
    <n v="4"/>
    <n v="2020"/>
    <n v="1"/>
    <m/>
    <s v="Faroe_Islands"/>
    <s v="FO"/>
    <s v="FRO"/>
    <n v="48497"/>
    <s v="Europe"/>
    <x v="0"/>
  </r>
  <r>
    <x v="14"/>
    <n v="19"/>
    <n v="4"/>
    <n v="2020"/>
    <m/>
    <m/>
    <s v="Faroe_Islands"/>
    <s v="FO"/>
    <s v="FRO"/>
    <n v="48497"/>
    <s v="Europe"/>
    <x v="0"/>
  </r>
  <r>
    <x v="15"/>
    <n v="18"/>
    <n v="4"/>
    <n v="2020"/>
    <m/>
    <m/>
    <s v="Faroe_Islands"/>
    <s v="FO"/>
    <s v="FRO"/>
    <n v="48497"/>
    <s v="Europe"/>
    <x v="0"/>
  </r>
  <r>
    <x v="16"/>
    <n v="17"/>
    <n v="4"/>
    <n v="2020"/>
    <m/>
    <m/>
    <s v="Faroe_Islands"/>
    <s v="FO"/>
    <s v="FRO"/>
    <n v="48497"/>
    <s v="Europe"/>
    <x v="0"/>
  </r>
  <r>
    <x v="17"/>
    <n v="16"/>
    <n v="4"/>
    <n v="2020"/>
    <m/>
    <m/>
    <s v="Faroe_Islands"/>
    <s v="FO"/>
    <s v="FRO"/>
    <n v="48497"/>
    <s v="Europe"/>
    <x v="0"/>
  </r>
  <r>
    <x v="18"/>
    <n v="15"/>
    <n v="4"/>
    <n v="2020"/>
    <m/>
    <m/>
    <s v="Faroe_Islands"/>
    <s v="FO"/>
    <s v="FRO"/>
    <n v="48497"/>
    <s v="Europe"/>
    <x v="0"/>
  </r>
  <r>
    <x v="19"/>
    <n v="14"/>
    <n v="4"/>
    <n v="2020"/>
    <m/>
    <m/>
    <s v="Faroe_Islands"/>
    <s v="FO"/>
    <s v="FRO"/>
    <n v="48497"/>
    <s v="Europe"/>
    <x v="0"/>
  </r>
  <r>
    <x v="20"/>
    <n v="13"/>
    <n v="4"/>
    <n v="2020"/>
    <m/>
    <m/>
    <s v="Faroe_Islands"/>
    <s v="FO"/>
    <s v="FRO"/>
    <n v="48497"/>
    <s v="Europe"/>
    <x v="0"/>
  </r>
  <r>
    <x v="21"/>
    <n v="12"/>
    <n v="4"/>
    <n v="2020"/>
    <m/>
    <m/>
    <s v="Faroe_Islands"/>
    <s v="FO"/>
    <s v="FRO"/>
    <n v="48497"/>
    <s v="Europe"/>
    <x v="0"/>
  </r>
  <r>
    <x v="22"/>
    <n v="11"/>
    <n v="4"/>
    <n v="2020"/>
    <m/>
    <m/>
    <s v="Faroe_Islands"/>
    <s v="FO"/>
    <s v="FRO"/>
    <n v="48497"/>
    <s v="Europe"/>
    <x v="0"/>
  </r>
  <r>
    <x v="23"/>
    <n v="10"/>
    <n v="4"/>
    <n v="2020"/>
    <m/>
    <m/>
    <s v="Faroe_Islands"/>
    <s v="FO"/>
    <s v="FRO"/>
    <n v="48497"/>
    <s v="Europe"/>
    <x v="0"/>
  </r>
  <r>
    <x v="24"/>
    <n v="9"/>
    <n v="4"/>
    <n v="2020"/>
    <m/>
    <m/>
    <s v="Faroe_Islands"/>
    <s v="FO"/>
    <s v="FRO"/>
    <n v="48497"/>
    <s v="Europe"/>
    <x v="0"/>
  </r>
  <r>
    <x v="25"/>
    <n v="8"/>
    <n v="4"/>
    <n v="2020"/>
    <n v="1"/>
    <m/>
    <s v="Faroe_Islands"/>
    <s v="FO"/>
    <s v="FRO"/>
    <n v="48497"/>
    <s v="Europe"/>
    <x v="0"/>
  </r>
  <r>
    <x v="26"/>
    <n v="7"/>
    <n v="4"/>
    <n v="2020"/>
    <n v="2"/>
    <m/>
    <s v="Faroe_Islands"/>
    <s v="FO"/>
    <s v="FRO"/>
    <n v="48497"/>
    <s v="Europe"/>
    <x v="0"/>
  </r>
  <r>
    <x v="27"/>
    <n v="6"/>
    <n v="4"/>
    <n v="2020"/>
    <m/>
    <m/>
    <s v="Faroe_Islands"/>
    <s v="FO"/>
    <s v="FRO"/>
    <n v="48497"/>
    <s v="Europe"/>
    <x v="0"/>
  </r>
  <r>
    <x v="28"/>
    <n v="5"/>
    <n v="4"/>
    <n v="2020"/>
    <n v="2"/>
    <m/>
    <s v="Faroe_Islands"/>
    <s v="FO"/>
    <s v="FRO"/>
    <n v="48497"/>
    <s v="Europe"/>
    <x v="0"/>
  </r>
  <r>
    <x v="29"/>
    <n v="4"/>
    <n v="4"/>
    <n v="2020"/>
    <n v="2"/>
    <m/>
    <s v="Faroe_Islands"/>
    <s v="FO"/>
    <s v="FRO"/>
    <n v="48497"/>
    <s v="Europe"/>
    <x v="0"/>
  </r>
  <r>
    <x v="30"/>
    <n v="3"/>
    <n v="4"/>
    <n v="2020"/>
    <n v="4"/>
    <m/>
    <s v="Faroe_Islands"/>
    <s v="FO"/>
    <s v="FRO"/>
    <n v="48497"/>
    <s v="Europe"/>
    <x v="0"/>
  </r>
  <r>
    <x v="31"/>
    <n v="2"/>
    <n v="4"/>
    <n v="2020"/>
    <n v="4"/>
    <m/>
    <s v="Faroe_Islands"/>
    <s v="FO"/>
    <s v="FRO"/>
    <n v="48497"/>
    <s v="Europe"/>
    <x v="0"/>
  </r>
  <r>
    <x v="32"/>
    <n v="1"/>
    <n v="4"/>
    <n v="2020"/>
    <n v="1"/>
    <m/>
    <s v="Faroe_Islands"/>
    <s v="FO"/>
    <s v="FRO"/>
    <n v="48497"/>
    <s v="Europe"/>
    <x v="0"/>
  </r>
  <r>
    <x v="33"/>
    <n v="31"/>
    <n v="3"/>
    <n v="2020"/>
    <n v="9"/>
    <m/>
    <s v="Faroe_Islands"/>
    <s v="FO"/>
    <s v="FRO"/>
    <n v="48497"/>
    <s v="Europe"/>
    <x v="0"/>
  </r>
  <r>
    <x v="34"/>
    <n v="30"/>
    <n v="3"/>
    <n v="2020"/>
    <n v="4"/>
    <m/>
    <s v="Faroe_Islands"/>
    <s v="FO"/>
    <s v="FRO"/>
    <n v="48497"/>
    <s v="Europe"/>
    <x v="0"/>
  </r>
  <r>
    <x v="35"/>
    <n v="29"/>
    <n v="3"/>
    <n v="2020"/>
    <n v="11"/>
    <m/>
    <s v="Faroe_Islands"/>
    <s v="FO"/>
    <s v="FRO"/>
    <n v="48497"/>
    <s v="Europe"/>
    <x v="0"/>
  </r>
  <r>
    <x v="36"/>
    <n v="28"/>
    <n v="3"/>
    <n v="2020"/>
    <n v="4"/>
    <m/>
    <s v="Faroe_Islands"/>
    <s v="FO"/>
    <s v="FRO"/>
    <n v="48497"/>
    <s v="Europe"/>
    <x v="0"/>
  </r>
  <r>
    <x v="37"/>
    <n v="27"/>
    <n v="3"/>
    <n v="2020"/>
    <n v="8"/>
    <m/>
    <s v="Faroe_Islands"/>
    <s v="FO"/>
    <s v="FRO"/>
    <n v="48497"/>
    <s v="Europe"/>
    <x v="0"/>
  </r>
  <r>
    <x v="38"/>
    <n v="26"/>
    <n v="3"/>
    <n v="2020"/>
    <n v="10"/>
    <m/>
    <s v="Faroe_Islands"/>
    <s v="FO"/>
    <s v="FRO"/>
    <n v="48497"/>
    <s v="Europe"/>
    <x v="0"/>
  </r>
  <r>
    <x v="39"/>
    <n v="25"/>
    <n v="3"/>
    <n v="2020"/>
    <n v="4"/>
    <m/>
    <s v="Faroe_Islands"/>
    <s v="FO"/>
    <s v="FRO"/>
    <n v="48497"/>
    <s v="Europe"/>
    <x v="0"/>
  </r>
  <r>
    <x v="40"/>
    <n v="24"/>
    <n v="3"/>
    <n v="2020"/>
    <n v="3"/>
    <m/>
    <s v="Faroe_Islands"/>
    <s v="FO"/>
    <s v="FRO"/>
    <n v="48497"/>
    <s v="Europe"/>
    <x v="0"/>
  </r>
  <r>
    <x v="41"/>
    <n v="23"/>
    <n v="3"/>
    <n v="2020"/>
    <n v="23"/>
    <m/>
    <s v="Faroe_Islands"/>
    <s v="FO"/>
    <s v="FRO"/>
    <n v="48497"/>
    <s v="Europe"/>
    <x v="0"/>
  </r>
  <r>
    <x v="42"/>
    <n v="22"/>
    <n v="3"/>
    <n v="2020"/>
    <n v="12"/>
    <m/>
    <s v="Faroe_Islands"/>
    <s v="FO"/>
    <s v="FRO"/>
    <n v="48497"/>
    <s v="Europe"/>
    <x v="0"/>
  </r>
  <r>
    <x v="43"/>
    <n v="21"/>
    <n v="3"/>
    <n v="2020"/>
    <n v="8"/>
    <m/>
    <s v="Faroe_Islands"/>
    <s v="FO"/>
    <s v="FRO"/>
    <n v="48497"/>
    <s v="Europe"/>
    <x v="0"/>
  </r>
  <r>
    <x v="44"/>
    <n v="20"/>
    <n v="3"/>
    <n v="2020"/>
    <n v="72"/>
    <m/>
    <s v="Faroe_Islands"/>
    <s v="FO"/>
    <s v="FRO"/>
    <n v="48497"/>
    <s v="Europe"/>
    <x v="0"/>
  </r>
  <r>
    <x v="0"/>
    <n v="3"/>
    <n v="5"/>
    <n v="2020"/>
    <m/>
    <m/>
    <s v="Fiji"/>
    <s v="FJ"/>
    <s v="FJI"/>
    <n v="883483"/>
    <s v="Oceania"/>
    <x v="0"/>
  </r>
  <r>
    <x v="1"/>
    <n v="2"/>
    <n v="5"/>
    <n v="2020"/>
    <m/>
    <m/>
    <s v="Fiji"/>
    <s v="FJ"/>
    <s v="FJI"/>
    <n v="883483"/>
    <s v="Oceania"/>
    <x v="0"/>
  </r>
  <r>
    <x v="2"/>
    <n v="1"/>
    <n v="5"/>
    <n v="2020"/>
    <m/>
    <m/>
    <s v="Fiji"/>
    <s v="FJ"/>
    <s v="FJI"/>
    <n v="883483"/>
    <s v="Oceania"/>
    <x v="0"/>
  </r>
  <r>
    <x v="3"/>
    <n v="30"/>
    <n v="4"/>
    <n v="2020"/>
    <m/>
    <m/>
    <s v="Fiji"/>
    <s v="FJ"/>
    <s v="FJI"/>
    <n v="883483"/>
    <s v="Oceania"/>
    <x v="0"/>
  </r>
  <r>
    <x v="4"/>
    <n v="29"/>
    <n v="4"/>
    <n v="2020"/>
    <m/>
    <m/>
    <s v="Fiji"/>
    <s v="FJ"/>
    <s v="FJI"/>
    <n v="883483"/>
    <s v="Oceania"/>
    <x v="0"/>
  </r>
  <r>
    <x v="5"/>
    <n v="28"/>
    <n v="4"/>
    <n v="2020"/>
    <m/>
    <m/>
    <s v="Fiji"/>
    <s v="FJ"/>
    <s v="FJI"/>
    <n v="883483"/>
    <s v="Oceania"/>
    <x v="0"/>
  </r>
  <r>
    <x v="6"/>
    <n v="27"/>
    <n v="4"/>
    <n v="2020"/>
    <m/>
    <m/>
    <s v="Fiji"/>
    <s v="FJ"/>
    <s v="FJI"/>
    <n v="883483"/>
    <s v="Oceania"/>
    <x v="0"/>
  </r>
  <r>
    <x v="7"/>
    <n v="26"/>
    <n v="4"/>
    <n v="2020"/>
    <m/>
    <m/>
    <s v="Fiji"/>
    <s v="FJ"/>
    <s v="FJI"/>
    <n v="883483"/>
    <s v="Oceania"/>
    <x v="0"/>
  </r>
  <r>
    <x v="8"/>
    <n v="25"/>
    <n v="4"/>
    <n v="2020"/>
    <m/>
    <m/>
    <s v="Fiji"/>
    <s v="FJ"/>
    <s v="FJI"/>
    <n v="883483"/>
    <s v="Oceania"/>
    <x v="0"/>
  </r>
  <r>
    <x v="9"/>
    <n v="24"/>
    <n v="4"/>
    <n v="2020"/>
    <m/>
    <m/>
    <s v="Fiji"/>
    <s v="FJ"/>
    <s v="FJI"/>
    <n v="883483"/>
    <s v="Oceania"/>
    <x v="0"/>
  </r>
  <r>
    <x v="10"/>
    <n v="23"/>
    <n v="4"/>
    <n v="2020"/>
    <m/>
    <m/>
    <s v="Fiji"/>
    <s v="FJ"/>
    <s v="FJI"/>
    <n v="883483"/>
    <s v="Oceania"/>
    <x v="0"/>
  </r>
  <r>
    <x v="11"/>
    <n v="22"/>
    <n v="4"/>
    <n v="2020"/>
    <m/>
    <m/>
    <s v="Fiji"/>
    <s v="FJ"/>
    <s v="FJI"/>
    <n v="883483"/>
    <s v="Oceania"/>
    <x v="0"/>
  </r>
  <r>
    <x v="12"/>
    <n v="21"/>
    <n v="4"/>
    <n v="2020"/>
    <n v="1"/>
    <m/>
    <s v="Fiji"/>
    <s v="FJ"/>
    <s v="FJI"/>
    <n v="883483"/>
    <s v="Oceania"/>
    <x v="0"/>
  </r>
  <r>
    <x v="13"/>
    <n v="20"/>
    <n v="4"/>
    <n v="2020"/>
    <m/>
    <m/>
    <s v="Fiji"/>
    <s v="FJ"/>
    <s v="FJI"/>
    <n v="883483"/>
    <s v="Oceania"/>
    <x v="0"/>
  </r>
  <r>
    <x v="14"/>
    <n v="19"/>
    <n v="4"/>
    <n v="2020"/>
    <m/>
    <m/>
    <s v="Fiji"/>
    <s v="FJ"/>
    <s v="FJI"/>
    <n v="883483"/>
    <s v="Oceania"/>
    <x v="0"/>
  </r>
  <r>
    <x v="15"/>
    <n v="18"/>
    <n v="4"/>
    <n v="2020"/>
    <m/>
    <m/>
    <s v="Fiji"/>
    <s v="FJ"/>
    <s v="FJI"/>
    <n v="883483"/>
    <s v="Oceania"/>
    <x v="0"/>
  </r>
  <r>
    <x v="16"/>
    <n v="17"/>
    <n v="4"/>
    <n v="2020"/>
    <n v="1"/>
    <m/>
    <s v="Fiji"/>
    <s v="FJ"/>
    <s v="FJI"/>
    <n v="883483"/>
    <s v="Oceania"/>
    <x v="0"/>
  </r>
  <r>
    <x v="17"/>
    <n v="16"/>
    <n v="4"/>
    <n v="2020"/>
    <m/>
    <m/>
    <s v="Fiji"/>
    <s v="FJ"/>
    <s v="FJI"/>
    <n v="883483"/>
    <s v="Oceania"/>
    <x v="0"/>
  </r>
  <r>
    <x v="18"/>
    <n v="15"/>
    <n v="4"/>
    <n v="2020"/>
    <m/>
    <m/>
    <s v="Fiji"/>
    <s v="FJ"/>
    <s v="FJI"/>
    <n v="883483"/>
    <s v="Oceania"/>
    <x v="0"/>
  </r>
  <r>
    <x v="19"/>
    <n v="14"/>
    <n v="4"/>
    <n v="2020"/>
    <m/>
    <m/>
    <s v="Fiji"/>
    <s v="FJ"/>
    <s v="FJI"/>
    <n v="883483"/>
    <s v="Oceania"/>
    <x v="0"/>
  </r>
  <r>
    <x v="20"/>
    <n v="13"/>
    <n v="4"/>
    <n v="2020"/>
    <m/>
    <m/>
    <s v="Fiji"/>
    <s v="FJ"/>
    <s v="FJI"/>
    <n v="883483"/>
    <s v="Oceania"/>
    <x v="0"/>
  </r>
  <r>
    <x v="21"/>
    <n v="12"/>
    <n v="4"/>
    <n v="2020"/>
    <m/>
    <m/>
    <s v="Fiji"/>
    <s v="FJ"/>
    <s v="FJI"/>
    <n v="883483"/>
    <s v="Oceania"/>
    <x v="0"/>
  </r>
  <r>
    <x v="22"/>
    <n v="11"/>
    <n v="4"/>
    <n v="2020"/>
    <n v="1"/>
    <m/>
    <s v="Fiji"/>
    <s v="FJ"/>
    <s v="FJI"/>
    <n v="883483"/>
    <s v="Oceania"/>
    <x v="0"/>
  </r>
  <r>
    <x v="23"/>
    <n v="10"/>
    <n v="4"/>
    <n v="2020"/>
    <m/>
    <m/>
    <s v="Fiji"/>
    <s v="FJ"/>
    <s v="FJI"/>
    <n v="883483"/>
    <s v="Oceania"/>
    <x v="0"/>
  </r>
  <r>
    <x v="24"/>
    <n v="9"/>
    <n v="4"/>
    <n v="2020"/>
    <m/>
    <m/>
    <s v="Fiji"/>
    <s v="FJ"/>
    <s v="FJI"/>
    <n v="883483"/>
    <s v="Oceania"/>
    <x v="0"/>
  </r>
  <r>
    <x v="25"/>
    <n v="8"/>
    <n v="4"/>
    <n v="2020"/>
    <n v="1"/>
    <m/>
    <s v="Fiji"/>
    <s v="FJ"/>
    <s v="FJI"/>
    <n v="883483"/>
    <s v="Oceania"/>
    <x v="0"/>
  </r>
  <r>
    <x v="26"/>
    <n v="7"/>
    <n v="4"/>
    <n v="2020"/>
    <m/>
    <m/>
    <s v="Fiji"/>
    <s v="FJ"/>
    <s v="FJI"/>
    <n v="883483"/>
    <s v="Oceania"/>
    <x v="0"/>
  </r>
  <r>
    <x v="27"/>
    <n v="6"/>
    <n v="4"/>
    <n v="2020"/>
    <n v="2"/>
    <m/>
    <s v="Fiji"/>
    <s v="FJ"/>
    <s v="FJI"/>
    <n v="883483"/>
    <s v="Oceania"/>
    <x v="0"/>
  </r>
  <r>
    <x v="28"/>
    <n v="5"/>
    <n v="4"/>
    <n v="2020"/>
    <m/>
    <m/>
    <s v="Fiji"/>
    <s v="FJ"/>
    <s v="FJI"/>
    <n v="883483"/>
    <s v="Oceania"/>
    <x v="0"/>
  </r>
  <r>
    <x v="29"/>
    <n v="4"/>
    <n v="4"/>
    <n v="2020"/>
    <n v="5"/>
    <m/>
    <s v="Fiji"/>
    <s v="FJ"/>
    <s v="FJI"/>
    <n v="883483"/>
    <s v="Oceania"/>
    <x v="0"/>
  </r>
  <r>
    <x v="30"/>
    <n v="3"/>
    <n v="4"/>
    <n v="2020"/>
    <m/>
    <m/>
    <s v="Fiji"/>
    <s v="FJ"/>
    <s v="FJI"/>
    <n v="883483"/>
    <s v="Oceania"/>
    <x v="0"/>
  </r>
  <r>
    <x v="31"/>
    <n v="2"/>
    <n v="4"/>
    <n v="2020"/>
    <n v="2"/>
    <m/>
    <s v="Fiji"/>
    <s v="FJ"/>
    <s v="FJI"/>
    <n v="883483"/>
    <s v="Oceania"/>
    <x v="0"/>
  </r>
  <r>
    <x v="32"/>
    <n v="1"/>
    <n v="4"/>
    <n v="2020"/>
    <m/>
    <m/>
    <s v="Fiji"/>
    <s v="FJ"/>
    <s v="FJI"/>
    <n v="883483"/>
    <s v="Oceania"/>
    <x v="0"/>
  </r>
  <r>
    <x v="33"/>
    <n v="31"/>
    <n v="3"/>
    <n v="2020"/>
    <m/>
    <m/>
    <s v="Fiji"/>
    <s v="FJ"/>
    <s v="FJI"/>
    <n v="883483"/>
    <s v="Oceania"/>
    <x v="0"/>
  </r>
  <r>
    <x v="34"/>
    <n v="30"/>
    <n v="3"/>
    <n v="2020"/>
    <m/>
    <m/>
    <s v="Fiji"/>
    <s v="FJ"/>
    <s v="FJI"/>
    <n v="883483"/>
    <s v="Oceania"/>
    <x v="0"/>
  </r>
  <r>
    <x v="35"/>
    <n v="29"/>
    <n v="3"/>
    <n v="2020"/>
    <m/>
    <m/>
    <s v="Fiji"/>
    <s v="FJ"/>
    <s v="FJI"/>
    <n v="883483"/>
    <s v="Oceania"/>
    <x v="0"/>
  </r>
  <r>
    <x v="36"/>
    <n v="28"/>
    <n v="3"/>
    <n v="2020"/>
    <m/>
    <m/>
    <s v="Fiji"/>
    <s v="FJ"/>
    <s v="FJI"/>
    <n v="883483"/>
    <s v="Oceania"/>
    <x v="0"/>
  </r>
  <r>
    <x v="37"/>
    <n v="27"/>
    <n v="3"/>
    <n v="2020"/>
    <m/>
    <m/>
    <s v="Fiji"/>
    <s v="FJ"/>
    <s v="FJI"/>
    <n v="883483"/>
    <s v="Oceania"/>
    <x v="0"/>
  </r>
  <r>
    <x v="38"/>
    <n v="26"/>
    <n v="3"/>
    <n v="2020"/>
    <m/>
    <m/>
    <s v="Fiji"/>
    <s v="FJ"/>
    <s v="FJI"/>
    <n v="883483"/>
    <s v="Oceania"/>
    <x v="0"/>
  </r>
  <r>
    <x v="39"/>
    <n v="25"/>
    <n v="3"/>
    <n v="2020"/>
    <n v="1"/>
    <m/>
    <s v="Fiji"/>
    <s v="FJ"/>
    <s v="FJI"/>
    <n v="883483"/>
    <s v="Oceania"/>
    <x v="0"/>
  </r>
  <r>
    <x v="40"/>
    <n v="24"/>
    <n v="3"/>
    <n v="2020"/>
    <n v="1"/>
    <m/>
    <s v="Fiji"/>
    <s v="FJ"/>
    <s v="FJI"/>
    <n v="883483"/>
    <s v="Oceania"/>
    <x v="0"/>
  </r>
  <r>
    <x v="41"/>
    <n v="23"/>
    <n v="3"/>
    <n v="2020"/>
    <n v="1"/>
    <m/>
    <s v="Fiji"/>
    <s v="FJ"/>
    <s v="FJI"/>
    <n v="883483"/>
    <s v="Oceania"/>
    <x v="0"/>
  </r>
  <r>
    <x v="42"/>
    <n v="22"/>
    <n v="3"/>
    <n v="2020"/>
    <n v="1"/>
    <m/>
    <s v="Fiji"/>
    <s v="FJ"/>
    <s v="FJI"/>
    <n v="883483"/>
    <s v="Oceania"/>
    <x v="0"/>
  </r>
  <r>
    <x v="43"/>
    <n v="21"/>
    <n v="3"/>
    <n v="2020"/>
    <m/>
    <m/>
    <s v="Fiji"/>
    <s v="FJ"/>
    <s v="FJI"/>
    <n v="883483"/>
    <s v="Oceania"/>
    <x v="0"/>
  </r>
  <r>
    <x v="44"/>
    <n v="20"/>
    <n v="3"/>
    <n v="2020"/>
    <n v="1"/>
    <m/>
    <s v="Fiji"/>
    <s v="FJ"/>
    <s v="FJI"/>
    <n v="883483"/>
    <s v="Oceania"/>
    <x v="0"/>
  </r>
  <r>
    <x v="0"/>
    <n v="3"/>
    <n v="5"/>
    <n v="2020"/>
    <m/>
    <m/>
    <s v="French_Polynesia"/>
    <s v="PF"/>
    <s v="PYF"/>
    <n v="277679"/>
    <s v="Oceania"/>
    <x v="0"/>
  </r>
  <r>
    <x v="1"/>
    <n v="2"/>
    <n v="5"/>
    <n v="2020"/>
    <m/>
    <m/>
    <s v="French_Polynesia"/>
    <s v="PF"/>
    <s v="PYF"/>
    <n v="277679"/>
    <s v="Oceania"/>
    <x v="0"/>
  </r>
  <r>
    <x v="2"/>
    <n v="1"/>
    <n v="5"/>
    <n v="2020"/>
    <m/>
    <m/>
    <s v="French_Polynesia"/>
    <s v="PF"/>
    <s v="PYF"/>
    <n v="277679"/>
    <s v="Oceania"/>
    <x v="0"/>
  </r>
  <r>
    <x v="3"/>
    <n v="30"/>
    <n v="4"/>
    <n v="2020"/>
    <m/>
    <m/>
    <s v="French_Polynesia"/>
    <s v="PF"/>
    <s v="PYF"/>
    <n v="277679"/>
    <s v="Oceania"/>
    <x v="0"/>
  </r>
  <r>
    <x v="4"/>
    <n v="29"/>
    <n v="4"/>
    <n v="2020"/>
    <m/>
    <m/>
    <s v="French_Polynesia"/>
    <s v="PF"/>
    <s v="PYF"/>
    <n v="277679"/>
    <s v="Oceania"/>
    <x v="0"/>
  </r>
  <r>
    <x v="5"/>
    <n v="28"/>
    <n v="4"/>
    <n v="2020"/>
    <n v="1"/>
    <m/>
    <s v="French_Polynesia"/>
    <s v="PF"/>
    <s v="PYF"/>
    <n v="277679"/>
    <s v="Oceania"/>
    <x v="0"/>
  </r>
  <r>
    <x v="6"/>
    <n v="27"/>
    <n v="4"/>
    <n v="2020"/>
    <m/>
    <m/>
    <s v="French_Polynesia"/>
    <s v="PF"/>
    <s v="PYF"/>
    <n v="277679"/>
    <s v="Oceania"/>
    <x v="0"/>
  </r>
  <r>
    <x v="7"/>
    <n v="26"/>
    <n v="4"/>
    <n v="2020"/>
    <m/>
    <m/>
    <s v="French_Polynesia"/>
    <s v="PF"/>
    <s v="PYF"/>
    <n v="277679"/>
    <s v="Oceania"/>
    <x v="0"/>
  </r>
  <r>
    <x v="8"/>
    <n v="25"/>
    <n v="4"/>
    <n v="2020"/>
    <m/>
    <m/>
    <s v="French_Polynesia"/>
    <s v="PF"/>
    <s v="PYF"/>
    <n v="277679"/>
    <s v="Oceania"/>
    <x v="0"/>
  </r>
  <r>
    <x v="9"/>
    <n v="24"/>
    <n v="4"/>
    <n v="2020"/>
    <m/>
    <m/>
    <s v="French_Polynesia"/>
    <s v="PF"/>
    <s v="PYF"/>
    <n v="277679"/>
    <s v="Oceania"/>
    <x v="0"/>
  </r>
  <r>
    <x v="10"/>
    <n v="23"/>
    <n v="4"/>
    <n v="2020"/>
    <m/>
    <m/>
    <s v="French_Polynesia"/>
    <s v="PF"/>
    <s v="PYF"/>
    <n v="277679"/>
    <s v="Oceania"/>
    <x v="0"/>
  </r>
  <r>
    <x v="11"/>
    <n v="22"/>
    <n v="4"/>
    <n v="2020"/>
    <n v="1"/>
    <m/>
    <s v="French_Polynesia"/>
    <s v="PF"/>
    <s v="PYF"/>
    <n v="277679"/>
    <s v="Oceania"/>
    <x v="0"/>
  </r>
  <r>
    <x v="12"/>
    <n v="21"/>
    <n v="4"/>
    <n v="2020"/>
    <n v="1"/>
    <m/>
    <s v="French_Polynesia"/>
    <s v="PF"/>
    <s v="PYF"/>
    <n v="277679"/>
    <s v="Oceania"/>
    <x v="0"/>
  </r>
  <r>
    <x v="13"/>
    <n v="20"/>
    <n v="4"/>
    <n v="2020"/>
    <m/>
    <m/>
    <s v="French_Polynesia"/>
    <s v="PF"/>
    <s v="PYF"/>
    <n v="277679"/>
    <s v="Oceania"/>
    <x v="0"/>
  </r>
  <r>
    <x v="14"/>
    <n v="19"/>
    <n v="4"/>
    <n v="2020"/>
    <m/>
    <m/>
    <s v="French_Polynesia"/>
    <s v="PF"/>
    <s v="PYF"/>
    <n v="277679"/>
    <s v="Oceania"/>
    <x v="0"/>
  </r>
  <r>
    <x v="15"/>
    <n v="18"/>
    <n v="4"/>
    <n v="2020"/>
    <m/>
    <m/>
    <s v="French_Polynesia"/>
    <s v="PF"/>
    <s v="PYF"/>
    <n v="277679"/>
    <s v="Oceania"/>
    <x v="0"/>
  </r>
  <r>
    <x v="16"/>
    <n v="17"/>
    <n v="4"/>
    <n v="2020"/>
    <m/>
    <m/>
    <s v="French_Polynesia"/>
    <s v="PF"/>
    <s v="PYF"/>
    <n v="277679"/>
    <s v="Oceania"/>
    <x v="0"/>
  </r>
  <r>
    <x v="17"/>
    <n v="16"/>
    <n v="4"/>
    <n v="2020"/>
    <m/>
    <m/>
    <s v="French_Polynesia"/>
    <s v="PF"/>
    <s v="PYF"/>
    <n v="277679"/>
    <s v="Oceania"/>
    <x v="0"/>
  </r>
  <r>
    <x v="18"/>
    <n v="15"/>
    <n v="4"/>
    <n v="2020"/>
    <m/>
    <m/>
    <s v="French_Polynesia"/>
    <s v="PF"/>
    <s v="PYF"/>
    <n v="277679"/>
    <s v="Oceania"/>
    <x v="0"/>
  </r>
  <r>
    <x v="19"/>
    <n v="14"/>
    <n v="4"/>
    <n v="2020"/>
    <n v="2"/>
    <m/>
    <s v="French_Polynesia"/>
    <s v="PF"/>
    <s v="PYF"/>
    <n v="277679"/>
    <s v="Oceania"/>
    <x v="0"/>
  </r>
  <r>
    <x v="20"/>
    <n v="13"/>
    <n v="4"/>
    <n v="2020"/>
    <n v="2"/>
    <m/>
    <s v="French_Polynesia"/>
    <s v="PF"/>
    <s v="PYF"/>
    <n v="277679"/>
    <s v="Oceania"/>
    <x v="0"/>
  </r>
  <r>
    <x v="21"/>
    <n v="12"/>
    <n v="4"/>
    <n v="2020"/>
    <m/>
    <m/>
    <s v="French_Polynesia"/>
    <s v="PF"/>
    <s v="PYF"/>
    <n v="277679"/>
    <s v="Oceania"/>
    <x v="0"/>
  </r>
  <r>
    <x v="22"/>
    <n v="11"/>
    <n v="4"/>
    <n v="2020"/>
    <m/>
    <m/>
    <s v="French_Polynesia"/>
    <s v="PF"/>
    <s v="PYF"/>
    <n v="277679"/>
    <s v="Oceania"/>
    <x v="0"/>
  </r>
  <r>
    <x v="23"/>
    <n v="10"/>
    <n v="4"/>
    <n v="2020"/>
    <m/>
    <m/>
    <s v="French_Polynesia"/>
    <s v="PF"/>
    <s v="PYF"/>
    <n v="277679"/>
    <s v="Oceania"/>
    <x v="0"/>
  </r>
  <r>
    <x v="24"/>
    <n v="9"/>
    <n v="4"/>
    <n v="2020"/>
    <n v="4"/>
    <m/>
    <s v="French_Polynesia"/>
    <s v="PF"/>
    <s v="PYF"/>
    <n v="277679"/>
    <s v="Oceania"/>
    <x v="0"/>
  </r>
  <r>
    <x v="25"/>
    <n v="8"/>
    <n v="4"/>
    <n v="2020"/>
    <n v="6"/>
    <m/>
    <s v="French_Polynesia"/>
    <s v="PF"/>
    <s v="PYF"/>
    <n v="277679"/>
    <s v="Oceania"/>
    <x v="0"/>
  </r>
  <r>
    <x v="26"/>
    <n v="7"/>
    <n v="4"/>
    <n v="2020"/>
    <m/>
    <m/>
    <s v="French_Polynesia"/>
    <s v="PF"/>
    <s v="PYF"/>
    <n v="277679"/>
    <s v="Oceania"/>
    <x v="0"/>
  </r>
  <r>
    <x v="27"/>
    <n v="6"/>
    <n v="4"/>
    <n v="2020"/>
    <n v="1"/>
    <m/>
    <s v="French_Polynesia"/>
    <s v="PF"/>
    <s v="PYF"/>
    <n v="277679"/>
    <s v="Oceania"/>
    <x v="0"/>
  </r>
  <r>
    <x v="28"/>
    <n v="5"/>
    <n v="4"/>
    <n v="2020"/>
    <n v="1"/>
    <m/>
    <s v="French_Polynesia"/>
    <s v="PF"/>
    <s v="PYF"/>
    <n v="277679"/>
    <s v="Oceania"/>
    <x v="0"/>
  </r>
  <r>
    <x v="29"/>
    <n v="4"/>
    <n v="4"/>
    <n v="2020"/>
    <n v="2"/>
    <m/>
    <s v="French_Polynesia"/>
    <s v="PF"/>
    <s v="PYF"/>
    <n v="277679"/>
    <s v="Oceania"/>
    <x v="0"/>
  </r>
  <r>
    <x v="30"/>
    <n v="3"/>
    <n v="4"/>
    <n v="2020"/>
    <m/>
    <m/>
    <s v="French_Polynesia"/>
    <s v="PF"/>
    <s v="PYF"/>
    <n v="277679"/>
    <s v="Oceania"/>
    <x v="0"/>
  </r>
  <r>
    <x v="31"/>
    <n v="2"/>
    <n v="4"/>
    <n v="2020"/>
    <m/>
    <m/>
    <s v="French_Polynesia"/>
    <s v="PF"/>
    <s v="PYF"/>
    <n v="277679"/>
    <s v="Oceania"/>
    <x v="0"/>
  </r>
  <r>
    <x v="32"/>
    <n v="1"/>
    <n v="4"/>
    <n v="2020"/>
    <n v="1"/>
    <m/>
    <s v="French_Polynesia"/>
    <s v="PF"/>
    <s v="PYF"/>
    <n v="277679"/>
    <s v="Oceania"/>
    <x v="0"/>
  </r>
  <r>
    <x v="33"/>
    <n v="31"/>
    <n v="3"/>
    <n v="2020"/>
    <n v="1"/>
    <m/>
    <s v="French_Polynesia"/>
    <s v="PF"/>
    <s v="PYF"/>
    <n v="277679"/>
    <s v="Oceania"/>
    <x v="0"/>
  </r>
  <r>
    <x v="34"/>
    <n v="30"/>
    <n v="3"/>
    <n v="2020"/>
    <n v="1"/>
    <m/>
    <s v="French_Polynesia"/>
    <s v="PF"/>
    <s v="PYF"/>
    <n v="277679"/>
    <s v="Oceania"/>
    <x v="0"/>
  </r>
  <r>
    <x v="35"/>
    <n v="29"/>
    <n v="3"/>
    <n v="2020"/>
    <n v="4"/>
    <m/>
    <s v="French_Polynesia"/>
    <s v="PF"/>
    <s v="PYF"/>
    <n v="277679"/>
    <s v="Oceania"/>
    <x v="0"/>
  </r>
  <r>
    <x v="36"/>
    <n v="28"/>
    <n v="3"/>
    <n v="2020"/>
    <m/>
    <m/>
    <s v="French_Polynesia"/>
    <s v="PF"/>
    <s v="PYF"/>
    <n v="277679"/>
    <s v="Oceania"/>
    <x v="0"/>
  </r>
  <r>
    <x v="37"/>
    <n v="27"/>
    <n v="3"/>
    <n v="2020"/>
    <n v="5"/>
    <m/>
    <s v="French_Polynesia"/>
    <s v="PF"/>
    <s v="PYF"/>
    <n v="277679"/>
    <s v="Oceania"/>
    <x v="0"/>
  </r>
  <r>
    <x v="38"/>
    <n v="26"/>
    <n v="3"/>
    <n v="2020"/>
    <m/>
    <m/>
    <s v="French_Polynesia"/>
    <s v="PF"/>
    <s v="PYF"/>
    <n v="277679"/>
    <s v="Oceania"/>
    <x v="0"/>
  </r>
  <r>
    <x v="39"/>
    <n v="25"/>
    <n v="3"/>
    <n v="2020"/>
    <n v="2"/>
    <m/>
    <s v="French_Polynesia"/>
    <s v="PF"/>
    <s v="PYF"/>
    <n v="277679"/>
    <s v="Oceania"/>
    <x v="0"/>
  </r>
  <r>
    <x v="40"/>
    <n v="24"/>
    <n v="3"/>
    <n v="2020"/>
    <n v="5"/>
    <m/>
    <s v="French_Polynesia"/>
    <s v="PF"/>
    <s v="PYF"/>
    <n v="277679"/>
    <s v="Oceania"/>
    <x v="0"/>
  </r>
  <r>
    <x v="41"/>
    <n v="23"/>
    <n v="3"/>
    <n v="2020"/>
    <n v="1"/>
    <m/>
    <s v="French_Polynesia"/>
    <s v="PF"/>
    <s v="PYF"/>
    <n v="277679"/>
    <s v="Oceania"/>
    <x v="0"/>
  </r>
  <r>
    <x v="42"/>
    <n v="22"/>
    <n v="3"/>
    <n v="2020"/>
    <n v="2"/>
    <m/>
    <s v="French_Polynesia"/>
    <s v="PF"/>
    <s v="PYF"/>
    <n v="277679"/>
    <s v="Oceania"/>
    <x v="0"/>
  </r>
  <r>
    <x v="43"/>
    <n v="21"/>
    <n v="3"/>
    <n v="2020"/>
    <n v="12"/>
    <m/>
    <s v="French_Polynesia"/>
    <s v="PF"/>
    <s v="PYF"/>
    <n v="277679"/>
    <s v="Oceania"/>
    <x v="0"/>
  </r>
  <r>
    <x v="44"/>
    <n v="20"/>
    <n v="3"/>
    <n v="2020"/>
    <m/>
    <m/>
    <s v="French_Polynesia"/>
    <s v="PF"/>
    <s v="PYF"/>
    <n v="277679"/>
    <s v="Oceania"/>
    <x v="0"/>
  </r>
  <r>
    <x v="45"/>
    <n v="19"/>
    <n v="3"/>
    <n v="2020"/>
    <n v="3"/>
    <m/>
    <s v="French_Polynesia"/>
    <s v="PF"/>
    <s v="PYF"/>
    <n v="277679"/>
    <s v="Oceania"/>
    <x v="0"/>
  </r>
  <r>
    <x v="0"/>
    <n v="3"/>
    <n v="5"/>
    <n v="2020"/>
    <n v="27"/>
    <n v="1"/>
    <s v="Gabon"/>
    <s v="GA"/>
    <s v="GAB"/>
    <n v="2119275"/>
    <s v="Africa"/>
    <x v="0"/>
  </r>
  <r>
    <x v="1"/>
    <n v="2"/>
    <n v="5"/>
    <n v="2020"/>
    <n v="32"/>
    <n v="1"/>
    <s v="Gabon"/>
    <s v="GA"/>
    <s v="GAB"/>
    <n v="2119275"/>
    <s v="Africa"/>
    <x v="0"/>
  </r>
  <r>
    <x v="2"/>
    <n v="1"/>
    <n v="5"/>
    <n v="2020"/>
    <m/>
    <m/>
    <s v="Gabon"/>
    <s v="GA"/>
    <s v="GAB"/>
    <n v="2119275"/>
    <s v="Africa"/>
    <x v="0"/>
  </r>
  <r>
    <x v="3"/>
    <n v="30"/>
    <n v="4"/>
    <n v="2020"/>
    <n v="38"/>
    <m/>
    <s v="Gabon"/>
    <s v="GA"/>
    <s v="GAB"/>
    <n v="2119275"/>
    <s v="Africa"/>
    <x v="0"/>
  </r>
  <r>
    <x v="4"/>
    <n v="29"/>
    <n v="4"/>
    <n v="2020"/>
    <n v="27"/>
    <m/>
    <s v="Gabon"/>
    <s v="GA"/>
    <s v="GAB"/>
    <n v="2119275"/>
    <s v="Africa"/>
    <x v="0"/>
  </r>
  <r>
    <x v="5"/>
    <n v="28"/>
    <n v="4"/>
    <n v="2020"/>
    <n v="35"/>
    <m/>
    <s v="Gabon"/>
    <s v="GA"/>
    <s v="GAB"/>
    <n v="2119275"/>
    <s v="Africa"/>
    <x v="0"/>
  </r>
  <r>
    <x v="6"/>
    <n v="27"/>
    <n v="4"/>
    <n v="2020"/>
    <m/>
    <m/>
    <s v="Gabon"/>
    <s v="GA"/>
    <s v="GAB"/>
    <n v="2119275"/>
    <s v="Africa"/>
    <x v="0"/>
  </r>
  <r>
    <x v="7"/>
    <n v="26"/>
    <n v="4"/>
    <n v="2020"/>
    <n v="4"/>
    <m/>
    <s v="Gabon"/>
    <s v="GA"/>
    <s v="GAB"/>
    <n v="2119275"/>
    <s v="Africa"/>
    <x v="0"/>
  </r>
  <r>
    <x v="8"/>
    <n v="25"/>
    <n v="4"/>
    <n v="2020"/>
    <n v="5"/>
    <n v="1"/>
    <s v="Gabon"/>
    <s v="GA"/>
    <s v="GAB"/>
    <n v="2119275"/>
    <s v="Africa"/>
    <x v="0"/>
  </r>
  <r>
    <x v="9"/>
    <n v="24"/>
    <n v="4"/>
    <n v="2020"/>
    <n v="1"/>
    <n v="1"/>
    <s v="Gabon"/>
    <s v="GA"/>
    <s v="GAB"/>
    <n v="2119275"/>
    <s v="Africa"/>
    <x v="0"/>
  </r>
  <r>
    <x v="10"/>
    <n v="23"/>
    <n v="4"/>
    <n v="2020"/>
    <n v="10"/>
    <m/>
    <s v="Gabon"/>
    <s v="GA"/>
    <s v="GAB"/>
    <n v="2119275"/>
    <s v="Africa"/>
    <x v="0"/>
  </r>
  <r>
    <x v="11"/>
    <n v="22"/>
    <n v="4"/>
    <n v="2020"/>
    <n v="36"/>
    <m/>
    <s v="Gabon"/>
    <s v="GA"/>
    <s v="GAB"/>
    <n v="2119275"/>
    <s v="Africa"/>
    <x v="0"/>
  </r>
  <r>
    <x v="12"/>
    <n v="21"/>
    <n v="4"/>
    <n v="2020"/>
    <n v="11"/>
    <m/>
    <s v="Gabon"/>
    <s v="GA"/>
    <s v="GAB"/>
    <n v="2119275"/>
    <s v="Africa"/>
    <x v="0"/>
  </r>
  <r>
    <x v="13"/>
    <n v="20"/>
    <n v="4"/>
    <n v="2020"/>
    <m/>
    <m/>
    <s v="Gabon"/>
    <s v="GA"/>
    <s v="GAB"/>
    <n v="2119275"/>
    <s v="Africa"/>
    <x v="0"/>
  </r>
  <r>
    <x v="14"/>
    <n v="19"/>
    <n v="4"/>
    <n v="2020"/>
    <n v="1"/>
    <m/>
    <s v="Gabon"/>
    <s v="GA"/>
    <s v="GAB"/>
    <n v="2119275"/>
    <s v="Africa"/>
    <x v="0"/>
  </r>
  <r>
    <x v="15"/>
    <n v="18"/>
    <n v="4"/>
    <n v="2020"/>
    <n v="13"/>
    <m/>
    <s v="Gabon"/>
    <s v="GA"/>
    <s v="GAB"/>
    <n v="2119275"/>
    <s v="Africa"/>
    <x v="0"/>
  </r>
  <r>
    <x v="16"/>
    <n v="17"/>
    <n v="4"/>
    <n v="2020"/>
    <n v="8"/>
    <m/>
    <s v="Gabon"/>
    <s v="GA"/>
    <s v="GAB"/>
    <n v="2119275"/>
    <s v="Africa"/>
    <x v="0"/>
  </r>
  <r>
    <x v="17"/>
    <n v="16"/>
    <n v="4"/>
    <n v="2020"/>
    <n v="12"/>
    <m/>
    <s v="Gabon"/>
    <s v="GA"/>
    <s v="GAB"/>
    <n v="2119275"/>
    <s v="Africa"/>
    <x v="0"/>
  </r>
  <r>
    <x v="18"/>
    <n v="15"/>
    <n v="4"/>
    <n v="2020"/>
    <n v="18"/>
    <m/>
    <s v="Gabon"/>
    <s v="GA"/>
    <s v="GAB"/>
    <n v="2119275"/>
    <s v="Africa"/>
    <x v="0"/>
  </r>
  <r>
    <x v="19"/>
    <n v="14"/>
    <n v="4"/>
    <n v="2020"/>
    <m/>
    <m/>
    <s v="Gabon"/>
    <s v="GA"/>
    <s v="GAB"/>
    <n v="2119275"/>
    <s v="Africa"/>
    <x v="0"/>
  </r>
  <r>
    <x v="20"/>
    <n v="13"/>
    <n v="4"/>
    <n v="2020"/>
    <n v="8"/>
    <m/>
    <s v="Gabon"/>
    <s v="GA"/>
    <s v="GAB"/>
    <n v="2119275"/>
    <s v="Africa"/>
    <x v="0"/>
  </r>
  <r>
    <x v="21"/>
    <n v="12"/>
    <n v="4"/>
    <n v="2020"/>
    <n v="3"/>
    <m/>
    <s v="Gabon"/>
    <s v="GA"/>
    <s v="GAB"/>
    <n v="2119275"/>
    <s v="Africa"/>
    <x v="0"/>
  </r>
  <r>
    <x v="22"/>
    <n v="11"/>
    <n v="4"/>
    <n v="2020"/>
    <n v="2"/>
    <m/>
    <s v="Gabon"/>
    <s v="GA"/>
    <s v="GAB"/>
    <n v="2119275"/>
    <s v="Africa"/>
    <x v="0"/>
  </r>
  <r>
    <x v="23"/>
    <n v="10"/>
    <n v="4"/>
    <n v="2020"/>
    <n v="11"/>
    <m/>
    <s v="Gabon"/>
    <s v="GA"/>
    <s v="GAB"/>
    <n v="2119275"/>
    <s v="Africa"/>
    <x v="0"/>
  </r>
  <r>
    <x v="24"/>
    <n v="9"/>
    <n v="4"/>
    <n v="2020"/>
    <n v="3"/>
    <m/>
    <s v="Gabon"/>
    <s v="GA"/>
    <s v="GAB"/>
    <n v="2119275"/>
    <s v="Africa"/>
    <x v="0"/>
  </r>
  <r>
    <x v="25"/>
    <n v="8"/>
    <n v="4"/>
    <n v="2020"/>
    <n v="9"/>
    <m/>
    <s v="Gabon"/>
    <s v="GA"/>
    <s v="GAB"/>
    <n v="2119275"/>
    <s v="Africa"/>
    <x v="0"/>
  </r>
  <r>
    <x v="26"/>
    <n v="7"/>
    <n v="4"/>
    <n v="2020"/>
    <m/>
    <m/>
    <s v="Gabon"/>
    <s v="GA"/>
    <s v="GAB"/>
    <n v="2119275"/>
    <s v="Africa"/>
    <x v="0"/>
  </r>
  <r>
    <x v="27"/>
    <n v="6"/>
    <n v="4"/>
    <n v="2020"/>
    <m/>
    <m/>
    <s v="Gabon"/>
    <s v="GA"/>
    <s v="GAB"/>
    <n v="2119275"/>
    <s v="Africa"/>
    <x v="0"/>
  </r>
  <r>
    <x v="28"/>
    <n v="5"/>
    <n v="4"/>
    <n v="2020"/>
    <m/>
    <m/>
    <s v="Gabon"/>
    <s v="GA"/>
    <s v="GAB"/>
    <n v="2119275"/>
    <s v="Africa"/>
    <x v="0"/>
  </r>
  <r>
    <x v="29"/>
    <n v="4"/>
    <n v="4"/>
    <n v="2020"/>
    <n v="3"/>
    <m/>
    <s v="Gabon"/>
    <s v="GA"/>
    <s v="GAB"/>
    <n v="2119275"/>
    <s v="Africa"/>
    <x v="0"/>
  </r>
  <r>
    <x v="30"/>
    <n v="3"/>
    <n v="4"/>
    <n v="2020"/>
    <m/>
    <m/>
    <s v="Gabon"/>
    <s v="GA"/>
    <s v="GAB"/>
    <n v="2119275"/>
    <s v="Africa"/>
    <x v="0"/>
  </r>
  <r>
    <x v="31"/>
    <n v="2"/>
    <n v="4"/>
    <n v="2020"/>
    <n v="2"/>
    <m/>
    <s v="Gabon"/>
    <s v="GA"/>
    <s v="GAB"/>
    <n v="2119275"/>
    <s v="Africa"/>
    <x v="0"/>
  </r>
  <r>
    <x v="32"/>
    <n v="1"/>
    <n v="4"/>
    <n v="2020"/>
    <n v="9"/>
    <m/>
    <s v="Gabon"/>
    <s v="GA"/>
    <s v="GAB"/>
    <n v="2119275"/>
    <s v="Africa"/>
    <x v="0"/>
  </r>
  <r>
    <x v="33"/>
    <n v="31"/>
    <n v="3"/>
    <n v="2020"/>
    <m/>
    <m/>
    <s v="Gabon"/>
    <s v="GA"/>
    <s v="GAB"/>
    <n v="2119275"/>
    <s v="Africa"/>
    <x v="0"/>
  </r>
  <r>
    <x v="34"/>
    <n v="30"/>
    <n v="3"/>
    <n v="2020"/>
    <m/>
    <m/>
    <s v="Gabon"/>
    <s v="GA"/>
    <s v="GAB"/>
    <n v="2119275"/>
    <s v="Africa"/>
    <x v="0"/>
  </r>
  <r>
    <x v="35"/>
    <n v="29"/>
    <n v="3"/>
    <n v="2020"/>
    <m/>
    <m/>
    <s v="Gabon"/>
    <s v="GA"/>
    <s v="GAB"/>
    <n v="2119275"/>
    <s v="Africa"/>
    <x v="0"/>
  </r>
  <r>
    <x v="36"/>
    <n v="28"/>
    <n v="3"/>
    <n v="2020"/>
    <m/>
    <m/>
    <s v="Gabon"/>
    <s v="GA"/>
    <s v="GAB"/>
    <n v="2119275"/>
    <s v="Africa"/>
    <x v="0"/>
  </r>
  <r>
    <x v="37"/>
    <n v="27"/>
    <n v="3"/>
    <n v="2020"/>
    <n v="1"/>
    <m/>
    <s v="Gabon"/>
    <s v="GA"/>
    <s v="GAB"/>
    <n v="2119275"/>
    <s v="Africa"/>
    <x v="0"/>
  </r>
  <r>
    <x v="38"/>
    <n v="26"/>
    <n v="3"/>
    <n v="2020"/>
    <m/>
    <m/>
    <s v="Gabon"/>
    <s v="GA"/>
    <s v="GAB"/>
    <n v="2119275"/>
    <s v="Africa"/>
    <x v="0"/>
  </r>
  <r>
    <x v="39"/>
    <n v="25"/>
    <n v="3"/>
    <n v="2020"/>
    <m/>
    <m/>
    <s v="Gabon"/>
    <s v="GA"/>
    <s v="GAB"/>
    <n v="2119275"/>
    <s v="Africa"/>
    <x v="0"/>
  </r>
  <r>
    <x v="40"/>
    <n v="24"/>
    <n v="3"/>
    <n v="2020"/>
    <m/>
    <m/>
    <s v="Gabon"/>
    <s v="GA"/>
    <s v="GAB"/>
    <n v="2119275"/>
    <s v="Africa"/>
    <x v="0"/>
  </r>
  <r>
    <x v="41"/>
    <n v="23"/>
    <n v="3"/>
    <n v="2020"/>
    <n v="3"/>
    <m/>
    <s v="Gabon"/>
    <s v="GA"/>
    <s v="GAB"/>
    <n v="2119275"/>
    <s v="Africa"/>
    <x v="0"/>
  </r>
  <r>
    <x v="42"/>
    <n v="22"/>
    <n v="3"/>
    <n v="2020"/>
    <m/>
    <m/>
    <s v="Gabon"/>
    <s v="GA"/>
    <s v="GAB"/>
    <n v="2119275"/>
    <s v="Africa"/>
    <x v="0"/>
  </r>
  <r>
    <x v="43"/>
    <n v="21"/>
    <n v="3"/>
    <n v="2020"/>
    <m/>
    <n v="1"/>
    <s v="Gabon"/>
    <s v="GA"/>
    <s v="GAB"/>
    <n v="2119275"/>
    <s v="Africa"/>
    <x v="0"/>
  </r>
  <r>
    <x v="44"/>
    <n v="20"/>
    <n v="3"/>
    <n v="2020"/>
    <m/>
    <m/>
    <s v="Gabon"/>
    <s v="GA"/>
    <s v="GAB"/>
    <n v="2119275"/>
    <s v="Africa"/>
    <x v="0"/>
  </r>
  <r>
    <x v="45"/>
    <n v="19"/>
    <n v="3"/>
    <n v="2020"/>
    <n v="2"/>
    <m/>
    <s v="Gabon"/>
    <s v="GA"/>
    <s v="GAB"/>
    <n v="2119275"/>
    <s v="Africa"/>
    <x v="0"/>
  </r>
  <r>
    <x v="46"/>
    <n v="18"/>
    <n v="3"/>
    <n v="2020"/>
    <m/>
    <m/>
    <s v="Gabon"/>
    <s v="GA"/>
    <s v="GAB"/>
    <n v="2119275"/>
    <s v="Africa"/>
    <x v="0"/>
  </r>
  <r>
    <x v="47"/>
    <n v="17"/>
    <n v="3"/>
    <n v="2020"/>
    <m/>
    <m/>
    <s v="Gabon"/>
    <s v="GA"/>
    <s v="GAB"/>
    <n v="2119275"/>
    <s v="Africa"/>
    <x v="0"/>
  </r>
  <r>
    <x v="48"/>
    <n v="16"/>
    <n v="3"/>
    <n v="2020"/>
    <m/>
    <m/>
    <s v="Gabon"/>
    <s v="GA"/>
    <s v="GAB"/>
    <n v="2119275"/>
    <s v="Africa"/>
    <x v="0"/>
  </r>
  <r>
    <x v="49"/>
    <n v="15"/>
    <n v="3"/>
    <n v="2020"/>
    <m/>
    <m/>
    <s v="Gabon"/>
    <s v="GA"/>
    <s v="GAB"/>
    <n v="2119275"/>
    <s v="Africa"/>
    <x v="0"/>
  </r>
  <r>
    <x v="51"/>
    <n v="13"/>
    <n v="3"/>
    <n v="2020"/>
    <n v="1"/>
    <m/>
    <s v="Gabon"/>
    <s v="GA"/>
    <s v="GAB"/>
    <n v="2119275"/>
    <s v="Africa"/>
    <x v="0"/>
  </r>
  <r>
    <x v="0"/>
    <n v="3"/>
    <n v="5"/>
    <n v="2020"/>
    <n v="5"/>
    <m/>
    <s v="Gambia"/>
    <s v="GM"/>
    <s v="GMB"/>
    <n v="2280102"/>
    <s v="Africa"/>
    <x v="0"/>
  </r>
  <r>
    <x v="1"/>
    <n v="2"/>
    <n v="5"/>
    <n v="2020"/>
    <m/>
    <m/>
    <s v="Gambia"/>
    <s v="GM"/>
    <s v="GMB"/>
    <n v="2280102"/>
    <s v="Africa"/>
    <x v="0"/>
  </r>
  <r>
    <x v="2"/>
    <n v="1"/>
    <n v="5"/>
    <n v="2020"/>
    <n v="1"/>
    <m/>
    <s v="Gambia"/>
    <s v="GM"/>
    <s v="GMB"/>
    <n v="2280102"/>
    <s v="Africa"/>
    <x v="0"/>
  </r>
  <r>
    <x v="3"/>
    <n v="30"/>
    <n v="4"/>
    <n v="2020"/>
    <n v="1"/>
    <m/>
    <s v="Gambia"/>
    <s v="GM"/>
    <s v="GMB"/>
    <n v="2280102"/>
    <s v="Africa"/>
    <x v="0"/>
  </r>
  <r>
    <x v="4"/>
    <n v="29"/>
    <n v="4"/>
    <n v="2020"/>
    <m/>
    <m/>
    <s v="Gambia"/>
    <s v="GM"/>
    <s v="GMB"/>
    <n v="2280102"/>
    <s v="Africa"/>
    <x v="0"/>
  </r>
  <r>
    <x v="5"/>
    <n v="28"/>
    <n v="4"/>
    <n v="2020"/>
    <m/>
    <m/>
    <s v="Gambia"/>
    <s v="GM"/>
    <s v="GMB"/>
    <n v="2280102"/>
    <s v="Africa"/>
    <x v="0"/>
  </r>
  <r>
    <x v="6"/>
    <n v="27"/>
    <n v="4"/>
    <n v="2020"/>
    <m/>
    <m/>
    <s v="Gambia"/>
    <s v="GM"/>
    <s v="GMB"/>
    <n v="2280102"/>
    <s v="Africa"/>
    <x v="0"/>
  </r>
  <r>
    <x v="7"/>
    <n v="26"/>
    <n v="4"/>
    <n v="2020"/>
    <m/>
    <m/>
    <s v="Gambia"/>
    <s v="GM"/>
    <s v="GMB"/>
    <n v="2280102"/>
    <s v="Africa"/>
    <x v="0"/>
  </r>
  <r>
    <x v="8"/>
    <n v="25"/>
    <n v="4"/>
    <n v="2020"/>
    <m/>
    <m/>
    <s v="Gambia"/>
    <s v="GM"/>
    <s v="GMB"/>
    <n v="2280102"/>
    <s v="Africa"/>
    <x v="0"/>
  </r>
  <r>
    <x v="9"/>
    <n v="24"/>
    <n v="4"/>
    <n v="2020"/>
    <m/>
    <m/>
    <s v="Gambia"/>
    <s v="GM"/>
    <s v="GMB"/>
    <n v="2280102"/>
    <s v="Africa"/>
    <x v="0"/>
  </r>
  <r>
    <x v="10"/>
    <n v="23"/>
    <n v="4"/>
    <n v="2020"/>
    <m/>
    <m/>
    <s v="Gambia"/>
    <s v="GM"/>
    <s v="GMB"/>
    <n v="2280102"/>
    <s v="Africa"/>
    <x v="0"/>
  </r>
  <r>
    <x v="11"/>
    <n v="22"/>
    <n v="4"/>
    <n v="2020"/>
    <m/>
    <m/>
    <s v="Gambia"/>
    <s v="GM"/>
    <s v="GMB"/>
    <n v="2280102"/>
    <s v="Africa"/>
    <x v="0"/>
  </r>
  <r>
    <x v="12"/>
    <n v="21"/>
    <n v="4"/>
    <n v="2020"/>
    <m/>
    <m/>
    <s v="Gambia"/>
    <s v="GM"/>
    <s v="GMB"/>
    <n v="2280102"/>
    <s v="Africa"/>
    <x v="0"/>
  </r>
  <r>
    <x v="13"/>
    <n v="20"/>
    <n v="4"/>
    <n v="2020"/>
    <n v="1"/>
    <m/>
    <s v="Gambia"/>
    <s v="GM"/>
    <s v="GMB"/>
    <n v="2280102"/>
    <s v="Africa"/>
    <x v="0"/>
  </r>
  <r>
    <x v="14"/>
    <n v="19"/>
    <n v="4"/>
    <n v="2020"/>
    <m/>
    <m/>
    <s v="Gambia"/>
    <s v="GM"/>
    <s v="GMB"/>
    <n v="2280102"/>
    <s v="Africa"/>
    <x v="0"/>
  </r>
  <r>
    <x v="15"/>
    <n v="18"/>
    <n v="4"/>
    <n v="2020"/>
    <m/>
    <m/>
    <s v="Gambia"/>
    <s v="GM"/>
    <s v="GMB"/>
    <n v="2280102"/>
    <s v="Africa"/>
    <x v="0"/>
  </r>
  <r>
    <x v="16"/>
    <n v="17"/>
    <n v="4"/>
    <n v="2020"/>
    <m/>
    <m/>
    <s v="Gambia"/>
    <s v="GM"/>
    <s v="GMB"/>
    <n v="2280102"/>
    <s v="Africa"/>
    <x v="0"/>
  </r>
  <r>
    <x v="17"/>
    <n v="16"/>
    <n v="4"/>
    <n v="2020"/>
    <m/>
    <m/>
    <s v="Gambia"/>
    <s v="GM"/>
    <s v="GMB"/>
    <n v="2280102"/>
    <s v="Africa"/>
    <x v="0"/>
  </r>
  <r>
    <x v="18"/>
    <n v="15"/>
    <n v="4"/>
    <n v="2020"/>
    <m/>
    <m/>
    <s v="Gambia"/>
    <s v="GM"/>
    <s v="GMB"/>
    <n v="2280102"/>
    <s v="Africa"/>
    <x v="0"/>
  </r>
  <r>
    <x v="19"/>
    <n v="14"/>
    <n v="4"/>
    <n v="2020"/>
    <m/>
    <m/>
    <s v="Gambia"/>
    <s v="GM"/>
    <s v="GMB"/>
    <n v="2280102"/>
    <s v="Africa"/>
    <x v="0"/>
  </r>
  <r>
    <x v="20"/>
    <n v="13"/>
    <n v="4"/>
    <n v="2020"/>
    <m/>
    <m/>
    <s v="Gambia"/>
    <s v="GM"/>
    <s v="GMB"/>
    <n v="2280102"/>
    <s v="Africa"/>
    <x v="0"/>
  </r>
  <r>
    <x v="21"/>
    <n v="12"/>
    <n v="4"/>
    <n v="2020"/>
    <n v="5"/>
    <m/>
    <s v="Gambia"/>
    <s v="GM"/>
    <s v="GMB"/>
    <n v="2280102"/>
    <s v="Africa"/>
    <x v="0"/>
  </r>
  <r>
    <x v="22"/>
    <n v="11"/>
    <n v="4"/>
    <n v="2020"/>
    <m/>
    <m/>
    <s v="Gambia"/>
    <s v="GM"/>
    <s v="GMB"/>
    <n v="2280102"/>
    <s v="Africa"/>
    <x v="0"/>
  </r>
  <r>
    <x v="23"/>
    <n v="10"/>
    <n v="4"/>
    <n v="2020"/>
    <m/>
    <m/>
    <s v="Gambia"/>
    <s v="GM"/>
    <s v="GMB"/>
    <n v="2280102"/>
    <s v="Africa"/>
    <x v="0"/>
  </r>
  <r>
    <x v="24"/>
    <n v="9"/>
    <n v="4"/>
    <n v="2020"/>
    <m/>
    <m/>
    <s v="Gambia"/>
    <s v="GM"/>
    <s v="GMB"/>
    <n v="2280102"/>
    <s v="Africa"/>
    <x v="0"/>
  </r>
  <r>
    <x v="25"/>
    <n v="8"/>
    <n v="4"/>
    <n v="2020"/>
    <m/>
    <m/>
    <s v="Gambia"/>
    <s v="GM"/>
    <s v="GMB"/>
    <n v="2280102"/>
    <s v="Africa"/>
    <x v="0"/>
  </r>
  <r>
    <x v="26"/>
    <n v="7"/>
    <n v="4"/>
    <n v="2020"/>
    <m/>
    <m/>
    <s v="Gambia"/>
    <s v="GM"/>
    <s v="GMB"/>
    <n v="2280102"/>
    <s v="Africa"/>
    <x v="0"/>
  </r>
  <r>
    <x v="27"/>
    <n v="6"/>
    <n v="4"/>
    <n v="2020"/>
    <m/>
    <m/>
    <s v="Gambia"/>
    <s v="GM"/>
    <s v="GMB"/>
    <n v="2280102"/>
    <s v="Africa"/>
    <x v="0"/>
  </r>
  <r>
    <x v="28"/>
    <n v="5"/>
    <n v="4"/>
    <n v="2020"/>
    <m/>
    <m/>
    <s v="Gambia"/>
    <s v="GM"/>
    <s v="GMB"/>
    <n v="2280102"/>
    <s v="Africa"/>
    <x v="0"/>
  </r>
  <r>
    <x v="29"/>
    <n v="4"/>
    <n v="4"/>
    <n v="2020"/>
    <m/>
    <m/>
    <s v="Gambia"/>
    <s v="GM"/>
    <s v="GMB"/>
    <n v="2280102"/>
    <s v="Africa"/>
    <x v="0"/>
  </r>
  <r>
    <x v="30"/>
    <n v="3"/>
    <n v="4"/>
    <n v="2020"/>
    <m/>
    <m/>
    <s v="Gambia"/>
    <s v="GM"/>
    <s v="GMB"/>
    <n v="2280102"/>
    <s v="Africa"/>
    <x v="0"/>
  </r>
  <r>
    <x v="31"/>
    <n v="2"/>
    <n v="4"/>
    <n v="2020"/>
    <m/>
    <m/>
    <s v="Gambia"/>
    <s v="GM"/>
    <s v="GMB"/>
    <n v="2280102"/>
    <s v="Africa"/>
    <x v="0"/>
  </r>
  <r>
    <x v="32"/>
    <n v="1"/>
    <n v="4"/>
    <n v="2020"/>
    <m/>
    <m/>
    <s v="Gambia"/>
    <s v="GM"/>
    <s v="GMB"/>
    <n v="2280102"/>
    <s v="Africa"/>
    <x v="0"/>
  </r>
  <r>
    <x v="33"/>
    <n v="31"/>
    <n v="3"/>
    <n v="2020"/>
    <n v="1"/>
    <m/>
    <s v="Gambia"/>
    <s v="GM"/>
    <s v="GMB"/>
    <n v="2280102"/>
    <s v="Africa"/>
    <x v="0"/>
  </r>
  <r>
    <x v="34"/>
    <n v="30"/>
    <n v="3"/>
    <n v="2020"/>
    <m/>
    <m/>
    <s v="Gambia"/>
    <s v="GM"/>
    <s v="GMB"/>
    <n v="2280102"/>
    <s v="Africa"/>
    <x v="0"/>
  </r>
  <r>
    <x v="35"/>
    <n v="29"/>
    <n v="3"/>
    <n v="2020"/>
    <m/>
    <m/>
    <s v="Gambia"/>
    <s v="GM"/>
    <s v="GMB"/>
    <n v="2280102"/>
    <s v="Africa"/>
    <x v="0"/>
  </r>
  <r>
    <x v="36"/>
    <n v="28"/>
    <n v="3"/>
    <n v="2020"/>
    <m/>
    <m/>
    <s v="Gambia"/>
    <s v="GM"/>
    <s v="GMB"/>
    <n v="2280102"/>
    <s v="Africa"/>
    <x v="0"/>
  </r>
  <r>
    <x v="37"/>
    <n v="27"/>
    <n v="3"/>
    <n v="2020"/>
    <m/>
    <m/>
    <s v="Gambia"/>
    <s v="GM"/>
    <s v="GMB"/>
    <n v="2280102"/>
    <s v="Africa"/>
    <x v="0"/>
  </r>
  <r>
    <x v="38"/>
    <n v="26"/>
    <n v="3"/>
    <n v="2020"/>
    <m/>
    <m/>
    <s v="Gambia"/>
    <s v="GM"/>
    <s v="GMB"/>
    <n v="2280102"/>
    <s v="Africa"/>
    <x v="0"/>
  </r>
  <r>
    <x v="39"/>
    <n v="25"/>
    <n v="3"/>
    <n v="2020"/>
    <n v="1"/>
    <m/>
    <s v="Gambia"/>
    <s v="GM"/>
    <s v="GMB"/>
    <n v="2280102"/>
    <s v="Africa"/>
    <x v="0"/>
  </r>
  <r>
    <x v="40"/>
    <n v="24"/>
    <n v="3"/>
    <n v="2020"/>
    <n v="1"/>
    <n v="1"/>
    <s v="Gambia"/>
    <s v="GM"/>
    <s v="GMB"/>
    <n v="2280102"/>
    <s v="Africa"/>
    <x v="0"/>
  </r>
  <r>
    <x v="41"/>
    <n v="23"/>
    <n v="3"/>
    <n v="2020"/>
    <m/>
    <m/>
    <s v="Gambia"/>
    <s v="GM"/>
    <s v="GMB"/>
    <n v="2280102"/>
    <s v="Africa"/>
    <x v="0"/>
  </r>
  <r>
    <x v="42"/>
    <n v="22"/>
    <n v="3"/>
    <n v="2020"/>
    <m/>
    <m/>
    <s v="Gambia"/>
    <s v="GM"/>
    <s v="GMB"/>
    <n v="2280102"/>
    <s v="Africa"/>
    <x v="0"/>
  </r>
  <r>
    <x v="43"/>
    <n v="21"/>
    <n v="3"/>
    <n v="2020"/>
    <m/>
    <m/>
    <s v="Gambia"/>
    <s v="GM"/>
    <s v="GMB"/>
    <n v="2280102"/>
    <s v="Africa"/>
    <x v="0"/>
  </r>
  <r>
    <x v="44"/>
    <n v="20"/>
    <n v="3"/>
    <n v="2020"/>
    <m/>
    <m/>
    <s v="Gambia"/>
    <s v="GM"/>
    <s v="GMB"/>
    <n v="2280102"/>
    <s v="Africa"/>
    <x v="0"/>
  </r>
  <r>
    <x v="45"/>
    <n v="19"/>
    <n v="3"/>
    <n v="2020"/>
    <m/>
    <m/>
    <s v="Gambia"/>
    <s v="GM"/>
    <s v="GMB"/>
    <n v="2280102"/>
    <s v="Africa"/>
    <x v="0"/>
  </r>
  <r>
    <x v="46"/>
    <n v="18"/>
    <n v="3"/>
    <n v="2020"/>
    <n v="1"/>
    <m/>
    <s v="Gambia"/>
    <s v="GM"/>
    <s v="GMB"/>
    <n v="2280102"/>
    <s v="Africa"/>
    <x v="0"/>
  </r>
  <r>
    <x v="0"/>
    <n v="3"/>
    <n v="5"/>
    <n v="2020"/>
    <n v="95"/>
    <n v="1"/>
    <s v="Ghana"/>
    <s v="GH"/>
    <s v="GHA"/>
    <n v="29767108"/>
    <s v="Africa"/>
    <x v="0"/>
  </r>
  <r>
    <x v="1"/>
    <n v="2"/>
    <n v="5"/>
    <n v="2020"/>
    <m/>
    <m/>
    <s v="Ghana"/>
    <s v="GH"/>
    <s v="GHA"/>
    <n v="29767108"/>
    <s v="Africa"/>
    <x v="0"/>
  </r>
  <r>
    <x v="2"/>
    <n v="1"/>
    <n v="5"/>
    <n v="2020"/>
    <n v="403"/>
    <n v="1"/>
    <s v="Ghana"/>
    <s v="GH"/>
    <s v="GHA"/>
    <n v="29767108"/>
    <s v="Africa"/>
    <x v="0"/>
  </r>
  <r>
    <x v="3"/>
    <n v="30"/>
    <n v="4"/>
    <n v="2020"/>
    <m/>
    <m/>
    <s v="Ghana"/>
    <s v="GH"/>
    <s v="GHA"/>
    <n v="29767108"/>
    <s v="Africa"/>
    <x v="0"/>
  </r>
  <r>
    <x v="4"/>
    <n v="29"/>
    <n v="4"/>
    <n v="2020"/>
    <n v="121"/>
    <n v="5"/>
    <s v="Ghana"/>
    <s v="GH"/>
    <s v="GHA"/>
    <n v="29767108"/>
    <s v="Africa"/>
    <x v="0"/>
  </r>
  <r>
    <x v="5"/>
    <n v="28"/>
    <n v="4"/>
    <n v="2020"/>
    <m/>
    <m/>
    <s v="Ghana"/>
    <s v="GH"/>
    <s v="GHA"/>
    <n v="29767108"/>
    <s v="Africa"/>
    <x v="0"/>
  </r>
  <r>
    <x v="6"/>
    <n v="27"/>
    <n v="4"/>
    <n v="2020"/>
    <n v="271"/>
    <n v="1"/>
    <s v="Ghana"/>
    <s v="GH"/>
    <s v="GHA"/>
    <n v="29767108"/>
    <s v="Africa"/>
    <x v="0"/>
  </r>
  <r>
    <x v="7"/>
    <n v="26"/>
    <n v="4"/>
    <n v="2020"/>
    <m/>
    <m/>
    <s v="Ghana"/>
    <s v="GH"/>
    <s v="GHA"/>
    <n v="29767108"/>
    <s v="Africa"/>
    <x v="0"/>
  </r>
  <r>
    <x v="8"/>
    <n v="25"/>
    <n v="4"/>
    <n v="2020"/>
    <n v="125"/>
    <n v="1"/>
    <s v="Ghana"/>
    <s v="GH"/>
    <s v="GHA"/>
    <n v="29767108"/>
    <s v="Africa"/>
    <x v="0"/>
  </r>
  <r>
    <x v="9"/>
    <n v="24"/>
    <n v="4"/>
    <n v="2020"/>
    <m/>
    <m/>
    <s v="Ghana"/>
    <s v="GH"/>
    <s v="GHA"/>
    <n v="29767108"/>
    <s v="Africa"/>
    <x v="0"/>
  </r>
  <r>
    <x v="10"/>
    <n v="23"/>
    <n v="4"/>
    <n v="2020"/>
    <n v="112"/>
    <m/>
    <s v="Ghana"/>
    <s v="GH"/>
    <s v="GHA"/>
    <n v="29767108"/>
    <s v="Africa"/>
    <x v="0"/>
  </r>
  <r>
    <x v="11"/>
    <n v="22"/>
    <n v="4"/>
    <n v="2020"/>
    <m/>
    <m/>
    <s v="Ghana"/>
    <s v="GH"/>
    <s v="GHA"/>
    <n v="29767108"/>
    <s v="Africa"/>
    <x v="0"/>
  </r>
  <r>
    <x v="12"/>
    <n v="21"/>
    <n v="4"/>
    <n v="2020"/>
    <m/>
    <m/>
    <s v="Ghana"/>
    <s v="GH"/>
    <s v="GHA"/>
    <n v="29767108"/>
    <s v="Africa"/>
    <x v="0"/>
  </r>
  <r>
    <x v="13"/>
    <n v="20"/>
    <n v="4"/>
    <n v="2020"/>
    <n v="208"/>
    <m/>
    <s v="Ghana"/>
    <s v="GH"/>
    <s v="GHA"/>
    <n v="29767108"/>
    <s v="Africa"/>
    <x v="0"/>
  </r>
  <r>
    <x v="14"/>
    <n v="19"/>
    <n v="4"/>
    <n v="2020"/>
    <n v="193"/>
    <n v="1"/>
    <s v="Ghana"/>
    <s v="GH"/>
    <s v="GHA"/>
    <n v="29767108"/>
    <s v="Africa"/>
    <x v="0"/>
  </r>
  <r>
    <x v="15"/>
    <n v="18"/>
    <n v="4"/>
    <n v="2020"/>
    <m/>
    <m/>
    <s v="Ghana"/>
    <s v="GH"/>
    <s v="GHA"/>
    <n v="29767108"/>
    <s v="Africa"/>
    <x v="0"/>
  </r>
  <r>
    <x v="16"/>
    <n v="17"/>
    <n v="4"/>
    <n v="2020"/>
    <m/>
    <m/>
    <s v="Ghana"/>
    <s v="GH"/>
    <s v="GHA"/>
    <n v="29767108"/>
    <s v="Africa"/>
    <x v="0"/>
  </r>
  <r>
    <x v="17"/>
    <n v="16"/>
    <n v="4"/>
    <n v="2020"/>
    <n v="5"/>
    <m/>
    <s v="Ghana"/>
    <s v="GH"/>
    <s v="GHA"/>
    <n v="29767108"/>
    <s v="Africa"/>
    <x v="0"/>
  </r>
  <r>
    <x v="18"/>
    <n v="15"/>
    <n v="4"/>
    <n v="2020"/>
    <n v="70"/>
    <m/>
    <s v="Ghana"/>
    <s v="GH"/>
    <s v="GHA"/>
    <n v="29767108"/>
    <s v="Africa"/>
    <x v="0"/>
  </r>
  <r>
    <x v="19"/>
    <n v="14"/>
    <n v="4"/>
    <n v="2020"/>
    <m/>
    <m/>
    <s v="Ghana"/>
    <s v="GH"/>
    <s v="GHA"/>
    <n v="29767108"/>
    <s v="Africa"/>
    <x v="0"/>
  </r>
  <r>
    <x v="20"/>
    <n v="13"/>
    <n v="4"/>
    <n v="2020"/>
    <n v="158"/>
    <m/>
    <s v="Ghana"/>
    <s v="GH"/>
    <s v="GHA"/>
    <n v="29767108"/>
    <s v="Africa"/>
    <x v="0"/>
  </r>
  <r>
    <x v="21"/>
    <n v="12"/>
    <n v="4"/>
    <n v="2020"/>
    <n v="30"/>
    <n v="2"/>
    <s v="Ghana"/>
    <s v="GH"/>
    <s v="GHA"/>
    <n v="29767108"/>
    <s v="Africa"/>
    <x v="0"/>
  </r>
  <r>
    <x v="22"/>
    <n v="11"/>
    <n v="4"/>
    <n v="2020"/>
    <m/>
    <m/>
    <s v="Ghana"/>
    <s v="GH"/>
    <s v="GHA"/>
    <n v="29767108"/>
    <s v="Africa"/>
    <x v="0"/>
  </r>
  <r>
    <x v="23"/>
    <n v="10"/>
    <n v="4"/>
    <n v="2020"/>
    <n v="65"/>
    <m/>
    <s v="Ghana"/>
    <s v="GH"/>
    <s v="GHA"/>
    <n v="29767108"/>
    <s v="Africa"/>
    <x v="0"/>
  </r>
  <r>
    <x v="24"/>
    <n v="9"/>
    <n v="4"/>
    <n v="2020"/>
    <n v="26"/>
    <n v="1"/>
    <s v="Ghana"/>
    <s v="GH"/>
    <s v="GHA"/>
    <n v="29767108"/>
    <s v="Africa"/>
    <x v="0"/>
  </r>
  <r>
    <x v="25"/>
    <n v="8"/>
    <n v="4"/>
    <n v="2020"/>
    <m/>
    <m/>
    <s v="Ghana"/>
    <s v="GH"/>
    <s v="GHA"/>
    <n v="29767108"/>
    <s v="Africa"/>
    <x v="0"/>
  </r>
  <r>
    <x v="26"/>
    <n v="7"/>
    <n v="4"/>
    <n v="2020"/>
    <n v="73"/>
    <m/>
    <s v="Ghana"/>
    <s v="GH"/>
    <s v="GHA"/>
    <n v="29767108"/>
    <s v="Africa"/>
    <x v="0"/>
  </r>
  <r>
    <x v="27"/>
    <n v="6"/>
    <n v="4"/>
    <n v="2020"/>
    <m/>
    <m/>
    <s v="Ghana"/>
    <s v="GH"/>
    <s v="GHA"/>
    <n v="29767108"/>
    <s v="Africa"/>
    <x v="0"/>
  </r>
  <r>
    <x v="28"/>
    <n v="5"/>
    <n v="4"/>
    <n v="2020"/>
    <n v="9"/>
    <m/>
    <s v="Ghana"/>
    <s v="GH"/>
    <s v="GHA"/>
    <n v="29767108"/>
    <s v="Africa"/>
    <x v="0"/>
  </r>
  <r>
    <x v="29"/>
    <n v="4"/>
    <n v="4"/>
    <n v="2020"/>
    <n v="1"/>
    <m/>
    <s v="Ghana"/>
    <s v="GH"/>
    <s v="GHA"/>
    <n v="29767108"/>
    <s v="Africa"/>
    <x v="0"/>
  </r>
  <r>
    <x v="30"/>
    <n v="3"/>
    <n v="4"/>
    <n v="2020"/>
    <n v="9"/>
    <m/>
    <s v="Ghana"/>
    <s v="GH"/>
    <s v="GHA"/>
    <n v="29767108"/>
    <s v="Africa"/>
    <x v="0"/>
  </r>
  <r>
    <x v="31"/>
    <n v="2"/>
    <n v="4"/>
    <n v="2020"/>
    <n v="43"/>
    <m/>
    <s v="Ghana"/>
    <s v="GH"/>
    <s v="GHA"/>
    <n v="29767108"/>
    <s v="Africa"/>
    <x v="0"/>
  </r>
  <r>
    <x v="32"/>
    <n v="1"/>
    <n v="4"/>
    <n v="2020"/>
    <m/>
    <m/>
    <s v="Ghana"/>
    <s v="GH"/>
    <s v="GHA"/>
    <n v="29767108"/>
    <s v="Africa"/>
    <x v="0"/>
  </r>
  <r>
    <x v="33"/>
    <n v="31"/>
    <n v="3"/>
    <n v="2020"/>
    <m/>
    <m/>
    <s v="Ghana"/>
    <s v="GH"/>
    <s v="GHA"/>
    <n v="29767108"/>
    <s v="Africa"/>
    <x v="0"/>
  </r>
  <r>
    <x v="34"/>
    <n v="30"/>
    <n v="3"/>
    <n v="2020"/>
    <n v="11"/>
    <m/>
    <s v="Ghana"/>
    <s v="GH"/>
    <s v="GHA"/>
    <n v="29767108"/>
    <s v="Africa"/>
    <x v="0"/>
  </r>
  <r>
    <x v="35"/>
    <n v="29"/>
    <n v="3"/>
    <n v="2020"/>
    <n v="4"/>
    <n v="2"/>
    <s v="Ghana"/>
    <s v="GH"/>
    <s v="GHA"/>
    <n v="29767108"/>
    <s v="Africa"/>
    <x v="0"/>
  </r>
  <r>
    <x v="36"/>
    <n v="28"/>
    <n v="3"/>
    <n v="2020"/>
    <n v="5"/>
    <m/>
    <s v="Ghana"/>
    <s v="GH"/>
    <s v="GHA"/>
    <n v="29767108"/>
    <s v="Africa"/>
    <x v="0"/>
  </r>
  <r>
    <x v="37"/>
    <n v="27"/>
    <n v="3"/>
    <n v="2020"/>
    <n v="64"/>
    <m/>
    <s v="Ghana"/>
    <s v="GH"/>
    <s v="GHA"/>
    <n v="29767108"/>
    <s v="Africa"/>
    <x v="0"/>
  </r>
  <r>
    <x v="38"/>
    <n v="26"/>
    <n v="3"/>
    <n v="2020"/>
    <n v="15"/>
    <n v="1"/>
    <s v="Ghana"/>
    <s v="GH"/>
    <s v="GHA"/>
    <n v="29767108"/>
    <s v="Africa"/>
    <x v="0"/>
  </r>
  <r>
    <x v="39"/>
    <n v="25"/>
    <n v="3"/>
    <n v="2020"/>
    <n v="26"/>
    <m/>
    <s v="Ghana"/>
    <s v="GH"/>
    <s v="GHA"/>
    <n v="29767108"/>
    <s v="Africa"/>
    <x v="0"/>
  </r>
  <r>
    <x v="40"/>
    <n v="24"/>
    <n v="3"/>
    <n v="2020"/>
    <n v="3"/>
    <n v="1"/>
    <s v="Ghana"/>
    <s v="GH"/>
    <s v="GHA"/>
    <n v="29767108"/>
    <s v="Africa"/>
    <x v="0"/>
  </r>
  <r>
    <x v="41"/>
    <n v="23"/>
    <n v="3"/>
    <n v="2020"/>
    <n v="3"/>
    <m/>
    <s v="Ghana"/>
    <s v="GH"/>
    <s v="GHA"/>
    <n v="29767108"/>
    <s v="Africa"/>
    <x v="0"/>
  </r>
  <r>
    <x v="42"/>
    <n v="22"/>
    <n v="3"/>
    <n v="2020"/>
    <n v="5"/>
    <n v="1"/>
    <s v="Ghana"/>
    <s v="GH"/>
    <s v="GHA"/>
    <n v="29767108"/>
    <s v="Africa"/>
    <x v="0"/>
  </r>
  <r>
    <x v="43"/>
    <n v="21"/>
    <n v="3"/>
    <n v="2020"/>
    <n v="5"/>
    <m/>
    <s v="Ghana"/>
    <s v="GH"/>
    <s v="GHA"/>
    <n v="29767108"/>
    <s v="Africa"/>
    <x v="0"/>
  </r>
  <r>
    <x v="44"/>
    <n v="20"/>
    <n v="3"/>
    <n v="2020"/>
    <n v="4"/>
    <m/>
    <s v="Ghana"/>
    <s v="GH"/>
    <s v="GHA"/>
    <n v="29767108"/>
    <s v="Africa"/>
    <x v="0"/>
  </r>
  <r>
    <x v="45"/>
    <n v="19"/>
    <n v="3"/>
    <n v="2020"/>
    <n v="1"/>
    <m/>
    <s v="Ghana"/>
    <s v="GH"/>
    <s v="GHA"/>
    <n v="29767108"/>
    <s v="Africa"/>
    <x v="0"/>
  </r>
  <r>
    <x v="46"/>
    <n v="18"/>
    <n v="3"/>
    <n v="2020"/>
    <m/>
    <m/>
    <s v="Ghana"/>
    <s v="GH"/>
    <s v="GHA"/>
    <n v="29767108"/>
    <s v="Africa"/>
    <x v="0"/>
  </r>
  <r>
    <x v="47"/>
    <n v="17"/>
    <n v="3"/>
    <n v="2020"/>
    <n v="4"/>
    <m/>
    <s v="Ghana"/>
    <s v="GH"/>
    <s v="GHA"/>
    <n v="29767108"/>
    <s v="Africa"/>
    <x v="0"/>
  </r>
  <r>
    <x v="48"/>
    <n v="16"/>
    <n v="3"/>
    <n v="2020"/>
    <m/>
    <m/>
    <s v="Ghana"/>
    <s v="GH"/>
    <s v="GHA"/>
    <n v="29767108"/>
    <s v="Africa"/>
    <x v="0"/>
  </r>
  <r>
    <x v="49"/>
    <n v="15"/>
    <n v="3"/>
    <n v="2020"/>
    <m/>
    <m/>
    <s v="Ghana"/>
    <s v="GH"/>
    <s v="GHA"/>
    <n v="29767108"/>
    <s v="Africa"/>
    <x v="0"/>
  </r>
  <r>
    <x v="51"/>
    <n v="13"/>
    <n v="3"/>
    <n v="2020"/>
    <n v="2"/>
    <m/>
    <s v="Ghana"/>
    <s v="GH"/>
    <s v="GHA"/>
    <n v="29767108"/>
    <s v="Africa"/>
    <x v="0"/>
  </r>
  <r>
    <x v="0"/>
    <n v="3"/>
    <n v="5"/>
    <n v="2020"/>
    <m/>
    <m/>
    <s v="Gibraltar"/>
    <s v="GI"/>
    <s v="GIB"/>
    <n v="33718"/>
    <s v="Europe"/>
    <x v="0"/>
  </r>
  <r>
    <x v="1"/>
    <n v="2"/>
    <n v="5"/>
    <n v="2020"/>
    <m/>
    <m/>
    <s v="Gibraltar"/>
    <s v="GI"/>
    <s v="GIB"/>
    <n v="33718"/>
    <s v="Europe"/>
    <x v="0"/>
  </r>
  <r>
    <x v="2"/>
    <n v="1"/>
    <n v="5"/>
    <n v="2020"/>
    <n v="3"/>
    <m/>
    <s v="Gibraltar"/>
    <s v="GI"/>
    <s v="GIB"/>
    <n v="33718"/>
    <s v="Europe"/>
    <x v="0"/>
  </r>
  <r>
    <x v="3"/>
    <n v="30"/>
    <n v="4"/>
    <n v="2020"/>
    <m/>
    <m/>
    <s v="Gibraltar"/>
    <s v="GI"/>
    <s v="GIB"/>
    <n v="33718"/>
    <s v="Europe"/>
    <x v="0"/>
  </r>
  <r>
    <x v="4"/>
    <n v="29"/>
    <n v="4"/>
    <n v="2020"/>
    <m/>
    <m/>
    <s v="Gibraltar"/>
    <s v="GI"/>
    <s v="GIB"/>
    <n v="33718"/>
    <s v="Europe"/>
    <x v="0"/>
  </r>
  <r>
    <x v="5"/>
    <n v="28"/>
    <n v="4"/>
    <n v="2020"/>
    <m/>
    <m/>
    <s v="Gibraltar"/>
    <s v="GI"/>
    <s v="GIB"/>
    <n v="33718"/>
    <s v="Europe"/>
    <x v="0"/>
  </r>
  <r>
    <x v="6"/>
    <n v="27"/>
    <n v="4"/>
    <n v="2020"/>
    <n v="5"/>
    <m/>
    <s v="Gibraltar"/>
    <s v="GI"/>
    <s v="GIB"/>
    <n v="33718"/>
    <s v="Europe"/>
    <x v="0"/>
  </r>
  <r>
    <x v="7"/>
    <n v="26"/>
    <n v="4"/>
    <n v="2020"/>
    <n v="3"/>
    <m/>
    <s v="Gibraltar"/>
    <s v="GI"/>
    <s v="GIB"/>
    <n v="33718"/>
    <s v="Europe"/>
    <x v="0"/>
  </r>
  <r>
    <x v="8"/>
    <n v="25"/>
    <n v="4"/>
    <n v="2020"/>
    <m/>
    <m/>
    <s v="Gibraltar"/>
    <s v="GI"/>
    <s v="GIB"/>
    <n v="33718"/>
    <s v="Europe"/>
    <x v="0"/>
  </r>
  <r>
    <x v="9"/>
    <n v="24"/>
    <n v="4"/>
    <n v="2020"/>
    <m/>
    <m/>
    <s v="Gibraltar"/>
    <s v="GI"/>
    <s v="GIB"/>
    <n v="33718"/>
    <s v="Europe"/>
    <x v="0"/>
  </r>
  <r>
    <x v="10"/>
    <n v="23"/>
    <n v="4"/>
    <n v="2020"/>
    <m/>
    <m/>
    <s v="Gibraltar"/>
    <s v="GI"/>
    <s v="GIB"/>
    <n v="33718"/>
    <s v="Europe"/>
    <x v="0"/>
  </r>
  <r>
    <x v="11"/>
    <n v="22"/>
    <n v="4"/>
    <n v="2020"/>
    <m/>
    <m/>
    <s v="Gibraltar"/>
    <s v="GI"/>
    <s v="GIB"/>
    <n v="33718"/>
    <s v="Europe"/>
    <x v="0"/>
  </r>
  <r>
    <x v="12"/>
    <n v="21"/>
    <n v="4"/>
    <n v="2020"/>
    <m/>
    <m/>
    <s v="Gibraltar"/>
    <s v="GI"/>
    <s v="GIB"/>
    <n v="33718"/>
    <s v="Europe"/>
    <x v="0"/>
  </r>
  <r>
    <x v="13"/>
    <n v="20"/>
    <n v="4"/>
    <n v="2020"/>
    <m/>
    <m/>
    <s v="Gibraltar"/>
    <s v="GI"/>
    <s v="GIB"/>
    <n v="33718"/>
    <s v="Europe"/>
    <x v="0"/>
  </r>
  <r>
    <x v="14"/>
    <n v="19"/>
    <n v="4"/>
    <n v="2020"/>
    <m/>
    <m/>
    <s v="Gibraltar"/>
    <s v="GI"/>
    <s v="GIB"/>
    <n v="33718"/>
    <s v="Europe"/>
    <x v="0"/>
  </r>
  <r>
    <x v="15"/>
    <n v="18"/>
    <n v="4"/>
    <n v="2020"/>
    <m/>
    <m/>
    <s v="Gibraltar"/>
    <s v="GI"/>
    <s v="GIB"/>
    <n v="33718"/>
    <s v="Europe"/>
    <x v="0"/>
  </r>
  <r>
    <x v="16"/>
    <n v="17"/>
    <n v="4"/>
    <n v="2020"/>
    <n v="2"/>
    <m/>
    <s v="Gibraltar"/>
    <s v="GI"/>
    <s v="GIB"/>
    <n v="33718"/>
    <s v="Europe"/>
    <x v="0"/>
  </r>
  <r>
    <x v="17"/>
    <n v="16"/>
    <n v="4"/>
    <n v="2020"/>
    <n v="2"/>
    <m/>
    <s v="Gibraltar"/>
    <s v="GI"/>
    <s v="GIB"/>
    <n v="33718"/>
    <s v="Europe"/>
    <x v="0"/>
  </r>
  <r>
    <x v="18"/>
    <n v="15"/>
    <n v="4"/>
    <n v="2020"/>
    <m/>
    <m/>
    <s v="Gibraltar"/>
    <s v="GI"/>
    <s v="GIB"/>
    <n v="33718"/>
    <s v="Europe"/>
    <x v="0"/>
  </r>
  <r>
    <x v="19"/>
    <n v="14"/>
    <n v="4"/>
    <n v="2020"/>
    <m/>
    <m/>
    <s v="Gibraltar"/>
    <s v="GI"/>
    <s v="GIB"/>
    <n v="33718"/>
    <s v="Europe"/>
    <x v="0"/>
  </r>
  <r>
    <x v="20"/>
    <n v="13"/>
    <n v="4"/>
    <n v="2020"/>
    <m/>
    <m/>
    <s v="Gibraltar"/>
    <s v="GI"/>
    <s v="GIB"/>
    <n v="33718"/>
    <s v="Europe"/>
    <x v="0"/>
  </r>
  <r>
    <x v="21"/>
    <n v="12"/>
    <n v="4"/>
    <n v="2020"/>
    <n v="2"/>
    <m/>
    <s v="Gibraltar"/>
    <s v="GI"/>
    <s v="GIB"/>
    <n v="33718"/>
    <s v="Europe"/>
    <x v="0"/>
  </r>
  <r>
    <x v="22"/>
    <n v="11"/>
    <n v="4"/>
    <n v="2020"/>
    <n v="4"/>
    <m/>
    <s v="Gibraltar"/>
    <s v="GI"/>
    <s v="GIB"/>
    <n v="33718"/>
    <s v="Europe"/>
    <x v="0"/>
  </r>
  <r>
    <x v="23"/>
    <n v="10"/>
    <n v="4"/>
    <n v="2020"/>
    <n v="3"/>
    <m/>
    <s v="Gibraltar"/>
    <s v="GI"/>
    <s v="GIB"/>
    <n v="33718"/>
    <s v="Europe"/>
    <x v="0"/>
  </r>
  <r>
    <x v="24"/>
    <n v="9"/>
    <n v="4"/>
    <n v="2020"/>
    <n v="7"/>
    <m/>
    <s v="Gibraltar"/>
    <s v="GI"/>
    <s v="GIB"/>
    <n v="33718"/>
    <s v="Europe"/>
    <x v="0"/>
  </r>
  <r>
    <x v="25"/>
    <n v="8"/>
    <n v="4"/>
    <n v="2020"/>
    <n v="4"/>
    <m/>
    <s v="Gibraltar"/>
    <s v="GI"/>
    <s v="GIB"/>
    <n v="33718"/>
    <s v="Europe"/>
    <x v="0"/>
  </r>
  <r>
    <x v="26"/>
    <n v="7"/>
    <n v="4"/>
    <n v="2020"/>
    <n v="6"/>
    <m/>
    <s v="Gibraltar"/>
    <s v="GI"/>
    <s v="GIB"/>
    <n v="33718"/>
    <s v="Europe"/>
    <x v="0"/>
  </r>
  <r>
    <x v="27"/>
    <n v="6"/>
    <n v="4"/>
    <n v="2020"/>
    <n v="5"/>
    <m/>
    <s v="Gibraltar"/>
    <s v="GI"/>
    <s v="GIB"/>
    <n v="33718"/>
    <s v="Europe"/>
    <x v="0"/>
  </r>
  <r>
    <x v="28"/>
    <n v="5"/>
    <n v="4"/>
    <n v="2020"/>
    <n v="3"/>
    <m/>
    <s v="Gibraltar"/>
    <s v="GI"/>
    <s v="GIB"/>
    <n v="33718"/>
    <s v="Europe"/>
    <x v="0"/>
  </r>
  <r>
    <x v="29"/>
    <n v="4"/>
    <n v="4"/>
    <n v="2020"/>
    <n v="7"/>
    <m/>
    <s v="Gibraltar"/>
    <s v="GI"/>
    <s v="GIB"/>
    <n v="33718"/>
    <s v="Europe"/>
    <x v="0"/>
  </r>
  <r>
    <x v="30"/>
    <n v="3"/>
    <n v="4"/>
    <n v="2020"/>
    <n v="19"/>
    <m/>
    <s v="Gibraltar"/>
    <s v="GI"/>
    <s v="GIB"/>
    <n v="33718"/>
    <s v="Europe"/>
    <x v="0"/>
  </r>
  <r>
    <x v="31"/>
    <n v="2"/>
    <n v="4"/>
    <n v="2020"/>
    <m/>
    <m/>
    <s v="Gibraltar"/>
    <s v="GI"/>
    <s v="GIB"/>
    <n v="33718"/>
    <s v="Europe"/>
    <x v="0"/>
  </r>
  <r>
    <x v="32"/>
    <n v="1"/>
    <n v="4"/>
    <n v="2020"/>
    <m/>
    <m/>
    <s v="Gibraltar"/>
    <s v="GI"/>
    <s v="GIB"/>
    <n v="33718"/>
    <s v="Europe"/>
    <x v="0"/>
  </r>
  <r>
    <x v="33"/>
    <n v="31"/>
    <n v="3"/>
    <n v="2020"/>
    <n v="4"/>
    <m/>
    <s v="Gibraltar"/>
    <s v="GI"/>
    <s v="GIB"/>
    <n v="33718"/>
    <s v="Europe"/>
    <x v="0"/>
  </r>
  <r>
    <x v="34"/>
    <n v="30"/>
    <n v="3"/>
    <n v="2020"/>
    <n v="9"/>
    <m/>
    <s v="Gibraltar"/>
    <s v="GI"/>
    <s v="GIB"/>
    <n v="33718"/>
    <s v="Europe"/>
    <x v="0"/>
  </r>
  <r>
    <x v="35"/>
    <n v="29"/>
    <n v="3"/>
    <n v="2020"/>
    <n v="1"/>
    <m/>
    <s v="Gibraltar"/>
    <s v="GI"/>
    <s v="GIB"/>
    <n v="33718"/>
    <s v="Europe"/>
    <x v="0"/>
  </r>
  <r>
    <x v="36"/>
    <n v="28"/>
    <n v="3"/>
    <n v="2020"/>
    <n v="20"/>
    <m/>
    <s v="Gibraltar"/>
    <s v="GI"/>
    <s v="GIB"/>
    <n v="33718"/>
    <s v="Europe"/>
    <x v="0"/>
  </r>
  <r>
    <x v="37"/>
    <n v="27"/>
    <n v="3"/>
    <n v="2020"/>
    <n v="9"/>
    <m/>
    <s v="Gibraltar"/>
    <s v="GI"/>
    <s v="GIB"/>
    <n v="33718"/>
    <s v="Europe"/>
    <x v="0"/>
  </r>
  <r>
    <x v="38"/>
    <n v="26"/>
    <n v="3"/>
    <n v="2020"/>
    <n v="11"/>
    <m/>
    <s v="Gibraltar"/>
    <s v="GI"/>
    <s v="GIB"/>
    <n v="33718"/>
    <s v="Europe"/>
    <x v="0"/>
  </r>
  <r>
    <x v="39"/>
    <n v="25"/>
    <n v="3"/>
    <n v="2020"/>
    <m/>
    <m/>
    <s v="Gibraltar"/>
    <s v="GI"/>
    <s v="GIB"/>
    <n v="33718"/>
    <s v="Europe"/>
    <x v="0"/>
  </r>
  <r>
    <x v="40"/>
    <n v="24"/>
    <n v="3"/>
    <n v="2020"/>
    <m/>
    <m/>
    <s v="Gibraltar"/>
    <s v="GI"/>
    <s v="GIB"/>
    <n v="33718"/>
    <s v="Europe"/>
    <x v="0"/>
  </r>
  <r>
    <x v="41"/>
    <n v="23"/>
    <n v="3"/>
    <n v="2020"/>
    <n v="5"/>
    <m/>
    <s v="Gibraltar"/>
    <s v="GI"/>
    <s v="GIB"/>
    <n v="33718"/>
    <s v="Europe"/>
    <x v="0"/>
  </r>
  <r>
    <x v="42"/>
    <n v="22"/>
    <n v="3"/>
    <n v="2020"/>
    <m/>
    <m/>
    <s v="Gibraltar"/>
    <s v="GI"/>
    <s v="GIB"/>
    <n v="33718"/>
    <s v="Europe"/>
    <x v="0"/>
  </r>
  <r>
    <x v="43"/>
    <n v="21"/>
    <n v="3"/>
    <n v="2020"/>
    <m/>
    <m/>
    <s v="Gibraltar"/>
    <s v="GI"/>
    <s v="GIB"/>
    <n v="33718"/>
    <s v="Europe"/>
    <x v="0"/>
  </r>
  <r>
    <x v="44"/>
    <n v="20"/>
    <n v="3"/>
    <n v="2020"/>
    <n v="10"/>
    <m/>
    <s v="Gibraltar"/>
    <s v="GI"/>
    <s v="GIB"/>
    <n v="33718"/>
    <s v="Europe"/>
    <x v="0"/>
  </r>
  <r>
    <x v="0"/>
    <n v="3"/>
    <n v="5"/>
    <n v="2020"/>
    <m/>
    <m/>
    <s v="Greenland"/>
    <s v="GL"/>
    <s v="GRL"/>
    <n v="56025"/>
    <s v="America"/>
    <x v="0"/>
  </r>
  <r>
    <x v="1"/>
    <n v="2"/>
    <n v="5"/>
    <n v="2020"/>
    <m/>
    <m/>
    <s v="Greenland"/>
    <s v="GL"/>
    <s v="GRL"/>
    <n v="56025"/>
    <s v="America"/>
    <x v="0"/>
  </r>
  <r>
    <x v="2"/>
    <n v="1"/>
    <n v="5"/>
    <n v="2020"/>
    <m/>
    <m/>
    <s v="Greenland"/>
    <s v="GL"/>
    <s v="GRL"/>
    <n v="56025"/>
    <s v="America"/>
    <x v="0"/>
  </r>
  <r>
    <x v="3"/>
    <n v="30"/>
    <n v="4"/>
    <n v="2020"/>
    <m/>
    <m/>
    <s v="Greenland"/>
    <s v="GL"/>
    <s v="GRL"/>
    <n v="56025"/>
    <s v="America"/>
    <x v="0"/>
  </r>
  <r>
    <x v="4"/>
    <n v="29"/>
    <n v="4"/>
    <n v="2020"/>
    <m/>
    <m/>
    <s v="Greenland"/>
    <s v="GL"/>
    <s v="GRL"/>
    <n v="56025"/>
    <s v="America"/>
    <x v="0"/>
  </r>
  <r>
    <x v="5"/>
    <n v="28"/>
    <n v="4"/>
    <n v="2020"/>
    <m/>
    <m/>
    <s v="Greenland"/>
    <s v="GL"/>
    <s v="GRL"/>
    <n v="56025"/>
    <s v="America"/>
    <x v="0"/>
  </r>
  <r>
    <x v="6"/>
    <n v="27"/>
    <n v="4"/>
    <n v="2020"/>
    <m/>
    <m/>
    <s v="Greenland"/>
    <s v="GL"/>
    <s v="GRL"/>
    <n v="56025"/>
    <s v="America"/>
    <x v="0"/>
  </r>
  <r>
    <x v="7"/>
    <n v="26"/>
    <n v="4"/>
    <n v="2020"/>
    <m/>
    <m/>
    <s v="Greenland"/>
    <s v="GL"/>
    <s v="GRL"/>
    <n v="56025"/>
    <s v="America"/>
    <x v="0"/>
  </r>
  <r>
    <x v="8"/>
    <n v="25"/>
    <n v="4"/>
    <n v="2020"/>
    <m/>
    <m/>
    <s v="Greenland"/>
    <s v="GL"/>
    <s v="GRL"/>
    <n v="56025"/>
    <s v="America"/>
    <x v="0"/>
  </r>
  <r>
    <x v="9"/>
    <n v="24"/>
    <n v="4"/>
    <n v="2020"/>
    <m/>
    <m/>
    <s v="Greenland"/>
    <s v="GL"/>
    <s v="GRL"/>
    <n v="56025"/>
    <s v="America"/>
    <x v="0"/>
  </r>
  <r>
    <x v="10"/>
    <n v="23"/>
    <n v="4"/>
    <n v="2020"/>
    <m/>
    <m/>
    <s v="Greenland"/>
    <s v="GL"/>
    <s v="GRL"/>
    <n v="56025"/>
    <s v="America"/>
    <x v="0"/>
  </r>
  <r>
    <x v="11"/>
    <n v="22"/>
    <n v="4"/>
    <n v="2020"/>
    <m/>
    <m/>
    <s v="Greenland"/>
    <s v="GL"/>
    <s v="GRL"/>
    <n v="56025"/>
    <s v="America"/>
    <x v="0"/>
  </r>
  <r>
    <x v="12"/>
    <n v="21"/>
    <n v="4"/>
    <n v="2020"/>
    <m/>
    <m/>
    <s v="Greenland"/>
    <s v="GL"/>
    <s v="GRL"/>
    <n v="56025"/>
    <s v="America"/>
    <x v="0"/>
  </r>
  <r>
    <x v="13"/>
    <n v="20"/>
    <n v="4"/>
    <n v="2020"/>
    <m/>
    <m/>
    <s v="Greenland"/>
    <s v="GL"/>
    <s v="GRL"/>
    <n v="56025"/>
    <s v="America"/>
    <x v="0"/>
  </r>
  <r>
    <x v="14"/>
    <n v="19"/>
    <n v="4"/>
    <n v="2020"/>
    <m/>
    <m/>
    <s v="Greenland"/>
    <s v="GL"/>
    <s v="GRL"/>
    <n v="56025"/>
    <s v="America"/>
    <x v="0"/>
  </r>
  <r>
    <x v="15"/>
    <n v="18"/>
    <n v="4"/>
    <n v="2020"/>
    <m/>
    <m/>
    <s v="Greenland"/>
    <s v="GL"/>
    <s v="GRL"/>
    <n v="56025"/>
    <s v="America"/>
    <x v="0"/>
  </r>
  <r>
    <x v="16"/>
    <n v="17"/>
    <n v="4"/>
    <n v="2020"/>
    <m/>
    <m/>
    <s v="Greenland"/>
    <s v="GL"/>
    <s v="GRL"/>
    <n v="56025"/>
    <s v="America"/>
    <x v="0"/>
  </r>
  <r>
    <x v="17"/>
    <n v="16"/>
    <n v="4"/>
    <n v="2020"/>
    <m/>
    <m/>
    <s v="Greenland"/>
    <s v="GL"/>
    <s v="GRL"/>
    <n v="56025"/>
    <s v="America"/>
    <x v="0"/>
  </r>
  <r>
    <x v="18"/>
    <n v="15"/>
    <n v="4"/>
    <n v="2020"/>
    <m/>
    <m/>
    <s v="Greenland"/>
    <s v="GL"/>
    <s v="GRL"/>
    <n v="56025"/>
    <s v="America"/>
    <x v="0"/>
  </r>
  <r>
    <x v="19"/>
    <n v="14"/>
    <n v="4"/>
    <n v="2020"/>
    <m/>
    <m/>
    <s v="Greenland"/>
    <s v="GL"/>
    <s v="GRL"/>
    <n v="56025"/>
    <s v="America"/>
    <x v="0"/>
  </r>
  <r>
    <x v="20"/>
    <n v="13"/>
    <n v="4"/>
    <n v="2020"/>
    <m/>
    <m/>
    <s v="Greenland"/>
    <s v="GL"/>
    <s v="GRL"/>
    <n v="56025"/>
    <s v="America"/>
    <x v="0"/>
  </r>
  <r>
    <x v="21"/>
    <n v="12"/>
    <n v="4"/>
    <n v="2020"/>
    <m/>
    <m/>
    <s v="Greenland"/>
    <s v="GL"/>
    <s v="GRL"/>
    <n v="56025"/>
    <s v="America"/>
    <x v="0"/>
  </r>
  <r>
    <x v="22"/>
    <n v="11"/>
    <n v="4"/>
    <n v="2020"/>
    <m/>
    <m/>
    <s v="Greenland"/>
    <s v="GL"/>
    <s v="GRL"/>
    <n v="56025"/>
    <s v="America"/>
    <x v="0"/>
  </r>
  <r>
    <x v="23"/>
    <n v="10"/>
    <n v="4"/>
    <n v="2020"/>
    <m/>
    <m/>
    <s v="Greenland"/>
    <s v="GL"/>
    <s v="GRL"/>
    <n v="56025"/>
    <s v="America"/>
    <x v="0"/>
  </r>
  <r>
    <x v="24"/>
    <n v="9"/>
    <n v="4"/>
    <n v="2020"/>
    <m/>
    <m/>
    <s v="Greenland"/>
    <s v="GL"/>
    <s v="GRL"/>
    <n v="56025"/>
    <s v="America"/>
    <x v="0"/>
  </r>
  <r>
    <x v="25"/>
    <n v="8"/>
    <n v="4"/>
    <n v="2020"/>
    <m/>
    <m/>
    <s v="Greenland"/>
    <s v="GL"/>
    <s v="GRL"/>
    <n v="56025"/>
    <s v="America"/>
    <x v="0"/>
  </r>
  <r>
    <x v="26"/>
    <n v="7"/>
    <n v="4"/>
    <n v="2020"/>
    <m/>
    <m/>
    <s v="Greenland"/>
    <s v="GL"/>
    <s v="GRL"/>
    <n v="56025"/>
    <s v="America"/>
    <x v="0"/>
  </r>
  <r>
    <x v="27"/>
    <n v="6"/>
    <n v="4"/>
    <n v="2020"/>
    <n v="1"/>
    <m/>
    <s v="Greenland"/>
    <s v="GL"/>
    <s v="GRL"/>
    <n v="56025"/>
    <s v="America"/>
    <x v="0"/>
  </r>
  <r>
    <x v="28"/>
    <n v="5"/>
    <n v="4"/>
    <n v="2020"/>
    <m/>
    <m/>
    <s v="Greenland"/>
    <s v="GL"/>
    <s v="GRL"/>
    <n v="56025"/>
    <s v="America"/>
    <x v="0"/>
  </r>
  <r>
    <x v="29"/>
    <n v="4"/>
    <n v="4"/>
    <n v="2020"/>
    <m/>
    <m/>
    <s v="Greenland"/>
    <s v="GL"/>
    <s v="GRL"/>
    <n v="56025"/>
    <s v="America"/>
    <x v="0"/>
  </r>
  <r>
    <x v="30"/>
    <n v="3"/>
    <n v="4"/>
    <n v="2020"/>
    <m/>
    <m/>
    <s v="Greenland"/>
    <s v="GL"/>
    <s v="GRL"/>
    <n v="56025"/>
    <s v="America"/>
    <x v="0"/>
  </r>
  <r>
    <x v="31"/>
    <n v="2"/>
    <n v="4"/>
    <n v="2020"/>
    <m/>
    <m/>
    <s v="Greenland"/>
    <s v="GL"/>
    <s v="GRL"/>
    <n v="56025"/>
    <s v="America"/>
    <x v="0"/>
  </r>
  <r>
    <x v="32"/>
    <n v="1"/>
    <n v="4"/>
    <n v="2020"/>
    <m/>
    <m/>
    <s v="Greenland"/>
    <s v="GL"/>
    <s v="GRL"/>
    <n v="56025"/>
    <s v="America"/>
    <x v="0"/>
  </r>
  <r>
    <x v="33"/>
    <n v="31"/>
    <n v="3"/>
    <n v="2020"/>
    <m/>
    <m/>
    <s v="Greenland"/>
    <s v="GL"/>
    <s v="GRL"/>
    <n v="56025"/>
    <s v="America"/>
    <x v="0"/>
  </r>
  <r>
    <x v="34"/>
    <n v="30"/>
    <n v="3"/>
    <n v="2020"/>
    <m/>
    <m/>
    <s v="Greenland"/>
    <s v="GL"/>
    <s v="GRL"/>
    <n v="56025"/>
    <s v="America"/>
    <x v="0"/>
  </r>
  <r>
    <x v="35"/>
    <n v="29"/>
    <n v="3"/>
    <n v="2020"/>
    <n v="1"/>
    <m/>
    <s v="Greenland"/>
    <s v="GL"/>
    <s v="GRL"/>
    <n v="56025"/>
    <s v="America"/>
    <x v="0"/>
  </r>
  <r>
    <x v="36"/>
    <n v="28"/>
    <n v="3"/>
    <n v="2020"/>
    <n v="3"/>
    <m/>
    <s v="Greenland"/>
    <s v="GL"/>
    <s v="GRL"/>
    <n v="56025"/>
    <s v="America"/>
    <x v="0"/>
  </r>
  <r>
    <x v="37"/>
    <n v="27"/>
    <n v="3"/>
    <n v="2020"/>
    <n v="1"/>
    <m/>
    <s v="Greenland"/>
    <s v="GL"/>
    <s v="GRL"/>
    <n v="56025"/>
    <s v="America"/>
    <x v="0"/>
  </r>
  <r>
    <x v="38"/>
    <n v="26"/>
    <n v="3"/>
    <n v="2020"/>
    <n v="1"/>
    <m/>
    <s v="Greenland"/>
    <s v="GL"/>
    <s v="GRL"/>
    <n v="56025"/>
    <s v="America"/>
    <x v="0"/>
  </r>
  <r>
    <x v="39"/>
    <n v="25"/>
    <n v="3"/>
    <n v="2020"/>
    <m/>
    <m/>
    <s v="Greenland"/>
    <s v="GL"/>
    <s v="GRL"/>
    <n v="56025"/>
    <s v="America"/>
    <x v="0"/>
  </r>
  <r>
    <x v="40"/>
    <n v="24"/>
    <n v="3"/>
    <n v="2020"/>
    <n v="2"/>
    <m/>
    <s v="Greenland"/>
    <s v="GL"/>
    <s v="GRL"/>
    <n v="56025"/>
    <s v="America"/>
    <x v="0"/>
  </r>
  <r>
    <x v="41"/>
    <n v="23"/>
    <n v="3"/>
    <n v="2020"/>
    <m/>
    <m/>
    <s v="Greenland"/>
    <s v="GL"/>
    <s v="GRL"/>
    <n v="56025"/>
    <s v="America"/>
    <x v="0"/>
  </r>
  <r>
    <x v="42"/>
    <n v="22"/>
    <n v="3"/>
    <n v="2020"/>
    <m/>
    <m/>
    <s v="Greenland"/>
    <s v="GL"/>
    <s v="GRL"/>
    <n v="56025"/>
    <s v="America"/>
    <x v="0"/>
  </r>
  <r>
    <x v="43"/>
    <n v="21"/>
    <n v="3"/>
    <n v="2020"/>
    <m/>
    <m/>
    <s v="Greenland"/>
    <s v="GL"/>
    <s v="GRL"/>
    <n v="56025"/>
    <s v="America"/>
    <x v="0"/>
  </r>
  <r>
    <x v="44"/>
    <n v="20"/>
    <n v="3"/>
    <n v="2020"/>
    <n v="2"/>
    <m/>
    <s v="Greenland"/>
    <s v="GL"/>
    <s v="GRL"/>
    <n v="56025"/>
    <s v="America"/>
    <x v="0"/>
  </r>
  <r>
    <x v="0"/>
    <n v="3"/>
    <n v="5"/>
    <n v="2020"/>
    <n v="1"/>
    <m/>
    <s v="Grenada"/>
    <s v="GD"/>
    <s v="GRD"/>
    <n v="111454"/>
    <s v="America"/>
    <x v="0"/>
  </r>
  <r>
    <x v="1"/>
    <n v="2"/>
    <n v="5"/>
    <n v="2020"/>
    <m/>
    <m/>
    <s v="Grenada"/>
    <s v="GD"/>
    <s v="GRD"/>
    <n v="111454"/>
    <s v="America"/>
    <x v="0"/>
  </r>
  <r>
    <x v="2"/>
    <n v="1"/>
    <n v="5"/>
    <n v="2020"/>
    <m/>
    <m/>
    <s v="Grenada"/>
    <s v="GD"/>
    <s v="GRD"/>
    <n v="111454"/>
    <s v="America"/>
    <x v="0"/>
  </r>
  <r>
    <x v="3"/>
    <n v="30"/>
    <n v="4"/>
    <n v="2020"/>
    <n v="2"/>
    <m/>
    <s v="Grenada"/>
    <s v="GD"/>
    <s v="GRD"/>
    <n v="111454"/>
    <s v="America"/>
    <x v="0"/>
  </r>
  <r>
    <x v="4"/>
    <n v="29"/>
    <n v="4"/>
    <n v="2020"/>
    <m/>
    <m/>
    <s v="Grenada"/>
    <s v="GD"/>
    <s v="GRD"/>
    <n v="111454"/>
    <s v="America"/>
    <x v="0"/>
  </r>
  <r>
    <x v="5"/>
    <n v="28"/>
    <n v="4"/>
    <n v="2020"/>
    <m/>
    <m/>
    <s v="Grenada"/>
    <s v="GD"/>
    <s v="GRD"/>
    <n v="111454"/>
    <s v="America"/>
    <x v="0"/>
  </r>
  <r>
    <x v="6"/>
    <n v="27"/>
    <n v="4"/>
    <n v="2020"/>
    <m/>
    <m/>
    <s v="Grenada"/>
    <s v="GD"/>
    <s v="GRD"/>
    <n v="111454"/>
    <s v="America"/>
    <x v="0"/>
  </r>
  <r>
    <x v="7"/>
    <n v="26"/>
    <n v="4"/>
    <n v="2020"/>
    <n v="3"/>
    <m/>
    <s v="Grenada"/>
    <s v="GD"/>
    <s v="GRD"/>
    <n v="111454"/>
    <s v="America"/>
    <x v="0"/>
  </r>
  <r>
    <x v="8"/>
    <n v="25"/>
    <n v="4"/>
    <n v="2020"/>
    <m/>
    <m/>
    <s v="Grenada"/>
    <s v="GD"/>
    <s v="GRD"/>
    <n v="111454"/>
    <s v="America"/>
    <x v="0"/>
  </r>
  <r>
    <x v="9"/>
    <n v="24"/>
    <n v="4"/>
    <n v="2020"/>
    <m/>
    <m/>
    <s v="Grenada"/>
    <s v="GD"/>
    <s v="GRD"/>
    <n v="111454"/>
    <s v="America"/>
    <x v="0"/>
  </r>
  <r>
    <x v="10"/>
    <n v="23"/>
    <n v="4"/>
    <n v="2020"/>
    <n v="1"/>
    <m/>
    <s v="Grenada"/>
    <s v="GD"/>
    <s v="GRD"/>
    <n v="111454"/>
    <s v="America"/>
    <x v="0"/>
  </r>
  <r>
    <x v="11"/>
    <n v="22"/>
    <n v="4"/>
    <n v="2020"/>
    <m/>
    <m/>
    <s v="Grenada"/>
    <s v="GD"/>
    <s v="GRD"/>
    <n v="111454"/>
    <s v="America"/>
    <x v="0"/>
  </r>
  <r>
    <x v="12"/>
    <n v="21"/>
    <n v="4"/>
    <n v="2020"/>
    <m/>
    <m/>
    <s v="Grenada"/>
    <s v="GD"/>
    <s v="GRD"/>
    <n v="111454"/>
    <s v="America"/>
    <x v="0"/>
  </r>
  <r>
    <x v="13"/>
    <n v="20"/>
    <n v="4"/>
    <n v="2020"/>
    <m/>
    <m/>
    <s v="Grenada"/>
    <s v="GD"/>
    <s v="GRD"/>
    <n v="111454"/>
    <s v="America"/>
    <x v="0"/>
  </r>
  <r>
    <x v="14"/>
    <n v="19"/>
    <n v="4"/>
    <n v="2020"/>
    <m/>
    <m/>
    <s v="Grenada"/>
    <s v="GD"/>
    <s v="GRD"/>
    <n v="111454"/>
    <s v="America"/>
    <x v="0"/>
  </r>
  <r>
    <x v="15"/>
    <n v="18"/>
    <n v="4"/>
    <n v="2020"/>
    <m/>
    <m/>
    <s v="Grenada"/>
    <s v="GD"/>
    <s v="GRD"/>
    <n v="111454"/>
    <s v="America"/>
    <x v="0"/>
  </r>
  <r>
    <x v="16"/>
    <n v="17"/>
    <n v="4"/>
    <n v="2020"/>
    <m/>
    <m/>
    <s v="Grenada"/>
    <s v="GD"/>
    <s v="GRD"/>
    <n v="111454"/>
    <s v="America"/>
    <x v="0"/>
  </r>
  <r>
    <x v="17"/>
    <n v="16"/>
    <n v="4"/>
    <n v="2020"/>
    <m/>
    <m/>
    <s v="Grenada"/>
    <s v="GD"/>
    <s v="GRD"/>
    <n v="111454"/>
    <s v="America"/>
    <x v="0"/>
  </r>
  <r>
    <x v="18"/>
    <n v="15"/>
    <n v="4"/>
    <n v="2020"/>
    <m/>
    <m/>
    <s v="Grenada"/>
    <s v="GD"/>
    <s v="GRD"/>
    <n v="111454"/>
    <s v="America"/>
    <x v="0"/>
  </r>
  <r>
    <x v="19"/>
    <n v="14"/>
    <n v="4"/>
    <n v="2020"/>
    <m/>
    <m/>
    <s v="Grenada"/>
    <s v="GD"/>
    <s v="GRD"/>
    <n v="111454"/>
    <s v="America"/>
    <x v="0"/>
  </r>
  <r>
    <x v="20"/>
    <n v="13"/>
    <n v="4"/>
    <n v="2020"/>
    <m/>
    <m/>
    <s v="Grenada"/>
    <s v="GD"/>
    <s v="GRD"/>
    <n v="111454"/>
    <s v="America"/>
    <x v="0"/>
  </r>
  <r>
    <x v="21"/>
    <n v="12"/>
    <n v="4"/>
    <n v="2020"/>
    <m/>
    <m/>
    <s v="Grenada"/>
    <s v="GD"/>
    <s v="GRD"/>
    <n v="111454"/>
    <s v="America"/>
    <x v="0"/>
  </r>
  <r>
    <x v="22"/>
    <n v="11"/>
    <n v="4"/>
    <n v="2020"/>
    <n v="2"/>
    <m/>
    <s v="Grenada"/>
    <s v="GD"/>
    <s v="GRD"/>
    <n v="111454"/>
    <s v="America"/>
    <x v="0"/>
  </r>
  <r>
    <x v="23"/>
    <n v="10"/>
    <n v="4"/>
    <n v="2020"/>
    <m/>
    <m/>
    <s v="Grenada"/>
    <s v="GD"/>
    <s v="GRD"/>
    <n v="111454"/>
    <s v="America"/>
    <x v="0"/>
  </r>
  <r>
    <x v="24"/>
    <n v="9"/>
    <n v="4"/>
    <n v="2020"/>
    <m/>
    <m/>
    <s v="Grenada"/>
    <s v="GD"/>
    <s v="GRD"/>
    <n v="111454"/>
    <s v="America"/>
    <x v="0"/>
  </r>
  <r>
    <x v="25"/>
    <n v="8"/>
    <n v="4"/>
    <n v="2020"/>
    <m/>
    <m/>
    <s v="Grenada"/>
    <s v="GD"/>
    <s v="GRD"/>
    <n v="111454"/>
    <s v="America"/>
    <x v="0"/>
  </r>
  <r>
    <x v="26"/>
    <n v="7"/>
    <n v="4"/>
    <n v="2020"/>
    <m/>
    <m/>
    <s v="Grenada"/>
    <s v="GD"/>
    <s v="GRD"/>
    <n v="111454"/>
    <s v="America"/>
    <x v="0"/>
  </r>
  <r>
    <x v="27"/>
    <n v="6"/>
    <n v="4"/>
    <n v="2020"/>
    <m/>
    <m/>
    <s v="Grenada"/>
    <s v="GD"/>
    <s v="GRD"/>
    <n v="111454"/>
    <s v="America"/>
    <x v="0"/>
  </r>
  <r>
    <x v="28"/>
    <n v="5"/>
    <n v="4"/>
    <n v="2020"/>
    <m/>
    <m/>
    <s v="Grenada"/>
    <s v="GD"/>
    <s v="GRD"/>
    <n v="111454"/>
    <s v="America"/>
    <x v="0"/>
  </r>
  <r>
    <x v="29"/>
    <n v="4"/>
    <n v="4"/>
    <n v="2020"/>
    <n v="2"/>
    <m/>
    <s v="Grenada"/>
    <s v="GD"/>
    <s v="GRD"/>
    <n v="111454"/>
    <s v="America"/>
    <x v="0"/>
  </r>
  <r>
    <x v="30"/>
    <n v="3"/>
    <n v="4"/>
    <n v="2020"/>
    <m/>
    <m/>
    <s v="Grenada"/>
    <s v="GD"/>
    <s v="GRD"/>
    <n v="111454"/>
    <s v="America"/>
    <x v="0"/>
  </r>
  <r>
    <x v="31"/>
    <n v="2"/>
    <n v="4"/>
    <n v="2020"/>
    <n v="1"/>
    <m/>
    <s v="Grenada"/>
    <s v="GD"/>
    <s v="GRD"/>
    <n v="111454"/>
    <s v="America"/>
    <x v="0"/>
  </r>
  <r>
    <x v="32"/>
    <n v="1"/>
    <n v="4"/>
    <n v="2020"/>
    <m/>
    <m/>
    <s v="Grenada"/>
    <s v="GD"/>
    <s v="GRD"/>
    <n v="111454"/>
    <s v="America"/>
    <x v="0"/>
  </r>
  <r>
    <x v="33"/>
    <n v="31"/>
    <n v="3"/>
    <n v="2020"/>
    <m/>
    <m/>
    <s v="Grenada"/>
    <s v="GD"/>
    <s v="GRD"/>
    <n v="111454"/>
    <s v="America"/>
    <x v="0"/>
  </r>
  <r>
    <x v="34"/>
    <n v="30"/>
    <n v="3"/>
    <n v="2020"/>
    <m/>
    <m/>
    <s v="Grenada"/>
    <s v="GD"/>
    <s v="GRD"/>
    <n v="111454"/>
    <s v="America"/>
    <x v="0"/>
  </r>
  <r>
    <x v="35"/>
    <n v="29"/>
    <n v="3"/>
    <n v="2020"/>
    <n v="2"/>
    <m/>
    <s v="Grenada"/>
    <s v="GD"/>
    <s v="GRD"/>
    <n v="111454"/>
    <s v="America"/>
    <x v="0"/>
  </r>
  <r>
    <x v="36"/>
    <n v="28"/>
    <n v="3"/>
    <n v="2020"/>
    <m/>
    <m/>
    <s v="Grenada"/>
    <s v="GD"/>
    <s v="GRD"/>
    <n v="111454"/>
    <s v="America"/>
    <x v="0"/>
  </r>
  <r>
    <x v="37"/>
    <n v="27"/>
    <n v="3"/>
    <n v="2020"/>
    <n v="6"/>
    <m/>
    <s v="Grenada"/>
    <s v="GD"/>
    <s v="GRD"/>
    <n v="111454"/>
    <s v="America"/>
    <x v="0"/>
  </r>
  <r>
    <x v="38"/>
    <n v="26"/>
    <n v="3"/>
    <n v="2020"/>
    <m/>
    <m/>
    <s v="Grenada"/>
    <s v="GD"/>
    <s v="GRD"/>
    <n v="111454"/>
    <s v="America"/>
    <x v="0"/>
  </r>
  <r>
    <x v="39"/>
    <n v="25"/>
    <n v="3"/>
    <n v="2020"/>
    <m/>
    <m/>
    <s v="Grenada"/>
    <s v="GD"/>
    <s v="GRD"/>
    <n v="111454"/>
    <s v="America"/>
    <x v="0"/>
  </r>
  <r>
    <x v="40"/>
    <n v="24"/>
    <n v="3"/>
    <n v="2020"/>
    <m/>
    <m/>
    <s v="Grenada"/>
    <s v="GD"/>
    <s v="GRD"/>
    <n v="111454"/>
    <s v="America"/>
    <x v="0"/>
  </r>
  <r>
    <x v="41"/>
    <n v="23"/>
    <n v="3"/>
    <n v="2020"/>
    <n v="1"/>
    <m/>
    <s v="Grenada"/>
    <s v="GD"/>
    <s v="GRD"/>
    <n v="111454"/>
    <s v="America"/>
    <x v="0"/>
  </r>
  <r>
    <x v="0"/>
    <n v="3"/>
    <n v="5"/>
    <n v="2020"/>
    <n v="2"/>
    <m/>
    <s v="Guam"/>
    <s v="GU"/>
    <s v="GUM"/>
    <n v="165768"/>
    <s v="Oceania"/>
    <x v="0"/>
  </r>
  <r>
    <x v="1"/>
    <n v="2"/>
    <n v="5"/>
    <n v="2020"/>
    <m/>
    <m/>
    <s v="Guam"/>
    <s v="GU"/>
    <s v="GUM"/>
    <n v="165768"/>
    <s v="Oceania"/>
    <x v="0"/>
  </r>
  <r>
    <x v="2"/>
    <n v="1"/>
    <n v="5"/>
    <n v="2020"/>
    <n v="1"/>
    <m/>
    <s v="Guam"/>
    <s v="GU"/>
    <s v="GUM"/>
    <n v="165768"/>
    <s v="Oceania"/>
    <x v="0"/>
  </r>
  <r>
    <x v="3"/>
    <n v="30"/>
    <n v="4"/>
    <n v="2020"/>
    <m/>
    <m/>
    <s v="Guam"/>
    <s v="GU"/>
    <s v="GUM"/>
    <n v="165768"/>
    <s v="Oceania"/>
    <x v="0"/>
  </r>
  <r>
    <x v="4"/>
    <n v="29"/>
    <n v="4"/>
    <n v="2020"/>
    <n v="1"/>
    <m/>
    <s v="Guam"/>
    <s v="GU"/>
    <s v="GUM"/>
    <n v="165768"/>
    <s v="Oceania"/>
    <x v="0"/>
  </r>
  <r>
    <x v="5"/>
    <n v="28"/>
    <n v="4"/>
    <n v="2020"/>
    <n v="2"/>
    <m/>
    <s v="Guam"/>
    <s v="GU"/>
    <s v="GUM"/>
    <n v="165768"/>
    <s v="Oceania"/>
    <x v="0"/>
  </r>
  <r>
    <x v="6"/>
    <n v="27"/>
    <n v="4"/>
    <n v="2020"/>
    <n v="1"/>
    <m/>
    <s v="Guam"/>
    <s v="GU"/>
    <s v="GUM"/>
    <n v="165768"/>
    <s v="Oceania"/>
    <x v="0"/>
  </r>
  <r>
    <x v="7"/>
    <n v="26"/>
    <n v="4"/>
    <n v="2020"/>
    <m/>
    <m/>
    <s v="Guam"/>
    <s v="GU"/>
    <s v="GUM"/>
    <n v="165768"/>
    <s v="Oceania"/>
    <x v="0"/>
  </r>
  <r>
    <x v="8"/>
    <n v="25"/>
    <n v="4"/>
    <n v="2020"/>
    <n v="1"/>
    <m/>
    <s v="Guam"/>
    <s v="GU"/>
    <s v="GUM"/>
    <n v="165768"/>
    <s v="Oceania"/>
    <x v="0"/>
  </r>
  <r>
    <x v="9"/>
    <n v="24"/>
    <n v="4"/>
    <n v="2020"/>
    <n v="3"/>
    <m/>
    <s v="Guam"/>
    <s v="GU"/>
    <s v="GUM"/>
    <n v="165768"/>
    <s v="Oceania"/>
    <x v="0"/>
  </r>
  <r>
    <x v="10"/>
    <n v="23"/>
    <n v="4"/>
    <n v="2020"/>
    <n v="1"/>
    <m/>
    <s v="Guam"/>
    <s v="GU"/>
    <s v="GUM"/>
    <n v="165768"/>
    <s v="Oceania"/>
    <x v="0"/>
  </r>
  <r>
    <x v="11"/>
    <n v="22"/>
    <n v="4"/>
    <n v="2020"/>
    <m/>
    <m/>
    <s v="Guam"/>
    <s v="GU"/>
    <s v="GUM"/>
    <n v="165768"/>
    <s v="Oceania"/>
    <x v="0"/>
  </r>
  <r>
    <x v="12"/>
    <n v="21"/>
    <n v="4"/>
    <n v="2020"/>
    <m/>
    <m/>
    <s v="Guam"/>
    <s v="GU"/>
    <s v="GUM"/>
    <n v="165768"/>
    <s v="Oceania"/>
    <x v="0"/>
  </r>
  <r>
    <x v="13"/>
    <n v="20"/>
    <n v="4"/>
    <n v="2020"/>
    <m/>
    <m/>
    <s v="Guam"/>
    <s v="GU"/>
    <s v="GUM"/>
    <n v="165768"/>
    <s v="Oceania"/>
    <x v="0"/>
  </r>
  <r>
    <x v="14"/>
    <n v="19"/>
    <n v="4"/>
    <n v="2020"/>
    <m/>
    <m/>
    <s v="Guam"/>
    <s v="GU"/>
    <s v="GUM"/>
    <n v="165768"/>
    <s v="Oceania"/>
    <x v="0"/>
  </r>
  <r>
    <x v="15"/>
    <n v="18"/>
    <n v="4"/>
    <n v="2020"/>
    <n v="1"/>
    <m/>
    <s v="Guam"/>
    <s v="GU"/>
    <s v="GUM"/>
    <n v="165768"/>
    <s v="Oceania"/>
    <x v="0"/>
  </r>
  <r>
    <x v="16"/>
    <n v="17"/>
    <n v="4"/>
    <n v="2020"/>
    <m/>
    <m/>
    <s v="Guam"/>
    <s v="GU"/>
    <s v="GUM"/>
    <n v="165768"/>
    <s v="Oceania"/>
    <x v="0"/>
  </r>
  <r>
    <x v="17"/>
    <n v="16"/>
    <n v="4"/>
    <n v="2020"/>
    <m/>
    <m/>
    <s v="Guam"/>
    <s v="GU"/>
    <s v="GUM"/>
    <n v="165768"/>
    <s v="Oceania"/>
    <x v="0"/>
  </r>
  <r>
    <x v="18"/>
    <n v="15"/>
    <n v="4"/>
    <n v="2020"/>
    <n v="1"/>
    <m/>
    <s v="Guam"/>
    <s v="GU"/>
    <s v="GUM"/>
    <n v="165768"/>
    <s v="Oceania"/>
    <x v="0"/>
  </r>
  <r>
    <x v="19"/>
    <n v="14"/>
    <n v="4"/>
    <n v="2020"/>
    <n v="1"/>
    <m/>
    <s v="Guam"/>
    <s v="GU"/>
    <s v="GUM"/>
    <n v="165768"/>
    <s v="Oceania"/>
    <x v="0"/>
  </r>
  <r>
    <x v="20"/>
    <n v="13"/>
    <n v="4"/>
    <n v="2020"/>
    <m/>
    <m/>
    <s v="Guam"/>
    <s v="GU"/>
    <s v="GUM"/>
    <n v="165768"/>
    <s v="Oceania"/>
    <x v="0"/>
  </r>
  <r>
    <x v="21"/>
    <n v="12"/>
    <n v="4"/>
    <n v="2020"/>
    <n v="3"/>
    <n v="1"/>
    <s v="Guam"/>
    <s v="GU"/>
    <s v="GUM"/>
    <n v="165768"/>
    <s v="Oceania"/>
    <x v="0"/>
  </r>
  <r>
    <x v="22"/>
    <n v="11"/>
    <n v="4"/>
    <n v="2020"/>
    <n v="2"/>
    <m/>
    <s v="Guam"/>
    <s v="GU"/>
    <s v="GUM"/>
    <n v="165768"/>
    <s v="Oceania"/>
    <x v="0"/>
  </r>
  <r>
    <x v="23"/>
    <n v="10"/>
    <n v="4"/>
    <n v="2020"/>
    <n v="3"/>
    <m/>
    <s v="Guam"/>
    <s v="GU"/>
    <s v="GUM"/>
    <n v="165768"/>
    <s v="Oceania"/>
    <x v="0"/>
  </r>
  <r>
    <x v="24"/>
    <n v="9"/>
    <n v="4"/>
    <n v="2020"/>
    <n v="4"/>
    <m/>
    <s v="Guam"/>
    <s v="GU"/>
    <s v="GUM"/>
    <n v="165768"/>
    <s v="Oceania"/>
    <x v="0"/>
  </r>
  <r>
    <x v="25"/>
    <n v="8"/>
    <n v="4"/>
    <n v="2020"/>
    <n v="9"/>
    <m/>
    <s v="Guam"/>
    <s v="GU"/>
    <s v="GUM"/>
    <n v="165768"/>
    <s v="Oceania"/>
    <x v="0"/>
  </r>
  <r>
    <x v="26"/>
    <n v="7"/>
    <n v="4"/>
    <n v="2020"/>
    <n v="2"/>
    <m/>
    <s v="Guam"/>
    <s v="GU"/>
    <s v="GUM"/>
    <n v="165768"/>
    <s v="Oceania"/>
    <x v="0"/>
  </r>
  <r>
    <x v="27"/>
    <n v="6"/>
    <n v="4"/>
    <n v="2020"/>
    <n v="17"/>
    <m/>
    <s v="Guam"/>
    <s v="GU"/>
    <s v="GUM"/>
    <n v="165768"/>
    <s v="Oceania"/>
    <x v="0"/>
  </r>
  <r>
    <x v="28"/>
    <n v="5"/>
    <n v="4"/>
    <n v="2020"/>
    <n v="6"/>
    <m/>
    <s v="Guam"/>
    <s v="GU"/>
    <s v="GUM"/>
    <n v="165768"/>
    <s v="Oceania"/>
    <x v="0"/>
  </r>
  <r>
    <x v="29"/>
    <n v="4"/>
    <n v="4"/>
    <n v="2020"/>
    <n v="5"/>
    <n v="1"/>
    <s v="Guam"/>
    <s v="GU"/>
    <s v="GUM"/>
    <n v="165768"/>
    <s v="Oceania"/>
    <x v="0"/>
  </r>
  <r>
    <x v="30"/>
    <n v="3"/>
    <n v="4"/>
    <n v="2020"/>
    <n v="5"/>
    <m/>
    <s v="Guam"/>
    <s v="GU"/>
    <s v="GUM"/>
    <n v="165768"/>
    <s v="Oceania"/>
    <x v="0"/>
  </r>
  <r>
    <x v="31"/>
    <n v="2"/>
    <n v="4"/>
    <n v="2020"/>
    <n v="8"/>
    <m/>
    <s v="Guam"/>
    <s v="GU"/>
    <s v="GUM"/>
    <n v="165768"/>
    <s v="Oceania"/>
    <x v="0"/>
  </r>
  <r>
    <x v="32"/>
    <n v="1"/>
    <n v="4"/>
    <n v="2020"/>
    <n v="9"/>
    <n v="2"/>
    <s v="Guam"/>
    <s v="GU"/>
    <s v="GUM"/>
    <n v="165768"/>
    <s v="Oceania"/>
    <x v="0"/>
  </r>
  <r>
    <x v="33"/>
    <n v="31"/>
    <n v="3"/>
    <n v="2020"/>
    <n v="4"/>
    <m/>
    <s v="Guam"/>
    <s v="GU"/>
    <s v="GUM"/>
    <n v="165768"/>
    <s v="Oceania"/>
    <x v="0"/>
  </r>
  <r>
    <x v="34"/>
    <n v="30"/>
    <n v="3"/>
    <n v="2020"/>
    <n v="1"/>
    <m/>
    <s v="Guam"/>
    <s v="GU"/>
    <s v="GUM"/>
    <n v="165768"/>
    <s v="Oceania"/>
    <x v="0"/>
  </r>
  <r>
    <x v="35"/>
    <n v="29"/>
    <n v="3"/>
    <n v="2020"/>
    <n v="4"/>
    <m/>
    <s v="Guam"/>
    <s v="GU"/>
    <s v="GUM"/>
    <n v="165768"/>
    <s v="Oceania"/>
    <x v="0"/>
  </r>
  <r>
    <x v="36"/>
    <n v="28"/>
    <n v="3"/>
    <n v="2020"/>
    <n v="2"/>
    <m/>
    <s v="Guam"/>
    <s v="GU"/>
    <s v="GUM"/>
    <n v="165768"/>
    <s v="Oceania"/>
    <x v="0"/>
  </r>
  <r>
    <x v="37"/>
    <n v="27"/>
    <n v="3"/>
    <n v="2020"/>
    <n v="12"/>
    <m/>
    <s v="Guam"/>
    <s v="GU"/>
    <s v="GUM"/>
    <n v="165768"/>
    <s v="Oceania"/>
    <x v="0"/>
  </r>
  <r>
    <x v="38"/>
    <n v="26"/>
    <n v="3"/>
    <n v="2020"/>
    <n v="5"/>
    <m/>
    <s v="Guam"/>
    <s v="GU"/>
    <s v="GUM"/>
    <n v="165768"/>
    <s v="Oceania"/>
    <x v="0"/>
  </r>
  <r>
    <x v="39"/>
    <n v="25"/>
    <n v="3"/>
    <n v="2020"/>
    <n v="3"/>
    <m/>
    <s v="Guam"/>
    <s v="GU"/>
    <s v="GUM"/>
    <n v="165768"/>
    <s v="Oceania"/>
    <x v="0"/>
  </r>
  <r>
    <x v="40"/>
    <n v="24"/>
    <n v="3"/>
    <n v="2020"/>
    <n v="2"/>
    <m/>
    <s v="Guam"/>
    <s v="GU"/>
    <s v="GUM"/>
    <n v="165768"/>
    <s v="Oceania"/>
    <x v="0"/>
  </r>
  <r>
    <x v="41"/>
    <n v="23"/>
    <n v="3"/>
    <n v="2020"/>
    <n v="12"/>
    <m/>
    <s v="Guam"/>
    <s v="GU"/>
    <s v="GUM"/>
    <n v="165768"/>
    <s v="Oceania"/>
    <x v="0"/>
  </r>
  <r>
    <x v="42"/>
    <n v="22"/>
    <n v="3"/>
    <n v="2020"/>
    <n v="1"/>
    <n v="1"/>
    <s v="Guam"/>
    <s v="GU"/>
    <s v="GUM"/>
    <n v="165768"/>
    <s v="Oceania"/>
    <x v="0"/>
  </r>
  <r>
    <x v="43"/>
    <n v="21"/>
    <n v="3"/>
    <n v="2020"/>
    <n v="2"/>
    <m/>
    <s v="Guam"/>
    <s v="GU"/>
    <s v="GUM"/>
    <n v="165768"/>
    <s v="Oceania"/>
    <x v="0"/>
  </r>
  <r>
    <x v="44"/>
    <n v="20"/>
    <n v="3"/>
    <n v="2020"/>
    <n v="9"/>
    <m/>
    <s v="Guam"/>
    <s v="GU"/>
    <s v="GUM"/>
    <n v="165768"/>
    <s v="Oceania"/>
    <x v="0"/>
  </r>
  <r>
    <x v="45"/>
    <n v="19"/>
    <n v="3"/>
    <n v="2020"/>
    <n v="3"/>
    <m/>
    <s v="Guam"/>
    <s v="GU"/>
    <s v="GUM"/>
    <n v="165768"/>
    <s v="Oceania"/>
    <x v="0"/>
  </r>
  <r>
    <x v="0"/>
    <n v="3"/>
    <n v="5"/>
    <n v="2020"/>
    <n v="44"/>
    <n v="1"/>
    <s v="Guatemala"/>
    <s v="GT"/>
    <s v="GTM"/>
    <n v="17247807"/>
    <s v="America"/>
    <x v="0"/>
  </r>
  <r>
    <x v="1"/>
    <n v="2"/>
    <n v="5"/>
    <n v="2020"/>
    <n v="45"/>
    <m/>
    <s v="Guatemala"/>
    <s v="GT"/>
    <s v="GTM"/>
    <n v="17247807"/>
    <s v="America"/>
    <x v="0"/>
  </r>
  <r>
    <x v="2"/>
    <n v="1"/>
    <n v="5"/>
    <n v="2020"/>
    <n v="14"/>
    <m/>
    <s v="Guatemala"/>
    <s v="GT"/>
    <s v="GTM"/>
    <n v="17247807"/>
    <s v="America"/>
    <x v="0"/>
  </r>
  <r>
    <x v="3"/>
    <n v="30"/>
    <n v="4"/>
    <n v="2020"/>
    <n v="28"/>
    <m/>
    <s v="Guatemala"/>
    <s v="GT"/>
    <s v="GTM"/>
    <n v="17247807"/>
    <s v="America"/>
    <x v="0"/>
  </r>
  <r>
    <x v="4"/>
    <n v="29"/>
    <n v="4"/>
    <n v="2020"/>
    <n v="27"/>
    <n v="1"/>
    <s v="Guatemala"/>
    <s v="GT"/>
    <s v="GTM"/>
    <n v="17247807"/>
    <s v="America"/>
    <x v="0"/>
  </r>
  <r>
    <x v="5"/>
    <n v="28"/>
    <n v="4"/>
    <n v="2020"/>
    <n v="30"/>
    <m/>
    <s v="Guatemala"/>
    <s v="GT"/>
    <s v="GTM"/>
    <n v="17247807"/>
    <s v="America"/>
    <x v="0"/>
  </r>
  <r>
    <x v="6"/>
    <n v="27"/>
    <n v="4"/>
    <n v="2020"/>
    <n v="27"/>
    <n v="2"/>
    <s v="Guatemala"/>
    <s v="GT"/>
    <s v="GTM"/>
    <n v="17247807"/>
    <s v="America"/>
    <x v="0"/>
  </r>
  <r>
    <x v="7"/>
    <n v="26"/>
    <n v="4"/>
    <n v="2020"/>
    <n v="43"/>
    <n v="2"/>
    <s v="Guatemala"/>
    <s v="GT"/>
    <s v="GTM"/>
    <n v="17247807"/>
    <s v="America"/>
    <x v="0"/>
  </r>
  <r>
    <x v="8"/>
    <n v="25"/>
    <n v="4"/>
    <n v="2020"/>
    <n v="46"/>
    <m/>
    <s v="Guatemala"/>
    <s v="GT"/>
    <s v="GTM"/>
    <n v="17247807"/>
    <s v="America"/>
    <x v="0"/>
  </r>
  <r>
    <x v="9"/>
    <n v="24"/>
    <n v="4"/>
    <n v="2020"/>
    <n v="42"/>
    <n v="1"/>
    <s v="Guatemala"/>
    <s v="GT"/>
    <s v="GTM"/>
    <n v="17247807"/>
    <s v="America"/>
    <x v="0"/>
  </r>
  <r>
    <x v="10"/>
    <n v="23"/>
    <n v="4"/>
    <n v="2020"/>
    <n v="26"/>
    <n v="2"/>
    <s v="Guatemala"/>
    <s v="GT"/>
    <s v="GTM"/>
    <n v="17247807"/>
    <s v="America"/>
    <x v="0"/>
  </r>
  <r>
    <x v="11"/>
    <n v="22"/>
    <n v="4"/>
    <n v="2020"/>
    <n v="22"/>
    <n v="1"/>
    <s v="Guatemala"/>
    <s v="GT"/>
    <s v="GTM"/>
    <n v="17247807"/>
    <s v="America"/>
    <x v="0"/>
  </r>
  <r>
    <x v="12"/>
    <n v="21"/>
    <n v="4"/>
    <n v="2020"/>
    <n v="5"/>
    <m/>
    <s v="Guatemala"/>
    <s v="GT"/>
    <s v="GTM"/>
    <n v="17247807"/>
    <s v="America"/>
    <x v="0"/>
  </r>
  <r>
    <x v="13"/>
    <n v="20"/>
    <n v="4"/>
    <n v="2020"/>
    <n v="32"/>
    <m/>
    <s v="Guatemala"/>
    <s v="GT"/>
    <s v="GTM"/>
    <n v="17247807"/>
    <s v="America"/>
    <x v="0"/>
  </r>
  <r>
    <x v="14"/>
    <n v="19"/>
    <n v="4"/>
    <n v="2020"/>
    <n v="22"/>
    <m/>
    <s v="Guatemala"/>
    <s v="GT"/>
    <s v="GTM"/>
    <n v="17247807"/>
    <s v="America"/>
    <x v="0"/>
  </r>
  <r>
    <x v="15"/>
    <n v="18"/>
    <n v="4"/>
    <n v="2020"/>
    <n v="21"/>
    <m/>
    <s v="Guatemala"/>
    <s v="GT"/>
    <s v="GTM"/>
    <n v="17247807"/>
    <s v="America"/>
    <x v="0"/>
  </r>
  <r>
    <x v="16"/>
    <n v="17"/>
    <n v="4"/>
    <n v="2020"/>
    <n v="18"/>
    <n v="2"/>
    <s v="Guatemala"/>
    <s v="GT"/>
    <s v="GTM"/>
    <n v="17247807"/>
    <s v="America"/>
    <x v="0"/>
  </r>
  <r>
    <x v="17"/>
    <n v="16"/>
    <n v="4"/>
    <n v="2020"/>
    <n v="16"/>
    <m/>
    <s v="Guatemala"/>
    <s v="GT"/>
    <s v="GTM"/>
    <n v="17247807"/>
    <s v="America"/>
    <x v="0"/>
  </r>
  <r>
    <x v="18"/>
    <n v="15"/>
    <n v="4"/>
    <n v="2020"/>
    <n v="13"/>
    <m/>
    <s v="Guatemala"/>
    <s v="GT"/>
    <s v="GTM"/>
    <n v="17247807"/>
    <s v="America"/>
    <x v="0"/>
  </r>
  <r>
    <x v="19"/>
    <n v="14"/>
    <n v="4"/>
    <n v="2020"/>
    <n v="11"/>
    <m/>
    <s v="Guatemala"/>
    <s v="GT"/>
    <s v="GTM"/>
    <n v="17247807"/>
    <s v="America"/>
    <x v="0"/>
  </r>
  <r>
    <x v="20"/>
    <n v="13"/>
    <n v="4"/>
    <n v="2020"/>
    <n v="3"/>
    <n v="2"/>
    <s v="Guatemala"/>
    <s v="GT"/>
    <s v="GTM"/>
    <n v="17247807"/>
    <s v="America"/>
    <x v="0"/>
  </r>
  <r>
    <x v="21"/>
    <n v="12"/>
    <n v="4"/>
    <n v="2020"/>
    <n v="16"/>
    <m/>
    <s v="Guatemala"/>
    <s v="GT"/>
    <s v="GTM"/>
    <n v="17247807"/>
    <s v="America"/>
    <x v="0"/>
  </r>
  <r>
    <x v="22"/>
    <n v="11"/>
    <n v="4"/>
    <n v="2020"/>
    <n v="11"/>
    <m/>
    <s v="Guatemala"/>
    <s v="GT"/>
    <s v="GTM"/>
    <n v="17247807"/>
    <s v="America"/>
    <x v="0"/>
  </r>
  <r>
    <x v="23"/>
    <n v="10"/>
    <n v="4"/>
    <n v="2020"/>
    <n v="39"/>
    <m/>
    <s v="Guatemala"/>
    <s v="GT"/>
    <s v="GTM"/>
    <n v="17247807"/>
    <s v="America"/>
    <x v="0"/>
  </r>
  <r>
    <x v="24"/>
    <n v="9"/>
    <n v="4"/>
    <n v="2020"/>
    <n v="7"/>
    <m/>
    <s v="Guatemala"/>
    <s v="GT"/>
    <s v="GTM"/>
    <n v="17247807"/>
    <s v="America"/>
    <x v="0"/>
  </r>
  <r>
    <x v="25"/>
    <n v="8"/>
    <n v="4"/>
    <n v="2020"/>
    <n v="6"/>
    <m/>
    <s v="Guatemala"/>
    <s v="GT"/>
    <s v="GTM"/>
    <n v="17247807"/>
    <s v="America"/>
    <x v="0"/>
  </r>
  <r>
    <x v="26"/>
    <n v="7"/>
    <n v="4"/>
    <n v="2020"/>
    <n v="4"/>
    <m/>
    <s v="Guatemala"/>
    <s v="GT"/>
    <s v="GTM"/>
    <n v="17247807"/>
    <s v="America"/>
    <x v="0"/>
  </r>
  <r>
    <x v="27"/>
    <n v="6"/>
    <n v="4"/>
    <n v="2020"/>
    <n v="9"/>
    <n v="1"/>
    <s v="Guatemala"/>
    <s v="GT"/>
    <s v="GTM"/>
    <n v="17247807"/>
    <s v="America"/>
    <x v="0"/>
  </r>
  <r>
    <x v="28"/>
    <n v="5"/>
    <n v="4"/>
    <n v="2020"/>
    <n v="11"/>
    <n v="1"/>
    <s v="Guatemala"/>
    <s v="GT"/>
    <s v="GTM"/>
    <n v="17247807"/>
    <s v="America"/>
    <x v="0"/>
  </r>
  <r>
    <x v="29"/>
    <n v="4"/>
    <n v="4"/>
    <n v="2020"/>
    <n v="3"/>
    <m/>
    <s v="Guatemala"/>
    <s v="GT"/>
    <s v="GTM"/>
    <n v="17247807"/>
    <s v="America"/>
    <x v="0"/>
  </r>
  <r>
    <x v="30"/>
    <n v="3"/>
    <n v="4"/>
    <n v="2020"/>
    <n v="1"/>
    <m/>
    <s v="Guatemala"/>
    <s v="GT"/>
    <s v="GTM"/>
    <n v="17247807"/>
    <s v="America"/>
    <x v="0"/>
  </r>
  <r>
    <x v="31"/>
    <n v="2"/>
    <n v="4"/>
    <n v="2020"/>
    <n v="8"/>
    <m/>
    <s v="Guatemala"/>
    <s v="GT"/>
    <s v="GTM"/>
    <n v="17247807"/>
    <s v="America"/>
    <x v="0"/>
  </r>
  <r>
    <x v="32"/>
    <n v="1"/>
    <n v="4"/>
    <n v="2020"/>
    <n v="2"/>
    <m/>
    <s v="Guatemala"/>
    <s v="GT"/>
    <s v="GTM"/>
    <n v="17247807"/>
    <s v="America"/>
    <x v="0"/>
  </r>
  <r>
    <x v="33"/>
    <n v="31"/>
    <n v="3"/>
    <n v="2020"/>
    <m/>
    <m/>
    <s v="Guatemala"/>
    <s v="GT"/>
    <s v="GTM"/>
    <n v="17247807"/>
    <s v="America"/>
    <x v="0"/>
  </r>
  <r>
    <x v="34"/>
    <n v="30"/>
    <n v="3"/>
    <n v="2020"/>
    <n v="2"/>
    <m/>
    <s v="Guatemala"/>
    <s v="GT"/>
    <s v="GTM"/>
    <n v="17247807"/>
    <s v="America"/>
    <x v="0"/>
  </r>
  <r>
    <x v="35"/>
    <n v="29"/>
    <n v="3"/>
    <n v="2020"/>
    <n v="2"/>
    <m/>
    <s v="Guatemala"/>
    <s v="GT"/>
    <s v="GTM"/>
    <n v="17247807"/>
    <s v="America"/>
    <x v="0"/>
  </r>
  <r>
    <x v="36"/>
    <n v="28"/>
    <n v="3"/>
    <n v="2020"/>
    <n v="7"/>
    <m/>
    <s v="Guatemala"/>
    <s v="GT"/>
    <s v="GTM"/>
    <n v="17247807"/>
    <s v="America"/>
    <x v="0"/>
  </r>
  <r>
    <x v="37"/>
    <n v="27"/>
    <n v="3"/>
    <n v="2020"/>
    <n v="1"/>
    <m/>
    <s v="Guatemala"/>
    <s v="GT"/>
    <s v="GTM"/>
    <n v="17247807"/>
    <s v="America"/>
    <x v="0"/>
  </r>
  <r>
    <x v="38"/>
    <n v="26"/>
    <n v="3"/>
    <n v="2020"/>
    <n v="3"/>
    <m/>
    <s v="Guatemala"/>
    <s v="GT"/>
    <s v="GTM"/>
    <n v="17247807"/>
    <s v="America"/>
    <x v="0"/>
  </r>
  <r>
    <x v="39"/>
    <n v="25"/>
    <n v="3"/>
    <n v="2020"/>
    <n v="1"/>
    <m/>
    <s v="Guatemala"/>
    <s v="GT"/>
    <s v="GTM"/>
    <n v="17247807"/>
    <s v="America"/>
    <x v="0"/>
  </r>
  <r>
    <x v="40"/>
    <n v="24"/>
    <n v="3"/>
    <n v="2020"/>
    <n v="1"/>
    <m/>
    <s v="Guatemala"/>
    <s v="GT"/>
    <s v="GTM"/>
    <n v="17247807"/>
    <s v="America"/>
    <x v="0"/>
  </r>
  <r>
    <x v="41"/>
    <n v="23"/>
    <n v="3"/>
    <n v="2020"/>
    <n v="2"/>
    <m/>
    <s v="Guatemala"/>
    <s v="GT"/>
    <s v="GTM"/>
    <n v="17247807"/>
    <s v="America"/>
    <x v="0"/>
  </r>
  <r>
    <x v="42"/>
    <n v="22"/>
    <n v="3"/>
    <n v="2020"/>
    <n v="4"/>
    <m/>
    <s v="Guatemala"/>
    <s v="GT"/>
    <s v="GTM"/>
    <n v="17247807"/>
    <s v="America"/>
    <x v="0"/>
  </r>
  <r>
    <x v="43"/>
    <n v="21"/>
    <n v="3"/>
    <n v="2020"/>
    <n v="4"/>
    <m/>
    <s v="Guatemala"/>
    <s v="GT"/>
    <s v="GTM"/>
    <n v="17247807"/>
    <s v="America"/>
    <x v="0"/>
  </r>
  <r>
    <x v="44"/>
    <n v="20"/>
    <n v="3"/>
    <n v="2020"/>
    <n v="1"/>
    <m/>
    <s v="Guatemala"/>
    <s v="GT"/>
    <s v="GTM"/>
    <n v="17247807"/>
    <s v="America"/>
    <x v="0"/>
  </r>
  <r>
    <x v="45"/>
    <n v="19"/>
    <n v="3"/>
    <n v="2020"/>
    <n v="2"/>
    <m/>
    <s v="Guatemala"/>
    <s v="GT"/>
    <s v="GTM"/>
    <n v="17247807"/>
    <s v="America"/>
    <x v="0"/>
  </r>
  <r>
    <x v="46"/>
    <n v="18"/>
    <n v="3"/>
    <n v="2020"/>
    <m/>
    <m/>
    <s v="Guatemala"/>
    <s v="GT"/>
    <s v="GTM"/>
    <n v="17247807"/>
    <s v="America"/>
    <x v="0"/>
  </r>
  <r>
    <x v="47"/>
    <n v="17"/>
    <n v="3"/>
    <n v="2020"/>
    <n v="5"/>
    <m/>
    <s v="Guatemala"/>
    <s v="GT"/>
    <s v="GTM"/>
    <n v="17247807"/>
    <s v="America"/>
    <x v="0"/>
  </r>
  <r>
    <x v="48"/>
    <n v="16"/>
    <n v="3"/>
    <n v="2020"/>
    <m/>
    <n v="1"/>
    <s v="Guatemala"/>
    <s v="GT"/>
    <s v="GTM"/>
    <n v="17247807"/>
    <s v="America"/>
    <x v="0"/>
  </r>
  <r>
    <x v="49"/>
    <n v="15"/>
    <n v="3"/>
    <n v="2020"/>
    <n v="1"/>
    <m/>
    <s v="Guatemala"/>
    <s v="GT"/>
    <s v="GTM"/>
    <n v="17247807"/>
    <s v="America"/>
    <x v="0"/>
  </r>
  <r>
    <x v="0"/>
    <n v="3"/>
    <n v="5"/>
    <n v="2020"/>
    <m/>
    <m/>
    <s v="Guernsey"/>
    <s v="GG"/>
    <s v="GGY"/>
    <n v="63026"/>
    <s v="Europe"/>
    <x v="0"/>
  </r>
  <r>
    <x v="1"/>
    <n v="2"/>
    <n v="5"/>
    <n v="2020"/>
    <n v="1"/>
    <m/>
    <s v="Guernsey"/>
    <s v="GG"/>
    <s v="GGY"/>
    <n v="63026"/>
    <s v="Europe"/>
    <x v="0"/>
  </r>
  <r>
    <x v="2"/>
    <n v="1"/>
    <n v="5"/>
    <n v="2020"/>
    <m/>
    <m/>
    <s v="Guernsey"/>
    <s v="GG"/>
    <s v="GGY"/>
    <n v="63026"/>
    <s v="Europe"/>
    <x v="0"/>
  </r>
  <r>
    <x v="3"/>
    <n v="30"/>
    <n v="4"/>
    <n v="2020"/>
    <n v="4"/>
    <m/>
    <s v="Guernsey"/>
    <s v="GG"/>
    <s v="GGY"/>
    <n v="63026"/>
    <s v="Europe"/>
    <x v="0"/>
  </r>
  <r>
    <x v="4"/>
    <n v="29"/>
    <n v="4"/>
    <n v="2020"/>
    <m/>
    <m/>
    <s v="Guernsey"/>
    <s v="GG"/>
    <s v="GGY"/>
    <n v="63026"/>
    <s v="Europe"/>
    <x v="0"/>
  </r>
  <r>
    <x v="5"/>
    <n v="28"/>
    <n v="4"/>
    <n v="2020"/>
    <m/>
    <m/>
    <s v="Guernsey"/>
    <s v="GG"/>
    <s v="GGY"/>
    <n v="63026"/>
    <s v="Europe"/>
    <x v="0"/>
  </r>
  <r>
    <x v="6"/>
    <n v="27"/>
    <n v="4"/>
    <n v="2020"/>
    <n v="2"/>
    <n v="1"/>
    <s v="Guernsey"/>
    <s v="GG"/>
    <s v="GGY"/>
    <n v="63026"/>
    <s v="Europe"/>
    <x v="0"/>
  </r>
  <r>
    <x v="7"/>
    <n v="26"/>
    <n v="4"/>
    <n v="2020"/>
    <m/>
    <n v="1"/>
    <s v="Guernsey"/>
    <s v="GG"/>
    <s v="GGY"/>
    <n v="63026"/>
    <s v="Europe"/>
    <x v="0"/>
  </r>
  <r>
    <x v="8"/>
    <n v="25"/>
    <n v="4"/>
    <n v="2020"/>
    <m/>
    <n v="1"/>
    <s v="Guernsey"/>
    <s v="GG"/>
    <s v="GGY"/>
    <n v="63026"/>
    <s v="Europe"/>
    <x v="0"/>
  </r>
  <r>
    <x v="9"/>
    <n v="24"/>
    <n v="4"/>
    <n v="2020"/>
    <n v="2"/>
    <m/>
    <s v="Guernsey"/>
    <s v="GG"/>
    <s v="GGY"/>
    <n v="63026"/>
    <s v="Europe"/>
    <x v="0"/>
  </r>
  <r>
    <x v="10"/>
    <n v="23"/>
    <n v="4"/>
    <n v="2020"/>
    <n v="4"/>
    <m/>
    <s v="Guernsey"/>
    <s v="GG"/>
    <s v="GGY"/>
    <n v="63026"/>
    <s v="Europe"/>
    <x v="0"/>
  </r>
  <r>
    <x v="11"/>
    <n v="22"/>
    <n v="4"/>
    <n v="2020"/>
    <m/>
    <m/>
    <s v="Guernsey"/>
    <s v="GG"/>
    <s v="GGY"/>
    <n v="63026"/>
    <s v="Europe"/>
    <x v="0"/>
  </r>
  <r>
    <x v="12"/>
    <n v="21"/>
    <n v="4"/>
    <n v="2020"/>
    <m/>
    <n v="1"/>
    <s v="Guernsey"/>
    <s v="GG"/>
    <s v="GGY"/>
    <n v="63026"/>
    <s v="Europe"/>
    <x v="0"/>
  </r>
  <r>
    <x v="13"/>
    <n v="20"/>
    <n v="4"/>
    <n v="2020"/>
    <m/>
    <m/>
    <s v="Guernsey"/>
    <s v="GG"/>
    <s v="GGY"/>
    <n v="63026"/>
    <s v="Europe"/>
    <x v="0"/>
  </r>
  <r>
    <x v="14"/>
    <n v="19"/>
    <n v="4"/>
    <n v="2020"/>
    <n v="5"/>
    <m/>
    <s v="Guernsey"/>
    <s v="GG"/>
    <s v="GGY"/>
    <n v="63026"/>
    <s v="Europe"/>
    <x v="0"/>
  </r>
  <r>
    <x v="15"/>
    <n v="18"/>
    <n v="4"/>
    <n v="2020"/>
    <m/>
    <m/>
    <s v="Guernsey"/>
    <s v="GG"/>
    <s v="GGY"/>
    <n v="63026"/>
    <s v="Europe"/>
    <x v="0"/>
  </r>
  <r>
    <x v="16"/>
    <n v="17"/>
    <n v="4"/>
    <n v="2020"/>
    <n v="11"/>
    <n v="2"/>
    <s v="Guernsey"/>
    <s v="GG"/>
    <s v="GGY"/>
    <n v="63026"/>
    <s v="Europe"/>
    <x v="0"/>
  </r>
  <r>
    <x v="17"/>
    <n v="16"/>
    <n v="4"/>
    <n v="2020"/>
    <m/>
    <m/>
    <s v="Guernsey"/>
    <s v="GG"/>
    <s v="GGY"/>
    <n v="63026"/>
    <s v="Europe"/>
    <x v="0"/>
  </r>
  <r>
    <x v="18"/>
    <n v="15"/>
    <n v="4"/>
    <n v="2020"/>
    <n v="4"/>
    <n v="1"/>
    <s v="Guernsey"/>
    <s v="GG"/>
    <s v="GGY"/>
    <n v="63026"/>
    <s v="Europe"/>
    <x v="0"/>
  </r>
  <r>
    <x v="19"/>
    <n v="14"/>
    <n v="4"/>
    <n v="2020"/>
    <n v="1"/>
    <m/>
    <s v="Guernsey"/>
    <s v="GG"/>
    <s v="GGY"/>
    <n v="63026"/>
    <s v="Europe"/>
    <x v="0"/>
  </r>
  <r>
    <x v="20"/>
    <n v="13"/>
    <n v="4"/>
    <n v="2020"/>
    <n v="9"/>
    <m/>
    <s v="Guernsey"/>
    <s v="GG"/>
    <s v="GGY"/>
    <n v="63026"/>
    <s v="Europe"/>
    <x v="0"/>
  </r>
  <r>
    <x v="21"/>
    <n v="12"/>
    <n v="4"/>
    <n v="2020"/>
    <n v="9"/>
    <m/>
    <s v="Guernsey"/>
    <s v="GG"/>
    <s v="GGY"/>
    <n v="63026"/>
    <s v="Europe"/>
    <x v="0"/>
  </r>
  <r>
    <x v="22"/>
    <n v="11"/>
    <n v="4"/>
    <n v="2020"/>
    <n v="9"/>
    <n v="1"/>
    <s v="Guernsey"/>
    <s v="GG"/>
    <s v="GGY"/>
    <n v="63026"/>
    <s v="Europe"/>
    <x v="0"/>
  </r>
  <r>
    <x v="23"/>
    <n v="10"/>
    <n v="4"/>
    <n v="2020"/>
    <n v="10"/>
    <m/>
    <s v="Guernsey"/>
    <s v="GG"/>
    <s v="GGY"/>
    <n v="63026"/>
    <s v="Europe"/>
    <x v="0"/>
  </r>
  <r>
    <x v="24"/>
    <n v="9"/>
    <n v="4"/>
    <n v="2020"/>
    <n v="15"/>
    <n v="1"/>
    <s v="Guernsey"/>
    <s v="GG"/>
    <s v="GGY"/>
    <n v="63026"/>
    <s v="Europe"/>
    <x v="0"/>
  </r>
  <r>
    <x v="25"/>
    <n v="8"/>
    <n v="4"/>
    <n v="2020"/>
    <n v="1"/>
    <m/>
    <s v="Guernsey"/>
    <s v="GG"/>
    <s v="GGY"/>
    <n v="63026"/>
    <s v="Europe"/>
    <x v="0"/>
  </r>
  <r>
    <x v="26"/>
    <n v="7"/>
    <n v="4"/>
    <n v="2020"/>
    <n v="11"/>
    <n v="1"/>
    <s v="Guernsey"/>
    <s v="GG"/>
    <s v="GGY"/>
    <n v="63026"/>
    <s v="Europe"/>
    <x v="0"/>
  </r>
  <r>
    <x v="27"/>
    <n v="6"/>
    <n v="4"/>
    <n v="2020"/>
    <n v="18"/>
    <n v="1"/>
    <s v="Guernsey"/>
    <s v="GG"/>
    <s v="GGY"/>
    <n v="63026"/>
    <s v="Europe"/>
    <x v="0"/>
  </r>
  <r>
    <x v="28"/>
    <n v="5"/>
    <n v="4"/>
    <n v="2020"/>
    <n v="22"/>
    <m/>
    <s v="Guernsey"/>
    <s v="GG"/>
    <s v="GGY"/>
    <n v="63026"/>
    <s v="Europe"/>
    <x v="0"/>
  </r>
  <r>
    <x v="29"/>
    <n v="4"/>
    <n v="4"/>
    <n v="2020"/>
    <n v="23"/>
    <n v="2"/>
    <s v="Guernsey"/>
    <s v="GG"/>
    <s v="GGY"/>
    <n v="63026"/>
    <s v="Europe"/>
    <x v="0"/>
  </r>
  <r>
    <x v="30"/>
    <n v="3"/>
    <n v="4"/>
    <n v="2020"/>
    <n v="13"/>
    <m/>
    <s v="Guernsey"/>
    <s v="GG"/>
    <s v="GGY"/>
    <n v="63026"/>
    <s v="Europe"/>
    <x v="0"/>
  </r>
  <r>
    <x v="31"/>
    <n v="2"/>
    <n v="4"/>
    <n v="2020"/>
    <n v="18"/>
    <m/>
    <s v="Guernsey"/>
    <s v="GG"/>
    <s v="GGY"/>
    <n v="63026"/>
    <s v="Europe"/>
    <x v="0"/>
  </r>
  <r>
    <x v="32"/>
    <n v="1"/>
    <n v="4"/>
    <n v="2020"/>
    <n v="15"/>
    <m/>
    <s v="Guernsey"/>
    <s v="GG"/>
    <s v="GGY"/>
    <n v="63026"/>
    <s v="Europe"/>
    <x v="0"/>
  </r>
  <r>
    <x v="33"/>
    <n v="31"/>
    <n v="3"/>
    <n v="2020"/>
    <m/>
    <m/>
    <s v="Guernsey"/>
    <s v="GG"/>
    <s v="GGY"/>
    <n v="63026"/>
    <s v="Europe"/>
    <x v="0"/>
  </r>
  <r>
    <x v="34"/>
    <n v="30"/>
    <n v="3"/>
    <n v="2020"/>
    <n v="6"/>
    <m/>
    <s v="Guernsey"/>
    <s v="GG"/>
    <s v="GGY"/>
    <n v="63026"/>
    <s v="Europe"/>
    <x v="0"/>
  </r>
  <r>
    <x v="35"/>
    <n v="29"/>
    <n v="3"/>
    <n v="2020"/>
    <n v="3"/>
    <m/>
    <s v="Guernsey"/>
    <s v="GG"/>
    <s v="GGY"/>
    <n v="63026"/>
    <s v="Europe"/>
    <x v="0"/>
  </r>
  <r>
    <x v="36"/>
    <n v="28"/>
    <n v="3"/>
    <n v="2020"/>
    <n v="2"/>
    <m/>
    <s v="Guernsey"/>
    <s v="GG"/>
    <s v="GGY"/>
    <n v="63026"/>
    <s v="Europe"/>
    <x v="0"/>
  </r>
  <r>
    <x v="37"/>
    <n v="27"/>
    <n v="3"/>
    <n v="2020"/>
    <n v="4"/>
    <m/>
    <s v="Guernsey"/>
    <s v="GG"/>
    <s v="GGY"/>
    <n v="63026"/>
    <s v="Europe"/>
    <x v="0"/>
  </r>
  <r>
    <x v="38"/>
    <n v="26"/>
    <n v="3"/>
    <n v="2020"/>
    <n v="7"/>
    <m/>
    <s v="Guernsey"/>
    <s v="GG"/>
    <s v="GGY"/>
    <n v="63026"/>
    <s v="Europe"/>
    <x v="0"/>
  </r>
  <r>
    <x v="39"/>
    <n v="25"/>
    <n v="3"/>
    <n v="2020"/>
    <n v="3"/>
    <m/>
    <s v="Guernsey"/>
    <s v="GG"/>
    <s v="GGY"/>
    <n v="63026"/>
    <s v="Europe"/>
    <x v="0"/>
  </r>
  <r>
    <x v="40"/>
    <n v="24"/>
    <n v="3"/>
    <n v="2020"/>
    <n v="3"/>
    <m/>
    <s v="Guernsey"/>
    <s v="GG"/>
    <s v="GGY"/>
    <n v="63026"/>
    <s v="Europe"/>
    <x v="0"/>
  </r>
  <r>
    <x v="41"/>
    <n v="23"/>
    <n v="3"/>
    <n v="2020"/>
    <n v="16"/>
    <m/>
    <s v="Guernsey"/>
    <s v="GG"/>
    <s v="GGY"/>
    <n v="63026"/>
    <s v="Europe"/>
    <x v="0"/>
  </r>
  <r>
    <x v="42"/>
    <n v="22"/>
    <n v="3"/>
    <n v="2020"/>
    <m/>
    <m/>
    <s v="Guernsey"/>
    <s v="GG"/>
    <s v="GGY"/>
    <n v="63026"/>
    <s v="Europe"/>
    <x v="0"/>
  </r>
  <r>
    <x v="43"/>
    <n v="21"/>
    <n v="3"/>
    <n v="2020"/>
    <m/>
    <m/>
    <s v="Guernsey"/>
    <s v="GG"/>
    <s v="GGY"/>
    <n v="63026"/>
    <s v="Europe"/>
    <x v="0"/>
  </r>
  <r>
    <x v="44"/>
    <n v="20"/>
    <n v="3"/>
    <n v="2020"/>
    <n v="1"/>
    <m/>
    <s v="Guernsey"/>
    <s v="GG"/>
    <s v="GGY"/>
    <n v="63026"/>
    <s v="Europe"/>
    <x v="0"/>
  </r>
  <r>
    <x v="0"/>
    <n v="3"/>
    <n v="5"/>
    <n v="2020"/>
    <n v="49"/>
    <m/>
    <s v="Guinea"/>
    <s v="GN"/>
    <s v="GIN"/>
    <n v="12414318"/>
    <s v="Africa"/>
    <x v="0"/>
  </r>
  <r>
    <x v="1"/>
    <n v="2"/>
    <n v="5"/>
    <n v="2020"/>
    <n v="42"/>
    <m/>
    <s v="Guinea"/>
    <s v="GN"/>
    <s v="GIN"/>
    <n v="12414318"/>
    <s v="Africa"/>
    <x v="0"/>
  </r>
  <r>
    <x v="2"/>
    <n v="1"/>
    <n v="5"/>
    <n v="2020"/>
    <n v="144"/>
    <m/>
    <s v="Guinea"/>
    <s v="GN"/>
    <s v="GIN"/>
    <n v="12414318"/>
    <s v="Africa"/>
    <x v="0"/>
  </r>
  <r>
    <x v="3"/>
    <n v="30"/>
    <n v="4"/>
    <n v="2020"/>
    <n v="111"/>
    <m/>
    <s v="Guinea"/>
    <s v="GN"/>
    <s v="GIN"/>
    <n v="12414318"/>
    <s v="Africa"/>
    <x v="0"/>
  </r>
  <r>
    <x v="4"/>
    <n v="29"/>
    <n v="4"/>
    <n v="2020"/>
    <n v="77"/>
    <m/>
    <s v="Guinea"/>
    <s v="GN"/>
    <s v="GIN"/>
    <n v="12414318"/>
    <s v="Africa"/>
    <x v="0"/>
  </r>
  <r>
    <x v="5"/>
    <n v="28"/>
    <n v="4"/>
    <n v="2020"/>
    <n v="69"/>
    <m/>
    <s v="Guinea"/>
    <s v="GN"/>
    <s v="GIN"/>
    <n v="12414318"/>
    <s v="Africa"/>
    <x v="0"/>
  </r>
  <r>
    <x v="6"/>
    <n v="27"/>
    <n v="4"/>
    <n v="2020"/>
    <n v="98"/>
    <m/>
    <s v="Guinea"/>
    <s v="GN"/>
    <s v="GIN"/>
    <n v="12414318"/>
    <s v="Africa"/>
    <x v="0"/>
  </r>
  <r>
    <x v="7"/>
    <n v="26"/>
    <n v="4"/>
    <n v="2020"/>
    <n v="42"/>
    <n v="1"/>
    <s v="Guinea"/>
    <s v="GN"/>
    <s v="GIN"/>
    <n v="12414318"/>
    <s v="Africa"/>
    <x v="0"/>
  </r>
  <r>
    <x v="8"/>
    <n v="25"/>
    <n v="4"/>
    <n v="2020"/>
    <n v="92"/>
    <m/>
    <s v="Guinea"/>
    <s v="GN"/>
    <s v="GIN"/>
    <n v="12414318"/>
    <s v="Africa"/>
    <x v="0"/>
  </r>
  <r>
    <x v="9"/>
    <n v="24"/>
    <n v="4"/>
    <n v="2020"/>
    <n v="101"/>
    <m/>
    <s v="Guinea"/>
    <s v="GN"/>
    <s v="GIN"/>
    <n v="12414318"/>
    <s v="Africa"/>
    <x v="0"/>
  </r>
  <r>
    <x v="10"/>
    <n v="23"/>
    <n v="4"/>
    <n v="2020"/>
    <n v="73"/>
    <m/>
    <s v="Guinea"/>
    <s v="GN"/>
    <s v="GIN"/>
    <n v="12414318"/>
    <s v="Africa"/>
    <x v="0"/>
  </r>
  <r>
    <x v="11"/>
    <n v="22"/>
    <n v="4"/>
    <n v="2020"/>
    <n v="66"/>
    <n v="1"/>
    <s v="Guinea"/>
    <s v="GN"/>
    <s v="GIN"/>
    <n v="12414318"/>
    <s v="Africa"/>
    <x v="0"/>
  </r>
  <r>
    <x v="12"/>
    <n v="21"/>
    <n v="4"/>
    <n v="2020"/>
    <n v="43"/>
    <m/>
    <s v="Guinea"/>
    <s v="GN"/>
    <s v="GIN"/>
    <n v="12414318"/>
    <s v="Africa"/>
    <x v="0"/>
  </r>
  <r>
    <x v="13"/>
    <n v="20"/>
    <n v="4"/>
    <n v="2020"/>
    <n v="102"/>
    <n v="2"/>
    <s v="Guinea"/>
    <s v="GN"/>
    <s v="GIN"/>
    <n v="12414318"/>
    <s v="Africa"/>
    <x v="0"/>
  </r>
  <r>
    <x v="14"/>
    <n v="19"/>
    <n v="4"/>
    <n v="2020"/>
    <m/>
    <m/>
    <s v="Guinea"/>
    <s v="GN"/>
    <s v="GIN"/>
    <n v="12414318"/>
    <s v="Africa"/>
    <x v="0"/>
  </r>
  <r>
    <x v="15"/>
    <n v="18"/>
    <n v="4"/>
    <n v="2020"/>
    <n v="39"/>
    <n v="2"/>
    <s v="Guinea"/>
    <s v="GN"/>
    <s v="GIN"/>
    <n v="12414318"/>
    <s v="Africa"/>
    <x v="0"/>
  </r>
  <r>
    <x v="16"/>
    <n v="17"/>
    <n v="4"/>
    <n v="2020"/>
    <n v="34"/>
    <m/>
    <s v="Guinea"/>
    <s v="GN"/>
    <s v="GIN"/>
    <n v="12414318"/>
    <s v="Africa"/>
    <x v="0"/>
  </r>
  <r>
    <x v="17"/>
    <n v="16"/>
    <n v="4"/>
    <n v="2020"/>
    <n v="41"/>
    <n v="1"/>
    <s v="Guinea"/>
    <s v="GN"/>
    <s v="GIN"/>
    <n v="12414318"/>
    <s v="Africa"/>
    <x v="0"/>
  </r>
  <r>
    <x v="18"/>
    <n v="15"/>
    <n v="4"/>
    <n v="2020"/>
    <n v="44"/>
    <m/>
    <s v="Guinea"/>
    <s v="GN"/>
    <s v="GIN"/>
    <n v="12414318"/>
    <s v="Africa"/>
    <x v="0"/>
  </r>
  <r>
    <x v="19"/>
    <n v="14"/>
    <n v="4"/>
    <n v="2020"/>
    <n v="69"/>
    <m/>
    <s v="Guinea"/>
    <s v="GN"/>
    <s v="GIN"/>
    <n v="12414318"/>
    <s v="Africa"/>
    <x v="0"/>
  </r>
  <r>
    <x v="20"/>
    <n v="13"/>
    <n v="4"/>
    <n v="2020"/>
    <m/>
    <m/>
    <s v="Guinea"/>
    <s v="GN"/>
    <s v="GIN"/>
    <n v="12414318"/>
    <s v="Africa"/>
    <x v="0"/>
  </r>
  <r>
    <x v="21"/>
    <n v="12"/>
    <n v="4"/>
    <n v="2020"/>
    <n v="38"/>
    <m/>
    <s v="Guinea"/>
    <s v="GN"/>
    <s v="GIN"/>
    <n v="12414318"/>
    <s v="Africa"/>
    <x v="0"/>
  </r>
  <r>
    <x v="22"/>
    <n v="11"/>
    <n v="4"/>
    <n v="2020"/>
    <n v="18"/>
    <m/>
    <s v="Guinea"/>
    <s v="GN"/>
    <s v="GIN"/>
    <n v="12414318"/>
    <s v="Africa"/>
    <x v="0"/>
  </r>
  <r>
    <x v="23"/>
    <n v="10"/>
    <n v="4"/>
    <n v="2020"/>
    <n v="30"/>
    <m/>
    <s v="Guinea"/>
    <s v="GN"/>
    <s v="GIN"/>
    <n v="12414318"/>
    <s v="Africa"/>
    <x v="0"/>
  </r>
  <r>
    <x v="24"/>
    <n v="9"/>
    <n v="4"/>
    <n v="2020"/>
    <n v="20"/>
    <m/>
    <s v="Guinea"/>
    <s v="GN"/>
    <s v="GIN"/>
    <n v="12414318"/>
    <s v="Africa"/>
    <x v="0"/>
  </r>
  <r>
    <x v="25"/>
    <n v="8"/>
    <n v="4"/>
    <n v="2020"/>
    <n v="16"/>
    <m/>
    <s v="Guinea"/>
    <s v="GN"/>
    <s v="GIN"/>
    <n v="12414318"/>
    <s v="Africa"/>
    <x v="0"/>
  </r>
  <r>
    <x v="26"/>
    <n v="7"/>
    <n v="4"/>
    <n v="2020"/>
    <n v="7"/>
    <m/>
    <s v="Guinea"/>
    <s v="GN"/>
    <s v="GIN"/>
    <n v="12414318"/>
    <s v="Africa"/>
    <x v="0"/>
  </r>
  <r>
    <x v="27"/>
    <n v="6"/>
    <n v="4"/>
    <n v="2020"/>
    <n v="10"/>
    <m/>
    <s v="Guinea"/>
    <s v="GN"/>
    <s v="GIN"/>
    <n v="12414318"/>
    <s v="Africa"/>
    <x v="0"/>
  </r>
  <r>
    <x v="28"/>
    <n v="5"/>
    <n v="4"/>
    <n v="2020"/>
    <n v="59"/>
    <m/>
    <s v="Guinea"/>
    <s v="GN"/>
    <s v="GIN"/>
    <n v="12414318"/>
    <s v="Africa"/>
    <x v="0"/>
  </r>
  <r>
    <x v="29"/>
    <n v="4"/>
    <n v="4"/>
    <n v="2020"/>
    <m/>
    <m/>
    <s v="Guinea"/>
    <s v="GN"/>
    <s v="GIN"/>
    <n v="12414318"/>
    <s v="Africa"/>
    <x v="0"/>
  </r>
  <r>
    <x v="30"/>
    <n v="3"/>
    <n v="4"/>
    <n v="2020"/>
    <n v="22"/>
    <m/>
    <s v="Guinea"/>
    <s v="GN"/>
    <s v="GIN"/>
    <n v="12414318"/>
    <s v="Africa"/>
    <x v="0"/>
  </r>
  <r>
    <x v="31"/>
    <n v="2"/>
    <n v="4"/>
    <n v="2020"/>
    <n v="14"/>
    <m/>
    <s v="Guinea"/>
    <s v="GN"/>
    <s v="GIN"/>
    <n v="12414318"/>
    <s v="Africa"/>
    <x v="0"/>
  </r>
  <r>
    <x v="32"/>
    <n v="1"/>
    <n v="4"/>
    <n v="2020"/>
    <m/>
    <m/>
    <s v="Guinea"/>
    <s v="GN"/>
    <s v="GIN"/>
    <n v="12414318"/>
    <s v="Africa"/>
    <x v="0"/>
  </r>
  <r>
    <x v="33"/>
    <n v="31"/>
    <n v="3"/>
    <n v="2020"/>
    <n v="8"/>
    <m/>
    <s v="Guinea"/>
    <s v="GN"/>
    <s v="GIN"/>
    <n v="12414318"/>
    <s v="Africa"/>
    <x v="0"/>
  </r>
  <r>
    <x v="34"/>
    <n v="30"/>
    <n v="3"/>
    <n v="2020"/>
    <m/>
    <m/>
    <s v="Guinea"/>
    <s v="GN"/>
    <s v="GIN"/>
    <n v="12414318"/>
    <s v="Africa"/>
    <x v="0"/>
  </r>
  <r>
    <x v="35"/>
    <n v="29"/>
    <n v="3"/>
    <n v="2020"/>
    <n v="3"/>
    <m/>
    <s v="Guinea"/>
    <s v="GN"/>
    <s v="GIN"/>
    <n v="12414318"/>
    <s v="Africa"/>
    <x v="0"/>
  </r>
  <r>
    <x v="36"/>
    <n v="28"/>
    <n v="3"/>
    <n v="2020"/>
    <m/>
    <m/>
    <s v="Guinea"/>
    <s v="GN"/>
    <s v="GIN"/>
    <n v="12414318"/>
    <s v="Africa"/>
    <x v="0"/>
  </r>
  <r>
    <x v="37"/>
    <n v="27"/>
    <n v="3"/>
    <n v="2020"/>
    <n v="1"/>
    <m/>
    <s v="Guinea"/>
    <s v="GN"/>
    <s v="GIN"/>
    <n v="12414318"/>
    <s v="Africa"/>
    <x v="0"/>
  </r>
  <r>
    <x v="38"/>
    <n v="26"/>
    <n v="3"/>
    <n v="2020"/>
    <m/>
    <m/>
    <s v="Guinea"/>
    <s v="GN"/>
    <s v="GIN"/>
    <n v="12414318"/>
    <s v="Africa"/>
    <x v="0"/>
  </r>
  <r>
    <x v="39"/>
    <n v="25"/>
    <n v="3"/>
    <n v="2020"/>
    <n v="2"/>
    <m/>
    <s v="Guinea"/>
    <s v="GN"/>
    <s v="GIN"/>
    <n v="12414318"/>
    <s v="Africa"/>
    <x v="0"/>
  </r>
  <r>
    <x v="40"/>
    <n v="24"/>
    <n v="3"/>
    <n v="2020"/>
    <m/>
    <m/>
    <s v="Guinea"/>
    <s v="GN"/>
    <s v="GIN"/>
    <n v="12414318"/>
    <s v="Africa"/>
    <x v="0"/>
  </r>
  <r>
    <x v="41"/>
    <n v="23"/>
    <n v="3"/>
    <n v="2020"/>
    <m/>
    <m/>
    <s v="Guinea"/>
    <s v="GN"/>
    <s v="GIN"/>
    <n v="12414318"/>
    <s v="Africa"/>
    <x v="0"/>
  </r>
  <r>
    <x v="42"/>
    <n v="22"/>
    <n v="3"/>
    <n v="2020"/>
    <m/>
    <m/>
    <s v="Guinea"/>
    <s v="GN"/>
    <s v="GIN"/>
    <n v="12414318"/>
    <s v="Africa"/>
    <x v="0"/>
  </r>
  <r>
    <x v="43"/>
    <n v="21"/>
    <n v="3"/>
    <n v="2020"/>
    <n v="1"/>
    <m/>
    <s v="Guinea"/>
    <s v="GN"/>
    <s v="GIN"/>
    <n v="12414318"/>
    <s v="Africa"/>
    <x v="0"/>
  </r>
  <r>
    <x v="44"/>
    <n v="20"/>
    <n v="3"/>
    <n v="2020"/>
    <m/>
    <m/>
    <s v="Guinea"/>
    <s v="GN"/>
    <s v="GIN"/>
    <n v="12414318"/>
    <s v="Africa"/>
    <x v="0"/>
  </r>
  <r>
    <x v="45"/>
    <n v="19"/>
    <n v="3"/>
    <n v="2020"/>
    <m/>
    <m/>
    <s v="Guinea"/>
    <s v="GN"/>
    <s v="GIN"/>
    <n v="12414318"/>
    <s v="Africa"/>
    <x v="0"/>
  </r>
  <r>
    <x v="46"/>
    <n v="18"/>
    <n v="3"/>
    <n v="2020"/>
    <m/>
    <m/>
    <s v="Guinea"/>
    <s v="GN"/>
    <s v="GIN"/>
    <n v="12414318"/>
    <s v="Africa"/>
    <x v="0"/>
  </r>
  <r>
    <x v="47"/>
    <n v="17"/>
    <n v="3"/>
    <n v="2020"/>
    <m/>
    <m/>
    <s v="Guinea"/>
    <s v="GN"/>
    <s v="GIN"/>
    <n v="12414318"/>
    <s v="Africa"/>
    <x v="0"/>
  </r>
  <r>
    <x v="49"/>
    <n v="15"/>
    <n v="3"/>
    <n v="2020"/>
    <m/>
    <m/>
    <s v="Guinea"/>
    <s v="GN"/>
    <s v="GIN"/>
    <n v="12414318"/>
    <s v="Africa"/>
    <x v="0"/>
  </r>
  <r>
    <x v="50"/>
    <n v="14"/>
    <n v="3"/>
    <n v="2020"/>
    <n v="1"/>
    <m/>
    <s v="Guinea"/>
    <s v="GN"/>
    <s v="GIN"/>
    <n v="12414318"/>
    <s v="Africa"/>
    <x v="0"/>
  </r>
  <r>
    <x v="0"/>
    <n v="3"/>
    <n v="5"/>
    <n v="2020"/>
    <m/>
    <m/>
    <s v="Guinea_Bissau"/>
    <s v="GW"/>
    <s v="GNB"/>
    <n v="1874309"/>
    <s v="Africa"/>
    <x v="0"/>
  </r>
  <r>
    <x v="1"/>
    <n v="2"/>
    <n v="5"/>
    <n v="2020"/>
    <n v="52"/>
    <m/>
    <s v="Guinea_Bissau"/>
    <s v="GW"/>
    <s v="GNB"/>
    <n v="1874309"/>
    <s v="Africa"/>
    <x v="0"/>
  </r>
  <r>
    <x v="2"/>
    <n v="1"/>
    <n v="5"/>
    <n v="2020"/>
    <n v="128"/>
    <m/>
    <s v="Guinea_Bissau"/>
    <s v="GW"/>
    <s v="GNB"/>
    <n v="1874309"/>
    <s v="Africa"/>
    <x v="0"/>
  </r>
  <r>
    <x v="3"/>
    <n v="30"/>
    <n v="4"/>
    <n v="2020"/>
    <n v="4"/>
    <m/>
    <s v="Guinea_Bissau"/>
    <s v="GW"/>
    <s v="GNB"/>
    <n v="1874309"/>
    <s v="Africa"/>
    <x v="0"/>
  </r>
  <r>
    <x v="4"/>
    <n v="29"/>
    <n v="4"/>
    <n v="2020"/>
    <m/>
    <m/>
    <s v="Guinea_Bissau"/>
    <s v="GW"/>
    <s v="GNB"/>
    <n v="1874309"/>
    <s v="Africa"/>
    <x v="0"/>
  </r>
  <r>
    <x v="5"/>
    <n v="28"/>
    <n v="4"/>
    <n v="2020"/>
    <n v="20"/>
    <m/>
    <s v="Guinea_Bissau"/>
    <s v="GW"/>
    <s v="GNB"/>
    <n v="1874309"/>
    <s v="Africa"/>
    <x v="0"/>
  </r>
  <r>
    <x v="6"/>
    <n v="27"/>
    <n v="4"/>
    <n v="2020"/>
    <n v="1"/>
    <n v="1"/>
    <s v="Guinea_Bissau"/>
    <s v="GW"/>
    <s v="GNB"/>
    <n v="1874309"/>
    <s v="Africa"/>
    <x v="0"/>
  </r>
  <r>
    <x v="7"/>
    <n v="26"/>
    <n v="4"/>
    <n v="2020"/>
    <m/>
    <m/>
    <s v="Guinea_Bissau"/>
    <s v="GW"/>
    <s v="GNB"/>
    <n v="1874309"/>
    <s v="Africa"/>
    <x v="0"/>
  </r>
  <r>
    <x v="8"/>
    <n v="25"/>
    <n v="4"/>
    <n v="2020"/>
    <m/>
    <m/>
    <s v="Guinea_Bissau"/>
    <s v="GW"/>
    <s v="GNB"/>
    <n v="1874309"/>
    <s v="Africa"/>
    <x v="0"/>
  </r>
  <r>
    <x v="9"/>
    <n v="24"/>
    <n v="4"/>
    <n v="2020"/>
    <n v="2"/>
    <m/>
    <s v="Guinea_Bissau"/>
    <s v="GW"/>
    <s v="GNB"/>
    <n v="1874309"/>
    <s v="Africa"/>
    <x v="0"/>
  </r>
  <r>
    <x v="10"/>
    <n v="23"/>
    <n v="4"/>
    <n v="2020"/>
    <m/>
    <m/>
    <s v="Guinea_Bissau"/>
    <s v="GW"/>
    <s v="GNB"/>
    <n v="1874309"/>
    <s v="Africa"/>
    <x v="0"/>
  </r>
  <r>
    <x v="11"/>
    <n v="22"/>
    <n v="4"/>
    <n v="2020"/>
    <m/>
    <m/>
    <s v="Guinea_Bissau"/>
    <s v="GW"/>
    <s v="GNB"/>
    <n v="1874309"/>
    <s v="Africa"/>
    <x v="0"/>
  </r>
  <r>
    <x v="12"/>
    <n v="21"/>
    <n v="4"/>
    <n v="2020"/>
    <m/>
    <m/>
    <s v="Guinea_Bissau"/>
    <s v="GW"/>
    <s v="GNB"/>
    <n v="1874309"/>
    <s v="Africa"/>
    <x v="0"/>
  </r>
  <r>
    <x v="13"/>
    <n v="20"/>
    <n v="4"/>
    <n v="2020"/>
    <m/>
    <m/>
    <s v="Guinea_Bissau"/>
    <s v="GW"/>
    <s v="GNB"/>
    <n v="1874309"/>
    <s v="Africa"/>
    <x v="0"/>
  </r>
  <r>
    <x v="14"/>
    <n v="19"/>
    <n v="4"/>
    <n v="2020"/>
    <m/>
    <m/>
    <s v="Guinea_Bissau"/>
    <s v="GW"/>
    <s v="GNB"/>
    <n v="1874309"/>
    <s v="Africa"/>
    <x v="0"/>
  </r>
  <r>
    <x v="15"/>
    <n v="18"/>
    <n v="4"/>
    <n v="2020"/>
    <n v="4"/>
    <m/>
    <s v="Guinea_Bissau"/>
    <s v="GW"/>
    <s v="GNB"/>
    <n v="1874309"/>
    <s v="Africa"/>
    <x v="0"/>
  </r>
  <r>
    <x v="16"/>
    <n v="17"/>
    <n v="4"/>
    <n v="2020"/>
    <n v="3"/>
    <m/>
    <s v="Guinea_Bissau"/>
    <s v="GW"/>
    <s v="GNB"/>
    <n v="1874309"/>
    <s v="Africa"/>
    <x v="0"/>
  </r>
  <r>
    <x v="17"/>
    <n v="16"/>
    <n v="4"/>
    <n v="2020"/>
    <n v="3"/>
    <m/>
    <s v="Guinea_Bissau"/>
    <s v="GW"/>
    <s v="GNB"/>
    <n v="1874309"/>
    <s v="Africa"/>
    <x v="0"/>
  </r>
  <r>
    <x v="18"/>
    <n v="15"/>
    <n v="4"/>
    <n v="2020"/>
    <n v="1"/>
    <m/>
    <s v="Guinea_Bissau"/>
    <s v="GW"/>
    <s v="GNB"/>
    <n v="1874309"/>
    <s v="Africa"/>
    <x v="0"/>
  </r>
  <r>
    <x v="19"/>
    <n v="14"/>
    <n v="4"/>
    <n v="2020"/>
    <m/>
    <m/>
    <s v="Guinea_Bissau"/>
    <s v="GW"/>
    <s v="GNB"/>
    <n v="1874309"/>
    <s v="Africa"/>
    <x v="0"/>
  </r>
  <r>
    <x v="20"/>
    <n v="13"/>
    <n v="4"/>
    <n v="2020"/>
    <n v="1"/>
    <m/>
    <s v="Guinea_Bissau"/>
    <s v="GW"/>
    <s v="GNB"/>
    <n v="1874309"/>
    <s v="Africa"/>
    <x v="0"/>
  </r>
  <r>
    <x v="21"/>
    <n v="12"/>
    <n v="4"/>
    <n v="2020"/>
    <n v="3"/>
    <m/>
    <s v="Guinea_Bissau"/>
    <s v="GW"/>
    <s v="GNB"/>
    <n v="1874309"/>
    <s v="Africa"/>
    <x v="0"/>
  </r>
  <r>
    <x v="22"/>
    <n v="11"/>
    <n v="4"/>
    <n v="2020"/>
    <m/>
    <m/>
    <s v="Guinea_Bissau"/>
    <s v="GW"/>
    <s v="GNB"/>
    <n v="1874309"/>
    <s v="Africa"/>
    <x v="0"/>
  </r>
  <r>
    <x v="23"/>
    <n v="10"/>
    <n v="4"/>
    <n v="2020"/>
    <n v="2"/>
    <m/>
    <s v="Guinea_Bissau"/>
    <s v="GW"/>
    <s v="GNB"/>
    <n v="1874309"/>
    <s v="Africa"/>
    <x v="0"/>
  </r>
  <r>
    <x v="24"/>
    <n v="9"/>
    <n v="4"/>
    <n v="2020"/>
    <m/>
    <m/>
    <s v="Guinea_Bissau"/>
    <s v="GW"/>
    <s v="GNB"/>
    <n v="1874309"/>
    <s v="Africa"/>
    <x v="0"/>
  </r>
  <r>
    <x v="25"/>
    <n v="8"/>
    <n v="4"/>
    <n v="2020"/>
    <m/>
    <m/>
    <s v="Guinea_Bissau"/>
    <s v="GW"/>
    <s v="GNB"/>
    <n v="1874309"/>
    <s v="Africa"/>
    <x v="0"/>
  </r>
  <r>
    <x v="26"/>
    <n v="7"/>
    <n v="4"/>
    <n v="2020"/>
    <n v="15"/>
    <m/>
    <s v="Guinea_Bissau"/>
    <s v="GW"/>
    <s v="GNB"/>
    <n v="1874309"/>
    <s v="Africa"/>
    <x v="0"/>
  </r>
  <r>
    <x v="27"/>
    <n v="6"/>
    <n v="4"/>
    <n v="2020"/>
    <m/>
    <m/>
    <s v="Guinea_Bissau"/>
    <s v="GW"/>
    <s v="GNB"/>
    <n v="1874309"/>
    <s v="Africa"/>
    <x v="0"/>
  </r>
  <r>
    <x v="28"/>
    <n v="5"/>
    <n v="4"/>
    <n v="2020"/>
    <n v="3"/>
    <m/>
    <s v="Guinea_Bissau"/>
    <s v="GW"/>
    <s v="GNB"/>
    <n v="1874309"/>
    <s v="Africa"/>
    <x v="0"/>
  </r>
  <r>
    <x v="29"/>
    <n v="4"/>
    <n v="4"/>
    <n v="2020"/>
    <n v="6"/>
    <m/>
    <s v="Guinea_Bissau"/>
    <s v="GW"/>
    <s v="GNB"/>
    <n v="1874309"/>
    <s v="Africa"/>
    <x v="0"/>
  </r>
  <r>
    <x v="30"/>
    <n v="3"/>
    <n v="4"/>
    <n v="2020"/>
    <m/>
    <m/>
    <s v="Guinea_Bissau"/>
    <s v="GW"/>
    <s v="GNB"/>
    <n v="1874309"/>
    <s v="Africa"/>
    <x v="0"/>
  </r>
  <r>
    <x v="31"/>
    <n v="2"/>
    <n v="4"/>
    <n v="2020"/>
    <n v="1"/>
    <m/>
    <s v="Guinea_Bissau"/>
    <s v="GW"/>
    <s v="GNB"/>
    <n v="1874309"/>
    <s v="Africa"/>
    <x v="0"/>
  </r>
  <r>
    <x v="32"/>
    <n v="1"/>
    <n v="4"/>
    <n v="2020"/>
    <n v="6"/>
    <m/>
    <s v="Guinea_Bissau"/>
    <s v="GW"/>
    <s v="GNB"/>
    <n v="1874309"/>
    <s v="Africa"/>
    <x v="0"/>
  </r>
  <r>
    <x v="33"/>
    <n v="31"/>
    <n v="3"/>
    <n v="2020"/>
    <m/>
    <m/>
    <s v="Guinea_Bissau"/>
    <s v="GW"/>
    <s v="GNB"/>
    <n v="1874309"/>
    <s v="Africa"/>
    <x v="0"/>
  </r>
  <r>
    <x v="34"/>
    <n v="30"/>
    <n v="3"/>
    <n v="2020"/>
    <m/>
    <m/>
    <s v="Guinea_Bissau"/>
    <s v="GW"/>
    <s v="GNB"/>
    <n v="1874309"/>
    <s v="Africa"/>
    <x v="0"/>
  </r>
  <r>
    <x v="35"/>
    <n v="29"/>
    <n v="3"/>
    <n v="2020"/>
    <m/>
    <m/>
    <s v="Guinea_Bissau"/>
    <s v="GW"/>
    <s v="GNB"/>
    <n v="1874309"/>
    <s v="Africa"/>
    <x v="0"/>
  </r>
  <r>
    <x v="36"/>
    <n v="28"/>
    <n v="3"/>
    <n v="2020"/>
    <m/>
    <m/>
    <s v="Guinea_Bissau"/>
    <s v="GW"/>
    <s v="GNB"/>
    <n v="1874309"/>
    <s v="Africa"/>
    <x v="0"/>
  </r>
  <r>
    <x v="37"/>
    <n v="27"/>
    <n v="3"/>
    <n v="2020"/>
    <n v="2"/>
    <m/>
    <s v="Guinea_Bissau"/>
    <s v="GW"/>
    <s v="GNB"/>
    <n v="1874309"/>
    <s v="Africa"/>
    <x v="0"/>
  </r>
  <r>
    <x v="0"/>
    <n v="3"/>
    <n v="5"/>
    <n v="2020"/>
    <m/>
    <m/>
    <s v="Guyana"/>
    <s v="GY"/>
    <s v="GUY"/>
    <n v="779004"/>
    <s v="America"/>
    <x v="0"/>
  </r>
  <r>
    <x v="1"/>
    <n v="2"/>
    <n v="5"/>
    <n v="2020"/>
    <m/>
    <m/>
    <s v="Guyana"/>
    <s v="GY"/>
    <s v="GUY"/>
    <n v="779004"/>
    <s v="America"/>
    <x v="0"/>
  </r>
  <r>
    <x v="2"/>
    <n v="1"/>
    <n v="5"/>
    <n v="2020"/>
    <n v="4"/>
    <n v="1"/>
    <s v="Guyana"/>
    <s v="GY"/>
    <s v="GUY"/>
    <n v="779004"/>
    <s v="America"/>
    <x v="0"/>
  </r>
  <r>
    <x v="3"/>
    <n v="30"/>
    <n v="4"/>
    <n v="2020"/>
    <n v="3"/>
    <m/>
    <s v="Guyana"/>
    <s v="GY"/>
    <s v="GUY"/>
    <n v="779004"/>
    <s v="America"/>
    <x v="0"/>
  </r>
  <r>
    <x v="4"/>
    <n v="29"/>
    <n v="4"/>
    <n v="2020"/>
    <n v="1"/>
    <m/>
    <s v="Guyana"/>
    <s v="GY"/>
    <s v="GUY"/>
    <n v="779004"/>
    <s v="America"/>
    <x v="0"/>
  </r>
  <r>
    <x v="5"/>
    <n v="28"/>
    <n v="4"/>
    <n v="2020"/>
    <m/>
    <m/>
    <s v="Guyana"/>
    <s v="GY"/>
    <s v="GUY"/>
    <n v="779004"/>
    <s v="America"/>
    <x v="0"/>
  </r>
  <r>
    <x v="6"/>
    <n v="27"/>
    <n v="4"/>
    <n v="2020"/>
    <m/>
    <m/>
    <s v="Guyana"/>
    <s v="GY"/>
    <s v="GUY"/>
    <n v="779004"/>
    <s v="America"/>
    <x v="0"/>
  </r>
  <r>
    <x v="7"/>
    <n v="26"/>
    <n v="4"/>
    <n v="2020"/>
    <n v="1"/>
    <m/>
    <s v="Guyana"/>
    <s v="GY"/>
    <s v="GUY"/>
    <n v="779004"/>
    <s v="America"/>
    <x v="0"/>
  </r>
  <r>
    <x v="8"/>
    <n v="25"/>
    <n v="4"/>
    <n v="2020"/>
    <n v="3"/>
    <n v="1"/>
    <s v="Guyana"/>
    <s v="GY"/>
    <s v="GUY"/>
    <n v="779004"/>
    <s v="America"/>
    <x v="0"/>
  </r>
  <r>
    <x v="9"/>
    <n v="24"/>
    <n v="4"/>
    <n v="2020"/>
    <n v="3"/>
    <m/>
    <s v="Guyana"/>
    <s v="GY"/>
    <s v="GUY"/>
    <n v="779004"/>
    <s v="America"/>
    <x v="0"/>
  </r>
  <r>
    <x v="10"/>
    <n v="23"/>
    <n v="4"/>
    <n v="2020"/>
    <m/>
    <m/>
    <s v="Guyana"/>
    <s v="GY"/>
    <s v="GUY"/>
    <n v="779004"/>
    <s v="America"/>
    <x v="0"/>
  </r>
  <r>
    <x v="11"/>
    <n v="22"/>
    <n v="4"/>
    <n v="2020"/>
    <n v="1"/>
    <m/>
    <s v="Guyana"/>
    <s v="GY"/>
    <s v="GUY"/>
    <n v="779004"/>
    <s v="America"/>
    <x v="0"/>
  </r>
  <r>
    <x v="12"/>
    <n v="21"/>
    <n v="4"/>
    <n v="2020"/>
    <n v="1"/>
    <m/>
    <s v="Guyana"/>
    <s v="GY"/>
    <s v="GUY"/>
    <n v="779004"/>
    <s v="America"/>
    <x v="0"/>
  </r>
  <r>
    <x v="13"/>
    <n v="20"/>
    <n v="4"/>
    <n v="2020"/>
    <n v="2"/>
    <m/>
    <s v="Guyana"/>
    <s v="GY"/>
    <s v="GUY"/>
    <n v="779004"/>
    <s v="America"/>
    <x v="0"/>
  </r>
  <r>
    <x v="14"/>
    <n v="19"/>
    <n v="4"/>
    <n v="2020"/>
    <m/>
    <n v="1"/>
    <s v="Guyana"/>
    <s v="GY"/>
    <s v="GUY"/>
    <n v="779004"/>
    <s v="America"/>
    <x v="0"/>
  </r>
  <r>
    <x v="15"/>
    <n v="18"/>
    <n v="4"/>
    <n v="2020"/>
    <n v="6"/>
    <m/>
    <s v="Guyana"/>
    <s v="GY"/>
    <s v="GUY"/>
    <n v="779004"/>
    <s v="America"/>
    <x v="0"/>
  </r>
  <r>
    <x v="16"/>
    <n v="17"/>
    <n v="4"/>
    <n v="2020"/>
    <n v="2"/>
    <m/>
    <s v="Guyana"/>
    <s v="GY"/>
    <s v="GUY"/>
    <n v="779004"/>
    <s v="America"/>
    <x v="0"/>
  </r>
  <r>
    <x v="17"/>
    <n v="16"/>
    <n v="4"/>
    <n v="2020"/>
    <n v="7"/>
    <m/>
    <s v="Guyana"/>
    <s v="GY"/>
    <s v="GUY"/>
    <n v="779004"/>
    <s v="America"/>
    <x v="0"/>
  </r>
  <r>
    <x v="18"/>
    <n v="15"/>
    <n v="4"/>
    <n v="2020"/>
    <n v="1"/>
    <m/>
    <s v="Guyana"/>
    <s v="GY"/>
    <s v="GUY"/>
    <n v="779004"/>
    <s v="America"/>
    <x v="0"/>
  </r>
  <r>
    <x v="19"/>
    <n v="14"/>
    <n v="4"/>
    <n v="2020"/>
    <n v="2"/>
    <m/>
    <s v="Guyana"/>
    <s v="GY"/>
    <s v="GUY"/>
    <n v="779004"/>
    <s v="America"/>
    <x v="0"/>
  </r>
  <r>
    <x v="20"/>
    <n v="13"/>
    <n v="4"/>
    <n v="2020"/>
    <m/>
    <m/>
    <s v="Guyana"/>
    <s v="GY"/>
    <s v="GUY"/>
    <n v="779004"/>
    <s v="America"/>
    <x v="0"/>
  </r>
  <r>
    <x v="21"/>
    <n v="12"/>
    <n v="4"/>
    <n v="2020"/>
    <n v="5"/>
    <m/>
    <s v="Guyana"/>
    <s v="GY"/>
    <s v="GUY"/>
    <n v="779004"/>
    <s v="America"/>
    <x v="0"/>
  </r>
  <r>
    <x v="22"/>
    <n v="11"/>
    <n v="4"/>
    <n v="2020"/>
    <n v="3"/>
    <m/>
    <s v="Guyana"/>
    <s v="GY"/>
    <s v="GUY"/>
    <n v="779004"/>
    <s v="America"/>
    <x v="0"/>
  </r>
  <r>
    <x v="23"/>
    <n v="10"/>
    <n v="4"/>
    <n v="2020"/>
    <m/>
    <m/>
    <s v="Guyana"/>
    <s v="GY"/>
    <s v="GUY"/>
    <n v="779004"/>
    <s v="America"/>
    <x v="0"/>
  </r>
  <r>
    <x v="24"/>
    <n v="9"/>
    <n v="4"/>
    <n v="2020"/>
    <n v="4"/>
    <n v="1"/>
    <s v="Guyana"/>
    <s v="GY"/>
    <s v="GUY"/>
    <n v="779004"/>
    <s v="America"/>
    <x v="0"/>
  </r>
  <r>
    <x v="25"/>
    <n v="8"/>
    <n v="4"/>
    <n v="2020"/>
    <n v="2"/>
    <m/>
    <s v="Guyana"/>
    <s v="GY"/>
    <s v="GUY"/>
    <n v="779004"/>
    <s v="America"/>
    <x v="0"/>
  </r>
  <r>
    <x v="26"/>
    <n v="7"/>
    <n v="4"/>
    <n v="2020"/>
    <n v="2"/>
    <n v="1"/>
    <s v="Guyana"/>
    <s v="GY"/>
    <s v="GUY"/>
    <n v="779004"/>
    <s v="America"/>
    <x v="0"/>
  </r>
  <r>
    <x v="27"/>
    <n v="6"/>
    <n v="4"/>
    <n v="2020"/>
    <n v="5"/>
    <m/>
    <s v="Guyana"/>
    <s v="GY"/>
    <s v="GUY"/>
    <n v="779004"/>
    <s v="America"/>
    <x v="0"/>
  </r>
  <r>
    <x v="28"/>
    <n v="5"/>
    <n v="4"/>
    <n v="2020"/>
    <n v="1"/>
    <m/>
    <s v="Guyana"/>
    <s v="GY"/>
    <s v="GUY"/>
    <n v="779004"/>
    <s v="America"/>
    <x v="0"/>
  </r>
  <r>
    <x v="29"/>
    <n v="4"/>
    <n v="4"/>
    <n v="2020"/>
    <n v="4"/>
    <m/>
    <s v="Guyana"/>
    <s v="GY"/>
    <s v="GUY"/>
    <n v="779004"/>
    <s v="America"/>
    <x v="0"/>
  </r>
  <r>
    <x v="30"/>
    <n v="3"/>
    <n v="4"/>
    <n v="2020"/>
    <m/>
    <m/>
    <s v="Guyana"/>
    <s v="GY"/>
    <s v="GUY"/>
    <n v="779004"/>
    <s v="America"/>
    <x v="0"/>
  </r>
  <r>
    <x v="31"/>
    <n v="2"/>
    <n v="4"/>
    <n v="2020"/>
    <n v="7"/>
    <n v="2"/>
    <s v="Guyana"/>
    <s v="GY"/>
    <s v="GUY"/>
    <n v="779004"/>
    <s v="America"/>
    <x v="0"/>
  </r>
  <r>
    <x v="32"/>
    <n v="1"/>
    <n v="4"/>
    <n v="2020"/>
    <n v="4"/>
    <n v="1"/>
    <s v="Guyana"/>
    <s v="GY"/>
    <s v="GUY"/>
    <n v="779004"/>
    <s v="America"/>
    <x v="0"/>
  </r>
  <r>
    <x v="33"/>
    <n v="31"/>
    <n v="3"/>
    <n v="2020"/>
    <m/>
    <m/>
    <s v="Guyana"/>
    <s v="GY"/>
    <s v="GUY"/>
    <n v="779004"/>
    <s v="America"/>
    <x v="0"/>
  </r>
  <r>
    <x v="34"/>
    <n v="30"/>
    <n v="3"/>
    <n v="2020"/>
    <m/>
    <m/>
    <s v="Guyana"/>
    <s v="GY"/>
    <s v="GUY"/>
    <n v="779004"/>
    <s v="America"/>
    <x v="0"/>
  </r>
  <r>
    <x v="35"/>
    <n v="29"/>
    <n v="3"/>
    <n v="2020"/>
    <n v="3"/>
    <m/>
    <s v="Guyana"/>
    <s v="GY"/>
    <s v="GUY"/>
    <n v="779004"/>
    <s v="America"/>
    <x v="0"/>
  </r>
  <r>
    <x v="36"/>
    <n v="28"/>
    <n v="3"/>
    <n v="2020"/>
    <m/>
    <m/>
    <s v="Guyana"/>
    <s v="GY"/>
    <s v="GUY"/>
    <n v="779004"/>
    <s v="America"/>
    <x v="0"/>
  </r>
  <r>
    <x v="37"/>
    <n v="27"/>
    <n v="3"/>
    <n v="2020"/>
    <m/>
    <m/>
    <s v="Guyana"/>
    <s v="GY"/>
    <s v="GUY"/>
    <n v="779004"/>
    <s v="America"/>
    <x v="0"/>
  </r>
  <r>
    <x v="38"/>
    <n v="26"/>
    <n v="3"/>
    <n v="2020"/>
    <m/>
    <m/>
    <s v="Guyana"/>
    <s v="GY"/>
    <s v="GUY"/>
    <n v="779004"/>
    <s v="America"/>
    <x v="0"/>
  </r>
  <r>
    <x v="39"/>
    <n v="25"/>
    <n v="3"/>
    <n v="2020"/>
    <m/>
    <m/>
    <s v="Guyana"/>
    <s v="GY"/>
    <s v="GUY"/>
    <n v="779004"/>
    <s v="America"/>
    <x v="0"/>
  </r>
  <r>
    <x v="40"/>
    <n v="24"/>
    <n v="3"/>
    <n v="2020"/>
    <m/>
    <m/>
    <s v="Guyana"/>
    <s v="GY"/>
    <s v="GUY"/>
    <n v="779004"/>
    <s v="America"/>
    <x v="0"/>
  </r>
  <r>
    <x v="41"/>
    <n v="23"/>
    <n v="3"/>
    <n v="2020"/>
    <m/>
    <m/>
    <s v="Guyana"/>
    <s v="GY"/>
    <s v="GUY"/>
    <n v="779004"/>
    <s v="America"/>
    <x v="0"/>
  </r>
  <r>
    <x v="42"/>
    <n v="22"/>
    <n v="3"/>
    <n v="2020"/>
    <m/>
    <m/>
    <s v="Guyana"/>
    <s v="GY"/>
    <s v="GUY"/>
    <n v="779004"/>
    <s v="America"/>
    <x v="0"/>
  </r>
  <r>
    <x v="43"/>
    <n v="21"/>
    <n v="3"/>
    <n v="2020"/>
    <m/>
    <m/>
    <s v="Guyana"/>
    <s v="GY"/>
    <s v="GUY"/>
    <n v="779004"/>
    <s v="America"/>
    <x v="0"/>
  </r>
  <r>
    <x v="44"/>
    <n v="20"/>
    <n v="3"/>
    <n v="2020"/>
    <m/>
    <m/>
    <s v="Guyana"/>
    <s v="GY"/>
    <s v="GUY"/>
    <n v="779004"/>
    <s v="America"/>
    <x v="0"/>
  </r>
  <r>
    <x v="45"/>
    <n v="19"/>
    <n v="3"/>
    <n v="2020"/>
    <n v="1"/>
    <m/>
    <s v="Guyana"/>
    <s v="GY"/>
    <s v="GUY"/>
    <n v="779004"/>
    <s v="America"/>
    <x v="0"/>
  </r>
  <r>
    <x v="46"/>
    <n v="18"/>
    <n v="3"/>
    <n v="2020"/>
    <m/>
    <m/>
    <s v="Guyana"/>
    <s v="GY"/>
    <s v="GUY"/>
    <n v="779004"/>
    <s v="America"/>
    <x v="0"/>
  </r>
  <r>
    <x v="47"/>
    <n v="17"/>
    <n v="3"/>
    <n v="2020"/>
    <m/>
    <m/>
    <s v="Guyana"/>
    <s v="GY"/>
    <s v="GUY"/>
    <n v="779004"/>
    <s v="America"/>
    <x v="0"/>
  </r>
  <r>
    <x v="48"/>
    <n v="16"/>
    <n v="3"/>
    <n v="2020"/>
    <n v="3"/>
    <m/>
    <s v="Guyana"/>
    <s v="GY"/>
    <s v="GUY"/>
    <n v="779004"/>
    <s v="America"/>
    <x v="0"/>
  </r>
  <r>
    <x v="51"/>
    <n v="13"/>
    <n v="3"/>
    <n v="2020"/>
    <n v="1"/>
    <n v="1"/>
    <s v="Guyana"/>
    <s v="GY"/>
    <s v="GUY"/>
    <n v="779004"/>
    <s v="America"/>
    <x v="0"/>
  </r>
  <r>
    <x v="0"/>
    <n v="3"/>
    <n v="5"/>
    <n v="2020"/>
    <m/>
    <m/>
    <s v="Haiti"/>
    <s v="HT"/>
    <s v="HTI"/>
    <n v="11123176"/>
    <s v="America"/>
    <x v="0"/>
  </r>
  <r>
    <x v="1"/>
    <n v="2"/>
    <n v="5"/>
    <n v="2020"/>
    <n v="4"/>
    <m/>
    <s v="Haiti"/>
    <s v="HT"/>
    <s v="HTI"/>
    <n v="11123176"/>
    <s v="America"/>
    <x v="0"/>
  </r>
  <r>
    <x v="2"/>
    <n v="1"/>
    <n v="5"/>
    <n v="2020"/>
    <n v="5"/>
    <n v="2"/>
    <s v="Haiti"/>
    <s v="HT"/>
    <s v="HTI"/>
    <n v="11123176"/>
    <s v="America"/>
    <x v="0"/>
  </r>
  <r>
    <x v="3"/>
    <n v="30"/>
    <n v="4"/>
    <n v="2020"/>
    <m/>
    <m/>
    <s v="Haiti"/>
    <s v="HT"/>
    <s v="HTI"/>
    <n v="11123176"/>
    <s v="America"/>
    <x v="0"/>
  </r>
  <r>
    <x v="4"/>
    <n v="29"/>
    <n v="4"/>
    <n v="2020"/>
    <m/>
    <m/>
    <s v="Haiti"/>
    <s v="HT"/>
    <s v="HTI"/>
    <n v="11123176"/>
    <s v="America"/>
    <x v="0"/>
  </r>
  <r>
    <x v="5"/>
    <n v="28"/>
    <n v="4"/>
    <n v="2020"/>
    <n v="4"/>
    <m/>
    <s v="Haiti"/>
    <s v="HT"/>
    <s v="HTI"/>
    <n v="11123176"/>
    <s v="America"/>
    <x v="0"/>
  </r>
  <r>
    <x v="6"/>
    <n v="27"/>
    <n v="4"/>
    <n v="2020"/>
    <m/>
    <m/>
    <s v="Haiti"/>
    <s v="HT"/>
    <s v="HTI"/>
    <n v="11123176"/>
    <s v="America"/>
    <x v="0"/>
  </r>
  <r>
    <x v="7"/>
    <n v="26"/>
    <n v="4"/>
    <n v="2020"/>
    <m/>
    <n v="1"/>
    <s v="Haiti"/>
    <s v="HT"/>
    <s v="HTI"/>
    <n v="11123176"/>
    <s v="America"/>
    <x v="0"/>
  </r>
  <r>
    <x v="8"/>
    <n v="25"/>
    <n v="4"/>
    <n v="2020"/>
    <m/>
    <m/>
    <s v="Haiti"/>
    <s v="HT"/>
    <s v="HTI"/>
    <n v="11123176"/>
    <s v="America"/>
    <x v="0"/>
  </r>
  <r>
    <x v="9"/>
    <n v="24"/>
    <n v="4"/>
    <n v="2020"/>
    <n v="10"/>
    <n v="1"/>
    <s v="Haiti"/>
    <s v="HT"/>
    <s v="HTI"/>
    <n v="11123176"/>
    <s v="America"/>
    <x v="0"/>
  </r>
  <r>
    <x v="10"/>
    <n v="23"/>
    <n v="4"/>
    <n v="2020"/>
    <n v="4"/>
    <m/>
    <s v="Haiti"/>
    <s v="HT"/>
    <s v="HTI"/>
    <n v="11123176"/>
    <s v="America"/>
    <x v="0"/>
  </r>
  <r>
    <x v="11"/>
    <n v="22"/>
    <n v="4"/>
    <n v="2020"/>
    <n v="1"/>
    <n v="1"/>
    <s v="Haiti"/>
    <s v="HT"/>
    <s v="HTI"/>
    <n v="11123176"/>
    <s v="America"/>
    <x v="0"/>
  </r>
  <r>
    <x v="12"/>
    <n v="21"/>
    <n v="4"/>
    <n v="2020"/>
    <n v="10"/>
    <m/>
    <s v="Haiti"/>
    <s v="HT"/>
    <s v="HTI"/>
    <n v="11123176"/>
    <s v="America"/>
    <x v="0"/>
  </r>
  <r>
    <x v="13"/>
    <n v="20"/>
    <n v="4"/>
    <n v="2020"/>
    <n v="3"/>
    <m/>
    <s v="Haiti"/>
    <s v="HT"/>
    <s v="HTI"/>
    <n v="11123176"/>
    <s v="America"/>
    <x v="0"/>
  </r>
  <r>
    <x v="14"/>
    <n v="19"/>
    <n v="4"/>
    <n v="2020"/>
    <m/>
    <m/>
    <s v="Haiti"/>
    <s v="HT"/>
    <s v="HTI"/>
    <n v="11123176"/>
    <s v="America"/>
    <x v="0"/>
  </r>
  <r>
    <x v="15"/>
    <n v="18"/>
    <n v="4"/>
    <n v="2020"/>
    <n v="1"/>
    <m/>
    <s v="Haiti"/>
    <s v="HT"/>
    <s v="HTI"/>
    <n v="11123176"/>
    <s v="America"/>
    <x v="0"/>
  </r>
  <r>
    <x v="16"/>
    <n v="17"/>
    <n v="4"/>
    <n v="2020"/>
    <n v="2"/>
    <m/>
    <s v="Haiti"/>
    <s v="HT"/>
    <s v="HTI"/>
    <n v="11123176"/>
    <s v="America"/>
    <x v="0"/>
  </r>
  <r>
    <x v="17"/>
    <n v="16"/>
    <n v="4"/>
    <n v="2020"/>
    <n v="1"/>
    <m/>
    <s v="Haiti"/>
    <s v="HT"/>
    <s v="HTI"/>
    <n v="11123176"/>
    <s v="America"/>
    <x v="0"/>
  </r>
  <r>
    <x v="18"/>
    <n v="15"/>
    <n v="4"/>
    <n v="2020"/>
    <m/>
    <m/>
    <s v="Haiti"/>
    <s v="HT"/>
    <s v="HTI"/>
    <n v="11123176"/>
    <s v="America"/>
    <x v="0"/>
  </r>
  <r>
    <x v="19"/>
    <n v="14"/>
    <n v="4"/>
    <n v="2020"/>
    <n v="7"/>
    <m/>
    <s v="Haiti"/>
    <s v="HT"/>
    <s v="HTI"/>
    <n v="11123176"/>
    <s v="America"/>
    <x v="0"/>
  </r>
  <r>
    <x v="20"/>
    <n v="13"/>
    <n v="4"/>
    <n v="2020"/>
    <m/>
    <n v="1"/>
    <s v="Haiti"/>
    <s v="HT"/>
    <s v="HTI"/>
    <n v="11123176"/>
    <s v="America"/>
    <x v="0"/>
  </r>
  <r>
    <x v="21"/>
    <n v="12"/>
    <n v="4"/>
    <n v="2020"/>
    <n v="2"/>
    <m/>
    <s v="Haiti"/>
    <s v="HT"/>
    <s v="HTI"/>
    <n v="11123176"/>
    <s v="America"/>
    <x v="0"/>
  </r>
  <r>
    <x v="22"/>
    <n v="11"/>
    <n v="4"/>
    <n v="2020"/>
    <n v="1"/>
    <m/>
    <s v="Haiti"/>
    <s v="HT"/>
    <s v="HTI"/>
    <n v="11123176"/>
    <s v="America"/>
    <x v="0"/>
  </r>
  <r>
    <x v="23"/>
    <n v="10"/>
    <n v="4"/>
    <n v="2020"/>
    <n v="3"/>
    <n v="1"/>
    <s v="Haiti"/>
    <s v="HT"/>
    <s v="HTI"/>
    <n v="11123176"/>
    <s v="America"/>
    <x v="0"/>
  </r>
  <r>
    <x v="24"/>
    <n v="9"/>
    <n v="4"/>
    <n v="2020"/>
    <n v="2"/>
    <m/>
    <s v="Haiti"/>
    <s v="HT"/>
    <s v="HTI"/>
    <n v="11123176"/>
    <s v="America"/>
    <x v="0"/>
  </r>
  <r>
    <x v="25"/>
    <n v="8"/>
    <n v="4"/>
    <n v="2020"/>
    <n v="1"/>
    <m/>
    <s v="Haiti"/>
    <s v="HT"/>
    <s v="HTI"/>
    <n v="11123176"/>
    <s v="America"/>
    <x v="0"/>
  </r>
  <r>
    <x v="26"/>
    <n v="7"/>
    <n v="4"/>
    <n v="2020"/>
    <n v="3"/>
    <n v="1"/>
    <s v="Haiti"/>
    <s v="HT"/>
    <s v="HTI"/>
    <n v="11123176"/>
    <s v="America"/>
    <x v="0"/>
  </r>
  <r>
    <x v="27"/>
    <n v="6"/>
    <n v="4"/>
    <n v="2020"/>
    <m/>
    <m/>
    <s v="Haiti"/>
    <s v="HT"/>
    <s v="HTI"/>
    <n v="11123176"/>
    <s v="America"/>
    <x v="0"/>
  </r>
  <r>
    <x v="28"/>
    <n v="5"/>
    <n v="4"/>
    <n v="2020"/>
    <n v="3"/>
    <m/>
    <s v="Haiti"/>
    <s v="HT"/>
    <s v="HTI"/>
    <n v="11123176"/>
    <s v="America"/>
    <x v="0"/>
  </r>
  <r>
    <x v="29"/>
    <n v="4"/>
    <n v="4"/>
    <n v="2020"/>
    <m/>
    <m/>
    <s v="Haiti"/>
    <s v="HT"/>
    <s v="HTI"/>
    <n v="11123176"/>
    <s v="America"/>
    <x v="0"/>
  </r>
  <r>
    <x v="30"/>
    <n v="3"/>
    <n v="4"/>
    <n v="2020"/>
    <n v="2"/>
    <m/>
    <s v="Haiti"/>
    <s v="HT"/>
    <s v="HTI"/>
    <n v="11123176"/>
    <s v="America"/>
    <x v="0"/>
  </r>
  <r>
    <x v="31"/>
    <n v="2"/>
    <n v="4"/>
    <n v="2020"/>
    <n v="1"/>
    <m/>
    <s v="Haiti"/>
    <s v="HT"/>
    <s v="HTI"/>
    <n v="11123176"/>
    <s v="America"/>
    <x v="0"/>
  </r>
  <r>
    <x v="32"/>
    <n v="1"/>
    <n v="4"/>
    <n v="2020"/>
    <m/>
    <m/>
    <s v="Haiti"/>
    <s v="HT"/>
    <s v="HTI"/>
    <n v="11123176"/>
    <s v="America"/>
    <x v="0"/>
  </r>
  <r>
    <x v="33"/>
    <n v="31"/>
    <n v="3"/>
    <n v="2020"/>
    <m/>
    <m/>
    <s v="Haiti"/>
    <s v="HT"/>
    <s v="HTI"/>
    <n v="11123176"/>
    <s v="America"/>
    <x v="0"/>
  </r>
  <r>
    <x v="34"/>
    <n v="30"/>
    <n v="3"/>
    <n v="2020"/>
    <n v="7"/>
    <m/>
    <s v="Haiti"/>
    <s v="HT"/>
    <s v="HTI"/>
    <n v="11123176"/>
    <s v="America"/>
    <x v="0"/>
  </r>
  <r>
    <x v="35"/>
    <n v="29"/>
    <n v="3"/>
    <n v="2020"/>
    <m/>
    <m/>
    <s v="Haiti"/>
    <s v="HT"/>
    <s v="HTI"/>
    <n v="11123176"/>
    <s v="America"/>
    <x v="0"/>
  </r>
  <r>
    <x v="36"/>
    <n v="28"/>
    <n v="3"/>
    <n v="2020"/>
    <m/>
    <m/>
    <s v="Haiti"/>
    <s v="HT"/>
    <s v="HTI"/>
    <n v="11123176"/>
    <s v="America"/>
    <x v="0"/>
  </r>
  <r>
    <x v="37"/>
    <n v="27"/>
    <n v="3"/>
    <n v="2020"/>
    <m/>
    <m/>
    <s v="Haiti"/>
    <s v="HT"/>
    <s v="HTI"/>
    <n v="11123176"/>
    <s v="America"/>
    <x v="0"/>
  </r>
  <r>
    <x v="38"/>
    <n v="26"/>
    <n v="3"/>
    <n v="2020"/>
    <n v="1"/>
    <m/>
    <s v="Haiti"/>
    <s v="HT"/>
    <s v="HTI"/>
    <n v="11123176"/>
    <s v="America"/>
    <x v="0"/>
  </r>
  <r>
    <x v="39"/>
    <n v="25"/>
    <n v="3"/>
    <n v="2020"/>
    <n v="2"/>
    <m/>
    <s v="Haiti"/>
    <s v="HT"/>
    <s v="HTI"/>
    <n v="11123176"/>
    <s v="America"/>
    <x v="0"/>
  </r>
  <r>
    <x v="40"/>
    <n v="24"/>
    <n v="3"/>
    <n v="2020"/>
    <n v="3"/>
    <m/>
    <s v="Haiti"/>
    <s v="HT"/>
    <s v="HTI"/>
    <n v="11123176"/>
    <s v="America"/>
    <x v="0"/>
  </r>
  <r>
    <x v="41"/>
    <n v="23"/>
    <n v="3"/>
    <n v="2020"/>
    <m/>
    <m/>
    <s v="Haiti"/>
    <s v="HT"/>
    <s v="HTI"/>
    <n v="11123176"/>
    <s v="America"/>
    <x v="0"/>
  </r>
  <r>
    <x v="42"/>
    <n v="22"/>
    <n v="3"/>
    <n v="2020"/>
    <m/>
    <m/>
    <s v="Haiti"/>
    <s v="HT"/>
    <s v="HTI"/>
    <n v="11123176"/>
    <s v="America"/>
    <x v="0"/>
  </r>
  <r>
    <x v="43"/>
    <n v="21"/>
    <n v="3"/>
    <n v="2020"/>
    <m/>
    <m/>
    <s v="Haiti"/>
    <s v="HT"/>
    <s v="HTI"/>
    <n v="11123176"/>
    <s v="America"/>
    <x v="0"/>
  </r>
  <r>
    <x v="44"/>
    <n v="20"/>
    <n v="3"/>
    <n v="2020"/>
    <n v="2"/>
    <m/>
    <s v="Haiti"/>
    <s v="HT"/>
    <s v="HTI"/>
    <n v="11123176"/>
    <s v="America"/>
    <x v="0"/>
  </r>
  <r>
    <x v="0"/>
    <n v="3"/>
    <n v="5"/>
    <n v="2020"/>
    <m/>
    <m/>
    <s v="Holy_See"/>
    <s v="VA"/>
    <s v="VAT"/>
    <n v="1000"/>
    <s v="Europe"/>
    <x v="0"/>
  </r>
  <r>
    <x v="1"/>
    <n v="2"/>
    <n v="5"/>
    <n v="2020"/>
    <m/>
    <m/>
    <s v="Holy_See"/>
    <s v="VA"/>
    <s v="VAT"/>
    <n v="1000"/>
    <s v="Europe"/>
    <x v="0"/>
  </r>
  <r>
    <x v="2"/>
    <n v="1"/>
    <n v="5"/>
    <n v="2020"/>
    <n v="1"/>
    <m/>
    <s v="Holy_See"/>
    <s v="VA"/>
    <s v="VAT"/>
    <n v="1000"/>
    <s v="Europe"/>
    <x v="0"/>
  </r>
  <r>
    <x v="3"/>
    <n v="30"/>
    <n v="4"/>
    <n v="2020"/>
    <n v="1"/>
    <m/>
    <s v="Holy_See"/>
    <s v="VA"/>
    <s v="VAT"/>
    <n v="1000"/>
    <s v="Europe"/>
    <x v="0"/>
  </r>
  <r>
    <x v="4"/>
    <n v="29"/>
    <n v="4"/>
    <n v="2020"/>
    <m/>
    <m/>
    <s v="Holy_See"/>
    <s v="VA"/>
    <s v="VAT"/>
    <n v="1000"/>
    <s v="Europe"/>
    <x v="0"/>
  </r>
  <r>
    <x v="5"/>
    <n v="28"/>
    <n v="4"/>
    <n v="2020"/>
    <m/>
    <m/>
    <s v="Holy_See"/>
    <s v="VA"/>
    <s v="VAT"/>
    <n v="1000"/>
    <s v="Europe"/>
    <x v="0"/>
  </r>
  <r>
    <x v="6"/>
    <n v="27"/>
    <n v="4"/>
    <n v="2020"/>
    <m/>
    <m/>
    <s v="Holy_See"/>
    <s v="VA"/>
    <s v="VAT"/>
    <n v="1000"/>
    <s v="Europe"/>
    <x v="0"/>
  </r>
  <r>
    <x v="7"/>
    <n v="26"/>
    <n v="4"/>
    <n v="2020"/>
    <m/>
    <m/>
    <s v="Holy_See"/>
    <s v="VA"/>
    <s v="VAT"/>
    <n v="1000"/>
    <s v="Europe"/>
    <x v="0"/>
  </r>
  <r>
    <x v="8"/>
    <n v="25"/>
    <n v="4"/>
    <n v="2020"/>
    <m/>
    <m/>
    <s v="Holy_See"/>
    <s v="VA"/>
    <s v="VAT"/>
    <n v="1000"/>
    <s v="Europe"/>
    <x v="0"/>
  </r>
  <r>
    <x v="9"/>
    <n v="24"/>
    <n v="4"/>
    <n v="2020"/>
    <m/>
    <m/>
    <s v="Holy_See"/>
    <s v="VA"/>
    <s v="VAT"/>
    <n v="1000"/>
    <s v="Europe"/>
    <x v="0"/>
  </r>
  <r>
    <x v="10"/>
    <n v="23"/>
    <n v="4"/>
    <n v="2020"/>
    <m/>
    <m/>
    <s v="Holy_See"/>
    <s v="VA"/>
    <s v="VAT"/>
    <n v="1000"/>
    <s v="Europe"/>
    <x v="0"/>
  </r>
  <r>
    <x v="11"/>
    <n v="22"/>
    <n v="4"/>
    <n v="2020"/>
    <m/>
    <m/>
    <s v="Holy_See"/>
    <s v="VA"/>
    <s v="VAT"/>
    <n v="1000"/>
    <s v="Europe"/>
    <x v="0"/>
  </r>
  <r>
    <x v="12"/>
    <n v="21"/>
    <n v="4"/>
    <n v="2020"/>
    <n v="1"/>
    <m/>
    <s v="Holy_See"/>
    <s v="VA"/>
    <s v="VAT"/>
    <n v="1000"/>
    <s v="Europe"/>
    <x v="0"/>
  </r>
  <r>
    <x v="13"/>
    <n v="20"/>
    <n v="4"/>
    <n v="2020"/>
    <m/>
    <m/>
    <s v="Holy_See"/>
    <s v="VA"/>
    <s v="VAT"/>
    <n v="1000"/>
    <s v="Europe"/>
    <x v="0"/>
  </r>
  <r>
    <x v="14"/>
    <n v="19"/>
    <n v="4"/>
    <n v="2020"/>
    <m/>
    <m/>
    <s v="Holy_See"/>
    <s v="VA"/>
    <s v="VAT"/>
    <n v="1000"/>
    <s v="Europe"/>
    <x v="0"/>
  </r>
  <r>
    <x v="15"/>
    <n v="18"/>
    <n v="4"/>
    <n v="2020"/>
    <m/>
    <m/>
    <s v="Holy_See"/>
    <s v="VA"/>
    <s v="VAT"/>
    <n v="1000"/>
    <s v="Europe"/>
    <x v="0"/>
  </r>
  <r>
    <x v="16"/>
    <n v="17"/>
    <n v="4"/>
    <n v="2020"/>
    <m/>
    <m/>
    <s v="Holy_See"/>
    <s v="VA"/>
    <s v="VAT"/>
    <n v="1000"/>
    <s v="Europe"/>
    <x v="0"/>
  </r>
  <r>
    <x v="17"/>
    <n v="16"/>
    <n v="4"/>
    <n v="2020"/>
    <m/>
    <m/>
    <s v="Holy_See"/>
    <s v="VA"/>
    <s v="VAT"/>
    <n v="1000"/>
    <s v="Europe"/>
    <x v="0"/>
  </r>
  <r>
    <x v="18"/>
    <n v="15"/>
    <n v="4"/>
    <n v="2020"/>
    <m/>
    <m/>
    <s v="Holy_See"/>
    <s v="VA"/>
    <s v="VAT"/>
    <n v="1000"/>
    <s v="Europe"/>
    <x v="0"/>
  </r>
  <r>
    <x v="19"/>
    <n v="14"/>
    <n v="4"/>
    <n v="2020"/>
    <m/>
    <m/>
    <s v="Holy_See"/>
    <s v="VA"/>
    <s v="VAT"/>
    <n v="1000"/>
    <s v="Europe"/>
    <x v="0"/>
  </r>
  <r>
    <x v="20"/>
    <n v="13"/>
    <n v="4"/>
    <n v="2020"/>
    <m/>
    <m/>
    <s v="Holy_See"/>
    <s v="VA"/>
    <s v="VAT"/>
    <n v="1000"/>
    <s v="Europe"/>
    <x v="0"/>
  </r>
  <r>
    <x v="21"/>
    <n v="12"/>
    <n v="4"/>
    <n v="2020"/>
    <m/>
    <m/>
    <s v="Holy_See"/>
    <s v="VA"/>
    <s v="VAT"/>
    <n v="1000"/>
    <s v="Europe"/>
    <x v="0"/>
  </r>
  <r>
    <x v="22"/>
    <n v="11"/>
    <n v="4"/>
    <n v="2020"/>
    <m/>
    <m/>
    <s v="Holy_See"/>
    <s v="VA"/>
    <s v="VAT"/>
    <n v="1000"/>
    <s v="Europe"/>
    <x v="0"/>
  </r>
  <r>
    <x v="23"/>
    <n v="10"/>
    <n v="4"/>
    <n v="2020"/>
    <m/>
    <m/>
    <s v="Holy_See"/>
    <s v="VA"/>
    <s v="VAT"/>
    <n v="1000"/>
    <s v="Europe"/>
    <x v="0"/>
  </r>
  <r>
    <x v="24"/>
    <n v="9"/>
    <n v="4"/>
    <n v="2020"/>
    <n v="1"/>
    <m/>
    <s v="Holy_See"/>
    <s v="VA"/>
    <s v="VAT"/>
    <n v="1000"/>
    <s v="Europe"/>
    <x v="0"/>
  </r>
  <r>
    <x v="25"/>
    <n v="8"/>
    <n v="4"/>
    <n v="2020"/>
    <m/>
    <m/>
    <s v="Holy_See"/>
    <s v="VA"/>
    <s v="VAT"/>
    <n v="1000"/>
    <s v="Europe"/>
    <x v="0"/>
  </r>
  <r>
    <x v="26"/>
    <n v="7"/>
    <n v="4"/>
    <n v="2020"/>
    <m/>
    <m/>
    <s v="Holy_See"/>
    <s v="VA"/>
    <s v="VAT"/>
    <n v="1000"/>
    <s v="Europe"/>
    <x v="0"/>
  </r>
  <r>
    <x v="27"/>
    <n v="6"/>
    <n v="4"/>
    <n v="2020"/>
    <m/>
    <m/>
    <s v="Holy_See"/>
    <s v="VA"/>
    <s v="VAT"/>
    <n v="1000"/>
    <s v="Europe"/>
    <x v="0"/>
  </r>
  <r>
    <x v="28"/>
    <n v="5"/>
    <n v="4"/>
    <n v="2020"/>
    <m/>
    <m/>
    <s v="Holy_See"/>
    <s v="VA"/>
    <s v="VAT"/>
    <n v="1000"/>
    <s v="Europe"/>
    <x v="0"/>
  </r>
  <r>
    <x v="29"/>
    <n v="4"/>
    <n v="4"/>
    <n v="2020"/>
    <n v="1"/>
    <m/>
    <s v="Holy_See"/>
    <s v="VA"/>
    <s v="VAT"/>
    <n v="1000"/>
    <s v="Europe"/>
    <x v="0"/>
  </r>
  <r>
    <x v="30"/>
    <n v="3"/>
    <n v="4"/>
    <n v="2020"/>
    <m/>
    <m/>
    <s v="Holy_See"/>
    <s v="VA"/>
    <s v="VAT"/>
    <n v="1000"/>
    <s v="Europe"/>
    <x v="0"/>
  </r>
  <r>
    <x v="31"/>
    <n v="2"/>
    <n v="4"/>
    <n v="2020"/>
    <m/>
    <m/>
    <s v="Holy_See"/>
    <s v="VA"/>
    <s v="VAT"/>
    <n v="1000"/>
    <s v="Europe"/>
    <x v="0"/>
  </r>
  <r>
    <x v="32"/>
    <n v="1"/>
    <n v="4"/>
    <n v="2020"/>
    <m/>
    <m/>
    <s v="Holy_See"/>
    <s v="VA"/>
    <s v="VAT"/>
    <n v="1000"/>
    <s v="Europe"/>
    <x v="0"/>
  </r>
  <r>
    <x v="33"/>
    <n v="31"/>
    <n v="3"/>
    <n v="2020"/>
    <m/>
    <m/>
    <s v="Holy_See"/>
    <s v="VA"/>
    <s v="VAT"/>
    <n v="1000"/>
    <s v="Europe"/>
    <x v="0"/>
  </r>
  <r>
    <x v="34"/>
    <n v="30"/>
    <n v="3"/>
    <n v="2020"/>
    <m/>
    <m/>
    <s v="Holy_See"/>
    <s v="VA"/>
    <s v="VAT"/>
    <n v="1000"/>
    <s v="Europe"/>
    <x v="0"/>
  </r>
  <r>
    <x v="35"/>
    <n v="29"/>
    <n v="3"/>
    <n v="2020"/>
    <n v="1"/>
    <m/>
    <s v="Holy_See"/>
    <s v="VA"/>
    <s v="VAT"/>
    <n v="1000"/>
    <s v="Europe"/>
    <x v="0"/>
  </r>
  <r>
    <x v="36"/>
    <n v="28"/>
    <n v="3"/>
    <n v="2020"/>
    <m/>
    <m/>
    <s v="Holy_See"/>
    <s v="VA"/>
    <s v="VAT"/>
    <n v="1000"/>
    <s v="Europe"/>
    <x v="0"/>
  </r>
  <r>
    <x v="37"/>
    <n v="27"/>
    <n v="3"/>
    <n v="2020"/>
    <n v="4"/>
    <m/>
    <s v="Holy_See"/>
    <s v="VA"/>
    <s v="VAT"/>
    <n v="1000"/>
    <s v="Europe"/>
    <x v="0"/>
  </r>
  <r>
    <x v="38"/>
    <n v="26"/>
    <n v="3"/>
    <n v="2020"/>
    <m/>
    <m/>
    <s v="Holy_See"/>
    <s v="VA"/>
    <s v="VAT"/>
    <n v="1000"/>
    <s v="Europe"/>
    <x v="0"/>
  </r>
  <r>
    <x v="39"/>
    <n v="25"/>
    <n v="3"/>
    <n v="2020"/>
    <m/>
    <m/>
    <s v="Holy_See"/>
    <s v="VA"/>
    <s v="VAT"/>
    <n v="1000"/>
    <s v="Europe"/>
    <x v="0"/>
  </r>
  <r>
    <x v="40"/>
    <n v="24"/>
    <n v="3"/>
    <n v="2020"/>
    <m/>
    <m/>
    <s v="Holy_See"/>
    <s v="VA"/>
    <s v="VAT"/>
    <n v="1000"/>
    <s v="Europe"/>
    <x v="0"/>
  </r>
  <r>
    <x v="41"/>
    <n v="23"/>
    <n v="3"/>
    <n v="2020"/>
    <m/>
    <m/>
    <s v="Holy_See"/>
    <s v="VA"/>
    <s v="VAT"/>
    <n v="1000"/>
    <s v="Europe"/>
    <x v="0"/>
  </r>
  <r>
    <x v="42"/>
    <n v="22"/>
    <n v="3"/>
    <n v="2020"/>
    <m/>
    <m/>
    <s v="Holy_See"/>
    <s v="VA"/>
    <s v="VAT"/>
    <n v="1000"/>
    <s v="Europe"/>
    <x v="0"/>
  </r>
  <r>
    <x v="43"/>
    <n v="21"/>
    <n v="3"/>
    <n v="2020"/>
    <m/>
    <m/>
    <s v="Holy_See"/>
    <s v="VA"/>
    <s v="VAT"/>
    <n v="1000"/>
    <s v="Europe"/>
    <x v="0"/>
  </r>
  <r>
    <x v="44"/>
    <n v="20"/>
    <n v="3"/>
    <n v="2020"/>
    <m/>
    <m/>
    <s v="Holy_See"/>
    <s v="VA"/>
    <s v="VAT"/>
    <n v="1000"/>
    <s v="Europe"/>
    <x v="0"/>
  </r>
  <r>
    <x v="45"/>
    <n v="19"/>
    <n v="3"/>
    <n v="2020"/>
    <m/>
    <m/>
    <s v="Holy_See"/>
    <s v="VA"/>
    <s v="VAT"/>
    <n v="1000"/>
    <s v="Europe"/>
    <x v="0"/>
  </r>
  <r>
    <x v="46"/>
    <n v="18"/>
    <n v="3"/>
    <n v="2020"/>
    <m/>
    <m/>
    <s v="Holy_See"/>
    <s v="VA"/>
    <s v="VAT"/>
    <n v="1000"/>
    <s v="Europe"/>
    <x v="0"/>
  </r>
  <r>
    <x v="47"/>
    <n v="17"/>
    <n v="3"/>
    <n v="2020"/>
    <m/>
    <m/>
    <s v="Holy_See"/>
    <s v="VA"/>
    <s v="VAT"/>
    <n v="1000"/>
    <s v="Europe"/>
    <x v="0"/>
  </r>
  <r>
    <x v="48"/>
    <n v="16"/>
    <n v="3"/>
    <n v="2020"/>
    <m/>
    <m/>
    <s v="Holy_See"/>
    <s v="VA"/>
    <s v="VAT"/>
    <n v="1000"/>
    <s v="Europe"/>
    <x v="0"/>
  </r>
  <r>
    <x v="58"/>
    <n v="7"/>
    <n v="3"/>
    <n v="2020"/>
    <n v="1"/>
    <m/>
    <s v="Holy_See"/>
    <s v="VA"/>
    <s v="VAT"/>
    <n v="1000"/>
    <s v="Europe"/>
    <x v="0"/>
  </r>
  <r>
    <x v="0"/>
    <n v="3"/>
    <n v="5"/>
    <n v="2020"/>
    <n v="111"/>
    <n v="1"/>
    <s v="Honduras"/>
    <s v="HN"/>
    <s v="HND"/>
    <n v="9587522"/>
    <s v="America"/>
    <x v="0"/>
  </r>
  <r>
    <x v="1"/>
    <n v="2"/>
    <n v="5"/>
    <n v="2020"/>
    <n v="95"/>
    <m/>
    <s v="Honduras"/>
    <s v="HN"/>
    <s v="HND"/>
    <n v="9587522"/>
    <s v="America"/>
    <x v="0"/>
  </r>
  <r>
    <x v="2"/>
    <n v="1"/>
    <n v="5"/>
    <n v="2020"/>
    <n v="33"/>
    <n v="4"/>
    <s v="Honduras"/>
    <s v="HN"/>
    <s v="HND"/>
    <n v="9587522"/>
    <s v="America"/>
    <x v="0"/>
  </r>
  <r>
    <x v="3"/>
    <n v="30"/>
    <n v="4"/>
    <n v="2020"/>
    <n v="33"/>
    <n v="5"/>
    <s v="Honduras"/>
    <s v="HN"/>
    <s v="HND"/>
    <n v="9587522"/>
    <s v="America"/>
    <x v="0"/>
  </r>
  <r>
    <x v="4"/>
    <n v="29"/>
    <n v="4"/>
    <n v="2020"/>
    <n v="45"/>
    <n v="5"/>
    <s v="Honduras"/>
    <s v="HN"/>
    <s v="HND"/>
    <n v="9587522"/>
    <s v="America"/>
    <x v="0"/>
  </r>
  <r>
    <x v="5"/>
    <n v="28"/>
    <n v="4"/>
    <n v="2020"/>
    <n v="32"/>
    <m/>
    <s v="Honduras"/>
    <s v="HN"/>
    <s v="HND"/>
    <n v="9587522"/>
    <s v="America"/>
    <x v="0"/>
  </r>
  <r>
    <x v="6"/>
    <n v="27"/>
    <n v="4"/>
    <n v="2020"/>
    <n v="34"/>
    <n v="2"/>
    <s v="Honduras"/>
    <s v="HN"/>
    <s v="HND"/>
    <n v="9587522"/>
    <s v="America"/>
    <x v="0"/>
  </r>
  <r>
    <x v="7"/>
    <n v="26"/>
    <n v="4"/>
    <n v="2020"/>
    <n v="36"/>
    <n v="12"/>
    <s v="Honduras"/>
    <s v="HN"/>
    <s v="HND"/>
    <n v="9587522"/>
    <s v="America"/>
    <x v="0"/>
  </r>
  <r>
    <x v="8"/>
    <n v="25"/>
    <n v="4"/>
    <n v="2020"/>
    <n v="72"/>
    <m/>
    <s v="Honduras"/>
    <s v="HN"/>
    <s v="HND"/>
    <n v="9587522"/>
    <s v="America"/>
    <x v="0"/>
  </r>
  <r>
    <x v="9"/>
    <n v="24"/>
    <n v="4"/>
    <n v="2020"/>
    <m/>
    <m/>
    <s v="Honduras"/>
    <s v="HN"/>
    <s v="HND"/>
    <n v="9587522"/>
    <s v="America"/>
    <x v="0"/>
  </r>
  <r>
    <x v="10"/>
    <n v="23"/>
    <n v="4"/>
    <n v="2020"/>
    <n v="9"/>
    <n v="1"/>
    <s v="Honduras"/>
    <s v="HN"/>
    <s v="HND"/>
    <n v="9587522"/>
    <s v="America"/>
    <x v="0"/>
  </r>
  <r>
    <x v="11"/>
    <n v="22"/>
    <n v="4"/>
    <n v="2020"/>
    <n v="16"/>
    <m/>
    <s v="Honduras"/>
    <s v="HN"/>
    <s v="HND"/>
    <n v="9587522"/>
    <s v="America"/>
    <x v="0"/>
  </r>
  <r>
    <x v="12"/>
    <n v="21"/>
    <n v="4"/>
    <n v="2020"/>
    <n v="17"/>
    <m/>
    <s v="Honduras"/>
    <s v="HN"/>
    <s v="HND"/>
    <n v="9587522"/>
    <s v="America"/>
    <x v="0"/>
  </r>
  <r>
    <x v="13"/>
    <n v="20"/>
    <n v="4"/>
    <n v="2020"/>
    <n v="5"/>
    <m/>
    <s v="Honduras"/>
    <s v="HN"/>
    <s v="HND"/>
    <n v="9587522"/>
    <s v="America"/>
    <x v="0"/>
  </r>
  <r>
    <x v="14"/>
    <n v="19"/>
    <n v="4"/>
    <n v="2020"/>
    <n v="15"/>
    <m/>
    <s v="Honduras"/>
    <s v="HN"/>
    <s v="HND"/>
    <n v="9587522"/>
    <s v="America"/>
    <x v="0"/>
  </r>
  <r>
    <x v="15"/>
    <n v="18"/>
    <n v="4"/>
    <n v="2020"/>
    <n v="15"/>
    <n v="5"/>
    <s v="Honduras"/>
    <s v="HN"/>
    <s v="HND"/>
    <n v="9587522"/>
    <s v="America"/>
    <x v="0"/>
  </r>
  <r>
    <x v="16"/>
    <n v="17"/>
    <n v="4"/>
    <n v="2020"/>
    <n v="16"/>
    <n v="6"/>
    <s v="Honduras"/>
    <s v="HN"/>
    <s v="HND"/>
    <n v="9587522"/>
    <s v="America"/>
    <x v="0"/>
  </r>
  <r>
    <x v="17"/>
    <n v="16"/>
    <n v="4"/>
    <n v="2020"/>
    <n v="7"/>
    <n v="4"/>
    <s v="Honduras"/>
    <s v="HN"/>
    <s v="HND"/>
    <n v="9587522"/>
    <s v="America"/>
    <x v="0"/>
  </r>
  <r>
    <x v="18"/>
    <n v="15"/>
    <n v="4"/>
    <n v="2020"/>
    <n v="12"/>
    <n v="5"/>
    <s v="Honduras"/>
    <s v="HN"/>
    <s v="HND"/>
    <n v="9587522"/>
    <s v="America"/>
    <x v="0"/>
  </r>
  <r>
    <x v="19"/>
    <n v="14"/>
    <n v="4"/>
    <n v="2020"/>
    <n v="10"/>
    <n v="1"/>
    <s v="Honduras"/>
    <s v="HN"/>
    <s v="HND"/>
    <n v="9587522"/>
    <s v="America"/>
    <x v="0"/>
  </r>
  <r>
    <x v="20"/>
    <n v="13"/>
    <n v="4"/>
    <n v="2020"/>
    <n v="4"/>
    <m/>
    <s v="Honduras"/>
    <s v="HN"/>
    <s v="HND"/>
    <n v="9587522"/>
    <s v="America"/>
    <x v="0"/>
  </r>
  <r>
    <x v="21"/>
    <n v="12"/>
    <n v="4"/>
    <n v="2020"/>
    <n v="1"/>
    <n v="1"/>
    <s v="Honduras"/>
    <s v="HN"/>
    <s v="HND"/>
    <n v="9587522"/>
    <s v="America"/>
    <x v="0"/>
  </r>
  <r>
    <x v="22"/>
    <n v="11"/>
    <n v="4"/>
    <n v="2020"/>
    <n v="10"/>
    <n v="1"/>
    <s v="Honduras"/>
    <s v="HN"/>
    <s v="HND"/>
    <n v="9587522"/>
    <s v="America"/>
    <x v="0"/>
  </r>
  <r>
    <x v="23"/>
    <n v="10"/>
    <n v="4"/>
    <n v="2020"/>
    <n v="39"/>
    <m/>
    <s v="Honduras"/>
    <s v="HN"/>
    <s v="HND"/>
    <n v="9587522"/>
    <s v="America"/>
    <x v="0"/>
  </r>
  <r>
    <x v="24"/>
    <n v="9"/>
    <n v="4"/>
    <n v="2020"/>
    <n v="31"/>
    <n v="1"/>
    <s v="Honduras"/>
    <s v="HN"/>
    <s v="HND"/>
    <n v="9587522"/>
    <s v="America"/>
    <x v="0"/>
  </r>
  <r>
    <x v="25"/>
    <n v="8"/>
    <n v="4"/>
    <n v="2020"/>
    <n v="7"/>
    <m/>
    <s v="Honduras"/>
    <s v="HN"/>
    <s v="HND"/>
    <n v="9587522"/>
    <s v="America"/>
    <x v="0"/>
  </r>
  <r>
    <x v="26"/>
    <n v="7"/>
    <n v="4"/>
    <n v="2020"/>
    <n v="7"/>
    <m/>
    <s v="Honduras"/>
    <s v="HN"/>
    <s v="HND"/>
    <n v="9587522"/>
    <s v="America"/>
    <x v="0"/>
  </r>
  <r>
    <x v="27"/>
    <n v="6"/>
    <n v="4"/>
    <n v="2020"/>
    <n v="30"/>
    <m/>
    <s v="Honduras"/>
    <s v="HN"/>
    <s v="HND"/>
    <n v="9587522"/>
    <s v="America"/>
    <x v="0"/>
  </r>
  <r>
    <x v="28"/>
    <n v="5"/>
    <n v="4"/>
    <n v="2020"/>
    <n v="4"/>
    <n v="7"/>
    <s v="Honduras"/>
    <s v="HN"/>
    <s v="HND"/>
    <n v="9587522"/>
    <s v="America"/>
    <x v="0"/>
  </r>
  <r>
    <x v="29"/>
    <n v="4"/>
    <n v="4"/>
    <n v="2020"/>
    <n v="42"/>
    <m/>
    <s v="Honduras"/>
    <s v="HN"/>
    <s v="HND"/>
    <n v="9587522"/>
    <s v="America"/>
    <x v="0"/>
  </r>
  <r>
    <x v="30"/>
    <n v="3"/>
    <n v="4"/>
    <n v="2020"/>
    <n v="3"/>
    <n v="1"/>
    <s v="Honduras"/>
    <s v="HN"/>
    <s v="HND"/>
    <n v="9587522"/>
    <s v="America"/>
    <x v="0"/>
  </r>
  <r>
    <x v="31"/>
    <n v="2"/>
    <n v="4"/>
    <n v="2020"/>
    <n v="47"/>
    <n v="4"/>
    <s v="Honduras"/>
    <s v="HN"/>
    <s v="HND"/>
    <n v="9587522"/>
    <s v="America"/>
    <x v="0"/>
  </r>
  <r>
    <x v="32"/>
    <n v="1"/>
    <n v="4"/>
    <n v="2020"/>
    <n v="31"/>
    <n v="3"/>
    <s v="Honduras"/>
    <s v="HN"/>
    <s v="HND"/>
    <n v="9587522"/>
    <s v="America"/>
    <x v="0"/>
  </r>
  <r>
    <x v="33"/>
    <n v="31"/>
    <n v="3"/>
    <n v="2020"/>
    <n v="2"/>
    <n v="4"/>
    <s v="Honduras"/>
    <s v="HN"/>
    <s v="HND"/>
    <n v="9587522"/>
    <s v="America"/>
    <x v="0"/>
  </r>
  <r>
    <x v="34"/>
    <n v="30"/>
    <n v="3"/>
    <n v="2020"/>
    <n v="29"/>
    <n v="1"/>
    <s v="Honduras"/>
    <s v="HN"/>
    <s v="HND"/>
    <n v="9587522"/>
    <s v="America"/>
    <x v="0"/>
  </r>
  <r>
    <x v="35"/>
    <n v="29"/>
    <n v="3"/>
    <n v="2020"/>
    <n v="15"/>
    <n v="1"/>
    <s v="Honduras"/>
    <s v="HN"/>
    <s v="HND"/>
    <n v="9587522"/>
    <s v="America"/>
    <x v="0"/>
  </r>
  <r>
    <x v="36"/>
    <n v="28"/>
    <n v="3"/>
    <n v="2020"/>
    <n v="28"/>
    <m/>
    <s v="Honduras"/>
    <s v="HN"/>
    <s v="HND"/>
    <n v="9587522"/>
    <s v="America"/>
    <x v="0"/>
  </r>
  <r>
    <x v="37"/>
    <n v="27"/>
    <n v="3"/>
    <n v="2020"/>
    <n v="15"/>
    <n v="1"/>
    <s v="Honduras"/>
    <s v="HN"/>
    <s v="HND"/>
    <n v="9587522"/>
    <s v="America"/>
    <x v="0"/>
  </r>
  <r>
    <x v="38"/>
    <n v="26"/>
    <n v="3"/>
    <n v="2020"/>
    <n v="16"/>
    <m/>
    <s v="Honduras"/>
    <s v="HN"/>
    <s v="HND"/>
    <n v="9587522"/>
    <s v="America"/>
    <x v="0"/>
  </r>
  <r>
    <x v="39"/>
    <n v="25"/>
    <n v="3"/>
    <n v="2020"/>
    <n v="6"/>
    <m/>
    <s v="Honduras"/>
    <s v="HN"/>
    <s v="HND"/>
    <n v="9587522"/>
    <s v="America"/>
    <x v="0"/>
  </r>
  <r>
    <x v="40"/>
    <n v="24"/>
    <n v="3"/>
    <n v="2020"/>
    <n v="3"/>
    <m/>
    <s v="Honduras"/>
    <s v="HN"/>
    <s v="HND"/>
    <n v="9587522"/>
    <s v="America"/>
    <x v="0"/>
  </r>
  <r>
    <x v="41"/>
    <n v="23"/>
    <n v="3"/>
    <n v="2020"/>
    <n v="1"/>
    <m/>
    <s v="Honduras"/>
    <s v="HN"/>
    <s v="HND"/>
    <n v="9587522"/>
    <s v="America"/>
    <x v="0"/>
  </r>
  <r>
    <x v="42"/>
    <n v="22"/>
    <n v="3"/>
    <n v="2020"/>
    <n v="2"/>
    <m/>
    <s v="Honduras"/>
    <s v="HN"/>
    <s v="HND"/>
    <n v="9587522"/>
    <s v="America"/>
    <x v="0"/>
  </r>
  <r>
    <x v="43"/>
    <n v="21"/>
    <n v="3"/>
    <n v="2020"/>
    <m/>
    <m/>
    <s v="Honduras"/>
    <s v="HN"/>
    <s v="HND"/>
    <n v="9587522"/>
    <s v="America"/>
    <x v="0"/>
  </r>
  <r>
    <x v="44"/>
    <n v="20"/>
    <n v="3"/>
    <n v="2020"/>
    <n v="12"/>
    <m/>
    <s v="Honduras"/>
    <s v="HN"/>
    <s v="HND"/>
    <n v="9587522"/>
    <s v="America"/>
    <x v="0"/>
  </r>
  <r>
    <x v="45"/>
    <n v="19"/>
    <n v="3"/>
    <n v="2020"/>
    <n v="3"/>
    <m/>
    <s v="Honduras"/>
    <s v="HN"/>
    <s v="HND"/>
    <n v="9587522"/>
    <s v="America"/>
    <x v="0"/>
  </r>
  <r>
    <x v="46"/>
    <n v="18"/>
    <n v="3"/>
    <n v="2020"/>
    <n v="1"/>
    <m/>
    <s v="Honduras"/>
    <s v="HN"/>
    <s v="HND"/>
    <n v="9587522"/>
    <s v="America"/>
    <x v="0"/>
  </r>
  <r>
    <x v="47"/>
    <n v="17"/>
    <n v="3"/>
    <n v="2020"/>
    <n v="2"/>
    <m/>
    <s v="Honduras"/>
    <s v="HN"/>
    <s v="HND"/>
    <n v="9587522"/>
    <s v="America"/>
    <x v="0"/>
  </r>
  <r>
    <x v="48"/>
    <n v="16"/>
    <n v="3"/>
    <n v="2020"/>
    <n v="3"/>
    <m/>
    <s v="Honduras"/>
    <s v="HN"/>
    <s v="HND"/>
    <n v="9587522"/>
    <s v="America"/>
    <x v="0"/>
  </r>
  <r>
    <x v="50"/>
    <n v="14"/>
    <n v="3"/>
    <n v="2020"/>
    <n v="1"/>
    <m/>
    <s v="Honduras"/>
    <s v="HN"/>
    <s v="HND"/>
    <n v="9587522"/>
    <s v="America"/>
    <x v="0"/>
  </r>
  <r>
    <x v="52"/>
    <n v="12"/>
    <n v="3"/>
    <n v="2020"/>
    <n v="2"/>
    <m/>
    <s v="Honduras"/>
    <s v="HN"/>
    <s v="HND"/>
    <n v="9587522"/>
    <s v="America"/>
    <x v="0"/>
  </r>
  <r>
    <x v="0"/>
    <n v="3"/>
    <n v="5"/>
    <n v="2020"/>
    <n v="4"/>
    <m/>
    <s v="Isle_of_Man"/>
    <s v="IM"/>
    <s v="IMN"/>
    <n v="84077"/>
    <s v="Europe"/>
    <x v="0"/>
  </r>
  <r>
    <x v="1"/>
    <n v="2"/>
    <n v="5"/>
    <n v="2020"/>
    <n v="1"/>
    <n v="1"/>
    <s v="Isle_of_Man"/>
    <s v="IM"/>
    <s v="IMN"/>
    <n v="84077"/>
    <s v="Europe"/>
    <x v="0"/>
  </r>
  <r>
    <x v="2"/>
    <n v="1"/>
    <n v="5"/>
    <n v="2020"/>
    <n v="2"/>
    <m/>
    <s v="Isle_of_Man"/>
    <s v="IM"/>
    <s v="IMN"/>
    <n v="84077"/>
    <s v="Europe"/>
    <x v="0"/>
  </r>
  <r>
    <x v="3"/>
    <n v="30"/>
    <n v="4"/>
    <n v="2020"/>
    <n v="4"/>
    <m/>
    <s v="Isle_of_Man"/>
    <s v="IM"/>
    <s v="IMN"/>
    <n v="84077"/>
    <s v="Europe"/>
    <x v="0"/>
  </r>
  <r>
    <x v="4"/>
    <n v="29"/>
    <n v="4"/>
    <n v="2020"/>
    <n v="1"/>
    <n v="3"/>
    <s v="Isle_of_Man"/>
    <s v="IM"/>
    <s v="IMN"/>
    <n v="84077"/>
    <s v="Europe"/>
    <x v="0"/>
  </r>
  <r>
    <x v="5"/>
    <n v="28"/>
    <n v="4"/>
    <n v="2020"/>
    <m/>
    <m/>
    <s v="Isle_of_Man"/>
    <s v="IM"/>
    <s v="IMN"/>
    <n v="84077"/>
    <s v="Europe"/>
    <x v="0"/>
  </r>
  <r>
    <x v="6"/>
    <n v="27"/>
    <n v="4"/>
    <n v="2020"/>
    <m/>
    <m/>
    <s v="Isle_of_Man"/>
    <s v="IM"/>
    <s v="IMN"/>
    <n v="84077"/>
    <s v="Europe"/>
    <x v="0"/>
  </r>
  <r>
    <x v="7"/>
    <n v="26"/>
    <n v="4"/>
    <n v="2020"/>
    <m/>
    <m/>
    <s v="Isle_of_Man"/>
    <s v="IM"/>
    <s v="IMN"/>
    <n v="84077"/>
    <s v="Europe"/>
    <x v="0"/>
  </r>
  <r>
    <x v="8"/>
    <n v="25"/>
    <n v="4"/>
    <n v="2020"/>
    <n v="1"/>
    <n v="2"/>
    <s v="Isle_of_Man"/>
    <s v="IM"/>
    <s v="IMN"/>
    <n v="84077"/>
    <s v="Europe"/>
    <x v="0"/>
  </r>
  <r>
    <x v="9"/>
    <n v="24"/>
    <n v="4"/>
    <n v="2020"/>
    <m/>
    <n v="1"/>
    <s v="Isle_of_Man"/>
    <s v="IM"/>
    <s v="IMN"/>
    <n v="84077"/>
    <s v="Europe"/>
    <x v="0"/>
  </r>
  <r>
    <x v="10"/>
    <n v="23"/>
    <n v="4"/>
    <n v="2020"/>
    <m/>
    <n v="5"/>
    <s v="Isle_of_Man"/>
    <s v="IM"/>
    <s v="IMN"/>
    <n v="84077"/>
    <s v="Europe"/>
    <x v="0"/>
  </r>
  <r>
    <x v="11"/>
    <n v="22"/>
    <n v="4"/>
    <n v="2020"/>
    <n v="7"/>
    <n v="1"/>
    <s v="Isle_of_Man"/>
    <s v="IM"/>
    <s v="IMN"/>
    <n v="84077"/>
    <s v="Europe"/>
    <x v="0"/>
  </r>
  <r>
    <x v="12"/>
    <n v="21"/>
    <n v="4"/>
    <n v="2020"/>
    <n v="2"/>
    <n v="3"/>
    <s v="Isle_of_Man"/>
    <s v="IM"/>
    <s v="IMN"/>
    <n v="84077"/>
    <s v="Europe"/>
    <x v="0"/>
  </r>
  <r>
    <x v="13"/>
    <n v="20"/>
    <n v="4"/>
    <n v="2020"/>
    <n v="1"/>
    <m/>
    <s v="Isle_of_Man"/>
    <s v="IM"/>
    <s v="IMN"/>
    <n v="84077"/>
    <s v="Europe"/>
    <x v="0"/>
  </r>
  <r>
    <x v="14"/>
    <n v="19"/>
    <n v="4"/>
    <n v="2020"/>
    <n v="8"/>
    <n v="2"/>
    <s v="Isle_of_Man"/>
    <s v="IM"/>
    <s v="IMN"/>
    <n v="84077"/>
    <s v="Europe"/>
    <x v="0"/>
  </r>
  <r>
    <x v="15"/>
    <n v="18"/>
    <n v="4"/>
    <n v="2020"/>
    <n v="5"/>
    <m/>
    <s v="Isle_of_Man"/>
    <s v="IM"/>
    <s v="IMN"/>
    <n v="84077"/>
    <s v="Europe"/>
    <x v="0"/>
  </r>
  <r>
    <x v="16"/>
    <n v="17"/>
    <n v="4"/>
    <n v="2020"/>
    <n v="30"/>
    <n v="2"/>
    <s v="Isle_of_Man"/>
    <s v="IM"/>
    <s v="IMN"/>
    <n v="84077"/>
    <s v="Europe"/>
    <x v="0"/>
  </r>
  <r>
    <x v="17"/>
    <n v="16"/>
    <n v="4"/>
    <n v="2020"/>
    <n v="12"/>
    <m/>
    <s v="Isle_of_Man"/>
    <s v="IM"/>
    <s v="IMN"/>
    <n v="84077"/>
    <s v="Europe"/>
    <x v="0"/>
  </r>
  <r>
    <x v="18"/>
    <n v="15"/>
    <n v="4"/>
    <n v="2020"/>
    <m/>
    <m/>
    <s v="Isle_of_Man"/>
    <s v="IM"/>
    <s v="IMN"/>
    <n v="84077"/>
    <s v="Europe"/>
    <x v="0"/>
  </r>
  <r>
    <x v="19"/>
    <n v="14"/>
    <n v="4"/>
    <n v="2020"/>
    <n v="14"/>
    <m/>
    <s v="Isle_of_Man"/>
    <s v="IM"/>
    <s v="IMN"/>
    <n v="84077"/>
    <s v="Europe"/>
    <x v="0"/>
  </r>
  <r>
    <x v="20"/>
    <n v="13"/>
    <n v="4"/>
    <n v="2020"/>
    <n v="2"/>
    <n v="1"/>
    <s v="Isle_of_Man"/>
    <s v="IM"/>
    <s v="IMN"/>
    <n v="84077"/>
    <s v="Europe"/>
    <x v="0"/>
  </r>
  <r>
    <x v="21"/>
    <n v="12"/>
    <n v="4"/>
    <n v="2020"/>
    <n v="25"/>
    <m/>
    <s v="Isle_of_Man"/>
    <s v="IM"/>
    <s v="IMN"/>
    <n v="84077"/>
    <s v="Europe"/>
    <x v="0"/>
  </r>
  <r>
    <x v="22"/>
    <n v="11"/>
    <n v="4"/>
    <n v="2020"/>
    <n v="11"/>
    <m/>
    <s v="Isle_of_Man"/>
    <s v="IM"/>
    <s v="IMN"/>
    <n v="84077"/>
    <s v="Europe"/>
    <x v="0"/>
  </r>
  <r>
    <x v="23"/>
    <n v="10"/>
    <n v="4"/>
    <n v="2020"/>
    <n v="32"/>
    <m/>
    <s v="Isle_of_Man"/>
    <s v="IM"/>
    <s v="IMN"/>
    <n v="84077"/>
    <s v="Europe"/>
    <x v="0"/>
  </r>
  <r>
    <x v="24"/>
    <n v="9"/>
    <n v="4"/>
    <n v="2020"/>
    <n v="8"/>
    <m/>
    <s v="Isle_of_Man"/>
    <s v="IM"/>
    <s v="IMN"/>
    <n v="84077"/>
    <s v="Europe"/>
    <x v="0"/>
  </r>
  <r>
    <x v="25"/>
    <n v="8"/>
    <n v="4"/>
    <n v="2020"/>
    <n v="11"/>
    <m/>
    <s v="Isle_of_Man"/>
    <s v="IM"/>
    <s v="IMN"/>
    <n v="84077"/>
    <s v="Europe"/>
    <x v="0"/>
  </r>
  <r>
    <x v="26"/>
    <n v="7"/>
    <n v="4"/>
    <n v="2020"/>
    <n v="12"/>
    <m/>
    <s v="Isle_of_Man"/>
    <s v="IM"/>
    <s v="IMN"/>
    <n v="84077"/>
    <s v="Europe"/>
    <x v="0"/>
  </r>
  <r>
    <x v="27"/>
    <n v="6"/>
    <n v="4"/>
    <n v="2020"/>
    <n v="1"/>
    <m/>
    <s v="Isle_of_Man"/>
    <s v="IM"/>
    <s v="IMN"/>
    <n v="84077"/>
    <s v="Europe"/>
    <x v="0"/>
  </r>
  <r>
    <x v="28"/>
    <n v="5"/>
    <n v="4"/>
    <n v="2020"/>
    <n v="12"/>
    <m/>
    <s v="Isle_of_Man"/>
    <s v="IM"/>
    <s v="IMN"/>
    <n v="84077"/>
    <s v="Europe"/>
    <x v="0"/>
  </r>
  <r>
    <x v="29"/>
    <n v="4"/>
    <n v="4"/>
    <n v="2020"/>
    <n v="43"/>
    <m/>
    <s v="Isle_of_Man"/>
    <s v="IM"/>
    <s v="IMN"/>
    <n v="84077"/>
    <s v="Europe"/>
    <x v="0"/>
  </r>
  <r>
    <x v="30"/>
    <n v="3"/>
    <n v="4"/>
    <n v="2020"/>
    <n v="6"/>
    <n v="1"/>
    <s v="Isle_of_Man"/>
    <s v="IM"/>
    <s v="IMN"/>
    <n v="84077"/>
    <s v="Europe"/>
    <x v="0"/>
  </r>
  <r>
    <x v="31"/>
    <n v="2"/>
    <n v="4"/>
    <n v="2020"/>
    <n v="13"/>
    <m/>
    <s v="Isle_of_Man"/>
    <s v="IM"/>
    <s v="IMN"/>
    <n v="84077"/>
    <s v="Europe"/>
    <x v="0"/>
  </r>
  <r>
    <x v="32"/>
    <n v="1"/>
    <n v="4"/>
    <n v="2020"/>
    <n v="10"/>
    <m/>
    <s v="Isle_of_Man"/>
    <s v="IM"/>
    <s v="IMN"/>
    <n v="84077"/>
    <s v="Europe"/>
    <x v="0"/>
  </r>
  <r>
    <x v="33"/>
    <n v="31"/>
    <n v="3"/>
    <n v="2020"/>
    <m/>
    <m/>
    <s v="Isle_of_Man"/>
    <s v="IM"/>
    <s v="IMN"/>
    <n v="84077"/>
    <s v="Europe"/>
    <x v="0"/>
  </r>
  <r>
    <x v="34"/>
    <n v="30"/>
    <n v="3"/>
    <n v="2020"/>
    <n v="10"/>
    <m/>
    <s v="Isle_of_Man"/>
    <s v="IM"/>
    <s v="IMN"/>
    <n v="84077"/>
    <s v="Europe"/>
    <x v="0"/>
  </r>
  <r>
    <x v="35"/>
    <n v="29"/>
    <n v="3"/>
    <n v="2020"/>
    <n v="3"/>
    <m/>
    <s v="Isle_of_Man"/>
    <s v="IM"/>
    <s v="IMN"/>
    <n v="84077"/>
    <s v="Europe"/>
    <x v="0"/>
  </r>
  <r>
    <x v="36"/>
    <n v="28"/>
    <n v="3"/>
    <n v="2020"/>
    <n v="3"/>
    <m/>
    <s v="Isle_of_Man"/>
    <s v="IM"/>
    <s v="IMN"/>
    <n v="84077"/>
    <s v="Europe"/>
    <x v="0"/>
  </r>
  <r>
    <x v="37"/>
    <n v="27"/>
    <n v="3"/>
    <n v="2020"/>
    <n v="3"/>
    <m/>
    <s v="Isle_of_Man"/>
    <s v="IM"/>
    <s v="IMN"/>
    <n v="84077"/>
    <s v="Europe"/>
    <x v="0"/>
  </r>
  <r>
    <x v="38"/>
    <n v="26"/>
    <n v="3"/>
    <n v="2020"/>
    <m/>
    <m/>
    <s v="Isle_of_Man"/>
    <s v="IM"/>
    <s v="IMN"/>
    <n v="84077"/>
    <s v="Europe"/>
    <x v="0"/>
  </r>
  <r>
    <x v="39"/>
    <n v="25"/>
    <n v="3"/>
    <n v="2020"/>
    <n v="10"/>
    <m/>
    <s v="Isle_of_Man"/>
    <s v="IM"/>
    <s v="IMN"/>
    <n v="84077"/>
    <s v="Europe"/>
    <x v="0"/>
  </r>
  <r>
    <x v="40"/>
    <n v="24"/>
    <n v="3"/>
    <n v="2020"/>
    <n v="11"/>
    <m/>
    <s v="Isle_of_Man"/>
    <s v="IM"/>
    <s v="IMN"/>
    <n v="84077"/>
    <s v="Europe"/>
    <x v="0"/>
  </r>
  <r>
    <x v="41"/>
    <n v="23"/>
    <n v="3"/>
    <n v="2020"/>
    <m/>
    <m/>
    <s v="Isle_of_Man"/>
    <s v="IM"/>
    <s v="IMN"/>
    <n v="84077"/>
    <s v="Europe"/>
    <x v="0"/>
  </r>
  <r>
    <x v="42"/>
    <n v="22"/>
    <n v="3"/>
    <n v="2020"/>
    <n v="1"/>
    <m/>
    <s v="Isle_of_Man"/>
    <s v="IM"/>
    <s v="IMN"/>
    <n v="84077"/>
    <s v="Europe"/>
    <x v="0"/>
  </r>
  <r>
    <x v="43"/>
    <n v="21"/>
    <n v="3"/>
    <n v="2020"/>
    <n v="1"/>
    <m/>
    <s v="Isle_of_Man"/>
    <s v="IM"/>
    <s v="IMN"/>
    <n v="84077"/>
    <s v="Europe"/>
    <x v="0"/>
  </r>
  <r>
    <x v="0"/>
    <n v="3"/>
    <n v="5"/>
    <n v="2020"/>
    <n v="31"/>
    <m/>
    <s v="Jamaica"/>
    <s v="JM"/>
    <s v="JAM"/>
    <n v="2934855"/>
    <s v="America"/>
    <x v="0"/>
  </r>
  <r>
    <x v="1"/>
    <n v="2"/>
    <n v="5"/>
    <n v="2020"/>
    <n v="10"/>
    <m/>
    <s v="Jamaica"/>
    <s v="JM"/>
    <s v="JAM"/>
    <n v="2934855"/>
    <s v="America"/>
    <x v="0"/>
  </r>
  <r>
    <x v="2"/>
    <n v="1"/>
    <n v="5"/>
    <n v="2020"/>
    <n v="26"/>
    <n v="1"/>
    <s v="Jamaica"/>
    <s v="JM"/>
    <s v="JAM"/>
    <n v="2934855"/>
    <s v="America"/>
    <x v="0"/>
  </r>
  <r>
    <x v="3"/>
    <n v="30"/>
    <n v="4"/>
    <n v="2020"/>
    <n v="15"/>
    <m/>
    <s v="Jamaica"/>
    <s v="JM"/>
    <s v="JAM"/>
    <n v="2934855"/>
    <s v="America"/>
    <x v="0"/>
  </r>
  <r>
    <x v="4"/>
    <n v="29"/>
    <n v="4"/>
    <n v="2020"/>
    <n v="17"/>
    <m/>
    <s v="Jamaica"/>
    <s v="JM"/>
    <s v="JAM"/>
    <n v="2934855"/>
    <s v="America"/>
    <x v="0"/>
  </r>
  <r>
    <x v="5"/>
    <n v="28"/>
    <n v="4"/>
    <n v="2020"/>
    <n v="14"/>
    <m/>
    <s v="Jamaica"/>
    <s v="JM"/>
    <s v="JAM"/>
    <n v="2934855"/>
    <s v="America"/>
    <x v="0"/>
  </r>
  <r>
    <x v="6"/>
    <n v="27"/>
    <n v="4"/>
    <n v="2020"/>
    <n v="45"/>
    <m/>
    <s v="Jamaica"/>
    <s v="JM"/>
    <s v="JAM"/>
    <n v="2934855"/>
    <s v="America"/>
    <x v="0"/>
  </r>
  <r>
    <x v="7"/>
    <n v="26"/>
    <n v="4"/>
    <n v="2020"/>
    <n v="17"/>
    <m/>
    <s v="Jamaica"/>
    <s v="JM"/>
    <s v="JAM"/>
    <n v="2934855"/>
    <s v="America"/>
    <x v="0"/>
  </r>
  <r>
    <x v="8"/>
    <n v="25"/>
    <n v="4"/>
    <n v="2020"/>
    <n v="36"/>
    <n v="1"/>
    <s v="Jamaica"/>
    <s v="JM"/>
    <s v="JAM"/>
    <n v="2934855"/>
    <s v="America"/>
    <x v="0"/>
  </r>
  <r>
    <x v="9"/>
    <n v="24"/>
    <n v="4"/>
    <n v="2020"/>
    <m/>
    <m/>
    <s v="Jamaica"/>
    <s v="JM"/>
    <s v="JAM"/>
    <n v="2934855"/>
    <s v="America"/>
    <x v="0"/>
  </r>
  <r>
    <x v="10"/>
    <n v="23"/>
    <n v="4"/>
    <n v="2020"/>
    <n v="19"/>
    <m/>
    <s v="Jamaica"/>
    <s v="JM"/>
    <s v="JAM"/>
    <n v="2934855"/>
    <s v="America"/>
    <x v="0"/>
  </r>
  <r>
    <x v="11"/>
    <n v="22"/>
    <n v="4"/>
    <n v="2020"/>
    <n v="10"/>
    <m/>
    <s v="Jamaica"/>
    <s v="JM"/>
    <s v="JAM"/>
    <n v="2934855"/>
    <s v="America"/>
    <x v="0"/>
  </r>
  <r>
    <x v="12"/>
    <n v="21"/>
    <n v="4"/>
    <n v="2020"/>
    <n v="27"/>
    <n v="1"/>
    <s v="Jamaica"/>
    <s v="JM"/>
    <s v="JAM"/>
    <n v="2934855"/>
    <s v="America"/>
    <x v="0"/>
  </r>
  <r>
    <x v="13"/>
    <n v="20"/>
    <n v="4"/>
    <n v="2020"/>
    <n v="23"/>
    <m/>
    <s v="Jamaica"/>
    <s v="JM"/>
    <s v="JAM"/>
    <n v="2934855"/>
    <s v="America"/>
    <x v="0"/>
  </r>
  <r>
    <x v="14"/>
    <n v="19"/>
    <n v="4"/>
    <n v="2020"/>
    <n v="10"/>
    <m/>
    <s v="Jamaica"/>
    <s v="JM"/>
    <s v="JAM"/>
    <n v="2934855"/>
    <s v="America"/>
    <x v="0"/>
  </r>
  <r>
    <x v="15"/>
    <n v="18"/>
    <n v="4"/>
    <n v="2020"/>
    <n v="20"/>
    <m/>
    <s v="Jamaica"/>
    <s v="JM"/>
    <s v="JAM"/>
    <n v="2934855"/>
    <s v="America"/>
    <x v="0"/>
  </r>
  <r>
    <x v="16"/>
    <n v="17"/>
    <n v="4"/>
    <n v="2020"/>
    <n v="18"/>
    <m/>
    <s v="Jamaica"/>
    <s v="JM"/>
    <s v="JAM"/>
    <n v="2934855"/>
    <s v="America"/>
    <x v="0"/>
  </r>
  <r>
    <x v="17"/>
    <n v="16"/>
    <n v="4"/>
    <n v="2020"/>
    <n v="20"/>
    <m/>
    <s v="Jamaica"/>
    <s v="JM"/>
    <s v="JAM"/>
    <n v="2934855"/>
    <s v="America"/>
    <x v="0"/>
  </r>
  <r>
    <x v="18"/>
    <n v="15"/>
    <n v="4"/>
    <n v="2020"/>
    <n v="32"/>
    <n v="1"/>
    <s v="Jamaica"/>
    <s v="JM"/>
    <s v="JAM"/>
    <n v="2934855"/>
    <s v="America"/>
    <x v="0"/>
  </r>
  <r>
    <x v="19"/>
    <n v="14"/>
    <n v="4"/>
    <n v="2020"/>
    <n v="1"/>
    <m/>
    <s v="Jamaica"/>
    <s v="JM"/>
    <s v="JAM"/>
    <n v="2934855"/>
    <s v="America"/>
    <x v="0"/>
  </r>
  <r>
    <x v="20"/>
    <n v="13"/>
    <n v="4"/>
    <n v="2020"/>
    <n v="3"/>
    <m/>
    <s v="Jamaica"/>
    <s v="JM"/>
    <s v="JAM"/>
    <n v="2934855"/>
    <s v="America"/>
    <x v="0"/>
  </r>
  <r>
    <x v="21"/>
    <n v="12"/>
    <n v="4"/>
    <n v="2020"/>
    <n v="4"/>
    <m/>
    <s v="Jamaica"/>
    <s v="JM"/>
    <s v="JAM"/>
    <n v="2934855"/>
    <s v="America"/>
    <x v="0"/>
  </r>
  <r>
    <x v="22"/>
    <n v="11"/>
    <n v="4"/>
    <n v="2020"/>
    <n v="2"/>
    <m/>
    <s v="Jamaica"/>
    <s v="JM"/>
    <s v="JAM"/>
    <n v="2934855"/>
    <s v="America"/>
    <x v="0"/>
  </r>
  <r>
    <x v="23"/>
    <n v="10"/>
    <n v="4"/>
    <n v="2020"/>
    <m/>
    <m/>
    <s v="Jamaica"/>
    <s v="JM"/>
    <s v="JAM"/>
    <n v="2934855"/>
    <s v="America"/>
    <x v="0"/>
  </r>
  <r>
    <x v="24"/>
    <n v="9"/>
    <n v="4"/>
    <n v="2020"/>
    <m/>
    <n v="1"/>
    <s v="Jamaica"/>
    <s v="JM"/>
    <s v="JAM"/>
    <n v="2934855"/>
    <s v="America"/>
    <x v="0"/>
  </r>
  <r>
    <x v="25"/>
    <n v="8"/>
    <n v="4"/>
    <n v="2020"/>
    <n v="4"/>
    <m/>
    <s v="Jamaica"/>
    <s v="JM"/>
    <s v="JAM"/>
    <n v="2934855"/>
    <s v="America"/>
    <x v="0"/>
  </r>
  <r>
    <x v="26"/>
    <n v="7"/>
    <n v="4"/>
    <n v="2020"/>
    <n v="1"/>
    <m/>
    <s v="Jamaica"/>
    <s v="JM"/>
    <s v="JAM"/>
    <n v="2934855"/>
    <s v="America"/>
    <x v="0"/>
  </r>
  <r>
    <x v="27"/>
    <n v="6"/>
    <n v="4"/>
    <n v="2020"/>
    <n v="3"/>
    <m/>
    <s v="Jamaica"/>
    <s v="JM"/>
    <s v="JAM"/>
    <n v="2934855"/>
    <s v="America"/>
    <x v="0"/>
  </r>
  <r>
    <x v="28"/>
    <n v="5"/>
    <n v="4"/>
    <n v="2020"/>
    <n v="2"/>
    <m/>
    <s v="Jamaica"/>
    <s v="JM"/>
    <s v="JAM"/>
    <n v="2934855"/>
    <s v="America"/>
    <x v="0"/>
  </r>
  <r>
    <x v="29"/>
    <n v="4"/>
    <n v="4"/>
    <n v="2020"/>
    <n v="6"/>
    <m/>
    <s v="Jamaica"/>
    <s v="JM"/>
    <s v="JAM"/>
    <n v="2934855"/>
    <s v="America"/>
    <x v="0"/>
  </r>
  <r>
    <x v="30"/>
    <n v="3"/>
    <n v="4"/>
    <n v="2020"/>
    <n v="3"/>
    <m/>
    <s v="Jamaica"/>
    <s v="JM"/>
    <s v="JAM"/>
    <n v="2934855"/>
    <s v="America"/>
    <x v="0"/>
  </r>
  <r>
    <x v="31"/>
    <n v="2"/>
    <n v="4"/>
    <n v="2020"/>
    <n v="6"/>
    <n v="2"/>
    <s v="Jamaica"/>
    <s v="JM"/>
    <s v="JAM"/>
    <n v="2934855"/>
    <s v="America"/>
    <x v="0"/>
  </r>
  <r>
    <x v="32"/>
    <n v="1"/>
    <n v="4"/>
    <n v="2020"/>
    <m/>
    <m/>
    <s v="Jamaica"/>
    <s v="JM"/>
    <s v="JAM"/>
    <n v="2934855"/>
    <s v="America"/>
    <x v="0"/>
  </r>
  <r>
    <x v="33"/>
    <n v="31"/>
    <n v="3"/>
    <n v="2020"/>
    <n v="4"/>
    <m/>
    <s v="Jamaica"/>
    <s v="JM"/>
    <s v="JAM"/>
    <n v="2934855"/>
    <s v="America"/>
    <x v="0"/>
  </r>
  <r>
    <x v="34"/>
    <n v="30"/>
    <n v="3"/>
    <n v="2020"/>
    <n v="2"/>
    <m/>
    <s v="Jamaica"/>
    <s v="JM"/>
    <s v="JAM"/>
    <n v="2934855"/>
    <s v="America"/>
    <x v="0"/>
  </r>
  <r>
    <x v="35"/>
    <n v="29"/>
    <n v="3"/>
    <n v="2020"/>
    <n v="6"/>
    <m/>
    <s v="Jamaica"/>
    <s v="JM"/>
    <s v="JAM"/>
    <n v="2934855"/>
    <s v="America"/>
    <x v="0"/>
  </r>
  <r>
    <x v="36"/>
    <n v="28"/>
    <n v="3"/>
    <n v="2020"/>
    <m/>
    <m/>
    <s v="Jamaica"/>
    <s v="JM"/>
    <s v="JAM"/>
    <n v="2934855"/>
    <s v="America"/>
    <x v="0"/>
  </r>
  <r>
    <x v="37"/>
    <n v="27"/>
    <n v="3"/>
    <n v="2020"/>
    <n v="1"/>
    <m/>
    <s v="Jamaica"/>
    <s v="JM"/>
    <s v="JAM"/>
    <n v="2934855"/>
    <s v="America"/>
    <x v="0"/>
  </r>
  <r>
    <x v="38"/>
    <n v="26"/>
    <n v="3"/>
    <n v="2020"/>
    <n v="4"/>
    <m/>
    <s v="Jamaica"/>
    <s v="JM"/>
    <s v="JAM"/>
    <n v="2934855"/>
    <s v="America"/>
    <x v="0"/>
  </r>
  <r>
    <x v="39"/>
    <n v="25"/>
    <n v="3"/>
    <n v="2020"/>
    <n v="2"/>
    <n v="1"/>
    <s v="Jamaica"/>
    <s v="JM"/>
    <s v="JAM"/>
    <n v="2934855"/>
    <s v="America"/>
    <x v="0"/>
  </r>
  <r>
    <x v="40"/>
    <n v="24"/>
    <n v="3"/>
    <n v="2020"/>
    <m/>
    <m/>
    <s v="Jamaica"/>
    <s v="JM"/>
    <s v="JAM"/>
    <n v="2934855"/>
    <s v="America"/>
    <x v="0"/>
  </r>
  <r>
    <x v="41"/>
    <n v="23"/>
    <n v="3"/>
    <n v="2020"/>
    <m/>
    <m/>
    <s v="Jamaica"/>
    <s v="JM"/>
    <s v="JAM"/>
    <n v="2934855"/>
    <s v="America"/>
    <x v="0"/>
  </r>
  <r>
    <x v="42"/>
    <n v="22"/>
    <n v="3"/>
    <n v="2020"/>
    <m/>
    <m/>
    <s v="Jamaica"/>
    <s v="JM"/>
    <s v="JAM"/>
    <n v="2934855"/>
    <s v="America"/>
    <x v="0"/>
  </r>
  <r>
    <x v="43"/>
    <n v="21"/>
    <n v="3"/>
    <n v="2020"/>
    <n v="3"/>
    <m/>
    <s v="Jamaica"/>
    <s v="JM"/>
    <s v="JAM"/>
    <n v="2934855"/>
    <s v="America"/>
    <x v="0"/>
  </r>
  <r>
    <x v="44"/>
    <n v="20"/>
    <n v="3"/>
    <n v="2020"/>
    <n v="1"/>
    <m/>
    <s v="Jamaica"/>
    <s v="JM"/>
    <s v="JAM"/>
    <n v="2934855"/>
    <s v="America"/>
    <x v="0"/>
  </r>
  <r>
    <x v="45"/>
    <n v="19"/>
    <n v="3"/>
    <n v="2020"/>
    <n v="2"/>
    <m/>
    <s v="Jamaica"/>
    <s v="JM"/>
    <s v="JAM"/>
    <n v="2934855"/>
    <s v="America"/>
    <x v="0"/>
  </r>
  <r>
    <x v="46"/>
    <n v="18"/>
    <n v="3"/>
    <n v="2020"/>
    <n v="3"/>
    <m/>
    <s v="Jamaica"/>
    <s v="JM"/>
    <s v="JAM"/>
    <n v="2934855"/>
    <s v="America"/>
    <x v="0"/>
  </r>
  <r>
    <x v="47"/>
    <n v="17"/>
    <n v="3"/>
    <n v="2020"/>
    <m/>
    <m/>
    <s v="Jamaica"/>
    <s v="JM"/>
    <s v="JAM"/>
    <n v="2934855"/>
    <s v="America"/>
    <x v="0"/>
  </r>
  <r>
    <x v="48"/>
    <n v="16"/>
    <n v="3"/>
    <n v="2020"/>
    <n v="2"/>
    <m/>
    <s v="Jamaica"/>
    <s v="JM"/>
    <s v="JAM"/>
    <n v="2934855"/>
    <s v="America"/>
    <x v="0"/>
  </r>
  <r>
    <x v="50"/>
    <n v="14"/>
    <n v="3"/>
    <n v="2020"/>
    <n v="2"/>
    <m/>
    <s v="Jamaica"/>
    <s v="JM"/>
    <s v="JAM"/>
    <n v="2934855"/>
    <s v="America"/>
    <x v="0"/>
  </r>
  <r>
    <x v="51"/>
    <n v="13"/>
    <n v="3"/>
    <n v="2020"/>
    <n v="4"/>
    <m/>
    <s v="Jamaica"/>
    <s v="JM"/>
    <s v="JAM"/>
    <n v="2934855"/>
    <s v="America"/>
    <x v="0"/>
  </r>
  <r>
    <x v="52"/>
    <n v="12"/>
    <n v="3"/>
    <n v="2020"/>
    <n v="2"/>
    <m/>
    <s v="Jamaica"/>
    <s v="JM"/>
    <s v="JAM"/>
    <n v="2934855"/>
    <s v="America"/>
    <x v="0"/>
  </r>
  <r>
    <x v="0"/>
    <n v="3"/>
    <n v="5"/>
    <n v="2020"/>
    <n v="5"/>
    <m/>
    <s v="Jersey"/>
    <s v="JE"/>
    <s v="JEY"/>
    <n v="106800"/>
    <s v="Europe"/>
    <x v="0"/>
  </r>
  <r>
    <x v="1"/>
    <n v="2"/>
    <n v="5"/>
    <n v="2020"/>
    <m/>
    <n v="1"/>
    <s v="Jersey"/>
    <s v="JE"/>
    <s v="JEY"/>
    <n v="106800"/>
    <s v="Europe"/>
    <x v="0"/>
  </r>
  <r>
    <x v="2"/>
    <n v="1"/>
    <n v="5"/>
    <n v="2020"/>
    <m/>
    <n v="2"/>
    <s v="Jersey"/>
    <s v="JE"/>
    <s v="JEY"/>
    <n v="106800"/>
    <s v="Europe"/>
    <x v="0"/>
  </r>
  <r>
    <x v="3"/>
    <n v="30"/>
    <n v="4"/>
    <n v="2020"/>
    <n v="2"/>
    <n v="1"/>
    <s v="Jersey"/>
    <s v="JE"/>
    <s v="JEY"/>
    <n v="106800"/>
    <s v="Europe"/>
    <x v="0"/>
  </r>
  <r>
    <x v="4"/>
    <n v="29"/>
    <n v="4"/>
    <n v="2020"/>
    <n v="1"/>
    <n v="1"/>
    <s v="Jersey"/>
    <s v="JE"/>
    <s v="JEY"/>
    <n v="106800"/>
    <s v="Europe"/>
    <x v="0"/>
  </r>
  <r>
    <x v="5"/>
    <n v="28"/>
    <n v="4"/>
    <n v="2020"/>
    <n v="2"/>
    <m/>
    <s v="Jersey"/>
    <s v="JE"/>
    <s v="JEY"/>
    <n v="106800"/>
    <s v="Europe"/>
    <x v="0"/>
  </r>
  <r>
    <x v="6"/>
    <n v="27"/>
    <n v="4"/>
    <n v="2020"/>
    <n v="1"/>
    <m/>
    <s v="Jersey"/>
    <s v="JE"/>
    <s v="JEY"/>
    <n v="106800"/>
    <s v="Europe"/>
    <x v="0"/>
  </r>
  <r>
    <x v="7"/>
    <n v="26"/>
    <n v="4"/>
    <n v="2020"/>
    <n v="2"/>
    <m/>
    <s v="Jersey"/>
    <s v="JE"/>
    <s v="JEY"/>
    <n v="106800"/>
    <s v="Europe"/>
    <x v="0"/>
  </r>
  <r>
    <x v="8"/>
    <n v="25"/>
    <n v="4"/>
    <n v="2020"/>
    <n v="2"/>
    <m/>
    <s v="Jersey"/>
    <s v="JE"/>
    <s v="JEY"/>
    <n v="106800"/>
    <s v="Europe"/>
    <x v="0"/>
  </r>
  <r>
    <x v="9"/>
    <n v="24"/>
    <n v="4"/>
    <n v="2020"/>
    <n v="21"/>
    <n v="1"/>
    <s v="Jersey"/>
    <s v="JE"/>
    <s v="JEY"/>
    <n v="106800"/>
    <s v="Europe"/>
    <x v="0"/>
  </r>
  <r>
    <x v="10"/>
    <n v="23"/>
    <n v="4"/>
    <n v="2020"/>
    <m/>
    <n v="4"/>
    <s v="Jersey"/>
    <s v="JE"/>
    <s v="JEY"/>
    <n v="106800"/>
    <s v="Europe"/>
    <x v="0"/>
  </r>
  <r>
    <x v="11"/>
    <n v="22"/>
    <n v="4"/>
    <n v="2020"/>
    <n v="6"/>
    <m/>
    <s v="Jersey"/>
    <s v="JE"/>
    <s v="JEY"/>
    <n v="106800"/>
    <s v="Europe"/>
    <x v="0"/>
  </r>
  <r>
    <x v="12"/>
    <n v="21"/>
    <n v="4"/>
    <n v="2020"/>
    <m/>
    <n v="2"/>
    <s v="Jersey"/>
    <s v="JE"/>
    <s v="JEY"/>
    <n v="106800"/>
    <s v="Europe"/>
    <x v="0"/>
  </r>
  <r>
    <x v="13"/>
    <n v="20"/>
    <n v="4"/>
    <n v="2020"/>
    <n v="4"/>
    <m/>
    <s v="Jersey"/>
    <s v="JE"/>
    <s v="JEY"/>
    <n v="106800"/>
    <s v="Europe"/>
    <x v="0"/>
  </r>
  <r>
    <x v="14"/>
    <n v="19"/>
    <n v="4"/>
    <n v="2020"/>
    <n v="21"/>
    <n v="1"/>
    <s v="Jersey"/>
    <s v="JE"/>
    <s v="JEY"/>
    <n v="106800"/>
    <s v="Europe"/>
    <x v="0"/>
  </r>
  <r>
    <x v="15"/>
    <n v="18"/>
    <n v="4"/>
    <n v="2020"/>
    <n v="1"/>
    <n v="1"/>
    <s v="Jersey"/>
    <s v="JE"/>
    <s v="JEY"/>
    <n v="106800"/>
    <s v="Europe"/>
    <x v="0"/>
  </r>
  <r>
    <x v="16"/>
    <n v="17"/>
    <n v="4"/>
    <n v="2020"/>
    <n v="6"/>
    <n v="4"/>
    <s v="Jersey"/>
    <s v="JE"/>
    <s v="JEY"/>
    <n v="106800"/>
    <s v="Europe"/>
    <x v="0"/>
  </r>
  <r>
    <x v="17"/>
    <n v="16"/>
    <n v="4"/>
    <n v="2020"/>
    <m/>
    <n v="2"/>
    <s v="Jersey"/>
    <s v="JE"/>
    <s v="JEY"/>
    <n v="106800"/>
    <s v="Europe"/>
    <x v="0"/>
  </r>
  <r>
    <x v="18"/>
    <n v="15"/>
    <n v="4"/>
    <n v="2020"/>
    <m/>
    <m/>
    <s v="Jersey"/>
    <s v="JE"/>
    <s v="JEY"/>
    <n v="106800"/>
    <s v="Europe"/>
    <x v="0"/>
  </r>
  <r>
    <x v="19"/>
    <n v="14"/>
    <n v="4"/>
    <n v="2020"/>
    <n v="4"/>
    <m/>
    <s v="Jersey"/>
    <s v="JE"/>
    <s v="JEY"/>
    <n v="106800"/>
    <s v="Europe"/>
    <x v="0"/>
  </r>
  <r>
    <x v="20"/>
    <n v="13"/>
    <n v="4"/>
    <n v="2020"/>
    <n v="15"/>
    <m/>
    <s v="Jersey"/>
    <s v="JE"/>
    <s v="JEY"/>
    <n v="106800"/>
    <s v="Europe"/>
    <x v="0"/>
  </r>
  <r>
    <x v="21"/>
    <n v="12"/>
    <n v="4"/>
    <n v="2020"/>
    <m/>
    <m/>
    <s v="Jersey"/>
    <s v="JE"/>
    <s v="JEY"/>
    <n v="106800"/>
    <s v="Europe"/>
    <x v="0"/>
  </r>
  <r>
    <x v="22"/>
    <n v="11"/>
    <n v="4"/>
    <n v="2020"/>
    <n v="15"/>
    <n v="1"/>
    <s v="Jersey"/>
    <s v="JE"/>
    <s v="JEY"/>
    <n v="106800"/>
    <s v="Europe"/>
    <x v="0"/>
  </r>
  <r>
    <x v="23"/>
    <n v="10"/>
    <n v="4"/>
    <n v="2020"/>
    <n v="13"/>
    <m/>
    <s v="Jersey"/>
    <s v="JE"/>
    <s v="JEY"/>
    <n v="106800"/>
    <s v="Europe"/>
    <x v="0"/>
  </r>
  <r>
    <x v="24"/>
    <n v="9"/>
    <n v="4"/>
    <n v="2020"/>
    <m/>
    <m/>
    <s v="Jersey"/>
    <s v="JE"/>
    <s v="JEY"/>
    <n v="106800"/>
    <s v="Europe"/>
    <x v="0"/>
  </r>
  <r>
    <x v="25"/>
    <n v="8"/>
    <n v="4"/>
    <n v="2020"/>
    <n v="1"/>
    <m/>
    <s v="Jersey"/>
    <s v="JE"/>
    <s v="JEY"/>
    <n v="106800"/>
    <s v="Europe"/>
    <x v="0"/>
  </r>
  <r>
    <x v="26"/>
    <n v="7"/>
    <n v="4"/>
    <n v="2020"/>
    <n v="14"/>
    <m/>
    <s v="Jersey"/>
    <s v="JE"/>
    <s v="JEY"/>
    <n v="106800"/>
    <s v="Europe"/>
    <x v="0"/>
  </r>
  <r>
    <x v="27"/>
    <n v="6"/>
    <n v="4"/>
    <n v="2020"/>
    <n v="32"/>
    <m/>
    <s v="Jersey"/>
    <s v="JE"/>
    <s v="JEY"/>
    <n v="106800"/>
    <s v="Europe"/>
    <x v="0"/>
  </r>
  <r>
    <x v="28"/>
    <n v="5"/>
    <n v="4"/>
    <n v="2020"/>
    <n v="5"/>
    <n v="1"/>
    <s v="Jersey"/>
    <s v="JE"/>
    <s v="JEY"/>
    <n v="106800"/>
    <s v="Europe"/>
    <x v="0"/>
  </r>
  <r>
    <x v="29"/>
    <n v="4"/>
    <n v="4"/>
    <n v="2020"/>
    <n v="37"/>
    <m/>
    <s v="Jersey"/>
    <s v="JE"/>
    <s v="JEY"/>
    <n v="106800"/>
    <s v="Europe"/>
    <x v="0"/>
  </r>
  <r>
    <x v="30"/>
    <n v="3"/>
    <n v="4"/>
    <n v="2020"/>
    <m/>
    <m/>
    <s v="Jersey"/>
    <s v="JE"/>
    <s v="JEY"/>
    <n v="106800"/>
    <s v="Europe"/>
    <x v="0"/>
  </r>
  <r>
    <x v="31"/>
    <n v="2"/>
    <n v="4"/>
    <n v="2020"/>
    <m/>
    <m/>
    <s v="Jersey"/>
    <s v="JE"/>
    <s v="JEY"/>
    <n v="106800"/>
    <s v="Europe"/>
    <x v="0"/>
  </r>
  <r>
    <x v="32"/>
    <n v="1"/>
    <n v="4"/>
    <n v="2020"/>
    <n v="18"/>
    <m/>
    <s v="Jersey"/>
    <s v="JE"/>
    <s v="JEY"/>
    <n v="106800"/>
    <s v="Europe"/>
    <x v="0"/>
  </r>
  <r>
    <x v="33"/>
    <n v="31"/>
    <n v="3"/>
    <n v="2020"/>
    <m/>
    <m/>
    <s v="Jersey"/>
    <s v="JE"/>
    <s v="JEY"/>
    <n v="106800"/>
    <s v="Europe"/>
    <x v="0"/>
  </r>
  <r>
    <x v="34"/>
    <n v="30"/>
    <n v="3"/>
    <n v="2020"/>
    <n v="2"/>
    <n v="1"/>
    <s v="Jersey"/>
    <s v="JE"/>
    <s v="JEY"/>
    <n v="106800"/>
    <s v="Europe"/>
    <x v="0"/>
  </r>
  <r>
    <x v="35"/>
    <n v="29"/>
    <n v="3"/>
    <n v="2020"/>
    <n v="9"/>
    <m/>
    <s v="Jersey"/>
    <s v="JE"/>
    <s v="JEY"/>
    <n v="106800"/>
    <s v="Europe"/>
    <x v="0"/>
  </r>
  <r>
    <x v="36"/>
    <n v="28"/>
    <n v="3"/>
    <n v="2020"/>
    <n v="20"/>
    <m/>
    <s v="Jersey"/>
    <s v="JE"/>
    <s v="JEY"/>
    <n v="106800"/>
    <s v="Europe"/>
    <x v="0"/>
  </r>
  <r>
    <x v="37"/>
    <n v="27"/>
    <n v="3"/>
    <n v="2020"/>
    <n v="14"/>
    <n v="1"/>
    <s v="Jersey"/>
    <s v="JE"/>
    <s v="JEY"/>
    <n v="106800"/>
    <s v="Europe"/>
    <x v="0"/>
  </r>
  <r>
    <x v="38"/>
    <n v="26"/>
    <n v="3"/>
    <n v="2020"/>
    <m/>
    <m/>
    <s v="Jersey"/>
    <s v="JE"/>
    <s v="JEY"/>
    <n v="106800"/>
    <s v="Europe"/>
    <x v="0"/>
  </r>
  <r>
    <x v="39"/>
    <n v="25"/>
    <n v="3"/>
    <n v="2020"/>
    <m/>
    <m/>
    <s v="Jersey"/>
    <s v="JE"/>
    <s v="JEY"/>
    <n v="106800"/>
    <s v="Europe"/>
    <x v="0"/>
  </r>
  <r>
    <x v="40"/>
    <n v="24"/>
    <n v="3"/>
    <n v="2020"/>
    <n v="3"/>
    <m/>
    <s v="Jersey"/>
    <s v="JE"/>
    <s v="JEY"/>
    <n v="106800"/>
    <s v="Europe"/>
    <x v="0"/>
  </r>
  <r>
    <x v="41"/>
    <n v="23"/>
    <n v="3"/>
    <n v="2020"/>
    <n v="3"/>
    <m/>
    <s v="Jersey"/>
    <s v="JE"/>
    <s v="JEY"/>
    <n v="106800"/>
    <s v="Europe"/>
    <x v="0"/>
  </r>
  <r>
    <x v="42"/>
    <n v="22"/>
    <n v="3"/>
    <n v="2020"/>
    <m/>
    <m/>
    <s v="Jersey"/>
    <s v="JE"/>
    <s v="JEY"/>
    <n v="106800"/>
    <s v="Europe"/>
    <x v="0"/>
  </r>
  <r>
    <x v="43"/>
    <n v="21"/>
    <n v="3"/>
    <n v="2020"/>
    <n v="7"/>
    <m/>
    <s v="Jersey"/>
    <s v="JE"/>
    <s v="JEY"/>
    <n v="106800"/>
    <s v="Europe"/>
    <x v="0"/>
  </r>
  <r>
    <x v="44"/>
    <n v="20"/>
    <n v="3"/>
    <n v="2020"/>
    <n v="5"/>
    <m/>
    <s v="Jersey"/>
    <s v="JE"/>
    <s v="JEY"/>
    <n v="106800"/>
    <s v="Europe"/>
    <x v="0"/>
  </r>
  <r>
    <x v="0"/>
    <n v="3"/>
    <n v="5"/>
    <n v="2020"/>
    <n v="206"/>
    <m/>
    <s v="Kazakhstan"/>
    <s v="KZ"/>
    <s v="KAZ"/>
    <n v="18276499"/>
    <s v="Asia"/>
    <x v="0"/>
  </r>
  <r>
    <x v="1"/>
    <n v="2"/>
    <n v="5"/>
    <n v="2020"/>
    <n v="167"/>
    <m/>
    <s v="Kazakhstan"/>
    <s v="KZ"/>
    <s v="KAZ"/>
    <n v="18276499"/>
    <s v="Asia"/>
    <x v="0"/>
  </r>
  <r>
    <x v="2"/>
    <n v="1"/>
    <n v="5"/>
    <n v="2020"/>
    <n v="299"/>
    <m/>
    <s v="Kazakhstan"/>
    <s v="KZ"/>
    <s v="KAZ"/>
    <n v="18276499"/>
    <s v="Asia"/>
    <x v="0"/>
  </r>
  <r>
    <x v="3"/>
    <n v="30"/>
    <n v="4"/>
    <n v="2020"/>
    <n v="142"/>
    <m/>
    <s v="Kazakhstan"/>
    <s v="KZ"/>
    <s v="KAZ"/>
    <n v="18276499"/>
    <s v="Asia"/>
    <x v="0"/>
  </r>
  <r>
    <x v="4"/>
    <n v="29"/>
    <n v="4"/>
    <n v="2020"/>
    <n v="203"/>
    <m/>
    <s v="Kazakhstan"/>
    <s v="KZ"/>
    <s v="KAZ"/>
    <n v="18276499"/>
    <s v="Asia"/>
    <x v="0"/>
  </r>
  <r>
    <x v="5"/>
    <n v="28"/>
    <n v="4"/>
    <n v="2020"/>
    <n v="143"/>
    <m/>
    <s v="Kazakhstan"/>
    <s v="KZ"/>
    <s v="KAZ"/>
    <n v="18276499"/>
    <s v="Asia"/>
    <x v="0"/>
  </r>
  <r>
    <x v="6"/>
    <n v="27"/>
    <n v="4"/>
    <n v="2020"/>
    <n v="65"/>
    <m/>
    <s v="Kazakhstan"/>
    <s v="KZ"/>
    <s v="KAZ"/>
    <n v="18276499"/>
    <s v="Asia"/>
    <x v="0"/>
  </r>
  <r>
    <x v="7"/>
    <n v="26"/>
    <n v="4"/>
    <n v="2020"/>
    <n v="170"/>
    <m/>
    <s v="Kazakhstan"/>
    <s v="KZ"/>
    <s v="KAZ"/>
    <n v="18276499"/>
    <s v="Asia"/>
    <x v="0"/>
  </r>
  <r>
    <x v="8"/>
    <n v="25"/>
    <n v="4"/>
    <n v="2020"/>
    <n v="148"/>
    <n v="3"/>
    <s v="Kazakhstan"/>
    <s v="KZ"/>
    <s v="KAZ"/>
    <n v="18276499"/>
    <s v="Asia"/>
    <x v="0"/>
  </r>
  <r>
    <x v="9"/>
    <n v="24"/>
    <n v="4"/>
    <n v="2020"/>
    <n v="143"/>
    <n v="3"/>
    <s v="Kazakhstan"/>
    <s v="KZ"/>
    <s v="KAZ"/>
    <n v="18276499"/>
    <s v="Asia"/>
    <x v="0"/>
  </r>
  <r>
    <x v="10"/>
    <n v="23"/>
    <n v="4"/>
    <n v="2020"/>
    <n v="166"/>
    <m/>
    <s v="Kazakhstan"/>
    <s v="KZ"/>
    <s v="KAZ"/>
    <n v="18276499"/>
    <s v="Asia"/>
    <x v="0"/>
  </r>
  <r>
    <x v="11"/>
    <n v="22"/>
    <n v="4"/>
    <n v="2020"/>
    <n v="76"/>
    <m/>
    <s v="Kazakhstan"/>
    <s v="KZ"/>
    <s v="KAZ"/>
    <n v="18276499"/>
    <s v="Asia"/>
    <x v="0"/>
  </r>
  <r>
    <x v="12"/>
    <n v="21"/>
    <n v="4"/>
    <n v="2020"/>
    <n v="214"/>
    <m/>
    <s v="Kazakhstan"/>
    <s v="KZ"/>
    <s v="KAZ"/>
    <n v="18276499"/>
    <s v="Asia"/>
    <x v="0"/>
  </r>
  <r>
    <x v="13"/>
    <n v="20"/>
    <n v="4"/>
    <n v="2020"/>
    <n v="81"/>
    <n v="2"/>
    <s v="Kazakhstan"/>
    <s v="KZ"/>
    <s v="KAZ"/>
    <n v="18276499"/>
    <s v="Asia"/>
    <x v="0"/>
  </r>
  <r>
    <x v="14"/>
    <n v="19"/>
    <n v="4"/>
    <n v="2020"/>
    <n v="63"/>
    <m/>
    <s v="Kazakhstan"/>
    <s v="KZ"/>
    <s v="KAZ"/>
    <n v="18276499"/>
    <s v="Asia"/>
    <x v="0"/>
  </r>
  <r>
    <x v="15"/>
    <n v="18"/>
    <n v="4"/>
    <n v="2020"/>
    <n v="121"/>
    <m/>
    <s v="Kazakhstan"/>
    <s v="KZ"/>
    <s v="KAZ"/>
    <n v="18276499"/>
    <s v="Asia"/>
    <x v="0"/>
  </r>
  <r>
    <x v="16"/>
    <n v="17"/>
    <n v="4"/>
    <n v="2020"/>
    <n v="139"/>
    <n v="1"/>
    <s v="Kazakhstan"/>
    <s v="KZ"/>
    <s v="KAZ"/>
    <n v="18276499"/>
    <s v="Asia"/>
    <x v="0"/>
  </r>
  <r>
    <x v="17"/>
    <n v="16"/>
    <n v="4"/>
    <n v="2020"/>
    <n v="64"/>
    <n v="2"/>
    <s v="Kazakhstan"/>
    <s v="KZ"/>
    <s v="KAZ"/>
    <n v="18276499"/>
    <s v="Asia"/>
    <x v="0"/>
  </r>
  <r>
    <x v="18"/>
    <n v="15"/>
    <n v="4"/>
    <n v="2020"/>
    <n v="88"/>
    <m/>
    <s v="Kazakhstan"/>
    <s v="KZ"/>
    <s v="KAZ"/>
    <n v="18276499"/>
    <s v="Asia"/>
    <x v="0"/>
  </r>
  <r>
    <x v="19"/>
    <n v="14"/>
    <n v="4"/>
    <n v="2020"/>
    <n v="218"/>
    <n v="4"/>
    <s v="Kazakhstan"/>
    <s v="KZ"/>
    <s v="KAZ"/>
    <n v="18276499"/>
    <s v="Asia"/>
    <x v="0"/>
  </r>
  <r>
    <x v="20"/>
    <n v="13"/>
    <n v="4"/>
    <n v="2020"/>
    <n v="81"/>
    <m/>
    <s v="Kazakhstan"/>
    <s v="KZ"/>
    <s v="KAZ"/>
    <n v="18276499"/>
    <s v="Asia"/>
    <x v="0"/>
  </r>
  <r>
    <x v="21"/>
    <n v="12"/>
    <n v="4"/>
    <n v="2020"/>
    <n v="40"/>
    <m/>
    <s v="Kazakhstan"/>
    <s v="KZ"/>
    <s v="KAZ"/>
    <n v="18276499"/>
    <s v="Asia"/>
    <x v="0"/>
  </r>
  <r>
    <x v="22"/>
    <n v="11"/>
    <n v="4"/>
    <n v="2020"/>
    <n v="38"/>
    <n v="1"/>
    <s v="Kazakhstan"/>
    <s v="KZ"/>
    <s v="KAZ"/>
    <n v="18276499"/>
    <s v="Asia"/>
    <x v="0"/>
  </r>
  <r>
    <x v="23"/>
    <n v="10"/>
    <n v="4"/>
    <n v="2020"/>
    <n v="43"/>
    <n v="2"/>
    <s v="Kazakhstan"/>
    <s v="KZ"/>
    <s v="KAZ"/>
    <n v="18276499"/>
    <s v="Asia"/>
    <x v="0"/>
  </r>
  <r>
    <x v="24"/>
    <n v="9"/>
    <n v="4"/>
    <n v="2020"/>
    <n v="55"/>
    <n v="1"/>
    <s v="Kazakhstan"/>
    <s v="KZ"/>
    <s v="KAZ"/>
    <n v="18276499"/>
    <s v="Asia"/>
    <x v="0"/>
  </r>
  <r>
    <x v="25"/>
    <n v="8"/>
    <n v="4"/>
    <n v="2020"/>
    <n v="34"/>
    <m/>
    <s v="Kazakhstan"/>
    <s v="KZ"/>
    <s v="KAZ"/>
    <n v="18276499"/>
    <s v="Asia"/>
    <x v="0"/>
  </r>
  <r>
    <x v="26"/>
    <n v="7"/>
    <n v="4"/>
    <n v="2020"/>
    <n v="139"/>
    <n v="1"/>
    <s v="Kazakhstan"/>
    <s v="KZ"/>
    <s v="KAZ"/>
    <n v="18276499"/>
    <s v="Asia"/>
    <x v="0"/>
  </r>
  <r>
    <x v="27"/>
    <n v="6"/>
    <n v="4"/>
    <n v="2020"/>
    <n v="71"/>
    <n v="2"/>
    <s v="Kazakhstan"/>
    <s v="KZ"/>
    <s v="KAZ"/>
    <n v="18276499"/>
    <s v="Asia"/>
    <x v="0"/>
  </r>
  <r>
    <x v="28"/>
    <n v="5"/>
    <n v="4"/>
    <n v="2020"/>
    <m/>
    <m/>
    <s v="Kazakhstan"/>
    <s v="KZ"/>
    <s v="KAZ"/>
    <n v="18276499"/>
    <s v="Asia"/>
    <x v="0"/>
  </r>
  <r>
    <x v="29"/>
    <n v="4"/>
    <n v="4"/>
    <n v="2020"/>
    <n v="74"/>
    <m/>
    <s v="Kazakhstan"/>
    <s v="KZ"/>
    <s v="KAZ"/>
    <n v="18276499"/>
    <s v="Asia"/>
    <x v="0"/>
  </r>
  <r>
    <x v="30"/>
    <n v="3"/>
    <n v="4"/>
    <n v="2020"/>
    <n v="38"/>
    <n v="1"/>
    <s v="Kazakhstan"/>
    <s v="KZ"/>
    <s v="KAZ"/>
    <n v="18276499"/>
    <s v="Asia"/>
    <x v="0"/>
  </r>
  <r>
    <x v="31"/>
    <n v="2"/>
    <n v="4"/>
    <n v="2020"/>
    <n v="8"/>
    <n v="1"/>
    <s v="Kazakhstan"/>
    <s v="KZ"/>
    <s v="KAZ"/>
    <n v="18276499"/>
    <s v="Asia"/>
    <x v="0"/>
  </r>
  <r>
    <x v="32"/>
    <n v="1"/>
    <n v="4"/>
    <n v="2020"/>
    <n v="15"/>
    <m/>
    <s v="Kazakhstan"/>
    <s v="KZ"/>
    <s v="KAZ"/>
    <n v="18276499"/>
    <s v="Asia"/>
    <x v="0"/>
  </r>
  <r>
    <x v="33"/>
    <n v="31"/>
    <n v="3"/>
    <n v="2020"/>
    <n v="41"/>
    <m/>
    <s v="Kazakhstan"/>
    <s v="KZ"/>
    <s v="KAZ"/>
    <n v="18276499"/>
    <s v="Asia"/>
    <x v="0"/>
  </r>
  <r>
    <x v="34"/>
    <n v="30"/>
    <n v="3"/>
    <n v="2020"/>
    <n v="55"/>
    <n v="1"/>
    <s v="Kazakhstan"/>
    <s v="KZ"/>
    <s v="KAZ"/>
    <n v="18276499"/>
    <s v="Asia"/>
    <x v="0"/>
  </r>
  <r>
    <x v="35"/>
    <n v="29"/>
    <n v="3"/>
    <n v="2020"/>
    <n v="36"/>
    <m/>
    <s v="Kazakhstan"/>
    <s v="KZ"/>
    <s v="KAZ"/>
    <n v="18276499"/>
    <s v="Asia"/>
    <x v="0"/>
  </r>
  <r>
    <x v="36"/>
    <n v="28"/>
    <n v="3"/>
    <n v="2020"/>
    <n v="73"/>
    <m/>
    <s v="Kazakhstan"/>
    <s v="KZ"/>
    <s v="KAZ"/>
    <n v="18276499"/>
    <s v="Asia"/>
    <x v="0"/>
  </r>
  <r>
    <x v="37"/>
    <n v="27"/>
    <n v="3"/>
    <n v="2020"/>
    <n v="32"/>
    <m/>
    <s v="Kazakhstan"/>
    <s v="KZ"/>
    <s v="KAZ"/>
    <n v="18276499"/>
    <s v="Asia"/>
    <x v="0"/>
  </r>
  <r>
    <x v="38"/>
    <n v="26"/>
    <n v="3"/>
    <n v="2020"/>
    <n v="9"/>
    <m/>
    <s v="Kazakhstan"/>
    <s v="KZ"/>
    <s v="KAZ"/>
    <n v="18276499"/>
    <s v="Asia"/>
    <x v="0"/>
  </r>
  <r>
    <x v="39"/>
    <n v="25"/>
    <n v="3"/>
    <n v="2020"/>
    <n v="17"/>
    <m/>
    <s v="Kazakhstan"/>
    <s v="KZ"/>
    <s v="KAZ"/>
    <n v="18276499"/>
    <s v="Asia"/>
    <x v="0"/>
  </r>
  <r>
    <x v="40"/>
    <n v="24"/>
    <n v="3"/>
    <n v="2020"/>
    <n v="2"/>
    <m/>
    <s v="Kazakhstan"/>
    <s v="KZ"/>
    <s v="KAZ"/>
    <n v="18276499"/>
    <s v="Asia"/>
    <x v="0"/>
  </r>
  <r>
    <x v="41"/>
    <n v="23"/>
    <n v="3"/>
    <n v="2020"/>
    <n v="4"/>
    <m/>
    <s v="Kazakhstan"/>
    <s v="KZ"/>
    <s v="KAZ"/>
    <n v="18276499"/>
    <s v="Asia"/>
    <x v="0"/>
  </r>
  <r>
    <x v="42"/>
    <n v="22"/>
    <n v="3"/>
    <n v="2020"/>
    <n v="3"/>
    <m/>
    <s v="Kazakhstan"/>
    <s v="KZ"/>
    <s v="KAZ"/>
    <n v="18276499"/>
    <s v="Asia"/>
    <x v="0"/>
  </r>
  <r>
    <x v="43"/>
    <n v="21"/>
    <n v="3"/>
    <n v="2020"/>
    <n v="4"/>
    <m/>
    <s v="Kazakhstan"/>
    <s v="KZ"/>
    <s v="KAZ"/>
    <n v="18276499"/>
    <s v="Asia"/>
    <x v="0"/>
  </r>
  <r>
    <x v="44"/>
    <n v="20"/>
    <n v="3"/>
    <n v="2020"/>
    <n v="12"/>
    <m/>
    <s v="Kazakhstan"/>
    <s v="KZ"/>
    <s v="KAZ"/>
    <n v="18276499"/>
    <s v="Asia"/>
    <x v="0"/>
  </r>
  <r>
    <x v="45"/>
    <n v="19"/>
    <n v="3"/>
    <n v="2020"/>
    <n v="4"/>
    <m/>
    <s v="Kazakhstan"/>
    <s v="KZ"/>
    <s v="KAZ"/>
    <n v="18276499"/>
    <s v="Asia"/>
    <x v="0"/>
  </r>
  <r>
    <x v="46"/>
    <n v="18"/>
    <n v="3"/>
    <n v="2020"/>
    <n v="22"/>
    <m/>
    <s v="Kazakhstan"/>
    <s v="KZ"/>
    <s v="KAZ"/>
    <n v="18276499"/>
    <s v="Asia"/>
    <x v="0"/>
  </r>
  <r>
    <x v="47"/>
    <n v="17"/>
    <n v="3"/>
    <n v="2020"/>
    <n v="2"/>
    <m/>
    <s v="Kazakhstan"/>
    <s v="KZ"/>
    <s v="KAZ"/>
    <n v="18276499"/>
    <s v="Asia"/>
    <x v="0"/>
  </r>
  <r>
    <x v="48"/>
    <n v="16"/>
    <n v="3"/>
    <n v="2020"/>
    <n v="3"/>
    <m/>
    <s v="Kazakhstan"/>
    <s v="KZ"/>
    <s v="KAZ"/>
    <n v="18276499"/>
    <s v="Asia"/>
    <x v="0"/>
  </r>
  <r>
    <x v="49"/>
    <n v="15"/>
    <n v="3"/>
    <n v="2020"/>
    <n v="6"/>
    <m/>
    <s v="Kazakhstan"/>
    <s v="KZ"/>
    <s v="KAZ"/>
    <n v="18276499"/>
    <s v="Asia"/>
    <x v="0"/>
  </r>
  <r>
    <x v="0"/>
    <n v="3"/>
    <n v="5"/>
    <n v="2020"/>
    <n v="24"/>
    <n v="1"/>
    <s v="Kenya"/>
    <s v="KE"/>
    <s v="KEN"/>
    <n v="51393010"/>
    <s v="Africa"/>
    <x v="0"/>
  </r>
  <r>
    <x v="1"/>
    <n v="2"/>
    <n v="5"/>
    <n v="2020"/>
    <n v="15"/>
    <n v="4"/>
    <s v="Kenya"/>
    <s v="KE"/>
    <s v="KEN"/>
    <n v="51393010"/>
    <s v="Africa"/>
    <x v="0"/>
  </r>
  <r>
    <x v="2"/>
    <n v="1"/>
    <n v="5"/>
    <n v="2020"/>
    <n v="12"/>
    <n v="2"/>
    <s v="Kenya"/>
    <s v="KE"/>
    <s v="KEN"/>
    <n v="51393010"/>
    <s v="Africa"/>
    <x v="0"/>
  </r>
  <r>
    <x v="3"/>
    <n v="30"/>
    <n v="4"/>
    <n v="2020"/>
    <n v="10"/>
    <n v="1"/>
    <s v="Kenya"/>
    <s v="KE"/>
    <s v="KEN"/>
    <n v="51393010"/>
    <s v="Africa"/>
    <x v="0"/>
  </r>
  <r>
    <x v="4"/>
    <n v="29"/>
    <n v="4"/>
    <n v="2020"/>
    <n v="11"/>
    <m/>
    <s v="Kenya"/>
    <s v="KE"/>
    <s v="KEN"/>
    <n v="51393010"/>
    <s v="Africa"/>
    <x v="0"/>
  </r>
  <r>
    <x v="5"/>
    <n v="28"/>
    <n v="4"/>
    <n v="2020"/>
    <n v="8"/>
    <m/>
    <s v="Kenya"/>
    <s v="KE"/>
    <s v="KEN"/>
    <n v="51393010"/>
    <s v="Africa"/>
    <x v="0"/>
  </r>
  <r>
    <x v="6"/>
    <n v="27"/>
    <n v="4"/>
    <n v="2020"/>
    <n v="12"/>
    <m/>
    <s v="Kenya"/>
    <s v="KE"/>
    <s v="KEN"/>
    <n v="51393010"/>
    <s v="Africa"/>
    <x v="0"/>
  </r>
  <r>
    <x v="7"/>
    <n v="26"/>
    <n v="4"/>
    <n v="2020"/>
    <n v="7"/>
    <m/>
    <s v="Kenya"/>
    <s v="KE"/>
    <s v="KEN"/>
    <n v="51393010"/>
    <s v="Africa"/>
    <x v="0"/>
  </r>
  <r>
    <x v="8"/>
    <n v="25"/>
    <n v="4"/>
    <n v="2020"/>
    <n v="16"/>
    <m/>
    <s v="Kenya"/>
    <s v="KE"/>
    <s v="KEN"/>
    <n v="51393010"/>
    <s v="Africa"/>
    <x v="0"/>
  </r>
  <r>
    <x v="9"/>
    <n v="24"/>
    <n v="4"/>
    <n v="2020"/>
    <n v="17"/>
    <m/>
    <s v="Kenya"/>
    <s v="KE"/>
    <s v="KEN"/>
    <n v="51393010"/>
    <s v="Africa"/>
    <x v="0"/>
  </r>
  <r>
    <x v="10"/>
    <n v="23"/>
    <n v="4"/>
    <n v="2020"/>
    <n v="22"/>
    <m/>
    <s v="Kenya"/>
    <s v="KE"/>
    <s v="KEN"/>
    <n v="51393010"/>
    <s v="Africa"/>
    <x v="0"/>
  </r>
  <r>
    <x v="11"/>
    <n v="22"/>
    <n v="4"/>
    <n v="2020"/>
    <m/>
    <m/>
    <s v="Kenya"/>
    <s v="KE"/>
    <s v="KEN"/>
    <n v="51393010"/>
    <s v="Africa"/>
    <x v="0"/>
  </r>
  <r>
    <x v="12"/>
    <n v="21"/>
    <n v="4"/>
    <n v="2020"/>
    <n v="11"/>
    <m/>
    <s v="Kenya"/>
    <s v="KE"/>
    <s v="KEN"/>
    <n v="51393010"/>
    <s v="Africa"/>
    <x v="0"/>
  </r>
  <r>
    <x v="13"/>
    <n v="20"/>
    <n v="4"/>
    <n v="2020"/>
    <n v="8"/>
    <n v="2"/>
    <s v="Kenya"/>
    <s v="KE"/>
    <s v="KEN"/>
    <n v="51393010"/>
    <s v="Africa"/>
    <x v="0"/>
  </r>
  <r>
    <x v="14"/>
    <n v="19"/>
    <n v="4"/>
    <n v="2020"/>
    <n v="16"/>
    <n v="1"/>
    <s v="Kenya"/>
    <s v="KE"/>
    <s v="KEN"/>
    <n v="51393010"/>
    <s v="Africa"/>
    <x v="0"/>
  </r>
  <r>
    <x v="15"/>
    <n v="18"/>
    <n v="4"/>
    <n v="2020"/>
    <n v="12"/>
    <m/>
    <s v="Kenya"/>
    <s v="KE"/>
    <s v="KEN"/>
    <n v="51393010"/>
    <s v="Africa"/>
    <x v="0"/>
  </r>
  <r>
    <x v="16"/>
    <n v="17"/>
    <n v="4"/>
    <n v="2020"/>
    <n v="9"/>
    <n v="1"/>
    <s v="Kenya"/>
    <s v="KE"/>
    <s v="KEN"/>
    <n v="51393010"/>
    <s v="Africa"/>
    <x v="0"/>
  </r>
  <r>
    <x v="17"/>
    <n v="16"/>
    <n v="4"/>
    <n v="2020"/>
    <n v="9"/>
    <n v="1"/>
    <s v="Kenya"/>
    <s v="KE"/>
    <s v="KEN"/>
    <n v="51393010"/>
    <s v="Africa"/>
    <x v="0"/>
  </r>
  <r>
    <x v="18"/>
    <n v="15"/>
    <n v="4"/>
    <n v="2020"/>
    <n v="8"/>
    <m/>
    <s v="Kenya"/>
    <s v="KE"/>
    <s v="KEN"/>
    <n v="51393010"/>
    <s v="Africa"/>
    <x v="0"/>
  </r>
  <r>
    <x v="19"/>
    <n v="14"/>
    <n v="4"/>
    <n v="2020"/>
    <n v="11"/>
    <n v="1"/>
    <s v="Kenya"/>
    <s v="KE"/>
    <s v="KEN"/>
    <n v="51393010"/>
    <s v="Africa"/>
    <x v="0"/>
  </r>
  <r>
    <x v="20"/>
    <n v="13"/>
    <n v="4"/>
    <n v="2020"/>
    <n v="6"/>
    <n v="1"/>
    <s v="Kenya"/>
    <s v="KE"/>
    <s v="KEN"/>
    <n v="51393010"/>
    <s v="Africa"/>
    <x v="0"/>
  </r>
  <r>
    <x v="21"/>
    <n v="12"/>
    <n v="4"/>
    <n v="2020"/>
    <n v="2"/>
    <m/>
    <s v="Kenya"/>
    <s v="KE"/>
    <s v="KEN"/>
    <n v="51393010"/>
    <s v="Africa"/>
    <x v="0"/>
  </r>
  <r>
    <x v="22"/>
    <n v="11"/>
    <n v="4"/>
    <n v="2020"/>
    <n v="5"/>
    <m/>
    <s v="Kenya"/>
    <s v="KE"/>
    <s v="KEN"/>
    <n v="51393010"/>
    <s v="Africa"/>
    <x v="0"/>
  </r>
  <r>
    <x v="23"/>
    <n v="10"/>
    <n v="4"/>
    <n v="2020"/>
    <n v="5"/>
    <n v="1"/>
    <s v="Kenya"/>
    <s v="KE"/>
    <s v="KEN"/>
    <n v="51393010"/>
    <s v="Africa"/>
    <x v="0"/>
  </r>
  <r>
    <x v="24"/>
    <n v="9"/>
    <n v="4"/>
    <n v="2020"/>
    <n v="7"/>
    <m/>
    <s v="Kenya"/>
    <s v="KE"/>
    <s v="KEN"/>
    <n v="51393010"/>
    <s v="Africa"/>
    <x v="0"/>
  </r>
  <r>
    <x v="25"/>
    <n v="8"/>
    <n v="4"/>
    <n v="2020"/>
    <n v="14"/>
    <n v="2"/>
    <s v="Kenya"/>
    <s v="KE"/>
    <s v="KEN"/>
    <n v="51393010"/>
    <s v="Africa"/>
    <x v="0"/>
  </r>
  <r>
    <x v="26"/>
    <n v="7"/>
    <n v="4"/>
    <n v="2020"/>
    <n v="16"/>
    <m/>
    <s v="Kenya"/>
    <s v="KE"/>
    <s v="KEN"/>
    <n v="51393010"/>
    <s v="Africa"/>
    <x v="0"/>
  </r>
  <r>
    <x v="27"/>
    <n v="6"/>
    <n v="4"/>
    <n v="2020"/>
    <n v="16"/>
    <m/>
    <s v="Kenya"/>
    <s v="KE"/>
    <s v="KEN"/>
    <n v="51393010"/>
    <s v="Africa"/>
    <x v="0"/>
  </r>
  <r>
    <x v="28"/>
    <n v="5"/>
    <n v="4"/>
    <n v="2020"/>
    <n v="4"/>
    <m/>
    <s v="Kenya"/>
    <s v="KE"/>
    <s v="KEN"/>
    <n v="51393010"/>
    <s v="Africa"/>
    <x v="0"/>
  </r>
  <r>
    <x v="29"/>
    <n v="4"/>
    <n v="4"/>
    <n v="2020"/>
    <n v="12"/>
    <n v="1"/>
    <s v="Kenya"/>
    <s v="KE"/>
    <s v="KEN"/>
    <n v="51393010"/>
    <s v="Africa"/>
    <x v="0"/>
  </r>
  <r>
    <x v="30"/>
    <n v="3"/>
    <n v="4"/>
    <n v="2020"/>
    <n v="29"/>
    <n v="2"/>
    <s v="Kenya"/>
    <s v="KE"/>
    <s v="KEN"/>
    <n v="51393010"/>
    <s v="Africa"/>
    <x v="0"/>
  </r>
  <r>
    <x v="31"/>
    <n v="2"/>
    <n v="4"/>
    <n v="2020"/>
    <n v="22"/>
    <m/>
    <s v="Kenya"/>
    <s v="KE"/>
    <s v="KEN"/>
    <n v="51393010"/>
    <s v="Africa"/>
    <x v="0"/>
  </r>
  <r>
    <x v="32"/>
    <n v="1"/>
    <n v="4"/>
    <n v="2020"/>
    <n v="9"/>
    <m/>
    <s v="Kenya"/>
    <s v="KE"/>
    <s v="KEN"/>
    <n v="51393010"/>
    <s v="Africa"/>
    <x v="0"/>
  </r>
  <r>
    <x v="33"/>
    <n v="31"/>
    <n v="3"/>
    <n v="2020"/>
    <n v="8"/>
    <m/>
    <s v="Kenya"/>
    <s v="KE"/>
    <s v="KEN"/>
    <n v="51393010"/>
    <s v="Africa"/>
    <x v="0"/>
  </r>
  <r>
    <x v="34"/>
    <n v="30"/>
    <n v="3"/>
    <n v="2020"/>
    <n v="4"/>
    <m/>
    <s v="Kenya"/>
    <s v="KE"/>
    <s v="KEN"/>
    <n v="51393010"/>
    <s v="Africa"/>
    <x v="0"/>
  </r>
  <r>
    <x v="35"/>
    <n v="29"/>
    <n v="3"/>
    <n v="2020"/>
    <n v="7"/>
    <m/>
    <s v="Kenya"/>
    <s v="KE"/>
    <s v="KEN"/>
    <n v="51393010"/>
    <s v="Africa"/>
    <x v="0"/>
  </r>
  <r>
    <x v="36"/>
    <n v="28"/>
    <n v="3"/>
    <n v="2020"/>
    <m/>
    <m/>
    <s v="Kenya"/>
    <s v="KE"/>
    <s v="KEN"/>
    <n v="51393010"/>
    <s v="Africa"/>
    <x v="0"/>
  </r>
  <r>
    <x v="37"/>
    <n v="27"/>
    <n v="3"/>
    <n v="2020"/>
    <n v="6"/>
    <n v="1"/>
    <s v="Kenya"/>
    <s v="KE"/>
    <s v="KEN"/>
    <n v="51393010"/>
    <s v="Africa"/>
    <x v="0"/>
  </r>
  <r>
    <x v="38"/>
    <n v="26"/>
    <n v="3"/>
    <n v="2020"/>
    <m/>
    <m/>
    <s v="Kenya"/>
    <s v="KE"/>
    <s v="KEN"/>
    <n v="51393010"/>
    <s v="Africa"/>
    <x v="0"/>
  </r>
  <r>
    <x v="39"/>
    <n v="25"/>
    <n v="3"/>
    <n v="2020"/>
    <n v="9"/>
    <m/>
    <s v="Kenya"/>
    <s v="KE"/>
    <s v="KEN"/>
    <n v="51393010"/>
    <s v="Africa"/>
    <x v="0"/>
  </r>
  <r>
    <x v="40"/>
    <n v="24"/>
    <n v="3"/>
    <n v="2020"/>
    <n v="1"/>
    <m/>
    <s v="Kenya"/>
    <s v="KE"/>
    <s v="KEN"/>
    <n v="51393010"/>
    <s v="Africa"/>
    <x v="0"/>
  </r>
  <r>
    <x v="41"/>
    <n v="23"/>
    <n v="3"/>
    <n v="2020"/>
    <n v="8"/>
    <m/>
    <s v="Kenya"/>
    <s v="KE"/>
    <s v="KEN"/>
    <n v="51393010"/>
    <s v="Africa"/>
    <x v="0"/>
  </r>
  <r>
    <x v="42"/>
    <n v="22"/>
    <n v="3"/>
    <n v="2020"/>
    <m/>
    <m/>
    <s v="Kenya"/>
    <s v="KE"/>
    <s v="KEN"/>
    <n v="51393010"/>
    <s v="Africa"/>
    <x v="0"/>
  </r>
  <r>
    <x v="43"/>
    <n v="21"/>
    <n v="3"/>
    <n v="2020"/>
    <m/>
    <m/>
    <s v="Kenya"/>
    <s v="KE"/>
    <s v="KEN"/>
    <n v="51393010"/>
    <s v="Africa"/>
    <x v="0"/>
  </r>
  <r>
    <x v="44"/>
    <n v="20"/>
    <n v="3"/>
    <n v="2020"/>
    <m/>
    <m/>
    <s v="Kenya"/>
    <s v="KE"/>
    <s v="KEN"/>
    <n v="51393010"/>
    <s v="Africa"/>
    <x v="0"/>
  </r>
  <r>
    <x v="45"/>
    <n v="19"/>
    <n v="3"/>
    <n v="2020"/>
    <n v="3"/>
    <m/>
    <s v="Kenya"/>
    <s v="KE"/>
    <s v="KEN"/>
    <n v="51393010"/>
    <s v="Africa"/>
    <x v="0"/>
  </r>
  <r>
    <x v="46"/>
    <n v="18"/>
    <n v="3"/>
    <n v="2020"/>
    <n v="1"/>
    <m/>
    <s v="Kenya"/>
    <s v="KE"/>
    <s v="KEN"/>
    <n v="51393010"/>
    <s v="Africa"/>
    <x v="0"/>
  </r>
  <r>
    <x v="47"/>
    <n v="17"/>
    <n v="3"/>
    <n v="2020"/>
    <m/>
    <m/>
    <s v="Kenya"/>
    <s v="KE"/>
    <s v="KEN"/>
    <n v="51393010"/>
    <s v="Africa"/>
    <x v="0"/>
  </r>
  <r>
    <x v="48"/>
    <n v="16"/>
    <n v="3"/>
    <n v="2020"/>
    <n v="2"/>
    <m/>
    <s v="Kenya"/>
    <s v="KE"/>
    <s v="KEN"/>
    <n v="51393010"/>
    <s v="Africa"/>
    <x v="0"/>
  </r>
  <r>
    <x v="49"/>
    <n v="15"/>
    <n v="3"/>
    <n v="2020"/>
    <m/>
    <m/>
    <s v="Kenya"/>
    <s v="KE"/>
    <s v="KEN"/>
    <n v="51393010"/>
    <s v="Africa"/>
    <x v="0"/>
  </r>
  <r>
    <x v="50"/>
    <n v="14"/>
    <n v="3"/>
    <n v="2020"/>
    <n v="1"/>
    <m/>
    <s v="Kenya"/>
    <s v="KE"/>
    <s v="KEN"/>
    <n v="51393010"/>
    <s v="Africa"/>
    <x v="0"/>
  </r>
  <r>
    <x v="0"/>
    <n v="3"/>
    <n v="5"/>
    <n v="2020"/>
    <n v="10"/>
    <m/>
    <s v="Kosovo"/>
    <s v="XK"/>
    <s v="XKX"/>
    <n v="1845300"/>
    <s v="Europe"/>
    <x v="0"/>
  </r>
  <r>
    <x v="1"/>
    <n v="2"/>
    <n v="5"/>
    <n v="2020"/>
    <n v="14"/>
    <m/>
    <s v="Kosovo"/>
    <s v="XK"/>
    <s v="XKX"/>
    <n v="1845300"/>
    <s v="Europe"/>
    <x v="0"/>
  </r>
  <r>
    <x v="2"/>
    <n v="1"/>
    <n v="5"/>
    <n v="2020"/>
    <m/>
    <m/>
    <s v="Kosovo"/>
    <s v="XK"/>
    <s v="XKX"/>
    <n v="1845300"/>
    <s v="Europe"/>
    <x v="0"/>
  </r>
  <r>
    <x v="3"/>
    <n v="30"/>
    <n v="4"/>
    <n v="2020"/>
    <n v="9"/>
    <m/>
    <s v="Kosovo"/>
    <s v="XK"/>
    <s v="XKX"/>
    <n v="1845300"/>
    <s v="Europe"/>
    <x v="0"/>
  </r>
  <r>
    <x v="4"/>
    <n v="29"/>
    <n v="4"/>
    <n v="2020"/>
    <n v="10"/>
    <m/>
    <s v="Kosovo"/>
    <s v="XK"/>
    <s v="XKX"/>
    <n v="1845300"/>
    <s v="Europe"/>
    <x v="0"/>
  </r>
  <r>
    <x v="5"/>
    <n v="28"/>
    <n v="4"/>
    <n v="2020"/>
    <n v="17"/>
    <n v="1"/>
    <s v="Kosovo"/>
    <s v="XK"/>
    <s v="XKX"/>
    <n v="1845300"/>
    <s v="Europe"/>
    <x v="0"/>
  </r>
  <r>
    <x v="6"/>
    <n v="27"/>
    <n v="4"/>
    <n v="2020"/>
    <n v="32"/>
    <n v="1"/>
    <s v="Kosovo"/>
    <s v="XK"/>
    <s v="XKX"/>
    <n v="1845300"/>
    <s v="Europe"/>
    <x v="0"/>
  </r>
  <r>
    <x v="7"/>
    <n v="26"/>
    <n v="4"/>
    <n v="2020"/>
    <n v="28"/>
    <n v="1"/>
    <s v="Kosovo"/>
    <s v="XK"/>
    <s v="XKX"/>
    <n v="1845300"/>
    <s v="Europe"/>
    <x v="0"/>
  </r>
  <r>
    <x v="8"/>
    <n v="25"/>
    <n v="4"/>
    <n v="2020"/>
    <n v="34"/>
    <m/>
    <s v="Kosovo"/>
    <s v="XK"/>
    <s v="XKX"/>
    <n v="1845300"/>
    <s v="Europe"/>
    <x v="0"/>
  </r>
  <r>
    <x v="9"/>
    <n v="24"/>
    <n v="4"/>
    <n v="2020"/>
    <n v="39"/>
    <n v="1"/>
    <s v="Kosovo"/>
    <s v="XK"/>
    <s v="XKX"/>
    <n v="1845300"/>
    <s v="Europe"/>
    <x v="0"/>
  </r>
  <r>
    <x v="10"/>
    <n v="23"/>
    <n v="4"/>
    <n v="2020"/>
    <n v="26"/>
    <m/>
    <s v="Kosovo"/>
    <s v="XK"/>
    <s v="XKX"/>
    <n v="1845300"/>
    <s v="Europe"/>
    <x v="0"/>
  </r>
  <r>
    <x v="11"/>
    <n v="22"/>
    <n v="4"/>
    <n v="2020"/>
    <n v="6"/>
    <n v="3"/>
    <s v="Kosovo"/>
    <s v="XK"/>
    <s v="XKX"/>
    <n v="1845300"/>
    <s v="Europe"/>
    <x v="0"/>
  </r>
  <r>
    <x v="12"/>
    <n v="21"/>
    <n v="4"/>
    <n v="2020"/>
    <n v="88"/>
    <n v="3"/>
    <s v="Kosovo"/>
    <s v="XK"/>
    <s v="XKX"/>
    <n v="1845300"/>
    <s v="Europe"/>
    <x v="0"/>
  </r>
  <r>
    <x v="13"/>
    <n v="20"/>
    <n v="4"/>
    <n v="2020"/>
    <m/>
    <m/>
    <s v="Kosovo"/>
    <s v="XK"/>
    <s v="XKX"/>
    <n v="1845300"/>
    <s v="Europe"/>
    <x v="0"/>
  </r>
  <r>
    <x v="14"/>
    <n v="19"/>
    <n v="4"/>
    <n v="2020"/>
    <n v="30"/>
    <m/>
    <s v="Kosovo"/>
    <s v="XK"/>
    <s v="XKX"/>
    <n v="1845300"/>
    <s v="Europe"/>
    <x v="0"/>
  </r>
  <r>
    <x v="15"/>
    <n v="18"/>
    <n v="4"/>
    <n v="2020"/>
    <n v="31"/>
    <n v="1"/>
    <s v="Kosovo"/>
    <s v="XK"/>
    <s v="XKX"/>
    <n v="1845300"/>
    <s v="Europe"/>
    <x v="0"/>
  </r>
  <r>
    <x v="16"/>
    <n v="17"/>
    <n v="4"/>
    <n v="2020"/>
    <n v="26"/>
    <n v="2"/>
    <s v="Kosovo"/>
    <s v="XK"/>
    <s v="XKX"/>
    <n v="1845300"/>
    <s v="Europe"/>
    <x v="0"/>
  </r>
  <r>
    <x v="17"/>
    <n v="16"/>
    <n v="4"/>
    <n v="2020"/>
    <n v="36"/>
    <n v="1"/>
    <s v="Kosovo"/>
    <s v="XK"/>
    <s v="XKX"/>
    <n v="1845300"/>
    <s v="Europe"/>
    <x v="0"/>
  </r>
  <r>
    <x v="18"/>
    <n v="15"/>
    <n v="4"/>
    <n v="2020"/>
    <n v="10"/>
    <m/>
    <s v="Kosovo"/>
    <s v="XK"/>
    <s v="XKX"/>
    <n v="1845300"/>
    <s v="Europe"/>
    <x v="0"/>
  </r>
  <r>
    <x v="19"/>
    <n v="14"/>
    <n v="4"/>
    <n v="2020"/>
    <n v="15"/>
    <n v="1"/>
    <s v="Kosovo"/>
    <s v="XK"/>
    <s v="XKX"/>
    <n v="1845300"/>
    <s v="Europe"/>
    <x v="0"/>
  </r>
  <r>
    <x v="20"/>
    <n v="13"/>
    <n v="4"/>
    <n v="2020"/>
    <n v="79"/>
    <m/>
    <s v="Kosovo"/>
    <s v="XK"/>
    <s v="XKX"/>
    <n v="1845300"/>
    <s v="Europe"/>
    <x v="0"/>
  </r>
  <r>
    <x v="21"/>
    <n v="12"/>
    <n v="4"/>
    <n v="2020"/>
    <n v="33"/>
    <m/>
    <s v="Kosovo"/>
    <s v="XK"/>
    <s v="XKX"/>
    <n v="1845300"/>
    <s v="Europe"/>
    <x v="0"/>
  </r>
  <r>
    <x v="22"/>
    <n v="11"/>
    <n v="4"/>
    <n v="2020"/>
    <n v="23"/>
    <m/>
    <s v="Kosovo"/>
    <s v="XK"/>
    <s v="XKX"/>
    <n v="1845300"/>
    <s v="Europe"/>
    <x v="0"/>
  </r>
  <r>
    <x v="23"/>
    <n v="10"/>
    <n v="4"/>
    <n v="2020"/>
    <n v="43"/>
    <n v="2"/>
    <s v="Kosovo"/>
    <s v="XK"/>
    <s v="XKX"/>
    <n v="1845300"/>
    <s v="Europe"/>
    <x v="0"/>
  </r>
  <r>
    <x v="24"/>
    <n v="9"/>
    <n v="4"/>
    <n v="2020"/>
    <m/>
    <m/>
    <s v="Kosovo"/>
    <s v="XK"/>
    <s v="XKX"/>
    <n v="1845300"/>
    <s v="Europe"/>
    <x v="0"/>
  </r>
  <r>
    <x v="25"/>
    <n v="8"/>
    <n v="4"/>
    <n v="2020"/>
    <n v="39"/>
    <n v="2"/>
    <s v="Kosovo"/>
    <s v="XK"/>
    <s v="XKX"/>
    <n v="1845300"/>
    <s v="Europe"/>
    <x v="0"/>
  </r>
  <r>
    <x v="26"/>
    <n v="7"/>
    <n v="4"/>
    <n v="2020"/>
    <n v="5"/>
    <n v="2"/>
    <s v="Kosovo"/>
    <s v="XK"/>
    <s v="XKX"/>
    <n v="1845300"/>
    <s v="Europe"/>
    <x v="0"/>
  </r>
  <r>
    <x v="27"/>
    <n v="6"/>
    <n v="4"/>
    <n v="2020"/>
    <n v="8"/>
    <m/>
    <s v="Kosovo"/>
    <s v="XK"/>
    <s v="XKX"/>
    <n v="1845300"/>
    <s v="Europe"/>
    <x v="0"/>
  </r>
  <r>
    <x v="28"/>
    <n v="5"/>
    <n v="4"/>
    <n v="2020"/>
    <n v="6"/>
    <m/>
    <s v="Kosovo"/>
    <s v="XK"/>
    <s v="XKX"/>
    <n v="1845300"/>
    <s v="Europe"/>
    <x v="0"/>
  </r>
  <r>
    <x v="29"/>
    <n v="4"/>
    <n v="4"/>
    <n v="2020"/>
    <n v="1"/>
    <m/>
    <s v="Kosovo"/>
    <s v="XK"/>
    <s v="XKX"/>
    <n v="1845300"/>
    <s v="Europe"/>
    <x v="0"/>
  </r>
  <r>
    <x v="30"/>
    <n v="3"/>
    <n v="4"/>
    <n v="2020"/>
    <n v="13"/>
    <m/>
    <s v="Kosovo"/>
    <s v="XK"/>
    <s v="XKX"/>
    <n v="1845300"/>
    <s v="Europe"/>
    <x v="0"/>
  </r>
  <r>
    <x v="31"/>
    <n v="2"/>
    <n v="4"/>
    <n v="2020"/>
    <m/>
    <m/>
    <s v="Kosovo"/>
    <s v="XK"/>
    <s v="XKX"/>
    <n v="1845300"/>
    <s v="Europe"/>
    <x v="0"/>
  </r>
  <r>
    <x v="32"/>
    <n v="1"/>
    <n v="4"/>
    <n v="2020"/>
    <n v="6"/>
    <m/>
    <s v="Kosovo"/>
    <s v="XK"/>
    <s v="XKX"/>
    <n v="1845300"/>
    <s v="Europe"/>
    <x v="0"/>
  </r>
  <r>
    <x v="33"/>
    <n v="31"/>
    <n v="3"/>
    <n v="2020"/>
    <n v="15"/>
    <m/>
    <s v="Kosovo"/>
    <s v="XK"/>
    <s v="XKX"/>
    <n v="1845300"/>
    <s v="Europe"/>
    <x v="0"/>
  </r>
  <r>
    <x v="34"/>
    <n v="30"/>
    <n v="3"/>
    <n v="2020"/>
    <n v="3"/>
    <m/>
    <s v="Kosovo"/>
    <s v="XK"/>
    <s v="XKX"/>
    <n v="1845300"/>
    <s v="Europe"/>
    <x v="0"/>
  </r>
  <r>
    <x v="35"/>
    <n v="29"/>
    <n v="3"/>
    <n v="2020"/>
    <n v="2"/>
    <m/>
    <s v="Kosovo"/>
    <s v="XK"/>
    <s v="XKX"/>
    <n v="1845300"/>
    <s v="Europe"/>
    <x v="0"/>
  </r>
  <r>
    <x v="36"/>
    <n v="28"/>
    <n v="3"/>
    <n v="2020"/>
    <n v="7"/>
    <m/>
    <s v="Kosovo"/>
    <s v="XK"/>
    <s v="XKX"/>
    <n v="1845300"/>
    <s v="Europe"/>
    <x v="0"/>
  </r>
  <r>
    <x v="37"/>
    <n v="27"/>
    <n v="3"/>
    <n v="2020"/>
    <n v="8"/>
    <m/>
    <s v="Kosovo"/>
    <s v="XK"/>
    <s v="XKX"/>
    <n v="1845300"/>
    <s v="Europe"/>
    <x v="0"/>
  </r>
  <r>
    <x v="38"/>
    <n v="26"/>
    <n v="3"/>
    <n v="2020"/>
    <n v="8"/>
    <m/>
    <s v="Kosovo"/>
    <s v="XK"/>
    <s v="XKX"/>
    <n v="1845300"/>
    <s v="Europe"/>
    <x v="0"/>
  </r>
  <r>
    <x v="39"/>
    <n v="25"/>
    <n v="3"/>
    <n v="2020"/>
    <n v="2"/>
    <m/>
    <s v="Kosovo"/>
    <s v="XK"/>
    <s v="XKX"/>
    <n v="1845300"/>
    <s v="Europe"/>
    <x v="0"/>
  </r>
  <r>
    <x v="40"/>
    <n v="24"/>
    <n v="3"/>
    <n v="2020"/>
    <n v="30"/>
    <m/>
    <s v="Kosovo"/>
    <s v="XK"/>
    <s v="XKX"/>
    <n v="1845300"/>
    <s v="Europe"/>
    <x v="0"/>
  </r>
  <r>
    <x v="41"/>
    <n v="23"/>
    <n v="3"/>
    <n v="2020"/>
    <n v="7"/>
    <n v="1"/>
    <s v="Kosovo"/>
    <s v="XK"/>
    <s v="XKX"/>
    <n v="1845300"/>
    <s v="Europe"/>
    <x v="0"/>
  </r>
  <r>
    <x v="42"/>
    <n v="22"/>
    <n v="3"/>
    <n v="2020"/>
    <m/>
    <m/>
    <s v="Kosovo"/>
    <s v="XK"/>
    <s v="XKX"/>
    <n v="1845300"/>
    <s v="Europe"/>
    <x v="0"/>
  </r>
  <r>
    <x v="43"/>
    <n v="21"/>
    <n v="3"/>
    <n v="2020"/>
    <n v="3"/>
    <m/>
    <s v="Kosovo"/>
    <s v="XK"/>
    <s v="XKX"/>
    <n v="1845300"/>
    <s v="Europe"/>
    <x v="0"/>
  </r>
  <r>
    <x v="44"/>
    <n v="20"/>
    <n v="3"/>
    <n v="2020"/>
    <n v="2"/>
    <m/>
    <s v="Kosovo"/>
    <s v="XK"/>
    <s v="XKX"/>
    <n v="1845300"/>
    <s v="Europe"/>
    <x v="0"/>
  </r>
  <r>
    <x v="45"/>
    <n v="19"/>
    <n v="3"/>
    <n v="2020"/>
    <m/>
    <m/>
    <s v="Kosovo"/>
    <s v="XK"/>
    <s v="XKX"/>
    <n v="1845300"/>
    <s v="Europe"/>
    <x v="0"/>
  </r>
  <r>
    <x v="46"/>
    <n v="18"/>
    <n v="3"/>
    <n v="2020"/>
    <n v="17"/>
    <m/>
    <s v="Kosovo"/>
    <s v="XK"/>
    <s v="XKX"/>
    <n v="1845300"/>
    <s v="Europe"/>
    <x v="0"/>
  </r>
  <r>
    <x v="47"/>
    <n v="17"/>
    <n v="3"/>
    <n v="2020"/>
    <m/>
    <m/>
    <s v="Kosovo"/>
    <s v="XK"/>
    <s v="XKX"/>
    <n v="1845300"/>
    <s v="Europe"/>
    <x v="0"/>
  </r>
  <r>
    <x v="48"/>
    <n v="16"/>
    <n v="3"/>
    <n v="2020"/>
    <n v="2"/>
    <m/>
    <s v="Kosovo"/>
    <s v="XK"/>
    <s v="XKX"/>
    <n v="1845300"/>
    <s v="Europe"/>
    <x v="0"/>
  </r>
  <r>
    <x v="0"/>
    <n v="3"/>
    <n v="5"/>
    <n v="2020"/>
    <n v="26"/>
    <n v="2"/>
    <s v="Kyrgyzstan"/>
    <s v="KG"/>
    <s v="KGZ"/>
    <n v="6315800"/>
    <s v="Asia"/>
    <x v="0"/>
  </r>
  <r>
    <x v="1"/>
    <n v="2"/>
    <n v="5"/>
    <n v="2020"/>
    <n v="23"/>
    <m/>
    <s v="Kyrgyzstan"/>
    <s v="KG"/>
    <s v="KGZ"/>
    <n v="6315800"/>
    <s v="Asia"/>
    <x v="0"/>
  </r>
  <r>
    <x v="2"/>
    <n v="1"/>
    <n v="5"/>
    <n v="2020"/>
    <m/>
    <m/>
    <s v="Kyrgyzstan"/>
    <s v="KG"/>
    <s v="KGZ"/>
    <n v="6315800"/>
    <s v="Asia"/>
    <x v="0"/>
  </r>
  <r>
    <x v="3"/>
    <n v="30"/>
    <n v="4"/>
    <n v="2020"/>
    <n v="17"/>
    <m/>
    <s v="Kyrgyzstan"/>
    <s v="KG"/>
    <s v="KGZ"/>
    <n v="6315800"/>
    <s v="Asia"/>
    <x v="0"/>
  </r>
  <r>
    <x v="4"/>
    <n v="29"/>
    <n v="4"/>
    <n v="2020"/>
    <n v="21"/>
    <m/>
    <s v="Kyrgyzstan"/>
    <s v="KG"/>
    <s v="KGZ"/>
    <n v="6315800"/>
    <s v="Asia"/>
    <x v="0"/>
  </r>
  <r>
    <x v="5"/>
    <n v="28"/>
    <n v="4"/>
    <n v="2020"/>
    <n v="13"/>
    <m/>
    <s v="Kyrgyzstan"/>
    <s v="KG"/>
    <s v="KGZ"/>
    <n v="6315800"/>
    <s v="Asia"/>
    <x v="0"/>
  </r>
  <r>
    <x v="6"/>
    <n v="27"/>
    <n v="4"/>
    <n v="2020"/>
    <n v="13"/>
    <m/>
    <s v="Kyrgyzstan"/>
    <s v="KG"/>
    <s v="KGZ"/>
    <n v="6315800"/>
    <s v="Asia"/>
    <x v="0"/>
  </r>
  <r>
    <x v="7"/>
    <n v="26"/>
    <n v="4"/>
    <n v="2020"/>
    <n v="17"/>
    <m/>
    <s v="Kyrgyzstan"/>
    <s v="KG"/>
    <s v="KGZ"/>
    <n v="6315800"/>
    <s v="Asia"/>
    <x v="0"/>
  </r>
  <r>
    <x v="8"/>
    <n v="25"/>
    <n v="4"/>
    <n v="2020"/>
    <n v="9"/>
    <m/>
    <s v="Kyrgyzstan"/>
    <s v="KG"/>
    <s v="KGZ"/>
    <n v="6315800"/>
    <s v="Asia"/>
    <x v="0"/>
  </r>
  <r>
    <x v="9"/>
    <n v="24"/>
    <n v="4"/>
    <n v="2020"/>
    <n v="25"/>
    <m/>
    <s v="Kyrgyzstan"/>
    <s v="KG"/>
    <s v="KGZ"/>
    <n v="6315800"/>
    <s v="Asia"/>
    <x v="0"/>
  </r>
  <r>
    <x v="10"/>
    <n v="23"/>
    <n v="4"/>
    <n v="2020"/>
    <n v="19"/>
    <n v="1"/>
    <s v="Kyrgyzstan"/>
    <s v="KG"/>
    <s v="KGZ"/>
    <n v="6315800"/>
    <s v="Asia"/>
    <x v="0"/>
  </r>
  <r>
    <x v="11"/>
    <n v="22"/>
    <n v="4"/>
    <n v="2020"/>
    <n v="22"/>
    <m/>
    <s v="Kyrgyzstan"/>
    <s v="KG"/>
    <s v="KGZ"/>
    <n v="6315800"/>
    <s v="Asia"/>
    <x v="0"/>
  </r>
  <r>
    <x v="12"/>
    <n v="21"/>
    <n v="4"/>
    <n v="2020"/>
    <n v="22"/>
    <m/>
    <s v="Kyrgyzstan"/>
    <s v="KG"/>
    <s v="KGZ"/>
    <n v="6315800"/>
    <s v="Asia"/>
    <x v="0"/>
  </r>
  <r>
    <x v="13"/>
    <n v="20"/>
    <n v="4"/>
    <n v="2020"/>
    <n v="14"/>
    <n v="2"/>
    <s v="Kyrgyzstan"/>
    <s v="KG"/>
    <s v="KGZ"/>
    <n v="6315800"/>
    <s v="Asia"/>
    <x v="0"/>
  </r>
  <r>
    <x v="14"/>
    <n v="19"/>
    <n v="4"/>
    <n v="2020"/>
    <n v="48"/>
    <m/>
    <s v="Kyrgyzstan"/>
    <s v="KG"/>
    <s v="KGZ"/>
    <n v="6315800"/>
    <s v="Asia"/>
    <x v="0"/>
  </r>
  <r>
    <x v="15"/>
    <n v="18"/>
    <n v="4"/>
    <n v="2020"/>
    <n v="17"/>
    <m/>
    <s v="Kyrgyzstan"/>
    <s v="KG"/>
    <s v="KGZ"/>
    <n v="6315800"/>
    <s v="Asia"/>
    <x v="0"/>
  </r>
  <r>
    <x v="16"/>
    <n v="17"/>
    <n v="4"/>
    <n v="2020"/>
    <n v="23"/>
    <m/>
    <s v="Kyrgyzstan"/>
    <s v="KG"/>
    <s v="KGZ"/>
    <n v="6315800"/>
    <s v="Asia"/>
    <x v="0"/>
  </r>
  <r>
    <x v="17"/>
    <n v="16"/>
    <n v="4"/>
    <n v="2020"/>
    <n v="17"/>
    <m/>
    <s v="Kyrgyzstan"/>
    <s v="KG"/>
    <s v="KGZ"/>
    <n v="6315800"/>
    <s v="Asia"/>
    <x v="0"/>
  </r>
  <r>
    <x v="18"/>
    <n v="15"/>
    <n v="4"/>
    <n v="2020"/>
    <n v="19"/>
    <m/>
    <s v="Kyrgyzstan"/>
    <s v="KG"/>
    <s v="KGZ"/>
    <n v="6315800"/>
    <s v="Asia"/>
    <x v="0"/>
  </r>
  <r>
    <x v="19"/>
    <n v="14"/>
    <n v="4"/>
    <n v="2020"/>
    <n v="11"/>
    <m/>
    <s v="Kyrgyzstan"/>
    <s v="KG"/>
    <s v="KGZ"/>
    <n v="6315800"/>
    <s v="Asia"/>
    <x v="0"/>
  </r>
  <r>
    <x v="20"/>
    <n v="13"/>
    <n v="4"/>
    <n v="2020"/>
    <n v="42"/>
    <m/>
    <s v="Kyrgyzstan"/>
    <s v="KG"/>
    <s v="KGZ"/>
    <n v="6315800"/>
    <s v="Asia"/>
    <x v="0"/>
  </r>
  <r>
    <x v="21"/>
    <n v="12"/>
    <n v="4"/>
    <n v="2020"/>
    <n v="38"/>
    <m/>
    <s v="Kyrgyzstan"/>
    <s v="KG"/>
    <s v="KGZ"/>
    <n v="6315800"/>
    <s v="Asia"/>
    <x v="0"/>
  </r>
  <r>
    <x v="22"/>
    <n v="11"/>
    <n v="4"/>
    <n v="2020"/>
    <n v="41"/>
    <m/>
    <s v="Kyrgyzstan"/>
    <s v="KG"/>
    <s v="KGZ"/>
    <n v="6315800"/>
    <s v="Asia"/>
    <x v="0"/>
  </r>
  <r>
    <x v="23"/>
    <n v="10"/>
    <n v="4"/>
    <n v="2020"/>
    <n v="18"/>
    <n v="1"/>
    <s v="Kyrgyzstan"/>
    <s v="KG"/>
    <s v="KGZ"/>
    <n v="6315800"/>
    <s v="Asia"/>
    <x v="0"/>
  </r>
  <r>
    <x v="24"/>
    <n v="9"/>
    <n v="4"/>
    <n v="2020"/>
    <n v="10"/>
    <m/>
    <s v="Kyrgyzstan"/>
    <s v="KG"/>
    <s v="KGZ"/>
    <n v="6315800"/>
    <s v="Asia"/>
    <x v="0"/>
  </r>
  <r>
    <x v="25"/>
    <n v="8"/>
    <n v="4"/>
    <n v="2020"/>
    <n v="42"/>
    <m/>
    <s v="Kyrgyzstan"/>
    <s v="KG"/>
    <s v="KGZ"/>
    <n v="6315800"/>
    <s v="Asia"/>
    <x v="0"/>
  </r>
  <r>
    <x v="26"/>
    <n v="7"/>
    <n v="4"/>
    <n v="2020"/>
    <n v="12"/>
    <m/>
    <s v="Kyrgyzstan"/>
    <s v="KG"/>
    <s v="KGZ"/>
    <n v="6315800"/>
    <s v="Asia"/>
    <x v="0"/>
  </r>
  <r>
    <x v="27"/>
    <n v="6"/>
    <n v="4"/>
    <n v="2020"/>
    <n v="72"/>
    <n v="3"/>
    <s v="Kyrgyzstan"/>
    <s v="KG"/>
    <s v="KGZ"/>
    <n v="6315800"/>
    <s v="Asia"/>
    <x v="0"/>
  </r>
  <r>
    <x v="28"/>
    <n v="5"/>
    <n v="4"/>
    <n v="2020"/>
    <m/>
    <m/>
    <s v="Kyrgyzstan"/>
    <s v="KG"/>
    <s v="KGZ"/>
    <n v="6315800"/>
    <s v="Asia"/>
    <x v="0"/>
  </r>
  <r>
    <x v="29"/>
    <n v="4"/>
    <n v="4"/>
    <n v="2020"/>
    <n v="19"/>
    <m/>
    <s v="Kyrgyzstan"/>
    <s v="KG"/>
    <s v="KGZ"/>
    <n v="6315800"/>
    <s v="Asia"/>
    <x v="0"/>
  </r>
  <r>
    <x v="30"/>
    <n v="3"/>
    <n v="4"/>
    <n v="2020"/>
    <n v="13"/>
    <m/>
    <s v="Kyrgyzstan"/>
    <s v="KG"/>
    <s v="KGZ"/>
    <n v="6315800"/>
    <s v="Asia"/>
    <x v="0"/>
  </r>
  <r>
    <x v="31"/>
    <n v="2"/>
    <n v="4"/>
    <n v="2020"/>
    <n v="5"/>
    <n v="1"/>
    <s v="Kyrgyzstan"/>
    <s v="KG"/>
    <s v="KGZ"/>
    <n v="6315800"/>
    <s v="Asia"/>
    <x v="0"/>
  </r>
  <r>
    <x v="32"/>
    <n v="1"/>
    <n v="4"/>
    <n v="2020"/>
    <n v="23"/>
    <m/>
    <s v="Kyrgyzstan"/>
    <s v="KG"/>
    <s v="KGZ"/>
    <n v="6315800"/>
    <s v="Asia"/>
    <x v="0"/>
  </r>
  <r>
    <x v="33"/>
    <n v="31"/>
    <n v="3"/>
    <n v="2020"/>
    <m/>
    <m/>
    <s v="Kyrgyzstan"/>
    <s v="KG"/>
    <s v="KGZ"/>
    <n v="6315800"/>
    <s v="Asia"/>
    <x v="0"/>
  </r>
  <r>
    <x v="34"/>
    <n v="30"/>
    <n v="3"/>
    <n v="2020"/>
    <m/>
    <m/>
    <s v="Kyrgyzstan"/>
    <s v="KG"/>
    <s v="KGZ"/>
    <n v="6315800"/>
    <s v="Asia"/>
    <x v="0"/>
  </r>
  <r>
    <x v="35"/>
    <n v="29"/>
    <n v="3"/>
    <n v="2020"/>
    <n v="26"/>
    <m/>
    <s v="Kyrgyzstan"/>
    <s v="KG"/>
    <s v="KGZ"/>
    <n v="6315800"/>
    <s v="Asia"/>
    <x v="0"/>
  </r>
  <r>
    <x v="36"/>
    <n v="28"/>
    <n v="3"/>
    <n v="2020"/>
    <n v="14"/>
    <m/>
    <s v="Kyrgyzstan"/>
    <s v="KG"/>
    <s v="KGZ"/>
    <n v="6315800"/>
    <s v="Asia"/>
    <x v="0"/>
  </r>
  <r>
    <x v="37"/>
    <n v="27"/>
    <n v="3"/>
    <n v="2020"/>
    <m/>
    <m/>
    <s v="Kyrgyzstan"/>
    <s v="KG"/>
    <s v="KGZ"/>
    <n v="6315800"/>
    <s v="Asia"/>
    <x v="0"/>
  </r>
  <r>
    <x v="38"/>
    <n v="26"/>
    <n v="3"/>
    <n v="2020"/>
    <n v="2"/>
    <m/>
    <s v="Kyrgyzstan"/>
    <s v="KG"/>
    <s v="KGZ"/>
    <n v="6315800"/>
    <s v="Asia"/>
    <x v="0"/>
  </r>
  <r>
    <x v="39"/>
    <n v="25"/>
    <n v="3"/>
    <n v="2020"/>
    <n v="26"/>
    <m/>
    <s v="Kyrgyzstan"/>
    <s v="KG"/>
    <s v="KGZ"/>
    <n v="6315800"/>
    <s v="Asia"/>
    <x v="0"/>
  </r>
  <r>
    <x v="40"/>
    <n v="24"/>
    <n v="3"/>
    <n v="2020"/>
    <n v="2"/>
    <m/>
    <s v="Kyrgyzstan"/>
    <s v="KG"/>
    <s v="KGZ"/>
    <n v="6315800"/>
    <s v="Asia"/>
    <x v="0"/>
  </r>
  <r>
    <x v="41"/>
    <n v="23"/>
    <n v="3"/>
    <n v="2020"/>
    <m/>
    <m/>
    <s v="Kyrgyzstan"/>
    <s v="KG"/>
    <s v="KGZ"/>
    <n v="6315800"/>
    <s v="Asia"/>
    <x v="0"/>
  </r>
  <r>
    <x v="42"/>
    <n v="22"/>
    <n v="3"/>
    <n v="2020"/>
    <n v="8"/>
    <m/>
    <s v="Kyrgyzstan"/>
    <s v="KG"/>
    <s v="KGZ"/>
    <n v="6315800"/>
    <s v="Asia"/>
    <x v="0"/>
  </r>
  <r>
    <x v="43"/>
    <n v="21"/>
    <n v="3"/>
    <n v="2020"/>
    <m/>
    <m/>
    <s v="Kyrgyzstan"/>
    <s v="KG"/>
    <s v="KGZ"/>
    <n v="6315800"/>
    <s v="Asia"/>
    <x v="0"/>
  </r>
  <r>
    <x v="44"/>
    <n v="20"/>
    <n v="3"/>
    <n v="2020"/>
    <n v="3"/>
    <m/>
    <s v="Kyrgyzstan"/>
    <s v="KG"/>
    <s v="KGZ"/>
    <n v="6315800"/>
    <s v="Asia"/>
    <x v="0"/>
  </r>
  <r>
    <x v="45"/>
    <n v="19"/>
    <n v="3"/>
    <n v="2020"/>
    <n v="3"/>
    <m/>
    <s v="Kyrgyzstan"/>
    <s v="KG"/>
    <s v="KGZ"/>
    <n v="6315800"/>
    <s v="Asia"/>
    <x v="0"/>
  </r>
  <r>
    <x v="0"/>
    <n v="3"/>
    <n v="5"/>
    <n v="2020"/>
    <m/>
    <m/>
    <s v="Laos"/>
    <s v="LA"/>
    <s v="LAO"/>
    <n v="7061507"/>
    <s v="Asia"/>
    <x v="0"/>
  </r>
  <r>
    <x v="1"/>
    <n v="2"/>
    <n v="5"/>
    <n v="2020"/>
    <m/>
    <m/>
    <s v="Laos"/>
    <s v="LA"/>
    <s v="LAO"/>
    <n v="7061507"/>
    <s v="Asia"/>
    <x v="0"/>
  </r>
  <r>
    <x v="2"/>
    <n v="1"/>
    <n v="5"/>
    <n v="2020"/>
    <m/>
    <m/>
    <s v="Laos"/>
    <s v="LA"/>
    <s v="LAO"/>
    <n v="7061507"/>
    <s v="Asia"/>
    <x v="0"/>
  </r>
  <r>
    <x v="3"/>
    <n v="30"/>
    <n v="4"/>
    <n v="2020"/>
    <m/>
    <m/>
    <s v="Laos"/>
    <s v="LA"/>
    <s v="LAO"/>
    <n v="7061507"/>
    <s v="Asia"/>
    <x v="0"/>
  </r>
  <r>
    <x v="4"/>
    <n v="29"/>
    <n v="4"/>
    <n v="2020"/>
    <m/>
    <m/>
    <s v="Laos"/>
    <s v="LA"/>
    <s v="LAO"/>
    <n v="7061507"/>
    <s v="Asia"/>
    <x v="0"/>
  </r>
  <r>
    <x v="5"/>
    <n v="28"/>
    <n v="4"/>
    <n v="2020"/>
    <m/>
    <m/>
    <s v="Laos"/>
    <s v="LA"/>
    <s v="LAO"/>
    <n v="7061507"/>
    <s v="Asia"/>
    <x v="0"/>
  </r>
  <r>
    <x v="6"/>
    <n v="27"/>
    <n v="4"/>
    <n v="2020"/>
    <m/>
    <m/>
    <s v="Laos"/>
    <s v="LA"/>
    <s v="LAO"/>
    <n v="7061507"/>
    <s v="Asia"/>
    <x v="0"/>
  </r>
  <r>
    <x v="7"/>
    <n v="26"/>
    <n v="4"/>
    <n v="2020"/>
    <m/>
    <m/>
    <s v="Laos"/>
    <s v="LA"/>
    <s v="LAO"/>
    <n v="7061507"/>
    <s v="Asia"/>
    <x v="0"/>
  </r>
  <r>
    <x v="8"/>
    <n v="25"/>
    <n v="4"/>
    <n v="2020"/>
    <m/>
    <m/>
    <s v="Laos"/>
    <s v="LA"/>
    <s v="LAO"/>
    <n v="7061507"/>
    <s v="Asia"/>
    <x v="0"/>
  </r>
  <r>
    <x v="9"/>
    <n v="24"/>
    <n v="4"/>
    <n v="2020"/>
    <m/>
    <m/>
    <s v="Laos"/>
    <s v="LA"/>
    <s v="LAO"/>
    <n v="7061507"/>
    <s v="Asia"/>
    <x v="0"/>
  </r>
  <r>
    <x v="10"/>
    <n v="23"/>
    <n v="4"/>
    <n v="2020"/>
    <m/>
    <m/>
    <s v="Laos"/>
    <s v="LA"/>
    <s v="LAO"/>
    <n v="7061507"/>
    <s v="Asia"/>
    <x v="0"/>
  </r>
  <r>
    <x v="11"/>
    <n v="22"/>
    <n v="4"/>
    <n v="2020"/>
    <m/>
    <m/>
    <s v="Laos"/>
    <s v="LA"/>
    <s v="LAO"/>
    <n v="7061507"/>
    <s v="Asia"/>
    <x v="0"/>
  </r>
  <r>
    <x v="12"/>
    <n v="21"/>
    <n v="4"/>
    <n v="2020"/>
    <m/>
    <m/>
    <s v="Laos"/>
    <s v="LA"/>
    <s v="LAO"/>
    <n v="7061507"/>
    <s v="Asia"/>
    <x v="0"/>
  </r>
  <r>
    <x v="13"/>
    <n v="20"/>
    <n v="4"/>
    <n v="2020"/>
    <m/>
    <m/>
    <s v="Laos"/>
    <s v="LA"/>
    <s v="LAO"/>
    <n v="7061507"/>
    <s v="Asia"/>
    <x v="0"/>
  </r>
  <r>
    <x v="14"/>
    <n v="19"/>
    <n v="4"/>
    <n v="2020"/>
    <m/>
    <m/>
    <s v="Laos"/>
    <s v="LA"/>
    <s v="LAO"/>
    <n v="7061507"/>
    <s v="Asia"/>
    <x v="0"/>
  </r>
  <r>
    <x v="15"/>
    <n v="18"/>
    <n v="4"/>
    <n v="2020"/>
    <m/>
    <m/>
    <s v="Laos"/>
    <s v="LA"/>
    <s v="LAO"/>
    <n v="7061507"/>
    <s v="Asia"/>
    <x v="0"/>
  </r>
  <r>
    <x v="16"/>
    <n v="17"/>
    <n v="4"/>
    <n v="2020"/>
    <m/>
    <m/>
    <s v="Laos"/>
    <s v="LA"/>
    <s v="LAO"/>
    <n v="7061507"/>
    <s v="Asia"/>
    <x v="0"/>
  </r>
  <r>
    <x v="17"/>
    <n v="16"/>
    <n v="4"/>
    <n v="2020"/>
    <m/>
    <m/>
    <s v="Laos"/>
    <s v="LA"/>
    <s v="LAO"/>
    <n v="7061507"/>
    <s v="Asia"/>
    <x v="0"/>
  </r>
  <r>
    <x v="18"/>
    <n v="15"/>
    <n v="4"/>
    <n v="2020"/>
    <m/>
    <m/>
    <s v="Laos"/>
    <s v="LA"/>
    <s v="LAO"/>
    <n v="7061507"/>
    <s v="Asia"/>
    <x v="0"/>
  </r>
  <r>
    <x v="19"/>
    <n v="14"/>
    <n v="4"/>
    <n v="2020"/>
    <m/>
    <m/>
    <s v="Laos"/>
    <s v="LA"/>
    <s v="LAO"/>
    <n v="7061507"/>
    <s v="Asia"/>
    <x v="0"/>
  </r>
  <r>
    <x v="20"/>
    <n v="13"/>
    <n v="4"/>
    <n v="2020"/>
    <n v="1"/>
    <m/>
    <s v="Laos"/>
    <s v="LA"/>
    <s v="LAO"/>
    <n v="7061507"/>
    <s v="Asia"/>
    <x v="0"/>
  </r>
  <r>
    <x v="21"/>
    <n v="12"/>
    <n v="4"/>
    <n v="2020"/>
    <n v="2"/>
    <m/>
    <s v="Laos"/>
    <s v="LA"/>
    <s v="LAO"/>
    <n v="7061507"/>
    <s v="Asia"/>
    <x v="0"/>
  </r>
  <r>
    <x v="22"/>
    <n v="11"/>
    <n v="4"/>
    <n v="2020"/>
    <m/>
    <m/>
    <s v="Laos"/>
    <s v="LA"/>
    <s v="LAO"/>
    <n v="7061507"/>
    <s v="Asia"/>
    <x v="0"/>
  </r>
  <r>
    <x v="23"/>
    <n v="10"/>
    <n v="4"/>
    <n v="2020"/>
    <n v="1"/>
    <m/>
    <s v="Laos"/>
    <s v="LA"/>
    <s v="LAO"/>
    <n v="7061507"/>
    <s v="Asia"/>
    <x v="0"/>
  </r>
  <r>
    <x v="24"/>
    <n v="9"/>
    <n v="4"/>
    <n v="2020"/>
    <n v="3"/>
    <m/>
    <s v="Laos"/>
    <s v="LA"/>
    <s v="LAO"/>
    <n v="7061507"/>
    <s v="Asia"/>
    <x v="0"/>
  </r>
  <r>
    <x v="25"/>
    <n v="8"/>
    <n v="4"/>
    <n v="2020"/>
    <m/>
    <m/>
    <s v="Laos"/>
    <s v="LA"/>
    <s v="LAO"/>
    <n v="7061507"/>
    <s v="Asia"/>
    <x v="0"/>
  </r>
  <r>
    <x v="26"/>
    <n v="7"/>
    <n v="4"/>
    <n v="2020"/>
    <n v="1"/>
    <m/>
    <s v="Laos"/>
    <s v="LA"/>
    <s v="LAO"/>
    <n v="7061507"/>
    <s v="Asia"/>
    <x v="0"/>
  </r>
  <r>
    <x v="27"/>
    <n v="6"/>
    <n v="4"/>
    <n v="2020"/>
    <n v="1"/>
    <m/>
    <s v="Laos"/>
    <s v="LA"/>
    <s v="LAO"/>
    <n v="7061507"/>
    <s v="Asia"/>
    <x v="0"/>
  </r>
  <r>
    <x v="28"/>
    <n v="5"/>
    <n v="4"/>
    <n v="2020"/>
    <m/>
    <m/>
    <s v="Laos"/>
    <s v="LA"/>
    <s v="LAO"/>
    <n v="7061507"/>
    <s v="Asia"/>
    <x v="0"/>
  </r>
  <r>
    <x v="29"/>
    <n v="4"/>
    <n v="4"/>
    <n v="2020"/>
    <m/>
    <m/>
    <s v="Laos"/>
    <s v="LA"/>
    <s v="LAO"/>
    <n v="7061507"/>
    <s v="Asia"/>
    <x v="0"/>
  </r>
  <r>
    <x v="30"/>
    <n v="3"/>
    <n v="4"/>
    <n v="2020"/>
    <m/>
    <m/>
    <s v="Laos"/>
    <s v="LA"/>
    <s v="LAO"/>
    <n v="7061507"/>
    <s v="Asia"/>
    <x v="0"/>
  </r>
  <r>
    <x v="31"/>
    <n v="2"/>
    <n v="4"/>
    <n v="2020"/>
    <n v="1"/>
    <m/>
    <s v="Laos"/>
    <s v="LA"/>
    <s v="LAO"/>
    <n v="7061507"/>
    <s v="Asia"/>
    <x v="0"/>
  </r>
  <r>
    <x v="32"/>
    <n v="1"/>
    <n v="4"/>
    <n v="2020"/>
    <m/>
    <m/>
    <s v="Laos"/>
    <s v="LA"/>
    <s v="LAO"/>
    <n v="7061507"/>
    <s v="Asia"/>
    <x v="0"/>
  </r>
  <r>
    <x v="33"/>
    <n v="31"/>
    <n v="3"/>
    <n v="2020"/>
    <n v="3"/>
    <m/>
    <s v="Laos"/>
    <s v="LA"/>
    <s v="LAO"/>
    <n v="7061507"/>
    <s v="Asia"/>
    <x v="0"/>
  </r>
  <r>
    <x v="34"/>
    <n v="30"/>
    <n v="3"/>
    <n v="2020"/>
    <m/>
    <m/>
    <s v="Laos"/>
    <s v="LA"/>
    <s v="LAO"/>
    <n v="7061507"/>
    <s v="Asia"/>
    <x v="0"/>
  </r>
  <r>
    <x v="35"/>
    <n v="29"/>
    <n v="3"/>
    <n v="2020"/>
    <m/>
    <m/>
    <s v="Laos"/>
    <s v="LA"/>
    <s v="LAO"/>
    <n v="7061507"/>
    <s v="Asia"/>
    <x v="0"/>
  </r>
  <r>
    <x v="36"/>
    <n v="28"/>
    <n v="3"/>
    <n v="2020"/>
    <m/>
    <m/>
    <s v="Laos"/>
    <s v="LA"/>
    <s v="LAO"/>
    <n v="7061507"/>
    <s v="Asia"/>
    <x v="0"/>
  </r>
  <r>
    <x v="37"/>
    <n v="27"/>
    <n v="3"/>
    <n v="2020"/>
    <n v="4"/>
    <m/>
    <s v="Laos"/>
    <s v="LA"/>
    <s v="LAO"/>
    <n v="7061507"/>
    <s v="Asia"/>
    <x v="0"/>
  </r>
  <r>
    <x v="38"/>
    <n v="26"/>
    <n v="3"/>
    <n v="2020"/>
    <m/>
    <m/>
    <s v="Laos"/>
    <s v="LA"/>
    <s v="LAO"/>
    <n v="7061507"/>
    <s v="Asia"/>
    <x v="0"/>
  </r>
  <r>
    <x v="39"/>
    <n v="25"/>
    <n v="3"/>
    <n v="2020"/>
    <n v="2"/>
    <m/>
    <s v="Laos"/>
    <s v="LA"/>
    <s v="LAO"/>
    <n v="7061507"/>
    <s v="Asia"/>
    <x v="0"/>
  </r>
  <r>
    <x v="0"/>
    <n v="3"/>
    <n v="5"/>
    <n v="2020"/>
    <n v="2"/>
    <m/>
    <s v="Liberia"/>
    <s v="LR"/>
    <s v="LBR"/>
    <n v="4818977"/>
    <s v="Africa"/>
    <x v="0"/>
  </r>
  <r>
    <x v="1"/>
    <n v="2"/>
    <n v="5"/>
    <n v="2020"/>
    <n v="11"/>
    <n v="2"/>
    <s v="Liberia"/>
    <s v="LR"/>
    <s v="LBR"/>
    <n v="4818977"/>
    <s v="Africa"/>
    <x v="0"/>
  </r>
  <r>
    <x v="2"/>
    <n v="1"/>
    <n v="5"/>
    <n v="2020"/>
    <m/>
    <m/>
    <s v="Liberia"/>
    <s v="LR"/>
    <s v="LBR"/>
    <n v="4818977"/>
    <s v="Africa"/>
    <x v="0"/>
  </r>
  <r>
    <x v="3"/>
    <n v="30"/>
    <n v="4"/>
    <n v="2020"/>
    <m/>
    <m/>
    <s v="Liberia"/>
    <s v="LR"/>
    <s v="LBR"/>
    <n v="4818977"/>
    <s v="Africa"/>
    <x v="0"/>
  </r>
  <r>
    <x v="4"/>
    <n v="29"/>
    <n v="4"/>
    <n v="2020"/>
    <n v="8"/>
    <m/>
    <s v="Liberia"/>
    <s v="LR"/>
    <s v="LBR"/>
    <n v="4818977"/>
    <s v="Africa"/>
    <x v="0"/>
  </r>
  <r>
    <x v="5"/>
    <n v="28"/>
    <n v="4"/>
    <n v="2020"/>
    <n v="9"/>
    <n v="4"/>
    <s v="Liberia"/>
    <s v="LR"/>
    <s v="LBR"/>
    <n v="4818977"/>
    <s v="Africa"/>
    <x v="0"/>
  </r>
  <r>
    <x v="6"/>
    <n v="27"/>
    <n v="4"/>
    <n v="2020"/>
    <n v="4"/>
    <n v="1"/>
    <s v="Liberia"/>
    <s v="LR"/>
    <s v="LBR"/>
    <n v="4818977"/>
    <s v="Africa"/>
    <x v="0"/>
  </r>
  <r>
    <x v="7"/>
    <n v="26"/>
    <n v="4"/>
    <n v="2020"/>
    <n v="3"/>
    <n v="3"/>
    <s v="Liberia"/>
    <s v="LR"/>
    <s v="LBR"/>
    <n v="4818977"/>
    <s v="Africa"/>
    <x v="0"/>
  </r>
  <r>
    <x v="8"/>
    <n v="25"/>
    <n v="4"/>
    <n v="2020"/>
    <n v="16"/>
    <m/>
    <s v="Liberia"/>
    <s v="LR"/>
    <s v="LBR"/>
    <n v="4818977"/>
    <s v="Africa"/>
    <x v="0"/>
  </r>
  <r>
    <x v="9"/>
    <n v="24"/>
    <n v="4"/>
    <n v="2020"/>
    <m/>
    <m/>
    <s v="Liberia"/>
    <s v="LR"/>
    <s v="LBR"/>
    <n v="4818977"/>
    <s v="Africa"/>
    <x v="0"/>
  </r>
  <r>
    <x v="10"/>
    <n v="23"/>
    <n v="4"/>
    <n v="2020"/>
    <m/>
    <m/>
    <s v="Liberia"/>
    <s v="LR"/>
    <s v="LBR"/>
    <n v="4818977"/>
    <s v="Africa"/>
    <x v="0"/>
  </r>
  <r>
    <x v="11"/>
    <n v="22"/>
    <n v="4"/>
    <n v="2020"/>
    <n v="2"/>
    <m/>
    <s v="Liberia"/>
    <s v="LR"/>
    <s v="LBR"/>
    <n v="4818977"/>
    <s v="Africa"/>
    <x v="0"/>
  </r>
  <r>
    <x v="12"/>
    <n v="21"/>
    <n v="4"/>
    <n v="2020"/>
    <n v="8"/>
    <m/>
    <s v="Liberia"/>
    <s v="LR"/>
    <s v="LBR"/>
    <n v="4818977"/>
    <s v="Africa"/>
    <x v="0"/>
  </r>
  <r>
    <x v="13"/>
    <n v="20"/>
    <n v="4"/>
    <n v="2020"/>
    <n v="10"/>
    <n v="1"/>
    <s v="Liberia"/>
    <s v="LR"/>
    <s v="LBR"/>
    <n v="4818977"/>
    <s v="Africa"/>
    <x v="0"/>
  </r>
  <r>
    <x v="14"/>
    <n v="19"/>
    <n v="4"/>
    <n v="2020"/>
    <n v="5"/>
    <m/>
    <s v="Liberia"/>
    <s v="LR"/>
    <s v="LBR"/>
    <n v="4818977"/>
    <s v="Africa"/>
    <x v="0"/>
  </r>
  <r>
    <x v="15"/>
    <n v="18"/>
    <n v="4"/>
    <n v="2020"/>
    <n v="3"/>
    <n v="1"/>
    <s v="Liberia"/>
    <s v="LR"/>
    <s v="LBR"/>
    <n v="4818977"/>
    <s v="Africa"/>
    <x v="0"/>
  </r>
  <r>
    <x v="16"/>
    <n v="17"/>
    <n v="4"/>
    <n v="2020"/>
    <n v="14"/>
    <m/>
    <s v="Liberia"/>
    <s v="LR"/>
    <s v="LBR"/>
    <n v="4818977"/>
    <s v="Africa"/>
    <x v="0"/>
  </r>
  <r>
    <x v="17"/>
    <n v="16"/>
    <n v="4"/>
    <n v="2020"/>
    <m/>
    <m/>
    <s v="Liberia"/>
    <s v="LR"/>
    <s v="LBR"/>
    <n v="4818977"/>
    <s v="Africa"/>
    <x v="0"/>
  </r>
  <r>
    <x v="18"/>
    <n v="15"/>
    <n v="4"/>
    <n v="2020"/>
    <m/>
    <m/>
    <s v="Liberia"/>
    <s v="LR"/>
    <s v="LBR"/>
    <n v="4818977"/>
    <s v="Africa"/>
    <x v="0"/>
  </r>
  <r>
    <x v="19"/>
    <n v="14"/>
    <n v="4"/>
    <n v="2020"/>
    <n v="9"/>
    <n v="1"/>
    <s v="Liberia"/>
    <s v="LR"/>
    <s v="LBR"/>
    <n v="4818977"/>
    <s v="Africa"/>
    <x v="0"/>
  </r>
  <r>
    <x v="20"/>
    <n v="13"/>
    <n v="4"/>
    <n v="2020"/>
    <n v="2"/>
    <m/>
    <s v="Liberia"/>
    <s v="LR"/>
    <s v="LBR"/>
    <n v="4818977"/>
    <s v="Africa"/>
    <x v="0"/>
  </r>
  <r>
    <x v="21"/>
    <n v="12"/>
    <n v="4"/>
    <n v="2020"/>
    <n v="11"/>
    <n v="1"/>
    <s v="Liberia"/>
    <s v="LR"/>
    <s v="LBR"/>
    <n v="4818977"/>
    <s v="Africa"/>
    <x v="0"/>
  </r>
  <r>
    <x v="22"/>
    <n v="11"/>
    <n v="4"/>
    <n v="2020"/>
    <n v="6"/>
    <m/>
    <s v="Liberia"/>
    <s v="LR"/>
    <s v="LBR"/>
    <n v="4818977"/>
    <s v="Africa"/>
    <x v="0"/>
  </r>
  <r>
    <x v="23"/>
    <n v="10"/>
    <n v="4"/>
    <n v="2020"/>
    <m/>
    <m/>
    <s v="Liberia"/>
    <s v="LR"/>
    <s v="LBR"/>
    <n v="4818977"/>
    <s v="Africa"/>
    <x v="0"/>
  </r>
  <r>
    <x v="24"/>
    <n v="9"/>
    <n v="4"/>
    <n v="2020"/>
    <n v="17"/>
    <n v="1"/>
    <s v="Liberia"/>
    <s v="LR"/>
    <s v="LBR"/>
    <n v="4818977"/>
    <s v="Africa"/>
    <x v="0"/>
  </r>
  <r>
    <x v="25"/>
    <n v="8"/>
    <n v="4"/>
    <n v="2020"/>
    <m/>
    <m/>
    <s v="Liberia"/>
    <s v="LR"/>
    <s v="LBR"/>
    <n v="4818977"/>
    <s v="Africa"/>
    <x v="0"/>
  </r>
  <r>
    <x v="26"/>
    <n v="7"/>
    <n v="4"/>
    <n v="2020"/>
    <n v="1"/>
    <m/>
    <s v="Liberia"/>
    <s v="LR"/>
    <s v="LBR"/>
    <n v="4818977"/>
    <s v="Africa"/>
    <x v="0"/>
  </r>
  <r>
    <x v="27"/>
    <n v="6"/>
    <n v="4"/>
    <n v="2020"/>
    <n v="3"/>
    <n v="2"/>
    <s v="Liberia"/>
    <s v="LR"/>
    <s v="LBR"/>
    <n v="4818977"/>
    <s v="Africa"/>
    <x v="0"/>
  </r>
  <r>
    <x v="28"/>
    <n v="5"/>
    <n v="4"/>
    <n v="2020"/>
    <n v="3"/>
    <n v="1"/>
    <s v="Liberia"/>
    <s v="LR"/>
    <s v="LBR"/>
    <n v="4818977"/>
    <s v="Africa"/>
    <x v="0"/>
  </r>
  <r>
    <x v="29"/>
    <n v="4"/>
    <n v="4"/>
    <n v="2020"/>
    <n v="1"/>
    <m/>
    <s v="Liberia"/>
    <s v="LR"/>
    <s v="LBR"/>
    <n v="4818977"/>
    <s v="Africa"/>
    <x v="0"/>
  </r>
  <r>
    <x v="30"/>
    <n v="3"/>
    <n v="4"/>
    <n v="2020"/>
    <m/>
    <m/>
    <s v="Liberia"/>
    <s v="LR"/>
    <s v="LBR"/>
    <n v="4818977"/>
    <s v="Africa"/>
    <x v="0"/>
  </r>
  <r>
    <x v="31"/>
    <n v="2"/>
    <n v="4"/>
    <n v="2020"/>
    <n v="3"/>
    <m/>
    <s v="Liberia"/>
    <s v="LR"/>
    <s v="LBR"/>
    <n v="4818977"/>
    <s v="Africa"/>
    <x v="0"/>
  </r>
  <r>
    <x v="32"/>
    <n v="1"/>
    <n v="4"/>
    <n v="2020"/>
    <m/>
    <m/>
    <s v="Liberia"/>
    <s v="LR"/>
    <s v="LBR"/>
    <n v="4818977"/>
    <s v="Africa"/>
    <x v="0"/>
  </r>
  <r>
    <x v="33"/>
    <n v="31"/>
    <n v="3"/>
    <n v="2020"/>
    <m/>
    <m/>
    <s v="Liberia"/>
    <s v="LR"/>
    <s v="LBR"/>
    <n v="4818977"/>
    <s v="Africa"/>
    <x v="0"/>
  </r>
  <r>
    <x v="34"/>
    <n v="30"/>
    <n v="3"/>
    <n v="2020"/>
    <m/>
    <m/>
    <s v="Liberia"/>
    <s v="LR"/>
    <s v="LBR"/>
    <n v="4818977"/>
    <s v="Africa"/>
    <x v="0"/>
  </r>
  <r>
    <x v="35"/>
    <n v="29"/>
    <n v="3"/>
    <n v="2020"/>
    <m/>
    <m/>
    <s v="Liberia"/>
    <s v="LR"/>
    <s v="LBR"/>
    <n v="4818977"/>
    <s v="Africa"/>
    <x v="0"/>
  </r>
  <r>
    <x v="36"/>
    <n v="28"/>
    <n v="3"/>
    <n v="2020"/>
    <m/>
    <m/>
    <s v="Liberia"/>
    <s v="LR"/>
    <s v="LBR"/>
    <n v="4818977"/>
    <s v="Africa"/>
    <x v="0"/>
  </r>
  <r>
    <x v="37"/>
    <n v="27"/>
    <n v="3"/>
    <n v="2020"/>
    <m/>
    <m/>
    <s v="Liberia"/>
    <s v="LR"/>
    <s v="LBR"/>
    <n v="4818977"/>
    <s v="Africa"/>
    <x v="0"/>
  </r>
  <r>
    <x v="38"/>
    <n v="26"/>
    <n v="3"/>
    <n v="2020"/>
    <m/>
    <m/>
    <s v="Liberia"/>
    <s v="LR"/>
    <s v="LBR"/>
    <n v="4818977"/>
    <s v="Africa"/>
    <x v="0"/>
  </r>
  <r>
    <x v="39"/>
    <n v="25"/>
    <n v="3"/>
    <n v="2020"/>
    <m/>
    <m/>
    <s v="Liberia"/>
    <s v="LR"/>
    <s v="LBR"/>
    <n v="4818977"/>
    <s v="Africa"/>
    <x v="0"/>
  </r>
  <r>
    <x v="40"/>
    <n v="24"/>
    <n v="3"/>
    <n v="2020"/>
    <m/>
    <m/>
    <s v="Liberia"/>
    <s v="LR"/>
    <s v="LBR"/>
    <n v="4818977"/>
    <s v="Africa"/>
    <x v="0"/>
  </r>
  <r>
    <x v="41"/>
    <n v="23"/>
    <n v="3"/>
    <n v="2020"/>
    <m/>
    <m/>
    <s v="Liberia"/>
    <s v="LR"/>
    <s v="LBR"/>
    <n v="4818977"/>
    <s v="Africa"/>
    <x v="0"/>
  </r>
  <r>
    <x v="42"/>
    <n v="22"/>
    <n v="3"/>
    <n v="2020"/>
    <n v="1"/>
    <m/>
    <s v="Liberia"/>
    <s v="LR"/>
    <s v="LBR"/>
    <n v="4818977"/>
    <s v="Africa"/>
    <x v="0"/>
  </r>
  <r>
    <x v="43"/>
    <n v="21"/>
    <n v="3"/>
    <n v="2020"/>
    <m/>
    <m/>
    <s v="Liberia"/>
    <s v="LR"/>
    <s v="LBR"/>
    <n v="4818977"/>
    <s v="Africa"/>
    <x v="0"/>
  </r>
  <r>
    <x v="44"/>
    <n v="20"/>
    <n v="3"/>
    <n v="2020"/>
    <m/>
    <m/>
    <s v="Liberia"/>
    <s v="LR"/>
    <s v="LBR"/>
    <n v="4818977"/>
    <s v="Africa"/>
    <x v="0"/>
  </r>
  <r>
    <x v="45"/>
    <n v="19"/>
    <n v="3"/>
    <n v="2020"/>
    <m/>
    <m/>
    <s v="Liberia"/>
    <s v="LR"/>
    <s v="LBR"/>
    <n v="4818977"/>
    <s v="Africa"/>
    <x v="0"/>
  </r>
  <r>
    <x v="46"/>
    <n v="18"/>
    <n v="3"/>
    <n v="2020"/>
    <n v="1"/>
    <m/>
    <s v="Liberia"/>
    <s v="LR"/>
    <s v="LBR"/>
    <n v="4818977"/>
    <s v="Africa"/>
    <x v="0"/>
  </r>
  <r>
    <x v="47"/>
    <n v="17"/>
    <n v="3"/>
    <n v="2020"/>
    <n v="1"/>
    <m/>
    <s v="Liberia"/>
    <s v="LR"/>
    <s v="LBR"/>
    <n v="4818977"/>
    <s v="Africa"/>
    <x v="0"/>
  </r>
  <r>
    <x v="0"/>
    <n v="3"/>
    <n v="5"/>
    <n v="2020"/>
    <m/>
    <m/>
    <s v="Libya"/>
    <s v="LY"/>
    <s v="LBY"/>
    <n v="6678567"/>
    <s v="Africa"/>
    <x v="0"/>
  </r>
  <r>
    <x v="1"/>
    <n v="2"/>
    <n v="5"/>
    <n v="2020"/>
    <n v="2"/>
    <m/>
    <s v="Libya"/>
    <s v="LY"/>
    <s v="LBY"/>
    <n v="6678567"/>
    <s v="Africa"/>
    <x v="0"/>
  </r>
  <r>
    <x v="2"/>
    <n v="1"/>
    <n v="5"/>
    <n v="2020"/>
    <m/>
    <n v="1"/>
    <s v="Libya"/>
    <s v="LY"/>
    <s v="LBY"/>
    <n v="6678567"/>
    <s v="Africa"/>
    <x v="0"/>
  </r>
  <r>
    <x v="3"/>
    <n v="30"/>
    <n v="4"/>
    <n v="2020"/>
    <m/>
    <m/>
    <s v="Libya"/>
    <s v="LY"/>
    <s v="LBY"/>
    <n v="6678567"/>
    <s v="Africa"/>
    <x v="0"/>
  </r>
  <r>
    <x v="4"/>
    <n v="29"/>
    <n v="4"/>
    <n v="2020"/>
    <m/>
    <m/>
    <s v="Libya"/>
    <s v="LY"/>
    <s v="LBY"/>
    <n v="6678567"/>
    <s v="Africa"/>
    <x v="0"/>
  </r>
  <r>
    <x v="5"/>
    <n v="28"/>
    <n v="4"/>
    <n v="2020"/>
    <m/>
    <m/>
    <s v="Libya"/>
    <s v="LY"/>
    <s v="LBY"/>
    <n v="6678567"/>
    <s v="Africa"/>
    <x v="0"/>
  </r>
  <r>
    <x v="6"/>
    <n v="27"/>
    <n v="4"/>
    <n v="2020"/>
    <m/>
    <m/>
    <s v="Libya"/>
    <s v="LY"/>
    <s v="LBY"/>
    <n v="6678567"/>
    <s v="Africa"/>
    <x v="0"/>
  </r>
  <r>
    <x v="7"/>
    <n v="26"/>
    <n v="4"/>
    <n v="2020"/>
    <m/>
    <m/>
    <s v="Libya"/>
    <s v="LY"/>
    <s v="LBY"/>
    <n v="6678567"/>
    <s v="Africa"/>
    <x v="0"/>
  </r>
  <r>
    <x v="8"/>
    <n v="25"/>
    <n v="4"/>
    <n v="2020"/>
    <n v="1"/>
    <m/>
    <s v="Libya"/>
    <s v="LY"/>
    <s v="LBY"/>
    <n v="6678567"/>
    <s v="Africa"/>
    <x v="0"/>
  </r>
  <r>
    <x v="9"/>
    <n v="24"/>
    <n v="4"/>
    <n v="2020"/>
    <n v="1"/>
    <n v="1"/>
    <s v="Libya"/>
    <s v="LY"/>
    <s v="LBY"/>
    <n v="6678567"/>
    <s v="Africa"/>
    <x v="0"/>
  </r>
  <r>
    <x v="10"/>
    <n v="23"/>
    <n v="4"/>
    <n v="2020"/>
    <n v="8"/>
    <m/>
    <s v="Libya"/>
    <s v="LY"/>
    <s v="LBY"/>
    <n v="6678567"/>
    <s v="Africa"/>
    <x v="0"/>
  </r>
  <r>
    <x v="11"/>
    <n v="22"/>
    <n v="4"/>
    <n v="2020"/>
    <m/>
    <m/>
    <s v="Libya"/>
    <s v="LY"/>
    <s v="LBY"/>
    <n v="6678567"/>
    <s v="Africa"/>
    <x v="0"/>
  </r>
  <r>
    <x v="12"/>
    <n v="21"/>
    <n v="4"/>
    <n v="2020"/>
    <n v="2"/>
    <m/>
    <s v="Libya"/>
    <s v="LY"/>
    <s v="LBY"/>
    <n v="6678567"/>
    <s v="Africa"/>
    <x v="0"/>
  </r>
  <r>
    <x v="13"/>
    <n v="20"/>
    <n v="4"/>
    <n v="2020"/>
    <m/>
    <m/>
    <s v="Libya"/>
    <s v="LY"/>
    <s v="LBY"/>
    <n v="6678567"/>
    <s v="Africa"/>
    <x v="0"/>
  </r>
  <r>
    <x v="14"/>
    <n v="19"/>
    <n v="4"/>
    <n v="2020"/>
    <m/>
    <m/>
    <s v="Libya"/>
    <s v="LY"/>
    <s v="LBY"/>
    <n v="6678567"/>
    <s v="Africa"/>
    <x v="0"/>
  </r>
  <r>
    <x v="15"/>
    <n v="18"/>
    <n v="4"/>
    <n v="2020"/>
    <m/>
    <m/>
    <s v="Libya"/>
    <s v="LY"/>
    <s v="LBY"/>
    <n v="6678567"/>
    <s v="Africa"/>
    <x v="0"/>
  </r>
  <r>
    <x v="16"/>
    <n v="17"/>
    <n v="4"/>
    <n v="2020"/>
    <n v="1"/>
    <m/>
    <s v="Libya"/>
    <s v="LY"/>
    <s v="LBY"/>
    <n v="6678567"/>
    <s v="Africa"/>
    <x v="0"/>
  </r>
  <r>
    <x v="17"/>
    <n v="16"/>
    <n v="4"/>
    <n v="2020"/>
    <n v="13"/>
    <m/>
    <s v="Libya"/>
    <s v="LY"/>
    <s v="LBY"/>
    <n v="6678567"/>
    <s v="Africa"/>
    <x v="0"/>
  </r>
  <r>
    <x v="18"/>
    <n v="15"/>
    <n v="4"/>
    <n v="2020"/>
    <n v="9"/>
    <m/>
    <s v="Libya"/>
    <s v="LY"/>
    <s v="LBY"/>
    <n v="6678567"/>
    <s v="Africa"/>
    <x v="0"/>
  </r>
  <r>
    <x v="19"/>
    <n v="14"/>
    <n v="4"/>
    <n v="2020"/>
    <n v="1"/>
    <m/>
    <s v="Libya"/>
    <s v="LY"/>
    <s v="LBY"/>
    <n v="6678567"/>
    <s v="Africa"/>
    <x v="0"/>
  </r>
  <r>
    <x v="20"/>
    <n v="13"/>
    <n v="4"/>
    <n v="2020"/>
    <m/>
    <m/>
    <s v="Libya"/>
    <s v="LY"/>
    <s v="LBY"/>
    <n v="6678567"/>
    <s v="Africa"/>
    <x v="0"/>
  </r>
  <r>
    <x v="21"/>
    <n v="12"/>
    <n v="4"/>
    <n v="2020"/>
    <n v="1"/>
    <m/>
    <s v="Libya"/>
    <s v="LY"/>
    <s v="LBY"/>
    <n v="6678567"/>
    <s v="Africa"/>
    <x v="0"/>
  </r>
  <r>
    <x v="22"/>
    <n v="11"/>
    <n v="4"/>
    <n v="2020"/>
    <m/>
    <m/>
    <s v="Libya"/>
    <s v="LY"/>
    <s v="LBY"/>
    <n v="6678567"/>
    <s v="Africa"/>
    <x v="0"/>
  </r>
  <r>
    <x v="23"/>
    <n v="10"/>
    <n v="4"/>
    <n v="2020"/>
    <n v="3"/>
    <m/>
    <s v="Libya"/>
    <s v="LY"/>
    <s v="LBY"/>
    <n v="6678567"/>
    <s v="Africa"/>
    <x v="0"/>
  </r>
  <r>
    <x v="24"/>
    <n v="9"/>
    <n v="4"/>
    <n v="2020"/>
    <n v="2"/>
    <m/>
    <s v="Libya"/>
    <s v="LY"/>
    <s v="LBY"/>
    <n v="6678567"/>
    <s v="Africa"/>
    <x v="0"/>
  </r>
  <r>
    <x v="25"/>
    <n v="8"/>
    <n v="4"/>
    <n v="2020"/>
    <n v="1"/>
    <m/>
    <s v="Libya"/>
    <s v="LY"/>
    <s v="LBY"/>
    <n v="6678567"/>
    <s v="Africa"/>
    <x v="0"/>
  </r>
  <r>
    <x v="26"/>
    <n v="7"/>
    <n v="4"/>
    <n v="2020"/>
    <m/>
    <m/>
    <s v="Libya"/>
    <s v="LY"/>
    <s v="LBY"/>
    <n v="6678567"/>
    <s v="Africa"/>
    <x v="0"/>
  </r>
  <r>
    <x v="27"/>
    <n v="6"/>
    <n v="4"/>
    <n v="2020"/>
    <m/>
    <m/>
    <s v="Libya"/>
    <s v="LY"/>
    <s v="LBY"/>
    <n v="6678567"/>
    <s v="Africa"/>
    <x v="0"/>
  </r>
  <r>
    <x v="28"/>
    <n v="5"/>
    <n v="4"/>
    <n v="2020"/>
    <n v="7"/>
    <m/>
    <s v="Libya"/>
    <s v="LY"/>
    <s v="LBY"/>
    <n v="6678567"/>
    <s v="Africa"/>
    <x v="0"/>
  </r>
  <r>
    <x v="29"/>
    <n v="4"/>
    <n v="4"/>
    <n v="2020"/>
    <m/>
    <m/>
    <s v="Libya"/>
    <s v="LY"/>
    <s v="LBY"/>
    <n v="6678567"/>
    <s v="Africa"/>
    <x v="0"/>
  </r>
  <r>
    <x v="30"/>
    <n v="3"/>
    <n v="4"/>
    <n v="2020"/>
    <n v="1"/>
    <n v="1"/>
    <s v="Libya"/>
    <s v="LY"/>
    <s v="LBY"/>
    <n v="6678567"/>
    <s v="Africa"/>
    <x v="0"/>
  </r>
  <r>
    <x v="31"/>
    <n v="2"/>
    <n v="4"/>
    <n v="2020"/>
    <m/>
    <m/>
    <s v="Libya"/>
    <s v="LY"/>
    <s v="LBY"/>
    <n v="6678567"/>
    <s v="Africa"/>
    <x v="0"/>
  </r>
  <r>
    <x v="32"/>
    <n v="1"/>
    <n v="4"/>
    <n v="2020"/>
    <n v="2"/>
    <m/>
    <s v="Libya"/>
    <s v="LY"/>
    <s v="LBY"/>
    <n v="6678567"/>
    <s v="Africa"/>
    <x v="0"/>
  </r>
  <r>
    <x v="33"/>
    <n v="31"/>
    <n v="3"/>
    <n v="2020"/>
    <m/>
    <m/>
    <s v="Libya"/>
    <s v="LY"/>
    <s v="LBY"/>
    <n v="6678567"/>
    <s v="Africa"/>
    <x v="0"/>
  </r>
  <r>
    <x v="34"/>
    <n v="30"/>
    <n v="3"/>
    <n v="2020"/>
    <n v="7"/>
    <m/>
    <s v="Libya"/>
    <s v="LY"/>
    <s v="LBY"/>
    <n v="6678567"/>
    <s v="Africa"/>
    <x v="0"/>
  </r>
  <r>
    <x v="35"/>
    <n v="29"/>
    <n v="3"/>
    <n v="2020"/>
    <m/>
    <m/>
    <s v="Libya"/>
    <s v="LY"/>
    <s v="LBY"/>
    <n v="6678567"/>
    <s v="Africa"/>
    <x v="0"/>
  </r>
  <r>
    <x v="36"/>
    <n v="28"/>
    <n v="3"/>
    <n v="2020"/>
    <m/>
    <m/>
    <s v="Libya"/>
    <s v="LY"/>
    <s v="LBY"/>
    <n v="6678567"/>
    <s v="Africa"/>
    <x v="0"/>
  </r>
  <r>
    <x v="37"/>
    <n v="27"/>
    <n v="3"/>
    <n v="2020"/>
    <m/>
    <m/>
    <s v="Libya"/>
    <s v="LY"/>
    <s v="LBY"/>
    <n v="6678567"/>
    <s v="Africa"/>
    <x v="0"/>
  </r>
  <r>
    <x v="38"/>
    <n v="26"/>
    <n v="3"/>
    <n v="2020"/>
    <m/>
    <m/>
    <s v="Libya"/>
    <s v="LY"/>
    <s v="LBY"/>
    <n v="6678567"/>
    <s v="Africa"/>
    <x v="0"/>
  </r>
  <r>
    <x v="39"/>
    <n v="25"/>
    <n v="3"/>
    <n v="2020"/>
    <n v="1"/>
    <m/>
    <s v="Libya"/>
    <s v="LY"/>
    <s v="LBY"/>
    <n v="6678567"/>
    <s v="Africa"/>
    <x v="0"/>
  </r>
  <r>
    <x v="0"/>
    <n v="3"/>
    <n v="5"/>
    <n v="2020"/>
    <m/>
    <m/>
    <s v="Madagascar"/>
    <s v="MG"/>
    <s v="MDG"/>
    <n v="26262368"/>
    <s v="Africa"/>
    <x v="0"/>
  </r>
  <r>
    <x v="1"/>
    <n v="2"/>
    <n v="5"/>
    <n v="2020"/>
    <n v="3"/>
    <m/>
    <s v="Madagascar"/>
    <s v="MG"/>
    <s v="MDG"/>
    <n v="26262368"/>
    <s v="Africa"/>
    <x v="0"/>
  </r>
  <r>
    <x v="2"/>
    <n v="1"/>
    <n v="5"/>
    <n v="2020"/>
    <n v="4"/>
    <m/>
    <s v="Madagascar"/>
    <s v="MG"/>
    <s v="MDG"/>
    <n v="26262368"/>
    <s v="Africa"/>
    <x v="0"/>
  </r>
  <r>
    <x v="3"/>
    <n v="30"/>
    <n v="4"/>
    <n v="2020"/>
    <m/>
    <m/>
    <s v="Madagascar"/>
    <s v="MG"/>
    <s v="MDG"/>
    <n v="26262368"/>
    <s v="Africa"/>
    <x v="0"/>
  </r>
  <r>
    <x v="4"/>
    <n v="29"/>
    <n v="4"/>
    <n v="2020"/>
    <m/>
    <m/>
    <s v="Madagascar"/>
    <s v="MG"/>
    <s v="MDG"/>
    <n v="26262368"/>
    <s v="Africa"/>
    <x v="0"/>
  </r>
  <r>
    <x v="5"/>
    <n v="28"/>
    <n v="4"/>
    <n v="2020"/>
    <n v="4"/>
    <m/>
    <s v="Madagascar"/>
    <s v="MG"/>
    <s v="MDG"/>
    <n v="26262368"/>
    <s v="Africa"/>
    <x v="0"/>
  </r>
  <r>
    <x v="6"/>
    <n v="27"/>
    <n v="4"/>
    <n v="2020"/>
    <m/>
    <m/>
    <s v="Madagascar"/>
    <s v="MG"/>
    <s v="MDG"/>
    <n v="26262368"/>
    <s v="Africa"/>
    <x v="0"/>
  </r>
  <r>
    <x v="7"/>
    <n v="26"/>
    <n v="4"/>
    <n v="2020"/>
    <n v="2"/>
    <m/>
    <s v="Madagascar"/>
    <s v="MG"/>
    <s v="MDG"/>
    <n v="26262368"/>
    <s v="Africa"/>
    <x v="0"/>
  </r>
  <r>
    <x v="8"/>
    <n v="25"/>
    <n v="4"/>
    <n v="2020"/>
    <n v="1"/>
    <m/>
    <s v="Madagascar"/>
    <s v="MG"/>
    <s v="MDG"/>
    <n v="26262368"/>
    <s v="Africa"/>
    <x v="0"/>
  </r>
  <r>
    <x v="9"/>
    <n v="24"/>
    <n v="4"/>
    <n v="2020"/>
    <m/>
    <m/>
    <s v="Madagascar"/>
    <s v="MG"/>
    <s v="MDG"/>
    <n v="26262368"/>
    <s v="Africa"/>
    <x v="0"/>
  </r>
  <r>
    <x v="10"/>
    <n v="23"/>
    <n v="4"/>
    <n v="2020"/>
    <m/>
    <m/>
    <s v="Madagascar"/>
    <s v="MG"/>
    <s v="MDG"/>
    <n v="26262368"/>
    <s v="Africa"/>
    <x v="0"/>
  </r>
  <r>
    <x v="11"/>
    <n v="22"/>
    <n v="4"/>
    <n v="2020"/>
    <m/>
    <m/>
    <s v="Madagascar"/>
    <s v="MG"/>
    <s v="MDG"/>
    <n v="26262368"/>
    <s v="Africa"/>
    <x v="0"/>
  </r>
  <r>
    <x v="12"/>
    <n v="21"/>
    <n v="4"/>
    <n v="2020"/>
    <m/>
    <m/>
    <s v="Madagascar"/>
    <s v="MG"/>
    <s v="MDG"/>
    <n v="26262368"/>
    <s v="Africa"/>
    <x v="0"/>
  </r>
  <r>
    <x v="13"/>
    <n v="20"/>
    <n v="4"/>
    <n v="2020"/>
    <n v="4"/>
    <m/>
    <s v="Madagascar"/>
    <s v="MG"/>
    <s v="MDG"/>
    <n v="26262368"/>
    <s v="Africa"/>
    <x v="0"/>
  </r>
  <r>
    <x v="14"/>
    <n v="19"/>
    <n v="4"/>
    <n v="2020"/>
    <m/>
    <m/>
    <s v="Madagascar"/>
    <s v="MG"/>
    <s v="MDG"/>
    <n v="26262368"/>
    <s v="Africa"/>
    <x v="0"/>
  </r>
  <r>
    <x v="15"/>
    <n v="18"/>
    <n v="4"/>
    <n v="2020"/>
    <n v="6"/>
    <m/>
    <s v="Madagascar"/>
    <s v="MG"/>
    <s v="MDG"/>
    <n v="26262368"/>
    <s v="Africa"/>
    <x v="0"/>
  </r>
  <r>
    <x v="16"/>
    <n v="17"/>
    <n v="4"/>
    <n v="2020"/>
    <n v="1"/>
    <m/>
    <s v="Madagascar"/>
    <s v="MG"/>
    <s v="MDG"/>
    <n v="26262368"/>
    <s v="Africa"/>
    <x v="0"/>
  </r>
  <r>
    <x v="17"/>
    <n v="16"/>
    <n v="4"/>
    <n v="2020"/>
    <n v="2"/>
    <m/>
    <s v="Madagascar"/>
    <s v="MG"/>
    <s v="MDG"/>
    <n v="26262368"/>
    <s v="Africa"/>
    <x v="0"/>
  </r>
  <r>
    <x v="18"/>
    <n v="15"/>
    <n v="4"/>
    <n v="2020"/>
    <n v="2"/>
    <m/>
    <s v="Madagascar"/>
    <s v="MG"/>
    <s v="MDG"/>
    <n v="26262368"/>
    <s v="Africa"/>
    <x v="0"/>
  </r>
  <r>
    <x v="19"/>
    <n v="14"/>
    <n v="4"/>
    <n v="2020"/>
    <m/>
    <m/>
    <s v="Madagascar"/>
    <s v="MG"/>
    <s v="MDG"/>
    <n v="26262368"/>
    <s v="Africa"/>
    <x v="0"/>
  </r>
  <r>
    <x v="20"/>
    <n v="13"/>
    <n v="4"/>
    <n v="2020"/>
    <n v="4"/>
    <m/>
    <s v="Madagascar"/>
    <s v="MG"/>
    <s v="MDG"/>
    <n v="26262368"/>
    <s v="Africa"/>
    <x v="0"/>
  </r>
  <r>
    <x v="21"/>
    <n v="12"/>
    <n v="4"/>
    <n v="2020"/>
    <m/>
    <m/>
    <s v="Madagascar"/>
    <s v="MG"/>
    <s v="MDG"/>
    <n v="26262368"/>
    <s v="Africa"/>
    <x v="0"/>
  </r>
  <r>
    <x v="22"/>
    <n v="11"/>
    <n v="4"/>
    <n v="2020"/>
    <n v="9"/>
    <m/>
    <s v="Madagascar"/>
    <s v="MG"/>
    <s v="MDG"/>
    <n v="26262368"/>
    <s v="Africa"/>
    <x v="0"/>
  </r>
  <r>
    <x v="23"/>
    <n v="10"/>
    <n v="4"/>
    <n v="2020"/>
    <m/>
    <m/>
    <s v="Madagascar"/>
    <s v="MG"/>
    <s v="MDG"/>
    <n v="26262368"/>
    <s v="Africa"/>
    <x v="0"/>
  </r>
  <r>
    <x v="24"/>
    <n v="9"/>
    <n v="4"/>
    <n v="2020"/>
    <n v="8"/>
    <m/>
    <s v="Madagascar"/>
    <s v="MG"/>
    <s v="MDG"/>
    <n v="26262368"/>
    <s v="Africa"/>
    <x v="0"/>
  </r>
  <r>
    <x v="25"/>
    <n v="8"/>
    <n v="4"/>
    <n v="2020"/>
    <n v="8"/>
    <m/>
    <s v="Madagascar"/>
    <s v="MG"/>
    <s v="MDG"/>
    <n v="26262368"/>
    <s v="Africa"/>
    <x v="0"/>
  </r>
  <r>
    <x v="26"/>
    <n v="7"/>
    <n v="4"/>
    <n v="2020"/>
    <n v="5"/>
    <m/>
    <s v="Madagascar"/>
    <s v="MG"/>
    <s v="MDG"/>
    <n v="26262368"/>
    <s v="Africa"/>
    <x v="0"/>
  </r>
  <r>
    <x v="27"/>
    <n v="6"/>
    <n v="4"/>
    <n v="2020"/>
    <n v="1"/>
    <m/>
    <s v="Madagascar"/>
    <s v="MG"/>
    <s v="MDG"/>
    <n v="26262368"/>
    <s v="Africa"/>
    <x v="0"/>
  </r>
  <r>
    <x v="28"/>
    <n v="5"/>
    <n v="4"/>
    <n v="2020"/>
    <n v="6"/>
    <m/>
    <s v="Madagascar"/>
    <s v="MG"/>
    <s v="MDG"/>
    <n v="26262368"/>
    <s v="Africa"/>
    <x v="0"/>
  </r>
  <r>
    <x v="29"/>
    <n v="4"/>
    <n v="4"/>
    <n v="2020"/>
    <n v="6"/>
    <m/>
    <s v="Madagascar"/>
    <s v="MG"/>
    <s v="MDG"/>
    <n v="26262368"/>
    <s v="Africa"/>
    <x v="0"/>
  </r>
  <r>
    <x v="30"/>
    <n v="3"/>
    <n v="4"/>
    <n v="2020"/>
    <n v="5"/>
    <m/>
    <s v="Madagascar"/>
    <s v="MG"/>
    <s v="MDG"/>
    <n v="26262368"/>
    <s v="Africa"/>
    <x v="0"/>
  </r>
  <r>
    <x v="31"/>
    <n v="2"/>
    <n v="4"/>
    <n v="2020"/>
    <n v="8"/>
    <m/>
    <s v="Madagascar"/>
    <s v="MG"/>
    <s v="MDG"/>
    <n v="26262368"/>
    <s v="Africa"/>
    <x v="0"/>
  </r>
  <r>
    <x v="32"/>
    <n v="1"/>
    <n v="4"/>
    <n v="2020"/>
    <n v="2"/>
    <m/>
    <s v="Madagascar"/>
    <s v="MG"/>
    <s v="MDG"/>
    <n v="26262368"/>
    <s v="Africa"/>
    <x v="0"/>
  </r>
  <r>
    <x v="33"/>
    <n v="31"/>
    <n v="3"/>
    <n v="2020"/>
    <n v="7"/>
    <m/>
    <s v="Madagascar"/>
    <s v="MG"/>
    <s v="MDG"/>
    <n v="26262368"/>
    <s v="Africa"/>
    <x v="0"/>
  </r>
  <r>
    <x v="34"/>
    <n v="30"/>
    <n v="3"/>
    <n v="2020"/>
    <n v="9"/>
    <m/>
    <s v="Madagascar"/>
    <s v="MG"/>
    <s v="MDG"/>
    <n v="26262368"/>
    <s v="Africa"/>
    <x v="0"/>
  </r>
  <r>
    <x v="35"/>
    <n v="29"/>
    <n v="3"/>
    <n v="2020"/>
    <n v="4"/>
    <m/>
    <s v="Madagascar"/>
    <s v="MG"/>
    <s v="MDG"/>
    <n v="26262368"/>
    <s v="Africa"/>
    <x v="0"/>
  </r>
  <r>
    <x v="36"/>
    <n v="28"/>
    <n v="3"/>
    <n v="2020"/>
    <n v="1"/>
    <m/>
    <s v="Madagascar"/>
    <s v="MG"/>
    <s v="MDG"/>
    <n v="26262368"/>
    <s v="Africa"/>
    <x v="0"/>
  </r>
  <r>
    <x v="37"/>
    <n v="27"/>
    <n v="3"/>
    <n v="2020"/>
    <n v="4"/>
    <m/>
    <s v="Madagascar"/>
    <s v="MG"/>
    <s v="MDG"/>
    <n v="26262368"/>
    <s v="Africa"/>
    <x v="0"/>
  </r>
  <r>
    <x v="38"/>
    <n v="26"/>
    <n v="3"/>
    <n v="2020"/>
    <m/>
    <m/>
    <s v="Madagascar"/>
    <s v="MG"/>
    <s v="MDG"/>
    <n v="26262368"/>
    <s v="Africa"/>
    <x v="0"/>
  </r>
  <r>
    <x v="39"/>
    <n v="25"/>
    <n v="3"/>
    <n v="2020"/>
    <n v="2"/>
    <m/>
    <s v="Madagascar"/>
    <s v="MG"/>
    <s v="MDG"/>
    <n v="26262368"/>
    <s v="Africa"/>
    <x v="0"/>
  </r>
  <r>
    <x v="40"/>
    <n v="24"/>
    <n v="3"/>
    <n v="2020"/>
    <n v="14"/>
    <m/>
    <s v="Madagascar"/>
    <s v="MG"/>
    <s v="MDG"/>
    <n v="26262368"/>
    <s v="Africa"/>
    <x v="0"/>
  </r>
  <r>
    <x v="41"/>
    <n v="23"/>
    <n v="3"/>
    <n v="2020"/>
    <m/>
    <m/>
    <s v="Madagascar"/>
    <s v="MG"/>
    <s v="MDG"/>
    <n v="26262368"/>
    <s v="Africa"/>
    <x v="0"/>
  </r>
  <r>
    <x v="42"/>
    <n v="22"/>
    <n v="3"/>
    <n v="2020"/>
    <m/>
    <m/>
    <s v="Madagascar"/>
    <s v="MG"/>
    <s v="MDG"/>
    <n v="26262368"/>
    <s v="Africa"/>
    <x v="0"/>
  </r>
  <r>
    <x v="43"/>
    <n v="21"/>
    <n v="3"/>
    <n v="2020"/>
    <n v="3"/>
    <m/>
    <s v="Madagascar"/>
    <s v="MG"/>
    <s v="MDG"/>
    <n v="26262368"/>
    <s v="Africa"/>
    <x v="0"/>
  </r>
  <r>
    <x v="0"/>
    <n v="3"/>
    <n v="5"/>
    <n v="2020"/>
    <n v="1"/>
    <m/>
    <s v="Malawi"/>
    <s v="MW"/>
    <s v="MWI"/>
    <n v="18143315"/>
    <s v="Africa"/>
    <x v="0"/>
  </r>
  <r>
    <x v="1"/>
    <n v="2"/>
    <n v="5"/>
    <n v="2020"/>
    <m/>
    <m/>
    <s v="Malawi"/>
    <s v="MW"/>
    <s v="MWI"/>
    <n v="18143315"/>
    <s v="Africa"/>
    <x v="0"/>
  </r>
  <r>
    <x v="2"/>
    <n v="1"/>
    <n v="5"/>
    <n v="2020"/>
    <n v="1"/>
    <m/>
    <s v="Malawi"/>
    <s v="MW"/>
    <s v="MWI"/>
    <n v="18143315"/>
    <s v="Africa"/>
    <x v="0"/>
  </r>
  <r>
    <x v="3"/>
    <n v="30"/>
    <n v="4"/>
    <n v="2020"/>
    <m/>
    <m/>
    <s v="Malawi"/>
    <s v="MW"/>
    <s v="MWI"/>
    <n v="18143315"/>
    <s v="Africa"/>
    <x v="0"/>
  </r>
  <r>
    <x v="4"/>
    <n v="29"/>
    <n v="4"/>
    <n v="2020"/>
    <m/>
    <m/>
    <s v="Malawi"/>
    <s v="MW"/>
    <s v="MWI"/>
    <n v="18143315"/>
    <s v="Africa"/>
    <x v="0"/>
  </r>
  <r>
    <x v="5"/>
    <n v="28"/>
    <n v="4"/>
    <n v="2020"/>
    <n v="2"/>
    <m/>
    <s v="Malawi"/>
    <s v="MW"/>
    <s v="MWI"/>
    <n v="18143315"/>
    <s v="Africa"/>
    <x v="0"/>
  </r>
  <r>
    <x v="6"/>
    <n v="27"/>
    <n v="4"/>
    <n v="2020"/>
    <n v="1"/>
    <m/>
    <s v="Malawi"/>
    <s v="MW"/>
    <s v="MWI"/>
    <n v="18143315"/>
    <s v="Africa"/>
    <x v="0"/>
  </r>
  <r>
    <x v="7"/>
    <n v="26"/>
    <n v="4"/>
    <n v="2020"/>
    <m/>
    <m/>
    <s v="Malawi"/>
    <s v="MW"/>
    <s v="MWI"/>
    <n v="18143315"/>
    <s v="Africa"/>
    <x v="0"/>
  </r>
  <r>
    <x v="8"/>
    <n v="25"/>
    <n v="4"/>
    <n v="2020"/>
    <m/>
    <m/>
    <s v="Malawi"/>
    <s v="MW"/>
    <s v="MWI"/>
    <n v="18143315"/>
    <s v="Africa"/>
    <x v="0"/>
  </r>
  <r>
    <x v="9"/>
    <n v="24"/>
    <n v="4"/>
    <n v="2020"/>
    <n v="10"/>
    <m/>
    <s v="Malawi"/>
    <s v="MW"/>
    <s v="MWI"/>
    <n v="18143315"/>
    <s v="Africa"/>
    <x v="0"/>
  </r>
  <r>
    <x v="10"/>
    <n v="23"/>
    <n v="4"/>
    <n v="2020"/>
    <n v="5"/>
    <n v="1"/>
    <s v="Malawi"/>
    <s v="MW"/>
    <s v="MWI"/>
    <n v="18143315"/>
    <s v="Africa"/>
    <x v="0"/>
  </r>
  <r>
    <x v="11"/>
    <n v="22"/>
    <n v="4"/>
    <n v="2020"/>
    <n v="1"/>
    <m/>
    <s v="Malawi"/>
    <s v="MW"/>
    <s v="MWI"/>
    <n v="18143315"/>
    <s v="Africa"/>
    <x v="0"/>
  </r>
  <r>
    <x v="12"/>
    <n v="21"/>
    <n v="4"/>
    <n v="2020"/>
    <m/>
    <m/>
    <s v="Malawi"/>
    <s v="MW"/>
    <s v="MWI"/>
    <n v="18143315"/>
    <s v="Africa"/>
    <x v="0"/>
  </r>
  <r>
    <x v="13"/>
    <n v="20"/>
    <n v="4"/>
    <n v="2020"/>
    <m/>
    <m/>
    <s v="Malawi"/>
    <s v="MW"/>
    <s v="MWI"/>
    <n v="18143315"/>
    <s v="Africa"/>
    <x v="0"/>
  </r>
  <r>
    <x v="14"/>
    <n v="19"/>
    <n v="4"/>
    <n v="2020"/>
    <m/>
    <m/>
    <s v="Malawi"/>
    <s v="MW"/>
    <s v="MWI"/>
    <n v="18143315"/>
    <s v="Africa"/>
    <x v="0"/>
  </r>
  <r>
    <x v="15"/>
    <n v="18"/>
    <n v="4"/>
    <n v="2020"/>
    <n v="1"/>
    <m/>
    <s v="Malawi"/>
    <s v="MW"/>
    <s v="MWI"/>
    <n v="18143315"/>
    <s v="Africa"/>
    <x v="0"/>
  </r>
  <r>
    <x v="16"/>
    <n v="17"/>
    <n v="4"/>
    <n v="2020"/>
    <m/>
    <m/>
    <s v="Malawi"/>
    <s v="MW"/>
    <s v="MWI"/>
    <n v="18143315"/>
    <s v="Africa"/>
    <x v="0"/>
  </r>
  <r>
    <x v="17"/>
    <n v="16"/>
    <n v="4"/>
    <n v="2020"/>
    <m/>
    <m/>
    <s v="Malawi"/>
    <s v="MW"/>
    <s v="MWI"/>
    <n v="18143315"/>
    <s v="Africa"/>
    <x v="0"/>
  </r>
  <r>
    <x v="18"/>
    <n v="15"/>
    <n v="4"/>
    <n v="2020"/>
    <m/>
    <m/>
    <s v="Malawi"/>
    <s v="MW"/>
    <s v="MWI"/>
    <n v="18143315"/>
    <s v="Africa"/>
    <x v="0"/>
  </r>
  <r>
    <x v="19"/>
    <n v="14"/>
    <n v="4"/>
    <n v="2020"/>
    <n v="3"/>
    <m/>
    <s v="Malawi"/>
    <s v="MW"/>
    <s v="MWI"/>
    <n v="18143315"/>
    <s v="Africa"/>
    <x v="0"/>
  </r>
  <r>
    <x v="20"/>
    <n v="13"/>
    <n v="4"/>
    <n v="2020"/>
    <n v="1"/>
    <m/>
    <s v="Malawi"/>
    <s v="MW"/>
    <s v="MWI"/>
    <n v="18143315"/>
    <s v="Africa"/>
    <x v="0"/>
  </r>
  <r>
    <x v="21"/>
    <n v="12"/>
    <n v="4"/>
    <n v="2020"/>
    <n v="3"/>
    <n v="1"/>
    <s v="Malawi"/>
    <s v="MW"/>
    <s v="MWI"/>
    <n v="18143315"/>
    <s v="Africa"/>
    <x v="0"/>
  </r>
  <r>
    <x v="22"/>
    <n v="11"/>
    <n v="4"/>
    <n v="2020"/>
    <n v="1"/>
    <m/>
    <s v="Malawi"/>
    <s v="MW"/>
    <s v="MWI"/>
    <n v="18143315"/>
    <s v="Africa"/>
    <x v="0"/>
  </r>
  <r>
    <x v="23"/>
    <n v="10"/>
    <n v="4"/>
    <n v="2020"/>
    <m/>
    <m/>
    <s v="Malawi"/>
    <s v="MW"/>
    <s v="MWI"/>
    <n v="18143315"/>
    <s v="Africa"/>
    <x v="0"/>
  </r>
  <r>
    <x v="24"/>
    <n v="9"/>
    <n v="4"/>
    <n v="2020"/>
    <m/>
    <m/>
    <s v="Malawi"/>
    <s v="MW"/>
    <s v="MWI"/>
    <n v="18143315"/>
    <s v="Africa"/>
    <x v="0"/>
  </r>
  <r>
    <x v="25"/>
    <n v="8"/>
    <n v="4"/>
    <n v="2020"/>
    <n v="3"/>
    <n v="1"/>
    <s v="Malawi"/>
    <s v="MW"/>
    <s v="MWI"/>
    <n v="18143315"/>
    <s v="Africa"/>
    <x v="0"/>
  </r>
  <r>
    <x v="26"/>
    <n v="7"/>
    <n v="4"/>
    <n v="2020"/>
    <n v="1"/>
    <m/>
    <s v="Malawi"/>
    <s v="MW"/>
    <s v="MWI"/>
    <n v="18143315"/>
    <s v="Africa"/>
    <x v="0"/>
  </r>
  <r>
    <x v="27"/>
    <n v="6"/>
    <n v="4"/>
    <n v="2020"/>
    <m/>
    <m/>
    <s v="Malawi"/>
    <s v="MW"/>
    <s v="MWI"/>
    <n v="18143315"/>
    <s v="Africa"/>
    <x v="0"/>
  </r>
  <r>
    <x v="28"/>
    <n v="5"/>
    <n v="4"/>
    <n v="2020"/>
    <n v="1"/>
    <m/>
    <s v="Malawi"/>
    <s v="MW"/>
    <s v="MWI"/>
    <n v="18143315"/>
    <s v="Africa"/>
    <x v="0"/>
  </r>
  <r>
    <x v="29"/>
    <n v="4"/>
    <n v="4"/>
    <n v="2020"/>
    <m/>
    <m/>
    <s v="Malawi"/>
    <s v="MW"/>
    <s v="MWI"/>
    <n v="18143315"/>
    <s v="Africa"/>
    <x v="0"/>
  </r>
  <r>
    <x v="30"/>
    <n v="3"/>
    <n v="4"/>
    <n v="2020"/>
    <n v="3"/>
    <m/>
    <s v="Malawi"/>
    <s v="MW"/>
    <s v="MWI"/>
    <n v="18143315"/>
    <s v="Africa"/>
    <x v="0"/>
  </r>
  <r>
    <x v="0"/>
    <n v="3"/>
    <n v="5"/>
    <n v="2020"/>
    <n v="28"/>
    <m/>
    <s v="Maldives"/>
    <s v="MV"/>
    <s v="MDV"/>
    <n v="515696"/>
    <s v="Asia"/>
    <x v="0"/>
  </r>
  <r>
    <x v="1"/>
    <n v="2"/>
    <n v="5"/>
    <n v="2020"/>
    <n v="23"/>
    <m/>
    <s v="Maldives"/>
    <s v="MV"/>
    <s v="MDV"/>
    <n v="515696"/>
    <s v="Asia"/>
    <x v="0"/>
  </r>
  <r>
    <x v="2"/>
    <n v="1"/>
    <n v="5"/>
    <n v="2020"/>
    <n v="191"/>
    <n v="1"/>
    <s v="Maldives"/>
    <s v="MV"/>
    <s v="MDV"/>
    <n v="515696"/>
    <s v="Asia"/>
    <x v="0"/>
  </r>
  <r>
    <x v="3"/>
    <n v="30"/>
    <n v="4"/>
    <n v="2020"/>
    <n v="32"/>
    <m/>
    <s v="Maldives"/>
    <s v="MV"/>
    <s v="MDV"/>
    <n v="515696"/>
    <s v="Asia"/>
    <x v="0"/>
  </r>
  <r>
    <x v="4"/>
    <n v="29"/>
    <n v="4"/>
    <n v="2020"/>
    <n v="31"/>
    <m/>
    <s v="Maldives"/>
    <s v="MV"/>
    <s v="MDV"/>
    <n v="515696"/>
    <s v="Asia"/>
    <x v="0"/>
  </r>
  <r>
    <x v="5"/>
    <n v="28"/>
    <n v="4"/>
    <n v="2020"/>
    <m/>
    <m/>
    <s v="Maldives"/>
    <s v="MV"/>
    <s v="MDV"/>
    <n v="515696"/>
    <s v="Asia"/>
    <x v="0"/>
  </r>
  <r>
    <x v="6"/>
    <n v="27"/>
    <n v="4"/>
    <n v="2020"/>
    <n v="77"/>
    <m/>
    <s v="Maldives"/>
    <s v="MV"/>
    <s v="MDV"/>
    <n v="515696"/>
    <s v="Asia"/>
    <x v="0"/>
  </r>
  <r>
    <x v="7"/>
    <n v="26"/>
    <n v="4"/>
    <n v="2020"/>
    <n v="9"/>
    <m/>
    <s v="Maldives"/>
    <s v="MV"/>
    <s v="MDV"/>
    <n v="515696"/>
    <s v="Asia"/>
    <x v="0"/>
  </r>
  <r>
    <x v="8"/>
    <n v="25"/>
    <n v="4"/>
    <n v="2020"/>
    <n v="18"/>
    <m/>
    <s v="Maldives"/>
    <s v="MV"/>
    <s v="MDV"/>
    <n v="515696"/>
    <s v="Asia"/>
    <x v="0"/>
  </r>
  <r>
    <x v="9"/>
    <n v="24"/>
    <n v="4"/>
    <n v="2020"/>
    <n v="25"/>
    <m/>
    <s v="Maldives"/>
    <s v="MV"/>
    <s v="MDV"/>
    <n v="515696"/>
    <s v="Asia"/>
    <x v="0"/>
  </r>
  <r>
    <x v="10"/>
    <n v="23"/>
    <n v="4"/>
    <n v="2020"/>
    <m/>
    <m/>
    <s v="Maldives"/>
    <s v="MV"/>
    <s v="MDV"/>
    <n v="515696"/>
    <s v="Asia"/>
    <x v="0"/>
  </r>
  <r>
    <x v="11"/>
    <n v="22"/>
    <n v="4"/>
    <n v="2020"/>
    <n v="16"/>
    <m/>
    <s v="Maldives"/>
    <s v="MV"/>
    <s v="MDV"/>
    <n v="515696"/>
    <s v="Asia"/>
    <x v="0"/>
  </r>
  <r>
    <x v="12"/>
    <n v="21"/>
    <n v="4"/>
    <n v="2020"/>
    <n v="17"/>
    <m/>
    <s v="Maldives"/>
    <s v="MV"/>
    <s v="MDV"/>
    <n v="515696"/>
    <s v="Asia"/>
    <x v="0"/>
  </r>
  <r>
    <x v="13"/>
    <n v="20"/>
    <n v="4"/>
    <n v="2020"/>
    <n v="17"/>
    <m/>
    <s v="Maldives"/>
    <s v="MV"/>
    <s v="MDV"/>
    <n v="515696"/>
    <s v="Asia"/>
    <x v="0"/>
  </r>
  <r>
    <x v="14"/>
    <n v="19"/>
    <n v="4"/>
    <n v="2020"/>
    <n v="6"/>
    <m/>
    <s v="Maldives"/>
    <s v="MV"/>
    <s v="MDV"/>
    <n v="515696"/>
    <s v="Asia"/>
    <x v="0"/>
  </r>
  <r>
    <x v="15"/>
    <n v="18"/>
    <n v="4"/>
    <n v="2020"/>
    <n v="4"/>
    <m/>
    <s v="Maldives"/>
    <s v="MV"/>
    <s v="MDV"/>
    <n v="515696"/>
    <s v="Asia"/>
    <x v="0"/>
  </r>
  <r>
    <x v="16"/>
    <n v="17"/>
    <n v="4"/>
    <n v="2020"/>
    <n v="4"/>
    <m/>
    <s v="Maldives"/>
    <s v="MV"/>
    <s v="MDV"/>
    <n v="515696"/>
    <s v="Asia"/>
    <x v="0"/>
  </r>
  <r>
    <x v="17"/>
    <n v="16"/>
    <n v="4"/>
    <n v="2020"/>
    <m/>
    <m/>
    <s v="Maldives"/>
    <s v="MV"/>
    <s v="MDV"/>
    <n v="515696"/>
    <s v="Asia"/>
    <x v="0"/>
  </r>
  <r>
    <x v="18"/>
    <n v="15"/>
    <n v="4"/>
    <n v="2020"/>
    <n v="1"/>
    <m/>
    <s v="Maldives"/>
    <s v="MV"/>
    <s v="MDV"/>
    <n v="515696"/>
    <s v="Asia"/>
    <x v="0"/>
  </r>
  <r>
    <x v="19"/>
    <n v="14"/>
    <n v="4"/>
    <n v="2020"/>
    <m/>
    <m/>
    <s v="Maldives"/>
    <s v="MV"/>
    <s v="MDV"/>
    <n v="515696"/>
    <s v="Asia"/>
    <x v="0"/>
  </r>
  <r>
    <x v="20"/>
    <n v="13"/>
    <n v="4"/>
    <n v="2020"/>
    <n v="1"/>
    <m/>
    <s v="Maldives"/>
    <s v="MV"/>
    <s v="MDV"/>
    <n v="515696"/>
    <s v="Asia"/>
    <x v="0"/>
  </r>
  <r>
    <x v="21"/>
    <n v="12"/>
    <n v="4"/>
    <n v="2020"/>
    <m/>
    <m/>
    <s v="Maldives"/>
    <s v="MV"/>
    <s v="MDV"/>
    <n v="515696"/>
    <s v="Asia"/>
    <x v="0"/>
  </r>
  <r>
    <x v="22"/>
    <n v="11"/>
    <n v="4"/>
    <n v="2020"/>
    <m/>
    <m/>
    <s v="Maldives"/>
    <s v="MV"/>
    <s v="MDV"/>
    <n v="515696"/>
    <s v="Asia"/>
    <x v="0"/>
  </r>
  <r>
    <x v="23"/>
    <n v="10"/>
    <n v="4"/>
    <n v="2020"/>
    <m/>
    <m/>
    <s v="Maldives"/>
    <s v="MV"/>
    <s v="MDV"/>
    <n v="515696"/>
    <s v="Asia"/>
    <x v="0"/>
  </r>
  <r>
    <x v="24"/>
    <n v="9"/>
    <n v="4"/>
    <n v="2020"/>
    <m/>
    <m/>
    <s v="Maldives"/>
    <s v="MV"/>
    <s v="MDV"/>
    <n v="515696"/>
    <s v="Asia"/>
    <x v="0"/>
  </r>
  <r>
    <x v="25"/>
    <n v="8"/>
    <n v="4"/>
    <n v="2020"/>
    <m/>
    <m/>
    <s v="Maldives"/>
    <s v="MV"/>
    <s v="MDV"/>
    <n v="515696"/>
    <s v="Asia"/>
    <x v="0"/>
  </r>
  <r>
    <x v="26"/>
    <n v="7"/>
    <n v="4"/>
    <n v="2020"/>
    <m/>
    <m/>
    <s v="Maldives"/>
    <s v="MV"/>
    <s v="MDV"/>
    <n v="515696"/>
    <s v="Asia"/>
    <x v="0"/>
  </r>
  <r>
    <x v="27"/>
    <n v="6"/>
    <n v="4"/>
    <n v="2020"/>
    <m/>
    <m/>
    <s v="Maldives"/>
    <s v="MV"/>
    <s v="MDV"/>
    <n v="515696"/>
    <s v="Asia"/>
    <x v="0"/>
  </r>
  <r>
    <x v="28"/>
    <n v="5"/>
    <n v="4"/>
    <n v="2020"/>
    <m/>
    <m/>
    <s v="Maldives"/>
    <s v="MV"/>
    <s v="MDV"/>
    <n v="515696"/>
    <s v="Asia"/>
    <x v="0"/>
  </r>
  <r>
    <x v="29"/>
    <n v="4"/>
    <n v="4"/>
    <n v="2020"/>
    <m/>
    <m/>
    <s v="Maldives"/>
    <s v="MV"/>
    <s v="MDV"/>
    <n v="515696"/>
    <s v="Asia"/>
    <x v="0"/>
  </r>
  <r>
    <x v="30"/>
    <n v="3"/>
    <n v="4"/>
    <n v="2020"/>
    <m/>
    <m/>
    <s v="Maldives"/>
    <s v="MV"/>
    <s v="MDV"/>
    <n v="515696"/>
    <s v="Asia"/>
    <x v="0"/>
  </r>
  <r>
    <x v="31"/>
    <n v="2"/>
    <n v="4"/>
    <n v="2020"/>
    <n v="1"/>
    <m/>
    <s v="Maldives"/>
    <s v="MV"/>
    <s v="MDV"/>
    <n v="515696"/>
    <s v="Asia"/>
    <x v="0"/>
  </r>
  <r>
    <x v="32"/>
    <n v="1"/>
    <n v="4"/>
    <n v="2020"/>
    <n v="1"/>
    <m/>
    <s v="Maldives"/>
    <s v="MV"/>
    <s v="MDV"/>
    <n v="515696"/>
    <s v="Asia"/>
    <x v="0"/>
  </r>
  <r>
    <x v="33"/>
    <n v="31"/>
    <n v="3"/>
    <n v="2020"/>
    <m/>
    <m/>
    <s v="Maldives"/>
    <s v="MV"/>
    <s v="MDV"/>
    <n v="515696"/>
    <s v="Asia"/>
    <x v="0"/>
  </r>
  <r>
    <x v="34"/>
    <n v="30"/>
    <n v="3"/>
    <n v="2020"/>
    <n v="1"/>
    <m/>
    <s v="Maldives"/>
    <s v="MV"/>
    <s v="MDV"/>
    <n v="515696"/>
    <s v="Asia"/>
    <x v="0"/>
  </r>
  <r>
    <x v="35"/>
    <n v="29"/>
    <n v="3"/>
    <n v="2020"/>
    <n v="2"/>
    <m/>
    <s v="Maldives"/>
    <s v="MV"/>
    <s v="MDV"/>
    <n v="515696"/>
    <s v="Asia"/>
    <x v="0"/>
  </r>
  <r>
    <x v="36"/>
    <n v="28"/>
    <n v="3"/>
    <n v="2020"/>
    <n v="1"/>
    <m/>
    <s v="Maldives"/>
    <s v="MV"/>
    <s v="MDV"/>
    <n v="515696"/>
    <s v="Asia"/>
    <x v="0"/>
  </r>
  <r>
    <x v="37"/>
    <n v="27"/>
    <n v="3"/>
    <n v="2020"/>
    <m/>
    <m/>
    <s v="Maldives"/>
    <s v="MV"/>
    <s v="MDV"/>
    <n v="515696"/>
    <s v="Asia"/>
    <x v="0"/>
  </r>
  <r>
    <x v="38"/>
    <n v="26"/>
    <n v="3"/>
    <n v="2020"/>
    <m/>
    <m/>
    <s v="Maldives"/>
    <s v="MV"/>
    <s v="MDV"/>
    <n v="515696"/>
    <s v="Asia"/>
    <x v="0"/>
  </r>
  <r>
    <x v="39"/>
    <n v="25"/>
    <n v="3"/>
    <n v="2020"/>
    <m/>
    <m/>
    <s v="Maldives"/>
    <s v="MV"/>
    <s v="MDV"/>
    <n v="515696"/>
    <s v="Asia"/>
    <x v="0"/>
  </r>
  <r>
    <x v="40"/>
    <n v="24"/>
    <n v="3"/>
    <n v="2020"/>
    <m/>
    <m/>
    <s v="Maldives"/>
    <s v="MV"/>
    <s v="MDV"/>
    <n v="515696"/>
    <s v="Asia"/>
    <x v="0"/>
  </r>
  <r>
    <x v="41"/>
    <n v="23"/>
    <n v="3"/>
    <n v="2020"/>
    <m/>
    <m/>
    <s v="Maldives"/>
    <s v="MV"/>
    <s v="MDV"/>
    <n v="515696"/>
    <s v="Asia"/>
    <x v="0"/>
  </r>
  <r>
    <x v="42"/>
    <n v="22"/>
    <n v="3"/>
    <n v="2020"/>
    <m/>
    <m/>
    <s v="Maldives"/>
    <s v="MV"/>
    <s v="MDV"/>
    <n v="515696"/>
    <s v="Asia"/>
    <x v="0"/>
  </r>
  <r>
    <x v="43"/>
    <n v="21"/>
    <n v="3"/>
    <n v="2020"/>
    <m/>
    <m/>
    <s v="Maldives"/>
    <s v="MV"/>
    <s v="MDV"/>
    <n v="515696"/>
    <s v="Asia"/>
    <x v="0"/>
  </r>
  <r>
    <x v="44"/>
    <n v="20"/>
    <n v="3"/>
    <n v="2020"/>
    <m/>
    <m/>
    <s v="Maldives"/>
    <s v="MV"/>
    <s v="MDV"/>
    <n v="515696"/>
    <s v="Asia"/>
    <x v="0"/>
  </r>
  <r>
    <x v="45"/>
    <n v="19"/>
    <n v="3"/>
    <n v="2020"/>
    <m/>
    <m/>
    <s v="Maldives"/>
    <s v="MV"/>
    <s v="MDV"/>
    <n v="515696"/>
    <s v="Asia"/>
    <x v="0"/>
  </r>
  <r>
    <x v="46"/>
    <n v="18"/>
    <n v="3"/>
    <n v="2020"/>
    <m/>
    <m/>
    <s v="Maldives"/>
    <s v="MV"/>
    <s v="MDV"/>
    <n v="515696"/>
    <s v="Asia"/>
    <x v="0"/>
  </r>
  <r>
    <x v="47"/>
    <n v="17"/>
    <n v="3"/>
    <n v="2020"/>
    <m/>
    <m/>
    <s v="Maldives"/>
    <s v="MV"/>
    <s v="MDV"/>
    <n v="515696"/>
    <s v="Asia"/>
    <x v="0"/>
  </r>
  <r>
    <x v="48"/>
    <n v="16"/>
    <n v="3"/>
    <n v="2020"/>
    <n v="4"/>
    <m/>
    <s v="Maldives"/>
    <s v="MV"/>
    <s v="MDV"/>
    <n v="515696"/>
    <s v="Asia"/>
    <x v="0"/>
  </r>
  <r>
    <x v="49"/>
    <n v="15"/>
    <n v="3"/>
    <n v="2020"/>
    <m/>
    <m/>
    <s v="Maldives"/>
    <s v="MV"/>
    <s v="MDV"/>
    <n v="515696"/>
    <s v="Asia"/>
    <x v="0"/>
  </r>
  <r>
    <x v="50"/>
    <n v="14"/>
    <n v="3"/>
    <n v="2020"/>
    <n v="1"/>
    <m/>
    <s v="Maldives"/>
    <s v="MV"/>
    <s v="MDV"/>
    <n v="515696"/>
    <s v="Asia"/>
    <x v="0"/>
  </r>
  <r>
    <x v="52"/>
    <n v="12"/>
    <n v="3"/>
    <n v="2020"/>
    <n v="2"/>
    <m/>
    <s v="Maldives"/>
    <s v="MV"/>
    <s v="MDV"/>
    <n v="515696"/>
    <s v="Asia"/>
    <x v="0"/>
  </r>
  <r>
    <x v="53"/>
    <n v="11"/>
    <n v="3"/>
    <n v="2020"/>
    <n v="2"/>
    <m/>
    <s v="Maldives"/>
    <s v="MV"/>
    <s v="MDV"/>
    <n v="515696"/>
    <s v="Asia"/>
    <x v="0"/>
  </r>
  <r>
    <x v="55"/>
    <n v="9"/>
    <n v="3"/>
    <n v="2020"/>
    <n v="2"/>
    <m/>
    <s v="Maldives"/>
    <s v="MV"/>
    <s v="MDV"/>
    <n v="515696"/>
    <s v="Asia"/>
    <x v="0"/>
  </r>
  <r>
    <x v="57"/>
    <n v="8"/>
    <n v="3"/>
    <n v="2020"/>
    <n v="2"/>
    <m/>
    <s v="Maldives"/>
    <s v="MV"/>
    <s v="MDV"/>
    <n v="515696"/>
    <s v="Asia"/>
    <x v="0"/>
  </r>
  <r>
    <x v="0"/>
    <n v="3"/>
    <n v="5"/>
    <n v="2020"/>
    <n v="36"/>
    <m/>
    <s v="Mali"/>
    <s v="ML"/>
    <s v="MLI"/>
    <n v="19077690"/>
    <s v="Africa"/>
    <x v="0"/>
  </r>
  <r>
    <x v="1"/>
    <n v="2"/>
    <n v="5"/>
    <n v="2020"/>
    <n v="18"/>
    <m/>
    <s v="Mali"/>
    <s v="ML"/>
    <s v="MLI"/>
    <n v="19077690"/>
    <s v="Africa"/>
    <x v="0"/>
  </r>
  <r>
    <x v="2"/>
    <n v="1"/>
    <n v="5"/>
    <n v="2020"/>
    <n v="8"/>
    <n v="1"/>
    <s v="Mali"/>
    <s v="ML"/>
    <s v="MLI"/>
    <n v="19077690"/>
    <s v="Africa"/>
    <x v="0"/>
  </r>
  <r>
    <x v="3"/>
    <n v="30"/>
    <n v="4"/>
    <n v="2020"/>
    <n v="58"/>
    <n v="1"/>
    <s v="Mali"/>
    <s v="ML"/>
    <s v="MLI"/>
    <n v="19077690"/>
    <s v="Africa"/>
    <x v="0"/>
  </r>
  <r>
    <x v="4"/>
    <n v="29"/>
    <n v="4"/>
    <n v="2020"/>
    <n v="16"/>
    <n v="1"/>
    <s v="Mali"/>
    <s v="ML"/>
    <s v="MLI"/>
    <n v="19077690"/>
    <s v="Africa"/>
    <x v="0"/>
  </r>
  <r>
    <x v="5"/>
    <n v="28"/>
    <n v="4"/>
    <n v="2020"/>
    <n v="19"/>
    <m/>
    <s v="Mali"/>
    <s v="ML"/>
    <s v="MLI"/>
    <n v="19077690"/>
    <s v="Africa"/>
    <x v="0"/>
  </r>
  <r>
    <x v="6"/>
    <n v="27"/>
    <n v="4"/>
    <n v="2020"/>
    <n v="19"/>
    <n v="2"/>
    <s v="Mali"/>
    <s v="ML"/>
    <s v="MLI"/>
    <n v="19077690"/>
    <s v="Africa"/>
    <x v="0"/>
  </r>
  <r>
    <x v="7"/>
    <n v="26"/>
    <n v="4"/>
    <n v="2020"/>
    <n v="45"/>
    <m/>
    <s v="Mali"/>
    <s v="ML"/>
    <s v="MLI"/>
    <n v="19077690"/>
    <s v="Africa"/>
    <x v="0"/>
  </r>
  <r>
    <x v="8"/>
    <n v="25"/>
    <n v="4"/>
    <n v="2020"/>
    <n v="16"/>
    <m/>
    <s v="Mali"/>
    <s v="ML"/>
    <s v="MLI"/>
    <n v="19077690"/>
    <s v="Africa"/>
    <x v="0"/>
  </r>
  <r>
    <x v="9"/>
    <n v="24"/>
    <n v="4"/>
    <n v="2020"/>
    <n v="16"/>
    <n v="4"/>
    <s v="Mali"/>
    <s v="ML"/>
    <s v="MLI"/>
    <n v="19077690"/>
    <s v="Africa"/>
    <x v="0"/>
  </r>
  <r>
    <x v="10"/>
    <n v="23"/>
    <n v="4"/>
    <n v="2020"/>
    <n v="35"/>
    <n v="3"/>
    <s v="Mali"/>
    <s v="ML"/>
    <s v="MLI"/>
    <n v="19077690"/>
    <s v="Africa"/>
    <x v="0"/>
  </r>
  <r>
    <x v="11"/>
    <n v="22"/>
    <n v="4"/>
    <n v="2020"/>
    <n v="12"/>
    <m/>
    <s v="Mali"/>
    <s v="ML"/>
    <s v="MLI"/>
    <n v="19077690"/>
    <s v="Africa"/>
    <x v="0"/>
  </r>
  <r>
    <x v="12"/>
    <n v="21"/>
    <n v="4"/>
    <n v="2020"/>
    <n v="22"/>
    <m/>
    <s v="Mali"/>
    <s v="ML"/>
    <s v="MLI"/>
    <n v="19077690"/>
    <s v="Africa"/>
    <x v="0"/>
  </r>
  <r>
    <x v="13"/>
    <n v="20"/>
    <n v="4"/>
    <n v="2020"/>
    <n v="8"/>
    <n v="1"/>
    <s v="Mali"/>
    <s v="ML"/>
    <s v="MLI"/>
    <n v="19077690"/>
    <s v="Africa"/>
    <x v="0"/>
  </r>
  <r>
    <x v="14"/>
    <n v="19"/>
    <n v="4"/>
    <n v="2020"/>
    <n v="26"/>
    <m/>
    <s v="Mali"/>
    <s v="ML"/>
    <s v="MLI"/>
    <n v="19077690"/>
    <s v="Africa"/>
    <x v="0"/>
  </r>
  <r>
    <x v="15"/>
    <n v="18"/>
    <n v="4"/>
    <n v="2020"/>
    <n v="19"/>
    <m/>
    <s v="Mali"/>
    <s v="ML"/>
    <s v="MLI"/>
    <n v="19077690"/>
    <s v="Africa"/>
    <x v="0"/>
  </r>
  <r>
    <x v="16"/>
    <n v="17"/>
    <n v="4"/>
    <n v="2020"/>
    <n v="23"/>
    <m/>
    <s v="Mali"/>
    <s v="ML"/>
    <s v="MLI"/>
    <n v="19077690"/>
    <s v="Africa"/>
    <x v="0"/>
  </r>
  <r>
    <x v="17"/>
    <n v="16"/>
    <n v="4"/>
    <n v="2020"/>
    <n v="4"/>
    <m/>
    <s v="Mali"/>
    <s v="ML"/>
    <s v="MLI"/>
    <n v="19077690"/>
    <s v="Africa"/>
    <x v="0"/>
  </r>
  <r>
    <x v="18"/>
    <n v="15"/>
    <n v="4"/>
    <n v="2020"/>
    <n v="21"/>
    <n v="3"/>
    <s v="Mali"/>
    <s v="ML"/>
    <s v="MLI"/>
    <n v="19077690"/>
    <s v="Africa"/>
    <x v="0"/>
  </r>
  <r>
    <x v="19"/>
    <n v="14"/>
    <n v="4"/>
    <n v="2020"/>
    <n v="7"/>
    <n v="1"/>
    <s v="Mali"/>
    <s v="ML"/>
    <s v="MLI"/>
    <n v="19077690"/>
    <s v="Africa"/>
    <x v="0"/>
  </r>
  <r>
    <x v="20"/>
    <n v="13"/>
    <n v="4"/>
    <n v="2020"/>
    <n v="11"/>
    <m/>
    <s v="Mali"/>
    <s v="ML"/>
    <s v="MLI"/>
    <n v="19077690"/>
    <s v="Africa"/>
    <x v="0"/>
  </r>
  <r>
    <x v="21"/>
    <n v="12"/>
    <n v="4"/>
    <n v="2020"/>
    <n v="18"/>
    <n v="2"/>
    <s v="Mali"/>
    <s v="ML"/>
    <s v="MLI"/>
    <n v="19077690"/>
    <s v="Africa"/>
    <x v="0"/>
  </r>
  <r>
    <x v="22"/>
    <n v="11"/>
    <n v="4"/>
    <n v="2020"/>
    <n v="28"/>
    <m/>
    <s v="Mali"/>
    <s v="ML"/>
    <s v="MLI"/>
    <n v="19077690"/>
    <s v="Africa"/>
    <x v="0"/>
  </r>
  <r>
    <x v="23"/>
    <n v="10"/>
    <n v="4"/>
    <n v="2020"/>
    <m/>
    <m/>
    <s v="Mali"/>
    <s v="ML"/>
    <s v="MLI"/>
    <n v="19077690"/>
    <s v="Africa"/>
    <x v="0"/>
  </r>
  <r>
    <x v="24"/>
    <n v="9"/>
    <n v="4"/>
    <n v="2020"/>
    <n v="3"/>
    <n v="2"/>
    <s v="Mali"/>
    <s v="ML"/>
    <s v="MLI"/>
    <n v="19077690"/>
    <s v="Africa"/>
    <x v="0"/>
  </r>
  <r>
    <x v="25"/>
    <n v="8"/>
    <n v="4"/>
    <n v="2020"/>
    <n v="9"/>
    <m/>
    <s v="Mali"/>
    <s v="ML"/>
    <s v="MLI"/>
    <n v="19077690"/>
    <s v="Africa"/>
    <x v="0"/>
  </r>
  <r>
    <x v="26"/>
    <n v="7"/>
    <n v="4"/>
    <n v="2020"/>
    <n v="2"/>
    <m/>
    <s v="Mali"/>
    <s v="ML"/>
    <s v="MLI"/>
    <n v="19077690"/>
    <s v="Africa"/>
    <x v="0"/>
  </r>
  <r>
    <x v="27"/>
    <n v="6"/>
    <n v="4"/>
    <n v="2020"/>
    <n v="4"/>
    <n v="2"/>
    <s v="Mali"/>
    <s v="ML"/>
    <s v="MLI"/>
    <n v="19077690"/>
    <s v="Africa"/>
    <x v="0"/>
  </r>
  <r>
    <x v="28"/>
    <n v="5"/>
    <n v="4"/>
    <n v="2020"/>
    <n v="2"/>
    <m/>
    <s v="Mali"/>
    <s v="ML"/>
    <s v="MLI"/>
    <n v="19077690"/>
    <s v="Africa"/>
    <x v="0"/>
  </r>
  <r>
    <x v="29"/>
    <n v="4"/>
    <n v="4"/>
    <n v="2020"/>
    <n v="3"/>
    <m/>
    <s v="Mali"/>
    <s v="ML"/>
    <s v="MLI"/>
    <n v="19077690"/>
    <s v="Africa"/>
    <x v="0"/>
  </r>
  <r>
    <x v="30"/>
    <n v="3"/>
    <n v="4"/>
    <n v="2020"/>
    <n v="8"/>
    <n v="2"/>
    <s v="Mali"/>
    <s v="ML"/>
    <s v="MLI"/>
    <n v="19077690"/>
    <s v="Africa"/>
    <x v="0"/>
  </r>
  <r>
    <x v="31"/>
    <n v="2"/>
    <n v="4"/>
    <n v="2020"/>
    <n v="10"/>
    <m/>
    <s v="Mali"/>
    <s v="ML"/>
    <s v="MLI"/>
    <n v="19077690"/>
    <s v="Africa"/>
    <x v="0"/>
  </r>
  <r>
    <x v="32"/>
    <n v="1"/>
    <n v="4"/>
    <n v="2020"/>
    <m/>
    <n v="1"/>
    <s v="Mali"/>
    <s v="ML"/>
    <s v="MLI"/>
    <n v="19077690"/>
    <s v="Africa"/>
    <x v="0"/>
  </r>
  <r>
    <x v="33"/>
    <n v="31"/>
    <n v="3"/>
    <n v="2020"/>
    <m/>
    <m/>
    <s v="Mali"/>
    <s v="ML"/>
    <s v="MLI"/>
    <n v="19077690"/>
    <s v="Africa"/>
    <x v="0"/>
  </r>
  <r>
    <x v="34"/>
    <n v="30"/>
    <n v="3"/>
    <n v="2020"/>
    <n v="9"/>
    <m/>
    <s v="Mali"/>
    <s v="ML"/>
    <s v="MLI"/>
    <n v="19077690"/>
    <s v="Africa"/>
    <x v="0"/>
  </r>
  <r>
    <x v="35"/>
    <n v="29"/>
    <n v="3"/>
    <n v="2020"/>
    <n v="5"/>
    <m/>
    <s v="Mali"/>
    <s v="ML"/>
    <s v="MLI"/>
    <n v="19077690"/>
    <s v="Africa"/>
    <x v="0"/>
  </r>
  <r>
    <x v="36"/>
    <n v="28"/>
    <n v="3"/>
    <n v="2020"/>
    <m/>
    <m/>
    <s v="Mali"/>
    <s v="ML"/>
    <s v="MLI"/>
    <n v="19077690"/>
    <s v="Africa"/>
    <x v="0"/>
  </r>
  <r>
    <x v="37"/>
    <n v="27"/>
    <n v="3"/>
    <n v="2020"/>
    <n v="2"/>
    <m/>
    <s v="Mali"/>
    <s v="ML"/>
    <s v="MLI"/>
    <n v="19077690"/>
    <s v="Africa"/>
    <x v="0"/>
  </r>
  <r>
    <x v="38"/>
    <n v="26"/>
    <n v="3"/>
    <n v="2020"/>
    <n v="2"/>
    <m/>
    <s v="Mali"/>
    <s v="ML"/>
    <s v="MLI"/>
    <n v="19077690"/>
    <s v="Africa"/>
    <x v="0"/>
  </r>
  <r>
    <x v="0"/>
    <n v="3"/>
    <n v="5"/>
    <n v="2020"/>
    <m/>
    <m/>
    <s v="Malta"/>
    <s v="MT"/>
    <s v="MLT"/>
    <n v="483530"/>
    <s v="Europe"/>
    <x v="0"/>
  </r>
  <r>
    <x v="1"/>
    <n v="2"/>
    <n v="5"/>
    <n v="2020"/>
    <n v="2"/>
    <m/>
    <s v="Malta"/>
    <s v="MT"/>
    <s v="MLT"/>
    <n v="483530"/>
    <s v="Europe"/>
    <x v="0"/>
  </r>
  <r>
    <x v="2"/>
    <n v="1"/>
    <n v="5"/>
    <n v="2020"/>
    <n v="2"/>
    <m/>
    <s v="Malta"/>
    <s v="MT"/>
    <s v="MLT"/>
    <n v="483530"/>
    <s v="Europe"/>
    <x v="0"/>
  </r>
  <r>
    <x v="3"/>
    <n v="30"/>
    <n v="4"/>
    <n v="2020"/>
    <n v="13"/>
    <m/>
    <s v="Malta"/>
    <s v="MT"/>
    <s v="MLT"/>
    <n v="483530"/>
    <s v="Europe"/>
    <x v="0"/>
  </r>
  <r>
    <x v="4"/>
    <n v="29"/>
    <n v="4"/>
    <n v="2020"/>
    <m/>
    <m/>
    <s v="Malta"/>
    <s v="MT"/>
    <s v="MLT"/>
    <n v="483530"/>
    <s v="Europe"/>
    <x v="0"/>
  </r>
  <r>
    <x v="5"/>
    <n v="28"/>
    <n v="4"/>
    <n v="2020"/>
    <n v="2"/>
    <m/>
    <s v="Malta"/>
    <s v="MT"/>
    <s v="MLT"/>
    <n v="483530"/>
    <s v="Europe"/>
    <x v="0"/>
  </r>
  <r>
    <x v="6"/>
    <n v="27"/>
    <n v="4"/>
    <n v="2020"/>
    <m/>
    <m/>
    <s v="Malta"/>
    <s v="MT"/>
    <s v="MLT"/>
    <n v="483530"/>
    <s v="Europe"/>
    <x v="0"/>
  </r>
  <r>
    <x v="7"/>
    <n v="26"/>
    <n v="4"/>
    <n v="2020"/>
    <n v="1"/>
    <n v="1"/>
    <s v="Malta"/>
    <s v="MT"/>
    <s v="MLT"/>
    <n v="483530"/>
    <s v="Europe"/>
    <x v="0"/>
  </r>
  <r>
    <x v="8"/>
    <n v="25"/>
    <n v="4"/>
    <n v="2020"/>
    <n v="2"/>
    <m/>
    <s v="Malta"/>
    <s v="MT"/>
    <s v="MLT"/>
    <n v="483530"/>
    <s v="Europe"/>
    <x v="0"/>
  </r>
  <r>
    <x v="9"/>
    <n v="24"/>
    <n v="4"/>
    <n v="2020"/>
    <n v="1"/>
    <m/>
    <s v="Malta"/>
    <s v="MT"/>
    <s v="MLT"/>
    <n v="483530"/>
    <s v="Europe"/>
    <x v="0"/>
  </r>
  <r>
    <x v="10"/>
    <n v="23"/>
    <n v="4"/>
    <n v="2020"/>
    <n v="1"/>
    <m/>
    <s v="Malta"/>
    <s v="MT"/>
    <s v="MLT"/>
    <n v="483530"/>
    <s v="Europe"/>
    <x v="0"/>
  </r>
  <r>
    <x v="11"/>
    <n v="22"/>
    <n v="4"/>
    <n v="2020"/>
    <n v="12"/>
    <m/>
    <s v="Malta"/>
    <s v="MT"/>
    <s v="MLT"/>
    <n v="483530"/>
    <s v="Europe"/>
    <x v="0"/>
  </r>
  <r>
    <x v="12"/>
    <n v="21"/>
    <n v="4"/>
    <n v="2020"/>
    <n v="4"/>
    <m/>
    <s v="Malta"/>
    <s v="MT"/>
    <s v="MLT"/>
    <n v="483530"/>
    <s v="Europe"/>
    <x v="0"/>
  </r>
  <r>
    <x v="13"/>
    <n v="20"/>
    <n v="4"/>
    <n v="2020"/>
    <n v="1"/>
    <m/>
    <s v="Malta"/>
    <s v="MT"/>
    <s v="MLT"/>
    <n v="483530"/>
    <s v="Europe"/>
    <x v="0"/>
  </r>
  <r>
    <x v="14"/>
    <n v="19"/>
    <n v="4"/>
    <n v="2020"/>
    <n v="4"/>
    <m/>
    <s v="Malta"/>
    <s v="MT"/>
    <s v="MLT"/>
    <n v="483530"/>
    <s v="Europe"/>
    <x v="0"/>
  </r>
  <r>
    <x v="15"/>
    <n v="18"/>
    <n v="4"/>
    <n v="2020"/>
    <n v="10"/>
    <m/>
    <s v="Malta"/>
    <s v="MT"/>
    <s v="MLT"/>
    <n v="483530"/>
    <s v="Europe"/>
    <x v="0"/>
  </r>
  <r>
    <x v="16"/>
    <n v="17"/>
    <n v="4"/>
    <n v="2020"/>
    <n v="13"/>
    <m/>
    <s v="Malta"/>
    <s v="MT"/>
    <s v="MLT"/>
    <n v="483530"/>
    <s v="Europe"/>
    <x v="0"/>
  </r>
  <r>
    <x v="17"/>
    <n v="16"/>
    <n v="4"/>
    <n v="2020"/>
    <n v="6"/>
    <m/>
    <s v="Malta"/>
    <s v="MT"/>
    <s v="MLT"/>
    <n v="483530"/>
    <s v="Europe"/>
    <x v="0"/>
  </r>
  <r>
    <x v="18"/>
    <n v="15"/>
    <n v="4"/>
    <n v="2020"/>
    <n v="9"/>
    <m/>
    <s v="Malta"/>
    <s v="MT"/>
    <s v="MLT"/>
    <n v="483530"/>
    <s v="Europe"/>
    <x v="0"/>
  </r>
  <r>
    <x v="19"/>
    <n v="14"/>
    <n v="4"/>
    <n v="2020"/>
    <n v="6"/>
    <m/>
    <s v="Malta"/>
    <s v="MT"/>
    <s v="MLT"/>
    <n v="483530"/>
    <s v="Europe"/>
    <x v="0"/>
  </r>
  <r>
    <x v="20"/>
    <n v="13"/>
    <n v="4"/>
    <n v="2020"/>
    <n v="8"/>
    <m/>
    <s v="Malta"/>
    <s v="MT"/>
    <s v="MLT"/>
    <n v="483530"/>
    <s v="Europe"/>
    <x v="0"/>
  </r>
  <r>
    <x v="21"/>
    <n v="12"/>
    <n v="4"/>
    <n v="2020"/>
    <n v="20"/>
    <n v="1"/>
    <s v="Malta"/>
    <s v="MT"/>
    <s v="MLT"/>
    <n v="483530"/>
    <s v="Europe"/>
    <x v="0"/>
  </r>
  <r>
    <x v="22"/>
    <n v="11"/>
    <n v="4"/>
    <n v="2020"/>
    <n v="13"/>
    <m/>
    <s v="Malta"/>
    <s v="MT"/>
    <s v="MLT"/>
    <n v="483530"/>
    <s v="Europe"/>
    <x v="0"/>
  </r>
  <r>
    <x v="23"/>
    <n v="10"/>
    <n v="4"/>
    <n v="2020"/>
    <n v="38"/>
    <n v="1"/>
    <s v="Malta"/>
    <s v="MT"/>
    <s v="MLT"/>
    <n v="483530"/>
    <s v="Europe"/>
    <x v="0"/>
  </r>
  <r>
    <x v="24"/>
    <n v="9"/>
    <n v="4"/>
    <n v="2020"/>
    <n v="6"/>
    <n v="1"/>
    <s v="Malta"/>
    <s v="MT"/>
    <s v="MLT"/>
    <n v="483530"/>
    <s v="Europe"/>
    <x v="0"/>
  </r>
  <r>
    <x v="25"/>
    <n v="8"/>
    <n v="4"/>
    <n v="2020"/>
    <n v="52"/>
    <m/>
    <s v="Malta"/>
    <s v="MT"/>
    <s v="MLT"/>
    <n v="483530"/>
    <s v="Europe"/>
    <x v="0"/>
  </r>
  <r>
    <x v="26"/>
    <n v="7"/>
    <n v="4"/>
    <n v="2020"/>
    <n v="7"/>
    <m/>
    <s v="Malta"/>
    <s v="MT"/>
    <s v="MLT"/>
    <n v="483530"/>
    <s v="Europe"/>
    <x v="0"/>
  </r>
  <r>
    <x v="27"/>
    <n v="6"/>
    <n v="4"/>
    <n v="2020"/>
    <n v="21"/>
    <m/>
    <s v="Malta"/>
    <s v="MT"/>
    <s v="MLT"/>
    <n v="483530"/>
    <s v="Europe"/>
    <x v="0"/>
  </r>
  <r>
    <x v="28"/>
    <n v="5"/>
    <n v="4"/>
    <n v="2020"/>
    <n v="11"/>
    <m/>
    <s v="Malta"/>
    <s v="MT"/>
    <s v="MLT"/>
    <n v="483530"/>
    <s v="Europe"/>
    <x v="0"/>
  </r>
  <r>
    <x v="29"/>
    <n v="4"/>
    <n v="4"/>
    <n v="2020"/>
    <n v="7"/>
    <m/>
    <s v="Malta"/>
    <s v="MT"/>
    <s v="MLT"/>
    <n v="483530"/>
    <s v="Europe"/>
    <x v="0"/>
  </r>
  <r>
    <x v="30"/>
    <n v="3"/>
    <n v="4"/>
    <n v="2020"/>
    <n v="7"/>
    <m/>
    <s v="Malta"/>
    <s v="MT"/>
    <s v="MLT"/>
    <n v="483530"/>
    <s v="Europe"/>
    <x v="0"/>
  </r>
  <r>
    <x v="31"/>
    <n v="2"/>
    <n v="4"/>
    <n v="2020"/>
    <n v="21"/>
    <m/>
    <s v="Malta"/>
    <s v="MT"/>
    <s v="MLT"/>
    <n v="483530"/>
    <s v="Europe"/>
    <x v="0"/>
  </r>
  <r>
    <x v="32"/>
    <n v="1"/>
    <n v="4"/>
    <n v="2020"/>
    <n v="11"/>
    <m/>
    <s v="Malta"/>
    <s v="MT"/>
    <s v="MLT"/>
    <n v="483530"/>
    <s v="Europe"/>
    <x v="0"/>
  </r>
  <r>
    <x v="33"/>
    <n v="31"/>
    <n v="3"/>
    <n v="2020"/>
    <n v="5"/>
    <m/>
    <s v="Malta"/>
    <s v="MT"/>
    <s v="MLT"/>
    <n v="483530"/>
    <s v="Europe"/>
    <x v="0"/>
  </r>
  <r>
    <x v="34"/>
    <n v="30"/>
    <n v="3"/>
    <n v="2020"/>
    <n v="2"/>
    <m/>
    <s v="Malta"/>
    <s v="MT"/>
    <s v="MLT"/>
    <n v="483530"/>
    <s v="Europe"/>
    <x v="0"/>
  </r>
  <r>
    <x v="35"/>
    <n v="29"/>
    <n v="3"/>
    <n v="2020"/>
    <n v="10"/>
    <m/>
    <s v="Malta"/>
    <s v="MT"/>
    <s v="MLT"/>
    <n v="483530"/>
    <s v="Europe"/>
    <x v="0"/>
  </r>
  <r>
    <x v="36"/>
    <n v="28"/>
    <n v="3"/>
    <n v="2020"/>
    <n v="5"/>
    <m/>
    <s v="Malta"/>
    <s v="MT"/>
    <s v="MLT"/>
    <n v="483530"/>
    <s v="Europe"/>
    <x v="0"/>
  </r>
  <r>
    <x v="37"/>
    <n v="27"/>
    <n v="3"/>
    <n v="2020"/>
    <n v="5"/>
    <m/>
    <s v="Malta"/>
    <s v="MT"/>
    <s v="MLT"/>
    <n v="483530"/>
    <s v="Europe"/>
    <x v="0"/>
  </r>
  <r>
    <x v="38"/>
    <n v="26"/>
    <n v="3"/>
    <n v="2020"/>
    <n v="9"/>
    <m/>
    <s v="Malta"/>
    <s v="MT"/>
    <s v="MLT"/>
    <n v="483530"/>
    <s v="Europe"/>
    <x v="0"/>
  </r>
  <r>
    <x v="39"/>
    <n v="25"/>
    <n v="3"/>
    <n v="2020"/>
    <n v="13"/>
    <m/>
    <s v="Malta"/>
    <s v="MT"/>
    <s v="MLT"/>
    <n v="483530"/>
    <s v="Europe"/>
    <x v="0"/>
  </r>
  <r>
    <x v="40"/>
    <n v="24"/>
    <n v="3"/>
    <n v="2020"/>
    <n v="17"/>
    <m/>
    <s v="Malta"/>
    <s v="MT"/>
    <s v="MLT"/>
    <n v="483530"/>
    <s v="Europe"/>
    <x v="0"/>
  </r>
  <r>
    <x v="41"/>
    <n v="23"/>
    <n v="3"/>
    <n v="2020"/>
    <n v="17"/>
    <m/>
    <s v="Malta"/>
    <s v="MT"/>
    <s v="MLT"/>
    <n v="483530"/>
    <s v="Europe"/>
    <x v="0"/>
  </r>
  <r>
    <x v="42"/>
    <n v="22"/>
    <n v="3"/>
    <n v="2020"/>
    <n v="9"/>
    <m/>
    <s v="Malta"/>
    <s v="MT"/>
    <s v="MLT"/>
    <n v="483530"/>
    <s v="Europe"/>
    <x v="0"/>
  </r>
  <r>
    <x v="43"/>
    <n v="21"/>
    <n v="3"/>
    <n v="2020"/>
    <n v="11"/>
    <m/>
    <s v="Malta"/>
    <s v="MT"/>
    <s v="MLT"/>
    <n v="483530"/>
    <s v="Europe"/>
    <x v="0"/>
  </r>
  <r>
    <x v="44"/>
    <n v="20"/>
    <n v="3"/>
    <n v="2020"/>
    <n v="5"/>
    <m/>
    <s v="Malta"/>
    <s v="MT"/>
    <s v="MLT"/>
    <n v="483530"/>
    <s v="Europe"/>
    <x v="0"/>
  </r>
  <r>
    <x v="45"/>
    <n v="19"/>
    <n v="3"/>
    <n v="2020"/>
    <n v="10"/>
    <m/>
    <s v="Malta"/>
    <s v="MT"/>
    <s v="MLT"/>
    <n v="483530"/>
    <s v="Europe"/>
    <x v="0"/>
  </r>
  <r>
    <x v="46"/>
    <n v="18"/>
    <n v="3"/>
    <n v="2020"/>
    <n v="8"/>
    <m/>
    <s v="Malta"/>
    <s v="MT"/>
    <s v="MLT"/>
    <n v="483530"/>
    <s v="Europe"/>
    <x v="0"/>
  </r>
  <r>
    <x v="47"/>
    <n v="17"/>
    <n v="3"/>
    <n v="2020"/>
    <n v="9"/>
    <m/>
    <s v="Malta"/>
    <s v="MT"/>
    <s v="MLT"/>
    <n v="483530"/>
    <s v="Europe"/>
    <x v="0"/>
  </r>
  <r>
    <x v="48"/>
    <n v="16"/>
    <n v="3"/>
    <n v="2020"/>
    <n v="3"/>
    <m/>
    <s v="Malta"/>
    <s v="MT"/>
    <s v="MLT"/>
    <n v="483530"/>
    <s v="Europe"/>
    <x v="0"/>
  </r>
  <r>
    <x v="49"/>
    <n v="15"/>
    <n v="3"/>
    <n v="2020"/>
    <n v="6"/>
    <m/>
    <s v="Malta"/>
    <s v="MT"/>
    <s v="MLT"/>
    <n v="483530"/>
    <s v="Europe"/>
    <x v="0"/>
  </r>
  <r>
    <x v="50"/>
    <n v="14"/>
    <n v="3"/>
    <n v="2020"/>
    <n v="3"/>
    <m/>
    <s v="Malta"/>
    <s v="MT"/>
    <s v="MLT"/>
    <n v="483530"/>
    <s v="Europe"/>
    <x v="0"/>
  </r>
  <r>
    <x v="51"/>
    <n v="13"/>
    <n v="3"/>
    <n v="2020"/>
    <n v="3"/>
    <m/>
    <s v="Malta"/>
    <s v="MT"/>
    <s v="MLT"/>
    <n v="483530"/>
    <s v="Europe"/>
    <x v="0"/>
  </r>
  <r>
    <x v="52"/>
    <n v="12"/>
    <n v="3"/>
    <n v="2020"/>
    <n v="2"/>
    <m/>
    <s v="Malta"/>
    <s v="MT"/>
    <s v="MLT"/>
    <n v="483530"/>
    <s v="Europe"/>
    <x v="0"/>
  </r>
  <r>
    <x v="54"/>
    <n v="10"/>
    <n v="3"/>
    <n v="2020"/>
    <n v="1"/>
    <m/>
    <s v="Malta"/>
    <s v="MT"/>
    <s v="MLT"/>
    <n v="483530"/>
    <s v="Europe"/>
    <x v="0"/>
  </r>
  <r>
    <x v="57"/>
    <n v="8"/>
    <n v="3"/>
    <n v="2020"/>
    <n v="3"/>
    <m/>
    <s v="Malta"/>
    <s v="MT"/>
    <s v="MLT"/>
    <n v="483530"/>
    <s v="Europe"/>
    <x v="0"/>
  </r>
  <r>
    <x v="0"/>
    <n v="3"/>
    <n v="5"/>
    <n v="2020"/>
    <m/>
    <m/>
    <s v="Mauritania"/>
    <s v="MR"/>
    <s v="MRT"/>
    <n v="4403319"/>
    <s v="Africa"/>
    <x v="0"/>
  </r>
  <r>
    <x v="1"/>
    <n v="2"/>
    <n v="5"/>
    <n v="2020"/>
    <m/>
    <m/>
    <s v="Mauritania"/>
    <s v="MR"/>
    <s v="MRT"/>
    <n v="4403319"/>
    <s v="Africa"/>
    <x v="0"/>
  </r>
  <r>
    <x v="2"/>
    <n v="1"/>
    <n v="5"/>
    <n v="2020"/>
    <n v="1"/>
    <m/>
    <s v="Mauritania"/>
    <s v="MR"/>
    <s v="MRT"/>
    <n v="4403319"/>
    <s v="Africa"/>
    <x v="0"/>
  </r>
  <r>
    <x v="3"/>
    <n v="30"/>
    <n v="4"/>
    <n v="2020"/>
    <m/>
    <m/>
    <s v="Mauritania"/>
    <s v="MR"/>
    <s v="MRT"/>
    <n v="4403319"/>
    <s v="Africa"/>
    <x v="0"/>
  </r>
  <r>
    <x v="4"/>
    <n v="29"/>
    <n v="4"/>
    <n v="2020"/>
    <m/>
    <m/>
    <s v="Mauritania"/>
    <s v="MR"/>
    <s v="MRT"/>
    <n v="4403319"/>
    <s v="Africa"/>
    <x v="0"/>
  </r>
  <r>
    <x v="5"/>
    <n v="28"/>
    <n v="4"/>
    <n v="2020"/>
    <m/>
    <m/>
    <s v="Mauritania"/>
    <s v="MR"/>
    <s v="MRT"/>
    <n v="4403319"/>
    <s v="Africa"/>
    <x v="0"/>
  </r>
  <r>
    <x v="6"/>
    <n v="27"/>
    <n v="4"/>
    <n v="2020"/>
    <m/>
    <m/>
    <s v="Mauritania"/>
    <s v="MR"/>
    <s v="MRT"/>
    <n v="4403319"/>
    <s v="Africa"/>
    <x v="0"/>
  </r>
  <r>
    <x v="7"/>
    <n v="26"/>
    <n v="4"/>
    <n v="2020"/>
    <m/>
    <m/>
    <s v="Mauritania"/>
    <s v="MR"/>
    <s v="MRT"/>
    <n v="4403319"/>
    <s v="Africa"/>
    <x v="0"/>
  </r>
  <r>
    <x v="8"/>
    <n v="25"/>
    <n v="4"/>
    <n v="2020"/>
    <m/>
    <m/>
    <s v="Mauritania"/>
    <s v="MR"/>
    <s v="MRT"/>
    <n v="4403319"/>
    <s v="Africa"/>
    <x v="0"/>
  </r>
  <r>
    <x v="9"/>
    <n v="24"/>
    <n v="4"/>
    <n v="2020"/>
    <m/>
    <m/>
    <s v="Mauritania"/>
    <s v="MR"/>
    <s v="MRT"/>
    <n v="4403319"/>
    <s v="Africa"/>
    <x v="0"/>
  </r>
  <r>
    <x v="10"/>
    <n v="23"/>
    <n v="4"/>
    <n v="2020"/>
    <m/>
    <m/>
    <s v="Mauritania"/>
    <s v="MR"/>
    <s v="MRT"/>
    <n v="4403319"/>
    <s v="Africa"/>
    <x v="0"/>
  </r>
  <r>
    <x v="11"/>
    <n v="22"/>
    <n v="4"/>
    <n v="2020"/>
    <m/>
    <m/>
    <s v="Mauritania"/>
    <s v="MR"/>
    <s v="MRT"/>
    <n v="4403319"/>
    <s v="Africa"/>
    <x v="0"/>
  </r>
  <r>
    <x v="12"/>
    <n v="21"/>
    <n v="4"/>
    <n v="2020"/>
    <m/>
    <m/>
    <s v="Mauritania"/>
    <s v="MR"/>
    <s v="MRT"/>
    <n v="4403319"/>
    <s v="Africa"/>
    <x v="0"/>
  </r>
  <r>
    <x v="13"/>
    <n v="20"/>
    <n v="4"/>
    <n v="2020"/>
    <m/>
    <m/>
    <s v="Mauritania"/>
    <s v="MR"/>
    <s v="MRT"/>
    <n v="4403319"/>
    <s v="Africa"/>
    <x v="0"/>
  </r>
  <r>
    <x v="14"/>
    <n v="19"/>
    <n v="4"/>
    <n v="2020"/>
    <m/>
    <m/>
    <s v="Mauritania"/>
    <s v="MR"/>
    <s v="MRT"/>
    <n v="4403319"/>
    <s v="Africa"/>
    <x v="0"/>
  </r>
  <r>
    <x v="15"/>
    <n v="18"/>
    <n v="4"/>
    <n v="2020"/>
    <m/>
    <m/>
    <s v="Mauritania"/>
    <s v="MR"/>
    <s v="MRT"/>
    <n v="4403319"/>
    <s v="Africa"/>
    <x v="0"/>
  </r>
  <r>
    <x v="16"/>
    <n v="17"/>
    <n v="4"/>
    <n v="2020"/>
    <m/>
    <m/>
    <s v="Mauritania"/>
    <s v="MR"/>
    <s v="MRT"/>
    <n v="4403319"/>
    <s v="Africa"/>
    <x v="0"/>
  </r>
  <r>
    <x v="17"/>
    <n v="16"/>
    <n v="4"/>
    <n v="2020"/>
    <m/>
    <m/>
    <s v="Mauritania"/>
    <s v="MR"/>
    <s v="MRT"/>
    <n v="4403319"/>
    <s v="Africa"/>
    <x v="0"/>
  </r>
  <r>
    <x v="18"/>
    <n v="15"/>
    <n v="4"/>
    <n v="2020"/>
    <m/>
    <m/>
    <s v="Mauritania"/>
    <s v="MR"/>
    <s v="MRT"/>
    <n v="4403319"/>
    <s v="Africa"/>
    <x v="0"/>
  </r>
  <r>
    <x v="19"/>
    <n v="14"/>
    <n v="4"/>
    <n v="2020"/>
    <m/>
    <m/>
    <s v="Mauritania"/>
    <s v="MR"/>
    <s v="MRT"/>
    <n v="4403319"/>
    <s v="Africa"/>
    <x v="0"/>
  </r>
  <r>
    <x v="20"/>
    <n v="13"/>
    <n v="4"/>
    <n v="2020"/>
    <m/>
    <m/>
    <s v="Mauritania"/>
    <s v="MR"/>
    <s v="MRT"/>
    <n v="4403319"/>
    <s v="Africa"/>
    <x v="0"/>
  </r>
  <r>
    <x v="21"/>
    <n v="12"/>
    <n v="4"/>
    <n v="2020"/>
    <m/>
    <m/>
    <s v="Mauritania"/>
    <s v="MR"/>
    <s v="MRT"/>
    <n v="4403319"/>
    <s v="Africa"/>
    <x v="0"/>
  </r>
  <r>
    <x v="22"/>
    <n v="11"/>
    <n v="4"/>
    <n v="2020"/>
    <m/>
    <m/>
    <s v="Mauritania"/>
    <s v="MR"/>
    <s v="MRT"/>
    <n v="4403319"/>
    <s v="Africa"/>
    <x v="0"/>
  </r>
  <r>
    <x v="23"/>
    <n v="10"/>
    <n v="4"/>
    <n v="2020"/>
    <n v="1"/>
    <m/>
    <s v="Mauritania"/>
    <s v="MR"/>
    <s v="MRT"/>
    <n v="4403319"/>
    <s v="Africa"/>
    <x v="0"/>
  </r>
  <r>
    <x v="24"/>
    <n v="9"/>
    <n v="4"/>
    <n v="2020"/>
    <m/>
    <m/>
    <s v="Mauritania"/>
    <s v="MR"/>
    <s v="MRT"/>
    <n v="4403319"/>
    <s v="Africa"/>
    <x v="0"/>
  </r>
  <r>
    <x v="25"/>
    <n v="8"/>
    <n v="4"/>
    <n v="2020"/>
    <m/>
    <m/>
    <s v="Mauritania"/>
    <s v="MR"/>
    <s v="MRT"/>
    <n v="4403319"/>
    <s v="Africa"/>
    <x v="0"/>
  </r>
  <r>
    <x v="26"/>
    <n v="7"/>
    <n v="4"/>
    <n v="2020"/>
    <m/>
    <m/>
    <s v="Mauritania"/>
    <s v="MR"/>
    <s v="MRT"/>
    <n v="4403319"/>
    <s v="Africa"/>
    <x v="0"/>
  </r>
  <r>
    <x v="27"/>
    <n v="6"/>
    <n v="4"/>
    <n v="2020"/>
    <m/>
    <m/>
    <s v="Mauritania"/>
    <s v="MR"/>
    <s v="MRT"/>
    <n v="4403319"/>
    <s v="Africa"/>
    <x v="0"/>
  </r>
  <r>
    <x v="28"/>
    <n v="5"/>
    <n v="4"/>
    <n v="2020"/>
    <m/>
    <m/>
    <s v="Mauritania"/>
    <s v="MR"/>
    <s v="MRT"/>
    <n v="4403319"/>
    <s v="Africa"/>
    <x v="0"/>
  </r>
  <r>
    <x v="29"/>
    <n v="4"/>
    <n v="4"/>
    <n v="2020"/>
    <m/>
    <m/>
    <s v="Mauritania"/>
    <s v="MR"/>
    <s v="MRT"/>
    <n v="4403319"/>
    <s v="Africa"/>
    <x v="0"/>
  </r>
  <r>
    <x v="30"/>
    <n v="3"/>
    <n v="4"/>
    <n v="2020"/>
    <n v="1"/>
    <n v="1"/>
    <s v="Mauritania"/>
    <s v="MR"/>
    <s v="MRT"/>
    <n v="4403319"/>
    <s v="Africa"/>
    <x v="0"/>
  </r>
  <r>
    <x v="31"/>
    <n v="2"/>
    <n v="4"/>
    <n v="2020"/>
    <m/>
    <m/>
    <s v="Mauritania"/>
    <s v="MR"/>
    <s v="MRT"/>
    <n v="4403319"/>
    <s v="Africa"/>
    <x v="0"/>
  </r>
  <r>
    <x v="32"/>
    <n v="1"/>
    <n v="4"/>
    <n v="2020"/>
    <m/>
    <m/>
    <s v="Mauritania"/>
    <s v="MR"/>
    <s v="MRT"/>
    <n v="4403319"/>
    <s v="Africa"/>
    <x v="0"/>
  </r>
  <r>
    <x v="33"/>
    <n v="31"/>
    <n v="3"/>
    <n v="2020"/>
    <m/>
    <m/>
    <s v="Mauritania"/>
    <s v="MR"/>
    <s v="MRT"/>
    <n v="4403319"/>
    <s v="Africa"/>
    <x v="0"/>
  </r>
  <r>
    <x v="34"/>
    <n v="30"/>
    <n v="3"/>
    <n v="2020"/>
    <m/>
    <m/>
    <s v="Mauritania"/>
    <s v="MR"/>
    <s v="MRT"/>
    <n v="4403319"/>
    <s v="Africa"/>
    <x v="0"/>
  </r>
  <r>
    <x v="35"/>
    <n v="29"/>
    <n v="3"/>
    <n v="2020"/>
    <n v="2"/>
    <m/>
    <s v="Mauritania"/>
    <s v="MR"/>
    <s v="MRT"/>
    <n v="4403319"/>
    <s v="Africa"/>
    <x v="0"/>
  </r>
  <r>
    <x v="36"/>
    <n v="28"/>
    <n v="3"/>
    <n v="2020"/>
    <m/>
    <m/>
    <s v="Mauritania"/>
    <s v="MR"/>
    <s v="MRT"/>
    <n v="4403319"/>
    <s v="Africa"/>
    <x v="0"/>
  </r>
  <r>
    <x v="37"/>
    <n v="27"/>
    <n v="3"/>
    <n v="2020"/>
    <n v="1"/>
    <m/>
    <s v="Mauritania"/>
    <s v="MR"/>
    <s v="MRT"/>
    <n v="4403319"/>
    <s v="Africa"/>
    <x v="0"/>
  </r>
  <r>
    <x v="38"/>
    <n v="26"/>
    <n v="3"/>
    <n v="2020"/>
    <m/>
    <m/>
    <s v="Mauritania"/>
    <s v="MR"/>
    <s v="MRT"/>
    <n v="4403319"/>
    <s v="Africa"/>
    <x v="0"/>
  </r>
  <r>
    <x v="39"/>
    <n v="25"/>
    <n v="3"/>
    <n v="2020"/>
    <m/>
    <m/>
    <s v="Mauritania"/>
    <s v="MR"/>
    <s v="MRT"/>
    <n v="4403319"/>
    <s v="Africa"/>
    <x v="0"/>
  </r>
  <r>
    <x v="40"/>
    <n v="24"/>
    <n v="3"/>
    <n v="2020"/>
    <m/>
    <m/>
    <s v="Mauritania"/>
    <s v="MR"/>
    <s v="MRT"/>
    <n v="4403319"/>
    <s v="Africa"/>
    <x v="0"/>
  </r>
  <r>
    <x v="41"/>
    <n v="23"/>
    <n v="3"/>
    <n v="2020"/>
    <m/>
    <m/>
    <s v="Mauritania"/>
    <s v="MR"/>
    <s v="MRT"/>
    <n v="4403319"/>
    <s v="Africa"/>
    <x v="0"/>
  </r>
  <r>
    <x v="42"/>
    <n v="22"/>
    <n v="3"/>
    <n v="2020"/>
    <m/>
    <m/>
    <s v="Mauritania"/>
    <s v="MR"/>
    <s v="MRT"/>
    <n v="4403319"/>
    <s v="Africa"/>
    <x v="0"/>
  </r>
  <r>
    <x v="43"/>
    <n v="21"/>
    <n v="3"/>
    <n v="2020"/>
    <m/>
    <m/>
    <s v="Mauritania"/>
    <s v="MR"/>
    <s v="MRT"/>
    <n v="4403319"/>
    <s v="Africa"/>
    <x v="0"/>
  </r>
  <r>
    <x v="44"/>
    <n v="20"/>
    <n v="3"/>
    <n v="2020"/>
    <n v="1"/>
    <m/>
    <s v="Mauritania"/>
    <s v="MR"/>
    <s v="MRT"/>
    <n v="4403319"/>
    <s v="Africa"/>
    <x v="0"/>
  </r>
  <r>
    <x v="45"/>
    <n v="19"/>
    <n v="3"/>
    <n v="2020"/>
    <m/>
    <m/>
    <s v="Mauritania"/>
    <s v="MR"/>
    <s v="MRT"/>
    <n v="4403319"/>
    <s v="Africa"/>
    <x v="0"/>
  </r>
  <r>
    <x v="46"/>
    <n v="18"/>
    <n v="3"/>
    <n v="2020"/>
    <m/>
    <m/>
    <s v="Mauritania"/>
    <s v="MR"/>
    <s v="MRT"/>
    <n v="4403319"/>
    <s v="Africa"/>
    <x v="0"/>
  </r>
  <r>
    <x v="47"/>
    <n v="17"/>
    <n v="3"/>
    <n v="2020"/>
    <m/>
    <m/>
    <s v="Mauritania"/>
    <s v="MR"/>
    <s v="MRT"/>
    <n v="4403319"/>
    <s v="Africa"/>
    <x v="0"/>
  </r>
  <r>
    <x v="48"/>
    <n v="16"/>
    <n v="3"/>
    <n v="2020"/>
    <m/>
    <m/>
    <s v="Mauritania"/>
    <s v="MR"/>
    <s v="MRT"/>
    <n v="4403319"/>
    <s v="Africa"/>
    <x v="0"/>
  </r>
  <r>
    <x v="49"/>
    <n v="15"/>
    <n v="3"/>
    <n v="2020"/>
    <n v="1"/>
    <m/>
    <s v="Mauritania"/>
    <s v="MR"/>
    <s v="MRT"/>
    <n v="4403319"/>
    <s v="Africa"/>
    <x v="0"/>
  </r>
  <r>
    <x v="0"/>
    <n v="3"/>
    <n v="5"/>
    <n v="2020"/>
    <m/>
    <m/>
    <s v="Mauritius"/>
    <s v="MU"/>
    <s v="MUS"/>
    <n v="1265303"/>
    <s v="Africa"/>
    <x v="0"/>
  </r>
  <r>
    <x v="1"/>
    <n v="2"/>
    <n v="5"/>
    <n v="2020"/>
    <m/>
    <m/>
    <s v="Mauritius"/>
    <s v="MU"/>
    <s v="MUS"/>
    <n v="1265303"/>
    <s v="Africa"/>
    <x v="0"/>
  </r>
  <r>
    <x v="2"/>
    <n v="1"/>
    <n v="5"/>
    <n v="2020"/>
    <m/>
    <m/>
    <s v="Mauritius"/>
    <s v="MU"/>
    <s v="MUS"/>
    <n v="1265303"/>
    <s v="Africa"/>
    <x v="0"/>
  </r>
  <r>
    <x v="3"/>
    <n v="30"/>
    <n v="4"/>
    <n v="2020"/>
    <m/>
    <m/>
    <s v="Mauritius"/>
    <s v="MU"/>
    <s v="MUS"/>
    <n v="1265303"/>
    <s v="Africa"/>
    <x v="0"/>
  </r>
  <r>
    <x v="4"/>
    <n v="29"/>
    <n v="4"/>
    <n v="2020"/>
    <m/>
    <m/>
    <s v="Mauritius"/>
    <s v="MU"/>
    <s v="MUS"/>
    <n v="1265303"/>
    <s v="Africa"/>
    <x v="0"/>
  </r>
  <r>
    <x v="5"/>
    <n v="28"/>
    <n v="4"/>
    <n v="2020"/>
    <n v="2"/>
    <n v="1"/>
    <s v="Mauritius"/>
    <s v="MU"/>
    <s v="MUS"/>
    <n v="1265303"/>
    <s v="Africa"/>
    <x v="0"/>
  </r>
  <r>
    <x v="6"/>
    <n v="27"/>
    <n v="4"/>
    <n v="2020"/>
    <n v="1"/>
    <m/>
    <s v="Mauritius"/>
    <s v="MU"/>
    <s v="MUS"/>
    <n v="1265303"/>
    <s v="Africa"/>
    <x v="0"/>
  </r>
  <r>
    <x v="7"/>
    <n v="26"/>
    <n v="4"/>
    <n v="2020"/>
    <m/>
    <m/>
    <s v="Mauritius"/>
    <s v="MU"/>
    <s v="MUS"/>
    <n v="1265303"/>
    <s v="Africa"/>
    <x v="0"/>
  </r>
  <r>
    <x v="8"/>
    <n v="25"/>
    <n v="4"/>
    <n v="2020"/>
    <m/>
    <m/>
    <s v="Mauritius"/>
    <s v="MU"/>
    <s v="MUS"/>
    <n v="1265303"/>
    <s v="Africa"/>
    <x v="0"/>
  </r>
  <r>
    <x v="9"/>
    <n v="24"/>
    <n v="4"/>
    <n v="2020"/>
    <n v="2"/>
    <m/>
    <s v="Mauritius"/>
    <s v="MU"/>
    <s v="MUS"/>
    <n v="1265303"/>
    <s v="Africa"/>
    <x v="0"/>
  </r>
  <r>
    <x v="10"/>
    <n v="23"/>
    <n v="4"/>
    <n v="2020"/>
    <n v="1"/>
    <m/>
    <s v="Mauritius"/>
    <s v="MU"/>
    <s v="MUS"/>
    <n v="1265303"/>
    <s v="Africa"/>
    <x v="0"/>
  </r>
  <r>
    <x v="11"/>
    <n v="22"/>
    <n v="4"/>
    <n v="2020"/>
    <m/>
    <m/>
    <s v="Mauritius"/>
    <s v="MU"/>
    <s v="MUS"/>
    <n v="1265303"/>
    <s v="Africa"/>
    <x v="0"/>
  </r>
  <r>
    <x v="12"/>
    <n v="21"/>
    <n v="4"/>
    <n v="2020"/>
    <m/>
    <m/>
    <s v="Mauritius"/>
    <s v="MU"/>
    <s v="MUS"/>
    <n v="1265303"/>
    <s v="Africa"/>
    <x v="0"/>
  </r>
  <r>
    <x v="13"/>
    <n v="20"/>
    <n v="4"/>
    <n v="2020"/>
    <n v="3"/>
    <m/>
    <s v="Mauritius"/>
    <s v="MU"/>
    <s v="MUS"/>
    <n v="1265303"/>
    <s v="Africa"/>
    <x v="0"/>
  </r>
  <r>
    <x v="14"/>
    <n v="19"/>
    <n v="4"/>
    <n v="2020"/>
    <n v="1"/>
    <m/>
    <s v="Mauritius"/>
    <s v="MU"/>
    <s v="MUS"/>
    <n v="1265303"/>
    <s v="Africa"/>
    <x v="0"/>
  </r>
  <r>
    <x v="15"/>
    <n v="18"/>
    <n v="4"/>
    <n v="2020"/>
    <m/>
    <m/>
    <s v="Mauritius"/>
    <s v="MU"/>
    <s v="MUS"/>
    <n v="1265303"/>
    <s v="Africa"/>
    <x v="0"/>
  </r>
  <r>
    <x v="16"/>
    <n v="17"/>
    <n v="4"/>
    <n v="2020"/>
    <m/>
    <m/>
    <s v="Mauritius"/>
    <s v="MU"/>
    <s v="MUS"/>
    <n v="1265303"/>
    <s v="Africa"/>
    <x v="0"/>
  </r>
  <r>
    <x v="17"/>
    <n v="16"/>
    <n v="4"/>
    <n v="2020"/>
    <m/>
    <m/>
    <s v="Mauritius"/>
    <s v="MU"/>
    <s v="MUS"/>
    <n v="1265303"/>
    <s v="Africa"/>
    <x v="0"/>
  </r>
  <r>
    <x v="18"/>
    <n v="15"/>
    <n v="4"/>
    <n v="2020"/>
    <m/>
    <m/>
    <s v="Mauritius"/>
    <s v="MU"/>
    <s v="MUS"/>
    <n v="1265303"/>
    <s v="Africa"/>
    <x v="0"/>
  </r>
  <r>
    <x v="19"/>
    <n v="14"/>
    <n v="4"/>
    <n v="2020"/>
    <m/>
    <m/>
    <s v="Mauritius"/>
    <s v="MU"/>
    <s v="MUS"/>
    <n v="1265303"/>
    <s v="Africa"/>
    <x v="0"/>
  </r>
  <r>
    <x v="20"/>
    <n v="13"/>
    <n v="4"/>
    <n v="2020"/>
    <n v="5"/>
    <m/>
    <s v="Mauritius"/>
    <s v="MU"/>
    <s v="MUS"/>
    <n v="1265303"/>
    <s v="Africa"/>
    <x v="0"/>
  </r>
  <r>
    <x v="21"/>
    <n v="12"/>
    <n v="4"/>
    <n v="2020"/>
    <n v="1"/>
    <m/>
    <s v="Mauritius"/>
    <s v="MU"/>
    <s v="MUS"/>
    <n v="1265303"/>
    <s v="Africa"/>
    <x v="0"/>
  </r>
  <r>
    <x v="22"/>
    <n v="11"/>
    <n v="4"/>
    <n v="2020"/>
    <n v="4"/>
    <n v="2"/>
    <s v="Mauritius"/>
    <s v="MU"/>
    <s v="MUS"/>
    <n v="1265303"/>
    <s v="Africa"/>
    <x v="0"/>
  </r>
  <r>
    <x v="23"/>
    <n v="10"/>
    <n v="4"/>
    <n v="2020"/>
    <n v="41"/>
    <m/>
    <s v="Mauritius"/>
    <s v="MU"/>
    <s v="MUS"/>
    <n v="1265303"/>
    <s v="Africa"/>
    <x v="0"/>
  </r>
  <r>
    <x v="24"/>
    <n v="9"/>
    <n v="4"/>
    <n v="2020"/>
    <n v="5"/>
    <m/>
    <s v="Mauritius"/>
    <s v="MU"/>
    <s v="MUS"/>
    <n v="1265303"/>
    <s v="Africa"/>
    <x v="0"/>
  </r>
  <r>
    <x v="25"/>
    <n v="8"/>
    <n v="4"/>
    <n v="2020"/>
    <n v="24"/>
    <m/>
    <s v="Mauritius"/>
    <s v="MU"/>
    <s v="MUS"/>
    <n v="1265303"/>
    <s v="Africa"/>
    <x v="0"/>
  </r>
  <r>
    <x v="26"/>
    <n v="7"/>
    <n v="4"/>
    <n v="2020"/>
    <n v="17"/>
    <m/>
    <s v="Mauritius"/>
    <s v="MU"/>
    <s v="MUS"/>
    <n v="1265303"/>
    <s v="Africa"/>
    <x v="0"/>
  </r>
  <r>
    <x v="27"/>
    <n v="6"/>
    <n v="4"/>
    <n v="2020"/>
    <n v="31"/>
    <m/>
    <s v="Mauritius"/>
    <s v="MU"/>
    <s v="MUS"/>
    <n v="1265303"/>
    <s v="Africa"/>
    <x v="0"/>
  </r>
  <r>
    <x v="28"/>
    <n v="5"/>
    <n v="4"/>
    <n v="2020"/>
    <n v="10"/>
    <m/>
    <s v="Mauritius"/>
    <s v="MU"/>
    <s v="MUS"/>
    <n v="1265303"/>
    <s v="Africa"/>
    <x v="0"/>
  </r>
  <r>
    <x v="29"/>
    <n v="4"/>
    <n v="4"/>
    <n v="2020"/>
    <n v="17"/>
    <m/>
    <s v="Mauritius"/>
    <s v="MU"/>
    <s v="MUS"/>
    <n v="1265303"/>
    <s v="Africa"/>
    <x v="0"/>
  </r>
  <r>
    <x v="30"/>
    <n v="3"/>
    <n v="4"/>
    <n v="2020"/>
    <n v="15"/>
    <n v="2"/>
    <s v="Mauritius"/>
    <s v="MU"/>
    <s v="MUS"/>
    <n v="1265303"/>
    <s v="Africa"/>
    <x v="0"/>
  </r>
  <r>
    <x v="31"/>
    <n v="2"/>
    <n v="4"/>
    <n v="2020"/>
    <n v="11"/>
    <n v="2"/>
    <s v="Mauritius"/>
    <s v="MU"/>
    <s v="MUS"/>
    <n v="1265303"/>
    <s v="Africa"/>
    <x v="0"/>
  </r>
  <r>
    <x v="32"/>
    <n v="1"/>
    <n v="4"/>
    <n v="2020"/>
    <n v="15"/>
    <m/>
    <s v="Mauritius"/>
    <s v="MU"/>
    <s v="MUS"/>
    <n v="1265303"/>
    <s v="Africa"/>
    <x v="0"/>
  </r>
  <r>
    <x v="33"/>
    <n v="31"/>
    <n v="3"/>
    <n v="2020"/>
    <n v="18"/>
    <m/>
    <s v="Mauritius"/>
    <s v="MU"/>
    <s v="MUS"/>
    <n v="1265303"/>
    <s v="Africa"/>
    <x v="0"/>
  </r>
  <r>
    <x v="34"/>
    <n v="30"/>
    <n v="3"/>
    <n v="2020"/>
    <n v="8"/>
    <n v="1"/>
    <s v="Mauritius"/>
    <s v="MU"/>
    <s v="MUS"/>
    <n v="1265303"/>
    <s v="Africa"/>
    <x v="0"/>
  </r>
  <r>
    <x v="35"/>
    <n v="29"/>
    <n v="3"/>
    <n v="2020"/>
    <n v="8"/>
    <m/>
    <s v="Mauritius"/>
    <s v="MU"/>
    <s v="MUS"/>
    <n v="1265303"/>
    <s v="Africa"/>
    <x v="0"/>
  </r>
  <r>
    <x v="36"/>
    <n v="28"/>
    <n v="3"/>
    <n v="2020"/>
    <n v="13"/>
    <m/>
    <s v="Mauritius"/>
    <s v="MU"/>
    <s v="MUS"/>
    <n v="1265303"/>
    <s v="Africa"/>
    <x v="0"/>
  </r>
  <r>
    <x v="37"/>
    <n v="27"/>
    <n v="3"/>
    <n v="2020"/>
    <n v="33"/>
    <m/>
    <s v="Mauritius"/>
    <s v="MU"/>
    <s v="MUS"/>
    <n v="1265303"/>
    <s v="Africa"/>
    <x v="0"/>
  </r>
  <r>
    <x v="38"/>
    <n v="26"/>
    <n v="3"/>
    <n v="2020"/>
    <n v="6"/>
    <m/>
    <s v="Mauritius"/>
    <s v="MU"/>
    <s v="MUS"/>
    <n v="1265303"/>
    <s v="Africa"/>
    <x v="0"/>
  </r>
  <r>
    <x v="39"/>
    <n v="25"/>
    <n v="3"/>
    <n v="2020"/>
    <n v="6"/>
    <m/>
    <s v="Mauritius"/>
    <s v="MU"/>
    <s v="MUS"/>
    <n v="1265303"/>
    <s v="Africa"/>
    <x v="0"/>
  </r>
  <r>
    <x v="40"/>
    <n v="24"/>
    <n v="3"/>
    <n v="2020"/>
    <n v="8"/>
    <m/>
    <s v="Mauritius"/>
    <s v="MU"/>
    <s v="MUS"/>
    <n v="1265303"/>
    <s v="Africa"/>
    <x v="0"/>
  </r>
  <r>
    <x v="41"/>
    <n v="23"/>
    <n v="3"/>
    <n v="2020"/>
    <n v="14"/>
    <n v="1"/>
    <s v="Mauritius"/>
    <s v="MU"/>
    <s v="MUS"/>
    <n v="1265303"/>
    <s v="Africa"/>
    <x v="0"/>
  </r>
  <r>
    <x v="42"/>
    <n v="22"/>
    <n v="3"/>
    <n v="2020"/>
    <n v="2"/>
    <n v="1"/>
    <s v="Mauritius"/>
    <s v="MU"/>
    <s v="MUS"/>
    <n v="1265303"/>
    <s v="Africa"/>
    <x v="0"/>
  </r>
  <r>
    <x v="43"/>
    <n v="21"/>
    <n v="3"/>
    <n v="2020"/>
    <n v="9"/>
    <m/>
    <s v="Mauritius"/>
    <s v="MU"/>
    <s v="MUS"/>
    <n v="1265303"/>
    <s v="Africa"/>
    <x v="0"/>
  </r>
  <r>
    <x v="44"/>
    <n v="20"/>
    <n v="3"/>
    <n v="2020"/>
    <n v="3"/>
    <m/>
    <s v="Mauritius"/>
    <s v="MU"/>
    <s v="MUS"/>
    <n v="1265303"/>
    <s v="Africa"/>
    <x v="0"/>
  </r>
  <r>
    <x v="0"/>
    <n v="3"/>
    <n v="5"/>
    <n v="2020"/>
    <n v="72"/>
    <n v="2"/>
    <s v="Moldova"/>
    <s v="MD"/>
    <s v="MDA"/>
    <n v="3545883"/>
    <s v="Europe"/>
    <x v="0"/>
  </r>
  <r>
    <x v="1"/>
    <n v="2"/>
    <n v="5"/>
    <n v="2020"/>
    <n v="83"/>
    <n v="3"/>
    <s v="Moldova"/>
    <s v="MD"/>
    <s v="MDA"/>
    <n v="3545883"/>
    <s v="Europe"/>
    <x v="0"/>
  </r>
  <r>
    <x v="2"/>
    <n v="1"/>
    <n v="5"/>
    <n v="2020"/>
    <n v="126"/>
    <n v="8"/>
    <s v="Moldova"/>
    <s v="MD"/>
    <s v="MDA"/>
    <n v="3545883"/>
    <s v="Europe"/>
    <x v="0"/>
  </r>
  <r>
    <x v="3"/>
    <n v="30"/>
    <n v="4"/>
    <n v="2020"/>
    <n v="133"/>
    <n v="4"/>
    <s v="Moldova"/>
    <s v="MD"/>
    <s v="MDA"/>
    <n v="3545883"/>
    <s v="Europe"/>
    <x v="0"/>
  </r>
  <r>
    <x v="4"/>
    <n v="29"/>
    <n v="4"/>
    <n v="2020"/>
    <n v="157"/>
    <n v="5"/>
    <s v="Moldova"/>
    <s v="MD"/>
    <s v="MDA"/>
    <n v="3545883"/>
    <s v="Europe"/>
    <x v="0"/>
  </r>
  <r>
    <x v="5"/>
    <n v="28"/>
    <n v="4"/>
    <n v="2020"/>
    <n v="73"/>
    <n v="6"/>
    <s v="Moldova"/>
    <s v="MD"/>
    <s v="MDA"/>
    <n v="3545883"/>
    <s v="Europe"/>
    <x v="0"/>
  </r>
  <r>
    <x v="6"/>
    <n v="27"/>
    <n v="4"/>
    <n v="2020"/>
    <n v="104"/>
    <n v="2"/>
    <s v="Moldova"/>
    <s v="MD"/>
    <s v="MDA"/>
    <n v="3545883"/>
    <s v="Europe"/>
    <x v="0"/>
  </r>
  <r>
    <x v="7"/>
    <n v="26"/>
    <n v="4"/>
    <n v="2020"/>
    <n v="194"/>
    <n v="7"/>
    <s v="Moldova"/>
    <s v="MD"/>
    <s v="MDA"/>
    <n v="3545883"/>
    <s v="Europe"/>
    <x v="0"/>
  </r>
  <r>
    <x v="8"/>
    <n v="25"/>
    <n v="4"/>
    <n v="2020"/>
    <n v="184"/>
    <n v="7"/>
    <s v="Moldova"/>
    <s v="MD"/>
    <s v="MDA"/>
    <n v="3545883"/>
    <s v="Europe"/>
    <x v="0"/>
  </r>
  <r>
    <x v="9"/>
    <n v="24"/>
    <n v="4"/>
    <n v="2020"/>
    <n v="148"/>
    <n v="4"/>
    <s v="Moldova"/>
    <s v="MD"/>
    <s v="MDA"/>
    <n v="3545883"/>
    <s v="Europe"/>
    <x v="0"/>
  </r>
  <r>
    <x v="10"/>
    <n v="23"/>
    <n v="4"/>
    <n v="2020"/>
    <n v="164"/>
    <n v="3"/>
    <s v="Moldova"/>
    <s v="MD"/>
    <s v="MDA"/>
    <n v="3545883"/>
    <s v="Europe"/>
    <x v="0"/>
  </r>
  <r>
    <x v="11"/>
    <n v="22"/>
    <n v="4"/>
    <n v="2020"/>
    <n v="66"/>
    <n v="3"/>
    <s v="Moldova"/>
    <s v="MD"/>
    <s v="MDA"/>
    <n v="3545883"/>
    <s v="Europe"/>
    <x v="0"/>
  </r>
  <r>
    <x v="12"/>
    <n v="21"/>
    <n v="4"/>
    <n v="2020"/>
    <n v="76"/>
    <n v="3"/>
    <s v="Moldova"/>
    <s v="MD"/>
    <s v="MDA"/>
    <n v="3545883"/>
    <s v="Europe"/>
    <x v="0"/>
  </r>
  <r>
    <x v="13"/>
    <n v="20"/>
    <n v="4"/>
    <n v="2020"/>
    <n v="121"/>
    <n v="7"/>
    <s v="Moldova"/>
    <s v="MD"/>
    <s v="MDA"/>
    <n v="3545883"/>
    <s v="Europe"/>
    <x v="0"/>
  </r>
  <r>
    <x v="14"/>
    <n v="19"/>
    <n v="4"/>
    <n v="2020"/>
    <n v="87"/>
    <n v="4"/>
    <s v="Moldova"/>
    <s v="MD"/>
    <s v="MDA"/>
    <n v="3545883"/>
    <s v="Europe"/>
    <x v="0"/>
  </r>
  <r>
    <x v="15"/>
    <n v="18"/>
    <n v="4"/>
    <n v="2020"/>
    <n v="110"/>
    <n v="2"/>
    <s v="Moldova"/>
    <s v="MD"/>
    <s v="MDA"/>
    <n v="3545883"/>
    <s v="Europe"/>
    <x v="0"/>
  </r>
  <r>
    <x v="16"/>
    <n v="17"/>
    <n v="4"/>
    <n v="2020"/>
    <n v="105"/>
    <n v="8"/>
    <s v="Moldova"/>
    <s v="MD"/>
    <s v="MDA"/>
    <n v="3545883"/>
    <s v="Europe"/>
    <x v="0"/>
  </r>
  <r>
    <x v="17"/>
    <n v="16"/>
    <n v="4"/>
    <n v="2020"/>
    <n v="115"/>
    <n v="6"/>
    <s v="Moldova"/>
    <s v="MD"/>
    <s v="MDA"/>
    <n v="3545883"/>
    <s v="Europe"/>
    <x v="0"/>
  </r>
  <r>
    <x v="18"/>
    <n v="15"/>
    <n v="4"/>
    <n v="2020"/>
    <n v="222"/>
    <n v="4"/>
    <s v="Moldova"/>
    <s v="MD"/>
    <s v="MDA"/>
    <n v="3545883"/>
    <s v="Europe"/>
    <x v="0"/>
  </r>
  <r>
    <x v="19"/>
    <n v="14"/>
    <n v="4"/>
    <n v="2020"/>
    <n v="50"/>
    <n v="4"/>
    <s v="Moldova"/>
    <s v="MD"/>
    <s v="MDA"/>
    <n v="3545883"/>
    <s v="Europe"/>
    <x v="0"/>
  </r>
  <r>
    <x v="20"/>
    <n v="13"/>
    <n v="4"/>
    <n v="2020"/>
    <n v="102"/>
    <n v="2"/>
    <s v="Moldova"/>
    <s v="MD"/>
    <s v="MDA"/>
    <n v="3545883"/>
    <s v="Europe"/>
    <x v="0"/>
  </r>
  <r>
    <x v="21"/>
    <n v="12"/>
    <n v="4"/>
    <n v="2020"/>
    <n v="122"/>
    <n v="1"/>
    <s v="Moldova"/>
    <s v="MD"/>
    <s v="MDA"/>
    <n v="3545883"/>
    <s v="Europe"/>
    <x v="0"/>
  </r>
  <r>
    <x v="22"/>
    <n v="11"/>
    <n v="4"/>
    <n v="2020"/>
    <n v="149"/>
    <m/>
    <s v="Moldova"/>
    <s v="MD"/>
    <s v="MDA"/>
    <n v="3545883"/>
    <s v="Europe"/>
    <x v="0"/>
  </r>
  <r>
    <x v="23"/>
    <n v="10"/>
    <n v="4"/>
    <n v="2020"/>
    <n v="115"/>
    <n v="2"/>
    <s v="Moldova"/>
    <s v="MD"/>
    <s v="MDA"/>
    <n v="3545883"/>
    <s v="Europe"/>
    <x v="0"/>
  </r>
  <r>
    <x v="24"/>
    <n v="9"/>
    <n v="4"/>
    <n v="2020"/>
    <n v="118"/>
    <n v="5"/>
    <s v="Moldova"/>
    <s v="MD"/>
    <s v="MDA"/>
    <n v="3545883"/>
    <s v="Europe"/>
    <x v="0"/>
  </r>
  <r>
    <x v="25"/>
    <n v="8"/>
    <n v="4"/>
    <n v="2020"/>
    <n v="91"/>
    <n v="3"/>
    <s v="Moldova"/>
    <s v="MD"/>
    <s v="MDA"/>
    <n v="3545883"/>
    <s v="Europe"/>
    <x v="0"/>
  </r>
  <r>
    <x v="26"/>
    <n v="7"/>
    <n v="4"/>
    <n v="2020"/>
    <n v="101"/>
    <n v="4"/>
    <s v="Moldova"/>
    <s v="MD"/>
    <s v="MDA"/>
    <n v="3545883"/>
    <s v="Europe"/>
    <x v="0"/>
  </r>
  <r>
    <x v="27"/>
    <n v="6"/>
    <n v="4"/>
    <n v="2020"/>
    <n v="112"/>
    <n v="3"/>
    <s v="Moldova"/>
    <s v="MD"/>
    <s v="MDA"/>
    <n v="3545883"/>
    <s v="Europe"/>
    <x v="0"/>
  </r>
  <r>
    <x v="28"/>
    <n v="5"/>
    <n v="4"/>
    <n v="2020"/>
    <n v="161"/>
    <n v="4"/>
    <s v="Moldova"/>
    <s v="MD"/>
    <s v="MDA"/>
    <n v="3545883"/>
    <s v="Europe"/>
    <x v="0"/>
  </r>
  <r>
    <x v="29"/>
    <n v="4"/>
    <n v="4"/>
    <n v="2020"/>
    <n v="86"/>
    <n v="2"/>
    <s v="Moldova"/>
    <s v="MD"/>
    <s v="MDA"/>
    <n v="3545883"/>
    <s v="Europe"/>
    <x v="0"/>
  </r>
  <r>
    <x v="30"/>
    <n v="3"/>
    <n v="4"/>
    <n v="2020"/>
    <n v="82"/>
    <n v="1"/>
    <s v="Moldova"/>
    <s v="MD"/>
    <s v="MDA"/>
    <n v="3545883"/>
    <s v="Europe"/>
    <x v="0"/>
  </r>
  <r>
    <x v="31"/>
    <n v="2"/>
    <n v="4"/>
    <n v="2020"/>
    <n v="70"/>
    <n v="1"/>
    <s v="Moldova"/>
    <s v="MD"/>
    <s v="MDA"/>
    <n v="3545883"/>
    <s v="Europe"/>
    <x v="0"/>
  </r>
  <r>
    <x v="32"/>
    <n v="1"/>
    <n v="4"/>
    <n v="2020"/>
    <n v="55"/>
    <n v="2"/>
    <s v="Moldova"/>
    <s v="MD"/>
    <s v="MDA"/>
    <n v="3545883"/>
    <s v="Europe"/>
    <x v="0"/>
  </r>
  <r>
    <x v="33"/>
    <n v="31"/>
    <n v="3"/>
    <n v="2020"/>
    <n v="35"/>
    <m/>
    <s v="Moldova"/>
    <s v="MD"/>
    <s v="MDA"/>
    <n v="3545883"/>
    <s v="Europe"/>
    <x v="0"/>
  </r>
  <r>
    <x v="34"/>
    <n v="30"/>
    <n v="3"/>
    <n v="2020"/>
    <n v="32"/>
    <m/>
    <s v="Moldova"/>
    <s v="MD"/>
    <s v="MDA"/>
    <n v="3545883"/>
    <s v="Europe"/>
    <x v="0"/>
  </r>
  <r>
    <x v="35"/>
    <n v="29"/>
    <n v="3"/>
    <n v="2020"/>
    <n v="32"/>
    <m/>
    <s v="Moldova"/>
    <s v="MD"/>
    <s v="MDA"/>
    <n v="3545883"/>
    <s v="Europe"/>
    <x v="0"/>
  </r>
  <r>
    <x v="36"/>
    <n v="28"/>
    <n v="3"/>
    <n v="2020"/>
    <n v="22"/>
    <n v="1"/>
    <s v="Moldova"/>
    <s v="MD"/>
    <s v="MDA"/>
    <n v="3545883"/>
    <s v="Europe"/>
    <x v="0"/>
  </r>
  <r>
    <x v="37"/>
    <n v="27"/>
    <n v="3"/>
    <n v="2020"/>
    <n v="28"/>
    <m/>
    <s v="Moldova"/>
    <s v="MD"/>
    <s v="MDA"/>
    <n v="3545883"/>
    <s v="Europe"/>
    <x v="0"/>
  </r>
  <r>
    <x v="38"/>
    <n v="26"/>
    <n v="3"/>
    <n v="2020"/>
    <n v="24"/>
    <m/>
    <s v="Moldova"/>
    <s v="MD"/>
    <s v="MDA"/>
    <n v="3545883"/>
    <s v="Europe"/>
    <x v="0"/>
  </r>
  <r>
    <x v="39"/>
    <n v="25"/>
    <n v="3"/>
    <n v="2020"/>
    <n v="16"/>
    <m/>
    <s v="Moldova"/>
    <s v="MD"/>
    <s v="MDA"/>
    <n v="3545883"/>
    <s v="Europe"/>
    <x v="0"/>
  </r>
  <r>
    <x v="40"/>
    <n v="24"/>
    <n v="3"/>
    <n v="2020"/>
    <n v="15"/>
    <m/>
    <s v="Moldova"/>
    <s v="MD"/>
    <s v="MDA"/>
    <n v="3545883"/>
    <s v="Europe"/>
    <x v="0"/>
  </r>
  <r>
    <x v="41"/>
    <n v="23"/>
    <n v="3"/>
    <n v="2020"/>
    <n v="14"/>
    <m/>
    <s v="Moldova"/>
    <s v="MD"/>
    <s v="MDA"/>
    <n v="3545883"/>
    <s v="Europe"/>
    <x v="0"/>
  </r>
  <r>
    <x v="42"/>
    <n v="22"/>
    <n v="3"/>
    <n v="2020"/>
    <n v="14"/>
    <m/>
    <s v="Moldova"/>
    <s v="MD"/>
    <s v="MDA"/>
    <n v="3545883"/>
    <s v="Europe"/>
    <x v="0"/>
  </r>
  <r>
    <x v="43"/>
    <n v="21"/>
    <n v="3"/>
    <n v="2020"/>
    <n v="17"/>
    <m/>
    <s v="Moldova"/>
    <s v="MD"/>
    <s v="MDA"/>
    <n v="3545883"/>
    <s v="Europe"/>
    <x v="0"/>
  </r>
  <r>
    <x v="44"/>
    <n v="20"/>
    <n v="3"/>
    <n v="2020"/>
    <n v="13"/>
    <m/>
    <s v="Moldova"/>
    <s v="MD"/>
    <s v="MDA"/>
    <n v="3545883"/>
    <s v="Europe"/>
    <x v="0"/>
  </r>
  <r>
    <x v="45"/>
    <n v="19"/>
    <n v="3"/>
    <n v="2020"/>
    <n v="6"/>
    <n v="1"/>
    <s v="Moldova"/>
    <s v="MD"/>
    <s v="MDA"/>
    <n v="3545883"/>
    <s v="Europe"/>
    <x v="0"/>
  </r>
  <r>
    <x v="46"/>
    <n v="18"/>
    <n v="3"/>
    <n v="2020"/>
    <n v="1"/>
    <m/>
    <s v="Moldova"/>
    <s v="MD"/>
    <s v="MDA"/>
    <n v="3545883"/>
    <s v="Europe"/>
    <x v="0"/>
  </r>
  <r>
    <x v="47"/>
    <n v="17"/>
    <n v="3"/>
    <n v="2020"/>
    <n v="6"/>
    <m/>
    <s v="Moldova"/>
    <s v="MD"/>
    <s v="MDA"/>
    <n v="3545883"/>
    <s v="Europe"/>
    <x v="0"/>
  </r>
  <r>
    <x v="48"/>
    <n v="16"/>
    <n v="3"/>
    <n v="2020"/>
    <n v="3"/>
    <m/>
    <s v="Moldova"/>
    <s v="MD"/>
    <s v="MDA"/>
    <n v="3545883"/>
    <s v="Europe"/>
    <x v="0"/>
  </r>
  <r>
    <x v="49"/>
    <n v="15"/>
    <n v="3"/>
    <n v="2020"/>
    <n v="12"/>
    <m/>
    <s v="Moldova"/>
    <s v="MD"/>
    <s v="MDA"/>
    <n v="3545883"/>
    <s v="Europe"/>
    <x v="0"/>
  </r>
  <r>
    <x v="50"/>
    <n v="14"/>
    <n v="3"/>
    <n v="2020"/>
    <n v="2"/>
    <m/>
    <s v="Moldova"/>
    <s v="MD"/>
    <s v="MDA"/>
    <n v="3545883"/>
    <s v="Europe"/>
    <x v="0"/>
  </r>
  <r>
    <x v="51"/>
    <n v="13"/>
    <n v="3"/>
    <n v="2020"/>
    <n v="2"/>
    <m/>
    <s v="Moldova"/>
    <s v="MD"/>
    <s v="MDA"/>
    <n v="3545883"/>
    <s v="Europe"/>
    <x v="0"/>
  </r>
  <r>
    <x v="52"/>
    <n v="12"/>
    <n v="3"/>
    <n v="2020"/>
    <n v="1"/>
    <m/>
    <s v="Moldova"/>
    <s v="MD"/>
    <s v="MDA"/>
    <n v="3545883"/>
    <s v="Europe"/>
    <x v="0"/>
  </r>
  <r>
    <x v="53"/>
    <n v="11"/>
    <n v="3"/>
    <n v="2020"/>
    <n v="2"/>
    <m/>
    <s v="Moldova"/>
    <s v="MD"/>
    <s v="MDA"/>
    <n v="3545883"/>
    <s v="Europe"/>
    <x v="0"/>
  </r>
  <r>
    <x v="57"/>
    <n v="8"/>
    <n v="3"/>
    <n v="2020"/>
    <n v="1"/>
    <m/>
    <s v="Moldova"/>
    <s v="MD"/>
    <s v="MDA"/>
    <n v="3545883"/>
    <s v="Europe"/>
    <x v="0"/>
  </r>
  <r>
    <x v="0"/>
    <n v="3"/>
    <n v="5"/>
    <n v="2020"/>
    <m/>
    <m/>
    <s v="Mongolia"/>
    <s v="MN"/>
    <s v="MNG"/>
    <n v="3170208"/>
    <s v="Asia"/>
    <x v="0"/>
  </r>
  <r>
    <x v="1"/>
    <n v="2"/>
    <n v="5"/>
    <n v="2020"/>
    <n v="1"/>
    <m/>
    <s v="Mongolia"/>
    <s v="MN"/>
    <s v="MNG"/>
    <n v="3170208"/>
    <s v="Asia"/>
    <x v="0"/>
  </r>
  <r>
    <x v="2"/>
    <n v="1"/>
    <n v="5"/>
    <n v="2020"/>
    <m/>
    <m/>
    <s v="Mongolia"/>
    <s v="MN"/>
    <s v="MNG"/>
    <n v="3170208"/>
    <s v="Asia"/>
    <x v="0"/>
  </r>
  <r>
    <x v="3"/>
    <n v="30"/>
    <n v="4"/>
    <n v="2020"/>
    <m/>
    <m/>
    <s v="Mongolia"/>
    <s v="MN"/>
    <s v="MNG"/>
    <n v="3170208"/>
    <s v="Asia"/>
    <x v="0"/>
  </r>
  <r>
    <x v="4"/>
    <n v="29"/>
    <n v="4"/>
    <n v="2020"/>
    <m/>
    <m/>
    <s v="Mongolia"/>
    <s v="MN"/>
    <s v="MNG"/>
    <n v="3170208"/>
    <s v="Asia"/>
    <x v="0"/>
  </r>
  <r>
    <x v="5"/>
    <n v="28"/>
    <n v="4"/>
    <n v="2020"/>
    <m/>
    <m/>
    <s v="Mongolia"/>
    <s v="MN"/>
    <s v="MNG"/>
    <n v="3170208"/>
    <s v="Asia"/>
    <x v="0"/>
  </r>
  <r>
    <x v="6"/>
    <n v="27"/>
    <n v="4"/>
    <n v="2020"/>
    <m/>
    <m/>
    <s v="Mongolia"/>
    <s v="MN"/>
    <s v="MNG"/>
    <n v="3170208"/>
    <s v="Asia"/>
    <x v="0"/>
  </r>
  <r>
    <x v="7"/>
    <n v="26"/>
    <n v="4"/>
    <n v="2020"/>
    <n v="2"/>
    <m/>
    <s v="Mongolia"/>
    <s v="MN"/>
    <s v="MNG"/>
    <n v="3170208"/>
    <s v="Asia"/>
    <x v="0"/>
  </r>
  <r>
    <x v="8"/>
    <n v="25"/>
    <n v="4"/>
    <n v="2020"/>
    <m/>
    <m/>
    <s v="Mongolia"/>
    <s v="MN"/>
    <s v="MNG"/>
    <n v="3170208"/>
    <s v="Asia"/>
    <x v="0"/>
  </r>
  <r>
    <x v="9"/>
    <n v="24"/>
    <n v="4"/>
    <n v="2020"/>
    <n v="1"/>
    <m/>
    <s v="Mongolia"/>
    <s v="MN"/>
    <s v="MNG"/>
    <n v="3170208"/>
    <s v="Asia"/>
    <x v="0"/>
  </r>
  <r>
    <x v="10"/>
    <n v="23"/>
    <n v="4"/>
    <n v="2020"/>
    <m/>
    <m/>
    <s v="Mongolia"/>
    <s v="MN"/>
    <s v="MNG"/>
    <n v="3170208"/>
    <s v="Asia"/>
    <x v="0"/>
  </r>
  <r>
    <x v="11"/>
    <n v="22"/>
    <n v="4"/>
    <n v="2020"/>
    <n v="1"/>
    <m/>
    <s v="Mongolia"/>
    <s v="MN"/>
    <s v="MNG"/>
    <n v="3170208"/>
    <s v="Asia"/>
    <x v="0"/>
  </r>
  <r>
    <x v="12"/>
    <n v="21"/>
    <n v="4"/>
    <n v="2020"/>
    <n v="2"/>
    <m/>
    <s v="Mongolia"/>
    <s v="MN"/>
    <s v="MNG"/>
    <n v="3170208"/>
    <s v="Asia"/>
    <x v="0"/>
  </r>
  <r>
    <x v="13"/>
    <n v="20"/>
    <n v="4"/>
    <n v="2020"/>
    <n v="1"/>
    <m/>
    <s v="Mongolia"/>
    <s v="MN"/>
    <s v="MNG"/>
    <n v="3170208"/>
    <s v="Asia"/>
    <x v="0"/>
  </r>
  <r>
    <x v="14"/>
    <n v="19"/>
    <n v="4"/>
    <n v="2020"/>
    <m/>
    <m/>
    <s v="Mongolia"/>
    <s v="MN"/>
    <s v="MNG"/>
    <n v="3170208"/>
    <s v="Asia"/>
    <x v="0"/>
  </r>
  <r>
    <x v="15"/>
    <n v="18"/>
    <n v="4"/>
    <n v="2020"/>
    <m/>
    <m/>
    <s v="Mongolia"/>
    <s v="MN"/>
    <s v="MNG"/>
    <n v="3170208"/>
    <s v="Asia"/>
    <x v="0"/>
  </r>
  <r>
    <x v="16"/>
    <n v="17"/>
    <n v="4"/>
    <n v="2020"/>
    <n v="1"/>
    <m/>
    <s v="Mongolia"/>
    <s v="MN"/>
    <s v="MNG"/>
    <n v="3170208"/>
    <s v="Asia"/>
    <x v="0"/>
  </r>
  <r>
    <x v="17"/>
    <n v="16"/>
    <n v="4"/>
    <n v="2020"/>
    <m/>
    <m/>
    <s v="Mongolia"/>
    <s v="MN"/>
    <s v="MNG"/>
    <n v="3170208"/>
    <s v="Asia"/>
    <x v="0"/>
  </r>
  <r>
    <x v="18"/>
    <n v="15"/>
    <n v="4"/>
    <n v="2020"/>
    <n v="14"/>
    <m/>
    <s v="Mongolia"/>
    <s v="MN"/>
    <s v="MNG"/>
    <n v="3170208"/>
    <s v="Asia"/>
    <x v="0"/>
  </r>
  <r>
    <x v="19"/>
    <n v="14"/>
    <n v="4"/>
    <n v="2020"/>
    <m/>
    <m/>
    <s v="Mongolia"/>
    <s v="MN"/>
    <s v="MNG"/>
    <n v="3170208"/>
    <s v="Asia"/>
    <x v="0"/>
  </r>
  <r>
    <x v="20"/>
    <n v="13"/>
    <n v="4"/>
    <n v="2020"/>
    <m/>
    <m/>
    <s v="Mongolia"/>
    <s v="MN"/>
    <s v="MNG"/>
    <n v="3170208"/>
    <s v="Asia"/>
    <x v="0"/>
  </r>
  <r>
    <x v="21"/>
    <n v="12"/>
    <n v="4"/>
    <n v="2020"/>
    <m/>
    <m/>
    <s v="Mongolia"/>
    <s v="MN"/>
    <s v="MNG"/>
    <n v="3170208"/>
    <s v="Asia"/>
    <x v="0"/>
  </r>
  <r>
    <x v="22"/>
    <n v="11"/>
    <n v="4"/>
    <n v="2020"/>
    <m/>
    <m/>
    <s v="Mongolia"/>
    <s v="MN"/>
    <s v="MNG"/>
    <n v="3170208"/>
    <s v="Asia"/>
    <x v="0"/>
  </r>
  <r>
    <x v="23"/>
    <n v="10"/>
    <n v="4"/>
    <n v="2020"/>
    <m/>
    <m/>
    <s v="Mongolia"/>
    <s v="MN"/>
    <s v="MNG"/>
    <n v="3170208"/>
    <s v="Asia"/>
    <x v="0"/>
  </r>
  <r>
    <x v="24"/>
    <n v="9"/>
    <n v="4"/>
    <n v="2020"/>
    <n v="1"/>
    <m/>
    <s v="Mongolia"/>
    <s v="MN"/>
    <s v="MNG"/>
    <n v="3170208"/>
    <s v="Asia"/>
    <x v="0"/>
  </r>
  <r>
    <x v="25"/>
    <n v="8"/>
    <n v="4"/>
    <n v="2020"/>
    <m/>
    <m/>
    <s v="Mongolia"/>
    <s v="MN"/>
    <s v="MNG"/>
    <n v="3170208"/>
    <s v="Asia"/>
    <x v="0"/>
  </r>
  <r>
    <x v="26"/>
    <n v="7"/>
    <n v="4"/>
    <n v="2020"/>
    <n v="1"/>
    <m/>
    <s v="Mongolia"/>
    <s v="MN"/>
    <s v="MNG"/>
    <n v="3170208"/>
    <s v="Asia"/>
    <x v="0"/>
  </r>
  <r>
    <x v="27"/>
    <n v="6"/>
    <n v="4"/>
    <n v="2020"/>
    <m/>
    <m/>
    <s v="Mongolia"/>
    <s v="MN"/>
    <s v="MNG"/>
    <n v="3170208"/>
    <s v="Asia"/>
    <x v="0"/>
  </r>
  <r>
    <x v="28"/>
    <n v="5"/>
    <n v="4"/>
    <n v="2020"/>
    <m/>
    <m/>
    <s v="Mongolia"/>
    <s v="MN"/>
    <s v="MNG"/>
    <n v="3170208"/>
    <s v="Asia"/>
    <x v="0"/>
  </r>
  <r>
    <x v="29"/>
    <n v="4"/>
    <n v="4"/>
    <n v="2020"/>
    <m/>
    <m/>
    <s v="Mongolia"/>
    <s v="MN"/>
    <s v="MNG"/>
    <n v="3170208"/>
    <s v="Asia"/>
    <x v="0"/>
  </r>
  <r>
    <x v="30"/>
    <n v="3"/>
    <n v="4"/>
    <n v="2020"/>
    <m/>
    <m/>
    <s v="Mongolia"/>
    <s v="MN"/>
    <s v="MNG"/>
    <n v="3170208"/>
    <s v="Asia"/>
    <x v="0"/>
  </r>
  <r>
    <x v="31"/>
    <n v="2"/>
    <n v="4"/>
    <n v="2020"/>
    <n v="2"/>
    <m/>
    <s v="Mongolia"/>
    <s v="MN"/>
    <s v="MNG"/>
    <n v="3170208"/>
    <s v="Asia"/>
    <x v="0"/>
  </r>
  <r>
    <x v="32"/>
    <n v="1"/>
    <n v="4"/>
    <n v="2020"/>
    <m/>
    <m/>
    <s v="Mongolia"/>
    <s v="MN"/>
    <s v="MNG"/>
    <n v="3170208"/>
    <s v="Asia"/>
    <x v="0"/>
  </r>
  <r>
    <x v="33"/>
    <n v="31"/>
    <n v="3"/>
    <n v="2020"/>
    <m/>
    <m/>
    <s v="Mongolia"/>
    <s v="MN"/>
    <s v="MNG"/>
    <n v="3170208"/>
    <s v="Asia"/>
    <x v="0"/>
  </r>
  <r>
    <x v="34"/>
    <n v="30"/>
    <n v="3"/>
    <n v="2020"/>
    <m/>
    <m/>
    <s v="Mongolia"/>
    <s v="MN"/>
    <s v="MNG"/>
    <n v="3170208"/>
    <s v="Asia"/>
    <x v="0"/>
  </r>
  <r>
    <x v="35"/>
    <n v="29"/>
    <n v="3"/>
    <n v="2020"/>
    <n v="1"/>
    <m/>
    <s v="Mongolia"/>
    <s v="MN"/>
    <s v="MNG"/>
    <n v="3170208"/>
    <s v="Asia"/>
    <x v="0"/>
  </r>
  <r>
    <x v="36"/>
    <n v="28"/>
    <n v="3"/>
    <n v="2020"/>
    <m/>
    <m/>
    <s v="Mongolia"/>
    <s v="MN"/>
    <s v="MNG"/>
    <n v="3170208"/>
    <s v="Asia"/>
    <x v="0"/>
  </r>
  <r>
    <x v="37"/>
    <n v="27"/>
    <n v="3"/>
    <n v="2020"/>
    <n v="1"/>
    <m/>
    <s v="Mongolia"/>
    <s v="MN"/>
    <s v="MNG"/>
    <n v="3170208"/>
    <s v="Asia"/>
    <x v="0"/>
  </r>
  <r>
    <x v="38"/>
    <n v="26"/>
    <n v="3"/>
    <n v="2020"/>
    <m/>
    <m/>
    <s v="Mongolia"/>
    <s v="MN"/>
    <s v="MNG"/>
    <n v="3170208"/>
    <s v="Asia"/>
    <x v="0"/>
  </r>
  <r>
    <x v="39"/>
    <n v="25"/>
    <n v="3"/>
    <n v="2020"/>
    <m/>
    <m/>
    <s v="Mongolia"/>
    <s v="MN"/>
    <s v="MNG"/>
    <n v="3170208"/>
    <s v="Asia"/>
    <x v="0"/>
  </r>
  <r>
    <x v="40"/>
    <n v="24"/>
    <n v="3"/>
    <n v="2020"/>
    <m/>
    <m/>
    <s v="Mongolia"/>
    <s v="MN"/>
    <s v="MNG"/>
    <n v="3170208"/>
    <s v="Asia"/>
    <x v="0"/>
  </r>
  <r>
    <x v="41"/>
    <n v="23"/>
    <n v="3"/>
    <n v="2020"/>
    <m/>
    <m/>
    <s v="Mongolia"/>
    <s v="MN"/>
    <s v="MNG"/>
    <n v="3170208"/>
    <s v="Asia"/>
    <x v="0"/>
  </r>
  <r>
    <x v="42"/>
    <n v="22"/>
    <n v="3"/>
    <n v="2020"/>
    <n v="4"/>
    <m/>
    <s v="Mongolia"/>
    <s v="MN"/>
    <s v="MNG"/>
    <n v="3170208"/>
    <s v="Asia"/>
    <x v="0"/>
  </r>
  <r>
    <x v="43"/>
    <n v="21"/>
    <n v="3"/>
    <n v="2020"/>
    <n v="1"/>
    <m/>
    <s v="Mongolia"/>
    <s v="MN"/>
    <s v="MNG"/>
    <n v="3170208"/>
    <s v="Asia"/>
    <x v="0"/>
  </r>
  <r>
    <x v="44"/>
    <n v="20"/>
    <n v="3"/>
    <n v="2020"/>
    <m/>
    <m/>
    <s v="Mongolia"/>
    <s v="MN"/>
    <s v="MNG"/>
    <n v="3170208"/>
    <s v="Asia"/>
    <x v="0"/>
  </r>
  <r>
    <x v="45"/>
    <n v="19"/>
    <n v="3"/>
    <n v="2020"/>
    <n v="1"/>
    <m/>
    <s v="Mongolia"/>
    <s v="MN"/>
    <s v="MNG"/>
    <n v="3170208"/>
    <s v="Asia"/>
    <x v="0"/>
  </r>
  <r>
    <x v="46"/>
    <n v="18"/>
    <n v="3"/>
    <n v="2020"/>
    <n v="3"/>
    <m/>
    <s v="Mongolia"/>
    <s v="MN"/>
    <s v="MNG"/>
    <n v="3170208"/>
    <s v="Asia"/>
    <x v="0"/>
  </r>
  <r>
    <x v="49"/>
    <n v="15"/>
    <n v="3"/>
    <n v="2020"/>
    <m/>
    <m/>
    <s v="Mongolia"/>
    <s v="MN"/>
    <s v="MNG"/>
    <n v="3170208"/>
    <s v="Asia"/>
    <x v="0"/>
  </r>
  <r>
    <x v="54"/>
    <n v="10"/>
    <n v="3"/>
    <n v="2020"/>
    <n v="1"/>
    <m/>
    <s v="Mongolia"/>
    <s v="MN"/>
    <s v="MNG"/>
    <n v="3170208"/>
    <s v="Asia"/>
    <x v="0"/>
  </r>
  <r>
    <x v="0"/>
    <n v="3"/>
    <n v="5"/>
    <n v="2020"/>
    <m/>
    <m/>
    <s v="Montenegro"/>
    <s v="ME"/>
    <s v="MNE"/>
    <n v="622345"/>
    <s v="Europe"/>
    <x v="0"/>
  </r>
  <r>
    <x v="1"/>
    <n v="2"/>
    <n v="5"/>
    <n v="2020"/>
    <m/>
    <m/>
    <s v="Montenegro"/>
    <s v="ME"/>
    <s v="MNE"/>
    <n v="622345"/>
    <s v="Europe"/>
    <x v="0"/>
  </r>
  <r>
    <x v="2"/>
    <n v="1"/>
    <n v="5"/>
    <n v="2020"/>
    <m/>
    <m/>
    <s v="Montenegro"/>
    <s v="ME"/>
    <s v="MNE"/>
    <n v="622345"/>
    <s v="Europe"/>
    <x v="0"/>
  </r>
  <r>
    <x v="3"/>
    <n v="30"/>
    <n v="4"/>
    <n v="2020"/>
    <n v="1"/>
    <m/>
    <s v="Montenegro"/>
    <s v="ME"/>
    <s v="MNE"/>
    <n v="622345"/>
    <s v="Europe"/>
    <x v="0"/>
  </r>
  <r>
    <x v="4"/>
    <n v="29"/>
    <n v="4"/>
    <n v="2020"/>
    <m/>
    <m/>
    <s v="Montenegro"/>
    <s v="ME"/>
    <s v="MNE"/>
    <n v="622345"/>
    <s v="Europe"/>
    <x v="0"/>
  </r>
  <r>
    <x v="5"/>
    <n v="28"/>
    <n v="4"/>
    <n v="2020"/>
    <m/>
    <m/>
    <s v="Montenegro"/>
    <s v="ME"/>
    <s v="MNE"/>
    <n v="622345"/>
    <s v="Europe"/>
    <x v="0"/>
  </r>
  <r>
    <x v="6"/>
    <n v="27"/>
    <n v="4"/>
    <n v="2020"/>
    <n v="1"/>
    <n v="1"/>
    <s v="Montenegro"/>
    <s v="ME"/>
    <s v="MNE"/>
    <n v="622345"/>
    <s v="Europe"/>
    <x v="0"/>
  </r>
  <r>
    <x v="7"/>
    <n v="26"/>
    <n v="4"/>
    <n v="2020"/>
    <n v="1"/>
    <m/>
    <s v="Montenegro"/>
    <s v="ME"/>
    <s v="MNE"/>
    <n v="622345"/>
    <s v="Europe"/>
    <x v="0"/>
  </r>
  <r>
    <x v="8"/>
    <n v="25"/>
    <n v="4"/>
    <n v="2020"/>
    <m/>
    <n v="1"/>
    <s v="Montenegro"/>
    <s v="ME"/>
    <s v="MNE"/>
    <n v="622345"/>
    <s v="Europe"/>
    <x v="0"/>
  </r>
  <r>
    <x v="9"/>
    <n v="24"/>
    <n v="4"/>
    <n v="2020"/>
    <n v="4"/>
    <m/>
    <s v="Montenegro"/>
    <s v="ME"/>
    <s v="MNE"/>
    <n v="622345"/>
    <s v="Europe"/>
    <x v="0"/>
  </r>
  <r>
    <x v="10"/>
    <n v="23"/>
    <n v="4"/>
    <n v="2020"/>
    <n v="2"/>
    <m/>
    <s v="Montenegro"/>
    <s v="ME"/>
    <s v="MNE"/>
    <n v="622345"/>
    <s v="Europe"/>
    <x v="0"/>
  </r>
  <r>
    <x v="11"/>
    <n v="22"/>
    <n v="4"/>
    <n v="2020"/>
    <n v="1"/>
    <m/>
    <s v="Montenegro"/>
    <s v="ME"/>
    <s v="MNE"/>
    <n v="622345"/>
    <s v="Europe"/>
    <x v="0"/>
  </r>
  <r>
    <x v="12"/>
    <n v="21"/>
    <n v="4"/>
    <n v="2020"/>
    <n v="4"/>
    <m/>
    <s v="Montenegro"/>
    <s v="ME"/>
    <s v="MNE"/>
    <n v="622345"/>
    <s v="Europe"/>
    <x v="0"/>
  </r>
  <r>
    <x v="13"/>
    <n v="20"/>
    <n v="4"/>
    <n v="2020"/>
    <n v="1"/>
    <m/>
    <s v="Montenegro"/>
    <s v="ME"/>
    <s v="MNE"/>
    <n v="622345"/>
    <s v="Europe"/>
    <x v="0"/>
  </r>
  <r>
    <x v="14"/>
    <n v="19"/>
    <n v="4"/>
    <n v="2020"/>
    <n v="4"/>
    <n v="1"/>
    <s v="Montenegro"/>
    <s v="ME"/>
    <s v="MNE"/>
    <n v="622345"/>
    <s v="Europe"/>
    <x v="0"/>
  </r>
  <r>
    <x v="15"/>
    <n v="18"/>
    <n v="4"/>
    <n v="2020"/>
    <m/>
    <m/>
    <s v="Montenegro"/>
    <s v="ME"/>
    <s v="MNE"/>
    <n v="622345"/>
    <s v="Europe"/>
    <x v="0"/>
  </r>
  <r>
    <x v="16"/>
    <n v="17"/>
    <n v="4"/>
    <n v="2020"/>
    <n v="15"/>
    <m/>
    <s v="Montenegro"/>
    <s v="ME"/>
    <s v="MNE"/>
    <n v="622345"/>
    <s v="Europe"/>
    <x v="0"/>
  </r>
  <r>
    <x v="17"/>
    <n v="16"/>
    <n v="4"/>
    <n v="2020"/>
    <n v="5"/>
    <m/>
    <s v="Montenegro"/>
    <s v="ME"/>
    <s v="MNE"/>
    <n v="622345"/>
    <s v="Europe"/>
    <x v="0"/>
  </r>
  <r>
    <x v="18"/>
    <n v="15"/>
    <n v="4"/>
    <n v="2020"/>
    <n v="9"/>
    <n v="1"/>
    <s v="Montenegro"/>
    <s v="ME"/>
    <s v="MNE"/>
    <n v="622345"/>
    <s v="Europe"/>
    <x v="0"/>
  </r>
  <r>
    <x v="19"/>
    <n v="14"/>
    <n v="4"/>
    <n v="2020"/>
    <n v="2"/>
    <m/>
    <s v="Montenegro"/>
    <s v="ME"/>
    <s v="MNE"/>
    <n v="622345"/>
    <s v="Europe"/>
    <x v="0"/>
  </r>
  <r>
    <x v="20"/>
    <n v="13"/>
    <n v="4"/>
    <n v="2020"/>
    <n v="9"/>
    <n v="1"/>
    <s v="Montenegro"/>
    <s v="ME"/>
    <s v="MNE"/>
    <n v="622345"/>
    <s v="Europe"/>
    <x v="0"/>
  </r>
  <r>
    <x v="21"/>
    <n v="12"/>
    <n v="4"/>
    <n v="2020"/>
    <n v="6"/>
    <m/>
    <s v="Montenegro"/>
    <s v="ME"/>
    <s v="MNE"/>
    <n v="622345"/>
    <s v="Europe"/>
    <x v="0"/>
  </r>
  <r>
    <x v="22"/>
    <n v="11"/>
    <n v="4"/>
    <n v="2020"/>
    <n v="5"/>
    <m/>
    <s v="Montenegro"/>
    <s v="ME"/>
    <s v="MNE"/>
    <n v="622345"/>
    <s v="Europe"/>
    <x v="0"/>
  </r>
  <r>
    <x v="23"/>
    <n v="10"/>
    <n v="4"/>
    <n v="2020"/>
    <n v="3"/>
    <m/>
    <s v="Montenegro"/>
    <s v="ME"/>
    <s v="MNE"/>
    <n v="622345"/>
    <s v="Europe"/>
    <x v="0"/>
  </r>
  <r>
    <x v="24"/>
    <n v="9"/>
    <n v="4"/>
    <n v="2020"/>
    <n v="8"/>
    <m/>
    <s v="Montenegro"/>
    <s v="ME"/>
    <s v="MNE"/>
    <n v="622345"/>
    <s v="Europe"/>
    <x v="0"/>
  </r>
  <r>
    <x v="25"/>
    <n v="8"/>
    <n v="4"/>
    <n v="2020"/>
    <n v="8"/>
    <m/>
    <s v="Montenegro"/>
    <s v="ME"/>
    <s v="MNE"/>
    <n v="622345"/>
    <s v="Europe"/>
    <x v="0"/>
  </r>
  <r>
    <x v="26"/>
    <n v="7"/>
    <n v="4"/>
    <n v="2020"/>
    <n v="19"/>
    <m/>
    <s v="Montenegro"/>
    <s v="ME"/>
    <s v="MNE"/>
    <n v="622345"/>
    <s v="Europe"/>
    <x v="0"/>
  </r>
  <r>
    <x v="27"/>
    <n v="6"/>
    <n v="4"/>
    <n v="2020"/>
    <n v="13"/>
    <m/>
    <s v="Montenegro"/>
    <s v="ME"/>
    <s v="MNE"/>
    <n v="622345"/>
    <s v="Europe"/>
    <x v="0"/>
  </r>
  <r>
    <x v="28"/>
    <n v="5"/>
    <n v="4"/>
    <n v="2020"/>
    <n v="27"/>
    <m/>
    <s v="Montenegro"/>
    <s v="ME"/>
    <s v="MNE"/>
    <n v="622345"/>
    <s v="Europe"/>
    <x v="0"/>
  </r>
  <r>
    <x v="29"/>
    <n v="4"/>
    <n v="4"/>
    <n v="2020"/>
    <n v="30"/>
    <m/>
    <s v="Montenegro"/>
    <s v="ME"/>
    <s v="MNE"/>
    <n v="622345"/>
    <s v="Europe"/>
    <x v="0"/>
  </r>
  <r>
    <x v="30"/>
    <n v="3"/>
    <n v="4"/>
    <n v="2020"/>
    <n v="21"/>
    <n v="1"/>
    <s v="Montenegro"/>
    <s v="ME"/>
    <s v="MNE"/>
    <n v="622345"/>
    <s v="Europe"/>
    <x v="0"/>
  </r>
  <r>
    <x v="31"/>
    <n v="2"/>
    <n v="4"/>
    <n v="2020"/>
    <n v="14"/>
    <m/>
    <s v="Montenegro"/>
    <s v="ME"/>
    <s v="MNE"/>
    <n v="622345"/>
    <s v="Europe"/>
    <x v="0"/>
  </r>
  <r>
    <x v="32"/>
    <n v="1"/>
    <n v="4"/>
    <n v="2020"/>
    <n v="18"/>
    <m/>
    <s v="Montenegro"/>
    <s v="ME"/>
    <s v="MNE"/>
    <n v="622345"/>
    <s v="Europe"/>
    <x v="0"/>
  </r>
  <r>
    <x v="33"/>
    <n v="31"/>
    <n v="3"/>
    <n v="2020"/>
    <n v="6"/>
    <m/>
    <s v="Montenegro"/>
    <s v="ME"/>
    <s v="MNE"/>
    <n v="622345"/>
    <s v="Europe"/>
    <x v="0"/>
  </r>
  <r>
    <x v="34"/>
    <n v="30"/>
    <n v="3"/>
    <n v="2020"/>
    <n v="1"/>
    <m/>
    <s v="Montenegro"/>
    <s v="ME"/>
    <s v="MNE"/>
    <n v="622345"/>
    <s v="Europe"/>
    <x v="0"/>
  </r>
  <r>
    <x v="35"/>
    <n v="29"/>
    <n v="3"/>
    <n v="2020"/>
    <n v="9"/>
    <m/>
    <s v="Montenegro"/>
    <s v="ME"/>
    <s v="MNE"/>
    <n v="622345"/>
    <s v="Europe"/>
    <x v="0"/>
  </r>
  <r>
    <x v="36"/>
    <n v="28"/>
    <n v="3"/>
    <n v="2020"/>
    <n v="8"/>
    <m/>
    <s v="Montenegro"/>
    <s v="ME"/>
    <s v="MNE"/>
    <n v="622345"/>
    <s v="Europe"/>
    <x v="0"/>
  </r>
  <r>
    <x v="37"/>
    <n v="27"/>
    <n v="3"/>
    <n v="2020"/>
    <n v="14"/>
    <n v="1"/>
    <s v="Montenegro"/>
    <s v="ME"/>
    <s v="MNE"/>
    <n v="622345"/>
    <s v="Europe"/>
    <x v="0"/>
  </r>
  <r>
    <x v="38"/>
    <n v="26"/>
    <n v="3"/>
    <n v="2020"/>
    <n v="6"/>
    <m/>
    <s v="Montenegro"/>
    <s v="ME"/>
    <s v="MNE"/>
    <n v="622345"/>
    <s v="Europe"/>
    <x v="0"/>
  </r>
  <r>
    <x v="39"/>
    <n v="25"/>
    <n v="3"/>
    <n v="2020"/>
    <n v="20"/>
    <m/>
    <s v="Montenegro"/>
    <s v="ME"/>
    <s v="MNE"/>
    <n v="622345"/>
    <s v="Europe"/>
    <x v="0"/>
  </r>
  <r>
    <x v="40"/>
    <n v="24"/>
    <n v="3"/>
    <n v="2020"/>
    <n v="6"/>
    <m/>
    <s v="Montenegro"/>
    <s v="ME"/>
    <s v="MNE"/>
    <n v="622345"/>
    <s v="Europe"/>
    <x v="0"/>
  </r>
  <r>
    <x v="41"/>
    <n v="23"/>
    <n v="3"/>
    <n v="2020"/>
    <n v="7"/>
    <m/>
    <s v="Montenegro"/>
    <s v="ME"/>
    <s v="MNE"/>
    <n v="622345"/>
    <s v="Europe"/>
    <x v="0"/>
  </r>
  <r>
    <x v="42"/>
    <n v="22"/>
    <n v="3"/>
    <n v="2020"/>
    <m/>
    <m/>
    <s v="Montenegro"/>
    <s v="ME"/>
    <s v="MNE"/>
    <n v="622345"/>
    <s v="Europe"/>
    <x v="0"/>
  </r>
  <r>
    <x v="43"/>
    <n v="21"/>
    <n v="3"/>
    <n v="2020"/>
    <n v="1"/>
    <m/>
    <s v="Montenegro"/>
    <s v="ME"/>
    <s v="MNE"/>
    <n v="622345"/>
    <s v="Europe"/>
    <x v="0"/>
  </r>
  <r>
    <x v="44"/>
    <n v="20"/>
    <n v="3"/>
    <n v="2020"/>
    <n v="5"/>
    <m/>
    <s v="Montenegro"/>
    <s v="ME"/>
    <s v="MNE"/>
    <n v="622345"/>
    <s v="Europe"/>
    <x v="0"/>
  </r>
  <r>
    <x v="45"/>
    <n v="19"/>
    <n v="3"/>
    <n v="2020"/>
    <n v="6"/>
    <m/>
    <s v="Montenegro"/>
    <s v="ME"/>
    <s v="MNE"/>
    <n v="622345"/>
    <s v="Europe"/>
    <x v="0"/>
  </r>
  <r>
    <x v="46"/>
    <n v="18"/>
    <n v="3"/>
    <n v="2020"/>
    <n v="2"/>
    <m/>
    <s v="Montenegro"/>
    <s v="ME"/>
    <s v="MNE"/>
    <n v="622345"/>
    <s v="Europe"/>
    <x v="0"/>
  </r>
  <r>
    <x v="0"/>
    <n v="3"/>
    <n v="5"/>
    <n v="2020"/>
    <m/>
    <m/>
    <s v="Montserrat"/>
    <s v="MS"/>
    <s v="MSR"/>
    <n v="5900"/>
    <s v="America"/>
    <x v="0"/>
  </r>
  <r>
    <x v="1"/>
    <n v="2"/>
    <n v="5"/>
    <n v="2020"/>
    <m/>
    <m/>
    <s v="Montserrat"/>
    <s v="MS"/>
    <s v="MSR"/>
    <n v="5900"/>
    <s v="America"/>
    <x v="0"/>
  </r>
  <r>
    <x v="2"/>
    <n v="1"/>
    <n v="5"/>
    <n v="2020"/>
    <m/>
    <m/>
    <s v="Montserrat"/>
    <s v="MS"/>
    <s v="MSR"/>
    <n v="5900"/>
    <s v="America"/>
    <x v="0"/>
  </r>
  <r>
    <x v="3"/>
    <n v="30"/>
    <n v="4"/>
    <n v="2020"/>
    <m/>
    <m/>
    <s v="Montserrat"/>
    <s v="MS"/>
    <s v="MSR"/>
    <n v="5900"/>
    <s v="America"/>
    <x v="0"/>
  </r>
  <r>
    <x v="4"/>
    <n v="29"/>
    <n v="4"/>
    <n v="2020"/>
    <m/>
    <m/>
    <s v="Montserrat"/>
    <s v="MS"/>
    <s v="MSR"/>
    <n v="5900"/>
    <s v="America"/>
    <x v="0"/>
  </r>
  <r>
    <x v="5"/>
    <n v="28"/>
    <n v="4"/>
    <n v="2020"/>
    <m/>
    <m/>
    <s v="Montserrat"/>
    <s v="MS"/>
    <s v="MSR"/>
    <n v="5900"/>
    <s v="America"/>
    <x v="0"/>
  </r>
  <r>
    <x v="6"/>
    <n v="27"/>
    <n v="4"/>
    <n v="2020"/>
    <m/>
    <m/>
    <s v="Montserrat"/>
    <s v="MS"/>
    <s v="MSR"/>
    <n v="5900"/>
    <s v="America"/>
    <x v="0"/>
  </r>
  <r>
    <x v="7"/>
    <n v="26"/>
    <n v="4"/>
    <n v="2020"/>
    <m/>
    <n v="1"/>
    <s v="Montserrat"/>
    <s v="MS"/>
    <s v="MSR"/>
    <n v="5900"/>
    <s v="America"/>
    <x v="0"/>
  </r>
  <r>
    <x v="8"/>
    <n v="25"/>
    <n v="4"/>
    <n v="2020"/>
    <m/>
    <m/>
    <s v="Montserrat"/>
    <s v="MS"/>
    <s v="MSR"/>
    <n v="5900"/>
    <s v="America"/>
    <x v="0"/>
  </r>
  <r>
    <x v="9"/>
    <n v="24"/>
    <n v="4"/>
    <n v="2020"/>
    <m/>
    <m/>
    <s v="Montserrat"/>
    <s v="MS"/>
    <s v="MSR"/>
    <n v="5900"/>
    <s v="America"/>
    <x v="0"/>
  </r>
  <r>
    <x v="10"/>
    <n v="23"/>
    <n v="4"/>
    <n v="2020"/>
    <m/>
    <m/>
    <s v="Montserrat"/>
    <s v="MS"/>
    <s v="MSR"/>
    <n v="5900"/>
    <s v="America"/>
    <x v="0"/>
  </r>
  <r>
    <x v="11"/>
    <n v="22"/>
    <n v="4"/>
    <n v="2020"/>
    <m/>
    <m/>
    <s v="Montserrat"/>
    <s v="MS"/>
    <s v="MSR"/>
    <n v="5900"/>
    <s v="America"/>
    <x v="0"/>
  </r>
  <r>
    <x v="12"/>
    <n v="21"/>
    <n v="4"/>
    <n v="2020"/>
    <m/>
    <m/>
    <s v="Montserrat"/>
    <s v="MS"/>
    <s v="MSR"/>
    <n v="5900"/>
    <s v="America"/>
    <x v="0"/>
  </r>
  <r>
    <x v="13"/>
    <n v="20"/>
    <n v="4"/>
    <n v="2020"/>
    <m/>
    <m/>
    <s v="Montserrat"/>
    <s v="MS"/>
    <s v="MSR"/>
    <n v="5900"/>
    <s v="America"/>
    <x v="0"/>
  </r>
  <r>
    <x v="14"/>
    <n v="19"/>
    <n v="4"/>
    <n v="2020"/>
    <m/>
    <m/>
    <s v="Montserrat"/>
    <s v="MS"/>
    <s v="MSR"/>
    <n v="5900"/>
    <s v="America"/>
    <x v="0"/>
  </r>
  <r>
    <x v="15"/>
    <n v="18"/>
    <n v="4"/>
    <n v="2020"/>
    <m/>
    <m/>
    <s v="Montserrat"/>
    <s v="MS"/>
    <s v="MSR"/>
    <n v="5900"/>
    <s v="America"/>
    <x v="0"/>
  </r>
  <r>
    <x v="16"/>
    <n v="17"/>
    <n v="4"/>
    <n v="2020"/>
    <m/>
    <m/>
    <s v="Montserrat"/>
    <s v="MS"/>
    <s v="MSR"/>
    <n v="5900"/>
    <s v="America"/>
    <x v="0"/>
  </r>
  <r>
    <x v="17"/>
    <n v="16"/>
    <n v="4"/>
    <n v="2020"/>
    <m/>
    <m/>
    <s v="Montserrat"/>
    <s v="MS"/>
    <s v="MSR"/>
    <n v="5900"/>
    <s v="America"/>
    <x v="0"/>
  </r>
  <r>
    <x v="18"/>
    <n v="15"/>
    <n v="4"/>
    <n v="2020"/>
    <m/>
    <m/>
    <s v="Montserrat"/>
    <s v="MS"/>
    <s v="MSR"/>
    <n v="5900"/>
    <s v="America"/>
    <x v="0"/>
  </r>
  <r>
    <x v="19"/>
    <n v="14"/>
    <n v="4"/>
    <n v="2020"/>
    <m/>
    <m/>
    <s v="Montserrat"/>
    <s v="MS"/>
    <s v="MSR"/>
    <n v="5900"/>
    <s v="America"/>
    <x v="0"/>
  </r>
  <r>
    <x v="20"/>
    <n v="13"/>
    <n v="4"/>
    <n v="2020"/>
    <n v="2"/>
    <m/>
    <s v="Montserrat"/>
    <s v="MS"/>
    <s v="MSR"/>
    <n v="5900"/>
    <s v="America"/>
    <x v="0"/>
  </r>
  <r>
    <x v="21"/>
    <n v="12"/>
    <n v="4"/>
    <n v="2020"/>
    <m/>
    <m/>
    <s v="Montserrat"/>
    <s v="MS"/>
    <s v="MSR"/>
    <n v="5900"/>
    <s v="America"/>
    <x v="0"/>
  </r>
  <r>
    <x v="22"/>
    <n v="11"/>
    <n v="4"/>
    <n v="2020"/>
    <m/>
    <m/>
    <s v="Montserrat"/>
    <s v="MS"/>
    <s v="MSR"/>
    <n v="5900"/>
    <s v="America"/>
    <x v="0"/>
  </r>
  <r>
    <x v="23"/>
    <n v="10"/>
    <n v="4"/>
    <n v="2020"/>
    <m/>
    <m/>
    <s v="Montserrat"/>
    <s v="MS"/>
    <s v="MSR"/>
    <n v="5900"/>
    <s v="America"/>
    <x v="0"/>
  </r>
  <r>
    <x v="24"/>
    <n v="9"/>
    <n v="4"/>
    <n v="2020"/>
    <n v="3"/>
    <m/>
    <s v="Montserrat"/>
    <s v="MS"/>
    <s v="MSR"/>
    <n v="5900"/>
    <s v="America"/>
    <x v="0"/>
  </r>
  <r>
    <x v="25"/>
    <n v="8"/>
    <n v="4"/>
    <n v="2020"/>
    <m/>
    <m/>
    <s v="Montserrat"/>
    <s v="MS"/>
    <s v="MSR"/>
    <n v="5900"/>
    <s v="America"/>
    <x v="0"/>
  </r>
  <r>
    <x v="26"/>
    <n v="7"/>
    <n v="4"/>
    <n v="2020"/>
    <m/>
    <m/>
    <s v="Montserrat"/>
    <s v="MS"/>
    <s v="MSR"/>
    <n v="5900"/>
    <s v="America"/>
    <x v="0"/>
  </r>
  <r>
    <x v="27"/>
    <n v="6"/>
    <n v="4"/>
    <n v="2020"/>
    <m/>
    <m/>
    <s v="Montserrat"/>
    <s v="MS"/>
    <s v="MSR"/>
    <n v="5900"/>
    <s v="America"/>
    <x v="0"/>
  </r>
  <r>
    <x v="28"/>
    <n v="5"/>
    <n v="4"/>
    <n v="2020"/>
    <n v="1"/>
    <m/>
    <s v="Montserrat"/>
    <s v="MS"/>
    <s v="MSR"/>
    <n v="5900"/>
    <s v="America"/>
    <x v="0"/>
  </r>
  <r>
    <x v="29"/>
    <n v="4"/>
    <n v="4"/>
    <n v="2020"/>
    <m/>
    <m/>
    <s v="Montserrat"/>
    <s v="MS"/>
    <s v="MSR"/>
    <n v="5900"/>
    <s v="America"/>
    <x v="0"/>
  </r>
  <r>
    <x v="30"/>
    <n v="3"/>
    <n v="4"/>
    <n v="2020"/>
    <m/>
    <m/>
    <s v="Montserrat"/>
    <s v="MS"/>
    <s v="MSR"/>
    <n v="5900"/>
    <s v="America"/>
    <x v="0"/>
  </r>
  <r>
    <x v="31"/>
    <n v="2"/>
    <n v="4"/>
    <n v="2020"/>
    <m/>
    <m/>
    <s v="Montserrat"/>
    <s v="MS"/>
    <s v="MSR"/>
    <n v="5900"/>
    <s v="America"/>
    <x v="0"/>
  </r>
  <r>
    <x v="33"/>
    <n v="31"/>
    <n v="3"/>
    <n v="2020"/>
    <m/>
    <m/>
    <s v="Montserrat"/>
    <s v="MS"/>
    <s v="MSR"/>
    <n v="5900"/>
    <s v="America"/>
    <x v="0"/>
  </r>
  <r>
    <x v="34"/>
    <n v="30"/>
    <n v="3"/>
    <n v="2020"/>
    <m/>
    <m/>
    <s v="Montserrat"/>
    <s v="MS"/>
    <s v="MSR"/>
    <n v="5900"/>
    <s v="America"/>
    <x v="0"/>
  </r>
  <r>
    <x v="35"/>
    <n v="29"/>
    <n v="3"/>
    <n v="2020"/>
    <m/>
    <m/>
    <s v="Montserrat"/>
    <s v="MS"/>
    <s v="MSR"/>
    <n v="5900"/>
    <s v="America"/>
    <x v="0"/>
  </r>
  <r>
    <x v="36"/>
    <n v="28"/>
    <n v="3"/>
    <n v="2020"/>
    <m/>
    <m/>
    <s v="Montserrat"/>
    <s v="MS"/>
    <s v="MSR"/>
    <n v="5900"/>
    <s v="America"/>
    <x v="0"/>
  </r>
  <r>
    <x v="37"/>
    <n v="27"/>
    <n v="3"/>
    <n v="2020"/>
    <n v="4"/>
    <m/>
    <s v="Montserrat"/>
    <s v="MS"/>
    <s v="MSR"/>
    <n v="5900"/>
    <s v="America"/>
    <x v="0"/>
  </r>
  <r>
    <x v="38"/>
    <n v="26"/>
    <n v="3"/>
    <n v="2020"/>
    <m/>
    <m/>
    <s v="Montserrat"/>
    <s v="MS"/>
    <s v="MSR"/>
    <n v="5900"/>
    <s v="America"/>
    <x v="0"/>
  </r>
  <r>
    <x v="39"/>
    <n v="25"/>
    <n v="3"/>
    <n v="2020"/>
    <m/>
    <m/>
    <s v="Montserrat"/>
    <s v="MS"/>
    <s v="MSR"/>
    <n v="5900"/>
    <s v="America"/>
    <x v="0"/>
  </r>
  <r>
    <x v="40"/>
    <n v="24"/>
    <n v="3"/>
    <n v="2020"/>
    <m/>
    <m/>
    <s v="Montserrat"/>
    <s v="MS"/>
    <s v="MSR"/>
    <n v="5900"/>
    <s v="America"/>
    <x v="0"/>
  </r>
  <r>
    <x v="41"/>
    <n v="23"/>
    <n v="3"/>
    <n v="2020"/>
    <m/>
    <m/>
    <s v="Montserrat"/>
    <s v="MS"/>
    <s v="MSR"/>
    <n v="5900"/>
    <s v="America"/>
    <x v="0"/>
  </r>
  <r>
    <x v="42"/>
    <n v="22"/>
    <n v="3"/>
    <n v="2020"/>
    <m/>
    <m/>
    <s v="Montserrat"/>
    <s v="MS"/>
    <s v="MSR"/>
    <n v="5900"/>
    <s v="America"/>
    <x v="0"/>
  </r>
  <r>
    <x v="43"/>
    <n v="21"/>
    <n v="3"/>
    <n v="2020"/>
    <n v="1"/>
    <m/>
    <s v="Montserrat"/>
    <s v="MS"/>
    <s v="MSR"/>
    <n v="5900"/>
    <s v="America"/>
    <x v="0"/>
  </r>
  <r>
    <x v="0"/>
    <n v="3"/>
    <n v="5"/>
    <n v="2020"/>
    <m/>
    <m/>
    <s v="Mozambique"/>
    <s v="MZ"/>
    <s v="MOZ"/>
    <n v="29495962"/>
    <s v="Africa"/>
    <x v="0"/>
  </r>
  <r>
    <x v="1"/>
    <n v="2"/>
    <n v="5"/>
    <n v="2020"/>
    <n v="3"/>
    <m/>
    <s v="Mozambique"/>
    <s v="MZ"/>
    <s v="MOZ"/>
    <n v="29495962"/>
    <s v="Africa"/>
    <x v="0"/>
  </r>
  <r>
    <x v="2"/>
    <n v="1"/>
    <n v="5"/>
    <n v="2020"/>
    <m/>
    <m/>
    <s v="Mozambique"/>
    <s v="MZ"/>
    <s v="MOZ"/>
    <n v="29495962"/>
    <s v="Africa"/>
    <x v="0"/>
  </r>
  <r>
    <x v="3"/>
    <n v="30"/>
    <n v="4"/>
    <n v="2020"/>
    <m/>
    <m/>
    <s v="Mozambique"/>
    <s v="MZ"/>
    <s v="MOZ"/>
    <n v="29495962"/>
    <s v="Africa"/>
    <x v="0"/>
  </r>
  <r>
    <x v="4"/>
    <n v="29"/>
    <n v="4"/>
    <n v="2020"/>
    <m/>
    <m/>
    <s v="Mozambique"/>
    <s v="MZ"/>
    <s v="MOZ"/>
    <n v="29495962"/>
    <s v="Africa"/>
    <x v="0"/>
  </r>
  <r>
    <x v="5"/>
    <n v="28"/>
    <n v="4"/>
    <n v="2020"/>
    <m/>
    <m/>
    <s v="Mozambique"/>
    <s v="MZ"/>
    <s v="MOZ"/>
    <n v="29495962"/>
    <s v="Africa"/>
    <x v="0"/>
  </r>
  <r>
    <x v="6"/>
    <n v="27"/>
    <n v="4"/>
    <n v="2020"/>
    <n v="6"/>
    <m/>
    <s v="Mozambique"/>
    <s v="MZ"/>
    <s v="MOZ"/>
    <n v="29495962"/>
    <s v="Africa"/>
    <x v="0"/>
  </r>
  <r>
    <x v="7"/>
    <n v="26"/>
    <n v="4"/>
    <n v="2020"/>
    <n v="5"/>
    <m/>
    <s v="Mozambique"/>
    <s v="MZ"/>
    <s v="MOZ"/>
    <n v="29495962"/>
    <s v="Africa"/>
    <x v="0"/>
  </r>
  <r>
    <x v="8"/>
    <n v="25"/>
    <n v="4"/>
    <n v="2020"/>
    <n v="19"/>
    <m/>
    <s v="Mozambique"/>
    <s v="MZ"/>
    <s v="MOZ"/>
    <n v="29495962"/>
    <s v="Africa"/>
    <x v="0"/>
  </r>
  <r>
    <x v="9"/>
    <n v="24"/>
    <n v="4"/>
    <n v="2020"/>
    <n v="5"/>
    <m/>
    <s v="Mozambique"/>
    <s v="MZ"/>
    <s v="MOZ"/>
    <n v="29495962"/>
    <s v="Africa"/>
    <x v="0"/>
  </r>
  <r>
    <x v="10"/>
    <n v="23"/>
    <n v="4"/>
    <n v="2020"/>
    <n v="2"/>
    <m/>
    <s v="Mozambique"/>
    <s v="MZ"/>
    <s v="MOZ"/>
    <n v="29495962"/>
    <s v="Africa"/>
    <x v="0"/>
  </r>
  <r>
    <x v="11"/>
    <n v="22"/>
    <n v="4"/>
    <n v="2020"/>
    <m/>
    <m/>
    <s v="Mozambique"/>
    <s v="MZ"/>
    <s v="MOZ"/>
    <n v="29495962"/>
    <s v="Africa"/>
    <x v="0"/>
  </r>
  <r>
    <x v="12"/>
    <n v="21"/>
    <n v="4"/>
    <n v="2020"/>
    <m/>
    <m/>
    <s v="Mozambique"/>
    <s v="MZ"/>
    <s v="MOZ"/>
    <n v="29495962"/>
    <s v="Africa"/>
    <x v="0"/>
  </r>
  <r>
    <x v="13"/>
    <n v="20"/>
    <n v="4"/>
    <n v="2020"/>
    <n v="4"/>
    <m/>
    <s v="Mozambique"/>
    <s v="MZ"/>
    <s v="MOZ"/>
    <n v="29495962"/>
    <s v="Africa"/>
    <x v="0"/>
  </r>
  <r>
    <x v="14"/>
    <n v="19"/>
    <n v="4"/>
    <n v="2020"/>
    <n v="1"/>
    <m/>
    <s v="Mozambique"/>
    <s v="MZ"/>
    <s v="MOZ"/>
    <n v="29495962"/>
    <s v="Africa"/>
    <x v="0"/>
  </r>
  <r>
    <x v="15"/>
    <n v="18"/>
    <n v="4"/>
    <n v="2020"/>
    <n v="3"/>
    <m/>
    <s v="Mozambique"/>
    <s v="MZ"/>
    <s v="MOZ"/>
    <n v="29495962"/>
    <s v="Africa"/>
    <x v="0"/>
  </r>
  <r>
    <x v="16"/>
    <n v="17"/>
    <n v="4"/>
    <n v="2020"/>
    <n v="2"/>
    <m/>
    <s v="Mozambique"/>
    <s v="MZ"/>
    <s v="MOZ"/>
    <n v="29495962"/>
    <s v="Africa"/>
    <x v="0"/>
  </r>
  <r>
    <x v="17"/>
    <n v="16"/>
    <n v="4"/>
    <n v="2020"/>
    <n v="1"/>
    <m/>
    <s v="Mozambique"/>
    <s v="MZ"/>
    <s v="MOZ"/>
    <n v="29495962"/>
    <s v="Africa"/>
    <x v="0"/>
  </r>
  <r>
    <x v="18"/>
    <n v="15"/>
    <n v="4"/>
    <n v="2020"/>
    <n v="1"/>
    <m/>
    <s v="Mozambique"/>
    <s v="MZ"/>
    <s v="MOZ"/>
    <n v="29495962"/>
    <s v="Africa"/>
    <x v="0"/>
  </r>
  <r>
    <x v="19"/>
    <n v="14"/>
    <n v="4"/>
    <n v="2020"/>
    <n v="6"/>
    <m/>
    <s v="Mozambique"/>
    <s v="MZ"/>
    <s v="MOZ"/>
    <n v="29495962"/>
    <s v="Africa"/>
    <x v="0"/>
  </r>
  <r>
    <x v="20"/>
    <n v="13"/>
    <n v="4"/>
    <n v="2020"/>
    <n v="1"/>
    <m/>
    <s v="Mozambique"/>
    <s v="MZ"/>
    <s v="MOZ"/>
    <n v="29495962"/>
    <s v="Africa"/>
    <x v="0"/>
  </r>
  <r>
    <x v="21"/>
    <n v="12"/>
    <n v="4"/>
    <n v="2020"/>
    <m/>
    <m/>
    <s v="Mozambique"/>
    <s v="MZ"/>
    <s v="MOZ"/>
    <n v="29495962"/>
    <s v="Africa"/>
    <x v="0"/>
  </r>
  <r>
    <x v="22"/>
    <n v="11"/>
    <n v="4"/>
    <n v="2020"/>
    <n v="3"/>
    <m/>
    <s v="Mozambique"/>
    <s v="MZ"/>
    <s v="MOZ"/>
    <n v="29495962"/>
    <s v="Africa"/>
    <x v="0"/>
  </r>
  <r>
    <x v="23"/>
    <n v="10"/>
    <n v="4"/>
    <n v="2020"/>
    <m/>
    <m/>
    <s v="Mozambique"/>
    <s v="MZ"/>
    <s v="MOZ"/>
    <n v="29495962"/>
    <s v="Africa"/>
    <x v="0"/>
  </r>
  <r>
    <x v="24"/>
    <n v="9"/>
    <n v="4"/>
    <n v="2020"/>
    <n v="7"/>
    <m/>
    <s v="Mozambique"/>
    <s v="MZ"/>
    <s v="MOZ"/>
    <n v="29495962"/>
    <s v="Africa"/>
    <x v="0"/>
  </r>
  <r>
    <x v="25"/>
    <n v="8"/>
    <n v="4"/>
    <n v="2020"/>
    <m/>
    <m/>
    <s v="Mozambique"/>
    <s v="MZ"/>
    <s v="MOZ"/>
    <n v="29495962"/>
    <s v="Africa"/>
    <x v="0"/>
  </r>
  <r>
    <x v="26"/>
    <n v="7"/>
    <n v="4"/>
    <n v="2020"/>
    <m/>
    <m/>
    <s v="Mozambique"/>
    <s v="MZ"/>
    <s v="MOZ"/>
    <n v="29495962"/>
    <s v="Africa"/>
    <x v="0"/>
  </r>
  <r>
    <x v="27"/>
    <n v="6"/>
    <n v="4"/>
    <n v="2020"/>
    <m/>
    <m/>
    <s v="Mozambique"/>
    <s v="MZ"/>
    <s v="MOZ"/>
    <n v="29495962"/>
    <s v="Africa"/>
    <x v="0"/>
  </r>
  <r>
    <x v="28"/>
    <n v="5"/>
    <n v="4"/>
    <n v="2020"/>
    <m/>
    <m/>
    <s v="Mozambique"/>
    <s v="MZ"/>
    <s v="MOZ"/>
    <n v="29495962"/>
    <s v="Africa"/>
    <x v="0"/>
  </r>
  <r>
    <x v="29"/>
    <n v="4"/>
    <n v="4"/>
    <n v="2020"/>
    <m/>
    <m/>
    <s v="Mozambique"/>
    <s v="MZ"/>
    <s v="MOZ"/>
    <n v="29495962"/>
    <s v="Africa"/>
    <x v="0"/>
  </r>
  <r>
    <x v="30"/>
    <n v="3"/>
    <n v="4"/>
    <n v="2020"/>
    <m/>
    <m/>
    <s v="Mozambique"/>
    <s v="MZ"/>
    <s v="MOZ"/>
    <n v="29495962"/>
    <s v="Africa"/>
    <x v="0"/>
  </r>
  <r>
    <x v="31"/>
    <n v="2"/>
    <n v="4"/>
    <n v="2020"/>
    <n v="2"/>
    <m/>
    <s v="Mozambique"/>
    <s v="MZ"/>
    <s v="MOZ"/>
    <n v="29495962"/>
    <s v="Africa"/>
    <x v="0"/>
  </r>
  <r>
    <x v="32"/>
    <n v="1"/>
    <n v="4"/>
    <n v="2020"/>
    <m/>
    <m/>
    <s v="Mozambique"/>
    <s v="MZ"/>
    <s v="MOZ"/>
    <n v="29495962"/>
    <s v="Africa"/>
    <x v="0"/>
  </r>
  <r>
    <x v="33"/>
    <n v="31"/>
    <n v="3"/>
    <n v="2020"/>
    <m/>
    <m/>
    <s v="Mozambique"/>
    <s v="MZ"/>
    <s v="MOZ"/>
    <n v="29495962"/>
    <s v="Africa"/>
    <x v="0"/>
  </r>
  <r>
    <x v="34"/>
    <n v="30"/>
    <n v="3"/>
    <n v="2020"/>
    <m/>
    <m/>
    <s v="Mozambique"/>
    <s v="MZ"/>
    <s v="MOZ"/>
    <n v="29495962"/>
    <s v="Africa"/>
    <x v="0"/>
  </r>
  <r>
    <x v="35"/>
    <n v="29"/>
    <n v="3"/>
    <n v="2020"/>
    <n v="1"/>
    <m/>
    <s v="Mozambique"/>
    <s v="MZ"/>
    <s v="MOZ"/>
    <n v="29495962"/>
    <s v="Africa"/>
    <x v="0"/>
  </r>
  <r>
    <x v="36"/>
    <n v="28"/>
    <n v="3"/>
    <n v="2020"/>
    <m/>
    <m/>
    <s v="Mozambique"/>
    <s v="MZ"/>
    <s v="MOZ"/>
    <n v="29495962"/>
    <s v="Africa"/>
    <x v="0"/>
  </r>
  <r>
    <x v="37"/>
    <n v="27"/>
    <n v="3"/>
    <n v="2020"/>
    <n v="2"/>
    <m/>
    <s v="Mozambique"/>
    <s v="MZ"/>
    <s v="MOZ"/>
    <n v="29495962"/>
    <s v="Africa"/>
    <x v="0"/>
  </r>
  <r>
    <x v="38"/>
    <n v="26"/>
    <n v="3"/>
    <n v="2020"/>
    <n v="4"/>
    <m/>
    <s v="Mozambique"/>
    <s v="MZ"/>
    <s v="MOZ"/>
    <n v="29495962"/>
    <s v="Africa"/>
    <x v="0"/>
  </r>
  <r>
    <x v="39"/>
    <n v="25"/>
    <n v="3"/>
    <n v="2020"/>
    <m/>
    <m/>
    <s v="Mozambique"/>
    <s v="MZ"/>
    <s v="MOZ"/>
    <n v="29495962"/>
    <s v="Africa"/>
    <x v="0"/>
  </r>
  <r>
    <x v="40"/>
    <n v="24"/>
    <n v="3"/>
    <n v="2020"/>
    <m/>
    <m/>
    <s v="Mozambique"/>
    <s v="MZ"/>
    <s v="MOZ"/>
    <n v="29495962"/>
    <s v="Africa"/>
    <x v="0"/>
  </r>
  <r>
    <x v="41"/>
    <n v="23"/>
    <n v="3"/>
    <n v="2020"/>
    <n v="1"/>
    <m/>
    <s v="Mozambique"/>
    <s v="MZ"/>
    <s v="MOZ"/>
    <n v="29495962"/>
    <s v="Africa"/>
    <x v="0"/>
  </r>
  <r>
    <x v="0"/>
    <n v="3"/>
    <n v="5"/>
    <n v="2020"/>
    <m/>
    <m/>
    <s v="Myanmar"/>
    <s v="MM"/>
    <s v="MMR"/>
    <n v="53708395"/>
    <s v="Asia"/>
    <x v="0"/>
  </r>
  <r>
    <x v="1"/>
    <n v="2"/>
    <n v="5"/>
    <n v="2020"/>
    <m/>
    <m/>
    <s v="Myanmar"/>
    <s v="MM"/>
    <s v="MMR"/>
    <n v="53708395"/>
    <s v="Asia"/>
    <x v="0"/>
  </r>
  <r>
    <x v="2"/>
    <n v="1"/>
    <n v="5"/>
    <n v="2020"/>
    <n v="1"/>
    <m/>
    <s v="Myanmar"/>
    <s v="MM"/>
    <s v="MMR"/>
    <n v="53708395"/>
    <s v="Asia"/>
    <x v="0"/>
  </r>
  <r>
    <x v="3"/>
    <n v="30"/>
    <n v="4"/>
    <n v="2020"/>
    <m/>
    <n v="1"/>
    <s v="Myanmar"/>
    <s v="MM"/>
    <s v="MMR"/>
    <n v="53708395"/>
    <s v="Asia"/>
    <x v="0"/>
  </r>
  <r>
    <x v="4"/>
    <n v="29"/>
    <n v="4"/>
    <n v="2020"/>
    <n v="4"/>
    <m/>
    <s v="Myanmar"/>
    <s v="MM"/>
    <s v="MMR"/>
    <n v="53708395"/>
    <s v="Asia"/>
    <x v="0"/>
  </r>
  <r>
    <x v="5"/>
    <n v="28"/>
    <n v="4"/>
    <n v="2020"/>
    <m/>
    <m/>
    <s v="Myanmar"/>
    <s v="MM"/>
    <s v="MMR"/>
    <n v="53708395"/>
    <s v="Asia"/>
    <x v="0"/>
  </r>
  <r>
    <x v="6"/>
    <n v="27"/>
    <n v="4"/>
    <n v="2020"/>
    <m/>
    <m/>
    <s v="Myanmar"/>
    <s v="MM"/>
    <s v="MMR"/>
    <n v="53708395"/>
    <s v="Asia"/>
    <x v="0"/>
  </r>
  <r>
    <x v="7"/>
    <n v="26"/>
    <n v="4"/>
    <n v="2020"/>
    <n v="2"/>
    <m/>
    <s v="Myanmar"/>
    <s v="MM"/>
    <s v="MMR"/>
    <n v="53708395"/>
    <s v="Asia"/>
    <x v="0"/>
  </r>
  <r>
    <x v="8"/>
    <n v="25"/>
    <n v="4"/>
    <n v="2020"/>
    <n v="12"/>
    <m/>
    <s v="Myanmar"/>
    <s v="MM"/>
    <s v="MMR"/>
    <n v="53708395"/>
    <s v="Asia"/>
    <x v="0"/>
  </r>
  <r>
    <x v="9"/>
    <n v="24"/>
    <n v="4"/>
    <n v="2020"/>
    <n v="5"/>
    <m/>
    <s v="Myanmar"/>
    <s v="MM"/>
    <s v="MMR"/>
    <n v="53708395"/>
    <s v="Asia"/>
    <x v="0"/>
  </r>
  <r>
    <x v="10"/>
    <n v="23"/>
    <n v="4"/>
    <n v="2020"/>
    <n v="6"/>
    <m/>
    <s v="Myanmar"/>
    <s v="MM"/>
    <s v="MMR"/>
    <n v="53708395"/>
    <s v="Asia"/>
    <x v="0"/>
  </r>
  <r>
    <x v="11"/>
    <n v="22"/>
    <n v="4"/>
    <n v="2020"/>
    <n v="2"/>
    <m/>
    <s v="Myanmar"/>
    <s v="MM"/>
    <s v="MMR"/>
    <n v="53708395"/>
    <s v="Asia"/>
    <x v="0"/>
  </r>
  <r>
    <x v="12"/>
    <n v="21"/>
    <n v="4"/>
    <n v="2020"/>
    <n v="8"/>
    <m/>
    <s v="Myanmar"/>
    <s v="MM"/>
    <s v="MMR"/>
    <n v="53708395"/>
    <s v="Asia"/>
    <x v="0"/>
  </r>
  <r>
    <x v="13"/>
    <n v="20"/>
    <n v="4"/>
    <n v="2020"/>
    <n v="4"/>
    <m/>
    <s v="Myanmar"/>
    <s v="MM"/>
    <s v="MMR"/>
    <n v="53708395"/>
    <s v="Asia"/>
    <x v="0"/>
  </r>
  <r>
    <x v="14"/>
    <n v="19"/>
    <n v="4"/>
    <n v="2020"/>
    <n v="13"/>
    <m/>
    <s v="Myanmar"/>
    <s v="MM"/>
    <s v="MMR"/>
    <n v="53708395"/>
    <s v="Asia"/>
    <x v="0"/>
  </r>
  <r>
    <x v="15"/>
    <n v="18"/>
    <n v="4"/>
    <n v="2020"/>
    <n v="9"/>
    <n v="1"/>
    <s v="Myanmar"/>
    <s v="MM"/>
    <s v="MMR"/>
    <n v="53708395"/>
    <s v="Asia"/>
    <x v="0"/>
  </r>
  <r>
    <x v="16"/>
    <n v="17"/>
    <n v="4"/>
    <n v="2020"/>
    <n v="11"/>
    <m/>
    <s v="Myanmar"/>
    <s v="MM"/>
    <s v="MMR"/>
    <n v="53708395"/>
    <s v="Asia"/>
    <x v="0"/>
  </r>
  <r>
    <x v="17"/>
    <n v="16"/>
    <n v="4"/>
    <n v="2020"/>
    <m/>
    <m/>
    <s v="Myanmar"/>
    <s v="MM"/>
    <s v="MMR"/>
    <n v="53708395"/>
    <s v="Asia"/>
    <x v="0"/>
  </r>
  <r>
    <x v="18"/>
    <n v="15"/>
    <n v="4"/>
    <n v="2020"/>
    <n v="12"/>
    <m/>
    <s v="Myanmar"/>
    <s v="MM"/>
    <s v="MMR"/>
    <n v="53708395"/>
    <s v="Asia"/>
    <x v="0"/>
  </r>
  <r>
    <x v="19"/>
    <n v="14"/>
    <n v="4"/>
    <n v="2020"/>
    <n v="21"/>
    <m/>
    <s v="Myanmar"/>
    <s v="MM"/>
    <s v="MMR"/>
    <n v="53708395"/>
    <s v="Asia"/>
    <x v="0"/>
  </r>
  <r>
    <x v="20"/>
    <n v="13"/>
    <n v="4"/>
    <n v="2020"/>
    <n v="10"/>
    <n v="1"/>
    <s v="Myanmar"/>
    <s v="MM"/>
    <s v="MMR"/>
    <n v="53708395"/>
    <s v="Asia"/>
    <x v="0"/>
  </r>
  <r>
    <x v="21"/>
    <n v="12"/>
    <n v="4"/>
    <n v="2020"/>
    <n v="3"/>
    <m/>
    <s v="Myanmar"/>
    <s v="MM"/>
    <s v="MMR"/>
    <n v="53708395"/>
    <s v="Asia"/>
    <x v="0"/>
  </r>
  <r>
    <x v="22"/>
    <n v="11"/>
    <n v="4"/>
    <n v="2020"/>
    <n v="1"/>
    <m/>
    <s v="Myanmar"/>
    <s v="MM"/>
    <s v="MMR"/>
    <n v="53708395"/>
    <s v="Asia"/>
    <x v="0"/>
  </r>
  <r>
    <x v="23"/>
    <n v="10"/>
    <n v="4"/>
    <n v="2020"/>
    <n v="5"/>
    <m/>
    <s v="Myanmar"/>
    <s v="MM"/>
    <s v="MMR"/>
    <n v="53708395"/>
    <s v="Asia"/>
    <x v="0"/>
  </r>
  <r>
    <x v="24"/>
    <n v="9"/>
    <n v="4"/>
    <n v="2020"/>
    <m/>
    <n v="2"/>
    <s v="Myanmar"/>
    <s v="MM"/>
    <s v="MMR"/>
    <n v="53708395"/>
    <s v="Asia"/>
    <x v="0"/>
  </r>
  <r>
    <x v="25"/>
    <n v="8"/>
    <n v="4"/>
    <n v="2020"/>
    <m/>
    <m/>
    <s v="Myanmar"/>
    <s v="MM"/>
    <s v="MMR"/>
    <n v="53708395"/>
    <s v="Asia"/>
    <x v="0"/>
  </r>
  <r>
    <x v="26"/>
    <n v="7"/>
    <n v="4"/>
    <n v="2020"/>
    <n v="1"/>
    <m/>
    <s v="Myanmar"/>
    <s v="MM"/>
    <s v="MMR"/>
    <n v="53708395"/>
    <s v="Asia"/>
    <x v="0"/>
  </r>
  <r>
    <x v="27"/>
    <n v="6"/>
    <n v="4"/>
    <n v="2020"/>
    <m/>
    <m/>
    <s v="Myanmar"/>
    <s v="MM"/>
    <s v="MMR"/>
    <n v="53708395"/>
    <s v="Asia"/>
    <x v="0"/>
  </r>
  <r>
    <x v="28"/>
    <n v="5"/>
    <n v="4"/>
    <n v="2020"/>
    <n v="1"/>
    <m/>
    <s v="Myanmar"/>
    <s v="MM"/>
    <s v="MMR"/>
    <n v="53708395"/>
    <s v="Asia"/>
    <x v="0"/>
  </r>
  <r>
    <x v="29"/>
    <n v="4"/>
    <n v="4"/>
    <n v="2020"/>
    <m/>
    <m/>
    <s v="Myanmar"/>
    <s v="MM"/>
    <s v="MMR"/>
    <n v="53708395"/>
    <s v="Asia"/>
    <x v="0"/>
  </r>
  <r>
    <x v="30"/>
    <n v="3"/>
    <n v="4"/>
    <n v="2020"/>
    <n v="4"/>
    <m/>
    <s v="Myanmar"/>
    <s v="MM"/>
    <s v="MMR"/>
    <n v="53708395"/>
    <s v="Asia"/>
    <x v="0"/>
  </r>
  <r>
    <x v="31"/>
    <n v="2"/>
    <n v="4"/>
    <n v="2020"/>
    <n v="1"/>
    <m/>
    <s v="Myanmar"/>
    <s v="MM"/>
    <s v="MMR"/>
    <n v="53708395"/>
    <s v="Asia"/>
    <x v="0"/>
  </r>
  <r>
    <x v="32"/>
    <n v="1"/>
    <n v="4"/>
    <n v="2020"/>
    <n v="1"/>
    <n v="1"/>
    <s v="Myanmar"/>
    <s v="MM"/>
    <s v="MMR"/>
    <n v="53708395"/>
    <s v="Asia"/>
    <x v="0"/>
  </r>
  <r>
    <x v="33"/>
    <n v="31"/>
    <n v="3"/>
    <n v="2020"/>
    <n v="6"/>
    <m/>
    <s v="Myanmar"/>
    <s v="MM"/>
    <s v="MMR"/>
    <n v="53708395"/>
    <s v="Asia"/>
    <x v="0"/>
  </r>
  <r>
    <x v="34"/>
    <n v="30"/>
    <n v="3"/>
    <n v="2020"/>
    <m/>
    <m/>
    <s v="Myanmar"/>
    <s v="MM"/>
    <s v="MMR"/>
    <n v="53708395"/>
    <s v="Asia"/>
    <x v="0"/>
  </r>
  <r>
    <x v="35"/>
    <n v="29"/>
    <n v="3"/>
    <n v="2020"/>
    <n v="3"/>
    <m/>
    <s v="Myanmar"/>
    <s v="MM"/>
    <s v="MMR"/>
    <n v="53708395"/>
    <s v="Asia"/>
    <x v="0"/>
  </r>
  <r>
    <x v="36"/>
    <n v="28"/>
    <n v="3"/>
    <n v="2020"/>
    <m/>
    <m/>
    <s v="Myanmar"/>
    <s v="MM"/>
    <s v="MMR"/>
    <n v="53708395"/>
    <s v="Asia"/>
    <x v="0"/>
  </r>
  <r>
    <x v="37"/>
    <n v="27"/>
    <n v="3"/>
    <n v="2020"/>
    <n v="2"/>
    <m/>
    <s v="Myanmar"/>
    <s v="MM"/>
    <s v="MMR"/>
    <n v="53708395"/>
    <s v="Asia"/>
    <x v="0"/>
  </r>
  <r>
    <x v="38"/>
    <n v="26"/>
    <n v="3"/>
    <n v="2020"/>
    <m/>
    <m/>
    <s v="Myanmar"/>
    <s v="MM"/>
    <s v="MMR"/>
    <n v="53708395"/>
    <s v="Asia"/>
    <x v="0"/>
  </r>
  <r>
    <x v="39"/>
    <n v="25"/>
    <n v="3"/>
    <n v="2020"/>
    <n v="1"/>
    <m/>
    <s v="Myanmar"/>
    <s v="MM"/>
    <s v="MMR"/>
    <n v="53708395"/>
    <s v="Asia"/>
    <x v="0"/>
  </r>
  <r>
    <x v="40"/>
    <n v="24"/>
    <n v="3"/>
    <n v="2020"/>
    <n v="2"/>
    <m/>
    <s v="Myanmar"/>
    <s v="MM"/>
    <s v="MMR"/>
    <n v="53708395"/>
    <s v="Asia"/>
    <x v="0"/>
  </r>
  <r>
    <x v="47"/>
    <n v="17"/>
    <n v="3"/>
    <n v="2020"/>
    <m/>
    <m/>
    <s v="Myanmar"/>
    <s v="MM"/>
    <s v="MMR"/>
    <n v="53708395"/>
    <s v="Asia"/>
    <x v="0"/>
  </r>
  <r>
    <x v="0"/>
    <n v="3"/>
    <n v="5"/>
    <n v="2020"/>
    <m/>
    <m/>
    <s v="Namibia"/>
    <s v="NA"/>
    <s v="NAM"/>
    <n v="2448255"/>
    <s v="Africa"/>
    <x v="0"/>
  </r>
  <r>
    <x v="1"/>
    <n v="2"/>
    <n v="5"/>
    <n v="2020"/>
    <m/>
    <m/>
    <s v="Namibia"/>
    <s v="NA"/>
    <s v="NAM"/>
    <n v="2448255"/>
    <s v="Africa"/>
    <x v="0"/>
  </r>
  <r>
    <x v="2"/>
    <n v="1"/>
    <n v="5"/>
    <n v="2020"/>
    <m/>
    <m/>
    <s v="Namibia"/>
    <s v="NA"/>
    <s v="NAM"/>
    <n v="2448255"/>
    <s v="Africa"/>
    <x v="0"/>
  </r>
  <r>
    <x v="3"/>
    <n v="30"/>
    <n v="4"/>
    <n v="2020"/>
    <m/>
    <m/>
    <s v="Namibia"/>
    <s v="NA"/>
    <s v="NAM"/>
    <n v="2448255"/>
    <s v="Africa"/>
    <x v="0"/>
  </r>
  <r>
    <x v="4"/>
    <n v="29"/>
    <n v="4"/>
    <n v="2020"/>
    <m/>
    <m/>
    <s v="Namibia"/>
    <s v="NA"/>
    <s v="NAM"/>
    <n v="2448255"/>
    <s v="Africa"/>
    <x v="0"/>
  </r>
  <r>
    <x v="5"/>
    <n v="28"/>
    <n v="4"/>
    <n v="2020"/>
    <m/>
    <m/>
    <s v="Namibia"/>
    <s v="NA"/>
    <s v="NAM"/>
    <n v="2448255"/>
    <s v="Africa"/>
    <x v="0"/>
  </r>
  <r>
    <x v="6"/>
    <n v="27"/>
    <n v="4"/>
    <n v="2020"/>
    <m/>
    <m/>
    <s v="Namibia"/>
    <s v="NA"/>
    <s v="NAM"/>
    <n v="2448255"/>
    <s v="Africa"/>
    <x v="0"/>
  </r>
  <r>
    <x v="7"/>
    <n v="26"/>
    <n v="4"/>
    <n v="2020"/>
    <m/>
    <m/>
    <s v="Namibia"/>
    <s v="NA"/>
    <s v="NAM"/>
    <n v="2448255"/>
    <s v="Africa"/>
    <x v="0"/>
  </r>
  <r>
    <x v="8"/>
    <n v="25"/>
    <n v="4"/>
    <n v="2020"/>
    <m/>
    <m/>
    <s v="Namibia"/>
    <s v="NA"/>
    <s v="NAM"/>
    <n v="2448255"/>
    <s v="Africa"/>
    <x v="0"/>
  </r>
  <r>
    <x v="9"/>
    <n v="24"/>
    <n v="4"/>
    <n v="2020"/>
    <m/>
    <m/>
    <s v="Namibia"/>
    <s v="NA"/>
    <s v="NAM"/>
    <n v="2448255"/>
    <s v="Africa"/>
    <x v="0"/>
  </r>
  <r>
    <x v="10"/>
    <n v="23"/>
    <n v="4"/>
    <n v="2020"/>
    <m/>
    <m/>
    <s v="Namibia"/>
    <s v="NA"/>
    <s v="NAM"/>
    <n v="2448255"/>
    <s v="Africa"/>
    <x v="0"/>
  </r>
  <r>
    <x v="11"/>
    <n v="22"/>
    <n v="4"/>
    <n v="2020"/>
    <m/>
    <m/>
    <s v="Namibia"/>
    <s v="NA"/>
    <s v="NAM"/>
    <n v="2448255"/>
    <s v="Africa"/>
    <x v="0"/>
  </r>
  <r>
    <x v="12"/>
    <n v="21"/>
    <n v="4"/>
    <n v="2020"/>
    <m/>
    <m/>
    <s v="Namibia"/>
    <s v="NA"/>
    <s v="NAM"/>
    <n v="2448255"/>
    <s v="Africa"/>
    <x v="0"/>
  </r>
  <r>
    <x v="13"/>
    <n v="20"/>
    <n v="4"/>
    <n v="2020"/>
    <m/>
    <m/>
    <s v="Namibia"/>
    <s v="NA"/>
    <s v="NAM"/>
    <n v="2448255"/>
    <s v="Africa"/>
    <x v="0"/>
  </r>
  <r>
    <x v="14"/>
    <n v="19"/>
    <n v="4"/>
    <n v="2020"/>
    <m/>
    <m/>
    <s v="Namibia"/>
    <s v="NA"/>
    <s v="NAM"/>
    <n v="2448255"/>
    <s v="Africa"/>
    <x v="0"/>
  </r>
  <r>
    <x v="15"/>
    <n v="18"/>
    <n v="4"/>
    <n v="2020"/>
    <m/>
    <m/>
    <s v="Namibia"/>
    <s v="NA"/>
    <s v="NAM"/>
    <n v="2448255"/>
    <s v="Africa"/>
    <x v="0"/>
  </r>
  <r>
    <x v="16"/>
    <n v="17"/>
    <n v="4"/>
    <n v="2020"/>
    <m/>
    <m/>
    <s v="Namibia"/>
    <s v="NA"/>
    <s v="NAM"/>
    <n v="2448255"/>
    <s v="Africa"/>
    <x v="0"/>
  </r>
  <r>
    <x v="17"/>
    <n v="16"/>
    <n v="4"/>
    <n v="2020"/>
    <m/>
    <m/>
    <s v="Namibia"/>
    <s v="NA"/>
    <s v="NAM"/>
    <n v="2448255"/>
    <s v="Africa"/>
    <x v="0"/>
  </r>
  <r>
    <x v="18"/>
    <n v="15"/>
    <n v="4"/>
    <n v="2020"/>
    <m/>
    <m/>
    <s v="Namibia"/>
    <s v="NA"/>
    <s v="NAM"/>
    <n v="2448255"/>
    <s v="Africa"/>
    <x v="0"/>
  </r>
  <r>
    <x v="19"/>
    <n v="14"/>
    <n v="4"/>
    <n v="2020"/>
    <m/>
    <m/>
    <s v="Namibia"/>
    <s v="NA"/>
    <s v="NAM"/>
    <n v="2448255"/>
    <s v="Africa"/>
    <x v="0"/>
  </r>
  <r>
    <x v="20"/>
    <n v="13"/>
    <n v="4"/>
    <n v="2020"/>
    <m/>
    <m/>
    <s v="Namibia"/>
    <s v="NA"/>
    <s v="NAM"/>
    <n v="2448255"/>
    <s v="Africa"/>
    <x v="0"/>
  </r>
  <r>
    <x v="21"/>
    <n v="12"/>
    <n v="4"/>
    <n v="2020"/>
    <m/>
    <m/>
    <s v="Namibia"/>
    <s v="NA"/>
    <s v="NAM"/>
    <n v="2448255"/>
    <s v="Africa"/>
    <x v="0"/>
  </r>
  <r>
    <x v="22"/>
    <n v="11"/>
    <n v="4"/>
    <n v="2020"/>
    <m/>
    <m/>
    <s v="Namibia"/>
    <s v="NA"/>
    <s v="NAM"/>
    <n v="2448255"/>
    <s v="Africa"/>
    <x v="0"/>
  </r>
  <r>
    <x v="23"/>
    <n v="10"/>
    <n v="4"/>
    <n v="2020"/>
    <m/>
    <m/>
    <s v="Namibia"/>
    <s v="NA"/>
    <s v="NAM"/>
    <n v="2448255"/>
    <s v="Africa"/>
    <x v="0"/>
  </r>
  <r>
    <x v="24"/>
    <n v="9"/>
    <n v="4"/>
    <n v="2020"/>
    <m/>
    <m/>
    <s v="Namibia"/>
    <s v="NA"/>
    <s v="NAM"/>
    <n v="2448255"/>
    <s v="Africa"/>
    <x v="0"/>
  </r>
  <r>
    <x v="25"/>
    <n v="8"/>
    <n v="4"/>
    <n v="2020"/>
    <m/>
    <m/>
    <s v="Namibia"/>
    <s v="NA"/>
    <s v="NAM"/>
    <n v="2448255"/>
    <s v="Africa"/>
    <x v="0"/>
  </r>
  <r>
    <x v="26"/>
    <n v="7"/>
    <n v="4"/>
    <n v="2020"/>
    <m/>
    <m/>
    <s v="Namibia"/>
    <s v="NA"/>
    <s v="NAM"/>
    <n v="2448255"/>
    <s v="Africa"/>
    <x v="0"/>
  </r>
  <r>
    <x v="27"/>
    <n v="6"/>
    <n v="4"/>
    <n v="2020"/>
    <n v="2"/>
    <m/>
    <s v="Namibia"/>
    <s v="NA"/>
    <s v="NAM"/>
    <n v="2448255"/>
    <s v="Africa"/>
    <x v="0"/>
  </r>
  <r>
    <x v="28"/>
    <n v="5"/>
    <n v="4"/>
    <n v="2020"/>
    <m/>
    <m/>
    <s v="Namibia"/>
    <s v="NA"/>
    <s v="NAM"/>
    <n v="2448255"/>
    <s v="Africa"/>
    <x v="0"/>
  </r>
  <r>
    <x v="29"/>
    <n v="4"/>
    <n v="4"/>
    <n v="2020"/>
    <n v="1"/>
    <m/>
    <s v="Namibia"/>
    <s v="NA"/>
    <s v="NAM"/>
    <n v="2448255"/>
    <s v="Africa"/>
    <x v="0"/>
  </r>
  <r>
    <x v="30"/>
    <n v="3"/>
    <n v="4"/>
    <n v="2020"/>
    <m/>
    <m/>
    <s v="Namibia"/>
    <s v="NA"/>
    <s v="NAM"/>
    <n v="2448255"/>
    <s v="Africa"/>
    <x v="0"/>
  </r>
  <r>
    <x v="31"/>
    <n v="2"/>
    <n v="4"/>
    <n v="2020"/>
    <n v="2"/>
    <m/>
    <s v="Namibia"/>
    <s v="NA"/>
    <s v="NAM"/>
    <n v="2448255"/>
    <s v="Africa"/>
    <x v="0"/>
  </r>
  <r>
    <x v="32"/>
    <n v="1"/>
    <n v="4"/>
    <n v="2020"/>
    <m/>
    <m/>
    <s v="Namibia"/>
    <s v="NA"/>
    <s v="NAM"/>
    <n v="2448255"/>
    <s v="Africa"/>
    <x v="0"/>
  </r>
  <r>
    <x v="33"/>
    <n v="31"/>
    <n v="3"/>
    <n v="2020"/>
    <m/>
    <m/>
    <s v="Namibia"/>
    <s v="NA"/>
    <s v="NAM"/>
    <n v="2448255"/>
    <s v="Africa"/>
    <x v="0"/>
  </r>
  <r>
    <x v="34"/>
    <n v="30"/>
    <n v="3"/>
    <n v="2020"/>
    <n v="3"/>
    <m/>
    <s v="Namibia"/>
    <s v="NA"/>
    <s v="NAM"/>
    <n v="2448255"/>
    <s v="Africa"/>
    <x v="0"/>
  </r>
  <r>
    <x v="35"/>
    <n v="29"/>
    <n v="3"/>
    <n v="2020"/>
    <m/>
    <m/>
    <s v="Namibia"/>
    <s v="NA"/>
    <s v="NAM"/>
    <n v="2448255"/>
    <s v="Africa"/>
    <x v="0"/>
  </r>
  <r>
    <x v="36"/>
    <n v="28"/>
    <n v="3"/>
    <n v="2020"/>
    <m/>
    <m/>
    <s v="Namibia"/>
    <s v="NA"/>
    <s v="NAM"/>
    <n v="2448255"/>
    <s v="Africa"/>
    <x v="0"/>
  </r>
  <r>
    <x v="37"/>
    <n v="27"/>
    <n v="3"/>
    <n v="2020"/>
    <n v="4"/>
    <m/>
    <s v="Namibia"/>
    <s v="NA"/>
    <s v="NAM"/>
    <n v="2448255"/>
    <s v="Africa"/>
    <x v="0"/>
  </r>
  <r>
    <x v="38"/>
    <n v="26"/>
    <n v="3"/>
    <n v="2020"/>
    <n v="1"/>
    <m/>
    <s v="Namibia"/>
    <s v="NA"/>
    <s v="NAM"/>
    <n v="2448255"/>
    <s v="Africa"/>
    <x v="0"/>
  </r>
  <r>
    <x v="39"/>
    <n v="25"/>
    <n v="3"/>
    <n v="2020"/>
    <m/>
    <m/>
    <s v="Namibia"/>
    <s v="NA"/>
    <s v="NAM"/>
    <n v="2448255"/>
    <s v="Africa"/>
    <x v="0"/>
  </r>
  <r>
    <x v="40"/>
    <n v="24"/>
    <n v="3"/>
    <n v="2020"/>
    <m/>
    <m/>
    <s v="Namibia"/>
    <s v="NA"/>
    <s v="NAM"/>
    <n v="2448255"/>
    <s v="Africa"/>
    <x v="0"/>
  </r>
  <r>
    <x v="41"/>
    <n v="23"/>
    <n v="3"/>
    <n v="2020"/>
    <m/>
    <m/>
    <s v="Namibia"/>
    <s v="NA"/>
    <s v="NAM"/>
    <n v="2448255"/>
    <s v="Africa"/>
    <x v="0"/>
  </r>
  <r>
    <x v="42"/>
    <n v="22"/>
    <n v="3"/>
    <n v="2020"/>
    <m/>
    <m/>
    <s v="Namibia"/>
    <s v="NA"/>
    <s v="NAM"/>
    <n v="2448255"/>
    <s v="Africa"/>
    <x v="0"/>
  </r>
  <r>
    <x v="43"/>
    <n v="21"/>
    <n v="3"/>
    <n v="2020"/>
    <n v="1"/>
    <m/>
    <s v="Namibia"/>
    <s v="NA"/>
    <s v="NAM"/>
    <n v="2448255"/>
    <s v="Africa"/>
    <x v="0"/>
  </r>
  <r>
    <x v="44"/>
    <n v="20"/>
    <n v="3"/>
    <n v="2020"/>
    <m/>
    <m/>
    <s v="Namibia"/>
    <s v="NA"/>
    <s v="NAM"/>
    <n v="2448255"/>
    <s v="Africa"/>
    <x v="0"/>
  </r>
  <r>
    <x v="45"/>
    <n v="19"/>
    <n v="3"/>
    <n v="2020"/>
    <m/>
    <m/>
    <s v="Namibia"/>
    <s v="NA"/>
    <s v="NAM"/>
    <n v="2448255"/>
    <s v="Africa"/>
    <x v="0"/>
  </r>
  <r>
    <x v="46"/>
    <n v="18"/>
    <n v="3"/>
    <n v="2020"/>
    <m/>
    <m/>
    <s v="Namibia"/>
    <s v="NA"/>
    <s v="NAM"/>
    <n v="2448255"/>
    <s v="Africa"/>
    <x v="0"/>
  </r>
  <r>
    <x v="47"/>
    <n v="17"/>
    <n v="3"/>
    <n v="2020"/>
    <m/>
    <m/>
    <s v="Namibia"/>
    <s v="NA"/>
    <s v="NAM"/>
    <n v="2448255"/>
    <s v="Africa"/>
    <x v="0"/>
  </r>
  <r>
    <x v="48"/>
    <n v="16"/>
    <n v="3"/>
    <n v="2020"/>
    <m/>
    <m/>
    <s v="Namibia"/>
    <s v="NA"/>
    <s v="NAM"/>
    <n v="2448255"/>
    <s v="Africa"/>
    <x v="0"/>
  </r>
  <r>
    <x v="49"/>
    <n v="15"/>
    <n v="3"/>
    <n v="2020"/>
    <n v="2"/>
    <m/>
    <s v="Namibia"/>
    <s v="NA"/>
    <s v="NAM"/>
    <n v="2448255"/>
    <s v="Africa"/>
    <x v="0"/>
  </r>
  <r>
    <x v="0"/>
    <n v="3"/>
    <n v="5"/>
    <n v="2020"/>
    <m/>
    <m/>
    <s v="New_Caledonia"/>
    <s v="NC"/>
    <s v="NCL"/>
    <n v="284060"/>
    <s v="Oceania"/>
    <x v="0"/>
  </r>
  <r>
    <x v="1"/>
    <n v="2"/>
    <n v="5"/>
    <n v="2020"/>
    <m/>
    <m/>
    <s v="New_Caledonia"/>
    <s v="NC"/>
    <s v="NCL"/>
    <n v="284060"/>
    <s v="Oceania"/>
    <x v="0"/>
  </r>
  <r>
    <x v="2"/>
    <n v="1"/>
    <n v="5"/>
    <n v="2020"/>
    <m/>
    <m/>
    <s v="New_Caledonia"/>
    <s v="NC"/>
    <s v="NCL"/>
    <n v="284060"/>
    <s v="Oceania"/>
    <x v="0"/>
  </r>
  <r>
    <x v="3"/>
    <n v="30"/>
    <n v="4"/>
    <n v="2020"/>
    <m/>
    <m/>
    <s v="New_Caledonia"/>
    <s v="NC"/>
    <s v="NCL"/>
    <n v="284060"/>
    <s v="Oceania"/>
    <x v="0"/>
  </r>
  <r>
    <x v="4"/>
    <n v="29"/>
    <n v="4"/>
    <n v="2020"/>
    <m/>
    <m/>
    <s v="New_Caledonia"/>
    <s v="NC"/>
    <s v="NCL"/>
    <n v="284060"/>
    <s v="Oceania"/>
    <x v="0"/>
  </r>
  <r>
    <x v="5"/>
    <n v="28"/>
    <n v="4"/>
    <n v="2020"/>
    <m/>
    <m/>
    <s v="New_Caledonia"/>
    <s v="NC"/>
    <s v="NCL"/>
    <n v="284060"/>
    <s v="Oceania"/>
    <x v="0"/>
  </r>
  <r>
    <x v="6"/>
    <n v="27"/>
    <n v="4"/>
    <n v="2020"/>
    <m/>
    <m/>
    <s v="New_Caledonia"/>
    <s v="NC"/>
    <s v="NCL"/>
    <n v="284060"/>
    <s v="Oceania"/>
    <x v="0"/>
  </r>
  <r>
    <x v="7"/>
    <n v="26"/>
    <n v="4"/>
    <n v="2020"/>
    <m/>
    <m/>
    <s v="New_Caledonia"/>
    <s v="NC"/>
    <s v="NCL"/>
    <n v="284060"/>
    <s v="Oceania"/>
    <x v="0"/>
  </r>
  <r>
    <x v="8"/>
    <n v="25"/>
    <n v="4"/>
    <n v="2020"/>
    <m/>
    <m/>
    <s v="New_Caledonia"/>
    <s v="NC"/>
    <s v="NCL"/>
    <n v="284060"/>
    <s v="Oceania"/>
    <x v="0"/>
  </r>
  <r>
    <x v="9"/>
    <n v="24"/>
    <n v="4"/>
    <n v="2020"/>
    <m/>
    <m/>
    <s v="New_Caledonia"/>
    <s v="NC"/>
    <s v="NCL"/>
    <n v="284060"/>
    <s v="Oceania"/>
    <x v="0"/>
  </r>
  <r>
    <x v="10"/>
    <n v="23"/>
    <n v="4"/>
    <n v="2020"/>
    <m/>
    <m/>
    <s v="New_Caledonia"/>
    <s v="NC"/>
    <s v="NCL"/>
    <n v="284060"/>
    <s v="Oceania"/>
    <x v="0"/>
  </r>
  <r>
    <x v="11"/>
    <n v="22"/>
    <n v="4"/>
    <n v="2020"/>
    <m/>
    <m/>
    <s v="New_Caledonia"/>
    <s v="NC"/>
    <s v="NCL"/>
    <n v="284060"/>
    <s v="Oceania"/>
    <x v="0"/>
  </r>
  <r>
    <x v="12"/>
    <n v="21"/>
    <n v="4"/>
    <n v="2020"/>
    <m/>
    <m/>
    <s v="New_Caledonia"/>
    <s v="NC"/>
    <s v="NCL"/>
    <n v="284060"/>
    <s v="Oceania"/>
    <x v="0"/>
  </r>
  <r>
    <x v="13"/>
    <n v="20"/>
    <n v="4"/>
    <n v="2020"/>
    <m/>
    <m/>
    <s v="New_Caledonia"/>
    <s v="NC"/>
    <s v="NCL"/>
    <n v="284060"/>
    <s v="Oceania"/>
    <x v="0"/>
  </r>
  <r>
    <x v="14"/>
    <n v="19"/>
    <n v="4"/>
    <n v="2020"/>
    <m/>
    <m/>
    <s v="New_Caledonia"/>
    <s v="NC"/>
    <s v="NCL"/>
    <n v="284060"/>
    <s v="Oceania"/>
    <x v="0"/>
  </r>
  <r>
    <x v="15"/>
    <n v="18"/>
    <n v="4"/>
    <n v="2020"/>
    <m/>
    <m/>
    <s v="New_Caledonia"/>
    <s v="NC"/>
    <s v="NCL"/>
    <n v="284060"/>
    <s v="Oceania"/>
    <x v="0"/>
  </r>
  <r>
    <x v="16"/>
    <n v="17"/>
    <n v="4"/>
    <n v="2020"/>
    <m/>
    <m/>
    <s v="New_Caledonia"/>
    <s v="NC"/>
    <s v="NCL"/>
    <n v="284060"/>
    <s v="Oceania"/>
    <x v="0"/>
  </r>
  <r>
    <x v="17"/>
    <n v="16"/>
    <n v="4"/>
    <n v="2020"/>
    <m/>
    <m/>
    <s v="New_Caledonia"/>
    <s v="NC"/>
    <s v="NCL"/>
    <n v="284060"/>
    <s v="Oceania"/>
    <x v="0"/>
  </r>
  <r>
    <x v="18"/>
    <n v="15"/>
    <n v="4"/>
    <n v="2020"/>
    <m/>
    <m/>
    <s v="New_Caledonia"/>
    <s v="NC"/>
    <s v="NCL"/>
    <n v="284060"/>
    <s v="Oceania"/>
    <x v="0"/>
  </r>
  <r>
    <x v="19"/>
    <n v="14"/>
    <n v="4"/>
    <n v="2020"/>
    <m/>
    <m/>
    <s v="New_Caledonia"/>
    <s v="NC"/>
    <s v="NCL"/>
    <n v="284060"/>
    <s v="Oceania"/>
    <x v="0"/>
  </r>
  <r>
    <x v="20"/>
    <n v="13"/>
    <n v="4"/>
    <n v="2020"/>
    <m/>
    <m/>
    <s v="New_Caledonia"/>
    <s v="NC"/>
    <s v="NCL"/>
    <n v="284060"/>
    <s v="Oceania"/>
    <x v="0"/>
  </r>
  <r>
    <x v="21"/>
    <n v="12"/>
    <n v="4"/>
    <n v="2020"/>
    <m/>
    <m/>
    <s v="New_Caledonia"/>
    <s v="NC"/>
    <s v="NCL"/>
    <n v="284060"/>
    <s v="Oceania"/>
    <x v="0"/>
  </r>
  <r>
    <x v="22"/>
    <n v="11"/>
    <n v="4"/>
    <n v="2020"/>
    <m/>
    <m/>
    <s v="New_Caledonia"/>
    <s v="NC"/>
    <s v="NCL"/>
    <n v="284060"/>
    <s v="Oceania"/>
    <x v="0"/>
  </r>
  <r>
    <x v="23"/>
    <n v="10"/>
    <n v="4"/>
    <n v="2020"/>
    <m/>
    <m/>
    <s v="New_Caledonia"/>
    <s v="NC"/>
    <s v="NCL"/>
    <n v="284060"/>
    <s v="Oceania"/>
    <x v="0"/>
  </r>
  <r>
    <x v="24"/>
    <n v="9"/>
    <n v="4"/>
    <n v="2020"/>
    <m/>
    <m/>
    <s v="New_Caledonia"/>
    <s v="NC"/>
    <s v="NCL"/>
    <n v="284060"/>
    <s v="Oceania"/>
    <x v="0"/>
  </r>
  <r>
    <x v="25"/>
    <n v="8"/>
    <n v="4"/>
    <n v="2020"/>
    <m/>
    <m/>
    <s v="New_Caledonia"/>
    <s v="NC"/>
    <s v="NCL"/>
    <n v="284060"/>
    <s v="Oceania"/>
    <x v="0"/>
  </r>
  <r>
    <x v="26"/>
    <n v="7"/>
    <n v="4"/>
    <n v="2020"/>
    <m/>
    <m/>
    <s v="New_Caledonia"/>
    <s v="NC"/>
    <s v="NCL"/>
    <n v="284060"/>
    <s v="Oceania"/>
    <x v="0"/>
  </r>
  <r>
    <x v="27"/>
    <n v="6"/>
    <n v="4"/>
    <n v="2020"/>
    <m/>
    <m/>
    <s v="New_Caledonia"/>
    <s v="NC"/>
    <s v="NCL"/>
    <n v="284060"/>
    <s v="Oceania"/>
    <x v="0"/>
  </r>
  <r>
    <x v="28"/>
    <n v="5"/>
    <n v="4"/>
    <n v="2020"/>
    <m/>
    <m/>
    <s v="New_Caledonia"/>
    <s v="NC"/>
    <s v="NCL"/>
    <n v="284060"/>
    <s v="Oceania"/>
    <x v="0"/>
  </r>
  <r>
    <x v="29"/>
    <n v="4"/>
    <n v="4"/>
    <n v="2020"/>
    <n v="2"/>
    <m/>
    <s v="New_Caledonia"/>
    <s v="NC"/>
    <s v="NCL"/>
    <n v="284060"/>
    <s v="Oceania"/>
    <x v="0"/>
  </r>
  <r>
    <x v="30"/>
    <n v="3"/>
    <n v="4"/>
    <n v="2020"/>
    <m/>
    <m/>
    <s v="New_Caledonia"/>
    <s v="NC"/>
    <s v="NCL"/>
    <n v="284060"/>
    <s v="Oceania"/>
    <x v="0"/>
  </r>
  <r>
    <x v="31"/>
    <n v="2"/>
    <n v="4"/>
    <n v="2020"/>
    <m/>
    <m/>
    <s v="New_Caledonia"/>
    <s v="NC"/>
    <s v="NCL"/>
    <n v="284060"/>
    <s v="Oceania"/>
    <x v="0"/>
  </r>
  <r>
    <x v="32"/>
    <n v="1"/>
    <n v="4"/>
    <n v="2020"/>
    <m/>
    <m/>
    <s v="New_Caledonia"/>
    <s v="NC"/>
    <s v="NCL"/>
    <n v="284060"/>
    <s v="Oceania"/>
    <x v="0"/>
  </r>
  <r>
    <x v="33"/>
    <n v="31"/>
    <n v="3"/>
    <n v="2020"/>
    <n v="1"/>
    <m/>
    <s v="New_Caledonia"/>
    <s v="NC"/>
    <s v="NCL"/>
    <n v="284060"/>
    <s v="Oceania"/>
    <x v="0"/>
  </r>
  <r>
    <x v="34"/>
    <n v="30"/>
    <n v="3"/>
    <n v="2020"/>
    <m/>
    <m/>
    <s v="New_Caledonia"/>
    <s v="NC"/>
    <s v="NCL"/>
    <n v="284060"/>
    <s v="Oceania"/>
    <x v="0"/>
  </r>
  <r>
    <x v="35"/>
    <n v="29"/>
    <n v="3"/>
    <n v="2020"/>
    <m/>
    <m/>
    <s v="New_Caledonia"/>
    <s v="NC"/>
    <s v="NCL"/>
    <n v="284060"/>
    <s v="Oceania"/>
    <x v="0"/>
  </r>
  <r>
    <x v="36"/>
    <n v="28"/>
    <n v="3"/>
    <n v="2020"/>
    <m/>
    <m/>
    <s v="New_Caledonia"/>
    <s v="NC"/>
    <s v="NCL"/>
    <n v="284060"/>
    <s v="Oceania"/>
    <x v="0"/>
  </r>
  <r>
    <x v="37"/>
    <n v="27"/>
    <n v="3"/>
    <n v="2020"/>
    <n v="1"/>
    <m/>
    <s v="New_Caledonia"/>
    <s v="NC"/>
    <s v="NCL"/>
    <n v="284060"/>
    <s v="Oceania"/>
    <x v="0"/>
  </r>
  <r>
    <x v="38"/>
    <n v="26"/>
    <n v="3"/>
    <n v="2020"/>
    <n v="5"/>
    <m/>
    <s v="New_Caledonia"/>
    <s v="NC"/>
    <s v="NCL"/>
    <n v="284060"/>
    <s v="Oceania"/>
    <x v="0"/>
  </r>
  <r>
    <x v="39"/>
    <n v="25"/>
    <n v="3"/>
    <n v="2020"/>
    <n v="2"/>
    <m/>
    <s v="New_Caledonia"/>
    <s v="NC"/>
    <s v="NCL"/>
    <n v="284060"/>
    <s v="Oceania"/>
    <x v="0"/>
  </r>
  <r>
    <x v="40"/>
    <n v="24"/>
    <n v="3"/>
    <n v="2020"/>
    <n v="2"/>
    <m/>
    <s v="New_Caledonia"/>
    <s v="NC"/>
    <s v="NCL"/>
    <n v="284060"/>
    <s v="Oceania"/>
    <x v="0"/>
  </r>
  <r>
    <x v="41"/>
    <n v="23"/>
    <n v="3"/>
    <n v="2020"/>
    <n v="1"/>
    <m/>
    <s v="New_Caledonia"/>
    <s v="NC"/>
    <s v="NCL"/>
    <n v="284060"/>
    <s v="Oceania"/>
    <x v="0"/>
  </r>
  <r>
    <x v="42"/>
    <n v="22"/>
    <n v="3"/>
    <n v="2020"/>
    <n v="2"/>
    <m/>
    <s v="New_Caledonia"/>
    <s v="NC"/>
    <s v="NCL"/>
    <n v="284060"/>
    <s v="Oceania"/>
    <x v="0"/>
  </r>
  <r>
    <x v="43"/>
    <n v="21"/>
    <n v="3"/>
    <n v="2020"/>
    <n v="2"/>
    <m/>
    <s v="New_Caledonia"/>
    <s v="NC"/>
    <s v="NCL"/>
    <n v="284060"/>
    <s v="Oceania"/>
    <x v="0"/>
  </r>
  <r>
    <x v="0"/>
    <n v="3"/>
    <n v="5"/>
    <n v="2020"/>
    <m/>
    <m/>
    <s v="Nicaragua"/>
    <s v="NI"/>
    <s v="NIC"/>
    <n v="6465513"/>
    <s v="America"/>
    <x v="0"/>
  </r>
  <r>
    <x v="1"/>
    <n v="2"/>
    <n v="5"/>
    <n v="2020"/>
    <m/>
    <m/>
    <s v="Nicaragua"/>
    <s v="NI"/>
    <s v="NIC"/>
    <n v="6465513"/>
    <s v="America"/>
    <x v="0"/>
  </r>
  <r>
    <x v="2"/>
    <n v="1"/>
    <n v="5"/>
    <n v="2020"/>
    <m/>
    <m/>
    <s v="Nicaragua"/>
    <s v="NI"/>
    <s v="NIC"/>
    <n v="6465513"/>
    <s v="America"/>
    <x v="0"/>
  </r>
  <r>
    <x v="3"/>
    <n v="30"/>
    <n v="4"/>
    <n v="2020"/>
    <n v="1"/>
    <n v="1"/>
    <s v="Nicaragua"/>
    <s v="NI"/>
    <s v="NIC"/>
    <n v="6465513"/>
    <s v="America"/>
    <x v="0"/>
  </r>
  <r>
    <x v="4"/>
    <n v="29"/>
    <n v="4"/>
    <n v="2020"/>
    <m/>
    <m/>
    <s v="Nicaragua"/>
    <s v="NI"/>
    <s v="NIC"/>
    <n v="6465513"/>
    <s v="America"/>
    <x v="0"/>
  </r>
  <r>
    <x v="5"/>
    <n v="28"/>
    <n v="4"/>
    <n v="2020"/>
    <m/>
    <m/>
    <s v="Nicaragua"/>
    <s v="NI"/>
    <s v="NIC"/>
    <n v="6465513"/>
    <s v="America"/>
    <x v="0"/>
  </r>
  <r>
    <x v="6"/>
    <n v="27"/>
    <n v="4"/>
    <n v="2020"/>
    <n v="1"/>
    <m/>
    <s v="Nicaragua"/>
    <s v="NI"/>
    <s v="NIC"/>
    <n v="6465513"/>
    <s v="America"/>
    <x v="0"/>
  </r>
  <r>
    <x v="7"/>
    <n v="26"/>
    <n v="4"/>
    <n v="2020"/>
    <n v="1"/>
    <m/>
    <s v="Nicaragua"/>
    <s v="NI"/>
    <s v="NIC"/>
    <n v="6465513"/>
    <s v="America"/>
    <x v="0"/>
  </r>
  <r>
    <x v="8"/>
    <n v="25"/>
    <n v="4"/>
    <n v="2020"/>
    <n v="1"/>
    <n v="1"/>
    <s v="Nicaragua"/>
    <s v="NI"/>
    <s v="NIC"/>
    <n v="6465513"/>
    <s v="America"/>
    <x v="0"/>
  </r>
  <r>
    <x v="9"/>
    <n v="24"/>
    <n v="4"/>
    <n v="2020"/>
    <m/>
    <m/>
    <s v="Nicaragua"/>
    <s v="NI"/>
    <s v="NIC"/>
    <n v="6465513"/>
    <s v="America"/>
    <x v="0"/>
  </r>
  <r>
    <x v="10"/>
    <n v="23"/>
    <n v="4"/>
    <n v="2020"/>
    <m/>
    <m/>
    <s v="Nicaragua"/>
    <s v="NI"/>
    <s v="NIC"/>
    <n v="6465513"/>
    <s v="America"/>
    <x v="0"/>
  </r>
  <r>
    <x v="11"/>
    <n v="22"/>
    <n v="4"/>
    <n v="2020"/>
    <n v="1"/>
    <m/>
    <s v="Nicaragua"/>
    <s v="NI"/>
    <s v="NIC"/>
    <n v="6465513"/>
    <s v="America"/>
    <x v="0"/>
  </r>
  <r>
    <x v="12"/>
    <n v="21"/>
    <n v="4"/>
    <n v="2020"/>
    <m/>
    <n v="1"/>
    <s v="Nicaragua"/>
    <s v="NI"/>
    <s v="NIC"/>
    <n v="6465513"/>
    <s v="America"/>
    <x v="0"/>
  </r>
  <r>
    <x v="13"/>
    <n v="20"/>
    <n v="4"/>
    <n v="2020"/>
    <m/>
    <m/>
    <s v="Nicaragua"/>
    <s v="NI"/>
    <s v="NIC"/>
    <n v="6465513"/>
    <s v="America"/>
    <x v="0"/>
  </r>
  <r>
    <x v="14"/>
    <n v="19"/>
    <n v="4"/>
    <n v="2020"/>
    <m/>
    <m/>
    <s v="Nicaragua"/>
    <s v="NI"/>
    <s v="NIC"/>
    <n v="6465513"/>
    <s v="America"/>
    <x v="0"/>
  </r>
  <r>
    <x v="15"/>
    <n v="18"/>
    <n v="4"/>
    <n v="2020"/>
    <m/>
    <m/>
    <s v="Nicaragua"/>
    <s v="NI"/>
    <s v="NIC"/>
    <n v="6465513"/>
    <s v="America"/>
    <x v="0"/>
  </r>
  <r>
    <x v="16"/>
    <n v="17"/>
    <n v="4"/>
    <n v="2020"/>
    <m/>
    <m/>
    <s v="Nicaragua"/>
    <s v="NI"/>
    <s v="NIC"/>
    <n v="6465513"/>
    <s v="America"/>
    <x v="0"/>
  </r>
  <r>
    <x v="17"/>
    <n v="16"/>
    <n v="4"/>
    <n v="2020"/>
    <m/>
    <m/>
    <s v="Nicaragua"/>
    <s v="NI"/>
    <s v="NIC"/>
    <n v="6465513"/>
    <s v="America"/>
    <x v="0"/>
  </r>
  <r>
    <x v="18"/>
    <n v="15"/>
    <n v="4"/>
    <n v="2020"/>
    <m/>
    <m/>
    <s v="Nicaragua"/>
    <s v="NI"/>
    <s v="NIC"/>
    <n v="6465513"/>
    <s v="America"/>
    <x v="0"/>
  </r>
  <r>
    <x v="19"/>
    <n v="14"/>
    <n v="4"/>
    <n v="2020"/>
    <m/>
    <m/>
    <s v="Nicaragua"/>
    <s v="NI"/>
    <s v="NIC"/>
    <n v="6465513"/>
    <s v="America"/>
    <x v="0"/>
  </r>
  <r>
    <x v="20"/>
    <n v="13"/>
    <n v="4"/>
    <n v="2020"/>
    <n v="2"/>
    <m/>
    <s v="Nicaragua"/>
    <s v="NI"/>
    <s v="NIC"/>
    <n v="6465513"/>
    <s v="America"/>
    <x v="0"/>
  </r>
  <r>
    <x v="21"/>
    <n v="12"/>
    <n v="4"/>
    <n v="2020"/>
    <m/>
    <m/>
    <s v="Nicaragua"/>
    <s v="NI"/>
    <s v="NIC"/>
    <n v="6465513"/>
    <s v="America"/>
    <x v="0"/>
  </r>
  <r>
    <x v="22"/>
    <n v="11"/>
    <n v="4"/>
    <n v="2020"/>
    <n v="1"/>
    <m/>
    <s v="Nicaragua"/>
    <s v="NI"/>
    <s v="NIC"/>
    <n v="6465513"/>
    <s v="America"/>
    <x v="0"/>
  </r>
  <r>
    <x v="23"/>
    <n v="10"/>
    <n v="4"/>
    <n v="2020"/>
    <m/>
    <m/>
    <s v="Nicaragua"/>
    <s v="NI"/>
    <s v="NIC"/>
    <n v="6465513"/>
    <s v="America"/>
    <x v="0"/>
  </r>
  <r>
    <x v="24"/>
    <n v="9"/>
    <n v="4"/>
    <n v="2020"/>
    <m/>
    <m/>
    <s v="Nicaragua"/>
    <s v="NI"/>
    <s v="NIC"/>
    <n v="6465513"/>
    <s v="America"/>
    <x v="0"/>
  </r>
  <r>
    <x v="25"/>
    <n v="8"/>
    <n v="4"/>
    <n v="2020"/>
    <m/>
    <m/>
    <s v="Nicaragua"/>
    <s v="NI"/>
    <s v="NIC"/>
    <n v="6465513"/>
    <s v="America"/>
    <x v="0"/>
  </r>
  <r>
    <x v="26"/>
    <n v="7"/>
    <n v="4"/>
    <n v="2020"/>
    <n v="1"/>
    <m/>
    <s v="Nicaragua"/>
    <s v="NI"/>
    <s v="NIC"/>
    <n v="6465513"/>
    <s v="America"/>
    <x v="0"/>
  </r>
  <r>
    <x v="27"/>
    <n v="6"/>
    <n v="4"/>
    <n v="2020"/>
    <m/>
    <m/>
    <s v="Nicaragua"/>
    <s v="NI"/>
    <s v="NIC"/>
    <n v="6465513"/>
    <s v="America"/>
    <x v="0"/>
  </r>
  <r>
    <x v="28"/>
    <n v="5"/>
    <n v="4"/>
    <n v="2020"/>
    <m/>
    <m/>
    <s v="Nicaragua"/>
    <s v="NI"/>
    <s v="NIC"/>
    <n v="6465513"/>
    <s v="America"/>
    <x v="0"/>
  </r>
  <r>
    <x v="29"/>
    <n v="4"/>
    <n v="4"/>
    <n v="2020"/>
    <m/>
    <m/>
    <s v="Nicaragua"/>
    <s v="NI"/>
    <s v="NIC"/>
    <n v="6465513"/>
    <s v="America"/>
    <x v="0"/>
  </r>
  <r>
    <x v="30"/>
    <n v="3"/>
    <n v="4"/>
    <n v="2020"/>
    <m/>
    <m/>
    <s v="Nicaragua"/>
    <s v="NI"/>
    <s v="NIC"/>
    <n v="6465513"/>
    <s v="America"/>
    <x v="0"/>
  </r>
  <r>
    <x v="31"/>
    <n v="2"/>
    <n v="4"/>
    <n v="2020"/>
    <n v="1"/>
    <m/>
    <s v="Nicaragua"/>
    <s v="NI"/>
    <s v="NIC"/>
    <n v="6465513"/>
    <s v="America"/>
    <x v="0"/>
  </r>
  <r>
    <x v="32"/>
    <n v="1"/>
    <n v="4"/>
    <n v="2020"/>
    <m/>
    <m/>
    <s v="Nicaragua"/>
    <s v="NI"/>
    <s v="NIC"/>
    <n v="6465513"/>
    <s v="America"/>
    <x v="0"/>
  </r>
  <r>
    <x v="33"/>
    <n v="31"/>
    <n v="3"/>
    <n v="2020"/>
    <m/>
    <m/>
    <s v="Nicaragua"/>
    <s v="NI"/>
    <s v="NIC"/>
    <n v="6465513"/>
    <s v="America"/>
    <x v="0"/>
  </r>
  <r>
    <x v="34"/>
    <n v="30"/>
    <n v="3"/>
    <n v="2020"/>
    <m/>
    <m/>
    <s v="Nicaragua"/>
    <s v="NI"/>
    <s v="NIC"/>
    <n v="6465513"/>
    <s v="America"/>
    <x v="0"/>
  </r>
  <r>
    <x v="35"/>
    <n v="29"/>
    <n v="3"/>
    <n v="2020"/>
    <n v="2"/>
    <m/>
    <s v="Nicaragua"/>
    <s v="NI"/>
    <s v="NIC"/>
    <n v="6465513"/>
    <s v="America"/>
    <x v="0"/>
  </r>
  <r>
    <x v="36"/>
    <n v="28"/>
    <n v="3"/>
    <n v="2020"/>
    <m/>
    <n v="1"/>
    <s v="Nicaragua"/>
    <s v="NI"/>
    <s v="NIC"/>
    <n v="6465513"/>
    <s v="America"/>
    <x v="0"/>
  </r>
  <r>
    <x v="37"/>
    <n v="27"/>
    <n v="3"/>
    <n v="2020"/>
    <m/>
    <m/>
    <s v="Nicaragua"/>
    <s v="NI"/>
    <s v="NIC"/>
    <n v="6465513"/>
    <s v="America"/>
    <x v="0"/>
  </r>
  <r>
    <x v="38"/>
    <n v="26"/>
    <n v="3"/>
    <n v="2020"/>
    <m/>
    <m/>
    <s v="Nicaragua"/>
    <s v="NI"/>
    <s v="NIC"/>
    <n v="6465513"/>
    <s v="America"/>
    <x v="0"/>
  </r>
  <r>
    <x v="39"/>
    <n v="25"/>
    <n v="3"/>
    <n v="2020"/>
    <m/>
    <m/>
    <s v="Nicaragua"/>
    <s v="NI"/>
    <s v="NIC"/>
    <n v="6465513"/>
    <s v="America"/>
    <x v="0"/>
  </r>
  <r>
    <x v="40"/>
    <n v="24"/>
    <n v="3"/>
    <n v="2020"/>
    <m/>
    <m/>
    <s v="Nicaragua"/>
    <s v="NI"/>
    <s v="NIC"/>
    <n v="6465513"/>
    <s v="America"/>
    <x v="0"/>
  </r>
  <r>
    <x v="41"/>
    <n v="23"/>
    <n v="3"/>
    <n v="2020"/>
    <m/>
    <m/>
    <s v="Nicaragua"/>
    <s v="NI"/>
    <s v="NIC"/>
    <n v="6465513"/>
    <s v="America"/>
    <x v="0"/>
  </r>
  <r>
    <x v="42"/>
    <n v="22"/>
    <n v="3"/>
    <n v="2020"/>
    <m/>
    <m/>
    <s v="Nicaragua"/>
    <s v="NI"/>
    <s v="NIC"/>
    <n v="6465513"/>
    <s v="America"/>
    <x v="0"/>
  </r>
  <r>
    <x v="43"/>
    <n v="21"/>
    <n v="3"/>
    <n v="2020"/>
    <n v="1"/>
    <m/>
    <s v="Nicaragua"/>
    <s v="NI"/>
    <s v="NIC"/>
    <n v="6465513"/>
    <s v="America"/>
    <x v="0"/>
  </r>
  <r>
    <x v="44"/>
    <n v="20"/>
    <n v="3"/>
    <n v="2020"/>
    <m/>
    <m/>
    <s v="Nicaragua"/>
    <s v="NI"/>
    <s v="NIC"/>
    <n v="6465513"/>
    <s v="America"/>
    <x v="0"/>
  </r>
  <r>
    <x v="45"/>
    <n v="19"/>
    <n v="3"/>
    <n v="2020"/>
    <n v="1"/>
    <m/>
    <s v="Nicaragua"/>
    <s v="NI"/>
    <s v="NIC"/>
    <n v="6465513"/>
    <s v="America"/>
    <x v="0"/>
  </r>
  <r>
    <x v="0"/>
    <n v="3"/>
    <n v="5"/>
    <n v="2020"/>
    <n v="8"/>
    <n v="2"/>
    <s v="Niger"/>
    <s v="NE"/>
    <s v="NER"/>
    <n v="22442948"/>
    <s v="Africa"/>
    <x v="0"/>
  </r>
  <r>
    <x v="1"/>
    <n v="2"/>
    <n v="5"/>
    <n v="2020"/>
    <n v="9"/>
    <n v="1"/>
    <s v="Niger"/>
    <s v="NE"/>
    <s v="NER"/>
    <n v="22442948"/>
    <s v="Africa"/>
    <x v="0"/>
  </r>
  <r>
    <x v="2"/>
    <n v="1"/>
    <n v="5"/>
    <n v="2020"/>
    <n v="6"/>
    <m/>
    <s v="Niger"/>
    <s v="NE"/>
    <s v="NER"/>
    <n v="22442948"/>
    <s v="Africa"/>
    <x v="0"/>
  </r>
  <r>
    <x v="3"/>
    <n v="30"/>
    <n v="4"/>
    <n v="2020"/>
    <n v="4"/>
    <n v="1"/>
    <s v="Niger"/>
    <s v="NE"/>
    <s v="NER"/>
    <n v="22442948"/>
    <s v="Africa"/>
    <x v="0"/>
  </r>
  <r>
    <x v="4"/>
    <n v="29"/>
    <n v="4"/>
    <n v="2020"/>
    <n v="8"/>
    <n v="2"/>
    <s v="Niger"/>
    <s v="NE"/>
    <s v="NER"/>
    <n v="22442948"/>
    <s v="Africa"/>
    <x v="0"/>
  </r>
  <r>
    <x v="5"/>
    <n v="28"/>
    <n v="4"/>
    <n v="2020"/>
    <n v="5"/>
    <m/>
    <s v="Niger"/>
    <s v="NE"/>
    <s v="NER"/>
    <n v="22442948"/>
    <s v="Africa"/>
    <x v="0"/>
  </r>
  <r>
    <x v="6"/>
    <n v="27"/>
    <n v="4"/>
    <n v="2020"/>
    <n v="12"/>
    <n v="2"/>
    <s v="Niger"/>
    <s v="NE"/>
    <s v="NER"/>
    <n v="22442948"/>
    <s v="Africa"/>
    <x v="0"/>
  </r>
  <r>
    <x v="7"/>
    <n v="26"/>
    <n v="4"/>
    <n v="2020"/>
    <n v="3"/>
    <n v="3"/>
    <s v="Niger"/>
    <s v="NE"/>
    <s v="NER"/>
    <n v="22442948"/>
    <s v="Africa"/>
    <x v="0"/>
  </r>
  <r>
    <x v="8"/>
    <n v="25"/>
    <n v="4"/>
    <n v="2020"/>
    <n v="10"/>
    <m/>
    <s v="Niger"/>
    <s v="NE"/>
    <s v="NER"/>
    <n v="22442948"/>
    <s v="Africa"/>
    <x v="0"/>
  </r>
  <r>
    <x v="9"/>
    <n v="24"/>
    <n v="4"/>
    <n v="2020"/>
    <n v="9"/>
    <n v="2"/>
    <s v="Niger"/>
    <s v="NE"/>
    <s v="NER"/>
    <n v="22442948"/>
    <s v="Africa"/>
    <x v="0"/>
  </r>
  <r>
    <x v="10"/>
    <n v="23"/>
    <n v="4"/>
    <n v="2020"/>
    <n v="7"/>
    <n v="2"/>
    <s v="Niger"/>
    <s v="NE"/>
    <s v="NER"/>
    <n v="22442948"/>
    <s v="Africa"/>
    <x v="0"/>
  </r>
  <r>
    <x v="11"/>
    <n v="22"/>
    <n v="4"/>
    <n v="2020"/>
    <m/>
    <m/>
    <s v="Niger"/>
    <s v="NE"/>
    <s v="NER"/>
    <n v="22442948"/>
    <s v="Africa"/>
    <x v="0"/>
  </r>
  <r>
    <x v="12"/>
    <n v="21"/>
    <n v="4"/>
    <n v="2020"/>
    <n v="7"/>
    <m/>
    <s v="Niger"/>
    <s v="NE"/>
    <s v="NER"/>
    <n v="22442948"/>
    <s v="Africa"/>
    <x v="0"/>
  </r>
  <r>
    <x v="13"/>
    <n v="20"/>
    <n v="4"/>
    <n v="2020"/>
    <n v="9"/>
    <n v="1"/>
    <s v="Niger"/>
    <s v="NE"/>
    <s v="NER"/>
    <n v="22442948"/>
    <s v="Africa"/>
    <x v="0"/>
  </r>
  <r>
    <x v="14"/>
    <n v="19"/>
    <n v="4"/>
    <n v="2020"/>
    <n v="12"/>
    <n v="1"/>
    <s v="Niger"/>
    <s v="NE"/>
    <s v="NER"/>
    <n v="22442948"/>
    <s v="Africa"/>
    <x v="0"/>
  </r>
  <r>
    <x v="15"/>
    <n v="18"/>
    <n v="4"/>
    <n v="2020"/>
    <n v="18"/>
    <n v="3"/>
    <s v="Niger"/>
    <s v="NE"/>
    <s v="NER"/>
    <n v="22442948"/>
    <s v="Africa"/>
    <x v="0"/>
  </r>
  <r>
    <x v="16"/>
    <n v="17"/>
    <n v="4"/>
    <n v="2020"/>
    <n v="25"/>
    <n v="1"/>
    <s v="Niger"/>
    <s v="NE"/>
    <s v="NER"/>
    <n v="22442948"/>
    <s v="Africa"/>
    <x v="0"/>
  </r>
  <r>
    <x v="17"/>
    <n v="16"/>
    <n v="4"/>
    <n v="2020"/>
    <n v="14"/>
    <m/>
    <s v="Niger"/>
    <s v="NE"/>
    <s v="NER"/>
    <n v="22442948"/>
    <s v="Africa"/>
    <x v="0"/>
  </r>
  <r>
    <x v="18"/>
    <n v="15"/>
    <n v="4"/>
    <n v="2020"/>
    <n v="22"/>
    <n v="1"/>
    <s v="Niger"/>
    <s v="NE"/>
    <s v="NER"/>
    <n v="22442948"/>
    <s v="Africa"/>
    <x v="0"/>
  </r>
  <r>
    <x v="19"/>
    <n v="14"/>
    <n v="4"/>
    <n v="2020"/>
    <n v="19"/>
    <n v="1"/>
    <s v="Niger"/>
    <s v="NE"/>
    <s v="NER"/>
    <n v="22442948"/>
    <s v="Africa"/>
    <x v="0"/>
  </r>
  <r>
    <x v="20"/>
    <n v="13"/>
    <n v="4"/>
    <n v="2020"/>
    <n v="38"/>
    <n v="1"/>
    <s v="Niger"/>
    <s v="NE"/>
    <s v="NER"/>
    <n v="22442948"/>
    <s v="Africa"/>
    <x v="0"/>
  </r>
  <r>
    <x v="21"/>
    <n v="12"/>
    <n v="4"/>
    <n v="2020"/>
    <n v="53"/>
    <m/>
    <s v="Niger"/>
    <s v="NE"/>
    <s v="NER"/>
    <n v="22442948"/>
    <s v="Africa"/>
    <x v="0"/>
  </r>
  <r>
    <x v="22"/>
    <n v="11"/>
    <n v="4"/>
    <n v="2020"/>
    <n v="28"/>
    <m/>
    <s v="Niger"/>
    <s v="NE"/>
    <s v="NER"/>
    <n v="22442948"/>
    <s v="Africa"/>
    <x v="0"/>
  </r>
  <r>
    <x v="23"/>
    <n v="10"/>
    <n v="4"/>
    <n v="2020"/>
    <n v="68"/>
    <m/>
    <s v="Niger"/>
    <s v="NE"/>
    <s v="NER"/>
    <n v="22442948"/>
    <s v="Africa"/>
    <x v="0"/>
  </r>
  <r>
    <x v="24"/>
    <n v="9"/>
    <n v="4"/>
    <n v="2020"/>
    <n v="64"/>
    <m/>
    <s v="Niger"/>
    <s v="NE"/>
    <s v="NER"/>
    <n v="22442948"/>
    <s v="Africa"/>
    <x v="0"/>
  </r>
  <r>
    <x v="25"/>
    <n v="8"/>
    <n v="4"/>
    <n v="2020"/>
    <n v="25"/>
    <n v="1"/>
    <s v="Niger"/>
    <s v="NE"/>
    <s v="NER"/>
    <n v="22442948"/>
    <s v="Africa"/>
    <x v="0"/>
  </r>
  <r>
    <x v="26"/>
    <n v="7"/>
    <n v="4"/>
    <n v="2020"/>
    <n v="69"/>
    <m/>
    <s v="Niger"/>
    <s v="NE"/>
    <s v="NER"/>
    <n v="22442948"/>
    <s v="Africa"/>
    <x v="0"/>
  </r>
  <r>
    <x v="27"/>
    <n v="6"/>
    <n v="4"/>
    <n v="2020"/>
    <n v="64"/>
    <n v="5"/>
    <s v="Niger"/>
    <s v="NE"/>
    <s v="NER"/>
    <n v="22442948"/>
    <s v="Africa"/>
    <x v="0"/>
  </r>
  <r>
    <x v="28"/>
    <n v="5"/>
    <n v="4"/>
    <n v="2020"/>
    <n v="22"/>
    <m/>
    <s v="Niger"/>
    <s v="NE"/>
    <s v="NER"/>
    <n v="22442948"/>
    <s v="Africa"/>
    <x v="0"/>
  </r>
  <r>
    <x v="29"/>
    <n v="4"/>
    <n v="4"/>
    <n v="2020"/>
    <n v="24"/>
    <m/>
    <s v="Niger"/>
    <s v="NE"/>
    <s v="NER"/>
    <n v="22442948"/>
    <s v="Africa"/>
    <x v="0"/>
  </r>
  <r>
    <x v="30"/>
    <n v="3"/>
    <n v="4"/>
    <n v="2020"/>
    <m/>
    <m/>
    <s v="Niger"/>
    <s v="NE"/>
    <s v="NER"/>
    <n v="22442948"/>
    <s v="Africa"/>
    <x v="0"/>
  </r>
  <r>
    <x v="31"/>
    <n v="2"/>
    <n v="4"/>
    <n v="2020"/>
    <n v="54"/>
    <n v="2"/>
    <s v="Niger"/>
    <s v="NE"/>
    <s v="NER"/>
    <n v="22442948"/>
    <s v="Africa"/>
    <x v="0"/>
  </r>
  <r>
    <x v="32"/>
    <n v="1"/>
    <n v="4"/>
    <n v="2020"/>
    <m/>
    <m/>
    <s v="Niger"/>
    <s v="NE"/>
    <s v="NER"/>
    <n v="22442948"/>
    <s v="Africa"/>
    <x v="0"/>
  </r>
  <r>
    <x v="33"/>
    <n v="31"/>
    <n v="3"/>
    <n v="2020"/>
    <n v="10"/>
    <n v="2"/>
    <s v="Niger"/>
    <s v="NE"/>
    <s v="NER"/>
    <n v="22442948"/>
    <s v="Africa"/>
    <x v="0"/>
  </r>
  <r>
    <x v="34"/>
    <n v="30"/>
    <n v="3"/>
    <n v="2020"/>
    <m/>
    <m/>
    <s v="Niger"/>
    <s v="NE"/>
    <s v="NER"/>
    <n v="22442948"/>
    <s v="Africa"/>
    <x v="0"/>
  </r>
  <r>
    <x v="35"/>
    <n v="29"/>
    <n v="3"/>
    <n v="2020"/>
    <m/>
    <m/>
    <s v="Niger"/>
    <s v="NE"/>
    <s v="NER"/>
    <n v="22442948"/>
    <s v="Africa"/>
    <x v="0"/>
  </r>
  <r>
    <x v="36"/>
    <n v="28"/>
    <n v="3"/>
    <n v="2020"/>
    <m/>
    <m/>
    <s v="Niger"/>
    <s v="NE"/>
    <s v="NER"/>
    <n v="22442948"/>
    <s v="Africa"/>
    <x v="0"/>
  </r>
  <r>
    <x v="37"/>
    <n v="27"/>
    <n v="3"/>
    <n v="2020"/>
    <n v="3"/>
    <m/>
    <s v="Niger"/>
    <s v="NE"/>
    <s v="NER"/>
    <n v="22442948"/>
    <s v="Africa"/>
    <x v="0"/>
  </r>
  <r>
    <x v="38"/>
    <n v="26"/>
    <n v="3"/>
    <n v="2020"/>
    <m/>
    <m/>
    <s v="Niger"/>
    <s v="NE"/>
    <s v="NER"/>
    <n v="22442948"/>
    <s v="Africa"/>
    <x v="0"/>
  </r>
  <r>
    <x v="39"/>
    <n v="25"/>
    <n v="3"/>
    <n v="2020"/>
    <n v="5"/>
    <n v="1"/>
    <s v="Niger"/>
    <s v="NE"/>
    <s v="NER"/>
    <n v="22442948"/>
    <s v="Africa"/>
    <x v="0"/>
  </r>
  <r>
    <x v="40"/>
    <n v="24"/>
    <n v="3"/>
    <n v="2020"/>
    <n v="1"/>
    <m/>
    <s v="Niger"/>
    <s v="NE"/>
    <s v="NER"/>
    <n v="22442948"/>
    <s v="Africa"/>
    <x v="0"/>
  </r>
  <r>
    <x v="41"/>
    <n v="23"/>
    <n v="3"/>
    <n v="2020"/>
    <m/>
    <m/>
    <s v="Niger"/>
    <s v="NE"/>
    <s v="NER"/>
    <n v="22442948"/>
    <s v="Africa"/>
    <x v="0"/>
  </r>
  <r>
    <x v="42"/>
    <n v="22"/>
    <n v="3"/>
    <n v="2020"/>
    <m/>
    <m/>
    <s v="Niger"/>
    <s v="NE"/>
    <s v="NER"/>
    <n v="22442948"/>
    <s v="Africa"/>
    <x v="0"/>
  </r>
  <r>
    <x v="43"/>
    <n v="21"/>
    <n v="3"/>
    <n v="2020"/>
    <n v="1"/>
    <m/>
    <s v="Niger"/>
    <s v="NE"/>
    <s v="NER"/>
    <n v="22442948"/>
    <s v="Africa"/>
    <x v="0"/>
  </r>
  <r>
    <x v="0"/>
    <n v="3"/>
    <n v="5"/>
    <n v="2020"/>
    <m/>
    <m/>
    <s v="Northern_Mariana_Islands"/>
    <s v="MP"/>
    <s v="MNP"/>
    <n v="56882"/>
    <s v="Oceania"/>
    <x v="0"/>
  </r>
  <r>
    <x v="1"/>
    <n v="2"/>
    <n v="5"/>
    <n v="2020"/>
    <m/>
    <m/>
    <s v="Northern_Mariana_Islands"/>
    <s v="MP"/>
    <s v="MNP"/>
    <n v="56882"/>
    <s v="Oceania"/>
    <x v="0"/>
  </r>
  <r>
    <x v="2"/>
    <n v="1"/>
    <n v="5"/>
    <n v="2020"/>
    <m/>
    <m/>
    <s v="Northern_Mariana_Islands"/>
    <s v="MP"/>
    <s v="MNP"/>
    <n v="56882"/>
    <s v="Oceania"/>
    <x v="0"/>
  </r>
  <r>
    <x v="3"/>
    <n v="30"/>
    <n v="4"/>
    <n v="2020"/>
    <m/>
    <m/>
    <s v="Northern_Mariana_Islands"/>
    <s v="MP"/>
    <s v="MNP"/>
    <n v="56882"/>
    <s v="Oceania"/>
    <x v="0"/>
  </r>
  <r>
    <x v="4"/>
    <n v="29"/>
    <n v="4"/>
    <n v="2020"/>
    <m/>
    <m/>
    <s v="Northern_Mariana_Islands"/>
    <s v="MP"/>
    <s v="MNP"/>
    <n v="56882"/>
    <s v="Oceania"/>
    <x v="0"/>
  </r>
  <r>
    <x v="5"/>
    <n v="28"/>
    <n v="4"/>
    <n v="2020"/>
    <m/>
    <m/>
    <s v="Northern_Mariana_Islands"/>
    <s v="MP"/>
    <s v="MNP"/>
    <n v="56882"/>
    <s v="Oceania"/>
    <x v="0"/>
  </r>
  <r>
    <x v="6"/>
    <n v="27"/>
    <n v="4"/>
    <n v="2020"/>
    <m/>
    <m/>
    <s v="Northern_Mariana_Islands"/>
    <s v="MP"/>
    <s v="MNP"/>
    <n v="56882"/>
    <s v="Oceania"/>
    <x v="0"/>
  </r>
  <r>
    <x v="7"/>
    <n v="26"/>
    <n v="4"/>
    <n v="2020"/>
    <m/>
    <m/>
    <s v="Northern_Mariana_Islands"/>
    <s v="MP"/>
    <s v="MNP"/>
    <n v="56882"/>
    <s v="Oceania"/>
    <x v="0"/>
  </r>
  <r>
    <x v="8"/>
    <n v="25"/>
    <n v="4"/>
    <n v="2020"/>
    <m/>
    <m/>
    <s v="Northern_Mariana_Islands"/>
    <s v="MP"/>
    <s v="MNP"/>
    <n v="56882"/>
    <s v="Oceania"/>
    <x v="0"/>
  </r>
  <r>
    <x v="9"/>
    <n v="24"/>
    <n v="4"/>
    <n v="2020"/>
    <m/>
    <m/>
    <s v="Northern_Mariana_Islands"/>
    <s v="MP"/>
    <s v="MNP"/>
    <n v="56882"/>
    <s v="Oceania"/>
    <x v="0"/>
  </r>
  <r>
    <x v="10"/>
    <n v="23"/>
    <n v="4"/>
    <n v="2020"/>
    <m/>
    <m/>
    <s v="Northern_Mariana_Islands"/>
    <s v="MP"/>
    <s v="MNP"/>
    <n v="56882"/>
    <s v="Oceania"/>
    <x v="0"/>
  </r>
  <r>
    <x v="11"/>
    <n v="22"/>
    <n v="4"/>
    <n v="2020"/>
    <m/>
    <m/>
    <s v="Northern_Mariana_Islands"/>
    <s v="MP"/>
    <s v="MNP"/>
    <n v="56882"/>
    <s v="Oceania"/>
    <x v="0"/>
  </r>
  <r>
    <x v="12"/>
    <n v="21"/>
    <n v="4"/>
    <n v="2020"/>
    <m/>
    <m/>
    <s v="Northern_Mariana_Islands"/>
    <s v="MP"/>
    <s v="MNP"/>
    <n v="56882"/>
    <s v="Oceania"/>
    <x v="0"/>
  </r>
  <r>
    <x v="13"/>
    <n v="20"/>
    <n v="4"/>
    <n v="2020"/>
    <m/>
    <m/>
    <s v="Northern_Mariana_Islands"/>
    <s v="MP"/>
    <s v="MNP"/>
    <n v="56882"/>
    <s v="Oceania"/>
    <x v="0"/>
  </r>
  <r>
    <x v="14"/>
    <n v="19"/>
    <n v="4"/>
    <n v="2020"/>
    <m/>
    <m/>
    <s v="Northern_Mariana_Islands"/>
    <s v="MP"/>
    <s v="MNP"/>
    <n v="56882"/>
    <s v="Oceania"/>
    <x v="0"/>
  </r>
  <r>
    <x v="15"/>
    <n v="18"/>
    <n v="4"/>
    <n v="2020"/>
    <n v="1"/>
    <m/>
    <s v="Northern_Mariana_Islands"/>
    <s v="MP"/>
    <s v="MNP"/>
    <n v="56882"/>
    <s v="Oceania"/>
    <x v="0"/>
  </r>
  <r>
    <x v="16"/>
    <n v="17"/>
    <n v="4"/>
    <n v="2020"/>
    <m/>
    <m/>
    <s v="Northern_Mariana_Islands"/>
    <s v="MP"/>
    <s v="MNP"/>
    <n v="56882"/>
    <s v="Oceania"/>
    <x v="0"/>
  </r>
  <r>
    <x v="17"/>
    <n v="16"/>
    <n v="4"/>
    <n v="2020"/>
    <m/>
    <m/>
    <s v="Northern_Mariana_Islands"/>
    <s v="MP"/>
    <s v="MNP"/>
    <n v="56882"/>
    <s v="Oceania"/>
    <x v="0"/>
  </r>
  <r>
    <x v="18"/>
    <n v="15"/>
    <n v="4"/>
    <n v="2020"/>
    <n v="2"/>
    <m/>
    <s v="Northern_Mariana_Islands"/>
    <s v="MP"/>
    <s v="MNP"/>
    <n v="56882"/>
    <s v="Oceania"/>
    <x v="0"/>
  </r>
  <r>
    <x v="19"/>
    <n v="14"/>
    <n v="4"/>
    <n v="2020"/>
    <m/>
    <m/>
    <s v="Northern_Mariana_Islands"/>
    <s v="MP"/>
    <s v="MNP"/>
    <n v="56882"/>
    <s v="Oceania"/>
    <x v="0"/>
  </r>
  <r>
    <x v="20"/>
    <n v="13"/>
    <n v="4"/>
    <n v="2020"/>
    <m/>
    <m/>
    <s v="Northern_Mariana_Islands"/>
    <s v="MP"/>
    <s v="MNP"/>
    <n v="56882"/>
    <s v="Oceania"/>
    <x v="0"/>
  </r>
  <r>
    <x v="21"/>
    <n v="12"/>
    <n v="4"/>
    <n v="2020"/>
    <m/>
    <m/>
    <s v="Northern_Mariana_Islands"/>
    <s v="MP"/>
    <s v="MNP"/>
    <n v="56882"/>
    <s v="Oceania"/>
    <x v="0"/>
  </r>
  <r>
    <x v="22"/>
    <n v="11"/>
    <n v="4"/>
    <n v="2020"/>
    <m/>
    <m/>
    <s v="Northern_Mariana_Islands"/>
    <s v="MP"/>
    <s v="MNP"/>
    <n v="56882"/>
    <s v="Oceania"/>
    <x v="0"/>
  </r>
  <r>
    <x v="23"/>
    <n v="10"/>
    <n v="4"/>
    <n v="2020"/>
    <m/>
    <m/>
    <s v="Northern_Mariana_Islands"/>
    <s v="MP"/>
    <s v="MNP"/>
    <n v="56882"/>
    <s v="Oceania"/>
    <x v="0"/>
  </r>
  <r>
    <x v="24"/>
    <n v="9"/>
    <n v="4"/>
    <n v="2020"/>
    <n v="3"/>
    <m/>
    <s v="Northern_Mariana_Islands"/>
    <s v="MP"/>
    <s v="MNP"/>
    <n v="56882"/>
    <s v="Oceania"/>
    <x v="0"/>
  </r>
  <r>
    <x v="25"/>
    <n v="8"/>
    <n v="4"/>
    <n v="2020"/>
    <m/>
    <n v="1"/>
    <s v="Northern_Mariana_Islands"/>
    <s v="MP"/>
    <s v="MNP"/>
    <n v="56882"/>
    <s v="Oceania"/>
    <x v="0"/>
  </r>
  <r>
    <x v="26"/>
    <n v="7"/>
    <n v="4"/>
    <n v="2020"/>
    <m/>
    <m/>
    <s v="Northern_Mariana_Islands"/>
    <s v="MP"/>
    <s v="MNP"/>
    <n v="56882"/>
    <s v="Oceania"/>
    <x v="0"/>
  </r>
  <r>
    <x v="27"/>
    <n v="6"/>
    <n v="4"/>
    <n v="2020"/>
    <m/>
    <m/>
    <s v="Northern_Mariana_Islands"/>
    <s v="MP"/>
    <s v="MNP"/>
    <n v="56882"/>
    <s v="Oceania"/>
    <x v="0"/>
  </r>
  <r>
    <x v="28"/>
    <n v="5"/>
    <n v="4"/>
    <n v="2020"/>
    <m/>
    <m/>
    <s v="Northern_Mariana_Islands"/>
    <s v="MP"/>
    <s v="MNP"/>
    <n v="56882"/>
    <s v="Oceania"/>
    <x v="0"/>
  </r>
  <r>
    <x v="29"/>
    <n v="4"/>
    <n v="4"/>
    <n v="2020"/>
    <m/>
    <m/>
    <s v="Northern_Mariana_Islands"/>
    <s v="MP"/>
    <s v="MNP"/>
    <n v="56882"/>
    <s v="Oceania"/>
    <x v="0"/>
  </r>
  <r>
    <x v="30"/>
    <n v="3"/>
    <n v="4"/>
    <n v="2020"/>
    <n v="2"/>
    <m/>
    <s v="Northern_Mariana_Islands"/>
    <s v="MP"/>
    <s v="MNP"/>
    <n v="56882"/>
    <s v="Oceania"/>
    <x v="0"/>
  </r>
  <r>
    <x v="31"/>
    <n v="2"/>
    <n v="4"/>
    <n v="2020"/>
    <m/>
    <n v="1"/>
    <s v="Northern_Mariana_Islands"/>
    <s v="MP"/>
    <s v="MNP"/>
    <n v="56882"/>
    <s v="Oceania"/>
    <x v="0"/>
  </r>
  <r>
    <x v="32"/>
    <n v="1"/>
    <n v="4"/>
    <n v="2020"/>
    <n v="4"/>
    <m/>
    <s v="Northern_Mariana_Islands"/>
    <s v="MP"/>
    <s v="MNP"/>
    <n v="56882"/>
    <s v="Oceania"/>
    <x v="0"/>
  </r>
  <r>
    <x v="33"/>
    <n v="31"/>
    <n v="3"/>
    <n v="2020"/>
    <n v="2"/>
    <m/>
    <s v="Northern_Mariana_Islands"/>
    <s v="MP"/>
    <s v="MNP"/>
    <n v="56882"/>
    <s v="Oceania"/>
    <x v="0"/>
  </r>
  <r>
    <x v="0"/>
    <n v="3"/>
    <n v="5"/>
    <n v="2020"/>
    <m/>
    <m/>
    <s v="Palestine"/>
    <s v="PS"/>
    <s v="PSE"/>
    <n v="4569087"/>
    <s v="Asia"/>
    <x v="0"/>
  </r>
  <r>
    <x v="1"/>
    <n v="2"/>
    <n v="5"/>
    <n v="2020"/>
    <n v="10"/>
    <m/>
    <s v="Palestine"/>
    <s v="PS"/>
    <s v="PSE"/>
    <n v="4569087"/>
    <s v="Asia"/>
    <x v="0"/>
  </r>
  <r>
    <x v="2"/>
    <n v="1"/>
    <n v="5"/>
    <n v="2020"/>
    <m/>
    <n v="2"/>
    <s v="Palestine"/>
    <s v="PS"/>
    <s v="PSE"/>
    <n v="4569087"/>
    <s v="Asia"/>
    <x v="0"/>
  </r>
  <r>
    <x v="3"/>
    <n v="30"/>
    <n v="4"/>
    <n v="2020"/>
    <n v="12"/>
    <m/>
    <s v="Palestine"/>
    <s v="PS"/>
    <s v="PSE"/>
    <n v="4569087"/>
    <s v="Asia"/>
    <x v="0"/>
  </r>
  <r>
    <x v="4"/>
    <n v="29"/>
    <n v="4"/>
    <n v="2020"/>
    <m/>
    <m/>
    <s v="Palestine"/>
    <s v="PS"/>
    <s v="PSE"/>
    <n v="4569087"/>
    <s v="Asia"/>
    <x v="0"/>
  </r>
  <r>
    <x v="5"/>
    <n v="28"/>
    <n v="4"/>
    <n v="2020"/>
    <m/>
    <m/>
    <s v="Palestine"/>
    <s v="PS"/>
    <s v="PSE"/>
    <n v="4569087"/>
    <s v="Asia"/>
    <x v="0"/>
  </r>
  <r>
    <x v="6"/>
    <n v="27"/>
    <n v="4"/>
    <n v="2020"/>
    <n v="153"/>
    <m/>
    <s v="Palestine"/>
    <s v="PS"/>
    <s v="PSE"/>
    <n v="4569087"/>
    <s v="Asia"/>
    <x v="0"/>
  </r>
  <r>
    <x v="7"/>
    <n v="26"/>
    <n v="4"/>
    <n v="2020"/>
    <n v="2"/>
    <m/>
    <s v="Palestine"/>
    <s v="PS"/>
    <s v="PSE"/>
    <n v="4569087"/>
    <s v="Asia"/>
    <x v="0"/>
  </r>
  <r>
    <x v="8"/>
    <n v="25"/>
    <n v="4"/>
    <n v="2020"/>
    <n v="4"/>
    <m/>
    <s v="Palestine"/>
    <s v="PS"/>
    <s v="PSE"/>
    <n v="4569087"/>
    <s v="Asia"/>
    <x v="0"/>
  </r>
  <r>
    <x v="9"/>
    <n v="24"/>
    <n v="4"/>
    <n v="2020"/>
    <n v="1"/>
    <m/>
    <s v="Palestine"/>
    <s v="PS"/>
    <s v="PSE"/>
    <n v="4569087"/>
    <s v="Asia"/>
    <x v="0"/>
  </r>
  <r>
    <x v="10"/>
    <n v="23"/>
    <n v="4"/>
    <n v="2020"/>
    <n v="6"/>
    <m/>
    <s v="Palestine"/>
    <s v="PS"/>
    <s v="PSE"/>
    <n v="4569087"/>
    <s v="Asia"/>
    <x v="0"/>
  </r>
  <r>
    <x v="11"/>
    <n v="22"/>
    <n v="4"/>
    <n v="2020"/>
    <m/>
    <m/>
    <s v="Palestine"/>
    <s v="PS"/>
    <s v="PSE"/>
    <n v="4569087"/>
    <s v="Asia"/>
    <x v="0"/>
  </r>
  <r>
    <x v="12"/>
    <n v="21"/>
    <n v="4"/>
    <n v="2020"/>
    <n v="7"/>
    <m/>
    <s v="Palestine"/>
    <s v="PS"/>
    <s v="PSE"/>
    <n v="4569087"/>
    <s v="Asia"/>
    <x v="0"/>
  </r>
  <r>
    <x v="13"/>
    <n v="20"/>
    <n v="4"/>
    <n v="2020"/>
    <n v="9"/>
    <m/>
    <s v="Palestine"/>
    <s v="PS"/>
    <s v="PSE"/>
    <n v="4569087"/>
    <s v="Asia"/>
    <x v="0"/>
  </r>
  <r>
    <x v="14"/>
    <n v="19"/>
    <n v="4"/>
    <n v="2020"/>
    <n v="6"/>
    <m/>
    <s v="Palestine"/>
    <s v="PS"/>
    <s v="PSE"/>
    <n v="4569087"/>
    <s v="Asia"/>
    <x v="0"/>
  </r>
  <r>
    <x v="15"/>
    <n v="18"/>
    <n v="4"/>
    <n v="2020"/>
    <n v="13"/>
    <m/>
    <s v="Palestine"/>
    <s v="PS"/>
    <s v="PSE"/>
    <n v="4569087"/>
    <s v="Asia"/>
    <x v="0"/>
  </r>
  <r>
    <x v="16"/>
    <n v="17"/>
    <n v="4"/>
    <n v="2020"/>
    <n v="3"/>
    <m/>
    <s v="Palestine"/>
    <s v="PS"/>
    <s v="PSE"/>
    <n v="4569087"/>
    <s v="Asia"/>
    <x v="0"/>
  </r>
  <r>
    <x v="17"/>
    <n v="16"/>
    <n v="4"/>
    <n v="2020"/>
    <n v="4"/>
    <m/>
    <s v="Palestine"/>
    <s v="PS"/>
    <s v="PSE"/>
    <n v="4569087"/>
    <s v="Asia"/>
    <x v="0"/>
  </r>
  <r>
    <x v="18"/>
    <n v="15"/>
    <n v="4"/>
    <n v="2020"/>
    <n v="19"/>
    <m/>
    <s v="Palestine"/>
    <s v="PS"/>
    <s v="PSE"/>
    <n v="4569087"/>
    <s v="Asia"/>
    <x v="0"/>
  </r>
  <r>
    <x v="19"/>
    <n v="14"/>
    <n v="4"/>
    <n v="2020"/>
    <m/>
    <m/>
    <s v="Palestine"/>
    <s v="PS"/>
    <s v="PSE"/>
    <n v="4569087"/>
    <s v="Asia"/>
    <x v="0"/>
  </r>
  <r>
    <x v="20"/>
    <n v="13"/>
    <n v="4"/>
    <n v="2020"/>
    <m/>
    <m/>
    <s v="Palestine"/>
    <s v="PS"/>
    <s v="PSE"/>
    <n v="4569087"/>
    <s v="Asia"/>
    <x v="0"/>
  </r>
  <r>
    <x v="21"/>
    <n v="12"/>
    <n v="4"/>
    <n v="2020"/>
    <n v="2"/>
    <m/>
    <s v="Palestine"/>
    <s v="PS"/>
    <s v="PSE"/>
    <n v="4569087"/>
    <s v="Asia"/>
    <x v="0"/>
  </r>
  <r>
    <x v="22"/>
    <n v="11"/>
    <n v="4"/>
    <n v="2020"/>
    <n v="3"/>
    <n v="1"/>
    <s v="Palestine"/>
    <s v="PS"/>
    <s v="PSE"/>
    <n v="4569087"/>
    <s v="Asia"/>
    <x v="0"/>
  </r>
  <r>
    <x v="23"/>
    <n v="10"/>
    <n v="4"/>
    <n v="2020"/>
    <m/>
    <m/>
    <s v="Palestine"/>
    <s v="PS"/>
    <s v="PSE"/>
    <n v="4569087"/>
    <s v="Asia"/>
    <x v="0"/>
  </r>
  <r>
    <x v="24"/>
    <n v="9"/>
    <n v="4"/>
    <n v="2020"/>
    <n v="3"/>
    <m/>
    <s v="Palestine"/>
    <s v="PS"/>
    <s v="PSE"/>
    <n v="4569087"/>
    <s v="Asia"/>
    <x v="0"/>
  </r>
  <r>
    <x v="25"/>
    <n v="8"/>
    <n v="4"/>
    <n v="2020"/>
    <n v="7"/>
    <m/>
    <s v="Palestine"/>
    <s v="PS"/>
    <s v="PSE"/>
    <n v="4569087"/>
    <s v="Asia"/>
    <x v="0"/>
  </r>
  <r>
    <x v="26"/>
    <n v="7"/>
    <n v="4"/>
    <n v="2020"/>
    <n v="36"/>
    <m/>
    <s v="Palestine"/>
    <s v="PS"/>
    <s v="PSE"/>
    <n v="4569087"/>
    <s v="Asia"/>
    <x v="0"/>
  </r>
  <r>
    <x v="27"/>
    <n v="6"/>
    <n v="4"/>
    <n v="2020"/>
    <n v="62"/>
    <m/>
    <s v="Palestine"/>
    <s v="PS"/>
    <s v="PSE"/>
    <n v="4569087"/>
    <s v="Asia"/>
    <x v="0"/>
  </r>
  <r>
    <x v="29"/>
    <n v="4"/>
    <n v="4"/>
    <n v="2020"/>
    <m/>
    <m/>
    <s v="Palestine"/>
    <s v="PS"/>
    <s v="PSE"/>
    <n v="4569087"/>
    <s v="Asia"/>
    <x v="0"/>
  </r>
  <r>
    <x v="30"/>
    <n v="3"/>
    <n v="4"/>
    <n v="2020"/>
    <n v="21"/>
    <m/>
    <s v="Palestine"/>
    <s v="PS"/>
    <s v="PSE"/>
    <n v="4569087"/>
    <s v="Asia"/>
    <x v="0"/>
  </r>
  <r>
    <x v="31"/>
    <n v="2"/>
    <n v="4"/>
    <n v="2020"/>
    <n v="17"/>
    <m/>
    <s v="Palestine"/>
    <s v="PS"/>
    <s v="PSE"/>
    <n v="4569087"/>
    <s v="Asia"/>
    <x v="0"/>
  </r>
  <r>
    <x v="32"/>
    <n v="1"/>
    <n v="4"/>
    <n v="2020"/>
    <n v="2"/>
    <m/>
    <s v="Palestine"/>
    <s v="PS"/>
    <s v="PSE"/>
    <n v="4569087"/>
    <s v="Asia"/>
    <x v="0"/>
  </r>
  <r>
    <x v="33"/>
    <n v="31"/>
    <n v="3"/>
    <n v="2020"/>
    <n v="9"/>
    <m/>
    <s v="Palestine"/>
    <s v="PS"/>
    <s v="PSE"/>
    <n v="4569087"/>
    <s v="Asia"/>
    <x v="0"/>
  </r>
  <r>
    <x v="34"/>
    <n v="30"/>
    <n v="3"/>
    <n v="2020"/>
    <n v="9"/>
    <m/>
    <s v="Palestine"/>
    <s v="PS"/>
    <s v="PSE"/>
    <n v="4569087"/>
    <s v="Asia"/>
    <x v="0"/>
  </r>
  <r>
    <x v="35"/>
    <n v="29"/>
    <n v="3"/>
    <n v="2020"/>
    <n v="6"/>
    <m/>
    <s v="Palestine"/>
    <s v="PS"/>
    <s v="PSE"/>
    <n v="4569087"/>
    <s v="Asia"/>
    <x v="0"/>
  </r>
  <r>
    <x v="36"/>
    <n v="28"/>
    <n v="3"/>
    <n v="2020"/>
    <n v="7"/>
    <m/>
    <s v="Palestine"/>
    <s v="PS"/>
    <s v="PSE"/>
    <n v="4569087"/>
    <s v="Asia"/>
    <x v="0"/>
  </r>
  <r>
    <x v="37"/>
    <n v="27"/>
    <n v="3"/>
    <n v="2020"/>
    <n v="22"/>
    <n v="1"/>
    <s v="Palestine"/>
    <s v="PS"/>
    <s v="PSE"/>
    <n v="4569087"/>
    <s v="Asia"/>
    <x v="0"/>
  </r>
  <r>
    <x v="38"/>
    <n v="26"/>
    <n v="3"/>
    <n v="2020"/>
    <n v="2"/>
    <m/>
    <s v="Palestine"/>
    <s v="PS"/>
    <s v="PSE"/>
    <n v="4569087"/>
    <s v="Asia"/>
    <x v="0"/>
  </r>
  <r>
    <x v="39"/>
    <n v="25"/>
    <n v="3"/>
    <n v="2020"/>
    <n v="1"/>
    <m/>
    <s v="Palestine"/>
    <s v="PS"/>
    <s v="PSE"/>
    <n v="4569087"/>
    <s v="Asia"/>
    <x v="0"/>
  </r>
  <r>
    <x v="40"/>
    <n v="24"/>
    <n v="3"/>
    <n v="2020"/>
    <m/>
    <m/>
    <s v="Palestine"/>
    <s v="PS"/>
    <s v="PSE"/>
    <n v="4569087"/>
    <s v="Asia"/>
    <x v="0"/>
  </r>
  <r>
    <x v="41"/>
    <n v="23"/>
    <n v="3"/>
    <n v="2020"/>
    <n v="7"/>
    <m/>
    <s v="Palestine"/>
    <s v="PS"/>
    <s v="PSE"/>
    <n v="4569087"/>
    <s v="Asia"/>
    <x v="0"/>
  </r>
  <r>
    <x v="42"/>
    <n v="22"/>
    <n v="3"/>
    <n v="2020"/>
    <n v="4"/>
    <m/>
    <s v="Palestine"/>
    <s v="PS"/>
    <s v="PSE"/>
    <n v="4569087"/>
    <s v="Asia"/>
    <x v="0"/>
  </r>
  <r>
    <x v="43"/>
    <n v="21"/>
    <n v="3"/>
    <n v="2020"/>
    <n v="1"/>
    <m/>
    <s v="Palestine"/>
    <s v="PS"/>
    <s v="PSE"/>
    <n v="4569087"/>
    <s v="Asia"/>
    <x v="0"/>
  </r>
  <r>
    <x v="44"/>
    <n v="20"/>
    <n v="3"/>
    <n v="2020"/>
    <n v="3"/>
    <m/>
    <s v="Palestine"/>
    <s v="PS"/>
    <s v="PSE"/>
    <n v="4569087"/>
    <s v="Asia"/>
    <x v="0"/>
  </r>
  <r>
    <x v="45"/>
    <n v="19"/>
    <n v="3"/>
    <n v="2020"/>
    <n v="3"/>
    <m/>
    <s v="Palestine"/>
    <s v="PS"/>
    <s v="PSE"/>
    <n v="4569087"/>
    <s v="Asia"/>
    <x v="0"/>
  </r>
  <r>
    <x v="46"/>
    <n v="18"/>
    <n v="3"/>
    <n v="2020"/>
    <n v="2"/>
    <m/>
    <s v="Palestine"/>
    <s v="PS"/>
    <s v="PSE"/>
    <n v="4569087"/>
    <s v="Asia"/>
    <x v="0"/>
  </r>
  <r>
    <x v="47"/>
    <n v="17"/>
    <n v="3"/>
    <n v="2020"/>
    <n v="1"/>
    <m/>
    <s v="Palestine"/>
    <s v="PS"/>
    <s v="PSE"/>
    <n v="4569087"/>
    <s v="Asia"/>
    <x v="0"/>
  </r>
  <r>
    <x v="48"/>
    <n v="16"/>
    <n v="3"/>
    <n v="2020"/>
    <m/>
    <m/>
    <s v="Palestine"/>
    <s v="PS"/>
    <s v="PSE"/>
    <n v="4569087"/>
    <s v="Asia"/>
    <x v="0"/>
  </r>
  <r>
    <x v="49"/>
    <n v="15"/>
    <n v="3"/>
    <n v="2020"/>
    <n v="3"/>
    <m/>
    <s v="Palestine"/>
    <s v="PS"/>
    <s v="PSE"/>
    <n v="4569087"/>
    <s v="Asia"/>
    <x v="0"/>
  </r>
  <r>
    <x v="50"/>
    <n v="14"/>
    <n v="3"/>
    <n v="2020"/>
    <n v="5"/>
    <m/>
    <s v="Palestine"/>
    <s v="PS"/>
    <s v="PSE"/>
    <n v="4569087"/>
    <s v="Asia"/>
    <x v="0"/>
  </r>
  <r>
    <x v="52"/>
    <n v="12"/>
    <n v="3"/>
    <n v="2020"/>
    <n v="1"/>
    <m/>
    <s v="Palestine"/>
    <s v="PS"/>
    <s v="PSE"/>
    <n v="4569087"/>
    <s v="Asia"/>
    <x v="0"/>
  </r>
  <r>
    <x v="53"/>
    <n v="11"/>
    <n v="3"/>
    <n v="2020"/>
    <n v="9"/>
    <m/>
    <s v="Palestine"/>
    <s v="PS"/>
    <s v="PSE"/>
    <n v="4569087"/>
    <s v="Asia"/>
    <x v="0"/>
  </r>
  <r>
    <x v="54"/>
    <n v="10"/>
    <n v="3"/>
    <n v="2020"/>
    <n v="1"/>
    <m/>
    <s v="Palestine"/>
    <s v="PS"/>
    <s v="PSE"/>
    <n v="4569087"/>
    <s v="Asia"/>
    <x v="0"/>
  </r>
  <r>
    <x v="57"/>
    <n v="8"/>
    <n v="3"/>
    <n v="2020"/>
    <n v="3"/>
    <m/>
    <s v="Palestine"/>
    <s v="PS"/>
    <s v="PSE"/>
    <n v="4569087"/>
    <s v="Asia"/>
    <x v="0"/>
  </r>
  <r>
    <x v="58"/>
    <n v="7"/>
    <n v="3"/>
    <n v="2020"/>
    <n v="9"/>
    <m/>
    <s v="Palestine"/>
    <s v="PS"/>
    <s v="PSE"/>
    <n v="4569087"/>
    <s v="Asia"/>
    <x v="0"/>
  </r>
  <r>
    <x v="56"/>
    <n v="6"/>
    <n v="3"/>
    <n v="2020"/>
    <n v="7"/>
    <m/>
    <s v="Palestine"/>
    <s v="PS"/>
    <s v="PSE"/>
    <n v="4569087"/>
    <s v="Asia"/>
    <x v="0"/>
  </r>
  <r>
    <x v="0"/>
    <n v="3"/>
    <n v="5"/>
    <n v="2020"/>
    <n v="370"/>
    <n v="5"/>
    <s v="Panama"/>
    <s v="PA"/>
    <s v="PAN"/>
    <n v="4176873"/>
    <s v="America"/>
    <x v="0"/>
  </r>
  <r>
    <x v="1"/>
    <n v="2"/>
    <n v="5"/>
    <n v="2020"/>
    <n v="188"/>
    <n v="4"/>
    <s v="Panama"/>
    <s v="PA"/>
    <s v="PAN"/>
    <n v="4176873"/>
    <s v="America"/>
    <x v="0"/>
  </r>
  <r>
    <x v="2"/>
    <n v="1"/>
    <n v="5"/>
    <n v="2020"/>
    <n v="154"/>
    <n v="10"/>
    <s v="Panama"/>
    <s v="PA"/>
    <s v="PAN"/>
    <n v="4176873"/>
    <s v="America"/>
    <x v="0"/>
  </r>
  <r>
    <x v="3"/>
    <n v="30"/>
    <n v="4"/>
    <n v="2020"/>
    <n v="178"/>
    <n v="2"/>
    <s v="Panama"/>
    <s v="PA"/>
    <s v="PAN"/>
    <n v="4176873"/>
    <s v="America"/>
    <x v="0"/>
  </r>
  <r>
    <x v="4"/>
    <n v="29"/>
    <n v="4"/>
    <n v="2020"/>
    <n v="179"/>
    <n v="9"/>
    <s v="Panama"/>
    <s v="PA"/>
    <s v="PAN"/>
    <n v="4176873"/>
    <s v="America"/>
    <x v="0"/>
  </r>
  <r>
    <x v="5"/>
    <n v="28"/>
    <n v="4"/>
    <n v="2020"/>
    <n v="242"/>
    <n v="2"/>
    <s v="Panama"/>
    <s v="PA"/>
    <s v="PAN"/>
    <n v="4176873"/>
    <s v="America"/>
    <x v="0"/>
  </r>
  <r>
    <x v="6"/>
    <n v="27"/>
    <n v="4"/>
    <n v="2020"/>
    <n v="241"/>
    <n v="6"/>
    <s v="Panama"/>
    <s v="PA"/>
    <s v="PAN"/>
    <n v="4176873"/>
    <s v="America"/>
    <x v="0"/>
  </r>
  <r>
    <x v="7"/>
    <n v="26"/>
    <n v="4"/>
    <n v="2020"/>
    <n v="200"/>
    <n v="5"/>
    <s v="Panama"/>
    <s v="PA"/>
    <s v="PAN"/>
    <n v="4176873"/>
    <s v="America"/>
    <x v="0"/>
  </r>
  <r>
    <x v="8"/>
    <n v="25"/>
    <n v="4"/>
    <n v="2020"/>
    <n v="172"/>
    <n v="8"/>
    <s v="Panama"/>
    <s v="PA"/>
    <s v="PAN"/>
    <n v="4176873"/>
    <s v="America"/>
    <x v="0"/>
  </r>
  <r>
    <x v="9"/>
    <n v="24"/>
    <n v="4"/>
    <n v="2020"/>
    <n v="174"/>
    <n v="2"/>
    <s v="Panama"/>
    <s v="PA"/>
    <s v="PAN"/>
    <n v="4176873"/>
    <s v="America"/>
    <x v="0"/>
  </r>
  <r>
    <x v="10"/>
    <n v="23"/>
    <n v="4"/>
    <n v="2020"/>
    <n v="171"/>
    <n v="3"/>
    <s v="Panama"/>
    <s v="PA"/>
    <s v="PAN"/>
    <n v="4176873"/>
    <s v="America"/>
    <x v="0"/>
  </r>
  <r>
    <x v="11"/>
    <n v="22"/>
    <n v="4"/>
    <n v="2020"/>
    <n v="163"/>
    <n v="5"/>
    <s v="Panama"/>
    <s v="PA"/>
    <s v="PAN"/>
    <n v="4176873"/>
    <s v="America"/>
    <x v="0"/>
  </r>
  <r>
    <x v="12"/>
    <n v="21"/>
    <n v="4"/>
    <n v="2020"/>
    <n v="191"/>
    <n v="10"/>
    <s v="Panama"/>
    <s v="PA"/>
    <s v="PAN"/>
    <n v="4176873"/>
    <s v="America"/>
    <x v="0"/>
  </r>
  <r>
    <x v="13"/>
    <n v="20"/>
    <n v="4"/>
    <n v="2020"/>
    <n v="194"/>
    <n v="6"/>
    <s v="Panama"/>
    <s v="PA"/>
    <s v="PAN"/>
    <n v="4176873"/>
    <s v="America"/>
    <x v="0"/>
  </r>
  <r>
    <x v="14"/>
    <n v="19"/>
    <n v="4"/>
    <n v="2020"/>
    <n v="63"/>
    <n v="4"/>
    <s v="Panama"/>
    <s v="PA"/>
    <s v="PAN"/>
    <n v="4176873"/>
    <s v="America"/>
    <x v="0"/>
  </r>
  <r>
    <x v="15"/>
    <n v="18"/>
    <n v="4"/>
    <n v="2020"/>
    <n v="194"/>
    <n v="7"/>
    <s v="Panama"/>
    <s v="PA"/>
    <s v="PAN"/>
    <n v="4176873"/>
    <s v="America"/>
    <x v="0"/>
  </r>
  <r>
    <x v="16"/>
    <n v="17"/>
    <n v="4"/>
    <n v="2020"/>
    <n v="265"/>
    <n v="6"/>
    <s v="Panama"/>
    <s v="PA"/>
    <s v="PAN"/>
    <n v="4176873"/>
    <s v="America"/>
    <x v="0"/>
  </r>
  <r>
    <x v="17"/>
    <n v="16"/>
    <n v="4"/>
    <n v="2020"/>
    <n v="177"/>
    <n v="8"/>
    <s v="Panama"/>
    <s v="PA"/>
    <s v="PAN"/>
    <n v="4176873"/>
    <s v="America"/>
    <x v="0"/>
  </r>
  <r>
    <x v="18"/>
    <n v="15"/>
    <n v="4"/>
    <n v="2020"/>
    <n v="102"/>
    <n v="1"/>
    <s v="Panama"/>
    <s v="PA"/>
    <s v="PAN"/>
    <n v="4176873"/>
    <s v="America"/>
    <x v="0"/>
  </r>
  <r>
    <x v="19"/>
    <n v="14"/>
    <n v="4"/>
    <n v="2020"/>
    <n v="72"/>
    <n v="7"/>
    <s v="Panama"/>
    <s v="PA"/>
    <s v="PAN"/>
    <n v="4176873"/>
    <s v="America"/>
    <x v="0"/>
  </r>
  <r>
    <x v="20"/>
    <n v="13"/>
    <n v="4"/>
    <n v="2020"/>
    <n v="166"/>
    <n v="8"/>
    <s v="Panama"/>
    <s v="PA"/>
    <s v="PAN"/>
    <n v="4176873"/>
    <s v="America"/>
    <x v="0"/>
  </r>
  <r>
    <x v="21"/>
    <n v="12"/>
    <n v="4"/>
    <n v="2020"/>
    <n v="260"/>
    <n v="5"/>
    <s v="Panama"/>
    <s v="PA"/>
    <s v="PAN"/>
    <n v="4176873"/>
    <s v="America"/>
    <x v="0"/>
  </r>
  <r>
    <x v="22"/>
    <n v="11"/>
    <n v="4"/>
    <n v="2020"/>
    <n v="222"/>
    <n v="8"/>
    <s v="Panama"/>
    <s v="PA"/>
    <s v="PAN"/>
    <n v="4176873"/>
    <s v="America"/>
    <x v="0"/>
  </r>
  <r>
    <x v="23"/>
    <n v="10"/>
    <n v="4"/>
    <n v="2020"/>
    <n v="224"/>
    <n v="3"/>
    <s v="Panama"/>
    <s v="PA"/>
    <s v="PAN"/>
    <n v="4176873"/>
    <s v="America"/>
    <x v="0"/>
  </r>
  <r>
    <x v="24"/>
    <n v="9"/>
    <n v="4"/>
    <n v="2020"/>
    <n v="279"/>
    <n v="4"/>
    <s v="Panama"/>
    <s v="PA"/>
    <s v="PAN"/>
    <n v="4176873"/>
    <s v="America"/>
    <x v="0"/>
  </r>
  <r>
    <x v="25"/>
    <n v="8"/>
    <n v="4"/>
    <n v="2020"/>
    <n v="149"/>
    <n v="4"/>
    <s v="Panama"/>
    <s v="PA"/>
    <s v="PAN"/>
    <n v="4176873"/>
    <s v="America"/>
    <x v="0"/>
  </r>
  <r>
    <x v="26"/>
    <n v="7"/>
    <n v="4"/>
    <n v="2020"/>
    <n v="112"/>
    <n v="1"/>
    <s v="Panama"/>
    <s v="PA"/>
    <s v="PAN"/>
    <n v="4176873"/>
    <s v="America"/>
    <x v="0"/>
  </r>
  <r>
    <x v="27"/>
    <n v="6"/>
    <n v="4"/>
    <n v="2020"/>
    <n v="187"/>
    <n v="8"/>
    <s v="Panama"/>
    <s v="PA"/>
    <s v="PAN"/>
    <n v="4176873"/>
    <s v="America"/>
    <x v="0"/>
  </r>
  <r>
    <x v="28"/>
    <n v="5"/>
    <n v="4"/>
    <n v="2020"/>
    <n v="128"/>
    <n v="5"/>
    <s v="Panama"/>
    <s v="PA"/>
    <s v="PAN"/>
    <n v="4176873"/>
    <s v="America"/>
    <x v="0"/>
  </r>
  <r>
    <x v="29"/>
    <n v="4"/>
    <n v="4"/>
    <n v="2020"/>
    <n v="198"/>
    <n v="4"/>
    <s v="Panama"/>
    <s v="PA"/>
    <s v="PAN"/>
    <n v="4176873"/>
    <s v="America"/>
    <x v="0"/>
  </r>
  <r>
    <x v="30"/>
    <n v="3"/>
    <n v="4"/>
    <n v="2020"/>
    <n v="158"/>
    <n v="5"/>
    <s v="Panama"/>
    <s v="PA"/>
    <s v="PAN"/>
    <n v="4176873"/>
    <s v="America"/>
    <x v="0"/>
  </r>
  <r>
    <x v="31"/>
    <n v="2"/>
    <n v="4"/>
    <n v="2020"/>
    <n v="136"/>
    <n v="2"/>
    <s v="Panama"/>
    <s v="PA"/>
    <s v="PAN"/>
    <n v="4176873"/>
    <s v="America"/>
    <x v="0"/>
  </r>
  <r>
    <x v="32"/>
    <n v="1"/>
    <n v="4"/>
    <n v="2020"/>
    <n v="106"/>
    <n v="4"/>
    <s v="Panama"/>
    <s v="PA"/>
    <s v="PAN"/>
    <n v="4176873"/>
    <s v="America"/>
    <x v="0"/>
  </r>
  <r>
    <x v="33"/>
    <n v="31"/>
    <n v="3"/>
    <n v="2020"/>
    <n v="86"/>
    <n v="2"/>
    <s v="Panama"/>
    <s v="PA"/>
    <s v="PAN"/>
    <n v="4176873"/>
    <s v="America"/>
    <x v="0"/>
  </r>
  <r>
    <x v="34"/>
    <n v="30"/>
    <n v="3"/>
    <n v="2020"/>
    <n v="88"/>
    <n v="7"/>
    <s v="Panama"/>
    <s v="PA"/>
    <s v="PAN"/>
    <n v="4176873"/>
    <s v="America"/>
    <x v="0"/>
  </r>
  <r>
    <x v="35"/>
    <n v="29"/>
    <n v="3"/>
    <n v="2020"/>
    <n v="115"/>
    <n v="3"/>
    <s v="Panama"/>
    <s v="PA"/>
    <s v="PAN"/>
    <n v="4176873"/>
    <s v="America"/>
    <x v="0"/>
  </r>
  <r>
    <x v="36"/>
    <n v="28"/>
    <n v="3"/>
    <n v="2020"/>
    <n v="112"/>
    <n v="5"/>
    <s v="Panama"/>
    <s v="PA"/>
    <s v="PAN"/>
    <n v="4176873"/>
    <s v="America"/>
    <x v="0"/>
  </r>
  <r>
    <x v="37"/>
    <n v="27"/>
    <n v="3"/>
    <n v="2020"/>
    <n v="86"/>
    <n v="3"/>
    <s v="Panama"/>
    <s v="PA"/>
    <s v="PAN"/>
    <n v="4176873"/>
    <s v="America"/>
    <x v="0"/>
  </r>
  <r>
    <x v="38"/>
    <n v="26"/>
    <n v="3"/>
    <n v="2020"/>
    <n v="145"/>
    <m/>
    <s v="Panama"/>
    <s v="PA"/>
    <s v="PAN"/>
    <n v="4176873"/>
    <s v="America"/>
    <x v="0"/>
  </r>
  <r>
    <x v="39"/>
    <n v="25"/>
    <n v="3"/>
    <n v="2020"/>
    <n v="98"/>
    <m/>
    <s v="Panama"/>
    <s v="PA"/>
    <s v="PAN"/>
    <n v="4176873"/>
    <s v="America"/>
    <x v="0"/>
  </r>
  <r>
    <x v="40"/>
    <n v="24"/>
    <n v="3"/>
    <n v="2020"/>
    <n v="32"/>
    <n v="3"/>
    <s v="Panama"/>
    <s v="PA"/>
    <s v="PAN"/>
    <n v="4176873"/>
    <s v="America"/>
    <x v="0"/>
  </r>
  <r>
    <x v="41"/>
    <n v="23"/>
    <n v="3"/>
    <n v="2020"/>
    <n v="68"/>
    <m/>
    <s v="Panama"/>
    <s v="PA"/>
    <s v="PAN"/>
    <n v="4176873"/>
    <s v="America"/>
    <x v="0"/>
  </r>
  <r>
    <x v="42"/>
    <n v="22"/>
    <n v="3"/>
    <n v="2020"/>
    <n v="45"/>
    <n v="2"/>
    <s v="Panama"/>
    <s v="PA"/>
    <s v="PAN"/>
    <n v="4176873"/>
    <s v="America"/>
    <x v="0"/>
  </r>
  <r>
    <x v="43"/>
    <n v="21"/>
    <n v="3"/>
    <n v="2020"/>
    <n v="63"/>
    <m/>
    <s v="Panama"/>
    <s v="PA"/>
    <s v="PAN"/>
    <n v="4176873"/>
    <s v="America"/>
    <x v="0"/>
  </r>
  <r>
    <x v="44"/>
    <n v="20"/>
    <n v="3"/>
    <n v="2020"/>
    <n v="28"/>
    <m/>
    <s v="Panama"/>
    <s v="PA"/>
    <s v="PAN"/>
    <n v="4176873"/>
    <s v="America"/>
    <x v="0"/>
  </r>
  <r>
    <x v="45"/>
    <n v="19"/>
    <n v="3"/>
    <n v="2020"/>
    <n v="23"/>
    <m/>
    <s v="Panama"/>
    <s v="PA"/>
    <s v="PAN"/>
    <n v="4176873"/>
    <s v="America"/>
    <x v="0"/>
  </r>
  <r>
    <x v="46"/>
    <n v="18"/>
    <n v="3"/>
    <n v="2020"/>
    <n v="17"/>
    <m/>
    <s v="Panama"/>
    <s v="PA"/>
    <s v="PAN"/>
    <n v="4176873"/>
    <s v="America"/>
    <x v="0"/>
  </r>
  <r>
    <x v="47"/>
    <n v="17"/>
    <n v="3"/>
    <n v="2020"/>
    <n v="26"/>
    <m/>
    <s v="Panama"/>
    <s v="PA"/>
    <s v="PAN"/>
    <n v="4176873"/>
    <s v="America"/>
    <x v="0"/>
  </r>
  <r>
    <x v="48"/>
    <n v="16"/>
    <n v="3"/>
    <n v="2020"/>
    <m/>
    <m/>
    <s v="Panama"/>
    <s v="PA"/>
    <s v="PAN"/>
    <n v="4176873"/>
    <s v="America"/>
    <x v="0"/>
  </r>
  <r>
    <x v="49"/>
    <n v="15"/>
    <n v="3"/>
    <n v="2020"/>
    <n v="7"/>
    <m/>
    <s v="Panama"/>
    <s v="PA"/>
    <s v="PAN"/>
    <n v="4176873"/>
    <s v="America"/>
    <x v="0"/>
  </r>
  <r>
    <x v="50"/>
    <n v="14"/>
    <n v="3"/>
    <n v="2020"/>
    <n v="9"/>
    <m/>
    <s v="Panama"/>
    <s v="PA"/>
    <s v="PAN"/>
    <n v="4176873"/>
    <s v="America"/>
    <x v="0"/>
  </r>
  <r>
    <x v="51"/>
    <n v="13"/>
    <n v="3"/>
    <n v="2020"/>
    <n v="13"/>
    <m/>
    <s v="Panama"/>
    <s v="PA"/>
    <s v="PAN"/>
    <n v="4176873"/>
    <s v="America"/>
    <x v="0"/>
  </r>
  <r>
    <x v="52"/>
    <n v="12"/>
    <n v="3"/>
    <n v="2020"/>
    <n v="7"/>
    <m/>
    <s v="Panama"/>
    <s v="PA"/>
    <s v="PAN"/>
    <n v="4176873"/>
    <s v="America"/>
    <x v="0"/>
  </r>
  <r>
    <x v="53"/>
    <n v="11"/>
    <n v="3"/>
    <n v="2020"/>
    <n v="6"/>
    <n v="1"/>
    <s v="Panama"/>
    <s v="PA"/>
    <s v="PAN"/>
    <n v="4176873"/>
    <s v="America"/>
    <x v="0"/>
  </r>
  <r>
    <x v="54"/>
    <n v="10"/>
    <n v="3"/>
    <n v="2020"/>
    <n v="1"/>
    <m/>
    <s v="Panama"/>
    <s v="PA"/>
    <s v="PAN"/>
    <n v="4176873"/>
    <s v="America"/>
    <x v="0"/>
  </r>
  <r>
    <x v="0"/>
    <n v="3"/>
    <n v="5"/>
    <n v="2020"/>
    <m/>
    <m/>
    <s v="Papua_New_Guinea"/>
    <s v="PG"/>
    <s v="PNG"/>
    <n v="8606316"/>
    <s v="Oceania"/>
    <x v="0"/>
  </r>
  <r>
    <x v="1"/>
    <n v="2"/>
    <n v="5"/>
    <n v="2020"/>
    <m/>
    <m/>
    <s v="Papua_New_Guinea"/>
    <s v="PG"/>
    <s v="PNG"/>
    <n v="8606316"/>
    <s v="Oceania"/>
    <x v="0"/>
  </r>
  <r>
    <x v="2"/>
    <n v="1"/>
    <n v="5"/>
    <n v="2020"/>
    <m/>
    <m/>
    <s v="Papua_New_Guinea"/>
    <s v="PG"/>
    <s v="PNG"/>
    <n v="8606316"/>
    <s v="Oceania"/>
    <x v="0"/>
  </r>
  <r>
    <x v="3"/>
    <n v="30"/>
    <n v="4"/>
    <n v="2020"/>
    <m/>
    <m/>
    <s v="Papua_New_Guinea"/>
    <s v="PG"/>
    <s v="PNG"/>
    <n v="8606316"/>
    <s v="Oceania"/>
    <x v="0"/>
  </r>
  <r>
    <x v="4"/>
    <n v="29"/>
    <n v="4"/>
    <n v="2020"/>
    <m/>
    <m/>
    <s v="Papua_New_Guinea"/>
    <s v="PG"/>
    <s v="PNG"/>
    <n v="8606316"/>
    <s v="Oceania"/>
    <x v="0"/>
  </r>
  <r>
    <x v="5"/>
    <n v="28"/>
    <n v="4"/>
    <n v="2020"/>
    <m/>
    <m/>
    <s v="Papua_New_Guinea"/>
    <s v="PG"/>
    <s v="PNG"/>
    <n v="8606316"/>
    <s v="Oceania"/>
    <x v="0"/>
  </r>
  <r>
    <x v="6"/>
    <n v="27"/>
    <n v="4"/>
    <n v="2020"/>
    <m/>
    <m/>
    <s v="Papua_New_Guinea"/>
    <s v="PG"/>
    <s v="PNG"/>
    <n v="8606316"/>
    <s v="Oceania"/>
    <x v="0"/>
  </r>
  <r>
    <x v="7"/>
    <n v="26"/>
    <n v="4"/>
    <n v="2020"/>
    <m/>
    <m/>
    <s v="Papua_New_Guinea"/>
    <s v="PG"/>
    <s v="PNG"/>
    <n v="8606316"/>
    <s v="Oceania"/>
    <x v="0"/>
  </r>
  <r>
    <x v="8"/>
    <n v="25"/>
    <n v="4"/>
    <n v="2020"/>
    <m/>
    <m/>
    <s v="Papua_New_Guinea"/>
    <s v="PG"/>
    <s v="PNG"/>
    <n v="8606316"/>
    <s v="Oceania"/>
    <x v="0"/>
  </r>
  <r>
    <x v="9"/>
    <n v="24"/>
    <n v="4"/>
    <n v="2020"/>
    <m/>
    <m/>
    <s v="Papua_New_Guinea"/>
    <s v="PG"/>
    <s v="PNG"/>
    <n v="8606316"/>
    <s v="Oceania"/>
    <x v="0"/>
  </r>
  <r>
    <x v="10"/>
    <n v="23"/>
    <n v="4"/>
    <n v="2020"/>
    <n v="1"/>
    <m/>
    <s v="Papua_New_Guinea"/>
    <s v="PG"/>
    <s v="PNG"/>
    <n v="8606316"/>
    <s v="Oceania"/>
    <x v="0"/>
  </r>
  <r>
    <x v="11"/>
    <n v="22"/>
    <n v="4"/>
    <n v="2020"/>
    <m/>
    <m/>
    <s v="Papua_New_Guinea"/>
    <s v="PG"/>
    <s v="PNG"/>
    <n v="8606316"/>
    <s v="Oceania"/>
    <x v="0"/>
  </r>
  <r>
    <x v="12"/>
    <n v="21"/>
    <n v="4"/>
    <n v="2020"/>
    <m/>
    <m/>
    <s v="Papua_New_Guinea"/>
    <s v="PG"/>
    <s v="PNG"/>
    <n v="8606316"/>
    <s v="Oceania"/>
    <x v="0"/>
  </r>
  <r>
    <x v="13"/>
    <n v="20"/>
    <n v="4"/>
    <n v="2020"/>
    <m/>
    <m/>
    <s v="Papua_New_Guinea"/>
    <s v="PG"/>
    <s v="PNG"/>
    <n v="8606316"/>
    <s v="Oceania"/>
    <x v="0"/>
  </r>
  <r>
    <x v="14"/>
    <n v="19"/>
    <n v="4"/>
    <n v="2020"/>
    <m/>
    <m/>
    <s v="Papua_New_Guinea"/>
    <s v="PG"/>
    <s v="PNG"/>
    <n v="8606316"/>
    <s v="Oceania"/>
    <x v="0"/>
  </r>
  <r>
    <x v="15"/>
    <n v="18"/>
    <n v="4"/>
    <n v="2020"/>
    <m/>
    <m/>
    <s v="Papua_New_Guinea"/>
    <s v="PG"/>
    <s v="PNG"/>
    <n v="8606316"/>
    <s v="Oceania"/>
    <x v="0"/>
  </r>
  <r>
    <x v="16"/>
    <n v="17"/>
    <n v="4"/>
    <n v="2020"/>
    <n v="5"/>
    <m/>
    <s v="Papua_New_Guinea"/>
    <s v="PG"/>
    <s v="PNG"/>
    <n v="8606316"/>
    <s v="Oceania"/>
    <x v="0"/>
  </r>
  <r>
    <x v="17"/>
    <n v="16"/>
    <n v="4"/>
    <n v="2020"/>
    <m/>
    <m/>
    <s v="Papua_New_Guinea"/>
    <s v="PG"/>
    <s v="PNG"/>
    <n v="8606316"/>
    <s v="Oceania"/>
    <x v="0"/>
  </r>
  <r>
    <x v="18"/>
    <n v="15"/>
    <n v="4"/>
    <n v="2020"/>
    <m/>
    <m/>
    <s v="Papua_New_Guinea"/>
    <s v="PG"/>
    <s v="PNG"/>
    <n v="8606316"/>
    <s v="Oceania"/>
    <x v="0"/>
  </r>
  <r>
    <x v="19"/>
    <n v="14"/>
    <n v="4"/>
    <n v="2020"/>
    <m/>
    <m/>
    <s v="Papua_New_Guinea"/>
    <s v="PG"/>
    <s v="PNG"/>
    <n v="8606316"/>
    <s v="Oceania"/>
    <x v="0"/>
  </r>
  <r>
    <x v="20"/>
    <n v="13"/>
    <n v="4"/>
    <n v="2020"/>
    <m/>
    <m/>
    <s v="Papua_New_Guinea"/>
    <s v="PG"/>
    <s v="PNG"/>
    <n v="8606316"/>
    <s v="Oceania"/>
    <x v="0"/>
  </r>
  <r>
    <x v="21"/>
    <n v="12"/>
    <n v="4"/>
    <n v="2020"/>
    <m/>
    <m/>
    <s v="Papua_New_Guinea"/>
    <s v="PG"/>
    <s v="PNG"/>
    <n v="8606316"/>
    <s v="Oceania"/>
    <x v="0"/>
  </r>
  <r>
    <x v="22"/>
    <n v="11"/>
    <n v="4"/>
    <n v="2020"/>
    <m/>
    <m/>
    <s v="Papua_New_Guinea"/>
    <s v="PG"/>
    <s v="PNG"/>
    <n v="8606316"/>
    <s v="Oceania"/>
    <x v="0"/>
  </r>
  <r>
    <x v="23"/>
    <n v="10"/>
    <n v="4"/>
    <n v="2020"/>
    <m/>
    <m/>
    <s v="Papua_New_Guinea"/>
    <s v="PG"/>
    <s v="PNG"/>
    <n v="8606316"/>
    <s v="Oceania"/>
    <x v="0"/>
  </r>
  <r>
    <x v="24"/>
    <n v="9"/>
    <n v="4"/>
    <n v="2020"/>
    <m/>
    <m/>
    <s v="Papua_New_Guinea"/>
    <s v="PG"/>
    <s v="PNG"/>
    <n v="8606316"/>
    <s v="Oceania"/>
    <x v="0"/>
  </r>
  <r>
    <x v="25"/>
    <n v="8"/>
    <n v="4"/>
    <n v="2020"/>
    <n v="1"/>
    <m/>
    <s v="Papua_New_Guinea"/>
    <s v="PG"/>
    <s v="PNG"/>
    <n v="8606316"/>
    <s v="Oceania"/>
    <x v="0"/>
  </r>
  <r>
    <x v="26"/>
    <n v="7"/>
    <n v="4"/>
    <n v="2020"/>
    <m/>
    <m/>
    <s v="Papua_New_Guinea"/>
    <s v="PG"/>
    <s v="PNG"/>
    <n v="8606316"/>
    <s v="Oceania"/>
    <x v="0"/>
  </r>
  <r>
    <x v="27"/>
    <n v="6"/>
    <n v="4"/>
    <n v="2020"/>
    <m/>
    <m/>
    <s v="Papua_New_Guinea"/>
    <s v="PG"/>
    <s v="PNG"/>
    <n v="8606316"/>
    <s v="Oceania"/>
    <x v="0"/>
  </r>
  <r>
    <x v="28"/>
    <n v="5"/>
    <n v="4"/>
    <n v="2020"/>
    <m/>
    <m/>
    <s v="Papua_New_Guinea"/>
    <s v="PG"/>
    <s v="PNG"/>
    <n v="8606316"/>
    <s v="Oceania"/>
    <x v="0"/>
  </r>
  <r>
    <x v="29"/>
    <n v="4"/>
    <n v="4"/>
    <n v="2020"/>
    <m/>
    <m/>
    <s v="Papua_New_Guinea"/>
    <s v="PG"/>
    <s v="PNG"/>
    <n v="8606316"/>
    <s v="Oceania"/>
    <x v="0"/>
  </r>
  <r>
    <x v="30"/>
    <n v="3"/>
    <n v="4"/>
    <n v="2020"/>
    <m/>
    <m/>
    <s v="Papua_New_Guinea"/>
    <s v="PG"/>
    <s v="PNG"/>
    <n v="8606316"/>
    <s v="Oceania"/>
    <x v="0"/>
  </r>
  <r>
    <x v="31"/>
    <n v="2"/>
    <n v="4"/>
    <n v="2020"/>
    <m/>
    <m/>
    <s v="Papua_New_Guinea"/>
    <s v="PG"/>
    <s v="PNG"/>
    <n v="8606316"/>
    <s v="Oceania"/>
    <x v="0"/>
  </r>
  <r>
    <x v="32"/>
    <n v="1"/>
    <n v="4"/>
    <n v="2020"/>
    <m/>
    <m/>
    <s v="Papua_New_Guinea"/>
    <s v="PG"/>
    <s v="PNG"/>
    <n v="8606316"/>
    <s v="Oceania"/>
    <x v="0"/>
  </r>
  <r>
    <x v="33"/>
    <n v="31"/>
    <n v="3"/>
    <n v="2020"/>
    <m/>
    <m/>
    <s v="Papua_New_Guinea"/>
    <s v="PG"/>
    <s v="PNG"/>
    <n v="8606316"/>
    <s v="Oceania"/>
    <x v="0"/>
  </r>
  <r>
    <x v="34"/>
    <n v="30"/>
    <n v="3"/>
    <n v="2020"/>
    <m/>
    <m/>
    <s v="Papua_New_Guinea"/>
    <s v="PG"/>
    <s v="PNG"/>
    <n v="8606316"/>
    <s v="Oceania"/>
    <x v="0"/>
  </r>
  <r>
    <x v="35"/>
    <n v="29"/>
    <n v="3"/>
    <n v="2020"/>
    <m/>
    <m/>
    <s v="Papua_New_Guinea"/>
    <s v="PG"/>
    <s v="PNG"/>
    <n v="8606316"/>
    <s v="Oceania"/>
    <x v="0"/>
  </r>
  <r>
    <x v="36"/>
    <n v="28"/>
    <n v="3"/>
    <n v="2020"/>
    <m/>
    <m/>
    <s v="Papua_New_Guinea"/>
    <s v="PG"/>
    <s v="PNG"/>
    <n v="8606316"/>
    <s v="Oceania"/>
    <x v="0"/>
  </r>
  <r>
    <x v="37"/>
    <n v="27"/>
    <n v="3"/>
    <n v="2020"/>
    <m/>
    <m/>
    <s v="Papua_New_Guinea"/>
    <s v="PG"/>
    <s v="PNG"/>
    <n v="8606316"/>
    <s v="Oceania"/>
    <x v="0"/>
  </r>
  <r>
    <x v="38"/>
    <n v="26"/>
    <n v="3"/>
    <n v="2020"/>
    <m/>
    <m/>
    <s v="Papua_New_Guinea"/>
    <s v="PG"/>
    <s v="PNG"/>
    <n v="8606316"/>
    <s v="Oceania"/>
    <x v="0"/>
  </r>
  <r>
    <x v="39"/>
    <n v="25"/>
    <n v="3"/>
    <n v="2020"/>
    <m/>
    <m/>
    <s v="Papua_New_Guinea"/>
    <s v="PG"/>
    <s v="PNG"/>
    <n v="8606316"/>
    <s v="Oceania"/>
    <x v="0"/>
  </r>
  <r>
    <x v="40"/>
    <n v="24"/>
    <n v="3"/>
    <n v="2020"/>
    <m/>
    <m/>
    <s v="Papua_New_Guinea"/>
    <s v="PG"/>
    <s v="PNG"/>
    <n v="8606316"/>
    <s v="Oceania"/>
    <x v="0"/>
  </r>
  <r>
    <x v="41"/>
    <n v="23"/>
    <n v="3"/>
    <n v="2020"/>
    <m/>
    <m/>
    <s v="Papua_New_Guinea"/>
    <s v="PG"/>
    <s v="PNG"/>
    <n v="8606316"/>
    <s v="Oceania"/>
    <x v="0"/>
  </r>
  <r>
    <x v="42"/>
    <n v="22"/>
    <n v="3"/>
    <n v="2020"/>
    <m/>
    <m/>
    <s v="Papua_New_Guinea"/>
    <s v="PG"/>
    <s v="PNG"/>
    <n v="8606316"/>
    <s v="Oceania"/>
    <x v="0"/>
  </r>
  <r>
    <x v="43"/>
    <n v="21"/>
    <n v="3"/>
    <n v="2020"/>
    <n v="1"/>
    <m/>
    <s v="Papua_New_Guinea"/>
    <s v="PG"/>
    <s v="PNG"/>
    <n v="8606316"/>
    <s v="Oceania"/>
    <x v="0"/>
  </r>
  <r>
    <x v="0"/>
    <n v="3"/>
    <n v="5"/>
    <n v="2020"/>
    <n v="37"/>
    <m/>
    <s v="Paraguay"/>
    <s v="PY"/>
    <s v="PRY"/>
    <n v="6956071"/>
    <s v="America"/>
    <x v="0"/>
  </r>
  <r>
    <x v="1"/>
    <n v="2"/>
    <n v="5"/>
    <n v="2020"/>
    <n v="67"/>
    <m/>
    <s v="Paraguay"/>
    <s v="PY"/>
    <s v="PRY"/>
    <n v="6956071"/>
    <s v="America"/>
    <x v="0"/>
  </r>
  <r>
    <x v="2"/>
    <n v="1"/>
    <n v="5"/>
    <n v="2020"/>
    <n v="17"/>
    <n v="1"/>
    <s v="Paraguay"/>
    <s v="PY"/>
    <s v="PRY"/>
    <n v="6956071"/>
    <s v="America"/>
    <x v="0"/>
  </r>
  <r>
    <x v="3"/>
    <n v="30"/>
    <n v="4"/>
    <n v="2020"/>
    <n v="10"/>
    <m/>
    <s v="Paraguay"/>
    <s v="PY"/>
    <s v="PRY"/>
    <n v="6956071"/>
    <s v="America"/>
    <x v="0"/>
  </r>
  <r>
    <x v="4"/>
    <n v="29"/>
    <n v="4"/>
    <n v="2020"/>
    <n v="9"/>
    <m/>
    <s v="Paraguay"/>
    <s v="PY"/>
    <s v="PRY"/>
    <n v="6956071"/>
    <s v="America"/>
    <x v="0"/>
  </r>
  <r>
    <x v="5"/>
    <n v="28"/>
    <n v="4"/>
    <n v="2020"/>
    <n v="2"/>
    <m/>
    <s v="Paraguay"/>
    <s v="PY"/>
    <s v="PRY"/>
    <n v="6956071"/>
    <s v="America"/>
    <x v="0"/>
  </r>
  <r>
    <x v="6"/>
    <n v="27"/>
    <n v="4"/>
    <n v="2020"/>
    <m/>
    <m/>
    <s v="Paraguay"/>
    <s v="PY"/>
    <s v="PRY"/>
    <n v="6956071"/>
    <s v="America"/>
    <x v="0"/>
  </r>
  <r>
    <x v="7"/>
    <n v="26"/>
    <n v="4"/>
    <n v="2020"/>
    <n v="5"/>
    <m/>
    <s v="Paraguay"/>
    <s v="PY"/>
    <s v="PRY"/>
    <n v="6956071"/>
    <s v="America"/>
    <x v="0"/>
  </r>
  <r>
    <x v="8"/>
    <n v="25"/>
    <n v="4"/>
    <n v="2020"/>
    <n v="3"/>
    <m/>
    <s v="Paraguay"/>
    <s v="PY"/>
    <s v="PRY"/>
    <n v="6956071"/>
    <s v="America"/>
    <x v="0"/>
  </r>
  <r>
    <x v="9"/>
    <n v="24"/>
    <n v="4"/>
    <n v="2020"/>
    <n v="7"/>
    <m/>
    <s v="Paraguay"/>
    <s v="PY"/>
    <s v="PRY"/>
    <n v="6956071"/>
    <s v="America"/>
    <x v="0"/>
  </r>
  <r>
    <x v="10"/>
    <n v="23"/>
    <n v="4"/>
    <n v="2020"/>
    <m/>
    <m/>
    <s v="Paraguay"/>
    <s v="PY"/>
    <s v="PRY"/>
    <n v="6956071"/>
    <s v="America"/>
    <x v="0"/>
  </r>
  <r>
    <x v="11"/>
    <n v="22"/>
    <n v="4"/>
    <n v="2020"/>
    <n v="5"/>
    <n v="1"/>
    <s v="Paraguay"/>
    <s v="PY"/>
    <s v="PRY"/>
    <n v="6956071"/>
    <s v="America"/>
    <x v="0"/>
  </r>
  <r>
    <x v="12"/>
    <n v="21"/>
    <n v="4"/>
    <n v="2020"/>
    <n v="2"/>
    <m/>
    <s v="Paraguay"/>
    <s v="PY"/>
    <s v="PRY"/>
    <n v="6956071"/>
    <s v="America"/>
    <x v="0"/>
  </r>
  <r>
    <x v="13"/>
    <n v="20"/>
    <n v="4"/>
    <n v="2020"/>
    <n v="4"/>
    <m/>
    <s v="Paraguay"/>
    <s v="PY"/>
    <s v="PRY"/>
    <n v="6956071"/>
    <s v="America"/>
    <x v="0"/>
  </r>
  <r>
    <x v="14"/>
    <n v="19"/>
    <n v="4"/>
    <n v="2020"/>
    <m/>
    <m/>
    <s v="Paraguay"/>
    <s v="PY"/>
    <s v="PRY"/>
    <n v="6956071"/>
    <s v="America"/>
    <x v="0"/>
  </r>
  <r>
    <x v="15"/>
    <n v="18"/>
    <n v="4"/>
    <n v="2020"/>
    <n v="28"/>
    <m/>
    <s v="Paraguay"/>
    <s v="PY"/>
    <s v="PRY"/>
    <n v="6956071"/>
    <s v="America"/>
    <x v="0"/>
  </r>
  <r>
    <x v="16"/>
    <n v="17"/>
    <n v="4"/>
    <n v="2020"/>
    <m/>
    <m/>
    <s v="Paraguay"/>
    <s v="PY"/>
    <s v="PRY"/>
    <n v="6956071"/>
    <s v="America"/>
    <x v="0"/>
  </r>
  <r>
    <x v="17"/>
    <n v="16"/>
    <n v="4"/>
    <n v="2020"/>
    <n v="13"/>
    <m/>
    <s v="Paraguay"/>
    <s v="PY"/>
    <s v="PRY"/>
    <n v="6956071"/>
    <s v="America"/>
    <x v="0"/>
  </r>
  <r>
    <x v="18"/>
    <n v="15"/>
    <n v="4"/>
    <n v="2020"/>
    <n v="2"/>
    <n v="1"/>
    <s v="Paraguay"/>
    <s v="PY"/>
    <s v="PRY"/>
    <n v="6956071"/>
    <s v="America"/>
    <x v="0"/>
  </r>
  <r>
    <x v="19"/>
    <n v="14"/>
    <n v="4"/>
    <n v="2020"/>
    <n v="12"/>
    <n v="1"/>
    <s v="Paraguay"/>
    <s v="PY"/>
    <s v="PRY"/>
    <n v="6956071"/>
    <s v="America"/>
    <x v="0"/>
  </r>
  <r>
    <x v="20"/>
    <n v="13"/>
    <n v="4"/>
    <n v="2020"/>
    <n v="13"/>
    <m/>
    <s v="Paraguay"/>
    <s v="PY"/>
    <s v="PRY"/>
    <n v="6956071"/>
    <s v="America"/>
    <x v="0"/>
  </r>
  <r>
    <x v="21"/>
    <n v="12"/>
    <n v="4"/>
    <n v="2020"/>
    <n v="1"/>
    <m/>
    <s v="Paraguay"/>
    <s v="PY"/>
    <s v="PRY"/>
    <n v="6956071"/>
    <s v="America"/>
    <x v="0"/>
  </r>
  <r>
    <x v="22"/>
    <n v="11"/>
    <n v="4"/>
    <n v="2020"/>
    <n v="4"/>
    <m/>
    <s v="Paraguay"/>
    <s v="PY"/>
    <s v="PRY"/>
    <n v="6956071"/>
    <s v="America"/>
    <x v="0"/>
  </r>
  <r>
    <x v="23"/>
    <n v="10"/>
    <n v="4"/>
    <n v="2020"/>
    <n v="5"/>
    <n v="1"/>
    <s v="Paraguay"/>
    <s v="PY"/>
    <s v="PRY"/>
    <n v="6956071"/>
    <s v="America"/>
    <x v="0"/>
  </r>
  <r>
    <x v="24"/>
    <n v="9"/>
    <n v="4"/>
    <n v="2020"/>
    <n v="9"/>
    <m/>
    <s v="Paraguay"/>
    <s v="PY"/>
    <s v="PRY"/>
    <n v="6956071"/>
    <s v="America"/>
    <x v="0"/>
  </r>
  <r>
    <x v="25"/>
    <n v="8"/>
    <n v="4"/>
    <n v="2020"/>
    <n v="2"/>
    <m/>
    <s v="Paraguay"/>
    <s v="PY"/>
    <s v="PRY"/>
    <n v="6956071"/>
    <s v="America"/>
    <x v="0"/>
  </r>
  <r>
    <x v="26"/>
    <n v="7"/>
    <n v="4"/>
    <n v="2020"/>
    <m/>
    <m/>
    <s v="Paraguay"/>
    <s v="PY"/>
    <s v="PRY"/>
    <n v="6956071"/>
    <s v="America"/>
    <x v="0"/>
  </r>
  <r>
    <x v="27"/>
    <n v="6"/>
    <n v="4"/>
    <n v="2020"/>
    <n v="9"/>
    <n v="2"/>
    <s v="Paraguay"/>
    <s v="PY"/>
    <s v="PRY"/>
    <n v="6956071"/>
    <s v="America"/>
    <x v="0"/>
  </r>
  <r>
    <x v="28"/>
    <n v="5"/>
    <n v="4"/>
    <n v="2020"/>
    <n v="8"/>
    <m/>
    <s v="Paraguay"/>
    <s v="PY"/>
    <s v="PRY"/>
    <n v="6956071"/>
    <s v="America"/>
    <x v="0"/>
  </r>
  <r>
    <x v="29"/>
    <n v="4"/>
    <n v="4"/>
    <n v="2020"/>
    <n v="19"/>
    <m/>
    <s v="Paraguay"/>
    <s v="PY"/>
    <s v="PRY"/>
    <n v="6956071"/>
    <s v="America"/>
    <x v="0"/>
  </r>
  <r>
    <x v="30"/>
    <n v="3"/>
    <n v="4"/>
    <n v="2020"/>
    <n v="8"/>
    <m/>
    <s v="Paraguay"/>
    <s v="PY"/>
    <s v="PRY"/>
    <n v="6956071"/>
    <s v="America"/>
    <x v="0"/>
  </r>
  <r>
    <x v="31"/>
    <n v="2"/>
    <n v="4"/>
    <n v="2020"/>
    <m/>
    <m/>
    <s v="Paraguay"/>
    <s v="PY"/>
    <s v="PRY"/>
    <n v="6956071"/>
    <s v="America"/>
    <x v="0"/>
  </r>
  <r>
    <x v="32"/>
    <n v="1"/>
    <n v="4"/>
    <n v="2020"/>
    <n v="4"/>
    <m/>
    <s v="Paraguay"/>
    <s v="PY"/>
    <s v="PRY"/>
    <n v="6956071"/>
    <s v="America"/>
    <x v="0"/>
  </r>
  <r>
    <x v="33"/>
    <n v="31"/>
    <n v="3"/>
    <n v="2020"/>
    <n v="1"/>
    <m/>
    <s v="Paraguay"/>
    <s v="PY"/>
    <s v="PRY"/>
    <n v="6956071"/>
    <s v="America"/>
    <x v="0"/>
  </r>
  <r>
    <x v="34"/>
    <n v="30"/>
    <n v="3"/>
    <n v="2020"/>
    <n v="5"/>
    <m/>
    <s v="Paraguay"/>
    <s v="PY"/>
    <s v="PRY"/>
    <n v="6956071"/>
    <s v="America"/>
    <x v="0"/>
  </r>
  <r>
    <x v="35"/>
    <n v="29"/>
    <n v="3"/>
    <n v="2020"/>
    <n v="3"/>
    <m/>
    <s v="Paraguay"/>
    <s v="PY"/>
    <s v="PRY"/>
    <n v="6956071"/>
    <s v="America"/>
    <x v="0"/>
  </r>
  <r>
    <x v="36"/>
    <n v="28"/>
    <n v="3"/>
    <n v="2020"/>
    <n v="4"/>
    <m/>
    <s v="Paraguay"/>
    <s v="PY"/>
    <s v="PRY"/>
    <n v="6956071"/>
    <s v="America"/>
    <x v="0"/>
  </r>
  <r>
    <x v="37"/>
    <n v="27"/>
    <n v="3"/>
    <n v="2020"/>
    <n v="11"/>
    <m/>
    <s v="Paraguay"/>
    <s v="PY"/>
    <s v="PRY"/>
    <n v="6956071"/>
    <s v="America"/>
    <x v="0"/>
  </r>
  <r>
    <x v="38"/>
    <n v="26"/>
    <n v="3"/>
    <n v="2020"/>
    <n v="4"/>
    <m/>
    <s v="Paraguay"/>
    <s v="PY"/>
    <s v="PRY"/>
    <n v="6956071"/>
    <s v="America"/>
    <x v="0"/>
  </r>
  <r>
    <x v="39"/>
    <n v="25"/>
    <n v="3"/>
    <n v="2020"/>
    <n v="10"/>
    <n v="2"/>
    <s v="Paraguay"/>
    <s v="PY"/>
    <s v="PRY"/>
    <n v="6956071"/>
    <s v="America"/>
    <x v="0"/>
  </r>
  <r>
    <x v="40"/>
    <n v="24"/>
    <n v="3"/>
    <n v="2020"/>
    <n v="5"/>
    <m/>
    <s v="Paraguay"/>
    <s v="PY"/>
    <s v="PRY"/>
    <n v="6956071"/>
    <s v="America"/>
    <x v="0"/>
  </r>
  <r>
    <x v="41"/>
    <n v="23"/>
    <n v="3"/>
    <n v="2020"/>
    <m/>
    <m/>
    <s v="Paraguay"/>
    <s v="PY"/>
    <s v="PRY"/>
    <n v="6956071"/>
    <s v="America"/>
    <x v="0"/>
  </r>
  <r>
    <x v="42"/>
    <n v="22"/>
    <n v="3"/>
    <n v="2020"/>
    <n v="4"/>
    <m/>
    <s v="Paraguay"/>
    <s v="PY"/>
    <s v="PRY"/>
    <n v="6956071"/>
    <s v="America"/>
    <x v="0"/>
  </r>
  <r>
    <x v="43"/>
    <n v="21"/>
    <n v="3"/>
    <n v="2020"/>
    <n v="5"/>
    <n v="1"/>
    <s v="Paraguay"/>
    <s v="PY"/>
    <s v="PRY"/>
    <n v="6956071"/>
    <s v="America"/>
    <x v="0"/>
  </r>
  <r>
    <x v="44"/>
    <n v="20"/>
    <n v="3"/>
    <n v="2020"/>
    <n v="2"/>
    <m/>
    <s v="Paraguay"/>
    <s v="PY"/>
    <s v="PRY"/>
    <n v="6956071"/>
    <s v="America"/>
    <x v="0"/>
  </r>
  <r>
    <x v="45"/>
    <n v="19"/>
    <n v="3"/>
    <n v="2020"/>
    <m/>
    <m/>
    <s v="Paraguay"/>
    <s v="PY"/>
    <s v="PRY"/>
    <n v="6956071"/>
    <s v="America"/>
    <x v="0"/>
  </r>
  <r>
    <x v="46"/>
    <n v="18"/>
    <n v="3"/>
    <n v="2020"/>
    <n v="2"/>
    <m/>
    <s v="Paraguay"/>
    <s v="PY"/>
    <s v="PRY"/>
    <n v="6956071"/>
    <s v="America"/>
    <x v="0"/>
  </r>
  <r>
    <x v="47"/>
    <n v="17"/>
    <n v="3"/>
    <n v="2020"/>
    <n v="1"/>
    <m/>
    <s v="Paraguay"/>
    <s v="PY"/>
    <s v="PRY"/>
    <n v="6956071"/>
    <s v="America"/>
    <x v="0"/>
  </r>
  <r>
    <x v="48"/>
    <n v="16"/>
    <n v="3"/>
    <n v="2020"/>
    <n v="1"/>
    <m/>
    <s v="Paraguay"/>
    <s v="PY"/>
    <s v="PRY"/>
    <n v="6956071"/>
    <s v="America"/>
    <x v="0"/>
  </r>
  <r>
    <x v="50"/>
    <n v="14"/>
    <n v="3"/>
    <n v="2020"/>
    <n v="1"/>
    <m/>
    <s v="Paraguay"/>
    <s v="PY"/>
    <s v="PRY"/>
    <n v="6956071"/>
    <s v="America"/>
    <x v="0"/>
  </r>
  <r>
    <x v="51"/>
    <n v="13"/>
    <n v="3"/>
    <n v="2020"/>
    <n v="1"/>
    <m/>
    <s v="Paraguay"/>
    <s v="PY"/>
    <s v="PRY"/>
    <n v="6956071"/>
    <s v="America"/>
    <x v="0"/>
  </r>
  <r>
    <x v="53"/>
    <n v="11"/>
    <n v="3"/>
    <n v="2020"/>
    <n v="4"/>
    <m/>
    <s v="Paraguay"/>
    <s v="PY"/>
    <s v="PRY"/>
    <n v="6956071"/>
    <s v="America"/>
    <x v="0"/>
  </r>
  <r>
    <x v="57"/>
    <n v="8"/>
    <n v="3"/>
    <n v="2020"/>
    <n v="1"/>
    <m/>
    <s v="Paraguay"/>
    <s v="PY"/>
    <s v="PRY"/>
    <n v="6956071"/>
    <s v="America"/>
    <x v="0"/>
  </r>
  <r>
    <x v="0"/>
    <n v="3"/>
    <n v="5"/>
    <n v="2020"/>
    <n v="2075"/>
    <n v="76"/>
    <s v="Peru"/>
    <s v="PE"/>
    <s v="PER"/>
    <n v="31989256"/>
    <s v="America"/>
    <x v="0"/>
  </r>
  <r>
    <x v="1"/>
    <n v="2"/>
    <n v="5"/>
    <n v="2020"/>
    <n v="3483"/>
    <n v="73"/>
    <s v="Peru"/>
    <s v="PE"/>
    <s v="PER"/>
    <n v="31989256"/>
    <s v="America"/>
    <x v="0"/>
  </r>
  <r>
    <x v="2"/>
    <n v="1"/>
    <n v="5"/>
    <n v="2020"/>
    <n v="3045"/>
    <n v="108"/>
    <s v="Peru"/>
    <s v="PE"/>
    <s v="PER"/>
    <n v="31989256"/>
    <s v="America"/>
    <x v="0"/>
  </r>
  <r>
    <x v="3"/>
    <n v="30"/>
    <n v="4"/>
    <n v="2020"/>
    <n v="2741"/>
    <n v="89"/>
    <s v="Peru"/>
    <s v="PE"/>
    <s v="PER"/>
    <n v="31989256"/>
    <s v="America"/>
    <x v="0"/>
  </r>
  <r>
    <x v="4"/>
    <n v="29"/>
    <n v="4"/>
    <n v="2020"/>
    <n v="2491"/>
    <n v="72"/>
    <s v="Peru"/>
    <s v="PE"/>
    <s v="PER"/>
    <n v="31989256"/>
    <s v="America"/>
    <x v="0"/>
  </r>
  <r>
    <x v="5"/>
    <n v="28"/>
    <n v="4"/>
    <n v="2020"/>
    <n v="1182"/>
    <n v="54"/>
    <s v="Peru"/>
    <s v="PE"/>
    <s v="PER"/>
    <n v="31989256"/>
    <s v="America"/>
    <x v="0"/>
  </r>
  <r>
    <x v="6"/>
    <n v="27"/>
    <n v="4"/>
    <n v="2020"/>
    <n v="2186"/>
    <n v="28"/>
    <s v="Peru"/>
    <s v="PE"/>
    <s v="PER"/>
    <n v="31989256"/>
    <s v="America"/>
    <x v="0"/>
  </r>
  <r>
    <x v="7"/>
    <n v="26"/>
    <n v="4"/>
    <n v="2020"/>
    <n v="3683"/>
    <n v="66"/>
    <s v="Peru"/>
    <s v="PE"/>
    <s v="PER"/>
    <n v="31989256"/>
    <s v="America"/>
    <x v="0"/>
  </r>
  <r>
    <x v="8"/>
    <n v="25"/>
    <n v="4"/>
    <n v="2020"/>
    <n v="734"/>
    <n v="62"/>
    <s v="Peru"/>
    <s v="PE"/>
    <s v="PER"/>
    <n v="31989256"/>
    <s v="America"/>
    <x v="0"/>
  </r>
  <r>
    <x v="9"/>
    <n v="24"/>
    <n v="4"/>
    <n v="2020"/>
    <n v="1664"/>
    <n v="42"/>
    <s v="Peru"/>
    <s v="PE"/>
    <s v="PER"/>
    <n v="31989256"/>
    <s v="America"/>
    <x v="0"/>
  </r>
  <r>
    <x v="10"/>
    <n v="23"/>
    <n v="4"/>
    <n v="2020"/>
    <n v="1413"/>
    <n v="46"/>
    <s v="Peru"/>
    <s v="PE"/>
    <s v="PER"/>
    <n v="31989256"/>
    <s v="America"/>
    <x v="0"/>
  </r>
  <r>
    <x v="11"/>
    <n v="22"/>
    <n v="4"/>
    <n v="2020"/>
    <n v="1512"/>
    <n v="39"/>
    <s v="Peru"/>
    <s v="PE"/>
    <s v="PER"/>
    <n v="31989256"/>
    <s v="America"/>
    <x v="0"/>
  </r>
  <r>
    <x v="12"/>
    <n v="21"/>
    <n v="4"/>
    <n v="2020"/>
    <n v="697"/>
    <n v="45"/>
    <s v="Peru"/>
    <s v="PE"/>
    <s v="PER"/>
    <n v="31989256"/>
    <s v="America"/>
    <x v="0"/>
  </r>
  <r>
    <x v="13"/>
    <n v="20"/>
    <n v="4"/>
    <n v="2020"/>
    <n v="1208"/>
    <n v="52"/>
    <s v="Peru"/>
    <s v="PE"/>
    <s v="PER"/>
    <n v="31989256"/>
    <s v="America"/>
    <x v="0"/>
  </r>
  <r>
    <x v="14"/>
    <n v="19"/>
    <n v="4"/>
    <n v="2020"/>
    <n v="931"/>
    <n v="48"/>
    <s v="Peru"/>
    <s v="PE"/>
    <s v="PER"/>
    <n v="31989256"/>
    <s v="America"/>
    <x v="0"/>
  </r>
  <r>
    <x v="15"/>
    <n v="18"/>
    <n v="4"/>
    <n v="2020"/>
    <n v="998"/>
    <n v="26"/>
    <s v="Peru"/>
    <s v="PE"/>
    <s v="PER"/>
    <n v="31989256"/>
    <s v="America"/>
    <x v="0"/>
  </r>
  <r>
    <x v="16"/>
    <n v="17"/>
    <n v="4"/>
    <n v="2020"/>
    <n v="1016"/>
    <n v="20"/>
    <s v="Peru"/>
    <s v="PE"/>
    <s v="PER"/>
    <n v="31989256"/>
    <s v="America"/>
    <x v="0"/>
  </r>
  <r>
    <x v="17"/>
    <n v="16"/>
    <n v="4"/>
    <n v="2020"/>
    <n v="1172"/>
    <n v="24"/>
    <s v="Peru"/>
    <s v="PE"/>
    <s v="PER"/>
    <n v="31989256"/>
    <s v="America"/>
    <x v="0"/>
  </r>
  <r>
    <x v="18"/>
    <n v="15"/>
    <n v="4"/>
    <n v="2020"/>
    <n v="2784"/>
    <n v="37"/>
    <s v="Peru"/>
    <s v="PE"/>
    <s v="PER"/>
    <n v="31989256"/>
    <s v="America"/>
    <x v="0"/>
  </r>
  <r>
    <x v="19"/>
    <n v="14"/>
    <n v="4"/>
    <n v="2020"/>
    <m/>
    <m/>
    <s v="Peru"/>
    <s v="PE"/>
    <s v="PER"/>
    <n v="31989256"/>
    <s v="America"/>
    <x v="0"/>
  </r>
  <r>
    <x v="20"/>
    <n v="13"/>
    <n v="4"/>
    <n v="2020"/>
    <n v="671"/>
    <n v="12"/>
    <s v="Peru"/>
    <s v="PE"/>
    <s v="PER"/>
    <n v="31989256"/>
    <s v="America"/>
    <x v="0"/>
  </r>
  <r>
    <x v="21"/>
    <n v="12"/>
    <n v="4"/>
    <n v="2020"/>
    <n v="951"/>
    <n v="12"/>
    <s v="Peru"/>
    <s v="PE"/>
    <s v="PER"/>
    <n v="31989256"/>
    <s v="America"/>
    <x v="0"/>
  </r>
  <r>
    <x v="22"/>
    <n v="11"/>
    <n v="4"/>
    <n v="2020"/>
    <n v="641"/>
    <n v="31"/>
    <s v="Peru"/>
    <s v="PE"/>
    <s v="PER"/>
    <n v="31989256"/>
    <s v="America"/>
    <x v="0"/>
  </r>
  <r>
    <x v="23"/>
    <n v="10"/>
    <n v="4"/>
    <n v="2020"/>
    <n v="914"/>
    <n v="17"/>
    <s v="Peru"/>
    <s v="PE"/>
    <s v="PER"/>
    <n v="31989256"/>
    <s v="America"/>
    <x v="0"/>
  </r>
  <r>
    <x v="24"/>
    <n v="9"/>
    <n v="4"/>
    <n v="2020"/>
    <n v="1388"/>
    <n v="14"/>
    <s v="Peru"/>
    <s v="PE"/>
    <s v="PER"/>
    <n v="31989256"/>
    <s v="America"/>
    <x v="0"/>
  </r>
  <r>
    <x v="25"/>
    <n v="8"/>
    <n v="4"/>
    <n v="2020"/>
    <n v="393"/>
    <n v="15"/>
    <s v="Peru"/>
    <s v="PE"/>
    <s v="PER"/>
    <n v="31989256"/>
    <s v="America"/>
    <x v="0"/>
  </r>
  <r>
    <x v="26"/>
    <n v="7"/>
    <n v="4"/>
    <n v="2020"/>
    <n v="280"/>
    <n v="9"/>
    <s v="Peru"/>
    <s v="PE"/>
    <s v="PER"/>
    <n v="31989256"/>
    <s v="America"/>
    <x v="0"/>
  </r>
  <r>
    <x v="27"/>
    <n v="6"/>
    <n v="4"/>
    <n v="2020"/>
    <n v="535"/>
    <n v="10"/>
    <s v="Peru"/>
    <s v="PE"/>
    <s v="PER"/>
    <n v="31989256"/>
    <s v="America"/>
    <x v="0"/>
  </r>
  <r>
    <x v="28"/>
    <n v="5"/>
    <n v="4"/>
    <n v="2020"/>
    <n v="151"/>
    <n v="12"/>
    <s v="Peru"/>
    <s v="PE"/>
    <s v="PER"/>
    <n v="31989256"/>
    <s v="America"/>
    <x v="0"/>
  </r>
  <r>
    <x v="29"/>
    <n v="4"/>
    <n v="4"/>
    <n v="2020"/>
    <n v="181"/>
    <n v="6"/>
    <s v="Peru"/>
    <s v="PE"/>
    <s v="PER"/>
    <n v="31989256"/>
    <s v="America"/>
    <x v="0"/>
  </r>
  <r>
    <x v="30"/>
    <n v="3"/>
    <n v="4"/>
    <n v="2020"/>
    <n v="91"/>
    <n v="8"/>
    <s v="Peru"/>
    <s v="PE"/>
    <s v="PER"/>
    <n v="31989256"/>
    <s v="America"/>
    <x v="0"/>
  </r>
  <r>
    <x v="31"/>
    <n v="2"/>
    <n v="4"/>
    <n v="2020"/>
    <n v="258"/>
    <n v="17"/>
    <s v="Peru"/>
    <s v="PE"/>
    <s v="PER"/>
    <n v="31989256"/>
    <s v="America"/>
    <x v="0"/>
  </r>
  <r>
    <x v="32"/>
    <n v="1"/>
    <n v="4"/>
    <n v="2020"/>
    <n v="115"/>
    <n v="6"/>
    <s v="Peru"/>
    <s v="PE"/>
    <s v="PER"/>
    <n v="31989256"/>
    <s v="America"/>
    <x v="0"/>
  </r>
  <r>
    <x v="33"/>
    <n v="31"/>
    <n v="3"/>
    <n v="2020"/>
    <n v="98"/>
    <n v="6"/>
    <s v="Peru"/>
    <s v="PE"/>
    <s v="PER"/>
    <n v="31989256"/>
    <s v="America"/>
    <x v="0"/>
  </r>
  <r>
    <x v="34"/>
    <n v="30"/>
    <n v="3"/>
    <n v="2020"/>
    <n v="181"/>
    <n v="2"/>
    <s v="Peru"/>
    <s v="PE"/>
    <s v="PER"/>
    <n v="31989256"/>
    <s v="America"/>
    <x v="0"/>
  </r>
  <r>
    <x v="35"/>
    <n v="29"/>
    <n v="3"/>
    <n v="2020"/>
    <n v="36"/>
    <n v="5"/>
    <s v="Peru"/>
    <s v="PE"/>
    <s v="PER"/>
    <n v="31989256"/>
    <s v="America"/>
    <x v="0"/>
  </r>
  <r>
    <x v="36"/>
    <n v="28"/>
    <n v="3"/>
    <n v="2020"/>
    <n v="55"/>
    <n v="2"/>
    <s v="Peru"/>
    <s v="PE"/>
    <s v="PER"/>
    <n v="31989256"/>
    <s v="America"/>
    <x v="0"/>
  </r>
  <r>
    <x v="37"/>
    <n v="27"/>
    <n v="3"/>
    <n v="2020"/>
    <n v="22"/>
    <n v="1"/>
    <s v="Peru"/>
    <s v="PE"/>
    <s v="PER"/>
    <n v="31989256"/>
    <s v="America"/>
    <x v="0"/>
  </r>
  <r>
    <x v="38"/>
    <n v="26"/>
    <n v="3"/>
    <n v="2020"/>
    <n v="142"/>
    <n v="1"/>
    <s v="Peru"/>
    <s v="PE"/>
    <s v="PER"/>
    <n v="31989256"/>
    <s v="America"/>
    <x v="0"/>
  </r>
  <r>
    <x v="39"/>
    <n v="25"/>
    <n v="3"/>
    <n v="2020"/>
    <n v="21"/>
    <n v="2"/>
    <s v="Peru"/>
    <s v="PE"/>
    <s v="PER"/>
    <n v="31989256"/>
    <s v="America"/>
    <x v="0"/>
  </r>
  <r>
    <x v="40"/>
    <n v="24"/>
    <n v="3"/>
    <n v="2020"/>
    <n v="32"/>
    <m/>
    <s v="Peru"/>
    <s v="PE"/>
    <s v="PER"/>
    <n v="31989256"/>
    <s v="America"/>
    <x v="0"/>
  </r>
  <r>
    <x v="41"/>
    <n v="23"/>
    <n v="3"/>
    <n v="2020"/>
    <n v="45"/>
    <m/>
    <s v="Peru"/>
    <s v="PE"/>
    <s v="PER"/>
    <n v="31989256"/>
    <s v="America"/>
    <x v="0"/>
  </r>
  <r>
    <x v="42"/>
    <n v="22"/>
    <n v="3"/>
    <n v="2020"/>
    <n v="55"/>
    <n v="2"/>
    <s v="Peru"/>
    <s v="PE"/>
    <s v="PER"/>
    <n v="31989256"/>
    <s v="America"/>
    <x v="0"/>
  </r>
  <r>
    <x v="43"/>
    <n v="21"/>
    <n v="3"/>
    <n v="2020"/>
    <n v="29"/>
    <n v="1"/>
    <s v="Peru"/>
    <s v="PE"/>
    <s v="PER"/>
    <n v="31989256"/>
    <s v="America"/>
    <x v="0"/>
  </r>
  <r>
    <x v="44"/>
    <n v="20"/>
    <n v="3"/>
    <n v="2020"/>
    <n v="89"/>
    <n v="2"/>
    <s v="Peru"/>
    <s v="PE"/>
    <s v="PER"/>
    <n v="31989256"/>
    <s v="America"/>
    <x v="0"/>
  </r>
  <r>
    <x v="45"/>
    <n v="19"/>
    <n v="3"/>
    <n v="2020"/>
    <n v="28"/>
    <m/>
    <s v="Peru"/>
    <s v="PE"/>
    <s v="PER"/>
    <n v="31989256"/>
    <s v="America"/>
    <x v="0"/>
  </r>
  <r>
    <x v="46"/>
    <n v="18"/>
    <n v="3"/>
    <n v="2020"/>
    <n v="31"/>
    <m/>
    <s v="Peru"/>
    <s v="PE"/>
    <s v="PER"/>
    <n v="31989256"/>
    <s v="America"/>
    <x v="0"/>
  </r>
  <r>
    <x v="47"/>
    <n v="17"/>
    <n v="3"/>
    <n v="2020"/>
    <n v="15"/>
    <m/>
    <s v="Peru"/>
    <s v="PE"/>
    <s v="PER"/>
    <n v="31989256"/>
    <s v="America"/>
    <x v="0"/>
  </r>
  <r>
    <x v="48"/>
    <n v="16"/>
    <n v="3"/>
    <n v="2020"/>
    <n v="28"/>
    <m/>
    <s v="Peru"/>
    <s v="PE"/>
    <s v="PER"/>
    <n v="31989256"/>
    <s v="America"/>
    <x v="0"/>
  </r>
  <r>
    <x v="49"/>
    <n v="15"/>
    <n v="3"/>
    <n v="2020"/>
    <n v="5"/>
    <m/>
    <s v="Peru"/>
    <s v="PE"/>
    <s v="PER"/>
    <n v="31989256"/>
    <s v="America"/>
    <x v="0"/>
  </r>
  <r>
    <x v="50"/>
    <n v="14"/>
    <n v="3"/>
    <n v="2020"/>
    <n v="16"/>
    <m/>
    <s v="Peru"/>
    <s v="PE"/>
    <s v="PER"/>
    <n v="31989256"/>
    <s v="America"/>
    <x v="0"/>
  </r>
  <r>
    <x v="51"/>
    <n v="13"/>
    <n v="3"/>
    <n v="2020"/>
    <n v="5"/>
    <m/>
    <s v="Peru"/>
    <s v="PE"/>
    <s v="PER"/>
    <n v="31989256"/>
    <s v="America"/>
    <x v="0"/>
  </r>
  <r>
    <x v="52"/>
    <n v="12"/>
    <n v="3"/>
    <n v="2020"/>
    <n v="6"/>
    <m/>
    <s v="Peru"/>
    <s v="PE"/>
    <s v="PER"/>
    <n v="31989256"/>
    <s v="America"/>
    <x v="0"/>
  </r>
  <r>
    <x v="53"/>
    <n v="11"/>
    <n v="3"/>
    <n v="2020"/>
    <n v="2"/>
    <m/>
    <s v="Peru"/>
    <s v="PE"/>
    <s v="PER"/>
    <n v="31989256"/>
    <s v="America"/>
    <x v="0"/>
  </r>
  <r>
    <x v="54"/>
    <n v="10"/>
    <n v="3"/>
    <n v="2020"/>
    <n v="2"/>
    <m/>
    <s v="Peru"/>
    <s v="PE"/>
    <s v="PER"/>
    <n v="31989256"/>
    <s v="America"/>
    <x v="0"/>
  </r>
  <r>
    <x v="55"/>
    <n v="9"/>
    <n v="3"/>
    <n v="2020"/>
    <n v="6"/>
    <m/>
    <s v="Peru"/>
    <s v="PE"/>
    <s v="PER"/>
    <n v="31989256"/>
    <s v="America"/>
    <x v="0"/>
  </r>
  <r>
    <x v="58"/>
    <n v="7"/>
    <n v="3"/>
    <n v="2020"/>
    <n v="1"/>
    <m/>
    <s v="Peru"/>
    <s v="PE"/>
    <s v="PER"/>
    <n v="31989256"/>
    <s v="America"/>
    <x v="0"/>
  </r>
  <r>
    <x v="0"/>
    <n v="3"/>
    <n v="5"/>
    <n v="2020"/>
    <n v="182"/>
    <n v="1"/>
    <s v="Puerto_Rico"/>
    <s v="PR"/>
    <s v="PRI"/>
    <n v="3195153"/>
    <s v="America"/>
    <x v="0"/>
  </r>
  <r>
    <x v="1"/>
    <n v="2"/>
    <n v="5"/>
    <n v="2020"/>
    <n v="36"/>
    <n v="2"/>
    <s v="Puerto_Rico"/>
    <s v="PR"/>
    <s v="PRI"/>
    <n v="3195153"/>
    <s v="America"/>
    <x v="0"/>
  </r>
  <r>
    <x v="2"/>
    <n v="1"/>
    <n v="5"/>
    <n v="2020"/>
    <n v="106"/>
    <n v="6"/>
    <s v="Puerto_Rico"/>
    <s v="PR"/>
    <s v="PRI"/>
    <n v="3195153"/>
    <s v="America"/>
    <x v="0"/>
  </r>
  <r>
    <x v="3"/>
    <n v="30"/>
    <n v="4"/>
    <n v="2020"/>
    <n v="33"/>
    <m/>
    <s v="Puerto_Rico"/>
    <s v="PR"/>
    <s v="PRI"/>
    <n v="3195153"/>
    <s v="America"/>
    <x v="0"/>
  </r>
  <r>
    <x v="4"/>
    <n v="29"/>
    <n v="4"/>
    <n v="2020"/>
    <n v="11"/>
    <n v="2"/>
    <s v="Puerto_Rico"/>
    <s v="PR"/>
    <s v="PRI"/>
    <n v="3195153"/>
    <s v="America"/>
    <x v="0"/>
  </r>
  <r>
    <x v="5"/>
    <n v="28"/>
    <n v="4"/>
    <n v="2020"/>
    <n v="18"/>
    <m/>
    <s v="Puerto_Rico"/>
    <s v="PR"/>
    <s v="PRI"/>
    <n v="3195153"/>
    <s v="America"/>
    <x v="0"/>
  </r>
  <r>
    <x v="6"/>
    <n v="27"/>
    <n v="4"/>
    <n v="2020"/>
    <n v="64"/>
    <n v="1"/>
    <s v="Puerto_Rico"/>
    <s v="PR"/>
    <s v="PRI"/>
    <n v="3195153"/>
    <s v="America"/>
    <x v="0"/>
  </r>
  <r>
    <x v="7"/>
    <n v="26"/>
    <n v="4"/>
    <n v="2020"/>
    <n v="31"/>
    <n v="6"/>
    <s v="Puerto_Rico"/>
    <s v="PR"/>
    <s v="PRI"/>
    <n v="3195153"/>
    <s v="America"/>
    <x v="0"/>
  </r>
  <r>
    <x v="8"/>
    <n v="25"/>
    <n v="4"/>
    <n v="2020"/>
    <n v="24"/>
    <n v="8"/>
    <s v="Puerto_Rico"/>
    <s v="PR"/>
    <s v="PRI"/>
    <n v="3195153"/>
    <s v="America"/>
    <x v="0"/>
  </r>
  <r>
    <x v="9"/>
    <n v="24"/>
    <n v="4"/>
    <n v="2020"/>
    <m/>
    <n v="5"/>
    <s v="Puerto_Rico"/>
    <s v="PR"/>
    <s v="PRI"/>
    <n v="3195153"/>
    <s v="America"/>
    <x v="0"/>
  </r>
  <r>
    <x v="10"/>
    <n v="23"/>
    <n v="4"/>
    <n v="2020"/>
    <m/>
    <n v="1"/>
    <s v="Puerto_Rico"/>
    <s v="PR"/>
    <s v="PRI"/>
    <n v="3195153"/>
    <s v="America"/>
    <x v="0"/>
  </r>
  <r>
    <x v="11"/>
    <n v="22"/>
    <n v="4"/>
    <n v="2020"/>
    <m/>
    <m/>
    <s v="Puerto_Rico"/>
    <s v="PR"/>
    <s v="PRI"/>
    <n v="3195153"/>
    <s v="America"/>
    <x v="0"/>
  </r>
  <r>
    <x v="12"/>
    <n v="21"/>
    <n v="4"/>
    <n v="2020"/>
    <n v="39"/>
    <n v="1"/>
    <s v="Puerto_Rico"/>
    <s v="PR"/>
    <s v="PRI"/>
    <n v="3195153"/>
    <s v="America"/>
    <x v="0"/>
  </r>
  <r>
    <x v="13"/>
    <n v="20"/>
    <n v="4"/>
    <n v="2020"/>
    <n v="95"/>
    <n v="2"/>
    <s v="Puerto_Rico"/>
    <s v="PR"/>
    <s v="PRI"/>
    <n v="3195153"/>
    <s v="America"/>
    <x v="0"/>
  </r>
  <r>
    <x v="14"/>
    <n v="19"/>
    <n v="4"/>
    <n v="2020"/>
    <n v="50"/>
    <n v="2"/>
    <s v="Puerto_Rico"/>
    <s v="PR"/>
    <s v="PRI"/>
    <n v="3195153"/>
    <s v="America"/>
    <x v="0"/>
  </r>
  <r>
    <x v="15"/>
    <n v="18"/>
    <n v="4"/>
    <n v="2020"/>
    <n v="25"/>
    <n v="2"/>
    <s v="Puerto_Rico"/>
    <s v="PR"/>
    <s v="PRI"/>
    <n v="3195153"/>
    <s v="America"/>
    <x v="0"/>
  </r>
  <r>
    <x v="16"/>
    <n v="17"/>
    <n v="4"/>
    <n v="2020"/>
    <n v="69"/>
    <n v="5"/>
    <s v="Puerto_Rico"/>
    <s v="PR"/>
    <s v="PRI"/>
    <n v="3195153"/>
    <s v="America"/>
    <x v="0"/>
  </r>
  <r>
    <x v="17"/>
    <n v="16"/>
    <n v="4"/>
    <n v="2020"/>
    <n v="51"/>
    <n v="6"/>
    <s v="Puerto_Rico"/>
    <s v="PR"/>
    <s v="PRI"/>
    <n v="3195153"/>
    <s v="America"/>
    <x v="0"/>
  </r>
  <r>
    <x v="18"/>
    <n v="15"/>
    <n v="4"/>
    <n v="2020"/>
    <n v="20"/>
    <m/>
    <s v="Puerto_Rico"/>
    <s v="PR"/>
    <s v="PRI"/>
    <n v="3195153"/>
    <s v="America"/>
    <x v="0"/>
  </r>
  <r>
    <x v="19"/>
    <n v="14"/>
    <n v="4"/>
    <n v="2020"/>
    <n v="6"/>
    <n v="1"/>
    <s v="Puerto_Rico"/>
    <s v="PR"/>
    <s v="PRI"/>
    <n v="3195153"/>
    <s v="America"/>
    <x v="0"/>
  </r>
  <r>
    <x v="20"/>
    <n v="13"/>
    <n v="4"/>
    <n v="2020"/>
    <n v="109"/>
    <n v="2"/>
    <s v="Puerto_Rico"/>
    <s v="PR"/>
    <s v="PRI"/>
    <n v="3195153"/>
    <s v="America"/>
    <x v="0"/>
  </r>
  <r>
    <x v="21"/>
    <n v="12"/>
    <n v="4"/>
    <n v="2020"/>
    <n v="63"/>
    <n v="3"/>
    <s v="Puerto_Rico"/>
    <s v="PR"/>
    <s v="PRI"/>
    <n v="3195153"/>
    <s v="America"/>
    <x v="0"/>
  </r>
  <r>
    <x v="22"/>
    <n v="11"/>
    <n v="4"/>
    <n v="2020"/>
    <n v="42"/>
    <n v="6"/>
    <s v="Puerto_Rico"/>
    <s v="PR"/>
    <s v="PRI"/>
    <n v="3195153"/>
    <s v="America"/>
    <x v="0"/>
  </r>
  <r>
    <x v="23"/>
    <n v="10"/>
    <n v="4"/>
    <n v="2020"/>
    <n v="63"/>
    <n v="9"/>
    <s v="Puerto_Rico"/>
    <s v="PR"/>
    <s v="PRI"/>
    <n v="3195153"/>
    <s v="America"/>
    <x v="0"/>
  </r>
  <r>
    <x v="24"/>
    <n v="9"/>
    <n v="4"/>
    <n v="2020"/>
    <n v="47"/>
    <n v="1"/>
    <s v="Puerto_Rico"/>
    <s v="PR"/>
    <s v="PRI"/>
    <n v="3195153"/>
    <s v="America"/>
    <x v="0"/>
  </r>
  <r>
    <x v="25"/>
    <n v="8"/>
    <n v="4"/>
    <n v="2020"/>
    <n v="60"/>
    <n v="2"/>
    <s v="Puerto_Rico"/>
    <s v="PR"/>
    <s v="PRI"/>
    <n v="3195153"/>
    <s v="America"/>
    <x v="0"/>
  </r>
  <r>
    <x v="26"/>
    <n v="7"/>
    <n v="4"/>
    <n v="2020"/>
    <n v="38"/>
    <n v="1"/>
    <s v="Puerto_Rico"/>
    <s v="PR"/>
    <s v="PRI"/>
    <n v="3195153"/>
    <s v="America"/>
    <x v="0"/>
  </r>
  <r>
    <x v="27"/>
    <n v="6"/>
    <n v="4"/>
    <n v="2020"/>
    <n v="23"/>
    <n v="2"/>
    <s v="Puerto_Rico"/>
    <s v="PR"/>
    <s v="PRI"/>
    <n v="3195153"/>
    <s v="America"/>
    <x v="0"/>
  </r>
  <r>
    <x v="28"/>
    <n v="5"/>
    <n v="4"/>
    <n v="2020"/>
    <n v="74"/>
    <n v="3"/>
    <s v="Puerto_Rico"/>
    <s v="PR"/>
    <s v="PRI"/>
    <n v="3195153"/>
    <s v="America"/>
    <x v="0"/>
  </r>
  <r>
    <x v="29"/>
    <n v="4"/>
    <n v="4"/>
    <n v="2020"/>
    <n v="62"/>
    <n v="3"/>
    <s v="Puerto_Rico"/>
    <s v="PR"/>
    <s v="PRI"/>
    <n v="3195153"/>
    <s v="America"/>
    <x v="0"/>
  </r>
  <r>
    <x v="30"/>
    <n v="3"/>
    <n v="4"/>
    <n v="2020"/>
    <n v="30"/>
    <n v="1"/>
    <s v="Puerto_Rico"/>
    <s v="PR"/>
    <s v="PRI"/>
    <n v="3195153"/>
    <s v="America"/>
    <x v="0"/>
  </r>
  <r>
    <x v="31"/>
    <n v="2"/>
    <n v="4"/>
    <n v="2020"/>
    <n v="47"/>
    <n v="3"/>
    <s v="Puerto_Rico"/>
    <s v="PR"/>
    <s v="PRI"/>
    <n v="3195153"/>
    <s v="America"/>
    <x v="0"/>
  </r>
  <r>
    <x v="32"/>
    <n v="1"/>
    <n v="4"/>
    <n v="2020"/>
    <n v="65"/>
    <n v="2"/>
    <s v="Puerto_Rico"/>
    <s v="PR"/>
    <s v="PRI"/>
    <n v="3195153"/>
    <s v="America"/>
    <x v="0"/>
  </r>
  <r>
    <x v="33"/>
    <n v="31"/>
    <n v="3"/>
    <n v="2020"/>
    <n v="47"/>
    <n v="1"/>
    <s v="Puerto_Rico"/>
    <s v="PR"/>
    <s v="PRI"/>
    <n v="3195153"/>
    <s v="America"/>
    <x v="0"/>
  </r>
  <r>
    <x v="34"/>
    <n v="30"/>
    <n v="3"/>
    <n v="2020"/>
    <n v="27"/>
    <n v="2"/>
    <s v="Puerto_Rico"/>
    <s v="PR"/>
    <s v="PRI"/>
    <n v="3195153"/>
    <s v="America"/>
    <x v="0"/>
  </r>
  <r>
    <x v="35"/>
    <n v="29"/>
    <n v="3"/>
    <n v="2020"/>
    <n v="36"/>
    <n v="1"/>
    <s v="Puerto_Rico"/>
    <s v="PR"/>
    <s v="PRI"/>
    <n v="3195153"/>
    <s v="America"/>
    <x v="0"/>
  </r>
  <r>
    <x v="36"/>
    <n v="28"/>
    <n v="3"/>
    <n v="2020"/>
    <n v="64"/>
    <n v="2"/>
    <s v="Puerto_Rico"/>
    <s v="PR"/>
    <s v="PRI"/>
    <n v="3195153"/>
    <s v="America"/>
    <x v="0"/>
  </r>
  <r>
    <x v="0"/>
    <n v="3"/>
    <n v="5"/>
    <n v="2020"/>
    <n v="6"/>
    <m/>
    <s v="Rwanda"/>
    <s v="RW"/>
    <s v="RWA"/>
    <n v="12301939"/>
    <s v="Africa"/>
    <x v="0"/>
  </r>
  <r>
    <x v="1"/>
    <n v="2"/>
    <n v="5"/>
    <n v="2020"/>
    <n v="6"/>
    <m/>
    <s v="Rwanda"/>
    <s v="RW"/>
    <s v="RWA"/>
    <n v="12301939"/>
    <s v="Africa"/>
    <x v="0"/>
  </r>
  <r>
    <x v="2"/>
    <n v="1"/>
    <n v="5"/>
    <n v="2020"/>
    <n v="18"/>
    <m/>
    <s v="Rwanda"/>
    <s v="RW"/>
    <s v="RWA"/>
    <n v="12301939"/>
    <s v="Africa"/>
    <x v="0"/>
  </r>
  <r>
    <x v="3"/>
    <n v="30"/>
    <n v="4"/>
    <n v="2020"/>
    <n v="13"/>
    <m/>
    <s v="Rwanda"/>
    <s v="RW"/>
    <s v="RWA"/>
    <n v="12301939"/>
    <s v="Africa"/>
    <x v="0"/>
  </r>
  <r>
    <x v="4"/>
    <n v="29"/>
    <n v="4"/>
    <n v="2020"/>
    <n v="5"/>
    <m/>
    <s v="Rwanda"/>
    <s v="RW"/>
    <s v="RWA"/>
    <n v="12301939"/>
    <s v="Africa"/>
    <x v="0"/>
  </r>
  <r>
    <x v="5"/>
    <n v="28"/>
    <n v="4"/>
    <n v="2020"/>
    <n v="16"/>
    <m/>
    <s v="Rwanda"/>
    <s v="RW"/>
    <s v="RWA"/>
    <n v="12301939"/>
    <s v="Africa"/>
    <x v="0"/>
  </r>
  <r>
    <x v="6"/>
    <n v="27"/>
    <n v="4"/>
    <n v="2020"/>
    <n v="8"/>
    <m/>
    <s v="Rwanda"/>
    <s v="RW"/>
    <s v="RWA"/>
    <n v="12301939"/>
    <s v="Africa"/>
    <x v="0"/>
  </r>
  <r>
    <x v="7"/>
    <n v="26"/>
    <n v="4"/>
    <n v="2020"/>
    <n v="7"/>
    <m/>
    <s v="Rwanda"/>
    <s v="RW"/>
    <s v="RWA"/>
    <n v="12301939"/>
    <s v="Africa"/>
    <x v="0"/>
  </r>
  <r>
    <x v="8"/>
    <n v="25"/>
    <n v="4"/>
    <n v="2020"/>
    <n v="22"/>
    <m/>
    <s v="Rwanda"/>
    <s v="RW"/>
    <s v="RWA"/>
    <n v="12301939"/>
    <s v="Africa"/>
    <x v="0"/>
  </r>
  <r>
    <x v="9"/>
    <n v="24"/>
    <n v="4"/>
    <n v="2020"/>
    <n v="1"/>
    <m/>
    <s v="Rwanda"/>
    <s v="RW"/>
    <s v="RWA"/>
    <n v="12301939"/>
    <s v="Africa"/>
    <x v="0"/>
  </r>
  <r>
    <x v="10"/>
    <n v="23"/>
    <n v="4"/>
    <n v="2020"/>
    <n v="3"/>
    <m/>
    <s v="Rwanda"/>
    <s v="RW"/>
    <s v="RWA"/>
    <n v="12301939"/>
    <s v="Africa"/>
    <x v="0"/>
  </r>
  <r>
    <x v="11"/>
    <n v="22"/>
    <n v="4"/>
    <n v="2020"/>
    <n v="3"/>
    <m/>
    <s v="Rwanda"/>
    <s v="RW"/>
    <s v="RWA"/>
    <n v="12301939"/>
    <s v="Africa"/>
    <x v="0"/>
  </r>
  <r>
    <x v="12"/>
    <n v="21"/>
    <n v="4"/>
    <n v="2020"/>
    <m/>
    <m/>
    <s v="Rwanda"/>
    <s v="RW"/>
    <s v="RWA"/>
    <n v="12301939"/>
    <s v="Africa"/>
    <x v="0"/>
  </r>
  <r>
    <x v="13"/>
    <n v="20"/>
    <n v="4"/>
    <n v="2020"/>
    <n v="3"/>
    <m/>
    <s v="Rwanda"/>
    <s v="RW"/>
    <s v="RWA"/>
    <n v="12301939"/>
    <s v="Africa"/>
    <x v="0"/>
  </r>
  <r>
    <x v="14"/>
    <n v="19"/>
    <n v="4"/>
    <n v="2020"/>
    <n v="1"/>
    <m/>
    <s v="Rwanda"/>
    <s v="RW"/>
    <s v="RWA"/>
    <n v="12301939"/>
    <s v="Africa"/>
    <x v="0"/>
  </r>
  <r>
    <x v="15"/>
    <n v="18"/>
    <n v="4"/>
    <n v="2020"/>
    <n v="5"/>
    <m/>
    <s v="Rwanda"/>
    <s v="RW"/>
    <s v="RWA"/>
    <n v="12301939"/>
    <s v="Africa"/>
    <x v="0"/>
  </r>
  <r>
    <x v="16"/>
    <n v="17"/>
    <n v="4"/>
    <n v="2020"/>
    <n v="2"/>
    <m/>
    <s v="Rwanda"/>
    <s v="RW"/>
    <s v="RWA"/>
    <n v="12301939"/>
    <s v="Africa"/>
    <x v="0"/>
  </r>
  <r>
    <x v="17"/>
    <n v="16"/>
    <n v="4"/>
    <n v="2020"/>
    <n v="2"/>
    <m/>
    <s v="Rwanda"/>
    <s v="RW"/>
    <s v="RWA"/>
    <n v="12301939"/>
    <s v="Africa"/>
    <x v="0"/>
  </r>
  <r>
    <x v="18"/>
    <n v="15"/>
    <n v="4"/>
    <n v="2020"/>
    <n v="7"/>
    <m/>
    <s v="Rwanda"/>
    <s v="RW"/>
    <s v="RWA"/>
    <n v="12301939"/>
    <s v="Africa"/>
    <x v="0"/>
  </r>
  <r>
    <x v="19"/>
    <n v="14"/>
    <n v="4"/>
    <n v="2020"/>
    <n v="1"/>
    <m/>
    <s v="Rwanda"/>
    <s v="RW"/>
    <s v="RWA"/>
    <n v="12301939"/>
    <s v="Africa"/>
    <x v="0"/>
  </r>
  <r>
    <x v="20"/>
    <n v="13"/>
    <n v="4"/>
    <n v="2020"/>
    <n v="6"/>
    <m/>
    <s v="Rwanda"/>
    <s v="RW"/>
    <s v="RWA"/>
    <n v="12301939"/>
    <s v="Africa"/>
    <x v="0"/>
  </r>
  <r>
    <x v="21"/>
    <n v="12"/>
    <n v="4"/>
    <n v="2020"/>
    <n v="2"/>
    <m/>
    <s v="Rwanda"/>
    <s v="RW"/>
    <s v="RWA"/>
    <n v="12301939"/>
    <s v="Africa"/>
    <x v="0"/>
  </r>
  <r>
    <x v="22"/>
    <n v="11"/>
    <n v="4"/>
    <n v="2020"/>
    <n v="5"/>
    <m/>
    <s v="Rwanda"/>
    <s v="RW"/>
    <s v="RWA"/>
    <n v="12301939"/>
    <s v="Africa"/>
    <x v="0"/>
  </r>
  <r>
    <x v="23"/>
    <n v="10"/>
    <n v="4"/>
    <n v="2020"/>
    <n v="3"/>
    <m/>
    <s v="Rwanda"/>
    <s v="RW"/>
    <s v="RWA"/>
    <n v="12301939"/>
    <s v="Africa"/>
    <x v="0"/>
  </r>
  <r>
    <x v="24"/>
    <n v="9"/>
    <n v="4"/>
    <n v="2020"/>
    <n v="5"/>
    <m/>
    <s v="Rwanda"/>
    <s v="RW"/>
    <s v="RWA"/>
    <n v="12301939"/>
    <s v="Africa"/>
    <x v="0"/>
  </r>
  <r>
    <x v="25"/>
    <n v="8"/>
    <n v="4"/>
    <n v="2020"/>
    <m/>
    <m/>
    <s v="Rwanda"/>
    <s v="RW"/>
    <s v="RWA"/>
    <n v="12301939"/>
    <s v="Africa"/>
    <x v="0"/>
  </r>
  <r>
    <x v="26"/>
    <n v="7"/>
    <n v="4"/>
    <n v="2020"/>
    <n v="1"/>
    <m/>
    <s v="Rwanda"/>
    <s v="RW"/>
    <s v="RWA"/>
    <n v="12301939"/>
    <s v="Africa"/>
    <x v="0"/>
  </r>
  <r>
    <x v="27"/>
    <n v="6"/>
    <n v="4"/>
    <n v="2020"/>
    <n v="2"/>
    <m/>
    <s v="Rwanda"/>
    <s v="RW"/>
    <s v="RWA"/>
    <n v="12301939"/>
    <s v="Africa"/>
    <x v="0"/>
  </r>
  <r>
    <x v="28"/>
    <n v="5"/>
    <n v="4"/>
    <n v="2020"/>
    <n v="13"/>
    <m/>
    <s v="Rwanda"/>
    <s v="RW"/>
    <s v="RWA"/>
    <n v="12301939"/>
    <s v="Africa"/>
    <x v="0"/>
  </r>
  <r>
    <x v="29"/>
    <n v="4"/>
    <n v="4"/>
    <n v="2020"/>
    <n v="7"/>
    <m/>
    <s v="Rwanda"/>
    <s v="RW"/>
    <s v="RWA"/>
    <n v="12301939"/>
    <s v="Africa"/>
    <x v="0"/>
  </r>
  <r>
    <x v="30"/>
    <n v="3"/>
    <n v="4"/>
    <n v="2020"/>
    <m/>
    <m/>
    <s v="Rwanda"/>
    <s v="RW"/>
    <s v="RWA"/>
    <n v="12301939"/>
    <s v="Africa"/>
    <x v="0"/>
  </r>
  <r>
    <x v="31"/>
    <n v="2"/>
    <n v="4"/>
    <n v="2020"/>
    <n v="7"/>
    <m/>
    <s v="Rwanda"/>
    <s v="RW"/>
    <s v="RWA"/>
    <n v="12301939"/>
    <s v="Africa"/>
    <x v="0"/>
  </r>
  <r>
    <x v="32"/>
    <n v="1"/>
    <n v="4"/>
    <n v="2020"/>
    <n v="5"/>
    <m/>
    <s v="Rwanda"/>
    <s v="RW"/>
    <s v="RWA"/>
    <n v="12301939"/>
    <s v="Africa"/>
    <x v="0"/>
  </r>
  <r>
    <x v="33"/>
    <n v="31"/>
    <n v="3"/>
    <n v="2020"/>
    <m/>
    <m/>
    <s v="Rwanda"/>
    <s v="RW"/>
    <s v="RWA"/>
    <n v="12301939"/>
    <s v="Africa"/>
    <x v="0"/>
  </r>
  <r>
    <x v="34"/>
    <n v="30"/>
    <n v="3"/>
    <n v="2020"/>
    <n v="10"/>
    <m/>
    <s v="Rwanda"/>
    <s v="RW"/>
    <s v="RWA"/>
    <n v="12301939"/>
    <s v="Africa"/>
    <x v="0"/>
  </r>
  <r>
    <x v="35"/>
    <n v="29"/>
    <n v="3"/>
    <n v="2020"/>
    <n v="6"/>
    <m/>
    <s v="Rwanda"/>
    <s v="RW"/>
    <s v="RWA"/>
    <n v="12301939"/>
    <s v="Africa"/>
    <x v="0"/>
  </r>
  <r>
    <x v="36"/>
    <n v="28"/>
    <n v="3"/>
    <n v="2020"/>
    <n v="4"/>
    <m/>
    <s v="Rwanda"/>
    <s v="RW"/>
    <s v="RWA"/>
    <n v="12301939"/>
    <s v="Africa"/>
    <x v="0"/>
  </r>
  <r>
    <x v="37"/>
    <n v="27"/>
    <n v="3"/>
    <n v="2020"/>
    <n v="9"/>
    <m/>
    <s v="Rwanda"/>
    <s v="RW"/>
    <s v="RWA"/>
    <n v="12301939"/>
    <s v="Africa"/>
    <x v="0"/>
  </r>
  <r>
    <x v="38"/>
    <n v="26"/>
    <n v="3"/>
    <n v="2020"/>
    <n v="1"/>
    <m/>
    <s v="Rwanda"/>
    <s v="RW"/>
    <s v="RWA"/>
    <n v="12301939"/>
    <s v="Africa"/>
    <x v="0"/>
  </r>
  <r>
    <x v="39"/>
    <n v="25"/>
    <n v="3"/>
    <n v="2020"/>
    <n v="4"/>
    <m/>
    <s v="Rwanda"/>
    <s v="RW"/>
    <s v="RWA"/>
    <n v="12301939"/>
    <s v="Africa"/>
    <x v="0"/>
  </r>
  <r>
    <x v="40"/>
    <n v="24"/>
    <n v="3"/>
    <n v="2020"/>
    <n v="17"/>
    <m/>
    <s v="Rwanda"/>
    <s v="RW"/>
    <s v="RWA"/>
    <n v="12301939"/>
    <s v="Africa"/>
    <x v="0"/>
  </r>
  <r>
    <x v="41"/>
    <n v="23"/>
    <n v="3"/>
    <n v="2020"/>
    <n v="2"/>
    <m/>
    <s v="Rwanda"/>
    <s v="RW"/>
    <s v="RWA"/>
    <n v="12301939"/>
    <s v="Africa"/>
    <x v="0"/>
  </r>
  <r>
    <x v="42"/>
    <n v="22"/>
    <n v="3"/>
    <n v="2020"/>
    <m/>
    <m/>
    <s v="Rwanda"/>
    <s v="RW"/>
    <s v="RWA"/>
    <n v="12301939"/>
    <s v="Africa"/>
    <x v="0"/>
  </r>
  <r>
    <x v="43"/>
    <n v="21"/>
    <n v="3"/>
    <n v="2020"/>
    <n v="6"/>
    <m/>
    <s v="Rwanda"/>
    <s v="RW"/>
    <s v="RWA"/>
    <n v="12301939"/>
    <s v="Africa"/>
    <x v="0"/>
  </r>
  <r>
    <x v="44"/>
    <n v="20"/>
    <n v="3"/>
    <n v="2020"/>
    <m/>
    <m/>
    <s v="Rwanda"/>
    <s v="RW"/>
    <s v="RWA"/>
    <n v="12301939"/>
    <s v="Africa"/>
    <x v="0"/>
  </r>
  <r>
    <x v="45"/>
    <n v="19"/>
    <n v="3"/>
    <n v="2020"/>
    <n v="4"/>
    <m/>
    <s v="Rwanda"/>
    <s v="RW"/>
    <s v="RWA"/>
    <n v="12301939"/>
    <s v="Africa"/>
    <x v="0"/>
  </r>
  <r>
    <x v="46"/>
    <n v="18"/>
    <n v="3"/>
    <n v="2020"/>
    <n v="2"/>
    <m/>
    <s v="Rwanda"/>
    <s v="RW"/>
    <s v="RWA"/>
    <n v="12301939"/>
    <s v="Africa"/>
    <x v="0"/>
  </r>
  <r>
    <x v="47"/>
    <n v="17"/>
    <n v="3"/>
    <n v="2020"/>
    <m/>
    <m/>
    <s v="Rwanda"/>
    <s v="RW"/>
    <s v="RWA"/>
    <n v="12301939"/>
    <s v="Africa"/>
    <x v="0"/>
  </r>
  <r>
    <x v="48"/>
    <n v="16"/>
    <n v="3"/>
    <n v="2020"/>
    <n v="4"/>
    <m/>
    <s v="Rwanda"/>
    <s v="RW"/>
    <s v="RWA"/>
    <n v="12301939"/>
    <s v="Africa"/>
    <x v="0"/>
  </r>
  <r>
    <x v="49"/>
    <n v="15"/>
    <n v="3"/>
    <n v="2020"/>
    <n v="1"/>
    <m/>
    <s v="Rwanda"/>
    <s v="RW"/>
    <s v="RWA"/>
    <n v="12301939"/>
    <s v="Africa"/>
    <x v="0"/>
  </r>
  <r>
    <x v="0"/>
    <n v="3"/>
    <n v="5"/>
    <n v="2020"/>
    <m/>
    <m/>
    <s v="Saint_Kitts_and_Nevis"/>
    <s v="KN"/>
    <s v="KNA"/>
    <n v="52441"/>
    <s v="America"/>
    <x v="0"/>
  </r>
  <r>
    <x v="1"/>
    <n v="2"/>
    <n v="5"/>
    <n v="2020"/>
    <m/>
    <m/>
    <s v="Saint_Kitts_and_Nevis"/>
    <s v="KN"/>
    <s v="KNA"/>
    <n v="52441"/>
    <s v="America"/>
    <x v="0"/>
  </r>
  <r>
    <x v="2"/>
    <n v="1"/>
    <n v="5"/>
    <n v="2020"/>
    <m/>
    <m/>
    <s v="Saint_Kitts_and_Nevis"/>
    <s v="KN"/>
    <s v="KNA"/>
    <n v="52441"/>
    <s v="America"/>
    <x v="0"/>
  </r>
  <r>
    <x v="3"/>
    <n v="30"/>
    <n v="4"/>
    <n v="2020"/>
    <m/>
    <m/>
    <s v="Saint_Kitts_and_Nevis"/>
    <s v="KN"/>
    <s v="KNA"/>
    <n v="52441"/>
    <s v="America"/>
    <x v="0"/>
  </r>
  <r>
    <x v="4"/>
    <n v="29"/>
    <n v="4"/>
    <n v="2020"/>
    <m/>
    <m/>
    <s v="Saint_Kitts_and_Nevis"/>
    <s v="KN"/>
    <s v="KNA"/>
    <n v="52441"/>
    <s v="America"/>
    <x v="0"/>
  </r>
  <r>
    <x v="5"/>
    <n v="28"/>
    <n v="4"/>
    <n v="2020"/>
    <m/>
    <m/>
    <s v="Saint_Kitts_and_Nevis"/>
    <s v="KN"/>
    <s v="KNA"/>
    <n v="52441"/>
    <s v="America"/>
    <x v="0"/>
  </r>
  <r>
    <x v="6"/>
    <n v="27"/>
    <n v="4"/>
    <n v="2020"/>
    <m/>
    <m/>
    <s v="Saint_Kitts_and_Nevis"/>
    <s v="KN"/>
    <s v="KNA"/>
    <n v="52441"/>
    <s v="America"/>
    <x v="0"/>
  </r>
  <r>
    <x v="7"/>
    <n v="26"/>
    <n v="4"/>
    <n v="2020"/>
    <m/>
    <m/>
    <s v="Saint_Kitts_and_Nevis"/>
    <s v="KN"/>
    <s v="KNA"/>
    <n v="52441"/>
    <s v="America"/>
    <x v="0"/>
  </r>
  <r>
    <x v="8"/>
    <n v="25"/>
    <n v="4"/>
    <n v="2020"/>
    <m/>
    <m/>
    <s v="Saint_Kitts_and_Nevis"/>
    <s v="KN"/>
    <s v="KNA"/>
    <n v="52441"/>
    <s v="America"/>
    <x v="0"/>
  </r>
  <r>
    <x v="9"/>
    <n v="24"/>
    <n v="4"/>
    <n v="2020"/>
    <m/>
    <m/>
    <s v="Saint_Kitts_and_Nevis"/>
    <s v="KN"/>
    <s v="KNA"/>
    <n v="52441"/>
    <s v="America"/>
    <x v="0"/>
  </r>
  <r>
    <x v="10"/>
    <n v="23"/>
    <n v="4"/>
    <n v="2020"/>
    <m/>
    <m/>
    <s v="Saint_Kitts_and_Nevis"/>
    <s v="KN"/>
    <s v="KNA"/>
    <n v="52441"/>
    <s v="America"/>
    <x v="0"/>
  </r>
  <r>
    <x v="11"/>
    <n v="22"/>
    <n v="4"/>
    <n v="2020"/>
    <m/>
    <m/>
    <s v="Saint_Kitts_and_Nevis"/>
    <s v="KN"/>
    <s v="KNA"/>
    <n v="52441"/>
    <s v="America"/>
    <x v="0"/>
  </r>
  <r>
    <x v="12"/>
    <n v="21"/>
    <n v="4"/>
    <n v="2020"/>
    <m/>
    <m/>
    <s v="Saint_Kitts_and_Nevis"/>
    <s v="KN"/>
    <s v="KNA"/>
    <n v="52441"/>
    <s v="America"/>
    <x v="0"/>
  </r>
  <r>
    <x v="13"/>
    <n v="20"/>
    <n v="4"/>
    <n v="2020"/>
    <n v="1"/>
    <m/>
    <s v="Saint_Kitts_and_Nevis"/>
    <s v="KN"/>
    <s v="KNA"/>
    <n v="52441"/>
    <s v="America"/>
    <x v="0"/>
  </r>
  <r>
    <x v="14"/>
    <n v="19"/>
    <n v="4"/>
    <n v="2020"/>
    <m/>
    <m/>
    <s v="Saint_Kitts_and_Nevis"/>
    <s v="KN"/>
    <s v="KNA"/>
    <n v="52441"/>
    <s v="America"/>
    <x v="0"/>
  </r>
  <r>
    <x v="15"/>
    <n v="18"/>
    <n v="4"/>
    <n v="2020"/>
    <m/>
    <m/>
    <s v="Saint_Kitts_and_Nevis"/>
    <s v="KN"/>
    <s v="KNA"/>
    <n v="52441"/>
    <s v="America"/>
    <x v="0"/>
  </r>
  <r>
    <x v="16"/>
    <n v="17"/>
    <n v="4"/>
    <n v="2020"/>
    <m/>
    <m/>
    <s v="Saint_Kitts_and_Nevis"/>
    <s v="KN"/>
    <s v="KNA"/>
    <n v="52441"/>
    <s v="America"/>
    <x v="0"/>
  </r>
  <r>
    <x v="17"/>
    <n v="16"/>
    <n v="4"/>
    <n v="2020"/>
    <m/>
    <m/>
    <s v="Saint_Kitts_and_Nevis"/>
    <s v="KN"/>
    <s v="KNA"/>
    <n v="52441"/>
    <s v="America"/>
    <x v="0"/>
  </r>
  <r>
    <x v="18"/>
    <n v="15"/>
    <n v="4"/>
    <n v="2020"/>
    <n v="2"/>
    <m/>
    <s v="Saint_Kitts_and_Nevis"/>
    <s v="KN"/>
    <s v="KNA"/>
    <n v="52441"/>
    <s v="America"/>
    <x v="0"/>
  </r>
  <r>
    <x v="19"/>
    <n v="14"/>
    <n v="4"/>
    <n v="2020"/>
    <m/>
    <m/>
    <s v="Saint_Kitts_and_Nevis"/>
    <s v="KN"/>
    <s v="KNA"/>
    <n v="52441"/>
    <s v="America"/>
    <x v="0"/>
  </r>
  <r>
    <x v="20"/>
    <n v="13"/>
    <n v="4"/>
    <n v="2020"/>
    <m/>
    <m/>
    <s v="Saint_Kitts_and_Nevis"/>
    <s v="KN"/>
    <s v="KNA"/>
    <n v="52441"/>
    <s v="America"/>
    <x v="0"/>
  </r>
  <r>
    <x v="21"/>
    <n v="12"/>
    <n v="4"/>
    <n v="2020"/>
    <m/>
    <m/>
    <s v="Saint_Kitts_and_Nevis"/>
    <s v="KN"/>
    <s v="KNA"/>
    <n v="52441"/>
    <s v="America"/>
    <x v="0"/>
  </r>
  <r>
    <x v="22"/>
    <n v="11"/>
    <n v="4"/>
    <n v="2020"/>
    <n v="1"/>
    <m/>
    <s v="Saint_Kitts_and_Nevis"/>
    <s v="KN"/>
    <s v="KNA"/>
    <n v="52441"/>
    <s v="America"/>
    <x v="0"/>
  </r>
  <r>
    <x v="23"/>
    <n v="10"/>
    <n v="4"/>
    <n v="2020"/>
    <m/>
    <m/>
    <s v="Saint_Kitts_and_Nevis"/>
    <s v="KN"/>
    <s v="KNA"/>
    <n v="52441"/>
    <s v="America"/>
    <x v="0"/>
  </r>
  <r>
    <x v="24"/>
    <n v="9"/>
    <n v="4"/>
    <n v="2020"/>
    <m/>
    <m/>
    <s v="Saint_Kitts_and_Nevis"/>
    <s v="KN"/>
    <s v="KNA"/>
    <n v="52441"/>
    <s v="America"/>
    <x v="0"/>
  </r>
  <r>
    <x v="25"/>
    <n v="8"/>
    <n v="4"/>
    <n v="2020"/>
    <m/>
    <m/>
    <s v="Saint_Kitts_and_Nevis"/>
    <s v="KN"/>
    <s v="KNA"/>
    <n v="52441"/>
    <s v="America"/>
    <x v="0"/>
  </r>
  <r>
    <x v="26"/>
    <n v="7"/>
    <n v="4"/>
    <n v="2020"/>
    <n v="1"/>
    <m/>
    <s v="Saint_Kitts_and_Nevis"/>
    <s v="KN"/>
    <s v="KNA"/>
    <n v="52441"/>
    <s v="America"/>
    <x v="0"/>
  </r>
  <r>
    <x v="27"/>
    <n v="6"/>
    <n v="4"/>
    <n v="2020"/>
    <m/>
    <m/>
    <s v="Saint_Kitts_and_Nevis"/>
    <s v="KN"/>
    <s v="KNA"/>
    <n v="52441"/>
    <s v="America"/>
    <x v="0"/>
  </r>
  <r>
    <x v="28"/>
    <n v="5"/>
    <n v="4"/>
    <n v="2020"/>
    <n v="1"/>
    <m/>
    <s v="Saint_Kitts_and_Nevis"/>
    <s v="KN"/>
    <s v="KNA"/>
    <n v="52441"/>
    <s v="America"/>
    <x v="0"/>
  </r>
  <r>
    <x v="29"/>
    <n v="4"/>
    <n v="4"/>
    <n v="2020"/>
    <n v="1"/>
    <m/>
    <s v="Saint_Kitts_and_Nevis"/>
    <s v="KN"/>
    <s v="KNA"/>
    <n v="52441"/>
    <s v="America"/>
    <x v="0"/>
  </r>
  <r>
    <x v="30"/>
    <n v="3"/>
    <n v="4"/>
    <n v="2020"/>
    <m/>
    <m/>
    <s v="Saint_Kitts_and_Nevis"/>
    <s v="KN"/>
    <s v="KNA"/>
    <n v="52441"/>
    <s v="America"/>
    <x v="0"/>
  </r>
  <r>
    <x v="31"/>
    <n v="2"/>
    <n v="4"/>
    <n v="2020"/>
    <m/>
    <m/>
    <s v="Saint_Kitts_and_Nevis"/>
    <s v="KN"/>
    <s v="KNA"/>
    <n v="52441"/>
    <s v="America"/>
    <x v="0"/>
  </r>
  <r>
    <x v="32"/>
    <n v="1"/>
    <n v="4"/>
    <n v="2020"/>
    <n v="1"/>
    <m/>
    <s v="Saint_Kitts_and_Nevis"/>
    <s v="KN"/>
    <s v="KNA"/>
    <n v="52441"/>
    <s v="America"/>
    <x v="0"/>
  </r>
  <r>
    <x v="33"/>
    <n v="31"/>
    <n v="3"/>
    <n v="2020"/>
    <m/>
    <m/>
    <s v="Saint_Kitts_and_Nevis"/>
    <s v="KN"/>
    <s v="KNA"/>
    <n v="52441"/>
    <s v="America"/>
    <x v="0"/>
  </r>
  <r>
    <x v="34"/>
    <n v="30"/>
    <n v="3"/>
    <n v="2020"/>
    <n v="5"/>
    <m/>
    <s v="Saint_Kitts_and_Nevis"/>
    <s v="KN"/>
    <s v="KNA"/>
    <n v="52441"/>
    <s v="America"/>
    <x v="0"/>
  </r>
  <r>
    <x v="35"/>
    <n v="29"/>
    <n v="3"/>
    <n v="2020"/>
    <m/>
    <m/>
    <s v="Saint_Kitts_and_Nevis"/>
    <s v="KN"/>
    <s v="KNA"/>
    <n v="52441"/>
    <s v="America"/>
    <x v="0"/>
  </r>
  <r>
    <x v="36"/>
    <n v="28"/>
    <n v="3"/>
    <n v="2020"/>
    <m/>
    <m/>
    <s v="Saint_Kitts_and_Nevis"/>
    <s v="KN"/>
    <s v="KNA"/>
    <n v="52441"/>
    <s v="America"/>
    <x v="0"/>
  </r>
  <r>
    <x v="37"/>
    <n v="27"/>
    <n v="3"/>
    <n v="2020"/>
    <m/>
    <m/>
    <s v="Saint_Kitts_and_Nevis"/>
    <s v="KN"/>
    <s v="KNA"/>
    <n v="52441"/>
    <s v="America"/>
    <x v="0"/>
  </r>
  <r>
    <x v="38"/>
    <n v="26"/>
    <n v="3"/>
    <n v="2020"/>
    <n v="2"/>
    <m/>
    <s v="Saint_Kitts_and_Nevis"/>
    <s v="KN"/>
    <s v="KNA"/>
    <n v="52441"/>
    <s v="America"/>
    <x v="0"/>
  </r>
  <r>
    <x v="0"/>
    <n v="3"/>
    <n v="5"/>
    <n v="2020"/>
    <m/>
    <m/>
    <s v="Saint_Lucia"/>
    <s v="LC"/>
    <s v="LCA"/>
    <n v="181889"/>
    <s v="America"/>
    <x v="0"/>
  </r>
  <r>
    <x v="1"/>
    <n v="2"/>
    <n v="5"/>
    <n v="2020"/>
    <m/>
    <m/>
    <s v="Saint_Lucia"/>
    <s v="LC"/>
    <s v="LCA"/>
    <n v="181889"/>
    <s v="America"/>
    <x v="0"/>
  </r>
  <r>
    <x v="2"/>
    <n v="1"/>
    <n v="5"/>
    <n v="2020"/>
    <m/>
    <m/>
    <s v="Saint_Lucia"/>
    <s v="LC"/>
    <s v="LCA"/>
    <n v="181889"/>
    <s v="America"/>
    <x v="0"/>
  </r>
  <r>
    <x v="3"/>
    <n v="30"/>
    <n v="4"/>
    <n v="2020"/>
    <n v="2"/>
    <m/>
    <s v="Saint_Lucia"/>
    <s v="LC"/>
    <s v="LCA"/>
    <n v="181889"/>
    <s v="America"/>
    <x v="0"/>
  </r>
  <r>
    <x v="4"/>
    <n v="29"/>
    <n v="4"/>
    <n v="2020"/>
    <m/>
    <m/>
    <s v="Saint_Lucia"/>
    <s v="LC"/>
    <s v="LCA"/>
    <n v="181889"/>
    <s v="America"/>
    <x v="0"/>
  </r>
  <r>
    <x v="5"/>
    <n v="28"/>
    <n v="4"/>
    <n v="2020"/>
    <m/>
    <m/>
    <s v="Saint_Lucia"/>
    <s v="LC"/>
    <s v="LCA"/>
    <n v="181889"/>
    <s v="America"/>
    <x v="0"/>
  </r>
  <r>
    <x v="6"/>
    <n v="27"/>
    <n v="4"/>
    <n v="2020"/>
    <m/>
    <m/>
    <s v="Saint_Lucia"/>
    <s v="LC"/>
    <s v="LCA"/>
    <n v="181889"/>
    <s v="America"/>
    <x v="0"/>
  </r>
  <r>
    <x v="7"/>
    <n v="26"/>
    <n v="4"/>
    <n v="2020"/>
    <m/>
    <m/>
    <s v="Saint_Lucia"/>
    <s v="LC"/>
    <s v="LCA"/>
    <n v="181889"/>
    <s v="America"/>
    <x v="0"/>
  </r>
  <r>
    <x v="8"/>
    <n v="25"/>
    <n v="4"/>
    <n v="2020"/>
    <m/>
    <m/>
    <s v="Saint_Lucia"/>
    <s v="LC"/>
    <s v="LCA"/>
    <n v="181889"/>
    <s v="America"/>
    <x v="0"/>
  </r>
  <r>
    <x v="9"/>
    <n v="24"/>
    <n v="4"/>
    <n v="2020"/>
    <m/>
    <m/>
    <s v="Saint_Lucia"/>
    <s v="LC"/>
    <s v="LCA"/>
    <n v="181889"/>
    <s v="America"/>
    <x v="0"/>
  </r>
  <r>
    <x v="10"/>
    <n v="23"/>
    <n v="4"/>
    <n v="2020"/>
    <m/>
    <m/>
    <s v="Saint_Lucia"/>
    <s v="LC"/>
    <s v="LCA"/>
    <n v="181889"/>
    <s v="America"/>
    <x v="0"/>
  </r>
  <r>
    <x v="11"/>
    <n v="22"/>
    <n v="4"/>
    <n v="2020"/>
    <m/>
    <m/>
    <s v="Saint_Lucia"/>
    <s v="LC"/>
    <s v="LCA"/>
    <n v="181889"/>
    <s v="America"/>
    <x v="0"/>
  </r>
  <r>
    <x v="12"/>
    <n v="21"/>
    <n v="4"/>
    <n v="2020"/>
    <m/>
    <m/>
    <s v="Saint_Lucia"/>
    <s v="LC"/>
    <s v="LCA"/>
    <n v="181889"/>
    <s v="America"/>
    <x v="0"/>
  </r>
  <r>
    <x v="13"/>
    <n v="20"/>
    <n v="4"/>
    <n v="2020"/>
    <m/>
    <m/>
    <s v="Saint_Lucia"/>
    <s v="LC"/>
    <s v="LCA"/>
    <n v="181889"/>
    <s v="America"/>
    <x v="0"/>
  </r>
  <r>
    <x v="14"/>
    <n v="19"/>
    <n v="4"/>
    <n v="2020"/>
    <m/>
    <m/>
    <s v="Saint_Lucia"/>
    <s v="LC"/>
    <s v="LCA"/>
    <n v="181889"/>
    <s v="America"/>
    <x v="0"/>
  </r>
  <r>
    <x v="15"/>
    <n v="18"/>
    <n v="4"/>
    <n v="2020"/>
    <m/>
    <m/>
    <s v="Saint_Lucia"/>
    <s v="LC"/>
    <s v="LCA"/>
    <n v="181889"/>
    <s v="America"/>
    <x v="0"/>
  </r>
  <r>
    <x v="16"/>
    <n v="17"/>
    <n v="4"/>
    <n v="2020"/>
    <m/>
    <m/>
    <s v="Saint_Lucia"/>
    <s v="LC"/>
    <s v="LCA"/>
    <n v="181889"/>
    <s v="America"/>
    <x v="0"/>
  </r>
  <r>
    <x v="17"/>
    <n v="16"/>
    <n v="4"/>
    <n v="2020"/>
    <m/>
    <m/>
    <s v="Saint_Lucia"/>
    <s v="LC"/>
    <s v="LCA"/>
    <n v="181889"/>
    <s v="America"/>
    <x v="0"/>
  </r>
  <r>
    <x v="18"/>
    <n v="15"/>
    <n v="4"/>
    <n v="2020"/>
    <m/>
    <m/>
    <s v="Saint_Lucia"/>
    <s v="LC"/>
    <s v="LCA"/>
    <n v="181889"/>
    <s v="America"/>
    <x v="0"/>
  </r>
  <r>
    <x v="19"/>
    <n v="14"/>
    <n v="4"/>
    <n v="2020"/>
    <m/>
    <m/>
    <s v="Saint_Lucia"/>
    <s v="LC"/>
    <s v="LCA"/>
    <n v="181889"/>
    <s v="America"/>
    <x v="0"/>
  </r>
  <r>
    <x v="20"/>
    <n v="13"/>
    <n v="4"/>
    <n v="2020"/>
    <m/>
    <m/>
    <s v="Saint_Lucia"/>
    <s v="LC"/>
    <s v="LCA"/>
    <n v="181889"/>
    <s v="America"/>
    <x v="0"/>
  </r>
  <r>
    <x v="21"/>
    <n v="12"/>
    <n v="4"/>
    <n v="2020"/>
    <m/>
    <m/>
    <s v="Saint_Lucia"/>
    <s v="LC"/>
    <s v="LCA"/>
    <n v="181889"/>
    <s v="America"/>
    <x v="0"/>
  </r>
  <r>
    <x v="22"/>
    <n v="11"/>
    <n v="4"/>
    <n v="2020"/>
    <n v="1"/>
    <m/>
    <s v="Saint_Lucia"/>
    <s v="LC"/>
    <s v="LCA"/>
    <n v="181889"/>
    <s v="America"/>
    <x v="0"/>
  </r>
  <r>
    <x v="23"/>
    <n v="10"/>
    <n v="4"/>
    <n v="2020"/>
    <m/>
    <m/>
    <s v="Saint_Lucia"/>
    <s v="LC"/>
    <s v="LCA"/>
    <n v="181889"/>
    <s v="America"/>
    <x v="0"/>
  </r>
  <r>
    <x v="24"/>
    <n v="9"/>
    <n v="4"/>
    <n v="2020"/>
    <m/>
    <m/>
    <s v="Saint_Lucia"/>
    <s v="LC"/>
    <s v="LCA"/>
    <n v="181889"/>
    <s v="America"/>
    <x v="0"/>
  </r>
  <r>
    <x v="25"/>
    <n v="8"/>
    <n v="4"/>
    <n v="2020"/>
    <m/>
    <m/>
    <s v="Saint_Lucia"/>
    <s v="LC"/>
    <s v="LCA"/>
    <n v="181889"/>
    <s v="America"/>
    <x v="0"/>
  </r>
  <r>
    <x v="26"/>
    <n v="7"/>
    <n v="4"/>
    <n v="2020"/>
    <m/>
    <m/>
    <s v="Saint_Lucia"/>
    <s v="LC"/>
    <s v="LCA"/>
    <n v="181889"/>
    <s v="America"/>
    <x v="0"/>
  </r>
  <r>
    <x v="27"/>
    <n v="6"/>
    <n v="4"/>
    <n v="2020"/>
    <m/>
    <m/>
    <s v="Saint_Lucia"/>
    <s v="LC"/>
    <s v="LCA"/>
    <n v="181889"/>
    <s v="America"/>
    <x v="0"/>
  </r>
  <r>
    <x v="28"/>
    <n v="5"/>
    <n v="4"/>
    <n v="2020"/>
    <n v="1"/>
    <m/>
    <s v="Saint_Lucia"/>
    <s v="LC"/>
    <s v="LCA"/>
    <n v="181889"/>
    <s v="America"/>
    <x v="0"/>
  </r>
  <r>
    <x v="29"/>
    <n v="4"/>
    <n v="4"/>
    <n v="2020"/>
    <m/>
    <m/>
    <s v="Saint_Lucia"/>
    <s v="LC"/>
    <s v="LCA"/>
    <n v="181889"/>
    <s v="America"/>
    <x v="0"/>
  </r>
  <r>
    <x v="30"/>
    <n v="3"/>
    <n v="4"/>
    <n v="2020"/>
    <m/>
    <m/>
    <s v="Saint_Lucia"/>
    <s v="LC"/>
    <s v="LCA"/>
    <n v="181889"/>
    <s v="America"/>
    <x v="0"/>
  </r>
  <r>
    <x v="31"/>
    <n v="2"/>
    <n v="4"/>
    <n v="2020"/>
    <m/>
    <m/>
    <s v="Saint_Lucia"/>
    <s v="LC"/>
    <s v="LCA"/>
    <n v="181889"/>
    <s v="America"/>
    <x v="0"/>
  </r>
  <r>
    <x v="32"/>
    <n v="1"/>
    <n v="4"/>
    <n v="2020"/>
    <n v="4"/>
    <m/>
    <s v="Saint_Lucia"/>
    <s v="LC"/>
    <s v="LCA"/>
    <n v="181889"/>
    <s v="America"/>
    <x v="0"/>
  </r>
  <r>
    <x v="33"/>
    <n v="31"/>
    <n v="3"/>
    <n v="2020"/>
    <m/>
    <m/>
    <s v="Saint_Lucia"/>
    <s v="LC"/>
    <s v="LCA"/>
    <n v="181889"/>
    <s v="America"/>
    <x v="0"/>
  </r>
  <r>
    <x v="34"/>
    <n v="30"/>
    <n v="3"/>
    <n v="2020"/>
    <n v="5"/>
    <m/>
    <s v="Saint_Lucia"/>
    <s v="LC"/>
    <s v="LCA"/>
    <n v="181889"/>
    <s v="America"/>
    <x v="0"/>
  </r>
  <r>
    <x v="35"/>
    <n v="29"/>
    <n v="3"/>
    <n v="2020"/>
    <n v="1"/>
    <m/>
    <s v="Saint_Lucia"/>
    <s v="LC"/>
    <s v="LCA"/>
    <n v="181889"/>
    <s v="America"/>
    <x v="0"/>
  </r>
  <r>
    <x v="36"/>
    <n v="28"/>
    <n v="3"/>
    <n v="2020"/>
    <m/>
    <m/>
    <s v="Saint_Lucia"/>
    <s v="LC"/>
    <s v="LCA"/>
    <n v="181889"/>
    <s v="America"/>
    <x v="0"/>
  </r>
  <r>
    <x v="37"/>
    <n v="27"/>
    <n v="3"/>
    <n v="2020"/>
    <m/>
    <m/>
    <s v="Saint_Lucia"/>
    <s v="LC"/>
    <s v="LCA"/>
    <n v="181889"/>
    <s v="America"/>
    <x v="0"/>
  </r>
  <r>
    <x v="38"/>
    <n v="26"/>
    <n v="3"/>
    <n v="2020"/>
    <n v="1"/>
    <m/>
    <s v="Saint_Lucia"/>
    <s v="LC"/>
    <s v="LCA"/>
    <n v="181889"/>
    <s v="America"/>
    <x v="0"/>
  </r>
  <r>
    <x v="39"/>
    <n v="25"/>
    <n v="3"/>
    <n v="2020"/>
    <m/>
    <m/>
    <s v="Saint_Lucia"/>
    <s v="LC"/>
    <s v="LCA"/>
    <n v="181889"/>
    <s v="America"/>
    <x v="0"/>
  </r>
  <r>
    <x v="40"/>
    <n v="24"/>
    <n v="3"/>
    <n v="2020"/>
    <m/>
    <m/>
    <s v="Saint_Lucia"/>
    <s v="LC"/>
    <s v="LCA"/>
    <n v="181889"/>
    <s v="America"/>
    <x v="0"/>
  </r>
  <r>
    <x v="41"/>
    <n v="23"/>
    <n v="3"/>
    <n v="2020"/>
    <m/>
    <m/>
    <s v="Saint_Lucia"/>
    <s v="LC"/>
    <s v="LCA"/>
    <n v="181889"/>
    <s v="America"/>
    <x v="0"/>
  </r>
  <r>
    <x v="42"/>
    <n v="22"/>
    <n v="3"/>
    <n v="2020"/>
    <m/>
    <m/>
    <s v="Saint_Lucia"/>
    <s v="LC"/>
    <s v="LCA"/>
    <n v="181889"/>
    <s v="America"/>
    <x v="0"/>
  </r>
  <r>
    <x v="43"/>
    <n v="21"/>
    <n v="3"/>
    <n v="2020"/>
    <m/>
    <m/>
    <s v="Saint_Lucia"/>
    <s v="LC"/>
    <s v="LCA"/>
    <n v="181889"/>
    <s v="America"/>
    <x v="0"/>
  </r>
  <r>
    <x v="44"/>
    <n v="20"/>
    <n v="3"/>
    <n v="2020"/>
    <m/>
    <m/>
    <s v="Saint_Lucia"/>
    <s v="LC"/>
    <s v="LCA"/>
    <n v="181889"/>
    <s v="America"/>
    <x v="0"/>
  </r>
  <r>
    <x v="45"/>
    <n v="19"/>
    <n v="3"/>
    <n v="2020"/>
    <m/>
    <m/>
    <s v="Saint_Lucia"/>
    <s v="LC"/>
    <s v="LCA"/>
    <n v="181889"/>
    <s v="America"/>
    <x v="0"/>
  </r>
  <r>
    <x v="46"/>
    <n v="18"/>
    <n v="3"/>
    <n v="2020"/>
    <m/>
    <m/>
    <s v="Saint_Lucia"/>
    <s v="LC"/>
    <s v="LCA"/>
    <n v="181889"/>
    <s v="America"/>
    <x v="0"/>
  </r>
  <r>
    <x v="47"/>
    <n v="17"/>
    <n v="3"/>
    <n v="2020"/>
    <m/>
    <m/>
    <s v="Saint_Lucia"/>
    <s v="LC"/>
    <s v="LCA"/>
    <n v="181889"/>
    <s v="America"/>
    <x v="0"/>
  </r>
  <r>
    <x v="48"/>
    <n v="16"/>
    <n v="3"/>
    <n v="2020"/>
    <m/>
    <m/>
    <s v="Saint_Lucia"/>
    <s v="LC"/>
    <s v="LCA"/>
    <n v="181889"/>
    <s v="America"/>
    <x v="0"/>
  </r>
  <r>
    <x v="49"/>
    <n v="15"/>
    <n v="3"/>
    <n v="2020"/>
    <n v="2"/>
    <m/>
    <s v="Saint_Lucia"/>
    <s v="LC"/>
    <s v="LCA"/>
    <n v="181889"/>
    <s v="America"/>
    <x v="0"/>
  </r>
  <r>
    <x v="0"/>
    <n v="3"/>
    <n v="5"/>
    <n v="2020"/>
    <m/>
    <m/>
    <s v="Saint_Vincent_and_the_Grenadines"/>
    <s v="VC"/>
    <s v="VCT"/>
    <n v="110210"/>
    <s v="America"/>
    <x v="0"/>
  </r>
  <r>
    <x v="1"/>
    <n v="2"/>
    <n v="5"/>
    <n v="2020"/>
    <m/>
    <m/>
    <s v="Saint_Vincent_and_the_Grenadines"/>
    <s v="VC"/>
    <s v="VCT"/>
    <n v="110210"/>
    <s v="America"/>
    <x v="0"/>
  </r>
  <r>
    <x v="2"/>
    <n v="1"/>
    <n v="5"/>
    <n v="2020"/>
    <m/>
    <m/>
    <s v="Saint_Vincent_and_the_Grenadines"/>
    <s v="VC"/>
    <s v="VCT"/>
    <n v="110210"/>
    <s v="America"/>
    <x v="0"/>
  </r>
  <r>
    <x v="3"/>
    <n v="30"/>
    <n v="4"/>
    <n v="2020"/>
    <m/>
    <m/>
    <s v="Saint_Vincent_and_the_Grenadines"/>
    <s v="VC"/>
    <s v="VCT"/>
    <n v="110210"/>
    <s v="America"/>
    <x v="0"/>
  </r>
  <r>
    <x v="4"/>
    <n v="29"/>
    <n v="4"/>
    <n v="2020"/>
    <n v="1"/>
    <m/>
    <s v="Saint_Vincent_and_the_Grenadines"/>
    <s v="VC"/>
    <s v="VCT"/>
    <n v="110210"/>
    <s v="America"/>
    <x v="0"/>
  </r>
  <r>
    <x v="5"/>
    <n v="28"/>
    <n v="4"/>
    <n v="2020"/>
    <n v="1"/>
    <m/>
    <s v="Saint_Vincent_and_the_Grenadines"/>
    <s v="VC"/>
    <s v="VCT"/>
    <n v="110210"/>
    <s v="America"/>
    <x v="0"/>
  </r>
  <r>
    <x v="6"/>
    <n v="27"/>
    <n v="4"/>
    <n v="2020"/>
    <m/>
    <m/>
    <s v="Saint_Vincent_and_the_Grenadines"/>
    <s v="VC"/>
    <s v="VCT"/>
    <n v="110210"/>
    <s v="America"/>
    <x v="0"/>
  </r>
  <r>
    <x v="7"/>
    <n v="26"/>
    <n v="4"/>
    <n v="2020"/>
    <m/>
    <m/>
    <s v="Saint_Vincent_and_the_Grenadines"/>
    <s v="VC"/>
    <s v="VCT"/>
    <n v="110210"/>
    <s v="America"/>
    <x v="0"/>
  </r>
  <r>
    <x v="8"/>
    <n v="25"/>
    <n v="4"/>
    <n v="2020"/>
    <n v="1"/>
    <m/>
    <s v="Saint_Vincent_and_the_Grenadines"/>
    <s v="VC"/>
    <s v="VCT"/>
    <n v="110210"/>
    <s v="America"/>
    <x v="0"/>
  </r>
  <r>
    <x v="9"/>
    <n v="24"/>
    <n v="4"/>
    <n v="2020"/>
    <m/>
    <m/>
    <s v="Saint_Vincent_and_the_Grenadines"/>
    <s v="VC"/>
    <s v="VCT"/>
    <n v="110210"/>
    <s v="America"/>
    <x v="0"/>
  </r>
  <r>
    <x v="10"/>
    <n v="23"/>
    <n v="4"/>
    <n v="2020"/>
    <n v="1"/>
    <m/>
    <s v="Saint_Vincent_and_the_Grenadines"/>
    <s v="VC"/>
    <s v="VCT"/>
    <n v="110210"/>
    <s v="America"/>
    <x v="0"/>
  </r>
  <r>
    <x v="11"/>
    <n v="22"/>
    <n v="4"/>
    <n v="2020"/>
    <m/>
    <m/>
    <s v="Saint_Vincent_and_the_Grenadines"/>
    <s v="VC"/>
    <s v="VCT"/>
    <n v="110210"/>
    <s v="America"/>
    <x v="0"/>
  </r>
  <r>
    <x v="12"/>
    <n v="21"/>
    <n v="4"/>
    <n v="2020"/>
    <m/>
    <m/>
    <s v="Saint_Vincent_and_the_Grenadines"/>
    <s v="VC"/>
    <s v="VCT"/>
    <n v="110210"/>
    <s v="America"/>
    <x v="0"/>
  </r>
  <r>
    <x v="13"/>
    <n v="20"/>
    <n v="4"/>
    <n v="2020"/>
    <m/>
    <m/>
    <s v="Saint_Vincent_and_the_Grenadines"/>
    <s v="VC"/>
    <s v="VCT"/>
    <n v="110210"/>
    <s v="America"/>
    <x v="0"/>
  </r>
  <r>
    <x v="14"/>
    <n v="19"/>
    <n v="4"/>
    <n v="2020"/>
    <m/>
    <m/>
    <s v="Saint_Vincent_and_the_Grenadines"/>
    <s v="VC"/>
    <s v="VCT"/>
    <n v="110210"/>
    <s v="America"/>
    <x v="0"/>
  </r>
  <r>
    <x v="15"/>
    <n v="18"/>
    <n v="4"/>
    <n v="2020"/>
    <m/>
    <m/>
    <s v="Saint_Vincent_and_the_Grenadines"/>
    <s v="VC"/>
    <s v="VCT"/>
    <n v="110210"/>
    <s v="America"/>
    <x v="0"/>
  </r>
  <r>
    <x v="16"/>
    <n v="17"/>
    <n v="4"/>
    <n v="2020"/>
    <m/>
    <m/>
    <s v="Saint_Vincent_and_the_Grenadines"/>
    <s v="VC"/>
    <s v="VCT"/>
    <n v="110210"/>
    <s v="America"/>
    <x v="0"/>
  </r>
  <r>
    <x v="17"/>
    <n v="16"/>
    <n v="4"/>
    <n v="2020"/>
    <m/>
    <m/>
    <s v="Saint_Vincent_and_the_Grenadines"/>
    <s v="VC"/>
    <s v="VCT"/>
    <n v="110210"/>
    <s v="America"/>
    <x v="0"/>
  </r>
  <r>
    <x v="18"/>
    <n v="15"/>
    <n v="4"/>
    <n v="2020"/>
    <m/>
    <m/>
    <s v="Saint_Vincent_and_the_Grenadines"/>
    <s v="VC"/>
    <s v="VCT"/>
    <n v="110210"/>
    <s v="America"/>
    <x v="0"/>
  </r>
  <r>
    <x v="19"/>
    <n v="14"/>
    <n v="4"/>
    <n v="2020"/>
    <m/>
    <m/>
    <s v="Saint_Vincent_and_the_Grenadines"/>
    <s v="VC"/>
    <s v="VCT"/>
    <n v="110210"/>
    <s v="America"/>
    <x v="0"/>
  </r>
  <r>
    <x v="20"/>
    <n v="13"/>
    <n v="4"/>
    <n v="2020"/>
    <m/>
    <m/>
    <s v="Saint_Vincent_and_the_Grenadines"/>
    <s v="VC"/>
    <s v="VCT"/>
    <n v="110210"/>
    <s v="America"/>
    <x v="0"/>
  </r>
  <r>
    <x v="21"/>
    <n v="12"/>
    <n v="4"/>
    <n v="2020"/>
    <m/>
    <m/>
    <s v="Saint_Vincent_and_the_Grenadines"/>
    <s v="VC"/>
    <s v="VCT"/>
    <n v="110210"/>
    <s v="America"/>
    <x v="0"/>
  </r>
  <r>
    <x v="22"/>
    <n v="11"/>
    <n v="4"/>
    <n v="2020"/>
    <m/>
    <m/>
    <s v="Saint_Vincent_and_the_Grenadines"/>
    <s v="VC"/>
    <s v="VCT"/>
    <n v="110210"/>
    <s v="America"/>
    <x v="0"/>
  </r>
  <r>
    <x v="23"/>
    <n v="10"/>
    <n v="4"/>
    <n v="2020"/>
    <n v="4"/>
    <m/>
    <s v="Saint_Vincent_and_the_Grenadines"/>
    <s v="VC"/>
    <s v="VCT"/>
    <n v="110210"/>
    <s v="America"/>
    <x v="0"/>
  </r>
  <r>
    <x v="24"/>
    <n v="9"/>
    <n v="4"/>
    <n v="2020"/>
    <m/>
    <m/>
    <s v="Saint_Vincent_and_the_Grenadines"/>
    <s v="VC"/>
    <s v="VCT"/>
    <n v="110210"/>
    <s v="America"/>
    <x v="0"/>
  </r>
  <r>
    <x v="25"/>
    <n v="8"/>
    <n v="4"/>
    <n v="2020"/>
    <n v="1"/>
    <m/>
    <s v="Saint_Vincent_and_the_Grenadines"/>
    <s v="VC"/>
    <s v="VCT"/>
    <n v="110210"/>
    <s v="America"/>
    <x v="0"/>
  </r>
  <r>
    <x v="26"/>
    <n v="7"/>
    <n v="4"/>
    <n v="2020"/>
    <m/>
    <m/>
    <s v="Saint_Vincent_and_the_Grenadines"/>
    <s v="VC"/>
    <s v="VCT"/>
    <n v="110210"/>
    <s v="America"/>
    <x v="0"/>
  </r>
  <r>
    <x v="27"/>
    <n v="6"/>
    <n v="4"/>
    <n v="2020"/>
    <m/>
    <m/>
    <s v="Saint_Vincent_and_the_Grenadines"/>
    <s v="VC"/>
    <s v="VCT"/>
    <n v="110210"/>
    <s v="America"/>
    <x v="0"/>
  </r>
  <r>
    <x v="28"/>
    <n v="5"/>
    <n v="4"/>
    <n v="2020"/>
    <m/>
    <m/>
    <s v="Saint_Vincent_and_the_Grenadines"/>
    <s v="VC"/>
    <s v="VCT"/>
    <n v="110210"/>
    <s v="America"/>
    <x v="0"/>
  </r>
  <r>
    <x v="29"/>
    <n v="4"/>
    <n v="4"/>
    <n v="2020"/>
    <n v="5"/>
    <m/>
    <s v="Saint_Vincent_and_the_Grenadines"/>
    <s v="VC"/>
    <s v="VCT"/>
    <n v="110210"/>
    <s v="America"/>
    <x v="0"/>
  </r>
  <r>
    <x v="30"/>
    <n v="3"/>
    <n v="4"/>
    <n v="2020"/>
    <m/>
    <m/>
    <s v="Saint_Vincent_and_the_Grenadines"/>
    <s v="VC"/>
    <s v="VCT"/>
    <n v="110210"/>
    <s v="America"/>
    <x v="0"/>
  </r>
  <r>
    <x v="31"/>
    <n v="2"/>
    <n v="4"/>
    <n v="2020"/>
    <n v="1"/>
    <m/>
    <s v="Saint_Vincent_and_the_Grenadines"/>
    <s v="VC"/>
    <s v="VCT"/>
    <n v="110210"/>
    <s v="America"/>
    <x v="0"/>
  </r>
  <r>
    <x v="32"/>
    <n v="1"/>
    <n v="4"/>
    <n v="2020"/>
    <m/>
    <m/>
    <s v="Saint_Vincent_and_the_Grenadines"/>
    <s v="VC"/>
    <s v="VCT"/>
    <n v="110210"/>
    <s v="America"/>
    <x v="0"/>
  </r>
  <r>
    <x v="33"/>
    <n v="31"/>
    <n v="3"/>
    <n v="2020"/>
    <m/>
    <m/>
    <s v="Saint_Vincent_and_the_Grenadines"/>
    <s v="VC"/>
    <s v="VCT"/>
    <n v="110210"/>
    <s v="America"/>
    <x v="0"/>
  </r>
  <r>
    <x v="34"/>
    <n v="30"/>
    <n v="3"/>
    <n v="2020"/>
    <m/>
    <m/>
    <s v="Saint_Vincent_and_the_Grenadines"/>
    <s v="VC"/>
    <s v="VCT"/>
    <n v="110210"/>
    <s v="America"/>
    <x v="0"/>
  </r>
  <r>
    <x v="35"/>
    <n v="29"/>
    <n v="3"/>
    <n v="2020"/>
    <m/>
    <m/>
    <s v="Saint_Vincent_and_the_Grenadines"/>
    <s v="VC"/>
    <s v="VCT"/>
    <n v="110210"/>
    <s v="America"/>
    <x v="0"/>
  </r>
  <r>
    <x v="36"/>
    <n v="28"/>
    <n v="3"/>
    <n v="2020"/>
    <m/>
    <m/>
    <s v="Saint_Vincent_and_the_Grenadines"/>
    <s v="VC"/>
    <s v="VCT"/>
    <n v="110210"/>
    <s v="America"/>
    <x v="0"/>
  </r>
  <r>
    <x v="37"/>
    <n v="27"/>
    <n v="3"/>
    <n v="2020"/>
    <m/>
    <m/>
    <s v="Saint_Vincent_and_the_Grenadines"/>
    <s v="VC"/>
    <s v="VCT"/>
    <n v="110210"/>
    <s v="America"/>
    <x v="0"/>
  </r>
  <r>
    <x v="38"/>
    <n v="26"/>
    <n v="3"/>
    <n v="2020"/>
    <m/>
    <m/>
    <s v="Saint_Vincent_and_the_Grenadines"/>
    <s v="VC"/>
    <s v="VCT"/>
    <n v="110210"/>
    <s v="America"/>
    <x v="0"/>
  </r>
  <r>
    <x v="39"/>
    <n v="25"/>
    <n v="3"/>
    <n v="2020"/>
    <m/>
    <m/>
    <s v="Saint_Vincent_and_the_Grenadines"/>
    <s v="VC"/>
    <s v="VCT"/>
    <n v="110210"/>
    <s v="America"/>
    <x v="0"/>
  </r>
  <r>
    <x v="51"/>
    <n v="13"/>
    <n v="3"/>
    <n v="2020"/>
    <n v="1"/>
    <m/>
    <s v="Saint_Vincent_and_the_Grenadines"/>
    <s v="VC"/>
    <s v="VCT"/>
    <n v="110210"/>
    <s v="America"/>
    <x v="0"/>
  </r>
  <r>
    <x v="0"/>
    <n v="3"/>
    <n v="5"/>
    <n v="2020"/>
    <m/>
    <m/>
    <s v="Sao_Tome_and_Principe"/>
    <s v="ST"/>
    <s v="STP"/>
    <n v="211028"/>
    <s v="Africa"/>
    <x v="0"/>
  </r>
  <r>
    <x v="1"/>
    <n v="2"/>
    <n v="5"/>
    <n v="2020"/>
    <n v="2"/>
    <m/>
    <s v="Sao_Tome_and_Principe"/>
    <s v="ST"/>
    <s v="STP"/>
    <n v="211028"/>
    <s v="Africa"/>
    <x v="0"/>
  </r>
  <r>
    <x v="2"/>
    <n v="1"/>
    <n v="5"/>
    <n v="2020"/>
    <n v="2"/>
    <n v="1"/>
    <s v="Sao_Tome_and_Principe"/>
    <s v="ST"/>
    <s v="STP"/>
    <n v="211028"/>
    <s v="Africa"/>
    <x v="0"/>
  </r>
  <r>
    <x v="3"/>
    <n v="30"/>
    <n v="4"/>
    <n v="2020"/>
    <n v="3"/>
    <m/>
    <s v="Sao_Tome_and_Principe"/>
    <s v="ST"/>
    <s v="STP"/>
    <n v="211028"/>
    <s v="Africa"/>
    <x v="0"/>
  </r>
  <r>
    <x v="4"/>
    <n v="29"/>
    <n v="4"/>
    <n v="2020"/>
    <n v="3"/>
    <m/>
    <s v="Sao_Tome_and_Principe"/>
    <s v="ST"/>
    <s v="STP"/>
    <n v="211028"/>
    <s v="Africa"/>
    <x v="0"/>
  </r>
  <r>
    <x v="5"/>
    <n v="28"/>
    <n v="4"/>
    <n v="2020"/>
    <m/>
    <m/>
    <s v="Sao_Tome_and_Principe"/>
    <s v="ST"/>
    <s v="STP"/>
    <n v="211028"/>
    <s v="Africa"/>
    <x v="0"/>
  </r>
  <r>
    <x v="6"/>
    <n v="27"/>
    <n v="4"/>
    <n v="2020"/>
    <m/>
    <m/>
    <s v="Sao_Tome_and_Principe"/>
    <s v="ST"/>
    <s v="STP"/>
    <n v="211028"/>
    <s v="Africa"/>
    <x v="0"/>
  </r>
  <r>
    <x v="7"/>
    <n v="26"/>
    <n v="4"/>
    <n v="2020"/>
    <m/>
    <m/>
    <s v="Sao_Tome_and_Principe"/>
    <s v="ST"/>
    <s v="STP"/>
    <n v="211028"/>
    <s v="Africa"/>
    <x v="0"/>
  </r>
  <r>
    <x v="8"/>
    <n v="25"/>
    <n v="4"/>
    <n v="2020"/>
    <m/>
    <m/>
    <s v="Sao_Tome_and_Principe"/>
    <s v="ST"/>
    <s v="STP"/>
    <n v="211028"/>
    <s v="Africa"/>
    <x v="0"/>
  </r>
  <r>
    <x v="9"/>
    <n v="24"/>
    <n v="4"/>
    <n v="2020"/>
    <n v="1"/>
    <m/>
    <s v="Sao_Tome_and_Principe"/>
    <s v="ST"/>
    <s v="STP"/>
    <n v="211028"/>
    <s v="Africa"/>
    <x v="0"/>
  </r>
  <r>
    <x v="10"/>
    <n v="23"/>
    <n v="4"/>
    <n v="2020"/>
    <n v="3"/>
    <m/>
    <s v="Sao_Tome_and_Principe"/>
    <s v="ST"/>
    <s v="STP"/>
    <n v="211028"/>
    <s v="Africa"/>
    <x v="0"/>
  </r>
  <r>
    <x v="11"/>
    <n v="22"/>
    <n v="4"/>
    <n v="2020"/>
    <m/>
    <m/>
    <s v="Sao_Tome_and_Principe"/>
    <s v="ST"/>
    <s v="STP"/>
    <n v="211028"/>
    <s v="Africa"/>
    <x v="0"/>
  </r>
  <r>
    <x v="12"/>
    <n v="21"/>
    <n v="4"/>
    <n v="2020"/>
    <m/>
    <m/>
    <s v="Sao_Tome_and_Principe"/>
    <s v="ST"/>
    <s v="STP"/>
    <n v="211028"/>
    <s v="Africa"/>
    <x v="0"/>
  </r>
  <r>
    <x v="13"/>
    <n v="20"/>
    <n v="4"/>
    <n v="2020"/>
    <m/>
    <m/>
    <s v="Sao_Tome_and_Principe"/>
    <s v="ST"/>
    <s v="STP"/>
    <n v="211028"/>
    <s v="Africa"/>
    <x v="0"/>
  </r>
  <r>
    <x v="14"/>
    <n v="19"/>
    <n v="4"/>
    <n v="2020"/>
    <m/>
    <m/>
    <s v="Sao_Tome_and_Principe"/>
    <s v="ST"/>
    <s v="STP"/>
    <n v="211028"/>
    <s v="Africa"/>
    <x v="0"/>
  </r>
  <r>
    <x v="15"/>
    <n v="18"/>
    <n v="4"/>
    <n v="2020"/>
    <m/>
    <m/>
    <s v="Sao_Tome_and_Principe"/>
    <s v="ST"/>
    <s v="STP"/>
    <n v="211028"/>
    <s v="Africa"/>
    <x v="0"/>
  </r>
  <r>
    <x v="16"/>
    <n v="17"/>
    <n v="4"/>
    <n v="2020"/>
    <m/>
    <m/>
    <s v="Sao_Tome_and_Principe"/>
    <s v="ST"/>
    <s v="STP"/>
    <n v="211028"/>
    <s v="Africa"/>
    <x v="0"/>
  </r>
  <r>
    <x v="17"/>
    <n v="16"/>
    <n v="4"/>
    <n v="2020"/>
    <m/>
    <m/>
    <s v="Sao_Tome_and_Principe"/>
    <s v="ST"/>
    <s v="STP"/>
    <n v="211028"/>
    <s v="Africa"/>
    <x v="0"/>
  </r>
  <r>
    <x v="18"/>
    <n v="15"/>
    <n v="4"/>
    <n v="2020"/>
    <m/>
    <m/>
    <s v="Sao_Tome_and_Principe"/>
    <s v="ST"/>
    <s v="STP"/>
    <n v="211028"/>
    <s v="Africa"/>
    <x v="0"/>
  </r>
  <r>
    <x v="19"/>
    <n v="14"/>
    <n v="4"/>
    <n v="2020"/>
    <m/>
    <m/>
    <s v="Sao_Tome_and_Principe"/>
    <s v="ST"/>
    <s v="STP"/>
    <n v="211028"/>
    <s v="Africa"/>
    <x v="0"/>
  </r>
  <r>
    <x v="20"/>
    <n v="13"/>
    <n v="4"/>
    <n v="2020"/>
    <m/>
    <m/>
    <s v="Sao_Tome_and_Principe"/>
    <s v="ST"/>
    <s v="STP"/>
    <n v="211028"/>
    <s v="Africa"/>
    <x v="0"/>
  </r>
  <r>
    <x v="21"/>
    <n v="12"/>
    <n v="4"/>
    <n v="2020"/>
    <m/>
    <m/>
    <s v="Sao_Tome_and_Principe"/>
    <s v="ST"/>
    <s v="STP"/>
    <n v="211028"/>
    <s v="Africa"/>
    <x v="0"/>
  </r>
  <r>
    <x v="22"/>
    <n v="11"/>
    <n v="4"/>
    <n v="2020"/>
    <m/>
    <m/>
    <s v="Sao_Tome_and_Principe"/>
    <s v="ST"/>
    <s v="STP"/>
    <n v="211028"/>
    <s v="Africa"/>
    <x v="0"/>
  </r>
  <r>
    <x v="23"/>
    <n v="10"/>
    <n v="4"/>
    <n v="2020"/>
    <m/>
    <m/>
    <s v="Sao_Tome_and_Principe"/>
    <s v="ST"/>
    <s v="STP"/>
    <n v="211028"/>
    <s v="Africa"/>
    <x v="0"/>
  </r>
  <r>
    <x v="24"/>
    <n v="9"/>
    <n v="4"/>
    <n v="2020"/>
    <n v="4"/>
    <m/>
    <s v="Sao_Tome_and_Principe"/>
    <s v="ST"/>
    <s v="STP"/>
    <n v="211028"/>
    <s v="Africa"/>
    <x v="0"/>
  </r>
  <r>
    <x v="0"/>
    <n v="3"/>
    <n v="5"/>
    <n v="2020"/>
    <n v="157"/>
    <n v="4"/>
    <s v="Serbia"/>
    <s v="RS"/>
    <s v="SRB"/>
    <n v="6982084"/>
    <s v="Europe"/>
    <x v="0"/>
  </r>
  <r>
    <x v="1"/>
    <n v="2"/>
    <n v="5"/>
    <n v="2020"/>
    <n v="196"/>
    <n v="6"/>
    <s v="Serbia"/>
    <s v="RS"/>
    <s v="SRB"/>
    <n v="6982084"/>
    <s v="Europe"/>
    <x v="0"/>
  </r>
  <r>
    <x v="2"/>
    <n v="1"/>
    <n v="5"/>
    <n v="2020"/>
    <n v="285"/>
    <n v="6"/>
    <s v="Serbia"/>
    <s v="RS"/>
    <s v="SRB"/>
    <n v="6982084"/>
    <s v="Europe"/>
    <x v="0"/>
  </r>
  <r>
    <x v="3"/>
    <n v="30"/>
    <n v="4"/>
    <n v="2020"/>
    <n v="227"/>
    <n v="5"/>
    <s v="Serbia"/>
    <s v="RS"/>
    <s v="SRB"/>
    <n v="6982084"/>
    <s v="Europe"/>
    <x v="0"/>
  </r>
  <r>
    <x v="4"/>
    <n v="29"/>
    <n v="4"/>
    <n v="2020"/>
    <n v="222"/>
    <n v="6"/>
    <s v="Serbia"/>
    <s v="RS"/>
    <s v="SRB"/>
    <n v="6982084"/>
    <s v="Europe"/>
    <x v="0"/>
  </r>
  <r>
    <x v="5"/>
    <n v="28"/>
    <n v="4"/>
    <n v="2020"/>
    <n v="233"/>
    <n v="6"/>
    <s v="Serbia"/>
    <s v="RS"/>
    <s v="SRB"/>
    <n v="6982084"/>
    <s v="Europe"/>
    <x v="0"/>
  </r>
  <r>
    <x v="6"/>
    <n v="27"/>
    <n v="4"/>
    <n v="2020"/>
    <n v="263"/>
    <n v="5"/>
    <s v="Serbia"/>
    <s v="RS"/>
    <s v="SRB"/>
    <n v="6982084"/>
    <s v="Europe"/>
    <x v="0"/>
  </r>
  <r>
    <x v="7"/>
    <n v="26"/>
    <n v="4"/>
    <n v="2020"/>
    <n v="296"/>
    <n v="7"/>
    <s v="Serbia"/>
    <s v="RS"/>
    <s v="SRB"/>
    <n v="6982084"/>
    <s v="Europe"/>
    <x v="0"/>
  </r>
  <r>
    <x v="8"/>
    <n v="25"/>
    <n v="4"/>
    <n v="2020"/>
    <n v="207"/>
    <n v="5"/>
    <s v="Serbia"/>
    <s v="RS"/>
    <s v="SRB"/>
    <n v="6982084"/>
    <s v="Europe"/>
    <x v="0"/>
  </r>
  <r>
    <x v="9"/>
    <n v="24"/>
    <n v="4"/>
    <n v="2020"/>
    <n v="162"/>
    <n v="5"/>
    <s v="Serbia"/>
    <s v="RS"/>
    <s v="SRB"/>
    <n v="6982084"/>
    <s v="Europe"/>
    <x v="0"/>
  </r>
  <r>
    <x v="10"/>
    <n v="23"/>
    <n v="4"/>
    <n v="2020"/>
    <n v="224"/>
    <n v="9"/>
    <s v="Serbia"/>
    <s v="RS"/>
    <s v="SRB"/>
    <n v="6982084"/>
    <s v="Europe"/>
    <x v="0"/>
  </r>
  <r>
    <x v="11"/>
    <n v="22"/>
    <n v="4"/>
    <n v="2020"/>
    <n v="260"/>
    <m/>
    <s v="Serbia"/>
    <s v="RS"/>
    <s v="SRB"/>
    <n v="6982084"/>
    <s v="Europe"/>
    <x v="0"/>
  </r>
  <r>
    <x v="12"/>
    <n v="21"/>
    <n v="4"/>
    <n v="2020"/>
    <n v="312"/>
    <n v="3"/>
    <s v="Serbia"/>
    <s v="RS"/>
    <s v="SRB"/>
    <n v="6982084"/>
    <s v="Europe"/>
    <x v="0"/>
  </r>
  <r>
    <x v="13"/>
    <n v="20"/>
    <n v="4"/>
    <n v="2020"/>
    <n v="324"/>
    <n v="5"/>
    <s v="Serbia"/>
    <s v="RS"/>
    <s v="SRB"/>
    <n v="6982084"/>
    <s v="Europe"/>
    <x v="0"/>
  </r>
  <r>
    <x v="14"/>
    <n v="19"/>
    <n v="4"/>
    <n v="2020"/>
    <n v="304"/>
    <n v="7"/>
    <s v="Serbia"/>
    <s v="RS"/>
    <s v="SRB"/>
    <n v="6982084"/>
    <s v="Europe"/>
    <x v="0"/>
  </r>
  <r>
    <x v="15"/>
    <n v="18"/>
    <n v="4"/>
    <n v="2020"/>
    <n v="372"/>
    <n v="7"/>
    <s v="Serbia"/>
    <s v="RS"/>
    <s v="SRB"/>
    <n v="6982084"/>
    <s v="Europe"/>
    <x v="0"/>
  </r>
  <r>
    <x v="16"/>
    <n v="17"/>
    <n v="4"/>
    <n v="2020"/>
    <n v="445"/>
    <n v="4"/>
    <s v="Serbia"/>
    <s v="RS"/>
    <s v="SRB"/>
    <n v="6982084"/>
    <s v="Europe"/>
    <x v="0"/>
  </r>
  <r>
    <x v="17"/>
    <n v="16"/>
    <n v="4"/>
    <n v="2020"/>
    <n v="408"/>
    <n v="5"/>
    <s v="Serbia"/>
    <s v="RS"/>
    <s v="SRB"/>
    <n v="6982084"/>
    <s v="Europe"/>
    <x v="0"/>
  </r>
  <r>
    <x v="18"/>
    <n v="15"/>
    <n v="4"/>
    <n v="2020"/>
    <n v="411"/>
    <n v="9"/>
    <s v="Serbia"/>
    <s v="RS"/>
    <s v="SRB"/>
    <n v="6982084"/>
    <s v="Europe"/>
    <x v="0"/>
  </r>
  <r>
    <x v="19"/>
    <n v="14"/>
    <n v="4"/>
    <n v="2020"/>
    <n v="424"/>
    <n v="5"/>
    <s v="Serbia"/>
    <s v="RS"/>
    <s v="SRB"/>
    <n v="6982084"/>
    <s v="Europe"/>
    <x v="0"/>
  </r>
  <r>
    <x v="20"/>
    <n v="13"/>
    <n v="4"/>
    <n v="2020"/>
    <n v="250"/>
    <n v="6"/>
    <s v="Serbia"/>
    <s v="RS"/>
    <s v="SRB"/>
    <n v="6982084"/>
    <s v="Europe"/>
    <x v="0"/>
  </r>
  <r>
    <x v="21"/>
    <n v="12"/>
    <n v="4"/>
    <n v="2020"/>
    <n v="275"/>
    <n v="3"/>
    <s v="Serbia"/>
    <s v="RS"/>
    <s v="SRB"/>
    <n v="6982084"/>
    <s v="Europe"/>
    <x v="0"/>
  </r>
  <r>
    <x v="22"/>
    <n v="11"/>
    <n v="4"/>
    <n v="2020"/>
    <n v="238"/>
    <n v="5"/>
    <s v="Serbia"/>
    <s v="RS"/>
    <s v="SRB"/>
    <n v="6982084"/>
    <s v="Europe"/>
    <x v="0"/>
  </r>
  <r>
    <x v="23"/>
    <n v="10"/>
    <n v="4"/>
    <n v="2020"/>
    <n v="201"/>
    <n v="1"/>
    <s v="Serbia"/>
    <s v="RS"/>
    <s v="SRB"/>
    <n v="6982084"/>
    <s v="Europe"/>
    <x v="0"/>
  </r>
  <r>
    <x v="24"/>
    <n v="9"/>
    <n v="4"/>
    <n v="2020"/>
    <n v="219"/>
    <n v="4"/>
    <s v="Serbia"/>
    <s v="RS"/>
    <s v="SRB"/>
    <n v="6982084"/>
    <s v="Europe"/>
    <x v="0"/>
  </r>
  <r>
    <x v="25"/>
    <n v="8"/>
    <n v="4"/>
    <n v="2020"/>
    <n v="247"/>
    <n v="3"/>
    <s v="Serbia"/>
    <s v="RS"/>
    <s v="SRB"/>
    <n v="6982084"/>
    <s v="Europe"/>
    <x v="0"/>
  </r>
  <r>
    <x v="26"/>
    <n v="7"/>
    <n v="4"/>
    <n v="2020"/>
    <n v="292"/>
    <n v="7"/>
    <s v="Serbia"/>
    <s v="RS"/>
    <s v="SRB"/>
    <n v="6982084"/>
    <s v="Europe"/>
    <x v="0"/>
  </r>
  <r>
    <x v="27"/>
    <n v="6"/>
    <n v="4"/>
    <n v="2020"/>
    <n v="284"/>
    <n v="7"/>
    <s v="Serbia"/>
    <s v="RS"/>
    <s v="SRB"/>
    <n v="6982084"/>
    <s v="Europe"/>
    <x v="0"/>
  </r>
  <r>
    <x v="28"/>
    <n v="5"/>
    <n v="4"/>
    <n v="2020"/>
    <n v="148"/>
    <n v="5"/>
    <s v="Serbia"/>
    <s v="RS"/>
    <s v="SRB"/>
    <n v="6982084"/>
    <s v="Europe"/>
    <x v="0"/>
  </r>
  <r>
    <x v="29"/>
    <n v="4"/>
    <n v="4"/>
    <n v="2020"/>
    <n v="305"/>
    <n v="8"/>
    <s v="Serbia"/>
    <s v="RS"/>
    <s v="SRB"/>
    <n v="6982084"/>
    <s v="Europe"/>
    <x v="0"/>
  </r>
  <r>
    <x v="30"/>
    <n v="3"/>
    <n v="4"/>
    <n v="2020"/>
    <n v="111"/>
    <n v="8"/>
    <s v="Serbia"/>
    <s v="RS"/>
    <s v="SRB"/>
    <n v="6982084"/>
    <s v="Europe"/>
    <x v="0"/>
  </r>
  <r>
    <x v="31"/>
    <n v="2"/>
    <n v="4"/>
    <n v="2020"/>
    <n v="160"/>
    <m/>
    <s v="Serbia"/>
    <s v="RS"/>
    <s v="SRB"/>
    <n v="6982084"/>
    <s v="Europe"/>
    <x v="0"/>
  </r>
  <r>
    <x v="32"/>
    <n v="1"/>
    <n v="4"/>
    <n v="2020"/>
    <n v="159"/>
    <n v="10"/>
    <s v="Serbia"/>
    <s v="RS"/>
    <s v="SRB"/>
    <n v="6982084"/>
    <s v="Europe"/>
    <x v="0"/>
  </r>
  <r>
    <x v="33"/>
    <n v="31"/>
    <n v="3"/>
    <n v="2020"/>
    <m/>
    <m/>
    <s v="Serbia"/>
    <s v="RS"/>
    <s v="SRB"/>
    <n v="6982084"/>
    <s v="Europe"/>
    <x v="0"/>
  </r>
  <r>
    <x v="34"/>
    <n v="30"/>
    <n v="3"/>
    <n v="2020"/>
    <n v="82"/>
    <n v="3"/>
    <s v="Serbia"/>
    <s v="RS"/>
    <s v="SRB"/>
    <n v="6982084"/>
    <s v="Europe"/>
    <x v="0"/>
  </r>
  <r>
    <x v="35"/>
    <n v="29"/>
    <n v="3"/>
    <n v="2020"/>
    <n v="202"/>
    <n v="4"/>
    <s v="Serbia"/>
    <s v="RS"/>
    <s v="SRB"/>
    <n v="6982084"/>
    <s v="Europe"/>
    <x v="0"/>
  </r>
  <r>
    <x v="36"/>
    <n v="28"/>
    <n v="3"/>
    <n v="2020"/>
    <n v="73"/>
    <n v="3"/>
    <s v="Serbia"/>
    <s v="RS"/>
    <s v="SRB"/>
    <n v="6982084"/>
    <s v="Europe"/>
    <x v="0"/>
  </r>
  <r>
    <x v="37"/>
    <n v="27"/>
    <n v="3"/>
    <n v="2020"/>
    <n v="81"/>
    <n v="1"/>
    <s v="Serbia"/>
    <s v="RS"/>
    <s v="SRB"/>
    <n v="6982084"/>
    <s v="Europe"/>
    <x v="0"/>
  </r>
  <r>
    <x v="38"/>
    <n v="26"/>
    <n v="3"/>
    <n v="2020"/>
    <n v="54"/>
    <n v="1"/>
    <s v="Serbia"/>
    <s v="RS"/>
    <s v="SRB"/>
    <n v="6982084"/>
    <s v="Europe"/>
    <x v="0"/>
  </r>
  <r>
    <x v="39"/>
    <n v="25"/>
    <n v="3"/>
    <n v="2020"/>
    <n v="27"/>
    <m/>
    <s v="Serbia"/>
    <s v="RS"/>
    <s v="SRB"/>
    <n v="6982084"/>
    <s v="Europe"/>
    <x v="0"/>
  </r>
  <r>
    <x v="40"/>
    <n v="24"/>
    <n v="3"/>
    <n v="2020"/>
    <n v="34"/>
    <m/>
    <s v="Serbia"/>
    <s v="RS"/>
    <s v="SRB"/>
    <n v="6982084"/>
    <s v="Europe"/>
    <x v="0"/>
  </r>
  <r>
    <x v="41"/>
    <n v="23"/>
    <n v="3"/>
    <n v="2020"/>
    <n v="39"/>
    <m/>
    <s v="Serbia"/>
    <s v="RS"/>
    <s v="SRB"/>
    <n v="6982084"/>
    <s v="Europe"/>
    <x v="0"/>
  </r>
  <r>
    <x v="42"/>
    <n v="22"/>
    <n v="3"/>
    <n v="2020"/>
    <n v="14"/>
    <m/>
    <s v="Serbia"/>
    <s v="RS"/>
    <s v="SRB"/>
    <n v="6982084"/>
    <s v="Europe"/>
    <x v="0"/>
  </r>
  <r>
    <x v="43"/>
    <n v="21"/>
    <n v="3"/>
    <n v="2020"/>
    <n v="9"/>
    <n v="1"/>
    <s v="Serbia"/>
    <s v="RS"/>
    <s v="SRB"/>
    <n v="6982084"/>
    <s v="Europe"/>
    <x v="0"/>
  </r>
  <r>
    <x v="44"/>
    <n v="20"/>
    <n v="3"/>
    <n v="2020"/>
    <n v="32"/>
    <m/>
    <s v="Serbia"/>
    <s v="RS"/>
    <s v="SRB"/>
    <n v="6982084"/>
    <s v="Europe"/>
    <x v="0"/>
  </r>
  <r>
    <x v="45"/>
    <n v="19"/>
    <n v="3"/>
    <n v="2020"/>
    <n v="22"/>
    <m/>
    <s v="Serbia"/>
    <s v="RS"/>
    <s v="SRB"/>
    <n v="6982084"/>
    <s v="Europe"/>
    <x v="0"/>
  </r>
  <r>
    <x v="46"/>
    <n v="18"/>
    <n v="3"/>
    <n v="2020"/>
    <n v="15"/>
    <m/>
    <s v="Serbia"/>
    <s v="RS"/>
    <s v="SRB"/>
    <n v="6982084"/>
    <s v="Europe"/>
    <x v="0"/>
  </r>
  <r>
    <x v="47"/>
    <n v="17"/>
    <n v="3"/>
    <n v="2020"/>
    <n v="2"/>
    <m/>
    <s v="Serbia"/>
    <s v="RS"/>
    <s v="SRB"/>
    <n v="6982084"/>
    <s v="Europe"/>
    <x v="0"/>
  </r>
  <r>
    <x v="48"/>
    <n v="16"/>
    <n v="3"/>
    <n v="2020"/>
    <n v="9"/>
    <m/>
    <s v="Serbia"/>
    <s v="RS"/>
    <s v="SRB"/>
    <n v="6982084"/>
    <s v="Europe"/>
    <x v="0"/>
  </r>
  <r>
    <x v="49"/>
    <n v="15"/>
    <n v="3"/>
    <n v="2020"/>
    <n v="5"/>
    <m/>
    <s v="Serbia"/>
    <s v="RS"/>
    <s v="SRB"/>
    <n v="6982084"/>
    <s v="Europe"/>
    <x v="0"/>
  </r>
  <r>
    <x v="50"/>
    <n v="14"/>
    <n v="3"/>
    <n v="2020"/>
    <n v="17"/>
    <m/>
    <s v="Serbia"/>
    <s v="RS"/>
    <s v="SRB"/>
    <n v="6982084"/>
    <s v="Europe"/>
    <x v="0"/>
  </r>
  <r>
    <x v="51"/>
    <n v="13"/>
    <n v="3"/>
    <n v="2020"/>
    <n v="6"/>
    <m/>
    <s v="Serbia"/>
    <s v="RS"/>
    <s v="SRB"/>
    <n v="6982084"/>
    <s v="Europe"/>
    <x v="0"/>
  </r>
  <r>
    <x v="52"/>
    <n v="12"/>
    <n v="3"/>
    <n v="2020"/>
    <n v="13"/>
    <m/>
    <s v="Serbia"/>
    <s v="RS"/>
    <s v="SRB"/>
    <n v="6982084"/>
    <s v="Europe"/>
    <x v="0"/>
  </r>
  <r>
    <x v="53"/>
    <n v="11"/>
    <n v="3"/>
    <n v="2020"/>
    <n v="4"/>
    <m/>
    <s v="Serbia"/>
    <s v="RS"/>
    <s v="SRB"/>
    <n v="6982084"/>
    <s v="Europe"/>
    <x v="0"/>
  </r>
  <r>
    <x v="58"/>
    <n v="7"/>
    <n v="3"/>
    <n v="2020"/>
    <n v="1"/>
    <m/>
    <s v="Serbia"/>
    <s v="RS"/>
    <s v="SRB"/>
    <n v="6982084"/>
    <s v="Europe"/>
    <x v="0"/>
  </r>
  <r>
    <x v="0"/>
    <n v="3"/>
    <n v="5"/>
    <n v="2020"/>
    <m/>
    <m/>
    <s v="Seychelles"/>
    <s v="SC"/>
    <s v="SYC"/>
    <n v="96762"/>
    <s v="Africa"/>
    <x v="0"/>
  </r>
  <r>
    <x v="1"/>
    <n v="2"/>
    <n v="5"/>
    <n v="2020"/>
    <m/>
    <m/>
    <s v="Seychelles"/>
    <s v="SC"/>
    <s v="SYC"/>
    <n v="96762"/>
    <s v="Africa"/>
    <x v="0"/>
  </r>
  <r>
    <x v="2"/>
    <n v="1"/>
    <n v="5"/>
    <n v="2020"/>
    <m/>
    <m/>
    <s v="Seychelles"/>
    <s v="SC"/>
    <s v="SYC"/>
    <n v="96762"/>
    <s v="Africa"/>
    <x v="0"/>
  </r>
  <r>
    <x v="3"/>
    <n v="30"/>
    <n v="4"/>
    <n v="2020"/>
    <m/>
    <m/>
    <s v="Seychelles"/>
    <s v="SC"/>
    <s v="SYC"/>
    <n v="96762"/>
    <s v="Africa"/>
    <x v="0"/>
  </r>
  <r>
    <x v="4"/>
    <n v="29"/>
    <n v="4"/>
    <n v="2020"/>
    <m/>
    <m/>
    <s v="Seychelles"/>
    <s v="SC"/>
    <s v="SYC"/>
    <n v="96762"/>
    <s v="Africa"/>
    <x v="0"/>
  </r>
  <r>
    <x v="5"/>
    <n v="28"/>
    <n v="4"/>
    <n v="2020"/>
    <m/>
    <m/>
    <s v="Seychelles"/>
    <s v="SC"/>
    <s v="SYC"/>
    <n v="96762"/>
    <s v="Africa"/>
    <x v="0"/>
  </r>
  <r>
    <x v="6"/>
    <n v="27"/>
    <n v="4"/>
    <n v="2020"/>
    <m/>
    <m/>
    <s v="Seychelles"/>
    <s v="SC"/>
    <s v="SYC"/>
    <n v="96762"/>
    <s v="Africa"/>
    <x v="0"/>
  </r>
  <r>
    <x v="7"/>
    <n v="26"/>
    <n v="4"/>
    <n v="2020"/>
    <m/>
    <m/>
    <s v="Seychelles"/>
    <s v="SC"/>
    <s v="SYC"/>
    <n v="96762"/>
    <s v="Africa"/>
    <x v="0"/>
  </r>
  <r>
    <x v="8"/>
    <n v="25"/>
    <n v="4"/>
    <n v="2020"/>
    <m/>
    <m/>
    <s v="Seychelles"/>
    <s v="SC"/>
    <s v="SYC"/>
    <n v="96762"/>
    <s v="Africa"/>
    <x v="0"/>
  </r>
  <r>
    <x v="9"/>
    <n v="24"/>
    <n v="4"/>
    <n v="2020"/>
    <m/>
    <m/>
    <s v="Seychelles"/>
    <s v="SC"/>
    <s v="SYC"/>
    <n v="96762"/>
    <s v="Africa"/>
    <x v="0"/>
  </r>
  <r>
    <x v="10"/>
    <n v="23"/>
    <n v="4"/>
    <n v="2020"/>
    <m/>
    <m/>
    <s v="Seychelles"/>
    <s v="SC"/>
    <s v="SYC"/>
    <n v="96762"/>
    <s v="Africa"/>
    <x v="0"/>
  </r>
  <r>
    <x v="11"/>
    <n v="22"/>
    <n v="4"/>
    <n v="2020"/>
    <m/>
    <m/>
    <s v="Seychelles"/>
    <s v="SC"/>
    <s v="SYC"/>
    <n v="96762"/>
    <s v="Africa"/>
    <x v="0"/>
  </r>
  <r>
    <x v="12"/>
    <n v="21"/>
    <n v="4"/>
    <n v="2020"/>
    <m/>
    <m/>
    <s v="Seychelles"/>
    <s v="SC"/>
    <s v="SYC"/>
    <n v="96762"/>
    <s v="Africa"/>
    <x v="0"/>
  </r>
  <r>
    <x v="13"/>
    <n v="20"/>
    <n v="4"/>
    <n v="2020"/>
    <m/>
    <m/>
    <s v="Seychelles"/>
    <s v="SC"/>
    <s v="SYC"/>
    <n v="96762"/>
    <s v="Africa"/>
    <x v="0"/>
  </r>
  <r>
    <x v="14"/>
    <n v="19"/>
    <n v="4"/>
    <n v="2020"/>
    <m/>
    <m/>
    <s v="Seychelles"/>
    <s v="SC"/>
    <s v="SYC"/>
    <n v="96762"/>
    <s v="Africa"/>
    <x v="0"/>
  </r>
  <r>
    <x v="15"/>
    <n v="18"/>
    <n v="4"/>
    <n v="2020"/>
    <m/>
    <m/>
    <s v="Seychelles"/>
    <s v="SC"/>
    <s v="SYC"/>
    <n v="96762"/>
    <s v="Africa"/>
    <x v="0"/>
  </r>
  <r>
    <x v="16"/>
    <n v="17"/>
    <n v="4"/>
    <n v="2020"/>
    <m/>
    <m/>
    <s v="Seychelles"/>
    <s v="SC"/>
    <s v="SYC"/>
    <n v="96762"/>
    <s v="Africa"/>
    <x v="0"/>
  </r>
  <r>
    <x v="17"/>
    <n v="16"/>
    <n v="4"/>
    <n v="2020"/>
    <m/>
    <m/>
    <s v="Seychelles"/>
    <s v="SC"/>
    <s v="SYC"/>
    <n v="96762"/>
    <s v="Africa"/>
    <x v="0"/>
  </r>
  <r>
    <x v="18"/>
    <n v="15"/>
    <n v="4"/>
    <n v="2020"/>
    <n v="1"/>
    <m/>
    <s v="Seychelles"/>
    <s v="SC"/>
    <s v="SYC"/>
    <n v="96762"/>
    <s v="Africa"/>
    <x v="0"/>
  </r>
  <r>
    <x v="19"/>
    <n v="14"/>
    <n v="4"/>
    <n v="2020"/>
    <m/>
    <m/>
    <s v="Seychelles"/>
    <s v="SC"/>
    <s v="SYC"/>
    <n v="96762"/>
    <s v="Africa"/>
    <x v="0"/>
  </r>
  <r>
    <x v="20"/>
    <n v="13"/>
    <n v="4"/>
    <n v="2020"/>
    <m/>
    <m/>
    <s v="Seychelles"/>
    <s v="SC"/>
    <s v="SYC"/>
    <n v="96762"/>
    <s v="Africa"/>
    <x v="0"/>
  </r>
  <r>
    <x v="21"/>
    <n v="12"/>
    <n v="4"/>
    <n v="2020"/>
    <m/>
    <m/>
    <s v="Seychelles"/>
    <s v="SC"/>
    <s v="SYC"/>
    <n v="96762"/>
    <s v="Africa"/>
    <x v="0"/>
  </r>
  <r>
    <x v="22"/>
    <n v="11"/>
    <n v="4"/>
    <n v="2020"/>
    <m/>
    <m/>
    <s v="Seychelles"/>
    <s v="SC"/>
    <s v="SYC"/>
    <n v="96762"/>
    <s v="Africa"/>
    <x v="0"/>
  </r>
  <r>
    <x v="23"/>
    <n v="10"/>
    <n v="4"/>
    <n v="2020"/>
    <m/>
    <m/>
    <s v="Seychelles"/>
    <s v="SC"/>
    <s v="SYC"/>
    <n v="96762"/>
    <s v="Africa"/>
    <x v="0"/>
  </r>
  <r>
    <x v="24"/>
    <n v="9"/>
    <n v="4"/>
    <n v="2020"/>
    <m/>
    <m/>
    <s v="Seychelles"/>
    <s v="SC"/>
    <s v="SYC"/>
    <n v="96762"/>
    <s v="Africa"/>
    <x v="0"/>
  </r>
  <r>
    <x v="25"/>
    <n v="8"/>
    <n v="4"/>
    <n v="2020"/>
    <m/>
    <m/>
    <s v="Seychelles"/>
    <s v="SC"/>
    <s v="SYC"/>
    <n v="96762"/>
    <s v="Africa"/>
    <x v="0"/>
  </r>
  <r>
    <x v="26"/>
    <n v="7"/>
    <n v="4"/>
    <n v="2020"/>
    <m/>
    <m/>
    <s v="Seychelles"/>
    <s v="SC"/>
    <s v="SYC"/>
    <n v="96762"/>
    <s v="Africa"/>
    <x v="0"/>
  </r>
  <r>
    <x v="27"/>
    <n v="6"/>
    <n v="4"/>
    <n v="2020"/>
    <m/>
    <m/>
    <s v="Seychelles"/>
    <s v="SC"/>
    <s v="SYC"/>
    <n v="96762"/>
    <s v="Africa"/>
    <x v="0"/>
  </r>
  <r>
    <x v="28"/>
    <n v="5"/>
    <n v="4"/>
    <n v="2020"/>
    <m/>
    <m/>
    <s v="Seychelles"/>
    <s v="SC"/>
    <s v="SYC"/>
    <n v="96762"/>
    <s v="Africa"/>
    <x v="0"/>
  </r>
  <r>
    <x v="29"/>
    <n v="4"/>
    <n v="4"/>
    <n v="2020"/>
    <m/>
    <m/>
    <s v="Seychelles"/>
    <s v="SC"/>
    <s v="SYC"/>
    <n v="96762"/>
    <s v="Africa"/>
    <x v="0"/>
  </r>
  <r>
    <x v="30"/>
    <n v="3"/>
    <n v="4"/>
    <n v="2020"/>
    <m/>
    <m/>
    <s v="Seychelles"/>
    <s v="SC"/>
    <s v="SYC"/>
    <n v="96762"/>
    <s v="Africa"/>
    <x v="0"/>
  </r>
  <r>
    <x v="31"/>
    <n v="2"/>
    <n v="4"/>
    <n v="2020"/>
    <m/>
    <m/>
    <s v="Seychelles"/>
    <s v="SC"/>
    <s v="SYC"/>
    <n v="96762"/>
    <s v="Africa"/>
    <x v="0"/>
  </r>
  <r>
    <x v="32"/>
    <n v="1"/>
    <n v="4"/>
    <n v="2020"/>
    <m/>
    <m/>
    <s v="Seychelles"/>
    <s v="SC"/>
    <s v="SYC"/>
    <n v="96762"/>
    <s v="Africa"/>
    <x v="0"/>
  </r>
  <r>
    <x v="33"/>
    <n v="31"/>
    <n v="3"/>
    <n v="2020"/>
    <n v="2"/>
    <m/>
    <s v="Seychelles"/>
    <s v="SC"/>
    <s v="SYC"/>
    <n v="96762"/>
    <s v="Africa"/>
    <x v="0"/>
  </r>
  <r>
    <x v="34"/>
    <n v="30"/>
    <n v="3"/>
    <n v="2020"/>
    <n v="1"/>
    <m/>
    <s v="Seychelles"/>
    <s v="SC"/>
    <s v="SYC"/>
    <n v="96762"/>
    <s v="Africa"/>
    <x v="0"/>
  </r>
  <r>
    <x v="35"/>
    <n v="29"/>
    <n v="3"/>
    <n v="2020"/>
    <m/>
    <m/>
    <s v="Seychelles"/>
    <s v="SC"/>
    <s v="SYC"/>
    <n v="96762"/>
    <s v="Africa"/>
    <x v="0"/>
  </r>
  <r>
    <x v="36"/>
    <n v="28"/>
    <n v="3"/>
    <n v="2020"/>
    <m/>
    <m/>
    <s v="Seychelles"/>
    <s v="SC"/>
    <s v="SYC"/>
    <n v="96762"/>
    <s v="Africa"/>
    <x v="0"/>
  </r>
  <r>
    <x v="37"/>
    <n v="27"/>
    <n v="3"/>
    <n v="2020"/>
    <m/>
    <m/>
    <s v="Seychelles"/>
    <s v="SC"/>
    <s v="SYC"/>
    <n v="96762"/>
    <s v="Africa"/>
    <x v="0"/>
  </r>
  <r>
    <x v="38"/>
    <n v="26"/>
    <n v="3"/>
    <n v="2020"/>
    <m/>
    <m/>
    <s v="Seychelles"/>
    <s v="SC"/>
    <s v="SYC"/>
    <n v="96762"/>
    <s v="Africa"/>
    <x v="0"/>
  </r>
  <r>
    <x v="39"/>
    <n v="25"/>
    <n v="3"/>
    <n v="2020"/>
    <m/>
    <m/>
    <s v="Seychelles"/>
    <s v="SC"/>
    <s v="SYC"/>
    <n v="96762"/>
    <s v="Africa"/>
    <x v="0"/>
  </r>
  <r>
    <x v="40"/>
    <n v="24"/>
    <n v="3"/>
    <n v="2020"/>
    <m/>
    <m/>
    <s v="Seychelles"/>
    <s v="SC"/>
    <s v="SYC"/>
    <n v="96762"/>
    <s v="Africa"/>
    <x v="0"/>
  </r>
  <r>
    <x v="41"/>
    <n v="23"/>
    <n v="3"/>
    <n v="2020"/>
    <m/>
    <m/>
    <s v="Seychelles"/>
    <s v="SC"/>
    <s v="SYC"/>
    <n v="96762"/>
    <s v="Africa"/>
    <x v="0"/>
  </r>
  <r>
    <x v="42"/>
    <n v="22"/>
    <n v="3"/>
    <n v="2020"/>
    <m/>
    <m/>
    <s v="Seychelles"/>
    <s v="SC"/>
    <s v="SYC"/>
    <n v="96762"/>
    <s v="Africa"/>
    <x v="0"/>
  </r>
  <r>
    <x v="43"/>
    <n v="21"/>
    <n v="3"/>
    <n v="2020"/>
    <n v="1"/>
    <m/>
    <s v="Seychelles"/>
    <s v="SC"/>
    <s v="SYC"/>
    <n v="96762"/>
    <s v="Africa"/>
    <x v="0"/>
  </r>
  <r>
    <x v="44"/>
    <n v="20"/>
    <n v="3"/>
    <n v="2020"/>
    <m/>
    <m/>
    <s v="Seychelles"/>
    <s v="SC"/>
    <s v="SYC"/>
    <n v="96762"/>
    <s v="Africa"/>
    <x v="0"/>
  </r>
  <r>
    <x v="45"/>
    <n v="19"/>
    <n v="3"/>
    <n v="2020"/>
    <n v="2"/>
    <m/>
    <s v="Seychelles"/>
    <s v="SC"/>
    <s v="SYC"/>
    <n v="96762"/>
    <s v="Africa"/>
    <x v="0"/>
  </r>
  <r>
    <x v="46"/>
    <n v="18"/>
    <n v="3"/>
    <n v="2020"/>
    <m/>
    <m/>
    <s v="Seychelles"/>
    <s v="SC"/>
    <s v="SYC"/>
    <n v="96762"/>
    <s v="Africa"/>
    <x v="0"/>
  </r>
  <r>
    <x v="47"/>
    <n v="17"/>
    <n v="3"/>
    <n v="2020"/>
    <n v="1"/>
    <m/>
    <s v="Seychelles"/>
    <s v="SC"/>
    <s v="SYC"/>
    <n v="96762"/>
    <s v="Africa"/>
    <x v="0"/>
  </r>
  <r>
    <x v="48"/>
    <n v="16"/>
    <n v="3"/>
    <n v="2020"/>
    <n v="1"/>
    <m/>
    <s v="Seychelles"/>
    <s v="SC"/>
    <s v="SYC"/>
    <n v="96762"/>
    <s v="Africa"/>
    <x v="0"/>
  </r>
  <r>
    <x v="49"/>
    <n v="15"/>
    <n v="3"/>
    <n v="2020"/>
    <n v="2"/>
    <m/>
    <s v="Seychelles"/>
    <s v="SC"/>
    <s v="SYC"/>
    <n v="96762"/>
    <s v="Africa"/>
    <x v="0"/>
  </r>
  <r>
    <x v="0"/>
    <n v="3"/>
    <n v="5"/>
    <n v="2020"/>
    <n v="19"/>
    <n v="1"/>
    <s v="Sierra_Leone"/>
    <s v="SL"/>
    <s v="SLE"/>
    <n v="7650154"/>
    <s v="Africa"/>
    <x v="0"/>
  </r>
  <r>
    <x v="1"/>
    <n v="2"/>
    <n v="5"/>
    <n v="2020"/>
    <n v="12"/>
    <m/>
    <s v="Sierra_Leone"/>
    <s v="SL"/>
    <s v="SLE"/>
    <n v="7650154"/>
    <s v="Africa"/>
    <x v="0"/>
  </r>
  <r>
    <x v="2"/>
    <n v="1"/>
    <n v="5"/>
    <n v="2020"/>
    <n v="8"/>
    <n v="3"/>
    <s v="Sierra_Leone"/>
    <s v="SL"/>
    <s v="SLE"/>
    <n v="7650154"/>
    <s v="Africa"/>
    <x v="0"/>
  </r>
  <r>
    <x v="3"/>
    <n v="30"/>
    <n v="4"/>
    <n v="2020"/>
    <n v="12"/>
    <m/>
    <s v="Sierra_Leone"/>
    <s v="SL"/>
    <s v="SLE"/>
    <n v="7650154"/>
    <s v="Africa"/>
    <x v="0"/>
  </r>
  <r>
    <x v="4"/>
    <n v="29"/>
    <n v="4"/>
    <n v="2020"/>
    <n v="5"/>
    <m/>
    <s v="Sierra_Leone"/>
    <s v="SL"/>
    <s v="SLE"/>
    <n v="7650154"/>
    <s v="Africa"/>
    <x v="0"/>
  </r>
  <r>
    <x v="5"/>
    <n v="28"/>
    <n v="4"/>
    <n v="2020"/>
    <n v="6"/>
    <m/>
    <s v="Sierra_Leone"/>
    <s v="SL"/>
    <s v="SLE"/>
    <n v="7650154"/>
    <s v="Africa"/>
    <x v="0"/>
  </r>
  <r>
    <x v="6"/>
    <n v="27"/>
    <n v="4"/>
    <n v="2020"/>
    <n v="11"/>
    <n v="1"/>
    <s v="Sierra_Leone"/>
    <s v="SL"/>
    <s v="SLE"/>
    <n v="7650154"/>
    <s v="Africa"/>
    <x v="0"/>
  </r>
  <r>
    <x v="7"/>
    <n v="26"/>
    <n v="4"/>
    <n v="2020"/>
    <m/>
    <m/>
    <s v="Sierra_Leone"/>
    <s v="SL"/>
    <s v="SLE"/>
    <n v="7650154"/>
    <s v="Africa"/>
    <x v="0"/>
  </r>
  <r>
    <x v="8"/>
    <n v="25"/>
    <n v="4"/>
    <n v="2020"/>
    <n v="18"/>
    <n v="2"/>
    <s v="Sierra_Leone"/>
    <s v="SL"/>
    <s v="SLE"/>
    <n v="7650154"/>
    <s v="Africa"/>
    <x v="0"/>
  </r>
  <r>
    <x v="9"/>
    <n v="24"/>
    <n v="4"/>
    <n v="2020"/>
    <n v="3"/>
    <n v="1"/>
    <s v="Sierra_Leone"/>
    <s v="SL"/>
    <s v="SLE"/>
    <n v="7650154"/>
    <s v="Africa"/>
    <x v="0"/>
  </r>
  <r>
    <x v="10"/>
    <n v="23"/>
    <n v="4"/>
    <n v="2020"/>
    <n v="11"/>
    <m/>
    <s v="Sierra_Leone"/>
    <s v="SL"/>
    <s v="SLE"/>
    <n v="7650154"/>
    <s v="Africa"/>
    <x v="0"/>
  </r>
  <r>
    <x v="11"/>
    <n v="22"/>
    <n v="4"/>
    <n v="2020"/>
    <n v="7"/>
    <m/>
    <s v="Sierra_Leone"/>
    <s v="SL"/>
    <s v="SLE"/>
    <n v="7650154"/>
    <s v="Africa"/>
    <x v="0"/>
  </r>
  <r>
    <x v="12"/>
    <n v="21"/>
    <n v="4"/>
    <n v="2020"/>
    <n v="8"/>
    <m/>
    <s v="Sierra_Leone"/>
    <s v="SL"/>
    <s v="SLE"/>
    <n v="7650154"/>
    <s v="Africa"/>
    <x v="0"/>
  </r>
  <r>
    <x v="13"/>
    <n v="20"/>
    <n v="4"/>
    <n v="2020"/>
    <n v="5"/>
    <m/>
    <s v="Sierra_Leone"/>
    <s v="SL"/>
    <s v="SLE"/>
    <n v="7650154"/>
    <s v="Africa"/>
    <x v="0"/>
  </r>
  <r>
    <x v="14"/>
    <n v="19"/>
    <n v="4"/>
    <n v="2020"/>
    <n v="4"/>
    <m/>
    <s v="Sierra_Leone"/>
    <s v="SL"/>
    <s v="SLE"/>
    <n v="7650154"/>
    <s v="Africa"/>
    <x v="0"/>
  </r>
  <r>
    <x v="15"/>
    <n v="18"/>
    <n v="4"/>
    <n v="2020"/>
    <n v="11"/>
    <m/>
    <s v="Sierra_Leone"/>
    <s v="SL"/>
    <s v="SLE"/>
    <n v="7650154"/>
    <s v="Africa"/>
    <x v="0"/>
  </r>
  <r>
    <x v="16"/>
    <n v="17"/>
    <n v="4"/>
    <n v="2020"/>
    <n v="2"/>
    <m/>
    <s v="Sierra_Leone"/>
    <s v="SL"/>
    <s v="SLE"/>
    <n v="7650154"/>
    <s v="Africa"/>
    <x v="0"/>
  </r>
  <r>
    <x v="17"/>
    <n v="16"/>
    <n v="4"/>
    <n v="2020"/>
    <n v="2"/>
    <m/>
    <s v="Sierra_Leone"/>
    <s v="SL"/>
    <s v="SLE"/>
    <n v="7650154"/>
    <s v="Africa"/>
    <x v="0"/>
  </r>
  <r>
    <x v="18"/>
    <n v="15"/>
    <n v="4"/>
    <n v="2020"/>
    <m/>
    <m/>
    <s v="Sierra_Leone"/>
    <s v="SL"/>
    <s v="SLE"/>
    <n v="7650154"/>
    <s v="Africa"/>
    <x v="0"/>
  </r>
  <r>
    <x v="19"/>
    <n v="14"/>
    <n v="4"/>
    <n v="2020"/>
    <n v="1"/>
    <m/>
    <s v="Sierra_Leone"/>
    <s v="SL"/>
    <s v="SLE"/>
    <n v="7650154"/>
    <s v="Africa"/>
    <x v="0"/>
  </r>
  <r>
    <x v="20"/>
    <n v="13"/>
    <n v="4"/>
    <n v="2020"/>
    <m/>
    <m/>
    <s v="Sierra_Leone"/>
    <s v="SL"/>
    <s v="SLE"/>
    <n v="7650154"/>
    <s v="Africa"/>
    <x v="0"/>
  </r>
  <r>
    <x v="21"/>
    <n v="12"/>
    <n v="4"/>
    <n v="2020"/>
    <n v="2"/>
    <m/>
    <s v="Sierra_Leone"/>
    <s v="SL"/>
    <s v="SLE"/>
    <n v="7650154"/>
    <s v="Africa"/>
    <x v="0"/>
  </r>
  <r>
    <x v="22"/>
    <n v="11"/>
    <n v="4"/>
    <n v="2020"/>
    <n v="1"/>
    <m/>
    <s v="Sierra_Leone"/>
    <s v="SL"/>
    <s v="SLE"/>
    <n v="7650154"/>
    <s v="Africa"/>
    <x v="0"/>
  </r>
  <r>
    <x v="23"/>
    <n v="10"/>
    <n v="4"/>
    <n v="2020"/>
    <m/>
    <m/>
    <s v="Sierra_Leone"/>
    <s v="SL"/>
    <s v="SLE"/>
    <n v="7650154"/>
    <s v="Africa"/>
    <x v="0"/>
  </r>
  <r>
    <x v="24"/>
    <n v="9"/>
    <n v="4"/>
    <n v="2020"/>
    <n v="1"/>
    <m/>
    <s v="Sierra_Leone"/>
    <s v="SL"/>
    <s v="SLE"/>
    <n v="7650154"/>
    <s v="Africa"/>
    <x v="0"/>
  </r>
  <r>
    <x v="25"/>
    <n v="8"/>
    <n v="4"/>
    <n v="2020"/>
    <m/>
    <m/>
    <s v="Sierra_Leone"/>
    <s v="SL"/>
    <s v="SLE"/>
    <n v="7650154"/>
    <s v="Africa"/>
    <x v="0"/>
  </r>
  <r>
    <x v="26"/>
    <n v="7"/>
    <n v="4"/>
    <n v="2020"/>
    <m/>
    <m/>
    <s v="Sierra_Leone"/>
    <s v="SL"/>
    <s v="SLE"/>
    <n v="7650154"/>
    <s v="Africa"/>
    <x v="0"/>
  </r>
  <r>
    <x v="27"/>
    <n v="6"/>
    <n v="4"/>
    <n v="2020"/>
    <n v="2"/>
    <m/>
    <s v="Sierra_Leone"/>
    <s v="SL"/>
    <s v="SLE"/>
    <n v="7650154"/>
    <s v="Africa"/>
    <x v="0"/>
  </r>
  <r>
    <x v="28"/>
    <n v="5"/>
    <n v="4"/>
    <n v="2020"/>
    <n v="2"/>
    <m/>
    <s v="Sierra_Leone"/>
    <s v="SL"/>
    <s v="SLE"/>
    <n v="7650154"/>
    <s v="Africa"/>
    <x v="0"/>
  </r>
  <r>
    <x v="29"/>
    <n v="4"/>
    <n v="4"/>
    <n v="2020"/>
    <m/>
    <m/>
    <s v="Sierra_Leone"/>
    <s v="SL"/>
    <s v="SLE"/>
    <n v="7650154"/>
    <s v="Africa"/>
    <x v="0"/>
  </r>
  <r>
    <x v="30"/>
    <n v="3"/>
    <n v="4"/>
    <n v="2020"/>
    <n v="1"/>
    <m/>
    <s v="Sierra_Leone"/>
    <s v="SL"/>
    <s v="SLE"/>
    <n v="7650154"/>
    <s v="Africa"/>
    <x v="0"/>
  </r>
  <r>
    <x v="31"/>
    <n v="2"/>
    <n v="4"/>
    <n v="2020"/>
    <m/>
    <m/>
    <s v="Sierra_Leone"/>
    <s v="SL"/>
    <s v="SLE"/>
    <n v="7650154"/>
    <s v="Africa"/>
    <x v="0"/>
  </r>
  <r>
    <x v="32"/>
    <n v="1"/>
    <n v="4"/>
    <n v="2020"/>
    <n v="1"/>
    <m/>
    <s v="Sierra_Leone"/>
    <s v="SL"/>
    <s v="SLE"/>
    <n v="7650154"/>
    <s v="Africa"/>
    <x v="0"/>
  </r>
  <r>
    <x v="0"/>
    <n v="3"/>
    <n v="5"/>
    <n v="2020"/>
    <n v="4"/>
    <n v="1"/>
    <s v="Slovakia"/>
    <s v="SK"/>
    <s v="SVK"/>
    <n v="5447011"/>
    <s v="Europe"/>
    <x v="0"/>
  </r>
  <r>
    <x v="1"/>
    <n v="2"/>
    <n v="5"/>
    <n v="2020"/>
    <n v="7"/>
    <m/>
    <s v="Slovakia"/>
    <s v="SK"/>
    <s v="SVK"/>
    <n v="5447011"/>
    <s v="Europe"/>
    <x v="0"/>
  </r>
  <r>
    <x v="2"/>
    <n v="1"/>
    <n v="5"/>
    <n v="2020"/>
    <n v="5"/>
    <n v="1"/>
    <s v="Slovakia"/>
    <s v="SK"/>
    <s v="SVK"/>
    <n v="5447011"/>
    <s v="Europe"/>
    <x v="0"/>
  </r>
  <r>
    <x v="3"/>
    <n v="30"/>
    <n v="4"/>
    <n v="2020"/>
    <n v="7"/>
    <n v="2"/>
    <s v="Slovakia"/>
    <s v="SK"/>
    <s v="SVK"/>
    <n v="5447011"/>
    <s v="Europe"/>
    <x v="0"/>
  </r>
  <r>
    <x v="4"/>
    <n v="29"/>
    <n v="4"/>
    <n v="2020"/>
    <n v="3"/>
    <n v="2"/>
    <s v="Slovakia"/>
    <s v="SK"/>
    <s v="SVK"/>
    <n v="5447011"/>
    <s v="Europe"/>
    <x v="0"/>
  </r>
  <r>
    <x v="5"/>
    <n v="28"/>
    <n v="4"/>
    <n v="2020"/>
    <n v="2"/>
    <m/>
    <s v="Slovakia"/>
    <s v="SK"/>
    <s v="SVK"/>
    <n v="5447011"/>
    <s v="Europe"/>
    <x v="0"/>
  </r>
  <r>
    <x v="6"/>
    <n v="27"/>
    <n v="4"/>
    <n v="2020"/>
    <n v="6"/>
    <n v="1"/>
    <s v="Slovakia"/>
    <s v="SK"/>
    <s v="SVK"/>
    <n v="5447011"/>
    <s v="Europe"/>
    <x v="0"/>
  </r>
  <r>
    <x v="7"/>
    <n v="26"/>
    <n v="4"/>
    <n v="2020"/>
    <n v="13"/>
    <m/>
    <s v="Slovakia"/>
    <s v="SK"/>
    <s v="SVK"/>
    <n v="5447011"/>
    <s v="Europe"/>
    <x v="0"/>
  </r>
  <r>
    <x v="8"/>
    <n v="25"/>
    <n v="4"/>
    <n v="2020"/>
    <n v="35"/>
    <n v="2"/>
    <s v="Slovakia"/>
    <s v="SK"/>
    <s v="SVK"/>
    <n v="5447011"/>
    <s v="Europe"/>
    <x v="0"/>
  </r>
  <r>
    <x v="9"/>
    <n v="24"/>
    <n v="4"/>
    <n v="2020"/>
    <n v="81"/>
    <n v="1"/>
    <s v="Slovakia"/>
    <s v="SK"/>
    <s v="SVK"/>
    <n v="5447011"/>
    <s v="Europe"/>
    <x v="0"/>
  </r>
  <r>
    <x v="10"/>
    <n v="23"/>
    <n v="4"/>
    <n v="2020"/>
    <n v="45"/>
    <m/>
    <s v="Slovakia"/>
    <s v="SK"/>
    <s v="SVK"/>
    <n v="5447011"/>
    <s v="Europe"/>
    <x v="0"/>
  </r>
  <r>
    <x v="11"/>
    <n v="22"/>
    <n v="4"/>
    <n v="2020"/>
    <n v="26"/>
    <n v="1"/>
    <s v="Slovakia"/>
    <s v="SK"/>
    <s v="SVK"/>
    <n v="5447011"/>
    <s v="Europe"/>
    <x v="0"/>
  </r>
  <r>
    <x v="12"/>
    <n v="21"/>
    <n v="4"/>
    <n v="2020"/>
    <n v="12"/>
    <n v="1"/>
    <s v="Slovakia"/>
    <s v="SK"/>
    <s v="SVK"/>
    <n v="5447011"/>
    <s v="Europe"/>
    <x v="0"/>
  </r>
  <r>
    <x v="13"/>
    <n v="20"/>
    <n v="4"/>
    <n v="2020"/>
    <n v="72"/>
    <n v="1"/>
    <s v="Slovakia"/>
    <s v="SK"/>
    <s v="SVK"/>
    <n v="5447011"/>
    <s v="Europe"/>
    <x v="0"/>
  </r>
  <r>
    <x v="14"/>
    <n v="19"/>
    <n v="4"/>
    <n v="2020"/>
    <n v="40"/>
    <n v="2"/>
    <s v="Slovakia"/>
    <s v="SK"/>
    <s v="SVK"/>
    <n v="5447011"/>
    <s v="Europe"/>
    <x v="0"/>
  </r>
  <r>
    <x v="15"/>
    <n v="18"/>
    <n v="4"/>
    <n v="2020"/>
    <n v="72"/>
    <n v="1"/>
    <s v="Slovakia"/>
    <s v="SK"/>
    <s v="SVK"/>
    <n v="5447011"/>
    <s v="Europe"/>
    <x v="0"/>
  </r>
  <r>
    <x v="16"/>
    <n v="17"/>
    <n v="4"/>
    <n v="2020"/>
    <n v="114"/>
    <n v="2"/>
    <s v="Slovakia"/>
    <s v="SK"/>
    <s v="SVK"/>
    <n v="5447011"/>
    <s v="Europe"/>
    <x v="0"/>
  </r>
  <r>
    <x v="17"/>
    <n v="16"/>
    <n v="4"/>
    <n v="2020"/>
    <n v="28"/>
    <n v="4"/>
    <s v="Slovakia"/>
    <s v="SK"/>
    <s v="SVK"/>
    <n v="5447011"/>
    <s v="Europe"/>
    <x v="0"/>
  </r>
  <r>
    <x v="18"/>
    <n v="15"/>
    <n v="4"/>
    <n v="2020"/>
    <n v="66"/>
    <m/>
    <s v="Slovakia"/>
    <s v="SK"/>
    <s v="SVK"/>
    <n v="5447011"/>
    <s v="Europe"/>
    <x v="0"/>
  </r>
  <r>
    <x v="19"/>
    <n v="14"/>
    <n v="4"/>
    <n v="2020"/>
    <n v="27"/>
    <m/>
    <s v="Slovakia"/>
    <s v="SK"/>
    <s v="SVK"/>
    <n v="5447011"/>
    <s v="Europe"/>
    <x v="0"/>
  </r>
  <r>
    <x v="20"/>
    <n v="13"/>
    <n v="4"/>
    <n v="2020"/>
    <n v="14"/>
    <m/>
    <s v="Slovakia"/>
    <s v="SK"/>
    <s v="SVK"/>
    <n v="5447011"/>
    <s v="Europe"/>
    <x v="0"/>
  </r>
  <r>
    <x v="21"/>
    <n v="12"/>
    <n v="4"/>
    <n v="2020"/>
    <n v="13"/>
    <m/>
    <s v="Slovakia"/>
    <s v="SK"/>
    <s v="SVK"/>
    <n v="5447011"/>
    <s v="Europe"/>
    <x v="0"/>
  </r>
  <r>
    <x v="22"/>
    <n v="11"/>
    <n v="4"/>
    <n v="2020"/>
    <n v="14"/>
    <m/>
    <s v="Slovakia"/>
    <s v="SK"/>
    <s v="SVK"/>
    <n v="5447011"/>
    <s v="Europe"/>
    <x v="0"/>
  </r>
  <r>
    <x v="23"/>
    <n v="10"/>
    <n v="4"/>
    <n v="2020"/>
    <n v="19"/>
    <m/>
    <s v="Slovakia"/>
    <s v="SK"/>
    <s v="SVK"/>
    <n v="5447011"/>
    <s v="Europe"/>
    <x v="0"/>
  </r>
  <r>
    <x v="24"/>
    <n v="9"/>
    <n v="4"/>
    <n v="2020"/>
    <n v="101"/>
    <m/>
    <s v="Slovakia"/>
    <s v="SK"/>
    <s v="SVK"/>
    <n v="5447011"/>
    <s v="Europe"/>
    <x v="0"/>
  </r>
  <r>
    <x v="25"/>
    <n v="8"/>
    <n v="4"/>
    <n v="2020"/>
    <n v="47"/>
    <m/>
    <s v="Slovakia"/>
    <s v="SK"/>
    <s v="SVK"/>
    <n v="5447011"/>
    <s v="Europe"/>
    <x v="0"/>
  </r>
  <r>
    <x v="26"/>
    <n v="7"/>
    <n v="4"/>
    <n v="2020"/>
    <n v="49"/>
    <n v="2"/>
    <s v="Slovakia"/>
    <s v="SK"/>
    <s v="SVK"/>
    <n v="5447011"/>
    <s v="Europe"/>
    <x v="0"/>
  </r>
  <r>
    <x v="27"/>
    <n v="6"/>
    <n v="4"/>
    <n v="2020"/>
    <n v="14"/>
    <m/>
    <s v="Slovakia"/>
    <s v="SK"/>
    <s v="SVK"/>
    <n v="5447011"/>
    <s v="Europe"/>
    <x v="0"/>
  </r>
  <r>
    <x v="28"/>
    <n v="5"/>
    <n v="4"/>
    <n v="2020"/>
    <n v="21"/>
    <m/>
    <s v="Slovakia"/>
    <s v="SK"/>
    <s v="SVK"/>
    <n v="5447011"/>
    <s v="Europe"/>
    <x v="0"/>
  </r>
  <r>
    <x v="29"/>
    <n v="4"/>
    <n v="4"/>
    <n v="2020"/>
    <n v="24"/>
    <m/>
    <s v="Slovakia"/>
    <s v="SK"/>
    <s v="SVK"/>
    <n v="5447011"/>
    <s v="Europe"/>
    <x v="0"/>
  </r>
  <r>
    <x v="30"/>
    <n v="3"/>
    <n v="4"/>
    <n v="2020"/>
    <n v="26"/>
    <m/>
    <s v="Slovakia"/>
    <s v="SK"/>
    <s v="SVK"/>
    <n v="5447011"/>
    <s v="Europe"/>
    <x v="0"/>
  </r>
  <r>
    <x v="31"/>
    <n v="2"/>
    <n v="4"/>
    <n v="2020"/>
    <n v="37"/>
    <m/>
    <s v="Slovakia"/>
    <s v="SK"/>
    <s v="SVK"/>
    <n v="5447011"/>
    <s v="Europe"/>
    <x v="0"/>
  </r>
  <r>
    <x v="32"/>
    <n v="1"/>
    <n v="4"/>
    <n v="2020"/>
    <n v="27"/>
    <m/>
    <s v="Slovakia"/>
    <s v="SK"/>
    <s v="SVK"/>
    <n v="5447011"/>
    <s v="Europe"/>
    <x v="0"/>
  </r>
  <r>
    <x v="33"/>
    <n v="31"/>
    <n v="3"/>
    <n v="2020"/>
    <m/>
    <m/>
    <s v="Slovakia"/>
    <s v="SK"/>
    <s v="SVK"/>
    <n v="5447011"/>
    <s v="Europe"/>
    <x v="0"/>
  </r>
  <r>
    <x v="34"/>
    <n v="30"/>
    <n v="3"/>
    <n v="2020"/>
    <n v="41"/>
    <m/>
    <s v="Slovakia"/>
    <s v="SK"/>
    <s v="SVK"/>
    <n v="5447011"/>
    <s v="Europe"/>
    <x v="0"/>
  </r>
  <r>
    <x v="35"/>
    <n v="29"/>
    <n v="3"/>
    <n v="2020"/>
    <m/>
    <m/>
    <s v="Slovakia"/>
    <s v="SK"/>
    <s v="SVK"/>
    <n v="5447011"/>
    <s v="Europe"/>
    <x v="0"/>
  </r>
  <r>
    <x v="36"/>
    <n v="28"/>
    <n v="3"/>
    <n v="2020"/>
    <n v="69"/>
    <m/>
    <s v="Slovakia"/>
    <s v="SK"/>
    <s v="SVK"/>
    <n v="5447011"/>
    <s v="Europe"/>
    <x v="0"/>
  </r>
  <r>
    <x v="37"/>
    <n v="27"/>
    <n v="3"/>
    <n v="2020"/>
    <n v="10"/>
    <m/>
    <s v="Slovakia"/>
    <s v="SK"/>
    <s v="SVK"/>
    <n v="5447011"/>
    <s v="Europe"/>
    <x v="0"/>
  </r>
  <r>
    <x v="38"/>
    <n v="26"/>
    <n v="3"/>
    <n v="2020"/>
    <n v="12"/>
    <m/>
    <s v="Slovakia"/>
    <s v="SK"/>
    <s v="SVK"/>
    <n v="5447011"/>
    <s v="Europe"/>
    <x v="0"/>
  </r>
  <r>
    <x v="39"/>
    <n v="25"/>
    <n v="3"/>
    <n v="2020"/>
    <n v="13"/>
    <m/>
    <s v="Slovakia"/>
    <s v="SK"/>
    <s v="SVK"/>
    <n v="5447011"/>
    <s v="Europe"/>
    <x v="0"/>
  </r>
  <r>
    <x v="40"/>
    <n v="24"/>
    <n v="3"/>
    <n v="2020"/>
    <n v="6"/>
    <m/>
    <s v="Slovakia"/>
    <s v="SK"/>
    <s v="SVK"/>
    <n v="5447011"/>
    <s v="Europe"/>
    <x v="0"/>
  </r>
  <r>
    <x v="41"/>
    <n v="23"/>
    <n v="3"/>
    <n v="2020"/>
    <n v="7"/>
    <m/>
    <s v="Slovakia"/>
    <s v="SK"/>
    <s v="SVK"/>
    <n v="5447011"/>
    <s v="Europe"/>
    <x v="0"/>
  </r>
  <r>
    <x v="42"/>
    <n v="22"/>
    <n v="3"/>
    <n v="2020"/>
    <n v="41"/>
    <m/>
    <s v="Slovakia"/>
    <s v="SK"/>
    <s v="SVK"/>
    <n v="5447011"/>
    <s v="Europe"/>
    <x v="0"/>
  </r>
  <r>
    <x v="43"/>
    <n v="21"/>
    <n v="3"/>
    <n v="2020"/>
    <n v="14"/>
    <m/>
    <s v="Slovakia"/>
    <s v="SK"/>
    <s v="SVK"/>
    <n v="5447011"/>
    <s v="Europe"/>
    <x v="0"/>
  </r>
  <r>
    <x v="44"/>
    <n v="20"/>
    <n v="3"/>
    <n v="2020"/>
    <n v="16"/>
    <m/>
    <s v="Slovakia"/>
    <s v="SK"/>
    <s v="SVK"/>
    <n v="5447011"/>
    <s v="Europe"/>
    <x v="0"/>
  </r>
  <r>
    <x v="45"/>
    <n v="19"/>
    <n v="3"/>
    <n v="2020"/>
    <n v="10"/>
    <m/>
    <s v="Slovakia"/>
    <s v="SK"/>
    <s v="SVK"/>
    <n v="5447011"/>
    <s v="Europe"/>
    <x v="0"/>
  </r>
  <r>
    <x v="46"/>
    <n v="18"/>
    <n v="3"/>
    <n v="2020"/>
    <n v="13"/>
    <m/>
    <s v="Slovakia"/>
    <s v="SK"/>
    <s v="SVK"/>
    <n v="5447011"/>
    <s v="Europe"/>
    <x v="0"/>
  </r>
  <r>
    <x v="47"/>
    <n v="17"/>
    <n v="3"/>
    <n v="2020"/>
    <n v="23"/>
    <m/>
    <s v="Slovakia"/>
    <s v="SK"/>
    <s v="SVK"/>
    <n v="5447011"/>
    <s v="Europe"/>
    <x v="0"/>
  </r>
  <r>
    <x v="48"/>
    <n v="16"/>
    <n v="3"/>
    <n v="2020"/>
    <n v="17"/>
    <m/>
    <s v="Slovakia"/>
    <s v="SK"/>
    <s v="SVK"/>
    <n v="5447011"/>
    <s v="Europe"/>
    <x v="0"/>
  </r>
  <r>
    <x v="49"/>
    <n v="15"/>
    <n v="3"/>
    <n v="2020"/>
    <n v="14"/>
    <m/>
    <s v="Slovakia"/>
    <s v="SK"/>
    <s v="SVK"/>
    <n v="5447011"/>
    <s v="Europe"/>
    <x v="0"/>
  </r>
  <r>
    <x v="50"/>
    <n v="14"/>
    <n v="3"/>
    <n v="2020"/>
    <n v="9"/>
    <m/>
    <s v="Slovakia"/>
    <s v="SK"/>
    <s v="SVK"/>
    <n v="5447011"/>
    <s v="Europe"/>
    <x v="0"/>
  </r>
  <r>
    <x v="51"/>
    <n v="13"/>
    <n v="3"/>
    <n v="2020"/>
    <n v="11"/>
    <m/>
    <s v="Slovakia"/>
    <s v="SK"/>
    <s v="SVK"/>
    <n v="5447011"/>
    <s v="Europe"/>
    <x v="0"/>
  </r>
  <r>
    <x v="52"/>
    <n v="12"/>
    <n v="3"/>
    <n v="2020"/>
    <n v="3"/>
    <m/>
    <s v="Slovakia"/>
    <s v="SK"/>
    <s v="SVK"/>
    <n v="5447011"/>
    <s v="Europe"/>
    <x v="0"/>
  </r>
  <r>
    <x v="53"/>
    <n v="11"/>
    <n v="3"/>
    <n v="2020"/>
    <n v="2"/>
    <m/>
    <s v="Slovakia"/>
    <s v="SK"/>
    <s v="SVK"/>
    <n v="5447011"/>
    <s v="Europe"/>
    <x v="0"/>
  </r>
  <r>
    <x v="55"/>
    <n v="9"/>
    <n v="3"/>
    <n v="2020"/>
    <n v="2"/>
    <m/>
    <s v="Slovakia"/>
    <s v="SK"/>
    <s v="SVK"/>
    <n v="5447011"/>
    <s v="Europe"/>
    <x v="0"/>
  </r>
  <r>
    <x v="57"/>
    <n v="8"/>
    <n v="3"/>
    <n v="2020"/>
    <n v="2"/>
    <m/>
    <s v="Slovakia"/>
    <s v="SK"/>
    <s v="SVK"/>
    <n v="5447011"/>
    <s v="Europe"/>
    <x v="0"/>
  </r>
  <r>
    <x v="58"/>
    <n v="7"/>
    <n v="3"/>
    <n v="2020"/>
    <n v="1"/>
    <m/>
    <s v="Slovakia"/>
    <s v="SK"/>
    <s v="SVK"/>
    <n v="5447011"/>
    <s v="Europe"/>
    <x v="0"/>
  </r>
  <r>
    <x v="0"/>
    <n v="3"/>
    <n v="5"/>
    <n v="2020"/>
    <n v="70"/>
    <n v="3"/>
    <s v="Somalia"/>
    <s v="SO"/>
    <s v="SOM"/>
    <n v="15008154"/>
    <s v="Africa"/>
    <x v="0"/>
  </r>
  <r>
    <x v="1"/>
    <n v="2"/>
    <n v="5"/>
    <n v="2020"/>
    <m/>
    <m/>
    <s v="Somalia"/>
    <s v="SO"/>
    <s v="SOM"/>
    <n v="15008154"/>
    <s v="Africa"/>
    <x v="0"/>
  </r>
  <r>
    <x v="2"/>
    <n v="1"/>
    <n v="5"/>
    <n v="2020"/>
    <n v="19"/>
    <m/>
    <s v="Somalia"/>
    <s v="SO"/>
    <s v="SOM"/>
    <n v="15008154"/>
    <s v="Africa"/>
    <x v="0"/>
  </r>
  <r>
    <x v="3"/>
    <n v="30"/>
    <n v="4"/>
    <n v="2020"/>
    <n v="54"/>
    <m/>
    <s v="Somalia"/>
    <s v="SO"/>
    <s v="SOM"/>
    <n v="15008154"/>
    <s v="Africa"/>
    <x v="0"/>
  </r>
  <r>
    <x v="4"/>
    <n v="29"/>
    <n v="4"/>
    <n v="2020"/>
    <n v="48"/>
    <n v="2"/>
    <s v="Somalia"/>
    <s v="SO"/>
    <s v="SOM"/>
    <n v="15008154"/>
    <s v="Africa"/>
    <x v="0"/>
  </r>
  <r>
    <x v="5"/>
    <n v="28"/>
    <n v="4"/>
    <n v="2020"/>
    <n v="44"/>
    <n v="3"/>
    <s v="Somalia"/>
    <s v="SO"/>
    <s v="SOM"/>
    <n v="15008154"/>
    <s v="Africa"/>
    <x v="0"/>
  </r>
  <r>
    <x v="6"/>
    <n v="27"/>
    <n v="4"/>
    <n v="2020"/>
    <n v="46"/>
    <n v="5"/>
    <s v="Somalia"/>
    <s v="SO"/>
    <s v="SOM"/>
    <n v="15008154"/>
    <s v="Africa"/>
    <x v="0"/>
  </r>
  <r>
    <x v="7"/>
    <n v="26"/>
    <n v="4"/>
    <n v="2020"/>
    <n v="62"/>
    <n v="2"/>
    <s v="Somalia"/>
    <s v="SO"/>
    <s v="SOM"/>
    <n v="15008154"/>
    <s v="Africa"/>
    <x v="0"/>
  </r>
  <r>
    <x v="8"/>
    <n v="25"/>
    <n v="4"/>
    <n v="2020"/>
    <m/>
    <n v="2"/>
    <s v="Somalia"/>
    <s v="SO"/>
    <s v="SOM"/>
    <n v="15008154"/>
    <s v="Africa"/>
    <x v="0"/>
  </r>
  <r>
    <x v="9"/>
    <n v="24"/>
    <n v="4"/>
    <n v="2020"/>
    <n v="42"/>
    <m/>
    <s v="Somalia"/>
    <s v="SO"/>
    <s v="SOM"/>
    <n v="15008154"/>
    <s v="Africa"/>
    <x v="0"/>
  </r>
  <r>
    <x v="10"/>
    <n v="23"/>
    <n v="4"/>
    <n v="2020"/>
    <m/>
    <n v="6"/>
    <s v="Somalia"/>
    <s v="SO"/>
    <s v="SOM"/>
    <n v="15008154"/>
    <s v="Africa"/>
    <x v="0"/>
  </r>
  <r>
    <x v="11"/>
    <n v="22"/>
    <n v="4"/>
    <n v="2020"/>
    <n v="49"/>
    <m/>
    <s v="Somalia"/>
    <s v="SO"/>
    <s v="SOM"/>
    <n v="15008154"/>
    <s v="Africa"/>
    <x v="0"/>
  </r>
  <r>
    <x v="12"/>
    <n v="21"/>
    <n v="4"/>
    <n v="2020"/>
    <n v="73"/>
    <n v="1"/>
    <s v="Somalia"/>
    <s v="SO"/>
    <s v="SOM"/>
    <n v="15008154"/>
    <s v="Africa"/>
    <x v="0"/>
  </r>
  <r>
    <x v="13"/>
    <n v="20"/>
    <n v="4"/>
    <n v="2020"/>
    <n v="29"/>
    <m/>
    <s v="Somalia"/>
    <s v="SO"/>
    <s v="SOM"/>
    <n v="15008154"/>
    <s v="Africa"/>
    <x v="0"/>
  </r>
  <r>
    <x v="14"/>
    <n v="19"/>
    <n v="4"/>
    <n v="2020"/>
    <n v="19"/>
    <n v="2"/>
    <s v="Somalia"/>
    <s v="SO"/>
    <s v="SOM"/>
    <n v="15008154"/>
    <s v="Africa"/>
    <x v="0"/>
  </r>
  <r>
    <x v="15"/>
    <n v="18"/>
    <n v="4"/>
    <n v="2020"/>
    <n v="36"/>
    <m/>
    <s v="Somalia"/>
    <s v="SO"/>
    <s v="SOM"/>
    <n v="15008154"/>
    <s v="Africa"/>
    <x v="0"/>
  </r>
  <r>
    <x v="16"/>
    <n v="17"/>
    <n v="4"/>
    <n v="2020"/>
    <m/>
    <m/>
    <s v="Somalia"/>
    <s v="SO"/>
    <s v="SOM"/>
    <n v="15008154"/>
    <s v="Africa"/>
    <x v="0"/>
  </r>
  <r>
    <x v="17"/>
    <n v="16"/>
    <n v="4"/>
    <n v="2020"/>
    <n v="20"/>
    <n v="3"/>
    <s v="Somalia"/>
    <s v="SO"/>
    <s v="SOM"/>
    <n v="15008154"/>
    <s v="Africa"/>
    <x v="0"/>
  </r>
  <r>
    <x v="18"/>
    <n v="15"/>
    <n v="4"/>
    <n v="2020"/>
    <n v="35"/>
    <m/>
    <s v="Somalia"/>
    <s v="SO"/>
    <s v="SOM"/>
    <n v="15008154"/>
    <s v="Africa"/>
    <x v="0"/>
  </r>
  <r>
    <x v="19"/>
    <n v="14"/>
    <n v="4"/>
    <n v="2020"/>
    <m/>
    <m/>
    <s v="Somalia"/>
    <s v="SO"/>
    <s v="SOM"/>
    <n v="15008154"/>
    <s v="Africa"/>
    <x v="0"/>
  </r>
  <r>
    <x v="20"/>
    <n v="13"/>
    <n v="4"/>
    <n v="2020"/>
    <n v="4"/>
    <n v="1"/>
    <s v="Somalia"/>
    <s v="SO"/>
    <s v="SOM"/>
    <n v="15008154"/>
    <s v="Africa"/>
    <x v="0"/>
  </r>
  <r>
    <x v="21"/>
    <n v="12"/>
    <n v="4"/>
    <n v="2020"/>
    <m/>
    <m/>
    <s v="Somalia"/>
    <s v="SO"/>
    <s v="SOM"/>
    <n v="15008154"/>
    <s v="Africa"/>
    <x v="0"/>
  </r>
  <r>
    <x v="22"/>
    <n v="11"/>
    <n v="4"/>
    <n v="2020"/>
    <n v="9"/>
    <m/>
    <s v="Somalia"/>
    <s v="SO"/>
    <s v="SOM"/>
    <n v="15008154"/>
    <s v="Africa"/>
    <x v="0"/>
  </r>
  <r>
    <x v="23"/>
    <n v="10"/>
    <n v="4"/>
    <n v="2020"/>
    <n v="4"/>
    <n v="1"/>
    <s v="Somalia"/>
    <s v="SO"/>
    <s v="SOM"/>
    <n v="15008154"/>
    <s v="Africa"/>
    <x v="0"/>
  </r>
  <r>
    <x v="24"/>
    <n v="9"/>
    <n v="4"/>
    <n v="2020"/>
    <m/>
    <m/>
    <s v="Somalia"/>
    <s v="SO"/>
    <s v="SOM"/>
    <n v="15008154"/>
    <s v="Africa"/>
    <x v="0"/>
  </r>
  <r>
    <x v="25"/>
    <n v="8"/>
    <n v="4"/>
    <n v="2020"/>
    <n v="1"/>
    <m/>
    <s v="Somalia"/>
    <s v="SO"/>
    <s v="SOM"/>
    <n v="15008154"/>
    <s v="Africa"/>
    <x v="0"/>
  </r>
  <r>
    <x v="26"/>
    <n v="7"/>
    <n v="4"/>
    <n v="2020"/>
    <m/>
    <m/>
    <s v="Somalia"/>
    <s v="SO"/>
    <s v="SOM"/>
    <n v="15008154"/>
    <s v="Africa"/>
    <x v="0"/>
  </r>
  <r>
    <x v="27"/>
    <n v="6"/>
    <n v="4"/>
    <n v="2020"/>
    <m/>
    <m/>
    <s v="Somalia"/>
    <s v="SO"/>
    <s v="SOM"/>
    <n v="15008154"/>
    <s v="Africa"/>
    <x v="0"/>
  </r>
  <r>
    <x v="28"/>
    <n v="5"/>
    <n v="4"/>
    <n v="2020"/>
    <n v="2"/>
    <m/>
    <s v="Somalia"/>
    <s v="SO"/>
    <s v="SOM"/>
    <n v="15008154"/>
    <s v="Africa"/>
    <x v="0"/>
  </r>
  <r>
    <x v="29"/>
    <n v="4"/>
    <n v="4"/>
    <n v="2020"/>
    <m/>
    <m/>
    <s v="Somalia"/>
    <s v="SO"/>
    <s v="SOM"/>
    <n v="15008154"/>
    <s v="Africa"/>
    <x v="0"/>
  </r>
  <r>
    <x v="30"/>
    <n v="3"/>
    <n v="4"/>
    <n v="2020"/>
    <m/>
    <m/>
    <s v="Somalia"/>
    <s v="SO"/>
    <s v="SOM"/>
    <n v="15008154"/>
    <s v="Africa"/>
    <x v="0"/>
  </r>
  <r>
    <x v="31"/>
    <n v="2"/>
    <n v="4"/>
    <n v="2020"/>
    <n v="2"/>
    <m/>
    <s v="Somalia"/>
    <s v="SO"/>
    <s v="SOM"/>
    <n v="15008154"/>
    <s v="Africa"/>
    <x v="0"/>
  </r>
  <r>
    <x v="32"/>
    <n v="1"/>
    <n v="4"/>
    <n v="2020"/>
    <m/>
    <m/>
    <s v="Somalia"/>
    <s v="SO"/>
    <s v="SOM"/>
    <n v="15008154"/>
    <s v="Africa"/>
    <x v="0"/>
  </r>
  <r>
    <x v="33"/>
    <n v="31"/>
    <n v="3"/>
    <n v="2020"/>
    <m/>
    <m/>
    <s v="Somalia"/>
    <s v="SO"/>
    <s v="SOM"/>
    <n v="15008154"/>
    <s v="Africa"/>
    <x v="0"/>
  </r>
  <r>
    <x v="34"/>
    <n v="30"/>
    <n v="3"/>
    <n v="2020"/>
    <m/>
    <m/>
    <s v="Somalia"/>
    <s v="SO"/>
    <s v="SOM"/>
    <n v="15008154"/>
    <s v="Africa"/>
    <x v="0"/>
  </r>
  <r>
    <x v="35"/>
    <n v="29"/>
    <n v="3"/>
    <n v="2020"/>
    <m/>
    <m/>
    <s v="Somalia"/>
    <s v="SO"/>
    <s v="SOM"/>
    <n v="15008154"/>
    <s v="Africa"/>
    <x v="0"/>
  </r>
  <r>
    <x v="36"/>
    <n v="28"/>
    <n v="3"/>
    <n v="2020"/>
    <n v="1"/>
    <m/>
    <s v="Somalia"/>
    <s v="SO"/>
    <s v="SOM"/>
    <n v="15008154"/>
    <s v="Africa"/>
    <x v="0"/>
  </r>
  <r>
    <x v="37"/>
    <n v="27"/>
    <n v="3"/>
    <n v="2020"/>
    <n v="1"/>
    <m/>
    <s v="Somalia"/>
    <s v="SO"/>
    <s v="SOM"/>
    <n v="15008154"/>
    <s v="Africa"/>
    <x v="0"/>
  </r>
  <r>
    <x v="38"/>
    <n v="26"/>
    <n v="3"/>
    <n v="2020"/>
    <m/>
    <m/>
    <s v="Somalia"/>
    <s v="SO"/>
    <s v="SOM"/>
    <n v="15008154"/>
    <s v="Africa"/>
    <x v="0"/>
  </r>
  <r>
    <x v="39"/>
    <n v="25"/>
    <n v="3"/>
    <n v="2020"/>
    <m/>
    <m/>
    <s v="Somalia"/>
    <s v="SO"/>
    <s v="SOM"/>
    <n v="15008154"/>
    <s v="Africa"/>
    <x v="0"/>
  </r>
  <r>
    <x v="40"/>
    <n v="24"/>
    <n v="3"/>
    <n v="2020"/>
    <m/>
    <m/>
    <s v="Somalia"/>
    <s v="SO"/>
    <s v="SOM"/>
    <n v="15008154"/>
    <s v="Africa"/>
    <x v="0"/>
  </r>
  <r>
    <x v="41"/>
    <n v="23"/>
    <n v="3"/>
    <n v="2020"/>
    <m/>
    <m/>
    <s v="Somalia"/>
    <s v="SO"/>
    <s v="SOM"/>
    <n v="15008154"/>
    <s v="Africa"/>
    <x v="0"/>
  </r>
  <r>
    <x v="42"/>
    <n v="22"/>
    <n v="3"/>
    <n v="2020"/>
    <m/>
    <m/>
    <s v="Somalia"/>
    <s v="SO"/>
    <s v="SOM"/>
    <n v="15008154"/>
    <s v="Africa"/>
    <x v="0"/>
  </r>
  <r>
    <x v="43"/>
    <n v="21"/>
    <n v="3"/>
    <n v="2020"/>
    <m/>
    <m/>
    <s v="Somalia"/>
    <s v="SO"/>
    <s v="SOM"/>
    <n v="15008154"/>
    <s v="Africa"/>
    <x v="0"/>
  </r>
  <r>
    <x v="44"/>
    <n v="20"/>
    <n v="3"/>
    <n v="2020"/>
    <m/>
    <m/>
    <s v="Somalia"/>
    <s v="SO"/>
    <s v="SOM"/>
    <n v="15008154"/>
    <s v="Africa"/>
    <x v="0"/>
  </r>
  <r>
    <x v="45"/>
    <n v="19"/>
    <n v="3"/>
    <n v="2020"/>
    <m/>
    <m/>
    <s v="Somalia"/>
    <s v="SO"/>
    <s v="SOM"/>
    <n v="15008154"/>
    <s v="Africa"/>
    <x v="0"/>
  </r>
  <r>
    <x v="46"/>
    <n v="18"/>
    <n v="3"/>
    <n v="2020"/>
    <m/>
    <m/>
    <s v="Somalia"/>
    <s v="SO"/>
    <s v="SOM"/>
    <n v="15008154"/>
    <s v="Africa"/>
    <x v="0"/>
  </r>
  <r>
    <x v="47"/>
    <n v="17"/>
    <n v="3"/>
    <n v="2020"/>
    <n v="1"/>
    <m/>
    <s v="Somalia"/>
    <s v="SO"/>
    <s v="SOM"/>
    <n v="15008154"/>
    <s v="Africa"/>
    <x v="0"/>
  </r>
  <r>
    <x v="0"/>
    <n v="3"/>
    <n v="5"/>
    <n v="2020"/>
    <n v="385"/>
    <n v="7"/>
    <s v="South_Africa"/>
    <s v="ZA"/>
    <s v="ZAF"/>
    <n v="57779622"/>
    <s v="Africa"/>
    <x v="0"/>
  </r>
  <r>
    <x v="1"/>
    <n v="2"/>
    <n v="5"/>
    <n v="2020"/>
    <n v="304"/>
    <n v="13"/>
    <s v="South_Africa"/>
    <s v="ZA"/>
    <s v="ZAF"/>
    <n v="57779622"/>
    <s v="Africa"/>
    <x v="0"/>
  </r>
  <r>
    <x v="2"/>
    <n v="1"/>
    <n v="5"/>
    <n v="2020"/>
    <n v="297"/>
    <m/>
    <s v="South_Africa"/>
    <s v="ZA"/>
    <s v="ZAF"/>
    <n v="57779622"/>
    <s v="Africa"/>
    <x v="0"/>
  </r>
  <r>
    <x v="3"/>
    <n v="30"/>
    <n v="4"/>
    <n v="2020"/>
    <n v="354"/>
    <n v="10"/>
    <s v="South_Africa"/>
    <s v="ZA"/>
    <s v="ZAF"/>
    <n v="57779622"/>
    <s v="Africa"/>
    <x v="0"/>
  </r>
  <r>
    <x v="4"/>
    <n v="29"/>
    <n v="4"/>
    <n v="2020"/>
    <n v="203"/>
    <n v="3"/>
    <s v="South_Africa"/>
    <s v="ZA"/>
    <s v="ZAF"/>
    <n v="57779622"/>
    <s v="Africa"/>
    <x v="0"/>
  </r>
  <r>
    <x v="5"/>
    <n v="28"/>
    <n v="4"/>
    <n v="2020"/>
    <n v="247"/>
    <n v="3"/>
    <s v="South_Africa"/>
    <s v="ZA"/>
    <s v="ZAF"/>
    <n v="57779622"/>
    <s v="Africa"/>
    <x v="0"/>
  </r>
  <r>
    <x v="6"/>
    <n v="27"/>
    <n v="4"/>
    <n v="2020"/>
    <n v="185"/>
    <n v="1"/>
    <s v="South_Africa"/>
    <s v="ZA"/>
    <s v="ZAF"/>
    <n v="57779622"/>
    <s v="Africa"/>
    <x v="0"/>
  </r>
  <r>
    <x v="7"/>
    <n v="26"/>
    <n v="4"/>
    <n v="2020"/>
    <n v="141"/>
    <n v="7"/>
    <s v="South_Africa"/>
    <s v="ZA"/>
    <s v="ZAF"/>
    <n v="57779622"/>
    <s v="Africa"/>
    <x v="0"/>
  </r>
  <r>
    <x v="8"/>
    <n v="25"/>
    <n v="4"/>
    <n v="2020"/>
    <n v="267"/>
    <n v="4"/>
    <s v="South_Africa"/>
    <s v="ZA"/>
    <s v="ZAF"/>
    <n v="57779622"/>
    <s v="Africa"/>
    <x v="0"/>
  </r>
  <r>
    <x v="9"/>
    <n v="24"/>
    <n v="4"/>
    <n v="2020"/>
    <n v="318"/>
    <n v="10"/>
    <s v="South_Africa"/>
    <s v="ZA"/>
    <s v="ZAF"/>
    <n v="57779622"/>
    <s v="Africa"/>
    <x v="0"/>
  </r>
  <r>
    <x v="10"/>
    <n v="23"/>
    <n v="4"/>
    <n v="2020"/>
    <n v="170"/>
    <n v="7"/>
    <s v="South_Africa"/>
    <s v="ZA"/>
    <s v="ZAF"/>
    <n v="57779622"/>
    <s v="Africa"/>
    <x v="0"/>
  </r>
  <r>
    <x v="11"/>
    <n v="22"/>
    <n v="4"/>
    <n v="2020"/>
    <n v="165"/>
    <m/>
    <s v="South_Africa"/>
    <s v="ZA"/>
    <s v="ZAF"/>
    <n v="57779622"/>
    <s v="Africa"/>
    <x v="0"/>
  </r>
  <r>
    <x v="12"/>
    <n v="21"/>
    <n v="4"/>
    <n v="2020"/>
    <n v="142"/>
    <n v="4"/>
    <s v="South_Africa"/>
    <s v="ZA"/>
    <s v="ZAF"/>
    <n v="57779622"/>
    <s v="Africa"/>
    <x v="0"/>
  </r>
  <r>
    <x v="13"/>
    <n v="20"/>
    <n v="4"/>
    <n v="2020"/>
    <n v="124"/>
    <n v="2"/>
    <s v="South_Africa"/>
    <s v="ZA"/>
    <s v="ZAF"/>
    <n v="57779622"/>
    <s v="Africa"/>
    <x v="0"/>
  </r>
  <r>
    <x v="14"/>
    <n v="19"/>
    <n v="4"/>
    <n v="2020"/>
    <n v="251"/>
    <n v="2"/>
    <s v="South_Africa"/>
    <s v="ZA"/>
    <s v="ZAF"/>
    <n v="57779622"/>
    <s v="Africa"/>
    <x v="0"/>
  </r>
  <r>
    <x v="15"/>
    <n v="18"/>
    <n v="4"/>
    <n v="2020"/>
    <n v="178"/>
    <n v="2"/>
    <s v="South_Africa"/>
    <s v="ZA"/>
    <s v="ZAF"/>
    <n v="57779622"/>
    <s v="Africa"/>
    <x v="0"/>
  </r>
  <r>
    <x v="16"/>
    <n v="17"/>
    <n v="4"/>
    <n v="2020"/>
    <n v="99"/>
    <n v="14"/>
    <s v="South_Africa"/>
    <s v="ZA"/>
    <s v="ZAF"/>
    <n v="57779622"/>
    <s v="Africa"/>
    <x v="0"/>
  </r>
  <r>
    <x v="17"/>
    <n v="16"/>
    <n v="4"/>
    <n v="2020"/>
    <n v="91"/>
    <n v="7"/>
    <s v="South_Africa"/>
    <s v="ZA"/>
    <s v="ZAF"/>
    <n v="57779622"/>
    <s v="Africa"/>
    <x v="0"/>
  </r>
  <r>
    <x v="18"/>
    <n v="15"/>
    <n v="4"/>
    <n v="2020"/>
    <n v="143"/>
    <m/>
    <s v="South_Africa"/>
    <s v="ZA"/>
    <s v="ZAF"/>
    <n v="57779622"/>
    <s v="Africa"/>
    <x v="0"/>
  </r>
  <r>
    <x v="19"/>
    <n v="14"/>
    <n v="4"/>
    <n v="2020"/>
    <n v="99"/>
    <n v="2"/>
    <s v="South_Africa"/>
    <s v="ZA"/>
    <s v="ZAF"/>
    <n v="57779622"/>
    <s v="Africa"/>
    <x v="0"/>
  </r>
  <r>
    <x v="20"/>
    <n v="13"/>
    <n v="4"/>
    <n v="2020"/>
    <n v="145"/>
    <m/>
    <s v="South_Africa"/>
    <s v="ZA"/>
    <s v="ZAF"/>
    <n v="57779622"/>
    <s v="Africa"/>
    <x v="0"/>
  </r>
  <r>
    <x v="21"/>
    <n v="12"/>
    <n v="4"/>
    <n v="2020"/>
    <n v="25"/>
    <n v="1"/>
    <s v="South_Africa"/>
    <s v="ZA"/>
    <s v="ZAF"/>
    <n v="57779622"/>
    <s v="Africa"/>
    <x v="0"/>
  </r>
  <r>
    <x v="22"/>
    <n v="11"/>
    <n v="4"/>
    <n v="2020"/>
    <n v="69"/>
    <n v="6"/>
    <s v="South_Africa"/>
    <s v="ZA"/>
    <s v="ZAF"/>
    <n v="57779622"/>
    <s v="Africa"/>
    <x v="0"/>
  </r>
  <r>
    <x v="23"/>
    <n v="10"/>
    <n v="4"/>
    <n v="2020"/>
    <n v="89"/>
    <m/>
    <s v="South_Africa"/>
    <s v="ZA"/>
    <s v="ZAF"/>
    <n v="57779622"/>
    <s v="Africa"/>
    <x v="0"/>
  </r>
  <r>
    <x v="24"/>
    <n v="9"/>
    <n v="4"/>
    <n v="2020"/>
    <n v="96"/>
    <n v="5"/>
    <s v="South_Africa"/>
    <s v="ZA"/>
    <s v="ZAF"/>
    <n v="57779622"/>
    <s v="Africa"/>
    <x v="0"/>
  </r>
  <r>
    <x v="25"/>
    <n v="8"/>
    <n v="4"/>
    <n v="2020"/>
    <n v="63"/>
    <n v="1"/>
    <s v="South_Africa"/>
    <s v="ZA"/>
    <s v="ZAF"/>
    <n v="57779622"/>
    <s v="Africa"/>
    <x v="0"/>
  </r>
  <r>
    <x v="26"/>
    <n v="7"/>
    <n v="4"/>
    <n v="2020"/>
    <n v="31"/>
    <n v="1"/>
    <s v="South_Africa"/>
    <s v="ZA"/>
    <s v="ZAF"/>
    <n v="57779622"/>
    <s v="Africa"/>
    <x v="0"/>
  </r>
  <r>
    <x v="27"/>
    <n v="6"/>
    <n v="4"/>
    <n v="2020"/>
    <n v="70"/>
    <n v="2"/>
    <s v="South_Africa"/>
    <s v="ZA"/>
    <s v="ZAF"/>
    <n v="57779622"/>
    <s v="Africa"/>
    <x v="0"/>
  </r>
  <r>
    <x v="28"/>
    <n v="5"/>
    <n v="4"/>
    <n v="2020"/>
    <n v="80"/>
    <n v="2"/>
    <s v="South_Africa"/>
    <s v="ZA"/>
    <s v="ZAF"/>
    <n v="57779622"/>
    <s v="Africa"/>
    <x v="0"/>
  </r>
  <r>
    <x v="29"/>
    <n v="4"/>
    <n v="4"/>
    <n v="2020"/>
    <n v="43"/>
    <n v="2"/>
    <s v="South_Africa"/>
    <s v="ZA"/>
    <s v="ZAF"/>
    <n v="57779622"/>
    <s v="Africa"/>
    <x v="0"/>
  </r>
  <r>
    <x v="30"/>
    <n v="3"/>
    <n v="4"/>
    <n v="2020"/>
    <n v="82"/>
    <m/>
    <s v="South_Africa"/>
    <s v="ZA"/>
    <s v="ZAF"/>
    <n v="57779622"/>
    <s v="Africa"/>
    <x v="0"/>
  </r>
  <r>
    <x v="31"/>
    <n v="2"/>
    <n v="4"/>
    <n v="2020"/>
    <n v="27"/>
    <m/>
    <s v="South_Africa"/>
    <s v="ZA"/>
    <s v="ZAF"/>
    <n v="57779622"/>
    <s v="Africa"/>
    <x v="0"/>
  </r>
  <r>
    <x v="32"/>
    <n v="1"/>
    <n v="4"/>
    <n v="2020"/>
    <n v="27"/>
    <n v="2"/>
    <s v="South_Africa"/>
    <s v="ZA"/>
    <s v="ZAF"/>
    <n v="57779622"/>
    <s v="Africa"/>
    <x v="0"/>
  </r>
  <r>
    <x v="33"/>
    <n v="31"/>
    <n v="3"/>
    <n v="2020"/>
    <n v="46"/>
    <n v="1"/>
    <s v="South_Africa"/>
    <s v="ZA"/>
    <s v="ZAF"/>
    <n v="57779622"/>
    <s v="Africa"/>
    <x v="0"/>
  </r>
  <r>
    <x v="34"/>
    <n v="30"/>
    <n v="3"/>
    <n v="2020"/>
    <n v="93"/>
    <m/>
    <s v="South_Africa"/>
    <s v="ZA"/>
    <s v="ZAF"/>
    <n v="57779622"/>
    <s v="Africa"/>
    <x v="0"/>
  </r>
  <r>
    <x v="35"/>
    <n v="29"/>
    <n v="3"/>
    <n v="2020"/>
    <n v="17"/>
    <m/>
    <s v="South_Africa"/>
    <s v="ZA"/>
    <s v="ZAF"/>
    <n v="57779622"/>
    <s v="Africa"/>
    <x v="0"/>
  </r>
  <r>
    <x v="36"/>
    <n v="28"/>
    <n v="3"/>
    <n v="2020"/>
    <n v="243"/>
    <m/>
    <s v="South_Africa"/>
    <s v="ZA"/>
    <s v="ZAF"/>
    <n v="57779622"/>
    <s v="Africa"/>
    <x v="0"/>
  </r>
  <r>
    <x v="37"/>
    <n v="27"/>
    <n v="3"/>
    <n v="2020"/>
    <n v="218"/>
    <n v="2"/>
    <s v="South_Africa"/>
    <s v="ZA"/>
    <s v="ZAF"/>
    <n v="57779622"/>
    <s v="Africa"/>
    <x v="0"/>
  </r>
  <r>
    <x v="38"/>
    <n v="26"/>
    <n v="3"/>
    <n v="2020"/>
    <n v="152"/>
    <m/>
    <s v="South_Africa"/>
    <s v="ZA"/>
    <s v="ZAF"/>
    <n v="57779622"/>
    <s v="Africa"/>
    <x v="0"/>
  </r>
  <r>
    <x v="39"/>
    <n v="25"/>
    <n v="3"/>
    <n v="2020"/>
    <n v="155"/>
    <m/>
    <s v="South_Africa"/>
    <s v="ZA"/>
    <s v="ZAF"/>
    <n v="57779622"/>
    <s v="Africa"/>
    <x v="0"/>
  </r>
  <r>
    <x v="40"/>
    <n v="24"/>
    <n v="3"/>
    <n v="2020"/>
    <n v="128"/>
    <m/>
    <s v="South_Africa"/>
    <s v="ZA"/>
    <s v="ZAF"/>
    <n v="57779622"/>
    <s v="Africa"/>
    <x v="0"/>
  </r>
  <r>
    <x v="41"/>
    <n v="23"/>
    <n v="3"/>
    <n v="2020"/>
    <n v="34"/>
    <m/>
    <s v="South_Africa"/>
    <s v="ZA"/>
    <s v="ZAF"/>
    <n v="57779622"/>
    <s v="Africa"/>
    <x v="0"/>
  </r>
  <r>
    <x v="42"/>
    <n v="22"/>
    <n v="3"/>
    <n v="2020"/>
    <n v="35"/>
    <m/>
    <s v="South_Africa"/>
    <s v="ZA"/>
    <s v="ZAF"/>
    <n v="57779622"/>
    <s v="Africa"/>
    <x v="0"/>
  </r>
  <r>
    <x v="43"/>
    <n v="21"/>
    <n v="3"/>
    <n v="2020"/>
    <n v="55"/>
    <m/>
    <s v="South_Africa"/>
    <s v="ZA"/>
    <s v="ZAF"/>
    <n v="57779622"/>
    <s v="Africa"/>
    <x v="0"/>
  </r>
  <r>
    <x v="44"/>
    <n v="20"/>
    <n v="3"/>
    <n v="2020"/>
    <n v="34"/>
    <m/>
    <s v="South_Africa"/>
    <s v="ZA"/>
    <s v="ZAF"/>
    <n v="57779622"/>
    <s v="Africa"/>
    <x v="0"/>
  </r>
  <r>
    <x v="45"/>
    <n v="19"/>
    <n v="3"/>
    <n v="2020"/>
    <n v="31"/>
    <m/>
    <s v="South_Africa"/>
    <s v="ZA"/>
    <s v="ZAF"/>
    <n v="57779622"/>
    <s v="Africa"/>
    <x v="0"/>
  </r>
  <r>
    <x v="46"/>
    <n v="18"/>
    <n v="3"/>
    <n v="2020"/>
    <n v="23"/>
    <m/>
    <s v="South_Africa"/>
    <s v="ZA"/>
    <s v="ZAF"/>
    <n v="57779622"/>
    <s v="Africa"/>
    <x v="0"/>
  </r>
  <r>
    <x v="47"/>
    <n v="17"/>
    <n v="3"/>
    <n v="2020"/>
    <n v="11"/>
    <m/>
    <s v="South_Africa"/>
    <s v="ZA"/>
    <s v="ZAF"/>
    <n v="57779622"/>
    <s v="Africa"/>
    <x v="0"/>
  </r>
  <r>
    <x v="48"/>
    <n v="16"/>
    <n v="3"/>
    <n v="2020"/>
    <n v="27"/>
    <m/>
    <s v="South_Africa"/>
    <s v="ZA"/>
    <s v="ZAF"/>
    <n v="57779622"/>
    <s v="Africa"/>
    <x v="0"/>
  </r>
  <r>
    <x v="49"/>
    <n v="15"/>
    <n v="3"/>
    <n v="2020"/>
    <m/>
    <m/>
    <s v="South_Africa"/>
    <s v="ZA"/>
    <s v="ZAF"/>
    <n v="57779622"/>
    <s v="Africa"/>
    <x v="0"/>
  </r>
  <r>
    <x v="50"/>
    <n v="14"/>
    <n v="3"/>
    <n v="2020"/>
    <n v="7"/>
    <m/>
    <s v="South_Africa"/>
    <s v="ZA"/>
    <s v="ZAF"/>
    <n v="57779622"/>
    <s v="Africa"/>
    <x v="0"/>
  </r>
  <r>
    <x v="51"/>
    <n v="13"/>
    <n v="3"/>
    <n v="2020"/>
    <n v="4"/>
    <m/>
    <s v="South_Africa"/>
    <s v="ZA"/>
    <s v="ZAF"/>
    <n v="57779622"/>
    <s v="Africa"/>
    <x v="0"/>
  </r>
  <r>
    <x v="52"/>
    <n v="12"/>
    <n v="3"/>
    <n v="2020"/>
    <n v="6"/>
    <m/>
    <s v="South_Africa"/>
    <s v="ZA"/>
    <s v="ZAF"/>
    <n v="57779622"/>
    <s v="Africa"/>
    <x v="0"/>
  </r>
  <r>
    <x v="54"/>
    <n v="10"/>
    <n v="3"/>
    <n v="2020"/>
    <n v="4"/>
    <m/>
    <s v="South_Africa"/>
    <s v="ZA"/>
    <s v="ZAF"/>
    <n v="57779622"/>
    <s v="Africa"/>
    <x v="0"/>
  </r>
  <r>
    <x v="55"/>
    <n v="9"/>
    <n v="3"/>
    <n v="2020"/>
    <n v="1"/>
    <m/>
    <s v="South_Africa"/>
    <s v="ZA"/>
    <s v="ZAF"/>
    <n v="57779622"/>
    <s v="Africa"/>
    <x v="0"/>
  </r>
  <r>
    <x v="57"/>
    <n v="8"/>
    <n v="3"/>
    <n v="2020"/>
    <n v="1"/>
    <m/>
    <s v="South_Africa"/>
    <s v="ZA"/>
    <s v="ZAF"/>
    <n v="57779622"/>
    <s v="Africa"/>
    <x v="0"/>
  </r>
  <r>
    <x v="56"/>
    <n v="6"/>
    <n v="3"/>
    <n v="2020"/>
    <n v="1"/>
    <m/>
    <s v="South_Africa"/>
    <s v="ZA"/>
    <s v="ZAF"/>
    <n v="57779622"/>
    <s v="Africa"/>
    <x v="0"/>
  </r>
  <r>
    <x v="0"/>
    <n v="3"/>
    <n v="5"/>
    <n v="2020"/>
    <m/>
    <m/>
    <s v="South_Sudan"/>
    <s v="SS"/>
    <s v="SSD"/>
    <n v="10975920"/>
    <s v="Africa"/>
    <x v="0"/>
  </r>
  <r>
    <x v="1"/>
    <n v="2"/>
    <n v="5"/>
    <n v="2020"/>
    <n v="10"/>
    <m/>
    <s v="South_Sudan"/>
    <s v="SS"/>
    <s v="SSD"/>
    <n v="10975920"/>
    <s v="Africa"/>
    <x v="0"/>
  </r>
  <r>
    <x v="2"/>
    <n v="1"/>
    <n v="5"/>
    <n v="2020"/>
    <n v="1"/>
    <m/>
    <s v="South_Sudan"/>
    <s v="SS"/>
    <s v="SSD"/>
    <n v="10975920"/>
    <s v="Africa"/>
    <x v="0"/>
  </r>
  <r>
    <x v="3"/>
    <n v="30"/>
    <n v="4"/>
    <n v="2020"/>
    <m/>
    <m/>
    <s v="South_Sudan"/>
    <s v="SS"/>
    <s v="SSD"/>
    <n v="10975920"/>
    <s v="Africa"/>
    <x v="0"/>
  </r>
  <r>
    <x v="4"/>
    <n v="29"/>
    <n v="4"/>
    <n v="2020"/>
    <n v="28"/>
    <m/>
    <s v="South_Sudan"/>
    <s v="SS"/>
    <s v="SSD"/>
    <n v="10975920"/>
    <s v="Africa"/>
    <x v="0"/>
  </r>
  <r>
    <x v="5"/>
    <n v="28"/>
    <n v="4"/>
    <n v="2020"/>
    <m/>
    <m/>
    <s v="South_Sudan"/>
    <s v="SS"/>
    <s v="SSD"/>
    <n v="10975920"/>
    <s v="Africa"/>
    <x v="0"/>
  </r>
  <r>
    <x v="6"/>
    <n v="27"/>
    <n v="4"/>
    <n v="2020"/>
    <n v="1"/>
    <m/>
    <s v="South_Sudan"/>
    <s v="SS"/>
    <s v="SSD"/>
    <n v="10975920"/>
    <s v="Africa"/>
    <x v="0"/>
  </r>
  <r>
    <x v="7"/>
    <n v="26"/>
    <n v="4"/>
    <n v="2020"/>
    <m/>
    <m/>
    <s v="South_Sudan"/>
    <s v="SS"/>
    <s v="SSD"/>
    <n v="10975920"/>
    <s v="Africa"/>
    <x v="0"/>
  </r>
  <r>
    <x v="8"/>
    <n v="25"/>
    <n v="4"/>
    <n v="2020"/>
    <n v="1"/>
    <m/>
    <s v="South_Sudan"/>
    <s v="SS"/>
    <s v="SSD"/>
    <n v="10975920"/>
    <s v="Africa"/>
    <x v="0"/>
  </r>
  <r>
    <x v="9"/>
    <n v="24"/>
    <n v="4"/>
    <n v="2020"/>
    <m/>
    <m/>
    <s v="South_Sudan"/>
    <s v="SS"/>
    <s v="SSD"/>
    <n v="10975920"/>
    <s v="Africa"/>
    <x v="0"/>
  </r>
  <r>
    <x v="10"/>
    <n v="23"/>
    <n v="4"/>
    <n v="2020"/>
    <m/>
    <m/>
    <s v="South_Sudan"/>
    <s v="SS"/>
    <s v="SSD"/>
    <n v="10975920"/>
    <s v="Africa"/>
    <x v="0"/>
  </r>
  <r>
    <x v="11"/>
    <n v="22"/>
    <n v="4"/>
    <n v="2020"/>
    <m/>
    <m/>
    <s v="South_Sudan"/>
    <s v="SS"/>
    <s v="SSD"/>
    <n v="10975920"/>
    <s v="Africa"/>
    <x v="0"/>
  </r>
  <r>
    <x v="12"/>
    <n v="21"/>
    <n v="4"/>
    <n v="2020"/>
    <m/>
    <m/>
    <s v="South_Sudan"/>
    <s v="SS"/>
    <s v="SSD"/>
    <n v="10975920"/>
    <s v="Africa"/>
    <x v="0"/>
  </r>
  <r>
    <x v="13"/>
    <n v="20"/>
    <n v="4"/>
    <n v="2020"/>
    <m/>
    <m/>
    <s v="South_Sudan"/>
    <s v="SS"/>
    <s v="SSD"/>
    <n v="10975920"/>
    <s v="Africa"/>
    <x v="0"/>
  </r>
  <r>
    <x v="14"/>
    <n v="19"/>
    <n v="4"/>
    <n v="2020"/>
    <m/>
    <m/>
    <s v="South_Sudan"/>
    <s v="SS"/>
    <s v="SSD"/>
    <n v="10975920"/>
    <s v="Africa"/>
    <x v="0"/>
  </r>
  <r>
    <x v="15"/>
    <n v="18"/>
    <n v="4"/>
    <n v="2020"/>
    <m/>
    <m/>
    <s v="South_Sudan"/>
    <s v="SS"/>
    <s v="SSD"/>
    <n v="10975920"/>
    <s v="Africa"/>
    <x v="0"/>
  </r>
  <r>
    <x v="16"/>
    <n v="17"/>
    <n v="4"/>
    <n v="2020"/>
    <m/>
    <m/>
    <s v="South_Sudan"/>
    <s v="SS"/>
    <s v="SSD"/>
    <n v="10975920"/>
    <s v="Africa"/>
    <x v="0"/>
  </r>
  <r>
    <x v="17"/>
    <n v="16"/>
    <n v="4"/>
    <n v="2020"/>
    <m/>
    <m/>
    <s v="South_Sudan"/>
    <s v="SS"/>
    <s v="SSD"/>
    <n v="10975920"/>
    <s v="Africa"/>
    <x v="0"/>
  </r>
  <r>
    <x v="18"/>
    <n v="15"/>
    <n v="4"/>
    <n v="2020"/>
    <m/>
    <m/>
    <s v="South_Sudan"/>
    <s v="SS"/>
    <s v="SSD"/>
    <n v="10975920"/>
    <s v="Africa"/>
    <x v="0"/>
  </r>
  <r>
    <x v="19"/>
    <n v="14"/>
    <n v="4"/>
    <n v="2020"/>
    <m/>
    <m/>
    <s v="South_Sudan"/>
    <s v="SS"/>
    <s v="SSD"/>
    <n v="10975920"/>
    <s v="Africa"/>
    <x v="0"/>
  </r>
  <r>
    <x v="20"/>
    <n v="13"/>
    <n v="4"/>
    <n v="2020"/>
    <m/>
    <m/>
    <s v="South_Sudan"/>
    <s v="SS"/>
    <s v="SSD"/>
    <n v="10975920"/>
    <s v="Africa"/>
    <x v="0"/>
  </r>
  <r>
    <x v="21"/>
    <n v="12"/>
    <n v="4"/>
    <n v="2020"/>
    <n v="1"/>
    <m/>
    <s v="South_Sudan"/>
    <s v="SS"/>
    <s v="SSD"/>
    <n v="10975920"/>
    <s v="Africa"/>
    <x v="0"/>
  </r>
  <r>
    <x v="22"/>
    <n v="11"/>
    <n v="4"/>
    <n v="2020"/>
    <n v="1"/>
    <m/>
    <s v="South_Sudan"/>
    <s v="SS"/>
    <s v="SSD"/>
    <n v="10975920"/>
    <s v="Africa"/>
    <x v="0"/>
  </r>
  <r>
    <x v="23"/>
    <n v="10"/>
    <n v="4"/>
    <n v="2020"/>
    <m/>
    <m/>
    <s v="South_Sudan"/>
    <s v="SS"/>
    <s v="SSD"/>
    <n v="10975920"/>
    <s v="Africa"/>
    <x v="0"/>
  </r>
  <r>
    <x v="24"/>
    <n v="9"/>
    <n v="4"/>
    <n v="2020"/>
    <n v="1"/>
    <m/>
    <s v="South_Sudan"/>
    <s v="SS"/>
    <s v="SSD"/>
    <n v="10975920"/>
    <s v="Africa"/>
    <x v="0"/>
  </r>
  <r>
    <x v="25"/>
    <n v="8"/>
    <n v="4"/>
    <n v="2020"/>
    <m/>
    <m/>
    <s v="South_Sudan"/>
    <s v="SS"/>
    <s v="SSD"/>
    <n v="10975920"/>
    <s v="Africa"/>
    <x v="0"/>
  </r>
  <r>
    <x v="26"/>
    <n v="7"/>
    <n v="4"/>
    <n v="2020"/>
    <m/>
    <m/>
    <s v="South_Sudan"/>
    <s v="SS"/>
    <s v="SSD"/>
    <n v="10975920"/>
    <s v="Africa"/>
    <x v="0"/>
  </r>
  <r>
    <x v="27"/>
    <n v="6"/>
    <n v="4"/>
    <n v="2020"/>
    <n v="1"/>
    <m/>
    <s v="South_Sudan"/>
    <s v="SS"/>
    <s v="SSD"/>
    <n v="10975920"/>
    <s v="Africa"/>
    <x v="0"/>
  </r>
  <r>
    <x v="0"/>
    <n v="3"/>
    <n v="5"/>
    <n v="2020"/>
    <n v="150"/>
    <n v="10"/>
    <s v="Sudan"/>
    <s v="SD"/>
    <s v="SDN"/>
    <n v="41801533"/>
    <s v="Africa"/>
    <x v="0"/>
  </r>
  <r>
    <x v="1"/>
    <n v="2"/>
    <n v="5"/>
    <n v="2020"/>
    <m/>
    <m/>
    <s v="Sudan"/>
    <s v="SD"/>
    <s v="SDN"/>
    <n v="41801533"/>
    <s v="Africa"/>
    <x v="0"/>
  </r>
  <r>
    <x v="2"/>
    <n v="1"/>
    <n v="5"/>
    <n v="2020"/>
    <n v="67"/>
    <n v="3"/>
    <s v="Sudan"/>
    <s v="SD"/>
    <s v="SDN"/>
    <n v="41801533"/>
    <s v="Africa"/>
    <x v="0"/>
  </r>
  <r>
    <x v="3"/>
    <n v="30"/>
    <n v="4"/>
    <n v="2020"/>
    <n v="57"/>
    <n v="3"/>
    <s v="Sudan"/>
    <s v="SD"/>
    <s v="SDN"/>
    <n v="41801533"/>
    <s v="Africa"/>
    <x v="0"/>
  </r>
  <r>
    <x v="4"/>
    <n v="29"/>
    <n v="4"/>
    <n v="2020"/>
    <n v="43"/>
    <n v="3"/>
    <s v="Sudan"/>
    <s v="SD"/>
    <s v="SDN"/>
    <n v="41801533"/>
    <s v="Africa"/>
    <x v="0"/>
  </r>
  <r>
    <x v="5"/>
    <n v="28"/>
    <n v="4"/>
    <n v="2020"/>
    <n v="38"/>
    <n v="1"/>
    <s v="Sudan"/>
    <s v="SD"/>
    <s v="SDN"/>
    <n v="41801533"/>
    <s v="Africa"/>
    <x v="0"/>
  </r>
  <r>
    <x v="6"/>
    <n v="27"/>
    <n v="4"/>
    <n v="2020"/>
    <n v="24"/>
    <n v="4"/>
    <s v="Sudan"/>
    <s v="SD"/>
    <s v="SDN"/>
    <n v="41801533"/>
    <s v="Africa"/>
    <x v="0"/>
  </r>
  <r>
    <x v="7"/>
    <n v="26"/>
    <n v="4"/>
    <n v="2020"/>
    <n v="39"/>
    <n v="1"/>
    <s v="Sudan"/>
    <s v="SD"/>
    <s v="SDN"/>
    <n v="41801533"/>
    <s v="Africa"/>
    <x v="0"/>
  </r>
  <r>
    <x v="8"/>
    <n v="25"/>
    <n v="4"/>
    <n v="2020"/>
    <n v="12"/>
    <n v="3"/>
    <s v="Sudan"/>
    <s v="SD"/>
    <s v="SDN"/>
    <n v="41801533"/>
    <s v="Africa"/>
    <x v="0"/>
  </r>
  <r>
    <x v="9"/>
    <n v="24"/>
    <n v="4"/>
    <n v="2020"/>
    <n v="22"/>
    <m/>
    <s v="Sudan"/>
    <s v="SD"/>
    <s v="SDN"/>
    <n v="41801533"/>
    <s v="Africa"/>
    <x v="0"/>
  </r>
  <r>
    <x v="10"/>
    <n v="23"/>
    <n v="4"/>
    <n v="2020"/>
    <n v="33"/>
    <n v="1"/>
    <s v="Sudan"/>
    <s v="SD"/>
    <s v="SDN"/>
    <n v="41801533"/>
    <s v="Africa"/>
    <x v="0"/>
  </r>
  <r>
    <x v="11"/>
    <n v="22"/>
    <n v="4"/>
    <n v="2020"/>
    <n v="15"/>
    <m/>
    <s v="Sudan"/>
    <s v="SD"/>
    <s v="SDN"/>
    <n v="41801533"/>
    <s v="Africa"/>
    <x v="0"/>
  </r>
  <r>
    <x v="12"/>
    <n v="21"/>
    <n v="4"/>
    <n v="2020"/>
    <n v="26"/>
    <n v="2"/>
    <s v="Sudan"/>
    <s v="SD"/>
    <s v="SDN"/>
    <n v="41801533"/>
    <s v="Africa"/>
    <x v="0"/>
  </r>
  <r>
    <x v="13"/>
    <n v="20"/>
    <n v="4"/>
    <n v="2020"/>
    <m/>
    <m/>
    <s v="Sudan"/>
    <s v="SD"/>
    <s v="SDN"/>
    <n v="41801533"/>
    <s v="Africa"/>
    <x v="0"/>
  </r>
  <r>
    <x v="14"/>
    <n v="19"/>
    <n v="4"/>
    <n v="2020"/>
    <n v="34"/>
    <n v="5"/>
    <s v="Sudan"/>
    <s v="SD"/>
    <s v="SDN"/>
    <n v="41801533"/>
    <s v="Africa"/>
    <x v="0"/>
  </r>
  <r>
    <x v="15"/>
    <n v="18"/>
    <n v="4"/>
    <n v="2020"/>
    <m/>
    <m/>
    <s v="Sudan"/>
    <s v="SD"/>
    <s v="SDN"/>
    <n v="41801533"/>
    <s v="Africa"/>
    <x v="0"/>
  </r>
  <r>
    <x v="16"/>
    <n v="17"/>
    <n v="4"/>
    <n v="2020"/>
    <m/>
    <m/>
    <s v="Sudan"/>
    <s v="SD"/>
    <s v="SDN"/>
    <n v="41801533"/>
    <s v="Africa"/>
    <x v="0"/>
  </r>
  <r>
    <x v="17"/>
    <n v="16"/>
    <n v="4"/>
    <n v="2020"/>
    <m/>
    <m/>
    <s v="Sudan"/>
    <s v="SD"/>
    <s v="SDN"/>
    <n v="41801533"/>
    <s v="Africa"/>
    <x v="0"/>
  </r>
  <r>
    <x v="18"/>
    <n v="15"/>
    <n v="4"/>
    <n v="2020"/>
    <n v="3"/>
    <n v="1"/>
    <s v="Sudan"/>
    <s v="SD"/>
    <s v="SDN"/>
    <n v="41801533"/>
    <s v="Africa"/>
    <x v="0"/>
  </r>
  <r>
    <x v="19"/>
    <n v="14"/>
    <n v="4"/>
    <n v="2020"/>
    <n v="10"/>
    <n v="2"/>
    <s v="Sudan"/>
    <s v="SD"/>
    <s v="SDN"/>
    <n v="41801533"/>
    <s v="Africa"/>
    <x v="0"/>
  </r>
  <r>
    <x v="20"/>
    <n v="13"/>
    <n v="4"/>
    <n v="2020"/>
    <m/>
    <m/>
    <s v="Sudan"/>
    <s v="SD"/>
    <s v="SDN"/>
    <n v="41801533"/>
    <s v="Africa"/>
    <x v="0"/>
  </r>
  <r>
    <x v="21"/>
    <n v="12"/>
    <n v="4"/>
    <n v="2020"/>
    <n v="4"/>
    <m/>
    <s v="Sudan"/>
    <s v="SD"/>
    <s v="SDN"/>
    <n v="41801533"/>
    <s v="Africa"/>
    <x v="0"/>
  </r>
  <r>
    <x v="22"/>
    <n v="11"/>
    <n v="4"/>
    <n v="2020"/>
    <n v="1"/>
    <m/>
    <s v="Sudan"/>
    <s v="SD"/>
    <s v="SDN"/>
    <n v="41801533"/>
    <s v="Africa"/>
    <x v="0"/>
  </r>
  <r>
    <x v="23"/>
    <n v="10"/>
    <n v="4"/>
    <n v="2020"/>
    <m/>
    <m/>
    <s v="Sudan"/>
    <s v="SD"/>
    <s v="SDN"/>
    <n v="41801533"/>
    <s v="Africa"/>
    <x v="0"/>
  </r>
  <r>
    <x v="24"/>
    <n v="9"/>
    <n v="4"/>
    <n v="2020"/>
    <m/>
    <m/>
    <s v="Sudan"/>
    <s v="SD"/>
    <s v="SDN"/>
    <n v="41801533"/>
    <s v="Africa"/>
    <x v="0"/>
  </r>
  <r>
    <x v="25"/>
    <n v="8"/>
    <n v="4"/>
    <n v="2020"/>
    <n v="2"/>
    <m/>
    <s v="Sudan"/>
    <s v="SD"/>
    <s v="SDN"/>
    <n v="41801533"/>
    <s v="Africa"/>
    <x v="0"/>
  </r>
  <r>
    <x v="26"/>
    <n v="7"/>
    <n v="4"/>
    <n v="2020"/>
    <m/>
    <m/>
    <s v="Sudan"/>
    <s v="SD"/>
    <s v="SDN"/>
    <n v="41801533"/>
    <s v="Africa"/>
    <x v="0"/>
  </r>
  <r>
    <x v="27"/>
    <n v="6"/>
    <n v="4"/>
    <n v="2020"/>
    <n v="2"/>
    <m/>
    <s v="Sudan"/>
    <s v="SD"/>
    <s v="SDN"/>
    <n v="41801533"/>
    <s v="Africa"/>
    <x v="0"/>
  </r>
  <r>
    <x v="28"/>
    <n v="5"/>
    <n v="4"/>
    <n v="2020"/>
    <n v="3"/>
    <m/>
    <s v="Sudan"/>
    <s v="SD"/>
    <s v="SDN"/>
    <n v="41801533"/>
    <s v="Africa"/>
    <x v="0"/>
  </r>
  <r>
    <x v="29"/>
    <n v="4"/>
    <n v="4"/>
    <n v="2020"/>
    <m/>
    <m/>
    <s v="Sudan"/>
    <s v="SD"/>
    <s v="SDN"/>
    <n v="41801533"/>
    <s v="Africa"/>
    <x v="0"/>
  </r>
  <r>
    <x v="30"/>
    <n v="3"/>
    <n v="4"/>
    <n v="2020"/>
    <m/>
    <m/>
    <s v="Sudan"/>
    <s v="SD"/>
    <s v="SDN"/>
    <n v="41801533"/>
    <s v="Africa"/>
    <x v="0"/>
  </r>
  <r>
    <x v="31"/>
    <n v="2"/>
    <n v="4"/>
    <n v="2020"/>
    <m/>
    <m/>
    <s v="Sudan"/>
    <s v="SD"/>
    <s v="SDN"/>
    <n v="41801533"/>
    <s v="Africa"/>
    <x v="0"/>
  </r>
  <r>
    <x v="32"/>
    <n v="1"/>
    <n v="4"/>
    <n v="2020"/>
    <n v="1"/>
    <m/>
    <s v="Sudan"/>
    <s v="SD"/>
    <s v="SDN"/>
    <n v="41801533"/>
    <s v="Africa"/>
    <x v="0"/>
  </r>
  <r>
    <x v="33"/>
    <n v="31"/>
    <n v="3"/>
    <n v="2020"/>
    <n v="1"/>
    <n v="1"/>
    <s v="Sudan"/>
    <s v="SD"/>
    <s v="SDN"/>
    <n v="41801533"/>
    <s v="Africa"/>
    <x v="0"/>
  </r>
  <r>
    <x v="34"/>
    <n v="30"/>
    <n v="3"/>
    <n v="2020"/>
    <m/>
    <m/>
    <s v="Sudan"/>
    <s v="SD"/>
    <s v="SDN"/>
    <n v="41801533"/>
    <s v="Africa"/>
    <x v="0"/>
  </r>
  <r>
    <x v="35"/>
    <n v="29"/>
    <n v="3"/>
    <n v="2020"/>
    <n v="2"/>
    <m/>
    <s v="Sudan"/>
    <s v="SD"/>
    <s v="SDN"/>
    <n v="41801533"/>
    <s v="Africa"/>
    <x v="0"/>
  </r>
  <r>
    <x v="36"/>
    <n v="28"/>
    <n v="3"/>
    <n v="2020"/>
    <m/>
    <m/>
    <s v="Sudan"/>
    <s v="SD"/>
    <s v="SDN"/>
    <n v="41801533"/>
    <s v="Africa"/>
    <x v="0"/>
  </r>
  <r>
    <x v="37"/>
    <n v="27"/>
    <n v="3"/>
    <n v="2020"/>
    <m/>
    <m/>
    <s v="Sudan"/>
    <s v="SD"/>
    <s v="SDN"/>
    <n v="41801533"/>
    <s v="Africa"/>
    <x v="0"/>
  </r>
  <r>
    <x v="38"/>
    <n v="26"/>
    <n v="3"/>
    <n v="2020"/>
    <m/>
    <m/>
    <s v="Sudan"/>
    <s v="SD"/>
    <s v="SDN"/>
    <n v="41801533"/>
    <s v="Africa"/>
    <x v="0"/>
  </r>
  <r>
    <x v="39"/>
    <n v="25"/>
    <n v="3"/>
    <n v="2020"/>
    <n v="1"/>
    <m/>
    <s v="Sudan"/>
    <s v="SD"/>
    <s v="SDN"/>
    <n v="41801533"/>
    <s v="Africa"/>
    <x v="0"/>
  </r>
  <r>
    <x v="40"/>
    <n v="24"/>
    <n v="3"/>
    <n v="2020"/>
    <m/>
    <m/>
    <s v="Sudan"/>
    <s v="SD"/>
    <s v="SDN"/>
    <n v="41801533"/>
    <s v="Africa"/>
    <x v="0"/>
  </r>
  <r>
    <x v="41"/>
    <n v="23"/>
    <n v="3"/>
    <n v="2020"/>
    <m/>
    <m/>
    <s v="Sudan"/>
    <s v="SD"/>
    <s v="SDN"/>
    <n v="41801533"/>
    <s v="Africa"/>
    <x v="0"/>
  </r>
  <r>
    <x v="42"/>
    <n v="22"/>
    <n v="3"/>
    <n v="2020"/>
    <m/>
    <m/>
    <s v="Sudan"/>
    <s v="SD"/>
    <s v="SDN"/>
    <n v="41801533"/>
    <s v="Africa"/>
    <x v="0"/>
  </r>
  <r>
    <x v="43"/>
    <n v="21"/>
    <n v="3"/>
    <n v="2020"/>
    <m/>
    <m/>
    <s v="Sudan"/>
    <s v="SD"/>
    <s v="SDN"/>
    <n v="41801533"/>
    <s v="Africa"/>
    <x v="0"/>
  </r>
  <r>
    <x v="44"/>
    <n v="20"/>
    <n v="3"/>
    <n v="2020"/>
    <m/>
    <m/>
    <s v="Sudan"/>
    <s v="SD"/>
    <s v="SDN"/>
    <n v="41801533"/>
    <s v="Africa"/>
    <x v="0"/>
  </r>
  <r>
    <x v="45"/>
    <n v="19"/>
    <n v="3"/>
    <n v="2020"/>
    <n v="1"/>
    <m/>
    <s v="Sudan"/>
    <s v="SD"/>
    <s v="SDN"/>
    <n v="41801533"/>
    <s v="Africa"/>
    <x v="0"/>
  </r>
  <r>
    <x v="46"/>
    <n v="18"/>
    <n v="3"/>
    <n v="2020"/>
    <m/>
    <m/>
    <s v="Sudan"/>
    <s v="SD"/>
    <s v="SDN"/>
    <n v="41801533"/>
    <s v="Africa"/>
    <x v="0"/>
  </r>
  <r>
    <x v="47"/>
    <n v="17"/>
    <n v="3"/>
    <n v="2020"/>
    <m/>
    <m/>
    <s v="Sudan"/>
    <s v="SD"/>
    <s v="SDN"/>
    <n v="41801533"/>
    <s v="Africa"/>
    <x v="0"/>
  </r>
  <r>
    <x v="48"/>
    <n v="16"/>
    <n v="3"/>
    <n v="2020"/>
    <m/>
    <m/>
    <s v="Sudan"/>
    <s v="SD"/>
    <s v="SDN"/>
    <n v="41801533"/>
    <s v="Africa"/>
    <x v="0"/>
  </r>
  <r>
    <x v="49"/>
    <n v="15"/>
    <n v="3"/>
    <n v="2020"/>
    <m/>
    <n v="1"/>
    <s v="Sudan"/>
    <s v="SD"/>
    <s v="SDN"/>
    <n v="41801533"/>
    <s v="Africa"/>
    <x v="0"/>
  </r>
  <r>
    <x v="50"/>
    <n v="14"/>
    <n v="3"/>
    <n v="2020"/>
    <n v="1"/>
    <m/>
    <s v="Sudan"/>
    <s v="SD"/>
    <s v="SDN"/>
    <n v="41801533"/>
    <s v="Africa"/>
    <x v="0"/>
  </r>
  <r>
    <x v="0"/>
    <n v="3"/>
    <n v="5"/>
    <n v="2020"/>
    <m/>
    <m/>
    <s v="Suriname"/>
    <s v="SR"/>
    <s v="SUR"/>
    <n v="575991"/>
    <s v="America"/>
    <x v="0"/>
  </r>
  <r>
    <x v="1"/>
    <n v="2"/>
    <n v="5"/>
    <n v="2020"/>
    <m/>
    <m/>
    <s v="Suriname"/>
    <s v="SR"/>
    <s v="SUR"/>
    <n v="575991"/>
    <s v="America"/>
    <x v="0"/>
  </r>
  <r>
    <x v="2"/>
    <n v="1"/>
    <n v="5"/>
    <n v="2020"/>
    <m/>
    <m/>
    <s v="Suriname"/>
    <s v="SR"/>
    <s v="SUR"/>
    <n v="575991"/>
    <s v="America"/>
    <x v="0"/>
  </r>
  <r>
    <x v="3"/>
    <n v="30"/>
    <n v="4"/>
    <n v="2020"/>
    <m/>
    <m/>
    <s v="Suriname"/>
    <s v="SR"/>
    <s v="SUR"/>
    <n v="575991"/>
    <s v="America"/>
    <x v="0"/>
  </r>
  <r>
    <x v="4"/>
    <n v="29"/>
    <n v="4"/>
    <n v="2020"/>
    <m/>
    <m/>
    <s v="Suriname"/>
    <s v="SR"/>
    <s v="SUR"/>
    <n v="575991"/>
    <s v="America"/>
    <x v="0"/>
  </r>
  <r>
    <x v="5"/>
    <n v="28"/>
    <n v="4"/>
    <n v="2020"/>
    <m/>
    <m/>
    <s v="Suriname"/>
    <s v="SR"/>
    <s v="SUR"/>
    <n v="575991"/>
    <s v="America"/>
    <x v="0"/>
  </r>
  <r>
    <x v="6"/>
    <n v="27"/>
    <n v="4"/>
    <n v="2020"/>
    <m/>
    <m/>
    <s v="Suriname"/>
    <s v="SR"/>
    <s v="SUR"/>
    <n v="575991"/>
    <s v="America"/>
    <x v="0"/>
  </r>
  <r>
    <x v="7"/>
    <n v="26"/>
    <n v="4"/>
    <n v="2020"/>
    <m/>
    <m/>
    <s v="Suriname"/>
    <s v="SR"/>
    <s v="SUR"/>
    <n v="575991"/>
    <s v="America"/>
    <x v="0"/>
  </r>
  <r>
    <x v="8"/>
    <n v="25"/>
    <n v="4"/>
    <n v="2020"/>
    <m/>
    <m/>
    <s v="Suriname"/>
    <s v="SR"/>
    <s v="SUR"/>
    <n v="575991"/>
    <s v="America"/>
    <x v="0"/>
  </r>
  <r>
    <x v="9"/>
    <n v="24"/>
    <n v="4"/>
    <n v="2020"/>
    <m/>
    <m/>
    <s v="Suriname"/>
    <s v="SR"/>
    <s v="SUR"/>
    <n v="575991"/>
    <s v="America"/>
    <x v="0"/>
  </r>
  <r>
    <x v="10"/>
    <n v="23"/>
    <n v="4"/>
    <n v="2020"/>
    <m/>
    <m/>
    <s v="Suriname"/>
    <s v="SR"/>
    <s v="SUR"/>
    <n v="575991"/>
    <s v="America"/>
    <x v="0"/>
  </r>
  <r>
    <x v="11"/>
    <n v="22"/>
    <n v="4"/>
    <n v="2020"/>
    <m/>
    <m/>
    <s v="Suriname"/>
    <s v="SR"/>
    <s v="SUR"/>
    <n v="575991"/>
    <s v="America"/>
    <x v="0"/>
  </r>
  <r>
    <x v="12"/>
    <n v="21"/>
    <n v="4"/>
    <n v="2020"/>
    <m/>
    <m/>
    <s v="Suriname"/>
    <s v="SR"/>
    <s v="SUR"/>
    <n v="575991"/>
    <s v="America"/>
    <x v="0"/>
  </r>
  <r>
    <x v="13"/>
    <n v="20"/>
    <n v="4"/>
    <n v="2020"/>
    <m/>
    <m/>
    <s v="Suriname"/>
    <s v="SR"/>
    <s v="SUR"/>
    <n v="575991"/>
    <s v="America"/>
    <x v="0"/>
  </r>
  <r>
    <x v="14"/>
    <n v="19"/>
    <n v="4"/>
    <n v="2020"/>
    <m/>
    <m/>
    <s v="Suriname"/>
    <s v="SR"/>
    <s v="SUR"/>
    <n v="575991"/>
    <s v="America"/>
    <x v="0"/>
  </r>
  <r>
    <x v="15"/>
    <n v="18"/>
    <n v="4"/>
    <n v="2020"/>
    <m/>
    <m/>
    <s v="Suriname"/>
    <s v="SR"/>
    <s v="SUR"/>
    <n v="575991"/>
    <s v="America"/>
    <x v="0"/>
  </r>
  <r>
    <x v="16"/>
    <n v="17"/>
    <n v="4"/>
    <n v="2020"/>
    <m/>
    <m/>
    <s v="Suriname"/>
    <s v="SR"/>
    <s v="SUR"/>
    <n v="575991"/>
    <s v="America"/>
    <x v="0"/>
  </r>
  <r>
    <x v="17"/>
    <n v="16"/>
    <n v="4"/>
    <n v="2020"/>
    <m/>
    <m/>
    <s v="Suriname"/>
    <s v="SR"/>
    <s v="SUR"/>
    <n v="575991"/>
    <s v="America"/>
    <x v="0"/>
  </r>
  <r>
    <x v="18"/>
    <n v="15"/>
    <n v="4"/>
    <n v="2020"/>
    <m/>
    <m/>
    <s v="Suriname"/>
    <s v="SR"/>
    <s v="SUR"/>
    <n v="575991"/>
    <s v="America"/>
    <x v="0"/>
  </r>
  <r>
    <x v="19"/>
    <n v="14"/>
    <n v="4"/>
    <n v="2020"/>
    <m/>
    <m/>
    <s v="Suriname"/>
    <s v="SR"/>
    <s v="SUR"/>
    <n v="575991"/>
    <s v="America"/>
    <x v="0"/>
  </r>
  <r>
    <x v="20"/>
    <n v="13"/>
    <n v="4"/>
    <n v="2020"/>
    <m/>
    <m/>
    <s v="Suriname"/>
    <s v="SR"/>
    <s v="SUR"/>
    <n v="575991"/>
    <s v="America"/>
    <x v="0"/>
  </r>
  <r>
    <x v="21"/>
    <n v="12"/>
    <n v="4"/>
    <n v="2020"/>
    <m/>
    <m/>
    <s v="Suriname"/>
    <s v="SR"/>
    <s v="SUR"/>
    <n v="575991"/>
    <s v="America"/>
    <x v="0"/>
  </r>
  <r>
    <x v="22"/>
    <n v="11"/>
    <n v="4"/>
    <n v="2020"/>
    <m/>
    <m/>
    <s v="Suriname"/>
    <s v="SR"/>
    <s v="SUR"/>
    <n v="575991"/>
    <s v="America"/>
    <x v="0"/>
  </r>
  <r>
    <x v="23"/>
    <n v="10"/>
    <n v="4"/>
    <n v="2020"/>
    <m/>
    <m/>
    <s v="Suriname"/>
    <s v="SR"/>
    <s v="SUR"/>
    <n v="575991"/>
    <s v="America"/>
    <x v="0"/>
  </r>
  <r>
    <x v="24"/>
    <n v="9"/>
    <n v="4"/>
    <n v="2020"/>
    <m/>
    <m/>
    <s v="Suriname"/>
    <s v="SR"/>
    <s v="SUR"/>
    <n v="575991"/>
    <s v="America"/>
    <x v="0"/>
  </r>
  <r>
    <x v="25"/>
    <n v="8"/>
    <n v="4"/>
    <n v="2020"/>
    <m/>
    <m/>
    <s v="Suriname"/>
    <s v="SR"/>
    <s v="SUR"/>
    <n v="575991"/>
    <s v="America"/>
    <x v="0"/>
  </r>
  <r>
    <x v="26"/>
    <n v="7"/>
    <n v="4"/>
    <n v="2020"/>
    <m/>
    <m/>
    <s v="Suriname"/>
    <s v="SR"/>
    <s v="SUR"/>
    <n v="575991"/>
    <s v="America"/>
    <x v="0"/>
  </r>
  <r>
    <x v="27"/>
    <n v="6"/>
    <n v="4"/>
    <n v="2020"/>
    <m/>
    <m/>
    <s v="Suriname"/>
    <s v="SR"/>
    <s v="SUR"/>
    <n v="575991"/>
    <s v="America"/>
    <x v="0"/>
  </r>
  <r>
    <x v="28"/>
    <n v="5"/>
    <n v="4"/>
    <n v="2020"/>
    <m/>
    <m/>
    <s v="Suriname"/>
    <s v="SR"/>
    <s v="SUR"/>
    <n v="575991"/>
    <s v="America"/>
    <x v="0"/>
  </r>
  <r>
    <x v="29"/>
    <n v="4"/>
    <n v="4"/>
    <n v="2020"/>
    <m/>
    <n v="1"/>
    <s v="Suriname"/>
    <s v="SR"/>
    <s v="SUR"/>
    <n v="575991"/>
    <s v="America"/>
    <x v="0"/>
  </r>
  <r>
    <x v="30"/>
    <n v="3"/>
    <n v="4"/>
    <n v="2020"/>
    <m/>
    <m/>
    <s v="Suriname"/>
    <s v="SR"/>
    <s v="SUR"/>
    <n v="575991"/>
    <s v="America"/>
    <x v="0"/>
  </r>
  <r>
    <x v="31"/>
    <n v="2"/>
    <n v="4"/>
    <n v="2020"/>
    <m/>
    <m/>
    <s v="Suriname"/>
    <s v="SR"/>
    <s v="SUR"/>
    <n v="575991"/>
    <s v="America"/>
    <x v="0"/>
  </r>
  <r>
    <x v="32"/>
    <n v="1"/>
    <n v="4"/>
    <n v="2020"/>
    <n v="2"/>
    <m/>
    <s v="Suriname"/>
    <s v="SR"/>
    <s v="SUR"/>
    <n v="575991"/>
    <s v="America"/>
    <x v="0"/>
  </r>
  <r>
    <x v="33"/>
    <n v="31"/>
    <n v="3"/>
    <n v="2020"/>
    <m/>
    <m/>
    <s v="Suriname"/>
    <s v="SR"/>
    <s v="SUR"/>
    <n v="575991"/>
    <s v="America"/>
    <x v="0"/>
  </r>
  <r>
    <x v="34"/>
    <n v="30"/>
    <n v="3"/>
    <n v="2020"/>
    <m/>
    <m/>
    <s v="Suriname"/>
    <s v="SR"/>
    <s v="SUR"/>
    <n v="575991"/>
    <s v="America"/>
    <x v="0"/>
  </r>
  <r>
    <x v="35"/>
    <n v="29"/>
    <n v="3"/>
    <n v="2020"/>
    <m/>
    <m/>
    <s v="Suriname"/>
    <s v="SR"/>
    <s v="SUR"/>
    <n v="575991"/>
    <s v="America"/>
    <x v="0"/>
  </r>
  <r>
    <x v="36"/>
    <n v="28"/>
    <n v="3"/>
    <n v="2020"/>
    <m/>
    <m/>
    <s v="Suriname"/>
    <s v="SR"/>
    <s v="SUR"/>
    <n v="575991"/>
    <s v="America"/>
    <x v="0"/>
  </r>
  <r>
    <x v="37"/>
    <n v="27"/>
    <n v="3"/>
    <n v="2020"/>
    <m/>
    <m/>
    <s v="Suriname"/>
    <s v="SR"/>
    <s v="SUR"/>
    <n v="575991"/>
    <s v="America"/>
    <x v="0"/>
  </r>
  <r>
    <x v="38"/>
    <n v="26"/>
    <n v="3"/>
    <n v="2020"/>
    <m/>
    <m/>
    <s v="Suriname"/>
    <s v="SR"/>
    <s v="SUR"/>
    <n v="575991"/>
    <s v="America"/>
    <x v="0"/>
  </r>
  <r>
    <x v="39"/>
    <n v="25"/>
    <n v="3"/>
    <n v="2020"/>
    <n v="2"/>
    <m/>
    <s v="Suriname"/>
    <s v="SR"/>
    <s v="SUR"/>
    <n v="575991"/>
    <s v="America"/>
    <x v="0"/>
  </r>
  <r>
    <x v="40"/>
    <n v="24"/>
    <n v="3"/>
    <n v="2020"/>
    <n v="1"/>
    <m/>
    <s v="Suriname"/>
    <s v="SR"/>
    <s v="SUR"/>
    <n v="575991"/>
    <s v="America"/>
    <x v="0"/>
  </r>
  <r>
    <x v="41"/>
    <n v="23"/>
    <n v="3"/>
    <n v="2020"/>
    <m/>
    <m/>
    <s v="Suriname"/>
    <s v="SR"/>
    <s v="SUR"/>
    <n v="575991"/>
    <s v="America"/>
    <x v="0"/>
  </r>
  <r>
    <x v="42"/>
    <n v="22"/>
    <n v="3"/>
    <n v="2020"/>
    <n v="4"/>
    <m/>
    <s v="Suriname"/>
    <s v="SR"/>
    <s v="SUR"/>
    <n v="575991"/>
    <s v="America"/>
    <x v="0"/>
  </r>
  <r>
    <x v="43"/>
    <n v="21"/>
    <n v="3"/>
    <n v="2020"/>
    <m/>
    <m/>
    <s v="Suriname"/>
    <s v="SR"/>
    <s v="SUR"/>
    <n v="575991"/>
    <s v="America"/>
    <x v="0"/>
  </r>
  <r>
    <x v="49"/>
    <n v="15"/>
    <n v="3"/>
    <n v="2020"/>
    <n v="1"/>
    <m/>
    <s v="Suriname"/>
    <s v="SR"/>
    <s v="SUR"/>
    <n v="575991"/>
    <s v="America"/>
    <x v="0"/>
  </r>
  <r>
    <x v="0"/>
    <n v="3"/>
    <n v="5"/>
    <n v="2020"/>
    <m/>
    <m/>
    <s v="Syria"/>
    <s v="SY"/>
    <s v="SYR"/>
    <n v="16906283"/>
    <s v="Asia"/>
    <x v="0"/>
  </r>
  <r>
    <x v="1"/>
    <n v="2"/>
    <n v="5"/>
    <n v="2020"/>
    <n v="1"/>
    <m/>
    <s v="Syria"/>
    <s v="SY"/>
    <s v="SYR"/>
    <n v="16906283"/>
    <s v="Asia"/>
    <x v="0"/>
  </r>
  <r>
    <x v="2"/>
    <n v="1"/>
    <n v="5"/>
    <n v="2020"/>
    <m/>
    <m/>
    <s v="Syria"/>
    <s v="SY"/>
    <s v="SYR"/>
    <n v="16906283"/>
    <s v="Asia"/>
    <x v="0"/>
  </r>
  <r>
    <x v="3"/>
    <n v="30"/>
    <n v="4"/>
    <n v="2020"/>
    <m/>
    <m/>
    <s v="Syria"/>
    <s v="SY"/>
    <s v="SYR"/>
    <n v="16906283"/>
    <s v="Asia"/>
    <x v="0"/>
  </r>
  <r>
    <x v="4"/>
    <n v="29"/>
    <n v="4"/>
    <n v="2020"/>
    <m/>
    <m/>
    <s v="Syria"/>
    <s v="SY"/>
    <s v="SYR"/>
    <n v="16906283"/>
    <s v="Asia"/>
    <x v="0"/>
  </r>
  <r>
    <x v="5"/>
    <n v="28"/>
    <n v="4"/>
    <n v="2020"/>
    <m/>
    <m/>
    <s v="Syria"/>
    <s v="SY"/>
    <s v="SYR"/>
    <n v="16906283"/>
    <s v="Asia"/>
    <x v="0"/>
  </r>
  <r>
    <x v="6"/>
    <n v="27"/>
    <n v="4"/>
    <n v="2020"/>
    <n v="1"/>
    <m/>
    <s v="Syria"/>
    <s v="SY"/>
    <s v="SYR"/>
    <n v="16906283"/>
    <s v="Asia"/>
    <x v="0"/>
  </r>
  <r>
    <x v="7"/>
    <n v="26"/>
    <n v="4"/>
    <n v="2020"/>
    <m/>
    <m/>
    <s v="Syria"/>
    <s v="SY"/>
    <s v="SYR"/>
    <n v="16906283"/>
    <s v="Asia"/>
    <x v="0"/>
  </r>
  <r>
    <x v="8"/>
    <n v="25"/>
    <n v="4"/>
    <n v="2020"/>
    <m/>
    <m/>
    <s v="Syria"/>
    <s v="SY"/>
    <s v="SYR"/>
    <n v="16906283"/>
    <s v="Asia"/>
    <x v="0"/>
  </r>
  <r>
    <x v="9"/>
    <n v="24"/>
    <n v="4"/>
    <n v="2020"/>
    <m/>
    <m/>
    <s v="Syria"/>
    <s v="SY"/>
    <s v="SYR"/>
    <n v="16906283"/>
    <s v="Asia"/>
    <x v="0"/>
  </r>
  <r>
    <x v="10"/>
    <n v="23"/>
    <n v="4"/>
    <n v="2020"/>
    <m/>
    <m/>
    <s v="Syria"/>
    <s v="SY"/>
    <s v="SYR"/>
    <n v="16906283"/>
    <s v="Asia"/>
    <x v="0"/>
  </r>
  <r>
    <x v="11"/>
    <n v="22"/>
    <n v="4"/>
    <n v="2020"/>
    <n v="3"/>
    <m/>
    <s v="Syria"/>
    <s v="SY"/>
    <s v="SYR"/>
    <n v="16906283"/>
    <s v="Asia"/>
    <x v="0"/>
  </r>
  <r>
    <x v="12"/>
    <n v="21"/>
    <n v="4"/>
    <n v="2020"/>
    <m/>
    <m/>
    <s v="Syria"/>
    <s v="SY"/>
    <s v="SYR"/>
    <n v="16906283"/>
    <s v="Asia"/>
    <x v="0"/>
  </r>
  <r>
    <x v="13"/>
    <n v="20"/>
    <n v="4"/>
    <n v="2020"/>
    <n v="1"/>
    <n v="1"/>
    <s v="Syria"/>
    <s v="SY"/>
    <s v="SYR"/>
    <n v="16906283"/>
    <s v="Asia"/>
    <x v="0"/>
  </r>
  <r>
    <x v="14"/>
    <n v="19"/>
    <n v="4"/>
    <n v="2020"/>
    <m/>
    <m/>
    <s v="Syria"/>
    <s v="SY"/>
    <s v="SYR"/>
    <n v="16906283"/>
    <s v="Asia"/>
    <x v="0"/>
  </r>
  <r>
    <x v="15"/>
    <n v="18"/>
    <n v="4"/>
    <n v="2020"/>
    <n v="5"/>
    <m/>
    <s v="Syria"/>
    <s v="SY"/>
    <s v="SYR"/>
    <n v="16906283"/>
    <s v="Asia"/>
    <x v="0"/>
  </r>
  <r>
    <x v="16"/>
    <n v="17"/>
    <n v="4"/>
    <n v="2020"/>
    <m/>
    <m/>
    <s v="Syria"/>
    <s v="SY"/>
    <s v="SYR"/>
    <n v="16906283"/>
    <s v="Asia"/>
    <x v="0"/>
  </r>
  <r>
    <x v="17"/>
    <n v="16"/>
    <n v="4"/>
    <n v="2020"/>
    <n v="4"/>
    <m/>
    <s v="Syria"/>
    <s v="SY"/>
    <s v="SYR"/>
    <n v="16906283"/>
    <s v="Asia"/>
    <x v="0"/>
  </r>
  <r>
    <x v="18"/>
    <n v="15"/>
    <n v="4"/>
    <n v="2020"/>
    <n v="4"/>
    <m/>
    <s v="Syria"/>
    <s v="SY"/>
    <s v="SYR"/>
    <n v="16906283"/>
    <s v="Asia"/>
    <x v="0"/>
  </r>
  <r>
    <x v="19"/>
    <n v="14"/>
    <n v="4"/>
    <n v="2020"/>
    <m/>
    <m/>
    <s v="Syria"/>
    <s v="SY"/>
    <s v="SYR"/>
    <n v="16906283"/>
    <s v="Asia"/>
    <x v="0"/>
  </r>
  <r>
    <x v="20"/>
    <n v="13"/>
    <n v="4"/>
    <n v="2020"/>
    <m/>
    <m/>
    <s v="Syria"/>
    <s v="SY"/>
    <s v="SYR"/>
    <n v="16906283"/>
    <s v="Asia"/>
    <x v="0"/>
  </r>
  <r>
    <x v="21"/>
    <n v="12"/>
    <n v="4"/>
    <n v="2020"/>
    <n v="6"/>
    <m/>
    <s v="Syria"/>
    <s v="SY"/>
    <s v="SYR"/>
    <n v="16906283"/>
    <s v="Asia"/>
    <x v="0"/>
  </r>
  <r>
    <x v="22"/>
    <n v="11"/>
    <n v="4"/>
    <n v="2020"/>
    <m/>
    <m/>
    <s v="Syria"/>
    <s v="SY"/>
    <s v="SYR"/>
    <n v="16906283"/>
    <s v="Asia"/>
    <x v="0"/>
  </r>
  <r>
    <x v="23"/>
    <n v="10"/>
    <n v="4"/>
    <n v="2020"/>
    <m/>
    <m/>
    <s v="Syria"/>
    <s v="SY"/>
    <s v="SYR"/>
    <n v="16906283"/>
    <s v="Asia"/>
    <x v="0"/>
  </r>
  <r>
    <x v="24"/>
    <n v="9"/>
    <n v="4"/>
    <n v="2020"/>
    <m/>
    <m/>
    <s v="Syria"/>
    <s v="SY"/>
    <s v="SYR"/>
    <n v="16906283"/>
    <s v="Asia"/>
    <x v="0"/>
  </r>
  <r>
    <x v="25"/>
    <n v="8"/>
    <n v="4"/>
    <n v="2020"/>
    <m/>
    <m/>
    <s v="Syria"/>
    <s v="SY"/>
    <s v="SYR"/>
    <n v="16906283"/>
    <s v="Asia"/>
    <x v="0"/>
  </r>
  <r>
    <x v="26"/>
    <n v="7"/>
    <n v="4"/>
    <n v="2020"/>
    <m/>
    <m/>
    <s v="Syria"/>
    <s v="SY"/>
    <s v="SYR"/>
    <n v="16906283"/>
    <s v="Asia"/>
    <x v="0"/>
  </r>
  <r>
    <x v="27"/>
    <n v="6"/>
    <n v="4"/>
    <n v="2020"/>
    <n v="3"/>
    <m/>
    <s v="Syria"/>
    <s v="SY"/>
    <s v="SYR"/>
    <n v="16906283"/>
    <s v="Asia"/>
    <x v="0"/>
  </r>
  <r>
    <x v="28"/>
    <n v="5"/>
    <n v="4"/>
    <n v="2020"/>
    <m/>
    <m/>
    <s v="Syria"/>
    <s v="SY"/>
    <s v="SYR"/>
    <n v="16906283"/>
    <s v="Asia"/>
    <x v="0"/>
  </r>
  <r>
    <x v="29"/>
    <n v="4"/>
    <n v="4"/>
    <n v="2020"/>
    <m/>
    <m/>
    <s v="Syria"/>
    <s v="SY"/>
    <s v="SYR"/>
    <n v="16906283"/>
    <s v="Asia"/>
    <x v="0"/>
  </r>
  <r>
    <x v="30"/>
    <n v="3"/>
    <n v="4"/>
    <n v="2020"/>
    <n v="6"/>
    <m/>
    <s v="Syria"/>
    <s v="SY"/>
    <s v="SYR"/>
    <n v="16906283"/>
    <s v="Asia"/>
    <x v="0"/>
  </r>
  <r>
    <x v="31"/>
    <n v="2"/>
    <n v="4"/>
    <n v="2020"/>
    <m/>
    <m/>
    <s v="Syria"/>
    <s v="SY"/>
    <s v="SYR"/>
    <n v="16906283"/>
    <s v="Asia"/>
    <x v="0"/>
  </r>
  <r>
    <x v="32"/>
    <n v="1"/>
    <n v="4"/>
    <n v="2020"/>
    <m/>
    <m/>
    <s v="Syria"/>
    <s v="SY"/>
    <s v="SYR"/>
    <n v="16906283"/>
    <s v="Asia"/>
    <x v="0"/>
  </r>
  <r>
    <x v="33"/>
    <n v="31"/>
    <n v="3"/>
    <n v="2020"/>
    <n v="1"/>
    <n v="1"/>
    <s v="Syria"/>
    <s v="SY"/>
    <s v="SYR"/>
    <n v="16906283"/>
    <s v="Asia"/>
    <x v="0"/>
  </r>
  <r>
    <x v="34"/>
    <n v="30"/>
    <n v="3"/>
    <n v="2020"/>
    <n v="4"/>
    <n v="1"/>
    <s v="Syria"/>
    <s v="SY"/>
    <s v="SYR"/>
    <n v="16906283"/>
    <s v="Asia"/>
    <x v="0"/>
  </r>
  <r>
    <x v="35"/>
    <n v="29"/>
    <n v="3"/>
    <n v="2020"/>
    <m/>
    <m/>
    <s v="Syria"/>
    <s v="SY"/>
    <s v="SYR"/>
    <n v="16906283"/>
    <s v="Asia"/>
    <x v="0"/>
  </r>
  <r>
    <x v="36"/>
    <n v="28"/>
    <n v="3"/>
    <n v="2020"/>
    <m/>
    <m/>
    <s v="Syria"/>
    <s v="SY"/>
    <s v="SYR"/>
    <n v="16906283"/>
    <s v="Asia"/>
    <x v="0"/>
  </r>
  <r>
    <x v="37"/>
    <n v="27"/>
    <n v="3"/>
    <n v="2020"/>
    <n v="4"/>
    <m/>
    <s v="Syria"/>
    <s v="SY"/>
    <s v="SYR"/>
    <n v="16906283"/>
    <s v="Asia"/>
    <x v="0"/>
  </r>
  <r>
    <x v="38"/>
    <n v="26"/>
    <n v="3"/>
    <n v="2020"/>
    <m/>
    <m/>
    <s v="Syria"/>
    <s v="SY"/>
    <s v="SYR"/>
    <n v="16906283"/>
    <s v="Asia"/>
    <x v="0"/>
  </r>
  <r>
    <x v="39"/>
    <n v="25"/>
    <n v="3"/>
    <n v="2020"/>
    <m/>
    <m/>
    <s v="Syria"/>
    <s v="SY"/>
    <s v="SYR"/>
    <n v="16906283"/>
    <s v="Asia"/>
    <x v="0"/>
  </r>
  <r>
    <x v="40"/>
    <n v="24"/>
    <n v="3"/>
    <n v="2020"/>
    <m/>
    <m/>
    <s v="Syria"/>
    <s v="SY"/>
    <s v="SYR"/>
    <n v="16906283"/>
    <s v="Asia"/>
    <x v="0"/>
  </r>
  <r>
    <x v="41"/>
    <n v="23"/>
    <n v="3"/>
    <n v="2020"/>
    <n v="1"/>
    <m/>
    <s v="Syria"/>
    <s v="SY"/>
    <s v="SYR"/>
    <n v="16906283"/>
    <s v="Asia"/>
    <x v="0"/>
  </r>
  <r>
    <x v="0"/>
    <n v="3"/>
    <n v="5"/>
    <n v="2020"/>
    <n v="17"/>
    <m/>
    <s v="Tajikistan"/>
    <s v="TJ"/>
    <s v="TJK"/>
    <n v="9100837"/>
    <s v="Asia"/>
    <x v="0"/>
  </r>
  <r>
    <x v="1"/>
    <n v="2"/>
    <n v="5"/>
    <n v="2020"/>
    <m/>
    <m/>
    <s v="Tajikistan"/>
    <s v="TJ"/>
    <s v="TJK"/>
    <n v="9100837"/>
    <s v="Asia"/>
    <x v="0"/>
  </r>
  <r>
    <x v="2"/>
    <n v="1"/>
    <n v="5"/>
    <n v="2020"/>
    <n v="15"/>
    <m/>
    <s v="Tajikistan"/>
    <s v="TJ"/>
    <s v="TJK"/>
    <n v="9100837"/>
    <s v="Asia"/>
    <x v="0"/>
  </r>
  <r>
    <x v="0"/>
    <n v="3"/>
    <n v="5"/>
    <n v="2020"/>
    <m/>
    <m/>
    <s v="Timor_Leste"/>
    <s v="TL"/>
    <s v="TLS"/>
    <n v="1267972"/>
    <s v="Asia"/>
    <x v="0"/>
  </r>
  <r>
    <x v="1"/>
    <n v="2"/>
    <n v="5"/>
    <n v="2020"/>
    <m/>
    <m/>
    <s v="Timor_Leste"/>
    <s v="TL"/>
    <s v="TLS"/>
    <n v="1267972"/>
    <s v="Asia"/>
    <x v="0"/>
  </r>
  <r>
    <x v="2"/>
    <n v="1"/>
    <n v="5"/>
    <n v="2020"/>
    <m/>
    <m/>
    <s v="Timor_Leste"/>
    <s v="TL"/>
    <s v="TLS"/>
    <n v="1267972"/>
    <s v="Asia"/>
    <x v="0"/>
  </r>
  <r>
    <x v="3"/>
    <n v="30"/>
    <n v="4"/>
    <n v="2020"/>
    <m/>
    <m/>
    <s v="Timor_Leste"/>
    <s v="TL"/>
    <s v="TLS"/>
    <n v="1267972"/>
    <s v="Asia"/>
    <x v="0"/>
  </r>
  <r>
    <x v="4"/>
    <n v="29"/>
    <n v="4"/>
    <n v="2020"/>
    <m/>
    <m/>
    <s v="Timor_Leste"/>
    <s v="TL"/>
    <s v="TLS"/>
    <n v="1267972"/>
    <s v="Asia"/>
    <x v="0"/>
  </r>
  <r>
    <x v="5"/>
    <n v="28"/>
    <n v="4"/>
    <n v="2020"/>
    <m/>
    <m/>
    <s v="Timor_Leste"/>
    <s v="TL"/>
    <s v="TLS"/>
    <n v="1267972"/>
    <s v="Asia"/>
    <x v="0"/>
  </r>
  <r>
    <x v="6"/>
    <n v="27"/>
    <n v="4"/>
    <n v="2020"/>
    <m/>
    <m/>
    <s v="Timor_Leste"/>
    <s v="TL"/>
    <s v="TLS"/>
    <n v="1267972"/>
    <s v="Asia"/>
    <x v="0"/>
  </r>
  <r>
    <x v="7"/>
    <n v="26"/>
    <n v="4"/>
    <n v="2020"/>
    <m/>
    <m/>
    <s v="Timor_Leste"/>
    <s v="TL"/>
    <s v="TLS"/>
    <n v="1267972"/>
    <s v="Asia"/>
    <x v="0"/>
  </r>
  <r>
    <x v="8"/>
    <n v="25"/>
    <n v="4"/>
    <n v="2020"/>
    <n v="1"/>
    <m/>
    <s v="Timor_Leste"/>
    <s v="TL"/>
    <s v="TLS"/>
    <n v="1267972"/>
    <s v="Asia"/>
    <x v="0"/>
  </r>
  <r>
    <x v="9"/>
    <n v="24"/>
    <n v="4"/>
    <n v="2020"/>
    <m/>
    <m/>
    <s v="Timor_Leste"/>
    <s v="TL"/>
    <s v="TLS"/>
    <n v="1267972"/>
    <s v="Asia"/>
    <x v="0"/>
  </r>
  <r>
    <x v="10"/>
    <n v="23"/>
    <n v="4"/>
    <n v="2020"/>
    <m/>
    <m/>
    <s v="Timor_Leste"/>
    <s v="TL"/>
    <s v="TLS"/>
    <n v="1267972"/>
    <s v="Asia"/>
    <x v="0"/>
  </r>
  <r>
    <x v="11"/>
    <n v="22"/>
    <n v="4"/>
    <n v="2020"/>
    <n v="1"/>
    <m/>
    <s v="Timor_Leste"/>
    <s v="TL"/>
    <s v="TLS"/>
    <n v="1267972"/>
    <s v="Asia"/>
    <x v="0"/>
  </r>
  <r>
    <x v="12"/>
    <n v="21"/>
    <n v="4"/>
    <n v="2020"/>
    <n v="3"/>
    <m/>
    <s v="Timor_Leste"/>
    <s v="TL"/>
    <s v="TLS"/>
    <n v="1267972"/>
    <s v="Asia"/>
    <x v="0"/>
  </r>
  <r>
    <x v="13"/>
    <n v="20"/>
    <n v="4"/>
    <n v="2020"/>
    <n v="1"/>
    <m/>
    <s v="Timor_Leste"/>
    <s v="TL"/>
    <s v="TLS"/>
    <n v="1267972"/>
    <s v="Asia"/>
    <x v="0"/>
  </r>
  <r>
    <x v="14"/>
    <n v="19"/>
    <n v="4"/>
    <n v="2020"/>
    <m/>
    <m/>
    <s v="Timor_Leste"/>
    <s v="TL"/>
    <s v="TLS"/>
    <n v="1267972"/>
    <s v="Asia"/>
    <x v="0"/>
  </r>
  <r>
    <x v="15"/>
    <n v="18"/>
    <n v="4"/>
    <n v="2020"/>
    <m/>
    <m/>
    <s v="Timor_Leste"/>
    <s v="TL"/>
    <s v="TLS"/>
    <n v="1267972"/>
    <s v="Asia"/>
    <x v="0"/>
  </r>
  <r>
    <x v="16"/>
    <n v="17"/>
    <n v="4"/>
    <n v="2020"/>
    <n v="12"/>
    <m/>
    <s v="Timor_Leste"/>
    <s v="TL"/>
    <s v="TLS"/>
    <n v="1267972"/>
    <s v="Asia"/>
    <x v="0"/>
  </r>
  <r>
    <x v="17"/>
    <n v="16"/>
    <n v="4"/>
    <n v="2020"/>
    <m/>
    <m/>
    <s v="Timor_Leste"/>
    <s v="TL"/>
    <s v="TLS"/>
    <n v="1267972"/>
    <s v="Asia"/>
    <x v="0"/>
  </r>
  <r>
    <x v="18"/>
    <n v="15"/>
    <n v="4"/>
    <n v="2020"/>
    <n v="2"/>
    <m/>
    <s v="Timor_Leste"/>
    <s v="TL"/>
    <s v="TLS"/>
    <n v="1267972"/>
    <s v="Asia"/>
    <x v="0"/>
  </r>
  <r>
    <x v="19"/>
    <n v="14"/>
    <n v="4"/>
    <n v="2020"/>
    <n v="2"/>
    <m/>
    <s v="Timor_Leste"/>
    <s v="TL"/>
    <s v="TLS"/>
    <n v="1267972"/>
    <s v="Asia"/>
    <x v="0"/>
  </r>
  <r>
    <x v="20"/>
    <n v="13"/>
    <n v="4"/>
    <n v="2020"/>
    <m/>
    <m/>
    <s v="Timor_Leste"/>
    <s v="TL"/>
    <s v="TLS"/>
    <n v="1267972"/>
    <s v="Asia"/>
    <x v="0"/>
  </r>
  <r>
    <x v="21"/>
    <n v="12"/>
    <n v="4"/>
    <n v="2020"/>
    <m/>
    <m/>
    <s v="Timor_Leste"/>
    <s v="TL"/>
    <s v="TLS"/>
    <n v="1267972"/>
    <s v="Asia"/>
    <x v="0"/>
  </r>
  <r>
    <x v="22"/>
    <n v="11"/>
    <n v="4"/>
    <n v="2020"/>
    <m/>
    <m/>
    <s v="Timor_Leste"/>
    <s v="TL"/>
    <s v="TLS"/>
    <n v="1267972"/>
    <s v="Asia"/>
    <x v="0"/>
  </r>
  <r>
    <x v="23"/>
    <n v="10"/>
    <n v="4"/>
    <n v="2020"/>
    <n v="1"/>
    <m/>
    <s v="Timor_Leste"/>
    <s v="TL"/>
    <s v="TLS"/>
    <n v="1267972"/>
    <s v="Asia"/>
    <x v="0"/>
  </r>
  <r>
    <x v="24"/>
    <n v="9"/>
    <n v="4"/>
    <n v="2020"/>
    <m/>
    <m/>
    <s v="Timor_Leste"/>
    <s v="TL"/>
    <s v="TLS"/>
    <n v="1267972"/>
    <s v="Asia"/>
    <x v="0"/>
  </r>
  <r>
    <x v="25"/>
    <n v="8"/>
    <n v="4"/>
    <n v="2020"/>
    <m/>
    <m/>
    <s v="Timor_Leste"/>
    <s v="TL"/>
    <s v="TLS"/>
    <n v="1267972"/>
    <s v="Asia"/>
    <x v="0"/>
  </r>
  <r>
    <x v="26"/>
    <n v="7"/>
    <n v="4"/>
    <n v="2020"/>
    <m/>
    <m/>
    <s v="Timor_Leste"/>
    <s v="TL"/>
    <s v="TLS"/>
    <n v="1267972"/>
    <s v="Asia"/>
    <x v="0"/>
  </r>
  <r>
    <x v="27"/>
    <n v="6"/>
    <n v="4"/>
    <n v="2020"/>
    <m/>
    <m/>
    <s v="Timor_Leste"/>
    <s v="TL"/>
    <s v="TLS"/>
    <n v="1267972"/>
    <s v="Asia"/>
    <x v="0"/>
  </r>
  <r>
    <x v="28"/>
    <n v="5"/>
    <n v="4"/>
    <n v="2020"/>
    <m/>
    <m/>
    <s v="Timor_Leste"/>
    <s v="TL"/>
    <s v="TLS"/>
    <n v="1267972"/>
    <s v="Asia"/>
    <x v="0"/>
  </r>
  <r>
    <x v="29"/>
    <n v="4"/>
    <n v="4"/>
    <n v="2020"/>
    <m/>
    <m/>
    <s v="Timor_Leste"/>
    <s v="TL"/>
    <s v="TLS"/>
    <n v="1267972"/>
    <s v="Asia"/>
    <x v="0"/>
  </r>
  <r>
    <x v="30"/>
    <n v="3"/>
    <n v="4"/>
    <n v="2020"/>
    <m/>
    <m/>
    <s v="Timor_Leste"/>
    <s v="TL"/>
    <s v="TLS"/>
    <n v="1267972"/>
    <s v="Asia"/>
    <x v="0"/>
  </r>
  <r>
    <x v="31"/>
    <n v="2"/>
    <n v="4"/>
    <n v="2020"/>
    <m/>
    <m/>
    <s v="Timor_Leste"/>
    <s v="TL"/>
    <s v="TLS"/>
    <n v="1267972"/>
    <s v="Asia"/>
    <x v="0"/>
  </r>
  <r>
    <x v="32"/>
    <n v="1"/>
    <n v="4"/>
    <n v="2020"/>
    <m/>
    <m/>
    <s v="Timor_Leste"/>
    <s v="TL"/>
    <s v="TLS"/>
    <n v="1267972"/>
    <s v="Asia"/>
    <x v="0"/>
  </r>
  <r>
    <x v="33"/>
    <n v="31"/>
    <n v="3"/>
    <n v="2020"/>
    <m/>
    <m/>
    <s v="Timor_Leste"/>
    <s v="TL"/>
    <s v="TLS"/>
    <n v="1267972"/>
    <s v="Asia"/>
    <x v="0"/>
  </r>
  <r>
    <x v="34"/>
    <n v="30"/>
    <n v="3"/>
    <n v="2020"/>
    <m/>
    <m/>
    <s v="Timor_Leste"/>
    <s v="TL"/>
    <s v="TLS"/>
    <n v="1267972"/>
    <s v="Asia"/>
    <x v="0"/>
  </r>
  <r>
    <x v="35"/>
    <n v="29"/>
    <n v="3"/>
    <n v="2020"/>
    <m/>
    <m/>
    <s v="Timor_Leste"/>
    <s v="TL"/>
    <s v="TLS"/>
    <n v="1267972"/>
    <s v="Asia"/>
    <x v="0"/>
  </r>
  <r>
    <x v="36"/>
    <n v="28"/>
    <n v="3"/>
    <n v="2020"/>
    <m/>
    <m/>
    <s v="Timor_Leste"/>
    <s v="TL"/>
    <s v="TLS"/>
    <n v="1267972"/>
    <s v="Asia"/>
    <x v="0"/>
  </r>
  <r>
    <x v="37"/>
    <n v="27"/>
    <n v="3"/>
    <n v="2020"/>
    <m/>
    <m/>
    <s v="Timor_Leste"/>
    <s v="TL"/>
    <s v="TLS"/>
    <n v="1267972"/>
    <s v="Asia"/>
    <x v="0"/>
  </r>
  <r>
    <x v="38"/>
    <n v="26"/>
    <n v="3"/>
    <n v="2020"/>
    <m/>
    <m/>
    <s v="Timor_Leste"/>
    <s v="TL"/>
    <s v="TLS"/>
    <n v="1267972"/>
    <s v="Asia"/>
    <x v="0"/>
  </r>
  <r>
    <x v="39"/>
    <n v="25"/>
    <n v="3"/>
    <n v="2020"/>
    <m/>
    <m/>
    <s v="Timor_Leste"/>
    <s v="TL"/>
    <s v="TLS"/>
    <n v="1267972"/>
    <s v="Asia"/>
    <x v="0"/>
  </r>
  <r>
    <x v="40"/>
    <n v="24"/>
    <n v="3"/>
    <n v="2020"/>
    <m/>
    <m/>
    <s v="Timor_Leste"/>
    <s v="TL"/>
    <s v="TLS"/>
    <n v="1267972"/>
    <s v="Asia"/>
    <x v="0"/>
  </r>
  <r>
    <x v="41"/>
    <n v="23"/>
    <n v="3"/>
    <n v="2020"/>
    <m/>
    <m/>
    <s v="Timor_Leste"/>
    <s v="TL"/>
    <s v="TLS"/>
    <n v="1267972"/>
    <s v="Asia"/>
    <x v="0"/>
  </r>
  <r>
    <x v="42"/>
    <n v="22"/>
    <n v="3"/>
    <n v="2020"/>
    <n v="1"/>
    <m/>
    <s v="Timor_Leste"/>
    <s v="TL"/>
    <s v="TLS"/>
    <n v="1267972"/>
    <s v="Asia"/>
    <x v="0"/>
  </r>
  <r>
    <x v="0"/>
    <n v="3"/>
    <n v="5"/>
    <n v="2020"/>
    <m/>
    <m/>
    <s v="Togo"/>
    <s v="TG"/>
    <s v="TGO"/>
    <n v="7889094"/>
    <s v="Africa"/>
    <x v="0"/>
  </r>
  <r>
    <x v="1"/>
    <n v="2"/>
    <n v="5"/>
    <n v="2020"/>
    <n v="7"/>
    <m/>
    <s v="Togo"/>
    <s v="TG"/>
    <s v="TGO"/>
    <n v="7889094"/>
    <s v="Africa"/>
    <x v="0"/>
  </r>
  <r>
    <x v="2"/>
    <n v="1"/>
    <n v="5"/>
    <n v="2020"/>
    <n v="7"/>
    <n v="2"/>
    <s v="Togo"/>
    <s v="TG"/>
    <s v="TGO"/>
    <n v="7889094"/>
    <s v="Africa"/>
    <x v="0"/>
  </r>
  <r>
    <x v="3"/>
    <n v="30"/>
    <n v="4"/>
    <n v="2020"/>
    <n v="10"/>
    <n v="1"/>
    <s v="Togo"/>
    <s v="TG"/>
    <s v="TGO"/>
    <n v="7889094"/>
    <s v="Africa"/>
    <x v="0"/>
  </r>
  <r>
    <x v="4"/>
    <n v="29"/>
    <n v="4"/>
    <n v="2020"/>
    <m/>
    <m/>
    <s v="Togo"/>
    <s v="TG"/>
    <s v="TGO"/>
    <n v="7889094"/>
    <s v="Africa"/>
    <x v="0"/>
  </r>
  <r>
    <x v="5"/>
    <n v="28"/>
    <n v="4"/>
    <n v="2020"/>
    <n v="1"/>
    <m/>
    <s v="Togo"/>
    <s v="TG"/>
    <s v="TGO"/>
    <n v="7889094"/>
    <s v="Africa"/>
    <x v="0"/>
  </r>
  <r>
    <x v="6"/>
    <n v="27"/>
    <n v="4"/>
    <n v="2020"/>
    <n v="2"/>
    <m/>
    <s v="Togo"/>
    <s v="TG"/>
    <s v="TGO"/>
    <n v="7889094"/>
    <s v="Africa"/>
    <x v="0"/>
  </r>
  <r>
    <x v="7"/>
    <n v="26"/>
    <n v="4"/>
    <n v="2020"/>
    <n v="6"/>
    <m/>
    <s v="Togo"/>
    <s v="TG"/>
    <s v="TGO"/>
    <n v="7889094"/>
    <s v="Africa"/>
    <x v="0"/>
  </r>
  <r>
    <x v="8"/>
    <n v="25"/>
    <n v="4"/>
    <n v="2020"/>
    <n v="2"/>
    <m/>
    <s v="Togo"/>
    <s v="TG"/>
    <s v="TGO"/>
    <n v="7889094"/>
    <s v="Africa"/>
    <x v="0"/>
  </r>
  <r>
    <x v="9"/>
    <n v="24"/>
    <n v="4"/>
    <n v="2020"/>
    <m/>
    <m/>
    <s v="Togo"/>
    <s v="TG"/>
    <s v="TGO"/>
    <n v="7889094"/>
    <s v="Africa"/>
    <x v="0"/>
  </r>
  <r>
    <x v="10"/>
    <n v="23"/>
    <n v="4"/>
    <n v="2020"/>
    <n v="2"/>
    <m/>
    <s v="Togo"/>
    <s v="TG"/>
    <s v="TGO"/>
    <n v="7889094"/>
    <s v="Africa"/>
    <x v="0"/>
  </r>
  <r>
    <x v="11"/>
    <n v="22"/>
    <n v="4"/>
    <n v="2020"/>
    <n v="2"/>
    <m/>
    <s v="Togo"/>
    <s v="TG"/>
    <s v="TGO"/>
    <n v="7889094"/>
    <s v="Africa"/>
    <x v="0"/>
  </r>
  <r>
    <x v="12"/>
    <n v="21"/>
    <n v="4"/>
    <n v="2020"/>
    <m/>
    <n v="1"/>
    <s v="Togo"/>
    <s v="TG"/>
    <s v="TGO"/>
    <n v="7889094"/>
    <s v="Africa"/>
    <x v="0"/>
  </r>
  <r>
    <x v="13"/>
    <n v="20"/>
    <n v="4"/>
    <n v="2020"/>
    <m/>
    <m/>
    <s v="Togo"/>
    <s v="TG"/>
    <s v="TGO"/>
    <n v="7889094"/>
    <s v="Africa"/>
    <x v="0"/>
  </r>
  <r>
    <x v="14"/>
    <n v="19"/>
    <n v="4"/>
    <n v="2020"/>
    <n v="1"/>
    <m/>
    <s v="Togo"/>
    <s v="TG"/>
    <s v="TGO"/>
    <n v="7889094"/>
    <s v="Africa"/>
    <x v="0"/>
  </r>
  <r>
    <x v="15"/>
    <n v="18"/>
    <n v="4"/>
    <n v="2020"/>
    <n v="2"/>
    <m/>
    <s v="Togo"/>
    <s v="TG"/>
    <s v="TGO"/>
    <n v="7889094"/>
    <s v="Africa"/>
    <x v="0"/>
  </r>
  <r>
    <x v="16"/>
    <n v="17"/>
    <n v="4"/>
    <n v="2020"/>
    <m/>
    <n v="2"/>
    <s v="Togo"/>
    <s v="TG"/>
    <s v="TGO"/>
    <n v="7889094"/>
    <s v="Africa"/>
    <x v="0"/>
  </r>
  <r>
    <x v="17"/>
    <n v="16"/>
    <n v="4"/>
    <n v="2020"/>
    <n v="4"/>
    <m/>
    <s v="Togo"/>
    <s v="TG"/>
    <s v="TGO"/>
    <n v="7889094"/>
    <s v="Africa"/>
    <x v="0"/>
  </r>
  <r>
    <x v="18"/>
    <n v="15"/>
    <n v="4"/>
    <n v="2020"/>
    <m/>
    <m/>
    <s v="Togo"/>
    <s v="TG"/>
    <s v="TGO"/>
    <n v="7889094"/>
    <s v="Africa"/>
    <x v="0"/>
  </r>
  <r>
    <x v="19"/>
    <n v="14"/>
    <n v="4"/>
    <n v="2020"/>
    <n v="1"/>
    <m/>
    <s v="Togo"/>
    <s v="TG"/>
    <s v="TGO"/>
    <n v="7889094"/>
    <s v="Africa"/>
    <x v="0"/>
  </r>
  <r>
    <x v="20"/>
    <n v="13"/>
    <n v="4"/>
    <n v="2020"/>
    <m/>
    <m/>
    <s v="Togo"/>
    <s v="TG"/>
    <s v="TGO"/>
    <n v="7889094"/>
    <s v="Africa"/>
    <x v="0"/>
  </r>
  <r>
    <x v="21"/>
    <n v="12"/>
    <n v="4"/>
    <n v="2020"/>
    <m/>
    <m/>
    <s v="Togo"/>
    <s v="TG"/>
    <s v="TGO"/>
    <n v="7889094"/>
    <s v="Africa"/>
    <x v="0"/>
  </r>
  <r>
    <x v="22"/>
    <n v="11"/>
    <n v="4"/>
    <n v="2020"/>
    <n v="3"/>
    <m/>
    <s v="Togo"/>
    <s v="TG"/>
    <s v="TGO"/>
    <n v="7889094"/>
    <s v="Africa"/>
    <x v="0"/>
  </r>
  <r>
    <x v="23"/>
    <n v="10"/>
    <n v="4"/>
    <n v="2020"/>
    <n v="3"/>
    <m/>
    <s v="Togo"/>
    <s v="TG"/>
    <s v="TGO"/>
    <n v="7889094"/>
    <s v="Africa"/>
    <x v="0"/>
  </r>
  <r>
    <x v="24"/>
    <n v="9"/>
    <n v="4"/>
    <n v="2020"/>
    <n v="5"/>
    <m/>
    <s v="Togo"/>
    <s v="TG"/>
    <s v="TGO"/>
    <n v="7889094"/>
    <s v="Africa"/>
    <x v="0"/>
  </r>
  <r>
    <x v="25"/>
    <n v="8"/>
    <n v="4"/>
    <n v="2020"/>
    <n v="7"/>
    <m/>
    <s v="Togo"/>
    <s v="TG"/>
    <s v="TGO"/>
    <n v="7889094"/>
    <s v="Africa"/>
    <x v="0"/>
  </r>
  <r>
    <x v="26"/>
    <n v="7"/>
    <n v="4"/>
    <n v="2020"/>
    <n v="14"/>
    <m/>
    <s v="Togo"/>
    <s v="TG"/>
    <s v="TGO"/>
    <n v="7889094"/>
    <s v="Africa"/>
    <x v="0"/>
  </r>
  <r>
    <x v="27"/>
    <n v="6"/>
    <n v="4"/>
    <n v="2020"/>
    <n v="3"/>
    <m/>
    <s v="Togo"/>
    <s v="TG"/>
    <s v="TGO"/>
    <n v="7889094"/>
    <s v="Africa"/>
    <x v="0"/>
  </r>
  <r>
    <x v="28"/>
    <n v="5"/>
    <n v="4"/>
    <n v="2020"/>
    <n v="1"/>
    <m/>
    <s v="Togo"/>
    <s v="TG"/>
    <s v="TGO"/>
    <n v="7889094"/>
    <s v="Africa"/>
    <x v="0"/>
  </r>
  <r>
    <x v="29"/>
    <n v="4"/>
    <n v="4"/>
    <n v="2020"/>
    <n v="1"/>
    <n v="1"/>
    <s v="Togo"/>
    <s v="TG"/>
    <s v="TGO"/>
    <n v="7889094"/>
    <s v="Africa"/>
    <x v="0"/>
  </r>
  <r>
    <x v="30"/>
    <n v="3"/>
    <n v="4"/>
    <n v="2020"/>
    <n v="3"/>
    <m/>
    <s v="Togo"/>
    <s v="TG"/>
    <s v="TGO"/>
    <n v="7889094"/>
    <s v="Africa"/>
    <x v="0"/>
  </r>
  <r>
    <x v="31"/>
    <n v="2"/>
    <n v="4"/>
    <n v="2020"/>
    <n v="2"/>
    <n v="1"/>
    <s v="Togo"/>
    <s v="TG"/>
    <s v="TGO"/>
    <n v="7889094"/>
    <s v="Africa"/>
    <x v="0"/>
  </r>
  <r>
    <x v="32"/>
    <n v="1"/>
    <n v="4"/>
    <n v="2020"/>
    <m/>
    <m/>
    <s v="Togo"/>
    <s v="TG"/>
    <s v="TGO"/>
    <n v="7889094"/>
    <s v="Africa"/>
    <x v="0"/>
  </r>
  <r>
    <x v="33"/>
    <n v="31"/>
    <n v="3"/>
    <n v="2020"/>
    <n v="4"/>
    <m/>
    <s v="Togo"/>
    <s v="TG"/>
    <s v="TGO"/>
    <n v="7889094"/>
    <s v="Africa"/>
    <x v="0"/>
  </r>
  <r>
    <x v="34"/>
    <n v="30"/>
    <n v="3"/>
    <n v="2020"/>
    <n v="2"/>
    <m/>
    <s v="Togo"/>
    <s v="TG"/>
    <s v="TGO"/>
    <n v="7889094"/>
    <s v="Africa"/>
    <x v="0"/>
  </r>
  <r>
    <x v="35"/>
    <n v="29"/>
    <n v="3"/>
    <n v="2020"/>
    <n v="3"/>
    <m/>
    <s v="Togo"/>
    <s v="TG"/>
    <s v="TGO"/>
    <n v="7889094"/>
    <s v="Africa"/>
    <x v="0"/>
  </r>
  <r>
    <x v="36"/>
    <n v="28"/>
    <n v="3"/>
    <n v="2020"/>
    <n v="1"/>
    <n v="1"/>
    <s v="Togo"/>
    <s v="TG"/>
    <s v="TGO"/>
    <n v="7889094"/>
    <s v="Africa"/>
    <x v="0"/>
  </r>
  <r>
    <x v="37"/>
    <n v="27"/>
    <n v="3"/>
    <n v="2020"/>
    <n v="1"/>
    <m/>
    <s v="Togo"/>
    <s v="TG"/>
    <s v="TGO"/>
    <n v="7889094"/>
    <s v="Africa"/>
    <x v="0"/>
  </r>
  <r>
    <x v="38"/>
    <n v="26"/>
    <n v="3"/>
    <n v="2020"/>
    <n v="5"/>
    <m/>
    <s v="Togo"/>
    <s v="TG"/>
    <s v="TGO"/>
    <n v="7889094"/>
    <s v="Africa"/>
    <x v="0"/>
  </r>
  <r>
    <x v="39"/>
    <n v="25"/>
    <n v="3"/>
    <n v="2020"/>
    <m/>
    <m/>
    <s v="Togo"/>
    <s v="TG"/>
    <s v="TGO"/>
    <n v="7889094"/>
    <s v="Africa"/>
    <x v="0"/>
  </r>
  <r>
    <x v="40"/>
    <n v="24"/>
    <n v="3"/>
    <n v="2020"/>
    <n v="3"/>
    <m/>
    <s v="Togo"/>
    <s v="TG"/>
    <s v="TGO"/>
    <n v="7889094"/>
    <s v="Africa"/>
    <x v="0"/>
  </r>
  <r>
    <x v="41"/>
    <n v="23"/>
    <n v="3"/>
    <n v="2020"/>
    <m/>
    <m/>
    <s v="Togo"/>
    <s v="TG"/>
    <s v="TGO"/>
    <n v="7889094"/>
    <s v="Africa"/>
    <x v="0"/>
  </r>
  <r>
    <x v="42"/>
    <n v="22"/>
    <n v="3"/>
    <n v="2020"/>
    <n v="6"/>
    <m/>
    <s v="Togo"/>
    <s v="TG"/>
    <s v="TGO"/>
    <n v="7889094"/>
    <s v="Africa"/>
    <x v="0"/>
  </r>
  <r>
    <x v="43"/>
    <n v="21"/>
    <n v="3"/>
    <n v="2020"/>
    <n v="8"/>
    <m/>
    <s v="Togo"/>
    <s v="TG"/>
    <s v="TGO"/>
    <n v="7889094"/>
    <s v="Africa"/>
    <x v="0"/>
  </r>
  <r>
    <x v="44"/>
    <n v="20"/>
    <n v="3"/>
    <n v="2020"/>
    <m/>
    <m/>
    <s v="Togo"/>
    <s v="TG"/>
    <s v="TGO"/>
    <n v="7889094"/>
    <s v="Africa"/>
    <x v="0"/>
  </r>
  <r>
    <x v="45"/>
    <n v="19"/>
    <n v="3"/>
    <n v="2020"/>
    <m/>
    <m/>
    <s v="Togo"/>
    <s v="TG"/>
    <s v="TGO"/>
    <n v="7889094"/>
    <s v="Africa"/>
    <x v="0"/>
  </r>
  <r>
    <x v="46"/>
    <n v="18"/>
    <n v="3"/>
    <n v="2020"/>
    <m/>
    <m/>
    <s v="Togo"/>
    <s v="TG"/>
    <s v="TGO"/>
    <n v="7889094"/>
    <s v="Africa"/>
    <x v="0"/>
  </r>
  <r>
    <x v="47"/>
    <n v="17"/>
    <n v="3"/>
    <n v="2020"/>
    <m/>
    <m/>
    <s v="Togo"/>
    <s v="TG"/>
    <s v="TGO"/>
    <n v="7889094"/>
    <s v="Africa"/>
    <x v="0"/>
  </r>
  <r>
    <x v="48"/>
    <n v="16"/>
    <n v="3"/>
    <n v="2020"/>
    <m/>
    <m/>
    <s v="Togo"/>
    <s v="TG"/>
    <s v="TGO"/>
    <n v="7889094"/>
    <s v="Africa"/>
    <x v="0"/>
  </r>
  <r>
    <x v="49"/>
    <n v="15"/>
    <n v="3"/>
    <n v="2020"/>
    <m/>
    <m/>
    <s v="Togo"/>
    <s v="TG"/>
    <s v="TGO"/>
    <n v="7889094"/>
    <s v="Africa"/>
    <x v="0"/>
  </r>
  <r>
    <x v="58"/>
    <n v="7"/>
    <n v="3"/>
    <n v="2020"/>
    <n v="1"/>
    <m/>
    <s v="Togo"/>
    <s v="TG"/>
    <s v="TGO"/>
    <n v="7889094"/>
    <s v="Africa"/>
    <x v="0"/>
  </r>
  <r>
    <x v="0"/>
    <n v="3"/>
    <n v="5"/>
    <n v="2020"/>
    <m/>
    <m/>
    <s v="Trinidad_and_Tobago"/>
    <s v="TT"/>
    <s v="TTO"/>
    <n v="1389858"/>
    <s v="America"/>
    <x v="0"/>
  </r>
  <r>
    <x v="1"/>
    <n v="2"/>
    <n v="5"/>
    <n v="2020"/>
    <m/>
    <m/>
    <s v="Trinidad_and_Tobago"/>
    <s v="TT"/>
    <s v="TTO"/>
    <n v="1389858"/>
    <s v="America"/>
    <x v="0"/>
  </r>
  <r>
    <x v="2"/>
    <n v="1"/>
    <n v="5"/>
    <n v="2020"/>
    <m/>
    <m/>
    <s v="Trinidad_and_Tobago"/>
    <s v="TT"/>
    <s v="TTO"/>
    <n v="1389858"/>
    <s v="America"/>
    <x v="0"/>
  </r>
  <r>
    <x v="3"/>
    <n v="30"/>
    <n v="4"/>
    <n v="2020"/>
    <m/>
    <m/>
    <s v="Trinidad_and_Tobago"/>
    <s v="TT"/>
    <s v="TTO"/>
    <n v="1389858"/>
    <s v="America"/>
    <x v="0"/>
  </r>
  <r>
    <x v="4"/>
    <n v="29"/>
    <n v="4"/>
    <n v="2020"/>
    <m/>
    <m/>
    <s v="Trinidad_and_Tobago"/>
    <s v="TT"/>
    <s v="TTO"/>
    <n v="1389858"/>
    <s v="America"/>
    <x v="0"/>
  </r>
  <r>
    <x v="5"/>
    <n v="28"/>
    <n v="4"/>
    <n v="2020"/>
    <m/>
    <m/>
    <s v="Trinidad_and_Tobago"/>
    <s v="TT"/>
    <s v="TTO"/>
    <n v="1389858"/>
    <s v="America"/>
    <x v="0"/>
  </r>
  <r>
    <x v="6"/>
    <n v="27"/>
    <n v="4"/>
    <n v="2020"/>
    <n v="1"/>
    <m/>
    <s v="Trinidad_and_Tobago"/>
    <s v="TT"/>
    <s v="TTO"/>
    <n v="1389858"/>
    <s v="America"/>
    <x v="0"/>
  </r>
  <r>
    <x v="7"/>
    <n v="26"/>
    <n v="4"/>
    <n v="2020"/>
    <m/>
    <m/>
    <s v="Trinidad_and_Tobago"/>
    <s v="TT"/>
    <s v="TTO"/>
    <n v="1389858"/>
    <s v="America"/>
    <x v="0"/>
  </r>
  <r>
    <x v="8"/>
    <n v="25"/>
    <n v="4"/>
    <n v="2020"/>
    <m/>
    <m/>
    <s v="Trinidad_and_Tobago"/>
    <s v="TT"/>
    <s v="TTO"/>
    <n v="1389858"/>
    <s v="America"/>
    <x v="0"/>
  </r>
  <r>
    <x v="9"/>
    <n v="24"/>
    <n v="4"/>
    <n v="2020"/>
    <m/>
    <m/>
    <s v="Trinidad_and_Tobago"/>
    <s v="TT"/>
    <s v="TTO"/>
    <n v="1389858"/>
    <s v="America"/>
    <x v="0"/>
  </r>
  <r>
    <x v="10"/>
    <n v="23"/>
    <n v="4"/>
    <n v="2020"/>
    <m/>
    <m/>
    <s v="Trinidad_and_Tobago"/>
    <s v="TT"/>
    <s v="TTO"/>
    <n v="1389858"/>
    <s v="America"/>
    <x v="0"/>
  </r>
  <r>
    <x v="11"/>
    <n v="22"/>
    <n v="4"/>
    <n v="2020"/>
    <n v="1"/>
    <m/>
    <s v="Trinidad_and_Tobago"/>
    <s v="TT"/>
    <s v="TTO"/>
    <n v="1389858"/>
    <s v="America"/>
    <x v="0"/>
  </r>
  <r>
    <x v="12"/>
    <n v="21"/>
    <n v="4"/>
    <n v="2020"/>
    <m/>
    <m/>
    <s v="Trinidad_and_Tobago"/>
    <s v="TT"/>
    <s v="TTO"/>
    <n v="1389858"/>
    <s v="America"/>
    <x v="0"/>
  </r>
  <r>
    <x v="13"/>
    <n v="20"/>
    <n v="4"/>
    <n v="2020"/>
    <m/>
    <m/>
    <s v="Trinidad_and_Tobago"/>
    <s v="TT"/>
    <s v="TTO"/>
    <n v="1389858"/>
    <s v="America"/>
    <x v="0"/>
  </r>
  <r>
    <x v="14"/>
    <n v="19"/>
    <n v="4"/>
    <n v="2020"/>
    <m/>
    <m/>
    <s v="Trinidad_and_Tobago"/>
    <s v="TT"/>
    <s v="TTO"/>
    <n v="1389858"/>
    <s v="America"/>
    <x v="0"/>
  </r>
  <r>
    <x v="15"/>
    <n v="18"/>
    <n v="4"/>
    <n v="2020"/>
    <m/>
    <m/>
    <s v="Trinidad_and_Tobago"/>
    <s v="TT"/>
    <s v="TTO"/>
    <n v="1389858"/>
    <s v="America"/>
    <x v="0"/>
  </r>
  <r>
    <x v="16"/>
    <n v="17"/>
    <n v="4"/>
    <n v="2020"/>
    <m/>
    <m/>
    <s v="Trinidad_and_Tobago"/>
    <s v="TT"/>
    <s v="TTO"/>
    <n v="1389858"/>
    <s v="America"/>
    <x v="0"/>
  </r>
  <r>
    <x v="17"/>
    <n v="16"/>
    <n v="4"/>
    <n v="2020"/>
    <n v="1"/>
    <m/>
    <s v="Trinidad_and_Tobago"/>
    <s v="TT"/>
    <s v="TTO"/>
    <n v="1389858"/>
    <s v="America"/>
    <x v="0"/>
  </r>
  <r>
    <x v="18"/>
    <n v="15"/>
    <n v="4"/>
    <n v="2020"/>
    <m/>
    <m/>
    <s v="Trinidad_and_Tobago"/>
    <s v="TT"/>
    <s v="TTO"/>
    <n v="1389858"/>
    <s v="America"/>
    <x v="0"/>
  </r>
  <r>
    <x v="19"/>
    <n v="14"/>
    <n v="4"/>
    <n v="2020"/>
    <m/>
    <m/>
    <s v="Trinidad_and_Tobago"/>
    <s v="TT"/>
    <s v="TTO"/>
    <n v="1389858"/>
    <s v="America"/>
    <x v="0"/>
  </r>
  <r>
    <x v="20"/>
    <n v="13"/>
    <n v="4"/>
    <n v="2020"/>
    <n v="1"/>
    <m/>
    <s v="Trinidad_and_Tobago"/>
    <s v="TT"/>
    <s v="TTO"/>
    <n v="1389858"/>
    <s v="America"/>
    <x v="0"/>
  </r>
  <r>
    <x v="21"/>
    <n v="12"/>
    <n v="4"/>
    <n v="2020"/>
    <n v="3"/>
    <m/>
    <s v="Trinidad_and_Tobago"/>
    <s v="TT"/>
    <s v="TTO"/>
    <n v="1389858"/>
    <s v="America"/>
    <x v="0"/>
  </r>
  <r>
    <x v="22"/>
    <n v="11"/>
    <n v="4"/>
    <n v="2020"/>
    <m/>
    <m/>
    <s v="Trinidad_and_Tobago"/>
    <s v="TT"/>
    <s v="TTO"/>
    <n v="1389858"/>
    <s v="America"/>
    <x v="0"/>
  </r>
  <r>
    <x v="23"/>
    <n v="10"/>
    <n v="4"/>
    <n v="2020"/>
    <n v="2"/>
    <m/>
    <s v="Trinidad_and_Tobago"/>
    <s v="TT"/>
    <s v="TTO"/>
    <n v="1389858"/>
    <s v="America"/>
    <x v="0"/>
  </r>
  <r>
    <x v="24"/>
    <n v="9"/>
    <n v="4"/>
    <n v="2020"/>
    <m/>
    <m/>
    <s v="Trinidad_and_Tobago"/>
    <s v="TT"/>
    <s v="TTO"/>
    <n v="1389858"/>
    <s v="America"/>
    <x v="0"/>
  </r>
  <r>
    <x v="25"/>
    <n v="8"/>
    <n v="4"/>
    <n v="2020"/>
    <n v="2"/>
    <m/>
    <s v="Trinidad_and_Tobago"/>
    <s v="TT"/>
    <s v="TTO"/>
    <n v="1389858"/>
    <s v="America"/>
    <x v="0"/>
  </r>
  <r>
    <x v="26"/>
    <n v="7"/>
    <n v="4"/>
    <n v="2020"/>
    <n v="1"/>
    <n v="1"/>
    <s v="Trinidad_and_Tobago"/>
    <s v="TT"/>
    <s v="TTO"/>
    <n v="1389858"/>
    <s v="America"/>
    <x v="0"/>
  </r>
  <r>
    <x v="27"/>
    <n v="6"/>
    <n v="4"/>
    <n v="2020"/>
    <n v="1"/>
    <n v="1"/>
    <s v="Trinidad_and_Tobago"/>
    <s v="TT"/>
    <s v="TTO"/>
    <n v="1389858"/>
    <s v="America"/>
    <x v="0"/>
  </r>
  <r>
    <x v="28"/>
    <n v="5"/>
    <n v="4"/>
    <n v="2020"/>
    <n v="3"/>
    <m/>
    <s v="Trinidad_and_Tobago"/>
    <s v="TT"/>
    <s v="TTO"/>
    <n v="1389858"/>
    <s v="America"/>
    <x v="0"/>
  </r>
  <r>
    <x v="29"/>
    <n v="4"/>
    <n v="4"/>
    <n v="2020"/>
    <n v="3"/>
    <m/>
    <s v="Trinidad_and_Tobago"/>
    <s v="TT"/>
    <s v="TTO"/>
    <n v="1389858"/>
    <s v="America"/>
    <x v="0"/>
  </r>
  <r>
    <x v="30"/>
    <n v="3"/>
    <n v="4"/>
    <n v="2020"/>
    <n v="8"/>
    <n v="1"/>
    <s v="Trinidad_and_Tobago"/>
    <s v="TT"/>
    <s v="TTO"/>
    <n v="1389858"/>
    <s v="America"/>
    <x v="0"/>
  </r>
  <r>
    <x v="31"/>
    <n v="2"/>
    <n v="4"/>
    <n v="2020"/>
    <n v="2"/>
    <n v="2"/>
    <s v="Trinidad_and_Tobago"/>
    <s v="TT"/>
    <s v="TTO"/>
    <n v="1389858"/>
    <s v="America"/>
    <x v="0"/>
  </r>
  <r>
    <x v="32"/>
    <n v="1"/>
    <n v="4"/>
    <n v="2020"/>
    <n v="2"/>
    <m/>
    <s v="Trinidad_and_Tobago"/>
    <s v="TT"/>
    <s v="TTO"/>
    <n v="1389858"/>
    <s v="America"/>
    <x v="0"/>
  </r>
  <r>
    <x v="33"/>
    <n v="31"/>
    <n v="3"/>
    <n v="2020"/>
    <n v="7"/>
    <m/>
    <s v="Trinidad_and_Tobago"/>
    <s v="TT"/>
    <s v="TTO"/>
    <n v="1389858"/>
    <s v="America"/>
    <x v="0"/>
  </r>
  <r>
    <x v="34"/>
    <n v="30"/>
    <n v="3"/>
    <n v="2020"/>
    <n v="4"/>
    <n v="1"/>
    <s v="Trinidad_and_Tobago"/>
    <s v="TT"/>
    <s v="TTO"/>
    <n v="1389858"/>
    <s v="America"/>
    <x v="0"/>
  </r>
  <r>
    <x v="35"/>
    <n v="29"/>
    <n v="3"/>
    <n v="2020"/>
    <n v="8"/>
    <m/>
    <s v="Trinidad_and_Tobago"/>
    <s v="TT"/>
    <s v="TTO"/>
    <n v="1389858"/>
    <s v="America"/>
    <x v="0"/>
  </r>
  <r>
    <x v="36"/>
    <n v="28"/>
    <n v="3"/>
    <n v="2020"/>
    <n v="1"/>
    <n v="1"/>
    <s v="Trinidad_and_Tobago"/>
    <s v="TT"/>
    <s v="TTO"/>
    <n v="1389858"/>
    <s v="America"/>
    <x v="0"/>
  </r>
  <r>
    <x v="37"/>
    <n v="27"/>
    <n v="3"/>
    <n v="2020"/>
    <n v="5"/>
    <m/>
    <s v="Trinidad_and_Tobago"/>
    <s v="TT"/>
    <s v="TTO"/>
    <n v="1389858"/>
    <s v="America"/>
    <x v="0"/>
  </r>
  <r>
    <x v="38"/>
    <n v="26"/>
    <n v="3"/>
    <n v="2020"/>
    <n v="3"/>
    <n v="1"/>
    <s v="Trinidad_and_Tobago"/>
    <s v="TT"/>
    <s v="TTO"/>
    <n v="1389858"/>
    <s v="America"/>
    <x v="0"/>
  </r>
  <r>
    <x v="39"/>
    <n v="25"/>
    <n v="3"/>
    <n v="2020"/>
    <n v="6"/>
    <m/>
    <s v="Trinidad_and_Tobago"/>
    <s v="TT"/>
    <s v="TTO"/>
    <n v="1389858"/>
    <s v="America"/>
    <x v="0"/>
  </r>
  <r>
    <x v="40"/>
    <n v="24"/>
    <n v="3"/>
    <n v="2020"/>
    <n v="1"/>
    <m/>
    <s v="Trinidad_and_Tobago"/>
    <s v="TT"/>
    <s v="TTO"/>
    <n v="1389858"/>
    <s v="America"/>
    <x v="0"/>
  </r>
  <r>
    <x v="41"/>
    <n v="23"/>
    <n v="3"/>
    <n v="2020"/>
    <n v="1"/>
    <m/>
    <s v="Trinidad_and_Tobago"/>
    <s v="TT"/>
    <s v="TTO"/>
    <n v="1389858"/>
    <s v="America"/>
    <x v="0"/>
  </r>
  <r>
    <x v="42"/>
    <n v="22"/>
    <n v="3"/>
    <n v="2020"/>
    <n v="40"/>
    <m/>
    <s v="Trinidad_and_Tobago"/>
    <s v="TT"/>
    <s v="TTO"/>
    <n v="1389858"/>
    <s v="America"/>
    <x v="0"/>
  </r>
  <r>
    <x v="43"/>
    <n v="21"/>
    <n v="3"/>
    <n v="2020"/>
    <m/>
    <m/>
    <s v="Trinidad_and_Tobago"/>
    <s v="TT"/>
    <s v="TTO"/>
    <n v="1389858"/>
    <s v="America"/>
    <x v="0"/>
  </r>
  <r>
    <x v="44"/>
    <n v="20"/>
    <n v="3"/>
    <n v="2020"/>
    <m/>
    <m/>
    <s v="Trinidad_and_Tobago"/>
    <s v="TT"/>
    <s v="TTO"/>
    <n v="1389858"/>
    <s v="America"/>
    <x v="0"/>
  </r>
  <r>
    <x v="45"/>
    <n v="19"/>
    <n v="3"/>
    <n v="2020"/>
    <n v="2"/>
    <m/>
    <s v="Trinidad_and_Tobago"/>
    <s v="TT"/>
    <s v="TTO"/>
    <n v="1389858"/>
    <s v="America"/>
    <x v="0"/>
  </r>
  <r>
    <x v="46"/>
    <n v="18"/>
    <n v="3"/>
    <n v="2020"/>
    <n v="2"/>
    <m/>
    <s v="Trinidad_and_Tobago"/>
    <s v="TT"/>
    <s v="TTO"/>
    <n v="1389858"/>
    <s v="America"/>
    <x v="0"/>
  </r>
  <r>
    <x v="47"/>
    <n v="17"/>
    <n v="3"/>
    <n v="2020"/>
    <n v="1"/>
    <m/>
    <s v="Trinidad_and_Tobago"/>
    <s v="TT"/>
    <s v="TTO"/>
    <n v="1389858"/>
    <s v="America"/>
    <x v="0"/>
  </r>
  <r>
    <x v="48"/>
    <n v="16"/>
    <n v="3"/>
    <n v="2020"/>
    <n v="2"/>
    <m/>
    <s v="Trinidad_and_Tobago"/>
    <s v="TT"/>
    <s v="TTO"/>
    <n v="1389858"/>
    <s v="America"/>
    <x v="0"/>
  </r>
  <r>
    <x v="49"/>
    <n v="15"/>
    <n v="3"/>
    <n v="2020"/>
    <m/>
    <m/>
    <s v="Trinidad_and_Tobago"/>
    <s v="TT"/>
    <s v="TTO"/>
    <n v="1389858"/>
    <s v="America"/>
    <x v="0"/>
  </r>
  <r>
    <x v="50"/>
    <n v="14"/>
    <n v="3"/>
    <n v="2020"/>
    <n v="1"/>
    <m/>
    <s v="Trinidad_and_Tobago"/>
    <s v="TT"/>
    <s v="TTO"/>
    <n v="1389858"/>
    <s v="America"/>
    <x v="0"/>
  </r>
  <r>
    <x v="51"/>
    <n v="13"/>
    <n v="3"/>
    <n v="2020"/>
    <n v="1"/>
    <m/>
    <s v="Trinidad_and_Tobago"/>
    <s v="TT"/>
    <s v="TTO"/>
    <n v="1389858"/>
    <s v="America"/>
    <x v="0"/>
  </r>
  <r>
    <x v="0"/>
    <n v="3"/>
    <n v="5"/>
    <n v="2020"/>
    <n v="1983"/>
    <n v="78"/>
    <s v="Turkey"/>
    <s v="TR"/>
    <s v="TUR"/>
    <n v="82319724"/>
    <s v="Asia"/>
    <x v="0"/>
  </r>
  <r>
    <x v="1"/>
    <n v="2"/>
    <n v="5"/>
    <n v="2020"/>
    <n v="2188"/>
    <n v="84"/>
    <s v="Turkey"/>
    <s v="TR"/>
    <s v="TUR"/>
    <n v="82319724"/>
    <s v="Asia"/>
    <x v="0"/>
  </r>
  <r>
    <x v="2"/>
    <n v="1"/>
    <n v="5"/>
    <n v="2020"/>
    <n v="2615"/>
    <n v="93"/>
    <s v="Turkey"/>
    <s v="TR"/>
    <s v="TUR"/>
    <n v="82319724"/>
    <s v="Asia"/>
    <x v="0"/>
  </r>
  <r>
    <x v="3"/>
    <n v="30"/>
    <n v="4"/>
    <n v="2020"/>
    <n v="2936"/>
    <n v="89"/>
    <s v="Turkey"/>
    <s v="TR"/>
    <s v="TUR"/>
    <n v="82319724"/>
    <s v="Asia"/>
    <x v="0"/>
  </r>
  <r>
    <x v="4"/>
    <n v="29"/>
    <n v="4"/>
    <n v="2020"/>
    <n v="2392"/>
    <n v="92"/>
    <s v="Turkey"/>
    <s v="TR"/>
    <s v="TUR"/>
    <n v="82319724"/>
    <s v="Asia"/>
    <x v="0"/>
  </r>
  <r>
    <x v="5"/>
    <n v="28"/>
    <n v="4"/>
    <n v="2020"/>
    <n v="2131"/>
    <n v="95"/>
    <s v="Turkey"/>
    <s v="TR"/>
    <s v="TUR"/>
    <n v="82319724"/>
    <s v="Asia"/>
    <x v="0"/>
  </r>
  <r>
    <x v="6"/>
    <n v="27"/>
    <n v="4"/>
    <n v="2020"/>
    <n v="2357"/>
    <n v="99"/>
    <s v="Turkey"/>
    <s v="TR"/>
    <s v="TUR"/>
    <n v="82319724"/>
    <s v="Asia"/>
    <x v="0"/>
  </r>
  <r>
    <x v="7"/>
    <n v="26"/>
    <n v="4"/>
    <n v="2020"/>
    <n v="2861"/>
    <n v="106"/>
    <s v="Turkey"/>
    <s v="TR"/>
    <s v="TUR"/>
    <n v="82319724"/>
    <s v="Asia"/>
    <x v="0"/>
  </r>
  <r>
    <x v="8"/>
    <n v="25"/>
    <n v="4"/>
    <n v="2020"/>
    <n v="3122"/>
    <n v="109"/>
    <s v="Turkey"/>
    <s v="TR"/>
    <s v="TUR"/>
    <n v="82319724"/>
    <s v="Asia"/>
    <x v="0"/>
  </r>
  <r>
    <x v="9"/>
    <n v="24"/>
    <n v="4"/>
    <n v="2020"/>
    <n v="3116"/>
    <n v="115"/>
    <s v="Turkey"/>
    <s v="TR"/>
    <s v="TUR"/>
    <n v="82319724"/>
    <s v="Asia"/>
    <x v="0"/>
  </r>
  <r>
    <x v="10"/>
    <n v="23"/>
    <n v="4"/>
    <n v="2020"/>
    <n v="3083"/>
    <n v="117"/>
    <s v="Turkey"/>
    <s v="TR"/>
    <s v="TUR"/>
    <n v="82319724"/>
    <s v="Asia"/>
    <x v="0"/>
  </r>
  <r>
    <x v="11"/>
    <n v="22"/>
    <n v="4"/>
    <n v="2020"/>
    <n v="4611"/>
    <n v="119"/>
    <s v="Turkey"/>
    <s v="TR"/>
    <s v="TUR"/>
    <n v="82319724"/>
    <s v="Asia"/>
    <x v="0"/>
  </r>
  <r>
    <x v="12"/>
    <n v="21"/>
    <n v="4"/>
    <n v="2020"/>
    <n v="4674"/>
    <n v="123"/>
    <s v="Turkey"/>
    <s v="TR"/>
    <s v="TUR"/>
    <n v="82319724"/>
    <s v="Asia"/>
    <x v="0"/>
  </r>
  <r>
    <x v="13"/>
    <n v="20"/>
    <n v="4"/>
    <n v="2020"/>
    <n v="3977"/>
    <n v="127"/>
    <s v="Turkey"/>
    <s v="TR"/>
    <s v="TUR"/>
    <n v="82319724"/>
    <s v="Asia"/>
    <x v="0"/>
  </r>
  <r>
    <x v="14"/>
    <n v="19"/>
    <n v="4"/>
    <n v="2020"/>
    <n v="3783"/>
    <n v="121"/>
    <s v="Turkey"/>
    <s v="TR"/>
    <s v="TUR"/>
    <n v="82319724"/>
    <s v="Asia"/>
    <x v="0"/>
  </r>
  <r>
    <x v="15"/>
    <n v="18"/>
    <n v="4"/>
    <n v="2020"/>
    <n v="4353"/>
    <n v="126"/>
    <s v="Turkey"/>
    <s v="TR"/>
    <s v="TUR"/>
    <n v="82319724"/>
    <s v="Asia"/>
    <x v="0"/>
  </r>
  <r>
    <x v="16"/>
    <n v="17"/>
    <n v="4"/>
    <n v="2020"/>
    <n v="4801"/>
    <n v="125"/>
    <s v="Turkey"/>
    <s v="TR"/>
    <s v="TUR"/>
    <n v="82319724"/>
    <s v="Asia"/>
    <x v="0"/>
  </r>
  <r>
    <x v="17"/>
    <n v="16"/>
    <n v="4"/>
    <n v="2020"/>
    <n v="4281"/>
    <n v="115"/>
    <s v="Turkey"/>
    <s v="TR"/>
    <s v="TUR"/>
    <n v="82319724"/>
    <s v="Asia"/>
    <x v="0"/>
  </r>
  <r>
    <x v="18"/>
    <n v="15"/>
    <n v="4"/>
    <n v="2020"/>
    <n v="4062"/>
    <n v="107"/>
    <s v="Turkey"/>
    <s v="TR"/>
    <s v="TUR"/>
    <n v="82319724"/>
    <s v="Asia"/>
    <x v="0"/>
  </r>
  <r>
    <x v="19"/>
    <n v="14"/>
    <n v="4"/>
    <n v="2020"/>
    <n v="4093"/>
    <n v="98"/>
    <s v="Turkey"/>
    <s v="TR"/>
    <s v="TUR"/>
    <n v="82319724"/>
    <s v="Asia"/>
    <x v="0"/>
  </r>
  <r>
    <x v="20"/>
    <n v="13"/>
    <n v="4"/>
    <n v="2020"/>
    <n v="4789"/>
    <n v="97"/>
    <s v="Turkey"/>
    <s v="TR"/>
    <s v="TUR"/>
    <n v="82319724"/>
    <s v="Asia"/>
    <x v="0"/>
  </r>
  <r>
    <x v="21"/>
    <n v="12"/>
    <n v="4"/>
    <n v="2020"/>
    <n v="5138"/>
    <n v="95"/>
    <s v="Turkey"/>
    <s v="TR"/>
    <s v="TUR"/>
    <n v="82319724"/>
    <s v="Asia"/>
    <x v="0"/>
  </r>
  <r>
    <x v="22"/>
    <n v="11"/>
    <n v="4"/>
    <n v="2020"/>
    <n v="4747"/>
    <n v="98"/>
    <s v="Turkey"/>
    <s v="TR"/>
    <s v="TUR"/>
    <n v="82319724"/>
    <s v="Asia"/>
    <x v="0"/>
  </r>
  <r>
    <x v="23"/>
    <n v="10"/>
    <n v="4"/>
    <n v="2020"/>
    <n v="4056"/>
    <n v="96"/>
    <s v="Turkey"/>
    <s v="TR"/>
    <s v="TUR"/>
    <n v="82319724"/>
    <s v="Asia"/>
    <x v="0"/>
  </r>
  <r>
    <x v="24"/>
    <n v="9"/>
    <n v="4"/>
    <n v="2020"/>
    <n v="4117"/>
    <n v="87"/>
    <s v="Turkey"/>
    <s v="TR"/>
    <s v="TUR"/>
    <n v="82319724"/>
    <s v="Asia"/>
    <x v="0"/>
  </r>
  <r>
    <x v="25"/>
    <n v="8"/>
    <n v="4"/>
    <n v="2020"/>
    <n v="3892"/>
    <n v="76"/>
    <s v="Turkey"/>
    <s v="TR"/>
    <s v="TUR"/>
    <n v="82319724"/>
    <s v="Asia"/>
    <x v="0"/>
  </r>
  <r>
    <x v="26"/>
    <n v="7"/>
    <n v="4"/>
    <n v="2020"/>
    <n v="3148"/>
    <n v="75"/>
    <s v="Turkey"/>
    <s v="TR"/>
    <s v="TUR"/>
    <n v="82319724"/>
    <s v="Asia"/>
    <x v="0"/>
  </r>
  <r>
    <x v="27"/>
    <n v="6"/>
    <n v="4"/>
    <n v="2020"/>
    <n v="3135"/>
    <n v="73"/>
    <s v="Turkey"/>
    <s v="TR"/>
    <s v="TUR"/>
    <n v="82319724"/>
    <s v="Asia"/>
    <x v="0"/>
  </r>
  <r>
    <x v="28"/>
    <n v="5"/>
    <n v="4"/>
    <n v="2020"/>
    <n v="3013"/>
    <n v="76"/>
    <s v="Turkey"/>
    <s v="TR"/>
    <s v="TUR"/>
    <n v="82319724"/>
    <s v="Asia"/>
    <x v="0"/>
  </r>
  <r>
    <x v="29"/>
    <n v="4"/>
    <n v="4"/>
    <n v="2020"/>
    <n v="2786"/>
    <n v="69"/>
    <s v="Turkey"/>
    <s v="TR"/>
    <s v="TUR"/>
    <n v="82319724"/>
    <s v="Asia"/>
    <x v="0"/>
  </r>
  <r>
    <x v="30"/>
    <n v="3"/>
    <n v="4"/>
    <n v="2020"/>
    <n v="2456"/>
    <n v="79"/>
    <s v="Turkey"/>
    <s v="TR"/>
    <s v="TUR"/>
    <n v="82319724"/>
    <s v="Asia"/>
    <x v="0"/>
  </r>
  <r>
    <x v="31"/>
    <n v="2"/>
    <n v="4"/>
    <n v="2020"/>
    <n v="2148"/>
    <n v="63"/>
    <s v="Turkey"/>
    <s v="TR"/>
    <s v="TUR"/>
    <n v="82319724"/>
    <s v="Asia"/>
    <x v="0"/>
  </r>
  <r>
    <x v="32"/>
    <n v="1"/>
    <n v="4"/>
    <n v="2020"/>
    <n v="2704"/>
    <n v="46"/>
    <s v="Turkey"/>
    <s v="TR"/>
    <s v="TUR"/>
    <n v="82319724"/>
    <s v="Asia"/>
    <x v="0"/>
  </r>
  <r>
    <x v="33"/>
    <n v="31"/>
    <n v="3"/>
    <n v="2020"/>
    <n v="1610"/>
    <n v="37"/>
    <s v="Turkey"/>
    <s v="TR"/>
    <s v="TUR"/>
    <n v="82319724"/>
    <s v="Asia"/>
    <x v="0"/>
  </r>
  <r>
    <x v="34"/>
    <n v="30"/>
    <n v="3"/>
    <n v="2020"/>
    <n v="1815"/>
    <n v="23"/>
    <s v="Turkey"/>
    <s v="TR"/>
    <s v="TUR"/>
    <n v="82319724"/>
    <s v="Asia"/>
    <x v="0"/>
  </r>
  <r>
    <x v="35"/>
    <n v="29"/>
    <n v="3"/>
    <n v="2020"/>
    <n v="1704"/>
    <n v="16"/>
    <s v="Turkey"/>
    <s v="TR"/>
    <s v="TUR"/>
    <n v="82319724"/>
    <s v="Asia"/>
    <x v="0"/>
  </r>
  <r>
    <x v="36"/>
    <n v="28"/>
    <n v="3"/>
    <n v="2020"/>
    <n v="2069"/>
    <n v="17"/>
    <s v="Turkey"/>
    <s v="TR"/>
    <s v="TUR"/>
    <n v="82319724"/>
    <s v="Asia"/>
    <x v="0"/>
  </r>
  <r>
    <x v="37"/>
    <n v="27"/>
    <n v="3"/>
    <n v="2020"/>
    <n v="1196"/>
    <n v="16"/>
    <s v="Turkey"/>
    <s v="TR"/>
    <s v="TUR"/>
    <n v="82319724"/>
    <s v="Asia"/>
    <x v="0"/>
  </r>
  <r>
    <x v="38"/>
    <n v="26"/>
    <n v="3"/>
    <n v="2020"/>
    <n v="561"/>
    <n v="15"/>
    <s v="Turkey"/>
    <s v="TR"/>
    <s v="TUR"/>
    <n v="82319724"/>
    <s v="Asia"/>
    <x v="0"/>
  </r>
  <r>
    <x v="39"/>
    <n v="25"/>
    <n v="3"/>
    <n v="2020"/>
    <n v="343"/>
    <n v="7"/>
    <s v="Turkey"/>
    <s v="TR"/>
    <s v="TUR"/>
    <n v="82319724"/>
    <s v="Asia"/>
    <x v="0"/>
  </r>
  <r>
    <x v="40"/>
    <n v="24"/>
    <n v="3"/>
    <n v="2020"/>
    <n v="293"/>
    <n v="7"/>
    <s v="Turkey"/>
    <s v="TR"/>
    <s v="TUR"/>
    <n v="82319724"/>
    <s v="Asia"/>
    <x v="0"/>
  </r>
  <r>
    <x v="41"/>
    <n v="23"/>
    <n v="3"/>
    <n v="2020"/>
    <n v="289"/>
    <n v="9"/>
    <s v="Turkey"/>
    <s v="TR"/>
    <s v="TUR"/>
    <n v="82319724"/>
    <s v="Asia"/>
    <x v="0"/>
  </r>
  <r>
    <x v="42"/>
    <n v="22"/>
    <n v="3"/>
    <n v="2020"/>
    <n v="277"/>
    <n v="12"/>
    <s v="Turkey"/>
    <s v="TR"/>
    <s v="TUR"/>
    <n v="82319724"/>
    <s v="Asia"/>
    <x v="0"/>
  </r>
  <r>
    <x v="43"/>
    <n v="21"/>
    <n v="3"/>
    <n v="2020"/>
    <n v="311"/>
    <n v="5"/>
    <s v="Turkey"/>
    <s v="TR"/>
    <s v="TUR"/>
    <n v="82319724"/>
    <s v="Asia"/>
    <x v="0"/>
  </r>
  <r>
    <x v="44"/>
    <n v="20"/>
    <n v="3"/>
    <n v="2020"/>
    <n v="168"/>
    <n v="3"/>
    <s v="Turkey"/>
    <s v="TR"/>
    <s v="TUR"/>
    <n v="82319724"/>
    <s v="Asia"/>
    <x v="0"/>
  </r>
  <r>
    <x v="45"/>
    <n v="19"/>
    <n v="3"/>
    <n v="2020"/>
    <n v="93"/>
    <n v="1"/>
    <s v="Turkey"/>
    <s v="TR"/>
    <s v="TUR"/>
    <n v="82319724"/>
    <s v="Asia"/>
    <x v="0"/>
  </r>
  <r>
    <x v="46"/>
    <n v="18"/>
    <n v="3"/>
    <n v="2020"/>
    <n v="51"/>
    <m/>
    <s v="Turkey"/>
    <s v="TR"/>
    <s v="TUR"/>
    <n v="82319724"/>
    <s v="Asia"/>
    <x v="0"/>
  </r>
  <r>
    <x v="47"/>
    <n v="17"/>
    <n v="3"/>
    <n v="2020"/>
    <n v="29"/>
    <m/>
    <s v="Turkey"/>
    <s v="TR"/>
    <s v="TUR"/>
    <n v="82319724"/>
    <s v="Asia"/>
    <x v="0"/>
  </r>
  <r>
    <x v="48"/>
    <n v="16"/>
    <n v="3"/>
    <n v="2020"/>
    <n v="16"/>
    <m/>
    <s v="Turkey"/>
    <s v="TR"/>
    <s v="TUR"/>
    <n v="82319724"/>
    <s v="Asia"/>
    <x v="0"/>
  </r>
  <r>
    <x v="51"/>
    <n v="13"/>
    <n v="3"/>
    <n v="2020"/>
    <n v="1"/>
    <m/>
    <s v="Turkey"/>
    <s v="TR"/>
    <s v="TUR"/>
    <n v="82319724"/>
    <s v="Asia"/>
    <x v="0"/>
  </r>
  <r>
    <x v="52"/>
    <n v="12"/>
    <n v="3"/>
    <n v="2020"/>
    <n v="1"/>
    <m/>
    <s v="Turkey"/>
    <s v="TR"/>
    <s v="TUR"/>
    <n v="82319724"/>
    <s v="Asia"/>
    <x v="0"/>
  </r>
  <r>
    <x v="0"/>
    <n v="3"/>
    <n v="5"/>
    <n v="2020"/>
    <m/>
    <m/>
    <s v="Turks_and_Caicos_islands"/>
    <s v="TC"/>
    <s v="TCA"/>
    <n v="31458"/>
    <s v="America"/>
    <x v="0"/>
  </r>
  <r>
    <x v="1"/>
    <n v="2"/>
    <n v="5"/>
    <n v="2020"/>
    <m/>
    <m/>
    <s v="Turks_and_Caicos_islands"/>
    <s v="TC"/>
    <s v="TCA"/>
    <n v="31458"/>
    <s v="America"/>
    <x v="0"/>
  </r>
  <r>
    <x v="2"/>
    <n v="1"/>
    <n v="5"/>
    <n v="2020"/>
    <m/>
    <m/>
    <s v="Turks_and_Caicos_islands"/>
    <s v="TC"/>
    <s v="TCA"/>
    <n v="31458"/>
    <s v="America"/>
    <x v="0"/>
  </r>
  <r>
    <x v="3"/>
    <n v="30"/>
    <n v="4"/>
    <n v="2020"/>
    <m/>
    <m/>
    <s v="Turks_and_Caicos_islands"/>
    <s v="TC"/>
    <s v="TCA"/>
    <n v="31458"/>
    <s v="America"/>
    <x v="0"/>
  </r>
  <r>
    <x v="4"/>
    <n v="29"/>
    <n v="4"/>
    <n v="2020"/>
    <m/>
    <m/>
    <s v="Turks_and_Caicos_islands"/>
    <s v="TC"/>
    <s v="TCA"/>
    <n v="31458"/>
    <s v="America"/>
    <x v="0"/>
  </r>
  <r>
    <x v="5"/>
    <n v="28"/>
    <n v="4"/>
    <n v="2020"/>
    <n v="1"/>
    <m/>
    <s v="Turks_and_Caicos_islands"/>
    <s v="TC"/>
    <s v="TCA"/>
    <n v="31458"/>
    <s v="America"/>
    <x v="0"/>
  </r>
  <r>
    <x v="6"/>
    <n v="27"/>
    <n v="4"/>
    <n v="2020"/>
    <m/>
    <m/>
    <s v="Turks_and_Caicos_islands"/>
    <s v="TC"/>
    <s v="TCA"/>
    <n v="31458"/>
    <s v="America"/>
    <x v="0"/>
  </r>
  <r>
    <x v="7"/>
    <n v="26"/>
    <n v="4"/>
    <n v="2020"/>
    <m/>
    <m/>
    <s v="Turks_and_Caicos_islands"/>
    <s v="TC"/>
    <s v="TCA"/>
    <n v="31458"/>
    <s v="America"/>
    <x v="0"/>
  </r>
  <r>
    <x v="8"/>
    <n v="25"/>
    <n v="4"/>
    <n v="2020"/>
    <m/>
    <m/>
    <s v="Turks_and_Caicos_islands"/>
    <s v="TC"/>
    <s v="TCA"/>
    <n v="31458"/>
    <s v="America"/>
    <x v="0"/>
  </r>
  <r>
    <x v="9"/>
    <n v="24"/>
    <n v="4"/>
    <n v="2020"/>
    <m/>
    <m/>
    <s v="Turks_and_Caicos_islands"/>
    <s v="TC"/>
    <s v="TCA"/>
    <n v="31458"/>
    <s v="America"/>
    <x v="0"/>
  </r>
  <r>
    <x v="10"/>
    <n v="23"/>
    <n v="4"/>
    <n v="2020"/>
    <m/>
    <m/>
    <s v="Turks_and_Caicos_islands"/>
    <s v="TC"/>
    <s v="TCA"/>
    <n v="31458"/>
    <s v="America"/>
    <x v="0"/>
  </r>
  <r>
    <x v="11"/>
    <n v="22"/>
    <n v="4"/>
    <n v="2020"/>
    <m/>
    <m/>
    <s v="Turks_and_Caicos_islands"/>
    <s v="TC"/>
    <s v="TCA"/>
    <n v="31458"/>
    <s v="America"/>
    <x v="0"/>
  </r>
  <r>
    <x v="12"/>
    <n v="21"/>
    <n v="4"/>
    <n v="2020"/>
    <m/>
    <m/>
    <s v="Turks_and_Caicos_islands"/>
    <s v="TC"/>
    <s v="TCA"/>
    <n v="31458"/>
    <s v="America"/>
    <x v="0"/>
  </r>
  <r>
    <x v="13"/>
    <n v="20"/>
    <n v="4"/>
    <n v="2020"/>
    <m/>
    <m/>
    <s v="Turks_and_Caicos_islands"/>
    <s v="TC"/>
    <s v="TCA"/>
    <n v="31458"/>
    <s v="America"/>
    <x v="0"/>
  </r>
  <r>
    <x v="14"/>
    <n v="19"/>
    <n v="4"/>
    <n v="2020"/>
    <m/>
    <m/>
    <s v="Turks_and_Caicos_islands"/>
    <s v="TC"/>
    <s v="TCA"/>
    <n v="31458"/>
    <s v="America"/>
    <x v="0"/>
  </r>
  <r>
    <x v="15"/>
    <n v="18"/>
    <n v="4"/>
    <n v="2020"/>
    <m/>
    <m/>
    <s v="Turks_and_Caicos_islands"/>
    <s v="TC"/>
    <s v="TCA"/>
    <n v="31458"/>
    <s v="America"/>
    <x v="0"/>
  </r>
  <r>
    <x v="16"/>
    <n v="17"/>
    <n v="4"/>
    <n v="2020"/>
    <m/>
    <m/>
    <s v="Turks_and_Caicos_islands"/>
    <s v="TC"/>
    <s v="TCA"/>
    <n v="31458"/>
    <s v="America"/>
    <x v="0"/>
  </r>
  <r>
    <x v="17"/>
    <n v="16"/>
    <n v="4"/>
    <n v="2020"/>
    <n v="1"/>
    <m/>
    <s v="Turks_and_Caicos_islands"/>
    <s v="TC"/>
    <s v="TCA"/>
    <n v="31458"/>
    <s v="America"/>
    <x v="0"/>
  </r>
  <r>
    <x v="18"/>
    <n v="15"/>
    <n v="4"/>
    <n v="2020"/>
    <m/>
    <m/>
    <s v="Turks_and_Caicos_islands"/>
    <s v="TC"/>
    <s v="TCA"/>
    <n v="31458"/>
    <s v="America"/>
    <x v="0"/>
  </r>
  <r>
    <x v="19"/>
    <n v="14"/>
    <n v="4"/>
    <n v="2020"/>
    <n v="1"/>
    <m/>
    <s v="Turks_and_Caicos_islands"/>
    <s v="TC"/>
    <s v="TCA"/>
    <n v="31458"/>
    <s v="America"/>
    <x v="0"/>
  </r>
  <r>
    <x v="20"/>
    <n v="13"/>
    <n v="4"/>
    <n v="2020"/>
    <m/>
    <m/>
    <s v="Turks_and_Caicos_islands"/>
    <s v="TC"/>
    <s v="TCA"/>
    <n v="31458"/>
    <s v="America"/>
    <x v="0"/>
  </r>
  <r>
    <x v="21"/>
    <n v="12"/>
    <n v="4"/>
    <n v="2020"/>
    <m/>
    <m/>
    <s v="Turks_and_Caicos_islands"/>
    <s v="TC"/>
    <s v="TCA"/>
    <n v="31458"/>
    <s v="America"/>
    <x v="0"/>
  </r>
  <r>
    <x v="22"/>
    <n v="11"/>
    <n v="4"/>
    <n v="2020"/>
    <n v="1"/>
    <m/>
    <s v="Turks_and_Caicos_islands"/>
    <s v="TC"/>
    <s v="TCA"/>
    <n v="31458"/>
    <s v="America"/>
    <x v="0"/>
  </r>
  <r>
    <x v="23"/>
    <n v="10"/>
    <n v="4"/>
    <n v="2020"/>
    <m/>
    <m/>
    <s v="Turks_and_Caicos_islands"/>
    <s v="TC"/>
    <s v="TCA"/>
    <n v="31458"/>
    <s v="America"/>
    <x v="0"/>
  </r>
  <r>
    <x v="24"/>
    <n v="9"/>
    <n v="4"/>
    <n v="2020"/>
    <m/>
    <m/>
    <s v="Turks_and_Caicos_islands"/>
    <s v="TC"/>
    <s v="TCA"/>
    <n v="31458"/>
    <s v="America"/>
    <x v="0"/>
  </r>
  <r>
    <x v="25"/>
    <n v="8"/>
    <n v="4"/>
    <n v="2020"/>
    <m/>
    <m/>
    <s v="Turks_and_Caicos_islands"/>
    <s v="TC"/>
    <s v="TCA"/>
    <n v="31458"/>
    <s v="America"/>
    <x v="0"/>
  </r>
  <r>
    <x v="26"/>
    <n v="7"/>
    <n v="4"/>
    <n v="2020"/>
    <n v="3"/>
    <m/>
    <s v="Turks_and_Caicos_islands"/>
    <s v="TC"/>
    <s v="TCA"/>
    <n v="31458"/>
    <s v="America"/>
    <x v="0"/>
  </r>
  <r>
    <x v="27"/>
    <n v="6"/>
    <n v="4"/>
    <n v="2020"/>
    <m/>
    <n v="1"/>
    <s v="Turks_and_Caicos_islands"/>
    <s v="TC"/>
    <s v="TCA"/>
    <n v="31458"/>
    <s v="America"/>
    <x v="0"/>
  </r>
  <r>
    <x v="28"/>
    <n v="5"/>
    <n v="4"/>
    <n v="2020"/>
    <m/>
    <m/>
    <s v="Turks_and_Caicos_islands"/>
    <s v="TC"/>
    <s v="TCA"/>
    <n v="31458"/>
    <s v="America"/>
    <x v="0"/>
  </r>
  <r>
    <x v="29"/>
    <n v="4"/>
    <n v="4"/>
    <n v="2020"/>
    <m/>
    <m/>
    <s v="Turks_and_Caicos_islands"/>
    <s v="TC"/>
    <s v="TCA"/>
    <n v="31458"/>
    <s v="America"/>
    <x v="0"/>
  </r>
  <r>
    <x v="30"/>
    <n v="3"/>
    <n v="4"/>
    <n v="2020"/>
    <m/>
    <m/>
    <s v="Turks_and_Caicos_islands"/>
    <s v="TC"/>
    <s v="TCA"/>
    <n v="31458"/>
    <s v="America"/>
    <x v="0"/>
  </r>
  <r>
    <x v="31"/>
    <n v="2"/>
    <n v="4"/>
    <n v="2020"/>
    <m/>
    <m/>
    <s v="Turks_and_Caicos_islands"/>
    <s v="TC"/>
    <s v="TCA"/>
    <n v="31458"/>
    <s v="America"/>
    <x v="0"/>
  </r>
  <r>
    <x v="32"/>
    <n v="1"/>
    <n v="4"/>
    <n v="2020"/>
    <m/>
    <m/>
    <s v="Turks_and_Caicos_islands"/>
    <s v="TC"/>
    <s v="TCA"/>
    <n v="31458"/>
    <s v="America"/>
    <x v="0"/>
  </r>
  <r>
    <x v="33"/>
    <n v="31"/>
    <n v="3"/>
    <n v="2020"/>
    <m/>
    <m/>
    <s v="Turks_and_Caicos_islands"/>
    <s v="TC"/>
    <s v="TCA"/>
    <n v="31458"/>
    <s v="America"/>
    <x v="0"/>
  </r>
  <r>
    <x v="34"/>
    <n v="30"/>
    <n v="3"/>
    <n v="2020"/>
    <m/>
    <m/>
    <s v="Turks_and_Caicos_islands"/>
    <s v="TC"/>
    <s v="TCA"/>
    <n v="31458"/>
    <s v="America"/>
    <x v="0"/>
  </r>
  <r>
    <x v="35"/>
    <n v="29"/>
    <n v="3"/>
    <n v="2020"/>
    <n v="3"/>
    <m/>
    <s v="Turks_and_Caicos_islands"/>
    <s v="TC"/>
    <s v="TCA"/>
    <n v="31458"/>
    <s v="America"/>
    <x v="0"/>
  </r>
  <r>
    <x v="36"/>
    <n v="28"/>
    <n v="3"/>
    <n v="2020"/>
    <m/>
    <m/>
    <s v="Turks_and_Caicos_islands"/>
    <s v="TC"/>
    <s v="TCA"/>
    <n v="31458"/>
    <s v="America"/>
    <x v="0"/>
  </r>
  <r>
    <x v="37"/>
    <n v="27"/>
    <n v="3"/>
    <n v="2020"/>
    <n v="1"/>
    <m/>
    <s v="Turks_and_Caicos_islands"/>
    <s v="TC"/>
    <s v="TCA"/>
    <n v="31458"/>
    <s v="America"/>
    <x v="0"/>
  </r>
  <r>
    <x v="38"/>
    <n v="26"/>
    <n v="3"/>
    <n v="2020"/>
    <m/>
    <m/>
    <s v="Turks_and_Caicos_islands"/>
    <s v="TC"/>
    <s v="TCA"/>
    <n v="31458"/>
    <s v="America"/>
    <x v="0"/>
  </r>
  <r>
    <x v="39"/>
    <n v="25"/>
    <n v="3"/>
    <n v="2020"/>
    <n v="1"/>
    <m/>
    <s v="Turks_and_Caicos_islands"/>
    <s v="TC"/>
    <s v="TCA"/>
    <n v="31458"/>
    <s v="America"/>
    <x v="0"/>
  </r>
  <r>
    <x v="0"/>
    <n v="3"/>
    <n v="5"/>
    <n v="2020"/>
    <n v="3"/>
    <m/>
    <s v="Uganda"/>
    <s v="UG"/>
    <s v="UGA"/>
    <n v="42723139"/>
    <s v="Africa"/>
    <x v="0"/>
  </r>
  <r>
    <x v="1"/>
    <n v="2"/>
    <n v="5"/>
    <n v="2020"/>
    <n v="2"/>
    <m/>
    <s v="Uganda"/>
    <s v="UG"/>
    <s v="UGA"/>
    <n v="42723139"/>
    <s v="Africa"/>
    <x v="0"/>
  </r>
  <r>
    <x v="2"/>
    <n v="1"/>
    <n v="5"/>
    <n v="2020"/>
    <n v="2"/>
    <m/>
    <s v="Uganda"/>
    <s v="UG"/>
    <s v="UGA"/>
    <n v="42723139"/>
    <s v="Africa"/>
    <x v="0"/>
  </r>
  <r>
    <x v="3"/>
    <n v="30"/>
    <n v="4"/>
    <n v="2020"/>
    <n v="2"/>
    <m/>
    <s v="Uganda"/>
    <s v="UG"/>
    <s v="UGA"/>
    <n v="42723139"/>
    <s v="Africa"/>
    <x v="0"/>
  </r>
  <r>
    <x v="4"/>
    <n v="29"/>
    <n v="4"/>
    <n v="2020"/>
    <m/>
    <m/>
    <s v="Uganda"/>
    <s v="UG"/>
    <s v="UGA"/>
    <n v="42723139"/>
    <s v="Africa"/>
    <x v="0"/>
  </r>
  <r>
    <x v="5"/>
    <n v="28"/>
    <n v="4"/>
    <n v="2020"/>
    <m/>
    <m/>
    <s v="Uganda"/>
    <s v="UG"/>
    <s v="UGA"/>
    <n v="42723139"/>
    <s v="Africa"/>
    <x v="0"/>
  </r>
  <r>
    <x v="6"/>
    <n v="27"/>
    <n v="4"/>
    <n v="2020"/>
    <n v="4"/>
    <m/>
    <s v="Uganda"/>
    <s v="UG"/>
    <s v="UGA"/>
    <n v="42723139"/>
    <s v="Africa"/>
    <x v="0"/>
  </r>
  <r>
    <x v="7"/>
    <n v="26"/>
    <n v="4"/>
    <n v="2020"/>
    <m/>
    <m/>
    <s v="Uganda"/>
    <s v="UG"/>
    <s v="UGA"/>
    <n v="42723139"/>
    <s v="Africa"/>
    <x v="0"/>
  </r>
  <r>
    <x v="8"/>
    <n v="25"/>
    <n v="4"/>
    <n v="2020"/>
    <n v="1"/>
    <m/>
    <s v="Uganda"/>
    <s v="UG"/>
    <s v="UGA"/>
    <n v="42723139"/>
    <s v="Africa"/>
    <x v="0"/>
  </r>
  <r>
    <x v="9"/>
    <n v="24"/>
    <n v="4"/>
    <n v="2020"/>
    <n v="13"/>
    <m/>
    <s v="Uganda"/>
    <s v="UG"/>
    <s v="UGA"/>
    <n v="42723139"/>
    <s v="Africa"/>
    <x v="0"/>
  </r>
  <r>
    <x v="10"/>
    <n v="23"/>
    <n v="4"/>
    <n v="2020"/>
    <n v="3"/>
    <m/>
    <s v="Uganda"/>
    <s v="UG"/>
    <s v="UGA"/>
    <n v="42723139"/>
    <s v="Africa"/>
    <x v="0"/>
  </r>
  <r>
    <x v="11"/>
    <n v="22"/>
    <n v="4"/>
    <n v="2020"/>
    <n v="2"/>
    <m/>
    <s v="Uganda"/>
    <s v="UG"/>
    <s v="UGA"/>
    <n v="42723139"/>
    <s v="Africa"/>
    <x v="0"/>
  </r>
  <r>
    <x v="12"/>
    <n v="21"/>
    <n v="4"/>
    <n v="2020"/>
    <n v="1"/>
    <m/>
    <s v="Uganda"/>
    <s v="UG"/>
    <s v="UGA"/>
    <n v="42723139"/>
    <s v="Africa"/>
    <x v="0"/>
  </r>
  <r>
    <x v="13"/>
    <n v="20"/>
    <n v="4"/>
    <n v="2020"/>
    <m/>
    <m/>
    <s v="Uganda"/>
    <s v="UG"/>
    <s v="UGA"/>
    <n v="42723139"/>
    <s v="Africa"/>
    <x v="0"/>
  </r>
  <r>
    <x v="14"/>
    <n v="19"/>
    <n v="4"/>
    <n v="2020"/>
    <m/>
    <m/>
    <s v="Uganda"/>
    <s v="UG"/>
    <s v="UGA"/>
    <n v="42723139"/>
    <s v="Africa"/>
    <x v="0"/>
  </r>
  <r>
    <x v="15"/>
    <n v="18"/>
    <n v="4"/>
    <n v="2020"/>
    <m/>
    <m/>
    <s v="Uganda"/>
    <s v="UG"/>
    <s v="UGA"/>
    <n v="42723139"/>
    <s v="Africa"/>
    <x v="0"/>
  </r>
  <r>
    <x v="16"/>
    <n v="17"/>
    <n v="4"/>
    <n v="2020"/>
    <m/>
    <m/>
    <s v="Uganda"/>
    <s v="UG"/>
    <s v="UGA"/>
    <n v="42723139"/>
    <s v="Africa"/>
    <x v="0"/>
  </r>
  <r>
    <x v="17"/>
    <n v="16"/>
    <n v="4"/>
    <n v="2020"/>
    <m/>
    <m/>
    <s v="Uganda"/>
    <s v="UG"/>
    <s v="UGA"/>
    <n v="42723139"/>
    <s v="Africa"/>
    <x v="0"/>
  </r>
  <r>
    <x v="18"/>
    <n v="15"/>
    <n v="4"/>
    <n v="2020"/>
    <n v="1"/>
    <m/>
    <s v="Uganda"/>
    <s v="UG"/>
    <s v="UGA"/>
    <n v="42723139"/>
    <s v="Africa"/>
    <x v="0"/>
  </r>
  <r>
    <x v="19"/>
    <n v="14"/>
    <n v="4"/>
    <n v="2020"/>
    <m/>
    <m/>
    <s v="Uganda"/>
    <s v="UG"/>
    <s v="UGA"/>
    <n v="42723139"/>
    <s v="Africa"/>
    <x v="0"/>
  </r>
  <r>
    <x v="20"/>
    <n v="13"/>
    <n v="4"/>
    <n v="2020"/>
    <n v="1"/>
    <m/>
    <s v="Uganda"/>
    <s v="UG"/>
    <s v="UGA"/>
    <n v="42723139"/>
    <s v="Africa"/>
    <x v="0"/>
  </r>
  <r>
    <x v="21"/>
    <n v="12"/>
    <n v="4"/>
    <n v="2020"/>
    <m/>
    <m/>
    <s v="Uganda"/>
    <s v="UG"/>
    <s v="UGA"/>
    <n v="42723139"/>
    <s v="Africa"/>
    <x v="0"/>
  </r>
  <r>
    <x v="22"/>
    <n v="11"/>
    <n v="4"/>
    <n v="2020"/>
    <m/>
    <m/>
    <s v="Uganda"/>
    <s v="UG"/>
    <s v="UGA"/>
    <n v="42723139"/>
    <s v="Africa"/>
    <x v="0"/>
  </r>
  <r>
    <x v="23"/>
    <n v="10"/>
    <n v="4"/>
    <n v="2020"/>
    <m/>
    <m/>
    <s v="Uganda"/>
    <s v="UG"/>
    <s v="UGA"/>
    <n v="42723139"/>
    <s v="Africa"/>
    <x v="0"/>
  </r>
  <r>
    <x v="24"/>
    <n v="9"/>
    <n v="4"/>
    <n v="2020"/>
    <n v="1"/>
    <m/>
    <s v="Uganda"/>
    <s v="UG"/>
    <s v="UGA"/>
    <n v="42723139"/>
    <s v="Africa"/>
    <x v="0"/>
  </r>
  <r>
    <x v="25"/>
    <n v="8"/>
    <n v="4"/>
    <n v="2020"/>
    <m/>
    <m/>
    <s v="Uganda"/>
    <s v="UG"/>
    <s v="UGA"/>
    <n v="42723139"/>
    <s v="Africa"/>
    <x v="0"/>
  </r>
  <r>
    <x v="26"/>
    <n v="7"/>
    <n v="4"/>
    <n v="2020"/>
    <m/>
    <m/>
    <s v="Uganda"/>
    <s v="UG"/>
    <s v="UGA"/>
    <n v="42723139"/>
    <s v="Africa"/>
    <x v="0"/>
  </r>
  <r>
    <x v="27"/>
    <n v="6"/>
    <n v="4"/>
    <n v="2020"/>
    <n v="4"/>
    <m/>
    <s v="Uganda"/>
    <s v="UG"/>
    <s v="UGA"/>
    <n v="42723139"/>
    <s v="Africa"/>
    <x v="0"/>
  </r>
  <r>
    <x v="28"/>
    <n v="5"/>
    <n v="4"/>
    <n v="2020"/>
    <m/>
    <m/>
    <s v="Uganda"/>
    <s v="UG"/>
    <s v="UGA"/>
    <n v="42723139"/>
    <s v="Africa"/>
    <x v="0"/>
  </r>
  <r>
    <x v="29"/>
    <n v="4"/>
    <n v="4"/>
    <n v="2020"/>
    <n v="3"/>
    <m/>
    <s v="Uganda"/>
    <s v="UG"/>
    <s v="UGA"/>
    <n v="42723139"/>
    <s v="Africa"/>
    <x v="0"/>
  </r>
  <r>
    <x v="30"/>
    <n v="3"/>
    <n v="4"/>
    <n v="2020"/>
    <n v="1"/>
    <m/>
    <s v="Uganda"/>
    <s v="UG"/>
    <s v="UGA"/>
    <n v="42723139"/>
    <s v="Africa"/>
    <x v="0"/>
  </r>
  <r>
    <x v="31"/>
    <n v="2"/>
    <n v="4"/>
    <n v="2020"/>
    <m/>
    <m/>
    <s v="Uganda"/>
    <s v="UG"/>
    <s v="UGA"/>
    <n v="42723139"/>
    <s v="Africa"/>
    <x v="0"/>
  </r>
  <r>
    <x v="32"/>
    <n v="1"/>
    <n v="4"/>
    <n v="2020"/>
    <n v="11"/>
    <m/>
    <s v="Uganda"/>
    <s v="UG"/>
    <s v="UGA"/>
    <n v="42723139"/>
    <s v="Africa"/>
    <x v="0"/>
  </r>
  <r>
    <x v="33"/>
    <n v="31"/>
    <n v="3"/>
    <n v="2020"/>
    <m/>
    <m/>
    <s v="Uganda"/>
    <s v="UG"/>
    <s v="UGA"/>
    <n v="42723139"/>
    <s v="Africa"/>
    <x v="0"/>
  </r>
  <r>
    <x v="34"/>
    <n v="30"/>
    <n v="3"/>
    <n v="2020"/>
    <n v="3"/>
    <m/>
    <s v="Uganda"/>
    <s v="UG"/>
    <s v="UGA"/>
    <n v="42723139"/>
    <s v="Africa"/>
    <x v="0"/>
  </r>
  <r>
    <x v="35"/>
    <n v="29"/>
    <n v="3"/>
    <n v="2020"/>
    <n v="16"/>
    <m/>
    <s v="Uganda"/>
    <s v="UG"/>
    <s v="UGA"/>
    <n v="42723139"/>
    <s v="Africa"/>
    <x v="0"/>
  </r>
  <r>
    <x v="36"/>
    <n v="28"/>
    <n v="3"/>
    <n v="2020"/>
    <m/>
    <m/>
    <s v="Uganda"/>
    <s v="UG"/>
    <s v="UGA"/>
    <n v="42723139"/>
    <s v="Africa"/>
    <x v="0"/>
  </r>
  <r>
    <x v="37"/>
    <n v="27"/>
    <n v="3"/>
    <n v="2020"/>
    <m/>
    <m/>
    <s v="Uganda"/>
    <s v="UG"/>
    <s v="UGA"/>
    <n v="42723139"/>
    <s v="Africa"/>
    <x v="0"/>
  </r>
  <r>
    <x v="38"/>
    <n v="26"/>
    <n v="3"/>
    <n v="2020"/>
    <n v="5"/>
    <m/>
    <s v="Uganda"/>
    <s v="UG"/>
    <s v="UGA"/>
    <n v="42723139"/>
    <s v="Africa"/>
    <x v="0"/>
  </r>
  <r>
    <x v="39"/>
    <n v="25"/>
    <n v="3"/>
    <n v="2020"/>
    <m/>
    <m/>
    <s v="Uganda"/>
    <s v="UG"/>
    <s v="UGA"/>
    <n v="42723139"/>
    <s v="Africa"/>
    <x v="0"/>
  </r>
  <r>
    <x v="40"/>
    <n v="24"/>
    <n v="3"/>
    <n v="2020"/>
    <n v="8"/>
    <m/>
    <s v="Uganda"/>
    <s v="UG"/>
    <s v="UGA"/>
    <n v="42723139"/>
    <s v="Africa"/>
    <x v="0"/>
  </r>
  <r>
    <x v="41"/>
    <n v="23"/>
    <n v="3"/>
    <n v="2020"/>
    <m/>
    <m/>
    <s v="Uganda"/>
    <s v="UG"/>
    <s v="UGA"/>
    <n v="42723139"/>
    <s v="Africa"/>
    <x v="0"/>
  </r>
  <r>
    <x v="42"/>
    <n v="22"/>
    <n v="3"/>
    <n v="2020"/>
    <n v="1"/>
    <m/>
    <s v="Uganda"/>
    <s v="UG"/>
    <s v="UGA"/>
    <n v="42723139"/>
    <s v="Africa"/>
    <x v="0"/>
  </r>
  <r>
    <x v="0"/>
    <n v="3"/>
    <n v="5"/>
    <n v="2020"/>
    <m/>
    <m/>
    <s v="United_Republic_of_Tanzania"/>
    <s v="TZ"/>
    <s v="TZA"/>
    <n v="56318348"/>
    <s v="Africa"/>
    <x v="0"/>
  </r>
  <r>
    <x v="1"/>
    <n v="2"/>
    <n v="5"/>
    <n v="2020"/>
    <m/>
    <m/>
    <s v="United_Republic_of_Tanzania"/>
    <s v="TZ"/>
    <s v="TZA"/>
    <n v="56318348"/>
    <s v="Africa"/>
    <x v="0"/>
  </r>
  <r>
    <x v="2"/>
    <n v="1"/>
    <n v="5"/>
    <n v="2020"/>
    <m/>
    <m/>
    <s v="United_Republic_of_Tanzania"/>
    <s v="TZ"/>
    <s v="TZA"/>
    <n v="56318348"/>
    <s v="Africa"/>
    <x v="0"/>
  </r>
  <r>
    <x v="3"/>
    <n v="30"/>
    <n v="4"/>
    <n v="2020"/>
    <n v="174"/>
    <n v="6"/>
    <s v="United_Republic_of_Tanzania"/>
    <s v="TZ"/>
    <s v="TZA"/>
    <n v="56318348"/>
    <s v="Africa"/>
    <x v="0"/>
  </r>
  <r>
    <x v="4"/>
    <n v="29"/>
    <n v="4"/>
    <n v="2020"/>
    <n v="6"/>
    <m/>
    <s v="United_Republic_of_Tanzania"/>
    <s v="TZ"/>
    <s v="TZA"/>
    <n v="56318348"/>
    <s v="Africa"/>
    <x v="0"/>
  </r>
  <r>
    <x v="5"/>
    <n v="28"/>
    <n v="4"/>
    <n v="2020"/>
    <m/>
    <m/>
    <s v="United_Republic_of_Tanzania"/>
    <s v="TZ"/>
    <s v="TZA"/>
    <n v="56318348"/>
    <s v="Africa"/>
    <x v="0"/>
  </r>
  <r>
    <x v="6"/>
    <n v="27"/>
    <n v="4"/>
    <n v="2020"/>
    <m/>
    <m/>
    <s v="United_Republic_of_Tanzania"/>
    <s v="TZ"/>
    <s v="TZA"/>
    <n v="56318348"/>
    <s v="Africa"/>
    <x v="0"/>
  </r>
  <r>
    <x v="7"/>
    <n v="26"/>
    <n v="4"/>
    <n v="2020"/>
    <m/>
    <m/>
    <s v="United_Republic_of_Tanzania"/>
    <s v="TZ"/>
    <s v="TZA"/>
    <n v="56318348"/>
    <s v="Africa"/>
    <x v="0"/>
  </r>
  <r>
    <x v="8"/>
    <n v="25"/>
    <n v="4"/>
    <n v="2020"/>
    <n v="15"/>
    <m/>
    <s v="United_Republic_of_Tanzania"/>
    <s v="TZ"/>
    <s v="TZA"/>
    <n v="56318348"/>
    <s v="Africa"/>
    <x v="0"/>
  </r>
  <r>
    <x v="9"/>
    <n v="24"/>
    <n v="4"/>
    <n v="2020"/>
    <m/>
    <m/>
    <s v="United_Republic_of_Tanzania"/>
    <s v="TZ"/>
    <s v="TZA"/>
    <n v="56318348"/>
    <s v="Africa"/>
    <x v="0"/>
  </r>
  <r>
    <x v="10"/>
    <n v="23"/>
    <n v="4"/>
    <n v="2020"/>
    <n v="31"/>
    <n v="2"/>
    <s v="United_Republic_of_Tanzania"/>
    <s v="TZ"/>
    <s v="TZA"/>
    <n v="56318348"/>
    <s v="Africa"/>
    <x v="0"/>
  </r>
  <r>
    <x v="11"/>
    <n v="22"/>
    <n v="4"/>
    <n v="2020"/>
    <n v="84"/>
    <n v="3"/>
    <s v="United_Republic_of_Tanzania"/>
    <s v="TZ"/>
    <s v="TZA"/>
    <n v="56318348"/>
    <s v="Africa"/>
    <x v="0"/>
  </r>
  <r>
    <x v="12"/>
    <n v="21"/>
    <n v="4"/>
    <n v="2020"/>
    <m/>
    <m/>
    <s v="United_Republic_of_Tanzania"/>
    <s v="TZ"/>
    <s v="TZA"/>
    <n v="56318348"/>
    <s v="Africa"/>
    <x v="0"/>
  </r>
  <r>
    <x v="13"/>
    <n v="20"/>
    <n v="4"/>
    <n v="2020"/>
    <n v="22"/>
    <m/>
    <s v="United_Republic_of_Tanzania"/>
    <s v="TZ"/>
    <s v="TZA"/>
    <n v="56318348"/>
    <s v="Africa"/>
    <x v="0"/>
  </r>
  <r>
    <x v="14"/>
    <n v="19"/>
    <n v="4"/>
    <n v="2020"/>
    <n v="1"/>
    <m/>
    <s v="United_Republic_of_Tanzania"/>
    <s v="TZ"/>
    <s v="TZA"/>
    <n v="56318348"/>
    <s v="Africa"/>
    <x v="0"/>
  </r>
  <r>
    <x v="15"/>
    <n v="18"/>
    <n v="4"/>
    <n v="2020"/>
    <n v="53"/>
    <n v="1"/>
    <s v="United_Republic_of_Tanzania"/>
    <s v="TZ"/>
    <s v="TZA"/>
    <n v="56318348"/>
    <s v="Africa"/>
    <x v="0"/>
  </r>
  <r>
    <x v="16"/>
    <n v="17"/>
    <n v="4"/>
    <n v="2020"/>
    <n v="6"/>
    <m/>
    <s v="United_Republic_of_Tanzania"/>
    <s v="TZ"/>
    <s v="TZA"/>
    <n v="56318348"/>
    <s v="Africa"/>
    <x v="0"/>
  </r>
  <r>
    <x v="17"/>
    <n v="16"/>
    <n v="4"/>
    <n v="2020"/>
    <n v="35"/>
    <n v="1"/>
    <s v="United_Republic_of_Tanzania"/>
    <s v="TZ"/>
    <s v="TZA"/>
    <n v="56318348"/>
    <s v="Africa"/>
    <x v="0"/>
  </r>
  <r>
    <x v="18"/>
    <n v="15"/>
    <n v="4"/>
    <n v="2020"/>
    <n v="7"/>
    <m/>
    <s v="United_Republic_of_Tanzania"/>
    <s v="TZ"/>
    <s v="TZA"/>
    <n v="56318348"/>
    <s v="Africa"/>
    <x v="0"/>
  </r>
  <r>
    <x v="19"/>
    <n v="14"/>
    <n v="4"/>
    <n v="2020"/>
    <n v="14"/>
    <m/>
    <s v="United_Republic_of_Tanzania"/>
    <s v="TZ"/>
    <s v="TZA"/>
    <n v="56318348"/>
    <s v="Africa"/>
    <x v="0"/>
  </r>
  <r>
    <x v="20"/>
    <n v="13"/>
    <n v="4"/>
    <n v="2020"/>
    <m/>
    <m/>
    <s v="United_Republic_of_Tanzania"/>
    <s v="TZ"/>
    <s v="TZA"/>
    <n v="56318348"/>
    <s v="Africa"/>
    <x v="0"/>
  </r>
  <r>
    <x v="21"/>
    <n v="12"/>
    <n v="4"/>
    <n v="2020"/>
    <m/>
    <m/>
    <s v="United_Republic_of_Tanzania"/>
    <s v="TZ"/>
    <s v="TZA"/>
    <n v="56318348"/>
    <s v="Africa"/>
    <x v="0"/>
  </r>
  <r>
    <x v="22"/>
    <n v="11"/>
    <n v="4"/>
    <n v="2020"/>
    <n v="7"/>
    <n v="2"/>
    <s v="United_Republic_of_Tanzania"/>
    <s v="TZ"/>
    <s v="TZA"/>
    <n v="56318348"/>
    <s v="Africa"/>
    <x v="0"/>
  </r>
  <r>
    <x v="23"/>
    <n v="10"/>
    <n v="4"/>
    <n v="2020"/>
    <m/>
    <m/>
    <s v="United_Republic_of_Tanzania"/>
    <s v="TZ"/>
    <s v="TZA"/>
    <n v="56318348"/>
    <s v="Africa"/>
    <x v="0"/>
  </r>
  <r>
    <x v="24"/>
    <n v="9"/>
    <n v="4"/>
    <n v="2020"/>
    <n v="1"/>
    <m/>
    <s v="United_Republic_of_Tanzania"/>
    <s v="TZ"/>
    <s v="TZA"/>
    <n v="56318348"/>
    <s v="Africa"/>
    <x v="0"/>
  </r>
  <r>
    <x v="25"/>
    <n v="8"/>
    <n v="4"/>
    <n v="2020"/>
    <m/>
    <m/>
    <s v="United_Republic_of_Tanzania"/>
    <s v="TZ"/>
    <s v="TZA"/>
    <n v="56318348"/>
    <s v="Africa"/>
    <x v="0"/>
  </r>
  <r>
    <x v="26"/>
    <n v="7"/>
    <n v="4"/>
    <n v="2020"/>
    <n v="2"/>
    <m/>
    <s v="United_Republic_of_Tanzania"/>
    <s v="TZ"/>
    <s v="TZA"/>
    <n v="56318348"/>
    <s v="Africa"/>
    <x v="0"/>
  </r>
  <r>
    <x v="27"/>
    <n v="6"/>
    <n v="4"/>
    <n v="2020"/>
    <n v="1"/>
    <m/>
    <s v="United_Republic_of_Tanzania"/>
    <s v="TZ"/>
    <s v="TZA"/>
    <n v="56318348"/>
    <s v="Africa"/>
    <x v="0"/>
  </r>
  <r>
    <x v="28"/>
    <n v="5"/>
    <n v="4"/>
    <n v="2020"/>
    <m/>
    <m/>
    <s v="United_Republic_of_Tanzania"/>
    <s v="TZ"/>
    <s v="TZA"/>
    <n v="56318348"/>
    <s v="Africa"/>
    <x v="0"/>
  </r>
  <r>
    <x v="29"/>
    <n v="4"/>
    <n v="4"/>
    <n v="2020"/>
    <m/>
    <m/>
    <s v="United_Republic_of_Tanzania"/>
    <s v="TZ"/>
    <s v="TZA"/>
    <n v="56318348"/>
    <s v="Africa"/>
    <x v="0"/>
  </r>
  <r>
    <x v="30"/>
    <n v="3"/>
    <n v="4"/>
    <n v="2020"/>
    <n v="1"/>
    <m/>
    <s v="United_Republic_of_Tanzania"/>
    <s v="TZ"/>
    <s v="TZA"/>
    <n v="56318348"/>
    <s v="Africa"/>
    <x v="0"/>
  </r>
  <r>
    <x v="31"/>
    <n v="2"/>
    <n v="4"/>
    <n v="2020"/>
    <n v="1"/>
    <m/>
    <s v="United_Republic_of_Tanzania"/>
    <s v="TZ"/>
    <s v="TZA"/>
    <n v="56318348"/>
    <s v="Africa"/>
    <x v="0"/>
  </r>
  <r>
    <x v="32"/>
    <n v="1"/>
    <n v="4"/>
    <n v="2020"/>
    <m/>
    <m/>
    <s v="United_Republic_of_Tanzania"/>
    <s v="TZ"/>
    <s v="TZA"/>
    <n v="56318348"/>
    <s v="Africa"/>
    <x v="0"/>
  </r>
  <r>
    <x v="33"/>
    <n v="31"/>
    <n v="3"/>
    <n v="2020"/>
    <n v="5"/>
    <m/>
    <s v="United_Republic_of_Tanzania"/>
    <s v="TZ"/>
    <s v="TZA"/>
    <n v="56318348"/>
    <s v="Africa"/>
    <x v="0"/>
  </r>
  <r>
    <x v="34"/>
    <n v="30"/>
    <n v="3"/>
    <n v="2020"/>
    <n v="1"/>
    <m/>
    <s v="United_Republic_of_Tanzania"/>
    <s v="TZ"/>
    <s v="TZA"/>
    <n v="56318348"/>
    <s v="Africa"/>
    <x v="0"/>
  </r>
  <r>
    <x v="35"/>
    <n v="29"/>
    <n v="3"/>
    <n v="2020"/>
    <m/>
    <n v="1"/>
    <s v="United_Republic_of_Tanzania"/>
    <s v="TZ"/>
    <s v="TZA"/>
    <n v="56318348"/>
    <s v="Africa"/>
    <x v="0"/>
  </r>
  <r>
    <x v="36"/>
    <n v="28"/>
    <n v="3"/>
    <n v="2020"/>
    <m/>
    <m/>
    <s v="United_Republic_of_Tanzania"/>
    <s v="TZ"/>
    <s v="TZA"/>
    <n v="56318348"/>
    <s v="Africa"/>
    <x v="0"/>
  </r>
  <r>
    <x v="37"/>
    <n v="27"/>
    <n v="3"/>
    <n v="2020"/>
    <n v="1"/>
    <m/>
    <s v="United_Republic_of_Tanzania"/>
    <s v="TZ"/>
    <s v="TZA"/>
    <n v="56318348"/>
    <s v="Africa"/>
    <x v="0"/>
  </r>
  <r>
    <x v="38"/>
    <n v="26"/>
    <n v="3"/>
    <n v="2020"/>
    <m/>
    <m/>
    <s v="United_Republic_of_Tanzania"/>
    <s v="TZ"/>
    <s v="TZA"/>
    <n v="56318348"/>
    <s v="Africa"/>
    <x v="0"/>
  </r>
  <r>
    <x v="39"/>
    <n v="25"/>
    <n v="3"/>
    <n v="2020"/>
    <m/>
    <m/>
    <s v="United_Republic_of_Tanzania"/>
    <s v="TZ"/>
    <s v="TZA"/>
    <n v="56318348"/>
    <s v="Africa"/>
    <x v="0"/>
  </r>
  <r>
    <x v="40"/>
    <n v="24"/>
    <n v="3"/>
    <n v="2020"/>
    <m/>
    <m/>
    <s v="United_Republic_of_Tanzania"/>
    <s v="TZ"/>
    <s v="TZA"/>
    <n v="56318348"/>
    <s v="Africa"/>
    <x v="0"/>
  </r>
  <r>
    <x v="41"/>
    <n v="23"/>
    <n v="3"/>
    <n v="2020"/>
    <n v="6"/>
    <m/>
    <s v="United_Republic_of_Tanzania"/>
    <s v="TZ"/>
    <s v="TZA"/>
    <n v="56318348"/>
    <s v="Africa"/>
    <x v="0"/>
  </r>
  <r>
    <x v="42"/>
    <n v="22"/>
    <n v="3"/>
    <n v="2020"/>
    <n v="3"/>
    <m/>
    <s v="United_Republic_of_Tanzania"/>
    <s v="TZ"/>
    <s v="TZA"/>
    <n v="56318348"/>
    <s v="Africa"/>
    <x v="0"/>
  </r>
  <r>
    <x v="43"/>
    <n v="21"/>
    <n v="3"/>
    <n v="2020"/>
    <m/>
    <m/>
    <s v="United_Republic_of_Tanzania"/>
    <s v="TZ"/>
    <s v="TZA"/>
    <n v="56318348"/>
    <s v="Africa"/>
    <x v="0"/>
  </r>
  <r>
    <x v="44"/>
    <n v="20"/>
    <n v="3"/>
    <n v="2020"/>
    <m/>
    <m/>
    <s v="United_Republic_of_Tanzania"/>
    <s v="TZ"/>
    <s v="TZA"/>
    <n v="56318348"/>
    <s v="Africa"/>
    <x v="0"/>
  </r>
  <r>
    <x v="45"/>
    <n v="19"/>
    <n v="3"/>
    <n v="2020"/>
    <n v="2"/>
    <m/>
    <s v="United_Republic_of_Tanzania"/>
    <s v="TZ"/>
    <s v="TZA"/>
    <n v="56318348"/>
    <s v="Africa"/>
    <x v="0"/>
  </r>
  <r>
    <x v="46"/>
    <n v="18"/>
    <n v="3"/>
    <n v="2020"/>
    <m/>
    <m/>
    <s v="United_Republic_of_Tanzania"/>
    <s v="TZ"/>
    <s v="TZA"/>
    <n v="56318348"/>
    <s v="Africa"/>
    <x v="0"/>
  </r>
  <r>
    <x v="47"/>
    <n v="17"/>
    <n v="3"/>
    <n v="2020"/>
    <n v="1"/>
    <m/>
    <s v="United_Republic_of_Tanzania"/>
    <s v="TZ"/>
    <s v="TZA"/>
    <n v="56318348"/>
    <s v="Africa"/>
    <x v="0"/>
  </r>
  <r>
    <x v="0"/>
    <n v="3"/>
    <n v="5"/>
    <n v="2020"/>
    <m/>
    <m/>
    <s v="United_States_Virgin_Islands"/>
    <s v="VI"/>
    <s v="VIR"/>
    <n v="106977"/>
    <s v="America"/>
    <x v="0"/>
  </r>
  <r>
    <x v="1"/>
    <n v="2"/>
    <n v="5"/>
    <n v="2020"/>
    <m/>
    <m/>
    <s v="United_States_Virgin_Islands"/>
    <s v="VI"/>
    <s v="VIR"/>
    <n v="106977"/>
    <s v="America"/>
    <x v="0"/>
  </r>
  <r>
    <x v="2"/>
    <n v="1"/>
    <n v="5"/>
    <n v="2020"/>
    <m/>
    <m/>
    <s v="United_States_Virgin_Islands"/>
    <s v="VI"/>
    <s v="VIR"/>
    <n v="106977"/>
    <s v="America"/>
    <x v="0"/>
  </r>
  <r>
    <x v="3"/>
    <n v="30"/>
    <n v="4"/>
    <n v="2020"/>
    <n v="7"/>
    <m/>
    <s v="United_States_Virgin_Islands"/>
    <s v="VI"/>
    <s v="VIR"/>
    <n v="106977"/>
    <s v="America"/>
    <x v="0"/>
  </r>
  <r>
    <x v="4"/>
    <n v="29"/>
    <n v="4"/>
    <n v="2020"/>
    <m/>
    <m/>
    <s v="United_States_Virgin_Islands"/>
    <s v="VI"/>
    <s v="VIR"/>
    <n v="106977"/>
    <s v="America"/>
    <x v="0"/>
  </r>
  <r>
    <x v="5"/>
    <n v="28"/>
    <n v="4"/>
    <n v="2020"/>
    <n v="4"/>
    <n v="1"/>
    <s v="United_States_Virgin_Islands"/>
    <s v="VI"/>
    <s v="VIR"/>
    <n v="106977"/>
    <s v="America"/>
    <x v="0"/>
  </r>
  <r>
    <x v="6"/>
    <n v="27"/>
    <n v="4"/>
    <n v="2020"/>
    <m/>
    <m/>
    <s v="United_States_Virgin_Islands"/>
    <s v="VI"/>
    <s v="VIR"/>
    <n v="106977"/>
    <s v="America"/>
    <x v="0"/>
  </r>
  <r>
    <x v="7"/>
    <n v="26"/>
    <n v="4"/>
    <n v="2020"/>
    <n v="1"/>
    <m/>
    <s v="United_States_Virgin_Islands"/>
    <s v="VI"/>
    <s v="VIR"/>
    <n v="106977"/>
    <s v="America"/>
    <x v="0"/>
  </r>
  <r>
    <x v="8"/>
    <n v="25"/>
    <n v="4"/>
    <n v="2020"/>
    <m/>
    <m/>
    <s v="United_States_Virgin_Islands"/>
    <s v="VI"/>
    <s v="VIR"/>
    <n v="106977"/>
    <s v="America"/>
    <x v="0"/>
  </r>
  <r>
    <x v="9"/>
    <n v="24"/>
    <n v="4"/>
    <n v="2020"/>
    <m/>
    <m/>
    <s v="United_States_Virgin_Islands"/>
    <s v="VI"/>
    <s v="VIR"/>
    <n v="106977"/>
    <s v="America"/>
    <x v="0"/>
  </r>
  <r>
    <x v="10"/>
    <n v="23"/>
    <n v="4"/>
    <n v="2020"/>
    <m/>
    <m/>
    <s v="United_States_Virgin_Islands"/>
    <s v="VI"/>
    <s v="VIR"/>
    <n v="106977"/>
    <s v="America"/>
    <x v="0"/>
  </r>
  <r>
    <x v="11"/>
    <n v="22"/>
    <n v="4"/>
    <n v="2020"/>
    <m/>
    <m/>
    <s v="United_States_Virgin_Islands"/>
    <s v="VI"/>
    <s v="VIR"/>
    <n v="106977"/>
    <s v="America"/>
    <x v="0"/>
  </r>
  <r>
    <x v="12"/>
    <n v="21"/>
    <n v="4"/>
    <n v="2020"/>
    <n v="1"/>
    <m/>
    <s v="United_States_Virgin_Islands"/>
    <s v="VI"/>
    <s v="VIR"/>
    <n v="106977"/>
    <s v="America"/>
    <x v="0"/>
  </r>
  <r>
    <x v="13"/>
    <n v="20"/>
    <n v="4"/>
    <n v="2020"/>
    <m/>
    <m/>
    <s v="United_States_Virgin_Islands"/>
    <s v="VI"/>
    <s v="VIR"/>
    <n v="106977"/>
    <s v="America"/>
    <x v="0"/>
  </r>
  <r>
    <x v="14"/>
    <n v="19"/>
    <n v="4"/>
    <n v="2020"/>
    <n v="2"/>
    <n v="1"/>
    <s v="United_States_Virgin_Islands"/>
    <s v="VI"/>
    <s v="VIR"/>
    <n v="106977"/>
    <s v="America"/>
    <x v="0"/>
  </r>
  <r>
    <x v="15"/>
    <n v="18"/>
    <n v="4"/>
    <n v="2020"/>
    <m/>
    <n v="1"/>
    <s v="United_States_Virgin_Islands"/>
    <s v="VI"/>
    <s v="VIR"/>
    <n v="106977"/>
    <s v="America"/>
    <x v="0"/>
  </r>
  <r>
    <x v="16"/>
    <n v="17"/>
    <n v="4"/>
    <n v="2020"/>
    <m/>
    <m/>
    <s v="United_States_Virgin_Islands"/>
    <s v="VI"/>
    <s v="VIR"/>
    <n v="106977"/>
    <s v="America"/>
    <x v="0"/>
  </r>
  <r>
    <x v="17"/>
    <n v="16"/>
    <n v="4"/>
    <n v="2020"/>
    <m/>
    <m/>
    <s v="United_States_Virgin_Islands"/>
    <s v="VI"/>
    <s v="VIR"/>
    <n v="106977"/>
    <s v="America"/>
    <x v="0"/>
  </r>
  <r>
    <x v="18"/>
    <n v="15"/>
    <n v="4"/>
    <n v="2020"/>
    <m/>
    <m/>
    <s v="United_States_Virgin_Islands"/>
    <s v="VI"/>
    <s v="VIR"/>
    <n v="106977"/>
    <s v="America"/>
    <x v="0"/>
  </r>
  <r>
    <x v="19"/>
    <n v="14"/>
    <n v="4"/>
    <n v="2020"/>
    <m/>
    <m/>
    <s v="United_States_Virgin_Islands"/>
    <s v="VI"/>
    <s v="VIR"/>
    <n v="106977"/>
    <s v="America"/>
    <x v="0"/>
  </r>
  <r>
    <x v="20"/>
    <n v="13"/>
    <n v="4"/>
    <n v="2020"/>
    <m/>
    <m/>
    <s v="United_States_Virgin_Islands"/>
    <s v="VI"/>
    <s v="VIR"/>
    <n v="106977"/>
    <s v="America"/>
    <x v="0"/>
  </r>
  <r>
    <x v="21"/>
    <n v="12"/>
    <n v="4"/>
    <n v="2020"/>
    <n v="1"/>
    <m/>
    <s v="United_States_Virgin_Islands"/>
    <s v="VI"/>
    <s v="VIR"/>
    <n v="106977"/>
    <s v="America"/>
    <x v="0"/>
  </r>
  <r>
    <x v="22"/>
    <n v="11"/>
    <n v="4"/>
    <n v="2020"/>
    <m/>
    <m/>
    <s v="United_States_Virgin_Islands"/>
    <s v="VI"/>
    <s v="VIR"/>
    <n v="106977"/>
    <s v="America"/>
    <x v="0"/>
  </r>
  <r>
    <x v="23"/>
    <n v="10"/>
    <n v="4"/>
    <n v="2020"/>
    <n v="5"/>
    <m/>
    <s v="United_States_Virgin_Islands"/>
    <s v="VI"/>
    <s v="VIR"/>
    <n v="106977"/>
    <s v="America"/>
    <x v="0"/>
  </r>
  <r>
    <x v="24"/>
    <n v="9"/>
    <n v="4"/>
    <n v="2020"/>
    <m/>
    <m/>
    <s v="United_States_Virgin_Islands"/>
    <s v="VI"/>
    <s v="VIR"/>
    <n v="106977"/>
    <s v="America"/>
    <x v="0"/>
  </r>
  <r>
    <x v="25"/>
    <n v="8"/>
    <n v="4"/>
    <n v="2020"/>
    <n v="3"/>
    <m/>
    <s v="United_States_Virgin_Islands"/>
    <s v="VI"/>
    <s v="VIR"/>
    <n v="106977"/>
    <s v="America"/>
    <x v="0"/>
  </r>
  <r>
    <x v="26"/>
    <n v="7"/>
    <n v="4"/>
    <n v="2020"/>
    <m/>
    <m/>
    <s v="United_States_Virgin_Islands"/>
    <s v="VI"/>
    <s v="VIR"/>
    <n v="106977"/>
    <s v="America"/>
    <x v="0"/>
  </r>
  <r>
    <x v="27"/>
    <n v="6"/>
    <n v="4"/>
    <n v="2020"/>
    <n v="2"/>
    <n v="1"/>
    <s v="United_States_Virgin_Islands"/>
    <s v="VI"/>
    <s v="VIR"/>
    <n v="106977"/>
    <s v="America"/>
    <x v="0"/>
  </r>
  <r>
    <x v="28"/>
    <n v="5"/>
    <n v="4"/>
    <n v="2020"/>
    <m/>
    <m/>
    <s v="United_States_Virgin_Islands"/>
    <s v="VI"/>
    <s v="VIR"/>
    <n v="106977"/>
    <s v="America"/>
    <x v="0"/>
  </r>
  <r>
    <x v="29"/>
    <n v="4"/>
    <n v="4"/>
    <n v="2020"/>
    <n v="7"/>
    <m/>
    <s v="United_States_Virgin_Islands"/>
    <s v="VI"/>
    <s v="VIR"/>
    <n v="106977"/>
    <s v="America"/>
    <x v="0"/>
  </r>
  <r>
    <x v="30"/>
    <n v="3"/>
    <n v="4"/>
    <n v="2020"/>
    <n v="3"/>
    <m/>
    <s v="United_States_Virgin_Islands"/>
    <s v="VI"/>
    <s v="VIR"/>
    <n v="106977"/>
    <s v="America"/>
    <x v="0"/>
  </r>
  <r>
    <x v="31"/>
    <n v="2"/>
    <n v="4"/>
    <n v="2020"/>
    <m/>
    <m/>
    <s v="United_States_Virgin_Islands"/>
    <s v="VI"/>
    <s v="VIR"/>
    <n v="106977"/>
    <s v="America"/>
    <x v="0"/>
  </r>
  <r>
    <x v="32"/>
    <n v="1"/>
    <n v="4"/>
    <n v="2020"/>
    <m/>
    <m/>
    <s v="United_States_Virgin_Islands"/>
    <s v="VI"/>
    <s v="VIR"/>
    <n v="106977"/>
    <s v="America"/>
    <x v="0"/>
  </r>
  <r>
    <x v="34"/>
    <n v="30"/>
    <n v="3"/>
    <n v="2020"/>
    <n v="8"/>
    <m/>
    <s v="United_States_Virgin_Islands"/>
    <s v="VI"/>
    <s v="VIR"/>
    <n v="106977"/>
    <s v="America"/>
    <x v="0"/>
  </r>
  <r>
    <x v="35"/>
    <n v="29"/>
    <n v="3"/>
    <n v="2020"/>
    <n v="3"/>
    <m/>
    <s v="United_States_Virgin_Islands"/>
    <s v="VI"/>
    <s v="VIR"/>
    <n v="106977"/>
    <s v="America"/>
    <x v="0"/>
  </r>
  <r>
    <x v="36"/>
    <n v="28"/>
    <n v="3"/>
    <n v="2020"/>
    <n v="2"/>
    <m/>
    <s v="United_States_Virgin_Islands"/>
    <s v="VI"/>
    <s v="VIR"/>
    <n v="106977"/>
    <s v="America"/>
    <x v="0"/>
  </r>
  <r>
    <x v="37"/>
    <n v="27"/>
    <n v="3"/>
    <n v="2020"/>
    <m/>
    <m/>
    <s v="United_States_Virgin_Islands"/>
    <s v="VI"/>
    <s v="VIR"/>
    <n v="106977"/>
    <s v="America"/>
    <x v="0"/>
  </r>
  <r>
    <x v="38"/>
    <n v="26"/>
    <n v="3"/>
    <n v="2020"/>
    <m/>
    <m/>
    <s v="United_States_Virgin_Islands"/>
    <s v="VI"/>
    <s v="VIR"/>
    <n v="106977"/>
    <s v="America"/>
    <x v="0"/>
  </r>
  <r>
    <x v="39"/>
    <n v="25"/>
    <n v="3"/>
    <n v="2020"/>
    <m/>
    <m/>
    <s v="United_States_Virgin_Islands"/>
    <s v="VI"/>
    <s v="VIR"/>
    <n v="106977"/>
    <s v="America"/>
    <x v="0"/>
  </r>
  <r>
    <x v="40"/>
    <n v="24"/>
    <n v="3"/>
    <n v="2020"/>
    <n v="17"/>
    <m/>
    <s v="United_States_Virgin_Islands"/>
    <s v="VI"/>
    <s v="VIR"/>
    <n v="106977"/>
    <s v="America"/>
    <x v="0"/>
  </r>
  <r>
    <x v="0"/>
    <n v="3"/>
    <n v="5"/>
    <n v="2020"/>
    <n v="4"/>
    <m/>
    <s v="Uruguay"/>
    <s v="UY"/>
    <s v="URY"/>
    <n v="3449299"/>
    <s v="America"/>
    <x v="0"/>
  </r>
  <r>
    <x v="1"/>
    <n v="2"/>
    <n v="5"/>
    <n v="2020"/>
    <n v="5"/>
    <m/>
    <s v="Uruguay"/>
    <s v="UY"/>
    <s v="URY"/>
    <n v="3449299"/>
    <s v="America"/>
    <x v="0"/>
  </r>
  <r>
    <x v="2"/>
    <n v="1"/>
    <n v="5"/>
    <n v="2020"/>
    <n v="13"/>
    <n v="2"/>
    <s v="Uruguay"/>
    <s v="UY"/>
    <s v="URY"/>
    <n v="3449299"/>
    <s v="America"/>
    <x v="0"/>
  </r>
  <r>
    <x v="3"/>
    <n v="30"/>
    <n v="4"/>
    <n v="2020"/>
    <n v="5"/>
    <m/>
    <s v="Uruguay"/>
    <s v="UY"/>
    <s v="URY"/>
    <n v="3449299"/>
    <s v="America"/>
    <x v="0"/>
  </r>
  <r>
    <x v="4"/>
    <n v="29"/>
    <n v="4"/>
    <n v="2020"/>
    <n v="5"/>
    <m/>
    <s v="Uruguay"/>
    <s v="UY"/>
    <s v="URY"/>
    <n v="3449299"/>
    <s v="America"/>
    <x v="0"/>
  </r>
  <r>
    <x v="5"/>
    <n v="28"/>
    <n v="4"/>
    <n v="2020"/>
    <n v="14"/>
    <m/>
    <s v="Uruguay"/>
    <s v="UY"/>
    <s v="URY"/>
    <n v="3449299"/>
    <s v="America"/>
    <x v="0"/>
  </r>
  <r>
    <x v="6"/>
    <n v="27"/>
    <n v="4"/>
    <n v="2020"/>
    <n v="10"/>
    <n v="1"/>
    <s v="Uruguay"/>
    <s v="UY"/>
    <s v="URY"/>
    <n v="3449299"/>
    <s v="America"/>
    <x v="0"/>
  </r>
  <r>
    <x v="7"/>
    <n v="26"/>
    <n v="4"/>
    <n v="2020"/>
    <n v="33"/>
    <n v="2"/>
    <s v="Uruguay"/>
    <s v="UY"/>
    <s v="URY"/>
    <n v="3449299"/>
    <s v="America"/>
    <x v="0"/>
  </r>
  <r>
    <x v="8"/>
    <n v="25"/>
    <n v="4"/>
    <n v="2020"/>
    <n v="6"/>
    <m/>
    <s v="Uruguay"/>
    <s v="UY"/>
    <s v="URY"/>
    <n v="3449299"/>
    <s v="America"/>
    <x v="0"/>
  </r>
  <r>
    <x v="9"/>
    <n v="24"/>
    <n v="4"/>
    <n v="2020"/>
    <n v="8"/>
    <m/>
    <s v="Uruguay"/>
    <s v="UY"/>
    <s v="URY"/>
    <n v="3449299"/>
    <s v="America"/>
    <x v="0"/>
  </r>
  <r>
    <x v="10"/>
    <n v="23"/>
    <n v="4"/>
    <n v="2020"/>
    <n v="6"/>
    <m/>
    <s v="Uruguay"/>
    <s v="UY"/>
    <s v="URY"/>
    <n v="3449299"/>
    <s v="America"/>
    <x v="0"/>
  </r>
  <r>
    <x v="11"/>
    <n v="22"/>
    <n v="4"/>
    <n v="2020"/>
    <n v="8"/>
    <n v="2"/>
    <s v="Uruguay"/>
    <s v="UY"/>
    <s v="URY"/>
    <n v="3449299"/>
    <s v="America"/>
    <x v="0"/>
  </r>
  <r>
    <x v="12"/>
    <n v="21"/>
    <n v="4"/>
    <n v="2020"/>
    <n v="7"/>
    <m/>
    <s v="Uruguay"/>
    <s v="UY"/>
    <s v="URY"/>
    <n v="3449299"/>
    <s v="America"/>
    <x v="0"/>
  </r>
  <r>
    <x v="13"/>
    <n v="20"/>
    <n v="4"/>
    <n v="2020"/>
    <n v="11"/>
    <n v="1"/>
    <s v="Uruguay"/>
    <s v="UY"/>
    <s v="URY"/>
    <n v="3449299"/>
    <s v="America"/>
    <x v="0"/>
  </r>
  <r>
    <x v="14"/>
    <n v="19"/>
    <n v="4"/>
    <n v="2020"/>
    <n v="9"/>
    <m/>
    <s v="Uruguay"/>
    <s v="UY"/>
    <s v="URY"/>
    <n v="3449299"/>
    <s v="America"/>
    <x v="0"/>
  </r>
  <r>
    <x v="15"/>
    <n v="18"/>
    <n v="4"/>
    <n v="2020"/>
    <n v="6"/>
    <m/>
    <s v="Uruguay"/>
    <s v="UY"/>
    <s v="URY"/>
    <n v="3449299"/>
    <s v="America"/>
    <x v="0"/>
  </r>
  <r>
    <x v="16"/>
    <n v="17"/>
    <n v="4"/>
    <n v="2020"/>
    <n v="9"/>
    <m/>
    <s v="Uruguay"/>
    <s v="UY"/>
    <s v="URY"/>
    <n v="3449299"/>
    <s v="America"/>
    <x v="0"/>
  </r>
  <r>
    <x v="17"/>
    <n v="16"/>
    <n v="4"/>
    <n v="2020"/>
    <n v="10"/>
    <n v="1"/>
    <s v="Uruguay"/>
    <s v="UY"/>
    <s v="URY"/>
    <n v="3449299"/>
    <s v="America"/>
    <x v="0"/>
  </r>
  <r>
    <x v="18"/>
    <n v="15"/>
    <n v="4"/>
    <n v="2020"/>
    <n v="11"/>
    <m/>
    <s v="Uruguay"/>
    <s v="UY"/>
    <s v="URY"/>
    <n v="3449299"/>
    <s v="America"/>
    <x v="0"/>
  </r>
  <r>
    <x v="19"/>
    <n v="14"/>
    <n v="4"/>
    <n v="2020"/>
    <n v="7"/>
    <m/>
    <s v="Uruguay"/>
    <s v="UY"/>
    <s v="URY"/>
    <n v="3449299"/>
    <s v="America"/>
    <x v="0"/>
  </r>
  <r>
    <x v="20"/>
    <n v="13"/>
    <n v="4"/>
    <n v="2020"/>
    <n v="12"/>
    <n v="1"/>
    <s v="Uruguay"/>
    <s v="UY"/>
    <s v="URY"/>
    <n v="3449299"/>
    <s v="America"/>
    <x v="0"/>
  </r>
  <r>
    <x v="21"/>
    <n v="12"/>
    <n v="4"/>
    <n v="2020"/>
    <n v="7"/>
    <m/>
    <s v="Uruguay"/>
    <s v="UY"/>
    <s v="URY"/>
    <n v="3449299"/>
    <s v="America"/>
    <x v="0"/>
  </r>
  <r>
    <x v="22"/>
    <n v="11"/>
    <n v="4"/>
    <n v="2020"/>
    <n v="13"/>
    <m/>
    <s v="Uruguay"/>
    <s v="UY"/>
    <s v="URY"/>
    <n v="3449299"/>
    <s v="America"/>
    <x v="0"/>
  </r>
  <r>
    <x v="23"/>
    <n v="10"/>
    <n v="4"/>
    <n v="2020"/>
    <n v="7"/>
    <m/>
    <s v="Uruguay"/>
    <s v="UY"/>
    <s v="URY"/>
    <n v="3449299"/>
    <s v="America"/>
    <x v="0"/>
  </r>
  <r>
    <x v="24"/>
    <n v="9"/>
    <n v="4"/>
    <n v="2020"/>
    <n v="9"/>
    <m/>
    <s v="Uruguay"/>
    <s v="UY"/>
    <s v="URY"/>
    <n v="3449299"/>
    <s v="America"/>
    <x v="0"/>
  </r>
  <r>
    <x v="25"/>
    <n v="8"/>
    <n v="4"/>
    <n v="2020"/>
    <n v="6"/>
    <n v="1"/>
    <s v="Uruguay"/>
    <s v="UY"/>
    <s v="URY"/>
    <n v="3449299"/>
    <s v="America"/>
    <x v="0"/>
  </r>
  <r>
    <x v="26"/>
    <n v="7"/>
    <n v="4"/>
    <n v="2020"/>
    <n v="4"/>
    <m/>
    <s v="Uruguay"/>
    <s v="UY"/>
    <s v="URY"/>
    <n v="3449299"/>
    <s v="America"/>
    <x v="0"/>
  </r>
  <r>
    <x v="27"/>
    <n v="6"/>
    <n v="4"/>
    <n v="2020"/>
    <n v="17"/>
    <n v="1"/>
    <s v="Uruguay"/>
    <s v="UY"/>
    <s v="URY"/>
    <n v="3449299"/>
    <s v="America"/>
    <x v="0"/>
  </r>
  <r>
    <x v="28"/>
    <n v="5"/>
    <n v="4"/>
    <n v="2020"/>
    <n v="19"/>
    <n v="1"/>
    <s v="Uruguay"/>
    <s v="UY"/>
    <s v="URY"/>
    <n v="3449299"/>
    <s v="America"/>
    <x v="0"/>
  </r>
  <r>
    <x v="29"/>
    <n v="4"/>
    <n v="4"/>
    <n v="2020"/>
    <n v="12"/>
    <m/>
    <s v="Uruguay"/>
    <s v="UY"/>
    <s v="URY"/>
    <n v="3449299"/>
    <s v="America"/>
    <x v="0"/>
  </r>
  <r>
    <x v="30"/>
    <n v="3"/>
    <n v="4"/>
    <n v="2020"/>
    <n v="18"/>
    <n v="2"/>
    <s v="Uruguay"/>
    <s v="UY"/>
    <s v="URY"/>
    <n v="3449299"/>
    <s v="America"/>
    <x v="0"/>
  </r>
  <r>
    <x v="31"/>
    <n v="2"/>
    <n v="4"/>
    <n v="2020"/>
    <n v="11"/>
    <n v="1"/>
    <s v="Uruguay"/>
    <s v="UY"/>
    <s v="URY"/>
    <n v="3449299"/>
    <s v="America"/>
    <x v="0"/>
  </r>
  <r>
    <x v="32"/>
    <n v="1"/>
    <n v="4"/>
    <n v="2020"/>
    <n v="6"/>
    <m/>
    <s v="Uruguay"/>
    <s v="UY"/>
    <s v="URY"/>
    <n v="3449299"/>
    <s v="America"/>
    <x v="0"/>
  </r>
  <r>
    <x v="33"/>
    <n v="31"/>
    <n v="3"/>
    <n v="2020"/>
    <n v="29"/>
    <m/>
    <s v="Uruguay"/>
    <s v="UY"/>
    <s v="URY"/>
    <n v="3449299"/>
    <s v="America"/>
    <x v="0"/>
  </r>
  <r>
    <x v="34"/>
    <n v="30"/>
    <n v="3"/>
    <n v="2020"/>
    <n v="36"/>
    <n v="1"/>
    <s v="Uruguay"/>
    <s v="UY"/>
    <s v="URY"/>
    <n v="3449299"/>
    <s v="America"/>
    <x v="0"/>
  </r>
  <r>
    <x v="35"/>
    <n v="29"/>
    <n v="3"/>
    <n v="2020"/>
    <n v="21"/>
    <m/>
    <s v="Uruguay"/>
    <s v="UY"/>
    <s v="URY"/>
    <n v="3449299"/>
    <s v="America"/>
    <x v="0"/>
  </r>
  <r>
    <x v="36"/>
    <n v="28"/>
    <n v="3"/>
    <n v="2020"/>
    <m/>
    <m/>
    <s v="Uruguay"/>
    <s v="UY"/>
    <s v="URY"/>
    <n v="3449299"/>
    <s v="America"/>
    <x v="0"/>
  </r>
  <r>
    <x v="37"/>
    <n v="27"/>
    <n v="3"/>
    <n v="2020"/>
    <n v="21"/>
    <m/>
    <s v="Uruguay"/>
    <s v="UY"/>
    <s v="URY"/>
    <n v="3449299"/>
    <s v="America"/>
    <x v="0"/>
  </r>
  <r>
    <x v="38"/>
    <n v="26"/>
    <n v="3"/>
    <n v="2020"/>
    <n v="28"/>
    <m/>
    <s v="Uruguay"/>
    <s v="UY"/>
    <s v="URY"/>
    <n v="3449299"/>
    <s v="America"/>
    <x v="0"/>
  </r>
  <r>
    <x v="39"/>
    <n v="25"/>
    <n v="3"/>
    <n v="2020"/>
    <n v="27"/>
    <m/>
    <s v="Uruguay"/>
    <s v="UY"/>
    <s v="URY"/>
    <n v="3449299"/>
    <s v="America"/>
    <x v="0"/>
  </r>
  <r>
    <x v="40"/>
    <n v="24"/>
    <n v="3"/>
    <n v="2020"/>
    <n v="4"/>
    <m/>
    <s v="Uruguay"/>
    <s v="UY"/>
    <s v="URY"/>
    <n v="3449299"/>
    <s v="America"/>
    <x v="0"/>
  </r>
  <r>
    <x v="41"/>
    <n v="23"/>
    <n v="3"/>
    <n v="2020"/>
    <n v="23"/>
    <m/>
    <s v="Uruguay"/>
    <s v="UY"/>
    <s v="URY"/>
    <n v="3449299"/>
    <s v="America"/>
    <x v="0"/>
  </r>
  <r>
    <x v="42"/>
    <n v="22"/>
    <n v="3"/>
    <n v="2020"/>
    <n v="25"/>
    <m/>
    <s v="Uruguay"/>
    <s v="UY"/>
    <s v="URY"/>
    <n v="3449299"/>
    <s v="America"/>
    <x v="0"/>
  </r>
  <r>
    <x v="43"/>
    <n v="21"/>
    <n v="3"/>
    <n v="2020"/>
    <n v="16"/>
    <m/>
    <s v="Uruguay"/>
    <s v="UY"/>
    <s v="URY"/>
    <n v="3449299"/>
    <s v="America"/>
    <x v="0"/>
  </r>
  <r>
    <x v="44"/>
    <n v="20"/>
    <n v="3"/>
    <n v="2020"/>
    <n v="15"/>
    <m/>
    <s v="Uruguay"/>
    <s v="UY"/>
    <s v="URY"/>
    <n v="3449299"/>
    <s v="America"/>
    <x v="0"/>
  </r>
  <r>
    <x v="45"/>
    <n v="19"/>
    <n v="3"/>
    <n v="2020"/>
    <n v="29"/>
    <m/>
    <s v="Uruguay"/>
    <s v="UY"/>
    <s v="URY"/>
    <n v="3449299"/>
    <s v="America"/>
    <x v="0"/>
  </r>
  <r>
    <x v="46"/>
    <n v="18"/>
    <n v="3"/>
    <n v="2020"/>
    <n v="21"/>
    <m/>
    <s v="Uruguay"/>
    <s v="UY"/>
    <s v="URY"/>
    <n v="3449299"/>
    <s v="America"/>
    <x v="0"/>
  </r>
  <r>
    <x v="47"/>
    <n v="17"/>
    <n v="3"/>
    <n v="2020"/>
    <n v="21"/>
    <m/>
    <s v="Uruguay"/>
    <s v="UY"/>
    <s v="URY"/>
    <n v="3449299"/>
    <s v="America"/>
    <x v="0"/>
  </r>
  <r>
    <x v="48"/>
    <n v="16"/>
    <n v="3"/>
    <n v="2020"/>
    <n v="2"/>
    <m/>
    <s v="Uruguay"/>
    <s v="UY"/>
    <s v="URY"/>
    <n v="3449299"/>
    <s v="America"/>
    <x v="0"/>
  </r>
  <r>
    <x v="49"/>
    <n v="15"/>
    <n v="3"/>
    <n v="2020"/>
    <n v="6"/>
    <m/>
    <s v="Uruguay"/>
    <s v="UY"/>
    <s v="URY"/>
    <n v="3449299"/>
    <s v="America"/>
    <x v="0"/>
  </r>
  <r>
    <x v="0"/>
    <n v="3"/>
    <n v="5"/>
    <n v="2020"/>
    <n v="33"/>
    <m/>
    <s v="Uzbekistan"/>
    <s v="UZ"/>
    <s v="UZB"/>
    <n v="32955400"/>
    <s v="Asia"/>
    <x v="0"/>
  </r>
  <r>
    <x v="1"/>
    <n v="2"/>
    <n v="5"/>
    <n v="2020"/>
    <n v="48"/>
    <m/>
    <s v="Uzbekistan"/>
    <s v="UZ"/>
    <s v="UZB"/>
    <n v="32955400"/>
    <s v="Asia"/>
    <x v="0"/>
  </r>
  <r>
    <x v="2"/>
    <n v="1"/>
    <n v="5"/>
    <n v="2020"/>
    <n v="44"/>
    <m/>
    <s v="Uzbekistan"/>
    <s v="UZ"/>
    <s v="UZB"/>
    <n v="32955400"/>
    <s v="Asia"/>
    <x v="0"/>
  </r>
  <r>
    <x v="3"/>
    <n v="30"/>
    <n v="4"/>
    <n v="2020"/>
    <n v="63"/>
    <n v="1"/>
    <s v="Uzbekistan"/>
    <s v="UZ"/>
    <s v="UZB"/>
    <n v="32955400"/>
    <s v="Asia"/>
    <x v="0"/>
  </r>
  <r>
    <x v="4"/>
    <n v="29"/>
    <n v="4"/>
    <n v="2020"/>
    <n v="35"/>
    <m/>
    <s v="Uzbekistan"/>
    <s v="UZ"/>
    <s v="UZB"/>
    <n v="32955400"/>
    <s v="Asia"/>
    <x v="0"/>
  </r>
  <r>
    <x v="5"/>
    <n v="28"/>
    <n v="4"/>
    <n v="2020"/>
    <n v="17"/>
    <m/>
    <s v="Uzbekistan"/>
    <s v="UZ"/>
    <s v="UZB"/>
    <n v="32955400"/>
    <s v="Asia"/>
    <x v="0"/>
  </r>
  <r>
    <x v="6"/>
    <n v="27"/>
    <n v="4"/>
    <n v="2020"/>
    <n v="22"/>
    <m/>
    <s v="Uzbekistan"/>
    <s v="UZ"/>
    <s v="UZB"/>
    <n v="32955400"/>
    <s v="Asia"/>
    <x v="0"/>
  </r>
  <r>
    <x v="7"/>
    <n v="26"/>
    <n v="4"/>
    <n v="2020"/>
    <n v="29"/>
    <m/>
    <s v="Uzbekistan"/>
    <s v="UZ"/>
    <s v="UZB"/>
    <n v="32955400"/>
    <s v="Asia"/>
    <x v="0"/>
  </r>
  <r>
    <x v="8"/>
    <n v="25"/>
    <n v="4"/>
    <n v="2020"/>
    <n v="58"/>
    <n v="1"/>
    <s v="Uzbekistan"/>
    <s v="UZ"/>
    <s v="UZB"/>
    <n v="32955400"/>
    <s v="Asia"/>
    <x v="0"/>
  </r>
  <r>
    <x v="9"/>
    <n v="24"/>
    <n v="4"/>
    <n v="2020"/>
    <n v="62"/>
    <m/>
    <s v="Uzbekistan"/>
    <s v="UZ"/>
    <s v="UZB"/>
    <n v="32955400"/>
    <s v="Asia"/>
    <x v="0"/>
  </r>
  <r>
    <x v="10"/>
    <n v="23"/>
    <n v="4"/>
    <n v="2020"/>
    <n v="24"/>
    <n v="1"/>
    <s v="Uzbekistan"/>
    <s v="UZ"/>
    <s v="UZB"/>
    <n v="32955400"/>
    <s v="Asia"/>
    <x v="0"/>
  </r>
  <r>
    <x v="11"/>
    <n v="22"/>
    <n v="4"/>
    <n v="2020"/>
    <n v="35"/>
    <n v="1"/>
    <s v="Uzbekistan"/>
    <s v="UZ"/>
    <s v="UZB"/>
    <n v="32955400"/>
    <s v="Asia"/>
    <x v="0"/>
  </r>
  <r>
    <x v="12"/>
    <n v="21"/>
    <n v="4"/>
    <n v="2020"/>
    <n v="92"/>
    <m/>
    <s v="Uzbekistan"/>
    <s v="UZ"/>
    <s v="UZB"/>
    <n v="32955400"/>
    <s v="Asia"/>
    <x v="0"/>
  </r>
  <r>
    <x v="13"/>
    <n v="20"/>
    <n v="4"/>
    <n v="2020"/>
    <n v="70"/>
    <m/>
    <s v="Uzbekistan"/>
    <s v="UZ"/>
    <s v="UZB"/>
    <n v="32955400"/>
    <s v="Asia"/>
    <x v="0"/>
  </r>
  <r>
    <x v="14"/>
    <n v="19"/>
    <n v="4"/>
    <n v="2020"/>
    <n v="45"/>
    <n v="1"/>
    <s v="Uzbekistan"/>
    <s v="UZ"/>
    <s v="UZB"/>
    <n v="32955400"/>
    <s v="Asia"/>
    <x v="0"/>
  </r>
  <r>
    <x v="15"/>
    <n v="18"/>
    <n v="4"/>
    <n v="2020"/>
    <n v="70"/>
    <m/>
    <s v="Uzbekistan"/>
    <s v="UZ"/>
    <s v="UZB"/>
    <n v="32955400"/>
    <s v="Asia"/>
    <x v="0"/>
  </r>
  <r>
    <x v="16"/>
    <n v="17"/>
    <n v="4"/>
    <n v="2020"/>
    <n v="78"/>
    <m/>
    <s v="Uzbekistan"/>
    <s v="UZ"/>
    <s v="UZB"/>
    <n v="32955400"/>
    <s v="Asia"/>
    <x v="0"/>
  </r>
  <r>
    <x v="17"/>
    <n v="16"/>
    <n v="4"/>
    <n v="2020"/>
    <n v="137"/>
    <m/>
    <s v="Uzbekistan"/>
    <s v="UZ"/>
    <s v="UZB"/>
    <n v="32955400"/>
    <s v="Asia"/>
    <x v="0"/>
  </r>
  <r>
    <x v="18"/>
    <n v="15"/>
    <n v="4"/>
    <n v="2020"/>
    <n v="167"/>
    <m/>
    <s v="Uzbekistan"/>
    <s v="UZ"/>
    <s v="UZB"/>
    <n v="32955400"/>
    <s v="Asia"/>
    <x v="0"/>
  </r>
  <r>
    <x v="19"/>
    <n v="14"/>
    <n v="4"/>
    <n v="2020"/>
    <n v="133"/>
    <m/>
    <s v="Uzbekistan"/>
    <s v="UZ"/>
    <s v="UZB"/>
    <n v="32955400"/>
    <s v="Asia"/>
    <x v="0"/>
  </r>
  <r>
    <x v="20"/>
    <n v="13"/>
    <n v="4"/>
    <n v="2020"/>
    <n v="69"/>
    <m/>
    <s v="Uzbekistan"/>
    <s v="UZ"/>
    <s v="UZB"/>
    <n v="32955400"/>
    <s v="Asia"/>
    <x v="0"/>
  </r>
  <r>
    <x v="21"/>
    <n v="12"/>
    <n v="4"/>
    <n v="2020"/>
    <n v="172"/>
    <n v="1"/>
    <s v="Uzbekistan"/>
    <s v="UZ"/>
    <s v="UZB"/>
    <n v="32955400"/>
    <s v="Asia"/>
    <x v="0"/>
  </r>
  <r>
    <x v="22"/>
    <n v="11"/>
    <n v="4"/>
    <n v="2020"/>
    <n v="42"/>
    <m/>
    <s v="Uzbekistan"/>
    <s v="UZ"/>
    <s v="UZB"/>
    <n v="32955400"/>
    <s v="Asia"/>
    <x v="0"/>
  </r>
  <r>
    <x v="23"/>
    <n v="10"/>
    <n v="4"/>
    <n v="2020"/>
    <n v="27"/>
    <m/>
    <s v="Uzbekistan"/>
    <s v="UZ"/>
    <s v="UZB"/>
    <n v="32955400"/>
    <s v="Asia"/>
    <x v="0"/>
  </r>
  <r>
    <x v="24"/>
    <n v="9"/>
    <n v="4"/>
    <n v="2020"/>
    <n v="51"/>
    <n v="1"/>
    <s v="Uzbekistan"/>
    <s v="UZ"/>
    <s v="UZB"/>
    <n v="32955400"/>
    <s v="Asia"/>
    <x v="0"/>
  </r>
  <r>
    <x v="25"/>
    <n v="8"/>
    <n v="4"/>
    <n v="2020"/>
    <n v="107"/>
    <m/>
    <s v="Uzbekistan"/>
    <s v="UZ"/>
    <s v="UZB"/>
    <n v="32955400"/>
    <s v="Asia"/>
    <x v="0"/>
  </r>
  <r>
    <x v="26"/>
    <n v="7"/>
    <n v="4"/>
    <n v="2020"/>
    <n v="55"/>
    <m/>
    <s v="Uzbekistan"/>
    <s v="UZ"/>
    <s v="UZB"/>
    <n v="32955400"/>
    <s v="Asia"/>
    <x v="0"/>
  </r>
  <r>
    <x v="27"/>
    <n v="6"/>
    <n v="4"/>
    <n v="2020"/>
    <n v="76"/>
    <m/>
    <s v="Uzbekistan"/>
    <s v="UZ"/>
    <s v="UZB"/>
    <n v="32955400"/>
    <s v="Asia"/>
    <x v="0"/>
  </r>
  <r>
    <x v="28"/>
    <n v="5"/>
    <n v="4"/>
    <n v="2020"/>
    <n v="39"/>
    <m/>
    <s v="Uzbekistan"/>
    <s v="UZ"/>
    <s v="UZB"/>
    <n v="32955400"/>
    <s v="Asia"/>
    <x v="0"/>
  </r>
  <r>
    <x v="29"/>
    <n v="4"/>
    <n v="4"/>
    <n v="2020"/>
    <n v="37"/>
    <m/>
    <s v="Uzbekistan"/>
    <s v="UZ"/>
    <s v="UZB"/>
    <n v="32955400"/>
    <s v="Asia"/>
    <x v="0"/>
  </r>
  <r>
    <x v="30"/>
    <n v="3"/>
    <n v="4"/>
    <n v="2020"/>
    <n v="3"/>
    <m/>
    <s v="Uzbekistan"/>
    <s v="UZ"/>
    <s v="UZB"/>
    <n v="32955400"/>
    <s v="Asia"/>
    <x v="0"/>
  </r>
  <r>
    <x v="31"/>
    <n v="2"/>
    <n v="4"/>
    <n v="2020"/>
    <n v="14"/>
    <m/>
    <s v="Uzbekistan"/>
    <s v="UZ"/>
    <s v="UZB"/>
    <n v="32955400"/>
    <s v="Asia"/>
    <x v="0"/>
  </r>
  <r>
    <x v="32"/>
    <n v="1"/>
    <n v="4"/>
    <n v="2020"/>
    <n v="24"/>
    <m/>
    <s v="Uzbekistan"/>
    <s v="UZ"/>
    <s v="UZB"/>
    <n v="32955400"/>
    <s v="Asia"/>
    <x v="0"/>
  </r>
  <r>
    <x v="33"/>
    <n v="31"/>
    <n v="3"/>
    <n v="2020"/>
    <n v="4"/>
    <n v="1"/>
    <s v="Uzbekistan"/>
    <s v="UZ"/>
    <s v="UZB"/>
    <n v="32955400"/>
    <s v="Asia"/>
    <x v="0"/>
  </r>
  <r>
    <x v="34"/>
    <n v="30"/>
    <n v="3"/>
    <n v="2020"/>
    <n v="12"/>
    <m/>
    <s v="Uzbekistan"/>
    <s v="UZ"/>
    <s v="UZB"/>
    <n v="32955400"/>
    <s v="Asia"/>
    <x v="0"/>
  </r>
  <r>
    <x v="35"/>
    <n v="29"/>
    <n v="3"/>
    <n v="2020"/>
    <n v="29"/>
    <n v="1"/>
    <s v="Uzbekistan"/>
    <s v="UZ"/>
    <s v="UZB"/>
    <n v="32955400"/>
    <s v="Asia"/>
    <x v="0"/>
  </r>
  <r>
    <x v="36"/>
    <n v="28"/>
    <n v="3"/>
    <n v="2020"/>
    <n v="21"/>
    <m/>
    <s v="Uzbekistan"/>
    <s v="UZ"/>
    <s v="UZB"/>
    <n v="32955400"/>
    <s v="Asia"/>
    <x v="0"/>
  </r>
  <r>
    <x v="37"/>
    <n v="27"/>
    <n v="3"/>
    <n v="2020"/>
    <n v="18"/>
    <m/>
    <s v="Uzbekistan"/>
    <s v="UZ"/>
    <s v="UZB"/>
    <n v="32955400"/>
    <s v="Asia"/>
    <x v="0"/>
  </r>
  <r>
    <x v="38"/>
    <n v="26"/>
    <n v="3"/>
    <n v="2020"/>
    <n v="10"/>
    <m/>
    <s v="Uzbekistan"/>
    <s v="UZ"/>
    <s v="UZB"/>
    <n v="32955400"/>
    <s v="Asia"/>
    <x v="0"/>
  </r>
  <r>
    <x v="39"/>
    <n v="25"/>
    <n v="3"/>
    <n v="2020"/>
    <n v="6"/>
    <m/>
    <s v="Uzbekistan"/>
    <s v="UZ"/>
    <s v="UZB"/>
    <n v="32955400"/>
    <s v="Asia"/>
    <x v="0"/>
  </r>
  <r>
    <x v="40"/>
    <n v="24"/>
    <n v="3"/>
    <n v="2020"/>
    <n v="3"/>
    <m/>
    <s v="Uzbekistan"/>
    <s v="UZ"/>
    <s v="UZB"/>
    <n v="32955400"/>
    <s v="Asia"/>
    <x v="0"/>
  </r>
  <r>
    <x v="41"/>
    <n v="23"/>
    <n v="3"/>
    <n v="2020"/>
    <n v="13"/>
    <m/>
    <s v="Uzbekistan"/>
    <s v="UZ"/>
    <s v="UZB"/>
    <n v="32955400"/>
    <s v="Asia"/>
    <x v="0"/>
  </r>
  <r>
    <x v="42"/>
    <n v="22"/>
    <n v="3"/>
    <n v="2020"/>
    <m/>
    <m/>
    <s v="Uzbekistan"/>
    <s v="UZ"/>
    <s v="UZB"/>
    <n v="32955400"/>
    <s v="Asia"/>
    <x v="0"/>
  </r>
  <r>
    <x v="43"/>
    <n v="21"/>
    <n v="3"/>
    <n v="2020"/>
    <n v="10"/>
    <m/>
    <s v="Uzbekistan"/>
    <s v="UZ"/>
    <s v="UZB"/>
    <n v="32955400"/>
    <s v="Asia"/>
    <x v="0"/>
  </r>
  <r>
    <x v="44"/>
    <n v="20"/>
    <n v="3"/>
    <n v="2020"/>
    <m/>
    <m/>
    <s v="Uzbekistan"/>
    <s v="UZ"/>
    <s v="UZB"/>
    <n v="32955400"/>
    <s v="Asia"/>
    <x v="0"/>
  </r>
  <r>
    <x v="45"/>
    <n v="19"/>
    <n v="3"/>
    <n v="2020"/>
    <n v="7"/>
    <m/>
    <s v="Uzbekistan"/>
    <s v="UZ"/>
    <s v="UZB"/>
    <n v="32955400"/>
    <s v="Asia"/>
    <x v="0"/>
  </r>
  <r>
    <x v="46"/>
    <n v="18"/>
    <n v="3"/>
    <n v="2020"/>
    <n v="8"/>
    <m/>
    <s v="Uzbekistan"/>
    <s v="UZ"/>
    <s v="UZB"/>
    <n v="32955400"/>
    <s v="Asia"/>
    <x v="0"/>
  </r>
  <r>
    <x v="47"/>
    <n v="17"/>
    <n v="3"/>
    <n v="2020"/>
    <n v="2"/>
    <m/>
    <s v="Uzbekistan"/>
    <s v="UZ"/>
    <s v="UZB"/>
    <n v="32955400"/>
    <s v="Asia"/>
    <x v="0"/>
  </r>
  <r>
    <x v="48"/>
    <n v="16"/>
    <n v="3"/>
    <n v="2020"/>
    <n v="6"/>
    <m/>
    <s v="Uzbekistan"/>
    <s v="UZ"/>
    <s v="UZB"/>
    <n v="32955400"/>
    <s v="Asia"/>
    <x v="0"/>
  </r>
  <r>
    <x v="0"/>
    <n v="3"/>
    <n v="5"/>
    <n v="2020"/>
    <n v="10"/>
    <m/>
    <s v="Venezuela"/>
    <s v="VE"/>
    <s v="VEN"/>
    <n v="28870195"/>
    <s v="America"/>
    <x v="0"/>
  </r>
  <r>
    <x v="1"/>
    <n v="2"/>
    <n v="5"/>
    <n v="2020"/>
    <n v="2"/>
    <m/>
    <s v="Venezuela"/>
    <s v="VE"/>
    <s v="VEN"/>
    <n v="28870195"/>
    <s v="America"/>
    <x v="0"/>
  </r>
  <r>
    <x v="2"/>
    <n v="1"/>
    <n v="5"/>
    <n v="2020"/>
    <n v="2"/>
    <m/>
    <s v="Venezuela"/>
    <s v="VE"/>
    <s v="VEN"/>
    <n v="28870195"/>
    <s v="America"/>
    <x v="0"/>
  </r>
  <r>
    <x v="3"/>
    <n v="30"/>
    <n v="4"/>
    <n v="2020"/>
    <n v="2"/>
    <m/>
    <s v="Venezuela"/>
    <s v="VE"/>
    <s v="VEN"/>
    <n v="28870195"/>
    <s v="America"/>
    <x v="0"/>
  </r>
  <r>
    <x v="4"/>
    <n v="29"/>
    <n v="4"/>
    <n v="2020"/>
    <m/>
    <m/>
    <s v="Venezuela"/>
    <s v="VE"/>
    <s v="VEN"/>
    <n v="28870195"/>
    <s v="America"/>
    <x v="0"/>
  </r>
  <r>
    <x v="5"/>
    <n v="28"/>
    <n v="4"/>
    <n v="2020"/>
    <n v="4"/>
    <m/>
    <s v="Venezuela"/>
    <s v="VE"/>
    <s v="VEN"/>
    <n v="28870195"/>
    <s v="America"/>
    <x v="0"/>
  </r>
  <r>
    <x v="6"/>
    <n v="27"/>
    <n v="4"/>
    <n v="2020"/>
    <n v="2"/>
    <m/>
    <s v="Venezuela"/>
    <s v="VE"/>
    <s v="VEN"/>
    <n v="28870195"/>
    <s v="America"/>
    <x v="0"/>
  </r>
  <r>
    <x v="7"/>
    <n v="26"/>
    <n v="4"/>
    <n v="2020"/>
    <n v="5"/>
    <m/>
    <s v="Venezuela"/>
    <s v="VE"/>
    <s v="VEN"/>
    <n v="28870195"/>
    <s v="America"/>
    <x v="0"/>
  </r>
  <r>
    <x v="8"/>
    <n v="25"/>
    <n v="4"/>
    <n v="2020"/>
    <n v="20"/>
    <m/>
    <s v="Venezuela"/>
    <s v="VE"/>
    <s v="VEN"/>
    <n v="28870195"/>
    <s v="America"/>
    <x v="0"/>
  </r>
  <r>
    <x v="9"/>
    <n v="24"/>
    <n v="4"/>
    <n v="2020"/>
    <n v="10"/>
    <m/>
    <s v="Venezuela"/>
    <s v="VE"/>
    <s v="VEN"/>
    <n v="28870195"/>
    <s v="America"/>
    <x v="0"/>
  </r>
  <r>
    <x v="10"/>
    <n v="23"/>
    <n v="4"/>
    <n v="2020"/>
    <n v="3"/>
    <m/>
    <s v="Venezuela"/>
    <s v="VE"/>
    <s v="VEN"/>
    <n v="28870195"/>
    <s v="America"/>
    <x v="0"/>
  </r>
  <r>
    <x v="11"/>
    <n v="22"/>
    <n v="4"/>
    <n v="2020"/>
    <n v="29"/>
    <n v="1"/>
    <s v="Venezuela"/>
    <s v="VE"/>
    <s v="VEN"/>
    <n v="28870195"/>
    <s v="America"/>
    <x v="0"/>
  </r>
  <r>
    <x v="12"/>
    <n v="21"/>
    <n v="4"/>
    <n v="2020"/>
    <m/>
    <m/>
    <s v="Venezuela"/>
    <s v="VE"/>
    <s v="VEN"/>
    <n v="28870195"/>
    <s v="America"/>
    <x v="0"/>
  </r>
  <r>
    <x v="13"/>
    <n v="20"/>
    <n v="4"/>
    <n v="2020"/>
    <n v="29"/>
    <m/>
    <s v="Venezuela"/>
    <s v="VE"/>
    <s v="VEN"/>
    <n v="28870195"/>
    <s v="America"/>
    <x v="0"/>
  </r>
  <r>
    <x v="14"/>
    <n v="19"/>
    <n v="4"/>
    <n v="2020"/>
    <m/>
    <m/>
    <s v="Venezuela"/>
    <s v="VE"/>
    <s v="VEN"/>
    <n v="28870195"/>
    <s v="America"/>
    <x v="0"/>
  </r>
  <r>
    <x v="15"/>
    <n v="18"/>
    <n v="4"/>
    <n v="2020"/>
    <n v="23"/>
    <m/>
    <s v="Venezuela"/>
    <s v="VE"/>
    <s v="VEN"/>
    <n v="28870195"/>
    <s v="America"/>
    <x v="0"/>
  </r>
  <r>
    <x v="16"/>
    <n v="17"/>
    <n v="4"/>
    <n v="2020"/>
    <n v="7"/>
    <m/>
    <s v="Venezuela"/>
    <s v="VE"/>
    <s v="VEN"/>
    <n v="28870195"/>
    <s v="America"/>
    <x v="0"/>
  </r>
  <r>
    <x v="17"/>
    <n v="16"/>
    <n v="4"/>
    <n v="2020"/>
    <n v="4"/>
    <m/>
    <s v="Venezuela"/>
    <s v="VE"/>
    <s v="VEN"/>
    <n v="28870195"/>
    <s v="America"/>
    <x v="0"/>
  </r>
  <r>
    <x v="18"/>
    <n v="15"/>
    <n v="4"/>
    <n v="2020"/>
    <n v="4"/>
    <m/>
    <s v="Venezuela"/>
    <s v="VE"/>
    <s v="VEN"/>
    <n v="28870195"/>
    <s v="America"/>
    <x v="0"/>
  </r>
  <r>
    <x v="19"/>
    <n v="14"/>
    <n v="4"/>
    <n v="2020"/>
    <n v="8"/>
    <m/>
    <s v="Venezuela"/>
    <s v="VE"/>
    <s v="VEN"/>
    <n v="28870195"/>
    <s v="America"/>
    <x v="0"/>
  </r>
  <r>
    <x v="20"/>
    <n v="13"/>
    <n v="4"/>
    <n v="2020"/>
    <n v="6"/>
    <m/>
    <s v="Venezuela"/>
    <s v="VE"/>
    <s v="VEN"/>
    <n v="28870195"/>
    <s v="America"/>
    <x v="0"/>
  </r>
  <r>
    <x v="21"/>
    <n v="12"/>
    <n v="4"/>
    <n v="2020"/>
    <m/>
    <m/>
    <s v="Venezuela"/>
    <s v="VE"/>
    <s v="VEN"/>
    <n v="28870195"/>
    <s v="America"/>
    <x v="0"/>
  </r>
  <r>
    <x v="22"/>
    <n v="11"/>
    <n v="4"/>
    <n v="2020"/>
    <n v="4"/>
    <m/>
    <s v="Venezuela"/>
    <s v="VE"/>
    <s v="VEN"/>
    <n v="28870195"/>
    <s v="America"/>
    <x v="0"/>
  </r>
  <r>
    <x v="23"/>
    <n v="10"/>
    <n v="4"/>
    <n v="2020"/>
    <n v="4"/>
    <n v="1"/>
    <s v="Venezuela"/>
    <s v="VE"/>
    <s v="VEN"/>
    <n v="28870195"/>
    <s v="America"/>
    <x v="0"/>
  </r>
  <r>
    <x v="24"/>
    <n v="9"/>
    <n v="4"/>
    <n v="2020"/>
    <n v="1"/>
    <n v="1"/>
    <s v="Venezuela"/>
    <s v="VE"/>
    <s v="VEN"/>
    <n v="28870195"/>
    <s v="America"/>
    <x v="0"/>
  </r>
  <r>
    <x v="25"/>
    <n v="8"/>
    <n v="4"/>
    <n v="2020"/>
    <n v="7"/>
    <n v="2"/>
    <s v="Venezuela"/>
    <s v="VE"/>
    <s v="VEN"/>
    <n v="28870195"/>
    <s v="America"/>
    <x v="0"/>
  </r>
  <r>
    <x v="26"/>
    <n v="7"/>
    <n v="4"/>
    <n v="2020"/>
    <n v="11"/>
    <m/>
    <s v="Venezuela"/>
    <s v="VE"/>
    <s v="VEN"/>
    <n v="28870195"/>
    <s v="America"/>
    <x v="0"/>
  </r>
  <r>
    <x v="27"/>
    <n v="6"/>
    <n v="4"/>
    <n v="2020"/>
    <n v="4"/>
    <m/>
    <s v="Venezuela"/>
    <s v="VE"/>
    <s v="VEN"/>
    <n v="28870195"/>
    <s v="America"/>
    <x v="0"/>
  </r>
  <r>
    <x v="28"/>
    <n v="5"/>
    <n v="4"/>
    <n v="2020"/>
    <m/>
    <n v="2"/>
    <s v="Venezuela"/>
    <s v="VE"/>
    <s v="VEN"/>
    <n v="28870195"/>
    <s v="America"/>
    <x v="0"/>
  </r>
  <r>
    <x v="29"/>
    <n v="4"/>
    <n v="4"/>
    <n v="2020"/>
    <m/>
    <m/>
    <s v="Venezuela"/>
    <s v="VE"/>
    <s v="VEN"/>
    <n v="28870195"/>
    <s v="America"/>
    <x v="0"/>
  </r>
  <r>
    <x v="30"/>
    <n v="3"/>
    <n v="4"/>
    <n v="2020"/>
    <n v="1"/>
    <m/>
    <s v="Venezuela"/>
    <s v="VE"/>
    <s v="VEN"/>
    <n v="28870195"/>
    <s v="America"/>
    <x v="0"/>
  </r>
  <r>
    <x v="31"/>
    <n v="2"/>
    <n v="4"/>
    <n v="2020"/>
    <n v="8"/>
    <m/>
    <s v="Venezuela"/>
    <s v="VE"/>
    <s v="VEN"/>
    <n v="28870195"/>
    <s v="America"/>
    <x v="0"/>
  </r>
  <r>
    <x v="32"/>
    <n v="1"/>
    <n v="4"/>
    <n v="2020"/>
    <m/>
    <m/>
    <s v="Venezuela"/>
    <s v="VE"/>
    <s v="VEN"/>
    <n v="28870195"/>
    <s v="America"/>
    <x v="0"/>
  </r>
  <r>
    <x v="33"/>
    <n v="31"/>
    <n v="3"/>
    <n v="2020"/>
    <n v="16"/>
    <n v="2"/>
    <s v="Venezuela"/>
    <s v="VE"/>
    <s v="VEN"/>
    <n v="28870195"/>
    <s v="America"/>
    <x v="0"/>
  </r>
  <r>
    <x v="34"/>
    <n v="30"/>
    <n v="3"/>
    <n v="2020"/>
    <m/>
    <m/>
    <s v="Venezuela"/>
    <s v="VE"/>
    <s v="VEN"/>
    <n v="28870195"/>
    <s v="America"/>
    <x v="0"/>
  </r>
  <r>
    <x v="35"/>
    <n v="29"/>
    <n v="3"/>
    <n v="2020"/>
    <m/>
    <m/>
    <s v="Venezuela"/>
    <s v="VE"/>
    <s v="VEN"/>
    <n v="28870195"/>
    <s v="America"/>
    <x v="0"/>
  </r>
  <r>
    <x v="36"/>
    <n v="28"/>
    <n v="3"/>
    <n v="2020"/>
    <n v="12"/>
    <m/>
    <s v="Venezuela"/>
    <s v="VE"/>
    <s v="VEN"/>
    <n v="28870195"/>
    <s v="America"/>
    <x v="0"/>
  </r>
  <r>
    <x v="37"/>
    <n v="27"/>
    <n v="3"/>
    <n v="2020"/>
    <n v="1"/>
    <n v="1"/>
    <s v="Venezuela"/>
    <s v="VE"/>
    <s v="VEN"/>
    <n v="28870195"/>
    <s v="America"/>
    <x v="0"/>
  </r>
  <r>
    <x v="38"/>
    <n v="26"/>
    <n v="3"/>
    <n v="2020"/>
    <n v="15"/>
    <m/>
    <s v="Venezuela"/>
    <s v="VE"/>
    <s v="VEN"/>
    <n v="28870195"/>
    <s v="America"/>
    <x v="0"/>
  </r>
  <r>
    <x v="39"/>
    <n v="25"/>
    <n v="3"/>
    <n v="2020"/>
    <n v="7"/>
    <m/>
    <s v="Venezuela"/>
    <s v="VE"/>
    <s v="VEN"/>
    <n v="28870195"/>
    <s v="America"/>
    <x v="0"/>
  </r>
  <r>
    <x v="40"/>
    <n v="24"/>
    <n v="3"/>
    <n v="2020"/>
    <n v="48"/>
    <m/>
    <s v="Venezuela"/>
    <s v="VE"/>
    <s v="VEN"/>
    <n v="28870195"/>
    <s v="America"/>
    <x v="0"/>
  </r>
  <r>
    <x v="41"/>
    <n v="23"/>
    <n v="3"/>
    <n v="2020"/>
    <m/>
    <m/>
    <s v="Venezuela"/>
    <s v="VE"/>
    <s v="VEN"/>
    <n v="28870195"/>
    <s v="America"/>
    <x v="0"/>
  </r>
  <r>
    <x v="42"/>
    <n v="22"/>
    <n v="3"/>
    <n v="2020"/>
    <m/>
    <m/>
    <s v="Venezuela"/>
    <s v="VE"/>
    <s v="VEN"/>
    <n v="28870195"/>
    <s v="America"/>
    <x v="0"/>
  </r>
  <r>
    <x v="43"/>
    <n v="21"/>
    <n v="3"/>
    <n v="2020"/>
    <n v="3"/>
    <m/>
    <s v="Venezuela"/>
    <s v="VE"/>
    <s v="VEN"/>
    <n v="28870195"/>
    <s v="America"/>
    <x v="0"/>
  </r>
  <r>
    <x v="44"/>
    <n v="20"/>
    <n v="3"/>
    <n v="2020"/>
    <m/>
    <m/>
    <s v="Venezuela"/>
    <s v="VE"/>
    <s v="VEN"/>
    <n v="28870195"/>
    <s v="America"/>
    <x v="0"/>
  </r>
  <r>
    <x v="45"/>
    <n v="19"/>
    <n v="3"/>
    <n v="2020"/>
    <m/>
    <m/>
    <s v="Venezuela"/>
    <s v="VE"/>
    <s v="VEN"/>
    <n v="28870195"/>
    <s v="America"/>
    <x v="0"/>
  </r>
  <r>
    <x v="46"/>
    <n v="18"/>
    <n v="3"/>
    <n v="2020"/>
    <m/>
    <m/>
    <s v="Venezuela"/>
    <s v="VE"/>
    <s v="VEN"/>
    <n v="28870195"/>
    <s v="America"/>
    <x v="0"/>
  </r>
  <r>
    <x v="47"/>
    <n v="17"/>
    <n v="3"/>
    <n v="2020"/>
    <n v="18"/>
    <m/>
    <s v="Venezuela"/>
    <s v="VE"/>
    <s v="VEN"/>
    <n v="28870195"/>
    <s v="America"/>
    <x v="0"/>
  </r>
  <r>
    <x v="48"/>
    <n v="16"/>
    <n v="3"/>
    <n v="2020"/>
    <n v="5"/>
    <m/>
    <s v="Venezuela"/>
    <s v="VE"/>
    <s v="VEN"/>
    <n v="28870195"/>
    <s v="America"/>
    <x v="0"/>
  </r>
  <r>
    <x v="49"/>
    <n v="15"/>
    <n v="3"/>
    <n v="2020"/>
    <n v="10"/>
    <m/>
    <s v="Venezuela"/>
    <s v="VE"/>
    <s v="VEN"/>
    <n v="28870195"/>
    <s v="America"/>
    <x v="0"/>
  </r>
  <r>
    <x v="0"/>
    <n v="3"/>
    <n v="5"/>
    <n v="2020"/>
    <m/>
    <m/>
    <s v="Western_Sahara"/>
    <s v="EH"/>
    <m/>
    <m/>
    <s v="Africa"/>
    <x v="0"/>
  </r>
  <r>
    <x v="1"/>
    <n v="2"/>
    <n v="5"/>
    <n v="2020"/>
    <m/>
    <m/>
    <s v="Western_Sahara"/>
    <s v="EH"/>
    <m/>
    <m/>
    <s v="Africa"/>
    <x v="0"/>
  </r>
  <r>
    <x v="2"/>
    <n v="1"/>
    <n v="5"/>
    <n v="2020"/>
    <m/>
    <m/>
    <s v="Western_Sahara"/>
    <s v="EH"/>
    <m/>
    <m/>
    <s v="Africa"/>
    <x v="0"/>
  </r>
  <r>
    <x v="3"/>
    <n v="30"/>
    <n v="4"/>
    <n v="2020"/>
    <m/>
    <m/>
    <s v="Western_Sahara"/>
    <s v="EH"/>
    <m/>
    <m/>
    <s v="Africa"/>
    <x v="0"/>
  </r>
  <r>
    <x v="4"/>
    <n v="29"/>
    <n v="4"/>
    <n v="2020"/>
    <m/>
    <m/>
    <s v="Western_Sahara"/>
    <s v="EH"/>
    <m/>
    <m/>
    <s v="Africa"/>
    <x v="0"/>
  </r>
  <r>
    <x v="5"/>
    <n v="28"/>
    <n v="4"/>
    <n v="2020"/>
    <m/>
    <m/>
    <s v="Western_Sahara"/>
    <s v="EH"/>
    <m/>
    <m/>
    <s v="Africa"/>
    <x v="0"/>
  </r>
  <r>
    <x v="6"/>
    <n v="27"/>
    <n v="4"/>
    <n v="2020"/>
    <m/>
    <m/>
    <s v="Western_Sahara"/>
    <s v="EH"/>
    <m/>
    <m/>
    <s v="Africa"/>
    <x v="0"/>
  </r>
  <r>
    <x v="7"/>
    <n v="26"/>
    <n v="4"/>
    <n v="2020"/>
    <n v="6"/>
    <m/>
    <s v="Western_Sahara"/>
    <s v="EH"/>
    <m/>
    <m/>
    <s v="Africa"/>
    <x v="0"/>
  </r>
  <r>
    <x v="0"/>
    <n v="3"/>
    <n v="5"/>
    <n v="2020"/>
    <n v="3"/>
    <m/>
    <s v="Yemen"/>
    <s v="YE"/>
    <s v="YEM"/>
    <n v="28498687"/>
    <s v="Asia"/>
    <x v="0"/>
  </r>
  <r>
    <x v="1"/>
    <n v="2"/>
    <n v="5"/>
    <n v="2020"/>
    <n v="1"/>
    <m/>
    <s v="Yemen"/>
    <s v="YE"/>
    <s v="YEM"/>
    <n v="28498687"/>
    <s v="Asia"/>
    <x v="0"/>
  </r>
  <r>
    <x v="2"/>
    <n v="1"/>
    <n v="5"/>
    <n v="2020"/>
    <m/>
    <n v="2"/>
    <s v="Yemen"/>
    <s v="YE"/>
    <s v="YEM"/>
    <n v="28498687"/>
    <s v="Asia"/>
    <x v="0"/>
  </r>
  <r>
    <x v="3"/>
    <n v="30"/>
    <n v="4"/>
    <n v="2020"/>
    <n v="5"/>
    <m/>
    <s v="Yemen"/>
    <s v="YE"/>
    <s v="YEM"/>
    <n v="28498687"/>
    <s v="Asia"/>
    <x v="0"/>
  </r>
  <r>
    <x v="4"/>
    <n v="29"/>
    <n v="4"/>
    <n v="2020"/>
    <m/>
    <m/>
    <s v="Yemen"/>
    <s v="YE"/>
    <s v="YEM"/>
    <n v="28498687"/>
    <s v="Asia"/>
    <x v="0"/>
  </r>
  <r>
    <x v="5"/>
    <n v="28"/>
    <n v="4"/>
    <n v="2020"/>
    <m/>
    <m/>
    <s v="Yemen"/>
    <s v="YE"/>
    <s v="YEM"/>
    <n v="28498687"/>
    <s v="Asia"/>
    <x v="0"/>
  </r>
  <r>
    <x v="6"/>
    <n v="27"/>
    <n v="4"/>
    <n v="2020"/>
    <m/>
    <m/>
    <s v="Yemen"/>
    <s v="YE"/>
    <s v="YEM"/>
    <n v="28498687"/>
    <s v="Asia"/>
    <x v="0"/>
  </r>
  <r>
    <x v="7"/>
    <n v="26"/>
    <n v="4"/>
    <n v="2020"/>
    <m/>
    <m/>
    <s v="Yemen"/>
    <s v="YE"/>
    <s v="YEM"/>
    <n v="28498687"/>
    <s v="Asia"/>
    <x v="0"/>
  </r>
  <r>
    <x v="8"/>
    <n v="25"/>
    <n v="4"/>
    <n v="2020"/>
    <m/>
    <m/>
    <s v="Yemen"/>
    <s v="YE"/>
    <s v="YEM"/>
    <n v="28498687"/>
    <s v="Asia"/>
    <x v="0"/>
  </r>
  <r>
    <x v="9"/>
    <n v="24"/>
    <n v="4"/>
    <n v="2020"/>
    <m/>
    <m/>
    <s v="Yemen"/>
    <s v="YE"/>
    <s v="YEM"/>
    <n v="28498687"/>
    <s v="Asia"/>
    <x v="0"/>
  </r>
  <r>
    <x v="10"/>
    <n v="23"/>
    <n v="4"/>
    <n v="2020"/>
    <m/>
    <m/>
    <s v="Yemen"/>
    <s v="YE"/>
    <s v="YEM"/>
    <n v="28498687"/>
    <s v="Asia"/>
    <x v="0"/>
  </r>
  <r>
    <x v="11"/>
    <n v="22"/>
    <n v="4"/>
    <n v="2020"/>
    <m/>
    <m/>
    <s v="Yemen"/>
    <s v="YE"/>
    <s v="YEM"/>
    <n v="28498687"/>
    <s v="Asia"/>
    <x v="0"/>
  </r>
  <r>
    <x v="12"/>
    <n v="21"/>
    <n v="4"/>
    <n v="2020"/>
    <m/>
    <m/>
    <s v="Yemen"/>
    <s v="YE"/>
    <s v="YEM"/>
    <n v="28498687"/>
    <s v="Asia"/>
    <x v="0"/>
  </r>
  <r>
    <x v="13"/>
    <n v="20"/>
    <n v="4"/>
    <n v="2020"/>
    <m/>
    <m/>
    <s v="Yemen"/>
    <s v="YE"/>
    <s v="YEM"/>
    <n v="28498687"/>
    <s v="Asia"/>
    <x v="0"/>
  </r>
  <r>
    <x v="14"/>
    <n v="19"/>
    <n v="4"/>
    <n v="2020"/>
    <m/>
    <m/>
    <s v="Yemen"/>
    <s v="YE"/>
    <s v="YEM"/>
    <n v="28498687"/>
    <s v="Asia"/>
    <x v="0"/>
  </r>
  <r>
    <x v="15"/>
    <n v="18"/>
    <n v="4"/>
    <n v="2020"/>
    <m/>
    <m/>
    <s v="Yemen"/>
    <s v="YE"/>
    <s v="YEM"/>
    <n v="28498687"/>
    <s v="Asia"/>
    <x v="0"/>
  </r>
  <r>
    <x v="16"/>
    <n v="17"/>
    <n v="4"/>
    <n v="2020"/>
    <m/>
    <m/>
    <s v="Yemen"/>
    <s v="YE"/>
    <s v="YEM"/>
    <n v="28498687"/>
    <s v="Asia"/>
    <x v="0"/>
  </r>
  <r>
    <x v="17"/>
    <n v="16"/>
    <n v="4"/>
    <n v="2020"/>
    <m/>
    <m/>
    <s v="Yemen"/>
    <s v="YE"/>
    <s v="YEM"/>
    <n v="28498687"/>
    <s v="Asia"/>
    <x v="0"/>
  </r>
  <r>
    <x v="18"/>
    <n v="15"/>
    <n v="4"/>
    <n v="2020"/>
    <m/>
    <m/>
    <s v="Yemen"/>
    <s v="YE"/>
    <s v="YEM"/>
    <n v="28498687"/>
    <s v="Asia"/>
    <x v="0"/>
  </r>
  <r>
    <x v="19"/>
    <n v="14"/>
    <n v="4"/>
    <n v="2020"/>
    <m/>
    <m/>
    <s v="Yemen"/>
    <s v="YE"/>
    <s v="YEM"/>
    <n v="28498687"/>
    <s v="Asia"/>
    <x v="0"/>
  </r>
  <r>
    <x v="20"/>
    <n v="13"/>
    <n v="4"/>
    <n v="2020"/>
    <m/>
    <m/>
    <s v="Yemen"/>
    <s v="YE"/>
    <s v="YEM"/>
    <n v="28498687"/>
    <s v="Asia"/>
    <x v="0"/>
  </r>
  <r>
    <x v="21"/>
    <n v="12"/>
    <n v="4"/>
    <n v="2020"/>
    <m/>
    <m/>
    <s v="Yemen"/>
    <s v="YE"/>
    <s v="YEM"/>
    <n v="28498687"/>
    <s v="Asia"/>
    <x v="0"/>
  </r>
  <r>
    <x v="22"/>
    <n v="11"/>
    <n v="4"/>
    <n v="2020"/>
    <m/>
    <m/>
    <s v="Yemen"/>
    <s v="YE"/>
    <s v="YEM"/>
    <n v="28498687"/>
    <s v="Asia"/>
    <x v="0"/>
  </r>
  <r>
    <x v="23"/>
    <n v="10"/>
    <n v="4"/>
    <n v="2020"/>
    <n v="1"/>
    <m/>
    <s v="Yemen"/>
    <s v="YE"/>
    <s v="YEM"/>
    <n v="28498687"/>
    <s v="Asia"/>
    <x v="0"/>
  </r>
  <r>
    <x v="0"/>
    <n v="3"/>
    <n v="5"/>
    <n v="2020"/>
    <n v="10"/>
    <m/>
    <s v="Zambia"/>
    <s v="ZM"/>
    <s v="ZMB"/>
    <n v="17351822"/>
    <s v="Africa"/>
    <x v="0"/>
  </r>
  <r>
    <x v="1"/>
    <n v="2"/>
    <n v="5"/>
    <n v="2020"/>
    <n v="3"/>
    <m/>
    <s v="Zambia"/>
    <s v="ZM"/>
    <s v="ZMB"/>
    <n v="17351822"/>
    <s v="Africa"/>
    <x v="0"/>
  </r>
  <r>
    <x v="2"/>
    <n v="1"/>
    <n v="5"/>
    <n v="2020"/>
    <n v="9"/>
    <m/>
    <s v="Zambia"/>
    <s v="ZM"/>
    <s v="ZMB"/>
    <n v="17351822"/>
    <s v="Africa"/>
    <x v="0"/>
  </r>
  <r>
    <x v="3"/>
    <n v="30"/>
    <n v="4"/>
    <n v="2020"/>
    <n v="2"/>
    <m/>
    <s v="Zambia"/>
    <s v="ZM"/>
    <s v="ZMB"/>
    <n v="17351822"/>
    <s v="Africa"/>
    <x v="0"/>
  </r>
  <r>
    <x v="4"/>
    <n v="29"/>
    <n v="4"/>
    <n v="2020"/>
    <n v="6"/>
    <m/>
    <s v="Zambia"/>
    <s v="ZM"/>
    <s v="ZMB"/>
    <n v="17351822"/>
    <s v="Africa"/>
    <x v="0"/>
  </r>
  <r>
    <x v="5"/>
    <n v="28"/>
    <n v="4"/>
    <n v="2020"/>
    <n v="1"/>
    <m/>
    <s v="Zambia"/>
    <s v="ZM"/>
    <s v="ZMB"/>
    <n v="17351822"/>
    <s v="Africa"/>
    <x v="0"/>
  </r>
  <r>
    <x v="6"/>
    <n v="27"/>
    <n v="4"/>
    <n v="2020"/>
    <n v="4"/>
    <m/>
    <s v="Zambia"/>
    <s v="ZM"/>
    <s v="ZMB"/>
    <n v="17351822"/>
    <s v="Africa"/>
    <x v="0"/>
  </r>
  <r>
    <x v="7"/>
    <n v="26"/>
    <n v="4"/>
    <n v="2020"/>
    <m/>
    <m/>
    <s v="Zambia"/>
    <s v="ZM"/>
    <s v="ZMB"/>
    <n v="17351822"/>
    <s v="Africa"/>
    <x v="0"/>
  </r>
  <r>
    <x v="8"/>
    <n v="25"/>
    <n v="4"/>
    <n v="2020"/>
    <n v="8"/>
    <m/>
    <s v="Zambia"/>
    <s v="ZM"/>
    <s v="ZMB"/>
    <n v="17351822"/>
    <s v="Africa"/>
    <x v="0"/>
  </r>
  <r>
    <x v="9"/>
    <n v="24"/>
    <n v="4"/>
    <n v="2020"/>
    <n v="2"/>
    <m/>
    <s v="Zambia"/>
    <s v="ZM"/>
    <s v="ZMB"/>
    <n v="17351822"/>
    <s v="Africa"/>
    <x v="0"/>
  </r>
  <r>
    <x v="10"/>
    <n v="23"/>
    <n v="4"/>
    <n v="2020"/>
    <n v="9"/>
    <m/>
    <s v="Zambia"/>
    <s v="ZM"/>
    <s v="ZMB"/>
    <n v="17351822"/>
    <s v="Africa"/>
    <x v="0"/>
  </r>
  <r>
    <x v="11"/>
    <n v="22"/>
    <n v="4"/>
    <n v="2020"/>
    <m/>
    <m/>
    <s v="Zambia"/>
    <s v="ZM"/>
    <s v="ZMB"/>
    <n v="17351822"/>
    <s v="Africa"/>
    <x v="0"/>
  </r>
  <r>
    <x v="12"/>
    <n v="21"/>
    <n v="4"/>
    <n v="2020"/>
    <n v="4"/>
    <m/>
    <s v="Zambia"/>
    <s v="ZM"/>
    <s v="ZMB"/>
    <n v="17351822"/>
    <s v="Africa"/>
    <x v="0"/>
  </r>
  <r>
    <x v="13"/>
    <n v="20"/>
    <n v="4"/>
    <n v="2020"/>
    <n v="4"/>
    <n v="1"/>
    <s v="Zambia"/>
    <s v="ZM"/>
    <s v="ZMB"/>
    <n v="17351822"/>
    <s v="Africa"/>
    <x v="0"/>
  </r>
  <r>
    <x v="14"/>
    <n v="19"/>
    <n v="4"/>
    <n v="2020"/>
    <n v="5"/>
    <m/>
    <s v="Zambia"/>
    <s v="ZM"/>
    <s v="ZMB"/>
    <n v="17351822"/>
    <s v="Africa"/>
    <x v="0"/>
  </r>
  <r>
    <x v="15"/>
    <n v="18"/>
    <n v="4"/>
    <n v="2020"/>
    <n v="4"/>
    <m/>
    <s v="Zambia"/>
    <s v="ZM"/>
    <s v="ZMB"/>
    <n v="17351822"/>
    <s v="Africa"/>
    <x v="0"/>
  </r>
  <r>
    <x v="16"/>
    <n v="17"/>
    <n v="4"/>
    <n v="2020"/>
    <m/>
    <m/>
    <s v="Zambia"/>
    <s v="ZM"/>
    <s v="ZMB"/>
    <n v="17351822"/>
    <s v="Africa"/>
    <x v="0"/>
  </r>
  <r>
    <x v="17"/>
    <n v="16"/>
    <n v="4"/>
    <n v="2020"/>
    <n v="3"/>
    <m/>
    <s v="Zambia"/>
    <s v="ZM"/>
    <s v="ZMB"/>
    <n v="17351822"/>
    <s v="Africa"/>
    <x v="0"/>
  </r>
  <r>
    <x v="18"/>
    <n v="15"/>
    <n v="4"/>
    <n v="2020"/>
    <m/>
    <m/>
    <s v="Zambia"/>
    <s v="ZM"/>
    <s v="ZMB"/>
    <n v="17351822"/>
    <s v="Africa"/>
    <x v="0"/>
  </r>
  <r>
    <x v="19"/>
    <n v="14"/>
    <n v="4"/>
    <n v="2020"/>
    <n v="2"/>
    <m/>
    <s v="Zambia"/>
    <s v="ZM"/>
    <s v="ZMB"/>
    <n v="17351822"/>
    <s v="Africa"/>
    <x v="0"/>
  </r>
  <r>
    <x v="20"/>
    <n v="13"/>
    <n v="4"/>
    <n v="2020"/>
    <n v="3"/>
    <m/>
    <s v="Zambia"/>
    <s v="ZM"/>
    <s v="ZMB"/>
    <n v="17351822"/>
    <s v="Africa"/>
    <x v="0"/>
  </r>
  <r>
    <x v="21"/>
    <n v="12"/>
    <n v="4"/>
    <n v="2020"/>
    <m/>
    <m/>
    <s v="Zambia"/>
    <s v="ZM"/>
    <s v="ZMB"/>
    <n v="17351822"/>
    <s v="Africa"/>
    <x v="0"/>
  </r>
  <r>
    <x v="22"/>
    <n v="11"/>
    <n v="4"/>
    <n v="2020"/>
    <n v="1"/>
    <n v="1"/>
    <s v="Zambia"/>
    <s v="ZM"/>
    <s v="ZMB"/>
    <n v="17351822"/>
    <s v="Africa"/>
    <x v="0"/>
  </r>
  <r>
    <x v="23"/>
    <n v="10"/>
    <n v="4"/>
    <n v="2020"/>
    <m/>
    <m/>
    <s v="Zambia"/>
    <s v="ZM"/>
    <s v="ZMB"/>
    <n v="17351822"/>
    <s v="Africa"/>
    <x v="0"/>
  </r>
  <r>
    <x v="24"/>
    <n v="9"/>
    <n v="4"/>
    <n v="2020"/>
    <m/>
    <m/>
    <s v="Zambia"/>
    <s v="ZM"/>
    <s v="ZMB"/>
    <n v="17351822"/>
    <s v="Africa"/>
    <x v="0"/>
  </r>
  <r>
    <x v="25"/>
    <n v="8"/>
    <n v="4"/>
    <n v="2020"/>
    <m/>
    <m/>
    <s v="Zambia"/>
    <s v="ZM"/>
    <s v="ZMB"/>
    <n v="17351822"/>
    <s v="Africa"/>
    <x v="0"/>
  </r>
  <r>
    <x v="26"/>
    <n v="7"/>
    <n v="4"/>
    <n v="2020"/>
    <m/>
    <m/>
    <s v="Zambia"/>
    <s v="ZM"/>
    <s v="ZMB"/>
    <n v="17351822"/>
    <s v="Africa"/>
    <x v="0"/>
  </r>
  <r>
    <x v="27"/>
    <n v="6"/>
    <n v="4"/>
    <n v="2020"/>
    <m/>
    <m/>
    <s v="Zambia"/>
    <s v="ZM"/>
    <s v="ZMB"/>
    <n v="17351822"/>
    <s v="Africa"/>
    <x v="0"/>
  </r>
  <r>
    <x v="28"/>
    <n v="5"/>
    <n v="4"/>
    <n v="2020"/>
    <m/>
    <m/>
    <s v="Zambia"/>
    <s v="ZM"/>
    <s v="ZMB"/>
    <n v="17351822"/>
    <s v="Africa"/>
    <x v="0"/>
  </r>
  <r>
    <x v="29"/>
    <n v="4"/>
    <n v="4"/>
    <n v="2020"/>
    <m/>
    <m/>
    <s v="Zambia"/>
    <s v="ZM"/>
    <s v="ZMB"/>
    <n v="17351822"/>
    <s v="Africa"/>
    <x v="0"/>
  </r>
  <r>
    <x v="30"/>
    <n v="3"/>
    <n v="4"/>
    <n v="2020"/>
    <n v="3"/>
    <n v="1"/>
    <s v="Zambia"/>
    <s v="ZM"/>
    <s v="ZMB"/>
    <n v="17351822"/>
    <s v="Africa"/>
    <x v="0"/>
  </r>
  <r>
    <x v="31"/>
    <n v="2"/>
    <n v="4"/>
    <n v="2020"/>
    <n v="1"/>
    <m/>
    <s v="Zambia"/>
    <s v="ZM"/>
    <s v="ZMB"/>
    <n v="17351822"/>
    <s v="Africa"/>
    <x v="0"/>
  </r>
  <r>
    <x v="32"/>
    <n v="1"/>
    <n v="4"/>
    <n v="2020"/>
    <m/>
    <m/>
    <s v="Zambia"/>
    <s v="ZM"/>
    <s v="ZMB"/>
    <n v="17351822"/>
    <s v="Africa"/>
    <x v="0"/>
  </r>
  <r>
    <x v="33"/>
    <n v="31"/>
    <n v="3"/>
    <n v="2020"/>
    <n v="6"/>
    <m/>
    <s v="Zambia"/>
    <s v="ZM"/>
    <s v="ZMB"/>
    <n v="17351822"/>
    <s v="Africa"/>
    <x v="0"/>
  </r>
  <r>
    <x v="34"/>
    <n v="30"/>
    <n v="3"/>
    <n v="2020"/>
    <n v="1"/>
    <m/>
    <s v="Zambia"/>
    <s v="ZM"/>
    <s v="ZMB"/>
    <n v="17351822"/>
    <s v="Africa"/>
    <x v="0"/>
  </r>
  <r>
    <x v="35"/>
    <n v="29"/>
    <n v="3"/>
    <n v="2020"/>
    <n v="12"/>
    <m/>
    <s v="Zambia"/>
    <s v="ZM"/>
    <s v="ZMB"/>
    <n v="17351822"/>
    <s v="Africa"/>
    <x v="0"/>
  </r>
  <r>
    <x v="36"/>
    <n v="28"/>
    <n v="3"/>
    <n v="2020"/>
    <n v="2"/>
    <m/>
    <s v="Zambia"/>
    <s v="ZM"/>
    <s v="ZMB"/>
    <n v="17351822"/>
    <s v="Africa"/>
    <x v="0"/>
  </r>
  <r>
    <x v="37"/>
    <n v="27"/>
    <n v="3"/>
    <n v="2020"/>
    <n v="2"/>
    <m/>
    <s v="Zambia"/>
    <s v="ZM"/>
    <s v="ZMB"/>
    <n v="17351822"/>
    <s v="Africa"/>
    <x v="0"/>
  </r>
  <r>
    <x v="38"/>
    <n v="26"/>
    <n v="3"/>
    <n v="2020"/>
    <n v="9"/>
    <m/>
    <s v="Zambia"/>
    <s v="ZM"/>
    <s v="ZMB"/>
    <n v="17351822"/>
    <s v="Africa"/>
    <x v="0"/>
  </r>
  <r>
    <x v="39"/>
    <n v="25"/>
    <n v="3"/>
    <n v="2020"/>
    <m/>
    <m/>
    <s v="Zambia"/>
    <s v="ZM"/>
    <s v="ZMB"/>
    <n v="17351822"/>
    <s v="Africa"/>
    <x v="0"/>
  </r>
  <r>
    <x v="40"/>
    <n v="24"/>
    <n v="3"/>
    <n v="2020"/>
    <m/>
    <m/>
    <s v="Zambia"/>
    <s v="ZM"/>
    <s v="ZMB"/>
    <n v="17351822"/>
    <s v="Africa"/>
    <x v="0"/>
  </r>
  <r>
    <x v="41"/>
    <n v="23"/>
    <n v="3"/>
    <n v="2020"/>
    <n v="1"/>
    <m/>
    <s v="Zambia"/>
    <s v="ZM"/>
    <s v="ZMB"/>
    <n v="17351822"/>
    <s v="Africa"/>
    <x v="0"/>
  </r>
  <r>
    <x v="42"/>
    <n v="22"/>
    <n v="3"/>
    <n v="2020"/>
    <m/>
    <m/>
    <s v="Zambia"/>
    <s v="ZM"/>
    <s v="ZMB"/>
    <n v="17351822"/>
    <s v="Africa"/>
    <x v="0"/>
  </r>
  <r>
    <x v="43"/>
    <n v="21"/>
    <n v="3"/>
    <n v="2020"/>
    <m/>
    <m/>
    <s v="Zambia"/>
    <s v="ZM"/>
    <s v="ZMB"/>
    <n v="17351822"/>
    <s v="Africa"/>
    <x v="0"/>
  </r>
  <r>
    <x v="44"/>
    <n v="20"/>
    <n v="3"/>
    <n v="2020"/>
    <m/>
    <m/>
    <s v="Zambia"/>
    <s v="ZM"/>
    <s v="ZMB"/>
    <n v="17351822"/>
    <s v="Africa"/>
    <x v="0"/>
  </r>
  <r>
    <x v="45"/>
    <n v="19"/>
    <n v="3"/>
    <n v="2020"/>
    <n v="2"/>
    <m/>
    <s v="Zambia"/>
    <s v="ZM"/>
    <s v="ZMB"/>
    <n v="17351822"/>
    <s v="Africa"/>
    <x v="0"/>
  </r>
  <r>
    <x v="0"/>
    <n v="3"/>
    <n v="5"/>
    <n v="2020"/>
    <m/>
    <m/>
    <s v="Zimbabwe"/>
    <s v="ZW"/>
    <s v="ZWE"/>
    <n v="14439018"/>
    <s v="Africa"/>
    <x v="0"/>
  </r>
  <r>
    <x v="1"/>
    <n v="2"/>
    <n v="5"/>
    <n v="2020"/>
    <m/>
    <m/>
    <s v="Zimbabwe"/>
    <s v="ZW"/>
    <s v="ZWE"/>
    <n v="14439018"/>
    <s v="Africa"/>
    <x v="0"/>
  </r>
  <r>
    <x v="2"/>
    <n v="1"/>
    <n v="5"/>
    <n v="2020"/>
    <m/>
    <m/>
    <s v="Zimbabwe"/>
    <s v="ZW"/>
    <s v="ZWE"/>
    <n v="14439018"/>
    <s v="Africa"/>
    <x v="0"/>
  </r>
  <r>
    <x v="3"/>
    <n v="30"/>
    <n v="4"/>
    <n v="2020"/>
    <n v="2"/>
    <m/>
    <s v="Zimbabwe"/>
    <s v="ZW"/>
    <s v="ZWE"/>
    <n v="14439018"/>
    <s v="Africa"/>
    <x v="0"/>
  </r>
  <r>
    <x v="4"/>
    <n v="29"/>
    <n v="4"/>
    <n v="2020"/>
    <m/>
    <m/>
    <s v="Zimbabwe"/>
    <s v="ZW"/>
    <s v="ZWE"/>
    <n v="14439018"/>
    <s v="Africa"/>
    <x v="0"/>
  </r>
  <r>
    <x v="5"/>
    <n v="28"/>
    <n v="4"/>
    <n v="2020"/>
    <n v="1"/>
    <m/>
    <s v="Zimbabwe"/>
    <s v="ZW"/>
    <s v="ZWE"/>
    <n v="14439018"/>
    <s v="Africa"/>
    <x v="0"/>
  </r>
  <r>
    <x v="6"/>
    <n v="27"/>
    <n v="4"/>
    <n v="2020"/>
    <m/>
    <m/>
    <s v="Zimbabwe"/>
    <s v="ZW"/>
    <s v="ZWE"/>
    <n v="14439018"/>
    <s v="Africa"/>
    <x v="0"/>
  </r>
  <r>
    <x v="7"/>
    <n v="26"/>
    <n v="4"/>
    <n v="2020"/>
    <n v="2"/>
    <m/>
    <s v="Zimbabwe"/>
    <s v="ZW"/>
    <s v="ZWE"/>
    <n v="14439018"/>
    <s v="Africa"/>
    <x v="0"/>
  </r>
  <r>
    <x v="8"/>
    <n v="25"/>
    <n v="4"/>
    <n v="2020"/>
    <m/>
    <n v="1"/>
    <s v="Zimbabwe"/>
    <s v="ZW"/>
    <s v="ZWE"/>
    <n v="14439018"/>
    <s v="Africa"/>
    <x v="0"/>
  </r>
  <r>
    <x v="9"/>
    <n v="24"/>
    <n v="4"/>
    <n v="2020"/>
    <n v="1"/>
    <m/>
    <s v="Zimbabwe"/>
    <s v="ZW"/>
    <s v="ZWE"/>
    <n v="14439018"/>
    <s v="Africa"/>
    <x v="0"/>
  </r>
  <r>
    <x v="10"/>
    <n v="23"/>
    <n v="4"/>
    <n v="2020"/>
    <m/>
    <m/>
    <s v="Zimbabwe"/>
    <s v="ZW"/>
    <s v="ZWE"/>
    <n v="14439018"/>
    <s v="Africa"/>
    <x v="0"/>
  </r>
  <r>
    <x v="11"/>
    <n v="22"/>
    <n v="4"/>
    <n v="2020"/>
    <n v="3"/>
    <m/>
    <s v="Zimbabwe"/>
    <s v="ZW"/>
    <s v="ZWE"/>
    <n v="14439018"/>
    <s v="Africa"/>
    <x v="0"/>
  </r>
  <r>
    <x v="12"/>
    <n v="21"/>
    <n v="4"/>
    <n v="2020"/>
    <m/>
    <m/>
    <s v="Zimbabwe"/>
    <s v="ZW"/>
    <s v="ZWE"/>
    <n v="14439018"/>
    <s v="Africa"/>
    <x v="0"/>
  </r>
  <r>
    <x v="13"/>
    <n v="20"/>
    <n v="4"/>
    <n v="2020"/>
    <m/>
    <m/>
    <s v="Zimbabwe"/>
    <s v="ZW"/>
    <s v="ZWE"/>
    <n v="14439018"/>
    <s v="Africa"/>
    <x v="0"/>
  </r>
  <r>
    <x v="14"/>
    <n v="19"/>
    <n v="4"/>
    <n v="2020"/>
    <n v="1"/>
    <m/>
    <s v="Zimbabwe"/>
    <s v="ZW"/>
    <s v="ZWE"/>
    <n v="14439018"/>
    <s v="Africa"/>
    <x v="0"/>
  </r>
  <r>
    <x v="15"/>
    <n v="18"/>
    <n v="4"/>
    <n v="2020"/>
    <m/>
    <m/>
    <s v="Zimbabwe"/>
    <s v="ZW"/>
    <s v="ZWE"/>
    <n v="14439018"/>
    <s v="Africa"/>
    <x v="0"/>
  </r>
  <r>
    <x v="16"/>
    <n v="17"/>
    <n v="4"/>
    <n v="2020"/>
    <n v="1"/>
    <m/>
    <s v="Zimbabwe"/>
    <s v="ZW"/>
    <s v="ZWE"/>
    <n v="14439018"/>
    <s v="Africa"/>
    <x v="0"/>
  </r>
  <r>
    <x v="17"/>
    <n v="16"/>
    <n v="4"/>
    <n v="2020"/>
    <n v="6"/>
    <m/>
    <s v="Zimbabwe"/>
    <s v="ZW"/>
    <s v="ZWE"/>
    <n v="14439018"/>
    <s v="Africa"/>
    <x v="0"/>
  </r>
  <r>
    <x v="18"/>
    <n v="15"/>
    <n v="4"/>
    <n v="2020"/>
    <m/>
    <m/>
    <s v="Zimbabwe"/>
    <s v="ZW"/>
    <s v="ZWE"/>
    <n v="14439018"/>
    <s v="Africa"/>
    <x v="0"/>
  </r>
  <r>
    <x v="19"/>
    <n v="14"/>
    <n v="4"/>
    <n v="2020"/>
    <n v="3"/>
    <m/>
    <s v="Zimbabwe"/>
    <s v="ZW"/>
    <s v="ZWE"/>
    <n v="14439018"/>
    <s v="Africa"/>
    <x v="0"/>
  </r>
  <r>
    <x v="20"/>
    <n v="13"/>
    <n v="4"/>
    <n v="2020"/>
    <m/>
    <m/>
    <s v="Zimbabwe"/>
    <s v="ZW"/>
    <s v="ZWE"/>
    <n v="14439018"/>
    <s v="Africa"/>
    <x v="0"/>
  </r>
  <r>
    <x v="21"/>
    <n v="12"/>
    <n v="4"/>
    <n v="2020"/>
    <n v="3"/>
    <m/>
    <s v="Zimbabwe"/>
    <s v="ZW"/>
    <s v="ZWE"/>
    <n v="14439018"/>
    <s v="Africa"/>
    <x v="0"/>
  </r>
  <r>
    <x v="22"/>
    <n v="11"/>
    <n v="4"/>
    <n v="2020"/>
    <m/>
    <m/>
    <s v="Zimbabwe"/>
    <s v="ZW"/>
    <s v="ZWE"/>
    <n v="14439018"/>
    <s v="Africa"/>
    <x v="0"/>
  </r>
  <r>
    <x v="23"/>
    <n v="10"/>
    <n v="4"/>
    <n v="2020"/>
    <m/>
    <n v="1"/>
    <s v="Zimbabwe"/>
    <s v="ZW"/>
    <s v="ZWE"/>
    <n v="14439018"/>
    <s v="Africa"/>
    <x v="0"/>
  </r>
  <r>
    <x v="24"/>
    <n v="9"/>
    <n v="4"/>
    <n v="2020"/>
    <n v="1"/>
    <n v="1"/>
    <s v="Zimbabwe"/>
    <s v="ZW"/>
    <s v="ZWE"/>
    <n v="14439018"/>
    <s v="Africa"/>
    <x v="0"/>
  </r>
  <r>
    <x v="25"/>
    <n v="8"/>
    <n v="4"/>
    <n v="2020"/>
    <n v="1"/>
    <m/>
    <s v="Zimbabwe"/>
    <s v="ZW"/>
    <s v="ZWE"/>
    <n v="14439018"/>
    <s v="Africa"/>
    <x v="0"/>
  </r>
  <r>
    <x v="26"/>
    <n v="7"/>
    <n v="4"/>
    <n v="2020"/>
    <m/>
    <m/>
    <s v="Zimbabwe"/>
    <s v="ZW"/>
    <s v="ZWE"/>
    <n v="14439018"/>
    <s v="Africa"/>
    <x v="0"/>
  </r>
  <r>
    <x v="27"/>
    <n v="6"/>
    <n v="4"/>
    <n v="2020"/>
    <m/>
    <m/>
    <s v="Zimbabwe"/>
    <s v="ZW"/>
    <s v="ZWE"/>
    <n v="14439018"/>
    <s v="Africa"/>
    <x v="0"/>
  </r>
  <r>
    <x v="28"/>
    <n v="5"/>
    <n v="4"/>
    <n v="2020"/>
    <m/>
    <m/>
    <s v="Zimbabwe"/>
    <s v="ZW"/>
    <s v="ZWE"/>
    <n v="14439018"/>
    <s v="Africa"/>
    <x v="0"/>
  </r>
  <r>
    <x v="29"/>
    <n v="4"/>
    <n v="4"/>
    <n v="2020"/>
    <n v="1"/>
    <m/>
    <s v="Zimbabwe"/>
    <s v="ZW"/>
    <s v="ZWE"/>
    <n v="14439018"/>
    <s v="Africa"/>
    <x v="0"/>
  </r>
  <r>
    <x v="30"/>
    <n v="3"/>
    <n v="4"/>
    <n v="2020"/>
    <m/>
    <m/>
    <s v="Zimbabwe"/>
    <s v="ZW"/>
    <s v="ZWE"/>
    <n v="14439018"/>
    <s v="Africa"/>
    <x v="0"/>
  </r>
  <r>
    <x v="31"/>
    <n v="2"/>
    <n v="4"/>
    <n v="2020"/>
    <m/>
    <m/>
    <s v="Zimbabwe"/>
    <s v="ZW"/>
    <s v="ZWE"/>
    <n v="14439018"/>
    <s v="Africa"/>
    <x v="0"/>
  </r>
  <r>
    <x v="32"/>
    <n v="1"/>
    <n v="4"/>
    <n v="2020"/>
    <n v="1"/>
    <m/>
    <s v="Zimbabwe"/>
    <s v="ZW"/>
    <s v="ZWE"/>
    <n v="14439018"/>
    <s v="Africa"/>
    <x v="0"/>
  </r>
  <r>
    <x v="33"/>
    <n v="31"/>
    <n v="3"/>
    <n v="2020"/>
    <m/>
    <m/>
    <s v="Zimbabwe"/>
    <s v="ZW"/>
    <s v="ZWE"/>
    <n v="14439018"/>
    <s v="Africa"/>
    <x v="0"/>
  </r>
  <r>
    <x v="34"/>
    <n v="30"/>
    <n v="3"/>
    <n v="2020"/>
    <m/>
    <m/>
    <s v="Zimbabwe"/>
    <s v="ZW"/>
    <s v="ZWE"/>
    <n v="14439018"/>
    <s v="Africa"/>
    <x v="0"/>
  </r>
  <r>
    <x v="35"/>
    <n v="29"/>
    <n v="3"/>
    <n v="2020"/>
    <n v="2"/>
    <m/>
    <s v="Zimbabwe"/>
    <s v="ZW"/>
    <s v="ZWE"/>
    <n v="14439018"/>
    <s v="Africa"/>
    <x v="0"/>
  </r>
  <r>
    <x v="36"/>
    <n v="28"/>
    <n v="3"/>
    <n v="2020"/>
    <n v="2"/>
    <m/>
    <s v="Zimbabwe"/>
    <s v="ZW"/>
    <s v="ZWE"/>
    <n v="14439018"/>
    <s v="Africa"/>
    <x v="0"/>
  </r>
  <r>
    <x v="37"/>
    <n v="27"/>
    <n v="3"/>
    <n v="2020"/>
    <m/>
    <m/>
    <s v="Zimbabwe"/>
    <s v="ZW"/>
    <s v="ZWE"/>
    <n v="14439018"/>
    <s v="Africa"/>
    <x v="0"/>
  </r>
  <r>
    <x v="38"/>
    <n v="26"/>
    <n v="3"/>
    <n v="2020"/>
    <n v="1"/>
    <m/>
    <s v="Zimbabwe"/>
    <s v="ZW"/>
    <s v="ZWE"/>
    <n v="14439018"/>
    <s v="Africa"/>
    <x v="0"/>
  </r>
  <r>
    <x v="39"/>
    <n v="25"/>
    <n v="3"/>
    <n v="2020"/>
    <m/>
    <m/>
    <s v="Zimbabwe"/>
    <s v="ZW"/>
    <s v="ZWE"/>
    <n v="14439018"/>
    <s v="Africa"/>
    <x v="0"/>
  </r>
  <r>
    <x v="40"/>
    <n v="24"/>
    <n v="3"/>
    <n v="2020"/>
    <m/>
    <n v="1"/>
    <s v="Zimbabwe"/>
    <s v="ZW"/>
    <s v="ZWE"/>
    <n v="14439018"/>
    <s v="Africa"/>
    <x v="0"/>
  </r>
  <r>
    <x v="41"/>
    <n v="23"/>
    <n v="3"/>
    <n v="2020"/>
    <m/>
    <m/>
    <s v="Zimbabwe"/>
    <s v="ZW"/>
    <s v="ZWE"/>
    <n v="14439018"/>
    <s v="Africa"/>
    <x v="0"/>
  </r>
  <r>
    <x v="42"/>
    <n v="22"/>
    <n v="3"/>
    <n v="2020"/>
    <n v="1"/>
    <m/>
    <s v="Zimbabwe"/>
    <s v="ZW"/>
    <s v="ZWE"/>
    <n v="14439018"/>
    <s v="Africa"/>
    <x v="0"/>
  </r>
  <r>
    <x v="43"/>
    <n v="21"/>
    <n v="3"/>
    <n v="2020"/>
    <n v="1"/>
    <m/>
    <s v="Zimbabwe"/>
    <s v="ZW"/>
    <s v="ZWE"/>
    <n v="14439018"/>
    <s v="Africa"/>
    <x v="0"/>
  </r>
  <r>
    <x v="0"/>
    <n v="3"/>
    <n v="5"/>
    <n v="2020"/>
    <n v="134"/>
    <n v="4"/>
    <s v="Afghanistan"/>
    <s v="AF"/>
    <s v="AFG"/>
    <n v="37172386"/>
    <s v="Asia"/>
    <x v="1"/>
  </r>
  <r>
    <x v="1"/>
    <n v="2"/>
    <n v="5"/>
    <n v="2020"/>
    <n v="164"/>
    <n v="4"/>
    <s v="Afghanistan"/>
    <s v="AF"/>
    <s v="AFG"/>
    <n v="37172386"/>
    <s v="Asia"/>
    <x v="1"/>
  </r>
  <r>
    <x v="2"/>
    <n v="1"/>
    <n v="5"/>
    <n v="2020"/>
    <n v="222"/>
    <n v="4"/>
    <s v="Afghanistan"/>
    <s v="AF"/>
    <s v="AFG"/>
    <n v="37172386"/>
    <s v="Asia"/>
    <x v="1"/>
  </r>
  <r>
    <x v="3"/>
    <n v="30"/>
    <n v="4"/>
    <n v="2020"/>
    <n v="122"/>
    <m/>
    <s v="Afghanistan"/>
    <s v="AF"/>
    <s v="AFG"/>
    <n v="37172386"/>
    <s v="Asia"/>
    <x v="1"/>
  </r>
  <r>
    <x v="4"/>
    <n v="29"/>
    <n v="4"/>
    <n v="2020"/>
    <n v="124"/>
    <n v="3"/>
    <s v="Afghanistan"/>
    <s v="AF"/>
    <s v="AFG"/>
    <n v="37172386"/>
    <s v="Asia"/>
    <x v="1"/>
  </r>
  <r>
    <x v="5"/>
    <n v="28"/>
    <n v="4"/>
    <n v="2020"/>
    <n v="172"/>
    <m/>
    <s v="Afghanistan"/>
    <s v="AF"/>
    <s v="AFG"/>
    <n v="37172386"/>
    <s v="Asia"/>
    <x v="1"/>
  </r>
  <r>
    <x v="6"/>
    <n v="27"/>
    <n v="4"/>
    <n v="2020"/>
    <n v="68"/>
    <n v="10"/>
    <s v="Afghanistan"/>
    <s v="AF"/>
    <s v="AFG"/>
    <n v="37172386"/>
    <s v="Asia"/>
    <x v="1"/>
  </r>
  <r>
    <x v="7"/>
    <n v="26"/>
    <n v="4"/>
    <n v="2020"/>
    <n v="112"/>
    <n v="4"/>
    <s v="Afghanistan"/>
    <s v="AF"/>
    <s v="AFG"/>
    <n v="37172386"/>
    <s v="Asia"/>
    <x v="1"/>
  </r>
  <r>
    <x v="8"/>
    <n v="25"/>
    <n v="4"/>
    <n v="2020"/>
    <n v="70"/>
    <n v="1"/>
    <s v="Afghanistan"/>
    <s v="AF"/>
    <s v="AFG"/>
    <n v="37172386"/>
    <s v="Asia"/>
    <x v="1"/>
  </r>
  <r>
    <x v="9"/>
    <n v="24"/>
    <n v="4"/>
    <n v="2020"/>
    <n v="105"/>
    <n v="2"/>
    <s v="Afghanistan"/>
    <s v="AF"/>
    <s v="AFG"/>
    <n v="37172386"/>
    <s v="Asia"/>
    <x v="1"/>
  </r>
  <r>
    <x v="10"/>
    <n v="23"/>
    <n v="4"/>
    <n v="2020"/>
    <n v="84"/>
    <n v="4"/>
    <s v="Afghanistan"/>
    <s v="AF"/>
    <s v="AFG"/>
    <n v="37172386"/>
    <s v="Asia"/>
    <x v="1"/>
  </r>
  <r>
    <x v="11"/>
    <n v="22"/>
    <n v="4"/>
    <n v="2020"/>
    <n v="61"/>
    <n v="1"/>
    <s v="Afghanistan"/>
    <s v="AF"/>
    <s v="AFG"/>
    <n v="37172386"/>
    <s v="Asia"/>
    <x v="1"/>
  </r>
  <r>
    <x v="12"/>
    <n v="21"/>
    <n v="4"/>
    <n v="2020"/>
    <n v="35"/>
    <n v="2"/>
    <s v="Afghanistan"/>
    <s v="AF"/>
    <s v="AFG"/>
    <n v="37172386"/>
    <s v="Asia"/>
    <x v="1"/>
  </r>
  <r>
    <x v="13"/>
    <n v="20"/>
    <n v="4"/>
    <n v="2020"/>
    <n v="88"/>
    <n v="3"/>
    <s v="Afghanistan"/>
    <s v="AF"/>
    <s v="AFG"/>
    <n v="37172386"/>
    <s v="Asia"/>
    <x v="1"/>
  </r>
  <r>
    <x v="14"/>
    <n v="19"/>
    <n v="4"/>
    <n v="2020"/>
    <n v="63"/>
    <m/>
    <s v="Afghanistan"/>
    <s v="AF"/>
    <s v="AFG"/>
    <n v="37172386"/>
    <s v="Asia"/>
    <x v="1"/>
  </r>
  <r>
    <x v="15"/>
    <n v="18"/>
    <n v="4"/>
    <n v="2020"/>
    <n v="51"/>
    <n v="1"/>
    <s v="Afghanistan"/>
    <s v="AF"/>
    <s v="AFG"/>
    <n v="37172386"/>
    <s v="Asia"/>
    <x v="1"/>
  </r>
  <r>
    <x v="16"/>
    <n v="17"/>
    <n v="4"/>
    <n v="2020"/>
    <n v="10"/>
    <n v="4"/>
    <s v="Afghanistan"/>
    <s v="AF"/>
    <s v="AFG"/>
    <n v="37172386"/>
    <s v="Asia"/>
    <x v="1"/>
  </r>
  <r>
    <x v="17"/>
    <n v="16"/>
    <n v="4"/>
    <n v="2020"/>
    <n v="70"/>
    <n v="2"/>
    <s v="Afghanistan"/>
    <s v="AF"/>
    <s v="AFG"/>
    <n v="37172386"/>
    <s v="Asia"/>
    <x v="1"/>
  </r>
  <r>
    <x v="18"/>
    <n v="15"/>
    <n v="4"/>
    <n v="2020"/>
    <n v="49"/>
    <n v="2"/>
    <s v="Afghanistan"/>
    <s v="AF"/>
    <s v="AFG"/>
    <n v="37172386"/>
    <s v="Asia"/>
    <x v="1"/>
  </r>
  <r>
    <x v="19"/>
    <n v="14"/>
    <n v="4"/>
    <n v="2020"/>
    <n v="58"/>
    <n v="3"/>
    <s v="Afghanistan"/>
    <s v="AF"/>
    <s v="AFG"/>
    <n v="37172386"/>
    <s v="Asia"/>
    <x v="1"/>
  </r>
  <r>
    <x v="20"/>
    <n v="13"/>
    <n v="4"/>
    <n v="2020"/>
    <n v="52"/>
    <m/>
    <s v="Afghanistan"/>
    <s v="AF"/>
    <s v="AFG"/>
    <n v="37172386"/>
    <s v="Asia"/>
    <x v="1"/>
  </r>
  <r>
    <x v="21"/>
    <n v="12"/>
    <n v="4"/>
    <n v="2020"/>
    <n v="34"/>
    <n v="3"/>
    <s v="Afghanistan"/>
    <s v="AF"/>
    <s v="AFG"/>
    <n v="37172386"/>
    <s v="Asia"/>
    <x v="1"/>
  </r>
  <r>
    <x v="22"/>
    <n v="11"/>
    <n v="4"/>
    <n v="2020"/>
    <n v="37"/>
    <m/>
    <s v="Afghanistan"/>
    <s v="AF"/>
    <s v="AFG"/>
    <n v="37172386"/>
    <s v="Asia"/>
    <x v="1"/>
  </r>
  <r>
    <x v="23"/>
    <n v="10"/>
    <n v="4"/>
    <n v="2020"/>
    <n v="61"/>
    <n v="1"/>
    <s v="Afghanistan"/>
    <s v="AF"/>
    <s v="AFG"/>
    <n v="37172386"/>
    <s v="Asia"/>
    <x v="1"/>
  </r>
  <r>
    <x v="24"/>
    <n v="9"/>
    <n v="4"/>
    <n v="2020"/>
    <n v="56"/>
    <n v="3"/>
    <s v="Afghanistan"/>
    <s v="AF"/>
    <s v="AFG"/>
    <n v="37172386"/>
    <s v="Asia"/>
    <x v="1"/>
  </r>
  <r>
    <x v="25"/>
    <n v="8"/>
    <n v="4"/>
    <n v="2020"/>
    <n v="30"/>
    <n v="4"/>
    <s v="Afghanistan"/>
    <s v="AF"/>
    <s v="AFG"/>
    <n v="37172386"/>
    <s v="Asia"/>
    <x v="1"/>
  </r>
  <r>
    <x v="26"/>
    <n v="7"/>
    <n v="4"/>
    <n v="2020"/>
    <n v="38"/>
    <m/>
    <s v="Afghanistan"/>
    <s v="AF"/>
    <s v="AFG"/>
    <n v="37172386"/>
    <s v="Asia"/>
    <x v="1"/>
  </r>
  <r>
    <x v="27"/>
    <n v="6"/>
    <n v="4"/>
    <n v="2020"/>
    <n v="29"/>
    <n v="2"/>
    <s v="Afghanistan"/>
    <s v="AF"/>
    <s v="AFG"/>
    <n v="37172386"/>
    <s v="Asia"/>
    <x v="1"/>
  </r>
  <r>
    <x v="28"/>
    <n v="5"/>
    <n v="4"/>
    <n v="2020"/>
    <n v="35"/>
    <n v="1"/>
    <s v="Afghanistan"/>
    <s v="AF"/>
    <s v="AFG"/>
    <n v="37172386"/>
    <s v="Asia"/>
    <x v="1"/>
  </r>
  <r>
    <x v="29"/>
    <n v="4"/>
    <n v="4"/>
    <n v="2020"/>
    <m/>
    <m/>
    <s v="Afghanistan"/>
    <s v="AF"/>
    <s v="AFG"/>
    <n v="37172386"/>
    <s v="Asia"/>
    <x v="1"/>
  </r>
  <r>
    <x v="30"/>
    <n v="3"/>
    <n v="4"/>
    <n v="2020"/>
    <n v="43"/>
    <m/>
    <s v="Afghanistan"/>
    <s v="AF"/>
    <s v="AFG"/>
    <n v="37172386"/>
    <s v="Asia"/>
    <x v="1"/>
  </r>
  <r>
    <x v="31"/>
    <n v="2"/>
    <n v="4"/>
    <n v="2020"/>
    <n v="26"/>
    <m/>
    <s v="Afghanistan"/>
    <s v="AF"/>
    <s v="AFG"/>
    <n v="37172386"/>
    <s v="Asia"/>
    <x v="1"/>
  </r>
  <r>
    <x v="32"/>
    <n v="1"/>
    <n v="4"/>
    <n v="2020"/>
    <n v="25"/>
    <m/>
    <s v="Afghanistan"/>
    <s v="AF"/>
    <s v="AFG"/>
    <n v="37172386"/>
    <s v="Asia"/>
    <x v="1"/>
  </r>
  <r>
    <x v="33"/>
    <n v="31"/>
    <n v="3"/>
    <n v="2020"/>
    <n v="27"/>
    <m/>
    <s v="Afghanistan"/>
    <s v="AF"/>
    <s v="AFG"/>
    <n v="37172386"/>
    <s v="Asia"/>
    <x v="1"/>
  </r>
  <r>
    <x v="34"/>
    <n v="30"/>
    <n v="3"/>
    <n v="2020"/>
    <n v="8"/>
    <n v="1"/>
    <s v="Afghanistan"/>
    <s v="AF"/>
    <s v="AFG"/>
    <n v="37172386"/>
    <s v="Asia"/>
    <x v="1"/>
  </r>
  <r>
    <x v="35"/>
    <n v="29"/>
    <n v="3"/>
    <n v="2020"/>
    <n v="15"/>
    <n v="1"/>
    <s v="Afghanistan"/>
    <s v="AF"/>
    <s v="AFG"/>
    <n v="37172386"/>
    <s v="Asia"/>
    <x v="1"/>
  </r>
  <r>
    <x v="36"/>
    <n v="28"/>
    <n v="3"/>
    <n v="2020"/>
    <n v="16"/>
    <n v="1"/>
    <s v="Afghanistan"/>
    <s v="AF"/>
    <s v="AFG"/>
    <n v="37172386"/>
    <s v="Asia"/>
    <x v="1"/>
  </r>
  <r>
    <x v="37"/>
    <n v="27"/>
    <n v="3"/>
    <n v="2020"/>
    <m/>
    <m/>
    <s v="Afghanistan"/>
    <s v="AF"/>
    <s v="AFG"/>
    <n v="37172386"/>
    <s v="Asia"/>
    <x v="1"/>
  </r>
  <r>
    <x v="38"/>
    <n v="26"/>
    <n v="3"/>
    <n v="2020"/>
    <n v="33"/>
    <m/>
    <s v="Afghanistan"/>
    <s v="AF"/>
    <s v="AFG"/>
    <n v="37172386"/>
    <s v="Asia"/>
    <x v="1"/>
  </r>
  <r>
    <x v="39"/>
    <n v="25"/>
    <n v="3"/>
    <n v="2020"/>
    <n v="2"/>
    <m/>
    <s v="Afghanistan"/>
    <s v="AF"/>
    <s v="AFG"/>
    <n v="37172386"/>
    <s v="Asia"/>
    <x v="1"/>
  </r>
  <r>
    <x v="40"/>
    <n v="24"/>
    <n v="3"/>
    <n v="2020"/>
    <n v="6"/>
    <n v="1"/>
    <s v="Afghanistan"/>
    <s v="AF"/>
    <s v="AFG"/>
    <n v="37172386"/>
    <s v="Asia"/>
    <x v="1"/>
  </r>
  <r>
    <x v="41"/>
    <n v="23"/>
    <n v="3"/>
    <n v="2020"/>
    <n v="10"/>
    <m/>
    <s v="Afghanistan"/>
    <s v="AF"/>
    <s v="AFG"/>
    <n v="37172386"/>
    <s v="Asia"/>
    <x v="1"/>
  </r>
  <r>
    <x v="42"/>
    <n v="22"/>
    <n v="3"/>
    <n v="2020"/>
    <m/>
    <m/>
    <s v="Afghanistan"/>
    <s v="AF"/>
    <s v="AFG"/>
    <n v="37172386"/>
    <s v="Asia"/>
    <x v="1"/>
  </r>
  <r>
    <x v="43"/>
    <n v="21"/>
    <n v="3"/>
    <n v="2020"/>
    <n v="2"/>
    <m/>
    <s v="Afghanistan"/>
    <s v="AF"/>
    <s v="AFG"/>
    <n v="37172386"/>
    <s v="Asia"/>
    <x v="1"/>
  </r>
  <r>
    <x v="44"/>
    <n v="20"/>
    <n v="3"/>
    <n v="2020"/>
    <m/>
    <m/>
    <s v="Afghanistan"/>
    <s v="AF"/>
    <s v="AFG"/>
    <n v="37172386"/>
    <s v="Asia"/>
    <x v="1"/>
  </r>
  <r>
    <x v="45"/>
    <n v="19"/>
    <n v="3"/>
    <n v="2020"/>
    <m/>
    <m/>
    <s v="Afghanistan"/>
    <s v="AF"/>
    <s v="AFG"/>
    <n v="37172386"/>
    <s v="Asia"/>
    <x v="1"/>
  </r>
  <r>
    <x v="46"/>
    <n v="18"/>
    <n v="3"/>
    <n v="2020"/>
    <n v="1"/>
    <m/>
    <s v="Afghanistan"/>
    <s v="AF"/>
    <s v="AFG"/>
    <n v="37172386"/>
    <s v="Asia"/>
    <x v="1"/>
  </r>
  <r>
    <x v="47"/>
    <n v="17"/>
    <n v="3"/>
    <n v="2020"/>
    <n v="5"/>
    <m/>
    <s v="Afghanistan"/>
    <s v="AF"/>
    <s v="AFG"/>
    <n v="37172386"/>
    <s v="Asia"/>
    <x v="1"/>
  </r>
  <r>
    <x v="48"/>
    <n v="16"/>
    <n v="3"/>
    <n v="2020"/>
    <n v="6"/>
    <m/>
    <s v="Afghanistan"/>
    <s v="AF"/>
    <s v="AFG"/>
    <n v="37172386"/>
    <s v="Asia"/>
    <x v="1"/>
  </r>
  <r>
    <x v="49"/>
    <n v="15"/>
    <n v="3"/>
    <n v="2020"/>
    <n v="3"/>
    <m/>
    <s v="Afghanistan"/>
    <s v="AF"/>
    <s v="AFG"/>
    <n v="37172386"/>
    <s v="Asia"/>
    <x v="1"/>
  </r>
  <r>
    <x v="53"/>
    <n v="11"/>
    <n v="3"/>
    <n v="2020"/>
    <n v="3"/>
    <m/>
    <s v="Afghanistan"/>
    <s v="AF"/>
    <s v="AFG"/>
    <n v="37172386"/>
    <s v="Asia"/>
    <x v="1"/>
  </r>
  <r>
    <x v="57"/>
    <n v="8"/>
    <n v="3"/>
    <n v="2020"/>
    <n v="3"/>
    <m/>
    <s v="Afghanistan"/>
    <s v="AF"/>
    <s v="AFG"/>
    <n v="37172386"/>
    <s v="Asia"/>
    <x v="1"/>
  </r>
  <r>
    <x v="59"/>
    <n v="2"/>
    <n v="3"/>
    <n v="2020"/>
    <m/>
    <m/>
    <s v="Afghanistan"/>
    <s v="AF"/>
    <s v="AFG"/>
    <n v="37172386"/>
    <s v="Asia"/>
    <x v="1"/>
  </r>
  <r>
    <x v="60"/>
    <n v="1"/>
    <n v="3"/>
    <n v="2020"/>
    <m/>
    <m/>
    <s v="Afghanistan"/>
    <s v="AF"/>
    <s v="AFG"/>
    <n v="37172386"/>
    <s v="Asia"/>
    <x v="1"/>
  </r>
  <r>
    <x v="61"/>
    <n v="29"/>
    <n v="2"/>
    <n v="2020"/>
    <m/>
    <m/>
    <s v="Afghanistan"/>
    <s v="AF"/>
    <s v="AFG"/>
    <n v="37172386"/>
    <s v="Asia"/>
    <x v="1"/>
  </r>
  <r>
    <x v="62"/>
    <n v="28"/>
    <n v="2"/>
    <n v="2020"/>
    <m/>
    <m/>
    <s v="Afghanistan"/>
    <s v="AF"/>
    <s v="AFG"/>
    <n v="37172386"/>
    <s v="Asia"/>
    <x v="1"/>
  </r>
  <r>
    <x v="63"/>
    <n v="27"/>
    <n v="2"/>
    <n v="2020"/>
    <m/>
    <m/>
    <s v="Afghanistan"/>
    <s v="AF"/>
    <s v="AFG"/>
    <n v="37172386"/>
    <s v="Asia"/>
    <x v="1"/>
  </r>
  <r>
    <x v="64"/>
    <n v="26"/>
    <n v="2"/>
    <n v="2020"/>
    <m/>
    <m/>
    <s v="Afghanistan"/>
    <s v="AF"/>
    <s v="AFG"/>
    <n v="37172386"/>
    <s v="Asia"/>
    <x v="1"/>
  </r>
  <r>
    <x v="65"/>
    <n v="25"/>
    <n v="2"/>
    <n v="2020"/>
    <n v="1"/>
    <m/>
    <s v="Afghanistan"/>
    <s v="AF"/>
    <s v="AFG"/>
    <n v="37172386"/>
    <s v="Asia"/>
    <x v="1"/>
  </r>
  <r>
    <x v="66"/>
    <n v="24"/>
    <n v="2"/>
    <n v="2020"/>
    <m/>
    <m/>
    <s v="Afghanistan"/>
    <s v="AF"/>
    <s v="AFG"/>
    <n v="37172386"/>
    <s v="Asia"/>
    <x v="1"/>
  </r>
  <r>
    <x v="67"/>
    <n v="23"/>
    <n v="2"/>
    <n v="2020"/>
    <m/>
    <m/>
    <s v="Afghanistan"/>
    <s v="AF"/>
    <s v="AFG"/>
    <n v="37172386"/>
    <s v="Asia"/>
    <x v="1"/>
  </r>
  <r>
    <x v="68"/>
    <n v="22"/>
    <n v="2"/>
    <n v="2020"/>
    <m/>
    <m/>
    <s v="Afghanistan"/>
    <s v="AF"/>
    <s v="AFG"/>
    <n v="37172386"/>
    <s v="Asia"/>
    <x v="1"/>
  </r>
  <r>
    <x v="69"/>
    <n v="21"/>
    <n v="2"/>
    <n v="2020"/>
    <m/>
    <m/>
    <s v="Afghanistan"/>
    <s v="AF"/>
    <s v="AFG"/>
    <n v="37172386"/>
    <s v="Asia"/>
    <x v="1"/>
  </r>
  <r>
    <x v="70"/>
    <n v="20"/>
    <n v="2"/>
    <n v="2020"/>
    <m/>
    <m/>
    <s v="Afghanistan"/>
    <s v="AF"/>
    <s v="AFG"/>
    <n v="37172386"/>
    <s v="Asia"/>
    <x v="1"/>
  </r>
  <r>
    <x v="71"/>
    <n v="19"/>
    <n v="2"/>
    <n v="2020"/>
    <m/>
    <m/>
    <s v="Afghanistan"/>
    <s v="AF"/>
    <s v="AFG"/>
    <n v="37172386"/>
    <s v="Asia"/>
    <x v="1"/>
  </r>
  <r>
    <x v="72"/>
    <n v="18"/>
    <n v="2"/>
    <n v="2020"/>
    <m/>
    <m/>
    <s v="Afghanistan"/>
    <s v="AF"/>
    <s v="AFG"/>
    <n v="37172386"/>
    <s v="Asia"/>
    <x v="1"/>
  </r>
  <r>
    <x v="73"/>
    <n v="17"/>
    <n v="2"/>
    <n v="2020"/>
    <m/>
    <m/>
    <s v="Afghanistan"/>
    <s v="AF"/>
    <s v="AFG"/>
    <n v="37172386"/>
    <s v="Asia"/>
    <x v="1"/>
  </r>
  <r>
    <x v="74"/>
    <n v="16"/>
    <n v="2"/>
    <n v="2020"/>
    <m/>
    <m/>
    <s v="Afghanistan"/>
    <s v="AF"/>
    <s v="AFG"/>
    <n v="37172386"/>
    <s v="Asia"/>
    <x v="1"/>
  </r>
  <r>
    <x v="75"/>
    <n v="15"/>
    <n v="2"/>
    <n v="2020"/>
    <m/>
    <m/>
    <s v="Afghanistan"/>
    <s v="AF"/>
    <s v="AFG"/>
    <n v="37172386"/>
    <s v="Asia"/>
    <x v="1"/>
  </r>
  <r>
    <x v="76"/>
    <n v="14"/>
    <n v="2"/>
    <n v="2020"/>
    <m/>
    <m/>
    <s v="Afghanistan"/>
    <s v="AF"/>
    <s v="AFG"/>
    <n v="37172386"/>
    <s v="Asia"/>
    <x v="1"/>
  </r>
  <r>
    <x v="77"/>
    <n v="13"/>
    <n v="2"/>
    <n v="2020"/>
    <m/>
    <m/>
    <s v="Afghanistan"/>
    <s v="AF"/>
    <s v="AFG"/>
    <n v="37172386"/>
    <s v="Asia"/>
    <x v="1"/>
  </r>
  <r>
    <x v="78"/>
    <n v="12"/>
    <n v="2"/>
    <n v="2020"/>
    <m/>
    <m/>
    <s v="Afghanistan"/>
    <s v="AF"/>
    <s v="AFG"/>
    <n v="37172386"/>
    <s v="Asia"/>
    <x v="1"/>
  </r>
  <r>
    <x v="79"/>
    <n v="11"/>
    <n v="2"/>
    <n v="2020"/>
    <m/>
    <m/>
    <s v="Afghanistan"/>
    <s v="AF"/>
    <s v="AFG"/>
    <n v="37172386"/>
    <s v="Asia"/>
    <x v="1"/>
  </r>
  <r>
    <x v="80"/>
    <n v="10"/>
    <n v="2"/>
    <n v="2020"/>
    <m/>
    <m/>
    <s v="Afghanistan"/>
    <s v="AF"/>
    <s v="AFG"/>
    <n v="37172386"/>
    <s v="Asia"/>
    <x v="1"/>
  </r>
  <r>
    <x v="81"/>
    <n v="9"/>
    <n v="2"/>
    <n v="2020"/>
    <m/>
    <m/>
    <s v="Afghanistan"/>
    <s v="AF"/>
    <s v="AFG"/>
    <n v="37172386"/>
    <s v="Asia"/>
    <x v="1"/>
  </r>
  <r>
    <x v="82"/>
    <n v="8"/>
    <n v="2"/>
    <n v="2020"/>
    <m/>
    <m/>
    <s v="Afghanistan"/>
    <s v="AF"/>
    <s v="AFG"/>
    <n v="37172386"/>
    <s v="Asia"/>
    <x v="1"/>
  </r>
  <r>
    <x v="83"/>
    <n v="7"/>
    <n v="2"/>
    <n v="2020"/>
    <m/>
    <m/>
    <s v="Afghanistan"/>
    <s v="AF"/>
    <s v="AFG"/>
    <n v="37172386"/>
    <s v="Asia"/>
    <x v="1"/>
  </r>
  <r>
    <x v="84"/>
    <n v="6"/>
    <n v="2"/>
    <n v="2020"/>
    <m/>
    <m/>
    <s v="Afghanistan"/>
    <s v="AF"/>
    <s v="AFG"/>
    <n v="37172386"/>
    <s v="Asia"/>
    <x v="1"/>
  </r>
  <r>
    <x v="85"/>
    <n v="5"/>
    <n v="2"/>
    <n v="2020"/>
    <m/>
    <m/>
    <s v="Afghanistan"/>
    <s v="AF"/>
    <s v="AFG"/>
    <n v="37172386"/>
    <s v="Asia"/>
    <x v="1"/>
  </r>
  <r>
    <x v="86"/>
    <n v="4"/>
    <n v="2"/>
    <n v="2020"/>
    <m/>
    <m/>
    <s v="Afghanistan"/>
    <s v="AF"/>
    <s v="AFG"/>
    <n v="37172386"/>
    <s v="Asia"/>
    <x v="1"/>
  </r>
  <r>
    <x v="87"/>
    <n v="3"/>
    <n v="2"/>
    <n v="2020"/>
    <m/>
    <m/>
    <s v="Afghanistan"/>
    <s v="AF"/>
    <s v="AFG"/>
    <n v="37172386"/>
    <s v="Asia"/>
    <x v="1"/>
  </r>
  <r>
    <x v="88"/>
    <n v="2"/>
    <n v="2"/>
    <n v="2020"/>
    <m/>
    <m/>
    <s v="Afghanistan"/>
    <s v="AF"/>
    <s v="AFG"/>
    <n v="37172386"/>
    <s v="Asia"/>
    <x v="1"/>
  </r>
  <r>
    <x v="89"/>
    <n v="1"/>
    <n v="2"/>
    <n v="2020"/>
    <m/>
    <m/>
    <s v="Afghanistan"/>
    <s v="AF"/>
    <s v="AFG"/>
    <n v="37172386"/>
    <s v="Asia"/>
    <x v="1"/>
  </r>
  <r>
    <x v="90"/>
    <n v="31"/>
    <n v="1"/>
    <n v="2020"/>
    <m/>
    <m/>
    <s v="Afghanistan"/>
    <s v="AF"/>
    <s v="AFG"/>
    <n v="37172386"/>
    <s v="Asia"/>
    <x v="1"/>
  </r>
  <r>
    <x v="91"/>
    <n v="30"/>
    <n v="1"/>
    <n v="2020"/>
    <m/>
    <m/>
    <s v="Afghanistan"/>
    <s v="AF"/>
    <s v="AFG"/>
    <n v="37172386"/>
    <s v="Asia"/>
    <x v="1"/>
  </r>
  <r>
    <x v="92"/>
    <n v="29"/>
    <n v="1"/>
    <n v="2020"/>
    <m/>
    <m/>
    <s v="Afghanistan"/>
    <s v="AF"/>
    <s v="AFG"/>
    <n v="37172386"/>
    <s v="Asia"/>
    <x v="1"/>
  </r>
  <r>
    <x v="93"/>
    <n v="28"/>
    <n v="1"/>
    <n v="2020"/>
    <m/>
    <m/>
    <s v="Afghanistan"/>
    <s v="AF"/>
    <s v="AFG"/>
    <n v="37172386"/>
    <s v="Asia"/>
    <x v="1"/>
  </r>
  <r>
    <x v="94"/>
    <n v="27"/>
    <n v="1"/>
    <n v="2020"/>
    <m/>
    <m/>
    <s v="Afghanistan"/>
    <s v="AF"/>
    <s v="AFG"/>
    <n v="37172386"/>
    <s v="Asia"/>
    <x v="1"/>
  </r>
  <r>
    <x v="95"/>
    <n v="26"/>
    <n v="1"/>
    <n v="2020"/>
    <m/>
    <m/>
    <s v="Afghanistan"/>
    <s v="AF"/>
    <s v="AFG"/>
    <n v="37172386"/>
    <s v="Asia"/>
    <x v="1"/>
  </r>
  <r>
    <x v="96"/>
    <n v="25"/>
    <n v="1"/>
    <n v="2020"/>
    <m/>
    <m/>
    <s v="Afghanistan"/>
    <s v="AF"/>
    <s v="AFG"/>
    <n v="37172386"/>
    <s v="Asia"/>
    <x v="1"/>
  </r>
  <r>
    <x v="97"/>
    <n v="24"/>
    <n v="1"/>
    <n v="2020"/>
    <m/>
    <m/>
    <s v="Afghanistan"/>
    <s v="AF"/>
    <s v="AFG"/>
    <n v="37172386"/>
    <s v="Asia"/>
    <x v="1"/>
  </r>
  <r>
    <x v="98"/>
    <n v="23"/>
    <n v="1"/>
    <n v="2020"/>
    <m/>
    <m/>
    <s v="Afghanistan"/>
    <s v="AF"/>
    <s v="AFG"/>
    <n v="37172386"/>
    <s v="Asia"/>
    <x v="1"/>
  </r>
  <r>
    <x v="99"/>
    <n v="22"/>
    <n v="1"/>
    <n v="2020"/>
    <m/>
    <m/>
    <s v="Afghanistan"/>
    <s v="AF"/>
    <s v="AFG"/>
    <n v="37172386"/>
    <s v="Asia"/>
    <x v="1"/>
  </r>
  <r>
    <x v="100"/>
    <n v="21"/>
    <n v="1"/>
    <n v="2020"/>
    <m/>
    <m/>
    <s v="Afghanistan"/>
    <s v="AF"/>
    <s v="AFG"/>
    <n v="37172386"/>
    <s v="Asia"/>
    <x v="1"/>
  </r>
  <r>
    <x v="101"/>
    <n v="20"/>
    <n v="1"/>
    <n v="2020"/>
    <m/>
    <m/>
    <s v="Afghanistan"/>
    <s v="AF"/>
    <s v="AFG"/>
    <n v="37172386"/>
    <s v="Asia"/>
    <x v="1"/>
  </r>
  <r>
    <x v="102"/>
    <n v="19"/>
    <n v="1"/>
    <n v="2020"/>
    <m/>
    <m/>
    <s v="Afghanistan"/>
    <s v="AF"/>
    <s v="AFG"/>
    <n v="37172386"/>
    <s v="Asia"/>
    <x v="1"/>
  </r>
  <r>
    <x v="103"/>
    <n v="18"/>
    <n v="1"/>
    <n v="2020"/>
    <m/>
    <m/>
    <s v="Afghanistan"/>
    <s v="AF"/>
    <s v="AFG"/>
    <n v="37172386"/>
    <s v="Asia"/>
    <x v="1"/>
  </r>
  <r>
    <x v="104"/>
    <n v="17"/>
    <n v="1"/>
    <n v="2020"/>
    <m/>
    <m/>
    <s v="Afghanistan"/>
    <s v="AF"/>
    <s v="AFG"/>
    <n v="37172386"/>
    <s v="Asia"/>
    <x v="1"/>
  </r>
  <r>
    <x v="105"/>
    <n v="16"/>
    <n v="1"/>
    <n v="2020"/>
    <m/>
    <m/>
    <s v="Afghanistan"/>
    <s v="AF"/>
    <s v="AFG"/>
    <n v="37172386"/>
    <s v="Asia"/>
    <x v="1"/>
  </r>
  <r>
    <x v="106"/>
    <n v="15"/>
    <n v="1"/>
    <n v="2020"/>
    <m/>
    <m/>
    <s v="Afghanistan"/>
    <s v="AF"/>
    <s v="AFG"/>
    <n v="37172386"/>
    <s v="Asia"/>
    <x v="1"/>
  </r>
  <r>
    <x v="107"/>
    <n v="14"/>
    <n v="1"/>
    <n v="2020"/>
    <m/>
    <m/>
    <s v="Afghanistan"/>
    <s v="AF"/>
    <s v="AFG"/>
    <n v="37172386"/>
    <s v="Asia"/>
    <x v="1"/>
  </r>
  <r>
    <x v="108"/>
    <n v="13"/>
    <n v="1"/>
    <n v="2020"/>
    <m/>
    <m/>
    <s v="Afghanistan"/>
    <s v="AF"/>
    <s v="AFG"/>
    <n v="37172386"/>
    <s v="Asia"/>
    <x v="1"/>
  </r>
  <r>
    <x v="109"/>
    <n v="12"/>
    <n v="1"/>
    <n v="2020"/>
    <m/>
    <m/>
    <s v="Afghanistan"/>
    <s v="AF"/>
    <s v="AFG"/>
    <n v="37172386"/>
    <s v="Asia"/>
    <x v="1"/>
  </r>
  <r>
    <x v="110"/>
    <n v="11"/>
    <n v="1"/>
    <n v="2020"/>
    <m/>
    <m/>
    <s v="Afghanistan"/>
    <s v="AF"/>
    <s v="AFG"/>
    <n v="37172386"/>
    <s v="Asia"/>
    <x v="1"/>
  </r>
  <r>
    <x v="111"/>
    <n v="10"/>
    <n v="1"/>
    <n v="2020"/>
    <m/>
    <m/>
    <s v="Afghanistan"/>
    <s v="AF"/>
    <s v="AFG"/>
    <n v="37172386"/>
    <s v="Asia"/>
    <x v="1"/>
  </r>
  <r>
    <x v="112"/>
    <n v="9"/>
    <n v="1"/>
    <n v="2020"/>
    <m/>
    <m/>
    <s v="Afghanistan"/>
    <s v="AF"/>
    <s v="AFG"/>
    <n v="37172386"/>
    <s v="Asia"/>
    <x v="1"/>
  </r>
  <r>
    <x v="113"/>
    <n v="8"/>
    <n v="1"/>
    <n v="2020"/>
    <m/>
    <m/>
    <s v="Afghanistan"/>
    <s v="AF"/>
    <s v="AFG"/>
    <n v="37172386"/>
    <s v="Asia"/>
    <x v="1"/>
  </r>
  <r>
    <x v="114"/>
    <n v="7"/>
    <n v="1"/>
    <n v="2020"/>
    <m/>
    <m/>
    <s v="Afghanistan"/>
    <s v="AF"/>
    <s v="AFG"/>
    <n v="37172386"/>
    <s v="Asia"/>
    <x v="1"/>
  </r>
  <r>
    <x v="115"/>
    <n v="6"/>
    <n v="1"/>
    <n v="2020"/>
    <m/>
    <m/>
    <s v="Afghanistan"/>
    <s v="AF"/>
    <s v="AFG"/>
    <n v="37172386"/>
    <s v="Asia"/>
    <x v="1"/>
  </r>
  <r>
    <x v="116"/>
    <n v="5"/>
    <n v="1"/>
    <n v="2020"/>
    <m/>
    <m/>
    <s v="Afghanistan"/>
    <s v="AF"/>
    <s v="AFG"/>
    <n v="37172386"/>
    <s v="Asia"/>
    <x v="1"/>
  </r>
  <r>
    <x v="117"/>
    <n v="4"/>
    <n v="1"/>
    <n v="2020"/>
    <m/>
    <m/>
    <s v="Afghanistan"/>
    <s v="AF"/>
    <s v="AFG"/>
    <n v="37172386"/>
    <s v="Asia"/>
    <x v="1"/>
  </r>
  <r>
    <x v="118"/>
    <n v="3"/>
    <n v="1"/>
    <n v="2020"/>
    <m/>
    <m/>
    <s v="Afghanistan"/>
    <s v="AF"/>
    <s v="AFG"/>
    <n v="37172386"/>
    <s v="Asia"/>
    <x v="1"/>
  </r>
  <r>
    <x v="119"/>
    <n v="2"/>
    <n v="1"/>
    <n v="2020"/>
    <m/>
    <m/>
    <s v="Afghanistan"/>
    <s v="AF"/>
    <s v="AFG"/>
    <n v="37172386"/>
    <s v="Asia"/>
    <x v="1"/>
  </r>
  <r>
    <x v="120"/>
    <n v="1"/>
    <n v="1"/>
    <n v="2020"/>
    <m/>
    <m/>
    <s v="Afghanistan"/>
    <s v="AF"/>
    <s v="AFG"/>
    <n v="37172386"/>
    <s v="Asia"/>
    <x v="1"/>
  </r>
  <r>
    <x v="121"/>
    <n v="31"/>
    <n v="12"/>
    <n v="2019"/>
    <m/>
    <m/>
    <s v="Afghanistan"/>
    <s v="AF"/>
    <s v="AFG"/>
    <n v="37172386"/>
    <s v="Asia"/>
    <x v="1"/>
  </r>
  <r>
    <x v="0"/>
    <n v="3"/>
    <n v="5"/>
    <n v="2020"/>
    <n v="141"/>
    <n v="6"/>
    <s v="Algeria"/>
    <s v="DZ"/>
    <s v="DZA"/>
    <n v="42228429"/>
    <s v="Africa"/>
    <x v="1"/>
  </r>
  <r>
    <x v="1"/>
    <n v="2"/>
    <n v="5"/>
    <n v="2020"/>
    <n v="148"/>
    <n v="3"/>
    <s v="Algeria"/>
    <s v="DZ"/>
    <s v="DZA"/>
    <n v="42228429"/>
    <s v="Africa"/>
    <x v="1"/>
  </r>
  <r>
    <x v="2"/>
    <n v="1"/>
    <n v="5"/>
    <n v="2020"/>
    <n v="158"/>
    <n v="6"/>
    <s v="Algeria"/>
    <s v="DZ"/>
    <s v="DZA"/>
    <n v="42228429"/>
    <s v="Africa"/>
    <x v="1"/>
  </r>
  <r>
    <x v="3"/>
    <n v="30"/>
    <n v="4"/>
    <n v="2020"/>
    <n v="199"/>
    <n v="7"/>
    <s v="Algeria"/>
    <s v="DZ"/>
    <s v="DZA"/>
    <n v="42228429"/>
    <s v="Africa"/>
    <x v="1"/>
  </r>
  <r>
    <x v="4"/>
    <n v="29"/>
    <n v="4"/>
    <n v="2020"/>
    <n v="132"/>
    <n v="5"/>
    <s v="Algeria"/>
    <s v="DZ"/>
    <s v="DZA"/>
    <n v="42228429"/>
    <s v="Africa"/>
    <x v="1"/>
  </r>
  <r>
    <x v="5"/>
    <n v="28"/>
    <n v="4"/>
    <n v="2020"/>
    <n v="135"/>
    <n v="7"/>
    <s v="Algeria"/>
    <s v="DZ"/>
    <s v="DZA"/>
    <n v="42228429"/>
    <s v="Africa"/>
    <x v="1"/>
  </r>
  <r>
    <x v="6"/>
    <n v="27"/>
    <n v="4"/>
    <n v="2020"/>
    <n v="126"/>
    <n v="6"/>
    <s v="Algeria"/>
    <s v="DZ"/>
    <s v="DZA"/>
    <n v="42228429"/>
    <s v="Africa"/>
    <x v="1"/>
  </r>
  <r>
    <x v="7"/>
    <n v="26"/>
    <n v="4"/>
    <n v="2020"/>
    <n v="129"/>
    <n v="4"/>
    <s v="Algeria"/>
    <s v="DZ"/>
    <s v="DZA"/>
    <n v="42228429"/>
    <s v="Africa"/>
    <x v="1"/>
  </r>
  <r>
    <x v="8"/>
    <n v="25"/>
    <n v="4"/>
    <n v="2020"/>
    <n v="120"/>
    <n v="8"/>
    <s v="Algeria"/>
    <s v="DZ"/>
    <s v="DZA"/>
    <n v="42228429"/>
    <s v="Africa"/>
    <x v="1"/>
  </r>
  <r>
    <x v="9"/>
    <n v="24"/>
    <n v="4"/>
    <n v="2020"/>
    <n v="97"/>
    <n v="5"/>
    <s v="Algeria"/>
    <s v="DZ"/>
    <s v="DZA"/>
    <n v="42228429"/>
    <s v="Africa"/>
    <x v="1"/>
  </r>
  <r>
    <x v="10"/>
    <n v="23"/>
    <n v="4"/>
    <n v="2020"/>
    <n v="99"/>
    <n v="10"/>
    <s v="Algeria"/>
    <s v="DZ"/>
    <s v="DZA"/>
    <n v="42228429"/>
    <s v="Africa"/>
    <x v="1"/>
  </r>
  <r>
    <x v="11"/>
    <n v="22"/>
    <n v="4"/>
    <n v="2020"/>
    <n v="93"/>
    <n v="8"/>
    <s v="Algeria"/>
    <s v="DZ"/>
    <s v="DZA"/>
    <n v="42228429"/>
    <s v="Africa"/>
    <x v="1"/>
  </r>
  <r>
    <x v="12"/>
    <n v="21"/>
    <n v="4"/>
    <n v="2020"/>
    <n v="89"/>
    <n v="9"/>
    <s v="Algeria"/>
    <s v="DZ"/>
    <s v="DZA"/>
    <n v="42228429"/>
    <s v="Africa"/>
    <x v="1"/>
  </r>
  <r>
    <x v="13"/>
    <n v="20"/>
    <n v="4"/>
    <n v="2020"/>
    <n v="94"/>
    <n v="8"/>
    <s v="Algeria"/>
    <s v="DZ"/>
    <s v="DZA"/>
    <n v="42228429"/>
    <s v="Africa"/>
    <x v="1"/>
  </r>
  <r>
    <x v="14"/>
    <n v="19"/>
    <n v="4"/>
    <n v="2020"/>
    <n v="117"/>
    <n v="3"/>
    <s v="Algeria"/>
    <s v="DZ"/>
    <s v="DZA"/>
    <n v="42228429"/>
    <s v="Africa"/>
    <x v="1"/>
  </r>
  <r>
    <x v="15"/>
    <n v="18"/>
    <n v="4"/>
    <n v="2020"/>
    <n v="150"/>
    <n v="16"/>
    <s v="Algeria"/>
    <s v="DZ"/>
    <s v="DZA"/>
    <n v="42228429"/>
    <s v="Africa"/>
    <x v="1"/>
  </r>
  <r>
    <x v="16"/>
    <n v="17"/>
    <n v="4"/>
    <n v="2020"/>
    <n v="108"/>
    <n v="12"/>
    <s v="Algeria"/>
    <s v="DZ"/>
    <s v="DZA"/>
    <n v="42228429"/>
    <s v="Africa"/>
    <x v="1"/>
  </r>
  <r>
    <x v="17"/>
    <n v="16"/>
    <n v="4"/>
    <n v="2020"/>
    <n v="90"/>
    <n v="11"/>
    <s v="Algeria"/>
    <s v="DZ"/>
    <s v="DZA"/>
    <n v="42228429"/>
    <s v="Africa"/>
    <x v="1"/>
  </r>
  <r>
    <x v="18"/>
    <n v="15"/>
    <n v="4"/>
    <n v="2020"/>
    <n v="87"/>
    <n v="12"/>
    <s v="Algeria"/>
    <s v="DZ"/>
    <s v="DZA"/>
    <n v="42228429"/>
    <s v="Africa"/>
    <x v="1"/>
  </r>
  <r>
    <x v="19"/>
    <n v="14"/>
    <n v="4"/>
    <n v="2020"/>
    <n v="69"/>
    <n v="20"/>
    <s v="Algeria"/>
    <s v="DZ"/>
    <s v="DZA"/>
    <n v="42228429"/>
    <s v="Africa"/>
    <x v="1"/>
  </r>
  <r>
    <x v="20"/>
    <n v="13"/>
    <n v="4"/>
    <n v="2020"/>
    <n v="89"/>
    <n v="18"/>
    <s v="Algeria"/>
    <s v="DZ"/>
    <s v="DZA"/>
    <n v="42228429"/>
    <s v="Africa"/>
    <x v="1"/>
  </r>
  <r>
    <x v="21"/>
    <n v="12"/>
    <n v="4"/>
    <n v="2020"/>
    <n v="64"/>
    <n v="19"/>
    <s v="Algeria"/>
    <s v="DZ"/>
    <s v="DZA"/>
    <n v="42228429"/>
    <s v="Africa"/>
    <x v="1"/>
  </r>
  <r>
    <x v="22"/>
    <n v="11"/>
    <n v="4"/>
    <n v="2020"/>
    <n v="95"/>
    <n v="21"/>
    <s v="Algeria"/>
    <s v="DZ"/>
    <s v="DZA"/>
    <n v="42228429"/>
    <s v="Africa"/>
    <x v="1"/>
  </r>
  <r>
    <x v="23"/>
    <n v="10"/>
    <n v="4"/>
    <n v="2020"/>
    <n v="94"/>
    <n v="30"/>
    <s v="Algeria"/>
    <s v="DZ"/>
    <s v="DZA"/>
    <n v="42228429"/>
    <s v="Africa"/>
    <x v="1"/>
  </r>
  <r>
    <x v="24"/>
    <n v="9"/>
    <n v="4"/>
    <n v="2020"/>
    <n v="104"/>
    <n v="12"/>
    <s v="Algeria"/>
    <s v="DZ"/>
    <s v="DZA"/>
    <n v="42228429"/>
    <s v="Africa"/>
    <x v="1"/>
  </r>
  <r>
    <x v="25"/>
    <n v="8"/>
    <n v="4"/>
    <n v="2020"/>
    <n v="45"/>
    <n v="20"/>
    <s v="Algeria"/>
    <s v="DZ"/>
    <s v="DZA"/>
    <n v="42228429"/>
    <s v="Africa"/>
    <x v="1"/>
  </r>
  <r>
    <x v="26"/>
    <n v="7"/>
    <n v="4"/>
    <n v="2020"/>
    <n v="103"/>
    <n v="21"/>
    <s v="Algeria"/>
    <s v="DZ"/>
    <s v="DZA"/>
    <n v="42228429"/>
    <s v="Africa"/>
    <x v="1"/>
  </r>
  <r>
    <x v="27"/>
    <n v="6"/>
    <n v="4"/>
    <n v="2020"/>
    <n v="69"/>
    <n v="22"/>
    <s v="Algeria"/>
    <s v="DZ"/>
    <s v="DZA"/>
    <n v="42228429"/>
    <s v="Africa"/>
    <x v="1"/>
  </r>
  <r>
    <x v="28"/>
    <n v="5"/>
    <n v="4"/>
    <n v="2020"/>
    <n v="80"/>
    <n v="25"/>
    <s v="Algeria"/>
    <s v="DZ"/>
    <s v="DZA"/>
    <n v="42228429"/>
    <s v="Africa"/>
    <x v="1"/>
  </r>
  <r>
    <x v="29"/>
    <n v="4"/>
    <n v="4"/>
    <n v="2020"/>
    <n v="185"/>
    <n v="42"/>
    <s v="Algeria"/>
    <s v="DZ"/>
    <s v="DZA"/>
    <n v="42228429"/>
    <s v="Africa"/>
    <x v="1"/>
  </r>
  <r>
    <x v="30"/>
    <n v="3"/>
    <n v="4"/>
    <n v="2020"/>
    <n v="139"/>
    <n v="5"/>
    <s v="Algeria"/>
    <s v="DZ"/>
    <s v="DZA"/>
    <n v="42228429"/>
    <s v="Africa"/>
    <x v="1"/>
  </r>
  <r>
    <x v="31"/>
    <n v="2"/>
    <n v="4"/>
    <n v="2020"/>
    <n v="131"/>
    <n v="14"/>
    <s v="Algeria"/>
    <s v="DZ"/>
    <s v="DZA"/>
    <n v="42228429"/>
    <s v="Africa"/>
    <x v="1"/>
  </r>
  <r>
    <x v="32"/>
    <n v="1"/>
    <n v="4"/>
    <n v="2020"/>
    <n v="132"/>
    <n v="9"/>
    <s v="Algeria"/>
    <s v="DZ"/>
    <s v="DZA"/>
    <n v="42228429"/>
    <s v="Africa"/>
    <x v="1"/>
  </r>
  <r>
    <x v="33"/>
    <n v="31"/>
    <n v="3"/>
    <n v="2020"/>
    <n v="73"/>
    <n v="4"/>
    <s v="Algeria"/>
    <s v="DZ"/>
    <s v="DZA"/>
    <n v="42228429"/>
    <s v="Africa"/>
    <x v="1"/>
  </r>
  <r>
    <x v="34"/>
    <n v="30"/>
    <n v="3"/>
    <n v="2020"/>
    <n v="57"/>
    <n v="2"/>
    <s v="Algeria"/>
    <s v="DZ"/>
    <s v="DZA"/>
    <n v="42228429"/>
    <s v="Africa"/>
    <x v="1"/>
  </r>
  <r>
    <x v="35"/>
    <n v="29"/>
    <n v="3"/>
    <n v="2020"/>
    <n v="45"/>
    <n v="3"/>
    <s v="Algeria"/>
    <s v="DZ"/>
    <s v="DZA"/>
    <n v="42228429"/>
    <s v="Africa"/>
    <x v="1"/>
  </r>
  <r>
    <x v="36"/>
    <n v="28"/>
    <n v="3"/>
    <n v="2020"/>
    <n v="42"/>
    <n v="1"/>
    <s v="Algeria"/>
    <s v="DZ"/>
    <s v="DZA"/>
    <n v="42228429"/>
    <s v="Africa"/>
    <x v="1"/>
  </r>
  <r>
    <x v="37"/>
    <n v="27"/>
    <n v="3"/>
    <n v="2020"/>
    <n v="65"/>
    <n v="4"/>
    <s v="Algeria"/>
    <s v="DZ"/>
    <s v="DZA"/>
    <n v="42228429"/>
    <s v="Africa"/>
    <x v="1"/>
  </r>
  <r>
    <x v="38"/>
    <n v="26"/>
    <n v="3"/>
    <n v="2020"/>
    <n v="38"/>
    <n v="2"/>
    <s v="Algeria"/>
    <s v="DZ"/>
    <s v="DZA"/>
    <n v="42228429"/>
    <s v="Africa"/>
    <x v="1"/>
  </r>
  <r>
    <x v="39"/>
    <n v="25"/>
    <n v="3"/>
    <n v="2020"/>
    <n v="34"/>
    <n v="2"/>
    <s v="Algeria"/>
    <s v="DZ"/>
    <s v="DZA"/>
    <n v="42228429"/>
    <s v="Africa"/>
    <x v="1"/>
  </r>
  <r>
    <x v="40"/>
    <n v="24"/>
    <n v="3"/>
    <n v="2020"/>
    <n v="29"/>
    <m/>
    <s v="Algeria"/>
    <s v="DZ"/>
    <s v="DZA"/>
    <n v="42228429"/>
    <s v="Africa"/>
    <x v="1"/>
  </r>
  <r>
    <x v="41"/>
    <n v="23"/>
    <n v="3"/>
    <n v="2020"/>
    <n v="62"/>
    <n v="2"/>
    <s v="Algeria"/>
    <s v="DZ"/>
    <s v="DZA"/>
    <n v="42228429"/>
    <s v="Africa"/>
    <x v="1"/>
  </r>
  <r>
    <x v="42"/>
    <n v="22"/>
    <n v="3"/>
    <n v="2020"/>
    <n v="37"/>
    <n v="5"/>
    <s v="Algeria"/>
    <s v="DZ"/>
    <s v="DZA"/>
    <n v="42228429"/>
    <s v="Africa"/>
    <x v="1"/>
  </r>
  <r>
    <x v="43"/>
    <n v="21"/>
    <n v="3"/>
    <n v="2020"/>
    <n v="12"/>
    <n v="3"/>
    <s v="Algeria"/>
    <s v="DZ"/>
    <s v="DZA"/>
    <n v="42228429"/>
    <s v="Africa"/>
    <x v="1"/>
  </r>
  <r>
    <x v="44"/>
    <n v="20"/>
    <n v="3"/>
    <n v="2020"/>
    <n v="18"/>
    <n v="1"/>
    <s v="Algeria"/>
    <s v="DZ"/>
    <s v="DZA"/>
    <n v="42228429"/>
    <s v="Africa"/>
    <x v="1"/>
  </r>
  <r>
    <x v="45"/>
    <n v="19"/>
    <n v="3"/>
    <n v="2020"/>
    <n v="12"/>
    <n v="1"/>
    <s v="Algeria"/>
    <s v="DZ"/>
    <s v="DZA"/>
    <n v="42228429"/>
    <s v="Africa"/>
    <x v="1"/>
  </r>
  <r>
    <x v="46"/>
    <n v="18"/>
    <n v="3"/>
    <n v="2020"/>
    <n v="2"/>
    <n v="1"/>
    <s v="Algeria"/>
    <s v="DZ"/>
    <s v="DZA"/>
    <n v="42228429"/>
    <s v="Africa"/>
    <x v="1"/>
  </r>
  <r>
    <x v="47"/>
    <n v="17"/>
    <n v="3"/>
    <n v="2020"/>
    <n v="10"/>
    <m/>
    <s v="Algeria"/>
    <s v="DZ"/>
    <s v="DZA"/>
    <n v="42228429"/>
    <s v="Africa"/>
    <x v="1"/>
  </r>
  <r>
    <x v="48"/>
    <n v="16"/>
    <n v="3"/>
    <n v="2020"/>
    <n v="11"/>
    <n v="2"/>
    <s v="Algeria"/>
    <s v="DZ"/>
    <s v="DZA"/>
    <n v="42228429"/>
    <s v="Africa"/>
    <x v="1"/>
  </r>
  <r>
    <x v="49"/>
    <n v="15"/>
    <n v="3"/>
    <n v="2020"/>
    <n v="11"/>
    <m/>
    <s v="Algeria"/>
    <s v="DZ"/>
    <s v="DZA"/>
    <n v="42228429"/>
    <s v="Africa"/>
    <x v="1"/>
  </r>
  <r>
    <x v="50"/>
    <n v="14"/>
    <n v="3"/>
    <n v="2020"/>
    <n v="1"/>
    <n v="1"/>
    <s v="Algeria"/>
    <s v="DZ"/>
    <s v="DZA"/>
    <n v="42228429"/>
    <s v="Africa"/>
    <x v="1"/>
  </r>
  <r>
    <x v="51"/>
    <n v="13"/>
    <n v="3"/>
    <n v="2020"/>
    <n v="5"/>
    <n v="1"/>
    <s v="Algeria"/>
    <s v="DZ"/>
    <s v="DZA"/>
    <n v="42228429"/>
    <s v="Africa"/>
    <x v="1"/>
  </r>
  <r>
    <x v="52"/>
    <n v="12"/>
    <n v="3"/>
    <n v="2020"/>
    <m/>
    <m/>
    <s v="Algeria"/>
    <s v="DZ"/>
    <s v="DZA"/>
    <n v="42228429"/>
    <s v="Africa"/>
    <x v="1"/>
  </r>
  <r>
    <x v="55"/>
    <n v="9"/>
    <n v="3"/>
    <n v="2020"/>
    <n v="3"/>
    <m/>
    <s v="Algeria"/>
    <s v="DZ"/>
    <s v="DZA"/>
    <n v="42228429"/>
    <s v="Africa"/>
    <x v="1"/>
  </r>
  <r>
    <x v="56"/>
    <n v="6"/>
    <n v="3"/>
    <n v="2020"/>
    <n v="5"/>
    <m/>
    <s v="Algeria"/>
    <s v="DZ"/>
    <s v="DZA"/>
    <n v="42228429"/>
    <s v="Africa"/>
    <x v="1"/>
  </r>
  <r>
    <x v="122"/>
    <n v="5"/>
    <n v="3"/>
    <n v="2020"/>
    <n v="7"/>
    <m/>
    <s v="Algeria"/>
    <s v="DZ"/>
    <s v="DZA"/>
    <n v="42228429"/>
    <s v="Africa"/>
    <x v="1"/>
  </r>
  <r>
    <x v="123"/>
    <n v="4"/>
    <n v="3"/>
    <n v="2020"/>
    <n v="2"/>
    <m/>
    <s v="Algeria"/>
    <s v="DZ"/>
    <s v="DZA"/>
    <n v="42228429"/>
    <s v="Africa"/>
    <x v="1"/>
  </r>
  <r>
    <x v="59"/>
    <n v="2"/>
    <n v="3"/>
    <n v="2020"/>
    <m/>
    <m/>
    <s v="Algeria"/>
    <s v="DZ"/>
    <s v="DZA"/>
    <n v="42228429"/>
    <s v="Africa"/>
    <x v="1"/>
  </r>
  <r>
    <x v="60"/>
    <n v="1"/>
    <n v="3"/>
    <n v="2020"/>
    <n v="2"/>
    <m/>
    <s v="Algeria"/>
    <s v="DZ"/>
    <s v="DZA"/>
    <n v="42228429"/>
    <s v="Africa"/>
    <x v="1"/>
  </r>
  <r>
    <x v="61"/>
    <n v="29"/>
    <n v="2"/>
    <n v="2020"/>
    <m/>
    <m/>
    <s v="Algeria"/>
    <s v="DZ"/>
    <s v="DZA"/>
    <n v="42228429"/>
    <s v="Africa"/>
    <x v="1"/>
  </r>
  <r>
    <x v="62"/>
    <n v="28"/>
    <n v="2"/>
    <n v="2020"/>
    <m/>
    <m/>
    <s v="Algeria"/>
    <s v="DZ"/>
    <s v="DZA"/>
    <n v="42228429"/>
    <s v="Africa"/>
    <x v="1"/>
  </r>
  <r>
    <x v="63"/>
    <n v="27"/>
    <n v="2"/>
    <n v="2020"/>
    <m/>
    <m/>
    <s v="Algeria"/>
    <s v="DZ"/>
    <s v="DZA"/>
    <n v="42228429"/>
    <s v="Africa"/>
    <x v="1"/>
  </r>
  <r>
    <x v="64"/>
    <n v="26"/>
    <n v="2"/>
    <n v="2020"/>
    <n v="1"/>
    <m/>
    <s v="Algeria"/>
    <s v="DZ"/>
    <s v="DZA"/>
    <n v="42228429"/>
    <s v="Africa"/>
    <x v="1"/>
  </r>
  <r>
    <x v="65"/>
    <n v="25"/>
    <n v="2"/>
    <n v="2020"/>
    <m/>
    <m/>
    <s v="Algeria"/>
    <s v="DZ"/>
    <s v="DZA"/>
    <n v="42228429"/>
    <s v="Africa"/>
    <x v="1"/>
  </r>
  <r>
    <x v="66"/>
    <n v="24"/>
    <n v="2"/>
    <n v="2020"/>
    <m/>
    <m/>
    <s v="Algeria"/>
    <s v="DZ"/>
    <s v="DZA"/>
    <n v="42228429"/>
    <s v="Africa"/>
    <x v="1"/>
  </r>
  <r>
    <x v="67"/>
    <n v="23"/>
    <n v="2"/>
    <n v="2020"/>
    <m/>
    <m/>
    <s v="Algeria"/>
    <s v="DZ"/>
    <s v="DZA"/>
    <n v="42228429"/>
    <s v="Africa"/>
    <x v="1"/>
  </r>
  <r>
    <x v="68"/>
    <n v="22"/>
    <n v="2"/>
    <n v="2020"/>
    <m/>
    <m/>
    <s v="Algeria"/>
    <s v="DZ"/>
    <s v="DZA"/>
    <n v="42228429"/>
    <s v="Africa"/>
    <x v="1"/>
  </r>
  <r>
    <x v="69"/>
    <n v="21"/>
    <n v="2"/>
    <n v="2020"/>
    <m/>
    <m/>
    <s v="Algeria"/>
    <s v="DZ"/>
    <s v="DZA"/>
    <n v="42228429"/>
    <s v="Africa"/>
    <x v="1"/>
  </r>
  <r>
    <x v="70"/>
    <n v="20"/>
    <n v="2"/>
    <n v="2020"/>
    <m/>
    <m/>
    <s v="Algeria"/>
    <s v="DZ"/>
    <s v="DZA"/>
    <n v="42228429"/>
    <s v="Africa"/>
    <x v="1"/>
  </r>
  <r>
    <x v="71"/>
    <n v="19"/>
    <n v="2"/>
    <n v="2020"/>
    <m/>
    <m/>
    <s v="Algeria"/>
    <s v="DZ"/>
    <s v="DZA"/>
    <n v="42228429"/>
    <s v="Africa"/>
    <x v="1"/>
  </r>
  <r>
    <x v="72"/>
    <n v="18"/>
    <n v="2"/>
    <n v="2020"/>
    <m/>
    <m/>
    <s v="Algeria"/>
    <s v="DZ"/>
    <s v="DZA"/>
    <n v="42228429"/>
    <s v="Africa"/>
    <x v="1"/>
  </r>
  <r>
    <x v="73"/>
    <n v="17"/>
    <n v="2"/>
    <n v="2020"/>
    <m/>
    <m/>
    <s v="Algeria"/>
    <s v="DZ"/>
    <s v="DZA"/>
    <n v="42228429"/>
    <s v="Africa"/>
    <x v="1"/>
  </r>
  <r>
    <x v="74"/>
    <n v="16"/>
    <n v="2"/>
    <n v="2020"/>
    <m/>
    <m/>
    <s v="Algeria"/>
    <s v="DZ"/>
    <s v="DZA"/>
    <n v="42228429"/>
    <s v="Africa"/>
    <x v="1"/>
  </r>
  <r>
    <x v="75"/>
    <n v="15"/>
    <n v="2"/>
    <n v="2020"/>
    <m/>
    <m/>
    <s v="Algeria"/>
    <s v="DZ"/>
    <s v="DZA"/>
    <n v="42228429"/>
    <s v="Africa"/>
    <x v="1"/>
  </r>
  <r>
    <x v="76"/>
    <n v="14"/>
    <n v="2"/>
    <n v="2020"/>
    <m/>
    <m/>
    <s v="Algeria"/>
    <s v="DZ"/>
    <s v="DZA"/>
    <n v="42228429"/>
    <s v="Africa"/>
    <x v="1"/>
  </r>
  <r>
    <x v="77"/>
    <n v="13"/>
    <n v="2"/>
    <n v="2020"/>
    <m/>
    <m/>
    <s v="Algeria"/>
    <s v="DZ"/>
    <s v="DZA"/>
    <n v="42228429"/>
    <s v="Africa"/>
    <x v="1"/>
  </r>
  <r>
    <x v="78"/>
    <n v="12"/>
    <n v="2"/>
    <n v="2020"/>
    <m/>
    <m/>
    <s v="Algeria"/>
    <s v="DZ"/>
    <s v="DZA"/>
    <n v="42228429"/>
    <s v="Africa"/>
    <x v="1"/>
  </r>
  <r>
    <x v="79"/>
    <n v="11"/>
    <n v="2"/>
    <n v="2020"/>
    <m/>
    <m/>
    <s v="Algeria"/>
    <s v="DZ"/>
    <s v="DZA"/>
    <n v="42228429"/>
    <s v="Africa"/>
    <x v="1"/>
  </r>
  <r>
    <x v="80"/>
    <n v="10"/>
    <n v="2"/>
    <n v="2020"/>
    <m/>
    <m/>
    <s v="Algeria"/>
    <s v="DZ"/>
    <s v="DZA"/>
    <n v="42228429"/>
    <s v="Africa"/>
    <x v="1"/>
  </r>
  <r>
    <x v="81"/>
    <n v="9"/>
    <n v="2"/>
    <n v="2020"/>
    <m/>
    <m/>
    <s v="Algeria"/>
    <s v="DZ"/>
    <s v="DZA"/>
    <n v="42228429"/>
    <s v="Africa"/>
    <x v="1"/>
  </r>
  <r>
    <x v="82"/>
    <n v="8"/>
    <n v="2"/>
    <n v="2020"/>
    <m/>
    <m/>
    <s v="Algeria"/>
    <s v="DZ"/>
    <s v="DZA"/>
    <n v="42228429"/>
    <s v="Africa"/>
    <x v="1"/>
  </r>
  <r>
    <x v="83"/>
    <n v="7"/>
    <n v="2"/>
    <n v="2020"/>
    <m/>
    <m/>
    <s v="Algeria"/>
    <s v="DZ"/>
    <s v="DZA"/>
    <n v="42228429"/>
    <s v="Africa"/>
    <x v="1"/>
  </r>
  <r>
    <x v="84"/>
    <n v="6"/>
    <n v="2"/>
    <n v="2020"/>
    <m/>
    <m/>
    <s v="Algeria"/>
    <s v="DZ"/>
    <s v="DZA"/>
    <n v="42228429"/>
    <s v="Africa"/>
    <x v="1"/>
  </r>
  <r>
    <x v="85"/>
    <n v="5"/>
    <n v="2"/>
    <n v="2020"/>
    <m/>
    <m/>
    <s v="Algeria"/>
    <s v="DZ"/>
    <s v="DZA"/>
    <n v="42228429"/>
    <s v="Africa"/>
    <x v="1"/>
  </r>
  <r>
    <x v="86"/>
    <n v="4"/>
    <n v="2"/>
    <n v="2020"/>
    <m/>
    <m/>
    <s v="Algeria"/>
    <s v="DZ"/>
    <s v="DZA"/>
    <n v="42228429"/>
    <s v="Africa"/>
    <x v="1"/>
  </r>
  <r>
    <x v="87"/>
    <n v="3"/>
    <n v="2"/>
    <n v="2020"/>
    <m/>
    <m/>
    <s v="Algeria"/>
    <s v="DZ"/>
    <s v="DZA"/>
    <n v="42228429"/>
    <s v="Africa"/>
    <x v="1"/>
  </r>
  <r>
    <x v="88"/>
    <n v="2"/>
    <n v="2"/>
    <n v="2020"/>
    <m/>
    <m/>
    <s v="Algeria"/>
    <s v="DZ"/>
    <s v="DZA"/>
    <n v="42228429"/>
    <s v="Africa"/>
    <x v="1"/>
  </r>
  <r>
    <x v="89"/>
    <n v="1"/>
    <n v="2"/>
    <n v="2020"/>
    <m/>
    <m/>
    <s v="Algeria"/>
    <s v="DZ"/>
    <s v="DZA"/>
    <n v="42228429"/>
    <s v="Africa"/>
    <x v="1"/>
  </r>
  <r>
    <x v="90"/>
    <n v="31"/>
    <n v="1"/>
    <n v="2020"/>
    <m/>
    <m/>
    <s v="Algeria"/>
    <s v="DZ"/>
    <s v="DZA"/>
    <n v="42228429"/>
    <s v="Africa"/>
    <x v="1"/>
  </r>
  <r>
    <x v="91"/>
    <n v="30"/>
    <n v="1"/>
    <n v="2020"/>
    <m/>
    <m/>
    <s v="Algeria"/>
    <s v="DZ"/>
    <s v="DZA"/>
    <n v="42228429"/>
    <s v="Africa"/>
    <x v="1"/>
  </r>
  <r>
    <x v="92"/>
    <n v="29"/>
    <n v="1"/>
    <n v="2020"/>
    <m/>
    <m/>
    <s v="Algeria"/>
    <s v="DZ"/>
    <s v="DZA"/>
    <n v="42228429"/>
    <s v="Africa"/>
    <x v="1"/>
  </r>
  <r>
    <x v="93"/>
    <n v="28"/>
    <n v="1"/>
    <n v="2020"/>
    <m/>
    <m/>
    <s v="Algeria"/>
    <s v="DZ"/>
    <s v="DZA"/>
    <n v="42228429"/>
    <s v="Africa"/>
    <x v="1"/>
  </r>
  <r>
    <x v="94"/>
    <n v="27"/>
    <n v="1"/>
    <n v="2020"/>
    <m/>
    <m/>
    <s v="Algeria"/>
    <s v="DZ"/>
    <s v="DZA"/>
    <n v="42228429"/>
    <s v="Africa"/>
    <x v="1"/>
  </r>
  <r>
    <x v="95"/>
    <n v="26"/>
    <n v="1"/>
    <n v="2020"/>
    <m/>
    <m/>
    <s v="Algeria"/>
    <s v="DZ"/>
    <s v="DZA"/>
    <n v="42228429"/>
    <s v="Africa"/>
    <x v="1"/>
  </r>
  <r>
    <x v="96"/>
    <n v="25"/>
    <n v="1"/>
    <n v="2020"/>
    <m/>
    <m/>
    <s v="Algeria"/>
    <s v="DZ"/>
    <s v="DZA"/>
    <n v="42228429"/>
    <s v="Africa"/>
    <x v="1"/>
  </r>
  <r>
    <x v="97"/>
    <n v="24"/>
    <n v="1"/>
    <n v="2020"/>
    <m/>
    <m/>
    <s v="Algeria"/>
    <s v="DZ"/>
    <s v="DZA"/>
    <n v="42228429"/>
    <s v="Africa"/>
    <x v="1"/>
  </r>
  <r>
    <x v="98"/>
    <n v="23"/>
    <n v="1"/>
    <n v="2020"/>
    <m/>
    <m/>
    <s v="Algeria"/>
    <s v="DZ"/>
    <s v="DZA"/>
    <n v="42228429"/>
    <s v="Africa"/>
    <x v="1"/>
  </r>
  <r>
    <x v="99"/>
    <n v="22"/>
    <n v="1"/>
    <n v="2020"/>
    <m/>
    <m/>
    <s v="Algeria"/>
    <s v="DZ"/>
    <s v="DZA"/>
    <n v="42228429"/>
    <s v="Africa"/>
    <x v="1"/>
  </r>
  <r>
    <x v="100"/>
    <n v="21"/>
    <n v="1"/>
    <n v="2020"/>
    <m/>
    <m/>
    <s v="Algeria"/>
    <s v="DZ"/>
    <s v="DZA"/>
    <n v="42228429"/>
    <s v="Africa"/>
    <x v="1"/>
  </r>
  <r>
    <x v="101"/>
    <n v="20"/>
    <n v="1"/>
    <n v="2020"/>
    <m/>
    <m/>
    <s v="Algeria"/>
    <s v="DZ"/>
    <s v="DZA"/>
    <n v="42228429"/>
    <s v="Africa"/>
    <x v="1"/>
  </r>
  <r>
    <x v="102"/>
    <n v="19"/>
    <n v="1"/>
    <n v="2020"/>
    <m/>
    <m/>
    <s v="Algeria"/>
    <s v="DZ"/>
    <s v="DZA"/>
    <n v="42228429"/>
    <s v="Africa"/>
    <x v="1"/>
  </r>
  <r>
    <x v="103"/>
    <n v="18"/>
    <n v="1"/>
    <n v="2020"/>
    <m/>
    <m/>
    <s v="Algeria"/>
    <s v="DZ"/>
    <s v="DZA"/>
    <n v="42228429"/>
    <s v="Africa"/>
    <x v="1"/>
  </r>
  <r>
    <x v="104"/>
    <n v="17"/>
    <n v="1"/>
    <n v="2020"/>
    <m/>
    <m/>
    <s v="Algeria"/>
    <s v="DZ"/>
    <s v="DZA"/>
    <n v="42228429"/>
    <s v="Africa"/>
    <x v="1"/>
  </r>
  <r>
    <x v="105"/>
    <n v="16"/>
    <n v="1"/>
    <n v="2020"/>
    <m/>
    <m/>
    <s v="Algeria"/>
    <s v="DZ"/>
    <s v="DZA"/>
    <n v="42228429"/>
    <s v="Africa"/>
    <x v="1"/>
  </r>
  <r>
    <x v="106"/>
    <n v="15"/>
    <n v="1"/>
    <n v="2020"/>
    <m/>
    <m/>
    <s v="Algeria"/>
    <s v="DZ"/>
    <s v="DZA"/>
    <n v="42228429"/>
    <s v="Africa"/>
    <x v="1"/>
  </r>
  <r>
    <x v="107"/>
    <n v="14"/>
    <n v="1"/>
    <n v="2020"/>
    <m/>
    <m/>
    <s v="Algeria"/>
    <s v="DZ"/>
    <s v="DZA"/>
    <n v="42228429"/>
    <s v="Africa"/>
    <x v="1"/>
  </r>
  <r>
    <x v="108"/>
    <n v="13"/>
    <n v="1"/>
    <n v="2020"/>
    <m/>
    <m/>
    <s v="Algeria"/>
    <s v="DZ"/>
    <s v="DZA"/>
    <n v="42228429"/>
    <s v="Africa"/>
    <x v="1"/>
  </r>
  <r>
    <x v="109"/>
    <n v="12"/>
    <n v="1"/>
    <n v="2020"/>
    <m/>
    <m/>
    <s v="Algeria"/>
    <s v="DZ"/>
    <s v="DZA"/>
    <n v="42228429"/>
    <s v="Africa"/>
    <x v="1"/>
  </r>
  <r>
    <x v="110"/>
    <n v="11"/>
    <n v="1"/>
    <n v="2020"/>
    <m/>
    <m/>
    <s v="Algeria"/>
    <s v="DZ"/>
    <s v="DZA"/>
    <n v="42228429"/>
    <s v="Africa"/>
    <x v="1"/>
  </r>
  <r>
    <x v="111"/>
    <n v="10"/>
    <n v="1"/>
    <n v="2020"/>
    <m/>
    <m/>
    <s v="Algeria"/>
    <s v="DZ"/>
    <s v="DZA"/>
    <n v="42228429"/>
    <s v="Africa"/>
    <x v="1"/>
  </r>
  <r>
    <x v="112"/>
    <n v="9"/>
    <n v="1"/>
    <n v="2020"/>
    <m/>
    <m/>
    <s v="Algeria"/>
    <s v="DZ"/>
    <s v="DZA"/>
    <n v="42228429"/>
    <s v="Africa"/>
    <x v="1"/>
  </r>
  <r>
    <x v="113"/>
    <n v="8"/>
    <n v="1"/>
    <n v="2020"/>
    <m/>
    <m/>
    <s v="Algeria"/>
    <s v="DZ"/>
    <s v="DZA"/>
    <n v="42228429"/>
    <s v="Africa"/>
    <x v="1"/>
  </r>
  <r>
    <x v="114"/>
    <n v="7"/>
    <n v="1"/>
    <n v="2020"/>
    <m/>
    <m/>
    <s v="Algeria"/>
    <s v="DZ"/>
    <s v="DZA"/>
    <n v="42228429"/>
    <s v="Africa"/>
    <x v="1"/>
  </r>
  <r>
    <x v="115"/>
    <n v="6"/>
    <n v="1"/>
    <n v="2020"/>
    <m/>
    <m/>
    <s v="Algeria"/>
    <s v="DZ"/>
    <s v="DZA"/>
    <n v="42228429"/>
    <s v="Africa"/>
    <x v="1"/>
  </r>
  <r>
    <x v="116"/>
    <n v="5"/>
    <n v="1"/>
    <n v="2020"/>
    <m/>
    <m/>
    <s v="Algeria"/>
    <s v="DZ"/>
    <s v="DZA"/>
    <n v="42228429"/>
    <s v="Africa"/>
    <x v="1"/>
  </r>
  <r>
    <x v="117"/>
    <n v="4"/>
    <n v="1"/>
    <n v="2020"/>
    <m/>
    <m/>
    <s v="Algeria"/>
    <s v="DZ"/>
    <s v="DZA"/>
    <n v="42228429"/>
    <s v="Africa"/>
    <x v="1"/>
  </r>
  <r>
    <x v="118"/>
    <n v="3"/>
    <n v="1"/>
    <n v="2020"/>
    <m/>
    <m/>
    <s v="Algeria"/>
    <s v="DZ"/>
    <s v="DZA"/>
    <n v="42228429"/>
    <s v="Africa"/>
    <x v="1"/>
  </r>
  <r>
    <x v="119"/>
    <n v="2"/>
    <n v="1"/>
    <n v="2020"/>
    <m/>
    <m/>
    <s v="Algeria"/>
    <s v="DZ"/>
    <s v="DZA"/>
    <n v="42228429"/>
    <s v="Africa"/>
    <x v="1"/>
  </r>
  <r>
    <x v="120"/>
    <n v="1"/>
    <n v="1"/>
    <n v="2020"/>
    <m/>
    <m/>
    <s v="Algeria"/>
    <s v="DZ"/>
    <s v="DZA"/>
    <n v="42228429"/>
    <s v="Africa"/>
    <x v="1"/>
  </r>
  <r>
    <x v="121"/>
    <n v="31"/>
    <n v="12"/>
    <n v="2019"/>
    <m/>
    <m/>
    <s v="Algeria"/>
    <s v="DZ"/>
    <s v="DZA"/>
    <n v="42228429"/>
    <s v="Africa"/>
    <x v="1"/>
  </r>
  <r>
    <x v="0"/>
    <n v="3"/>
    <n v="5"/>
    <n v="2020"/>
    <n v="1"/>
    <n v="1"/>
    <s v="Andorra"/>
    <s v="AD"/>
    <s v="AND"/>
    <n v="77006"/>
    <s v="Europe"/>
    <x v="1"/>
  </r>
  <r>
    <x v="1"/>
    <n v="2"/>
    <n v="5"/>
    <n v="2020"/>
    <n v="1"/>
    <n v="1"/>
    <s v="Andorra"/>
    <s v="AD"/>
    <s v="AND"/>
    <n v="77006"/>
    <s v="Europe"/>
    <x v="1"/>
  </r>
  <r>
    <x v="2"/>
    <n v="1"/>
    <n v="5"/>
    <n v="2020"/>
    <n v="2"/>
    <m/>
    <s v="Andorra"/>
    <s v="AD"/>
    <s v="AND"/>
    <n v="77006"/>
    <s v="Europe"/>
    <x v="1"/>
  </r>
  <r>
    <x v="3"/>
    <n v="30"/>
    <n v="4"/>
    <n v="2020"/>
    <m/>
    <n v="1"/>
    <s v="Andorra"/>
    <s v="AD"/>
    <s v="AND"/>
    <n v="77006"/>
    <s v="Europe"/>
    <x v="1"/>
  </r>
  <r>
    <x v="4"/>
    <n v="29"/>
    <n v="4"/>
    <n v="2020"/>
    <m/>
    <n v="1"/>
    <s v="Andorra"/>
    <s v="AD"/>
    <s v="AND"/>
    <n v="77006"/>
    <s v="Europe"/>
    <x v="1"/>
  </r>
  <r>
    <x v="5"/>
    <n v="28"/>
    <n v="4"/>
    <n v="2020"/>
    <n v="3"/>
    <m/>
    <s v="Andorra"/>
    <s v="AD"/>
    <s v="AND"/>
    <n v="77006"/>
    <s v="Europe"/>
    <x v="1"/>
  </r>
  <r>
    <x v="6"/>
    <n v="27"/>
    <n v="4"/>
    <n v="2020"/>
    <n v="7"/>
    <m/>
    <s v="Andorra"/>
    <s v="AD"/>
    <s v="AND"/>
    <n v="77006"/>
    <s v="Europe"/>
    <x v="1"/>
  </r>
  <r>
    <x v="7"/>
    <n v="26"/>
    <n v="4"/>
    <n v="2020"/>
    <n v="2"/>
    <m/>
    <s v="Andorra"/>
    <s v="AD"/>
    <s v="AND"/>
    <n v="77006"/>
    <s v="Europe"/>
    <x v="1"/>
  </r>
  <r>
    <x v="8"/>
    <n v="25"/>
    <n v="4"/>
    <n v="2020"/>
    <n v="7"/>
    <n v="3"/>
    <s v="Andorra"/>
    <s v="AD"/>
    <s v="AND"/>
    <n v="77006"/>
    <s v="Europe"/>
    <x v="1"/>
  </r>
  <r>
    <x v="9"/>
    <n v="24"/>
    <n v="4"/>
    <n v="2020"/>
    <n v="1"/>
    <m/>
    <s v="Andorra"/>
    <s v="AD"/>
    <s v="AND"/>
    <n v="77006"/>
    <s v="Europe"/>
    <x v="1"/>
  </r>
  <r>
    <x v="10"/>
    <n v="23"/>
    <n v="4"/>
    <n v="2020"/>
    <n v="6"/>
    <m/>
    <s v="Andorra"/>
    <s v="AD"/>
    <s v="AND"/>
    <n v="77006"/>
    <s v="Europe"/>
    <x v="1"/>
  </r>
  <r>
    <x v="11"/>
    <n v="22"/>
    <n v="4"/>
    <n v="2020"/>
    <m/>
    <n v="1"/>
    <s v="Andorra"/>
    <s v="AD"/>
    <s v="AND"/>
    <n v="77006"/>
    <s v="Europe"/>
    <x v="1"/>
  </r>
  <r>
    <x v="12"/>
    <n v="21"/>
    <n v="4"/>
    <n v="2020"/>
    <n v="4"/>
    <m/>
    <s v="Andorra"/>
    <s v="AD"/>
    <s v="AND"/>
    <n v="77006"/>
    <s v="Europe"/>
    <x v="1"/>
  </r>
  <r>
    <x v="13"/>
    <n v="20"/>
    <n v="4"/>
    <n v="2020"/>
    <n v="9"/>
    <n v="1"/>
    <s v="Andorra"/>
    <s v="AD"/>
    <s v="AND"/>
    <n v="77006"/>
    <s v="Europe"/>
    <x v="1"/>
  </r>
  <r>
    <x v="14"/>
    <n v="19"/>
    <n v="4"/>
    <n v="2020"/>
    <n v="8"/>
    <m/>
    <s v="Andorra"/>
    <s v="AD"/>
    <s v="AND"/>
    <n v="77006"/>
    <s v="Europe"/>
    <x v="1"/>
  </r>
  <r>
    <x v="15"/>
    <n v="18"/>
    <n v="4"/>
    <n v="2020"/>
    <n v="14"/>
    <n v="2"/>
    <s v="Andorra"/>
    <s v="AD"/>
    <s v="AND"/>
    <n v="77006"/>
    <s v="Europe"/>
    <x v="1"/>
  </r>
  <r>
    <x v="16"/>
    <n v="17"/>
    <n v="4"/>
    <n v="2020"/>
    <n v="9"/>
    <m/>
    <s v="Andorra"/>
    <s v="AD"/>
    <s v="AND"/>
    <n v="77006"/>
    <s v="Europe"/>
    <x v="1"/>
  </r>
  <r>
    <x v="17"/>
    <n v="16"/>
    <n v="4"/>
    <n v="2020"/>
    <n v="14"/>
    <n v="2"/>
    <s v="Andorra"/>
    <s v="AD"/>
    <s v="AND"/>
    <n v="77006"/>
    <s v="Europe"/>
    <x v="1"/>
  </r>
  <r>
    <x v="18"/>
    <n v="15"/>
    <n v="4"/>
    <n v="2020"/>
    <n v="13"/>
    <n v="2"/>
    <s v="Andorra"/>
    <s v="AD"/>
    <s v="AND"/>
    <n v="77006"/>
    <s v="Europe"/>
    <x v="1"/>
  </r>
  <r>
    <x v="19"/>
    <n v="14"/>
    <n v="4"/>
    <n v="2020"/>
    <n v="8"/>
    <m/>
    <s v="Andorra"/>
    <s v="AD"/>
    <s v="AND"/>
    <n v="77006"/>
    <s v="Europe"/>
    <x v="1"/>
  </r>
  <r>
    <x v="20"/>
    <n v="13"/>
    <n v="4"/>
    <n v="2020"/>
    <n v="16"/>
    <n v="1"/>
    <s v="Andorra"/>
    <s v="AD"/>
    <s v="AND"/>
    <n v="77006"/>
    <s v="Europe"/>
    <x v="1"/>
  </r>
  <r>
    <x v="21"/>
    <n v="12"/>
    <n v="4"/>
    <n v="2020"/>
    <n v="21"/>
    <n v="2"/>
    <s v="Andorra"/>
    <s v="AD"/>
    <s v="AND"/>
    <n v="77006"/>
    <s v="Europe"/>
    <x v="1"/>
  </r>
  <r>
    <x v="22"/>
    <n v="11"/>
    <n v="4"/>
    <n v="2020"/>
    <n v="18"/>
    <n v="1"/>
    <s v="Andorra"/>
    <s v="AD"/>
    <s v="AND"/>
    <n v="77006"/>
    <s v="Europe"/>
    <x v="1"/>
  </r>
  <r>
    <x v="23"/>
    <n v="10"/>
    <n v="4"/>
    <n v="2020"/>
    <n v="19"/>
    <n v="2"/>
    <s v="Andorra"/>
    <s v="AD"/>
    <s v="AND"/>
    <n v="77006"/>
    <s v="Europe"/>
    <x v="1"/>
  </r>
  <r>
    <x v="24"/>
    <n v="9"/>
    <n v="4"/>
    <n v="2020"/>
    <n v="19"/>
    <n v="1"/>
    <s v="Andorra"/>
    <s v="AD"/>
    <s v="AND"/>
    <n v="77006"/>
    <s v="Europe"/>
    <x v="1"/>
  </r>
  <r>
    <x v="25"/>
    <n v="8"/>
    <n v="4"/>
    <n v="2020"/>
    <n v="19"/>
    <n v="1"/>
    <s v="Andorra"/>
    <s v="AD"/>
    <s v="AND"/>
    <n v="77006"/>
    <s v="Europe"/>
    <x v="1"/>
  </r>
  <r>
    <x v="26"/>
    <n v="7"/>
    <n v="4"/>
    <n v="2020"/>
    <n v="25"/>
    <n v="3"/>
    <s v="Andorra"/>
    <s v="AD"/>
    <s v="AND"/>
    <n v="77006"/>
    <s v="Europe"/>
    <x v="1"/>
  </r>
  <r>
    <x v="27"/>
    <n v="6"/>
    <n v="4"/>
    <n v="2020"/>
    <n v="35"/>
    <n v="1"/>
    <s v="Andorra"/>
    <s v="AD"/>
    <s v="AND"/>
    <n v="77006"/>
    <s v="Europe"/>
    <x v="1"/>
  </r>
  <r>
    <x v="28"/>
    <n v="5"/>
    <n v="4"/>
    <n v="2020"/>
    <n v="27"/>
    <n v="1"/>
    <s v="Andorra"/>
    <s v="AD"/>
    <s v="AND"/>
    <n v="77006"/>
    <s v="Europe"/>
    <x v="1"/>
  </r>
  <r>
    <x v="29"/>
    <n v="4"/>
    <n v="4"/>
    <n v="2020"/>
    <n v="11"/>
    <n v="1"/>
    <s v="Andorra"/>
    <s v="AD"/>
    <s v="AND"/>
    <n v="77006"/>
    <s v="Europe"/>
    <x v="1"/>
  </r>
  <r>
    <x v="30"/>
    <n v="3"/>
    <n v="4"/>
    <n v="2020"/>
    <n v="38"/>
    <n v="1"/>
    <s v="Andorra"/>
    <s v="AD"/>
    <s v="AND"/>
    <n v="77006"/>
    <s v="Europe"/>
    <x v="1"/>
  </r>
  <r>
    <x v="31"/>
    <n v="2"/>
    <n v="4"/>
    <n v="2020"/>
    <n v="14"/>
    <n v="2"/>
    <s v="Andorra"/>
    <s v="AD"/>
    <s v="AND"/>
    <n v="77006"/>
    <s v="Europe"/>
    <x v="1"/>
  </r>
  <r>
    <x v="32"/>
    <n v="1"/>
    <n v="4"/>
    <n v="2020"/>
    <n v="6"/>
    <n v="4"/>
    <s v="Andorra"/>
    <s v="AD"/>
    <s v="AND"/>
    <n v="77006"/>
    <s v="Europe"/>
    <x v="1"/>
  </r>
  <r>
    <x v="33"/>
    <n v="31"/>
    <n v="3"/>
    <n v="2020"/>
    <n v="36"/>
    <n v="2"/>
    <s v="Andorra"/>
    <s v="AD"/>
    <s v="AND"/>
    <n v="77006"/>
    <s v="Europe"/>
    <x v="1"/>
  </r>
  <r>
    <x v="34"/>
    <n v="30"/>
    <n v="3"/>
    <n v="2020"/>
    <n v="26"/>
    <n v="2"/>
    <s v="Andorra"/>
    <s v="AD"/>
    <s v="AND"/>
    <n v="77006"/>
    <s v="Europe"/>
    <x v="1"/>
  </r>
  <r>
    <x v="35"/>
    <n v="29"/>
    <n v="3"/>
    <n v="2020"/>
    <n v="41"/>
    <n v="1"/>
    <s v="Andorra"/>
    <s v="AD"/>
    <s v="AND"/>
    <n v="77006"/>
    <s v="Europe"/>
    <x v="1"/>
  </r>
  <r>
    <x v="36"/>
    <n v="28"/>
    <n v="3"/>
    <n v="2020"/>
    <n v="43"/>
    <m/>
    <s v="Andorra"/>
    <s v="AD"/>
    <s v="AND"/>
    <n v="77006"/>
    <s v="Europe"/>
    <x v="1"/>
  </r>
  <r>
    <x v="37"/>
    <n v="27"/>
    <n v="3"/>
    <n v="2020"/>
    <n v="36"/>
    <n v="3"/>
    <s v="Andorra"/>
    <s v="AD"/>
    <s v="AND"/>
    <n v="77006"/>
    <s v="Europe"/>
    <x v="1"/>
  </r>
  <r>
    <x v="38"/>
    <n v="26"/>
    <n v="3"/>
    <n v="2020"/>
    <n v="24"/>
    <m/>
    <s v="Andorra"/>
    <s v="AD"/>
    <s v="AND"/>
    <n v="77006"/>
    <s v="Europe"/>
    <x v="1"/>
  </r>
  <r>
    <x v="39"/>
    <n v="25"/>
    <n v="3"/>
    <n v="2020"/>
    <n v="31"/>
    <m/>
    <s v="Andorra"/>
    <s v="AD"/>
    <s v="AND"/>
    <n v="77006"/>
    <s v="Europe"/>
    <x v="1"/>
  </r>
  <r>
    <x v="40"/>
    <n v="24"/>
    <n v="3"/>
    <n v="2020"/>
    <n v="20"/>
    <m/>
    <s v="Andorra"/>
    <s v="AD"/>
    <s v="AND"/>
    <n v="77006"/>
    <s v="Europe"/>
    <x v="1"/>
  </r>
  <r>
    <x v="41"/>
    <n v="23"/>
    <n v="3"/>
    <n v="2020"/>
    <n v="25"/>
    <m/>
    <s v="Andorra"/>
    <s v="AD"/>
    <s v="AND"/>
    <n v="77006"/>
    <s v="Europe"/>
    <x v="1"/>
  </r>
  <r>
    <x v="42"/>
    <n v="22"/>
    <n v="3"/>
    <n v="2020"/>
    <n v="13"/>
    <m/>
    <s v="Andorra"/>
    <s v="AD"/>
    <s v="AND"/>
    <n v="77006"/>
    <s v="Europe"/>
    <x v="1"/>
  </r>
  <r>
    <x v="43"/>
    <n v="21"/>
    <n v="3"/>
    <n v="2020"/>
    <m/>
    <m/>
    <s v="Andorra"/>
    <s v="AD"/>
    <s v="AND"/>
    <n v="77006"/>
    <s v="Europe"/>
    <x v="1"/>
  </r>
  <r>
    <x v="44"/>
    <n v="20"/>
    <n v="3"/>
    <n v="2020"/>
    <n v="22"/>
    <m/>
    <s v="Andorra"/>
    <s v="AD"/>
    <s v="AND"/>
    <n v="77006"/>
    <s v="Europe"/>
    <x v="1"/>
  </r>
  <r>
    <x v="45"/>
    <n v="19"/>
    <n v="3"/>
    <n v="2020"/>
    <n v="39"/>
    <m/>
    <s v="Andorra"/>
    <s v="AD"/>
    <s v="AND"/>
    <n v="77006"/>
    <s v="Europe"/>
    <x v="1"/>
  </r>
  <r>
    <x v="46"/>
    <n v="18"/>
    <n v="3"/>
    <n v="2020"/>
    <m/>
    <m/>
    <s v="Andorra"/>
    <s v="AD"/>
    <s v="AND"/>
    <n v="77006"/>
    <s v="Europe"/>
    <x v="1"/>
  </r>
  <r>
    <x v="47"/>
    <n v="17"/>
    <n v="3"/>
    <n v="2020"/>
    <n v="9"/>
    <m/>
    <s v="Andorra"/>
    <s v="AD"/>
    <s v="AND"/>
    <n v="77006"/>
    <s v="Europe"/>
    <x v="1"/>
  </r>
  <r>
    <x v="48"/>
    <n v="16"/>
    <n v="3"/>
    <n v="2020"/>
    <n v="3"/>
    <m/>
    <s v="Andorra"/>
    <s v="AD"/>
    <s v="AND"/>
    <n v="77006"/>
    <s v="Europe"/>
    <x v="1"/>
  </r>
  <r>
    <x v="50"/>
    <n v="14"/>
    <n v="3"/>
    <n v="2020"/>
    <n v="1"/>
    <m/>
    <s v="Andorra"/>
    <s v="AD"/>
    <s v="AND"/>
    <n v="77006"/>
    <s v="Europe"/>
    <x v="1"/>
  </r>
  <r>
    <x v="124"/>
    <n v="3"/>
    <n v="3"/>
    <n v="2020"/>
    <n v="1"/>
    <m/>
    <s v="Andorra"/>
    <s v="AD"/>
    <s v="AND"/>
    <n v="77006"/>
    <s v="Europe"/>
    <x v="1"/>
  </r>
  <r>
    <x v="0"/>
    <n v="3"/>
    <n v="5"/>
    <n v="2020"/>
    <n v="149"/>
    <n v="12"/>
    <s v="Argentina"/>
    <s v="AR"/>
    <s v="ARG"/>
    <n v="44494502"/>
    <s v="America"/>
    <x v="1"/>
  </r>
  <r>
    <x v="1"/>
    <n v="2"/>
    <n v="5"/>
    <n v="2020"/>
    <n v="104"/>
    <n v="7"/>
    <s v="Argentina"/>
    <s v="AR"/>
    <s v="ARG"/>
    <n v="44494502"/>
    <s v="America"/>
    <x v="1"/>
  </r>
  <r>
    <x v="2"/>
    <n v="1"/>
    <n v="5"/>
    <n v="2020"/>
    <n v="143"/>
    <n v="4"/>
    <s v="Argentina"/>
    <s v="AR"/>
    <s v="ARG"/>
    <n v="44494502"/>
    <s v="America"/>
    <x v="1"/>
  </r>
  <r>
    <x v="3"/>
    <n v="30"/>
    <n v="4"/>
    <n v="2020"/>
    <n v="158"/>
    <n v="7"/>
    <s v="Argentina"/>
    <s v="AR"/>
    <s v="ARG"/>
    <n v="44494502"/>
    <s v="America"/>
    <x v="1"/>
  </r>
  <r>
    <x v="4"/>
    <n v="29"/>
    <n v="4"/>
    <n v="2020"/>
    <n v="124"/>
    <n v="10"/>
    <s v="Argentina"/>
    <s v="AR"/>
    <s v="ARG"/>
    <n v="44494502"/>
    <s v="America"/>
    <x v="1"/>
  </r>
  <r>
    <x v="5"/>
    <n v="28"/>
    <n v="4"/>
    <n v="2020"/>
    <n v="223"/>
    <n v="11"/>
    <s v="Argentina"/>
    <s v="AR"/>
    <s v="ARG"/>
    <n v="44494502"/>
    <s v="America"/>
    <x v="1"/>
  </r>
  <r>
    <x v="6"/>
    <n v="27"/>
    <n v="4"/>
    <n v="2020"/>
    <m/>
    <n v="1"/>
    <s v="Argentina"/>
    <s v="AR"/>
    <s v="ARG"/>
    <n v="44494502"/>
    <s v="America"/>
    <x v="1"/>
  </r>
  <r>
    <x v="7"/>
    <n v="26"/>
    <n v="4"/>
    <n v="2020"/>
    <n v="344"/>
    <n v="18"/>
    <s v="Argentina"/>
    <s v="AR"/>
    <s v="ARG"/>
    <n v="44494502"/>
    <s v="America"/>
    <x v="1"/>
  </r>
  <r>
    <x v="8"/>
    <n v="25"/>
    <n v="4"/>
    <n v="2020"/>
    <m/>
    <n v="2"/>
    <s v="Argentina"/>
    <s v="AR"/>
    <s v="ARG"/>
    <n v="44494502"/>
    <s v="America"/>
    <x v="1"/>
  </r>
  <r>
    <x v="9"/>
    <n v="24"/>
    <n v="4"/>
    <n v="2020"/>
    <n v="147"/>
    <n v="6"/>
    <s v="Argentina"/>
    <s v="AR"/>
    <s v="ARG"/>
    <n v="44494502"/>
    <s v="America"/>
    <x v="1"/>
  </r>
  <r>
    <x v="10"/>
    <n v="23"/>
    <n v="4"/>
    <n v="2020"/>
    <n v="144"/>
    <n v="8"/>
    <s v="Argentina"/>
    <s v="AR"/>
    <s v="ARG"/>
    <n v="44494502"/>
    <s v="America"/>
    <x v="1"/>
  </r>
  <r>
    <x v="11"/>
    <n v="22"/>
    <n v="4"/>
    <n v="2020"/>
    <n v="112"/>
    <n v="9"/>
    <s v="Argentina"/>
    <s v="AR"/>
    <s v="ARG"/>
    <n v="44494502"/>
    <s v="America"/>
    <x v="1"/>
  </r>
  <r>
    <x v="12"/>
    <n v="21"/>
    <n v="4"/>
    <n v="2020"/>
    <n v="90"/>
    <n v="8"/>
    <s v="Argentina"/>
    <s v="AR"/>
    <s v="ARG"/>
    <n v="44494502"/>
    <s v="America"/>
    <x v="1"/>
  </r>
  <r>
    <x v="13"/>
    <n v="20"/>
    <n v="4"/>
    <n v="2020"/>
    <n v="102"/>
    <n v="2"/>
    <s v="Argentina"/>
    <s v="AR"/>
    <s v="ARG"/>
    <n v="44494502"/>
    <s v="America"/>
    <x v="1"/>
  </r>
  <r>
    <x v="14"/>
    <n v="19"/>
    <n v="4"/>
    <n v="2020"/>
    <n v="170"/>
    <n v="10"/>
    <s v="Argentina"/>
    <s v="AR"/>
    <s v="ARG"/>
    <n v="44494502"/>
    <s v="America"/>
    <x v="1"/>
  </r>
  <r>
    <x v="15"/>
    <n v="18"/>
    <n v="4"/>
    <n v="2020"/>
    <n v="98"/>
    <n v="7"/>
    <s v="Argentina"/>
    <s v="AR"/>
    <s v="ARG"/>
    <n v="44494502"/>
    <s v="America"/>
    <x v="1"/>
  </r>
  <r>
    <x v="16"/>
    <n v="17"/>
    <n v="4"/>
    <n v="2020"/>
    <n v="128"/>
    <n v="6"/>
    <s v="Argentina"/>
    <s v="AR"/>
    <s v="ARG"/>
    <n v="44494502"/>
    <s v="America"/>
    <x v="1"/>
  </r>
  <r>
    <x v="17"/>
    <n v="16"/>
    <n v="4"/>
    <n v="2020"/>
    <m/>
    <n v="4"/>
    <s v="Argentina"/>
    <s v="AR"/>
    <s v="ARG"/>
    <n v="44494502"/>
    <s v="America"/>
    <x v="1"/>
  </r>
  <r>
    <x v="18"/>
    <n v="15"/>
    <n v="4"/>
    <n v="2020"/>
    <n v="160"/>
    <n v="7"/>
    <s v="Argentina"/>
    <s v="AR"/>
    <s v="ARG"/>
    <n v="44494502"/>
    <s v="America"/>
    <x v="1"/>
  </r>
  <r>
    <x v="19"/>
    <n v="14"/>
    <n v="4"/>
    <n v="2020"/>
    <n v="69"/>
    <n v="3"/>
    <s v="Argentina"/>
    <s v="AR"/>
    <s v="ARG"/>
    <n v="44494502"/>
    <s v="America"/>
    <x v="1"/>
  </r>
  <r>
    <x v="20"/>
    <n v="13"/>
    <n v="4"/>
    <n v="2020"/>
    <n v="66"/>
    <n v="6"/>
    <s v="Argentina"/>
    <s v="AR"/>
    <s v="ARG"/>
    <n v="44494502"/>
    <s v="America"/>
    <x v="1"/>
  </r>
  <r>
    <x v="21"/>
    <n v="12"/>
    <n v="4"/>
    <n v="2020"/>
    <n v="162"/>
    <n v="7"/>
    <s v="Argentina"/>
    <s v="AR"/>
    <s v="ARG"/>
    <n v="44494502"/>
    <s v="America"/>
    <x v="1"/>
  </r>
  <r>
    <x v="22"/>
    <n v="11"/>
    <n v="4"/>
    <n v="2020"/>
    <n v="81"/>
    <n v="3"/>
    <s v="Argentina"/>
    <s v="AR"/>
    <s v="ARG"/>
    <n v="44494502"/>
    <s v="America"/>
    <x v="1"/>
  </r>
  <r>
    <x v="23"/>
    <n v="10"/>
    <n v="4"/>
    <n v="2020"/>
    <n v="99"/>
    <n v="14"/>
    <s v="Argentina"/>
    <s v="AR"/>
    <s v="ARG"/>
    <n v="44494502"/>
    <s v="America"/>
    <x v="1"/>
  </r>
  <r>
    <x v="24"/>
    <n v="9"/>
    <n v="4"/>
    <n v="2020"/>
    <n v="80"/>
    <n v="5"/>
    <s v="Argentina"/>
    <s v="AR"/>
    <s v="ARG"/>
    <n v="44494502"/>
    <s v="America"/>
    <x v="1"/>
  </r>
  <r>
    <x v="25"/>
    <n v="8"/>
    <n v="4"/>
    <n v="2020"/>
    <n v="87"/>
    <n v="7"/>
    <s v="Argentina"/>
    <s v="AR"/>
    <s v="ARG"/>
    <n v="44494502"/>
    <s v="America"/>
    <x v="1"/>
  </r>
  <r>
    <x v="26"/>
    <n v="7"/>
    <n v="4"/>
    <n v="2020"/>
    <n v="74"/>
    <n v="7"/>
    <s v="Argentina"/>
    <s v="AR"/>
    <s v="ARG"/>
    <n v="44494502"/>
    <s v="America"/>
    <x v="1"/>
  </r>
  <r>
    <x v="27"/>
    <n v="6"/>
    <n v="4"/>
    <n v="2020"/>
    <n v="103"/>
    <n v="3"/>
    <s v="Argentina"/>
    <s v="AR"/>
    <s v="ARG"/>
    <n v="44494502"/>
    <s v="America"/>
    <x v="1"/>
  </r>
  <r>
    <x v="28"/>
    <n v="5"/>
    <n v="4"/>
    <n v="2020"/>
    <n v="186"/>
    <n v="6"/>
    <s v="Argentina"/>
    <s v="AR"/>
    <s v="ARG"/>
    <n v="44494502"/>
    <s v="America"/>
    <x v="1"/>
  </r>
  <r>
    <x v="29"/>
    <n v="4"/>
    <n v="4"/>
    <n v="2020"/>
    <n v="132"/>
    <n v="3"/>
    <s v="Argentina"/>
    <s v="AR"/>
    <s v="ARG"/>
    <n v="44494502"/>
    <s v="America"/>
    <x v="1"/>
  </r>
  <r>
    <x v="30"/>
    <n v="3"/>
    <n v="4"/>
    <n v="2020"/>
    <m/>
    <n v="3"/>
    <s v="Argentina"/>
    <s v="AR"/>
    <s v="ARG"/>
    <n v="44494502"/>
    <s v="America"/>
    <x v="1"/>
  </r>
  <r>
    <x v="31"/>
    <n v="2"/>
    <n v="4"/>
    <n v="2020"/>
    <n v="167"/>
    <n v="7"/>
    <s v="Argentina"/>
    <s v="AR"/>
    <s v="ARG"/>
    <n v="44494502"/>
    <s v="America"/>
    <x v="1"/>
  </r>
  <r>
    <x v="32"/>
    <n v="1"/>
    <n v="4"/>
    <n v="2020"/>
    <m/>
    <m/>
    <s v="Argentina"/>
    <s v="AR"/>
    <s v="ARG"/>
    <n v="44494502"/>
    <s v="America"/>
    <x v="1"/>
  </r>
  <r>
    <x v="33"/>
    <n v="31"/>
    <n v="3"/>
    <n v="2020"/>
    <n v="146"/>
    <n v="4"/>
    <s v="Argentina"/>
    <s v="AR"/>
    <s v="ARG"/>
    <n v="44494502"/>
    <s v="America"/>
    <x v="1"/>
  </r>
  <r>
    <x v="34"/>
    <n v="30"/>
    <n v="3"/>
    <n v="2020"/>
    <n v="75"/>
    <n v="1"/>
    <s v="Argentina"/>
    <s v="AR"/>
    <s v="ARG"/>
    <n v="44494502"/>
    <s v="America"/>
    <x v="1"/>
  </r>
  <r>
    <x v="35"/>
    <n v="29"/>
    <n v="3"/>
    <n v="2020"/>
    <n v="55"/>
    <n v="2"/>
    <s v="Argentina"/>
    <s v="AR"/>
    <s v="ARG"/>
    <n v="44494502"/>
    <s v="America"/>
    <x v="1"/>
  </r>
  <r>
    <x v="36"/>
    <n v="28"/>
    <n v="3"/>
    <n v="2020"/>
    <n v="101"/>
    <n v="5"/>
    <s v="Argentina"/>
    <s v="AR"/>
    <s v="ARG"/>
    <n v="44494502"/>
    <s v="America"/>
    <x v="1"/>
  </r>
  <r>
    <x v="37"/>
    <n v="27"/>
    <n v="3"/>
    <n v="2020"/>
    <n v="87"/>
    <n v="4"/>
    <s v="Argentina"/>
    <s v="AR"/>
    <s v="ARG"/>
    <n v="44494502"/>
    <s v="America"/>
    <x v="1"/>
  </r>
  <r>
    <x v="38"/>
    <n v="26"/>
    <n v="3"/>
    <n v="2020"/>
    <n v="115"/>
    <n v="2"/>
    <s v="Argentina"/>
    <s v="AR"/>
    <s v="ARG"/>
    <n v="44494502"/>
    <s v="America"/>
    <x v="1"/>
  </r>
  <r>
    <x v="39"/>
    <n v="25"/>
    <n v="3"/>
    <n v="2020"/>
    <n v="86"/>
    <n v="2"/>
    <s v="Argentina"/>
    <s v="AR"/>
    <s v="ARG"/>
    <n v="44494502"/>
    <s v="America"/>
    <x v="1"/>
  </r>
  <r>
    <x v="40"/>
    <n v="24"/>
    <n v="3"/>
    <n v="2020"/>
    <n v="35"/>
    <m/>
    <s v="Argentina"/>
    <s v="AR"/>
    <s v="ARG"/>
    <n v="44494502"/>
    <s v="America"/>
    <x v="1"/>
  </r>
  <r>
    <x v="41"/>
    <n v="23"/>
    <n v="3"/>
    <n v="2020"/>
    <n v="41"/>
    <m/>
    <s v="Argentina"/>
    <s v="AR"/>
    <s v="ARG"/>
    <n v="44494502"/>
    <s v="America"/>
    <x v="1"/>
  </r>
  <r>
    <x v="42"/>
    <n v="22"/>
    <n v="3"/>
    <n v="2020"/>
    <n v="67"/>
    <n v="1"/>
    <s v="Argentina"/>
    <s v="AR"/>
    <s v="ARG"/>
    <n v="44494502"/>
    <s v="America"/>
    <x v="1"/>
  </r>
  <r>
    <x v="43"/>
    <n v="21"/>
    <n v="3"/>
    <n v="2020"/>
    <n v="30"/>
    <m/>
    <s v="Argentina"/>
    <s v="AR"/>
    <s v="ARG"/>
    <n v="44494502"/>
    <s v="America"/>
    <x v="1"/>
  </r>
  <r>
    <x v="44"/>
    <n v="20"/>
    <n v="3"/>
    <n v="2020"/>
    <n v="31"/>
    <n v="1"/>
    <s v="Argentina"/>
    <s v="AR"/>
    <s v="ARG"/>
    <n v="44494502"/>
    <s v="America"/>
    <x v="1"/>
  </r>
  <r>
    <x v="45"/>
    <n v="19"/>
    <n v="3"/>
    <n v="2020"/>
    <n v="18"/>
    <m/>
    <s v="Argentina"/>
    <s v="AR"/>
    <s v="ARG"/>
    <n v="44494502"/>
    <s v="America"/>
    <x v="1"/>
  </r>
  <r>
    <x v="46"/>
    <n v="18"/>
    <n v="3"/>
    <n v="2020"/>
    <n v="14"/>
    <m/>
    <s v="Argentina"/>
    <s v="AR"/>
    <s v="ARG"/>
    <n v="44494502"/>
    <s v="America"/>
    <x v="1"/>
  </r>
  <r>
    <x v="47"/>
    <n v="17"/>
    <n v="3"/>
    <n v="2020"/>
    <n v="9"/>
    <m/>
    <s v="Argentina"/>
    <s v="AR"/>
    <s v="ARG"/>
    <n v="44494502"/>
    <s v="America"/>
    <x v="1"/>
  </r>
  <r>
    <x v="48"/>
    <n v="16"/>
    <n v="3"/>
    <n v="2020"/>
    <n v="11"/>
    <m/>
    <s v="Argentina"/>
    <s v="AR"/>
    <s v="ARG"/>
    <n v="44494502"/>
    <s v="America"/>
    <x v="1"/>
  </r>
  <r>
    <x v="49"/>
    <n v="15"/>
    <n v="3"/>
    <n v="2020"/>
    <n v="11"/>
    <m/>
    <s v="Argentina"/>
    <s v="AR"/>
    <s v="ARG"/>
    <n v="44494502"/>
    <s v="America"/>
    <x v="1"/>
  </r>
  <r>
    <x v="50"/>
    <n v="14"/>
    <n v="3"/>
    <n v="2020"/>
    <n v="3"/>
    <n v="1"/>
    <s v="Argentina"/>
    <s v="AR"/>
    <s v="ARG"/>
    <n v="44494502"/>
    <s v="America"/>
    <x v="1"/>
  </r>
  <r>
    <x v="51"/>
    <n v="13"/>
    <n v="3"/>
    <n v="2020"/>
    <n v="12"/>
    <m/>
    <s v="Argentina"/>
    <s v="AR"/>
    <s v="ARG"/>
    <n v="44494502"/>
    <s v="America"/>
    <x v="1"/>
  </r>
  <r>
    <x v="53"/>
    <n v="11"/>
    <n v="3"/>
    <n v="2020"/>
    <n v="7"/>
    <m/>
    <s v="Argentina"/>
    <s v="AR"/>
    <s v="ARG"/>
    <n v="44494502"/>
    <s v="America"/>
    <x v="1"/>
  </r>
  <r>
    <x v="55"/>
    <n v="9"/>
    <n v="3"/>
    <n v="2020"/>
    <n v="3"/>
    <m/>
    <s v="Argentina"/>
    <s v="AR"/>
    <s v="ARG"/>
    <n v="44494502"/>
    <s v="America"/>
    <x v="1"/>
  </r>
  <r>
    <x v="57"/>
    <n v="8"/>
    <n v="3"/>
    <n v="2020"/>
    <n v="1"/>
    <n v="1"/>
    <s v="Argentina"/>
    <s v="AR"/>
    <s v="ARG"/>
    <n v="44494502"/>
    <s v="America"/>
    <x v="1"/>
  </r>
  <r>
    <x v="58"/>
    <n v="7"/>
    <n v="3"/>
    <n v="2020"/>
    <n v="6"/>
    <m/>
    <s v="Argentina"/>
    <s v="AR"/>
    <s v="ARG"/>
    <n v="44494502"/>
    <s v="America"/>
    <x v="1"/>
  </r>
  <r>
    <x v="56"/>
    <n v="6"/>
    <n v="3"/>
    <n v="2020"/>
    <n v="1"/>
    <m/>
    <s v="Argentina"/>
    <s v="AR"/>
    <s v="ARG"/>
    <n v="44494502"/>
    <s v="America"/>
    <x v="1"/>
  </r>
  <r>
    <x v="123"/>
    <n v="4"/>
    <n v="3"/>
    <n v="2020"/>
    <n v="1"/>
    <m/>
    <s v="Argentina"/>
    <s v="AR"/>
    <s v="ARG"/>
    <n v="44494502"/>
    <s v="America"/>
    <x v="1"/>
  </r>
  <r>
    <x v="0"/>
    <n v="3"/>
    <n v="5"/>
    <n v="2020"/>
    <n v="125"/>
    <m/>
    <s v="Armenia"/>
    <s v="AM"/>
    <s v="ARM"/>
    <n v="2951776"/>
    <s v="Europe"/>
    <x v="1"/>
  </r>
  <r>
    <x v="1"/>
    <n v="2"/>
    <n v="5"/>
    <n v="2020"/>
    <n v="82"/>
    <n v="1"/>
    <s v="Armenia"/>
    <s v="AM"/>
    <s v="ARM"/>
    <n v="2951776"/>
    <s v="Europe"/>
    <x v="1"/>
  </r>
  <r>
    <x v="2"/>
    <n v="1"/>
    <n v="5"/>
    <n v="2020"/>
    <n v="134"/>
    <n v="2"/>
    <s v="Armenia"/>
    <s v="AM"/>
    <s v="ARM"/>
    <n v="2951776"/>
    <s v="Europe"/>
    <x v="1"/>
  </r>
  <r>
    <x v="3"/>
    <n v="30"/>
    <n v="4"/>
    <n v="2020"/>
    <m/>
    <m/>
    <s v="Armenia"/>
    <s v="AM"/>
    <s v="ARM"/>
    <n v="2951776"/>
    <s v="Europe"/>
    <x v="1"/>
  </r>
  <r>
    <x v="4"/>
    <n v="29"/>
    <n v="4"/>
    <n v="2020"/>
    <n v="65"/>
    <m/>
    <s v="Armenia"/>
    <s v="AM"/>
    <s v="ARM"/>
    <n v="2951776"/>
    <s v="Europe"/>
    <x v="1"/>
  </r>
  <r>
    <x v="5"/>
    <n v="28"/>
    <n v="4"/>
    <n v="2020"/>
    <n v="59"/>
    <n v="1"/>
    <s v="Armenia"/>
    <s v="AM"/>
    <s v="ARM"/>
    <n v="2951776"/>
    <s v="Europe"/>
    <x v="1"/>
  </r>
  <r>
    <x v="6"/>
    <n v="27"/>
    <n v="4"/>
    <n v="2020"/>
    <n v="62"/>
    <n v="1"/>
    <s v="Armenia"/>
    <s v="AM"/>
    <s v="ARM"/>
    <n v="2951776"/>
    <s v="Europe"/>
    <x v="1"/>
  </r>
  <r>
    <x v="7"/>
    <n v="26"/>
    <n v="4"/>
    <n v="2020"/>
    <n v="69"/>
    <m/>
    <s v="Armenia"/>
    <s v="AM"/>
    <s v="ARM"/>
    <n v="2951776"/>
    <s v="Europe"/>
    <x v="1"/>
  </r>
  <r>
    <x v="8"/>
    <n v="25"/>
    <n v="4"/>
    <n v="2020"/>
    <n v="81"/>
    <n v="1"/>
    <s v="Armenia"/>
    <s v="AM"/>
    <s v="ARM"/>
    <n v="2951776"/>
    <s v="Europe"/>
    <x v="1"/>
  </r>
  <r>
    <x v="9"/>
    <n v="24"/>
    <n v="4"/>
    <n v="2020"/>
    <n v="73"/>
    <n v="3"/>
    <s v="Armenia"/>
    <s v="AM"/>
    <s v="ARM"/>
    <n v="2951776"/>
    <s v="Europe"/>
    <x v="1"/>
  </r>
  <r>
    <x v="10"/>
    <n v="23"/>
    <n v="4"/>
    <n v="2020"/>
    <n v="50"/>
    <m/>
    <s v="Armenia"/>
    <s v="AM"/>
    <s v="ARM"/>
    <n v="2951776"/>
    <s v="Europe"/>
    <x v="1"/>
  </r>
  <r>
    <x v="11"/>
    <n v="22"/>
    <n v="4"/>
    <n v="2020"/>
    <n v="72"/>
    <m/>
    <s v="Armenia"/>
    <s v="AM"/>
    <s v="ARM"/>
    <n v="2951776"/>
    <s v="Europe"/>
    <x v="1"/>
  </r>
  <r>
    <x v="12"/>
    <n v="21"/>
    <n v="4"/>
    <n v="2020"/>
    <n v="62"/>
    <n v="2"/>
    <s v="Armenia"/>
    <s v="AM"/>
    <s v="ARM"/>
    <n v="2951776"/>
    <s v="Europe"/>
    <x v="1"/>
  </r>
  <r>
    <x v="13"/>
    <n v="20"/>
    <n v="4"/>
    <n v="2020"/>
    <n v="48"/>
    <n v="2"/>
    <s v="Armenia"/>
    <s v="AM"/>
    <s v="ARM"/>
    <n v="2951776"/>
    <s v="Europe"/>
    <x v="1"/>
  </r>
  <r>
    <x v="14"/>
    <n v="19"/>
    <n v="4"/>
    <n v="2020"/>
    <n v="43"/>
    <m/>
    <s v="Armenia"/>
    <s v="AM"/>
    <s v="ARM"/>
    <n v="2951776"/>
    <s v="Europe"/>
    <x v="1"/>
  </r>
  <r>
    <x v="15"/>
    <n v="18"/>
    <n v="4"/>
    <n v="2020"/>
    <n v="47"/>
    <n v="1"/>
    <s v="Armenia"/>
    <s v="AM"/>
    <s v="ARM"/>
    <n v="2951776"/>
    <s v="Europe"/>
    <x v="1"/>
  </r>
  <r>
    <x v="16"/>
    <n v="17"/>
    <n v="4"/>
    <n v="2020"/>
    <n v="42"/>
    <n v="1"/>
    <s v="Armenia"/>
    <s v="AM"/>
    <s v="ARM"/>
    <n v="2951776"/>
    <s v="Europe"/>
    <x v="1"/>
  </r>
  <r>
    <x v="17"/>
    <n v="16"/>
    <n v="4"/>
    <n v="2020"/>
    <n v="48"/>
    <n v="1"/>
    <s v="Armenia"/>
    <s v="AM"/>
    <s v="ARM"/>
    <n v="2951776"/>
    <s v="Europe"/>
    <x v="1"/>
  </r>
  <r>
    <x v="18"/>
    <n v="15"/>
    <n v="4"/>
    <n v="2020"/>
    <n v="72"/>
    <n v="3"/>
    <s v="Armenia"/>
    <s v="AM"/>
    <s v="ARM"/>
    <n v="2951776"/>
    <s v="Europe"/>
    <x v="1"/>
  </r>
  <r>
    <x v="19"/>
    <n v="14"/>
    <n v="4"/>
    <n v="2020"/>
    <n v="26"/>
    <n v="1"/>
    <s v="Armenia"/>
    <s v="AM"/>
    <s v="ARM"/>
    <n v="2951776"/>
    <s v="Europe"/>
    <x v="1"/>
  </r>
  <r>
    <x v="20"/>
    <n v="13"/>
    <n v="4"/>
    <n v="2020"/>
    <n v="46"/>
    <m/>
    <s v="Armenia"/>
    <s v="AM"/>
    <s v="ARM"/>
    <n v="2951776"/>
    <s v="Europe"/>
    <x v="1"/>
  </r>
  <r>
    <x v="21"/>
    <n v="12"/>
    <n v="4"/>
    <n v="2020"/>
    <n v="30"/>
    <n v="2"/>
    <s v="Armenia"/>
    <s v="AM"/>
    <s v="ARM"/>
    <n v="2951776"/>
    <s v="Europe"/>
    <x v="1"/>
  </r>
  <r>
    <x v="22"/>
    <n v="11"/>
    <n v="4"/>
    <n v="2020"/>
    <n v="16"/>
    <n v="1"/>
    <s v="Armenia"/>
    <s v="AM"/>
    <s v="ARM"/>
    <n v="2951776"/>
    <s v="Europe"/>
    <x v="1"/>
  </r>
  <r>
    <x v="23"/>
    <n v="10"/>
    <n v="4"/>
    <n v="2020"/>
    <n v="40"/>
    <n v="1"/>
    <s v="Armenia"/>
    <s v="AM"/>
    <s v="ARM"/>
    <n v="2951776"/>
    <s v="Europe"/>
    <x v="1"/>
  </r>
  <r>
    <x v="24"/>
    <n v="9"/>
    <n v="4"/>
    <n v="2020"/>
    <n v="28"/>
    <n v="1"/>
    <s v="Armenia"/>
    <s v="AM"/>
    <s v="ARM"/>
    <n v="2951776"/>
    <s v="Europe"/>
    <x v="1"/>
  </r>
  <r>
    <x v="25"/>
    <n v="8"/>
    <n v="4"/>
    <n v="2020"/>
    <n v="20"/>
    <m/>
    <s v="Armenia"/>
    <s v="AM"/>
    <s v="ARM"/>
    <n v="2951776"/>
    <s v="Europe"/>
    <x v="1"/>
  </r>
  <r>
    <x v="26"/>
    <n v="7"/>
    <n v="4"/>
    <n v="2020"/>
    <n v="11"/>
    <n v="1"/>
    <s v="Armenia"/>
    <s v="AM"/>
    <s v="ARM"/>
    <n v="2951776"/>
    <s v="Europe"/>
    <x v="1"/>
  </r>
  <r>
    <x v="27"/>
    <n v="6"/>
    <n v="4"/>
    <n v="2020"/>
    <n v="52"/>
    <m/>
    <s v="Armenia"/>
    <s v="AM"/>
    <s v="ARM"/>
    <n v="2951776"/>
    <s v="Europe"/>
    <x v="1"/>
  </r>
  <r>
    <x v="28"/>
    <n v="5"/>
    <n v="4"/>
    <n v="2020"/>
    <n v="34"/>
    <m/>
    <s v="Armenia"/>
    <s v="AM"/>
    <s v="ARM"/>
    <n v="2951776"/>
    <s v="Europe"/>
    <x v="1"/>
  </r>
  <r>
    <x v="29"/>
    <n v="4"/>
    <n v="4"/>
    <n v="2020"/>
    <n v="73"/>
    <n v="3"/>
    <s v="Armenia"/>
    <s v="AM"/>
    <s v="ARM"/>
    <n v="2951776"/>
    <s v="Europe"/>
    <x v="1"/>
  </r>
  <r>
    <x v="30"/>
    <n v="3"/>
    <n v="4"/>
    <n v="2020"/>
    <n v="92"/>
    <n v="1"/>
    <s v="Armenia"/>
    <s v="AM"/>
    <s v="ARM"/>
    <n v="2951776"/>
    <s v="Europe"/>
    <x v="1"/>
  </r>
  <r>
    <x v="31"/>
    <n v="2"/>
    <n v="4"/>
    <n v="2020"/>
    <n v="39"/>
    <m/>
    <s v="Armenia"/>
    <s v="AM"/>
    <s v="ARM"/>
    <n v="2951776"/>
    <s v="Europe"/>
    <x v="1"/>
  </r>
  <r>
    <x v="32"/>
    <n v="1"/>
    <n v="4"/>
    <n v="2020"/>
    <n v="50"/>
    <m/>
    <s v="Armenia"/>
    <s v="AM"/>
    <s v="ARM"/>
    <n v="2951776"/>
    <s v="Europe"/>
    <x v="1"/>
  </r>
  <r>
    <x v="33"/>
    <n v="31"/>
    <n v="3"/>
    <n v="2020"/>
    <n v="58"/>
    <m/>
    <s v="Armenia"/>
    <s v="AM"/>
    <s v="ARM"/>
    <n v="2951776"/>
    <s v="Europe"/>
    <x v="1"/>
  </r>
  <r>
    <x v="34"/>
    <n v="30"/>
    <n v="3"/>
    <n v="2020"/>
    <m/>
    <m/>
    <s v="Armenia"/>
    <s v="AM"/>
    <s v="ARM"/>
    <n v="2951776"/>
    <s v="Europe"/>
    <x v="1"/>
  </r>
  <r>
    <x v="35"/>
    <n v="29"/>
    <n v="3"/>
    <n v="2020"/>
    <n v="52"/>
    <n v="2"/>
    <s v="Armenia"/>
    <s v="AM"/>
    <s v="ARM"/>
    <n v="2951776"/>
    <s v="Europe"/>
    <x v="1"/>
  </r>
  <r>
    <x v="36"/>
    <n v="28"/>
    <n v="3"/>
    <n v="2020"/>
    <n v="43"/>
    <m/>
    <s v="Armenia"/>
    <s v="AM"/>
    <s v="ARM"/>
    <n v="2951776"/>
    <s v="Europe"/>
    <x v="1"/>
  </r>
  <r>
    <x v="37"/>
    <n v="27"/>
    <n v="3"/>
    <n v="2020"/>
    <n v="39"/>
    <n v="1"/>
    <s v="Armenia"/>
    <s v="AM"/>
    <s v="ARM"/>
    <n v="2951776"/>
    <s v="Europe"/>
    <x v="1"/>
  </r>
  <r>
    <x v="38"/>
    <n v="26"/>
    <n v="3"/>
    <n v="2020"/>
    <n v="25"/>
    <m/>
    <s v="Armenia"/>
    <s v="AM"/>
    <s v="ARM"/>
    <n v="2951776"/>
    <s v="Europe"/>
    <x v="1"/>
  </r>
  <r>
    <x v="39"/>
    <n v="25"/>
    <n v="3"/>
    <n v="2020"/>
    <n v="71"/>
    <m/>
    <s v="Armenia"/>
    <s v="AM"/>
    <s v="ARM"/>
    <n v="2951776"/>
    <s v="Europe"/>
    <x v="1"/>
  </r>
  <r>
    <x v="40"/>
    <n v="24"/>
    <n v="3"/>
    <n v="2020"/>
    <n v="4"/>
    <m/>
    <s v="Armenia"/>
    <s v="AM"/>
    <s v="ARM"/>
    <n v="2951776"/>
    <s v="Europe"/>
    <x v="1"/>
  </r>
  <r>
    <x v="41"/>
    <n v="23"/>
    <n v="3"/>
    <n v="2020"/>
    <n v="30"/>
    <m/>
    <s v="Armenia"/>
    <s v="AM"/>
    <s v="ARM"/>
    <n v="2951776"/>
    <s v="Europe"/>
    <x v="1"/>
  </r>
  <r>
    <x v="42"/>
    <n v="22"/>
    <n v="3"/>
    <n v="2020"/>
    <n v="24"/>
    <m/>
    <s v="Armenia"/>
    <s v="AM"/>
    <s v="ARM"/>
    <n v="2951776"/>
    <s v="Europe"/>
    <x v="1"/>
  </r>
  <r>
    <x v="43"/>
    <n v="21"/>
    <n v="3"/>
    <n v="2020"/>
    <n v="14"/>
    <m/>
    <s v="Armenia"/>
    <s v="AM"/>
    <s v="ARM"/>
    <n v="2951776"/>
    <s v="Europe"/>
    <x v="1"/>
  </r>
  <r>
    <x v="44"/>
    <n v="20"/>
    <n v="3"/>
    <n v="2020"/>
    <n v="7"/>
    <m/>
    <s v="Armenia"/>
    <s v="AM"/>
    <s v="ARM"/>
    <n v="2951776"/>
    <s v="Europe"/>
    <x v="1"/>
  </r>
  <r>
    <x v="45"/>
    <n v="19"/>
    <n v="3"/>
    <n v="2020"/>
    <n v="37"/>
    <m/>
    <s v="Armenia"/>
    <s v="AM"/>
    <s v="ARM"/>
    <n v="2951776"/>
    <s v="Europe"/>
    <x v="1"/>
  </r>
  <r>
    <x v="46"/>
    <n v="18"/>
    <n v="3"/>
    <n v="2020"/>
    <n v="26"/>
    <m/>
    <s v="Armenia"/>
    <s v="AM"/>
    <s v="ARM"/>
    <n v="2951776"/>
    <s v="Europe"/>
    <x v="1"/>
  </r>
  <r>
    <x v="47"/>
    <n v="17"/>
    <n v="3"/>
    <n v="2020"/>
    <n v="22"/>
    <m/>
    <s v="Armenia"/>
    <s v="AM"/>
    <s v="ARM"/>
    <n v="2951776"/>
    <s v="Europe"/>
    <x v="1"/>
  </r>
  <r>
    <x v="48"/>
    <n v="16"/>
    <n v="3"/>
    <n v="2020"/>
    <n v="10"/>
    <m/>
    <s v="Armenia"/>
    <s v="AM"/>
    <s v="ARM"/>
    <n v="2951776"/>
    <s v="Europe"/>
    <x v="1"/>
  </r>
  <r>
    <x v="49"/>
    <n v="15"/>
    <n v="3"/>
    <n v="2020"/>
    <n v="7"/>
    <m/>
    <s v="Armenia"/>
    <s v="AM"/>
    <s v="ARM"/>
    <n v="2951776"/>
    <s v="Europe"/>
    <x v="1"/>
  </r>
  <r>
    <x v="50"/>
    <n v="14"/>
    <n v="3"/>
    <n v="2020"/>
    <n v="7"/>
    <m/>
    <s v="Armenia"/>
    <s v="AM"/>
    <s v="ARM"/>
    <n v="2951776"/>
    <s v="Europe"/>
    <x v="1"/>
  </r>
  <r>
    <x v="51"/>
    <n v="13"/>
    <n v="3"/>
    <n v="2020"/>
    <n v="2"/>
    <m/>
    <s v="Armenia"/>
    <s v="AM"/>
    <s v="ARM"/>
    <n v="2951776"/>
    <s v="Europe"/>
    <x v="1"/>
  </r>
  <r>
    <x v="52"/>
    <n v="12"/>
    <n v="3"/>
    <n v="2020"/>
    <n v="3"/>
    <m/>
    <s v="Armenia"/>
    <s v="AM"/>
    <s v="ARM"/>
    <n v="2951776"/>
    <s v="Europe"/>
    <x v="1"/>
  </r>
  <r>
    <x v="59"/>
    <n v="2"/>
    <n v="3"/>
    <n v="2020"/>
    <m/>
    <m/>
    <s v="Armenia"/>
    <s v="AM"/>
    <s v="ARM"/>
    <n v="2951776"/>
    <s v="Europe"/>
    <x v="1"/>
  </r>
  <r>
    <x v="60"/>
    <n v="1"/>
    <n v="3"/>
    <n v="2020"/>
    <n v="1"/>
    <m/>
    <s v="Armenia"/>
    <s v="AM"/>
    <s v="ARM"/>
    <n v="2951776"/>
    <s v="Europe"/>
    <x v="1"/>
  </r>
  <r>
    <x v="61"/>
    <n v="29"/>
    <n v="2"/>
    <n v="2020"/>
    <m/>
    <m/>
    <s v="Armenia"/>
    <s v="AM"/>
    <s v="ARM"/>
    <n v="2951776"/>
    <s v="Europe"/>
    <x v="1"/>
  </r>
  <r>
    <x v="62"/>
    <n v="28"/>
    <n v="2"/>
    <n v="2020"/>
    <m/>
    <m/>
    <s v="Armenia"/>
    <s v="AM"/>
    <s v="ARM"/>
    <n v="2951776"/>
    <s v="Europe"/>
    <x v="1"/>
  </r>
  <r>
    <x v="63"/>
    <n v="27"/>
    <n v="2"/>
    <n v="2020"/>
    <m/>
    <m/>
    <s v="Armenia"/>
    <s v="AM"/>
    <s v="ARM"/>
    <n v="2951776"/>
    <s v="Europe"/>
    <x v="1"/>
  </r>
  <r>
    <x v="64"/>
    <n v="26"/>
    <n v="2"/>
    <n v="2020"/>
    <m/>
    <m/>
    <s v="Armenia"/>
    <s v="AM"/>
    <s v="ARM"/>
    <n v="2951776"/>
    <s v="Europe"/>
    <x v="1"/>
  </r>
  <r>
    <x v="65"/>
    <n v="25"/>
    <n v="2"/>
    <n v="2020"/>
    <m/>
    <m/>
    <s v="Armenia"/>
    <s v="AM"/>
    <s v="ARM"/>
    <n v="2951776"/>
    <s v="Europe"/>
    <x v="1"/>
  </r>
  <r>
    <x v="66"/>
    <n v="24"/>
    <n v="2"/>
    <n v="2020"/>
    <m/>
    <m/>
    <s v="Armenia"/>
    <s v="AM"/>
    <s v="ARM"/>
    <n v="2951776"/>
    <s v="Europe"/>
    <x v="1"/>
  </r>
  <r>
    <x v="67"/>
    <n v="23"/>
    <n v="2"/>
    <n v="2020"/>
    <m/>
    <m/>
    <s v="Armenia"/>
    <s v="AM"/>
    <s v="ARM"/>
    <n v="2951776"/>
    <s v="Europe"/>
    <x v="1"/>
  </r>
  <r>
    <x v="68"/>
    <n v="22"/>
    <n v="2"/>
    <n v="2020"/>
    <m/>
    <m/>
    <s v="Armenia"/>
    <s v="AM"/>
    <s v="ARM"/>
    <n v="2951776"/>
    <s v="Europe"/>
    <x v="1"/>
  </r>
  <r>
    <x v="69"/>
    <n v="21"/>
    <n v="2"/>
    <n v="2020"/>
    <m/>
    <m/>
    <s v="Armenia"/>
    <s v="AM"/>
    <s v="ARM"/>
    <n v="2951776"/>
    <s v="Europe"/>
    <x v="1"/>
  </r>
  <r>
    <x v="70"/>
    <n v="20"/>
    <n v="2"/>
    <n v="2020"/>
    <m/>
    <m/>
    <s v="Armenia"/>
    <s v="AM"/>
    <s v="ARM"/>
    <n v="2951776"/>
    <s v="Europe"/>
    <x v="1"/>
  </r>
  <r>
    <x v="71"/>
    <n v="19"/>
    <n v="2"/>
    <n v="2020"/>
    <m/>
    <m/>
    <s v="Armenia"/>
    <s v="AM"/>
    <s v="ARM"/>
    <n v="2951776"/>
    <s v="Europe"/>
    <x v="1"/>
  </r>
  <r>
    <x v="72"/>
    <n v="18"/>
    <n v="2"/>
    <n v="2020"/>
    <m/>
    <m/>
    <s v="Armenia"/>
    <s v="AM"/>
    <s v="ARM"/>
    <n v="2951776"/>
    <s v="Europe"/>
    <x v="1"/>
  </r>
  <r>
    <x v="73"/>
    <n v="17"/>
    <n v="2"/>
    <n v="2020"/>
    <m/>
    <m/>
    <s v="Armenia"/>
    <s v="AM"/>
    <s v="ARM"/>
    <n v="2951776"/>
    <s v="Europe"/>
    <x v="1"/>
  </r>
  <r>
    <x v="74"/>
    <n v="16"/>
    <n v="2"/>
    <n v="2020"/>
    <m/>
    <m/>
    <s v="Armenia"/>
    <s v="AM"/>
    <s v="ARM"/>
    <n v="2951776"/>
    <s v="Europe"/>
    <x v="1"/>
  </r>
  <r>
    <x v="75"/>
    <n v="15"/>
    <n v="2"/>
    <n v="2020"/>
    <m/>
    <m/>
    <s v="Armenia"/>
    <s v="AM"/>
    <s v="ARM"/>
    <n v="2951776"/>
    <s v="Europe"/>
    <x v="1"/>
  </r>
  <r>
    <x v="76"/>
    <n v="14"/>
    <n v="2"/>
    <n v="2020"/>
    <m/>
    <m/>
    <s v="Armenia"/>
    <s v="AM"/>
    <s v="ARM"/>
    <n v="2951776"/>
    <s v="Europe"/>
    <x v="1"/>
  </r>
  <r>
    <x v="77"/>
    <n v="13"/>
    <n v="2"/>
    <n v="2020"/>
    <m/>
    <m/>
    <s v="Armenia"/>
    <s v="AM"/>
    <s v="ARM"/>
    <n v="2951776"/>
    <s v="Europe"/>
    <x v="1"/>
  </r>
  <r>
    <x v="78"/>
    <n v="12"/>
    <n v="2"/>
    <n v="2020"/>
    <m/>
    <m/>
    <s v="Armenia"/>
    <s v="AM"/>
    <s v="ARM"/>
    <n v="2951776"/>
    <s v="Europe"/>
    <x v="1"/>
  </r>
  <r>
    <x v="79"/>
    <n v="11"/>
    <n v="2"/>
    <n v="2020"/>
    <m/>
    <m/>
    <s v="Armenia"/>
    <s v="AM"/>
    <s v="ARM"/>
    <n v="2951776"/>
    <s v="Europe"/>
    <x v="1"/>
  </r>
  <r>
    <x v="80"/>
    <n v="10"/>
    <n v="2"/>
    <n v="2020"/>
    <m/>
    <m/>
    <s v="Armenia"/>
    <s v="AM"/>
    <s v="ARM"/>
    <n v="2951776"/>
    <s v="Europe"/>
    <x v="1"/>
  </r>
  <r>
    <x v="81"/>
    <n v="9"/>
    <n v="2"/>
    <n v="2020"/>
    <m/>
    <m/>
    <s v="Armenia"/>
    <s v="AM"/>
    <s v="ARM"/>
    <n v="2951776"/>
    <s v="Europe"/>
    <x v="1"/>
  </r>
  <r>
    <x v="82"/>
    <n v="8"/>
    <n v="2"/>
    <n v="2020"/>
    <m/>
    <m/>
    <s v="Armenia"/>
    <s v="AM"/>
    <s v="ARM"/>
    <n v="2951776"/>
    <s v="Europe"/>
    <x v="1"/>
  </r>
  <r>
    <x v="83"/>
    <n v="7"/>
    <n v="2"/>
    <n v="2020"/>
    <m/>
    <m/>
    <s v="Armenia"/>
    <s v="AM"/>
    <s v="ARM"/>
    <n v="2951776"/>
    <s v="Europe"/>
    <x v="1"/>
  </r>
  <r>
    <x v="84"/>
    <n v="6"/>
    <n v="2"/>
    <n v="2020"/>
    <m/>
    <m/>
    <s v="Armenia"/>
    <s v="AM"/>
    <s v="ARM"/>
    <n v="2951776"/>
    <s v="Europe"/>
    <x v="1"/>
  </r>
  <r>
    <x v="85"/>
    <n v="5"/>
    <n v="2"/>
    <n v="2020"/>
    <m/>
    <m/>
    <s v="Armenia"/>
    <s v="AM"/>
    <s v="ARM"/>
    <n v="2951776"/>
    <s v="Europe"/>
    <x v="1"/>
  </r>
  <r>
    <x v="86"/>
    <n v="4"/>
    <n v="2"/>
    <n v="2020"/>
    <m/>
    <m/>
    <s v="Armenia"/>
    <s v="AM"/>
    <s v="ARM"/>
    <n v="2951776"/>
    <s v="Europe"/>
    <x v="1"/>
  </r>
  <r>
    <x v="87"/>
    <n v="3"/>
    <n v="2"/>
    <n v="2020"/>
    <m/>
    <m/>
    <s v="Armenia"/>
    <s v="AM"/>
    <s v="ARM"/>
    <n v="2951776"/>
    <s v="Europe"/>
    <x v="1"/>
  </r>
  <r>
    <x v="88"/>
    <n v="2"/>
    <n v="2"/>
    <n v="2020"/>
    <m/>
    <m/>
    <s v="Armenia"/>
    <s v="AM"/>
    <s v="ARM"/>
    <n v="2951776"/>
    <s v="Europe"/>
    <x v="1"/>
  </r>
  <r>
    <x v="89"/>
    <n v="1"/>
    <n v="2"/>
    <n v="2020"/>
    <m/>
    <m/>
    <s v="Armenia"/>
    <s v="AM"/>
    <s v="ARM"/>
    <n v="2951776"/>
    <s v="Europe"/>
    <x v="1"/>
  </r>
  <r>
    <x v="90"/>
    <n v="31"/>
    <n v="1"/>
    <n v="2020"/>
    <m/>
    <m/>
    <s v="Armenia"/>
    <s v="AM"/>
    <s v="ARM"/>
    <n v="2951776"/>
    <s v="Europe"/>
    <x v="1"/>
  </r>
  <r>
    <x v="91"/>
    <n v="30"/>
    <n v="1"/>
    <n v="2020"/>
    <m/>
    <m/>
    <s v="Armenia"/>
    <s v="AM"/>
    <s v="ARM"/>
    <n v="2951776"/>
    <s v="Europe"/>
    <x v="1"/>
  </r>
  <r>
    <x v="92"/>
    <n v="29"/>
    <n v="1"/>
    <n v="2020"/>
    <m/>
    <m/>
    <s v="Armenia"/>
    <s v="AM"/>
    <s v="ARM"/>
    <n v="2951776"/>
    <s v="Europe"/>
    <x v="1"/>
  </r>
  <r>
    <x v="93"/>
    <n v="28"/>
    <n v="1"/>
    <n v="2020"/>
    <m/>
    <m/>
    <s v="Armenia"/>
    <s v="AM"/>
    <s v="ARM"/>
    <n v="2951776"/>
    <s v="Europe"/>
    <x v="1"/>
  </r>
  <r>
    <x v="94"/>
    <n v="27"/>
    <n v="1"/>
    <n v="2020"/>
    <m/>
    <m/>
    <s v="Armenia"/>
    <s v="AM"/>
    <s v="ARM"/>
    <n v="2951776"/>
    <s v="Europe"/>
    <x v="1"/>
  </r>
  <r>
    <x v="95"/>
    <n v="26"/>
    <n v="1"/>
    <n v="2020"/>
    <m/>
    <m/>
    <s v="Armenia"/>
    <s v="AM"/>
    <s v="ARM"/>
    <n v="2951776"/>
    <s v="Europe"/>
    <x v="1"/>
  </r>
  <r>
    <x v="96"/>
    <n v="25"/>
    <n v="1"/>
    <n v="2020"/>
    <m/>
    <m/>
    <s v="Armenia"/>
    <s v="AM"/>
    <s v="ARM"/>
    <n v="2951776"/>
    <s v="Europe"/>
    <x v="1"/>
  </r>
  <r>
    <x v="97"/>
    <n v="24"/>
    <n v="1"/>
    <n v="2020"/>
    <m/>
    <m/>
    <s v="Armenia"/>
    <s v="AM"/>
    <s v="ARM"/>
    <n v="2951776"/>
    <s v="Europe"/>
    <x v="1"/>
  </r>
  <r>
    <x v="98"/>
    <n v="23"/>
    <n v="1"/>
    <n v="2020"/>
    <m/>
    <m/>
    <s v="Armenia"/>
    <s v="AM"/>
    <s v="ARM"/>
    <n v="2951776"/>
    <s v="Europe"/>
    <x v="1"/>
  </r>
  <r>
    <x v="99"/>
    <n v="22"/>
    <n v="1"/>
    <n v="2020"/>
    <m/>
    <m/>
    <s v="Armenia"/>
    <s v="AM"/>
    <s v="ARM"/>
    <n v="2951776"/>
    <s v="Europe"/>
    <x v="1"/>
  </r>
  <r>
    <x v="100"/>
    <n v="21"/>
    <n v="1"/>
    <n v="2020"/>
    <m/>
    <m/>
    <s v="Armenia"/>
    <s v="AM"/>
    <s v="ARM"/>
    <n v="2951776"/>
    <s v="Europe"/>
    <x v="1"/>
  </r>
  <r>
    <x v="101"/>
    <n v="20"/>
    <n v="1"/>
    <n v="2020"/>
    <m/>
    <m/>
    <s v="Armenia"/>
    <s v="AM"/>
    <s v="ARM"/>
    <n v="2951776"/>
    <s v="Europe"/>
    <x v="1"/>
  </r>
  <r>
    <x v="102"/>
    <n v="19"/>
    <n v="1"/>
    <n v="2020"/>
    <m/>
    <m/>
    <s v="Armenia"/>
    <s v="AM"/>
    <s v="ARM"/>
    <n v="2951776"/>
    <s v="Europe"/>
    <x v="1"/>
  </r>
  <r>
    <x v="103"/>
    <n v="18"/>
    <n v="1"/>
    <n v="2020"/>
    <m/>
    <m/>
    <s v="Armenia"/>
    <s v="AM"/>
    <s v="ARM"/>
    <n v="2951776"/>
    <s v="Europe"/>
    <x v="1"/>
  </r>
  <r>
    <x v="104"/>
    <n v="17"/>
    <n v="1"/>
    <n v="2020"/>
    <m/>
    <m/>
    <s v="Armenia"/>
    <s v="AM"/>
    <s v="ARM"/>
    <n v="2951776"/>
    <s v="Europe"/>
    <x v="1"/>
  </r>
  <r>
    <x v="105"/>
    <n v="16"/>
    <n v="1"/>
    <n v="2020"/>
    <m/>
    <m/>
    <s v="Armenia"/>
    <s v="AM"/>
    <s v="ARM"/>
    <n v="2951776"/>
    <s v="Europe"/>
    <x v="1"/>
  </r>
  <r>
    <x v="106"/>
    <n v="15"/>
    <n v="1"/>
    <n v="2020"/>
    <m/>
    <m/>
    <s v="Armenia"/>
    <s v="AM"/>
    <s v="ARM"/>
    <n v="2951776"/>
    <s v="Europe"/>
    <x v="1"/>
  </r>
  <r>
    <x v="107"/>
    <n v="14"/>
    <n v="1"/>
    <n v="2020"/>
    <m/>
    <m/>
    <s v="Armenia"/>
    <s v="AM"/>
    <s v="ARM"/>
    <n v="2951776"/>
    <s v="Europe"/>
    <x v="1"/>
  </r>
  <r>
    <x v="108"/>
    <n v="13"/>
    <n v="1"/>
    <n v="2020"/>
    <m/>
    <m/>
    <s v="Armenia"/>
    <s v="AM"/>
    <s v="ARM"/>
    <n v="2951776"/>
    <s v="Europe"/>
    <x v="1"/>
  </r>
  <r>
    <x v="109"/>
    <n v="12"/>
    <n v="1"/>
    <n v="2020"/>
    <m/>
    <m/>
    <s v="Armenia"/>
    <s v="AM"/>
    <s v="ARM"/>
    <n v="2951776"/>
    <s v="Europe"/>
    <x v="1"/>
  </r>
  <r>
    <x v="110"/>
    <n v="11"/>
    <n v="1"/>
    <n v="2020"/>
    <m/>
    <m/>
    <s v="Armenia"/>
    <s v="AM"/>
    <s v="ARM"/>
    <n v="2951776"/>
    <s v="Europe"/>
    <x v="1"/>
  </r>
  <r>
    <x v="111"/>
    <n v="10"/>
    <n v="1"/>
    <n v="2020"/>
    <m/>
    <m/>
    <s v="Armenia"/>
    <s v="AM"/>
    <s v="ARM"/>
    <n v="2951776"/>
    <s v="Europe"/>
    <x v="1"/>
  </r>
  <r>
    <x v="112"/>
    <n v="9"/>
    <n v="1"/>
    <n v="2020"/>
    <m/>
    <m/>
    <s v="Armenia"/>
    <s v="AM"/>
    <s v="ARM"/>
    <n v="2951776"/>
    <s v="Europe"/>
    <x v="1"/>
  </r>
  <r>
    <x v="113"/>
    <n v="8"/>
    <n v="1"/>
    <n v="2020"/>
    <m/>
    <m/>
    <s v="Armenia"/>
    <s v="AM"/>
    <s v="ARM"/>
    <n v="2951776"/>
    <s v="Europe"/>
    <x v="1"/>
  </r>
  <r>
    <x v="114"/>
    <n v="7"/>
    <n v="1"/>
    <n v="2020"/>
    <m/>
    <m/>
    <s v="Armenia"/>
    <s v="AM"/>
    <s v="ARM"/>
    <n v="2951776"/>
    <s v="Europe"/>
    <x v="1"/>
  </r>
  <r>
    <x v="115"/>
    <n v="6"/>
    <n v="1"/>
    <n v="2020"/>
    <m/>
    <m/>
    <s v="Armenia"/>
    <s v="AM"/>
    <s v="ARM"/>
    <n v="2951776"/>
    <s v="Europe"/>
    <x v="1"/>
  </r>
  <r>
    <x v="116"/>
    <n v="5"/>
    <n v="1"/>
    <n v="2020"/>
    <m/>
    <m/>
    <s v="Armenia"/>
    <s v="AM"/>
    <s v="ARM"/>
    <n v="2951776"/>
    <s v="Europe"/>
    <x v="1"/>
  </r>
  <r>
    <x v="117"/>
    <n v="4"/>
    <n v="1"/>
    <n v="2020"/>
    <m/>
    <m/>
    <s v="Armenia"/>
    <s v="AM"/>
    <s v="ARM"/>
    <n v="2951776"/>
    <s v="Europe"/>
    <x v="1"/>
  </r>
  <r>
    <x v="118"/>
    <n v="3"/>
    <n v="1"/>
    <n v="2020"/>
    <m/>
    <m/>
    <s v="Armenia"/>
    <s v="AM"/>
    <s v="ARM"/>
    <n v="2951776"/>
    <s v="Europe"/>
    <x v="1"/>
  </r>
  <r>
    <x v="119"/>
    <n v="2"/>
    <n v="1"/>
    <n v="2020"/>
    <m/>
    <m/>
    <s v="Armenia"/>
    <s v="AM"/>
    <s v="ARM"/>
    <n v="2951776"/>
    <s v="Europe"/>
    <x v="1"/>
  </r>
  <r>
    <x v="120"/>
    <n v="1"/>
    <n v="1"/>
    <n v="2020"/>
    <m/>
    <m/>
    <s v="Armenia"/>
    <s v="AM"/>
    <s v="ARM"/>
    <n v="2951776"/>
    <s v="Europe"/>
    <x v="1"/>
  </r>
  <r>
    <x v="121"/>
    <n v="31"/>
    <n v="12"/>
    <n v="2019"/>
    <m/>
    <m/>
    <s v="Armenia"/>
    <s v="AM"/>
    <s v="ARM"/>
    <n v="2951776"/>
    <s v="Europe"/>
    <x v="1"/>
  </r>
  <r>
    <x v="0"/>
    <n v="3"/>
    <n v="5"/>
    <n v="2020"/>
    <n v="16"/>
    <m/>
    <s v="Australia"/>
    <s v="AU"/>
    <s v="AUS"/>
    <n v="24992369"/>
    <s v="Oceania"/>
    <x v="1"/>
  </r>
  <r>
    <x v="1"/>
    <n v="2"/>
    <n v="5"/>
    <n v="2020"/>
    <n v="5"/>
    <n v="1"/>
    <s v="Australia"/>
    <s v="AU"/>
    <s v="AUS"/>
    <n v="24992369"/>
    <s v="Oceania"/>
    <x v="1"/>
  </r>
  <r>
    <x v="2"/>
    <n v="1"/>
    <n v="5"/>
    <n v="2020"/>
    <n v="16"/>
    <n v="2"/>
    <s v="Australia"/>
    <s v="AU"/>
    <s v="AUS"/>
    <n v="24992369"/>
    <s v="Oceania"/>
    <x v="1"/>
  </r>
  <r>
    <x v="3"/>
    <n v="30"/>
    <n v="4"/>
    <n v="2020"/>
    <n v="8"/>
    <n v="2"/>
    <s v="Australia"/>
    <s v="AU"/>
    <s v="AUS"/>
    <n v="24992369"/>
    <s v="Oceania"/>
    <x v="1"/>
  </r>
  <r>
    <x v="4"/>
    <n v="29"/>
    <n v="4"/>
    <n v="2020"/>
    <n v="13"/>
    <n v="4"/>
    <s v="Australia"/>
    <s v="AU"/>
    <s v="AUS"/>
    <n v="24992369"/>
    <s v="Oceania"/>
    <x v="1"/>
  </r>
  <r>
    <x v="5"/>
    <n v="28"/>
    <n v="4"/>
    <n v="2020"/>
    <n v="12"/>
    <n v="1"/>
    <s v="Australia"/>
    <s v="AU"/>
    <s v="AUS"/>
    <n v="24992369"/>
    <s v="Oceania"/>
    <x v="1"/>
  </r>
  <r>
    <x v="6"/>
    <n v="27"/>
    <n v="4"/>
    <n v="2020"/>
    <n v="10"/>
    <n v="2"/>
    <s v="Australia"/>
    <s v="AU"/>
    <s v="AUS"/>
    <n v="24992369"/>
    <s v="Oceania"/>
    <x v="1"/>
  </r>
  <r>
    <x v="7"/>
    <n v="26"/>
    <n v="4"/>
    <n v="2020"/>
    <n v="16"/>
    <n v="2"/>
    <s v="Australia"/>
    <s v="AU"/>
    <s v="AUS"/>
    <n v="24992369"/>
    <s v="Oceania"/>
    <x v="1"/>
  </r>
  <r>
    <x v="8"/>
    <n v="25"/>
    <n v="4"/>
    <n v="2020"/>
    <n v="20"/>
    <n v="4"/>
    <s v="Australia"/>
    <s v="AU"/>
    <s v="AUS"/>
    <n v="24992369"/>
    <s v="Oceania"/>
    <x v="1"/>
  </r>
  <r>
    <x v="9"/>
    <n v="24"/>
    <n v="4"/>
    <n v="2020"/>
    <n v="13"/>
    <n v="1"/>
    <s v="Australia"/>
    <s v="AU"/>
    <s v="AUS"/>
    <n v="24992369"/>
    <s v="Oceania"/>
    <x v="1"/>
  </r>
  <r>
    <x v="10"/>
    <n v="23"/>
    <n v="4"/>
    <n v="2020"/>
    <n v="7"/>
    <m/>
    <s v="Australia"/>
    <s v="AU"/>
    <s v="AUS"/>
    <n v="24992369"/>
    <s v="Oceania"/>
    <x v="1"/>
  </r>
  <r>
    <x v="11"/>
    <n v="22"/>
    <n v="4"/>
    <n v="2020"/>
    <n v="22"/>
    <n v="3"/>
    <s v="Australia"/>
    <s v="AU"/>
    <s v="AUS"/>
    <n v="24992369"/>
    <s v="Oceania"/>
    <x v="1"/>
  </r>
  <r>
    <x v="12"/>
    <n v="21"/>
    <n v="4"/>
    <n v="2020"/>
    <n v="13"/>
    <n v="1"/>
    <s v="Australia"/>
    <s v="AU"/>
    <s v="AUS"/>
    <n v="24992369"/>
    <s v="Oceania"/>
    <x v="1"/>
  </r>
  <r>
    <x v="13"/>
    <n v="20"/>
    <n v="4"/>
    <n v="2020"/>
    <n v="26"/>
    <n v="1"/>
    <s v="Australia"/>
    <s v="AU"/>
    <s v="AUS"/>
    <n v="24992369"/>
    <s v="Oceania"/>
    <x v="1"/>
  </r>
  <r>
    <x v="14"/>
    <n v="19"/>
    <n v="4"/>
    <n v="2020"/>
    <n v="53"/>
    <n v="2"/>
    <s v="Australia"/>
    <s v="AU"/>
    <s v="AUS"/>
    <n v="24992369"/>
    <s v="Oceania"/>
    <x v="1"/>
  </r>
  <r>
    <x v="15"/>
    <n v="18"/>
    <n v="4"/>
    <n v="2020"/>
    <n v="36"/>
    <n v="4"/>
    <s v="Australia"/>
    <s v="AU"/>
    <s v="AUS"/>
    <n v="24992369"/>
    <s v="Oceania"/>
    <x v="1"/>
  </r>
  <r>
    <x v="16"/>
    <n v="17"/>
    <n v="4"/>
    <n v="2020"/>
    <n v="39"/>
    <m/>
    <s v="Australia"/>
    <s v="AU"/>
    <s v="AUS"/>
    <n v="24992369"/>
    <s v="Oceania"/>
    <x v="1"/>
  </r>
  <r>
    <x v="17"/>
    <n v="16"/>
    <n v="4"/>
    <n v="2020"/>
    <n v="42"/>
    <n v="2"/>
    <s v="Australia"/>
    <s v="AU"/>
    <s v="AUS"/>
    <n v="24992369"/>
    <s v="Oceania"/>
    <x v="1"/>
  </r>
  <r>
    <x v="18"/>
    <n v="15"/>
    <n v="4"/>
    <n v="2020"/>
    <n v="50"/>
    <m/>
    <s v="Australia"/>
    <s v="AU"/>
    <s v="AUS"/>
    <n v="24992369"/>
    <s v="Oceania"/>
    <x v="1"/>
  </r>
  <r>
    <x v="19"/>
    <n v="14"/>
    <n v="4"/>
    <n v="2020"/>
    <n v="44"/>
    <m/>
    <s v="Australia"/>
    <s v="AU"/>
    <s v="AUS"/>
    <n v="24992369"/>
    <s v="Oceania"/>
    <x v="1"/>
  </r>
  <r>
    <x v="20"/>
    <n v="13"/>
    <n v="4"/>
    <n v="2020"/>
    <n v="33"/>
    <n v="4"/>
    <s v="Australia"/>
    <s v="AU"/>
    <s v="AUS"/>
    <n v="24992369"/>
    <s v="Oceania"/>
    <x v="1"/>
  </r>
  <r>
    <x v="21"/>
    <n v="12"/>
    <n v="4"/>
    <n v="2020"/>
    <n v="51"/>
    <n v="3"/>
    <s v="Australia"/>
    <s v="AU"/>
    <s v="AUS"/>
    <n v="24992369"/>
    <s v="Oceania"/>
    <x v="1"/>
  </r>
  <r>
    <x v="22"/>
    <n v="11"/>
    <n v="4"/>
    <n v="2020"/>
    <n v="86"/>
    <n v="2"/>
    <s v="Australia"/>
    <s v="AU"/>
    <s v="AUS"/>
    <n v="24992369"/>
    <s v="Oceania"/>
    <x v="1"/>
  </r>
  <r>
    <x v="23"/>
    <n v="10"/>
    <n v="4"/>
    <n v="2020"/>
    <n v="100"/>
    <n v="2"/>
    <s v="Australia"/>
    <s v="AU"/>
    <s v="AUS"/>
    <n v="24992369"/>
    <s v="Oceania"/>
    <x v="1"/>
  </r>
  <r>
    <x v="24"/>
    <n v="9"/>
    <n v="4"/>
    <n v="2020"/>
    <n v="96"/>
    <n v="5"/>
    <s v="Australia"/>
    <s v="AU"/>
    <s v="AUS"/>
    <n v="24992369"/>
    <s v="Oceania"/>
    <x v="1"/>
  </r>
  <r>
    <x v="25"/>
    <n v="8"/>
    <n v="4"/>
    <n v="2020"/>
    <n v="112"/>
    <n v="3"/>
    <s v="Australia"/>
    <s v="AU"/>
    <s v="AUS"/>
    <n v="24992369"/>
    <s v="Oceania"/>
    <x v="1"/>
  </r>
  <r>
    <x v="26"/>
    <n v="7"/>
    <n v="4"/>
    <n v="2020"/>
    <n v="100"/>
    <n v="6"/>
    <s v="Australia"/>
    <s v="AU"/>
    <s v="AUS"/>
    <n v="24992369"/>
    <s v="Oceania"/>
    <x v="1"/>
  </r>
  <r>
    <x v="27"/>
    <n v="6"/>
    <n v="4"/>
    <n v="2020"/>
    <n v="57"/>
    <n v="2"/>
    <s v="Australia"/>
    <s v="AU"/>
    <s v="AUS"/>
    <n v="24992369"/>
    <s v="Oceania"/>
    <x v="1"/>
  </r>
  <r>
    <x v="28"/>
    <n v="5"/>
    <n v="4"/>
    <n v="2020"/>
    <n v="139"/>
    <n v="4"/>
    <s v="Australia"/>
    <s v="AU"/>
    <s v="AUS"/>
    <n v="24992369"/>
    <s v="Oceania"/>
    <x v="1"/>
  </r>
  <r>
    <x v="29"/>
    <n v="4"/>
    <n v="4"/>
    <n v="2020"/>
    <n v="324"/>
    <n v="7"/>
    <s v="Australia"/>
    <s v="AU"/>
    <s v="AUS"/>
    <n v="24992369"/>
    <s v="Oceania"/>
    <x v="1"/>
  </r>
  <r>
    <x v="30"/>
    <n v="3"/>
    <n v="4"/>
    <n v="2020"/>
    <n v="248"/>
    <n v="2"/>
    <s v="Australia"/>
    <s v="AU"/>
    <s v="AUS"/>
    <n v="24992369"/>
    <s v="Oceania"/>
    <x v="1"/>
  </r>
  <r>
    <x v="31"/>
    <n v="2"/>
    <n v="4"/>
    <n v="2020"/>
    <n v="269"/>
    <n v="1"/>
    <s v="Australia"/>
    <s v="AU"/>
    <s v="AUS"/>
    <n v="24992369"/>
    <s v="Oceania"/>
    <x v="1"/>
  </r>
  <r>
    <x v="32"/>
    <n v="1"/>
    <n v="4"/>
    <n v="2020"/>
    <n v="150"/>
    <n v="1"/>
    <s v="Australia"/>
    <s v="AU"/>
    <s v="AUS"/>
    <n v="24992369"/>
    <s v="Oceania"/>
    <x v="1"/>
  </r>
  <r>
    <x v="33"/>
    <n v="31"/>
    <n v="3"/>
    <n v="2020"/>
    <n v="464"/>
    <n v="3"/>
    <s v="Australia"/>
    <s v="AU"/>
    <s v="AUS"/>
    <n v="24992369"/>
    <s v="Oceania"/>
    <x v="1"/>
  </r>
  <r>
    <x v="34"/>
    <n v="30"/>
    <n v="3"/>
    <n v="2020"/>
    <n v="284"/>
    <n v="2"/>
    <s v="Australia"/>
    <s v="AU"/>
    <s v="AUS"/>
    <n v="24992369"/>
    <s v="Oceania"/>
    <x v="1"/>
  </r>
  <r>
    <x v="35"/>
    <n v="29"/>
    <n v="3"/>
    <n v="2020"/>
    <n v="431"/>
    <n v="1"/>
    <s v="Australia"/>
    <s v="AU"/>
    <s v="AUS"/>
    <n v="24992369"/>
    <s v="Oceania"/>
    <x v="1"/>
  </r>
  <r>
    <x v="36"/>
    <n v="28"/>
    <n v="3"/>
    <n v="2020"/>
    <n v="212"/>
    <m/>
    <s v="Australia"/>
    <s v="AU"/>
    <s v="AUS"/>
    <n v="24992369"/>
    <s v="Oceania"/>
    <x v="1"/>
  </r>
  <r>
    <x v="37"/>
    <n v="27"/>
    <n v="3"/>
    <n v="2020"/>
    <n v="367"/>
    <n v="2"/>
    <s v="Australia"/>
    <s v="AU"/>
    <s v="AUS"/>
    <n v="24992369"/>
    <s v="Oceania"/>
    <x v="1"/>
  </r>
  <r>
    <x v="38"/>
    <n v="26"/>
    <n v="3"/>
    <n v="2020"/>
    <n v="376"/>
    <n v="3"/>
    <s v="Australia"/>
    <s v="AU"/>
    <s v="AUS"/>
    <n v="24992369"/>
    <s v="Oceania"/>
    <x v="1"/>
  </r>
  <r>
    <x v="39"/>
    <n v="25"/>
    <n v="3"/>
    <n v="2020"/>
    <n v="600"/>
    <n v="1"/>
    <s v="Australia"/>
    <s v="AU"/>
    <s v="AUS"/>
    <n v="24992369"/>
    <s v="Oceania"/>
    <x v="1"/>
  </r>
  <r>
    <x v="40"/>
    <n v="24"/>
    <n v="3"/>
    <n v="2020"/>
    <n v="114"/>
    <m/>
    <s v="Australia"/>
    <s v="AU"/>
    <s v="AUS"/>
    <n v="24992369"/>
    <s v="Oceania"/>
    <x v="1"/>
  </r>
  <r>
    <x v="41"/>
    <n v="23"/>
    <n v="3"/>
    <n v="2020"/>
    <n v="611"/>
    <m/>
    <s v="Australia"/>
    <s v="AU"/>
    <s v="AUS"/>
    <n v="24992369"/>
    <s v="Oceania"/>
    <x v="1"/>
  </r>
  <r>
    <x v="42"/>
    <n v="22"/>
    <n v="3"/>
    <n v="2020"/>
    <n v="224"/>
    <m/>
    <s v="Australia"/>
    <s v="AU"/>
    <s v="AUS"/>
    <n v="24992369"/>
    <s v="Oceania"/>
    <x v="1"/>
  </r>
  <r>
    <x v="43"/>
    <n v="21"/>
    <n v="3"/>
    <n v="2020"/>
    <n v="165"/>
    <n v="1"/>
    <s v="Australia"/>
    <s v="AU"/>
    <s v="AUS"/>
    <n v="24992369"/>
    <s v="Oceania"/>
    <x v="1"/>
  </r>
  <r>
    <x v="44"/>
    <n v="20"/>
    <n v="3"/>
    <n v="2020"/>
    <n v="144"/>
    <m/>
    <s v="Australia"/>
    <s v="AU"/>
    <s v="AUS"/>
    <n v="24992369"/>
    <s v="Oceania"/>
    <x v="1"/>
  </r>
  <r>
    <x v="45"/>
    <n v="19"/>
    <n v="3"/>
    <n v="2020"/>
    <n v="111"/>
    <n v="1"/>
    <s v="Australia"/>
    <s v="AU"/>
    <s v="AUS"/>
    <n v="24992369"/>
    <s v="Oceania"/>
    <x v="1"/>
  </r>
  <r>
    <x v="46"/>
    <n v="18"/>
    <n v="3"/>
    <n v="2020"/>
    <n v="79"/>
    <m/>
    <s v="Australia"/>
    <s v="AU"/>
    <s v="AUS"/>
    <n v="24992369"/>
    <s v="Oceania"/>
    <x v="1"/>
  </r>
  <r>
    <x v="47"/>
    <n v="17"/>
    <n v="3"/>
    <n v="2020"/>
    <n v="77"/>
    <m/>
    <s v="Australia"/>
    <s v="AU"/>
    <s v="AUS"/>
    <n v="24992369"/>
    <s v="Oceania"/>
    <x v="1"/>
  </r>
  <r>
    <x v="48"/>
    <n v="16"/>
    <n v="3"/>
    <n v="2020"/>
    <n v="49"/>
    <n v="2"/>
    <s v="Australia"/>
    <s v="AU"/>
    <s v="AUS"/>
    <n v="24992369"/>
    <s v="Oceania"/>
    <x v="1"/>
  </r>
  <r>
    <x v="49"/>
    <n v="15"/>
    <n v="3"/>
    <n v="2020"/>
    <n v="52"/>
    <m/>
    <s v="Australia"/>
    <s v="AU"/>
    <s v="AUS"/>
    <n v="24992369"/>
    <s v="Oceania"/>
    <x v="1"/>
  </r>
  <r>
    <x v="50"/>
    <n v="14"/>
    <n v="3"/>
    <n v="2020"/>
    <n v="41"/>
    <m/>
    <s v="Australia"/>
    <s v="AU"/>
    <s v="AUS"/>
    <n v="24992369"/>
    <s v="Oceania"/>
    <x v="1"/>
  </r>
  <r>
    <x v="51"/>
    <n v="13"/>
    <n v="3"/>
    <n v="2020"/>
    <n v="30"/>
    <m/>
    <s v="Australia"/>
    <s v="AU"/>
    <s v="AUS"/>
    <n v="24992369"/>
    <s v="Oceania"/>
    <x v="1"/>
  </r>
  <r>
    <x v="52"/>
    <n v="12"/>
    <n v="3"/>
    <n v="2020"/>
    <n v="14"/>
    <m/>
    <s v="Australia"/>
    <s v="AU"/>
    <s v="AUS"/>
    <n v="24992369"/>
    <s v="Oceania"/>
    <x v="1"/>
  </r>
  <r>
    <x v="53"/>
    <n v="11"/>
    <n v="3"/>
    <n v="2020"/>
    <n v="12"/>
    <m/>
    <s v="Australia"/>
    <s v="AU"/>
    <s v="AUS"/>
    <n v="24992369"/>
    <s v="Oceania"/>
    <x v="1"/>
  </r>
  <r>
    <x v="54"/>
    <n v="10"/>
    <n v="3"/>
    <n v="2020"/>
    <n v="20"/>
    <m/>
    <s v="Australia"/>
    <s v="AU"/>
    <s v="AUS"/>
    <n v="24992369"/>
    <s v="Oceania"/>
    <x v="1"/>
  </r>
  <r>
    <x v="55"/>
    <n v="9"/>
    <n v="3"/>
    <n v="2020"/>
    <n v="6"/>
    <m/>
    <s v="Australia"/>
    <s v="AU"/>
    <s v="AUS"/>
    <n v="24992369"/>
    <s v="Oceania"/>
    <x v="1"/>
  </r>
  <r>
    <x v="57"/>
    <n v="8"/>
    <n v="3"/>
    <n v="2020"/>
    <n v="11"/>
    <n v="1"/>
    <s v="Australia"/>
    <s v="AU"/>
    <s v="AUS"/>
    <n v="24992369"/>
    <s v="Oceania"/>
    <x v="1"/>
  </r>
  <r>
    <x v="58"/>
    <n v="7"/>
    <n v="3"/>
    <n v="2020"/>
    <n v="4"/>
    <m/>
    <s v="Australia"/>
    <s v="AU"/>
    <s v="AUS"/>
    <n v="24992369"/>
    <s v="Oceania"/>
    <x v="1"/>
  </r>
  <r>
    <x v="56"/>
    <n v="6"/>
    <n v="3"/>
    <n v="2020"/>
    <n v="7"/>
    <m/>
    <s v="Australia"/>
    <s v="AU"/>
    <s v="AUS"/>
    <n v="24992369"/>
    <s v="Oceania"/>
    <x v="1"/>
  </r>
  <r>
    <x v="122"/>
    <n v="5"/>
    <n v="3"/>
    <n v="2020"/>
    <n v="11"/>
    <n v="1"/>
    <s v="Australia"/>
    <s v="AU"/>
    <s v="AUS"/>
    <n v="24992369"/>
    <s v="Oceania"/>
    <x v="1"/>
  </r>
  <r>
    <x v="123"/>
    <n v="4"/>
    <n v="3"/>
    <n v="2020"/>
    <n v="8"/>
    <m/>
    <s v="Australia"/>
    <s v="AU"/>
    <s v="AUS"/>
    <n v="24992369"/>
    <s v="Oceania"/>
    <x v="1"/>
  </r>
  <r>
    <x v="124"/>
    <n v="3"/>
    <n v="3"/>
    <n v="2020"/>
    <n v="4"/>
    <m/>
    <s v="Australia"/>
    <s v="AU"/>
    <s v="AUS"/>
    <n v="24992369"/>
    <s v="Oceania"/>
    <x v="1"/>
  </r>
  <r>
    <x v="59"/>
    <n v="2"/>
    <n v="3"/>
    <n v="2020"/>
    <n v="3"/>
    <m/>
    <s v="Australia"/>
    <s v="AU"/>
    <s v="AUS"/>
    <n v="24992369"/>
    <s v="Oceania"/>
    <x v="1"/>
  </r>
  <r>
    <x v="60"/>
    <n v="1"/>
    <n v="3"/>
    <n v="2020"/>
    <n v="1"/>
    <n v="1"/>
    <s v="Australia"/>
    <s v="AU"/>
    <s v="AUS"/>
    <n v="24992369"/>
    <s v="Oceania"/>
    <x v="1"/>
  </r>
  <r>
    <x v="61"/>
    <n v="29"/>
    <n v="2"/>
    <n v="2020"/>
    <n v="2"/>
    <m/>
    <s v="Australia"/>
    <s v="AU"/>
    <s v="AUS"/>
    <n v="24992369"/>
    <s v="Oceania"/>
    <x v="1"/>
  </r>
  <r>
    <x v="62"/>
    <n v="28"/>
    <n v="2"/>
    <n v="2020"/>
    <m/>
    <m/>
    <s v="Australia"/>
    <s v="AU"/>
    <s v="AUS"/>
    <n v="24992369"/>
    <s v="Oceania"/>
    <x v="1"/>
  </r>
  <r>
    <x v="63"/>
    <n v="27"/>
    <n v="2"/>
    <n v="2020"/>
    <n v="1"/>
    <m/>
    <s v="Australia"/>
    <s v="AU"/>
    <s v="AUS"/>
    <n v="24992369"/>
    <s v="Oceania"/>
    <x v="1"/>
  </r>
  <r>
    <x v="64"/>
    <n v="26"/>
    <n v="2"/>
    <n v="2020"/>
    <m/>
    <m/>
    <s v="Australia"/>
    <s v="AU"/>
    <s v="AUS"/>
    <n v="24992369"/>
    <s v="Oceania"/>
    <x v="1"/>
  </r>
  <r>
    <x v="65"/>
    <n v="25"/>
    <n v="2"/>
    <n v="2020"/>
    <m/>
    <m/>
    <s v="Australia"/>
    <s v="AU"/>
    <s v="AUS"/>
    <n v="24992369"/>
    <s v="Oceania"/>
    <x v="1"/>
  </r>
  <r>
    <x v="66"/>
    <n v="24"/>
    <n v="2"/>
    <n v="2020"/>
    <m/>
    <m/>
    <s v="Australia"/>
    <s v="AU"/>
    <s v="AUS"/>
    <n v="24992369"/>
    <s v="Oceania"/>
    <x v="1"/>
  </r>
  <r>
    <x v="67"/>
    <n v="23"/>
    <n v="2"/>
    <n v="2020"/>
    <n v="1"/>
    <m/>
    <s v="Australia"/>
    <s v="AU"/>
    <s v="AUS"/>
    <n v="24992369"/>
    <s v="Oceania"/>
    <x v="1"/>
  </r>
  <r>
    <x v="68"/>
    <n v="22"/>
    <n v="2"/>
    <n v="2020"/>
    <n v="4"/>
    <m/>
    <s v="Australia"/>
    <s v="AU"/>
    <s v="AUS"/>
    <n v="24992369"/>
    <s v="Oceania"/>
    <x v="1"/>
  </r>
  <r>
    <x v="69"/>
    <n v="21"/>
    <n v="2"/>
    <n v="2020"/>
    <n v="2"/>
    <m/>
    <s v="Australia"/>
    <s v="AU"/>
    <s v="AUS"/>
    <n v="24992369"/>
    <s v="Oceania"/>
    <x v="1"/>
  </r>
  <r>
    <x v="70"/>
    <n v="20"/>
    <n v="2"/>
    <n v="2020"/>
    <m/>
    <m/>
    <s v="Australia"/>
    <s v="AU"/>
    <s v="AUS"/>
    <n v="24992369"/>
    <s v="Oceania"/>
    <x v="1"/>
  </r>
  <r>
    <x v="71"/>
    <n v="19"/>
    <n v="2"/>
    <n v="2020"/>
    <m/>
    <m/>
    <s v="Australia"/>
    <s v="AU"/>
    <s v="AUS"/>
    <n v="24992369"/>
    <s v="Oceania"/>
    <x v="1"/>
  </r>
  <r>
    <x v="72"/>
    <n v="18"/>
    <n v="2"/>
    <n v="2020"/>
    <m/>
    <m/>
    <s v="Australia"/>
    <s v="AU"/>
    <s v="AUS"/>
    <n v="24992369"/>
    <s v="Oceania"/>
    <x v="1"/>
  </r>
  <r>
    <x v="73"/>
    <n v="17"/>
    <n v="2"/>
    <n v="2020"/>
    <m/>
    <m/>
    <s v="Australia"/>
    <s v="AU"/>
    <s v="AUS"/>
    <n v="24992369"/>
    <s v="Oceania"/>
    <x v="1"/>
  </r>
  <r>
    <x v="74"/>
    <n v="16"/>
    <n v="2"/>
    <n v="2020"/>
    <m/>
    <m/>
    <s v="Australia"/>
    <s v="AU"/>
    <s v="AUS"/>
    <n v="24992369"/>
    <s v="Oceania"/>
    <x v="1"/>
  </r>
  <r>
    <x v="75"/>
    <n v="15"/>
    <n v="2"/>
    <n v="2020"/>
    <m/>
    <m/>
    <s v="Australia"/>
    <s v="AU"/>
    <s v="AUS"/>
    <n v="24992369"/>
    <s v="Oceania"/>
    <x v="1"/>
  </r>
  <r>
    <x v="76"/>
    <n v="14"/>
    <n v="2"/>
    <n v="2020"/>
    <n v="1"/>
    <m/>
    <s v="Australia"/>
    <s v="AU"/>
    <s v="AUS"/>
    <n v="24992369"/>
    <s v="Oceania"/>
    <x v="1"/>
  </r>
  <r>
    <x v="77"/>
    <n v="13"/>
    <n v="2"/>
    <n v="2020"/>
    <m/>
    <m/>
    <s v="Australia"/>
    <s v="AU"/>
    <s v="AUS"/>
    <n v="24992369"/>
    <s v="Oceania"/>
    <x v="1"/>
  </r>
  <r>
    <x v="78"/>
    <n v="12"/>
    <n v="2"/>
    <n v="2020"/>
    <m/>
    <m/>
    <s v="Australia"/>
    <s v="AU"/>
    <s v="AUS"/>
    <n v="24992369"/>
    <s v="Oceania"/>
    <x v="1"/>
  </r>
  <r>
    <x v="79"/>
    <n v="11"/>
    <n v="2"/>
    <n v="2020"/>
    <m/>
    <m/>
    <s v="Australia"/>
    <s v="AU"/>
    <s v="AUS"/>
    <n v="24992369"/>
    <s v="Oceania"/>
    <x v="1"/>
  </r>
  <r>
    <x v="80"/>
    <n v="10"/>
    <n v="2"/>
    <n v="2020"/>
    <m/>
    <m/>
    <s v="Australia"/>
    <s v="AU"/>
    <s v="AUS"/>
    <n v="24992369"/>
    <s v="Oceania"/>
    <x v="1"/>
  </r>
  <r>
    <x v="81"/>
    <n v="9"/>
    <n v="2"/>
    <n v="2020"/>
    <m/>
    <m/>
    <s v="Australia"/>
    <s v="AU"/>
    <s v="AUS"/>
    <n v="24992369"/>
    <s v="Oceania"/>
    <x v="1"/>
  </r>
  <r>
    <x v="82"/>
    <n v="8"/>
    <n v="2"/>
    <n v="2020"/>
    <m/>
    <m/>
    <s v="Australia"/>
    <s v="AU"/>
    <s v="AUS"/>
    <n v="24992369"/>
    <s v="Oceania"/>
    <x v="1"/>
  </r>
  <r>
    <x v="83"/>
    <n v="7"/>
    <n v="2"/>
    <n v="2020"/>
    <n v="1"/>
    <m/>
    <s v="Australia"/>
    <s v="AU"/>
    <s v="AUS"/>
    <n v="24992369"/>
    <s v="Oceania"/>
    <x v="1"/>
  </r>
  <r>
    <x v="84"/>
    <n v="6"/>
    <n v="2"/>
    <n v="2020"/>
    <n v="1"/>
    <m/>
    <s v="Australia"/>
    <s v="AU"/>
    <s v="AUS"/>
    <n v="24992369"/>
    <s v="Oceania"/>
    <x v="1"/>
  </r>
  <r>
    <x v="85"/>
    <n v="5"/>
    <n v="2"/>
    <n v="2020"/>
    <n v="1"/>
    <m/>
    <s v="Australia"/>
    <s v="AU"/>
    <s v="AUS"/>
    <n v="24992369"/>
    <s v="Oceania"/>
    <x v="1"/>
  </r>
  <r>
    <x v="86"/>
    <n v="4"/>
    <n v="2"/>
    <n v="2020"/>
    <m/>
    <m/>
    <s v="Australia"/>
    <s v="AU"/>
    <s v="AUS"/>
    <n v="24992369"/>
    <s v="Oceania"/>
    <x v="1"/>
  </r>
  <r>
    <x v="87"/>
    <n v="3"/>
    <n v="2"/>
    <n v="2020"/>
    <m/>
    <m/>
    <s v="Australia"/>
    <s v="AU"/>
    <s v="AUS"/>
    <n v="24992369"/>
    <s v="Oceania"/>
    <x v="1"/>
  </r>
  <r>
    <x v="88"/>
    <n v="2"/>
    <n v="2"/>
    <n v="2020"/>
    <n v="2"/>
    <m/>
    <s v="Australia"/>
    <s v="AU"/>
    <s v="AUS"/>
    <n v="24992369"/>
    <s v="Oceania"/>
    <x v="1"/>
  </r>
  <r>
    <x v="89"/>
    <n v="1"/>
    <n v="2"/>
    <n v="2020"/>
    <n v="2"/>
    <m/>
    <s v="Australia"/>
    <s v="AU"/>
    <s v="AUS"/>
    <n v="24992369"/>
    <s v="Oceania"/>
    <x v="1"/>
  </r>
  <r>
    <x v="90"/>
    <n v="31"/>
    <n v="1"/>
    <n v="2020"/>
    <n v="1"/>
    <m/>
    <s v="Australia"/>
    <s v="AU"/>
    <s v="AUS"/>
    <n v="24992369"/>
    <s v="Oceania"/>
    <x v="1"/>
  </r>
  <r>
    <x v="91"/>
    <n v="30"/>
    <n v="1"/>
    <n v="2020"/>
    <n v="2"/>
    <m/>
    <s v="Australia"/>
    <s v="AU"/>
    <s v="AUS"/>
    <n v="24992369"/>
    <s v="Oceania"/>
    <x v="1"/>
  </r>
  <r>
    <x v="92"/>
    <n v="29"/>
    <n v="1"/>
    <n v="2020"/>
    <m/>
    <m/>
    <s v="Australia"/>
    <s v="AU"/>
    <s v="AUS"/>
    <n v="24992369"/>
    <s v="Oceania"/>
    <x v="1"/>
  </r>
  <r>
    <x v="93"/>
    <n v="28"/>
    <n v="1"/>
    <n v="2020"/>
    <m/>
    <m/>
    <s v="Australia"/>
    <s v="AU"/>
    <s v="AUS"/>
    <n v="24992369"/>
    <s v="Oceania"/>
    <x v="1"/>
  </r>
  <r>
    <x v="94"/>
    <n v="27"/>
    <n v="1"/>
    <n v="2020"/>
    <m/>
    <m/>
    <s v="Australia"/>
    <s v="AU"/>
    <s v="AUS"/>
    <n v="24992369"/>
    <s v="Oceania"/>
    <x v="1"/>
  </r>
  <r>
    <x v="95"/>
    <n v="26"/>
    <n v="1"/>
    <n v="2020"/>
    <n v="3"/>
    <m/>
    <s v="Australia"/>
    <s v="AU"/>
    <s v="AUS"/>
    <n v="24992369"/>
    <s v="Oceania"/>
    <x v="1"/>
  </r>
  <r>
    <x v="96"/>
    <n v="25"/>
    <n v="1"/>
    <n v="2020"/>
    <n v="1"/>
    <m/>
    <s v="Australia"/>
    <s v="AU"/>
    <s v="AUS"/>
    <n v="24992369"/>
    <s v="Oceania"/>
    <x v="1"/>
  </r>
  <r>
    <x v="97"/>
    <n v="24"/>
    <n v="1"/>
    <n v="2020"/>
    <m/>
    <m/>
    <s v="Australia"/>
    <s v="AU"/>
    <s v="AUS"/>
    <n v="24992369"/>
    <s v="Oceania"/>
    <x v="1"/>
  </r>
  <r>
    <x v="98"/>
    <n v="23"/>
    <n v="1"/>
    <n v="2020"/>
    <m/>
    <m/>
    <s v="Australia"/>
    <s v="AU"/>
    <s v="AUS"/>
    <n v="24992369"/>
    <s v="Oceania"/>
    <x v="1"/>
  </r>
  <r>
    <x v="99"/>
    <n v="22"/>
    <n v="1"/>
    <n v="2020"/>
    <m/>
    <m/>
    <s v="Australia"/>
    <s v="AU"/>
    <s v="AUS"/>
    <n v="24992369"/>
    <s v="Oceania"/>
    <x v="1"/>
  </r>
  <r>
    <x v="100"/>
    <n v="21"/>
    <n v="1"/>
    <n v="2020"/>
    <m/>
    <m/>
    <s v="Australia"/>
    <s v="AU"/>
    <s v="AUS"/>
    <n v="24992369"/>
    <s v="Oceania"/>
    <x v="1"/>
  </r>
  <r>
    <x v="101"/>
    <n v="20"/>
    <n v="1"/>
    <n v="2020"/>
    <m/>
    <m/>
    <s v="Australia"/>
    <s v="AU"/>
    <s v="AUS"/>
    <n v="24992369"/>
    <s v="Oceania"/>
    <x v="1"/>
  </r>
  <r>
    <x v="102"/>
    <n v="19"/>
    <n v="1"/>
    <n v="2020"/>
    <m/>
    <m/>
    <s v="Australia"/>
    <s v="AU"/>
    <s v="AUS"/>
    <n v="24992369"/>
    <s v="Oceania"/>
    <x v="1"/>
  </r>
  <r>
    <x v="103"/>
    <n v="18"/>
    <n v="1"/>
    <n v="2020"/>
    <m/>
    <m/>
    <s v="Australia"/>
    <s v="AU"/>
    <s v="AUS"/>
    <n v="24992369"/>
    <s v="Oceania"/>
    <x v="1"/>
  </r>
  <r>
    <x v="104"/>
    <n v="17"/>
    <n v="1"/>
    <n v="2020"/>
    <m/>
    <m/>
    <s v="Australia"/>
    <s v="AU"/>
    <s v="AUS"/>
    <n v="24992369"/>
    <s v="Oceania"/>
    <x v="1"/>
  </r>
  <r>
    <x v="105"/>
    <n v="16"/>
    <n v="1"/>
    <n v="2020"/>
    <m/>
    <m/>
    <s v="Australia"/>
    <s v="AU"/>
    <s v="AUS"/>
    <n v="24992369"/>
    <s v="Oceania"/>
    <x v="1"/>
  </r>
  <r>
    <x v="106"/>
    <n v="15"/>
    <n v="1"/>
    <n v="2020"/>
    <m/>
    <m/>
    <s v="Australia"/>
    <s v="AU"/>
    <s v="AUS"/>
    <n v="24992369"/>
    <s v="Oceania"/>
    <x v="1"/>
  </r>
  <r>
    <x v="107"/>
    <n v="14"/>
    <n v="1"/>
    <n v="2020"/>
    <m/>
    <m/>
    <s v="Australia"/>
    <s v="AU"/>
    <s v="AUS"/>
    <n v="24992369"/>
    <s v="Oceania"/>
    <x v="1"/>
  </r>
  <r>
    <x v="108"/>
    <n v="13"/>
    <n v="1"/>
    <n v="2020"/>
    <m/>
    <m/>
    <s v="Australia"/>
    <s v="AU"/>
    <s v="AUS"/>
    <n v="24992369"/>
    <s v="Oceania"/>
    <x v="1"/>
  </r>
  <r>
    <x v="109"/>
    <n v="12"/>
    <n v="1"/>
    <n v="2020"/>
    <m/>
    <m/>
    <s v="Australia"/>
    <s v="AU"/>
    <s v="AUS"/>
    <n v="24992369"/>
    <s v="Oceania"/>
    <x v="1"/>
  </r>
  <r>
    <x v="110"/>
    <n v="11"/>
    <n v="1"/>
    <n v="2020"/>
    <m/>
    <m/>
    <s v="Australia"/>
    <s v="AU"/>
    <s v="AUS"/>
    <n v="24992369"/>
    <s v="Oceania"/>
    <x v="1"/>
  </r>
  <r>
    <x v="111"/>
    <n v="10"/>
    <n v="1"/>
    <n v="2020"/>
    <m/>
    <m/>
    <s v="Australia"/>
    <s v="AU"/>
    <s v="AUS"/>
    <n v="24992369"/>
    <s v="Oceania"/>
    <x v="1"/>
  </r>
  <r>
    <x v="112"/>
    <n v="9"/>
    <n v="1"/>
    <n v="2020"/>
    <m/>
    <m/>
    <s v="Australia"/>
    <s v="AU"/>
    <s v="AUS"/>
    <n v="24992369"/>
    <s v="Oceania"/>
    <x v="1"/>
  </r>
  <r>
    <x v="113"/>
    <n v="8"/>
    <n v="1"/>
    <n v="2020"/>
    <m/>
    <m/>
    <s v="Australia"/>
    <s v="AU"/>
    <s v="AUS"/>
    <n v="24992369"/>
    <s v="Oceania"/>
    <x v="1"/>
  </r>
  <r>
    <x v="114"/>
    <n v="7"/>
    <n v="1"/>
    <n v="2020"/>
    <m/>
    <m/>
    <s v="Australia"/>
    <s v="AU"/>
    <s v="AUS"/>
    <n v="24992369"/>
    <s v="Oceania"/>
    <x v="1"/>
  </r>
  <r>
    <x v="115"/>
    <n v="6"/>
    <n v="1"/>
    <n v="2020"/>
    <m/>
    <m/>
    <s v="Australia"/>
    <s v="AU"/>
    <s v="AUS"/>
    <n v="24992369"/>
    <s v="Oceania"/>
    <x v="1"/>
  </r>
  <r>
    <x v="116"/>
    <n v="5"/>
    <n v="1"/>
    <n v="2020"/>
    <m/>
    <m/>
    <s v="Australia"/>
    <s v="AU"/>
    <s v="AUS"/>
    <n v="24992369"/>
    <s v="Oceania"/>
    <x v="1"/>
  </r>
  <r>
    <x v="117"/>
    <n v="4"/>
    <n v="1"/>
    <n v="2020"/>
    <m/>
    <m/>
    <s v="Australia"/>
    <s v="AU"/>
    <s v="AUS"/>
    <n v="24992369"/>
    <s v="Oceania"/>
    <x v="1"/>
  </r>
  <r>
    <x v="118"/>
    <n v="3"/>
    <n v="1"/>
    <n v="2020"/>
    <m/>
    <m/>
    <s v="Australia"/>
    <s v="AU"/>
    <s v="AUS"/>
    <n v="24992369"/>
    <s v="Oceania"/>
    <x v="1"/>
  </r>
  <r>
    <x v="119"/>
    <n v="2"/>
    <n v="1"/>
    <n v="2020"/>
    <m/>
    <m/>
    <s v="Australia"/>
    <s v="AU"/>
    <s v="AUS"/>
    <n v="24992369"/>
    <s v="Oceania"/>
    <x v="1"/>
  </r>
  <r>
    <x v="120"/>
    <n v="1"/>
    <n v="1"/>
    <n v="2020"/>
    <m/>
    <m/>
    <s v="Australia"/>
    <s v="AU"/>
    <s v="AUS"/>
    <n v="24992369"/>
    <s v="Oceania"/>
    <x v="1"/>
  </r>
  <r>
    <x v="121"/>
    <n v="31"/>
    <n v="12"/>
    <n v="2019"/>
    <m/>
    <m/>
    <s v="Australia"/>
    <s v="AU"/>
    <s v="AUS"/>
    <n v="24992369"/>
    <s v="Oceania"/>
    <x v="1"/>
  </r>
  <r>
    <x v="0"/>
    <n v="3"/>
    <n v="5"/>
    <n v="2020"/>
    <n v="27"/>
    <n v="7"/>
    <s v="Austria"/>
    <s v="AT"/>
    <s v="AUT"/>
    <n v="8847037"/>
    <s v="Europe"/>
    <x v="1"/>
  </r>
  <r>
    <x v="1"/>
    <n v="2"/>
    <n v="5"/>
    <n v="2020"/>
    <n v="74"/>
    <n v="5"/>
    <s v="Austria"/>
    <s v="AT"/>
    <s v="AUT"/>
    <n v="8847037"/>
    <s v="Europe"/>
    <x v="1"/>
  </r>
  <r>
    <x v="2"/>
    <n v="1"/>
    <n v="5"/>
    <n v="2020"/>
    <n v="93"/>
    <n v="4"/>
    <s v="Austria"/>
    <s v="AT"/>
    <s v="AUT"/>
    <n v="8847037"/>
    <s v="Europe"/>
    <x v="1"/>
  </r>
  <r>
    <x v="3"/>
    <n v="30"/>
    <n v="4"/>
    <n v="2020"/>
    <n v="50"/>
    <n v="11"/>
    <s v="Austria"/>
    <s v="AT"/>
    <s v="AUT"/>
    <n v="8847037"/>
    <s v="Europe"/>
    <x v="1"/>
  </r>
  <r>
    <x v="4"/>
    <n v="29"/>
    <n v="4"/>
    <n v="2020"/>
    <n v="58"/>
    <n v="20"/>
    <s v="Austria"/>
    <s v="AT"/>
    <s v="AUT"/>
    <n v="8847037"/>
    <s v="Europe"/>
    <x v="1"/>
  </r>
  <r>
    <x v="5"/>
    <n v="28"/>
    <n v="4"/>
    <n v="2020"/>
    <n v="67"/>
    <n v="7"/>
    <s v="Austria"/>
    <s v="AT"/>
    <s v="AUT"/>
    <n v="8847037"/>
    <s v="Europe"/>
    <x v="1"/>
  </r>
  <r>
    <x v="6"/>
    <n v="27"/>
    <n v="4"/>
    <n v="2020"/>
    <n v="55"/>
    <n v="6"/>
    <s v="Austria"/>
    <s v="AT"/>
    <s v="AUT"/>
    <n v="8847037"/>
    <s v="Europe"/>
    <x v="1"/>
  </r>
  <r>
    <x v="7"/>
    <n v="26"/>
    <n v="4"/>
    <n v="2020"/>
    <n v="66"/>
    <n v="23"/>
    <s v="Austria"/>
    <s v="AT"/>
    <s v="AUT"/>
    <n v="8847037"/>
    <s v="Europe"/>
    <x v="1"/>
  </r>
  <r>
    <x v="8"/>
    <n v="25"/>
    <n v="4"/>
    <n v="2020"/>
    <n v="83"/>
    <n v="5"/>
    <s v="Austria"/>
    <s v="AT"/>
    <s v="AUT"/>
    <n v="8847037"/>
    <s v="Europe"/>
    <x v="1"/>
  </r>
  <r>
    <x v="9"/>
    <n v="24"/>
    <n v="4"/>
    <n v="2020"/>
    <n v="61"/>
    <n v="14"/>
    <s v="Austria"/>
    <s v="AT"/>
    <s v="AUT"/>
    <n v="8847037"/>
    <s v="Europe"/>
    <x v="1"/>
  </r>
  <r>
    <x v="10"/>
    <n v="23"/>
    <n v="4"/>
    <n v="2020"/>
    <n v="91"/>
    <n v="31"/>
    <s v="Austria"/>
    <s v="AT"/>
    <s v="AUT"/>
    <n v="8847037"/>
    <s v="Europe"/>
    <x v="1"/>
  </r>
  <r>
    <x v="11"/>
    <n v="22"/>
    <n v="4"/>
    <n v="2020"/>
    <n v="50"/>
    <n v="1"/>
    <s v="Austria"/>
    <s v="AT"/>
    <s v="AUT"/>
    <n v="8847037"/>
    <s v="Europe"/>
    <x v="1"/>
  </r>
  <r>
    <x v="12"/>
    <n v="21"/>
    <n v="4"/>
    <n v="2020"/>
    <n v="73"/>
    <n v="10"/>
    <s v="Austria"/>
    <s v="AT"/>
    <s v="AUT"/>
    <n v="8847037"/>
    <s v="Europe"/>
    <x v="1"/>
  </r>
  <r>
    <x v="13"/>
    <n v="20"/>
    <n v="4"/>
    <n v="2020"/>
    <n v="48"/>
    <n v="9"/>
    <s v="Austria"/>
    <s v="AT"/>
    <s v="AUT"/>
    <n v="8847037"/>
    <s v="Europe"/>
    <x v="1"/>
  </r>
  <r>
    <x v="14"/>
    <n v="19"/>
    <n v="4"/>
    <n v="2020"/>
    <n v="59"/>
    <n v="12"/>
    <s v="Austria"/>
    <s v="AT"/>
    <s v="AUT"/>
    <n v="8847037"/>
    <s v="Europe"/>
    <x v="1"/>
  </r>
  <r>
    <x v="15"/>
    <n v="18"/>
    <n v="4"/>
    <n v="2020"/>
    <n v="155"/>
    <n v="21"/>
    <s v="Austria"/>
    <s v="AT"/>
    <s v="AUT"/>
    <n v="8847037"/>
    <s v="Europe"/>
    <x v="1"/>
  </r>
  <r>
    <x v="16"/>
    <n v="17"/>
    <n v="4"/>
    <n v="2020"/>
    <n v="78"/>
    <n v="17"/>
    <s v="Austria"/>
    <s v="AT"/>
    <s v="AUT"/>
    <n v="8847037"/>
    <s v="Europe"/>
    <x v="1"/>
  </r>
  <r>
    <x v="17"/>
    <n v="16"/>
    <n v="4"/>
    <n v="2020"/>
    <n v="136"/>
    <n v="9"/>
    <s v="Austria"/>
    <s v="AT"/>
    <s v="AUT"/>
    <n v="8847037"/>
    <s v="Europe"/>
    <x v="1"/>
  </r>
  <r>
    <x v="18"/>
    <n v="15"/>
    <n v="4"/>
    <n v="2020"/>
    <n v="191"/>
    <n v="16"/>
    <s v="Austria"/>
    <s v="AT"/>
    <s v="AUT"/>
    <n v="8847037"/>
    <s v="Europe"/>
    <x v="1"/>
  </r>
  <r>
    <x v="19"/>
    <n v="14"/>
    <n v="4"/>
    <n v="2020"/>
    <n v="106"/>
    <n v="18"/>
    <s v="Austria"/>
    <s v="AT"/>
    <s v="AUT"/>
    <n v="8847037"/>
    <s v="Europe"/>
    <x v="1"/>
  </r>
  <r>
    <x v="20"/>
    <n v="13"/>
    <n v="4"/>
    <n v="2020"/>
    <n v="130"/>
    <n v="13"/>
    <s v="Austria"/>
    <s v="AT"/>
    <s v="AUT"/>
    <n v="8847037"/>
    <s v="Europe"/>
    <x v="1"/>
  </r>
  <r>
    <x v="21"/>
    <n v="12"/>
    <n v="4"/>
    <n v="2020"/>
    <n v="247"/>
    <n v="18"/>
    <s v="Austria"/>
    <s v="AT"/>
    <s v="AUT"/>
    <n v="8847037"/>
    <s v="Europe"/>
    <x v="1"/>
  </r>
  <r>
    <x v="22"/>
    <n v="11"/>
    <n v="4"/>
    <n v="2020"/>
    <n v="312"/>
    <n v="24"/>
    <s v="Austria"/>
    <s v="AT"/>
    <s v="AUT"/>
    <n v="8847037"/>
    <s v="Europe"/>
    <x v="1"/>
  </r>
  <r>
    <x v="23"/>
    <n v="10"/>
    <n v="4"/>
    <n v="2020"/>
    <n v="279"/>
    <n v="22"/>
    <s v="Austria"/>
    <s v="AT"/>
    <s v="AUT"/>
    <n v="8847037"/>
    <s v="Europe"/>
    <x v="1"/>
  </r>
  <r>
    <x v="24"/>
    <n v="9"/>
    <n v="4"/>
    <n v="2020"/>
    <n v="329"/>
    <n v="30"/>
    <s v="Austria"/>
    <s v="AT"/>
    <s v="AUT"/>
    <n v="8847037"/>
    <s v="Europe"/>
    <x v="1"/>
  </r>
  <r>
    <x v="25"/>
    <n v="8"/>
    <n v="4"/>
    <n v="2020"/>
    <n v="343"/>
    <n v="23"/>
    <s v="Austria"/>
    <s v="AT"/>
    <s v="AUT"/>
    <n v="8847037"/>
    <s v="Europe"/>
    <x v="1"/>
  </r>
  <r>
    <x v="26"/>
    <n v="7"/>
    <n v="4"/>
    <n v="2020"/>
    <n v="314"/>
    <n v="16"/>
    <s v="Austria"/>
    <s v="AT"/>
    <s v="AUT"/>
    <n v="8847037"/>
    <s v="Europe"/>
    <x v="1"/>
  </r>
  <r>
    <x v="27"/>
    <n v="6"/>
    <n v="4"/>
    <n v="2020"/>
    <n v="217"/>
    <n v="18"/>
    <s v="Austria"/>
    <s v="AT"/>
    <s v="AUT"/>
    <n v="8847037"/>
    <s v="Europe"/>
    <x v="1"/>
  </r>
  <r>
    <x v="28"/>
    <n v="5"/>
    <n v="4"/>
    <n v="2020"/>
    <n v="241"/>
    <n v="18"/>
    <s v="Austria"/>
    <s v="AT"/>
    <s v="AUT"/>
    <n v="8847037"/>
    <s v="Europe"/>
    <x v="1"/>
  </r>
  <r>
    <x v="29"/>
    <n v="4"/>
    <n v="4"/>
    <n v="2020"/>
    <n v="396"/>
    <n v="10"/>
    <s v="Austria"/>
    <s v="AT"/>
    <s v="AUT"/>
    <n v="8847037"/>
    <s v="Europe"/>
    <x v="1"/>
  </r>
  <r>
    <x v="30"/>
    <n v="3"/>
    <n v="4"/>
    <n v="2020"/>
    <n v="418"/>
    <n v="12"/>
    <s v="Austria"/>
    <s v="AT"/>
    <s v="AUT"/>
    <n v="8847037"/>
    <s v="Europe"/>
    <x v="1"/>
  </r>
  <r>
    <x v="31"/>
    <n v="2"/>
    <n v="4"/>
    <n v="2020"/>
    <n v="529"/>
    <n v="18"/>
    <s v="Austria"/>
    <s v="AT"/>
    <s v="AUT"/>
    <n v="8847037"/>
    <s v="Europe"/>
    <x v="1"/>
  </r>
  <r>
    <x v="32"/>
    <n v="1"/>
    <n v="4"/>
    <n v="2020"/>
    <n v="564"/>
    <n v="20"/>
    <s v="Austria"/>
    <s v="AT"/>
    <s v="AUT"/>
    <n v="8847037"/>
    <s v="Europe"/>
    <x v="1"/>
  </r>
  <r>
    <x v="33"/>
    <n v="31"/>
    <n v="3"/>
    <n v="2020"/>
    <n v="805"/>
    <n v="22"/>
    <s v="Austria"/>
    <s v="AT"/>
    <s v="AUT"/>
    <n v="8847037"/>
    <s v="Europe"/>
    <x v="1"/>
  </r>
  <r>
    <x v="34"/>
    <n v="30"/>
    <n v="3"/>
    <n v="2020"/>
    <n v="522"/>
    <n v="18"/>
    <s v="Austria"/>
    <s v="AT"/>
    <s v="AUT"/>
    <n v="8847037"/>
    <s v="Europe"/>
    <x v="1"/>
  </r>
  <r>
    <x v="35"/>
    <n v="29"/>
    <n v="3"/>
    <n v="2020"/>
    <n v="594"/>
    <m/>
    <s v="Austria"/>
    <s v="AT"/>
    <s v="AUT"/>
    <n v="8847037"/>
    <s v="Europe"/>
    <x v="1"/>
  </r>
  <r>
    <x v="36"/>
    <n v="28"/>
    <n v="3"/>
    <n v="2020"/>
    <n v="668"/>
    <n v="16"/>
    <s v="Austria"/>
    <s v="AT"/>
    <s v="AUT"/>
    <n v="8847037"/>
    <s v="Europe"/>
    <x v="1"/>
  </r>
  <r>
    <x v="37"/>
    <n v="27"/>
    <n v="3"/>
    <n v="2020"/>
    <n v="1141"/>
    <n v="18"/>
    <s v="Austria"/>
    <s v="AT"/>
    <s v="AUT"/>
    <n v="8847037"/>
    <s v="Europe"/>
    <x v="1"/>
  </r>
  <r>
    <x v="38"/>
    <n v="26"/>
    <n v="3"/>
    <n v="2020"/>
    <n v="606"/>
    <n v="4"/>
    <s v="Austria"/>
    <s v="AT"/>
    <s v="AUT"/>
    <n v="8847037"/>
    <s v="Europe"/>
    <x v="1"/>
  </r>
  <r>
    <x v="39"/>
    <n v="25"/>
    <n v="3"/>
    <n v="2020"/>
    <n v="796"/>
    <n v="5"/>
    <s v="Austria"/>
    <s v="AT"/>
    <s v="AUT"/>
    <n v="8847037"/>
    <s v="Europe"/>
    <x v="1"/>
  </r>
  <r>
    <x v="40"/>
    <n v="24"/>
    <n v="3"/>
    <n v="2020"/>
    <n v="855"/>
    <n v="9"/>
    <s v="Austria"/>
    <s v="AT"/>
    <s v="AUT"/>
    <n v="8847037"/>
    <s v="Europe"/>
    <x v="1"/>
  </r>
  <r>
    <x v="41"/>
    <n v="23"/>
    <n v="3"/>
    <n v="2020"/>
    <n v="607"/>
    <n v="8"/>
    <s v="Austria"/>
    <s v="AT"/>
    <s v="AUT"/>
    <n v="8847037"/>
    <s v="Europe"/>
    <x v="1"/>
  </r>
  <r>
    <x v="42"/>
    <n v="22"/>
    <n v="3"/>
    <n v="2020"/>
    <n v="375"/>
    <n v="2"/>
    <s v="Austria"/>
    <s v="AT"/>
    <s v="AUT"/>
    <n v="8847037"/>
    <s v="Europe"/>
    <x v="1"/>
  </r>
  <r>
    <x v="43"/>
    <n v="21"/>
    <n v="3"/>
    <n v="2020"/>
    <n v="453"/>
    <m/>
    <s v="Austria"/>
    <s v="AT"/>
    <s v="AUT"/>
    <n v="8847037"/>
    <s v="Europe"/>
    <x v="1"/>
  </r>
  <r>
    <x v="44"/>
    <n v="20"/>
    <n v="3"/>
    <n v="2020"/>
    <n v="550"/>
    <n v="2"/>
    <s v="Austria"/>
    <s v="AT"/>
    <s v="AUT"/>
    <n v="8847037"/>
    <s v="Europe"/>
    <x v="1"/>
  </r>
  <r>
    <x v="45"/>
    <n v="19"/>
    <n v="3"/>
    <n v="2020"/>
    <n v="314"/>
    <n v="1"/>
    <s v="Austria"/>
    <s v="AT"/>
    <s v="AUT"/>
    <n v="8847037"/>
    <s v="Europe"/>
    <x v="1"/>
  </r>
  <r>
    <x v="46"/>
    <n v="18"/>
    <n v="3"/>
    <n v="2020"/>
    <n v="316"/>
    <m/>
    <s v="Austria"/>
    <s v="AT"/>
    <s v="AUT"/>
    <n v="8847037"/>
    <s v="Europe"/>
    <x v="1"/>
  </r>
  <r>
    <x v="47"/>
    <n v="17"/>
    <n v="3"/>
    <n v="2020"/>
    <n v="156"/>
    <n v="2"/>
    <s v="Austria"/>
    <s v="AT"/>
    <s v="AUT"/>
    <n v="8847037"/>
    <s v="Europe"/>
    <x v="1"/>
  </r>
  <r>
    <x v="48"/>
    <n v="16"/>
    <n v="3"/>
    <n v="2020"/>
    <n v="205"/>
    <m/>
    <s v="Austria"/>
    <s v="AT"/>
    <s v="AUT"/>
    <n v="8847037"/>
    <s v="Europe"/>
    <x v="1"/>
  </r>
  <r>
    <x v="49"/>
    <n v="15"/>
    <n v="3"/>
    <n v="2020"/>
    <n v="151"/>
    <m/>
    <s v="Austria"/>
    <s v="AT"/>
    <s v="AUT"/>
    <n v="8847037"/>
    <s v="Europe"/>
    <x v="1"/>
  </r>
  <r>
    <x v="50"/>
    <n v="14"/>
    <n v="3"/>
    <n v="2020"/>
    <n v="143"/>
    <m/>
    <s v="Austria"/>
    <s v="AT"/>
    <s v="AUT"/>
    <n v="8847037"/>
    <s v="Europe"/>
    <x v="1"/>
  </r>
  <r>
    <x v="51"/>
    <n v="13"/>
    <n v="3"/>
    <n v="2020"/>
    <n v="115"/>
    <n v="1"/>
    <s v="Austria"/>
    <s v="AT"/>
    <s v="AUT"/>
    <n v="8847037"/>
    <s v="Europe"/>
    <x v="1"/>
  </r>
  <r>
    <x v="52"/>
    <n v="12"/>
    <n v="3"/>
    <n v="2020"/>
    <n v="64"/>
    <m/>
    <s v="Austria"/>
    <s v="AT"/>
    <s v="AUT"/>
    <n v="8847037"/>
    <s v="Europe"/>
    <x v="1"/>
  </r>
  <r>
    <x v="53"/>
    <n v="11"/>
    <n v="3"/>
    <n v="2020"/>
    <n v="51"/>
    <m/>
    <s v="Austria"/>
    <s v="AT"/>
    <s v="AUT"/>
    <n v="8847037"/>
    <s v="Europe"/>
    <x v="1"/>
  </r>
  <r>
    <x v="54"/>
    <n v="10"/>
    <n v="3"/>
    <n v="2020"/>
    <n v="29"/>
    <m/>
    <s v="Austria"/>
    <s v="AT"/>
    <s v="AUT"/>
    <n v="8847037"/>
    <s v="Europe"/>
    <x v="1"/>
  </r>
  <r>
    <x v="55"/>
    <n v="9"/>
    <n v="3"/>
    <n v="2020"/>
    <n v="3"/>
    <m/>
    <s v="Austria"/>
    <s v="AT"/>
    <s v="AUT"/>
    <n v="8847037"/>
    <s v="Europe"/>
    <x v="1"/>
  </r>
  <r>
    <x v="57"/>
    <n v="8"/>
    <n v="3"/>
    <n v="2020"/>
    <n v="25"/>
    <m/>
    <s v="Austria"/>
    <s v="AT"/>
    <s v="AUT"/>
    <n v="8847037"/>
    <s v="Europe"/>
    <x v="1"/>
  </r>
  <r>
    <x v="58"/>
    <n v="7"/>
    <n v="3"/>
    <n v="2020"/>
    <n v="33"/>
    <m/>
    <s v="Austria"/>
    <s v="AT"/>
    <s v="AUT"/>
    <n v="8847037"/>
    <s v="Europe"/>
    <x v="1"/>
  </r>
  <r>
    <x v="56"/>
    <n v="6"/>
    <n v="3"/>
    <n v="2020"/>
    <n v="12"/>
    <m/>
    <s v="Austria"/>
    <s v="AT"/>
    <s v="AUT"/>
    <n v="8847037"/>
    <s v="Europe"/>
    <x v="1"/>
  </r>
  <r>
    <x v="122"/>
    <n v="5"/>
    <n v="3"/>
    <n v="2020"/>
    <n v="5"/>
    <m/>
    <s v="Austria"/>
    <s v="AT"/>
    <s v="AUT"/>
    <n v="8847037"/>
    <s v="Europe"/>
    <x v="1"/>
  </r>
  <r>
    <x v="123"/>
    <n v="4"/>
    <n v="3"/>
    <n v="2020"/>
    <n v="6"/>
    <m/>
    <s v="Austria"/>
    <s v="AT"/>
    <s v="AUT"/>
    <n v="8847037"/>
    <s v="Europe"/>
    <x v="1"/>
  </r>
  <r>
    <x v="124"/>
    <n v="3"/>
    <n v="3"/>
    <n v="2020"/>
    <n v="4"/>
    <m/>
    <s v="Austria"/>
    <s v="AT"/>
    <s v="AUT"/>
    <n v="8847037"/>
    <s v="Europe"/>
    <x v="1"/>
  </r>
  <r>
    <x v="59"/>
    <n v="2"/>
    <n v="3"/>
    <n v="2020"/>
    <n v="4"/>
    <m/>
    <s v="Austria"/>
    <s v="AT"/>
    <s v="AUT"/>
    <n v="8847037"/>
    <s v="Europe"/>
    <x v="1"/>
  </r>
  <r>
    <x v="60"/>
    <n v="1"/>
    <n v="3"/>
    <n v="2020"/>
    <n v="3"/>
    <m/>
    <s v="Austria"/>
    <s v="AT"/>
    <s v="AUT"/>
    <n v="8847037"/>
    <s v="Europe"/>
    <x v="1"/>
  </r>
  <r>
    <x v="61"/>
    <n v="29"/>
    <n v="2"/>
    <n v="2020"/>
    <n v="2"/>
    <m/>
    <s v="Austria"/>
    <s v="AT"/>
    <s v="AUT"/>
    <n v="8847037"/>
    <s v="Europe"/>
    <x v="1"/>
  </r>
  <r>
    <x v="62"/>
    <n v="28"/>
    <n v="2"/>
    <n v="2020"/>
    <n v="3"/>
    <m/>
    <s v="Austria"/>
    <s v="AT"/>
    <s v="AUT"/>
    <n v="8847037"/>
    <s v="Europe"/>
    <x v="1"/>
  </r>
  <r>
    <x v="63"/>
    <n v="27"/>
    <n v="2"/>
    <n v="2020"/>
    <m/>
    <m/>
    <s v="Austria"/>
    <s v="AT"/>
    <s v="AUT"/>
    <n v="8847037"/>
    <s v="Europe"/>
    <x v="1"/>
  </r>
  <r>
    <x v="64"/>
    <n v="26"/>
    <n v="2"/>
    <n v="2020"/>
    <n v="2"/>
    <m/>
    <s v="Austria"/>
    <s v="AT"/>
    <s v="AUT"/>
    <n v="8847037"/>
    <s v="Europe"/>
    <x v="1"/>
  </r>
  <r>
    <x v="65"/>
    <n v="25"/>
    <n v="2"/>
    <n v="2020"/>
    <m/>
    <m/>
    <s v="Austria"/>
    <s v="AT"/>
    <s v="AUT"/>
    <n v="8847037"/>
    <s v="Europe"/>
    <x v="1"/>
  </r>
  <r>
    <x v="66"/>
    <n v="24"/>
    <n v="2"/>
    <n v="2020"/>
    <m/>
    <m/>
    <s v="Austria"/>
    <s v="AT"/>
    <s v="AUT"/>
    <n v="8847037"/>
    <s v="Europe"/>
    <x v="1"/>
  </r>
  <r>
    <x v="67"/>
    <n v="23"/>
    <n v="2"/>
    <n v="2020"/>
    <m/>
    <m/>
    <s v="Austria"/>
    <s v="AT"/>
    <s v="AUT"/>
    <n v="8847037"/>
    <s v="Europe"/>
    <x v="1"/>
  </r>
  <r>
    <x v="68"/>
    <n v="22"/>
    <n v="2"/>
    <n v="2020"/>
    <m/>
    <m/>
    <s v="Austria"/>
    <s v="AT"/>
    <s v="AUT"/>
    <n v="8847037"/>
    <s v="Europe"/>
    <x v="1"/>
  </r>
  <r>
    <x v="69"/>
    <n v="21"/>
    <n v="2"/>
    <n v="2020"/>
    <m/>
    <m/>
    <s v="Austria"/>
    <s v="AT"/>
    <s v="AUT"/>
    <n v="8847037"/>
    <s v="Europe"/>
    <x v="1"/>
  </r>
  <r>
    <x v="70"/>
    <n v="20"/>
    <n v="2"/>
    <n v="2020"/>
    <m/>
    <m/>
    <s v="Austria"/>
    <s v="AT"/>
    <s v="AUT"/>
    <n v="8847037"/>
    <s v="Europe"/>
    <x v="1"/>
  </r>
  <r>
    <x v="71"/>
    <n v="19"/>
    <n v="2"/>
    <n v="2020"/>
    <m/>
    <m/>
    <s v="Austria"/>
    <s v="AT"/>
    <s v="AUT"/>
    <n v="8847037"/>
    <s v="Europe"/>
    <x v="1"/>
  </r>
  <r>
    <x v="72"/>
    <n v="18"/>
    <n v="2"/>
    <n v="2020"/>
    <m/>
    <m/>
    <s v="Austria"/>
    <s v="AT"/>
    <s v="AUT"/>
    <n v="8847037"/>
    <s v="Europe"/>
    <x v="1"/>
  </r>
  <r>
    <x v="73"/>
    <n v="17"/>
    <n v="2"/>
    <n v="2020"/>
    <m/>
    <m/>
    <s v="Austria"/>
    <s v="AT"/>
    <s v="AUT"/>
    <n v="8847037"/>
    <s v="Europe"/>
    <x v="1"/>
  </r>
  <r>
    <x v="74"/>
    <n v="16"/>
    <n v="2"/>
    <n v="2020"/>
    <m/>
    <m/>
    <s v="Austria"/>
    <s v="AT"/>
    <s v="AUT"/>
    <n v="8847037"/>
    <s v="Europe"/>
    <x v="1"/>
  </r>
  <r>
    <x v="75"/>
    <n v="15"/>
    <n v="2"/>
    <n v="2020"/>
    <m/>
    <m/>
    <s v="Austria"/>
    <s v="AT"/>
    <s v="AUT"/>
    <n v="8847037"/>
    <s v="Europe"/>
    <x v="1"/>
  </r>
  <r>
    <x v="76"/>
    <n v="14"/>
    <n v="2"/>
    <n v="2020"/>
    <m/>
    <m/>
    <s v="Austria"/>
    <s v="AT"/>
    <s v="AUT"/>
    <n v="8847037"/>
    <s v="Europe"/>
    <x v="1"/>
  </r>
  <r>
    <x v="77"/>
    <n v="13"/>
    <n v="2"/>
    <n v="2020"/>
    <m/>
    <m/>
    <s v="Austria"/>
    <s v="AT"/>
    <s v="AUT"/>
    <n v="8847037"/>
    <s v="Europe"/>
    <x v="1"/>
  </r>
  <r>
    <x v="78"/>
    <n v="12"/>
    <n v="2"/>
    <n v="2020"/>
    <m/>
    <m/>
    <s v="Austria"/>
    <s v="AT"/>
    <s v="AUT"/>
    <n v="8847037"/>
    <s v="Europe"/>
    <x v="1"/>
  </r>
  <r>
    <x v="79"/>
    <n v="11"/>
    <n v="2"/>
    <n v="2020"/>
    <m/>
    <m/>
    <s v="Austria"/>
    <s v="AT"/>
    <s v="AUT"/>
    <n v="8847037"/>
    <s v="Europe"/>
    <x v="1"/>
  </r>
  <r>
    <x v="80"/>
    <n v="10"/>
    <n v="2"/>
    <n v="2020"/>
    <m/>
    <m/>
    <s v="Austria"/>
    <s v="AT"/>
    <s v="AUT"/>
    <n v="8847037"/>
    <s v="Europe"/>
    <x v="1"/>
  </r>
  <r>
    <x v="81"/>
    <n v="9"/>
    <n v="2"/>
    <n v="2020"/>
    <m/>
    <m/>
    <s v="Austria"/>
    <s v="AT"/>
    <s v="AUT"/>
    <n v="8847037"/>
    <s v="Europe"/>
    <x v="1"/>
  </r>
  <r>
    <x v="82"/>
    <n v="8"/>
    <n v="2"/>
    <n v="2020"/>
    <m/>
    <m/>
    <s v="Austria"/>
    <s v="AT"/>
    <s v="AUT"/>
    <n v="8847037"/>
    <s v="Europe"/>
    <x v="1"/>
  </r>
  <r>
    <x v="83"/>
    <n v="7"/>
    <n v="2"/>
    <n v="2020"/>
    <m/>
    <m/>
    <s v="Austria"/>
    <s v="AT"/>
    <s v="AUT"/>
    <n v="8847037"/>
    <s v="Europe"/>
    <x v="1"/>
  </r>
  <r>
    <x v="84"/>
    <n v="6"/>
    <n v="2"/>
    <n v="2020"/>
    <m/>
    <m/>
    <s v="Austria"/>
    <s v="AT"/>
    <s v="AUT"/>
    <n v="8847037"/>
    <s v="Europe"/>
    <x v="1"/>
  </r>
  <r>
    <x v="85"/>
    <n v="5"/>
    <n v="2"/>
    <n v="2020"/>
    <m/>
    <m/>
    <s v="Austria"/>
    <s v="AT"/>
    <s v="AUT"/>
    <n v="8847037"/>
    <s v="Europe"/>
    <x v="1"/>
  </r>
  <r>
    <x v="86"/>
    <n v="4"/>
    <n v="2"/>
    <n v="2020"/>
    <m/>
    <m/>
    <s v="Austria"/>
    <s v="AT"/>
    <s v="AUT"/>
    <n v="8847037"/>
    <s v="Europe"/>
    <x v="1"/>
  </r>
  <r>
    <x v="87"/>
    <n v="3"/>
    <n v="2"/>
    <n v="2020"/>
    <m/>
    <m/>
    <s v="Austria"/>
    <s v="AT"/>
    <s v="AUT"/>
    <n v="8847037"/>
    <s v="Europe"/>
    <x v="1"/>
  </r>
  <r>
    <x v="88"/>
    <n v="2"/>
    <n v="2"/>
    <n v="2020"/>
    <m/>
    <m/>
    <s v="Austria"/>
    <s v="AT"/>
    <s v="AUT"/>
    <n v="8847037"/>
    <s v="Europe"/>
    <x v="1"/>
  </r>
  <r>
    <x v="89"/>
    <n v="1"/>
    <n v="2"/>
    <n v="2020"/>
    <m/>
    <m/>
    <s v="Austria"/>
    <s v="AT"/>
    <s v="AUT"/>
    <n v="8847037"/>
    <s v="Europe"/>
    <x v="1"/>
  </r>
  <r>
    <x v="90"/>
    <n v="31"/>
    <n v="1"/>
    <n v="2020"/>
    <m/>
    <m/>
    <s v="Austria"/>
    <s v="AT"/>
    <s v="AUT"/>
    <n v="8847037"/>
    <s v="Europe"/>
    <x v="1"/>
  </r>
  <r>
    <x v="91"/>
    <n v="30"/>
    <n v="1"/>
    <n v="2020"/>
    <m/>
    <m/>
    <s v="Austria"/>
    <s v="AT"/>
    <s v="AUT"/>
    <n v="8847037"/>
    <s v="Europe"/>
    <x v="1"/>
  </r>
  <r>
    <x v="92"/>
    <n v="29"/>
    <n v="1"/>
    <n v="2020"/>
    <m/>
    <m/>
    <s v="Austria"/>
    <s v="AT"/>
    <s v="AUT"/>
    <n v="8847037"/>
    <s v="Europe"/>
    <x v="1"/>
  </r>
  <r>
    <x v="93"/>
    <n v="28"/>
    <n v="1"/>
    <n v="2020"/>
    <m/>
    <m/>
    <s v="Austria"/>
    <s v="AT"/>
    <s v="AUT"/>
    <n v="8847037"/>
    <s v="Europe"/>
    <x v="1"/>
  </r>
  <r>
    <x v="94"/>
    <n v="27"/>
    <n v="1"/>
    <n v="2020"/>
    <m/>
    <m/>
    <s v="Austria"/>
    <s v="AT"/>
    <s v="AUT"/>
    <n v="8847037"/>
    <s v="Europe"/>
    <x v="1"/>
  </r>
  <r>
    <x v="95"/>
    <n v="26"/>
    <n v="1"/>
    <n v="2020"/>
    <m/>
    <m/>
    <s v="Austria"/>
    <s v="AT"/>
    <s v="AUT"/>
    <n v="8847037"/>
    <s v="Europe"/>
    <x v="1"/>
  </r>
  <r>
    <x v="96"/>
    <n v="25"/>
    <n v="1"/>
    <n v="2020"/>
    <m/>
    <m/>
    <s v="Austria"/>
    <s v="AT"/>
    <s v="AUT"/>
    <n v="8847037"/>
    <s v="Europe"/>
    <x v="1"/>
  </r>
  <r>
    <x v="97"/>
    <n v="24"/>
    <n v="1"/>
    <n v="2020"/>
    <m/>
    <m/>
    <s v="Austria"/>
    <s v="AT"/>
    <s v="AUT"/>
    <n v="8847037"/>
    <s v="Europe"/>
    <x v="1"/>
  </r>
  <r>
    <x v="98"/>
    <n v="23"/>
    <n v="1"/>
    <n v="2020"/>
    <m/>
    <m/>
    <s v="Austria"/>
    <s v="AT"/>
    <s v="AUT"/>
    <n v="8847037"/>
    <s v="Europe"/>
    <x v="1"/>
  </r>
  <r>
    <x v="99"/>
    <n v="22"/>
    <n v="1"/>
    <n v="2020"/>
    <m/>
    <m/>
    <s v="Austria"/>
    <s v="AT"/>
    <s v="AUT"/>
    <n v="8847037"/>
    <s v="Europe"/>
    <x v="1"/>
  </r>
  <r>
    <x v="100"/>
    <n v="21"/>
    <n v="1"/>
    <n v="2020"/>
    <m/>
    <m/>
    <s v="Austria"/>
    <s v="AT"/>
    <s v="AUT"/>
    <n v="8847037"/>
    <s v="Europe"/>
    <x v="1"/>
  </r>
  <r>
    <x v="101"/>
    <n v="20"/>
    <n v="1"/>
    <n v="2020"/>
    <m/>
    <m/>
    <s v="Austria"/>
    <s v="AT"/>
    <s v="AUT"/>
    <n v="8847037"/>
    <s v="Europe"/>
    <x v="1"/>
  </r>
  <r>
    <x v="102"/>
    <n v="19"/>
    <n v="1"/>
    <n v="2020"/>
    <m/>
    <m/>
    <s v="Austria"/>
    <s v="AT"/>
    <s v="AUT"/>
    <n v="8847037"/>
    <s v="Europe"/>
    <x v="1"/>
  </r>
  <r>
    <x v="103"/>
    <n v="18"/>
    <n v="1"/>
    <n v="2020"/>
    <m/>
    <m/>
    <s v="Austria"/>
    <s v="AT"/>
    <s v="AUT"/>
    <n v="8847037"/>
    <s v="Europe"/>
    <x v="1"/>
  </r>
  <r>
    <x v="104"/>
    <n v="17"/>
    <n v="1"/>
    <n v="2020"/>
    <m/>
    <m/>
    <s v="Austria"/>
    <s v="AT"/>
    <s v="AUT"/>
    <n v="8847037"/>
    <s v="Europe"/>
    <x v="1"/>
  </r>
  <r>
    <x v="105"/>
    <n v="16"/>
    <n v="1"/>
    <n v="2020"/>
    <m/>
    <m/>
    <s v="Austria"/>
    <s v="AT"/>
    <s v="AUT"/>
    <n v="8847037"/>
    <s v="Europe"/>
    <x v="1"/>
  </r>
  <r>
    <x v="106"/>
    <n v="15"/>
    <n v="1"/>
    <n v="2020"/>
    <m/>
    <m/>
    <s v="Austria"/>
    <s v="AT"/>
    <s v="AUT"/>
    <n v="8847037"/>
    <s v="Europe"/>
    <x v="1"/>
  </r>
  <r>
    <x v="107"/>
    <n v="14"/>
    <n v="1"/>
    <n v="2020"/>
    <m/>
    <m/>
    <s v="Austria"/>
    <s v="AT"/>
    <s v="AUT"/>
    <n v="8847037"/>
    <s v="Europe"/>
    <x v="1"/>
  </r>
  <r>
    <x v="108"/>
    <n v="13"/>
    <n v="1"/>
    <n v="2020"/>
    <m/>
    <m/>
    <s v="Austria"/>
    <s v="AT"/>
    <s v="AUT"/>
    <n v="8847037"/>
    <s v="Europe"/>
    <x v="1"/>
  </r>
  <r>
    <x v="109"/>
    <n v="12"/>
    <n v="1"/>
    <n v="2020"/>
    <m/>
    <m/>
    <s v="Austria"/>
    <s v="AT"/>
    <s v="AUT"/>
    <n v="8847037"/>
    <s v="Europe"/>
    <x v="1"/>
  </r>
  <r>
    <x v="110"/>
    <n v="11"/>
    <n v="1"/>
    <n v="2020"/>
    <m/>
    <m/>
    <s v="Austria"/>
    <s v="AT"/>
    <s v="AUT"/>
    <n v="8847037"/>
    <s v="Europe"/>
    <x v="1"/>
  </r>
  <r>
    <x v="111"/>
    <n v="10"/>
    <n v="1"/>
    <n v="2020"/>
    <m/>
    <m/>
    <s v="Austria"/>
    <s v="AT"/>
    <s v="AUT"/>
    <n v="8847037"/>
    <s v="Europe"/>
    <x v="1"/>
  </r>
  <r>
    <x v="112"/>
    <n v="9"/>
    <n v="1"/>
    <n v="2020"/>
    <m/>
    <m/>
    <s v="Austria"/>
    <s v="AT"/>
    <s v="AUT"/>
    <n v="8847037"/>
    <s v="Europe"/>
    <x v="1"/>
  </r>
  <r>
    <x v="113"/>
    <n v="8"/>
    <n v="1"/>
    <n v="2020"/>
    <m/>
    <m/>
    <s v="Austria"/>
    <s v="AT"/>
    <s v="AUT"/>
    <n v="8847037"/>
    <s v="Europe"/>
    <x v="1"/>
  </r>
  <r>
    <x v="114"/>
    <n v="7"/>
    <n v="1"/>
    <n v="2020"/>
    <m/>
    <m/>
    <s v="Austria"/>
    <s v="AT"/>
    <s v="AUT"/>
    <n v="8847037"/>
    <s v="Europe"/>
    <x v="1"/>
  </r>
  <r>
    <x v="115"/>
    <n v="6"/>
    <n v="1"/>
    <n v="2020"/>
    <m/>
    <m/>
    <s v="Austria"/>
    <s v="AT"/>
    <s v="AUT"/>
    <n v="8847037"/>
    <s v="Europe"/>
    <x v="1"/>
  </r>
  <r>
    <x v="116"/>
    <n v="5"/>
    <n v="1"/>
    <n v="2020"/>
    <m/>
    <m/>
    <s v="Austria"/>
    <s v="AT"/>
    <s v="AUT"/>
    <n v="8847037"/>
    <s v="Europe"/>
    <x v="1"/>
  </r>
  <r>
    <x v="117"/>
    <n v="4"/>
    <n v="1"/>
    <n v="2020"/>
    <m/>
    <m/>
    <s v="Austria"/>
    <s v="AT"/>
    <s v="AUT"/>
    <n v="8847037"/>
    <s v="Europe"/>
    <x v="1"/>
  </r>
  <r>
    <x v="118"/>
    <n v="3"/>
    <n v="1"/>
    <n v="2020"/>
    <m/>
    <m/>
    <s v="Austria"/>
    <s v="AT"/>
    <s v="AUT"/>
    <n v="8847037"/>
    <s v="Europe"/>
    <x v="1"/>
  </r>
  <r>
    <x v="119"/>
    <n v="2"/>
    <n v="1"/>
    <n v="2020"/>
    <m/>
    <m/>
    <s v="Austria"/>
    <s v="AT"/>
    <s v="AUT"/>
    <n v="8847037"/>
    <s v="Europe"/>
    <x v="1"/>
  </r>
  <r>
    <x v="120"/>
    <n v="1"/>
    <n v="1"/>
    <n v="2020"/>
    <m/>
    <m/>
    <s v="Austria"/>
    <s v="AT"/>
    <s v="AUT"/>
    <n v="8847037"/>
    <s v="Europe"/>
    <x v="1"/>
  </r>
  <r>
    <x v="121"/>
    <n v="31"/>
    <n v="12"/>
    <n v="2019"/>
    <m/>
    <m/>
    <s v="Austria"/>
    <s v="AT"/>
    <s v="AUT"/>
    <n v="8847037"/>
    <s v="Europe"/>
    <x v="1"/>
  </r>
  <r>
    <x v="0"/>
    <n v="3"/>
    <n v="5"/>
    <n v="2020"/>
    <n v="40"/>
    <m/>
    <s v="Azerbaijan"/>
    <s v="AZ"/>
    <s v="AZE"/>
    <n v="9942334"/>
    <s v="Europe"/>
    <x v="1"/>
  </r>
  <r>
    <x v="1"/>
    <n v="2"/>
    <n v="5"/>
    <n v="2020"/>
    <n v="50"/>
    <n v="1"/>
    <s v="Azerbaijan"/>
    <s v="AZ"/>
    <s v="AZE"/>
    <n v="9942334"/>
    <s v="Europe"/>
    <x v="1"/>
  </r>
  <r>
    <x v="2"/>
    <n v="1"/>
    <n v="5"/>
    <n v="2020"/>
    <n v="38"/>
    <n v="1"/>
    <s v="Azerbaijan"/>
    <s v="AZ"/>
    <s v="AZE"/>
    <n v="9942334"/>
    <s v="Europe"/>
    <x v="1"/>
  </r>
  <r>
    <x v="3"/>
    <n v="30"/>
    <n v="4"/>
    <n v="2020"/>
    <n v="49"/>
    <n v="1"/>
    <s v="Azerbaijan"/>
    <s v="AZ"/>
    <s v="AZE"/>
    <n v="9942334"/>
    <s v="Europe"/>
    <x v="1"/>
  </r>
  <r>
    <x v="4"/>
    <n v="29"/>
    <n v="4"/>
    <n v="2020"/>
    <n v="39"/>
    <m/>
    <s v="Azerbaijan"/>
    <s v="AZ"/>
    <s v="AZE"/>
    <n v="9942334"/>
    <s v="Europe"/>
    <x v="1"/>
  </r>
  <r>
    <x v="5"/>
    <n v="28"/>
    <n v="4"/>
    <n v="2020"/>
    <n v="33"/>
    <n v="1"/>
    <s v="Azerbaijan"/>
    <s v="AZ"/>
    <s v="AZE"/>
    <n v="9942334"/>
    <s v="Europe"/>
    <x v="1"/>
  </r>
  <r>
    <x v="6"/>
    <n v="27"/>
    <n v="4"/>
    <n v="2020"/>
    <n v="28"/>
    <m/>
    <s v="Azerbaijan"/>
    <s v="AZ"/>
    <s v="AZE"/>
    <n v="9942334"/>
    <s v="Europe"/>
    <x v="1"/>
  </r>
  <r>
    <x v="7"/>
    <n v="26"/>
    <n v="4"/>
    <n v="2020"/>
    <n v="25"/>
    <m/>
    <s v="Azerbaijan"/>
    <s v="AZ"/>
    <s v="AZE"/>
    <n v="9942334"/>
    <s v="Europe"/>
    <x v="1"/>
  </r>
  <r>
    <x v="8"/>
    <n v="25"/>
    <n v="4"/>
    <n v="2020"/>
    <n v="44"/>
    <n v="1"/>
    <s v="Azerbaijan"/>
    <s v="AZ"/>
    <s v="AZE"/>
    <n v="9942334"/>
    <s v="Europe"/>
    <x v="1"/>
  </r>
  <r>
    <x v="9"/>
    <n v="24"/>
    <n v="4"/>
    <n v="2020"/>
    <n v="30"/>
    <m/>
    <s v="Azerbaijan"/>
    <s v="AZ"/>
    <s v="AZE"/>
    <n v="9942334"/>
    <s v="Europe"/>
    <x v="1"/>
  </r>
  <r>
    <x v="10"/>
    <n v="23"/>
    <n v="4"/>
    <n v="2020"/>
    <n v="38"/>
    <m/>
    <s v="Azerbaijan"/>
    <s v="AZ"/>
    <s v="AZE"/>
    <n v="9942334"/>
    <s v="Europe"/>
    <x v="1"/>
  </r>
  <r>
    <x v="11"/>
    <n v="22"/>
    <n v="4"/>
    <n v="2020"/>
    <n v="44"/>
    <n v="1"/>
    <s v="Azerbaijan"/>
    <s v="AZ"/>
    <s v="AZE"/>
    <n v="9942334"/>
    <s v="Europe"/>
    <x v="1"/>
  </r>
  <r>
    <x v="12"/>
    <n v="21"/>
    <n v="4"/>
    <n v="2020"/>
    <n v="38"/>
    <m/>
    <s v="Azerbaijan"/>
    <s v="AZ"/>
    <s v="AZE"/>
    <n v="9942334"/>
    <s v="Europe"/>
    <x v="1"/>
  </r>
  <r>
    <x v="13"/>
    <n v="20"/>
    <n v="4"/>
    <n v="2020"/>
    <n v="25"/>
    <n v="1"/>
    <s v="Azerbaijan"/>
    <s v="AZ"/>
    <s v="AZE"/>
    <n v="9942334"/>
    <s v="Europe"/>
    <x v="1"/>
  </r>
  <r>
    <x v="14"/>
    <n v="19"/>
    <n v="4"/>
    <n v="2020"/>
    <n v="33"/>
    <n v="3"/>
    <s v="Azerbaijan"/>
    <s v="AZ"/>
    <s v="AZE"/>
    <n v="9942334"/>
    <s v="Europe"/>
    <x v="1"/>
  </r>
  <r>
    <x v="15"/>
    <n v="18"/>
    <n v="4"/>
    <n v="2020"/>
    <n v="57"/>
    <m/>
    <s v="Azerbaijan"/>
    <s v="AZ"/>
    <s v="AZE"/>
    <n v="9942334"/>
    <s v="Europe"/>
    <x v="1"/>
  </r>
  <r>
    <x v="16"/>
    <n v="17"/>
    <n v="4"/>
    <n v="2020"/>
    <n v="30"/>
    <n v="2"/>
    <s v="Azerbaijan"/>
    <s v="AZ"/>
    <s v="AZE"/>
    <n v="9942334"/>
    <s v="Europe"/>
    <x v="1"/>
  </r>
  <r>
    <x v="17"/>
    <n v="16"/>
    <n v="4"/>
    <n v="2020"/>
    <n v="56"/>
    <m/>
    <s v="Azerbaijan"/>
    <s v="AZ"/>
    <s v="AZE"/>
    <n v="9942334"/>
    <s v="Europe"/>
    <x v="1"/>
  </r>
  <r>
    <x v="18"/>
    <n v="15"/>
    <n v="4"/>
    <n v="2020"/>
    <n v="49"/>
    <n v="1"/>
    <s v="Azerbaijan"/>
    <s v="AZ"/>
    <s v="AZE"/>
    <n v="9942334"/>
    <s v="Europe"/>
    <x v="1"/>
  </r>
  <r>
    <x v="19"/>
    <n v="14"/>
    <n v="4"/>
    <n v="2020"/>
    <n v="50"/>
    <n v="1"/>
    <s v="Azerbaijan"/>
    <s v="AZ"/>
    <s v="AZE"/>
    <n v="9942334"/>
    <s v="Europe"/>
    <x v="1"/>
  </r>
  <r>
    <x v="20"/>
    <n v="13"/>
    <n v="4"/>
    <n v="2020"/>
    <n v="40"/>
    <m/>
    <s v="Azerbaijan"/>
    <s v="AZ"/>
    <s v="AZE"/>
    <n v="9942334"/>
    <s v="Europe"/>
    <x v="1"/>
  </r>
  <r>
    <x v="21"/>
    <n v="12"/>
    <n v="4"/>
    <n v="2020"/>
    <n v="67"/>
    <n v="1"/>
    <s v="Azerbaijan"/>
    <s v="AZ"/>
    <s v="AZE"/>
    <n v="9942334"/>
    <s v="Europe"/>
    <x v="1"/>
  </r>
  <r>
    <x v="22"/>
    <n v="11"/>
    <n v="4"/>
    <n v="2020"/>
    <n v="65"/>
    <n v="1"/>
    <s v="Azerbaijan"/>
    <s v="AZ"/>
    <s v="AZE"/>
    <n v="9942334"/>
    <s v="Europe"/>
    <x v="1"/>
  </r>
  <r>
    <x v="23"/>
    <n v="10"/>
    <n v="4"/>
    <n v="2020"/>
    <n v="104"/>
    <n v="1"/>
    <s v="Azerbaijan"/>
    <s v="AZ"/>
    <s v="AZE"/>
    <n v="9942334"/>
    <s v="Europe"/>
    <x v="1"/>
  </r>
  <r>
    <x v="24"/>
    <n v="9"/>
    <n v="4"/>
    <n v="2020"/>
    <n v="105"/>
    <m/>
    <s v="Azerbaijan"/>
    <s v="AZ"/>
    <s v="AZE"/>
    <n v="9942334"/>
    <s v="Europe"/>
    <x v="1"/>
  </r>
  <r>
    <x v="25"/>
    <n v="8"/>
    <n v="4"/>
    <n v="2020"/>
    <n v="76"/>
    <n v="1"/>
    <s v="Azerbaijan"/>
    <s v="AZ"/>
    <s v="AZE"/>
    <n v="9942334"/>
    <s v="Europe"/>
    <x v="1"/>
  </r>
  <r>
    <x v="26"/>
    <n v="7"/>
    <n v="4"/>
    <n v="2020"/>
    <n v="57"/>
    <m/>
    <s v="Azerbaijan"/>
    <s v="AZ"/>
    <s v="AZE"/>
    <n v="9942334"/>
    <s v="Europe"/>
    <x v="1"/>
  </r>
  <r>
    <x v="27"/>
    <n v="6"/>
    <n v="4"/>
    <n v="2020"/>
    <n v="63"/>
    <n v="2"/>
    <s v="Azerbaijan"/>
    <s v="AZ"/>
    <s v="AZE"/>
    <n v="9942334"/>
    <s v="Europe"/>
    <x v="1"/>
  </r>
  <r>
    <x v="28"/>
    <n v="5"/>
    <n v="4"/>
    <n v="2020"/>
    <n v="78"/>
    <m/>
    <s v="Azerbaijan"/>
    <s v="AZ"/>
    <s v="AZE"/>
    <n v="9942334"/>
    <s v="Europe"/>
    <x v="1"/>
  </r>
  <r>
    <x v="29"/>
    <n v="4"/>
    <n v="4"/>
    <n v="2020"/>
    <n v="43"/>
    <m/>
    <s v="Azerbaijan"/>
    <s v="AZ"/>
    <s v="AZE"/>
    <n v="9942334"/>
    <s v="Europe"/>
    <x v="1"/>
  </r>
  <r>
    <x v="30"/>
    <n v="3"/>
    <n v="4"/>
    <n v="2020"/>
    <n v="41"/>
    <m/>
    <s v="Azerbaijan"/>
    <s v="AZ"/>
    <s v="AZE"/>
    <n v="9942334"/>
    <s v="Europe"/>
    <x v="1"/>
  </r>
  <r>
    <x v="31"/>
    <n v="2"/>
    <n v="4"/>
    <n v="2020"/>
    <n v="61"/>
    <m/>
    <s v="Azerbaijan"/>
    <s v="AZ"/>
    <s v="AZE"/>
    <n v="9942334"/>
    <s v="Europe"/>
    <x v="1"/>
  </r>
  <r>
    <x v="32"/>
    <n v="1"/>
    <n v="4"/>
    <n v="2020"/>
    <n v="25"/>
    <n v="1"/>
    <s v="Azerbaijan"/>
    <s v="AZ"/>
    <s v="AZE"/>
    <n v="9942334"/>
    <s v="Europe"/>
    <x v="1"/>
  </r>
  <r>
    <x v="33"/>
    <n v="31"/>
    <n v="3"/>
    <n v="2020"/>
    <n v="64"/>
    <m/>
    <s v="Azerbaijan"/>
    <s v="AZ"/>
    <s v="AZE"/>
    <n v="9942334"/>
    <s v="Europe"/>
    <x v="1"/>
  </r>
  <r>
    <x v="34"/>
    <n v="30"/>
    <n v="3"/>
    <n v="2020"/>
    <n v="27"/>
    <m/>
    <s v="Azerbaijan"/>
    <s v="AZ"/>
    <s v="AZE"/>
    <n v="9942334"/>
    <s v="Europe"/>
    <x v="1"/>
  </r>
  <r>
    <x v="35"/>
    <n v="29"/>
    <n v="3"/>
    <n v="2020"/>
    <n v="17"/>
    <n v="1"/>
    <s v="Azerbaijan"/>
    <s v="AZ"/>
    <s v="AZE"/>
    <n v="9942334"/>
    <s v="Europe"/>
    <x v="1"/>
  </r>
  <r>
    <x v="36"/>
    <n v="28"/>
    <n v="3"/>
    <n v="2020"/>
    <n v="43"/>
    <m/>
    <s v="Azerbaijan"/>
    <s v="AZ"/>
    <s v="AZE"/>
    <n v="9942334"/>
    <s v="Europe"/>
    <x v="1"/>
  </r>
  <r>
    <x v="37"/>
    <n v="27"/>
    <n v="3"/>
    <n v="2020"/>
    <n v="29"/>
    <n v="1"/>
    <s v="Azerbaijan"/>
    <s v="AZ"/>
    <s v="AZE"/>
    <n v="9942334"/>
    <s v="Europe"/>
    <x v="1"/>
  </r>
  <r>
    <x v="38"/>
    <n v="26"/>
    <n v="3"/>
    <n v="2020"/>
    <n v="6"/>
    <n v="1"/>
    <s v="Azerbaijan"/>
    <s v="AZ"/>
    <s v="AZE"/>
    <n v="9942334"/>
    <s v="Europe"/>
    <x v="1"/>
  </r>
  <r>
    <x v="39"/>
    <n v="25"/>
    <n v="3"/>
    <n v="2020"/>
    <n v="15"/>
    <m/>
    <s v="Azerbaijan"/>
    <s v="AZ"/>
    <s v="AZE"/>
    <n v="9942334"/>
    <s v="Europe"/>
    <x v="1"/>
  </r>
  <r>
    <x v="40"/>
    <n v="24"/>
    <n v="3"/>
    <n v="2020"/>
    <n v="7"/>
    <m/>
    <s v="Azerbaijan"/>
    <s v="AZ"/>
    <s v="AZE"/>
    <n v="9942334"/>
    <s v="Europe"/>
    <x v="1"/>
  </r>
  <r>
    <x v="41"/>
    <n v="23"/>
    <n v="3"/>
    <n v="2020"/>
    <n v="12"/>
    <m/>
    <s v="Azerbaijan"/>
    <s v="AZ"/>
    <s v="AZE"/>
    <n v="9942334"/>
    <s v="Europe"/>
    <x v="1"/>
  </r>
  <r>
    <x v="42"/>
    <n v="22"/>
    <n v="3"/>
    <n v="2020"/>
    <n v="9"/>
    <m/>
    <s v="Azerbaijan"/>
    <s v="AZ"/>
    <s v="AZE"/>
    <n v="9942334"/>
    <s v="Europe"/>
    <x v="1"/>
  </r>
  <r>
    <x v="43"/>
    <n v="21"/>
    <n v="3"/>
    <n v="2020"/>
    <m/>
    <n v="1"/>
    <s v="Azerbaijan"/>
    <s v="AZ"/>
    <s v="AZE"/>
    <n v="9942334"/>
    <s v="Europe"/>
    <x v="1"/>
  </r>
  <r>
    <x v="44"/>
    <n v="20"/>
    <n v="3"/>
    <n v="2020"/>
    <n v="10"/>
    <m/>
    <s v="Azerbaijan"/>
    <s v="AZ"/>
    <s v="AZE"/>
    <n v="9942334"/>
    <s v="Europe"/>
    <x v="1"/>
  </r>
  <r>
    <x v="45"/>
    <n v="19"/>
    <n v="3"/>
    <n v="2020"/>
    <n v="6"/>
    <m/>
    <s v="Azerbaijan"/>
    <s v="AZ"/>
    <s v="AZE"/>
    <n v="9942334"/>
    <s v="Europe"/>
    <x v="1"/>
  </r>
  <r>
    <x v="46"/>
    <n v="18"/>
    <n v="3"/>
    <n v="2020"/>
    <n v="9"/>
    <m/>
    <s v="Azerbaijan"/>
    <s v="AZ"/>
    <s v="AZE"/>
    <n v="9942334"/>
    <s v="Europe"/>
    <x v="1"/>
  </r>
  <r>
    <x v="47"/>
    <n v="17"/>
    <n v="3"/>
    <n v="2020"/>
    <m/>
    <m/>
    <s v="Azerbaijan"/>
    <s v="AZ"/>
    <s v="AZE"/>
    <n v="9942334"/>
    <s v="Europe"/>
    <x v="1"/>
  </r>
  <r>
    <x v="48"/>
    <n v="16"/>
    <n v="3"/>
    <n v="2020"/>
    <m/>
    <m/>
    <s v="Azerbaijan"/>
    <s v="AZ"/>
    <s v="AZE"/>
    <n v="9942334"/>
    <s v="Europe"/>
    <x v="1"/>
  </r>
  <r>
    <x v="49"/>
    <n v="15"/>
    <n v="3"/>
    <n v="2020"/>
    <n v="6"/>
    <m/>
    <s v="Azerbaijan"/>
    <s v="AZ"/>
    <s v="AZE"/>
    <n v="9942334"/>
    <s v="Europe"/>
    <x v="1"/>
  </r>
  <r>
    <x v="51"/>
    <n v="13"/>
    <n v="3"/>
    <n v="2020"/>
    <m/>
    <m/>
    <s v="Azerbaijan"/>
    <s v="AZ"/>
    <s v="AZE"/>
    <n v="9942334"/>
    <s v="Europe"/>
    <x v="1"/>
  </r>
  <r>
    <x v="52"/>
    <n v="12"/>
    <n v="3"/>
    <n v="2020"/>
    <n v="2"/>
    <m/>
    <s v="Azerbaijan"/>
    <s v="AZ"/>
    <s v="AZE"/>
    <n v="9942334"/>
    <s v="Europe"/>
    <x v="1"/>
  </r>
  <r>
    <x v="53"/>
    <n v="11"/>
    <n v="3"/>
    <n v="2020"/>
    <n v="2"/>
    <m/>
    <s v="Azerbaijan"/>
    <s v="AZ"/>
    <s v="AZE"/>
    <n v="9942334"/>
    <s v="Europe"/>
    <x v="1"/>
  </r>
  <r>
    <x v="58"/>
    <n v="7"/>
    <n v="3"/>
    <n v="2020"/>
    <n v="3"/>
    <m/>
    <s v="Azerbaijan"/>
    <s v="AZ"/>
    <s v="AZE"/>
    <n v="9942334"/>
    <s v="Europe"/>
    <x v="1"/>
  </r>
  <r>
    <x v="56"/>
    <n v="6"/>
    <n v="3"/>
    <n v="2020"/>
    <n v="3"/>
    <m/>
    <s v="Azerbaijan"/>
    <s v="AZ"/>
    <s v="AZE"/>
    <n v="9942334"/>
    <s v="Europe"/>
    <x v="1"/>
  </r>
  <r>
    <x v="59"/>
    <n v="2"/>
    <n v="3"/>
    <n v="2020"/>
    <n v="2"/>
    <m/>
    <s v="Azerbaijan"/>
    <s v="AZ"/>
    <s v="AZE"/>
    <n v="9942334"/>
    <s v="Europe"/>
    <x v="1"/>
  </r>
  <r>
    <x v="60"/>
    <n v="1"/>
    <n v="3"/>
    <n v="2020"/>
    <m/>
    <m/>
    <s v="Azerbaijan"/>
    <s v="AZ"/>
    <s v="AZE"/>
    <n v="9942334"/>
    <s v="Europe"/>
    <x v="1"/>
  </r>
  <r>
    <x v="61"/>
    <n v="29"/>
    <n v="2"/>
    <n v="2020"/>
    <n v="1"/>
    <m/>
    <s v="Azerbaijan"/>
    <s v="AZ"/>
    <s v="AZE"/>
    <n v="9942334"/>
    <s v="Europe"/>
    <x v="1"/>
  </r>
  <r>
    <x v="62"/>
    <n v="28"/>
    <n v="2"/>
    <n v="2020"/>
    <m/>
    <m/>
    <s v="Azerbaijan"/>
    <s v="AZ"/>
    <s v="AZE"/>
    <n v="9942334"/>
    <s v="Europe"/>
    <x v="1"/>
  </r>
  <r>
    <x v="63"/>
    <n v="27"/>
    <n v="2"/>
    <n v="2020"/>
    <m/>
    <m/>
    <s v="Azerbaijan"/>
    <s v="AZ"/>
    <s v="AZE"/>
    <n v="9942334"/>
    <s v="Europe"/>
    <x v="1"/>
  </r>
  <r>
    <x v="64"/>
    <n v="26"/>
    <n v="2"/>
    <n v="2020"/>
    <m/>
    <m/>
    <s v="Azerbaijan"/>
    <s v="AZ"/>
    <s v="AZE"/>
    <n v="9942334"/>
    <s v="Europe"/>
    <x v="1"/>
  </r>
  <r>
    <x v="65"/>
    <n v="25"/>
    <n v="2"/>
    <n v="2020"/>
    <m/>
    <m/>
    <s v="Azerbaijan"/>
    <s v="AZ"/>
    <s v="AZE"/>
    <n v="9942334"/>
    <s v="Europe"/>
    <x v="1"/>
  </r>
  <r>
    <x v="66"/>
    <n v="24"/>
    <n v="2"/>
    <n v="2020"/>
    <m/>
    <m/>
    <s v="Azerbaijan"/>
    <s v="AZ"/>
    <s v="AZE"/>
    <n v="9942334"/>
    <s v="Europe"/>
    <x v="1"/>
  </r>
  <r>
    <x v="67"/>
    <n v="23"/>
    <n v="2"/>
    <n v="2020"/>
    <m/>
    <m/>
    <s v="Azerbaijan"/>
    <s v="AZ"/>
    <s v="AZE"/>
    <n v="9942334"/>
    <s v="Europe"/>
    <x v="1"/>
  </r>
  <r>
    <x v="68"/>
    <n v="22"/>
    <n v="2"/>
    <n v="2020"/>
    <m/>
    <m/>
    <s v="Azerbaijan"/>
    <s v="AZ"/>
    <s v="AZE"/>
    <n v="9942334"/>
    <s v="Europe"/>
    <x v="1"/>
  </r>
  <r>
    <x v="69"/>
    <n v="21"/>
    <n v="2"/>
    <n v="2020"/>
    <m/>
    <m/>
    <s v="Azerbaijan"/>
    <s v="AZ"/>
    <s v="AZE"/>
    <n v="9942334"/>
    <s v="Europe"/>
    <x v="1"/>
  </r>
  <r>
    <x v="70"/>
    <n v="20"/>
    <n v="2"/>
    <n v="2020"/>
    <m/>
    <m/>
    <s v="Azerbaijan"/>
    <s v="AZ"/>
    <s v="AZE"/>
    <n v="9942334"/>
    <s v="Europe"/>
    <x v="1"/>
  </r>
  <r>
    <x v="71"/>
    <n v="19"/>
    <n v="2"/>
    <n v="2020"/>
    <m/>
    <m/>
    <s v="Azerbaijan"/>
    <s v="AZ"/>
    <s v="AZE"/>
    <n v="9942334"/>
    <s v="Europe"/>
    <x v="1"/>
  </r>
  <r>
    <x v="72"/>
    <n v="18"/>
    <n v="2"/>
    <n v="2020"/>
    <m/>
    <m/>
    <s v="Azerbaijan"/>
    <s v="AZ"/>
    <s v="AZE"/>
    <n v="9942334"/>
    <s v="Europe"/>
    <x v="1"/>
  </r>
  <r>
    <x v="73"/>
    <n v="17"/>
    <n v="2"/>
    <n v="2020"/>
    <m/>
    <m/>
    <s v="Azerbaijan"/>
    <s v="AZ"/>
    <s v="AZE"/>
    <n v="9942334"/>
    <s v="Europe"/>
    <x v="1"/>
  </r>
  <r>
    <x v="74"/>
    <n v="16"/>
    <n v="2"/>
    <n v="2020"/>
    <m/>
    <m/>
    <s v="Azerbaijan"/>
    <s v="AZ"/>
    <s v="AZE"/>
    <n v="9942334"/>
    <s v="Europe"/>
    <x v="1"/>
  </r>
  <r>
    <x v="75"/>
    <n v="15"/>
    <n v="2"/>
    <n v="2020"/>
    <m/>
    <m/>
    <s v="Azerbaijan"/>
    <s v="AZ"/>
    <s v="AZE"/>
    <n v="9942334"/>
    <s v="Europe"/>
    <x v="1"/>
  </r>
  <r>
    <x v="76"/>
    <n v="14"/>
    <n v="2"/>
    <n v="2020"/>
    <m/>
    <m/>
    <s v="Azerbaijan"/>
    <s v="AZ"/>
    <s v="AZE"/>
    <n v="9942334"/>
    <s v="Europe"/>
    <x v="1"/>
  </r>
  <r>
    <x v="77"/>
    <n v="13"/>
    <n v="2"/>
    <n v="2020"/>
    <m/>
    <m/>
    <s v="Azerbaijan"/>
    <s v="AZ"/>
    <s v="AZE"/>
    <n v="9942334"/>
    <s v="Europe"/>
    <x v="1"/>
  </r>
  <r>
    <x v="78"/>
    <n v="12"/>
    <n v="2"/>
    <n v="2020"/>
    <m/>
    <m/>
    <s v="Azerbaijan"/>
    <s v="AZ"/>
    <s v="AZE"/>
    <n v="9942334"/>
    <s v="Europe"/>
    <x v="1"/>
  </r>
  <r>
    <x v="79"/>
    <n v="11"/>
    <n v="2"/>
    <n v="2020"/>
    <m/>
    <m/>
    <s v="Azerbaijan"/>
    <s v="AZ"/>
    <s v="AZE"/>
    <n v="9942334"/>
    <s v="Europe"/>
    <x v="1"/>
  </r>
  <r>
    <x v="80"/>
    <n v="10"/>
    <n v="2"/>
    <n v="2020"/>
    <m/>
    <m/>
    <s v="Azerbaijan"/>
    <s v="AZ"/>
    <s v="AZE"/>
    <n v="9942334"/>
    <s v="Europe"/>
    <x v="1"/>
  </r>
  <r>
    <x v="81"/>
    <n v="9"/>
    <n v="2"/>
    <n v="2020"/>
    <m/>
    <m/>
    <s v="Azerbaijan"/>
    <s v="AZ"/>
    <s v="AZE"/>
    <n v="9942334"/>
    <s v="Europe"/>
    <x v="1"/>
  </r>
  <r>
    <x v="82"/>
    <n v="8"/>
    <n v="2"/>
    <n v="2020"/>
    <m/>
    <m/>
    <s v="Azerbaijan"/>
    <s v="AZ"/>
    <s v="AZE"/>
    <n v="9942334"/>
    <s v="Europe"/>
    <x v="1"/>
  </r>
  <r>
    <x v="83"/>
    <n v="7"/>
    <n v="2"/>
    <n v="2020"/>
    <m/>
    <m/>
    <s v="Azerbaijan"/>
    <s v="AZ"/>
    <s v="AZE"/>
    <n v="9942334"/>
    <s v="Europe"/>
    <x v="1"/>
  </r>
  <r>
    <x v="84"/>
    <n v="6"/>
    <n v="2"/>
    <n v="2020"/>
    <m/>
    <m/>
    <s v="Azerbaijan"/>
    <s v="AZ"/>
    <s v="AZE"/>
    <n v="9942334"/>
    <s v="Europe"/>
    <x v="1"/>
  </r>
  <r>
    <x v="85"/>
    <n v="5"/>
    <n v="2"/>
    <n v="2020"/>
    <m/>
    <m/>
    <s v="Azerbaijan"/>
    <s v="AZ"/>
    <s v="AZE"/>
    <n v="9942334"/>
    <s v="Europe"/>
    <x v="1"/>
  </r>
  <r>
    <x v="86"/>
    <n v="4"/>
    <n v="2"/>
    <n v="2020"/>
    <m/>
    <m/>
    <s v="Azerbaijan"/>
    <s v="AZ"/>
    <s v="AZE"/>
    <n v="9942334"/>
    <s v="Europe"/>
    <x v="1"/>
  </r>
  <r>
    <x v="87"/>
    <n v="3"/>
    <n v="2"/>
    <n v="2020"/>
    <m/>
    <m/>
    <s v="Azerbaijan"/>
    <s v="AZ"/>
    <s v="AZE"/>
    <n v="9942334"/>
    <s v="Europe"/>
    <x v="1"/>
  </r>
  <r>
    <x v="88"/>
    <n v="2"/>
    <n v="2"/>
    <n v="2020"/>
    <m/>
    <m/>
    <s v="Azerbaijan"/>
    <s v="AZ"/>
    <s v="AZE"/>
    <n v="9942334"/>
    <s v="Europe"/>
    <x v="1"/>
  </r>
  <r>
    <x v="89"/>
    <n v="1"/>
    <n v="2"/>
    <n v="2020"/>
    <m/>
    <m/>
    <s v="Azerbaijan"/>
    <s v="AZ"/>
    <s v="AZE"/>
    <n v="9942334"/>
    <s v="Europe"/>
    <x v="1"/>
  </r>
  <r>
    <x v="90"/>
    <n v="31"/>
    <n v="1"/>
    <n v="2020"/>
    <m/>
    <m/>
    <s v="Azerbaijan"/>
    <s v="AZ"/>
    <s v="AZE"/>
    <n v="9942334"/>
    <s v="Europe"/>
    <x v="1"/>
  </r>
  <r>
    <x v="91"/>
    <n v="30"/>
    <n v="1"/>
    <n v="2020"/>
    <m/>
    <m/>
    <s v="Azerbaijan"/>
    <s v="AZ"/>
    <s v="AZE"/>
    <n v="9942334"/>
    <s v="Europe"/>
    <x v="1"/>
  </r>
  <r>
    <x v="92"/>
    <n v="29"/>
    <n v="1"/>
    <n v="2020"/>
    <m/>
    <m/>
    <s v="Azerbaijan"/>
    <s v="AZ"/>
    <s v="AZE"/>
    <n v="9942334"/>
    <s v="Europe"/>
    <x v="1"/>
  </r>
  <r>
    <x v="93"/>
    <n v="28"/>
    <n v="1"/>
    <n v="2020"/>
    <m/>
    <m/>
    <s v="Azerbaijan"/>
    <s v="AZ"/>
    <s v="AZE"/>
    <n v="9942334"/>
    <s v="Europe"/>
    <x v="1"/>
  </r>
  <r>
    <x v="94"/>
    <n v="27"/>
    <n v="1"/>
    <n v="2020"/>
    <m/>
    <m/>
    <s v="Azerbaijan"/>
    <s v="AZ"/>
    <s v="AZE"/>
    <n v="9942334"/>
    <s v="Europe"/>
    <x v="1"/>
  </r>
  <r>
    <x v="95"/>
    <n v="26"/>
    <n v="1"/>
    <n v="2020"/>
    <m/>
    <m/>
    <s v="Azerbaijan"/>
    <s v="AZ"/>
    <s v="AZE"/>
    <n v="9942334"/>
    <s v="Europe"/>
    <x v="1"/>
  </r>
  <r>
    <x v="96"/>
    <n v="25"/>
    <n v="1"/>
    <n v="2020"/>
    <m/>
    <m/>
    <s v="Azerbaijan"/>
    <s v="AZ"/>
    <s v="AZE"/>
    <n v="9942334"/>
    <s v="Europe"/>
    <x v="1"/>
  </r>
  <r>
    <x v="97"/>
    <n v="24"/>
    <n v="1"/>
    <n v="2020"/>
    <m/>
    <m/>
    <s v="Azerbaijan"/>
    <s v="AZ"/>
    <s v="AZE"/>
    <n v="9942334"/>
    <s v="Europe"/>
    <x v="1"/>
  </r>
  <r>
    <x v="98"/>
    <n v="23"/>
    <n v="1"/>
    <n v="2020"/>
    <m/>
    <m/>
    <s v="Azerbaijan"/>
    <s v="AZ"/>
    <s v="AZE"/>
    <n v="9942334"/>
    <s v="Europe"/>
    <x v="1"/>
  </r>
  <r>
    <x v="99"/>
    <n v="22"/>
    <n v="1"/>
    <n v="2020"/>
    <m/>
    <m/>
    <s v="Azerbaijan"/>
    <s v="AZ"/>
    <s v="AZE"/>
    <n v="9942334"/>
    <s v="Europe"/>
    <x v="1"/>
  </r>
  <r>
    <x v="100"/>
    <n v="21"/>
    <n v="1"/>
    <n v="2020"/>
    <m/>
    <m/>
    <s v="Azerbaijan"/>
    <s v="AZ"/>
    <s v="AZE"/>
    <n v="9942334"/>
    <s v="Europe"/>
    <x v="1"/>
  </r>
  <r>
    <x v="101"/>
    <n v="20"/>
    <n v="1"/>
    <n v="2020"/>
    <m/>
    <m/>
    <s v="Azerbaijan"/>
    <s v="AZ"/>
    <s v="AZE"/>
    <n v="9942334"/>
    <s v="Europe"/>
    <x v="1"/>
  </r>
  <r>
    <x v="102"/>
    <n v="19"/>
    <n v="1"/>
    <n v="2020"/>
    <m/>
    <m/>
    <s v="Azerbaijan"/>
    <s v="AZ"/>
    <s v="AZE"/>
    <n v="9942334"/>
    <s v="Europe"/>
    <x v="1"/>
  </r>
  <r>
    <x v="103"/>
    <n v="18"/>
    <n v="1"/>
    <n v="2020"/>
    <m/>
    <m/>
    <s v="Azerbaijan"/>
    <s v="AZ"/>
    <s v="AZE"/>
    <n v="9942334"/>
    <s v="Europe"/>
    <x v="1"/>
  </r>
  <r>
    <x v="104"/>
    <n v="17"/>
    <n v="1"/>
    <n v="2020"/>
    <m/>
    <m/>
    <s v="Azerbaijan"/>
    <s v="AZ"/>
    <s v="AZE"/>
    <n v="9942334"/>
    <s v="Europe"/>
    <x v="1"/>
  </r>
  <r>
    <x v="105"/>
    <n v="16"/>
    <n v="1"/>
    <n v="2020"/>
    <m/>
    <m/>
    <s v="Azerbaijan"/>
    <s v="AZ"/>
    <s v="AZE"/>
    <n v="9942334"/>
    <s v="Europe"/>
    <x v="1"/>
  </r>
  <r>
    <x v="106"/>
    <n v="15"/>
    <n v="1"/>
    <n v="2020"/>
    <m/>
    <m/>
    <s v="Azerbaijan"/>
    <s v="AZ"/>
    <s v="AZE"/>
    <n v="9942334"/>
    <s v="Europe"/>
    <x v="1"/>
  </r>
  <r>
    <x v="107"/>
    <n v="14"/>
    <n v="1"/>
    <n v="2020"/>
    <m/>
    <m/>
    <s v="Azerbaijan"/>
    <s v="AZ"/>
    <s v="AZE"/>
    <n v="9942334"/>
    <s v="Europe"/>
    <x v="1"/>
  </r>
  <r>
    <x v="108"/>
    <n v="13"/>
    <n v="1"/>
    <n v="2020"/>
    <m/>
    <m/>
    <s v="Azerbaijan"/>
    <s v="AZ"/>
    <s v="AZE"/>
    <n v="9942334"/>
    <s v="Europe"/>
    <x v="1"/>
  </r>
  <r>
    <x v="109"/>
    <n v="12"/>
    <n v="1"/>
    <n v="2020"/>
    <m/>
    <m/>
    <s v="Azerbaijan"/>
    <s v="AZ"/>
    <s v="AZE"/>
    <n v="9942334"/>
    <s v="Europe"/>
    <x v="1"/>
  </r>
  <r>
    <x v="110"/>
    <n v="11"/>
    <n v="1"/>
    <n v="2020"/>
    <m/>
    <m/>
    <s v="Azerbaijan"/>
    <s v="AZ"/>
    <s v="AZE"/>
    <n v="9942334"/>
    <s v="Europe"/>
    <x v="1"/>
  </r>
  <r>
    <x v="111"/>
    <n v="10"/>
    <n v="1"/>
    <n v="2020"/>
    <m/>
    <m/>
    <s v="Azerbaijan"/>
    <s v="AZ"/>
    <s v="AZE"/>
    <n v="9942334"/>
    <s v="Europe"/>
    <x v="1"/>
  </r>
  <r>
    <x v="112"/>
    <n v="9"/>
    <n v="1"/>
    <n v="2020"/>
    <m/>
    <m/>
    <s v="Azerbaijan"/>
    <s v="AZ"/>
    <s v="AZE"/>
    <n v="9942334"/>
    <s v="Europe"/>
    <x v="1"/>
  </r>
  <r>
    <x v="113"/>
    <n v="8"/>
    <n v="1"/>
    <n v="2020"/>
    <m/>
    <m/>
    <s v="Azerbaijan"/>
    <s v="AZ"/>
    <s v="AZE"/>
    <n v="9942334"/>
    <s v="Europe"/>
    <x v="1"/>
  </r>
  <r>
    <x v="114"/>
    <n v="7"/>
    <n v="1"/>
    <n v="2020"/>
    <m/>
    <m/>
    <s v="Azerbaijan"/>
    <s v="AZ"/>
    <s v="AZE"/>
    <n v="9942334"/>
    <s v="Europe"/>
    <x v="1"/>
  </r>
  <r>
    <x v="115"/>
    <n v="6"/>
    <n v="1"/>
    <n v="2020"/>
    <m/>
    <m/>
    <s v="Azerbaijan"/>
    <s v="AZ"/>
    <s v="AZE"/>
    <n v="9942334"/>
    <s v="Europe"/>
    <x v="1"/>
  </r>
  <r>
    <x v="116"/>
    <n v="5"/>
    <n v="1"/>
    <n v="2020"/>
    <m/>
    <m/>
    <s v="Azerbaijan"/>
    <s v="AZ"/>
    <s v="AZE"/>
    <n v="9942334"/>
    <s v="Europe"/>
    <x v="1"/>
  </r>
  <r>
    <x v="117"/>
    <n v="4"/>
    <n v="1"/>
    <n v="2020"/>
    <m/>
    <m/>
    <s v="Azerbaijan"/>
    <s v="AZ"/>
    <s v="AZE"/>
    <n v="9942334"/>
    <s v="Europe"/>
    <x v="1"/>
  </r>
  <r>
    <x v="118"/>
    <n v="3"/>
    <n v="1"/>
    <n v="2020"/>
    <m/>
    <m/>
    <s v="Azerbaijan"/>
    <s v="AZ"/>
    <s v="AZE"/>
    <n v="9942334"/>
    <s v="Europe"/>
    <x v="1"/>
  </r>
  <r>
    <x v="119"/>
    <n v="2"/>
    <n v="1"/>
    <n v="2020"/>
    <m/>
    <m/>
    <s v="Azerbaijan"/>
    <s v="AZ"/>
    <s v="AZE"/>
    <n v="9942334"/>
    <s v="Europe"/>
    <x v="1"/>
  </r>
  <r>
    <x v="120"/>
    <n v="1"/>
    <n v="1"/>
    <n v="2020"/>
    <m/>
    <m/>
    <s v="Azerbaijan"/>
    <s v="AZ"/>
    <s v="AZE"/>
    <n v="9942334"/>
    <s v="Europe"/>
    <x v="1"/>
  </r>
  <r>
    <x v="121"/>
    <n v="31"/>
    <n v="12"/>
    <n v="2019"/>
    <m/>
    <m/>
    <s v="Azerbaijan"/>
    <s v="AZ"/>
    <s v="AZE"/>
    <n v="9942334"/>
    <s v="Europe"/>
    <x v="1"/>
  </r>
  <r>
    <x v="0"/>
    <n v="3"/>
    <n v="5"/>
    <n v="2020"/>
    <n v="114"/>
    <m/>
    <s v="Bahrain"/>
    <s v="BH"/>
    <s v="BHR"/>
    <n v="1569439"/>
    <s v="Asia"/>
    <x v="1"/>
  </r>
  <r>
    <x v="1"/>
    <n v="2"/>
    <n v="5"/>
    <n v="2020"/>
    <n v="130"/>
    <m/>
    <s v="Bahrain"/>
    <s v="BH"/>
    <s v="BHR"/>
    <n v="1569439"/>
    <s v="Asia"/>
    <x v="1"/>
  </r>
  <r>
    <x v="2"/>
    <n v="1"/>
    <n v="5"/>
    <n v="2020"/>
    <n v="119"/>
    <m/>
    <s v="Bahrain"/>
    <s v="BH"/>
    <s v="BHR"/>
    <n v="1569439"/>
    <s v="Asia"/>
    <x v="1"/>
  </r>
  <r>
    <x v="3"/>
    <n v="30"/>
    <n v="4"/>
    <n v="2020"/>
    <n v="110"/>
    <m/>
    <s v="Bahrain"/>
    <s v="BH"/>
    <s v="BHR"/>
    <n v="1569439"/>
    <s v="Asia"/>
    <x v="1"/>
  </r>
  <r>
    <x v="4"/>
    <n v="29"/>
    <n v="4"/>
    <n v="2020"/>
    <n v="88"/>
    <m/>
    <s v="Bahrain"/>
    <s v="BH"/>
    <s v="BHR"/>
    <n v="1569439"/>
    <s v="Asia"/>
    <x v="1"/>
  </r>
  <r>
    <x v="5"/>
    <n v="28"/>
    <n v="4"/>
    <n v="2020"/>
    <n v="76"/>
    <m/>
    <s v="Bahrain"/>
    <s v="BH"/>
    <s v="BHR"/>
    <n v="1569439"/>
    <s v="Asia"/>
    <x v="1"/>
  </r>
  <r>
    <x v="6"/>
    <n v="27"/>
    <n v="4"/>
    <n v="2020"/>
    <n v="58"/>
    <m/>
    <s v="Bahrain"/>
    <s v="BH"/>
    <s v="BHR"/>
    <n v="1569439"/>
    <s v="Asia"/>
    <x v="1"/>
  </r>
  <r>
    <x v="7"/>
    <n v="26"/>
    <n v="4"/>
    <n v="2020"/>
    <n v="71"/>
    <m/>
    <s v="Bahrain"/>
    <s v="BH"/>
    <s v="BHR"/>
    <n v="1569439"/>
    <s v="Asia"/>
    <x v="1"/>
  </r>
  <r>
    <x v="8"/>
    <n v="25"/>
    <n v="4"/>
    <n v="2020"/>
    <n v="301"/>
    <m/>
    <s v="Bahrain"/>
    <s v="BH"/>
    <s v="BHR"/>
    <n v="1569439"/>
    <s v="Asia"/>
    <x v="1"/>
  </r>
  <r>
    <x v="9"/>
    <n v="24"/>
    <n v="4"/>
    <n v="2020"/>
    <n v="210"/>
    <n v="1"/>
    <s v="Bahrain"/>
    <s v="BH"/>
    <s v="BHR"/>
    <n v="1569439"/>
    <s v="Asia"/>
    <x v="1"/>
  </r>
  <r>
    <x v="10"/>
    <n v="23"/>
    <n v="4"/>
    <n v="2020"/>
    <n v="34"/>
    <m/>
    <s v="Bahrain"/>
    <s v="BH"/>
    <s v="BHR"/>
    <n v="1569439"/>
    <s v="Asia"/>
    <x v="1"/>
  </r>
  <r>
    <x v="11"/>
    <n v="22"/>
    <n v="4"/>
    <n v="2020"/>
    <n v="66"/>
    <m/>
    <s v="Bahrain"/>
    <s v="BH"/>
    <s v="BHR"/>
    <n v="1569439"/>
    <s v="Asia"/>
    <x v="1"/>
  </r>
  <r>
    <x v="12"/>
    <n v="21"/>
    <n v="4"/>
    <n v="2020"/>
    <n v="34"/>
    <m/>
    <s v="Bahrain"/>
    <s v="BH"/>
    <s v="BHR"/>
    <n v="1569439"/>
    <s v="Asia"/>
    <x v="1"/>
  </r>
  <r>
    <x v="13"/>
    <n v="20"/>
    <n v="4"/>
    <n v="2020"/>
    <n v="100"/>
    <m/>
    <s v="Bahrain"/>
    <s v="BH"/>
    <s v="BHR"/>
    <n v="1569439"/>
    <s v="Asia"/>
    <x v="1"/>
  </r>
  <r>
    <x v="14"/>
    <n v="19"/>
    <n v="4"/>
    <n v="2020"/>
    <n v="29"/>
    <m/>
    <s v="Bahrain"/>
    <s v="BH"/>
    <s v="BHR"/>
    <n v="1569439"/>
    <s v="Asia"/>
    <x v="1"/>
  </r>
  <r>
    <x v="15"/>
    <n v="18"/>
    <n v="4"/>
    <n v="2020"/>
    <n v="44"/>
    <m/>
    <s v="Bahrain"/>
    <s v="BH"/>
    <s v="BHR"/>
    <n v="1569439"/>
    <s v="Asia"/>
    <x v="1"/>
  </r>
  <r>
    <x v="16"/>
    <n v="17"/>
    <n v="4"/>
    <n v="2020"/>
    <n v="27"/>
    <m/>
    <s v="Bahrain"/>
    <s v="BH"/>
    <s v="BHR"/>
    <n v="1569439"/>
    <s v="Asia"/>
    <x v="1"/>
  </r>
  <r>
    <x v="17"/>
    <n v="16"/>
    <n v="4"/>
    <n v="2020"/>
    <n v="145"/>
    <m/>
    <s v="Bahrain"/>
    <s v="BH"/>
    <s v="BHR"/>
    <n v="1569439"/>
    <s v="Asia"/>
    <x v="1"/>
  </r>
  <r>
    <x v="18"/>
    <n v="15"/>
    <n v="4"/>
    <n v="2020"/>
    <n v="167"/>
    <m/>
    <s v="Bahrain"/>
    <s v="BH"/>
    <s v="BHR"/>
    <n v="1569439"/>
    <s v="Asia"/>
    <x v="1"/>
  </r>
  <r>
    <x v="19"/>
    <n v="14"/>
    <n v="4"/>
    <n v="2020"/>
    <n v="225"/>
    <n v="1"/>
    <s v="Bahrain"/>
    <s v="BH"/>
    <s v="BHR"/>
    <n v="1569439"/>
    <s v="Asia"/>
    <x v="1"/>
  </r>
  <r>
    <x v="20"/>
    <n v="13"/>
    <n v="4"/>
    <n v="2020"/>
    <n v="96"/>
    <m/>
    <s v="Bahrain"/>
    <s v="BH"/>
    <s v="BHR"/>
    <n v="1569439"/>
    <s v="Asia"/>
    <x v="1"/>
  </r>
  <r>
    <x v="21"/>
    <n v="12"/>
    <n v="4"/>
    <n v="2020"/>
    <n v="42"/>
    <m/>
    <s v="Bahrain"/>
    <s v="BH"/>
    <s v="BHR"/>
    <n v="1569439"/>
    <s v="Asia"/>
    <x v="1"/>
  </r>
  <r>
    <x v="22"/>
    <n v="11"/>
    <n v="4"/>
    <n v="2020"/>
    <n v="111"/>
    <n v="1"/>
    <s v="Bahrain"/>
    <s v="BH"/>
    <s v="BHR"/>
    <n v="1569439"/>
    <s v="Asia"/>
    <x v="1"/>
  </r>
  <r>
    <x v="23"/>
    <n v="10"/>
    <n v="4"/>
    <n v="2020"/>
    <n v="64"/>
    <m/>
    <s v="Bahrain"/>
    <s v="BH"/>
    <s v="BHR"/>
    <n v="1569439"/>
    <s v="Asia"/>
    <x v="1"/>
  </r>
  <r>
    <x v="24"/>
    <n v="9"/>
    <n v="4"/>
    <n v="2020"/>
    <n v="12"/>
    <m/>
    <s v="Bahrain"/>
    <s v="BH"/>
    <s v="BHR"/>
    <n v="1569439"/>
    <s v="Asia"/>
    <x v="1"/>
  </r>
  <r>
    <x v="25"/>
    <n v="8"/>
    <n v="4"/>
    <n v="2020"/>
    <n v="55"/>
    <n v="1"/>
    <s v="Bahrain"/>
    <s v="BH"/>
    <s v="BHR"/>
    <n v="1569439"/>
    <s v="Asia"/>
    <x v="1"/>
  </r>
  <r>
    <x v="26"/>
    <n v="7"/>
    <n v="4"/>
    <n v="2020"/>
    <n v="56"/>
    <m/>
    <s v="Bahrain"/>
    <s v="BH"/>
    <s v="BHR"/>
    <n v="1569439"/>
    <s v="Asia"/>
    <x v="1"/>
  </r>
  <r>
    <x v="27"/>
    <n v="6"/>
    <n v="4"/>
    <n v="2020"/>
    <n v="12"/>
    <m/>
    <s v="Bahrain"/>
    <s v="BH"/>
    <s v="BHR"/>
    <n v="1569439"/>
    <s v="Asia"/>
    <x v="1"/>
  </r>
  <r>
    <x v="28"/>
    <n v="5"/>
    <n v="4"/>
    <n v="2020"/>
    <n v="45"/>
    <m/>
    <s v="Bahrain"/>
    <s v="BH"/>
    <s v="BHR"/>
    <n v="1569439"/>
    <s v="Asia"/>
    <x v="1"/>
  </r>
  <r>
    <x v="29"/>
    <n v="4"/>
    <n v="4"/>
    <n v="2020"/>
    <m/>
    <m/>
    <s v="Bahrain"/>
    <s v="BH"/>
    <s v="BHR"/>
    <n v="1569439"/>
    <s v="Asia"/>
    <x v="1"/>
  </r>
  <r>
    <x v="30"/>
    <n v="3"/>
    <n v="4"/>
    <n v="2020"/>
    <n v="74"/>
    <m/>
    <s v="Bahrain"/>
    <s v="BH"/>
    <s v="BHR"/>
    <n v="1569439"/>
    <s v="Asia"/>
    <x v="1"/>
  </r>
  <r>
    <x v="31"/>
    <n v="2"/>
    <n v="4"/>
    <n v="2020"/>
    <n v="2"/>
    <m/>
    <s v="Bahrain"/>
    <s v="BH"/>
    <s v="BHR"/>
    <n v="1569439"/>
    <s v="Asia"/>
    <x v="1"/>
  </r>
  <r>
    <x v="32"/>
    <n v="1"/>
    <n v="4"/>
    <n v="2020"/>
    <n v="52"/>
    <m/>
    <s v="Bahrain"/>
    <s v="BH"/>
    <s v="BHR"/>
    <n v="1569439"/>
    <s v="Asia"/>
    <x v="1"/>
  </r>
  <r>
    <x v="33"/>
    <n v="31"/>
    <n v="3"/>
    <n v="2020"/>
    <n v="15"/>
    <m/>
    <s v="Bahrain"/>
    <s v="BH"/>
    <s v="BHR"/>
    <n v="1569439"/>
    <s v="Asia"/>
    <x v="1"/>
  </r>
  <r>
    <x v="34"/>
    <n v="30"/>
    <n v="3"/>
    <n v="2020"/>
    <n v="27"/>
    <m/>
    <s v="Bahrain"/>
    <s v="BH"/>
    <s v="BHR"/>
    <n v="1569439"/>
    <s v="Asia"/>
    <x v="1"/>
  </r>
  <r>
    <x v="35"/>
    <n v="29"/>
    <n v="3"/>
    <n v="2020"/>
    <n v="7"/>
    <m/>
    <s v="Bahrain"/>
    <s v="BH"/>
    <s v="BHR"/>
    <n v="1569439"/>
    <s v="Asia"/>
    <x v="1"/>
  </r>
  <r>
    <x v="36"/>
    <n v="28"/>
    <n v="3"/>
    <n v="2020"/>
    <n v="8"/>
    <m/>
    <s v="Bahrain"/>
    <s v="BH"/>
    <s v="BHR"/>
    <n v="1569439"/>
    <s v="Asia"/>
    <x v="1"/>
  </r>
  <r>
    <x v="37"/>
    <n v="27"/>
    <n v="3"/>
    <n v="2020"/>
    <n v="39"/>
    <n v="1"/>
    <s v="Bahrain"/>
    <s v="BH"/>
    <s v="BHR"/>
    <n v="1569439"/>
    <s v="Asia"/>
    <x v="1"/>
  </r>
  <r>
    <x v="38"/>
    <n v="26"/>
    <n v="3"/>
    <n v="2020"/>
    <n v="29"/>
    <m/>
    <s v="Bahrain"/>
    <s v="BH"/>
    <s v="BHR"/>
    <n v="1569439"/>
    <s v="Asia"/>
    <x v="1"/>
  </r>
  <r>
    <x v="39"/>
    <n v="25"/>
    <n v="3"/>
    <n v="2020"/>
    <n v="51"/>
    <n v="1"/>
    <s v="Bahrain"/>
    <s v="BH"/>
    <s v="BHR"/>
    <n v="1569439"/>
    <s v="Asia"/>
    <x v="1"/>
  </r>
  <r>
    <x v="40"/>
    <n v="24"/>
    <n v="3"/>
    <n v="2020"/>
    <n v="5"/>
    <m/>
    <s v="Bahrain"/>
    <s v="BH"/>
    <s v="BHR"/>
    <n v="1569439"/>
    <s v="Asia"/>
    <x v="1"/>
  </r>
  <r>
    <x v="41"/>
    <n v="23"/>
    <n v="3"/>
    <n v="2020"/>
    <n v="28"/>
    <n v="1"/>
    <s v="Bahrain"/>
    <s v="BH"/>
    <s v="BHR"/>
    <n v="1569439"/>
    <s v="Asia"/>
    <x v="1"/>
  </r>
  <r>
    <x v="42"/>
    <n v="22"/>
    <n v="3"/>
    <n v="2020"/>
    <n v="21"/>
    <m/>
    <s v="Bahrain"/>
    <s v="BH"/>
    <s v="BHR"/>
    <n v="1569439"/>
    <s v="Asia"/>
    <x v="1"/>
  </r>
  <r>
    <x v="43"/>
    <n v="21"/>
    <n v="3"/>
    <n v="2020"/>
    <n v="16"/>
    <m/>
    <s v="Bahrain"/>
    <s v="BH"/>
    <s v="BHR"/>
    <n v="1569439"/>
    <s v="Asia"/>
    <x v="1"/>
  </r>
  <r>
    <x v="44"/>
    <n v="20"/>
    <n v="3"/>
    <n v="2020"/>
    <n v="13"/>
    <m/>
    <s v="Bahrain"/>
    <s v="BH"/>
    <s v="BHR"/>
    <n v="1569439"/>
    <s v="Asia"/>
    <x v="1"/>
  </r>
  <r>
    <x v="45"/>
    <n v="19"/>
    <n v="3"/>
    <n v="2020"/>
    <n v="19"/>
    <m/>
    <s v="Bahrain"/>
    <s v="BH"/>
    <s v="BHR"/>
    <n v="1569439"/>
    <s v="Asia"/>
    <x v="1"/>
  </r>
  <r>
    <x v="46"/>
    <n v="18"/>
    <n v="3"/>
    <n v="2020"/>
    <n v="16"/>
    <m/>
    <s v="Bahrain"/>
    <s v="BH"/>
    <s v="BHR"/>
    <n v="1569439"/>
    <s v="Asia"/>
    <x v="1"/>
  </r>
  <r>
    <x v="47"/>
    <n v="17"/>
    <n v="3"/>
    <n v="2020"/>
    <n v="7"/>
    <n v="1"/>
    <s v="Bahrain"/>
    <s v="BH"/>
    <s v="BHR"/>
    <n v="1569439"/>
    <s v="Asia"/>
    <x v="1"/>
  </r>
  <r>
    <x v="48"/>
    <n v="16"/>
    <n v="3"/>
    <n v="2020"/>
    <n v="3"/>
    <m/>
    <s v="Bahrain"/>
    <s v="BH"/>
    <s v="BHR"/>
    <n v="1569439"/>
    <s v="Asia"/>
    <x v="1"/>
  </r>
  <r>
    <x v="49"/>
    <n v="15"/>
    <n v="3"/>
    <n v="2020"/>
    <n v="1"/>
    <m/>
    <s v="Bahrain"/>
    <s v="BH"/>
    <s v="BHR"/>
    <n v="1569439"/>
    <s v="Asia"/>
    <x v="1"/>
  </r>
  <r>
    <x v="50"/>
    <n v="14"/>
    <n v="3"/>
    <n v="2020"/>
    <n v="48"/>
    <m/>
    <s v="Bahrain"/>
    <s v="BH"/>
    <s v="BHR"/>
    <n v="1569439"/>
    <s v="Asia"/>
    <x v="1"/>
  </r>
  <r>
    <x v="51"/>
    <n v="13"/>
    <n v="3"/>
    <n v="2020"/>
    <m/>
    <m/>
    <s v="Bahrain"/>
    <s v="BH"/>
    <s v="BHR"/>
    <n v="1569439"/>
    <s v="Asia"/>
    <x v="1"/>
  </r>
  <r>
    <x v="52"/>
    <n v="12"/>
    <n v="3"/>
    <n v="2020"/>
    <n v="52"/>
    <m/>
    <s v="Bahrain"/>
    <s v="BH"/>
    <s v="BHR"/>
    <n v="1569439"/>
    <s v="Asia"/>
    <x v="1"/>
  </r>
  <r>
    <x v="53"/>
    <n v="11"/>
    <n v="3"/>
    <n v="2020"/>
    <n v="1"/>
    <m/>
    <s v="Bahrain"/>
    <s v="BH"/>
    <s v="BHR"/>
    <n v="1569439"/>
    <s v="Asia"/>
    <x v="1"/>
  </r>
  <r>
    <x v="54"/>
    <n v="10"/>
    <n v="3"/>
    <n v="2020"/>
    <n v="30"/>
    <m/>
    <s v="Bahrain"/>
    <s v="BH"/>
    <s v="BHR"/>
    <n v="1569439"/>
    <s v="Asia"/>
    <x v="1"/>
  </r>
  <r>
    <x v="55"/>
    <n v="9"/>
    <n v="3"/>
    <n v="2020"/>
    <n v="16"/>
    <m/>
    <s v="Bahrain"/>
    <s v="BH"/>
    <s v="BHR"/>
    <n v="1569439"/>
    <s v="Asia"/>
    <x v="1"/>
  </r>
  <r>
    <x v="57"/>
    <n v="8"/>
    <n v="3"/>
    <n v="2020"/>
    <n v="7"/>
    <m/>
    <s v="Bahrain"/>
    <s v="BH"/>
    <s v="BHR"/>
    <n v="1569439"/>
    <s v="Asia"/>
    <x v="1"/>
  </r>
  <r>
    <x v="58"/>
    <n v="7"/>
    <n v="3"/>
    <n v="2020"/>
    <n v="4"/>
    <m/>
    <s v="Bahrain"/>
    <s v="BH"/>
    <s v="BHR"/>
    <n v="1569439"/>
    <s v="Asia"/>
    <x v="1"/>
  </r>
  <r>
    <x v="56"/>
    <n v="6"/>
    <n v="3"/>
    <n v="2020"/>
    <m/>
    <m/>
    <s v="Bahrain"/>
    <s v="BH"/>
    <s v="BHR"/>
    <n v="1569439"/>
    <s v="Asia"/>
    <x v="1"/>
  </r>
  <r>
    <x v="122"/>
    <n v="5"/>
    <n v="3"/>
    <n v="2020"/>
    <n v="3"/>
    <m/>
    <s v="Bahrain"/>
    <s v="BH"/>
    <s v="BHR"/>
    <n v="1569439"/>
    <s v="Asia"/>
    <x v="1"/>
  </r>
  <r>
    <x v="123"/>
    <n v="4"/>
    <n v="3"/>
    <n v="2020"/>
    <n v="2"/>
    <m/>
    <s v="Bahrain"/>
    <s v="BH"/>
    <s v="BHR"/>
    <n v="1569439"/>
    <s v="Asia"/>
    <x v="1"/>
  </r>
  <r>
    <x v="59"/>
    <n v="2"/>
    <n v="3"/>
    <n v="2020"/>
    <n v="6"/>
    <m/>
    <s v="Bahrain"/>
    <s v="BH"/>
    <s v="BHR"/>
    <n v="1569439"/>
    <s v="Asia"/>
    <x v="1"/>
  </r>
  <r>
    <x v="60"/>
    <n v="1"/>
    <n v="3"/>
    <n v="2020"/>
    <n v="3"/>
    <m/>
    <s v="Bahrain"/>
    <s v="BH"/>
    <s v="BHR"/>
    <n v="1569439"/>
    <s v="Asia"/>
    <x v="1"/>
  </r>
  <r>
    <x v="61"/>
    <n v="29"/>
    <n v="2"/>
    <n v="2020"/>
    <n v="5"/>
    <m/>
    <s v="Bahrain"/>
    <s v="BH"/>
    <s v="BHR"/>
    <n v="1569439"/>
    <s v="Asia"/>
    <x v="1"/>
  </r>
  <r>
    <x v="62"/>
    <n v="28"/>
    <n v="2"/>
    <n v="2020"/>
    <m/>
    <m/>
    <s v="Bahrain"/>
    <s v="BH"/>
    <s v="BHR"/>
    <n v="1569439"/>
    <s v="Asia"/>
    <x v="1"/>
  </r>
  <r>
    <x v="63"/>
    <n v="27"/>
    <n v="2"/>
    <n v="2020"/>
    <n v="10"/>
    <m/>
    <s v="Bahrain"/>
    <s v="BH"/>
    <s v="BHR"/>
    <n v="1569439"/>
    <s v="Asia"/>
    <x v="1"/>
  </r>
  <r>
    <x v="64"/>
    <n v="26"/>
    <n v="2"/>
    <n v="2020"/>
    <n v="21"/>
    <m/>
    <s v="Bahrain"/>
    <s v="BH"/>
    <s v="BHR"/>
    <n v="1569439"/>
    <s v="Asia"/>
    <x v="1"/>
  </r>
  <r>
    <x v="65"/>
    <n v="25"/>
    <n v="2"/>
    <n v="2020"/>
    <n v="1"/>
    <m/>
    <s v="Bahrain"/>
    <s v="BH"/>
    <s v="BHR"/>
    <n v="1569439"/>
    <s v="Asia"/>
    <x v="1"/>
  </r>
  <r>
    <x v="66"/>
    <n v="24"/>
    <n v="2"/>
    <n v="2020"/>
    <n v="1"/>
    <m/>
    <s v="Bahrain"/>
    <s v="BH"/>
    <s v="BHR"/>
    <n v="1569439"/>
    <s v="Asia"/>
    <x v="1"/>
  </r>
  <r>
    <x v="67"/>
    <n v="23"/>
    <n v="2"/>
    <n v="2020"/>
    <m/>
    <m/>
    <s v="Bahrain"/>
    <s v="BH"/>
    <s v="BHR"/>
    <n v="1569439"/>
    <s v="Asia"/>
    <x v="1"/>
  </r>
  <r>
    <x v="68"/>
    <n v="22"/>
    <n v="2"/>
    <n v="2020"/>
    <m/>
    <m/>
    <s v="Bahrain"/>
    <s v="BH"/>
    <s v="BHR"/>
    <n v="1569439"/>
    <s v="Asia"/>
    <x v="1"/>
  </r>
  <r>
    <x v="69"/>
    <n v="21"/>
    <n v="2"/>
    <n v="2020"/>
    <m/>
    <m/>
    <s v="Bahrain"/>
    <s v="BH"/>
    <s v="BHR"/>
    <n v="1569439"/>
    <s v="Asia"/>
    <x v="1"/>
  </r>
  <r>
    <x v="70"/>
    <n v="20"/>
    <n v="2"/>
    <n v="2020"/>
    <m/>
    <m/>
    <s v="Bahrain"/>
    <s v="BH"/>
    <s v="BHR"/>
    <n v="1569439"/>
    <s v="Asia"/>
    <x v="1"/>
  </r>
  <r>
    <x v="71"/>
    <n v="19"/>
    <n v="2"/>
    <n v="2020"/>
    <m/>
    <m/>
    <s v="Bahrain"/>
    <s v="BH"/>
    <s v="BHR"/>
    <n v="1569439"/>
    <s v="Asia"/>
    <x v="1"/>
  </r>
  <r>
    <x v="72"/>
    <n v="18"/>
    <n v="2"/>
    <n v="2020"/>
    <m/>
    <m/>
    <s v="Bahrain"/>
    <s v="BH"/>
    <s v="BHR"/>
    <n v="1569439"/>
    <s v="Asia"/>
    <x v="1"/>
  </r>
  <r>
    <x v="73"/>
    <n v="17"/>
    <n v="2"/>
    <n v="2020"/>
    <m/>
    <m/>
    <s v="Bahrain"/>
    <s v="BH"/>
    <s v="BHR"/>
    <n v="1569439"/>
    <s v="Asia"/>
    <x v="1"/>
  </r>
  <r>
    <x v="74"/>
    <n v="16"/>
    <n v="2"/>
    <n v="2020"/>
    <m/>
    <m/>
    <s v="Bahrain"/>
    <s v="BH"/>
    <s v="BHR"/>
    <n v="1569439"/>
    <s v="Asia"/>
    <x v="1"/>
  </r>
  <r>
    <x v="75"/>
    <n v="15"/>
    <n v="2"/>
    <n v="2020"/>
    <m/>
    <m/>
    <s v="Bahrain"/>
    <s v="BH"/>
    <s v="BHR"/>
    <n v="1569439"/>
    <s v="Asia"/>
    <x v="1"/>
  </r>
  <r>
    <x v="76"/>
    <n v="14"/>
    <n v="2"/>
    <n v="2020"/>
    <m/>
    <m/>
    <s v="Bahrain"/>
    <s v="BH"/>
    <s v="BHR"/>
    <n v="1569439"/>
    <s v="Asia"/>
    <x v="1"/>
  </r>
  <r>
    <x v="77"/>
    <n v="13"/>
    <n v="2"/>
    <n v="2020"/>
    <m/>
    <m/>
    <s v="Bahrain"/>
    <s v="BH"/>
    <s v="BHR"/>
    <n v="1569439"/>
    <s v="Asia"/>
    <x v="1"/>
  </r>
  <r>
    <x v="78"/>
    <n v="12"/>
    <n v="2"/>
    <n v="2020"/>
    <m/>
    <m/>
    <s v="Bahrain"/>
    <s v="BH"/>
    <s v="BHR"/>
    <n v="1569439"/>
    <s v="Asia"/>
    <x v="1"/>
  </r>
  <r>
    <x v="79"/>
    <n v="11"/>
    <n v="2"/>
    <n v="2020"/>
    <m/>
    <m/>
    <s v="Bahrain"/>
    <s v="BH"/>
    <s v="BHR"/>
    <n v="1569439"/>
    <s v="Asia"/>
    <x v="1"/>
  </r>
  <r>
    <x v="80"/>
    <n v="10"/>
    <n v="2"/>
    <n v="2020"/>
    <m/>
    <m/>
    <s v="Bahrain"/>
    <s v="BH"/>
    <s v="BHR"/>
    <n v="1569439"/>
    <s v="Asia"/>
    <x v="1"/>
  </r>
  <r>
    <x v="81"/>
    <n v="9"/>
    <n v="2"/>
    <n v="2020"/>
    <m/>
    <m/>
    <s v="Bahrain"/>
    <s v="BH"/>
    <s v="BHR"/>
    <n v="1569439"/>
    <s v="Asia"/>
    <x v="1"/>
  </r>
  <r>
    <x v="82"/>
    <n v="8"/>
    <n v="2"/>
    <n v="2020"/>
    <m/>
    <m/>
    <s v="Bahrain"/>
    <s v="BH"/>
    <s v="BHR"/>
    <n v="1569439"/>
    <s v="Asia"/>
    <x v="1"/>
  </r>
  <r>
    <x v="83"/>
    <n v="7"/>
    <n v="2"/>
    <n v="2020"/>
    <m/>
    <m/>
    <s v="Bahrain"/>
    <s v="BH"/>
    <s v="BHR"/>
    <n v="1569439"/>
    <s v="Asia"/>
    <x v="1"/>
  </r>
  <r>
    <x v="84"/>
    <n v="6"/>
    <n v="2"/>
    <n v="2020"/>
    <m/>
    <m/>
    <s v="Bahrain"/>
    <s v="BH"/>
    <s v="BHR"/>
    <n v="1569439"/>
    <s v="Asia"/>
    <x v="1"/>
  </r>
  <r>
    <x v="85"/>
    <n v="5"/>
    <n v="2"/>
    <n v="2020"/>
    <m/>
    <m/>
    <s v="Bahrain"/>
    <s v="BH"/>
    <s v="BHR"/>
    <n v="1569439"/>
    <s v="Asia"/>
    <x v="1"/>
  </r>
  <r>
    <x v="86"/>
    <n v="4"/>
    <n v="2"/>
    <n v="2020"/>
    <m/>
    <m/>
    <s v="Bahrain"/>
    <s v="BH"/>
    <s v="BHR"/>
    <n v="1569439"/>
    <s v="Asia"/>
    <x v="1"/>
  </r>
  <r>
    <x v="87"/>
    <n v="3"/>
    <n v="2"/>
    <n v="2020"/>
    <m/>
    <m/>
    <s v="Bahrain"/>
    <s v="BH"/>
    <s v="BHR"/>
    <n v="1569439"/>
    <s v="Asia"/>
    <x v="1"/>
  </r>
  <r>
    <x v="88"/>
    <n v="2"/>
    <n v="2"/>
    <n v="2020"/>
    <m/>
    <m/>
    <s v="Bahrain"/>
    <s v="BH"/>
    <s v="BHR"/>
    <n v="1569439"/>
    <s v="Asia"/>
    <x v="1"/>
  </r>
  <r>
    <x v="89"/>
    <n v="1"/>
    <n v="2"/>
    <n v="2020"/>
    <m/>
    <m/>
    <s v="Bahrain"/>
    <s v="BH"/>
    <s v="BHR"/>
    <n v="1569439"/>
    <s v="Asia"/>
    <x v="1"/>
  </r>
  <r>
    <x v="90"/>
    <n v="31"/>
    <n v="1"/>
    <n v="2020"/>
    <m/>
    <m/>
    <s v="Bahrain"/>
    <s v="BH"/>
    <s v="BHR"/>
    <n v="1569439"/>
    <s v="Asia"/>
    <x v="1"/>
  </r>
  <r>
    <x v="91"/>
    <n v="30"/>
    <n v="1"/>
    <n v="2020"/>
    <m/>
    <m/>
    <s v="Bahrain"/>
    <s v="BH"/>
    <s v="BHR"/>
    <n v="1569439"/>
    <s v="Asia"/>
    <x v="1"/>
  </r>
  <r>
    <x v="92"/>
    <n v="29"/>
    <n v="1"/>
    <n v="2020"/>
    <m/>
    <m/>
    <s v="Bahrain"/>
    <s v="BH"/>
    <s v="BHR"/>
    <n v="1569439"/>
    <s v="Asia"/>
    <x v="1"/>
  </r>
  <r>
    <x v="93"/>
    <n v="28"/>
    <n v="1"/>
    <n v="2020"/>
    <m/>
    <m/>
    <s v="Bahrain"/>
    <s v="BH"/>
    <s v="BHR"/>
    <n v="1569439"/>
    <s v="Asia"/>
    <x v="1"/>
  </r>
  <r>
    <x v="94"/>
    <n v="27"/>
    <n v="1"/>
    <n v="2020"/>
    <m/>
    <m/>
    <s v="Bahrain"/>
    <s v="BH"/>
    <s v="BHR"/>
    <n v="1569439"/>
    <s v="Asia"/>
    <x v="1"/>
  </r>
  <r>
    <x v="95"/>
    <n v="26"/>
    <n v="1"/>
    <n v="2020"/>
    <m/>
    <m/>
    <s v="Bahrain"/>
    <s v="BH"/>
    <s v="BHR"/>
    <n v="1569439"/>
    <s v="Asia"/>
    <x v="1"/>
  </r>
  <r>
    <x v="96"/>
    <n v="25"/>
    <n v="1"/>
    <n v="2020"/>
    <m/>
    <m/>
    <s v="Bahrain"/>
    <s v="BH"/>
    <s v="BHR"/>
    <n v="1569439"/>
    <s v="Asia"/>
    <x v="1"/>
  </r>
  <r>
    <x v="97"/>
    <n v="24"/>
    <n v="1"/>
    <n v="2020"/>
    <m/>
    <m/>
    <s v="Bahrain"/>
    <s v="BH"/>
    <s v="BHR"/>
    <n v="1569439"/>
    <s v="Asia"/>
    <x v="1"/>
  </r>
  <r>
    <x v="98"/>
    <n v="23"/>
    <n v="1"/>
    <n v="2020"/>
    <m/>
    <m/>
    <s v="Bahrain"/>
    <s v="BH"/>
    <s v="BHR"/>
    <n v="1569439"/>
    <s v="Asia"/>
    <x v="1"/>
  </r>
  <r>
    <x v="99"/>
    <n v="22"/>
    <n v="1"/>
    <n v="2020"/>
    <m/>
    <m/>
    <s v="Bahrain"/>
    <s v="BH"/>
    <s v="BHR"/>
    <n v="1569439"/>
    <s v="Asia"/>
    <x v="1"/>
  </r>
  <r>
    <x v="100"/>
    <n v="21"/>
    <n v="1"/>
    <n v="2020"/>
    <m/>
    <m/>
    <s v="Bahrain"/>
    <s v="BH"/>
    <s v="BHR"/>
    <n v="1569439"/>
    <s v="Asia"/>
    <x v="1"/>
  </r>
  <r>
    <x v="101"/>
    <n v="20"/>
    <n v="1"/>
    <n v="2020"/>
    <m/>
    <m/>
    <s v="Bahrain"/>
    <s v="BH"/>
    <s v="BHR"/>
    <n v="1569439"/>
    <s v="Asia"/>
    <x v="1"/>
  </r>
  <r>
    <x v="102"/>
    <n v="19"/>
    <n v="1"/>
    <n v="2020"/>
    <m/>
    <m/>
    <s v="Bahrain"/>
    <s v="BH"/>
    <s v="BHR"/>
    <n v="1569439"/>
    <s v="Asia"/>
    <x v="1"/>
  </r>
  <r>
    <x v="103"/>
    <n v="18"/>
    <n v="1"/>
    <n v="2020"/>
    <m/>
    <m/>
    <s v="Bahrain"/>
    <s v="BH"/>
    <s v="BHR"/>
    <n v="1569439"/>
    <s v="Asia"/>
    <x v="1"/>
  </r>
  <r>
    <x v="104"/>
    <n v="17"/>
    <n v="1"/>
    <n v="2020"/>
    <m/>
    <m/>
    <s v="Bahrain"/>
    <s v="BH"/>
    <s v="BHR"/>
    <n v="1569439"/>
    <s v="Asia"/>
    <x v="1"/>
  </r>
  <r>
    <x v="105"/>
    <n v="16"/>
    <n v="1"/>
    <n v="2020"/>
    <m/>
    <m/>
    <s v="Bahrain"/>
    <s v="BH"/>
    <s v="BHR"/>
    <n v="1569439"/>
    <s v="Asia"/>
    <x v="1"/>
  </r>
  <r>
    <x v="106"/>
    <n v="15"/>
    <n v="1"/>
    <n v="2020"/>
    <m/>
    <m/>
    <s v="Bahrain"/>
    <s v="BH"/>
    <s v="BHR"/>
    <n v="1569439"/>
    <s v="Asia"/>
    <x v="1"/>
  </r>
  <r>
    <x v="107"/>
    <n v="14"/>
    <n v="1"/>
    <n v="2020"/>
    <m/>
    <m/>
    <s v="Bahrain"/>
    <s v="BH"/>
    <s v="BHR"/>
    <n v="1569439"/>
    <s v="Asia"/>
    <x v="1"/>
  </r>
  <r>
    <x v="108"/>
    <n v="13"/>
    <n v="1"/>
    <n v="2020"/>
    <m/>
    <m/>
    <s v="Bahrain"/>
    <s v="BH"/>
    <s v="BHR"/>
    <n v="1569439"/>
    <s v="Asia"/>
    <x v="1"/>
  </r>
  <r>
    <x v="109"/>
    <n v="12"/>
    <n v="1"/>
    <n v="2020"/>
    <m/>
    <m/>
    <s v="Bahrain"/>
    <s v="BH"/>
    <s v="BHR"/>
    <n v="1569439"/>
    <s v="Asia"/>
    <x v="1"/>
  </r>
  <r>
    <x v="110"/>
    <n v="11"/>
    <n v="1"/>
    <n v="2020"/>
    <m/>
    <m/>
    <s v="Bahrain"/>
    <s v="BH"/>
    <s v="BHR"/>
    <n v="1569439"/>
    <s v="Asia"/>
    <x v="1"/>
  </r>
  <r>
    <x v="111"/>
    <n v="10"/>
    <n v="1"/>
    <n v="2020"/>
    <m/>
    <m/>
    <s v="Bahrain"/>
    <s v="BH"/>
    <s v="BHR"/>
    <n v="1569439"/>
    <s v="Asia"/>
    <x v="1"/>
  </r>
  <r>
    <x v="112"/>
    <n v="9"/>
    <n v="1"/>
    <n v="2020"/>
    <m/>
    <m/>
    <s v="Bahrain"/>
    <s v="BH"/>
    <s v="BHR"/>
    <n v="1569439"/>
    <s v="Asia"/>
    <x v="1"/>
  </r>
  <r>
    <x v="113"/>
    <n v="8"/>
    <n v="1"/>
    <n v="2020"/>
    <m/>
    <m/>
    <s v="Bahrain"/>
    <s v="BH"/>
    <s v="BHR"/>
    <n v="1569439"/>
    <s v="Asia"/>
    <x v="1"/>
  </r>
  <r>
    <x v="114"/>
    <n v="7"/>
    <n v="1"/>
    <n v="2020"/>
    <m/>
    <m/>
    <s v="Bahrain"/>
    <s v="BH"/>
    <s v="BHR"/>
    <n v="1569439"/>
    <s v="Asia"/>
    <x v="1"/>
  </r>
  <r>
    <x v="115"/>
    <n v="6"/>
    <n v="1"/>
    <n v="2020"/>
    <m/>
    <m/>
    <s v="Bahrain"/>
    <s v="BH"/>
    <s v="BHR"/>
    <n v="1569439"/>
    <s v="Asia"/>
    <x v="1"/>
  </r>
  <r>
    <x v="116"/>
    <n v="5"/>
    <n v="1"/>
    <n v="2020"/>
    <m/>
    <m/>
    <s v="Bahrain"/>
    <s v="BH"/>
    <s v="BHR"/>
    <n v="1569439"/>
    <s v="Asia"/>
    <x v="1"/>
  </r>
  <r>
    <x v="117"/>
    <n v="4"/>
    <n v="1"/>
    <n v="2020"/>
    <m/>
    <m/>
    <s v="Bahrain"/>
    <s v="BH"/>
    <s v="BHR"/>
    <n v="1569439"/>
    <s v="Asia"/>
    <x v="1"/>
  </r>
  <r>
    <x v="118"/>
    <n v="3"/>
    <n v="1"/>
    <n v="2020"/>
    <m/>
    <m/>
    <s v="Bahrain"/>
    <s v="BH"/>
    <s v="BHR"/>
    <n v="1569439"/>
    <s v="Asia"/>
    <x v="1"/>
  </r>
  <r>
    <x v="119"/>
    <n v="2"/>
    <n v="1"/>
    <n v="2020"/>
    <m/>
    <m/>
    <s v="Bahrain"/>
    <s v="BH"/>
    <s v="BHR"/>
    <n v="1569439"/>
    <s v="Asia"/>
    <x v="1"/>
  </r>
  <r>
    <x v="120"/>
    <n v="1"/>
    <n v="1"/>
    <n v="2020"/>
    <m/>
    <m/>
    <s v="Bahrain"/>
    <s v="BH"/>
    <s v="BHR"/>
    <n v="1569439"/>
    <s v="Asia"/>
    <x v="1"/>
  </r>
  <r>
    <x v="121"/>
    <n v="31"/>
    <n v="12"/>
    <n v="2019"/>
    <m/>
    <m/>
    <s v="Bahrain"/>
    <s v="BH"/>
    <s v="BHR"/>
    <n v="1569439"/>
    <s v="Asia"/>
    <x v="1"/>
  </r>
  <r>
    <x v="0"/>
    <n v="3"/>
    <n v="5"/>
    <n v="2020"/>
    <n v="911"/>
    <n v="4"/>
    <s v="Belarus"/>
    <s v="BY"/>
    <s v="BLR"/>
    <n v="9485386"/>
    <s v="Europe"/>
    <x v="1"/>
  </r>
  <r>
    <x v="1"/>
    <n v="2"/>
    <n v="5"/>
    <n v="2020"/>
    <n v="890"/>
    <n v="4"/>
    <s v="Belarus"/>
    <s v="BY"/>
    <s v="BLR"/>
    <n v="9485386"/>
    <s v="Europe"/>
    <x v="1"/>
  </r>
  <r>
    <x v="2"/>
    <n v="1"/>
    <n v="5"/>
    <n v="2020"/>
    <n v="846"/>
    <n v="5"/>
    <s v="Belarus"/>
    <s v="BY"/>
    <s v="BLR"/>
    <n v="9485386"/>
    <s v="Europe"/>
    <x v="1"/>
  </r>
  <r>
    <x v="3"/>
    <n v="30"/>
    <n v="4"/>
    <n v="2020"/>
    <n v="973"/>
    <n v="5"/>
    <s v="Belarus"/>
    <s v="BY"/>
    <s v="BLR"/>
    <n v="9485386"/>
    <s v="Europe"/>
    <x v="1"/>
  </r>
  <r>
    <x v="4"/>
    <n v="29"/>
    <n v="4"/>
    <n v="2020"/>
    <n v="919"/>
    <n v="4"/>
    <s v="Belarus"/>
    <s v="BY"/>
    <s v="BLR"/>
    <n v="9485386"/>
    <s v="Europe"/>
    <x v="1"/>
  </r>
  <r>
    <x v="5"/>
    <n v="28"/>
    <n v="4"/>
    <n v="2020"/>
    <n v="826"/>
    <n v="3"/>
    <s v="Belarus"/>
    <s v="BY"/>
    <s v="BLR"/>
    <n v="9485386"/>
    <s v="Europe"/>
    <x v="1"/>
  </r>
  <r>
    <x v="6"/>
    <n v="27"/>
    <n v="4"/>
    <n v="2020"/>
    <n v="873"/>
    <n v="5"/>
    <s v="Belarus"/>
    <s v="BY"/>
    <s v="BLR"/>
    <n v="9485386"/>
    <s v="Europe"/>
    <x v="1"/>
  </r>
  <r>
    <x v="7"/>
    <n v="26"/>
    <n v="4"/>
    <n v="2020"/>
    <n v="817"/>
    <n v="4"/>
    <s v="Belarus"/>
    <s v="BY"/>
    <s v="BLR"/>
    <n v="9485386"/>
    <s v="Europe"/>
    <x v="1"/>
  </r>
  <r>
    <x v="8"/>
    <n v="25"/>
    <n v="4"/>
    <n v="2020"/>
    <n v="751"/>
    <n v="3"/>
    <s v="Belarus"/>
    <s v="BY"/>
    <s v="BLR"/>
    <n v="9485386"/>
    <s v="Europe"/>
    <x v="1"/>
  </r>
  <r>
    <x v="9"/>
    <n v="24"/>
    <n v="4"/>
    <n v="2020"/>
    <n v="741"/>
    <n v="2"/>
    <s v="Belarus"/>
    <s v="BY"/>
    <s v="BLR"/>
    <n v="9485386"/>
    <s v="Europe"/>
    <x v="1"/>
  </r>
  <r>
    <x v="10"/>
    <n v="23"/>
    <n v="4"/>
    <n v="2020"/>
    <n v="558"/>
    <n v="3"/>
    <s v="Belarus"/>
    <s v="BY"/>
    <s v="BLR"/>
    <n v="9485386"/>
    <s v="Europe"/>
    <x v="1"/>
  </r>
  <r>
    <x v="11"/>
    <n v="22"/>
    <n v="4"/>
    <n v="2020"/>
    <n v="459"/>
    <n v="4"/>
    <s v="Belarus"/>
    <s v="BY"/>
    <s v="BLR"/>
    <n v="9485386"/>
    <s v="Europe"/>
    <x v="1"/>
  </r>
  <r>
    <x v="12"/>
    <n v="21"/>
    <n v="4"/>
    <n v="2020"/>
    <n v="1485"/>
    <n v="4"/>
    <s v="Belarus"/>
    <s v="BY"/>
    <s v="BLR"/>
    <n v="9485386"/>
    <s v="Europe"/>
    <x v="1"/>
  </r>
  <r>
    <x v="13"/>
    <n v="20"/>
    <n v="4"/>
    <n v="2020"/>
    <m/>
    <n v="2"/>
    <s v="Belarus"/>
    <s v="BY"/>
    <s v="BLR"/>
    <n v="9485386"/>
    <s v="Europe"/>
    <x v="1"/>
  </r>
  <r>
    <x v="14"/>
    <n v="19"/>
    <n v="4"/>
    <n v="2020"/>
    <m/>
    <n v="3"/>
    <s v="Belarus"/>
    <s v="BY"/>
    <s v="BLR"/>
    <n v="9485386"/>
    <s v="Europe"/>
    <x v="1"/>
  </r>
  <r>
    <x v="15"/>
    <n v="18"/>
    <n v="4"/>
    <n v="2020"/>
    <n v="575"/>
    <n v="2"/>
    <s v="Belarus"/>
    <s v="BY"/>
    <s v="BLR"/>
    <n v="9485386"/>
    <s v="Europe"/>
    <x v="1"/>
  </r>
  <r>
    <x v="16"/>
    <n v="17"/>
    <n v="4"/>
    <n v="2020"/>
    <n v="476"/>
    <n v="4"/>
    <s v="Belarus"/>
    <s v="BY"/>
    <s v="BLR"/>
    <n v="9485386"/>
    <s v="Europe"/>
    <x v="1"/>
  </r>
  <r>
    <x v="17"/>
    <n v="16"/>
    <n v="4"/>
    <n v="2020"/>
    <n v="447"/>
    <n v="3"/>
    <s v="Belarus"/>
    <s v="BY"/>
    <s v="BLR"/>
    <n v="9485386"/>
    <s v="Europe"/>
    <x v="1"/>
  </r>
  <r>
    <x v="18"/>
    <n v="15"/>
    <n v="4"/>
    <n v="2020"/>
    <n v="362"/>
    <n v="4"/>
    <s v="Belarus"/>
    <s v="BY"/>
    <s v="BLR"/>
    <n v="9485386"/>
    <s v="Europe"/>
    <x v="1"/>
  </r>
  <r>
    <x v="19"/>
    <n v="14"/>
    <n v="4"/>
    <n v="2020"/>
    <n v="341"/>
    <n v="3"/>
    <s v="Belarus"/>
    <s v="BY"/>
    <s v="BLR"/>
    <n v="9485386"/>
    <s v="Europe"/>
    <x v="1"/>
  </r>
  <r>
    <x v="20"/>
    <n v="13"/>
    <n v="4"/>
    <n v="2020"/>
    <n v="352"/>
    <n v="3"/>
    <s v="Belarus"/>
    <s v="BY"/>
    <s v="BLR"/>
    <n v="9485386"/>
    <s v="Europe"/>
    <x v="1"/>
  </r>
  <r>
    <x v="21"/>
    <n v="12"/>
    <n v="4"/>
    <n v="2020"/>
    <n v="245"/>
    <n v="4"/>
    <s v="Belarus"/>
    <s v="BY"/>
    <s v="BLR"/>
    <n v="9485386"/>
    <s v="Europe"/>
    <x v="1"/>
  </r>
  <r>
    <x v="22"/>
    <n v="11"/>
    <n v="4"/>
    <n v="2020"/>
    <n v="495"/>
    <n v="3"/>
    <s v="Belarus"/>
    <s v="BY"/>
    <s v="BLR"/>
    <n v="9485386"/>
    <s v="Europe"/>
    <x v="1"/>
  </r>
  <r>
    <x v="23"/>
    <n v="10"/>
    <n v="4"/>
    <n v="2020"/>
    <n v="420"/>
    <n v="3"/>
    <s v="Belarus"/>
    <s v="BY"/>
    <s v="BLR"/>
    <n v="9485386"/>
    <s v="Europe"/>
    <x v="1"/>
  </r>
  <r>
    <x v="24"/>
    <n v="9"/>
    <n v="4"/>
    <n v="2020"/>
    <n v="205"/>
    <m/>
    <s v="Belarus"/>
    <s v="BY"/>
    <s v="BLR"/>
    <n v="9485386"/>
    <s v="Europe"/>
    <x v="1"/>
  </r>
  <r>
    <x v="25"/>
    <n v="8"/>
    <n v="4"/>
    <n v="2020"/>
    <n v="161"/>
    <m/>
    <s v="Belarus"/>
    <s v="BY"/>
    <s v="BLR"/>
    <n v="9485386"/>
    <s v="Europe"/>
    <x v="1"/>
  </r>
  <r>
    <x v="26"/>
    <n v="7"/>
    <n v="4"/>
    <n v="2020"/>
    <n v="136"/>
    <n v="5"/>
    <s v="Belarus"/>
    <s v="BY"/>
    <s v="BLR"/>
    <n v="9485386"/>
    <s v="Europe"/>
    <x v="1"/>
  </r>
  <r>
    <x v="27"/>
    <n v="6"/>
    <n v="4"/>
    <n v="2020"/>
    <n v="170"/>
    <n v="3"/>
    <s v="Belarus"/>
    <s v="BY"/>
    <s v="BLR"/>
    <n v="9485386"/>
    <s v="Europe"/>
    <x v="1"/>
  </r>
  <r>
    <x v="28"/>
    <n v="5"/>
    <n v="4"/>
    <n v="2020"/>
    <n v="43"/>
    <n v="1"/>
    <s v="Belarus"/>
    <s v="BY"/>
    <s v="BLR"/>
    <n v="9485386"/>
    <s v="Europe"/>
    <x v="1"/>
  </r>
  <r>
    <x v="29"/>
    <n v="4"/>
    <n v="4"/>
    <n v="2020"/>
    <n v="97"/>
    <m/>
    <s v="Belarus"/>
    <s v="BY"/>
    <s v="BLR"/>
    <n v="9485386"/>
    <s v="Europe"/>
    <x v="1"/>
  </r>
  <r>
    <x v="30"/>
    <n v="3"/>
    <n v="4"/>
    <n v="2020"/>
    <n v="102"/>
    <n v="4"/>
    <s v="Belarus"/>
    <s v="BY"/>
    <s v="BLR"/>
    <n v="9485386"/>
    <s v="Europe"/>
    <x v="1"/>
  </r>
  <r>
    <x v="31"/>
    <n v="2"/>
    <n v="4"/>
    <n v="2020"/>
    <m/>
    <m/>
    <s v="Belarus"/>
    <s v="BY"/>
    <s v="BLR"/>
    <n v="9485386"/>
    <s v="Europe"/>
    <x v="1"/>
  </r>
  <r>
    <x v="32"/>
    <n v="1"/>
    <n v="4"/>
    <n v="2020"/>
    <n v="47"/>
    <m/>
    <s v="Belarus"/>
    <s v="BY"/>
    <s v="BLR"/>
    <n v="9485386"/>
    <s v="Europe"/>
    <x v="1"/>
  </r>
  <r>
    <x v="33"/>
    <n v="31"/>
    <n v="3"/>
    <n v="2020"/>
    <n v="11"/>
    <m/>
    <s v="Belarus"/>
    <s v="BY"/>
    <s v="BLR"/>
    <n v="9485386"/>
    <s v="Europe"/>
    <x v="1"/>
  </r>
  <r>
    <x v="34"/>
    <n v="30"/>
    <n v="3"/>
    <n v="2020"/>
    <m/>
    <m/>
    <s v="Belarus"/>
    <s v="BY"/>
    <s v="BLR"/>
    <n v="9485386"/>
    <s v="Europe"/>
    <x v="1"/>
  </r>
  <r>
    <x v="35"/>
    <n v="29"/>
    <n v="3"/>
    <n v="2020"/>
    <m/>
    <m/>
    <s v="Belarus"/>
    <s v="BY"/>
    <s v="BLR"/>
    <n v="9485386"/>
    <s v="Europe"/>
    <x v="1"/>
  </r>
  <r>
    <x v="36"/>
    <n v="28"/>
    <n v="3"/>
    <n v="2020"/>
    <n v="8"/>
    <m/>
    <s v="Belarus"/>
    <s v="BY"/>
    <s v="BLR"/>
    <n v="9485386"/>
    <s v="Europe"/>
    <x v="1"/>
  </r>
  <r>
    <x v="37"/>
    <n v="27"/>
    <n v="3"/>
    <n v="2020"/>
    <m/>
    <m/>
    <s v="Belarus"/>
    <s v="BY"/>
    <s v="BLR"/>
    <n v="9485386"/>
    <s v="Europe"/>
    <x v="1"/>
  </r>
  <r>
    <x v="38"/>
    <n v="26"/>
    <n v="3"/>
    <n v="2020"/>
    <n v="5"/>
    <m/>
    <s v="Belarus"/>
    <s v="BY"/>
    <s v="BLR"/>
    <n v="9485386"/>
    <s v="Europe"/>
    <x v="1"/>
  </r>
  <r>
    <x v="39"/>
    <n v="25"/>
    <n v="3"/>
    <n v="2020"/>
    <m/>
    <m/>
    <s v="Belarus"/>
    <s v="BY"/>
    <s v="BLR"/>
    <n v="9485386"/>
    <s v="Europe"/>
    <x v="1"/>
  </r>
  <r>
    <x v="40"/>
    <n v="24"/>
    <n v="3"/>
    <n v="2020"/>
    <n v="5"/>
    <m/>
    <s v="Belarus"/>
    <s v="BY"/>
    <s v="BLR"/>
    <n v="9485386"/>
    <s v="Europe"/>
    <x v="1"/>
  </r>
  <r>
    <x v="41"/>
    <n v="23"/>
    <n v="3"/>
    <n v="2020"/>
    <m/>
    <m/>
    <s v="Belarus"/>
    <s v="BY"/>
    <s v="BLR"/>
    <n v="9485386"/>
    <s v="Europe"/>
    <x v="1"/>
  </r>
  <r>
    <x v="42"/>
    <n v="22"/>
    <n v="3"/>
    <n v="2020"/>
    <n v="19"/>
    <m/>
    <s v="Belarus"/>
    <s v="BY"/>
    <s v="BLR"/>
    <n v="9485386"/>
    <s v="Europe"/>
    <x v="1"/>
  </r>
  <r>
    <x v="43"/>
    <n v="21"/>
    <n v="3"/>
    <n v="2020"/>
    <m/>
    <m/>
    <s v="Belarus"/>
    <s v="BY"/>
    <s v="BLR"/>
    <n v="9485386"/>
    <s v="Europe"/>
    <x v="1"/>
  </r>
  <r>
    <x v="44"/>
    <n v="20"/>
    <n v="3"/>
    <n v="2020"/>
    <n v="11"/>
    <m/>
    <s v="Belarus"/>
    <s v="BY"/>
    <s v="BLR"/>
    <n v="9485386"/>
    <s v="Europe"/>
    <x v="1"/>
  </r>
  <r>
    <x v="45"/>
    <n v="19"/>
    <n v="3"/>
    <n v="2020"/>
    <n v="10"/>
    <m/>
    <s v="Belarus"/>
    <s v="BY"/>
    <s v="BLR"/>
    <n v="9485386"/>
    <s v="Europe"/>
    <x v="1"/>
  </r>
  <r>
    <x v="46"/>
    <n v="18"/>
    <n v="3"/>
    <n v="2020"/>
    <m/>
    <m/>
    <s v="Belarus"/>
    <s v="BY"/>
    <s v="BLR"/>
    <n v="9485386"/>
    <s v="Europe"/>
    <x v="1"/>
  </r>
  <r>
    <x v="47"/>
    <n v="17"/>
    <n v="3"/>
    <n v="2020"/>
    <n v="9"/>
    <m/>
    <s v="Belarus"/>
    <s v="BY"/>
    <s v="BLR"/>
    <n v="9485386"/>
    <s v="Europe"/>
    <x v="1"/>
  </r>
  <r>
    <x v="48"/>
    <n v="16"/>
    <n v="3"/>
    <n v="2020"/>
    <n v="6"/>
    <m/>
    <s v="Belarus"/>
    <s v="BY"/>
    <s v="BLR"/>
    <n v="9485386"/>
    <s v="Europe"/>
    <x v="1"/>
  </r>
  <r>
    <x v="51"/>
    <n v="13"/>
    <n v="3"/>
    <n v="2020"/>
    <n v="9"/>
    <m/>
    <s v="Belarus"/>
    <s v="BY"/>
    <s v="BLR"/>
    <n v="9485386"/>
    <s v="Europe"/>
    <x v="1"/>
  </r>
  <r>
    <x v="52"/>
    <n v="12"/>
    <n v="3"/>
    <n v="2020"/>
    <n v="3"/>
    <m/>
    <s v="Belarus"/>
    <s v="BY"/>
    <s v="BLR"/>
    <n v="9485386"/>
    <s v="Europe"/>
    <x v="1"/>
  </r>
  <r>
    <x v="53"/>
    <n v="11"/>
    <n v="3"/>
    <n v="2020"/>
    <n v="3"/>
    <m/>
    <s v="Belarus"/>
    <s v="BY"/>
    <s v="BLR"/>
    <n v="9485386"/>
    <s v="Europe"/>
    <x v="1"/>
  </r>
  <r>
    <x v="122"/>
    <n v="5"/>
    <n v="3"/>
    <n v="2020"/>
    <n v="2"/>
    <m/>
    <s v="Belarus"/>
    <s v="BY"/>
    <s v="BLR"/>
    <n v="9485386"/>
    <s v="Europe"/>
    <x v="1"/>
  </r>
  <r>
    <x v="123"/>
    <n v="4"/>
    <n v="3"/>
    <n v="2020"/>
    <n v="3"/>
    <m/>
    <s v="Belarus"/>
    <s v="BY"/>
    <s v="BLR"/>
    <n v="9485386"/>
    <s v="Europe"/>
    <x v="1"/>
  </r>
  <r>
    <x v="59"/>
    <n v="2"/>
    <n v="3"/>
    <n v="2020"/>
    <m/>
    <m/>
    <s v="Belarus"/>
    <s v="BY"/>
    <s v="BLR"/>
    <n v="9485386"/>
    <s v="Europe"/>
    <x v="1"/>
  </r>
  <r>
    <x v="60"/>
    <n v="1"/>
    <n v="3"/>
    <n v="2020"/>
    <m/>
    <m/>
    <s v="Belarus"/>
    <s v="BY"/>
    <s v="BLR"/>
    <n v="9485386"/>
    <s v="Europe"/>
    <x v="1"/>
  </r>
  <r>
    <x v="61"/>
    <n v="29"/>
    <n v="2"/>
    <n v="2020"/>
    <m/>
    <m/>
    <s v="Belarus"/>
    <s v="BY"/>
    <s v="BLR"/>
    <n v="9485386"/>
    <s v="Europe"/>
    <x v="1"/>
  </r>
  <r>
    <x v="62"/>
    <n v="28"/>
    <n v="2"/>
    <n v="2020"/>
    <n v="1"/>
    <m/>
    <s v="Belarus"/>
    <s v="BY"/>
    <s v="BLR"/>
    <n v="9485386"/>
    <s v="Europe"/>
    <x v="1"/>
  </r>
  <r>
    <x v="63"/>
    <n v="27"/>
    <n v="2"/>
    <n v="2020"/>
    <m/>
    <m/>
    <s v="Belarus"/>
    <s v="BY"/>
    <s v="BLR"/>
    <n v="9485386"/>
    <s v="Europe"/>
    <x v="1"/>
  </r>
  <r>
    <x v="64"/>
    <n v="26"/>
    <n v="2"/>
    <n v="2020"/>
    <m/>
    <m/>
    <s v="Belarus"/>
    <s v="BY"/>
    <s v="BLR"/>
    <n v="9485386"/>
    <s v="Europe"/>
    <x v="1"/>
  </r>
  <r>
    <x v="65"/>
    <n v="25"/>
    <n v="2"/>
    <n v="2020"/>
    <m/>
    <m/>
    <s v="Belarus"/>
    <s v="BY"/>
    <s v="BLR"/>
    <n v="9485386"/>
    <s v="Europe"/>
    <x v="1"/>
  </r>
  <r>
    <x v="66"/>
    <n v="24"/>
    <n v="2"/>
    <n v="2020"/>
    <m/>
    <m/>
    <s v="Belarus"/>
    <s v="BY"/>
    <s v="BLR"/>
    <n v="9485386"/>
    <s v="Europe"/>
    <x v="1"/>
  </r>
  <r>
    <x v="67"/>
    <n v="23"/>
    <n v="2"/>
    <n v="2020"/>
    <m/>
    <m/>
    <s v="Belarus"/>
    <s v="BY"/>
    <s v="BLR"/>
    <n v="9485386"/>
    <s v="Europe"/>
    <x v="1"/>
  </r>
  <r>
    <x v="68"/>
    <n v="22"/>
    <n v="2"/>
    <n v="2020"/>
    <m/>
    <m/>
    <s v="Belarus"/>
    <s v="BY"/>
    <s v="BLR"/>
    <n v="9485386"/>
    <s v="Europe"/>
    <x v="1"/>
  </r>
  <r>
    <x v="69"/>
    <n v="21"/>
    <n v="2"/>
    <n v="2020"/>
    <m/>
    <m/>
    <s v="Belarus"/>
    <s v="BY"/>
    <s v="BLR"/>
    <n v="9485386"/>
    <s v="Europe"/>
    <x v="1"/>
  </r>
  <r>
    <x v="70"/>
    <n v="20"/>
    <n v="2"/>
    <n v="2020"/>
    <m/>
    <m/>
    <s v="Belarus"/>
    <s v="BY"/>
    <s v="BLR"/>
    <n v="9485386"/>
    <s v="Europe"/>
    <x v="1"/>
  </r>
  <r>
    <x v="71"/>
    <n v="19"/>
    <n v="2"/>
    <n v="2020"/>
    <m/>
    <m/>
    <s v="Belarus"/>
    <s v="BY"/>
    <s v="BLR"/>
    <n v="9485386"/>
    <s v="Europe"/>
    <x v="1"/>
  </r>
  <r>
    <x v="72"/>
    <n v="18"/>
    <n v="2"/>
    <n v="2020"/>
    <m/>
    <m/>
    <s v="Belarus"/>
    <s v="BY"/>
    <s v="BLR"/>
    <n v="9485386"/>
    <s v="Europe"/>
    <x v="1"/>
  </r>
  <r>
    <x v="73"/>
    <n v="17"/>
    <n v="2"/>
    <n v="2020"/>
    <m/>
    <m/>
    <s v="Belarus"/>
    <s v="BY"/>
    <s v="BLR"/>
    <n v="9485386"/>
    <s v="Europe"/>
    <x v="1"/>
  </r>
  <r>
    <x v="74"/>
    <n v="16"/>
    <n v="2"/>
    <n v="2020"/>
    <m/>
    <m/>
    <s v="Belarus"/>
    <s v="BY"/>
    <s v="BLR"/>
    <n v="9485386"/>
    <s v="Europe"/>
    <x v="1"/>
  </r>
  <r>
    <x v="75"/>
    <n v="15"/>
    <n v="2"/>
    <n v="2020"/>
    <m/>
    <m/>
    <s v="Belarus"/>
    <s v="BY"/>
    <s v="BLR"/>
    <n v="9485386"/>
    <s v="Europe"/>
    <x v="1"/>
  </r>
  <r>
    <x v="76"/>
    <n v="14"/>
    <n v="2"/>
    <n v="2020"/>
    <m/>
    <m/>
    <s v="Belarus"/>
    <s v="BY"/>
    <s v="BLR"/>
    <n v="9485386"/>
    <s v="Europe"/>
    <x v="1"/>
  </r>
  <r>
    <x v="77"/>
    <n v="13"/>
    <n v="2"/>
    <n v="2020"/>
    <m/>
    <m/>
    <s v="Belarus"/>
    <s v="BY"/>
    <s v="BLR"/>
    <n v="9485386"/>
    <s v="Europe"/>
    <x v="1"/>
  </r>
  <r>
    <x v="78"/>
    <n v="12"/>
    <n v="2"/>
    <n v="2020"/>
    <m/>
    <m/>
    <s v="Belarus"/>
    <s v="BY"/>
    <s v="BLR"/>
    <n v="9485386"/>
    <s v="Europe"/>
    <x v="1"/>
  </r>
  <r>
    <x v="79"/>
    <n v="11"/>
    <n v="2"/>
    <n v="2020"/>
    <m/>
    <m/>
    <s v="Belarus"/>
    <s v="BY"/>
    <s v="BLR"/>
    <n v="9485386"/>
    <s v="Europe"/>
    <x v="1"/>
  </r>
  <r>
    <x v="80"/>
    <n v="10"/>
    <n v="2"/>
    <n v="2020"/>
    <m/>
    <m/>
    <s v="Belarus"/>
    <s v="BY"/>
    <s v="BLR"/>
    <n v="9485386"/>
    <s v="Europe"/>
    <x v="1"/>
  </r>
  <r>
    <x v="81"/>
    <n v="9"/>
    <n v="2"/>
    <n v="2020"/>
    <m/>
    <m/>
    <s v="Belarus"/>
    <s v="BY"/>
    <s v="BLR"/>
    <n v="9485386"/>
    <s v="Europe"/>
    <x v="1"/>
  </r>
  <r>
    <x v="82"/>
    <n v="8"/>
    <n v="2"/>
    <n v="2020"/>
    <m/>
    <m/>
    <s v="Belarus"/>
    <s v="BY"/>
    <s v="BLR"/>
    <n v="9485386"/>
    <s v="Europe"/>
    <x v="1"/>
  </r>
  <r>
    <x v="83"/>
    <n v="7"/>
    <n v="2"/>
    <n v="2020"/>
    <m/>
    <m/>
    <s v="Belarus"/>
    <s v="BY"/>
    <s v="BLR"/>
    <n v="9485386"/>
    <s v="Europe"/>
    <x v="1"/>
  </r>
  <r>
    <x v="84"/>
    <n v="6"/>
    <n v="2"/>
    <n v="2020"/>
    <m/>
    <m/>
    <s v="Belarus"/>
    <s v="BY"/>
    <s v="BLR"/>
    <n v="9485386"/>
    <s v="Europe"/>
    <x v="1"/>
  </r>
  <r>
    <x v="85"/>
    <n v="5"/>
    <n v="2"/>
    <n v="2020"/>
    <m/>
    <m/>
    <s v="Belarus"/>
    <s v="BY"/>
    <s v="BLR"/>
    <n v="9485386"/>
    <s v="Europe"/>
    <x v="1"/>
  </r>
  <r>
    <x v="86"/>
    <n v="4"/>
    <n v="2"/>
    <n v="2020"/>
    <m/>
    <m/>
    <s v="Belarus"/>
    <s v="BY"/>
    <s v="BLR"/>
    <n v="9485386"/>
    <s v="Europe"/>
    <x v="1"/>
  </r>
  <r>
    <x v="87"/>
    <n v="3"/>
    <n v="2"/>
    <n v="2020"/>
    <m/>
    <m/>
    <s v="Belarus"/>
    <s v="BY"/>
    <s v="BLR"/>
    <n v="9485386"/>
    <s v="Europe"/>
    <x v="1"/>
  </r>
  <r>
    <x v="88"/>
    <n v="2"/>
    <n v="2"/>
    <n v="2020"/>
    <m/>
    <m/>
    <s v="Belarus"/>
    <s v="BY"/>
    <s v="BLR"/>
    <n v="9485386"/>
    <s v="Europe"/>
    <x v="1"/>
  </r>
  <r>
    <x v="89"/>
    <n v="1"/>
    <n v="2"/>
    <n v="2020"/>
    <m/>
    <m/>
    <s v="Belarus"/>
    <s v="BY"/>
    <s v="BLR"/>
    <n v="9485386"/>
    <s v="Europe"/>
    <x v="1"/>
  </r>
  <r>
    <x v="90"/>
    <n v="31"/>
    <n v="1"/>
    <n v="2020"/>
    <m/>
    <m/>
    <s v="Belarus"/>
    <s v="BY"/>
    <s v="BLR"/>
    <n v="9485386"/>
    <s v="Europe"/>
    <x v="1"/>
  </r>
  <r>
    <x v="91"/>
    <n v="30"/>
    <n v="1"/>
    <n v="2020"/>
    <m/>
    <m/>
    <s v="Belarus"/>
    <s v="BY"/>
    <s v="BLR"/>
    <n v="9485386"/>
    <s v="Europe"/>
    <x v="1"/>
  </r>
  <r>
    <x v="92"/>
    <n v="29"/>
    <n v="1"/>
    <n v="2020"/>
    <m/>
    <m/>
    <s v="Belarus"/>
    <s v="BY"/>
    <s v="BLR"/>
    <n v="9485386"/>
    <s v="Europe"/>
    <x v="1"/>
  </r>
  <r>
    <x v="93"/>
    <n v="28"/>
    <n v="1"/>
    <n v="2020"/>
    <m/>
    <m/>
    <s v="Belarus"/>
    <s v="BY"/>
    <s v="BLR"/>
    <n v="9485386"/>
    <s v="Europe"/>
    <x v="1"/>
  </r>
  <r>
    <x v="94"/>
    <n v="27"/>
    <n v="1"/>
    <n v="2020"/>
    <m/>
    <m/>
    <s v="Belarus"/>
    <s v="BY"/>
    <s v="BLR"/>
    <n v="9485386"/>
    <s v="Europe"/>
    <x v="1"/>
  </r>
  <r>
    <x v="95"/>
    <n v="26"/>
    <n v="1"/>
    <n v="2020"/>
    <m/>
    <m/>
    <s v="Belarus"/>
    <s v="BY"/>
    <s v="BLR"/>
    <n v="9485386"/>
    <s v="Europe"/>
    <x v="1"/>
  </r>
  <r>
    <x v="96"/>
    <n v="25"/>
    <n v="1"/>
    <n v="2020"/>
    <m/>
    <m/>
    <s v="Belarus"/>
    <s v="BY"/>
    <s v="BLR"/>
    <n v="9485386"/>
    <s v="Europe"/>
    <x v="1"/>
  </r>
  <r>
    <x v="97"/>
    <n v="24"/>
    <n v="1"/>
    <n v="2020"/>
    <m/>
    <m/>
    <s v="Belarus"/>
    <s v="BY"/>
    <s v="BLR"/>
    <n v="9485386"/>
    <s v="Europe"/>
    <x v="1"/>
  </r>
  <r>
    <x v="98"/>
    <n v="23"/>
    <n v="1"/>
    <n v="2020"/>
    <m/>
    <m/>
    <s v="Belarus"/>
    <s v="BY"/>
    <s v="BLR"/>
    <n v="9485386"/>
    <s v="Europe"/>
    <x v="1"/>
  </r>
  <r>
    <x v="99"/>
    <n v="22"/>
    <n v="1"/>
    <n v="2020"/>
    <m/>
    <m/>
    <s v="Belarus"/>
    <s v="BY"/>
    <s v="BLR"/>
    <n v="9485386"/>
    <s v="Europe"/>
    <x v="1"/>
  </r>
  <r>
    <x v="100"/>
    <n v="21"/>
    <n v="1"/>
    <n v="2020"/>
    <m/>
    <m/>
    <s v="Belarus"/>
    <s v="BY"/>
    <s v="BLR"/>
    <n v="9485386"/>
    <s v="Europe"/>
    <x v="1"/>
  </r>
  <r>
    <x v="101"/>
    <n v="20"/>
    <n v="1"/>
    <n v="2020"/>
    <m/>
    <m/>
    <s v="Belarus"/>
    <s v="BY"/>
    <s v="BLR"/>
    <n v="9485386"/>
    <s v="Europe"/>
    <x v="1"/>
  </r>
  <r>
    <x v="102"/>
    <n v="19"/>
    <n v="1"/>
    <n v="2020"/>
    <m/>
    <m/>
    <s v="Belarus"/>
    <s v="BY"/>
    <s v="BLR"/>
    <n v="9485386"/>
    <s v="Europe"/>
    <x v="1"/>
  </r>
  <r>
    <x v="103"/>
    <n v="18"/>
    <n v="1"/>
    <n v="2020"/>
    <m/>
    <m/>
    <s v="Belarus"/>
    <s v="BY"/>
    <s v="BLR"/>
    <n v="9485386"/>
    <s v="Europe"/>
    <x v="1"/>
  </r>
  <r>
    <x v="104"/>
    <n v="17"/>
    <n v="1"/>
    <n v="2020"/>
    <m/>
    <m/>
    <s v="Belarus"/>
    <s v="BY"/>
    <s v="BLR"/>
    <n v="9485386"/>
    <s v="Europe"/>
    <x v="1"/>
  </r>
  <r>
    <x v="105"/>
    <n v="16"/>
    <n v="1"/>
    <n v="2020"/>
    <m/>
    <m/>
    <s v="Belarus"/>
    <s v="BY"/>
    <s v="BLR"/>
    <n v="9485386"/>
    <s v="Europe"/>
    <x v="1"/>
  </r>
  <r>
    <x v="106"/>
    <n v="15"/>
    <n v="1"/>
    <n v="2020"/>
    <m/>
    <m/>
    <s v="Belarus"/>
    <s v="BY"/>
    <s v="BLR"/>
    <n v="9485386"/>
    <s v="Europe"/>
    <x v="1"/>
  </r>
  <r>
    <x v="107"/>
    <n v="14"/>
    <n v="1"/>
    <n v="2020"/>
    <m/>
    <m/>
    <s v="Belarus"/>
    <s v="BY"/>
    <s v="BLR"/>
    <n v="9485386"/>
    <s v="Europe"/>
    <x v="1"/>
  </r>
  <r>
    <x v="108"/>
    <n v="13"/>
    <n v="1"/>
    <n v="2020"/>
    <m/>
    <m/>
    <s v="Belarus"/>
    <s v="BY"/>
    <s v="BLR"/>
    <n v="9485386"/>
    <s v="Europe"/>
    <x v="1"/>
  </r>
  <r>
    <x v="109"/>
    <n v="12"/>
    <n v="1"/>
    <n v="2020"/>
    <m/>
    <m/>
    <s v="Belarus"/>
    <s v="BY"/>
    <s v="BLR"/>
    <n v="9485386"/>
    <s v="Europe"/>
    <x v="1"/>
  </r>
  <r>
    <x v="110"/>
    <n v="11"/>
    <n v="1"/>
    <n v="2020"/>
    <m/>
    <m/>
    <s v="Belarus"/>
    <s v="BY"/>
    <s v="BLR"/>
    <n v="9485386"/>
    <s v="Europe"/>
    <x v="1"/>
  </r>
  <r>
    <x v="111"/>
    <n v="10"/>
    <n v="1"/>
    <n v="2020"/>
    <m/>
    <m/>
    <s v="Belarus"/>
    <s v="BY"/>
    <s v="BLR"/>
    <n v="9485386"/>
    <s v="Europe"/>
    <x v="1"/>
  </r>
  <r>
    <x v="112"/>
    <n v="9"/>
    <n v="1"/>
    <n v="2020"/>
    <m/>
    <m/>
    <s v="Belarus"/>
    <s v="BY"/>
    <s v="BLR"/>
    <n v="9485386"/>
    <s v="Europe"/>
    <x v="1"/>
  </r>
  <r>
    <x v="113"/>
    <n v="8"/>
    <n v="1"/>
    <n v="2020"/>
    <m/>
    <m/>
    <s v="Belarus"/>
    <s v="BY"/>
    <s v="BLR"/>
    <n v="9485386"/>
    <s v="Europe"/>
    <x v="1"/>
  </r>
  <r>
    <x v="114"/>
    <n v="7"/>
    <n v="1"/>
    <n v="2020"/>
    <m/>
    <m/>
    <s v="Belarus"/>
    <s v="BY"/>
    <s v="BLR"/>
    <n v="9485386"/>
    <s v="Europe"/>
    <x v="1"/>
  </r>
  <r>
    <x v="115"/>
    <n v="6"/>
    <n v="1"/>
    <n v="2020"/>
    <m/>
    <m/>
    <s v="Belarus"/>
    <s v="BY"/>
    <s v="BLR"/>
    <n v="9485386"/>
    <s v="Europe"/>
    <x v="1"/>
  </r>
  <r>
    <x v="116"/>
    <n v="5"/>
    <n v="1"/>
    <n v="2020"/>
    <m/>
    <m/>
    <s v="Belarus"/>
    <s v="BY"/>
    <s v="BLR"/>
    <n v="9485386"/>
    <s v="Europe"/>
    <x v="1"/>
  </r>
  <r>
    <x v="117"/>
    <n v="4"/>
    <n v="1"/>
    <n v="2020"/>
    <m/>
    <m/>
    <s v="Belarus"/>
    <s v="BY"/>
    <s v="BLR"/>
    <n v="9485386"/>
    <s v="Europe"/>
    <x v="1"/>
  </r>
  <r>
    <x v="118"/>
    <n v="3"/>
    <n v="1"/>
    <n v="2020"/>
    <m/>
    <m/>
    <s v="Belarus"/>
    <s v="BY"/>
    <s v="BLR"/>
    <n v="9485386"/>
    <s v="Europe"/>
    <x v="1"/>
  </r>
  <r>
    <x v="119"/>
    <n v="2"/>
    <n v="1"/>
    <n v="2020"/>
    <m/>
    <m/>
    <s v="Belarus"/>
    <s v="BY"/>
    <s v="BLR"/>
    <n v="9485386"/>
    <s v="Europe"/>
    <x v="1"/>
  </r>
  <r>
    <x v="120"/>
    <n v="1"/>
    <n v="1"/>
    <n v="2020"/>
    <m/>
    <m/>
    <s v="Belarus"/>
    <s v="BY"/>
    <s v="BLR"/>
    <n v="9485386"/>
    <s v="Europe"/>
    <x v="1"/>
  </r>
  <r>
    <x v="121"/>
    <n v="31"/>
    <n v="12"/>
    <n v="2019"/>
    <m/>
    <m/>
    <s v="Belarus"/>
    <s v="BY"/>
    <s v="BLR"/>
    <n v="9485386"/>
    <s v="Europe"/>
    <x v="1"/>
  </r>
  <r>
    <x v="0"/>
    <n v="3"/>
    <n v="5"/>
    <n v="2020"/>
    <n v="485"/>
    <n v="62"/>
    <s v="Belgium"/>
    <s v="BE"/>
    <s v="BEL"/>
    <n v="11422068"/>
    <s v="Europe"/>
    <x v="1"/>
  </r>
  <r>
    <x v="1"/>
    <n v="2"/>
    <n v="5"/>
    <n v="2020"/>
    <n v="513"/>
    <n v="109"/>
    <s v="Belgium"/>
    <s v="BE"/>
    <s v="BEL"/>
    <n v="11422068"/>
    <s v="Europe"/>
    <x v="1"/>
  </r>
  <r>
    <x v="2"/>
    <n v="1"/>
    <n v="5"/>
    <n v="2020"/>
    <n v="660"/>
    <n v="93"/>
    <s v="Belgium"/>
    <s v="BE"/>
    <s v="BEL"/>
    <n v="11422068"/>
    <s v="Europe"/>
    <x v="1"/>
  </r>
  <r>
    <x v="3"/>
    <n v="30"/>
    <n v="4"/>
    <n v="2020"/>
    <n v="525"/>
    <n v="170"/>
    <s v="Belgium"/>
    <s v="BE"/>
    <s v="BEL"/>
    <n v="11422068"/>
    <s v="Europe"/>
    <x v="1"/>
  </r>
  <r>
    <x v="4"/>
    <n v="29"/>
    <n v="4"/>
    <n v="2020"/>
    <n v="647"/>
    <n v="124"/>
    <s v="Belgium"/>
    <s v="BE"/>
    <s v="BEL"/>
    <n v="11422068"/>
    <s v="Europe"/>
    <x v="1"/>
  </r>
  <r>
    <x v="5"/>
    <n v="28"/>
    <n v="4"/>
    <n v="2020"/>
    <n v="553"/>
    <n v="113"/>
    <s v="Belgium"/>
    <s v="BE"/>
    <s v="BEL"/>
    <n v="11422068"/>
    <s v="Europe"/>
    <x v="1"/>
  </r>
  <r>
    <x v="6"/>
    <n v="27"/>
    <n v="4"/>
    <n v="2020"/>
    <n v="809"/>
    <n v="177"/>
    <s v="Belgium"/>
    <s v="BE"/>
    <s v="BEL"/>
    <n v="11422068"/>
    <s v="Europe"/>
    <x v="1"/>
  </r>
  <r>
    <x v="7"/>
    <n v="26"/>
    <n v="4"/>
    <n v="2020"/>
    <n v="1032"/>
    <n v="238"/>
    <s v="Belgium"/>
    <s v="BE"/>
    <s v="BEL"/>
    <n v="11422068"/>
    <s v="Europe"/>
    <x v="1"/>
  </r>
  <r>
    <x v="8"/>
    <n v="25"/>
    <n v="4"/>
    <n v="2020"/>
    <n v="1496"/>
    <n v="189"/>
    <s v="Belgium"/>
    <s v="BE"/>
    <s v="BEL"/>
    <n v="11422068"/>
    <s v="Europe"/>
    <x v="1"/>
  </r>
  <r>
    <x v="9"/>
    <n v="24"/>
    <n v="4"/>
    <n v="2020"/>
    <n v="908"/>
    <n v="228"/>
    <s v="Belgium"/>
    <s v="BE"/>
    <s v="BEL"/>
    <n v="11422068"/>
    <s v="Europe"/>
    <x v="1"/>
  </r>
  <r>
    <x v="10"/>
    <n v="23"/>
    <n v="4"/>
    <n v="2020"/>
    <n v="933"/>
    <n v="264"/>
    <s v="Belgium"/>
    <s v="BE"/>
    <s v="BEL"/>
    <n v="11422068"/>
    <s v="Europe"/>
    <x v="1"/>
  </r>
  <r>
    <x v="11"/>
    <n v="22"/>
    <n v="4"/>
    <n v="2020"/>
    <n v="973"/>
    <n v="170"/>
    <s v="Belgium"/>
    <s v="BE"/>
    <s v="BEL"/>
    <n v="11422068"/>
    <s v="Europe"/>
    <x v="1"/>
  </r>
  <r>
    <x v="12"/>
    <n v="21"/>
    <n v="4"/>
    <n v="2020"/>
    <n v="1487"/>
    <n v="145"/>
    <s v="Belgium"/>
    <s v="BE"/>
    <s v="BEL"/>
    <n v="11422068"/>
    <s v="Europe"/>
    <x v="1"/>
  </r>
  <r>
    <x v="13"/>
    <n v="20"/>
    <n v="4"/>
    <n v="2020"/>
    <n v="1313"/>
    <n v="230"/>
    <s v="Belgium"/>
    <s v="BE"/>
    <s v="BEL"/>
    <n v="11422068"/>
    <s v="Europe"/>
    <x v="1"/>
  </r>
  <r>
    <x v="14"/>
    <n v="19"/>
    <n v="4"/>
    <n v="2020"/>
    <n v="1045"/>
    <n v="290"/>
    <s v="Belgium"/>
    <s v="BE"/>
    <s v="BEL"/>
    <n v="11422068"/>
    <s v="Europe"/>
    <x v="1"/>
  </r>
  <r>
    <x v="15"/>
    <n v="18"/>
    <n v="4"/>
    <n v="2020"/>
    <n v="1329"/>
    <n v="306"/>
    <s v="Belgium"/>
    <s v="BE"/>
    <s v="BEL"/>
    <n v="11422068"/>
    <s v="Europe"/>
    <x v="1"/>
  </r>
  <r>
    <x v="16"/>
    <n v="17"/>
    <n v="4"/>
    <n v="2020"/>
    <n v="1236"/>
    <n v="417"/>
    <s v="Belgium"/>
    <s v="BE"/>
    <s v="BEL"/>
    <n v="11422068"/>
    <s v="Europe"/>
    <x v="1"/>
  </r>
  <r>
    <x v="17"/>
    <n v="16"/>
    <n v="4"/>
    <n v="2020"/>
    <n v="2454"/>
    <n v="283"/>
    <s v="Belgium"/>
    <s v="BE"/>
    <s v="BEL"/>
    <n v="11422068"/>
    <s v="Europe"/>
    <x v="1"/>
  </r>
  <r>
    <x v="18"/>
    <n v="15"/>
    <n v="4"/>
    <n v="2020"/>
    <n v="530"/>
    <n v="254"/>
    <s v="Belgium"/>
    <s v="BE"/>
    <s v="BEL"/>
    <n v="11422068"/>
    <s v="Europe"/>
    <x v="1"/>
  </r>
  <r>
    <x v="19"/>
    <n v="14"/>
    <n v="4"/>
    <n v="2020"/>
    <n v="942"/>
    <n v="303"/>
    <s v="Belgium"/>
    <s v="BE"/>
    <s v="BEL"/>
    <n v="11422068"/>
    <s v="Europe"/>
    <x v="1"/>
  </r>
  <r>
    <x v="20"/>
    <n v="13"/>
    <n v="4"/>
    <n v="2020"/>
    <n v="1629"/>
    <n v="254"/>
    <s v="Belgium"/>
    <s v="BE"/>
    <s v="BEL"/>
    <n v="11422068"/>
    <s v="Europe"/>
    <x v="1"/>
  </r>
  <r>
    <x v="21"/>
    <n v="12"/>
    <n v="4"/>
    <n v="2020"/>
    <n v="1351"/>
    <n v="327"/>
    <s v="Belgium"/>
    <s v="BE"/>
    <s v="BEL"/>
    <n v="11422068"/>
    <s v="Europe"/>
    <x v="1"/>
  </r>
  <r>
    <x v="22"/>
    <n v="11"/>
    <n v="4"/>
    <n v="2020"/>
    <n v="1684"/>
    <n v="496"/>
    <s v="Belgium"/>
    <s v="BE"/>
    <s v="BEL"/>
    <n v="11422068"/>
    <s v="Europe"/>
    <x v="1"/>
  </r>
  <r>
    <x v="23"/>
    <n v="10"/>
    <n v="4"/>
    <n v="2020"/>
    <n v="1580"/>
    <n v="283"/>
    <s v="Belgium"/>
    <s v="BE"/>
    <s v="BEL"/>
    <n v="11422068"/>
    <s v="Europe"/>
    <x v="1"/>
  </r>
  <r>
    <x v="24"/>
    <n v="9"/>
    <n v="4"/>
    <n v="2020"/>
    <n v="1209"/>
    <n v="205"/>
    <s v="Belgium"/>
    <s v="BE"/>
    <s v="BEL"/>
    <n v="11422068"/>
    <s v="Europe"/>
    <x v="1"/>
  </r>
  <r>
    <x v="25"/>
    <n v="8"/>
    <n v="4"/>
    <n v="2020"/>
    <n v="1380"/>
    <n v="403"/>
    <s v="Belgium"/>
    <s v="BE"/>
    <s v="BEL"/>
    <n v="11422068"/>
    <s v="Europe"/>
    <x v="1"/>
  </r>
  <r>
    <x v="26"/>
    <n v="7"/>
    <n v="4"/>
    <n v="2020"/>
    <n v="1123"/>
    <n v="185"/>
    <s v="Belgium"/>
    <s v="BE"/>
    <s v="BEL"/>
    <n v="11422068"/>
    <s v="Europe"/>
    <x v="1"/>
  </r>
  <r>
    <x v="27"/>
    <n v="6"/>
    <n v="4"/>
    <n v="2020"/>
    <n v="1260"/>
    <n v="164"/>
    <s v="Belgium"/>
    <s v="BE"/>
    <s v="BEL"/>
    <n v="11422068"/>
    <s v="Europe"/>
    <x v="1"/>
  </r>
  <r>
    <x v="28"/>
    <n v="5"/>
    <n v="4"/>
    <n v="2020"/>
    <n v="1661"/>
    <n v="140"/>
    <s v="Belgium"/>
    <s v="BE"/>
    <s v="BEL"/>
    <n v="11422068"/>
    <s v="Europe"/>
    <x v="1"/>
  </r>
  <r>
    <x v="29"/>
    <n v="4"/>
    <n v="4"/>
    <n v="2020"/>
    <n v="1422"/>
    <n v="132"/>
    <s v="Belgium"/>
    <s v="BE"/>
    <s v="BEL"/>
    <n v="11422068"/>
    <s v="Europe"/>
    <x v="1"/>
  </r>
  <r>
    <x v="30"/>
    <n v="3"/>
    <n v="4"/>
    <n v="2020"/>
    <n v="1384"/>
    <n v="183"/>
    <s v="Belgium"/>
    <s v="BE"/>
    <s v="BEL"/>
    <n v="11422068"/>
    <s v="Europe"/>
    <x v="1"/>
  </r>
  <r>
    <x v="31"/>
    <n v="2"/>
    <n v="4"/>
    <n v="2020"/>
    <n v="1189"/>
    <n v="123"/>
    <s v="Belgium"/>
    <s v="BE"/>
    <s v="BEL"/>
    <n v="11422068"/>
    <s v="Europe"/>
    <x v="1"/>
  </r>
  <r>
    <x v="32"/>
    <n v="1"/>
    <n v="4"/>
    <n v="2020"/>
    <n v="876"/>
    <n v="192"/>
    <s v="Belgium"/>
    <s v="BE"/>
    <s v="BEL"/>
    <n v="11422068"/>
    <s v="Europe"/>
    <x v="1"/>
  </r>
  <r>
    <x v="33"/>
    <n v="31"/>
    <n v="3"/>
    <n v="2020"/>
    <n v="1063"/>
    <n v="82"/>
    <s v="Belgium"/>
    <s v="BE"/>
    <s v="BEL"/>
    <n v="11422068"/>
    <s v="Europe"/>
    <x v="1"/>
  </r>
  <r>
    <x v="34"/>
    <n v="30"/>
    <n v="3"/>
    <n v="2020"/>
    <n v="1702"/>
    <n v="78"/>
    <s v="Belgium"/>
    <s v="BE"/>
    <s v="BEL"/>
    <n v="11422068"/>
    <s v="Europe"/>
    <x v="1"/>
  </r>
  <r>
    <x v="35"/>
    <n v="29"/>
    <n v="3"/>
    <n v="2020"/>
    <n v="1850"/>
    <n v="64"/>
    <s v="Belgium"/>
    <s v="BE"/>
    <s v="BEL"/>
    <n v="11422068"/>
    <s v="Europe"/>
    <x v="1"/>
  </r>
  <r>
    <x v="36"/>
    <n v="28"/>
    <n v="3"/>
    <n v="2020"/>
    <n v="1049"/>
    <n v="69"/>
    <s v="Belgium"/>
    <s v="BE"/>
    <s v="BEL"/>
    <n v="11422068"/>
    <s v="Europe"/>
    <x v="1"/>
  </r>
  <r>
    <x v="37"/>
    <n v="27"/>
    <n v="3"/>
    <n v="2020"/>
    <n v="1298"/>
    <n v="42"/>
    <s v="Belgium"/>
    <s v="BE"/>
    <s v="BEL"/>
    <n v="11422068"/>
    <s v="Europe"/>
    <x v="1"/>
  </r>
  <r>
    <x v="38"/>
    <n v="26"/>
    <n v="3"/>
    <n v="2020"/>
    <n v="668"/>
    <n v="56"/>
    <s v="Belgium"/>
    <s v="BE"/>
    <s v="BEL"/>
    <n v="11422068"/>
    <s v="Europe"/>
    <x v="1"/>
  </r>
  <r>
    <x v="39"/>
    <n v="25"/>
    <n v="3"/>
    <n v="2020"/>
    <n v="526"/>
    <n v="34"/>
    <s v="Belgium"/>
    <s v="BE"/>
    <s v="BEL"/>
    <n v="11422068"/>
    <s v="Europe"/>
    <x v="1"/>
  </r>
  <r>
    <x v="40"/>
    <n v="24"/>
    <n v="3"/>
    <n v="2020"/>
    <n v="342"/>
    <n v="13"/>
    <s v="Belgium"/>
    <s v="BE"/>
    <s v="BEL"/>
    <n v="11422068"/>
    <s v="Europe"/>
    <x v="1"/>
  </r>
  <r>
    <x v="41"/>
    <n v="23"/>
    <n v="3"/>
    <n v="2020"/>
    <n v="586"/>
    <n v="8"/>
    <s v="Belgium"/>
    <s v="BE"/>
    <s v="BEL"/>
    <n v="11422068"/>
    <s v="Europe"/>
    <x v="1"/>
  </r>
  <r>
    <x v="42"/>
    <n v="22"/>
    <n v="3"/>
    <n v="2020"/>
    <n v="558"/>
    <n v="30"/>
    <s v="Belgium"/>
    <s v="BE"/>
    <s v="BEL"/>
    <n v="11422068"/>
    <s v="Europe"/>
    <x v="1"/>
  </r>
  <r>
    <x v="43"/>
    <n v="21"/>
    <n v="3"/>
    <n v="2020"/>
    <n v="462"/>
    <n v="16"/>
    <s v="Belgium"/>
    <s v="BE"/>
    <s v="BEL"/>
    <n v="11422068"/>
    <s v="Europe"/>
    <x v="1"/>
  </r>
  <r>
    <x v="44"/>
    <n v="20"/>
    <n v="3"/>
    <n v="2020"/>
    <n v="309"/>
    <n v="7"/>
    <s v="Belgium"/>
    <s v="BE"/>
    <s v="BEL"/>
    <n v="11422068"/>
    <s v="Europe"/>
    <x v="1"/>
  </r>
  <r>
    <x v="45"/>
    <n v="19"/>
    <n v="3"/>
    <n v="2020"/>
    <n v="243"/>
    <n v="9"/>
    <s v="Belgium"/>
    <s v="BE"/>
    <s v="BEL"/>
    <n v="11422068"/>
    <s v="Europe"/>
    <x v="1"/>
  </r>
  <r>
    <x v="46"/>
    <n v="18"/>
    <n v="3"/>
    <n v="2020"/>
    <n v="158"/>
    <m/>
    <s v="Belgium"/>
    <s v="BE"/>
    <s v="BEL"/>
    <n v="11422068"/>
    <s v="Europe"/>
    <x v="1"/>
  </r>
  <r>
    <x v="47"/>
    <n v="17"/>
    <n v="3"/>
    <n v="2020"/>
    <n v="199"/>
    <n v="1"/>
    <s v="Belgium"/>
    <s v="BE"/>
    <s v="BEL"/>
    <n v="11422068"/>
    <s v="Europe"/>
    <x v="1"/>
  </r>
  <r>
    <x v="48"/>
    <n v="16"/>
    <n v="3"/>
    <n v="2020"/>
    <n v="197"/>
    <m/>
    <s v="Belgium"/>
    <s v="BE"/>
    <s v="BEL"/>
    <n v="11422068"/>
    <s v="Europe"/>
    <x v="1"/>
  </r>
  <r>
    <x v="49"/>
    <n v="15"/>
    <n v="3"/>
    <n v="2020"/>
    <n v="130"/>
    <n v="1"/>
    <s v="Belgium"/>
    <s v="BE"/>
    <s v="BEL"/>
    <n v="11422068"/>
    <s v="Europe"/>
    <x v="1"/>
  </r>
  <r>
    <x v="50"/>
    <n v="14"/>
    <n v="3"/>
    <n v="2020"/>
    <n v="160"/>
    <m/>
    <s v="Belgium"/>
    <s v="BE"/>
    <s v="BEL"/>
    <n v="11422068"/>
    <s v="Europe"/>
    <x v="1"/>
  </r>
  <r>
    <x v="51"/>
    <n v="13"/>
    <n v="3"/>
    <n v="2020"/>
    <n v="85"/>
    <m/>
    <s v="Belgium"/>
    <s v="BE"/>
    <s v="BEL"/>
    <n v="11422068"/>
    <s v="Europe"/>
    <x v="1"/>
  </r>
  <r>
    <x v="52"/>
    <n v="12"/>
    <n v="3"/>
    <n v="2020"/>
    <n v="47"/>
    <n v="3"/>
    <s v="Belgium"/>
    <s v="BE"/>
    <s v="BEL"/>
    <n v="11422068"/>
    <s v="Europe"/>
    <x v="1"/>
  </r>
  <r>
    <x v="53"/>
    <n v="11"/>
    <n v="3"/>
    <n v="2020"/>
    <n v="28"/>
    <m/>
    <s v="Belgium"/>
    <s v="BE"/>
    <s v="BEL"/>
    <n v="11422068"/>
    <s v="Europe"/>
    <x v="1"/>
  </r>
  <r>
    <x v="54"/>
    <n v="10"/>
    <n v="3"/>
    <n v="2020"/>
    <n v="39"/>
    <m/>
    <s v="Belgium"/>
    <s v="BE"/>
    <s v="BEL"/>
    <n v="11422068"/>
    <s v="Europe"/>
    <x v="1"/>
  </r>
  <r>
    <x v="55"/>
    <n v="9"/>
    <n v="3"/>
    <n v="2020"/>
    <n v="31"/>
    <m/>
    <s v="Belgium"/>
    <s v="BE"/>
    <s v="BEL"/>
    <n v="11422068"/>
    <s v="Europe"/>
    <x v="1"/>
  </r>
  <r>
    <x v="57"/>
    <n v="8"/>
    <n v="3"/>
    <n v="2020"/>
    <n v="60"/>
    <m/>
    <s v="Belgium"/>
    <s v="BE"/>
    <s v="BEL"/>
    <n v="11422068"/>
    <s v="Europe"/>
    <x v="1"/>
  </r>
  <r>
    <x v="58"/>
    <n v="7"/>
    <n v="3"/>
    <n v="2020"/>
    <n v="59"/>
    <m/>
    <s v="Belgium"/>
    <s v="BE"/>
    <s v="BEL"/>
    <n v="11422068"/>
    <s v="Europe"/>
    <x v="1"/>
  </r>
  <r>
    <x v="56"/>
    <n v="6"/>
    <n v="3"/>
    <n v="2020"/>
    <n v="27"/>
    <m/>
    <s v="Belgium"/>
    <s v="BE"/>
    <s v="BEL"/>
    <n v="11422068"/>
    <s v="Europe"/>
    <x v="1"/>
  </r>
  <r>
    <x v="122"/>
    <n v="5"/>
    <n v="3"/>
    <n v="2020"/>
    <n v="10"/>
    <m/>
    <s v="Belgium"/>
    <s v="BE"/>
    <s v="BEL"/>
    <n v="11422068"/>
    <s v="Europe"/>
    <x v="1"/>
  </r>
  <r>
    <x v="123"/>
    <n v="4"/>
    <n v="3"/>
    <n v="2020"/>
    <n v="5"/>
    <m/>
    <s v="Belgium"/>
    <s v="BE"/>
    <s v="BEL"/>
    <n v="11422068"/>
    <s v="Europe"/>
    <x v="1"/>
  </r>
  <r>
    <x v="124"/>
    <n v="3"/>
    <n v="3"/>
    <n v="2020"/>
    <n v="6"/>
    <m/>
    <s v="Belgium"/>
    <s v="BE"/>
    <s v="BEL"/>
    <n v="11422068"/>
    <s v="Europe"/>
    <x v="1"/>
  </r>
  <r>
    <x v="59"/>
    <n v="2"/>
    <n v="3"/>
    <n v="2020"/>
    <n v="1"/>
    <m/>
    <s v="Belgium"/>
    <s v="BE"/>
    <s v="BEL"/>
    <n v="11422068"/>
    <s v="Europe"/>
    <x v="1"/>
  </r>
  <r>
    <x v="60"/>
    <n v="1"/>
    <n v="3"/>
    <n v="2020"/>
    <m/>
    <m/>
    <s v="Belgium"/>
    <s v="BE"/>
    <s v="BEL"/>
    <n v="11422068"/>
    <s v="Europe"/>
    <x v="1"/>
  </r>
  <r>
    <x v="61"/>
    <n v="29"/>
    <n v="2"/>
    <n v="2020"/>
    <m/>
    <m/>
    <s v="Belgium"/>
    <s v="BE"/>
    <s v="BEL"/>
    <n v="11422068"/>
    <s v="Europe"/>
    <x v="1"/>
  </r>
  <r>
    <x v="62"/>
    <n v="28"/>
    <n v="2"/>
    <n v="2020"/>
    <m/>
    <m/>
    <s v="Belgium"/>
    <s v="BE"/>
    <s v="BEL"/>
    <n v="11422068"/>
    <s v="Europe"/>
    <x v="1"/>
  </r>
  <r>
    <x v="63"/>
    <n v="27"/>
    <n v="2"/>
    <n v="2020"/>
    <m/>
    <m/>
    <s v="Belgium"/>
    <s v="BE"/>
    <s v="BEL"/>
    <n v="11422068"/>
    <s v="Europe"/>
    <x v="1"/>
  </r>
  <r>
    <x v="64"/>
    <n v="26"/>
    <n v="2"/>
    <n v="2020"/>
    <m/>
    <m/>
    <s v="Belgium"/>
    <s v="BE"/>
    <s v="BEL"/>
    <n v="11422068"/>
    <s v="Europe"/>
    <x v="1"/>
  </r>
  <r>
    <x v="65"/>
    <n v="25"/>
    <n v="2"/>
    <n v="2020"/>
    <m/>
    <m/>
    <s v="Belgium"/>
    <s v="BE"/>
    <s v="BEL"/>
    <n v="11422068"/>
    <s v="Europe"/>
    <x v="1"/>
  </r>
  <r>
    <x v="66"/>
    <n v="24"/>
    <n v="2"/>
    <n v="2020"/>
    <m/>
    <m/>
    <s v="Belgium"/>
    <s v="BE"/>
    <s v="BEL"/>
    <n v="11422068"/>
    <s v="Europe"/>
    <x v="1"/>
  </r>
  <r>
    <x v="67"/>
    <n v="23"/>
    <n v="2"/>
    <n v="2020"/>
    <m/>
    <m/>
    <s v="Belgium"/>
    <s v="BE"/>
    <s v="BEL"/>
    <n v="11422068"/>
    <s v="Europe"/>
    <x v="1"/>
  </r>
  <r>
    <x v="68"/>
    <n v="22"/>
    <n v="2"/>
    <n v="2020"/>
    <m/>
    <m/>
    <s v="Belgium"/>
    <s v="BE"/>
    <s v="BEL"/>
    <n v="11422068"/>
    <s v="Europe"/>
    <x v="1"/>
  </r>
  <r>
    <x v="69"/>
    <n v="21"/>
    <n v="2"/>
    <n v="2020"/>
    <m/>
    <m/>
    <s v="Belgium"/>
    <s v="BE"/>
    <s v="BEL"/>
    <n v="11422068"/>
    <s v="Europe"/>
    <x v="1"/>
  </r>
  <r>
    <x v="70"/>
    <n v="20"/>
    <n v="2"/>
    <n v="2020"/>
    <m/>
    <m/>
    <s v="Belgium"/>
    <s v="BE"/>
    <s v="BEL"/>
    <n v="11422068"/>
    <s v="Europe"/>
    <x v="1"/>
  </r>
  <r>
    <x v="71"/>
    <n v="19"/>
    <n v="2"/>
    <n v="2020"/>
    <m/>
    <m/>
    <s v="Belgium"/>
    <s v="BE"/>
    <s v="BEL"/>
    <n v="11422068"/>
    <s v="Europe"/>
    <x v="1"/>
  </r>
  <r>
    <x v="72"/>
    <n v="18"/>
    <n v="2"/>
    <n v="2020"/>
    <m/>
    <m/>
    <s v="Belgium"/>
    <s v="BE"/>
    <s v="BEL"/>
    <n v="11422068"/>
    <s v="Europe"/>
    <x v="1"/>
  </r>
  <r>
    <x v="73"/>
    <n v="17"/>
    <n v="2"/>
    <n v="2020"/>
    <m/>
    <m/>
    <s v="Belgium"/>
    <s v="BE"/>
    <s v="BEL"/>
    <n v="11422068"/>
    <s v="Europe"/>
    <x v="1"/>
  </r>
  <r>
    <x v="74"/>
    <n v="16"/>
    <n v="2"/>
    <n v="2020"/>
    <m/>
    <m/>
    <s v="Belgium"/>
    <s v="BE"/>
    <s v="BEL"/>
    <n v="11422068"/>
    <s v="Europe"/>
    <x v="1"/>
  </r>
  <r>
    <x v="75"/>
    <n v="15"/>
    <n v="2"/>
    <n v="2020"/>
    <m/>
    <m/>
    <s v="Belgium"/>
    <s v="BE"/>
    <s v="BEL"/>
    <n v="11422068"/>
    <s v="Europe"/>
    <x v="1"/>
  </r>
  <r>
    <x v="76"/>
    <n v="14"/>
    <n v="2"/>
    <n v="2020"/>
    <m/>
    <m/>
    <s v="Belgium"/>
    <s v="BE"/>
    <s v="BEL"/>
    <n v="11422068"/>
    <s v="Europe"/>
    <x v="1"/>
  </r>
  <r>
    <x v="77"/>
    <n v="13"/>
    <n v="2"/>
    <n v="2020"/>
    <m/>
    <m/>
    <s v="Belgium"/>
    <s v="BE"/>
    <s v="BEL"/>
    <n v="11422068"/>
    <s v="Europe"/>
    <x v="1"/>
  </r>
  <r>
    <x v="78"/>
    <n v="12"/>
    <n v="2"/>
    <n v="2020"/>
    <m/>
    <m/>
    <s v="Belgium"/>
    <s v="BE"/>
    <s v="BEL"/>
    <n v="11422068"/>
    <s v="Europe"/>
    <x v="1"/>
  </r>
  <r>
    <x v="79"/>
    <n v="11"/>
    <n v="2"/>
    <n v="2020"/>
    <m/>
    <m/>
    <s v="Belgium"/>
    <s v="BE"/>
    <s v="BEL"/>
    <n v="11422068"/>
    <s v="Europe"/>
    <x v="1"/>
  </r>
  <r>
    <x v="80"/>
    <n v="10"/>
    <n v="2"/>
    <n v="2020"/>
    <m/>
    <m/>
    <s v="Belgium"/>
    <s v="BE"/>
    <s v="BEL"/>
    <n v="11422068"/>
    <s v="Europe"/>
    <x v="1"/>
  </r>
  <r>
    <x v="81"/>
    <n v="9"/>
    <n v="2"/>
    <n v="2020"/>
    <m/>
    <m/>
    <s v="Belgium"/>
    <s v="BE"/>
    <s v="BEL"/>
    <n v="11422068"/>
    <s v="Europe"/>
    <x v="1"/>
  </r>
  <r>
    <x v="82"/>
    <n v="8"/>
    <n v="2"/>
    <n v="2020"/>
    <m/>
    <m/>
    <s v="Belgium"/>
    <s v="BE"/>
    <s v="BEL"/>
    <n v="11422068"/>
    <s v="Europe"/>
    <x v="1"/>
  </r>
  <r>
    <x v="83"/>
    <n v="7"/>
    <n v="2"/>
    <n v="2020"/>
    <m/>
    <m/>
    <s v="Belgium"/>
    <s v="BE"/>
    <s v="BEL"/>
    <n v="11422068"/>
    <s v="Europe"/>
    <x v="1"/>
  </r>
  <r>
    <x v="84"/>
    <n v="6"/>
    <n v="2"/>
    <n v="2020"/>
    <m/>
    <m/>
    <s v="Belgium"/>
    <s v="BE"/>
    <s v="BEL"/>
    <n v="11422068"/>
    <s v="Europe"/>
    <x v="1"/>
  </r>
  <r>
    <x v="85"/>
    <n v="5"/>
    <n v="2"/>
    <n v="2020"/>
    <m/>
    <m/>
    <s v="Belgium"/>
    <s v="BE"/>
    <s v="BEL"/>
    <n v="11422068"/>
    <s v="Europe"/>
    <x v="1"/>
  </r>
  <r>
    <x v="86"/>
    <n v="4"/>
    <n v="2"/>
    <n v="2020"/>
    <n v="1"/>
    <m/>
    <s v="Belgium"/>
    <s v="BE"/>
    <s v="BEL"/>
    <n v="11422068"/>
    <s v="Europe"/>
    <x v="1"/>
  </r>
  <r>
    <x v="87"/>
    <n v="3"/>
    <n v="2"/>
    <n v="2020"/>
    <m/>
    <m/>
    <s v="Belgium"/>
    <s v="BE"/>
    <s v="BEL"/>
    <n v="11422068"/>
    <s v="Europe"/>
    <x v="1"/>
  </r>
  <r>
    <x v="88"/>
    <n v="2"/>
    <n v="2"/>
    <n v="2020"/>
    <m/>
    <m/>
    <s v="Belgium"/>
    <s v="BE"/>
    <s v="BEL"/>
    <n v="11422068"/>
    <s v="Europe"/>
    <x v="1"/>
  </r>
  <r>
    <x v="89"/>
    <n v="1"/>
    <n v="2"/>
    <n v="2020"/>
    <m/>
    <m/>
    <s v="Belgium"/>
    <s v="BE"/>
    <s v="BEL"/>
    <n v="11422068"/>
    <s v="Europe"/>
    <x v="1"/>
  </r>
  <r>
    <x v="90"/>
    <n v="31"/>
    <n v="1"/>
    <n v="2020"/>
    <m/>
    <m/>
    <s v="Belgium"/>
    <s v="BE"/>
    <s v="BEL"/>
    <n v="11422068"/>
    <s v="Europe"/>
    <x v="1"/>
  </r>
  <r>
    <x v="91"/>
    <n v="30"/>
    <n v="1"/>
    <n v="2020"/>
    <m/>
    <m/>
    <s v="Belgium"/>
    <s v="BE"/>
    <s v="BEL"/>
    <n v="11422068"/>
    <s v="Europe"/>
    <x v="1"/>
  </r>
  <r>
    <x v="92"/>
    <n v="29"/>
    <n v="1"/>
    <n v="2020"/>
    <m/>
    <m/>
    <s v="Belgium"/>
    <s v="BE"/>
    <s v="BEL"/>
    <n v="11422068"/>
    <s v="Europe"/>
    <x v="1"/>
  </r>
  <r>
    <x v="93"/>
    <n v="28"/>
    <n v="1"/>
    <n v="2020"/>
    <m/>
    <m/>
    <s v="Belgium"/>
    <s v="BE"/>
    <s v="BEL"/>
    <n v="11422068"/>
    <s v="Europe"/>
    <x v="1"/>
  </r>
  <r>
    <x v="94"/>
    <n v="27"/>
    <n v="1"/>
    <n v="2020"/>
    <m/>
    <m/>
    <s v="Belgium"/>
    <s v="BE"/>
    <s v="BEL"/>
    <n v="11422068"/>
    <s v="Europe"/>
    <x v="1"/>
  </r>
  <r>
    <x v="95"/>
    <n v="26"/>
    <n v="1"/>
    <n v="2020"/>
    <m/>
    <m/>
    <s v="Belgium"/>
    <s v="BE"/>
    <s v="BEL"/>
    <n v="11422068"/>
    <s v="Europe"/>
    <x v="1"/>
  </r>
  <r>
    <x v="96"/>
    <n v="25"/>
    <n v="1"/>
    <n v="2020"/>
    <m/>
    <m/>
    <s v="Belgium"/>
    <s v="BE"/>
    <s v="BEL"/>
    <n v="11422068"/>
    <s v="Europe"/>
    <x v="1"/>
  </r>
  <r>
    <x v="97"/>
    <n v="24"/>
    <n v="1"/>
    <n v="2020"/>
    <m/>
    <m/>
    <s v="Belgium"/>
    <s v="BE"/>
    <s v="BEL"/>
    <n v="11422068"/>
    <s v="Europe"/>
    <x v="1"/>
  </r>
  <r>
    <x v="98"/>
    <n v="23"/>
    <n v="1"/>
    <n v="2020"/>
    <m/>
    <m/>
    <s v="Belgium"/>
    <s v="BE"/>
    <s v="BEL"/>
    <n v="11422068"/>
    <s v="Europe"/>
    <x v="1"/>
  </r>
  <r>
    <x v="99"/>
    <n v="22"/>
    <n v="1"/>
    <n v="2020"/>
    <m/>
    <m/>
    <s v="Belgium"/>
    <s v="BE"/>
    <s v="BEL"/>
    <n v="11422068"/>
    <s v="Europe"/>
    <x v="1"/>
  </r>
  <r>
    <x v="100"/>
    <n v="21"/>
    <n v="1"/>
    <n v="2020"/>
    <m/>
    <m/>
    <s v="Belgium"/>
    <s v="BE"/>
    <s v="BEL"/>
    <n v="11422068"/>
    <s v="Europe"/>
    <x v="1"/>
  </r>
  <r>
    <x v="101"/>
    <n v="20"/>
    <n v="1"/>
    <n v="2020"/>
    <m/>
    <m/>
    <s v="Belgium"/>
    <s v="BE"/>
    <s v="BEL"/>
    <n v="11422068"/>
    <s v="Europe"/>
    <x v="1"/>
  </r>
  <r>
    <x v="102"/>
    <n v="19"/>
    <n v="1"/>
    <n v="2020"/>
    <m/>
    <m/>
    <s v="Belgium"/>
    <s v="BE"/>
    <s v="BEL"/>
    <n v="11422068"/>
    <s v="Europe"/>
    <x v="1"/>
  </r>
  <r>
    <x v="103"/>
    <n v="18"/>
    <n v="1"/>
    <n v="2020"/>
    <m/>
    <m/>
    <s v="Belgium"/>
    <s v="BE"/>
    <s v="BEL"/>
    <n v="11422068"/>
    <s v="Europe"/>
    <x v="1"/>
  </r>
  <r>
    <x v="104"/>
    <n v="17"/>
    <n v="1"/>
    <n v="2020"/>
    <m/>
    <m/>
    <s v="Belgium"/>
    <s v="BE"/>
    <s v="BEL"/>
    <n v="11422068"/>
    <s v="Europe"/>
    <x v="1"/>
  </r>
  <r>
    <x v="105"/>
    <n v="16"/>
    <n v="1"/>
    <n v="2020"/>
    <m/>
    <m/>
    <s v="Belgium"/>
    <s v="BE"/>
    <s v="BEL"/>
    <n v="11422068"/>
    <s v="Europe"/>
    <x v="1"/>
  </r>
  <r>
    <x v="106"/>
    <n v="15"/>
    <n v="1"/>
    <n v="2020"/>
    <m/>
    <m/>
    <s v="Belgium"/>
    <s v="BE"/>
    <s v="BEL"/>
    <n v="11422068"/>
    <s v="Europe"/>
    <x v="1"/>
  </r>
  <r>
    <x v="107"/>
    <n v="14"/>
    <n v="1"/>
    <n v="2020"/>
    <m/>
    <m/>
    <s v="Belgium"/>
    <s v="BE"/>
    <s v="BEL"/>
    <n v="11422068"/>
    <s v="Europe"/>
    <x v="1"/>
  </r>
  <r>
    <x v="108"/>
    <n v="13"/>
    <n v="1"/>
    <n v="2020"/>
    <m/>
    <m/>
    <s v="Belgium"/>
    <s v="BE"/>
    <s v="BEL"/>
    <n v="11422068"/>
    <s v="Europe"/>
    <x v="1"/>
  </r>
  <r>
    <x v="109"/>
    <n v="12"/>
    <n v="1"/>
    <n v="2020"/>
    <m/>
    <m/>
    <s v="Belgium"/>
    <s v="BE"/>
    <s v="BEL"/>
    <n v="11422068"/>
    <s v="Europe"/>
    <x v="1"/>
  </r>
  <r>
    <x v="110"/>
    <n v="11"/>
    <n v="1"/>
    <n v="2020"/>
    <m/>
    <m/>
    <s v="Belgium"/>
    <s v="BE"/>
    <s v="BEL"/>
    <n v="11422068"/>
    <s v="Europe"/>
    <x v="1"/>
  </r>
  <r>
    <x v="111"/>
    <n v="10"/>
    <n v="1"/>
    <n v="2020"/>
    <m/>
    <m/>
    <s v="Belgium"/>
    <s v="BE"/>
    <s v="BEL"/>
    <n v="11422068"/>
    <s v="Europe"/>
    <x v="1"/>
  </r>
  <r>
    <x v="112"/>
    <n v="9"/>
    <n v="1"/>
    <n v="2020"/>
    <m/>
    <m/>
    <s v="Belgium"/>
    <s v="BE"/>
    <s v="BEL"/>
    <n v="11422068"/>
    <s v="Europe"/>
    <x v="1"/>
  </r>
  <r>
    <x v="113"/>
    <n v="8"/>
    <n v="1"/>
    <n v="2020"/>
    <m/>
    <m/>
    <s v="Belgium"/>
    <s v="BE"/>
    <s v="BEL"/>
    <n v="11422068"/>
    <s v="Europe"/>
    <x v="1"/>
  </r>
  <r>
    <x v="114"/>
    <n v="7"/>
    <n v="1"/>
    <n v="2020"/>
    <m/>
    <m/>
    <s v="Belgium"/>
    <s v="BE"/>
    <s v="BEL"/>
    <n v="11422068"/>
    <s v="Europe"/>
    <x v="1"/>
  </r>
  <r>
    <x v="115"/>
    <n v="6"/>
    <n v="1"/>
    <n v="2020"/>
    <m/>
    <m/>
    <s v="Belgium"/>
    <s v="BE"/>
    <s v="BEL"/>
    <n v="11422068"/>
    <s v="Europe"/>
    <x v="1"/>
  </r>
  <r>
    <x v="116"/>
    <n v="5"/>
    <n v="1"/>
    <n v="2020"/>
    <m/>
    <m/>
    <s v="Belgium"/>
    <s v="BE"/>
    <s v="BEL"/>
    <n v="11422068"/>
    <s v="Europe"/>
    <x v="1"/>
  </r>
  <r>
    <x v="117"/>
    <n v="4"/>
    <n v="1"/>
    <n v="2020"/>
    <m/>
    <m/>
    <s v="Belgium"/>
    <s v="BE"/>
    <s v="BEL"/>
    <n v="11422068"/>
    <s v="Europe"/>
    <x v="1"/>
  </r>
  <r>
    <x v="118"/>
    <n v="3"/>
    <n v="1"/>
    <n v="2020"/>
    <m/>
    <m/>
    <s v="Belgium"/>
    <s v="BE"/>
    <s v="BEL"/>
    <n v="11422068"/>
    <s v="Europe"/>
    <x v="1"/>
  </r>
  <r>
    <x v="119"/>
    <n v="2"/>
    <n v="1"/>
    <n v="2020"/>
    <m/>
    <m/>
    <s v="Belgium"/>
    <s v="BE"/>
    <s v="BEL"/>
    <n v="11422068"/>
    <s v="Europe"/>
    <x v="1"/>
  </r>
  <r>
    <x v="120"/>
    <n v="1"/>
    <n v="1"/>
    <n v="2020"/>
    <m/>
    <m/>
    <s v="Belgium"/>
    <s v="BE"/>
    <s v="BEL"/>
    <n v="11422068"/>
    <s v="Europe"/>
    <x v="1"/>
  </r>
  <r>
    <x v="121"/>
    <n v="31"/>
    <n v="12"/>
    <n v="2019"/>
    <m/>
    <m/>
    <s v="Belgium"/>
    <s v="BE"/>
    <s v="BEL"/>
    <n v="11422068"/>
    <s v="Europe"/>
    <x v="1"/>
  </r>
  <r>
    <x v="0"/>
    <n v="3"/>
    <n v="5"/>
    <n v="2020"/>
    <n v="4970"/>
    <n v="421"/>
    <s v="Brazil"/>
    <s v="BR"/>
    <s v="BRA"/>
    <n v="209469333"/>
    <s v="America"/>
    <x v="1"/>
  </r>
  <r>
    <x v="1"/>
    <n v="2"/>
    <n v="5"/>
    <n v="2020"/>
    <n v="6209"/>
    <n v="428"/>
    <s v="Brazil"/>
    <s v="BR"/>
    <s v="BRA"/>
    <n v="209469333"/>
    <s v="America"/>
    <x v="1"/>
  </r>
  <r>
    <x v="2"/>
    <n v="1"/>
    <n v="5"/>
    <n v="2020"/>
    <n v="7218"/>
    <n v="435"/>
    <s v="Brazil"/>
    <s v="BR"/>
    <s v="BRA"/>
    <n v="209469333"/>
    <s v="America"/>
    <x v="1"/>
  </r>
  <r>
    <x v="3"/>
    <n v="30"/>
    <n v="4"/>
    <n v="2020"/>
    <n v="6276"/>
    <n v="449"/>
    <s v="Brazil"/>
    <s v="BR"/>
    <s v="BRA"/>
    <n v="209469333"/>
    <s v="America"/>
    <x v="1"/>
  </r>
  <r>
    <x v="4"/>
    <n v="29"/>
    <n v="4"/>
    <n v="2020"/>
    <n v="5385"/>
    <n v="474"/>
    <s v="Brazil"/>
    <s v="BR"/>
    <s v="BRA"/>
    <n v="209469333"/>
    <s v="America"/>
    <x v="1"/>
  </r>
  <r>
    <x v="5"/>
    <n v="28"/>
    <n v="4"/>
    <n v="2020"/>
    <n v="4613"/>
    <n v="338"/>
    <s v="Brazil"/>
    <s v="BR"/>
    <s v="BRA"/>
    <n v="209469333"/>
    <s v="America"/>
    <x v="1"/>
  </r>
  <r>
    <x v="6"/>
    <n v="27"/>
    <n v="4"/>
    <n v="2020"/>
    <n v="3379"/>
    <n v="189"/>
    <s v="Brazil"/>
    <s v="BR"/>
    <s v="BRA"/>
    <n v="209469333"/>
    <s v="America"/>
    <x v="1"/>
  </r>
  <r>
    <x v="7"/>
    <n v="26"/>
    <n v="4"/>
    <n v="2020"/>
    <n v="5514"/>
    <n v="346"/>
    <s v="Brazil"/>
    <s v="BR"/>
    <s v="BRA"/>
    <n v="209469333"/>
    <s v="America"/>
    <x v="1"/>
  </r>
  <r>
    <x v="8"/>
    <n v="25"/>
    <n v="4"/>
    <n v="2020"/>
    <n v="3503"/>
    <n v="357"/>
    <s v="Brazil"/>
    <s v="BR"/>
    <s v="BRA"/>
    <n v="209469333"/>
    <s v="America"/>
    <x v="1"/>
  </r>
  <r>
    <x v="9"/>
    <n v="24"/>
    <n v="4"/>
    <n v="2020"/>
    <n v="3735"/>
    <n v="407"/>
    <s v="Brazil"/>
    <s v="BR"/>
    <s v="BRA"/>
    <n v="209469333"/>
    <s v="America"/>
    <x v="1"/>
  </r>
  <r>
    <x v="10"/>
    <n v="23"/>
    <n v="4"/>
    <n v="2020"/>
    <n v="2678"/>
    <n v="165"/>
    <s v="Brazil"/>
    <s v="BR"/>
    <s v="BRA"/>
    <n v="209469333"/>
    <s v="America"/>
    <x v="1"/>
  </r>
  <r>
    <x v="11"/>
    <n v="22"/>
    <n v="4"/>
    <n v="2020"/>
    <n v="2498"/>
    <n v="166"/>
    <s v="Brazil"/>
    <s v="BR"/>
    <s v="BRA"/>
    <n v="209469333"/>
    <s v="America"/>
    <x v="1"/>
  </r>
  <r>
    <x v="12"/>
    <n v="21"/>
    <n v="4"/>
    <n v="2020"/>
    <n v="1927"/>
    <n v="113"/>
    <s v="Brazil"/>
    <s v="BR"/>
    <s v="BRA"/>
    <n v="209469333"/>
    <s v="America"/>
    <x v="1"/>
  </r>
  <r>
    <x v="13"/>
    <n v="20"/>
    <n v="4"/>
    <n v="2020"/>
    <n v="2055"/>
    <n v="115"/>
    <s v="Brazil"/>
    <s v="BR"/>
    <s v="BRA"/>
    <n v="209469333"/>
    <s v="America"/>
    <x v="1"/>
  </r>
  <r>
    <x v="14"/>
    <n v="19"/>
    <n v="4"/>
    <n v="2020"/>
    <n v="2917"/>
    <n v="206"/>
    <s v="Brazil"/>
    <s v="BR"/>
    <s v="BRA"/>
    <n v="209469333"/>
    <s v="America"/>
    <x v="1"/>
  </r>
  <r>
    <x v="15"/>
    <n v="18"/>
    <n v="4"/>
    <n v="2020"/>
    <n v="3257"/>
    <n v="217"/>
    <s v="Brazil"/>
    <s v="BR"/>
    <s v="BRA"/>
    <n v="209469333"/>
    <s v="America"/>
    <x v="1"/>
  </r>
  <r>
    <x v="16"/>
    <n v="17"/>
    <n v="4"/>
    <n v="2020"/>
    <n v="2105"/>
    <n v="188"/>
    <s v="Brazil"/>
    <s v="BR"/>
    <s v="BRA"/>
    <n v="209469333"/>
    <s v="America"/>
    <x v="1"/>
  </r>
  <r>
    <x v="17"/>
    <n v="16"/>
    <n v="4"/>
    <n v="2020"/>
    <n v="3058"/>
    <n v="204"/>
    <s v="Brazil"/>
    <s v="BR"/>
    <s v="BRA"/>
    <n v="209469333"/>
    <s v="America"/>
    <x v="1"/>
  </r>
  <r>
    <x v="18"/>
    <n v="15"/>
    <n v="4"/>
    <n v="2020"/>
    <n v="1832"/>
    <n v="204"/>
    <s v="Brazil"/>
    <s v="BR"/>
    <s v="BRA"/>
    <n v="209469333"/>
    <s v="America"/>
    <x v="1"/>
  </r>
  <r>
    <x v="19"/>
    <n v="14"/>
    <n v="4"/>
    <n v="2020"/>
    <n v="1261"/>
    <n v="105"/>
    <s v="Brazil"/>
    <s v="BR"/>
    <s v="BRA"/>
    <n v="209469333"/>
    <s v="America"/>
    <x v="1"/>
  </r>
  <r>
    <x v="20"/>
    <n v="13"/>
    <n v="4"/>
    <n v="2020"/>
    <n v="1442"/>
    <n v="99"/>
    <s v="Brazil"/>
    <s v="BR"/>
    <s v="BRA"/>
    <n v="209469333"/>
    <s v="America"/>
    <x v="1"/>
  </r>
  <r>
    <x v="21"/>
    <n v="12"/>
    <n v="4"/>
    <n v="2020"/>
    <n v="1089"/>
    <n v="68"/>
    <s v="Brazil"/>
    <s v="BR"/>
    <s v="BRA"/>
    <n v="209469333"/>
    <s v="America"/>
    <x v="1"/>
  </r>
  <r>
    <x v="22"/>
    <n v="11"/>
    <n v="4"/>
    <n v="2020"/>
    <n v="1781"/>
    <n v="115"/>
    <s v="Brazil"/>
    <s v="BR"/>
    <s v="BRA"/>
    <n v="209469333"/>
    <s v="America"/>
    <x v="1"/>
  </r>
  <r>
    <x v="23"/>
    <n v="10"/>
    <n v="4"/>
    <n v="2020"/>
    <n v="1930"/>
    <n v="141"/>
    <s v="Brazil"/>
    <s v="BR"/>
    <s v="BRA"/>
    <n v="209469333"/>
    <s v="America"/>
    <x v="1"/>
  </r>
  <r>
    <x v="24"/>
    <n v="9"/>
    <n v="4"/>
    <n v="2020"/>
    <n v="2210"/>
    <n v="133"/>
    <s v="Brazil"/>
    <s v="BR"/>
    <s v="BRA"/>
    <n v="209469333"/>
    <s v="America"/>
    <x v="1"/>
  </r>
  <r>
    <x v="25"/>
    <n v="8"/>
    <n v="4"/>
    <n v="2020"/>
    <n v="1661"/>
    <n v="114"/>
    <s v="Brazil"/>
    <s v="BR"/>
    <s v="BRA"/>
    <n v="209469333"/>
    <s v="America"/>
    <x v="1"/>
  </r>
  <r>
    <x v="26"/>
    <n v="7"/>
    <n v="4"/>
    <n v="2020"/>
    <n v="926"/>
    <n v="67"/>
    <s v="Brazil"/>
    <s v="BR"/>
    <s v="BRA"/>
    <n v="209469333"/>
    <s v="America"/>
    <x v="1"/>
  </r>
  <r>
    <x v="27"/>
    <n v="6"/>
    <n v="4"/>
    <n v="2020"/>
    <n v="852"/>
    <n v="54"/>
    <s v="Brazil"/>
    <s v="BR"/>
    <s v="BRA"/>
    <n v="209469333"/>
    <s v="America"/>
    <x v="1"/>
  </r>
  <r>
    <x v="28"/>
    <n v="5"/>
    <n v="4"/>
    <n v="2020"/>
    <n v="1222"/>
    <n v="73"/>
    <s v="Brazil"/>
    <s v="BR"/>
    <s v="BRA"/>
    <n v="209469333"/>
    <s v="America"/>
    <x v="1"/>
  </r>
  <r>
    <x v="29"/>
    <n v="4"/>
    <n v="4"/>
    <n v="2020"/>
    <n v="1146"/>
    <n v="60"/>
    <s v="Brazil"/>
    <s v="BR"/>
    <s v="BRA"/>
    <n v="209469333"/>
    <s v="America"/>
    <x v="1"/>
  </r>
  <r>
    <x v="30"/>
    <n v="3"/>
    <n v="4"/>
    <n v="2020"/>
    <n v="1074"/>
    <n v="58"/>
    <s v="Brazil"/>
    <s v="BR"/>
    <s v="BRA"/>
    <n v="209469333"/>
    <s v="America"/>
    <x v="1"/>
  </r>
  <r>
    <x v="31"/>
    <n v="2"/>
    <n v="4"/>
    <n v="2020"/>
    <n v="1119"/>
    <n v="40"/>
    <s v="Brazil"/>
    <s v="BR"/>
    <s v="BRA"/>
    <n v="209469333"/>
    <s v="America"/>
    <x v="1"/>
  </r>
  <r>
    <x v="32"/>
    <n v="1"/>
    <n v="4"/>
    <n v="2020"/>
    <n v="1138"/>
    <n v="42"/>
    <s v="Brazil"/>
    <s v="BR"/>
    <s v="BRA"/>
    <n v="209469333"/>
    <s v="America"/>
    <x v="1"/>
  </r>
  <r>
    <x v="33"/>
    <n v="31"/>
    <n v="3"/>
    <n v="2020"/>
    <n v="323"/>
    <n v="23"/>
    <s v="Brazil"/>
    <s v="BR"/>
    <s v="BRA"/>
    <n v="209469333"/>
    <s v="America"/>
    <x v="1"/>
  </r>
  <r>
    <x v="34"/>
    <n v="30"/>
    <n v="3"/>
    <n v="2020"/>
    <n v="352"/>
    <n v="22"/>
    <s v="Brazil"/>
    <s v="BR"/>
    <s v="BRA"/>
    <n v="209469333"/>
    <s v="America"/>
    <x v="1"/>
  </r>
  <r>
    <x v="35"/>
    <n v="29"/>
    <n v="3"/>
    <n v="2020"/>
    <n v="487"/>
    <n v="22"/>
    <s v="Brazil"/>
    <s v="BR"/>
    <s v="BRA"/>
    <n v="209469333"/>
    <s v="America"/>
    <x v="1"/>
  </r>
  <r>
    <x v="36"/>
    <n v="28"/>
    <n v="3"/>
    <n v="2020"/>
    <n v="502"/>
    <n v="15"/>
    <s v="Brazil"/>
    <s v="BR"/>
    <s v="BRA"/>
    <n v="209469333"/>
    <s v="America"/>
    <x v="1"/>
  </r>
  <r>
    <x v="37"/>
    <n v="27"/>
    <n v="3"/>
    <n v="2020"/>
    <n v="482"/>
    <n v="20"/>
    <s v="Brazil"/>
    <s v="BR"/>
    <s v="BRA"/>
    <n v="209469333"/>
    <s v="America"/>
    <x v="1"/>
  </r>
  <r>
    <x v="38"/>
    <n v="26"/>
    <n v="3"/>
    <n v="2020"/>
    <n v="232"/>
    <n v="11"/>
    <s v="Brazil"/>
    <s v="BR"/>
    <s v="BRA"/>
    <n v="209469333"/>
    <s v="America"/>
    <x v="1"/>
  </r>
  <r>
    <x v="39"/>
    <n v="25"/>
    <n v="3"/>
    <n v="2020"/>
    <n v="310"/>
    <n v="12"/>
    <s v="Brazil"/>
    <s v="BR"/>
    <s v="BRA"/>
    <n v="209469333"/>
    <s v="America"/>
    <x v="1"/>
  </r>
  <r>
    <x v="40"/>
    <n v="24"/>
    <n v="3"/>
    <n v="2020"/>
    <n v="345"/>
    <n v="9"/>
    <s v="Brazil"/>
    <s v="BR"/>
    <s v="BRA"/>
    <n v="209469333"/>
    <s v="America"/>
    <x v="1"/>
  </r>
  <r>
    <x v="41"/>
    <n v="23"/>
    <n v="3"/>
    <n v="2020"/>
    <n v="418"/>
    <n v="7"/>
    <s v="Brazil"/>
    <s v="BR"/>
    <s v="BRA"/>
    <n v="209469333"/>
    <s v="America"/>
    <x v="1"/>
  </r>
  <r>
    <x v="42"/>
    <n v="22"/>
    <n v="3"/>
    <n v="2020"/>
    <n v="224"/>
    <n v="7"/>
    <s v="Brazil"/>
    <s v="BR"/>
    <s v="BRA"/>
    <n v="209469333"/>
    <s v="America"/>
    <x v="1"/>
  </r>
  <r>
    <x v="43"/>
    <n v="21"/>
    <n v="3"/>
    <n v="2020"/>
    <n v="283"/>
    <n v="5"/>
    <s v="Brazil"/>
    <s v="BR"/>
    <s v="BRA"/>
    <n v="209469333"/>
    <s v="America"/>
    <x v="1"/>
  </r>
  <r>
    <x v="44"/>
    <n v="20"/>
    <n v="3"/>
    <n v="2020"/>
    <n v="193"/>
    <n v="2"/>
    <s v="Brazil"/>
    <s v="BR"/>
    <s v="BRA"/>
    <n v="209469333"/>
    <s v="America"/>
    <x v="1"/>
  </r>
  <r>
    <x v="45"/>
    <n v="19"/>
    <n v="3"/>
    <n v="2020"/>
    <n v="137"/>
    <n v="3"/>
    <s v="Brazil"/>
    <s v="BR"/>
    <s v="BRA"/>
    <n v="209469333"/>
    <s v="America"/>
    <x v="1"/>
  </r>
  <r>
    <x v="46"/>
    <n v="18"/>
    <n v="3"/>
    <n v="2020"/>
    <n v="57"/>
    <n v="1"/>
    <s v="Brazil"/>
    <s v="BR"/>
    <s v="BRA"/>
    <n v="209469333"/>
    <s v="America"/>
    <x v="1"/>
  </r>
  <r>
    <x v="47"/>
    <n v="17"/>
    <n v="3"/>
    <n v="2020"/>
    <n v="34"/>
    <m/>
    <s v="Brazil"/>
    <s v="BR"/>
    <s v="BRA"/>
    <n v="209469333"/>
    <s v="America"/>
    <x v="1"/>
  </r>
  <r>
    <x v="48"/>
    <n v="16"/>
    <n v="3"/>
    <n v="2020"/>
    <n v="79"/>
    <m/>
    <s v="Brazil"/>
    <s v="BR"/>
    <s v="BRA"/>
    <n v="209469333"/>
    <s v="America"/>
    <x v="1"/>
  </r>
  <r>
    <x v="49"/>
    <n v="15"/>
    <n v="3"/>
    <n v="2020"/>
    <n v="23"/>
    <m/>
    <s v="Brazil"/>
    <s v="BR"/>
    <s v="BRA"/>
    <n v="209469333"/>
    <s v="America"/>
    <x v="1"/>
  </r>
  <r>
    <x v="50"/>
    <n v="14"/>
    <n v="3"/>
    <n v="2020"/>
    <n v="21"/>
    <m/>
    <s v="Brazil"/>
    <s v="BR"/>
    <s v="BRA"/>
    <n v="209469333"/>
    <s v="America"/>
    <x v="1"/>
  </r>
  <r>
    <x v="51"/>
    <n v="13"/>
    <n v="3"/>
    <n v="2020"/>
    <n v="25"/>
    <m/>
    <s v="Brazil"/>
    <s v="BR"/>
    <s v="BRA"/>
    <n v="209469333"/>
    <s v="America"/>
    <x v="1"/>
  </r>
  <r>
    <x v="52"/>
    <n v="12"/>
    <n v="3"/>
    <n v="2020"/>
    <n v="18"/>
    <m/>
    <s v="Brazil"/>
    <s v="BR"/>
    <s v="BRA"/>
    <n v="209469333"/>
    <s v="America"/>
    <x v="1"/>
  </r>
  <r>
    <x v="53"/>
    <n v="11"/>
    <n v="3"/>
    <n v="2020"/>
    <n v="9"/>
    <m/>
    <s v="Brazil"/>
    <s v="BR"/>
    <s v="BRA"/>
    <n v="209469333"/>
    <s v="America"/>
    <x v="1"/>
  </r>
  <r>
    <x v="54"/>
    <n v="10"/>
    <n v="3"/>
    <n v="2020"/>
    <m/>
    <m/>
    <s v="Brazil"/>
    <s v="BR"/>
    <s v="BRA"/>
    <n v="209469333"/>
    <s v="America"/>
    <x v="1"/>
  </r>
  <r>
    <x v="55"/>
    <n v="9"/>
    <n v="3"/>
    <n v="2020"/>
    <n v="12"/>
    <m/>
    <s v="Brazil"/>
    <s v="BR"/>
    <s v="BRA"/>
    <n v="209469333"/>
    <s v="America"/>
    <x v="1"/>
  </r>
  <r>
    <x v="57"/>
    <n v="8"/>
    <n v="3"/>
    <n v="2020"/>
    <m/>
    <m/>
    <s v="Brazil"/>
    <s v="BR"/>
    <s v="BRA"/>
    <n v="209469333"/>
    <s v="America"/>
    <x v="1"/>
  </r>
  <r>
    <x v="58"/>
    <n v="7"/>
    <n v="3"/>
    <n v="2020"/>
    <n v="5"/>
    <m/>
    <s v="Brazil"/>
    <s v="BR"/>
    <s v="BRA"/>
    <n v="209469333"/>
    <s v="America"/>
    <x v="1"/>
  </r>
  <r>
    <x v="56"/>
    <n v="6"/>
    <n v="3"/>
    <n v="2020"/>
    <n v="5"/>
    <m/>
    <s v="Brazil"/>
    <s v="BR"/>
    <s v="BRA"/>
    <n v="209469333"/>
    <s v="America"/>
    <x v="1"/>
  </r>
  <r>
    <x v="122"/>
    <n v="5"/>
    <n v="3"/>
    <n v="2020"/>
    <n v="1"/>
    <m/>
    <s v="Brazil"/>
    <s v="BR"/>
    <s v="BRA"/>
    <n v="209469333"/>
    <s v="America"/>
    <x v="1"/>
  </r>
  <r>
    <x v="123"/>
    <n v="4"/>
    <n v="3"/>
    <n v="2020"/>
    <m/>
    <m/>
    <s v="Brazil"/>
    <s v="BR"/>
    <s v="BRA"/>
    <n v="209469333"/>
    <s v="America"/>
    <x v="1"/>
  </r>
  <r>
    <x v="124"/>
    <n v="3"/>
    <n v="3"/>
    <n v="2020"/>
    <m/>
    <m/>
    <s v="Brazil"/>
    <s v="BR"/>
    <s v="BRA"/>
    <n v="209469333"/>
    <s v="America"/>
    <x v="1"/>
  </r>
  <r>
    <x v="59"/>
    <n v="2"/>
    <n v="3"/>
    <n v="2020"/>
    <m/>
    <m/>
    <s v="Brazil"/>
    <s v="BR"/>
    <s v="BRA"/>
    <n v="209469333"/>
    <s v="America"/>
    <x v="1"/>
  </r>
  <r>
    <x v="60"/>
    <n v="1"/>
    <n v="3"/>
    <n v="2020"/>
    <n v="1"/>
    <m/>
    <s v="Brazil"/>
    <s v="BR"/>
    <s v="BRA"/>
    <n v="209469333"/>
    <s v="America"/>
    <x v="1"/>
  </r>
  <r>
    <x v="61"/>
    <n v="29"/>
    <n v="2"/>
    <n v="2020"/>
    <m/>
    <m/>
    <s v="Brazil"/>
    <s v="BR"/>
    <s v="BRA"/>
    <n v="209469333"/>
    <s v="America"/>
    <x v="1"/>
  </r>
  <r>
    <x v="62"/>
    <n v="28"/>
    <n v="2"/>
    <n v="2020"/>
    <m/>
    <m/>
    <s v="Brazil"/>
    <s v="BR"/>
    <s v="BRA"/>
    <n v="209469333"/>
    <s v="America"/>
    <x v="1"/>
  </r>
  <r>
    <x v="63"/>
    <n v="27"/>
    <n v="2"/>
    <n v="2020"/>
    <m/>
    <m/>
    <s v="Brazil"/>
    <s v="BR"/>
    <s v="BRA"/>
    <n v="209469333"/>
    <s v="America"/>
    <x v="1"/>
  </r>
  <r>
    <x v="64"/>
    <n v="26"/>
    <n v="2"/>
    <n v="2020"/>
    <n v="1"/>
    <m/>
    <s v="Brazil"/>
    <s v="BR"/>
    <s v="BRA"/>
    <n v="209469333"/>
    <s v="America"/>
    <x v="1"/>
  </r>
  <r>
    <x v="65"/>
    <n v="25"/>
    <n v="2"/>
    <n v="2020"/>
    <m/>
    <m/>
    <s v="Brazil"/>
    <s v="BR"/>
    <s v="BRA"/>
    <n v="209469333"/>
    <s v="America"/>
    <x v="1"/>
  </r>
  <r>
    <x v="66"/>
    <n v="24"/>
    <n v="2"/>
    <n v="2020"/>
    <m/>
    <m/>
    <s v="Brazil"/>
    <s v="BR"/>
    <s v="BRA"/>
    <n v="209469333"/>
    <s v="America"/>
    <x v="1"/>
  </r>
  <r>
    <x v="67"/>
    <n v="23"/>
    <n v="2"/>
    <n v="2020"/>
    <m/>
    <m/>
    <s v="Brazil"/>
    <s v="BR"/>
    <s v="BRA"/>
    <n v="209469333"/>
    <s v="America"/>
    <x v="1"/>
  </r>
  <r>
    <x v="68"/>
    <n v="22"/>
    <n v="2"/>
    <n v="2020"/>
    <m/>
    <m/>
    <s v="Brazil"/>
    <s v="BR"/>
    <s v="BRA"/>
    <n v="209469333"/>
    <s v="America"/>
    <x v="1"/>
  </r>
  <r>
    <x v="69"/>
    <n v="21"/>
    <n v="2"/>
    <n v="2020"/>
    <m/>
    <m/>
    <s v="Brazil"/>
    <s v="BR"/>
    <s v="BRA"/>
    <n v="209469333"/>
    <s v="America"/>
    <x v="1"/>
  </r>
  <r>
    <x v="70"/>
    <n v="20"/>
    <n v="2"/>
    <n v="2020"/>
    <m/>
    <m/>
    <s v="Brazil"/>
    <s v="BR"/>
    <s v="BRA"/>
    <n v="209469333"/>
    <s v="America"/>
    <x v="1"/>
  </r>
  <r>
    <x v="71"/>
    <n v="19"/>
    <n v="2"/>
    <n v="2020"/>
    <m/>
    <m/>
    <s v="Brazil"/>
    <s v="BR"/>
    <s v="BRA"/>
    <n v="209469333"/>
    <s v="America"/>
    <x v="1"/>
  </r>
  <r>
    <x v="72"/>
    <n v="18"/>
    <n v="2"/>
    <n v="2020"/>
    <m/>
    <m/>
    <s v="Brazil"/>
    <s v="BR"/>
    <s v="BRA"/>
    <n v="209469333"/>
    <s v="America"/>
    <x v="1"/>
  </r>
  <r>
    <x v="73"/>
    <n v="17"/>
    <n v="2"/>
    <n v="2020"/>
    <m/>
    <m/>
    <s v="Brazil"/>
    <s v="BR"/>
    <s v="BRA"/>
    <n v="209469333"/>
    <s v="America"/>
    <x v="1"/>
  </r>
  <r>
    <x v="74"/>
    <n v="16"/>
    <n v="2"/>
    <n v="2020"/>
    <m/>
    <m/>
    <s v="Brazil"/>
    <s v="BR"/>
    <s v="BRA"/>
    <n v="209469333"/>
    <s v="America"/>
    <x v="1"/>
  </r>
  <r>
    <x v="75"/>
    <n v="15"/>
    <n v="2"/>
    <n v="2020"/>
    <m/>
    <m/>
    <s v="Brazil"/>
    <s v="BR"/>
    <s v="BRA"/>
    <n v="209469333"/>
    <s v="America"/>
    <x v="1"/>
  </r>
  <r>
    <x v="76"/>
    <n v="14"/>
    <n v="2"/>
    <n v="2020"/>
    <m/>
    <m/>
    <s v="Brazil"/>
    <s v="BR"/>
    <s v="BRA"/>
    <n v="209469333"/>
    <s v="America"/>
    <x v="1"/>
  </r>
  <r>
    <x v="77"/>
    <n v="13"/>
    <n v="2"/>
    <n v="2020"/>
    <m/>
    <m/>
    <s v="Brazil"/>
    <s v="BR"/>
    <s v="BRA"/>
    <n v="209469333"/>
    <s v="America"/>
    <x v="1"/>
  </r>
  <r>
    <x v="78"/>
    <n v="12"/>
    <n v="2"/>
    <n v="2020"/>
    <m/>
    <m/>
    <s v="Brazil"/>
    <s v="BR"/>
    <s v="BRA"/>
    <n v="209469333"/>
    <s v="America"/>
    <x v="1"/>
  </r>
  <r>
    <x v="79"/>
    <n v="11"/>
    <n v="2"/>
    <n v="2020"/>
    <m/>
    <m/>
    <s v="Brazil"/>
    <s v="BR"/>
    <s v="BRA"/>
    <n v="209469333"/>
    <s v="America"/>
    <x v="1"/>
  </r>
  <r>
    <x v="80"/>
    <n v="10"/>
    <n v="2"/>
    <n v="2020"/>
    <m/>
    <m/>
    <s v="Brazil"/>
    <s v="BR"/>
    <s v="BRA"/>
    <n v="209469333"/>
    <s v="America"/>
    <x v="1"/>
  </r>
  <r>
    <x v="81"/>
    <n v="9"/>
    <n v="2"/>
    <n v="2020"/>
    <m/>
    <m/>
    <s v="Brazil"/>
    <s v="BR"/>
    <s v="BRA"/>
    <n v="209469333"/>
    <s v="America"/>
    <x v="1"/>
  </r>
  <r>
    <x v="82"/>
    <n v="8"/>
    <n v="2"/>
    <n v="2020"/>
    <m/>
    <m/>
    <s v="Brazil"/>
    <s v="BR"/>
    <s v="BRA"/>
    <n v="209469333"/>
    <s v="America"/>
    <x v="1"/>
  </r>
  <r>
    <x v="83"/>
    <n v="7"/>
    <n v="2"/>
    <n v="2020"/>
    <m/>
    <m/>
    <s v="Brazil"/>
    <s v="BR"/>
    <s v="BRA"/>
    <n v="209469333"/>
    <s v="America"/>
    <x v="1"/>
  </r>
  <r>
    <x v="84"/>
    <n v="6"/>
    <n v="2"/>
    <n v="2020"/>
    <m/>
    <m/>
    <s v="Brazil"/>
    <s v="BR"/>
    <s v="BRA"/>
    <n v="209469333"/>
    <s v="America"/>
    <x v="1"/>
  </r>
  <r>
    <x v="85"/>
    <n v="5"/>
    <n v="2"/>
    <n v="2020"/>
    <m/>
    <m/>
    <s v="Brazil"/>
    <s v="BR"/>
    <s v="BRA"/>
    <n v="209469333"/>
    <s v="America"/>
    <x v="1"/>
  </r>
  <r>
    <x v="86"/>
    <n v="4"/>
    <n v="2"/>
    <n v="2020"/>
    <m/>
    <m/>
    <s v="Brazil"/>
    <s v="BR"/>
    <s v="BRA"/>
    <n v="209469333"/>
    <s v="America"/>
    <x v="1"/>
  </r>
  <r>
    <x v="87"/>
    <n v="3"/>
    <n v="2"/>
    <n v="2020"/>
    <m/>
    <m/>
    <s v="Brazil"/>
    <s v="BR"/>
    <s v="BRA"/>
    <n v="209469333"/>
    <s v="America"/>
    <x v="1"/>
  </r>
  <r>
    <x v="88"/>
    <n v="2"/>
    <n v="2"/>
    <n v="2020"/>
    <m/>
    <m/>
    <s v="Brazil"/>
    <s v="BR"/>
    <s v="BRA"/>
    <n v="209469333"/>
    <s v="America"/>
    <x v="1"/>
  </r>
  <r>
    <x v="89"/>
    <n v="1"/>
    <n v="2"/>
    <n v="2020"/>
    <m/>
    <m/>
    <s v="Brazil"/>
    <s v="BR"/>
    <s v="BRA"/>
    <n v="209469333"/>
    <s v="America"/>
    <x v="1"/>
  </r>
  <r>
    <x v="90"/>
    <n v="31"/>
    <n v="1"/>
    <n v="2020"/>
    <m/>
    <m/>
    <s v="Brazil"/>
    <s v="BR"/>
    <s v="BRA"/>
    <n v="209469333"/>
    <s v="America"/>
    <x v="1"/>
  </r>
  <r>
    <x v="91"/>
    <n v="30"/>
    <n v="1"/>
    <n v="2020"/>
    <m/>
    <m/>
    <s v="Brazil"/>
    <s v="BR"/>
    <s v="BRA"/>
    <n v="209469333"/>
    <s v="America"/>
    <x v="1"/>
  </r>
  <r>
    <x v="92"/>
    <n v="29"/>
    <n v="1"/>
    <n v="2020"/>
    <m/>
    <m/>
    <s v="Brazil"/>
    <s v="BR"/>
    <s v="BRA"/>
    <n v="209469333"/>
    <s v="America"/>
    <x v="1"/>
  </r>
  <r>
    <x v="93"/>
    <n v="28"/>
    <n v="1"/>
    <n v="2020"/>
    <m/>
    <m/>
    <s v="Brazil"/>
    <s v="BR"/>
    <s v="BRA"/>
    <n v="209469333"/>
    <s v="America"/>
    <x v="1"/>
  </r>
  <r>
    <x v="94"/>
    <n v="27"/>
    <n v="1"/>
    <n v="2020"/>
    <m/>
    <m/>
    <s v="Brazil"/>
    <s v="BR"/>
    <s v="BRA"/>
    <n v="209469333"/>
    <s v="America"/>
    <x v="1"/>
  </r>
  <r>
    <x v="95"/>
    <n v="26"/>
    <n v="1"/>
    <n v="2020"/>
    <m/>
    <m/>
    <s v="Brazil"/>
    <s v="BR"/>
    <s v="BRA"/>
    <n v="209469333"/>
    <s v="America"/>
    <x v="1"/>
  </r>
  <r>
    <x v="96"/>
    <n v="25"/>
    <n v="1"/>
    <n v="2020"/>
    <m/>
    <m/>
    <s v="Brazil"/>
    <s v="BR"/>
    <s v="BRA"/>
    <n v="209469333"/>
    <s v="America"/>
    <x v="1"/>
  </r>
  <r>
    <x v="97"/>
    <n v="24"/>
    <n v="1"/>
    <n v="2020"/>
    <m/>
    <m/>
    <s v="Brazil"/>
    <s v="BR"/>
    <s v="BRA"/>
    <n v="209469333"/>
    <s v="America"/>
    <x v="1"/>
  </r>
  <r>
    <x v="98"/>
    <n v="23"/>
    <n v="1"/>
    <n v="2020"/>
    <m/>
    <m/>
    <s v="Brazil"/>
    <s v="BR"/>
    <s v="BRA"/>
    <n v="209469333"/>
    <s v="America"/>
    <x v="1"/>
  </r>
  <r>
    <x v="99"/>
    <n v="22"/>
    <n v="1"/>
    <n v="2020"/>
    <m/>
    <m/>
    <s v="Brazil"/>
    <s v="BR"/>
    <s v="BRA"/>
    <n v="209469333"/>
    <s v="America"/>
    <x v="1"/>
  </r>
  <r>
    <x v="100"/>
    <n v="21"/>
    <n v="1"/>
    <n v="2020"/>
    <m/>
    <m/>
    <s v="Brazil"/>
    <s v="BR"/>
    <s v="BRA"/>
    <n v="209469333"/>
    <s v="America"/>
    <x v="1"/>
  </r>
  <r>
    <x v="101"/>
    <n v="20"/>
    <n v="1"/>
    <n v="2020"/>
    <m/>
    <m/>
    <s v="Brazil"/>
    <s v="BR"/>
    <s v="BRA"/>
    <n v="209469333"/>
    <s v="America"/>
    <x v="1"/>
  </r>
  <r>
    <x v="102"/>
    <n v="19"/>
    <n v="1"/>
    <n v="2020"/>
    <m/>
    <m/>
    <s v="Brazil"/>
    <s v="BR"/>
    <s v="BRA"/>
    <n v="209469333"/>
    <s v="America"/>
    <x v="1"/>
  </r>
  <r>
    <x v="103"/>
    <n v="18"/>
    <n v="1"/>
    <n v="2020"/>
    <m/>
    <m/>
    <s v="Brazil"/>
    <s v="BR"/>
    <s v="BRA"/>
    <n v="209469333"/>
    <s v="America"/>
    <x v="1"/>
  </r>
  <r>
    <x v="104"/>
    <n v="17"/>
    <n v="1"/>
    <n v="2020"/>
    <m/>
    <m/>
    <s v="Brazil"/>
    <s v="BR"/>
    <s v="BRA"/>
    <n v="209469333"/>
    <s v="America"/>
    <x v="1"/>
  </r>
  <r>
    <x v="105"/>
    <n v="16"/>
    <n v="1"/>
    <n v="2020"/>
    <m/>
    <m/>
    <s v="Brazil"/>
    <s v="BR"/>
    <s v="BRA"/>
    <n v="209469333"/>
    <s v="America"/>
    <x v="1"/>
  </r>
  <r>
    <x v="106"/>
    <n v="15"/>
    <n v="1"/>
    <n v="2020"/>
    <m/>
    <m/>
    <s v="Brazil"/>
    <s v="BR"/>
    <s v="BRA"/>
    <n v="209469333"/>
    <s v="America"/>
    <x v="1"/>
  </r>
  <r>
    <x v="107"/>
    <n v="14"/>
    <n v="1"/>
    <n v="2020"/>
    <m/>
    <m/>
    <s v="Brazil"/>
    <s v="BR"/>
    <s v="BRA"/>
    <n v="209469333"/>
    <s v="America"/>
    <x v="1"/>
  </r>
  <r>
    <x v="108"/>
    <n v="13"/>
    <n v="1"/>
    <n v="2020"/>
    <m/>
    <m/>
    <s v="Brazil"/>
    <s v="BR"/>
    <s v="BRA"/>
    <n v="209469333"/>
    <s v="America"/>
    <x v="1"/>
  </r>
  <r>
    <x v="109"/>
    <n v="12"/>
    <n v="1"/>
    <n v="2020"/>
    <m/>
    <m/>
    <s v="Brazil"/>
    <s v="BR"/>
    <s v="BRA"/>
    <n v="209469333"/>
    <s v="America"/>
    <x v="1"/>
  </r>
  <r>
    <x v="110"/>
    <n v="11"/>
    <n v="1"/>
    <n v="2020"/>
    <m/>
    <m/>
    <s v="Brazil"/>
    <s v="BR"/>
    <s v="BRA"/>
    <n v="209469333"/>
    <s v="America"/>
    <x v="1"/>
  </r>
  <r>
    <x v="111"/>
    <n v="10"/>
    <n v="1"/>
    <n v="2020"/>
    <m/>
    <m/>
    <s v="Brazil"/>
    <s v="BR"/>
    <s v="BRA"/>
    <n v="209469333"/>
    <s v="America"/>
    <x v="1"/>
  </r>
  <r>
    <x v="112"/>
    <n v="9"/>
    <n v="1"/>
    <n v="2020"/>
    <m/>
    <m/>
    <s v="Brazil"/>
    <s v="BR"/>
    <s v="BRA"/>
    <n v="209469333"/>
    <s v="America"/>
    <x v="1"/>
  </r>
  <r>
    <x v="113"/>
    <n v="8"/>
    <n v="1"/>
    <n v="2020"/>
    <m/>
    <m/>
    <s v="Brazil"/>
    <s v="BR"/>
    <s v="BRA"/>
    <n v="209469333"/>
    <s v="America"/>
    <x v="1"/>
  </r>
  <r>
    <x v="114"/>
    <n v="7"/>
    <n v="1"/>
    <n v="2020"/>
    <m/>
    <m/>
    <s v="Brazil"/>
    <s v="BR"/>
    <s v="BRA"/>
    <n v="209469333"/>
    <s v="America"/>
    <x v="1"/>
  </r>
  <r>
    <x v="115"/>
    <n v="6"/>
    <n v="1"/>
    <n v="2020"/>
    <m/>
    <m/>
    <s v="Brazil"/>
    <s v="BR"/>
    <s v="BRA"/>
    <n v="209469333"/>
    <s v="America"/>
    <x v="1"/>
  </r>
  <r>
    <x v="116"/>
    <n v="5"/>
    <n v="1"/>
    <n v="2020"/>
    <m/>
    <m/>
    <s v="Brazil"/>
    <s v="BR"/>
    <s v="BRA"/>
    <n v="209469333"/>
    <s v="America"/>
    <x v="1"/>
  </r>
  <r>
    <x v="117"/>
    <n v="4"/>
    <n v="1"/>
    <n v="2020"/>
    <m/>
    <m/>
    <s v="Brazil"/>
    <s v="BR"/>
    <s v="BRA"/>
    <n v="209469333"/>
    <s v="America"/>
    <x v="1"/>
  </r>
  <r>
    <x v="118"/>
    <n v="3"/>
    <n v="1"/>
    <n v="2020"/>
    <m/>
    <m/>
    <s v="Brazil"/>
    <s v="BR"/>
    <s v="BRA"/>
    <n v="209469333"/>
    <s v="America"/>
    <x v="1"/>
  </r>
  <r>
    <x v="119"/>
    <n v="2"/>
    <n v="1"/>
    <n v="2020"/>
    <m/>
    <m/>
    <s v="Brazil"/>
    <s v="BR"/>
    <s v="BRA"/>
    <n v="209469333"/>
    <s v="America"/>
    <x v="1"/>
  </r>
  <r>
    <x v="120"/>
    <n v="1"/>
    <n v="1"/>
    <n v="2020"/>
    <m/>
    <m/>
    <s v="Brazil"/>
    <s v="BR"/>
    <s v="BRA"/>
    <n v="209469333"/>
    <s v="America"/>
    <x v="1"/>
  </r>
  <r>
    <x v="121"/>
    <n v="31"/>
    <n v="12"/>
    <n v="2019"/>
    <m/>
    <m/>
    <s v="Brazil"/>
    <s v="BR"/>
    <s v="BRA"/>
    <n v="209469333"/>
    <s v="America"/>
    <x v="1"/>
  </r>
  <r>
    <x v="0"/>
    <n v="3"/>
    <n v="5"/>
    <n v="2020"/>
    <m/>
    <m/>
    <s v="Cambodia"/>
    <s v="KH"/>
    <s v="KHM"/>
    <n v="16249798"/>
    <s v="Asia"/>
    <x v="1"/>
  </r>
  <r>
    <x v="1"/>
    <n v="2"/>
    <n v="5"/>
    <n v="2020"/>
    <m/>
    <m/>
    <s v="Cambodia"/>
    <s v="KH"/>
    <s v="KHM"/>
    <n v="16249798"/>
    <s v="Asia"/>
    <x v="1"/>
  </r>
  <r>
    <x v="2"/>
    <n v="1"/>
    <n v="5"/>
    <n v="2020"/>
    <m/>
    <m/>
    <s v="Cambodia"/>
    <s v="KH"/>
    <s v="KHM"/>
    <n v="16249798"/>
    <s v="Asia"/>
    <x v="1"/>
  </r>
  <r>
    <x v="3"/>
    <n v="30"/>
    <n v="4"/>
    <n v="2020"/>
    <m/>
    <m/>
    <s v="Cambodia"/>
    <s v="KH"/>
    <s v="KHM"/>
    <n v="16249798"/>
    <s v="Asia"/>
    <x v="1"/>
  </r>
  <r>
    <x v="4"/>
    <n v="29"/>
    <n v="4"/>
    <n v="2020"/>
    <m/>
    <m/>
    <s v="Cambodia"/>
    <s v="KH"/>
    <s v="KHM"/>
    <n v="16249798"/>
    <s v="Asia"/>
    <x v="1"/>
  </r>
  <r>
    <x v="5"/>
    <n v="28"/>
    <n v="4"/>
    <n v="2020"/>
    <m/>
    <m/>
    <s v="Cambodia"/>
    <s v="KH"/>
    <s v="KHM"/>
    <n v="16249798"/>
    <s v="Asia"/>
    <x v="1"/>
  </r>
  <r>
    <x v="6"/>
    <n v="27"/>
    <n v="4"/>
    <n v="2020"/>
    <m/>
    <m/>
    <s v="Cambodia"/>
    <s v="KH"/>
    <s v="KHM"/>
    <n v="16249798"/>
    <s v="Asia"/>
    <x v="1"/>
  </r>
  <r>
    <x v="7"/>
    <n v="26"/>
    <n v="4"/>
    <n v="2020"/>
    <m/>
    <m/>
    <s v="Cambodia"/>
    <s v="KH"/>
    <s v="KHM"/>
    <n v="16249798"/>
    <s v="Asia"/>
    <x v="1"/>
  </r>
  <r>
    <x v="8"/>
    <n v="25"/>
    <n v="4"/>
    <n v="2020"/>
    <m/>
    <m/>
    <s v="Cambodia"/>
    <s v="KH"/>
    <s v="KHM"/>
    <n v="16249798"/>
    <s v="Asia"/>
    <x v="1"/>
  </r>
  <r>
    <x v="9"/>
    <n v="24"/>
    <n v="4"/>
    <n v="2020"/>
    <m/>
    <m/>
    <s v="Cambodia"/>
    <s v="KH"/>
    <s v="KHM"/>
    <n v="16249798"/>
    <s v="Asia"/>
    <x v="1"/>
  </r>
  <r>
    <x v="10"/>
    <n v="23"/>
    <n v="4"/>
    <n v="2020"/>
    <m/>
    <m/>
    <s v="Cambodia"/>
    <s v="KH"/>
    <s v="KHM"/>
    <n v="16249798"/>
    <s v="Asia"/>
    <x v="1"/>
  </r>
  <r>
    <x v="11"/>
    <n v="22"/>
    <n v="4"/>
    <n v="2020"/>
    <m/>
    <m/>
    <s v="Cambodia"/>
    <s v="KH"/>
    <s v="KHM"/>
    <n v="16249798"/>
    <s v="Asia"/>
    <x v="1"/>
  </r>
  <r>
    <x v="12"/>
    <n v="21"/>
    <n v="4"/>
    <n v="2020"/>
    <m/>
    <m/>
    <s v="Cambodia"/>
    <s v="KH"/>
    <s v="KHM"/>
    <n v="16249798"/>
    <s v="Asia"/>
    <x v="1"/>
  </r>
  <r>
    <x v="13"/>
    <n v="20"/>
    <n v="4"/>
    <n v="2020"/>
    <m/>
    <m/>
    <s v="Cambodia"/>
    <s v="KH"/>
    <s v="KHM"/>
    <n v="16249798"/>
    <s v="Asia"/>
    <x v="1"/>
  </r>
  <r>
    <x v="14"/>
    <n v="19"/>
    <n v="4"/>
    <n v="2020"/>
    <m/>
    <m/>
    <s v="Cambodia"/>
    <s v="KH"/>
    <s v="KHM"/>
    <n v="16249798"/>
    <s v="Asia"/>
    <x v="1"/>
  </r>
  <r>
    <x v="15"/>
    <n v="18"/>
    <n v="4"/>
    <n v="2020"/>
    <m/>
    <m/>
    <s v="Cambodia"/>
    <s v="KH"/>
    <s v="KHM"/>
    <n v="16249798"/>
    <s v="Asia"/>
    <x v="1"/>
  </r>
  <r>
    <x v="16"/>
    <n v="17"/>
    <n v="4"/>
    <n v="2020"/>
    <m/>
    <m/>
    <s v="Cambodia"/>
    <s v="KH"/>
    <s v="KHM"/>
    <n v="16249798"/>
    <s v="Asia"/>
    <x v="1"/>
  </r>
  <r>
    <x v="17"/>
    <n v="16"/>
    <n v="4"/>
    <n v="2020"/>
    <m/>
    <m/>
    <s v="Cambodia"/>
    <s v="KH"/>
    <s v="KHM"/>
    <n v="16249798"/>
    <s v="Asia"/>
    <x v="1"/>
  </r>
  <r>
    <x v="18"/>
    <n v="15"/>
    <n v="4"/>
    <n v="2020"/>
    <m/>
    <m/>
    <s v="Cambodia"/>
    <s v="KH"/>
    <s v="KHM"/>
    <n v="16249798"/>
    <s v="Asia"/>
    <x v="1"/>
  </r>
  <r>
    <x v="19"/>
    <n v="14"/>
    <n v="4"/>
    <n v="2020"/>
    <m/>
    <m/>
    <s v="Cambodia"/>
    <s v="KH"/>
    <s v="KHM"/>
    <n v="16249798"/>
    <s v="Asia"/>
    <x v="1"/>
  </r>
  <r>
    <x v="20"/>
    <n v="13"/>
    <n v="4"/>
    <n v="2020"/>
    <m/>
    <m/>
    <s v="Cambodia"/>
    <s v="KH"/>
    <s v="KHM"/>
    <n v="16249798"/>
    <s v="Asia"/>
    <x v="1"/>
  </r>
  <r>
    <x v="21"/>
    <n v="12"/>
    <n v="4"/>
    <n v="2020"/>
    <n v="2"/>
    <m/>
    <s v="Cambodia"/>
    <s v="KH"/>
    <s v="KHM"/>
    <n v="16249798"/>
    <s v="Asia"/>
    <x v="1"/>
  </r>
  <r>
    <x v="22"/>
    <n v="11"/>
    <n v="4"/>
    <n v="2020"/>
    <n v="1"/>
    <m/>
    <s v="Cambodia"/>
    <s v="KH"/>
    <s v="KHM"/>
    <n v="16249798"/>
    <s v="Asia"/>
    <x v="1"/>
  </r>
  <r>
    <x v="23"/>
    <n v="10"/>
    <n v="4"/>
    <n v="2020"/>
    <n v="1"/>
    <m/>
    <s v="Cambodia"/>
    <s v="KH"/>
    <s v="KHM"/>
    <n v="16249798"/>
    <s v="Asia"/>
    <x v="1"/>
  </r>
  <r>
    <x v="24"/>
    <n v="9"/>
    <n v="4"/>
    <n v="2020"/>
    <n v="1"/>
    <m/>
    <s v="Cambodia"/>
    <s v="KH"/>
    <s v="KHM"/>
    <n v="16249798"/>
    <s v="Asia"/>
    <x v="1"/>
  </r>
  <r>
    <x v="25"/>
    <n v="8"/>
    <n v="4"/>
    <n v="2020"/>
    <n v="2"/>
    <m/>
    <s v="Cambodia"/>
    <s v="KH"/>
    <s v="KHM"/>
    <n v="16249798"/>
    <s v="Asia"/>
    <x v="1"/>
  </r>
  <r>
    <x v="26"/>
    <n v="7"/>
    <n v="4"/>
    <n v="2020"/>
    <n v="1"/>
    <m/>
    <s v="Cambodia"/>
    <s v="KH"/>
    <s v="KHM"/>
    <n v="16249798"/>
    <s v="Asia"/>
    <x v="1"/>
  </r>
  <r>
    <x v="27"/>
    <n v="6"/>
    <n v="4"/>
    <n v="2020"/>
    <m/>
    <m/>
    <s v="Cambodia"/>
    <s v="KH"/>
    <s v="KHM"/>
    <n v="16249798"/>
    <s v="Asia"/>
    <x v="1"/>
  </r>
  <r>
    <x v="28"/>
    <n v="5"/>
    <n v="4"/>
    <n v="2020"/>
    <m/>
    <m/>
    <s v="Cambodia"/>
    <s v="KH"/>
    <s v="KHM"/>
    <n v="16249798"/>
    <s v="Asia"/>
    <x v="1"/>
  </r>
  <r>
    <x v="29"/>
    <n v="4"/>
    <n v="4"/>
    <n v="2020"/>
    <m/>
    <m/>
    <s v="Cambodia"/>
    <s v="KH"/>
    <s v="KHM"/>
    <n v="16249798"/>
    <s v="Asia"/>
    <x v="1"/>
  </r>
  <r>
    <x v="30"/>
    <n v="3"/>
    <n v="4"/>
    <n v="2020"/>
    <n v="4"/>
    <m/>
    <s v="Cambodia"/>
    <s v="KH"/>
    <s v="KHM"/>
    <n v="16249798"/>
    <s v="Asia"/>
    <x v="1"/>
  </r>
  <r>
    <x v="31"/>
    <n v="2"/>
    <n v="4"/>
    <n v="2020"/>
    <n v="1"/>
    <m/>
    <s v="Cambodia"/>
    <s v="KH"/>
    <s v="KHM"/>
    <n v="16249798"/>
    <s v="Asia"/>
    <x v="1"/>
  </r>
  <r>
    <x v="32"/>
    <n v="1"/>
    <n v="4"/>
    <n v="2020"/>
    <m/>
    <m/>
    <s v="Cambodia"/>
    <s v="KH"/>
    <s v="KHM"/>
    <n v="16249798"/>
    <s v="Asia"/>
    <x v="1"/>
  </r>
  <r>
    <x v="33"/>
    <n v="31"/>
    <n v="3"/>
    <n v="2020"/>
    <n v="2"/>
    <m/>
    <s v="Cambodia"/>
    <s v="KH"/>
    <s v="KHM"/>
    <n v="16249798"/>
    <s v="Asia"/>
    <x v="1"/>
  </r>
  <r>
    <x v="34"/>
    <n v="30"/>
    <n v="3"/>
    <n v="2020"/>
    <n v="4"/>
    <m/>
    <s v="Cambodia"/>
    <s v="KH"/>
    <s v="KHM"/>
    <n v="16249798"/>
    <s v="Asia"/>
    <x v="1"/>
  </r>
  <r>
    <x v="35"/>
    <n v="29"/>
    <n v="3"/>
    <n v="2020"/>
    <n v="1"/>
    <m/>
    <s v="Cambodia"/>
    <s v="KH"/>
    <s v="KHM"/>
    <n v="16249798"/>
    <s v="Asia"/>
    <x v="1"/>
  </r>
  <r>
    <x v="36"/>
    <n v="28"/>
    <n v="3"/>
    <n v="2020"/>
    <n v="4"/>
    <m/>
    <s v="Cambodia"/>
    <s v="KH"/>
    <s v="KHM"/>
    <n v="16249798"/>
    <s v="Asia"/>
    <x v="1"/>
  </r>
  <r>
    <x v="37"/>
    <n v="27"/>
    <n v="3"/>
    <n v="2020"/>
    <n v="2"/>
    <m/>
    <s v="Cambodia"/>
    <s v="KH"/>
    <s v="KHM"/>
    <n v="16249798"/>
    <s v="Asia"/>
    <x v="1"/>
  </r>
  <r>
    <x v="38"/>
    <n v="26"/>
    <n v="3"/>
    <n v="2020"/>
    <n v="5"/>
    <m/>
    <s v="Cambodia"/>
    <s v="KH"/>
    <s v="KHM"/>
    <n v="16249798"/>
    <s v="Asia"/>
    <x v="1"/>
  </r>
  <r>
    <x v="39"/>
    <n v="25"/>
    <n v="3"/>
    <n v="2020"/>
    <n v="4"/>
    <m/>
    <s v="Cambodia"/>
    <s v="KH"/>
    <s v="KHM"/>
    <n v="16249798"/>
    <s v="Asia"/>
    <x v="1"/>
  </r>
  <r>
    <x v="40"/>
    <n v="24"/>
    <n v="3"/>
    <n v="2020"/>
    <n v="1"/>
    <m/>
    <s v="Cambodia"/>
    <s v="KH"/>
    <s v="KHM"/>
    <n v="16249798"/>
    <s v="Asia"/>
    <x v="1"/>
  </r>
  <r>
    <x v="41"/>
    <n v="23"/>
    <n v="3"/>
    <n v="2020"/>
    <n v="35"/>
    <m/>
    <s v="Cambodia"/>
    <s v="KH"/>
    <s v="KHM"/>
    <n v="16249798"/>
    <s v="Asia"/>
    <x v="1"/>
  </r>
  <r>
    <x v="42"/>
    <n v="22"/>
    <n v="3"/>
    <n v="2020"/>
    <n v="4"/>
    <m/>
    <s v="Cambodia"/>
    <s v="KH"/>
    <s v="KHM"/>
    <n v="16249798"/>
    <s v="Asia"/>
    <x v="1"/>
  </r>
  <r>
    <x v="43"/>
    <n v="21"/>
    <n v="3"/>
    <n v="2020"/>
    <n v="23"/>
    <m/>
    <s v="Cambodia"/>
    <s v="KH"/>
    <s v="KHM"/>
    <n v="16249798"/>
    <s v="Asia"/>
    <x v="1"/>
  </r>
  <r>
    <x v="44"/>
    <n v="20"/>
    <n v="3"/>
    <n v="2020"/>
    <m/>
    <m/>
    <s v="Cambodia"/>
    <s v="KH"/>
    <s v="KHM"/>
    <n v="16249798"/>
    <s v="Asia"/>
    <x v="1"/>
  </r>
  <r>
    <x v="45"/>
    <n v="19"/>
    <n v="3"/>
    <n v="2020"/>
    <m/>
    <m/>
    <s v="Cambodia"/>
    <s v="KH"/>
    <s v="KHM"/>
    <n v="16249798"/>
    <s v="Asia"/>
    <x v="1"/>
  </r>
  <r>
    <x v="46"/>
    <n v="18"/>
    <n v="3"/>
    <n v="2020"/>
    <m/>
    <m/>
    <s v="Cambodia"/>
    <s v="KH"/>
    <s v="KHM"/>
    <n v="16249798"/>
    <s v="Asia"/>
    <x v="1"/>
  </r>
  <r>
    <x v="47"/>
    <n v="17"/>
    <n v="3"/>
    <n v="2020"/>
    <n v="12"/>
    <m/>
    <s v="Cambodia"/>
    <s v="KH"/>
    <s v="KHM"/>
    <n v="16249798"/>
    <s v="Asia"/>
    <x v="1"/>
  </r>
  <r>
    <x v="48"/>
    <n v="16"/>
    <n v="3"/>
    <n v="2020"/>
    <n v="5"/>
    <m/>
    <s v="Cambodia"/>
    <s v="KH"/>
    <s v="KHM"/>
    <n v="16249798"/>
    <s v="Asia"/>
    <x v="1"/>
  </r>
  <r>
    <x v="49"/>
    <n v="15"/>
    <n v="3"/>
    <n v="2020"/>
    <n v="2"/>
    <m/>
    <s v="Cambodia"/>
    <s v="KH"/>
    <s v="KHM"/>
    <n v="16249798"/>
    <s v="Asia"/>
    <x v="1"/>
  </r>
  <r>
    <x v="51"/>
    <n v="13"/>
    <n v="3"/>
    <n v="2020"/>
    <n v="2"/>
    <m/>
    <s v="Cambodia"/>
    <s v="KH"/>
    <s v="KHM"/>
    <n v="16249798"/>
    <s v="Asia"/>
    <x v="1"/>
  </r>
  <r>
    <x v="52"/>
    <n v="12"/>
    <n v="3"/>
    <n v="2020"/>
    <n v="1"/>
    <m/>
    <s v="Cambodia"/>
    <s v="KH"/>
    <s v="KHM"/>
    <n v="16249798"/>
    <s v="Asia"/>
    <x v="1"/>
  </r>
  <r>
    <x v="57"/>
    <n v="8"/>
    <n v="3"/>
    <n v="2020"/>
    <n v="1"/>
    <m/>
    <s v="Cambodia"/>
    <s v="KH"/>
    <s v="KHM"/>
    <n v="16249798"/>
    <s v="Asia"/>
    <x v="1"/>
  </r>
  <r>
    <x v="59"/>
    <n v="2"/>
    <n v="3"/>
    <n v="2020"/>
    <m/>
    <m/>
    <s v="Cambodia"/>
    <s v="KH"/>
    <s v="KHM"/>
    <n v="16249798"/>
    <s v="Asia"/>
    <x v="1"/>
  </r>
  <r>
    <x v="60"/>
    <n v="1"/>
    <n v="3"/>
    <n v="2020"/>
    <m/>
    <m/>
    <s v="Cambodia"/>
    <s v="KH"/>
    <s v="KHM"/>
    <n v="16249798"/>
    <s v="Asia"/>
    <x v="1"/>
  </r>
  <r>
    <x v="61"/>
    <n v="29"/>
    <n v="2"/>
    <n v="2020"/>
    <m/>
    <m/>
    <s v="Cambodia"/>
    <s v="KH"/>
    <s v="KHM"/>
    <n v="16249798"/>
    <s v="Asia"/>
    <x v="1"/>
  </r>
  <r>
    <x v="62"/>
    <n v="28"/>
    <n v="2"/>
    <n v="2020"/>
    <m/>
    <m/>
    <s v="Cambodia"/>
    <s v="KH"/>
    <s v="KHM"/>
    <n v="16249798"/>
    <s v="Asia"/>
    <x v="1"/>
  </r>
  <r>
    <x v="63"/>
    <n v="27"/>
    <n v="2"/>
    <n v="2020"/>
    <m/>
    <m/>
    <s v="Cambodia"/>
    <s v="KH"/>
    <s v="KHM"/>
    <n v="16249798"/>
    <s v="Asia"/>
    <x v="1"/>
  </r>
  <r>
    <x v="64"/>
    <n v="26"/>
    <n v="2"/>
    <n v="2020"/>
    <m/>
    <m/>
    <s v="Cambodia"/>
    <s v="KH"/>
    <s v="KHM"/>
    <n v="16249798"/>
    <s v="Asia"/>
    <x v="1"/>
  </r>
  <r>
    <x v="65"/>
    <n v="25"/>
    <n v="2"/>
    <n v="2020"/>
    <m/>
    <m/>
    <s v="Cambodia"/>
    <s v="KH"/>
    <s v="KHM"/>
    <n v="16249798"/>
    <s v="Asia"/>
    <x v="1"/>
  </r>
  <r>
    <x v="66"/>
    <n v="24"/>
    <n v="2"/>
    <n v="2020"/>
    <m/>
    <m/>
    <s v="Cambodia"/>
    <s v="KH"/>
    <s v="KHM"/>
    <n v="16249798"/>
    <s v="Asia"/>
    <x v="1"/>
  </r>
  <r>
    <x v="67"/>
    <n v="23"/>
    <n v="2"/>
    <n v="2020"/>
    <m/>
    <m/>
    <s v="Cambodia"/>
    <s v="KH"/>
    <s v="KHM"/>
    <n v="16249798"/>
    <s v="Asia"/>
    <x v="1"/>
  </r>
  <r>
    <x v="68"/>
    <n v="22"/>
    <n v="2"/>
    <n v="2020"/>
    <m/>
    <m/>
    <s v="Cambodia"/>
    <s v="KH"/>
    <s v="KHM"/>
    <n v="16249798"/>
    <s v="Asia"/>
    <x v="1"/>
  </r>
  <r>
    <x v="69"/>
    <n v="21"/>
    <n v="2"/>
    <n v="2020"/>
    <m/>
    <m/>
    <s v="Cambodia"/>
    <s v="KH"/>
    <s v="KHM"/>
    <n v="16249798"/>
    <s v="Asia"/>
    <x v="1"/>
  </r>
  <r>
    <x v="70"/>
    <n v="20"/>
    <n v="2"/>
    <n v="2020"/>
    <m/>
    <m/>
    <s v="Cambodia"/>
    <s v="KH"/>
    <s v="KHM"/>
    <n v="16249798"/>
    <s v="Asia"/>
    <x v="1"/>
  </r>
  <r>
    <x v="71"/>
    <n v="19"/>
    <n v="2"/>
    <n v="2020"/>
    <m/>
    <m/>
    <s v="Cambodia"/>
    <s v="KH"/>
    <s v="KHM"/>
    <n v="16249798"/>
    <s v="Asia"/>
    <x v="1"/>
  </r>
  <r>
    <x v="72"/>
    <n v="18"/>
    <n v="2"/>
    <n v="2020"/>
    <m/>
    <m/>
    <s v="Cambodia"/>
    <s v="KH"/>
    <s v="KHM"/>
    <n v="16249798"/>
    <s v="Asia"/>
    <x v="1"/>
  </r>
  <r>
    <x v="73"/>
    <n v="17"/>
    <n v="2"/>
    <n v="2020"/>
    <m/>
    <m/>
    <s v="Cambodia"/>
    <s v="KH"/>
    <s v="KHM"/>
    <n v="16249798"/>
    <s v="Asia"/>
    <x v="1"/>
  </r>
  <r>
    <x v="74"/>
    <n v="16"/>
    <n v="2"/>
    <n v="2020"/>
    <m/>
    <m/>
    <s v="Cambodia"/>
    <s v="KH"/>
    <s v="KHM"/>
    <n v="16249798"/>
    <s v="Asia"/>
    <x v="1"/>
  </r>
  <r>
    <x v="75"/>
    <n v="15"/>
    <n v="2"/>
    <n v="2020"/>
    <m/>
    <m/>
    <s v="Cambodia"/>
    <s v="KH"/>
    <s v="KHM"/>
    <n v="16249798"/>
    <s v="Asia"/>
    <x v="1"/>
  </r>
  <r>
    <x v="76"/>
    <n v="14"/>
    <n v="2"/>
    <n v="2020"/>
    <m/>
    <m/>
    <s v="Cambodia"/>
    <s v="KH"/>
    <s v="KHM"/>
    <n v="16249798"/>
    <s v="Asia"/>
    <x v="1"/>
  </r>
  <r>
    <x v="77"/>
    <n v="13"/>
    <n v="2"/>
    <n v="2020"/>
    <m/>
    <m/>
    <s v="Cambodia"/>
    <s v="KH"/>
    <s v="KHM"/>
    <n v="16249798"/>
    <s v="Asia"/>
    <x v="1"/>
  </r>
  <r>
    <x v="78"/>
    <n v="12"/>
    <n v="2"/>
    <n v="2020"/>
    <m/>
    <m/>
    <s v="Cambodia"/>
    <s v="KH"/>
    <s v="KHM"/>
    <n v="16249798"/>
    <s v="Asia"/>
    <x v="1"/>
  </r>
  <r>
    <x v="79"/>
    <n v="11"/>
    <n v="2"/>
    <n v="2020"/>
    <m/>
    <m/>
    <s v="Cambodia"/>
    <s v="KH"/>
    <s v="KHM"/>
    <n v="16249798"/>
    <s v="Asia"/>
    <x v="1"/>
  </r>
  <r>
    <x v="80"/>
    <n v="10"/>
    <n v="2"/>
    <n v="2020"/>
    <m/>
    <m/>
    <s v="Cambodia"/>
    <s v="KH"/>
    <s v="KHM"/>
    <n v="16249798"/>
    <s v="Asia"/>
    <x v="1"/>
  </r>
  <r>
    <x v="81"/>
    <n v="9"/>
    <n v="2"/>
    <n v="2020"/>
    <m/>
    <m/>
    <s v="Cambodia"/>
    <s v="KH"/>
    <s v="KHM"/>
    <n v="16249798"/>
    <s v="Asia"/>
    <x v="1"/>
  </r>
  <r>
    <x v="82"/>
    <n v="8"/>
    <n v="2"/>
    <n v="2020"/>
    <m/>
    <m/>
    <s v="Cambodia"/>
    <s v="KH"/>
    <s v="KHM"/>
    <n v="16249798"/>
    <s v="Asia"/>
    <x v="1"/>
  </r>
  <r>
    <x v="83"/>
    <n v="7"/>
    <n v="2"/>
    <n v="2020"/>
    <m/>
    <m/>
    <s v="Cambodia"/>
    <s v="KH"/>
    <s v="KHM"/>
    <n v="16249798"/>
    <s v="Asia"/>
    <x v="1"/>
  </r>
  <r>
    <x v="84"/>
    <n v="6"/>
    <n v="2"/>
    <n v="2020"/>
    <m/>
    <m/>
    <s v="Cambodia"/>
    <s v="KH"/>
    <s v="KHM"/>
    <n v="16249798"/>
    <s v="Asia"/>
    <x v="1"/>
  </r>
  <r>
    <x v="85"/>
    <n v="5"/>
    <n v="2"/>
    <n v="2020"/>
    <m/>
    <m/>
    <s v="Cambodia"/>
    <s v="KH"/>
    <s v="KHM"/>
    <n v="16249798"/>
    <s v="Asia"/>
    <x v="1"/>
  </r>
  <r>
    <x v="86"/>
    <n v="4"/>
    <n v="2"/>
    <n v="2020"/>
    <m/>
    <m/>
    <s v="Cambodia"/>
    <s v="KH"/>
    <s v="KHM"/>
    <n v="16249798"/>
    <s v="Asia"/>
    <x v="1"/>
  </r>
  <r>
    <x v="87"/>
    <n v="3"/>
    <n v="2"/>
    <n v="2020"/>
    <m/>
    <m/>
    <s v="Cambodia"/>
    <s v="KH"/>
    <s v="KHM"/>
    <n v="16249798"/>
    <s v="Asia"/>
    <x v="1"/>
  </r>
  <r>
    <x v="88"/>
    <n v="2"/>
    <n v="2"/>
    <n v="2020"/>
    <m/>
    <m/>
    <s v="Cambodia"/>
    <s v="KH"/>
    <s v="KHM"/>
    <n v="16249798"/>
    <s v="Asia"/>
    <x v="1"/>
  </r>
  <r>
    <x v="89"/>
    <n v="1"/>
    <n v="2"/>
    <n v="2020"/>
    <m/>
    <m/>
    <s v="Cambodia"/>
    <s v="KH"/>
    <s v="KHM"/>
    <n v="16249798"/>
    <s v="Asia"/>
    <x v="1"/>
  </r>
  <r>
    <x v="90"/>
    <n v="31"/>
    <n v="1"/>
    <n v="2020"/>
    <m/>
    <m/>
    <s v="Cambodia"/>
    <s v="KH"/>
    <s v="KHM"/>
    <n v="16249798"/>
    <s v="Asia"/>
    <x v="1"/>
  </r>
  <r>
    <x v="91"/>
    <n v="30"/>
    <n v="1"/>
    <n v="2020"/>
    <m/>
    <m/>
    <s v="Cambodia"/>
    <s v="KH"/>
    <s v="KHM"/>
    <n v="16249798"/>
    <s v="Asia"/>
    <x v="1"/>
  </r>
  <r>
    <x v="92"/>
    <n v="29"/>
    <n v="1"/>
    <n v="2020"/>
    <m/>
    <m/>
    <s v="Cambodia"/>
    <s v="KH"/>
    <s v="KHM"/>
    <n v="16249798"/>
    <s v="Asia"/>
    <x v="1"/>
  </r>
  <r>
    <x v="93"/>
    <n v="28"/>
    <n v="1"/>
    <n v="2020"/>
    <n v="1"/>
    <m/>
    <s v="Cambodia"/>
    <s v="KH"/>
    <s v="KHM"/>
    <n v="16249798"/>
    <s v="Asia"/>
    <x v="1"/>
  </r>
  <r>
    <x v="94"/>
    <n v="27"/>
    <n v="1"/>
    <n v="2020"/>
    <m/>
    <m/>
    <s v="Cambodia"/>
    <s v="KH"/>
    <s v="KHM"/>
    <n v="16249798"/>
    <s v="Asia"/>
    <x v="1"/>
  </r>
  <r>
    <x v="95"/>
    <n v="26"/>
    <n v="1"/>
    <n v="2020"/>
    <m/>
    <m/>
    <s v="Cambodia"/>
    <s v="KH"/>
    <s v="KHM"/>
    <n v="16249798"/>
    <s v="Asia"/>
    <x v="1"/>
  </r>
  <r>
    <x v="96"/>
    <n v="25"/>
    <n v="1"/>
    <n v="2020"/>
    <m/>
    <m/>
    <s v="Cambodia"/>
    <s v="KH"/>
    <s v="KHM"/>
    <n v="16249798"/>
    <s v="Asia"/>
    <x v="1"/>
  </r>
  <r>
    <x v="97"/>
    <n v="24"/>
    <n v="1"/>
    <n v="2020"/>
    <m/>
    <m/>
    <s v="Cambodia"/>
    <s v="KH"/>
    <s v="KHM"/>
    <n v="16249798"/>
    <s v="Asia"/>
    <x v="1"/>
  </r>
  <r>
    <x v="98"/>
    <n v="23"/>
    <n v="1"/>
    <n v="2020"/>
    <m/>
    <m/>
    <s v="Cambodia"/>
    <s v="KH"/>
    <s v="KHM"/>
    <n v="16249798"/>
    <s v="Asia"/>
    <x v="1"/>
  </r>
  <r>
    <x v="99"/>
    <n v="22"/>
    <n v="1"/>
    <n v="2020"/>
    <m/>
    <m/>
    <s v="Cambodia"/>
    <s v="KH"/>
    <s v="KHM"/>
    <n v="16249798"/>
    <s v="Asia"/>
    <x v="1"/>
  </r>
  <r>
    <x v="100"/>
    <n v="21"/>
    <n v="1"/>
    <n v="2020"/>
    <m/>
    <m/>
    <s v="Cambodia"/>
    <s v="KH"/>
    <s v="KHM"/>
    <n v="16249798"/>
    <s v="Asia"/>
    <x v="1"/>
  </r>
  <r>
    <x v="101"/>
    <n v="20"/>
    <n v="1"/>
    <n v="2020"/>
    <m/>
    <m/>
    <s v="Cambodia"/>
    <s v="KH"/>
    <s v="KHM"/>
    <n v="16249798"/>
    <s v="Asia"/>
    <x v="1"/>
  </r>
  <r>
    <x v="102"/>
    <n v="19"/>
    <n v="1"/>
    <n v="2020"/>
    <m/>
    <m/>
    <s v="Cambodia"/>
    <s v="KH"/>
    <s v="KHM"/>
    <n v="16249798"/>
    <s v="Asia"/>
    <x v="1"/>
  </r>
  <r>
    <x v="103"/>
    <n v="18"/>
    <n v="1"/>
    <n v="2020"/>
    <m/>
    <m/>
    <s v="Cambodia"/>
    <s v="KH"/>
    <s v="KHM"/>
    <n v="16249798"/>
    <s v="Asia"/>
    <x v="1"/>
  </r>
  <r>
    <x v="104"/>
    <n v="17"/>
    <n v="1"/>
    <n v="2020"/>
    <m/>
    <m/>
    <s v="Cambodia"/>
    <s v="KH"/>
    <s v="KHM"/>
    <n v="16249798"/>
    <s v="Asia"/>
    <x v="1"/>
  </r>
  <r>
    <x v="105"/>
    <n v="16"/>
    <n v="1"/>
    <n v="2020"/>
    <m/>
    <m/>
    <s v="Cambodia"/>
    <s v="KH"/>
    <s v="KHM"/>
    <n v="16249798"/>
    <s v="Asia"/>
    <x v="1"/>
  </r>
  <r>
    <x v="106"/>
    <n v="15"/>
    <n v="1"/>
    <n v="2020"/>
    <m/>
    <m/>
    <s v="Cambodia"/>
    <s v="KH"/>
    <s v="KHM"/>
    <n v="16249798"/>
    <s v="Asia"/>
    <x v="1"/>
  </r>
  <r>
    <x v="107"/>
    <n v="14"/>
    <n v="1"/>
    <n v="2020"/>
    <m/>
    <m/>
    <s v="Cambodia"/>
    <s v="KH"/>
    <s v="KHM"/>
    <n v="16249798"/>
    <s v="Asia"/>
    <x v="1"/>
  </r>
  <r>
    <x v="108"/>
    <n v="13"/>
    <n v="1"/>
    <n v="2020"/>
    <m/>
    <m/>
    <s v="Cambodia"/>
    <s v="KH"/>
    <s v="KHM"/>
    <n v="16249798"/>
    <s v="Asia"/>
    <x v="1"/>
  </r>
  <r>
    <x v="109"/>
    <n v="12"/>
    <n v="1"/>
    <n v="2020"/>
    <m/>
    <m/>
    <s v="Cambodia"/>
    <s v="KH"/>
    <s v="KHM"/>
    <n v="16249798"/>
    <s v="Asia"/>
    <x v="1"/>
  </r>
  <r>
    <x v="110"/>
    <n v="11"/>
    <n v="1"/>
    <n v="2020"/>
    <m/>
    <m/>
    <s v="Cambodia"/>
    <s v="KH"/>
    <s v="KHM"/>
    <n v="16249798"/>
    <s v="Asia"/>
    <x v="1"/>
  </r>
  <r>
    <x v="111"/>
    <n v="10"/>
    <n v="1"/>
    <n v="2020"/>
    <m/>
    <m/>
    <s v="Cambodia"/>
    <s v="KH"/>
    <s v="KHM"/>
    <n v="16249798"/>
    <s v="Asia"/>
    <x v="1"/>
  </r>
  <r>
    <x v="112"/>
    <n v="9"/>
    <n v="1"/>
    <n v="2020"/>
    <m/>
    <m/>
    <s v="Cambodia"/>
    <s v="KH"/>
    <s v="KHM"/>
    <n v="16249798"/>
    <s v="Asia"/>
    <x v="1"/>
  </r>
  <r>
    <x v="113"/>
    <n v="8"/>
    <n v="1"/>
    <n v="2020"/>
    <m/>
    <m/>
    <s v="Cambodia"/>
    <s v="KH"/>
    <s v="KHM"/>
    <n v="16249798"/>
    <s v="Asia"/>
    <x v="1"/>
  </r>
  <r>
    <x v="114"/>
    <n v="7"/>
    <n v="1"/>
    <n v="2020"/>
    <m/>
    <m/>
    <s v="Cambodia"/>
    <s v="KH"/>
    <s v="KHM"/>
    <n v="16249798"/>
    <s v="Asia"/>
    <x v="1"/>
  </r>
  <r>
    <x v="115"/>
    <n v="6"/>
    <n v="1"/>
    <n v="2020"/>
    <m/>
    <m/>
    <s v="Cambodia"/>
    <s v="KH"/>
    <s v="KHM"/>
    <n v="16249798"/>
    <s v="Asia"/>
    <x v="1"/>
  </r>
  <r>
    <x v="116"/>
    <n v="5"/>
    <n v="1"/>
    <n v="2020"/>
    <m/>
    <m/>
    <s v="Cambodia"/>
    <s v="KH"/>
    <s v="KHM"/>
    <n v="16249798"/>
    <s v="Asia"/>
    <x v="1"/>
  </r>
  <r>
    <x v="117"/>
    <n v="4"/>
    <n v="1"/>
    <n v="2020"/>
    <m/>
    <m/>
    <s v="Cambodia"/>
    <s v="KH"/>
    <s v="KHM"/>
    <n v="16249798"/>
    <s v="Asia"/>
    <x v="1"/>
  </r>
  <r>
    <x v="118"/>
    <n v="3"/>
    <n v="1"/>
    <n v="2020"/>
    <m/>
    <m/>
    <s v="Cambodia"/>
    <s v="KH"/>
    <s v="KHM"/>
    <n v="16249798"/>
    <s v="Asia"/>
    <x v="1"/>
  </r>
  <r>
    <x v="119"/>
    <n v="2"/>
    <n v="1"/>
    <n v="2020"/>
    <m/>
    <m/>
    <s v="Cambodia"/>
    <s v="KH"/>
    <s v="KHM"/>
    <n v="16249798"/>
    <s v="Asia"/>
    <x v="1"/>
  </r>
  <r>
    <x v="120"/>
    <n v="1"/>
    <n v="1"/>
    <n v="2020"/>
    <m/>
    <m/>
    <s v="Cambodia"/>
    <s v="KH"/>
    <s v="KHM"/>
    <n v="16249798"/>
    <s v="Asia"/>
    <x v="1"/>
  </r>
  <r>
    <x v="121"/>
    <n v="31"/>
    <n v="12"/>
    <n v="2019"/>
    <m/>
    <m/>
    <s v="Cambodia"/>
    <s v="KH"/>
    <s v="KHM"/>
    <n v="16249798"/>
    <s v="Asia"/>
    <x v="1"/>
  </r>
  <r>
    <x v="0"/>
    <n v="3"/>
    <n v="5"/>
    <n v="2020"/>
    <n v="1653"/>
    <n v="175"/>
    <s v="Canada"/>
    <s v="CA"/>
    <s v="CAN"/>
    <n v="37058856"/>
    <s v="America"/>
    <x v="1"/>
  </r>
  <r>
    <x v="1"/>
    <n v="2"/>
    <n v="5"/>
    <n v="2020"/>
    <n v="1825"/>
    <n v="207"/>
    <s v="Canada"/>
    <s v="CA"/>
    <s v="CAN"/>
    <n v="37058856"/>
    <s v="America"/>
    <x v="1"/>
  </r>
  <r>
    <x v="2"/>
    <n v="1"/>
    <n v="5"/>
    <n v="2020"/>
    <n v="1649"/>
    <n v="188"/>
    <s v="Canada"/>
    <s v="CA"/>
    <s v="CAN"/>
    <n v="37058856"/>
    <s v="America"/>
    <x v="1"/>
  </r>
  <r>
    <x v="3"/>
    <n v="30"/>
    <n v="4"/>
    <n v="2020"/>
    <n v="1572"/>
    <n v="137"/>
    <s v="Canada"/>
    <s v="CA"/>
    <s v="CAN"/>
    <n v="37058856"/>
    <s v="America"/>
    <x v="1"/>
  </r>
  <r>
    <x v="4"/>
    <n v="29"/>
    <n v="4"/>
    <n v="2020"/>
    <n v="1526"/>
    <n v="152"/>
    <s v="Canada"/>
    <s v="CA"/>
    <s v="CAN"/>
    <n v="37058856"/>
    <s v="America"/>
    <x v="1"/>
  </r>
  <r>
    <x v="5"/>
    <n v="28"/>
    <n v="4"/>
    <n v="2020"/>
    <n v="1605"/>
    <n v="147"/>
    <s v="Canada"/>
    <s v="CA"/>
    <s v="CAN"/>
    <n v="37058856"/>
    <s v="America"/>
    <x v="1"/>
  </r>
  <r>
    <x v="6"/>
    <n v="27"/>
    <n v="4"/>
    <n v="2020"/>
    <n v="1543"/>
    <n v="95"/>
    <s v="Canada"/>
    <s v="CA"/>
    <s v="CAN"/>
    <n v="37058856"/>
    <s v="America"/>
    <x v="1"/>
  </r>
  <r>
    <x v="7"/>
    <n v="26"/>
    <n v="4"/>
    <n v="2020"/>
    <n v="1464"/>
    <n v="163"/>
    <s v="Canada"/>
    <s v="CA"/>
    <s v="CAN"/>
    <n v="37058856"/>
    <s v="America"/>
    <x v="1"/>
  </r>
  <r>
    <x v="8"/>
    <n v="25"/>
    <n v="4"/>
    <n v="2020"/>
    <n v="1778"/>
    <n v="156"/>
    <s v="Canada"/>
    <s v="CA"/>
    <s v="CAN"/>
    <n v="37058856"/>
    <s v="America"/>
    <x v="1"/>
  </r>
  <r>
    <x v="9"/>
    <n v="24"/>
    <n v="4"/>
    <n v="2020"/>
    <n v="1920"/>
    <n v="172"/>
    <s v="Canada"/>
    <s v="CA"/>
    <s v="CAN"/>
    <n v="37058856"/>
    <s v="America"/>
    <x v="1"/>
  </r>
  <r>
    <x v="10"/>
    <n v="23"/>
    <n v="4"/>
    <n v="2020"/>
    <n v="1766"/>
    <n v="140"/>
    <s v="Canada"/>
    <s v="CA"/>
    <s v="CAN"/>
    <n v="37058856"/>
    <s v="America"/>
    <x v="1"/>
  </r>
  <r>
    <x v="11"/>
    <n v="22"/>
    <n v="4"/>
    <n v="2020"/>
    <n v="1590"/>
    <n v="144"/>
    <s v="Canada"/>
    <s v="CA"/>
    <s v="CAN"/>
    <n v="37058856"/>
    <s v="America"/>
    <x v="1"/>
  </r>
  <r>
    <x v="12"/>
    <n v="21"/>
    <n v="4"/>
    <n v="2020"/>
    <n v="2046"/>
    <n v="110"/>
    <s v="Canada"/>
    <s v="CA"/>
    <s v="CAN"/>
    <n v="37058856"/>
    <s v="America"/>
    <x v="1"/>
  </r>
  <r>
    <x v="13"/>
    <n v="20"/>
    <n v="4"/>
    <n v="2020"/>
    <n v="1436"/>
    <n v="113"/>
    <s v="Canada"/>
    <s v="CA"/>
    <s v="CAN"/>
    <n v="37058856"/>
    <s v="America"/>
    <x v="1"/>
  </r>
  <r>
    <x v="14"/>
    <n v="19"/>
    <n v="4"/>
    <n v="2020"/>
    <n v="1469"/>
    <n v="158"/>
    <s v="Canada"/>
    <s v="CA"/>
    <s v="CAN"/>
    <n v="37058856"/>
    <s v="America"/>
    <x v="1"/>
  </r>
  <r>
    <x v="15"/>
    <n v="18"/>
    <n v="4"/>
    <n v="2020"/>
    <n v="1791"/>
    <n v="116"/>
    <s v="Canada"/>
    <s v="CA"/>
    <s v="CAN"/>
    <n v="37058856"/>
    <s v="America"/>
    <x v="1"/>
  </r>
  <r>
    <x v="16"/>
    <n v="17"/>
    <n v="4"/>
    <n v="2020"/>
    <n v="1717"/>
    <n v="183"/>
    <s v="Canada"/>
    <s v="CA"/>
    <s v="CAN"/>
    <n v="37058856"/>
    <s v="America"/>
    <x v="1"/>
  </r>
  <r>
    <x v="17"/>
    <n v="16"/>
    <n v="4"/>
    <n v="2020"/>
    <n v="1318"/>
    <n v="107"/>
    <s v="Canada"/>
    <s v="CA"/>
    <s v="CAN"/>
    <n v="37058856"/>
    <s v="America"/>
    <x v="1"/>
  </r>
  <r>
    <x v="18"/>
    <n v="15"/>
    <n v="4"/>
    <n v="2020"/>
    <n v="1383"/>
    <n v="123"/>
    <s v="Canada"/>
    <s v="CA"/>
    <s v="CAN"/>
    <n v="37058856"/>
    <s v="America"/>
    <x v="1"/>
  </r>
  <r>
    <x v="19"/>
    <n v="14"/>
    <n v="4"/>
    <n v="2020"/>
    <n v="1298"/>
    <n v="63"/>
    <s v="Canada"/>
    <s v="CA"/>
    <s v="CAN"/>
    <n v="37058856"/>
    <s v="America"/>
    <x v="1"/>
  </r>
  <r>
    <x v="20"/>
    <n v="13"/>
    <n v="4"/>
    <n v="2020"/>
    <n v="1064"/>
    <n v="64"/>
    <s v="Canada"/>
    <s v="CA"/>
    <s v="CAN"/>
    <n v="37058856"/>
    <s v="America"/>
    <x v="1"/>
  </r>
  <r>
    <x v="21"/>
    <n v="12"/>
    <n v="4"/>
    <n v="2020"/>
    <n v="1168"/>
    <n v="84"/>
    <s v="Canada"/>
    <s v="CA"/>
    <s v="CAN"/>
    <n v="37058856"/>
    <s v="America"/>
    <x v="1"/>
  </r>
  <r>
    <x v="22"/>
    <n v="11"/>
    <n v="4"/>
    <n v="2020"/>
    <n v="1385"/>
    <n v="60"/>
    <s v="Canada"/>
    <s v="CA"/>
    <s v="CAN"/>
    <n v="37058856"/>
    <s v="America"/>
    <x v="1"/>
  </r>
  <r>
    <x v="23"/>
    <n v="10"/>
    <n v="4"/>
    <n v="2020"/>
    <n v="1474"/>
    <n v="74"/>
    <s v="Canada"/>
    <s v="CA"/>
    <s v="CAN"/>
    <n v="37058856"/>
    <s v="America"/>
    <x v="1"/>
  </r>
  <r>
    <x v="24"/>
    <n v="9"/>
    <n v="4"/>
    <n v="2020"/>
    <n v="1391"/>
    <n v="55"/>
    <s v="Canada"/>
    <s v="CA"/>
    <s v="CAN"/>
    <n v="37058856"/>
    <s v="America"/>
    <x v="1"/>
  </r>
  <r>
    <x v="25"/>
    <n v="8"/>
    <n v="4"/>
    <n v="2020"/>
    <n v="1230"/>
    <n v="57"/>
    <s v="Canada"/>
    <s v="CA"/>
    <s v="CAN"/>
    <n v="37058856"/>
    <s v="America"/>
    <x v="1"/>
  </r>
  <r>
    <x v="26"/>
    <n v="7"/>
    <n v="4"/>
    <n v="2020"/>
    <n v="1157"/>
    <n v="43"/>
    <s v="Canada"/>
    <s v="CA"/>
    <s v="CAN"/>
    <n v="37058856"/>
    <s v="America"/>
    <x v="1"/>
  </r>
  <r>
    <x v="27"/>
    <n v="6"/>
    <n v="4"/>
    <n v="2020"/>
    <n v="1614"/>
    <n v="49"/>
    <s v="Canada"/>
    <s v="CA"/>
    <s v="CAN"/>
    <n v="37058856"/>
    <s v="America"/>
    <x v="1"/>
  </r>
  <r>
    <x v="28"/>
    <n v="5"/>
    <n v="4"/>
    <n v="2020"/>
    <n v="1363"/>
    <n v="44"/>
    <s v="Canada"/>
    <s v="CA"/>
    <s v="CAN"/>
    <n v="37058856"/>
    <s v="America"/>
    <x v="1"/>
  </r>
  <r>
    <x v="29"/>
    <n v="4"/>
    <n v="4"/>
    <n v="2020"/>
    <n v="1251"/>
    <n v="49"/>
    <s v="Canada"/>
    <s v="CA"/>
    <s v="CAN"/>
    <n v="37058856"/>
    <s v="America"/>
    <x v="1"/>
  </r>
  <r>
    <x v="30"/>
    <n v="3"/>
    <n v="4"/>
    <n v="2020"/>
    <n v="1673"/>
    <n v="29"/>
    <s v="Canada"/>
    <s v="CA"/>
    <s v="CAN"/>
    <n v="37058856"/>
    <s v="America"/>
    <x v="1"/>
  </r>
  <r>
    <x v="31"/>
    <n v="2"/>
    <n v="4"/>
    <n v="2020"/>
    <n v="1059"/>
    <n v="13"/>
    <s v="Canada"/>
    <s v="CA"/>
    <s v="CAN"/>
    <n v="37058856"/>
    <s v="America"/>
    <x v="1"/>
  </r>
  <r>
    <x v="32"/>
    <n v="1"/>
    <n v="4"/>
    <n v="2020"/>
    <n v="1112"/>
    <n v="7"/>
    <s v="Canada"/>
    <s v="CA"/>
    <s v="CAN"/>
    <n v="37058856"/>
    <s v="America"/>
    <x v="1"/>
  </r>
  <r>
    <x v="33"/>
    <n v="31"/>
    <n v="3"/>
    <n v="2020"/>
    <n v="1169"/>
    <n v="28"/>
    <s v="Canada"/>
    <s v="CA"/>
    <s v="CAN"/>
    <n v="37058856"/>
    <s v="America"/>
    <x v="1"/>
  </r>
  <r>
    <x v="34"/>
    <n v="30"/>
    <n v="3"/>
    <n v="2020"/>
    <n v="869"/>
    <n v="1"/>
    <s v="Canada"/>
    <s v="CA"/>
    <s v="CAN"/>
    <n v="37058856"/>
    <s v="America"/>
    <x v="1"/>
  </r>
  <r>
    <x v="35"/>
    <n v="29"/>
    <n v="3"/>
    <n v="2020"/>
    <n v="711"/>
    <n v="7"/>
    <s v="Canada"/>
    <s v="CA"/>
    <s v="CAN"/>
    <n v="37058856"/>
    <s v="America"/>
    <x v="1"/>
  </r>
  <r>
    <x v="36"/>
    <n v="28"/>
    <n v="3"/>
    <n v="2020"/>
    <n v="657"/>
    <n v="14"/>
    <s v="Canada"/>
    <s v="CA"/>
    <s v="CAN"/>
    <n v="37058856"/>
    <s v="America"/>
    <x v="1"/>
  </r>
  <r>
    <x v="37"/>
    <n v="27"/>
    <n v="3"/>
    <n v="2020"/>
    <n v="633"/>
    <n v="4"/>
    <s v="Canada"/>
    <s v="CA"/>
    <s v="CAN"/>
    <n v="37058856"/>
    <s v="America"/>
    <x v="1"/>
  </r>
  <r>
    <x v="38"/>
    <n v="26"/>
    <n v="3"/>
    <n v="2020"/>
    <n v="1426"/>
    <n v="8"/>
    <s v="Canada"/>
    <s v="CA"/>
    <s v="CAN"/>
    <n v="37058856"/>
    <s v="America"/>
    <x v="1"/>
  </r>
  <r>
    <x v="39"/>
    <n v="25"/>
    <n v="3"/>
    <n v="2020"/>
    <n v="313"/>
    <n v="3"/>
    <s v="Canada"/>
    <s v="CA"/>
    <s v="CAN"/>
    <n v="37058856"/>
    <s v="America"/>
    <x v="1"/>
  </r>
  <r>
    <x v="40"/>
    <n v="24"/>
    <n v="3"/>
    <n v="2020"/>
    <n v="216"/>
    <n v="4"/>
    <s v="Canada"/>
    <s v="CA"/>
    <s v="CAN"/>
    <n v="37058856"/>
    <s v="America"/>
    <x v="1"/>
  </r>
  <r>
    <x v="41"/>
    <n v="23"/>
    <n v="3"/>
    <n v="2020"/>
    <n v="128"/>
    <n v="2"/>
    <s v="Canada"/>
    <s v="CA"/>
    <s v="CAN"/>
    <n v="37058856"/>
    <s v="America"/>
    <x v="1"/>
  </r>
  <r>
    <x v="42"/>
    <n v="22"/>
    <n v="3"/>
    <n v="2020"/>
    <n v="331"/>
    <n v="6"/>
    <s v="Canada"/>
    <s v="CA"/>
    <s v="CAN"/>
    <n v="37058856"/>
    <s v="America"/>
    <x v="1"/>
  </r>
  <r>
    <x v="43"/>
    <n v="21"/>
    <n v="3"/>
    <n v="2020"/>
    <n v="125"/>
    <n v="2"/>
    <s v="Canada"/>
    <s v="CA"/>
    <s v="CAN"/>
    <n v="37058856"/>
    <s v="America"/>
    <x v="1"/>
  </r>
  <r>
    <x v="44"/>
    <n v="20"/>
    <n v="3"/>
    <n v="2020"/>
    <n v="156"/>
    <n v="1"/>
    <s v="Canada"/>
    <s v="CA"/>
    <s v="CAN"/>
    <n v="37058856"/>
    <s v="America"/>
    <x v="1"/>
  </r>
  <r>
    <x v="45"/>
    <n v="19"/>
    <n v="3"/>
    <n v="2020"/>
    <n v="121"/>
    <n v="1"/>
    <s v="Canada"/>
    <s v="CA"/>
    <s v="CAN"/>
    <n v="37058856"/>
    <s v="America"/>
    <x v="1"/>
  </r>
  <r>
    <x v="46"/>
    <n v="18"/>
    <n v="3"/>
    <n v="2020"/>
    <n v="145"/>
    <n v="4"/>
    <s v="Canada"/>
    <s v="CA"/>
    <s v="CAN"/>
    <n v="37058856"/>
    <s v="America"/>
    <x v="1"/>
  </r>
  <r>
    <x v="47"/>
    <n v="17"/>
    <n v="3"/>
    <n v="2020"/>
    <n v="120"/>
    <n v="3"/>
    <s v="Canada"/>
    <s v="CA"/>
    <s v="CAN"/>
    <n v="37058856"/>
    <s v="America"/>
    <x v="1"/>
  </r>
  <r>
    <x v="48"/>
    <n v="16"/>
    <n v="3"/>
    <n v="2020"/>
    <n v="60"/>
    <m/>
    <s v="Canada"/>
    <s v="CA"/>
    <s v="CAN"/>
    <n v="37058856"/>
    <s v="America"/>
    <x v="1"/>
  </r>
  <r>
    <x v="49"/>
    <n v="15"/>
    <n v="3"/>
    <n v="2020"/>
    <n v="68"/>
    <m/>
    <s v="Canada"/>
    <s v="CA"/>
    <s v="CAN"/>
    <n v="37058856"/>
    <s v="America"/>
    <x v="1"/>
  </r>
  <r>
    <x v="50"/>
    <n v="14"/>
    <n v="3"/>
    <n v="2020"/>
    <n v="38"/>
    <m/>
    <s v="Canada"/>
    <s v="CA"/>
    <s v="CAN"/>
    <n v="37058856"/>
    <s v="America"/>
    <x v="1"/>
  </r>
  <r>
    <x v="51"/>
    <n v="13"/>
    <n v="3"/>
    <n v="2020"/>
    <n v="35"/>
    <m/>
    <s v="Canada"/>
    <s v="CA"/>
    <s v="CAN"/>
    <n v="37058856"/>
    <s v="America"/>
    <x v="1"/>
  </r>
  <r>
    <x v="52"/>
    <n v="12"/>
    <n v="3"/>
    <n v="2020"/>
    <n v="10"/>
    <m/>
    <s v="Canada"/>
    <s v="CA"/>
    <s v="CAN"/>
    <n v="37058856"/>
    <s v="America"/>
    <x v="1"/>
  </r>
  <r>
    <x v="53"/>
    <n v="11"/>
    <n v="3"/>
    <n v="2020"/>
    <n v="16"/>
    <m/>
    <s v="Canada"/>
    <s v="CA"/>
    <s v="CAN"/>
    <n v="37058856"/>
    <s v="America"/>
    <x v="1"/>
  </r>
  <r>
    <x v="54"/>
    <n v="10"/>
    <n v="3"/>
    <n v="2020"/>
    <n v="15"/>
    <n v="1"/>
    <s v="Canada"/>
    <s v="CA"/>
    <s v="CAN"/>
    <n v="37058856"/>
    <s v="America"/>
    <x v="1"/>
  </r>
  <r>
    <x v="55"/>
    <n v="9"/>
    <n v="3"/>
    <n v="2020"/>
    <n v="5"/>
    <m/>
    <s v="Canada"/>
    <s v="CA"/>
    <s v="CAN"/>
    <n v="37058856"/>
    <s v="America"/>
    <x v="1"/>
  </r>
  <r>
    <x v="57"/>
    <n v="8"/>
    <n v="3"/>
    <n v="2020"/>
    <n v="6"/>
    <m/>
    <s v="Canada"/>
    <s v="CA"/>
    <s v="CAN"/>
    <n v="37058856"/>
    <s v="America"/>
    <x v="1"/>
  </r>
  <r>
    <x v="58"/>
    <n v="7"/>
    <n v="3"/>
    <n v="2020"/>
    <n v="6"/>
    <m/>
    <s v="Canada"/>
    <s v="CA"/>
    <s v="CAN"/>
    <n v="37058856"/>
    <s v="America"/>
    <x v="1"/>
  </r>
  <r>
    <x v="56"/>
    <n v="6"/>
    <n v="3"/>
    <n v="2020"/>
    <n v="12"/>
    <m/>
    <s v="Canada"/>
    <s v="CA"/>
    <s v="CAN"/>
    <n v="37058856"/>
    <s v="America"/>
    <x v="1"/>
  </r>
  <r>
    <x v="122"/>
    <n v="5"/>
    <n v="3"/>
    <n v="2020"/>
    <n v="3"/>
    <m/>
    <s v="Canada"/>
    <s v="CA"/>
    <s v="CAN"/>
    <n v="37058856"/>
    <s v="America"/>
    <x v="1"/>
  </r>
  <r>
    <x v="123"/>
    <n v="4"/>
    <n v="3"/>
    <n v="2020"/>
    <n v="3"/>
    <m/>
    <s v="Canada"/>
    <s v="CA"/>
    <s v="CAN"/>
    <n v="37058856"/>
    <s v="America"/>
    <x v="1"/>
  </r>
  <r>
    <x v="124"/>
    <n v="3"/>
    <n v="3"/>
    <n v="2020"/>
    <n v="3"/>
    <m/>
    <s v="Canada"/>
    <s v="CA"/>
    <s v="CAN"/>
    <n v="37058856"/>
    <s v="America"/>
    <x v="1"/>
  </r>
  <r>
    <x v="59"/>
    <n v="2"/>
    <n v="3"/>
    <n v="2020"/>
    <n v="4"/>
    <m/>
    <s v="Canada"/>
    <s v="CA"/>
    <s v="CAN"/>
    <n v="37058856"/>
    <s v="America"/>
    <x v="1"/>
  </r>
  <r>
    <x v="60"/>
    <n v="1"/>
    <n v="3"/>
    <n v="2020"/>
    <n v="4"/>
    <m/>
    <s v="Canada"/>
    <s v="CA"/>
    <s v="CAN"/>
    <n v="37058856"/>
    <s v="America"/>
    <x v="1"/>
  </r>
  <r>
    <x v="61"/>
    <n v="29"/>
    <n v="2"/>
    <n v="2020"/>
    <n v="2"/>
    <m/>
    <s v="Canada"/>
    <s v="CA"/>
    <s v="CAN"/>
    <n v="37058856"/>
    <s v="America"/>
    <x v="1"/>
  </r>
  <r>
    <x v="62"/>
    <n v="28"/>
    <n v="2"/>
    <n v="2020"/>
    <n v="2"/>
    <m/>
    <s v="Canada"/>
    <s v="CA"/>
    <s v="CAN"/>
    <n v="37058856"/>
    <s v="America"/>
    <x v="1"/>
  </r>
  <r>
    <x v="63"/>
    <n v="27"/>
    <n v="2"/>
    <n v="2020"/>
    <n v="1"/>
    <m/>
    <s v="Canada"/>
    <s v="CA"/>
    <s v="CAN"/>
    <n v="37058856"/>
    <s v="America"/>
    <x v="1"/>
  </r>
  <r>
    <x v="64"/>
    <n v="26"/>
    <n v="2"/>
    <n v="2020"/>
    <m/>
    <m/>
    <s v="Canada"/>
    <s v="CA"/>
    <s v="CAN"/>
    <n v="37058856"/>
    <s v="America"/>
    <x v="1"/>
  </r>
  <r>
    <x v="65"/>
    <n v="25"/>
    <n v="2"/>
    <n v="2020"/>
    <n v="2"/>
    <m/>
    <s v="Canada"/>
    <s v="CA"/>
    <s v="CAN"/>
    <n v="37058856"/>
    <s v="America"/>
    <x v="1"/>
  </r>
  <r>
    <x v="66"/>
    <n v="24"/>
    <n v="2"/>
    <n v="2020"/>
    <m/>
    <m/>
    <s v="Canada"/>
    <s v="CA"/>
    <s v="CAN"/>
    <n v="37058856"/>
    <s v="America"/>
    <x v="1"/>
  </r>
  <r>
    <x v="67"/>
    <n v="23"/>
    <n v="2"/>
    <n v="2020"/>
    <m/>
    <m/>
    <s v="Canada"/>
    <s v="CA"/>
    <s v="CAN"/>
    <n v="37058856"/>
    <s v="America"/>
    <x v="1"/>
  </r>
  <r>
    <x v="68"/>
    <n v="22"/>
    <n v="2"/>
    <n v="2020"/>
    <m/>
    <m/>
    <s v="Canada"/>
    <s v="CA"/>
    <s v="CAN"/>
    <n v="37058856"/>
    <s v="America"/>
    <x v="1"/>
  </r>
  <r>
    <x v="69"/>
    <n v="21"/>
    <n v="2"/>
    <n v="2020"/>
    <n v="1"/>
    <m/>
    <s v="Canada"/>
    <s v="CA"/>
    <s v="CAN"/>
    <n v="37058856"/>
    <s v="America"/>
    <x v="1"/>
  </r>
  <r>
    <x v="70"/>
    <n v="20"/>
    <n v="2"/>
    <n v="2020"/>
    <m/>
    <m/>
    <s v="Canada"/>
    <s v="CA"/>
    <s v="CAN"/>
    <n v="37058856"/>
    <s v="America"/>
    <x v="1"/>
  </r>
  <r>
    <x v="71"/>
    <n v="19"/>
    <n v="2"/>
    <n v="2020"/>
    <m/>
    <m/>
    <s v="Canada"/>
    <s v="CA"/>
    <s v="CAN"/>
    <n v="37058856"/>
    <s v="America"/>
    <x v="1"/>
  </r>
  <r>
    <x v="72"/>
    <n v="18"/>
    <n v="2"/>
    <n v="2020"/>
    <m/>
    <m/>
    <s v="Canada"/>
    <s v="CA"/>
    <s v="CAN"/>
    <n v="37058856"/>
    <s v="America"/>
    <x v="1"/>
  </r>
  <r>
    <x v="73"/>
    <n v="17"/>
    <n v="2"/>
    <n v="2020"/>
    <m/>
    <m/>
    <s v="Canada"/>
    <s v="CA"/>
    <s v="CAN"/>
    <n v="37058856"/>
    <s v="America"/>
    <x v="1"/>
  </r>
  <r>
    <x v="74"/>
    <n v="16"/>
    <n v="2"/>
    <n v="2020"/>
    <m/>
    <m/>
    <s v="Canada"/>
    <s v="CA"/>
    <s v="CAN"/>
    <n v="37058856"/>
    <s v="America"/>
    <x v="1"/>
  </r>
  <r>
    <x v="75"/>
    <n v="15"/>
    <n v="2"/>
    <n v="2020"/>
    <n v="1"/>
    <m/>
    <s v="Canada"/>
    <s v="CA"/>
    <s v="CAN"/>
    <n v="37058856"/>
    <s v="America"/>
    <x v="1"/>
  </r>
  <r>
    <x v="76"/>
    <n v="14"/>
    <n v="2"/>
    <n v="2020"/>
    <m/>
    <m/>
    <s v="Canada"/>
    <s v="CA"/>
    <s v="CAN"/>
    <n v="37058856"/>
    <s v="America"/>
    <x v="1"/>
  </r>
  <r>
    <x v="77"/>
    <n v="13"/>
    <n v="2"/>
    <n v="2020"/>
    <m/>
    <m/>
    <s v="Canada"/>
    <s v="CA"/>
    <s v="CAN"/>
    <n v="37058856"/>
    <s v="America"/>
    <x v="1"/>
  </r>
  <r>
    <x v="78"/>
    <n v="12"/>
    <n v="2"/>
    <n v="2020"/>
    <m/>
    <m/>
    <s v="Canada"/>
    <s v="CA"/>
    <s v="CAN"/>
    <n v="37058856"/>
    <s v="America"/>
    <x v="1"/>
  </r>
  <r>
    <x v="79"/>
    <n v="11"/>
    <n v="2"/>
    <n v="2020"/>
    <m/>
    <m/>
    <s v="Canada"/>
    <s v="CA"/>
    <s v="CAN"/>
    <n v="37058856"/>
    <s v="America"/>
    <x v="1"/>
  </r>
  <r>
    <x v="80"/>
    <n v="10"/>
    <n v="2"/>
    <n v="2020"/>
    <m/>
    <m/>
    <s v="Canada"/>
    <s v="CA"/>
    <s v="CAN"/>
    <n v="37058856"/>
    <s v="America"/>
    <x v="1"/>
  </r>
  <r>
    <x v="81"/>
    <n v="9"/>
    <n v="2"/>
    <n v="2020"/>
    <m/>
    <m/>
    <s v="Canada"/>
    <s v="CA"/>
    <s v="CAN"/>
    <n v="37058856"/>
    <s v="America"/>
    <x v="1"/>
  </r>
  <r>
    <x v="82"/>
    <n v="8"/>
    <n v="2"/>
    <n v="2020"/>
    <m/>
    <m/>
    <s v="Canada"/>
    <s v="CA"/>
    <s v="CAN"/>
    <n v="37058856"/>
    <s v="America"/>
    <x v="1"/>
  </r>
  <r>
    <x v="83"/>
    <n v="7"/>
    <n v="2"/>
    <n v="2020"/>
    <n v="2"/>
    <m/>
    <s v="Canada"/>
    <s v="CA"/>
    <s v="CAN"/>
    <n v="37058856"/>
    <s v="America"/>
    <x v="1"/>
  </r>
  <r>
    <x v="84"/>
    <n v="6"/>
    <n v="2"/>
    <n v="2020"/>
    <m/>
    <m/>
    <s v="Canada"/>
    <s v="CA"/>
    <s v="CAN"/>
    <n v="37058856"/>
    <s v="America"/>
    <x v="1"/>
  </r>
  <r>
    <x v="85"/>
    <n v="5"/>
    <n v="2"/>
    <n v="2020"/>
    <n v="1"/>
    <m/>
    <s v="Canada"/>
    <s v="CA"/>
    <s v="CAN"/>
    <n v="37058856"/>
    <s v="America"/>
    <x v="1"/>
  </r>
  <r>
    <x v="86"/>
    <n v="4"/>
    <n v="2"/>
    <n v="2020"/>
    <m/>
    <m/>
    <s v="Canada"/>
    <s v="CA"/>
    <s v="CAN"/>
    <n v="37058856"/>
    <s v="America"/>
    <x v="1"/>
  </r>
  <r>
    <x v="87"/>
    <n v="3"/>
    <n v="2"/>
    <n v="2020"/>
    <m/>
    <m/>
    <s v="Canada"/>
    <s v="CA"/>
    <s v="CAN"/>
    <n v="37058856"/>
    <s v="America"/>
    <x v="1"/>
  </r>
  <r>
    <x v="88"/>
    <n v="2"/>
    <n v="2"/>
    <n v="2020"/>
    <m/>
    <m/>
    <s v="Canada"/>
    <s v="CA"/>
    <s v="CAN"/>
    <n v="37058856"/>
    <s v="America"/>
    <x v="1"/>
  </r>
  <r>
    <x v="89"/>
    <n v="1"/>
    <n v="2"/>
    <n v="2020"/>
    <n v="1"/>
    <m/>
    <s v="Canada"/>
    <s v="CA"/>
    <s v="CAN"/>
    <n v="37058856"/>
    <s v="America"/>
    <x v="1"/>
  </r>
  <r>
    <x v="90"/>
    <n v="31"/>
    <n v="1"/>
    <n v="2020"/>
    <m/>
    <m/>
    <s v="Canada"/>
    <s v="CA"/>
    <s v="CAN"/>
    <n v="37058856"/>
    <s v="America"/>
    <x v="1"/>
  </r>
  <r>
    <x v="91"/>
    <n v="30"/>
    <n v="1"/>
    <n v="2020"/>
    <m/>
    <m/>
    <s v="Canada"/>
    <s v="CA"/>
    <s v="CAN"/>
    <n v="37058856"/>
    <s v="America"/>
    <x v="1"/>
  </r>
  <r>
    <x v="92"/>
    <n v="29"/>
    <n v="1"/>
    <n v="2020"/>
    <n v="1"/>
    <m/>
    <s v="Canada"/>
    <s v="CA"/>
    <s v="CAN"/>
    <n v="37058856"/>
    <s v="America"/>
    <x v="1"/>
  </r>
  <r>
    <x v="93"/>
    <n v="28"/>
    <n v="1"/>
    <n v="2020"/>
    <n v="1"/>
    <m/>
    <s v="Canada"/>
    <s v="CA"/>
    <s v="CAN"/>
    <n v="37058856"/>
    <s v="America"/>
    <x v="1"/>
  </r>
  <r>
    <x v="94"/>
    <n v="27"/>
    <n v="1"/>
    <n v="2020"/>
    <m/>
    <m/>
    <s v="Canada"/>
    <s v="CA"/>
    <s v="CAN"/>
    <n v="37058856"/>
    <s v="America"/>
    <x v="1"/>
  </r>
  <r>
    <x v="95"/>
    <n v="26"/>
    <n v="1"/>
    <n v="2020"/>
    <n v="1"/>
    <m/>
    <s v="Canada"/>
    <s v="CA"/>
    <s v="CAN"/>
    <n v="37058856"/>
    <s v="America"/>
    <x v="1"/>
  </r>
  <r>
    <x v="96"/>
    <n v="25"/>
    <n v="1"/>
    <n v="2020"/>
    <m/>
    <m/>
    <s v="Canada"/>
    <s v="CA"/>
    <s v="CAN"/>
    <n v="37058856"/>
    <s v="America"/>
    <x v="1"/>
  </r>
  <r>
    <x v="97"/>
    <n v="24"/>
    <n v="1"/>
    <n v="2020"/>
    <m/>
    <m/>
    <s v="Canada"/>
    <s v="CA"/>
    <s v="CAN"/>
    <n v="37058856"/>
    <s v="America"/>
    <x v="1"/>
  </r>
  <r>
    <x v="98"/>
    <n v="23"/>
    <n v="1"/>
    <n v="2020"/>
    <m/>
    <m/>
    <s v="Canada"/>
    <s v="CA"/>
    <s v="CAN"/>
    <n v="37058856"/>
    <s v="America"/>
    <x v="1"/>
  </r>
  <r>
    <x v="99"/>
    <n v="22"/>
    <n v="1"/>
    <n v="2020"/>
    <m/>
    <m/>
    <s v="Canada"/>
    <s v="CA"/>
    <s v="CAN"/>
    <n v="37058856"/>
    <s v="America"/>
    <x v="1"/>
  </r>
  <r>
    <x v="100"/>
    <n v="21"/>
    <n v="1"/>
    <n v="2020"/>
    <m/>
    <m/>
    <s v="Canada"/>
    <s v="CA"/>
    <s v="CAN"/>
    <n v="37058856"/>
    <s v="America"/>
    <x v="1"/>
  </r>
  <r>
    <x v="101"/>
    <n v="20"/>
    <n v="1"/>
    <n v="2020"/>
    <m/>
    <m/>
    <s v="Canada"/>
    <s v="CA"/>
    <s v="CAN"/>
    <n v="37058856"/>
    <s v="America"/>
    <x v="1"/>
  </r>
  <r>
    <x v="102"/>
    <n v="19"/>
    <n v="1"/>
    <n v="2020"/>
    <m/>
    <m/>
    <s v="Canada"/>
    <s v="CA"/>
    <s v="CAN"/>
    <n v="37058856"/>
    <s v="America"/>
    <x v="1"/>
  </r>
  <r>
    <x v="103"/>
    <n v="18"/>
    <n v="1"/>
    <n v="2020"/>
    <m/>
    <m/>
    <s v="Canada"/>
    <s v="CA"/>
    <s v="CAN"/>
    <n v="37058856"/>
    <s v="America"/>
    <x v="1"/>
  </r>
  <r>
    <x v="104"/>
    <n v="17"/>
    <n v="1"/>
    <n v="2020"/>
    <m/>
    <m/>
    <s v="Canada"/>
    <s v="CA"/>
    <s v="CAN"/>
    <n v="37058856"/>
    <s v="America"/>
    <x v="1"/>
  </r>
  <r>
    <x v="105"/>
    <n v="16"/>
    <n v="1"/>
    <n v="2020"/>
    <m/>
    <m/>
    <s v="Canada"/>
    <s v="CA"/>
    <s v="CAN"/>
    <n v="37058856"/>
    <s v="America"/>
    <x v="1"/>
  </r>
  <r>
    <x v="106"/>
    <n v="15"/>
    <n v="1"/>
    <n v="2020"/>
    <m/>
    <m/>
    <s v="Canada"/>
    <s v="CA"/>
    <s v="CAN"/>
    <n v="37058856"/>
    <s v="America"/>
    <x v="1"/>
  </r>
  <r>
    <x v="107"/>
    <n v="14"/>
    <n v="1"/>
    <n v="2020"/>
    <m/>
    <m/>
    <s v="Canada"/>
    <s v="CA"/>
    <s v="CAN"/>
    <n v="37058856"/>
    <s v="America"/>
    <x v="1"/>
  </r>
  <r>
    <x v="108"/>
    <n v="13"/>
    <n v="1"/>
    <n v="2020"/>
    <m/>
    <m/>
    <s v="Canada"/>
    <s v="CA"/>
    <s v="CAN"/>
    <n v="37058856"/>
    <s v="America"/>
    <x v="1"/>
  </r>
  <r>
    <x v="109"/>
    <n v="12"/>
    <n v="1"/>
    <n v="2020"/>
    <m/>
    <m/>
    <s v="Canada"/>
    <s v="CA"/>
    <s v="CAN"/>
    <n v="37058856"/>
    <s v="America"/>
    <x v="1"/>
  </r>
  <r>
    <x v="110"/>
    <n v="11"/>
    <n v="1"/>
    <n v="2020"/>
    <m/>
    <m/>
    <s v="Canada"/>
    <s v="CA"/>
    <s v="CAN"/>
    <n v="37058856"/>
    <s v="America"/>
    <x v="1"/>
  </r>
  <r>
    <x v="111"/>
    <n v="10"/>
    <n v="1"/>
    <n v="2020"/>
    <m/>
    <m/>
    <s v="Canada"/>
    <s v="CA"/>
    <s v="CAN"/>
    <n v="37058856"/>
    <s v="America"/>
    <x v="1"/>
  </r>
  <r>
    <x v="112"/>
    <n v="9"/>
    <n v="1"/>
    <n v="2020"/>
    <m/>
    <m/>
    <s v="Canada"/>
    <s v="CA"/>
    <s v="CAN"/>
    <n v="37058856"/>
    <s v="America"/>
    <x v="1"/>
  </r>
  <r>
    <x v="113"/>
    <n v="8"/>
    <n v="1"/>
    <n v="2020"/>
    <m/>
    <m/>
    <s v="Canada"/>
    <s v="CA"/>
    <s v="CAN"/>
    <n v="37058856"/>
    <s v="America"/>
    <x v="1"/>
  </r>
  <r>
    <x v="114"/>
    <n v="7"/>
    <n v="1"/>
    <n v="2020"/>
    <m/>
    <m/>
    <s v="Canada"/>
    <s v="CA"/>
    <s v="CAN"/>
    <n v="37058856"/>
    <s v="America"/>
    <x v="1"/>
  </r>
  <r>
    <x v="115"/>
    <n v="6"/>
    <n v="1"/>
    <n v="2020"/>
    <m/>
    <m/>
    <s v="Canada"/>
    <s v="CA"/>
    <s v="CAN"/>
    <n v="37058856"/>
    <s v="America"/>
    <x v="1"/>
  </r>
  <r>
    <x v="116"/>
    <n v="5"/>
    <n v="1"/>
    <n v="2020"/>
    <m/>
    <m/>
    <s v="Canada"/>
    <s v="CA"/>
    <s v="CAN"/>
    <n v="37058856"/>
    <s v="America"/>
    <x v="1"/>
  </r>
  <r>
    <x v="117"/>
    <n v="4"/>
    <n v="1"/>
    <n v="2020"/>
    <m/>
    <m/>
    <s v="Canada"/>
    <s v="CA"/>
    <s v="CAN"/>
    <n v="37058856"/>
    <s v="America"/>
    <x v="1"/>
  </r>
  <r>
    <x v="118"/>
    <n v="3"/>
    <n v="1"/>
    <n v="2020"/>
    <m/>
    <m/>
    <s v="Canada"/>
    <s v="CA"/>
    <s v="CAN"/>
    <n v="37058856"/>
    <s v="America"/>
    <x v="1"/>
  </r>
  <r>
    <x v="119"/>
    <n v="2"/>
    <n v="1"/>
    <n v="2020"/>
    <m/>
    <m/>
    <s v="Canada"/>
    <s v="CA"/>
    <s v="CAN"/>
    <n v="37058856"/>
    <s v="America"/>
    <x v="1"/>
  </r>
  <r>
    <x v="120"/>
    <n v="1"/>
    <n v="1"/>
    <n v="2020"/>
    <m/>
    <m/>
    <s v="Canada"/>
    <s v="CA"/>
    <s v="CAN"/>
    <n v="37058856"/>
    <s v="America"/>
    <x v="1"/>
  </r>
  <r>
    <x v="121"/>
    <n v="31"/>
    <n v="12"/>
    <n v="2019"/>
    <m/>
    <m/>
    <s v="Canada"/>
    <s v="CA"/>
    <s v="CAN"/>
    <n v="37058856"/>
    <s v="America"/>
    <x v="1"/>
  </r>
  <r>
    <x v="54"/>
    <n v="10"/>
    <n v="3"/>
    <n v="2020"/>
    <n v="-9"/>
    <n v="1"/>
    <s v="Cases_on_an_international_conveyance_Japan"/>
    <s v="JPG11668"/>
    <s v="N/A"/>
    <n v="3000"/>
    <s v="Other"/>
    <x v="1"/>
  </r>
  <r>
    <x v="59"/>
    <n v="2"/>
    <n v="3"/>
    <n v="2020"/>
    <m/>
    <m/>
    <s v="Cases_on_an_international_conveyance_Japan"/>
    <s v="JPG11668"/>
    <s v="N/A"/>
    <n v="3000"/>
    <s v="Other"/>
    <x v="1"/>
  </r>
  <r>
    <x v="60"/>
    <n v="1"/>
    <n v="3"/>
    <n v="2020"/>
    <m/>
    <m/>
    <s v="Cases_on_an_international_conveyance_Japan"/>
    <s v="JPG11668"/>
    <s v="N/A"/>
    <n v="3000"/>
    <s v="Other"/>
    <x v="1"/>
  </r>
  <r>
    <x v="61"/>
    <n v="29"/>
    <n v="2"/>
    <n v="2020"/>
    <m/>
    <n v="2"/>
    <s v="Cases_on_an_international_conveyance_Japan"/>
    <s v="JPG11668"/>
    <s v="N/A"/>
    <n v="3000"/>
    <s v="Other"/>
    <x v="1"/>
  </r>
  <r>
    <x v="62"/>
    <n v="28"/>
    <n v="2"/>
    <n v="2020"/>
    <m/>
    <m/>
    <s v="Cases_on_an_international_conveyance_Japan"/>
    <s v="JPG11668"/>
    <s v="N/A"/>
    <n v="3000"/>
    <s v="Other"/>
    <x v="1"/>
  </r>
  <r>
    <x v="63"/>
    <n v="27"/>
    <n v="2"/>
    <n v="2020"/>
    <n v="14"/>
    <m/>
    <s v="Cases_on_an_international_conveyance_Japan"/>
    <s v="JPG11668"/>
    <s v="N/A"/>
    <n v="3000"/>
    <s v="Other"/>
    <x v="1"/>
  </r>
  <r>
    <x v="64"/>
    <n v="26"/>
    <n v="2"/>
    <n v="2020"/>
    <m/>
    <n v="1"/>
    <s v="Cases_on_an_international_conveyance_Japan"/>
    <s v="JPG11668"/>
    <s v="N/A"/>
    <n v="3000"/>
    <s v="Other"/>
    <x v="1"/>
  </r>
  <r>
    <x v="65"/>
    <n v="25"/>
    <n v="2"/>
    <n v="2020"/>
    <m/>
    <m/>
    <s v="Cases_on_an_international_conveyance_Japan"/>
    <s v="JPG11668"/>
    <s v="N/A"/>
    <n v="3000"/>
    <s v="Other"/>
    <x v="1"/>
  </r>
  <r>
    <x v="66"/>
    <n v="24"/>
    <n v="2"/>
    <n v="2020"/>
    <n v="57"/>
    <n v="1"/>
    <s v="Cases_on_an_international_conveyance_Japan"/>
    <s v="JPG11668"/>
    <s v="N/A"/>
    <n v="3000"/>
    <s v="Other"/>
    <x v="1"/>
  </r>
  <r>
    <x v="67"/>
    <n v="23"/>
    <n v="2"/>
    <n v="2020"/>
    <m/>
    <m/>
    <s v="Cases_on_an_international_conveyance_Japan"/>
    <s v="JPG11668"/>
    <s v="N/A"/>
    <n v="3000"/>
    <s v="Other"/>
    <x v="1"/>
  </r>
  <r>
    <x v="68"/>
    <n v="22"/>
    <n v="2"/>
    <n v="2020"/>
    <m/>
    <m/>
    <s v="Cases_on_an_international_conveyance_Japan"/>
    <s v="JPG11668"/>
    <s v="N/A"/>
    <n v="3000"/>
    <s v="Other"/>
    <x v="1"/>
  </r>
  <r>
    <x v="69"/>
    <n v="21"/>
    <n v="2"/>
    <n v="2020"/>
    <n v="13"/>
    <m/>
    <s v="Cases_on_an_international_conveyance_Japan"/>
    <s v="JPG11668"/>
    <s v="N/A"/>
    <n v="3000"/>
    <s v="Other"/>
    <x v="1"/>
  </r>
  <r>
    <x v="70"/>
    <n v="20"/>
    <n v="2"/>
    <n v="2020"/>
    <n v="79"/>
    <n v="2"/>
    <s v="Cases_on_an_international_conveyance_Japan"/>
    <s v="JPG11668"/>
    <s v="N/A"/>
    <n v="3000"/>
    <s v="Other"/>
    <x v="1"/>
  </r>
  <r>
    <x v="71"/>
    <n v="19"/>
    <n v="2"/>
    <n v="2020"/>
    <n v="88"/>
    <m/>
    <s v="Cases_on_an_international_conveyance_Japan"/>
    <s v="JPG11668"/>
    <s v="N/A"/>
    <n v="3000"/>
    <s v="Other"/>
    <x v="1"/>
  </r>
  <r>
    <x v="72"/>
    <n v="18"/>
    <n v="2"/>
    <n v="2020"/>
    <n v="99"/>
    <m/>
    <s v="Cases_on_an_international_conveyance_Japan"/>
    <s v="JPG11668"/>
    <s v="N/A"/>
    <n v="3000"/>
    <s v="Other"/>
    <x v="1"/>
  </r>
  <r>
    <x v="73"/>
    <n v="17"/>
    <n v="2"/>
    <n v="2020"/>
    <m/>
    <m/>
    <s v="Cases_on_an_international_conveyance_Japan"/>
    <s v="JPG11668"/>
    <s v="N/A"/>
    <n v="3000"/>
    <s v="Other"/>
    <x v="1"/>
  </r>
  <r>
    <x v="74"/>
    <n v="16"/>
    <n v="2"/>
    <n v="2020"/>
    <n v="134"/>
    <m/>
    <s v="Cases_on_an_international_conveyance_Japan"/>
    <s v="JPG11668"/>
    <s v="N/A"/>
    <n v="3000"/>
    <s v="Other"/>
    <x v="1"/>
  </r>
  <r>
    <x v="75"/>
    <n v="15"/>
    <n v="2"/>
    <n v="2020"/>
    <m/>
    <m/>
    <s v="Cases_on_an_international_conveyance_Japan"/>
    <s v="JPG11668"/>
    <s v="N/A"/>
    <n v="3000"/>
    <s v="Other"/>
    <x v="1"/>
  </r>
  <r>
    <x v="76"/>
    <n v="14"/>
    <n v="2"/>
    <n v="2020"/>
    <n v="47"/>
    <m/>
    <s v="Cases_on_an_international_conveyance_Japan"/>
    <s v="JPG11668"/>
    <s v="N/A"/>
    <n v="3000"/>
    <s v="Other"/>
    <x v="1"/>
  </r>
  <r>
    <x v="77"/>
    <n v="13"/>
    <n v="2"/>
    <n v="2020"/>
    <m/>
    <m/>
    <s v="Cases_on_an_international_conveyance_Japan"/>
    <s v="JPG11668"/>
    <s v="N/A"/>
    <n v="3000"/>
    <s v="Other"/>
    <x v="1"/>
  </r>
  <r>
    <x v="78"/>
    <n v="12"/>
    <n v="2"/>
    <n v="2020"/>
    <n v="39"/>
    <m/>
    <s v="Cases_on_an_international_conveyance_Japan"/>
    <s v="JPG11668"/>
    <s v="N/A"/>
    <n v="3000"/>
    <s v="Other"/>
    <x v="1"/>
  </r>
  <r>
    <x v="79"/>
    <n v="11"/>
    <n v="2"/>
    <n v="2020"/>
    <n v="65"/>
    <m/>
    <s v="Cases_on_an_international_conveyance_Japan"/>
    <s v="JPG11668"/>
    <s v="N/A"/>
    <n v="3000"/>
    <s v="Other"/>
    <x v="1"/>
  </r>
  <r>
    <x v="80"/>
    <n v="10"/>
    <n v="2"/>
    <n v="2020"/>
    <n v="6"/>
    <m/>
    <s v="Cases_on_an_international_conveyance_Japan"/>
    <s v="JPG11668"/>
    <s v="N/A"/>
    <n v="3000"/>
    <s v="Other"/>
    <x v="1"/>
  </r>
  <r>
    <x v="81"/>
    <n v="9"/>
    <n v="2"/>
    <n v="2020"/>
    <m/>
    <m/>
    <s v="Cases_on_an_international_conveyance_Japan"/>
    <s v="JPG11668"/>
    <s v="N/A"/>
    <n v="3000"/>
    <s v="Other"/>
    <x v="1"/>
  </r>
  <r>
    <x v="82"/>
    <n v="8"/>
    <n v="2"/>
    <n v="2020"/>
    <n v="3"/>
    <m/>
    <s v="Cases_on_an_international_conveyance_Japan"/>
    <s v="JPG11668"/>
    <s v="N/A"/>
    <n v="3000"/>
    <s v="Other"/>
    <x v="1"/>
  </r>
  <r>
    <x v="83"/>
    <n v="7"/>
    <n v="2"/>
    <n v="2020"/>
    <n v="41"/>
    <m/>
    <s v="Cases_on_an_international_conveyance_Japan"/>
    <s v="JPG11668"/>
    <s v="N/A"/>
    <n v="3000"/>
    <s v="Other"/>
    <x v="1"/>
  </r>
  <r>
    <x v="84"/>
    <n v="6"/>
    <n v="2"/>
    <n v="2020"/>
    <n v="10"/>
    <m/>
    <s v="Cases_on_an_international_conveyance_Japan"/>
    <s v="JPG11668"/>
    <s v="N/A"/>
    <n v="3000"/>
    <s v="Other"/>
    <x v="1"/>
  </r>
  <r>
    <x v="85"/>
    <n v="5"/>
    <n v="2"/>
    <n v="2020"/>
    <n v="10"/>
    <m/>
    <s v="Cases_on_an_international_conveyance_Japan"/>
    <s v="JPG11668"/>
    <s v="N/A"/>
    <n v="3000"/>
    <s v="Other"/>
    <x v="1"/>
  </r>
  <r>
    <x v="86"/>
    <n v="4"/>
    <n v="2"/>
    <n v="2020"/>
    <m/>
    <m/>
    <s v="Cases_on_an_international_conveyance_Japan"/>
    <s v="JPG11668"/>
    <s v="N/A"/>
    <n v="3000"/>
    <s v="Other"/>
    <x v="1"/>
  </r>
  <r>
    <x v="87"/>
    <n v="3"/>
    <n v="2"/>
    <n v="2020"/>
    <m/>
    <m/>
    <s v="Cases_on_an_international_conveyance_Japan"/>
    <s v="JPG11668"/>
    <s v="N/A"/>
    <n v="3000"/>
    <s v="Other"/>
    <x v="1"/>
  </r>
  <r>
    <x v="88"/>
    <n v="2"/>
    <n v="2"/>
    <n v="2020"/>
    <m/>
    <m/>
    <s v="Cases_on_an_international_conveyance_Japan"/>
    <s v="JPG11668"/>
    <s v="N/A"/>
    <n v="3000"/>
    <s v="Other"/>
    <x v="1"/>
  </r>
  <r>
    <x v="89"/>
    <n v="1"/>
    <n v="2"/>
    <n v="2020"/>
    <m/>
    <m/>
    <s v="Cases_on_an_international_conveyance_Japan"/>
    <s v="JPG11668"/>
    <s v="N/A"/>
    <n v="3000"/>
    <s v="Other"/>
    <x v="1"/>
  </r>
  <r>
    <x v="90"/>
    <n v="31"/>
    <n v="1"/>
    <n v="2020"/>
    <m/>
    <m/>
    <s v="Cases_on_an_international_conveyance_Japan"/>
    <s v="JPG11668"/>
    <s v="N/A"/>
    <n v="3000"/>
    <s v="Other"/>
    <x v="1"/>
  </r>
  <r>
    <x v="91"/>
    <n v="30"/>
    <n v="1"/>
    <n v="2020"/>
    <m/>
    <m/>
    <s v="Cases_on_an_international_conveyance_Japan"/>
    <s v="JPG11668"/>
    <s v="N/A"/>
    <n v="3000"/>
    <s v="Other"/>
    <x v="1"/>
  </r>
  <r>
    <x v="92"/>
    <n v="29"/>
    <n v="1"/>
    <n v="2020"/>
    <m/>
    <m/>
    <s v="Cases_on_an_international_conveyance_Japan"/>
    <s v="JPG11668"/>
    <s v="N/A"/>
    <n v="3000"/>
    <s v="Other"/>
    <x v="1"/>
  </r>
  <r>
    <x v="93"/>
    <n v="28"/>
    <n v="1"/>
    <n v="2020"/>
    <m/>
    <m/>
    <s v="Cases_on_an_international_conveyance_Japan"/>
    <s v="JPG11668"/>
    <s v="N/A"/>
    <n v="3000"/>
    <s v="Other"/>
    <x v="1"/>
  </r>
  <r>
    <x v="94"/>
    <n v="27"/>
    <n v="1"/>
    <n v="2020"/>
    <m/>
    <m/>
    <s v="Cases_on_an_international_conveyance_Japan"/>
    <s v="JPG11668"/>
    <s v="N/A"/>
    <n v="3000"/>
    <s v="Other"/>
    <x v="1"/>
  </r>
  <r>
    <x v="95"/>
    <n v="26"/>
    <n v="1"/>
    <n v="2020"/>
    <m/>
    <m/>
    <s v="Cases_on_an_international_conveyance_Japan"/>
    <s v="JPG11668"/>
    <s v="N/A"/>
    <n v="3000"/>
    <s v="Other"/>
    <x v="1"/>
  </r>
  <r>
    <x v="96"/>
    <n v="25"/>
    <n v="1"/>
    <n v="2020"/>
    <m/>
    <m/>
    <s v="Cases_on_an_international_conveyance_Japan"/>
    <s v="JPG11668"/>
    <s v="N/A"/>
    <n v="3000"/>
    <s v="Other"/>
    <x v="1"/>
  </r>
  <r>
    <x v="97"/>
    <n v="24"/>
    <n v="1"/>
    <n v="2020"/>
    <m/>
    <m/>
    <s v="Cases_on_an_international_conveyance_Japan"/>
    <s v="JPG11668"/>
    <s v="N/A"/>
    <n v="3000"/>
    <s v="Other"/>
    <x v="1"/>
  </r>
  <r>
    <x v="98"/>
    <n v="23"/>
    <n v="1"/>
    <n v="2020"/>
    <m/>
    <m/>
    <s v="Cases_on_an_international_conveyance_Japan"/>
    <s v="JPG11668"/>
    <s v="N/A"/>
    <n v="3000"/>
    <s v="Other"/>
    <x v="1"/>
  </r>
  <r>
    <x v="99"/>
    <n v="22"/>
    <n v="1"/>
    <n v="2020"/>
    <m/>
    <m/>
    <s v="Cases_on_an_international_conveyance_Japan"/>
    <s v="JPG11668"/>
    <s v="N/A"/>
    <n v="3000"/>
    <s v="Other"/>
    <x v="1"/>
  </r>
  <r>
    <x v="100"/>
    <n v="21"/>
    <n v="1"/>
    <n v="2020"/>
    <m/>
    <m/>
    <s v="Cases_on_an_international_conveyance_Japan"/>
    <s v="JPG11668"/>
    <s v="N/A"/>
    <n v="3000"/>
    <s v="Other"/>
    <x v="1"/>
  </r>
  <r>
    <x v="101"/>
    <n v="20"/>
    <n v="1"/>
    <n v="2020"/>
    <m/>
    <m/>
    <s v="Cases_on_an_international_conveyance_Japan"/>
    <s v="JPG11668"/>
    <s v="N/A"/>
    <n v="3000"/>
    <s v="Other"/>
    <x v="1"/>
  </r>
  <r>
    <x v="102"/>
    <n v="19"/>
    <n v="1"/>
    <n v="2020"/>
    <m/>
    <m/>
    <s v="Cases_on_an_international_conveyance_Japan"/>
    <s v="JPG11668"/>
    <s v="N/A"/>
    <n v="3000"/>
    <s v="Other"/>
    <x v="1"/>
  </r>
  <r>
    <x v="103"/>
    <n v="18"/>
    <n v="1"/>
    <n v="2020"/>
    <m/>
    <m/>
    <s v="Cases_on_an_international_conveyance_Japan"/>
    <s v="JPG11668"/>
    <s v="N/A"/>
    <n v="3000"/>
    <s v="Other"/>
    <x v="1"/>
  </r>
  <r>
    <x v="104"/>
    <n v="17"/>
    <n v="1"/>
    <n v="2020"/>
    <m/>
    <m/>
    <s v="Cases_on_an_international_conveyance_Japan"/>
    <s v="JPG11668"/>
    <s v="N/A"/>
    <n v="3000"/>
    <s v="Other"/>
    <x v="1"/>
  </r>
  <r>
    <x v="105"/>
    <n v="16"/>
    <n v="1"/>
    <n v="2020"/>
    <m/>
    <m/>
    <s v="Cases_on_an_international_conveyance_Japan"/>
    <s v="JPG11668"/>
    <s v="N/A"/>
    <n v="3000"/>
    <s v="Other"/>
    <x v="1"/>
  </r>
  <r>
    <x v="106"/>
    <n v="15"/>
    <n v="1"/>
    <n v="2020"/>
    <m/>
    <m/>
    <s v="Cases_on_an_international_conveyance_Japan"/>
    <s v="JPG11668"/>
    <s v="N/A"/>
    <n v="3000"/>
    <s v="Other"/>
    <x v="1"/>
  </r>
  <r>
    <x v="107"/>
    <n v="14"/>
    <n v="1"/>
    <n v="2020"/>
    <m/>
    <m/>
    <s v="Cases_on_an_international_conveyance_Japan"/>
    <s v="JPG11668"/>
    <s v="N/A"/>
    <n v="3000"/>
    <s v="Other"/>
    <x v="1"/>
  </r>
  <r>
    <x v="108"/>
    <n v="13"/>
    <n v="1"/>
    <n v="2020"/>
    <m/>
    <m/>
    <s v="Cases_on_an_international_conveyance_Japan"/>
    <s v="JPG11668"/>
    <s v="N/A"/>
    <n v="3000"/>
    <s v="Other"/>
    <x v="1"/>
  </r>
  <r>
    <x v="109"/>
    <n v="12"/>
    <n v="1"/>
    <n v="2020"/>
    <m/>
    <m/>
    <s v="Cases_on_an_international_conveyance_Japan"/>
    <s v="JPG11668"/>
    <s v="N/A"/>
    <n v="3000"/>
    <s v="Other"/>
    <x v="1"/>
  </r>
  <r>
    <x v="110"/>
    <n v="11"/>
    <n v="1"/>
    <n v="2020"/>
    <m/>
    <m/>
    <s v="Cases_on_an_international_conveyance_Japan"/>
    <s v="JPG11668"/>
    <s v="N/A"/>
    <n v="3000"/>
    <s v="Other"/>
    <x v="1"/>
  </r>
  <r>
    <x v="111"/>
    <n v="10"/>
    <n v="1"/>
    <n v="2020"/>
    <m/>
    <m/>
    <s v="Cases_on_an_international_conveyance_Japan"/>
    <s v="JPG11668"/>
    <s v="N/A"/>
    <n v="3000"/>
    <s v="Other"/>
    <x v="1"/>
  </r>
  <r>
    <x v="112"/>
    <n v="9"/>
    <n v="1"/>
    <n v="2020"/>
    <m/>
    <m/>
    <s v="Cases_on_an_international_conveyance_Japan"/>
    <s v="JPG11668"/>
    <s v="N/A"/>
    <n v="3000"/>
    <s v="Other"/>
    <x v="1"/>
  </r>
  <r>
    <x v="113"/>
    <n v="8"/>
    <n v="1"/>
    <n v="2020"/>
    <m/>
    <m/>
    <s v="Cases_on_an_international_conveyance_Japan"/>
    <s v="JPG11668"/>
    <s v="N/A"/>
    <n v="3000"/>
    <s v="Other"/>
    <x v="1"/>
  </r>
  <r>
    <x v="114"/>
    <n v="7"/>
    <n v="1"/>
    <n v="2020"/>
    <m/>
    <m/>
    <s v="Cases_on_an_international_conveyance_Japan"/>
    <s v="JPG11668"/>
    <s v="N/A"/>
    <n v="3000"/>
    <s v="Other"/>
    <x v="1"/>
  </r>
  <r>
    <x v="115"/>
    <n v="6"/>
    <n v="1"/>
    <n v="2020"/>
    <m/>
    <m/>
    <s v="Cases_on_an_international_conveyance_Japan"/>
    <s v="JPG11668"/>
    <s v="N/A"/>
    <n v="3000"/>
    <s v="Other"/>
    <x v="1"/>
  </r>
  <r>
    <x v="116"/>
    <n v="5"/>
    <n v="1"/>
    <n v="2020"/>
    <m/>
    <m/>
    <s v="Cases_on_an_international_conveyance_Japan"/>
    <s v="JPG11668"/>
    <s v="N/A"/>
    <n v="3000"/>
    <s v="Other"/>
    <x v="1"/>
  </r>
  <r>
    <x v="117"/>
    <n v="4"/>
    <n v="1"/>
    <n v="2020"/>
    <m/>
    <m/>
    <s v="Cases_on_an_international_conveyance_Japan"/>
    <s v="JPG11668"/>
    <s v="N/A"/>
    <n v="3000"/>
    <s v="Other"/>
    <x v="1"/>
  </r>
  <r>
    <x v="118"/>
    <n v="3"/>
    <n v="1"/>
    <n v="2020"/>
    <m/>
    <m/>
    <s v="Cases_on_an_international_conveyance_Japan"/>
    <s v="JPG11668"/>
    <s v="N/A"/>
    <n v="3000"/>
    <s v="Other"/>
    <x v="1"/>
  </r>
  <r>
    <x v="119"/>
    <n v="2"/>
    <n v="1"/>
    <n v="2020"/>
    <m/>
    <m/>
    <s v="Cases_on_an_international_conveyance_Japan"/>
    <s v="JPG11668"/>
    <s v="N/A"/>
    <n v="3000"/>
    <s v="Other"/>
    <x v="1"/>
  </r>
  <r>
    <x v="120"/>
    <n v="1"/>
    <n v="1"/>
    <n v="2020"/>
    <m/>
    <m/>
    <s v="Cases_on_an_international_conveyance_Japan"/>
    <s v="JPG11668"/>
    <s v="N/A"/>
    <n v="3000"/>
    <s v="Other"/>
    <x v="1"/>
  </r>
  <r>
    <x v="121"/>
    <n v="31"/>
    <n v="12"/>
    <n v="2019"/>
    <m/>
    <m/>
    <s v="Cases_on_an_international_conveyance_Japan"/>
    <s v="JPG11668"/>
    <s v="N/A"/>
    <n v="3000"/>
    <s v="Other"/>
    <x v="1"/>
  </r>
  <r>
    <x v="0"/>
    <n v="3"/>
    <n v="5"/>
    <n v="2020"/>
    <n v="1427"/>
    <n v="13"/>
    <s v="Chile"/>
    <s v="CL"/>
    <s v="CHL"/>
    <n v="18729160"/>
    <s v="America"/>
    <x v="1"/>
  </r>
  <r>
    <x v="1"/>
    <n v="2"/>
    <n v="5"/>
    <n v="2020"/>
    <n v="985"/>
    <n v="7"/>
    <s v="Chile"/>
    <s v="CL"/>
    <s v="CHL"/>
    <n v="18729160"/>
    <s v="America"/>
    <x v="1"/>
  </r>
  <r>
    <x v="2"/>
    <n v="1"/>
    <n v="5"/>
    <n v="2020"/>
    <n v="1138"/>
    <n v="11"/>
    <s v="Chile"/>
    <s v="CL"/>
    <s v="CHL"/>
    <n v="18729160"/>
    <s v="America"/>
    <x v="1"/>
  </r>
  <r>
    <x v="3"/>
    <n v="30"/>
    <n v="4"/>
    <n v="2020"/>
    <n v="520"/>
    <n v="9"/>
    <s v="Chile"/>
    <s v="CL"/>
    <s v="CHL"/>
    <n v="18729160"/>
    <s v="America"/>
    <x v="1"/>
  </r>
  <r>
    <x v="4"/>
    <n v="29"/>
    <n v="4"/>
    <n v="2020"/>
    <n v="552"/>
    <n v="9"/>
    <s v="Chile"/>
    <s v="CL"/>
    <s v="CHL"/>
    <n v="18729160"/>
    <s v="America"/>
    <x v="1"/>
  </r>
  <r>
    <x v="5"/>
    <n v="28"/>
    <n v="4"/>
    <n v="2020"/>
    <n v="482"/>
    <n v="9"/>
    <s v="Chile"/>
    <s v="CL"/>
    <s v="CHL"/>
    <n v="18729160"/>
    <s v="America"/>
    <x v="1"/>
  </r>
  <r>
    <x v="6"/>
    <n v="27"/>
    <n v="4"/>
    <n v="2020"/>
    <n v="473"/>
    <n v="8"/>
    <s v="Chile"/>
    <s v="CL"/>
    <s v="CHL"/>
    <n v="18729160"/>
    <s v="America"/>
    <x v="1"/>
  </r>
  <r>
    <x v="7"/>
    <n v="26"/>
    <n v="4"/>
    <n v="2020"/>
    <n v="552"/>
    <n v="7"/>
    <s v="Chile"/>
    <s v="CL"/>
    <s v="CHL"/>
    <n v="18729160"/>
    <s v="America"/>
    <x v="1"/>
  </r>
  <r>
    <x v="8"/>
    <n v="25"/>
    <n v="4"/>
    <n v="2020"/>
    <n v="494"/>
    <n v="6"/>
    <s v="Chile"/>
    <s v="CL"/>
    <s v="CHL"/>
    <n v="18729160"/>
    <s v="America"/>
    <x v="1"/>
  </r>
  <r>
    <x v="9"/>
    <n v="24"/>
    <n v="4"/>
    <n v="2020"/>
    <n v="516"/>
    <n v="8"/>
    <s v="Chile"/>
    <s v="CL"/>
    <s v="CHL"/>
    <n v="18729160"/>
    <s v="America"/>
    <x v="1"/>
  </r>
  <r>
    <x v="10"/>
    <n v="23"/>
    <n v="4"/>
    <n v="2020"/>
    <n v="464"/>
    <n v="13"/>
    <s v="Chile"/>
    <s v="CL"/>
    <s v="CHL"/>
    <n v="18729160"/>
    <s v="America"/>
    <x v="1"/>
  </r>
  <r>
    <x v="11"/>
    <n v="22"/>
    <n v="4"/>
    <n v="2020"/>
    <n v="325"/>
    <n v="8"/>
    <s v="Chile"/>
    <s v="CL"/>
    <s v="CHL"/>
    <n v="18729160"/>
    <s v="America"/>
    <x v="1"/>
  </r>
  <r>
    <x v="12"/>
    <n v="21"/>
    <n v="4"/>
    <n v="2020"/>
    <n v="419"/>
    <n v="6"/>
    <s v="Chile"/>
    <s v="CL"/>
    <s v="CHL"/>
    <n v="18729160"/>
    <s v="America"/>
    <x v="1"/>
  </r>
  <r>
    <x v="13"/>
    <n v="20"/>
    <n v="4"/>
    <n v="2020"/>
    <n v="358"/>
    <n v="7"/>
    <s v="Chile"/>
    <s v="CL"/>
    <s v="CHL"/>
    <n v="18729160"/>
    <s v="America"/>
    <x v="1"/>
  </r>
  <r>
    <x v="14"/>
    <n v="19"/>
    <n v="4"/>
    <n v="2020"/>
    <n v="478"/>
    <n v="10"/>
    <s v="Chile"/>
    <s v="CL"/>
    <s v="CHL"/>
    <n v="18729160"/>
    <s v="America"/>
    <x v="1"/>
  </r>
  <r>
    <x v="15"/>
    <n v="18"/>
    <n v="4"/>
    <n v="2020"/>
    <n v="445"/>
    <n v="11"/>
    <s v="Chile"/>
    <s v="CL"/>
    <s v="CHL"/>
    <n v="18729160"/>
    <s v="America"/>
    <x v="1"/>
  </r>
  <r>
    <x v="16"/>
    <n v="17"/>
    <n v="4"/>
    <n v="2020"/>
    <n v="534"/>
    <n v="11"/>
    <s v="Chile"/>
    <s v="CL"/>
    <s v="CHL"/>
    <n v="18729160"/>
    <s v="America"/>
    <x v="1"/>
  </r>
  <r>
    <x v="17"/>
    <n v="16"/>
    <n v="4"/>
    <n v="2020"/>
    <n v="356"/>
    <n v="2"/>
    <s v="Chile"/>
    <s v="CL"/>
    <s v="CHL"/>
    <n v="18729160"/>
    <s v="America"/>
    <x v="1"/>
  </r>
  <r>
    <x v="18"/>
    <n v="15"/>
    <n v="4"/>
    <n v="2020"/>
    <n v="392"/>
    <n v="10"/>
    <s v="Chile"/>
    <s v="CL"/>
    <s v="CHL"/>
    <n v="18729160"/>
    <s v="America"/>
    <x v="1"/>
  </r>
  <r>
    <x v="19"/>
    <n v="14"/>
    <n v="4"/>
    <n v="2020"/>
    <n v="312"/>
    <n v="2"/>
    <s v="Chile"/>
    <s v="CL"/>
    <s v="CHL"/>
    <n v="18729160"/>
    <s v="America"/>
    <x v="1"/>
  </r>
  <r>
    <x v="20"/>
    <n v="13"/>
    <n v="4"/>
    <n v="2020"/>
    <n v="286"/>
    <n v="7"/>
    <s v="Chile"/>
    <s v="CL"/>
    <s v="CHL"/>
    <n v="18729160"/>
    <s v="America"/>
    <x v="1"/>
  </r>
  <r>
    <x v="21"/>
    <n v="12"/>
    <n v="4"/>
    <n v="2020"/>
    <n v="426"/>
    <n v="8"/>
    <s v="Chile"/>
    <s v="CL"/>
    <s v="CHL"/>
    <n v="18729160"/>
    <s v="America"/>
    <x v="1"/>
  </r>
  <r>
    <x v="22"/>
    <n v="11"/>
    <n v="4"/>
    <n v="2020"/>
    <n v="529"/>
    <n v="8"/>
    <s v="Chile"/>
    <s v="CL"/>
    <s v="CHL"/>
    <n v="18729160"/>
    <s v="America"/>
    <x v="1"/>
  </r>
  <r>
    <x v="23"/>
    <n v="10"/>
    <n v="4"/>
    <n v="2020"/>
    <n v="426"/>
    <n v="9"/>
    <s v="Chile"/>
    <s v="CL"/>
    <s v="CHL"/>
    <n v="18729160"/>
    <s v="America"/>
    <x v="1"/>
  </r>
  <r>
    <x v="24"/>
    <n v="9"/>
    <n v="4"/>
    <n v="2020"/>
    <n v="430"/>
    <n v="5"/>
    <s v="Chile"/>
    <s v="CL"/>
    <s v="CHL"/>
    <n v="18729160"/>
    <s v="America"/>
    <x v="1"/>
  </r>
  <r>
    <x v="25"/>
    <n v="8"/>
    <n v="4"/>
    <n v="2020"/>
    <n v="301"/>
    <n v="6"/>
    <s v="Chile"/>
    <s v="CL"/>
    <s v="CHL"/>
    <n v="18729160"/>
    <s v="America"/>
    <x v="1"/>
  </r>
  <r>
    <x v="26"/>
    <n v="7"/>
    <n v="4"/>
    <n v="2020"/>
    <n v="344"/>
    <n v="3"/>
    <s v="Chile"/>
    <s v="CL"/>
    <s v="CHL"/>
    <n v="18729160"/>
    <s v="America"/>
    <x v="1"/>
  </r>
  <r>
    <x v="27"/>
    <n v="6"/>
    <n v="4"/>
    <n v="2020"/>
    <n v="310"/>
    <n v="7"/>
    <s v="Chile"/>
    <s v="CL"/>
    <s v="CHL"/>
    <n v="18729160"/>
    <s v="America"/>
    <x v="1"/>
  </r>
  <r>
    <x v="28"/>
    <n v="5"/>
    <n v="4"/>
    <n v="2020"/>
    <n v="424"/>
    <n v="5"/>
    <s v="Chile"/>
    <s v="CL"/>
    <s v="CHL"/>
    <n v="18729160"/>
    <s v="America"/>
    <x v="1"/>
  </r>
  <r>
    <x v="29"/>
    <n v="4"/>
    <n v="4"/>
    <n v="2020"/>
    <n v="333"/>
    <n v="4"/>
    <s v="Chile"/>
    <s v="CL"/>
    <s v="CHL"/>
    <n v="18729160"/>
    <s v="America"/>
    <x v="1"/>
  </r>
  <r>
    <x v="30"/>
    <n v="3"/>
    <n v="4"/>
    <n v="2020"/>
    <n v="373"/>
    <n v="2"/>
    <s v="Chile"/>
    <s v="CL"/>
    <s v="CHL"/>
    <n v="18729160"/>
    <s v="America"/>
    <x v="1"/>
  </r>
  <r>
    <x v="31"/>
    <n v="2"/>
    <n v="4"/>
    <n v="2020"/>
    <n v="293"/>
    <n v="4"/>
    <s v="Chile"/>
    <s v="CL"/>
    <s v="CHL"/>
    <n v="18729160"/>
    <s v="America"/>
    <x v="1"/>
  </r>
  <r>
    <x v="32"/>
    <n v="1"/>
    <n v="4"/>
    <n v="2020"/>
    <n v="289"/>
    <n v="4"/>
    <s v="Chile"/>
    <s v="CL"/>
    <s v="CHL"/>
    <n v="18729160"/>
    <s v="America"/>
    <x v="1"/>
  </r>
  <r>
    <x v="33"/>
    <n v="31"/>
    <n v="3"/>
    <n v="2020"/>
    <n v="310"/>
    <n v="1"/>
    <s v="Chile"/>
    <s v="CL"/>
    <s v="CHL"/>
    <n v="18729160"/>
    <s v="America"/>
    <x v="1"/>
  </r>
  <r>
    <x v="34"/>
    <n v="30"/>
    <n v="3"/>
    <n v="2020"/>
    <n v="230"/>
    <n v="1"/>
    <s v="Chile"/>
    <s v="CL"/>
    <s v="CHL"/>
    <n v="18729160"/>
    <s v="America"/>
    <x v="1"/>
  </r>
  <r>
    <x v="35"/>
    <n v="29"/>
    <n v="3"/>
    <n v="2020"/>
    <n v="299"/>
    <n v="1"/>
    <s v="Chile"/>
    <s v="CL"/>
    <s v="CHL"/>
    <n v="18729160"/>
    <s v="America"/>
    <x v="1"/>
  </r>
  <r>
    <x v="36"/>
    <n v="28"/>
    <n v="3"/>
    <n v="2020"/>
    <n v="304"/>
    <n v="1"/>
    <s v="Chile"/>
    <s v="CL"/>
    <s v="CHL"/>
    <n v="18729160"/>
    <s v="America"/>
    <x v="1"/>
  </r>
  <r>
    <x v="37"/>
    <n v="27"/>
    <n v="3"/>
    <n v="2020"/>
    <n v="164"/>
    <n v="1"/>
    <s v="Chile"/>
    <s v="CL"/>
    <s v="CHL"/>
    <n v="18729160"/>
    <s v="America"/>
    <x v="1"/>
  </r>
  <r>
    <x v="38"/>
    <n v="26"/>
    <n v="3"/>
    <n v="2020"/>
    <n v="220"/>
    <n v="1"/>
    <s v="Chile"/>
    <s v="CL"/>
    <s v="CHL"/>
    <n v="18729160"/>
    <s v="America"/>
    <x v="1"/>
  </r>
  <r>
    <x v="39"/>
    <n v="25"/>
    <n v="3"/>
    <n v="2020"/>
    <n v="176"/>
    <m/>
    <s v="Chile"/>
    <s v="CL"/>
    <s v="CHL"/>
    <n v="18729160"/>
    <s v="America"/>
    <x v="1"/>
  </r>
  <r>
    <x v="40"/>
    <n v="24"/>
    <n v="3"/>
    <n v="2020"/>
    <n v="114"/>
    <n v="1"/>
    <s v="Chile"/>
    <s v="CL"/>
    <s v="CHL"/>
    <n v="18729160"/>
    <s v="America"/>
    <x v="1"/>
  </r>
  <r>
    <x v="41"/>
    <n v="23"/>
    <n v="3"/>
    <n v="2020"/>
    <n v="95"/>
    <n v="1"/>
    <s v="Chile"/>
    <s v="CL"/>
    <s v="CHL"/>
    <n v="18729160"/>
    <s v="America"/>
    <x v="1"/>
  </r>
  <r>
    <x v="42"/>
    <n v="22"/>
    <n v="3"/>
    <n v="2020"/>
    <n v="103"/>
    <m/>
    <s v="Chile"/>
    <s v="CL"/>
    <s v="CHL"/>
    <n v="18729160"/>
    <s v="America"/>
    <x v="1"/>
  </r>
  <r>
    <x v="43"/>
    <n v="21"/>
    <n v="3"/>
    <n v="2020"/>
    <n v="92"/>
    <m/>
    <s v="Chile"/>
    <s v="CL"/>
    <s v="CHL"/>
    <n v="18729160"/>
    <s v="America"/>
    <x v="1"/>
  </r>
  <r>
    <x v="44"/>
    <n v="20"/>
    <n v="3"/>
    <n v="2020"/>
    <n v="104"/>
    <m/>
    <s v="Chile"/>
    <s v="CL"/>
    <s v="CHL"/>
    <n v="18729160"/>
    <s v="America"/>
    <x v="1"/>
  </r>
  <r>
    <x v="45"/>
    <n v="19"/>
    <n v="3"/>
    <n v="2020"/>
    <n v="37"/>
    <m/>
    <s v="Chile"/>
    <s v="CL"/>
    <s v="CHL"/>
    <n v="18729160"/>
    <s v="America"/>
    <x v="1"/>
  </r>
  <r>
    <x v="46"/>
    <n v="18"/>
    <n v="3"/>
    <n v="2020"/>
    <n v="45"/>
    <m/>
    <s v="Chile"/>
    <s v="CL"/>
    <s v="CHL"/>
    <n v="18729160"/>
    <s v="America"/>
    <x v="1"/>
  </r>
  <r>
    <x v="47"/>
    <n v="17"/>
    <n v="3"/>
    <n v="2020"/>
    <n v="81"/>
    <m/>
    <s v="Chile"/>
    <s v="CL"/>
    <s v="CHL"/>
    <n v="18729160"/>
    <s v="America"/>
    <x v="1"/>
  </r>
  <r>
    <x v="48"/>
    <n v="16"/>
    <n v="3"/>
    <n v="2020"/>
    <n v="14"/>
    <m/>
    <s v="Chile"/>
    <s v="CL"/>
    <s v="CHL"/>
    <n v="18729160"/>
    <s v="America"/>
    <x v="1"/>
  </r>
  <r>
    <x v="49"/>
    <n v="15"/>
    <n v="3"/>
    <n v="2020"/>
    <n v="18"/>
    <m/>
    <s v="Chile"/>
    <s v="CL"/>
    <s v="CHL"/>
    <n v="18729160"/>
    <s v="America"/>
    <x v="1"/>
  </r>
  <r>
    <x v="50"/>
    <n v="14"/>
    <n v="3"/>
    <n v="2020"/>
    <n v="10"/>
    <m/>
    <s v="Chile"/>
    <s v="CL"/>
    <s v="CHL"/>
    <n v="18729160"/>
    <s v="America"/>
    <x v="1"/>
  </r>
  <r>
    <x v="51"/>
    <n v="13"/>
    <n v="3"/>
    <n v="2020"/>
    <n v="10"/>
    <m/>
    <s v="Chile"/>
    <s v="CL"/>
    <s v="CHL"/>
    <n v="18729160"/>
    <s v="America"/>
    <x v="1"/>
  </r>
  <r>
    <x v="52"/>
    <n v="12"/>
    <n v="3"/>
    <n v="2020"/>
    <n v="6"/>
    <m/>
    <s v="Chile"/>
    <s v="CL"/>
    <s v="CHL"/>
    <n v="18729160"/>
    <s v="America"/>
    <x v="1"/>
  </r>
  <r>
    <x v="53"/>
    <n v="11"/>
    <n v="3"/>
    <n v="2020"/>
    <n v="4"/>
    <m/>
    <s v="Chile"/>
    <s v="CL"/>
    <s v="CHL"/>
    <n v="18729160"/>
    <s v="America"/>
    <x v="1"/>
  </r>
  <r>
    <x v="54"/>
    <n v="10"/>
    <n v="3"/>
    <n v="2020"/>
    <n v="3"/>
    <m/>
    <s v="Chile"/>
    <s v="CL"/>
    <s v="CHL"/>
    <n v="18729160"/>
    <s v="America"/>
    <x v="1"/>
  </r>
  <r>
    <x v="55"/>
    <n v="9"/>
    <n v="3"/>
    <n v="2020"/>
    <n v="5"/>
    <m/>
    <s v="Chile"/>
    <s v="CL"/>
    <s v="CHL"/>
    <n v="18729160"/>
    <s v="America"/>
    <x v="1"/>
  </r>
  <r>
    <x v="58"/>
    <n v="7"/>
    <n v="3"/>
    <n v="2020"/>
    <n v="1"/>
    <m/>
    <s v="Chile"/>
    <s v="CL"/>
    <s v="CHL"/>
    <n v="18729160"/>
    <s v="America"/>
    <x v="1"/>
  </r>
  <r>
    <x v="56"/>
    <n v="6"/>
    <n v="3"/>
    <n v="2020"/>
    <n v="1"/>
    <m/>
    <s v="Chile"/>
    <s v="CL"/>
    <s v="CHL"/>
    <n v="18729160"/>
    <s v="America"/>
    <x v="1"/>
  </r>
  <r>
    <x v="122"/>
    <n v="5"/>
    <n v="3"/>
    <n v="2020"/>
    <n v="2"/>
    <m/>
    <s v="Chile"/>
    <s v="CL"/>
    <s v="CHL"/>
    <n v="18729160"/>
    <s v="America"/>
    <x v="1"/>
  </r>
  <r>
    <x v="123"/>
    <n v="4"/>
    <n v="3"/>
    <n v="2020"/>
    <n v="1"/>
    <m/>
    <s v="Chile"/>
    <s v="CL"/>
    <s v="CHL"/>
    <n v="18729160"/>
    <s v="America"/>
    <x v="1"/>
  </r>
  <r>
    <x v="0"/>
    <n v="3"/>
    <n v="5"/>
    <n v="2020"/>
    <n v="2"/>
    <m/>
    <s v="China"/>
    <s v="CN"/>
    <s v="CHN"/>
    <n v="1392730000"/>
    <s v="Asia"/>
    <x v="1"/>
  </r>
  <r>
    <x v="1"/>
    <n v="2"/>
    <n v="5"/>
    <n v="2020"/>
    <n v="3"/>
    <m/>
    <s v="China"/>
    <s v="CN"/>
    <s v="CHN"/>
    <n v="1392730000"/>
    <s v="Asia"/>
    <x v="1"/>
  </r>
  <r>
    <x v="2"/>
    <n v="1"/>
    <n v="5"/>
    <n v="2020"/>
    <n v="12"/>
    <m/>
    <s v="China"/>
    <s v="CN"/>
    <s v="CHN"/>
    <n v="1392730000"/>
    <s v="Asia"/>
    <x v="1"/>
  </r>
  <r>
    <x v="3"/>
    <n v="30"/>
    <n v="4"/>
    <n v="2020"/>
    <n v="4"/>
    <m/>
    <s v="China"/>
    <s v="CN"/>
    <s v="CHN"/>
    <n v="1392730000"/>
    <s v="Asia"/>
    <x v="1"/>
  </r>
  <r>
    <x v="4"/>
    <n v="29"/>
    <n v="4"/>
    <n v="2020"/>
    <n v="2"/>
    <m/>
    <s v="China"/>
    <s v="CN"/>
    <s v="CHN"/>
    <n v="1392730000"/>
    <s v="Asia"/>
    <x v="1"/>
  </r>
  <r>
    <x v="5"/>
    <n v="28"/>
    <n v="4"/>
    <n v="2020"/>
    <n v="26"/>
    <m/>
    <s v="China"/>
    <s v="CN"/>
    <s v="CHN"/>
    <n v="1392730000"/>
    <s v="Asia"/>
    <x v="1"/>
  </r>
  <r>
    <x v="6"/>
    <n v="27"/>
    <n v="4"/>
    <n v="2020"/>
    <n v="3"/>
    <n v="1"/>
    <s v="China"/>
    <s v="CN"/>
    <s v="CHN"/>
    <n v="1392730000"/>
    <s v="Asia"/>
    <x v="1"/>
  </r>
  <r>
    <x v="7"/>
    <n v="26"/>
    <n v="4"/>
    <n v="2020"/>
    <n v="10"/>
    <m/>
    <s v="China"/>
    <s v="CN"/>
    <s v="CHN"/>
    <n v="1392730000"/>
    <s v="Asia"/>
    <x v="1"/>
  </r>
  <r>
    <x v="8"/>
    <n v="25"/>
    <n v="4"/>
    <n v="2020"/>
    <n v="15"/>
    <m/>
    <s v="China"/>
    <s v="CN"/>
    <s v="CHN"/>
    <n v="1392730000"/>
    <s v="Asia"/>
    <x v="1"/>
  </r>
  <r>
    <x v="9"/>
    <n v="24"/>
    <n v="4"/>
    <n v="2020"/>
    <n v="8"/>
    <m/>
    <s v="China"/>
    <s v="CN"/>
    <s v="CHN"/>
    <n v="1392730000"/>
    <s v="Asia"/>
    <x v="1"/>
  </r>
  <r>
    <x v="10"/>
    <n v="23"/>
    <n v="4"/>
    <n v="2020"/>
    <n v="12"/>
    <m/>
    <s v="China"/>
    <s v="CN"/>
    <s v="CHN"/>
    <n v="1392730000"/>
    <s v="Asia"/>
    <x v="1"/>
  </r>
  <r>
    <x v="11"/>
    <n v="22"/>
    <n v="4"/>
    <n v="2020"/>
    <n v="15"/>
    <m/>
    <s v="China"/>
    <s v="CN"/>
    <s v="CHN"/>
    <n v="1392730000"/>
    <s v="Asia"/>
    <x v="1"/>
  </r>
  <r>
    <x v="12"/>
    <n v="21"/>
    <n v="4"/>
    <n v="2020"/>
    <n v="32"/>
    <m/>
    <s v="China"/>
    <s v="CN"/>
    <s v="CHN"/>
    <n v="1392730000"/>
    <s v="Asia"/>
    <x v="1"/>
  </r>
  <r>
    <x v="13"/>
    <n v="20"/>
    <n v="4"/>
    <n v="2020"/>
    <n v="14"/>
    <m/>
    <s v="China"/>
    <s v="CN"/>
    <s v="CHN"/>
    <n v="1392730000"/>
    <s v="Asia"/>
    <x v="1"/>
  </r>
  <r>
    <x v="14"/>
    <n v="19"/>
    <n v="4"/>
    <n v="2020"/>
    <n v="18"/>
    <m/>
    <s v="China"/>
    <s v="CN"/>
    <s v="CHN"/>
    <n v="1392730000"/>
    <s v="Asia"/>
    <x v="1"/>
  </r>
  <r>
    <x v="15"/>
    <n v="18"/>
    <n v="4"/>
    <n v="2020"/>
    <n v="31"/>
    <m/>
    <s v="China"/>
    <s v="CN"/>
    <s v="CHN"/>
    <n v="1392730000"/>
    <s v="Asia"/>
    <x v="1"/>
  </r>
  <r>
    <x v="16"/>
    <n v="17"/>
    <n v="4"/>
    <n v="2020"/>
    <n v="352"/>
    <n v="1290"/>
    <s v="China"/>
    <s v="CN"/>
    <s v="CHN"/>
    <n v="1392730000"/>
    <s v="Asia"/>
    <x v="1"/>
  </r>
  <r>
    <x v="17"/>
    <n v="16"/>
    <n v="4"/>
    <n v="2020"/>
    <n v="50"/>
    <m/>
    <s v="China"/>
    <s v="CN"/>
    <s v="CHN"/>
    <n v="1392730000"/>
    <s v="Asia"/>
    <x v="1"/>
  </r>
  <r>
    <x v="18"/>
    <n v="15"/>
    <n v="4"/>
    <n v="2020"/>
    <n v="49"/>
    <n v="1"/>
    <s v="China"/>
    <s v="CN"/>
    <s v="CHN"/>
    <n v="1392730000"/>
    <s v="Asia"/>
    <x v="1"/>
  </r>
  <r>
    <x v="19"/>
    <n v="14"/>
    <n v="4"/>
    <n v="2020"/>
    <n v="94"/>
    <m/>
    <s v="China"/>
    <s v="CN"/>
    <s v="CHN"/>
    <n v="1392730000"/>
    <s v="Asia"/>
    <x v="1"/>
  </r>
  <r>
    <x v="20"/>
    <n v="13"/>
    <n v="4"/>
    <n v="2020"/>
    <n v="112"/>
    <n v="2"/>
    <s v="China"/>
    <s v="CN"/>
    <s v="CHN"/>
    <n v="1392730000"/>
    <s v="Asia"/>
    <x v="1"/>
  </r>
  <r>
    <x v="21"/>
    <n v="12"/>
    <n v="4"/>
    <n v="2020"/>
    <n v="93"/>
    <m/>
    <s v="China"/>
    <s v="CN"/>
    <s v="CHN"/>
    <n v="1392730000"/>
    <s v="Asia"/>
    <x v="1"/>
  </r>
  <r>
    <x v="22"/>
    <n v="11"/>
    <n v="4"/>
    <n v="2020"/>
    <n v="79"/>
    <n v="3"/>
    <s v="China"/>
    <s v="CN"/>
    <s v="CHN"/>
    <n v="1392730000"/>
    <s v="Asia"/>
    <x v="1"/>
  </r>
  <r>
    <x v="23"/>
    <n v="10"/>
    <n v="4"/>
    <n v="2020"/>
    <n v="55"/>
    <n v="1"/>
    <s v="China"/>
    <s v="CN"/>
    <s v="CHN"/>
    <n v="1392730000"/>
    <s v="Asia"/>
    <x v="1"/>
  </r>
  <r>
    <x v="24"/>
    <n v="9"/>
    <n v="4"/>
    <n v="2020"/>
    <n v="86"/>
    <n v="2"/>
    <s v="China"/>
    <s v="CN"/>
    <s v="CHN"/>
    <n v="1392730000"/>
    <s v="Asia"/>
    <x v="1"/>
  </r>
  <r>
    <x v="25"/>
    <n v="8"/>
    <n v="4"/>
    <n v="2020"/>
    <n v="86"/>
    <n v="2"/>
    <s v="China"/>
    <s v="CN"/>
    <s v="CHN"/>
    <n v="1392730000"/>
    <s v="Asia"/>
    <x v="1"/>
  </r>
  <r>
    <x v="26"/>
    <n v="7"/>
    <n v="4"/>
    <n v="2020"/>
    <n v="56"/>
    <m/>
    <s v="China"/>
    <s v="CN"/>
    <s v="CHN"/>
    <n v="1392730000"/>
    <s v="Asia"/>
    <x v="1"/>
  </r>
  <r>
    <x v="27"/>
    <n v="6"/>
    <n v="4"/>
    <n v="2020"/>
    <n v="67"/>
    <n v="2"/>
    <s v="China"/>
    <s v="CN"/>
    <s v="CHN"/>
    <n v="1392730000"/>
    <s v="Asia"/>
    <x v="1"/>
  </r>
  <r>
    <x v="28"/>
    <n v="5"/>
    <n v="4"/>
    <n v="2020"/>
    <n v="48"/>
    <n v="3"/>
    <s v="China"/>
    <s v="CN"/>
    <s v="CHN"/>
    <n v="1392730000"/>
    <s v="Asia"/>
    <x v="1"/>
  </r>
  <r>
    <x v="29"/>
    <n v="4"/>
    <n v="4"/>
    <n v="2020"/>
    <n v="62"/>
    <n v="4"/>
    <s v="China"/>
    <s v="CN"/>
    <s v="CHN"/>
    <n v="1392730000"/>
    <s v="Asia"/>
    <x v="1"/>
  </r>
  <r>
    <x v="30"/>
    <n v="3"/>
    <n v="4"/>
    <n v="2020"/>
    <n v="70"/>
    <n v="10"/>
    <s v="China"/>
    <s v="CN"/>
    <s v="CHN"/>
    <n v="1392730000"/>
    <s v="Asia"/>
    <x v="1"/>
  </r>
  <r>
    <x v="31"/>
    <n v="2"/>
    <n v="4"/>
    <n v="2020"/>
    <n v="100"/>
    <n v="6"/>
    <s v="China"/>
    <s v="CN"/>
    <s v="CHN"/>
    <n v="1392730000"/>
    <s v="Asia"/>
    <x v="1"/>
  </r>
  <r>
    <x v="32"/>
    <n v="1"/>
    <n v="4"/>
    <n v="2020"/>
    <n v="54"/>
    <n v="1"/>
    <s v="China"/>
    <s v="CN"/>
    <s v="CHN"/>
    <n v="1392730000"/>
    <s v="Asia"/>
    <x v="1"/>
  </r>
  <r>
    <x v="33"/>
    <n v="31"/>
    <n v="3"/>
    <n v="2020"/>
    <n v="84"/>
    <n v="3"/>
    <s v="China"/>
    <s v="CN"/>
    <s v="CHN"/>
    <n v="1392730000"/>
    <s v="Asia"/>
    <x v="1"/>
  </r>
  <r>
    <x v="34"/>
    <n v="30"/>
    <n v="3"/>
    <n v="2020"/>
    <n v="98"/>
    <n v="2"/>
    <s v="China"/>
    <s v="CN"/>
    <s v="CHN"/>
    <n v="1392730000"/>
    <s v="Asia"/>
    <x v="1"/>
  </r>
  <r>
    <x v="35"/>
    <n v="29"/>
    <n v="3"/>
    <n v="2020"/>
    <n v="113"/>
    <n v="5"/>
    <s v="China"/>
    <s v="CN"/>
    <s v="CHN"/>
    <n v="1392730000"/>
    <s v="Asia"/>
    <x v="1"/>
  </r>
  <r>
    <x v="36"/>
    <n v="28"/>
    <n v="3"/>
    <n v="2020"/>
    <n v="119"/>
    <n v="3"/>
    <s v="China"/>
    <s v="CN"/>
    <s v="CHN"/>
    <n v="1392730000"/>
    <s v="Asia"/>
    <x v="1"/>
  </r>
  <r>
    <x v="37"/>
    <n v="27"/>
    <n v="3"/>
    <n v="2020"/>
    <n v="94"/>
    <n v="5"/>
    <s v="China"/>
    <s v="CN"/>
    <s v="CHN"/>
    <n v="1392730000"/>
    <s v="Asia"/>
    <x v="1"/>
  </r>
  <r>
    <x v="38"/>
    <n v="26"/>
    <n v="3"/>
    <n v="2020"/>
    <n v="102"/>
    <n v="6"/>
    <s v="China"/>
    <s v="CN"/>
    <s v="CHN"/>
    <n v="1392730000"/>
    <s v="Asia"/>
    <x v="1"/>
  </r>
  <r>
    <x v="39"/>
    <n v="25"/>
    <n v="3"/>
    <n v="2020"/>
    <n v="78"/>
    <n v="4"/>
    <s v="China"/>
    <s v="CN"/>
    <s v="CHN"/>
    <n v="1392730000"/>
    <s v="Asia"/>
    <x v="1"/>
  </r>
  <r>
    <x v="40"/>
    <n v="24"/>
    <n v="3"/>
    <n v="2020"/>
    <n v="69"/>
    <n v="7"/>
    <s v="China"/>
    <s v="CN"/>
    <s v="CHN"/>
    <n v="1392730000"/>
    <s v="Asia"/>
    <x v="1"/>
  </r>
  <r>
    <x v="41"/>
    <n v="23"/>
    <n v="3"/>
    <n v="2020"/>
    <n v="138"/>
    <n v="9"/>
    <s v="China"/>
    <s v="CN"/>
    <s v="CHN"/>
    <n v="1392730000"/>
    <s v="Asia"/>
    <x v="1"/>
  </r>
  <r>
    <x v="42"/>
    <n v="22"/>
    <n v="3"/>
    <n v="2020"/>
    <n v="65"/>
    <n v="6"/>
    <s v="China"/>
    <s v="CN"/>
    <s v="CHN"/>
    <n v="1392730000"/>
    <s v="Asia"/>
    <x v="1"/>
  </r>
  <r>
    <x v="43"/>
    <n v="21"/>
    <n v="3"/>
    <n v="2020"/>
    <n v="52"/>
    <n v="6"/>
    <s v="China"/>
    <s v="CN"/>
    <s v="CHN"/>
    <n v="1392730000"/>
    <s v="Asia"/>
    <x v="1"/>
  </r>
  <r>
    <x v="44"/>
    <n v="20"/>
    <n v="3"/>
    <n v="2020"/>
    <n v="99"/>
    <n v="4"/>
    <s v="China"/>
    <s v="CN"/>
    <s v="CHN"/>
    <n v="1392730000"/>
    <s v="Asia"/>
    <x v="1"/>
  </r>
  <r>
    <x v="45"/>
    <n v="19"/>
    <n v="3"/>
    <n v="2020"/>
    <n v="44"/>
    <n v="8"/>
    <s v="China"/>
    <s v="CN"/>
    <s v="CHN"/>
    <n v="1392730000"/>
    <s v="Asia"/>
    <x v="1"/>
  </r>
  <r>
    <x v="46"/>
    <n v="18"/>
    <n v="3"/>
    <n v="2020"/>
    <n v="23"/>
    <n v="16"/>
    <s v="China"/>
    <s v="CN"/>
    <s v="CHN"/>
    <n v="1392730000"/>
    <s v="Asia"/>
    <x v="1"/>
  </r>
  <r>
    <x v="47"/>
    <n v="17"/>
    <n v="3"/>
    <n v="2020"/>
    <n v="43"/>
    <n v="9"/>
    <s v="China"/>
    <s v="CN"/>
    <s v="CHN"/>
    <n v="1392730000"/>
    <s v="Asia"/>
    <x v="1"/>
  </r>
  <r>
    <x v="48"/>
    <n v="16"/>
    <n v="3"/>
    <n v="2020"/>
    <n v="25"/>
    <n v="13"/>
    <s v="China"/>
    <s v="CN"/>
    <s v="CHN"/>
    <n v="1392730000"/>
    <s v="Asia"/>
    <x v="1"/>
  </r>
  <r>
    <x v="49"/>
    <n v="15"/>
    <n v="3"/>
    <n v="2020"/>
    <n v="22"/>
    <n v="9"/>
    <s v="China"/>
    <s v="CN"/>
    <s v="CHN"/>
    <n v="1392730000"/>
    <s v="Asia"/>
    <x v="1"/>
  </r>
  <r>
    <x v="50"/>
    <n v="14"/>
    <n v="3"/>
    <n v="2020"/>
    <n v="19"/>
    <n v="15"/>
    <s v="China"/>
    <s v="CN"/>
    <s v="CHN"/>
    <n v="1392730000"/>
    <s v="Asia"/>
    <x v="1"/>
  </r>
  <r>
    <x v="51"/>
    <n v="13"/>
    <n v="3"/>
    <n v="2020"/>
    <n v="22"/>
    <n v="7"/>
    <s v="China"/>
    <s v="CN"/>
    <s v="CHN"/>
    <n v="1392730000"/>
    <s v="Asia"/>
    <x v="1"/>
  </r>
  <r>
    <x v="52"/>
    <n v="12"/>
    <n v="3"/>
    <n v="2020"/>
    <n v="24"/>
    <n v="11"/>
    <s v="China"/>
    <s v="CN"/>
    <s v="CHN"/>
    <n v="1392730000"/>
    <s v="Asia"/>
    <x v="1"/>
  </r>
  <r>
    <x v="53"/>
    <n v="11"/>
    <n v="3"/>
    <n v="2020"/>
    <n v="29"/>
    <n v="22"/>
    <s v="China"/>
    <s v="CN"/>
    <s v="CHN"/>
    <n v="1392730000"/>
    <s v="Asia"/>
    <x v="1"/>
  </r>
  <r>
    <x v="54"/>
    <n v="10"/>
    <n v="3"/>
    <n v="2020"/>
    <n v="20"/>
    <n v="17"/>
    <s v="China"/>
    <s v="CN"/>
    <s v="CHN"/>
    <n v="1392730000"/>
    <s v="Asia"/>
    <x v="1"/>
  </r>
  <r>
    <x v="55"/>
    <n v="9"/>
    <n v="3"/>
    <n v="2020"/>
    <n v="45"/>
    <n v="23"/>
    <s v="China"/>
    <s v="CN"/>
    <s v="CHN"/>
    <n v="1392730000"/>
    <s v="Asia"/>
    <x v="1"/>
  </r>
  <r>
    <x v="57"/>
    <n v="8"/>
    <n v="3"/>
    <n v="2020"/>
    <n v="46"/>
    <n v="27"/>
    <s v="China"/>
    <s v="CN"/>
    <s v="CHN"/>
    <n v="1392730000"/>
    <s v="Asia"/>
    <x v="1"/>
  </r>
  <r>
    <x v="58"/>
    <n v="7"/>
    <n v="3"/>
    <n v="2020"/>
    <n v="101"/>
    <n v="28"/>
    <s v="China"/>
    <s v="CN"/>
    <s v="CHN"/>
    <n v="1392730000"/>
    <s v="Asia"/>
    <x v="1"/>
  </r>
  <r>
    <x v="56"/>
    <n v="6"/>
    <n v="3"/>
    <n v="2020"/>
    <n v="170"/>
    <n v="30"/>
    <s v="China"/>
    <s v="CN"/>
    <s v="CHN"/>
    <n v="1392730000"/>
    <s v="Asia"/>
    <x v="1"/>
  </r>
  <r>
    <x v="122"/>
    <n v="5"/>
    <n v="3"/>
    <n v="2020"/>
    <n v="117"/>
    <n v="31"/>
    <s v="China"/>
    <s v="CN"/>
    <s v="CHN"/>
    <n v="1392730000"/>
    <s v="Asia"/>
    <x v="1"/>
  </r>
  <r>
    <x v="123"/>
    <n v="4"/>
    <n v="3"/>
    <n v="2020"/>
    <n v="119"/>
    <n v="37"/>
    <s v="China"/>
    <s v="CN"/>
    <s v="CHN"/>
    <n v="1392730000"/>
    <s v="Asia"/>
    <x v="1"/>
  </r>
  <r>
    <x v="124"/>
    <n v="3"/>
    <n v="3"/>
    <n v="2020"/>
    <n v="127"/>
    <n v="32"/>
    <s v="China"/>
    <s v="CN"/>
    <s v="CHN"/>
    <n v="1392730000"/>
    <s v="Asia"/>
    <x v="1"/>
  </r>
  <r>
    <x v="59"/>
    <n v="2"/>
    <n v="3"/>
    <n v="2020"/>
    <n v="205"/>
    <n v="42"/>
    <s v="China"/>
    <s v="CN"/>
    <s v="CHN"/>
    <n v="1392730000"/>
    <s v="Asia"/>
    <x v="1"/>
  </r>
  <r>
    <x v="60"/>
    <n v="1"/>
    <n v="3"/>
    <n v="2020"/>
    <n v="574"/>
    <n v="35"/>
    <s v="China"/>
    <s v="CN"/>
    <s v="CHN"/>
    <n v="1392730000"/>
    <s v="Asia"/>
    <x v="1"/>
  </r>
  <r>
    <x v="61"/>
    <n v="29"/>
    <n v="2"/>
    <n v="2020"/>
    <n v="428"/>
    <n v="47"/>
    <s v="China"/>
    <s v="CN"/>
    <s v="CHN"/>
    <n v="1392730000"/>
    <s v="Asia"/>
    <x v="1"/>
  </r>
  <r>
    <x v="62"/>
    <n v="28"/>
    <n v="2"/>
    <n v="2020"/>
    <n v="329"/>
    <n v="44"/>
    <s v="China"/>
    <s v="CN"/>
    <s v="CHN"/>
    <n v="1392730000"/>
    <s v="Asia"/>
    <x v="1"/>
  </r>
  <r>
    <x v="63"/>
    <n v="27"/>
    <n v="2"/>
    <n v="2020"/>
    <n v="439"/>
    <n v="29"/>
    <s v="China"/>
    <s v="CN"/>
    <s v="CHN"/>
    <n v="1392730000"/>
    <s v="Asia"/>
    <x v="1"/>
  </r>
  <r>
    <x v="64"/>
    <n v="26"/>
    <n v="2"/>
    <n v="2020"/>
    <n v="410"/>
    <n v="52"/>
    <s v="China"/>
    <s v="CN"/>
    <s v="CHN"/>
    <n v="1392730000"/>
    <s v="Asia"/>
    <x v="1"/>
  </r>
  <r>
    <x v="65"/>
    <n v="25"/>
    <n v="2"/>
    <n v="2020"/>
    <n v="515"/>
    <n v="70"/>
    <s v="China"/>
    <s v="CN"/>
    <s v="CHN"/>
    <n v="1392730000"/>
    <s v="Asia"/>
    <x v="1"/>
  </r>
  <r>
    <x v="66"/>
    <n v="24"/>
    <n v="2"/>
    <n v="2020"/>
    <n v="218"/>
    <n v="150"/>
    <s v="China"/>
    <s v="CN"/>
    <s v="CHN"/>
    <n v="1392730000"/>
    <s v="Asia"/>
    <x v="1"/>
  </r>
  <r>
    <x v="67"/>
    <n v="23"/>
    <n v="2"/>
    <n v="2020"/>
    <n v="647"/>
    <n v="98"/>
    <s v="China"/>
    <s v="CN"/>
    <s v="CHN"/>
    <n v="1392730000"/>
    <s v="Asia"/>
    <x v="1"/>
  </r>
  <r>
    <x v="68"/>
    <n v="22"/>
    <n v="2"/>
    <n v="2020"/>
    <n v="826"/>
    <n v="109"/>
    <s v="China"/>
    <s v="CN"/>
    <s v="CHN"/>
    <n v="1392730000"/>
    <s v="Asia"/>
    <x v="1"/>
  </r>
  <r>
    <x v="69"/>
    <n v="21"/>
    <n v="2"/>
    <n v="2020"/>
    <n v="891"/>
    <n v="118"/>
    <s v="China"/>
    <s v="CN"/>
    <s v="CHN"/>
    <n v="1392730000"/>
    <s v="Asia"/>
    <x v="1"/>
  </r>
  <r>
    <x v="70"/>
    <n v="20"/>
    <n v="2"/>
    <n v="2020"/>
    <n v="394"/>
    <n v="112"/>
    <s v="China"/>
    <s v="CN"/>
    <s v="CHN"/>
    <n v="1392730000"/>
    <s v="Asia"/>
    <x v="1"/>
  </r>
  <r>
    <x v="71"/>
    <n v="19"/>
    <n v="2"/>
    <n v="2020"/>
    <n v="1750"/>
    <n v="139"/>
    <s v="China"/>
    <s v="CN"/>
    <s v="CHN"/>
    <n v="1392730000"/>
    <s v="Asia"/>
    <x v="1"/>
  </r>
  <r>
    <x v="72"/>
    <n v="18"/>
    <n v="2"/>
    <n v="2020"/>
    <n v="1890"/>
    <n v="98"/>
    <s v="China"/>
    <s v="CN"/>
    <s v="CHN"/>
    <n v="1392730000"/>
    <s v="Asia"/>
    <x v="1"/>
  </r>
  <r>
    <x v="73"/>
    <n v="17"/>
    <n v="2"/>
    <n v="2020"/>
    <n v="2052"/>
    <n v="105"/>
    <s v="China"/>
    <s v="CN"/>
    <s v="CHN"/>
    <n v="1392730000"/>
    <s v="Asia"/>
    <x v="1"/>
  </r>
  <r>
    <x v="74"/>
    <n v="16"/>
    <n v="2"/>
    <n v="2020"/>
    <n v="2007"/>
    <n v="142"/>
    <s v="China"/>
    <s v="CN"/>
    <s v="CHN"/>
    <n v="1392730000"/>
    <s v="Asia"/>
    <x v="1"/>
  </r>
  <r>
    <x v="75"/>
    <n v="15"/>
    <n v="2"/>
    <n v="2020"/>
    <n v="2538"/>
    <n v="143"/>
    <s v="China"/>
    <s v="CN"/>
    <s v="CHN"/>
    <n v="1392730000"/>
    <s v="Asia"/>
    <x v="1"/>
  </r>
  <r>
    <x v="76"/>
    <n v="14"/>
    <n v="2"/>
    <n v="2020"/>
    <n v="4156"/>
    <n v="13"/>
    <s v="China"/>
    <s v="CN"/>
    <s v="CHN"/>
    <n v="1392730000"/>
    <s v="Asia"/>
    <x v="1"/>
  </r>
  <r>
    <x v="77"/>
    <n v="13"/>
    <n v="2"/>
    <n v="2020"/>
    <n v="15141"/>
    <n v="254"/>
    <s v="China"/>
    <s v="CN"/>
    <s v="CHN"/>
    <n v="1392730000"/>
    <s v="Asia"/>
    <x v="1"/>
  </r>
  <r>
    <x v="78"/>
    <n v="12"/>
    <n v="2"/>
    <n v="2020"/>
    <n v="2028"/>
    <n v="97"/>
    <s v="China"/>
    <s v="CN"/>
    <s v="CHN"/>
    <n v="1392730000"/>
    <s v="Asia"/>
    <x v="1"/>
  </r>
  <r>
    <x v="79"/>
    <n v="11"/>
    <n v="2"/>
    <n v="2020"/>
    <n v="2490"/>
    <n v="108"/>
    <s v="China"/>
    <s v="CN"/>
    <s v="CHN"/>
    <n v="1392730000"/>
    <s v="Asia"/>
    <x v="1"/>
  </r>
  <r>
    <x v="80"/>
    <n v="10"/>
    <n v="2"/>
    <n v="2020"/>
    <n v="2974"/>
    <n v="97"/>
    <s v="China"/>
    <s v="CN"/>
    <s v="CHN"/>
    <n v="1392730000"/>
    <s v="Asia"/>
    <x v="1"/>
  </r>
  <r>
    <x v="81"/>
    <n v="9"/>
    <n v="2"/>
    <n v="2020"/>
    <n v="2607"/>
    <n v="89"/>
    <s v="China"/>
    <s v="CN"/>
    <s v="CHN"/>
    <n v="1392730000"/>
    <s v="Asia"/>
    <x v="1"/>
  </r>
  <r>
    <x v="82"/>
    <n v="8"/>
    <n v="2"/>
    <n v="2020"/>
    <n v="3418"/>
    <n v="86"/>
    <s v="China"/>
    <s v="CN"/>
    <s v="CHN"/>
    <n v="1392730000"/>
    <s v="Asia"/>
    <x v="1"/>
  </r>
  <r>
    <x v="83"/>
    <n v="7"/>
    <n v="2"/>
    <n v="2020"/>
    <n v="3160"/>
    <n v="73"/>
    <s v="China"/>
    <s v="CN"/>
    <s v="CHN"/>
    <n v="1392730000"/>
    <s v="Asia"/>
    <x v="1"/>
  </r>
  <r>
    <x v="84"/>
    <n v="6"/>
    <n v="2"/>
    <n v="2020"/>
    <n v="3727"/>
    <n v="72"/>
    <s v="China"/>
    <s v="CN"/>
    <s v="CHN"/>
    <n v="1392730000"/>
    <s v="Asia"/>
    <x v="1"/>
  </r>
  <r>
    <x v="85"/>
    <n v="5"/>
    <n v="2"/>
    <n v="2020"/>
    <n v="3872"/>
    <n v="66"/>
    <s v="China"/>
    <s v="CN"/>
    <s v="CHN"/>
    <n v="1392730000"/>
    <s v="Asia"/>
    <x v="1"/>
  </r>
  <r>
    <x v="86"/>
    <n v="4"/>
    <n v="2"/>
    <n v="2020"/>
    <n v="3237"/>
    <n v="65"/>
    <s v="China"/>
    <s v="CN"/>
    <s v="CHN"/>
    <n v="1392730000"/>
    <s v="Asia"/>
    <x v="1"/>
  </r>
  <r>
    <x v="87"/>
    <n v="3"/>
    <n v="2"/>
    <n v="2020"/>
    <n v="2812"/>
    <n v="57"/>
    <s v="China"/>
    <s v="CN"/>
    <s v="CHN"/>
    <n v="1392730000"/>
    <s v="Asia"/>
    <x v="1"/>
  </r>
  <r>
    <x v="88"/>
    <n v="2"/>
    <n v="2"/>
    <n v="2020"/>
    <n v="2590"/>
    <n v="45"/>
    <s v="China"/>
    <s v="CN"/>
    <s v="CHN"/>
    <n v="1392730000"/>
    <s v="Asia"/>
    <x v="1"/>
  </r>
  <r>
    <x v="89"/>
    <n v="1"/>
    <n v="2"/>
    <n v="2020"/>
    <n v="2095"/>
    <n v="46"/>
    <s v="China"/>
    <s v="CN"/>
    <s v="CHN"/>
    <n v="1392730000"/>
    <s v="Asia"/>
    <x v="1"/>
  </r>
  <r>
    <x v="90"/>
    <n v="31"/>
    <n v="1"/>
    <n v="2020"/>
    <n v="1980"/>
    <n v="43"/>
    <s v="China"/>
    <s v="CN"/>
    <s v="CHN"/>
    <n v="1392730000"/>
    <s v="Asia"/>
    <x v="1"/>
  </r>
  <r>
    <x v="91"/>
    <n v="30"/>
    <n v="1"/>
    <n v="2020"/>
    <n v="1740"/>
    <n v="38"/>
    <s v="China"/>
    <s v="CN"/>
    <s v="CHN"/>
    <n v="1392730000"/>
    <s v="Asia"/>
    <x v="1"/>
  </r>
  <r>
    <x v="92"/>
    <n v="29"/>
    <n v="1"/>
    <n v="2020"/>
    <n v="1466"/>
    <n v="26"/>
    <s v="China"/>
    <s v="CN"/>
    <s v="CHN"/>
    <n v="1392730000"/>
    <s v="Asia"/>
    <x v="1"/>
  </r>
  <r>
    <x v="93"/>
    <n v="28"/>
    <n v="1"/>
    <n v="2020"/>
    <n v="1753"/>
    <n v="25"/>
    <s v="China"/>
    <s v="CN"/>
    <s v="CHN"/>
    <n v="1392730000"/>
    <s v="Asia"/>
    <x v="1"/>
  </r>
  <r>
    <x v="94"/>
    <n v="27"/>
    <n v="1"/>
    <n v="2020"/>
    <n v="787"/>
    <n v="25"/>
    <s v="China"/>
    <s v="CN"/>
    <s v="CHN"/>
    <n v="1392730000"/>
    <s v="Asia"/>
    <x v="1"/>
  </r>
  <r>
    <x v="95"/>
    <n v="26"/>
    <n v="1"/>
    <n v="2020"/>
    <n v="665"/>
    <n v="15"/>
    <s v="China"/>
    <s v="CN"/>
    <s v="CHN"/>
    <n v="1392730000"/>
    <s v="Asia"/>
    <x v="1"/>
  </r>
  <r>
    <x v="96"/>
    <n v="25"/>
    <n v="1"/>
    <n v="2020"/>
    <n v="441"/>
    <n v="15"/>
    <s v="China"/>
    <s v="CN"/>
    <s v="CHN"/>
    <n v="1392730000"/>
    <s v="Asia"/>
    <x v="1"/>
  </r>
  <r>
    <x v="97"/>
    <n v="24"/>
    <n v="1"/>
    <n v="2020"/>
    <n v="259"/>
    <n v="9"/>
    <s v="China"/>
    <s v="CN"/>
    <s v="CHN"/>
    <n v="1392730000"/>
    <s v="Asia"/>
    <x v="1"/>
  </r>
  <r>
    <x v="98"/>
    <n v="23"/>
    <n v="1"/>
    <n v="2020"/>
    <n v="97"/>
    <m/>
    <s v="China"/>
    <s v="CN"/>
    <s v="CHN"/>
    <n v="1392730000"/>
    <s v="Asia"/>
    <x v="1"/>
  </r>
  <r>
    <x v="99"/>
    <n v="22"/>
    <n v="1"/>
    <n v="2020"/>
    <n v="140"/>
    <n v="11"/>
    <s v="China"/>
    <s v="CN"/>
    <s v="CHN"/>
    <n v="1392730000"/>
    <s v="Asia"/>
    <x v="1"/>
  </r>
  <r>
    <x v="100"/>
    <n v="21"/>
    <n v="1"/>
    <n v="2020"/>
    <n v="151"/>
    <n v="3"/>
    <s v="China"/>
    <s v="CN"/>
    <s v="CHN"/>
    <n v="1392730000"/>
    <s v="Asia"/>
    <x v="1"/>
  </r>
  <r>
    <x v="101"/>
    <n v="20"/>
    <n v="1"/>
    <n v="2020"/>
    <n v="19"/>
    <m/>
    <s v="China"/>
    <s v="CN"/>
    <s v="CHN"/>
    <n v="1392730000"/>
    <s v="Asia"/>
    <x v="1"/>
  </r>
  <r>
    <x v="102"/>
    <n v="19"/>
    <n v="1"/>
    <n v="2020"/>
    <n v="136"/>
    <n v="1"/>
    <s v="China"/>
    <s v="CN"/>
    <s v="CHN"/>
    <n v="1392730000"/>
    <s v="Asia"/>
    <x v="1"/>
  </r>
  <r>
    <x v="103"/>
    <n v="18"/>
    <n v="1"/>
    <n v="2020"/>
    <n v="17"/>
    <m/>
    <s v="China"/>
    <s v="CN"/>
    <s v="CHN"/>
    <n v="1392730000"/>
    <s v="Asia"/>
    <x v="1"/>
  </r>
  <r>
    <x v="104"/>
    <n v="17"/>
    <n v="1"/>
    <n v="2020"/>
    <n v="4"/>
    <m/>
    <s v="China"/>
    <s v="CN"/>
    <s v="CHN"/>
    <n v="1392730000"/>
    <s v="Asia"/>
    <x v="1"/>
  </r>
  <r>
    <x v="105"/>
    <n v="16"/>
    <n v="1"/>
    <n v="2020"/>
    <m/>
    <m/>
    <s v="China"/>
    <s v="CN"/>
    <s v="CHN"/>
    <n v="1392730000"/>
    <s v="Asia"/>
    <x v="1"/>
  </r>
  <r>
    <x v="106"/>
    <n v="15"/>
    <n v="1"/>
    <n v="2020"/>
    <m/>
    <n v="1"/>
    <s v="China"/>
    <s v="CN"/>
    <s v="CHN"/>
    <n v="1392730000"/>
    <s v="Asia"/>
    <x v="1"/>
  </r>
  <r>
    <x v="107"/>
    <n v="14"/>
    <n v="1"/>
    <n v="2020"/>
    <m/>
    <m/>
    <s v="China"/>
    <s v="CN"/>
    <s v="CHN"/>
    <n v="1392730000"/>
    <s v="Asia"/>
    <x v="1"/>
  </r>
  <r>
    <x v="108"/>
    <n v="13"/>
    <n v="1"/>
    <n v="2020"/>
    <m/>
    <m/>
    <s v="China"/>
    <s v="CN"/>
    <s v="CHN"/>
    <n v="1392730000"/>
    <s v="Asia"/>
    <x v="1"/>
  </r>
  <r>
    <x v="109"/>
    <n v="12"/>
    <n v="1"/>
    <n v="2020"/>
    <m/>
    <m/>
    <s v="China"/>
    <s v="CN"/>
    <s v="CHN"/>
    <n v="1392730000"/>
    <s v="Asia"/>
    <x v="1"/>
  </r>
  <r>
    <x v="110"/>
    <n v="11"/>
    <n v="1"/>
    <n v="2020"/>
    <m/>
    <n v="1"/>
    <s v="China"/>
    <s v="CN"/>
    <s v="CHN"/>
    <n v="1392730000"/>
    <s v="Asia"/>
    <x v="1"/>
  </r>
  <r>
    <x v="111"/>
    <n v="10"/>
    <n v="1"/>
    <n v="2020"/>
    <m/>
    <m/>
    <s v="China"/>
    <s v="CN"/>
    <s v="CHN"/>
    <n v="1392730000"/>
    <s v="Asia"/>
    <x v="1"/>
  </r>
  <r>
    <x v="112"/>
    <n v="9"/>
    <n v="1"/>
    <n v="2020"/>
    <m/>
    <m/>
    <s v="China"/>
    <s v="CN"/>
    <s v="CHN"/>
    <n v="1392730000"/>
    <s v="Asia"/>
    <x v="1"/>
  </r>
  <r>
    <x v="113"/>
    <n v="8"/>
    <n v="1"/>
    <n v="2020"/>
    <m/>
    <m/>
    <s v="China"/>
    <s v="CN"/>
    <s v="CHN"/>
    <n v="1392730000"/>
    <s v="Asia"/>
    <x v="1"/>
  </r>
  <r>
    <x v="114"/>
    <n v="7"/>
    <n v="1"/>
    <n v="2020"/>
    <m/>
    <m/>
    <s v="China"/>
    <s v="CN"/>
    <s v="CHN"/>
    <n v="1392730000"/>
    <s v="Asia"/>
    <x v="1"/>
  </r>
  <r>
    <x v="115"/>
    <n v="6"/>
    <n v="1"/>
    <n v="2020"/>
    <m/>
    <m/>
    <s v="China"/>
    <s v="CN"/>
    <s v="CHN"/>
    <n v="1392730000"/>
    <s v="Asia"/>
    <x v="1"/>
  </r>
  <r>
    <x v="116"/>
    <n v="5"/>
    <n v="1"/>
    <n v="2020"/>
    <n v="15"/>
    <m/>
    <s v="China"/>
    <s v="CN"/>
    <s v="CHN"/>
    <n v="1392730000"/>
    <s v="Asia"/>
    <x v="1"/>
  </r>
  <r>
    <x v="117"/>
    <n v="4"/>
    <n v="1"/>
    <n v="2020"/>
    <m/>
    <m/>
    <s v="China"/>
    <s v="CN"/>
    <s v="CHN"/>
    <n v="1392730000"/>
    <s v="Asia"/>
    <x v="1"/>
  </r>
  <r>
    <x v="118"/>
    <n v="3"/>
    <n v="1"/>
    <n v="2020"/>
    <n v="17"/>
    <m/>
    <s v="China"/>
    <s v="CN"/>
    <s v="CHN"/>
    <n v="1392730000"/>
    <s v="Asia"/>
    <x v="1"/>
  </r>
  <r>
    <x v="119"/>
    <n v="2"/>
    <n v="1"/>
    <n v="2020"/>
    <m/>
    <m/>
    <s v="China"/>
    <s v="CN"/>
    <s v="CHN"/>
    <n v="1392730000"/>
    <s v="Asia"/>
    <x v="1"/>
  </r>
  <r>
    <x v="120"/>
    <n v="1"/>
    <n v="1"/>
    <n v="2020"/>
    <m/>
    <m/>
    <s v="China"/>
    <s v="CN"/>
    <s v="CHN"/>
    <n v="1392730000"/>
    <s v="Asia"/>
    <x v="1"/>
  </r>
  <r>
    <x v="121"/>
    <n v="31"/>
    <n v="12"/>
    <n v="2019"/>
    <n v="27"/>
    <m/>
    <s v="China"/>
    <s v="CN"/>
    <s v="CHN"/>
    <n v="1392730000"/>
    <s v="Asia"/>
    <x v="1"/>
  </r>
  <r>
    <x v="0"/>
    <n v="3"/>
    <n v="5"/>
    <n v="2020"/>
    <n v="3"/>
    <n v="2"/>
    <s v="Croatia"/>
    <s v="HR"/>
    <s v="HRV"/>
    <n v="4089400"/>
    <s v="Europe"/>
    <x v="1"/>
  </r>
  <r>
    <x v="1"/>
    <n v="2"/>
    <n v="5"/>
    <n v="2020"/>
    <n v="9"/>
    <n v="6"/>
    <s v="Croatia"/>
    <s v="HR"/>
    <s v="HRV"/>
    <n v="4089400"/>
    <s v="Europe"/>
    <x v="1"/>
  </r>
  <r>
    <x v="2"/>
    <n v="1"/>
    <n v="5"/>
    <n v="2020"/>
    <n v="14"/>
    <n v="2"/>
    <s v="Croatia"/>
    <s v="HR"/>
    <s v="HRV"/>
    <n v="4089400"/>
    <s v="Europe"/>
    <x v="1"/>
  </r>
  <r>
    <x v="3"/>
    <n v="30"/>
    <n v="4"/>
    <n v="2020"/>
    <n v="15"/>
    <n v="4"/>
    <s v="Croatia"/>
    <s v="HR"/>
    <s v="HRV"/>
    <n v="4089400"/>
    <s v="Europe"/>
    <x v="1"/>
  </r>
  <r>
    <x v="4"/>
    <n v="29"/>
    <n v="4"/>
    <n v="2020"/>
    <n v="8"/>
    <n v="4"/>
    <s v="Croatia"/>
    <s v="HR"/>
    <s v="HRV"/>
    <n v="4089400"/>
    <s v="Europe"/>
    <x v="1"/>
  </r>
  <r>
    <x v="5"/>
    <n v="28"/>
    <n v="4"/>
    <n v="2020"/>
    <n v="9"/>
    <n v="4"/>
    <s v="Croatia"/>
    <s v="HR"/>
    <s v="HRV"/>
    <n v="4089400"/>
    <s v="Europe"/>
    <x v="1"/>
  </r>
  <r>
    <x v="6"/>
    <n v="27"/>
    <n v="4"/>
    <n v="2020"/>
    <n v="14"/>
    <n v="1"/>
    <s v="Croatia"/>
    <s v="HR"/>
    <s v="HRV"/>
    <n v="4089400"/>
    <s v="Europe"/>
    <x v="1"/>
  </r>
  <r>
    <x v="7"/>
    <n v="26"/>
    <n v="4"/>
    <n v="2020"/>
    <n v="7"/>
    <n v="3"/>
    <s v="Croatia"/>
    <s v="HR"/>
    <s v="HRV"/>
    <n v="4089400"/>
    <s v="Europe"/>
    <x v="1"/>
  </r>
  <r>
    <x v="8"/>
    <n v="25"/>
    <n v="4"/>
    <n v="2020"/>
    <n v="28"/>
    <n v="1"/>
    <s v="Croatia"/>
    <s v="HR"/>
    <s v="HRV"/>
    <n v="4089400"/>
    <s v="Europe"/>
    <x v="1"/>
  </r>
  <r>
    <x v="9"/>
    <n v="24"/>
    <n v="4"/>
    <n v="2020"/>
    <n v="31"/>
    <n v="2"/>
    <s v="Croatia"/>
    <s v="HR"/>
    <s v="HRV"/>
    <n v="4089400"/>
    <s v="Europe"/>
    <x v="1"/>
  </r>
  <r>
    <x v="10"/>
    <n v="23"/>
    <n v="4"/>
    <n v="2020"/>
    <n v="42"/>
    <m/>
    <s v="Croatia"/>
    <s v="HR"/>
    <s v="HRV"/>
    <n v="4089400"/>
    <s v="Europe"/>
    <x v="1"/>
  </r>
  <r>
    <x v="11"/>
    <n v="22"/>
    <n v="4"/>
    <n v="2020"/>
    <n v="27"/>
    <n v="1"/>
    <s v="Croatia"/>
    <s v="HR"/>
    <s v="HRV"/>
    <n v="4089400"/>
    <s v="Europe"/>
    <x v="1"/>
  </r>
  <r>
    <x v="12"/>
    <n v="21"/>
    <n v="4"/>
    <n v="2020"/>
    <n v="10"/>
    <m/>
    <s v="Croatia"/>
    <s v="HR"/>
    <s v="HRV"/>
    <n v="4089400"/>
    <s v="Europe"/>
    <x v="1"/>
  </r>
  <r>
    <x v="13"/>
    <n v="20"/>
    <n v="4"/>
    <n v="2020"/>
    <n v="39"/>
    <n v="8"/>
    <s v="Croatia"/>
    <s v="HR"/>
    <s v="HRV"/>
    <n v="4089400"/>
    <s v="Europe"/>
    <x v="1"/>
  </r>
  <r>
    <x v="14"/>
    <n v="19"/>
    <n v="4"/>
    <n v="2020"/>
    <n v="18"/>
    <n v="3"/>
    <s v="Croatia"/>
    <s v="HR"/>
    <s v="HRV"/>
    <n v="4089400"/>
    <s v="Europe"/>
    <x v="1"/>
  </r>
  <r>
    <x v="15"/>
    <n v="18"/>
    <n v="4"/>
    <n v="2020"/>
    <n v="23"/>
    <n v="1"/>
    <s v="Croatia"/>
    <s v="HR"/>
    <s v="HRV"/>
    <n v="4089400"/>
    <s v="Europe"/>
    <x v="1"/>
  </r>
  <r>
    <x v="16"/>
    <n v="17"/>
    <n v="4"/>
    <n v="2020"/>
    <n v="50"/>
    <n v="1"/>
    <s v="Croatia"/>
    <s v="HR"/>
    <s v="HRV"/>
    <n v="4089400"/>
    <s v="Europe"/>
    <x v="1"/>
  </r>
  <r>
    <x v="17"/>
    <n v="16"/>
    <n v="4"/>
    <n v="2020"/>
    <n v="37"/>
    <n v="3"/>
    <s v="Croatia"/>
    <s v="HR"/>
    <s v="HRV"/>
    <n v="4089400"/>
    <s v="Europe"/>
    <x v="1"/>
  </r>
  <r>
    <x v="18"/>
    <n v="15"/>
    <n v="4"/>
    <n v="2020"/>
    <n v="54"/>
    <n v="6"/>
    <s v="Croatia"/>
    <s v="HR"/>
    <s v="HRV"/>
    <n v="4089400"/>
    <s v="Europe"/>
    <x v="1"/>
  </r>
  <r>
    <x v="19"/>
    <n v="14"/>
    <n v="4"/>
    <n v="2020"/>
    <n v="50"/>
    <n v="2"/>
    <s v="Croatia"/>
    <s v="HR"/>
    <s v="HRV"/>
    <n v="4089400"/>
    <s v="Europe"/>
    <x v="1"/>
  </r>
  <r>
    <x v="20"/>
    <n v="13"/>
    <n v="4"/>
    <n v="2020"/>
    <n v="66"/>
    <n v="2"/>
    <s v="Croatia"/>
    <s v="HR"/>
    <s v="HRV"/>
    <n v="4089400"/>
    <s v="Europe"/>
    <x v="1"/>
  </r>
  <r>
    <x v="21"/>
    <n v="12"/>
    <n v="4"/>
    <n v="2020"/>
    <n v="39"/>
    <m/>
    <s v="Croatia"/>
    <s v="HR"/>
    <s v="HRV"/>
    <n v="4089400"/>
    <s v="Europe"/>
    <x v="1"/>
  </r>
  <r>
    <x v="22"/>
    <n v="11"/>
    <n v="4"/>
    <n v="2020"/>
    <n v="88"/>
    <n v="1"/>
    <s v="Croatia"/>
    <s v="HR"/>
    <s v="HRV"/>
    <n v="4089400"/>
    <s v="Europe"/>
    <x v="1"/>
  </r>
  <r>
    <x v="23"/>
    <n v="10"/>
    <n v="4"/>
    <n v="2020"/>
    <n v="64"/>
    <n v="1"/>
    <s v="Croatia"/>
    <s v="HR"/>
    <s v="HRV"/>
    <n v="4089400"/>
    <s v="Europe"/>
    <x v="1"/>
  </r>
  <r>
    <x v="24"/>
    <n v="9"/>
    <n v="4"/>
    <n v="2020"/>
    <n v="61"/>
    <n v="1"/>
    <s v="Croatia"/>
    <s v="HR"/>
    <s v="HRV"/>
    <n v="4089400"/>
    <s v="Europe"/>
    <x v="1"/>
  </r>
  <r>
    <x v="25"/>
    <n v="8"/>
    <n v="4"/>
    <n v="2020"/>
    <n v="60"/>
    <n v="2"/>
    <s v="Croatia"/>
    <s v="HR"/>
    <s v="HRV"/>
    <n v="4089400"/>
    <s v="Europe"/>
    <x v="1"/>
  </r>
  <r>
    <x v="26"/>
    <n v="7"/>
    <n v="4"/>
    <n v="2020"/>
    <n v="40"/>
    <n v="1"/>
    <s v="Croatia"/>
    <s v="HR"/>
    <s v="HRV"/>
    <n v="4089400"/>
    <s v="Europe"/>
    <x v="1"/>
  </r>
  <r>
    <x v="27"/>
    <n v="6"/>
    <n v="4"/>
    <n v="2020"/>
    <n v="56"/>
    <n v="3"/>
    <s v="Croatia"/>
    <s v="HR"/>
    <s v="HRV"/>
    <n v="4089400"/>
    <s v="Europe"/>
    <x v="1"/>
  </r>
  <r>
    <x v="28"/>
    <n v="5"/>
    <n v="4"/>
    <n v="2020"/>
    <n v="47"/>
    <n v="4"/>
    <s v="Croatia"/>
    <s v="HR"/>
    <s v="HRV"/>
    <n v="4089400"/>
    <s v="Europe"/>
    <x v="1"/>
  </r>
  <r>
    <x v="29"/>
    <n v="4"/>
    <n v="4"/>
    <n v="2020"/>
    <n v="68"/>
    <n v="1"/>
    <s v="Croatia"/>
    <s v="HR"/>
    <s v="HRV"/>
    <n v="4089400"/>
    <s v="Europe"/>
    <x v="1"/>
  </r>
  <r>
    <x v="30"/>
    <n v="3"/>
    <n v="4"/>
    <n v="2020"/>
    <n v="48"/>
    <n v="1"/>
    <s v="Croatia"/>
    <s v="HR"/>
    <s v="HRV"/>
    <n v="4089400"/>
    <s v="Europe"/>
    <x v="1"/>
  </r>
  <r>
    <x v="31"/>
    <n v="2"/>
    <n v="4"/>
    <n v="2020"/>
    <n v="96"/>
    <m/>
    <s v="Croatia"/>
    <s v="HR"/>
    <s v="HRV"/>
    <n v="4089400"/>
    <s v="Europe"/>
    <x v="1"/>
  </r>
  <r>
    <x v="32"/>
    <n v="1"/>
    <n v="4"/>
    <n v="2020"/>
    <n v="77"/>
    <m/>
    <s v="Croatia"/>
    <s v="HR"/>
    <s v="HRV"/>
    <n v="4089400"/>
    <s v="Europe"/>
    <x v="1"/>
  </r>
  <r>
    <x v="33"/>
    <n v="31"/>
    <n v="3"/>
    <n v="2020"/>
    <n v="77"/>
    <m/>
    <s v="Croatia"/>
    <s v="HR"/>
    <s v="HRV"/>
    <n v="4089400"/>
    <s v="Europe"/>
    <x v="1"/>
  </r>
  <r>
    <x v="34"/>
    <n v="30"/>
    <n v="3"/>
    <n v="2020"/>
    <n v="56"/>
    <n v="1"/>
    <s v="Croatia"/>
    <s v="HR"/>
    <s v="HRV"/>
    <n v="4089400"/>
    <s v="Europe"/>
    <x v="1"/>
  </r>
  <r>
    <x v="35"/>
    <n v="29"/>
    <n v="3"/>
    <n v="2020"/>
    <n v="71"/>
    <n v="2"/>
    <s v="Croatia"/>
    <s v="HR"/>
    <s v="HRV"/>
    <n v="4089400"/>
    <s v="Europe"/>
    <x v="1"/>
  </r>
  <r>
    <x v="36"/>
    <n v="28"/>
    <n v="3"/>
    <n v="2020"/>
    <n v="91"/>
    <n v="1"/>
    <s v="Croatia"/>
    <s v="HR"/>
    <s v="HRV"/>
    <n v="4089400"/>
    <s v="Europe"/>
    <x v="1"/>
  </r>
  <r>
    <x v="37"/>
    <n v="27"/>
    <n v="3"/>
    <n v="2020"/>
    <n v="77"/>
    <n v="1"/>
    <s v="Croatia"/>
    <s v="HR"/>
    <s v="HRV"/>
    <n v="4089400"/>
    <s v="Europe"/>
    <x v="1"/>
  </r>
  <r>
    <x v="38"/>
    <n v="26"/>
    <n v="3"/>
    <n v="2020"/>
    <n v="36"/>
    <m/>
    <s v="Croatia"/>
    <s v="HR"/>
    <s v="HRV"/>
    <n v="4089400"/>
    <s v="Europe"/>
    <x v="1"/>
  </r>
  <r>
    <x v="39"/>
    <n v="25"/>
    <n v="3"/>
    <n v="2020"/>
    <n v="76"/>
    <n v="1"/>
    <s v="Croatia"/>
    <s v="HR"/>
    <s v="HRV"/>
    <n v="4089400"/>
    <s v="Europe"/>
    <x v="1"/>
  </r>
  <r>
    <x v="40"/>
    <n v="24"/>
    <n v="3"/>
    <n v="2020"/>
    <n v="71"/>
    <m/>
    <s v="Croatia"/>
    <s v="HR"/>
    <s v="HRV"/>
    <n v="4089400"/>
    <s v="Europe"/>
    <x v="1"/>
  </r>
  <r>
    <x v="41"/>
    <n v="23"/>
    <n v="3"/>
    <n v="2020"/>
    <n v="29"/>
    <m/>
    <s v="Croatia"/>
    <s v="HR"/>
    <s v="HRV"/>
    <n v="4089400"/>
    <s v="Europe"/>
    <x v="1"/>
  </r>
  <r>
    <x v="42"/>
    <n v="22"/>
    <n v="3"/>
    <n v="2020"/>
    <n v="80"/>
    <m/>
    <s v="Croatia"/>
    <s v="HR"/>
    <s v="HRV"/>
    <n v="4089400"/>
    <s v="Europe"/>
    <x v="1"/>
  </r>
  <r>
    <x v="43"/>
    <n v="21"/>
    <n v="3"/>
    <n v="2020"/>
    <n v="22"/>
    <m/>
    <s v="Croatia"/>
    <s v="HR"/>
    <s v="HRV"/>
    <n v="4089400"/>
    <s v="Europe"/>
    <x v="1"/>
  </r>
  <r>
    <x v="44"/>
    <n v="20"/>
    <n v="3"/>
    <n v="2020"/>
    <n v="23"/>
    <m/>
    <s v="Croatia"/>
    <s v="HR"/>
    <s v="HRV"/>
    <n v="4089400"/>
    <s v="Europe"/>
    <x v="1"/>
  </r>
  <r>
    <x v="45"/>
    <n v="19"/>
    <n v="3"/>
    <n v="2020"/>
    <n v="12"/>
    <m/>
    <s v="Croatia"/>
    <s v="HR"/>
    <s v="HRV"/>
    <n v="4089400"/>
    <s v="Europe"/>
    <x v="1"/>
  </r>
  <r>
    <x v="46"/>
    <n v="18"/>
    <n v="3"/>
    <n v="2020"/>
    <n v="13"/>
    <m/>
    <s v="Croatia"/>
    <s v="HR"/>
    <s v="HRV"/>
    <n v="4089400"/>
    <s v="Europe"/>
    <x v="1"/>
  </r>
  <r>
    <x v="47"/>
    <n v="17"/>
    <n v="3"/>
    <n v="2020"/>
    <n v="8"/>
    <m/>
    <s v="Croatia"/>
    <s v="HR"/>
    <s v="HRV"/>
    <n v="4089400"/>
    <s v="Europe"/>
    <x v="1"/>
  </r>
  <r>
    <x v="48"/>
    <n v="16"/>
    <n v="3"/>
    <n v="2020"/>
    <n v="11"/>
    <m/>
    <s v="Croatia"/>
    <s v="HR"/>
    <s v="HRV"/>
    <n v="4089400"/>
    <s v="Europe"/>
    <x v="1"/>
  </r>
  <r>
    <x v="49"/>
    <n v="15"/>
    <n v="3"/>
    <n v="2020"/>
    <n v="6"/>
    <m/>
    <s v="Croatia"/>
    <s v="HR"/>
    <s v="HRV"/>
    <n v="4089400"/>
    <s v="Europe"/>
    <x v="1"/>
  </r>
  <r>
    <x v="50"/>
    <n v="14"/>
    <n v="3"/>
    <n v="2020"/>
    <n v="6"/>
    <m/>
    <s v="Croatia"/>
    <s v="HR"/>
    <s v="HRV"/>
    <n v="4089400"/>
    <s v="Europe"/>
    <x v="1"/>
  </r>
  <r>
    <x v="51"/>
    <n v="13"/>
    <n v="3"/>
    <n v="2020"/>
    <n v="9"/>
    <m/>
    <s v="Croatia"/>
    <s v="HR"/>
    <s v="HRV"/>
    <n v="4089400"/>
    <s v="Europe"/>
    <x v="1"/>
  </r>
  <r>
    <x v="52"/>
    <n v="12"/>
    <n v="3"/>
    <n v="2020"/>
    <n v="3"/>
    <m/>
    <s v="Croatia"/>
    <s v="HR"/>
    <s v="HRV"/>
    <n v="4089400"/>
    <s v="Europe"/>
    <x v="1"/>
  </r>
  <r>
    <x v="53"/>
    <n v="11"/>
    <n v="3"/>
    <n v="2020"/>
    <n v="1"/>
    <m/>
    <s v="Croatia"/>
    <s v="HR"/>
    <s v="HRV"/>
    <n v="4089400"/>
    <s v="Europe"/>
    <x v="1"/>
  </r>
  <r>
    <x v="57"/>
    <n v="8"/>
    <n v="3"/>
    <n v="2020"/>
    <n v="1"/>
    <m/>
    <s v="Croatia"/>
    <s v="HR"/>
    <s v="HRV"/>
    <n v="4089400"/>
    <s v="Europe"/>
    <x v="1"/>
  </r>
  <r>
    <x v="58"/>
    <n v="7"/>
    <n v="3"/>
    <n v="2020"/>
    <n v="1"/>
    <m/>
    <s v="Croatia"/>
    <s v="HR"/>
    <s v="HRV"/>
    <n v="4089400"/>
    <s v="Europe"/>
    <x v="1"/>
  </r>
  <r>
    <x v="56"/>
    <n v="6"/>
    <n v="3"/>
    <n v="2020"/>
    <n v="1"/>
    <m/>
    <s v="Croatia"/>
    <s v="HR"/>
    <s v="HRV"/>
    <n v="4089400"/>
    <s v="Europe"/>
    <x v="1"/>
  </r>
  <r>
    <x v="123"/>
    <n v="4"/>
    <n v="3"/>
    <n v="2020"/>
    <n v="1"/>
    <m/>
    <s v="Croatia"/>
    <s v="HR"/>
    <s v="HRV"/>
    <n v="4089400"/>
    <s v="Europe"/>
    <x v="1"/>
  </r>
  <r>
    <x v="124"/>
    <n v="3"/>
    <n v="3"/>
    <n v="2020"/>
    <n v="1"/>
    <m/>
    <s v="Croatia"/>
    <s v="HR"/>
    <s v="HRV"/>
    <n v="4089400"/>
    <s v="Europe"/>
    <x v="1"/>
  </r>
  <r>
    <x v="59"/>
    <n v="2"/>
    <n v="3"/>
    <n v="2020"/>
    <n v="2"/>
    <m/>
    <s v="Croatia"/>
    <s v="HR"/>
    <s v="HRV"/>
    <n v="4089400"/>
    <s v="Europe"/>
    <x v="1"/>
  </r>
  <r>
    <x v="60"/>
    <n v="1"/>
    <n v="3"/>
    <n v="2020"/>
    <m/>
    <m/>
    <s v="Croatia"/>
    <s v="HR"/>
    <s v="HRV"/>
    <n v="4089400"/>
    <s v="Europe"/>
    <x v="1"/>
  </r>
  <r>
    <x v="61"/>
    <n v="29"/>
    <n v="2"/>
    <n v="2020"/>
    <n v="2"/>
    <m/>
    <s v="Croatia"/>
    <s v="HR"/>
    <s v="HRV"/>
    <n v="4089400"/>
    <s v="Europe"/>
    <x v="1"/>
  </r>
  <r>
    <x v="62"/>
    <n v="28"/>
    <n v="2"/>
    <n v="2020"/>
    <n v="1"/>
    <m/>
    <s v="Croatia"/>
    <s v="HR"/>
    <s v="HRV"/>
    <n v="4089400"/>
    <s v="Europe"/>
    <x v="1"/>
  </r>
  <r>
    <x v="63"/>
    <n v="27"/>
    <n v="2"/>
    <n v="2020"/>
    <n v="1"/>
    <m/>
    <s v="Croatia"/>
    <s v="HR"/>
    <s v="HRV"/>
    <n v="4089400"/>
    <s v="Europe"/>
    <x v="1"/>
  </r>
  <r>
    <x v="64"/>
    <n v="26"/>
    <n v="2"/>
    <n v="2020"/>
    <n v="1"/>
    <m/>
    <s v="Croatia"/>
    <s v="HR"/>
    <s v="HRV"/>
    <n v="4089400"/>
    <s v="Europe"/>
    <x v="1"/>
  </r>
  <r>
    <x v="65"/>
    <n v="25"/>
    <n v="2"/>
    <n v="2020"/>
    <m/>
    <m/>
    <s v="Croatia"/>
    <s v="HR"/>
    <s v="HRV"/>
    <n v="4089400"/>
    <s v="Europe"/>
    <x v="1"/>
  </r>
  <r>
    <x v="66"/>
    <n v="24"/>
    <n v="2"/>
    <n v="2020"/>
    <m/>
    <m/>
    <s v="Croatia"/>
    <s v="HR"/>
    <s v="HRV"/>
    <n v="4089400"/>
    <s v="Europe"/>
    <x v="1"/>
  </r>
  <r>
    <x v="67"/>
    <n v="23"/>
    <n v="2"/>
    <n v="2020"/>
    <m/>
    <m/>
    <s v="Croatia"/>
    <s v="HR"/>
    <s v="HRV"/>
    <n v="4089400"/>
    <s v="Europe"/>
    <x v="1"/>
  </r>
  <r>
    <x v="68"/>
    <n v="22"/>
    <n v="2"/>
    <n v="2020"/>
    <m/>
    <m/>
    <s v="Croatia"/>
    <s v="HR"/>
    <s v="HRV"/>
    <n v="4089400"/>
    <s v="Europe"/>
    <x v="1"/>
  </r>
  <r>
    <x v="69"/>
    <n v="21"/>
    <n v="2"/>
    <n v="2020"/>
    <m/>
    <m/>
    <s v="Croatia"/>
    <s v="HR"/>
    <s v="HRV"/>
    <n v="4089400"/>
    <s v="Europe"/>
    <x v="1"/>
  </r>
  <r>
    <x v="70"/>
    <n v="20"/>
    <n v="2"/>
    <n v="2020"/>
    <m/>
    <m/>
    <s v="Croatia"/>
    <s v="HR"/>
    <s v="HRV"/>
    <n v="4089400"/>
    <s v="Europe"/>
    <x v="1"/>
  </r>
  <r>
    <x v="71"/>
    <n v="19"/>
    <n v="2"/>
    <n v="2020"/>
    <m/>
    <m/>
    <s v="Croatia"/>
    <s v="HR"/>
    <s v="HRV"/>
    <n v="4089400"/>
    <s v="Europe"/>
    <x v="1"/>
  </r>
  <r>
    <x v="72"/>
    <n v="18"/>
    <n v="2"/>
    <n v="2020"/>
    <m/>
    <m/>
    <s v="Croatia"/>
    <s v="HR"/>
    <s v="HRV"/>
    <n v="4089400"/>
    <s v="Europe"/>
    <x v="1"/>
  </r>
  <r>
    <x v="73"/>
    <n v="17"/>
    <n v="2"/>
    <n v="2020"/>
    <m/>
    <m/>
    <s v="Croatia"/>
    <s v="HR"/>
    <s v="HRV"/>
    <n v="4089400"/>
    <s v="Europe"/>
    <x v="1"/>
  </r>
  <r>
    <x v="74"/>
    <n v="16"/>
    <n v="2"/>
    <n v="2020"/>
    <m/>
    <m/>
    <s v="Croatia"/>
    <s v="HR"/>
    <s v="HRV"/>
    <n v="4089400"/>
    <s v="Europe"/>
    <x v="1"/>
  </r>
  <r>
    <x v="75"/>
    <n v="15"/>
    <n v="2"/>
    <n v="2020"/>
    <m/>
    <m/>
    <s v="Croatia"/>
    <s v="HR"/>
    <s v="HRV"/>
    <n v="4089400"/>
    <s v="Europe"/>
    <x v="1"/>
  </r>
  <r>
    <x v="76"/>
    <n v="14"/>
    <n v="2"/>
    <n v="2020"/>
    <m/>
    <m/>
    <s v="Croatia"/>
    <s v="HR"/>
    <s v="HRV"/>
    <n v="4089400"/>
    <s v="Europe"/>
    <x v="1"/>
  </r>
  <r>
    <x v="77"/>
    <n v="13"/>
    <n v="2"/>
    <n v="2020"/>
    <m/>
    <m/>
    <s v="Croatia"/>
    <s v="HR"/>
    <s v="HRV"/>
    <n v="4089400"/>
    <s v="Europe"/>
    <x v="1"/>
  </r>
  <r>
    <x v="78"/>
    <n v="12"/>
    <n v="2"/>
    <n v="2020"/>
    <m/>
    <m/>
    <s v="Croatia"/>
    <s v="HR"/>
    <s v="HRV"/>
    <n v="4089400"/>
    <s v="Europe"/>
    <x v="1"/>
  </r>
  <r>
    <x v="79"/>
    <n v="11"/>
    <n v="2"/>
    <n v="2020"/>
    <m/>
    <m/>
    <s v="Croatia"/>
    <s v="HR"/>
    <s v="HRV"/>
    <n v="4089400"/>
    <s v="Europe"/>
    <x v="1"/>
  </r>
  <r>
    <x v="80"/>
    <n v="10"/>
    <n v="2"/>
    <n v="2020"/>
    <m/>
    <m/>
    <s v="Croatia"/>
    <s v="HR"/>
    <s v="HRV"/>
    <n v="4089400"/>
    <s v="Europe"/>
    <x v="1"/>
  </r>
  <r>
    <x v="81"/>
    <n v="9"/>
    <n v="2"/>
    <n v="2020"/>
    <m/>
    <m/>
    <s v="Croatia"/>
    <s v="HR"/>
    <s v="HRV"/>
    <n v="4089400"/>
    <s v="Europe"/>
    <x v="1"/>
  </r>
  <r>
    <x v="82"/>
    <n v="8"/>
    <n v="2"/>
    <n v="2020"/>
    <m/>
    <m/>
    <s v="Croatia"/>
    <s v="HR"/>
    <s v="HRV"/>
    <n v="4089400"/>
    <s v="Europe"/>
    <x v="1"/>
  </r>
  <r>
    <x v="83"/>
    <n v="7"/>
    <n v="2"/>
    <n v="2020"/>
    <m/>
    <m/>
    <s v="Croatia"/>
    <s v="HR"/>
    <s v="HRV"/>
    <n v="4089400"/>
    <s v="Europe"/>
    <x v="1"/>
  </r>
  <r>
    <x v="84"/>
    <n v="6"/>
    <n v="2"/>
    <n v="2020"/>
    <m/>
    <m/>
    <s v="Croatia"/>
    <s v="HR"/>
    <s v="HRV"/>
    <n v="4089400"/>
    <s v="Europe"/>
    <x v="1"/>
  </r>
  <r>
    <x v="85"/>
    <n v="5"/>
    <n v="2"/>
    <n v="2020"/>
    <m/>
    <m/>
    <s v="Croatia"/>
    <s v="HR"/>
    <s v="HRV"/>
    <n v="4089400"/>
    <s v="Europe"/>
    <x v="1"/>
  </r>
  <r>
    <x v="86"/>
    <n v="4"/>
    <n v="2"/>
    <n v="2020"/>
    <m/>
    <m/>
    <s v="Croatia"/>
    <s v="HR"/>
    <s v="HRV"/>
    <n v="4089400"/>
    <s v="Europe"/>
    <x v="1"/>
  </r>
  <r>
    <x v="87"/>
    <n v="3"/>
    <n v="2"/>
    <n v="2020"/>
    <m/>
    <m/>
    <s v="Croatia"/>
    <s v="HR"/>
    <s v="HRV"/>
    <n v="4089400"/>
    <s v="Europe"/>
    <x v="1"/>
  </r>
  <r>
    <x v="88"/>
    <n v="2"/>
    <n v="2"/>
    <n v="2020"/>
    <m/>
    <m/>
    <s v="Croatia"/>
    <s v="HR"/>
    <s v="HRV"/>
    <n v="4089400"/>
    <s v="Europe"/>
    <x v="1"/>
  </r>
  <r>
    <x v="89"/>
    <n v="1"/>
    <n v="2"/>
    <n v="2020"/>
    <m/>
    <m/>
    <s v="Croatia"/>
    <s v="HR"/>
    <s v="HRV"/>
    <n v="4089400"/>
    <s v="Europe"/>
    <x v="1"/>
  </r>
  <r>
    <x v="90"/>
    <n v="31"/>
    <n v="1"/>
    <n v="2020"/>
    <m/>
    <m/>
    <s v="Croatia"/>
    <s v="HR"/>
    <s v="HRV"/>
    <n v="4089400"/>
    <s v="Europe"/>
    <x v="1"/>
  </r>
  <r>
    <x v="91"/>
    <n v="30"/>
    <n v="1"/>
    <n v="2020"/>
    <m/>
    <m/>
    <s v="Croatia"/>
    <s v="HR"/>
    <s v="HRV"/>
    <n v="4089400"/>
    <s v="Europe"/>
    <x v="1"/>
  </r>
  <r>
    <x v="92"/>
    <n v="29"/>
    <n v="1"/>
    <n v="2020"/>
    <m/>
    <m/>
    <s v="Croatia"/>
    <s v="HR"/>
    <s v="HRV"/>
    <n v="4089400"/>
    <s v="Europe"/>
    <x v="1"/>
  </r>
  <r>
    <x v="93"/>
    <n v="28"/>
    <n v="1"/>
    <n v="2020"/>
    <m/>
    <m/>
    <s v="Croatia"/>
    <s v="HR"/>
    <s v="HRV"/>
    <n v="4089400"/>
    <s v="Europe"/>
    <x v="1"/>
  </r>
  <r>
    <x v="94"/>
    <n v="27"/>
    <n v="1"/>
    <n v="2020"/>
    <m/>
    <m/>
    <s v="Croatia"/>
    <s v="HR"/>
    <s v="HRV"/>
    <n v="4089400"/>
    <s v="Europe"/>
    <x v="1"/>
  </r>
  <r>
    <x v="95"/>
    <n v="26"/>
    <n v="1"/>
    <n v="2020"/>
    <m/>
    <m/>
    <s v="Croatia"/>
    <s v="HR"/>
    <s v="HRV"/>
    <n v="4089400"/>
    <s v="Europe"/>
    <x v="1"/>
  </r>
  <r>
    <x v="96"/>
    <n v="25"/>
    <n v="1"/>
    <n v="2020"/>
    <m/>
    <m/>
    <s v="Croatia"/>
    <s v="HR"/>
    <s v="HRV"/>
    <n v="4089400"/>
    <s v="Europe"/>
    <x v="1"/>
  </r>
  <r>
    <x v="97"/>
    <n v="24"/>
    <n v="1"/>
    <n v="2020"/>
    <m/>
    <m/>
    <s v="Croatia"/>
    <s v="HR"/>
    <s v="HRV"/>
    <n v="4089400"/>
    <s v="Europe"/>
    <x v="1"/>
  </r>
  <r>
    <x v="98"/>
    <n v="23"/>
    <n v="1"/>
    <n v="2020"/>
    <m/>
    <m/>
    <s v="Croatia"/>
    <s v="HR"/>
    <s v="HRV"/>
    <n v="4089400"/>
    <s v="Europe"/>
    <x v="1"/>
  </r>
  <r>
    <x v="99"/>
    <n v="22"/>
    <n v="1"/>
    <n v="2020"/>
    <m/>
    <m/>
    <s v="Croatia"/>
    <s v="HR"/>
    <s v="HRV"/>
    <n v="4089400"/>
    <s v="Europe"/>
    <x v="1"/>
  </r>
  <r>
    <x v="100"/>
    <n v="21"/>
    <n v="1"/>
    <n v="2020"/>
    <m/>
    <m/>
    <s v="Croatia"/>
    <s v="HR"/>
    <s v="HRV"/>
    <n v="4089400"/>
    <s v="Europe"/>
    <x v="1"/>
  </r>
  <r>
    <x v="101"/>
    <n v="20"/>
    <n v="1"/>
    <n v="2020"/>
    <m/>
    <m/>
    <s v="Croatia"/>
    <s v="HR"/>
    <s v="HRV"/>
    <n v="4089400"/>
    <s v="Europe"/>
    <x v="1"/>
  </r>
  <r>
    <x v="102"/>
    <n v="19"/>
    <n v="1"/>
    <n v="2020"/>
    <m/>
    <m/>
    <s v="Croatia"/>
    <s v="HR"/>
    <s v="HRV"/>
    <n v="4089400"/>
    <s v="Europe"/>
    <x v="1"/>
  </r>
  <r>
    <x v="103"/>
    <n v="18"/>
    <n v="1"/>
    <n v="2020"/>
    <m/>
    <m/>
    <s v="Croatia"/>
    <s v="HR"/>
    <s v="HRV"/>
    <n v="4089400"/>
    <s v="Europe"/>
    <x v="1"/>
  </r>
  <r>
    <x v="104"/>
    <n v="17"/>
    <n v="1"/>
    <n v="2020"/>
    <m/>
    <m/>
    <s v="Croatia"/>
    <s v="HR"/>
    <s v="HRV"/>
    <n v="4089400"/>
    <s v="Europe"/>
    <x v="1"/>
  </r>
  <r>
    <x v="105"/>
    <n v="16"/>
    <n v="1"/>
    <n v="2020"/>
    <m/>
    <m/>
    <s v="Croatia"/>
    <s v="HR"/>
    <s v="HRV"/>
    <n v="4089400"/>
    <s v="Europe"/>
    <x v="1"/>
  </r>
  <r>
    <x v="106"/>
    <n v="15"/>
    <n v="1"/>
    <n v="2020"/>
    <m/>
    <m/>
    <s v="Croatia"/>
    <s v="HR"/>
    <s v="HRV"/>
    <n v="4089400"/>
    <s v="Europe"/>
    <x v="1"/>
  </r>
  <r>
    <x v="107"/>
    <n v="14"/>
    <n v="1"/>
    <n v="2020"/>
    <m/>
    <m/>
    <s v="Croatia"/>
    <s v="HR"/>
    <s v="HRV"/>
    <n v="4089400"/>
    <s v="Europe"/>
    <x v="1"/>
  </r>
  <r>
    <x v="108"/>
    <n v="13"/>
    <n v="1"/>
    <n v="2020"/>
    <m/>
    <m/>
    <s v="Croatia"/>
    <s v="HR"/>
    <s v="HRV"/>
    <n v="4089400"/>
    <s v="Europe"/>
    <x v="1"/>
  </r>
  <r>
    <x v="109"/>
    <n v="12"/>
    <n v="1"/>
    <n v="2020"/>
    <m/>
    <m/>
    <s v="Croatia"/>
    <s v="HR"/>
    <s v="HRV"/>
    <n v="4089400"/>
    <s v="Europe"/>
    <x v="1"/>
  </r>
  <r>
    <x v="110"/>
    <n v="11"/>
    <n v="1"/>
    <n v="2020"/>
    <m/>
    <m/>
    <s v="Croatia"/>
    <s v="HR"/>
    <s v="HRV"/>
    <n v="4089400"/>
    <s v="Europe"/>
    <x v="1"/>
  </r>
  <r>
    <x v="111"/>
    <n v="10"/>
    <n v="1"/>
    <n v="2020"/>
    <m/>
    <m/>
    <s v="Croatia"/>
    <s v="HR"/>
    <s v="HRV"/>
    <n v="4089400"/>
    <s v="Europe"/>
    <x v="1"/>
  </r>
  <r>
    <x v="112"/>
    <n v="9"/>
    <n v="1"/>
    <n v="2020"/>
    <m/>
    <m/>
    <s v="Croatia"/>
    <s v="HR"/>
    <s v="HRV"/>
    <n v="4089400"/>
    <s v="Europe"/>
    <x v="1"/>
  </r>
  <r>
    <x v="113"/>
    <n v="8"/>
    <n v="1"/>
    <n v="2020"/>
    <m/>
    <m/>
    <s v="Croatia"/>
    <s v="HR"/>
    <s v="HRV"/>
    <n v="4089400"/>
    <s v="Europe"/>
    <x v="1"/>
  </r>
  <r>
    <x v="114"/>
    <n v="7"/>
    <n v="1"/>
    <n v="2020"/>
    <m/>
    <m/>
    <s v="Croatia"/>
    <s v="HR"/>
    <s v="HRV"/>
    <n v="4089400"/>
    <s v="Europe"/>
    <x v="1"/>
  </r>
  <r>
    <x v="115"/>
    <n v="6"/>
    <n v="1"/>
    <n v="2020"/>
    <m/>
    <m/>
    <s v="Croatia"/>
    <s v="HR"/>
    <s v="HRV"/>
    <n v="4089400"/>
    <s v="Europe"/>
    <x v="1"/>
  </r>
  <r>
    <x v="116"/>
    <n v="5"/>
    <n v="1"/>
    <n v="2020"/>
    <m/>
    <m/>
    <s v="Croatia"/>
    <s v="HR"/>
    <s v="HRV"/>
    <n v="4089400"/>
    <s v="Europe"/>
    <x v="1"/>
  </r>
  <r>
    <x v="117"/>
    <n v="4"/>
    <n v="1"/>
    <n v="2020"/>
    <m/>
    <m/>
    <s v="Croatia"/>
    <s v="HR"/>
    <s v="HRV"/>
    <n v="4089400"/>
    <s v="Europe"/>
    <x v="1"/>
  </r>
  <r>
    <x v="118"/>
    <n v="3"/>
    <n v="1"/>
    <n v="2020"/>
    <m/>
    <m/>
    <s v="Croatia"/>
    <s v="HR"/>
    <s v="HRV"/>
    <n v="4089400"/>
    <s v="Europe"/>
    <x v="1"/>
  </r>
  <r>
    <x v="119"/>
    <n v="2"/>
    <n v="1"/>
    <n v="2020"/>
    <m/>
    <m/>
    <s v="Croatia"/>
    <s v="HR"/>
    <s v="HRV"/>
    <n v="4089400"/>
    <s v="Europe"/>
    <x v="1"/>
  </r>
  <r>
    <x v="120"/>
    <n v="1"/>
    <n v="1"/>
    <n v="2020"/>
    <m/>
    <m/>
    <s v="Croatia"/>
    <s v="HR"/>
    <s v="HRV"/>
    <n v="4089400"/>
    <s v="Europe"/>
    <x v="1"/>
  </r>
  <r>
    <x v="121"/>
    <n v="31"/>
    <n v="12"/>
    <n v="2019"/>
    <m/>
    <m/>
    <s v="Croatia"/>
    <s v="HR"/>
    <s v="HRV"/>
    <n v="4089400"/>
    <s v="Europe"/>
    <x v="1"/>
  </r>
  <r>
    <x v="0"/>
    <n v="3"/>
    <n v="5"/>
    <n v="2020"/>
    <n v="18"/>
    <n v="5"/>
    <s v="Czechia"/>
    <s v="CZ"/>
    <s v="CZE"/>
    <n v="10625695"/>
    <s v="Europe"/>
    <x v="1"/>
  </r>
  <r>
    <x v="1"/>
    <n v="2"/>
    <n v="5"/>
    <n v="2020"/>
    <n v="55"/>
    <n v="4"/>
    <s v="Czechia"/>
    <s v="CZ"/>
    <s v="CZE"/>
    <n v="10625695"/>
    <s v="Europe"/>
    <x v="1"/>
  </r>
  <r>
    <x v="2"/>
    <n v="1"/>
    <n v="5"/>
    <n v="2020"/>
    <n v="103"/>
    <n v="9"/>
    <s v="Czechia"/>
    <s v="CZ"/>
    <s v="CZE"/>
    <n v="10625695"/>
    <s v="Europe"/>
    <x v="1"/>
  </r>
  <r>
    <x v="3"/>
    <n v="30"/>
    <n v="4"/>
    <n v="2020"/>
    <n v="75"/>
    <m/>
    <s v="Czechia"/>
    <s v="CZ"/>
    <s v="CZE"/>
    <n v="10625695"/>
    <s v="Europe"/>
    <x v="1"/>
  </r>
  <r>
    <x v="4"/>
    <n v="29"/>
    <n v="4"/>
    <n v="2020"/>
    <n v="55"/>
    <n v="4"/>
    <s v="Czechia"/>
    <s v="CZ"/>
    <s v="CZE"/>
    <n v="10625695"/>
    <s v="Europe"/>
    <x v="1"/>
  </r>
  <r>
    <x v="5"/>
    <n v="28"/>
    <n v="4"/>
    <n v="2020"/>
    <n v="45"/>
    <n v="2"/>
    <s v="Czechia"/>
    <s v="CZ"/>
    <s v="CZE"/>
    <n v="10625695"/>
    <s v="Europe"/>
    <x v="1"/>
  </r>
  <r>
    <x v="6"/>
    <n v="27"/>
    <n v="4"/>
    <n v="2020"/>
    <n v="52"/>
    <n v="3"/>
    <s v="Czechia"/>
    <s v="CZ"/>
    <s v="CZE"/>
    <n v="10625695"/>
    <s v="Europe"/>
    <x v="1"/>
  </r>
  <r>
    <x v="7"/>
    <n v="26"/>
    <n v="4"/>
    <n v="2020"/>
    <n v="79"/>
    <n v="3"/>
    <s v="Czechia"/>
    <s v="CZ"/>
    <s v="CZE"/>
    <n v="10625695"/>
    <s v="Europe"/>
    <x v="1"/>
  </r>
  <r>
    <x v="8"/>
    <n v="25"/>
    <n v="4"/>
    <n v="2020"/>
    <n v="85"/>
    <n v="2"/>
    <s v="Czechia"/>
    <s v="CZ"/>
    <s v="CZE"/>
    <n v="10625695"/>
    <s v="Europe"/>
    <x v="1"/>
  </r>
  <r>
    <x v="9"/>
    <n v="24"/>
    <n v="4"/>
    <n v="2020"/>
    <n v="52"/>
    <n v="3"/>
    <s v="Czechia"/>
    <s v="CZ"/>
    <s v="CZE"/>
    <n v="10625695"/>
    <s v="Europe"/>
    <x v="1"/>
  </r>
  <r>
    <x v="10"/>
    <n v="23"/>
    <n v="4"/>
    <n v="2020"/>
    <n v="95"/>
    <n v="9"/>
    <s v="Czechia"/>
    <s v="CZ"/>
    <s v="CZE"/>
    <n v="10625695"/>
    <s v="Europe"/>
    <x v="1"/>
  </r>
  <r>
    <x v="11"/>
    <n v="22"/>
    <n v="4"/>
    <n v="2020"/>
    <n v="127"/>
    <n v="5"/>
    <s v="Czechia"/>
    <s v="CZ"/>
    <s v="CZE"/>
    <n v="10625695"/>
    <s v="Europe"/>
    <x v="1"/>
  </r>
  <r>
    <x v="12"/>
    <n v="21"/>
    <n v="4"/>
    <n v="2020"/>
    <n v="127"/>
    <n v="8"/>
    <s v="Czechia"/>
    <s v="CZ"/>
    <s v="CZE"/>
    <n v="10625695"/>
    <s v="Europe"/>
    <x v="1"/>
  </r>
  <r>
    <x v="13"/>
    <n v="20"/>
    <n v="4"/>
    <n v="2020"/>
    <n v="133"/>
    <n v="7"/>
    <s v="Czechia"/>
    <s v="CZ"/>
    <s v="CZE"/>
    <n v="10625695"/>
    <s v="Europe"/>
    <x v="1"/>
  </r>
  <r>
    <x v="14"/>
    <n v="19"/>
    <n v="4"/>
    <n v="2020"/>
    <n v="105"/>
    <n v="8"/>
    <s v="Czechia"/>
    <s v="CZ"/>
    <s v="CZE"/>
    <n v="10625695"/>
    <s v="Europe"/>
    <x v="1"/>
  </r>
  <r>
    <x v="15"/>
    <n v="18"/>
    <n v="4"/>
    <n v="2020"/>
    <n v="116"/>
    <n v="4"/>
    <s v="Czechia"/>
    <s v="CZ"/>
    <s v="CZE"/>
    <n v="10625695"/>
    <s v="Europe"/>
    <x v="1"/>
  </r>
  <r>
    <x v="16"/>
    <n v="17"/>
    <n v="4"/>
    <n v="2020"/>
    <n v="130"/>
    <n v="3"/>
    <s v="Czechia"/>
    <s v="CZ"/>
    <s v="CZE"/>
    <n v="10625695"/>
    <s v="Europe"/>
    <x v="1"/>
  </r>
  <r>
    <x v="17"/>
    <n v="16"/>
    <n v="4"/>
    <n v="2020"/>
    <n v="162"/>
    <n v="5"/>
    <s v="Czechia"/>
    <s v="CZ"/>
    <s v="CZE"/>
    <n v="10625695"/>
    <s v="Europe"/>
    <x v="1"/>
  </r>
  <r>
    <x v="18"/>
    <n v="15"/>
    <n v="4"/>
    <n v="2020"/>
    <n v="82"/>
    <n v="18"/>
    <s v="Czechia"/>
    <s v="CZ"/>
    <s v="CZE"/>
    <n v="10625695"/>
    <s v="Europe"/>
    <x v="1"/>
  </r>
  <r>
    <x v="19"/>
    <n v="14"/>
    <n v="4"/>
    <n v="2020"/>
    <n v="68"/>
    <n v="5"/>
    <s v="Czechia"/>
    <s v="CZ"/>
    <s v="CZE"/>
    <n v="10625695"/>
    <s v="Europe"/>
    <x v="1"/>
  </r>
  <r>
    <x v="20"/>
    <n v="13"/>
    <n v="4"/>
    <n v="2020"/>
    <n v="89"/>
    <n v="9"/>
    <s v="Czechia"/>
    <s v="CZ"/>
    <s v="CZE"/>
    <n v="10625695"/>
    <s v="Europe"/>
    <x v="1"/>
  </r>
  <r>
    <x v="21"/>
    <n v="12"/>
    <n v="4"/>
    <n v="2020"/>
    <n v="170"/>
    <n v="10"/>
    <s v="Czechia"/>
    <s v="CZ"/>
    <s v="CZE"/>
    <n v="10625695"/>
    <s v="Europe"/>
    <x v="1"/>
  </r>
  <r>
    <x v="22"/>
    <n v="11"/>
    <n v="4"/>
    <n v="2020"/>
    <n v="163"/>
    <n v="7"/>
    <s v="Czechia"/>
    <s v="CZ"/>
    <s v="CZE"/>
    <n v="10625695"/>
    <s v="Europe"/>
    <x v="1"/>
  </r>
  <r>
    <x v="23"/>
    <n v="10"/>
    <n v="4"/>
    <n v="2020"/>
    <n v="257"/>
    <n v="13"/>
    <s v="Czechia"/>
    <s v="CZ"/>
    <s v="CZE"/>
    <n v="10625695"/>
    <s v="Europe"/>
    <x v="1"/>
  </r>
  <r>
    <x v="24"/>
    <n v="9"/>
    <n v="4"/>
    <n v="2020"/>
    <n v="295"/>
    <n v="11"/>
    <s v="Czechia"/>
    <s v="CZ"/>
    <s v="CZE"/>
    <n v="10625695"/>
    <s v="Europe"/>
    <x v="1"/>
  </r>
  <r>
    <x v="25"/>
    <n v="8"/>
    <n v="4"/>
    <n v="2020"/>
    <n v="195"/>
    <n v="10"/>
    <s v="Czechia"/>
    <s v="CZ"/>
    <s v="CZE"/>
    <n v="10625695"/>
    <s v="Europe"/>
    <x v="1"/>
  </r>
  <r>
    <x v="26"/>
    <n v="7"/>
    <n v="4"/>
    <n v="2020"/>
    <n v="235"/>
    <n v="11"/>
    <s v="Czechia"/>
    <s v="CZ"/>
    <s v="CZE"/>
    <n v="10625695"/>
    <s v="Europe"/>
    <x v="1"/>
  </r>
  <r>
    <x v="27"/>
    <n v="6"/>
    <n v="4"/>
    <n v="2020"/>
    <n v="115"/>
    <n v="8"/>
    <s v="Czechia"/>
    <s v="CZ"/>
    <s v="CZE"/>
    <n v="10625695"/>
    <s v="Europe"/>
    <x v="1"/>
  </r>
  <r>
    <x v="28"/>
    <n v="5"/>
    <n v="4"/>
    <n v="2020"/>
    <n v="282"/>
    <n v="6"/>
    <s v="Czechia"/>
    <s v="CZ"/>
    <s v="CZE"/>
    <n v="10625695"/>
    <s v="Europe"/>
    <x v="1"/>
  </r>
  <r>
    <x v="29"/>
    <n v="4"/>
    <n v="4"/>
    <n v="2020"/>
    <n v="332"/>
    <n v="9"/>
    <s v="Czechia"/>
    <s v="CZ"/>
    <s v="CZE"/>
    <n v="10625695"/>
    <s v="Europe"/>
    <x v="1"/>
  </r>
  <r>
    <x v="30"/>
    <n v="3"/>
    <n v="4"/>
    <n v="2020"/>
    <n v="269"/>
    <n v="5"/>
    <s v="Czechia"/>
    <s v="CZ"/>
    <s v="CZE"/>
    <n v="10625695"/>
    <s v="Europe"/>
    <x v="1"/>
  </r>
  <r>
    <x v="31"/>
    <n v="2"/>
    <n v="4"/>
    <n v="2020"/>
    <n v="281"/>
    <n v="8"/>
    <s v="Czechia"/>
    <s v="CZ"/>
    <s v="CZE"/>
    <n v="10625695"/>
    <s v="Europe"/>
    <x v="1"/>
  </r>
  <r>
    <x v="32"/>
    <n v="1"/>
    <n v="4"/>
    <n v="2020"/>
    <n v="306"/>
    <n v="7"/>
    <s v="Czechia"/>
    <s v="CZ"/>
    <s v="CZE"/>
    <n v="10625695"/>
    <s v="Europe"/>
    <x v="1"/>
  </r>
  <r>
    <x v="33"/>
    <n v="31"/>
    <n v="3"/>
    <n v="2020"/>
    <n v="173"/>
    <n v="8"/>
    <s v="Czechia"/>
    <s v="CZ"/>
    <s v="CZE"/>
    <n v="10625695"/>
    <s v="Europe"/>
    <x v="1"/>
  </r>
  <r>
    <x v="34"/>
    <n v="30"/>
    <n v="3"/>
    <n v="2020"/>
    <n v="166"/>
    <n v="5"/>
    <s v="Czechia"/>
    <s v="CZ"/>
    <s v="CZE"/>
    <n v="10625695"/>
    <s v="Europe"/>
    <x v="1"/>
  </r>
  <r>
    <x v="35"/>
    <n v="29"/>
    <n v="3"/>
    <n v="2020"/>
    <n v="384"/>
    <n v="2"/>
    <s v="Czechia"/>
    <s v="CZ"/>
    <s v="CZE"/>
    <n v="10625695"/>
    <s v="Europe"/>
    <x v="1"/>
  </r>
  <r>
    <x v="36"/>
    <n v="28"/>
    <n v="3"/>
    <n v="2020"/>
    <n v="217"/>
    <m/>
    <s v="Czechia"/>
    <s v="CZ"/>
    <s v="CZE"/>
    <n v="10625695"/>
    <s v="Europe"/>
    <x v="1"/>
  </r>
  <r>
    <x v="37"/>
    <n v="27"/>
    <n v="3"/>
    <n v="2020"/>
    <n v="408"/>
    <n v="3"/>
    <s v="Czechia"/>
    <s v="CZ"/>
    <s v="CZE"/>
    <n v="10625695"/>
    <s v="Europe"/>
    <x v="1"/>
  </r>
  <r>
    <x v="38"/>
    <n v="26"/>
    <n v="3"/>
    <n v="2020"/>
    <n v="260"/>
    <n v="3"/>
    <s v="Czechia"/>
    <s v="CZ"/>
    <s v="CZE"/>
    <n v="10625695"/>
    <s v="Europe"/>
    <x v="1"/>
  </r>
  <r>
    <x v="39"/>
    <n v="25"/>
    <n v="3"/>
    <n v="2020"/>
    <n v="158"/>
    <n v="2"/>
    <s v="Czechia"/>
    <s v="CZ"/>
    <s v="CZE"/>
    <n v="10625695"/>
    <s v="Europe"/>
    <x v="1"/>
  </r>
  <r>
    <x v="40"/>
    <n v="24"/>
    <n v="3"/>
    <n v="2020"/>
    <n v="71"/>
    <m/>
    <s v="Czechia"/>
    <s v="CZ"/>
    <s v="CZE"/>
    <n v="10625695"/>
    <s v="Europe"/>
    <x v="1"/>
  </r>
  <r>
    <x v="41"/>
    <n v="23"/>
    <n v="3"/>
    <n v="2020"/>
    <n v="170"/>
    <n v="1"/>
    <s v="Czechia"/>
    <s v="CZ"/>
    <s v="CZE"/>
    <n v="10625695"/>
    <s v="Europe"/>
    <x v="1"/>
  </r>
  <r>
    <x v="42"/>
    <n v="22"/>
    <n v="3"/>
    <n v="2020"/>
    <n v="91"/>
    <m/>
    <s v="Czechia"/>
    <s v="CZ"/>
    <s v="CZE"/>
    <n v="10625695"/>
    <s v="Europe"/>
    <x v="1"/>
  </r>
  <r>
    <x v="43"/>
    <n v="21"/>
    <n v="3"/>
    <n v="2020"/>
    <n v="210"/>
    <m/>
    <s v="Czechia"/>
    <s v="CZ"/>
    <s v="CZE"/>
    <n v="10625695"/>
    <s v="Europe"/>
    <x v="1"/>
  </r>
  <r>
    <x v="44"/>
    <n v="20"/>
    <n v="3"/>
    <n v="2020"/>
    <n v="172"/>
    <m/>
    <s v="Czechia"/>
    <s v="CZ"/>
    <s v="CZE"/>
    <n v="10625695"/>
    <s v="Europe"/>
    <x v="1"/>
  </r>
  <r>
    <x v="45"/>
    <n v="19"/>
    <n v="3"/>
    <n v="2020"/>
    <n v="88"/>
    <m/>
    <s v="Czechia"/>
    <s v="CZ"/>
    <s v="CZE"/>
    <n v="10625695"/>
    <s v="Europe"/>
    <x v="1"/>
  </r>
  <r>
    <x v="46"/>
    <n v="18"/>
    <n v="3"/>
    <n v="2020"/>
    <n v="90"/>
    <m/>
    <s v="Czechia"/>
    <s v="CZ"/>
    <s v="CZE"/>
    <n v="10625695"/>
    <s v="Europe"/>
    <x v="1"/>
  </r>
  <r>
    <x v="47"/>
    <n v="17"/>
    <n v="3"/>
    <n v="2020"/>
    <n v="46"/>
    <m/>
    <s v="Czechia"/>
    <s v="CZ"/>
    <s v="CZE"/>
    <n v="10625695"/>
    <s v="Europe"/>
    <x v="1"/>
  </r>
  <r>
    <x v="48"/>
    <n v="16"/>
    <n v="3"/>
    <n v="2020"/>
    <n v="84"/>
    <m/>
    <s v="Czechia"/>
    <s v="CZ"/>
    <s v="CZE"/>
    <n v="10625695"/>
    <s v="Europe"/>
    <x v="1"/>
  </r>
  <r>
    <x v="49"/>
    <n v="15"/>
    <n v="3"/>
    <n v="2020"/>
    <n v="64"/>
    <m/>
    <s v="Czechia"/>
    <s v="CZ"/>
    <s v="CZE"/>
    <n v="10625695"/>
    <s v="Europe"/>
    <x v="1"/>
  </r>
  <r>
    <x v="50"/>
    <n v="14"/>
    <n v="3"/>
    <n v="2020"/>
    <n v="34"/>
    <m/>
    <s v="Czechia"/>
    <s v="CZ"/>
    <s v="CZE"/>
    <n v="10625695"/>
    <s v="Europe"/>
    <x v="1"/>
  </r>
  <r>
    <x v="51"/>
    <n v="13"/>
    <n v="3"/>
    <n v="2020"/>
    <n v="22"/>
    <m/>
    <s v="Czechia"/>
    <s v="CZ"/>
    <s v="CZE"/>
    <n v="10625695"/>
    <s v="Europe"/>
    <x v="1"/>
  </r>
  <r>
    <x v="52"/>
    <n v="12"/>
    <n v="3"/>
    <n v="2020"/>
    <n v="31"/>
    <m/>
    <s v="Czechia"/>
    <s v="CZ"/>
    <s v="CZE"/>
    <n v="10625695"/>
    <s v="Europe"/>
    <x v="1"/>
  </r>
  <r>
    <x v="53"/>
    <n v="11"/>
    <n v="3"/>
    <n v="2020"/>
    <n v="23"/>
    <m/>
    <s v="Czechia"/>
    <s v="CZ"/>
    <s v="CZE"/>
    <n v="10625695"/>
    <s v="Europe"/>
    <x v="1"/>
  </r>
  <r>
    <x v="54"/>
    <n v="10"/>
    <n v="3"/>
    <n v="2020"/>
    <n v="8"/>
    <m/>
    <s v="Czechia"/>
    <s v="CZ"/>
    <s v="CZE"/>
    <n v="10625695"/>
    <s v="Europe"/>
    <x v="1"/>
  </r>
  <r>
    <x v="55"/>
    <n v="9"/>
    <n v="3"/>
    <n v="2020"/>
    <n v="6"/>
    <m/>
    <s v="Czechia"/>
    <s v="CZ"/>
    <s v="CZE"/>
    <n v="10625695"/>
    <s v="Europe"/>
    <x v="1"/>
  </r>
  <r>
    <x v="57"/>
    <n v="8"/>
    <n v="3"/>
    <n v="2020"/>
    <n v="7"/>
    <m/>
    <s v="Czechia"/>
    <s v="CZ"/>
    <s v="CZE"/>
    <n v="10625695"/>
    <s v="Europe"/>
    <x v="1"/>
  </r>
  <r>
    <x v="58"/>
    <n v="7"/>
    <n v="3"/>
    <n v="2020"/>
    <n v="7"/>
    <m/>
    <s v="Czechia"/>
    <s v="CZ"/>
    <s v="CZE"/>
    <n v="10625695"/>
    <s v="Europe"/>
    <x v="1"/>
  </r>
  <r>
    <x v="56"/>
    <n v="6"/>
    <n v="3"/>
    <n v="2020"/>
    <n v="4"/>
    <m/>
    <s v="Czechia"/>
    <s v="CZ"/>
    <s v="CZE"/>
    <n v="10625695"/>
    <s v="Europe"/>
    <x v="1"/>
  </r>
  <r>
    <x v="122"/>
    <n v="5"/>
    <n v="3"/>
    <n v="2020"/>
    <n v="3"/>
    <m/>
    <s v="Czechia"/>
    <s v="CZ"/>
    <s v="CZE"/>
    <n v="10625695"/>
    <s v="Europe"/>
    <x v="1"/>
  </r>
  <r>
    <x v="123"/>
    <n v="4"/>
    <n v="3"/>
    <n v="2020"/>
    <m/>
    <m/>
    <s v="Czechia"/>
    <s v="CZ"/>
    <s v="CZE"/>
    <n v="10625695"/>
    <s v="Europe"/>
    <x v="1"/>
  </r>
  <r>
    <x v="124"/>
    <n v="3"/>
    <n v="3"/>
    <n v="2020"/>
    <n v="2"/>
    <m/>
    <s v="Czechia"/>
    <s v="CZ"/>
    <s v="CZE"/>
    <n v="10625695"/>
    <s v="Europe"/>
    <x v="1"/>
  </r>
  <r>
    <x v="59"/>
    <n v="2"/>
    <n v="3"/>
    <n v="2020"/>
    <n v="3"/>
    <m/>
    <s v="Czechia"/>
    <s v="CZ"/>
    <s v="CZE"/>
    <n v="10625695"/>
    <s v="Europe"/>
    <x v="1"/>
  </r>
  <r>
    <x v="60"/>
    <n v="1"/>
    <n v="3"/>
    <n v="2020"/>
    <m/>
    <m/>
    <s v="Czechia"/>
    <s v="CZ"/>
    <s v="CZE"/>
    <n v="10625695"/>
    <s v="Europe"/>
    <x v="1"/>
  </r>
  <r>
    <x v="61"/>
    <n v="29"/>
    <n v="2"/>
    <n v="2020"/>
    <m/>
    <m/>
    <s v="Czechia"/>
    <s v="CZ"/>
    <s v="CZE"/>
    <n v="10625695"/>
    <s v="Europe"/>
    <x v="1"/>
  </r>
  <r>
    <x v="62"/>
    <n v="28"/>
    <n v="2"/>
    <n v="2020"/>
    <m/>
    <m/>
    <s v="Czechia"/>
    <s v="CZ"/>
    <s v="CZE"/>
    <n v="10625695"/>
    <s v="Europe"/>
    <x v="1"/>
  </r>
  <r>
    <x v="63"/>
    <n v="27"/>
    <n v="2"/>
    <n v="2020"/>
    <m/>
    <m/>
    <s v="Czechia"/>
    <s v="CZ"/>
    <s v="CZE"/>
    <n v="10625695"/>
    <s v="Europe"/>
    <x v="1"/>
  </r>
  <r>
    <x v="64"/>
    <n v="26"/>
    <n v="2"/>
    <n v="2020"/>
    <m/>
    <m/>
    <s v="Czechia"/>
    <s v="CZ"/>
    <s v="CZE"/>
    <n v="10625695"/>
    <s v="Europe"/>
    <x v="1"/>
  </r>
  <r>
    <x v="65"/>
    <n v="25"/>
    <n v="2"/>
    <n v="2020"/>
    <m/>
    <m/>
    <s v="Czechia"/>
    <s v="CZ"/>
    <s v="CZE"/>
    <n v="10625695"/>
    <s v="Europe"/>
    <x v="1"/>
  </r>
  <r>
    <x v="66"/>
    <n v="24"/>
    <n v="2"/>
    <n v="2020"/>
    <m/>
    <m/>
    <s v="Czechia"/>
    <s v="CZ"/>
    <s v="CZE"/>
    <n v="10625695"/>
    <s v="Europe"/>
    <x v="1"/>
  </r>
  <r>
    <x v="67"/>
    <n v="23"/>
    <n v="2"/>
    <n v="2020"/>
    <m/>
    <m/>
    <s v="Czechia"/>
    <s v="CZ"/>
    <s v="CZE"/>
    <n v="10625695"/>
    <s v="Europe"/>
    <x v="1"/>
  </r>
  <r>
    <x v="68"/>
    <n v="22"/>
    <n v="2"/>
    <n v="2020"/>
    <m/>
    <m/>
    <s v="Czechia"/>
    <s v="CZ"/>
    <s v="CZE"/>
    <n v="10625695"/>
    <s v="Europe"/>
    <x v="1"/>
  </r>
  <r>
    <x v="69"/>
    <n v="21"/>
    <n v="2"/>
    <n v="2020"/>
    <m/>
    <m/>
    <s v="Czechia"/>
    <s v="CZ"/>
    <s v="CZE"/>
    <n v="10625695"/>
    <s v="Europe"/>
    <x v="1"/>
  </r>
  <r>
    <x v="70"/>
    <n v="20"/>
    <n v="2"/>
    <n v="2020"/>
    <m/>
    <m/>
    <s v="Czechia"/>
    <s v="CZ"/>
    <s v="CZE"/>
    <n v="10625695"/>
    <s v="Europe"/>
    <x v="1"/>
  </r>
  <r>
    <x v="71"/>
    <n v="19"/>
    <n v="2"/>
    <n v="2020"/>
    <m/>
    <m/>
    <s v="Czechia"/>
    <s v="CZ"/>
    <s v="CZE"/>
    <n v="10625695"/>
    <s v="Europe"/>
    <x v="1"/>
  </r>
  <r>
    <x v="72"/>
    <n v="18"/>
    <n v="2"/>
    <n v="2020"/>
    <m/>
    <m/>
    <s v="Czechia"/>
    <s v="CZ"/>
    <s v="CZE"/>
    <n v="10625695"/>
    <s v="Europe"/>
    <x v="1"/>
  </r>
  <r>
    <x v="73"/>
    <n v="17"/>
    <n v="2"/>
    <n v="2020"/>
    <m/>
    <m/>
    <s v="Czechia"/>
    <s v="CZ"/>
    <s v="CZE"/>
    <n v="10625695"/>
    <s v="Europe"/>
    <x v="1"/>
  </r>
  <r>
    <x v="74"/>
    <n v="16"/>
    <n v="2"/>
    <n v="2020"/>
    <m/>
    <m/>
    <s v="Czechia"/>
    <s v="CZ"/>
    <s v="CZE"/>
    <n v="10625695"/>
    <s v="Europe"/>
    <x v="1"/>
  </r>
  <r>
    <x v="75"/>
    <n v="15"/>
    <n v="2"/>
    <n v="2020"/>
    <m/>
    <m/>
    <s v="Czechia"/>
    <s v="CZ"/>
    <s v="CZE"/>
    <n v="10625695"/>
    <s v="Europe"/>
    <x v="1"/>
  </r>
  <r>
    <x v="76"/>
    <n v="14"/>
    <n v="2"/>
    <n v="2020"/>
    <m/>
    <m/>
    <s v="Czechia"/>
    <s v="CZ"/>
    <s v="CZE"/>
    <n v="10625695"/>
    <s v="Europe"/>
    <x v="1"/>
  </r>
  <r>
    <x v="77"/>
    <n v="13"/>
    <n v="2"/>
    <n v="2020"/>
    <m/>
    <m/>
    <s v="Czechia"/>
    <s v="CZ"/>
    <s v="CZE"/>
    <n v="10625695"/>
    <s v="Europe"/>
    <x v="1"/>
  </r>
  <r>
    <x v="78"/>
    <n v="12"/>
    <n v="2"/>
    <n v="2020"/>
    <m/>
    <m/>
    <s v="Czechia"/>
    <s v="CZ"/>
    <s v="CZE"/>
    <n v="10625695"/>
    <s v="Europe"/>
    <x v="1"/>
  </r>
  <r>
    <x v="79"/>
    <n v="11"/>
    <n v="2"/>
    <n v="2020"/>
    <m/>
    <m/>
    <s v="Czechia"/>
    <s v="CZ"/>
    <s v="CZE"/>
    <n v="10625695"/>
    <s v="Europe"/>
    <x v="1"/>
  </r>
  <r>
    <x v="80"/>
    <n v="10"/>
    <n v="2"/>
    <n v="2020"/>
    <m/>
    <m/>
    <s v="Czechia"/>
    <s v="CZ"/>
    <s v="CZE"/>
    <n v="10625695"/>
    <s v="Europe"/>
    <x v="1"/>
  </r>
  <r>
    <x v="81"/>
    <n v="9"/>
    <n v="2"/>
    <n v="2020"/>
    <m/>
    <m/>
    <s v="Czechia"/>
    <s v="CZ"/>
    <s v="CZE"/>
    <n v="10625695"/>
    <s v="Europe"/>
    <x v="1"/>
  </r>
  <r>
    <x v="82"/>
    <n v="8"/>
    <n v="2"/>
    <n v="2020"/>
    <m/>
    <m/>
    <s v="Czechia"/>
    <s v="CZ"/>
    <s v="CZE"/>
    <n v="10625695"/>
    <s v="Europe"/>
    <x v="1"/>
  </r>
  <r>
    <x v="83"/>
    <n v="7"/>
    <n v="2"/>
    <n v="2020"/>
    <m/>
    <m/>
    <s v="Czechia"/>
    <s v="CZ"/>
    <s v="CZE"/>
    <n v="10625695"/>
    <s v="Europe"/>
    <x v="1"/>
  </r>
  <r>
    <x v="84"/>
    <n v="6"/>
    <n v="2"/>
    <n v="2020"/>
    <m/>
    <m/>
    <s v="Czechia"/>
    <s v="CZ"/>
    <s v="CZE"/>
    <n v="10625695"/>
    <s v="Europe"/>
    <x v="1"/>
  </r>
  <r>
    <x v="85"/>
    <n v="5"/>
    <n v="2"/>
    <n v="2020"/>
    <m/>
    <m/>
    <s v="Czechia"/>
    <s v="CZ"/>
    <s v="CZE"/>
    <n v="10625695"/>
    <s v="Europe"/>
    <x v="1"/>
  </r>
  <r>
    <x v="86"/>
    <n v="4"/>
    <n v="2"/>
    <n v="2020"/>
    <m/>
    <m/>
    <s v="Czechia"/>
    <s v="CZ"/>
    <s v="CZE"/>
    <n v="10625695"/>
    <s v="Europe"/>
    <x v="1"/>
  </r>
  <r>
    <x v="87"/>
    <n v="3"/>
    <n v="2"/>
    <n v="2020"/>
    <m/>
    <m/>
    <s v="Czechia"/>
    <s v="CZ"/>
    <s v="CZE"/>
    <n v="10625695"/>
    <s v="Europe"/>
    <x v="1"/>
  </r>
  <r>
    <x v="88"/>
    <n v="2"/>
    <n v="2"/>
    <n v="2020"/>
    <m/>
    <m/>
    <s v="Czechia"/>
    <s v="CZ"/>
    <s v="CZE"/>
    <n v="10625695"/>
    <s v="Europe"/>
    <x v="1"/>
  </r>
  <r>
    <x v="89"/>
    <n v="1"/>
    <n v="2"/>
    <n v="2020"/>
    <m/>
    <m/>
    <s v="Czechia"/>
    <s v="CZ"/>
    <s v="CZE"/>
    <n v="10625695"/>
    <s v="Europe"/>
    <x v="1"/>
  </r>
  <r>
    <x v="90"/>
    <n v="31"/>
    <n v="1"/>
    <n v="2020"/>
    <m/>
    <m/>
    <s v="Czechia"/>
    <s v="CZ"/>
    <s v="CZE"/>
    <n v="10625695"/>
    <s v="Europe"/>
    <x v="1"/>
  </r>
  <r>
    <x v="91"/>
    <n v="30"/>
    <n v="1"/>
    <n v="2020"/>
    <m/>
    <m/>
    <s v="Czechia"/>
    <s v="CZ"/>
    <s v="CZE"/>
    <n v="10625695"/>
    <s v="Europe"/>
    <x v="1"/>
  </r>
  <r>
    <x v="92"/>
    <n v="29"/>
    <n v="1"/>
    <n v="2020"/>
    <m/>
    <m/>
    <s v="Czechia"/>
    <s v="CZ"/>
    <s v="CZE"/>
    <n v="10625695"/>
    <s v="Europe"/>
    <x v="1"/>
  </r>
  <r>
    <x v="93"/>
    <n v="28"/>
    <n v="1"/>
    <n v="2020"/>
    <m/>
    <m/>
    <s v="Czechia"/>
    <s v="CZ"/>
    <s v="CZE"/>
    <n v="10625695"/>
    <s v="Europe"/>
    <x v="1"/>
  </r>
  <r>
    <x v="94"/>
    <n v="27"/>
    <n v="1"/>
    <n v="2020"/>
    <m/>
    <m/>
    <s v="Czechia"/>
    <s v="CZ"/>
    <s v="CZE"/>
    <n v="10625695"/>
    <s v="Europe"/>
    <x v="1"/>
  </r>
  <r>
    <x v="95"/>
    <n v="26"/>
    <n v="1"/>
    <n v="2020"/>
    <m/>
    <m/>
    <s v="Czechia"/>
    <s v="CZ"/>
    <s v="CZE"/>
    <n v="10625695"/>
    <s v="Europe"/>
    <x v="1"/>
  </r>
  <r>
    <x v="96"/>
    <n v="25"/>
    <n v="1"/>
    <n v="2020"/>
    <m/>
    <m/>
    <s v="Czechia"/>
    <s v="CZ"/>
    <s v="CZE"/>
    <n v="10625695"/>
    <s v="Europe"/>
    <x v="1"/>
  </r>
  <r>
    <x v="97"/>
    <n v="24"/>
    <n v="1"/>
    <n v="2020"/>
    <m/>
    <m/>
    <s v="Czechia"/>
    <s v="CZ"/>
    <s v="CZE"/>
    <n v="10625695"/>
    <s v="Europe"/>
    <x v="1"/>
  </r>
  <r>
    <x v="98"/>
    <n v="23"/>
    <n v="1"/>
    <n v="2020"/>
    <m/>
    <m/>
    <s v="Czechia"/>
    <s v="CZ"/>
    <s v="CZE"/>
    <n v="10625695"/>
    <s v="Europe"/>
    <x v="1"/>
  </r>
  <r>
    <x v="99"/>
    <n v="22"/>
    <n v="1"/>
    <n v="2020"/>
    <m/>
    <m/>
    <s v="Czechia"/>
    <s v="CZ"/>
    <s v="CZE"/>
    <n v="10625695"/>
    <s v="Europe"/>
    <x v="1"/>
  </r>
  <r>
    <x v="100"/>
    <n v="21"/>
    <n v="1"/>
    <n v="2020"/>
    <m/>
    <m/>
    <s v="Czechia"/>
    <s v="CZ"/>
    <s v="CZE"/>
    <n v="10625695"/>
    <s v="Europe"/>
    <x v="1"/>
  </r>
  <r>
    <x v="101"/>
    <n v="20"/>
    <n v="1"/>
    <n v="2020"/>
    <m/>
    <m/>
    <s v="Czechia"/>
    <s v="CZ"/>
    <s v="CZE"/>
    <n v="10625695"/>
    <s v="Europe"/>
    <x v="1"/>
  </r>
  <r>
    <x v="102"/>
    <n v="19"/>
    <n v="1"/>
    <n v="2020"/>
    <m/>
    <m/>
    <s v="Czechia"/>
    <s v="CZ"/>
    <s v="CZE"/>
    <n v="10625695"/>
    <s v="Europe"/>
    <x v="1"/>
  </r>
  <r>
    <x v="103"/>
    <n v="18"/>
    <n v="1"/>
    <n v="2020"/>
    <m/>
    <m/>
    <s v="Czechia"/>
    <s v="CZ"/>
    <s v="CZE"/>
    <n v="10625695"/>
    <s v="Europe"/>
    <x v="1"/>
  </r>
  <r>
    <x v="104"/>
    <n v="17"/>
    <n v="1"/>
    <n v="2020"/>
    <m/>
    <m/>
    <s v="Czechia"/>
    <s v="CZ"/>
    <s v="CZE"/>
    <n v="10625695"/>
    <s v="Europe"/>
    <x v="1"/>
  </r>
  <r>
    <x v="105"/>
    <n v="16"/>
    <n v="1"/>
    <n v="2020"/>
    <m/>
    <m/>
    <s v="Czechia"/>
    <s v="CZ"/>
    <s v="CZE"/>
    <n v="10625695"/>
    <s v="Europe"/>
    <x v="1"/>
  </r>
  <r>
    <x v="106"/>
    <n v="15"/>
    <n v="1"/>
    <n v="2020"/>
    <m/>
    <m/>
    <s v="Czechia"/>
    <s v="CZ"/>
    <s v="CZE"/>
    <n v="10625695"/>
    <s v="Europe"/>
    <x v="1"/>
  </r>
  <r>
    <x v="107"/>
    <n v="14"/>
    <n v="1"/>
    <n v="2020"/>
    <m/>
    <m/>
    <s v="Czechia"/>
    <s v="CZ"/>
    <s v="CZE"/>
    <n v="10625695"/>
    <s v="Europe"/>
    <x v="1"/>
  </r>
  <r>
    <x v="108"/>
    <n v="13"/>
    <n v="1"/>
    <n v="2020"/>
    <m/>
    <m/>
    <s v="Czechia"/>
    <s v="CZ"/>
    <s v="CZE"/>
    <n v="10625695"/>
    <s v="Europe"/>
    <x v="1"/>
  </r>
  <r>
    <x v="109"/>
    <n v="12"/>
    <n v="1"/>
    <n v="2020"/>
    <m/>
    <m/>
    <s v="Czechia"/>
    <s v="CZ"/>
    <s v="CZE"/>
    <n v="10625695"/>
    <s v="Europe"/>
    <x v="1"/>
  </r>
  <r>
    <x v="110"/>
    <n v="11"/>
    <n v="1"/>
    <n v="2020"/>
    <m/>
    <m/>
    <s v="Czechia"/>
    <s v="CZ"/>
    <s v="CZE"/>
    <n v="10625695"/>
    <s v="Europe"/>
    <x v="1"/>
  </r>
  <r>
    <x v="111"/>
    <n v="10"/>
    <n v="1"/>
    <n v="2020"/>
    <m/>
    <m/>
    <s v="Czechia"/>
    <s v="CZ"/>
    <s v="CZE"/>
    <n v="10625695"/>
    <s v="Europe"/>
    <x v="1"/>
  </r>
  <r>
    <x v="112"/>
    <n v="9"/>
    <n v="1"/>
    <n v="2020"/>
    <m/>
    <m/>
    <s v="Czechia"/>
    <s v="CZ"/>
    <s v="CZE"/>
    <n v="10625695"/>
    <s v="Europe"/>
    <x v="1"/>
  </r>
  <r>
    <x v="113"/>
    <n v="8"/>
    <n v="1"/>
    <n v="2020"/>
    <m/>
    <m/>
    <s v="Czechia"/>
    <s v="CZ"/>
    <s v="CZE"/>
    <n v="10625695"/>
    <s v="Europe"/>
    <x v="1"/>
  </r>
  <r>
    <x v="114"/>
    <n v="7"/>
    <n v="1"/>
    <n v="2020"/>
    <m/>
    <m/>
    <s v="Czechia"/>
    <s v="CZ"/>
    <s v="CZE"/>
    <n v="10625695"/>
    <s v="Europe"/>
    <x v="1"/>
  </r>
  <r>
    <x v="115"/>
    <n v="6"/>
    <n v="1"/>
    <n v="2020"/>
    <m/>
    <m/>
    <s v="Czechia"/>
    <s v="CZ"/>
    <s v="CZE"/>
    <n v="10625695"/>
    <s v="Europe"/>
    <x v="1"/>
  </r>
  <r>
    <x v="116"/>
    <n v="5"/>
    <n v="1"/>
    <n v="2020"/>
    <m/>
    <m/>
    <s v="Czechia"/>
    <s v="CZ"/>
    <s v="CZE"/>
    <n v="10625695"/>
    <s v="Europe"/>
    <x v="1"/>
  </r>
  <r>
    <x v="117"/>
    <n v="4"/>
    <n v="1"/>
    <n v="2020"/>
    <m/>
    <m/>
    <s v="Czechia"/>
    <s v="CZ"/>
    <s v="CZE"/>
    <n v="10625695"/>
    <s v="Europe"/>
    <x v="1"/>
  </r>
  <r>
    <x v="118"/>
    <n v="3"/>
    <n v="1"/>
    <n v="2020"/>
    <m/>
    <m/>
    <s v="Czechia"/>
    <s v="CZ"/>
    <s v="CZE"/>
    <n v="10625695"/>
    <s v="Europe"/>
    <x v="1"/>
  </r>
  <r>
    <x v="119"/>
    <n v="2"/>
    <n v="1"/>
    <n v="2020"/>
    <m/>
    <m/>
    <s v="Czechia"/>
    <s v="CZ"/>
    <s v="CZE"/>
    <n v="10625695"/>
    <s v="Europe"/>
    <x v="1"/>
  </r>
  <r>
    <x v="120"/>
    <n v="1"/>
    <n v="1"/>
    <n v="2020"/>
    <m/>
    <m/>
    <s v="Czechia"/>
    <s v="CZ"/>
    <s v="CZE"/>
    <n v="10625695"/>
    <s v="Europe"/>
    <x v="1"/>
  </r>
  <r>
    <x v="121"/>
    <n v="31"/>
    <n v="12"/>
    <n v="2019"/>
    <m/>
    <m/>
    <s v="Czechia"/>
    <s v="CZ"/>
    <s v="CZE"/>
    <n v="10625695"/>
    <s v="Europe"/>
    <x v="1"/>
  </r>
  <r>
    <x v="0"/>
    <n v="3"/>
    <n v="5"/>
    <n v="2020"/>
    <n v="96"/>
    <n v="15"/>
    <s v="Denmark"/>
    <s v="DK"/>
    <s v="DNK"/>
    <n v="5797446"/>
    <s v="Europe"/>
    <x v="1"/>
  </r>
  <r>
    <x v="1"/>
    <n v="2"/>
    <n v="5"/>
    <n v="2020"/>
    <n v="153"/>
    <n v="8"/>
    <s v="Denmark"/>
    <s v="DK"/>
    <s v="DNK"/>
    <n v="5797446"/>
    <s v="Europe"/>
    <x v="1"/>
  </r>
  <r>
    <x v="2"/>
    <n v="1"/>
    <n v="5"/>
    <n v="2020"/>
    <n v="150"/>
    <n v="9"/>
    <s v="Denmark"/>
    <s v="DK"/>
    <s v="DNK"/>
    <n v="5797446"/>
    <s v="Europe"/>
    <x v="1"/>
  </r>
  <r>
    <x v="3"/>
    <n v="30"/>
    <n v="4"/>
    <n v="2020"/>
    <n v="157"/>
    <n v="9"/>
    <s v="Denmark"/>
    <s v="DK"/>
    <s v="DNK"/>
    <n v="5797446"/>
    <s v="Europe"/>
    <x v="1"/>
  </r>
  <r>
    <x v="4"/>
    <n v="29"/>
    <n v="4"/>
    <n v="2020"/>
    <n v="153"/>
    <n v="7"/>
    <s v="Denmark"/>
    <s v="DK"/>
    <s v="DNK"/>
    <n v="5797446"/>
    <s v="Europe"/>
    <x v="1"/>
  </r>
  <r>
    <x v="5"/>
    <n v="28"/>
    <n v="4"/>
    <n v="2020"/>
    <n v="123"/>
    <n v="5"/>
    <s v="Denmark"/>
    <s v="DK"/>
    <s v="DNK"/>
    <n v="5797446"/>
    <s v="Europe"/>
    <x v="1"/>
  </r>
  <r>
    <x v="6"/>
    <n v="27"/>
    <n v="4"/>
    <n v="2020"/>
    <n v="130"/>
    <n v="4"/>
    <s v="Denmark"/>
    <s v="DK"/>
    <s v="DNK"/>
    <n v="5797446"/>
    <s v="Europe"/>
    <x v="1"/>
  </r>
  <r>
    <x v="7"/>
    <n v="26"/>
    <n v="4"/>
    <n v="2020"/>
    <n v="235"/>
    <n v="15"/>
    <s v="Denmark"/>
    <s v="DK"/>
    <s v="DNK"/>
    <n v="5797446"/>
    <s v="Europe"/>
    <x v="1"/>
  </r>
  <r>
    <x v="8"/>
    <n v="25"/>
    <n v="4"/>
    <n v="2020"/>
    <n v="137"/>
    <n v="9"/>
    <s v="Denmark"/>
    <s v="DK"/>
    <s v="DNK"/>
    <n v="5797446"/>
    <s v="Europe"/>
    <x v="1"/>
  </r>
  <r>
    <x v="9"/>
    <n v="24"/>
    <n v="4"/>
    <n v="2020"/>
    <n v="161"/>
    <n v="10"/>
    <s v="Denmark"/>
    <s v="DK"/>
    <s v="DNK"/>
    <n v="5797446"/>
    <s v="Europe"/>
    <x v="1"/>
  </r>
  <r>
    <x v="10"/>
    <n v="23"/>
    <n v="4"/>
    <n v="2020"/>
    <n v="217"/>
    <n v="14"/>
    <s v="Denmark"/>
    <s v="DK"/>
    <s v="DNK"/>
    <n v="5797446"/>
    <s v="Europe"/>
    <x v="1"/>
  </r>
  <r>
    <x v="11"/>
    <n v="22"/>
    <n v="4"/>
    <n v="2020"/>
    <n v="180"/>
    <n v="6"/>
    <s v="Denmark"/>
    <s v="DK"/>
    <s v="DNK"/>
    <n v="5797446"/>
    <s v="Europe"/>
    <x v="1"/>
  </r>
  <r>
    <x v="12"/>
    <n v="21"/>
    <n v="4"/>
    <n v="2020"/>
    <n v="131"/>
    <n v="9"/>
    <s v="Denmark"/>
    <s v="DK"/>
    <s v="DNK"/>
    <n v="5797446"/>
    <s v="Europe"/>
    <x v="1"/>
  </r>
  <r>
    <x v="13"/>
    <n v="20"/>
    <n v="4"/>
    <n v="2020"/>
    <n v="142"/>
    <n v="9"/>
    <s v="Denmark"/>
    <s v="DK"/>
    <s v="DNK"/>
    <n v="5797446"/>
    <s v="Europe"/>
    <x v="1"/>
  </r>
  <r>
    <x v="14"/>
    <n v="19"/>
    <n v="4"/>
    <n v="2020"/>
    <n v="169"/>
    <n v="10"/>
    <s v="Denmark"/>
    <s v="DK"/>
    <s v="DNK"/>
    <n v="5797446"/>
    <s v="Europe"/>
    <x v="1"/>
  </r>
  <r>
    <x v="15"/>
    <n v="18"/>
    <n v="4"/>
    <n v="2020"/>
    <n v="194"/>
    <n v="15"/>
    <s v="Denmark"/>
    <s v="DK"/>
    <s v="DNK"/>
    <n v="5797446"/>
    <s v="Europe"/>
    <x v="1"/>
  </r>
  <r>
    <x v="16"/>
    <n v="17"/>
    <n v="4"/>
    <n v="2020"/>
    <n v="198"/>
    <n v="12"/>
    <s v="Denmark"/>
    <s v="DK"/>
    <s v="DNK"/>
    <n v="5797446"/>
    <s v="Europe"/>
    <x v="1"/>
  </r>
  <r>
    <x v="17"/>
    <n v="16"/>
    <n v="4"/>
    <n v="2020"/>
    <n v="170"/>
    <n v="10"/>
    <s v="Denmark"/>
    <s v="DK"/>
    <s v="DNK"/>
    <n v="5797446"/>
    <s v="Europe"/>
    <x v="1"/>
  </r>
  <r>
    <x v="18"/>
    <n v="15"/>
    <n v="4"/>
    <n v="2020"/>
    <n v="193"/>
    <n v="14"/>
    <s v="Denmark"/>
    <s v="DK"/>
    <s v="DNK"/>
    <n v="5797446"/>
    <s v="Europe"/>
    <x v="1"/>
  </r>
  <r>
    <x v="19"/>
    <n v="14"/>
    <n v="4"/>
    <n v="2020"/>
    <n v="144"/>
    <n v="12"/>
    <s v="Denmark"/>
    <s v="DK"/>
    <s v="DNK"/>
    <n v="5797446"/>
    <s v="Europe"/>
    <x v="1"/>
  </r>
  <r>
    <x v="20"/>
    <n v="13"/>
    <n v="4"/>
    <n v="2020"/>
    <n v="178"/>
    <n v="13"/>
    <s v="Denmark"/>
    <s v="DK"/>
    <s v="DNK"/>
    <n v="5797446"/>
    <s v="Europe"/>
    <x v="1"/>
  </r>
  <r>
    <x v="21"/>
    <n v="12"/>
    <n v="4"/>
    <n v="2020"/>
    <n v="177"/>
    <n v="13"/>
    <s v="Denmark"/>
    <s v="DK"/>
    <s v="DNK"/>
    <n v="5797446"/>
    <s v="Europe"/>
    <x v="1"/>
  </r>
  <r>
    <x v="22"/>
    <n v="11"/>
    <n v="4"/>
    <n v="2020"/>
    <n v="184"/>
    <n v="10"/>
    <s v="Denmark"/>
    <s v="DK"/>
    <s v="DNK"/>
    <n v="5797446"/>
    <s v="Europe"/>
    <x v="1"/>
  </r>
  <r>
    <x v="23"/>
    <n v="10"/>
    <n v="4"/>
    <n v="2020"/>
    <n v="233"/>
    <n v="19"/>
    <s v="Denmark"/>
    <s v="DK"/>
    <s v="DNK"/>
    <n v="5797446"/>
    <s v="Europe"/>
    <x v="1"/>
  </r>
  <r>
    <x v="24"/>
    <n v="9"/>
    <n v="4"/>
    <n v="2020"/>
    <n v="331"/>
    <n v="15"/>
    <s v="Denmark"/>
    <s v="DK"/>
    <s v="DNK"/>
    <n v="5797446"/>
    <s v="Europe"/>
    <x v="1"/>
  </r>
  <r>
    <x v="25"/>
    <n v="8"/>
    <n v="4"/>
    <n v="2020"/>
    <n v="390"/>
    <n v="16"/>
    <s v="Denmark"/>
    <s v="DK"/>
    <s v="DNK"/>
    <n v="5797446"/>
    <s v="Europe"/>
    <x v="1"/>
  </r>
  <r>
    <x v="26"/>
    <n v="7"/>
    <n v="4"/>
    <n v="2020"/>
    <n v="312"/>
    <n v="8"/>
    <s v="Denmark"/>
    <s v="DK"/>
    <s v="DNK"/>
    <n v="5797446"/>
    <s v="Europe"/>
    <x v="1"/>
  </r>
  <r>
    <x v="27"/>
    <n v="6"/>
    <n v="4"/>
    <n v="2020"/>
    <n v="292"/>
    <n v="18"/>
    <s v="Denmark"/>
    <s v="DK"/>
    <s v="DNK"/>
    <n v="5797446"/>
    <s v="Europe"/>
    <x v="1"/>
  </r>
  <r>
    <x v="28"/>
    <n v="5"/>
    <n v="4"/>
    <n v="2020"/>
    <n v="320"/>
    <n v="22"/>
    <s v="Denmark"/>
    <s v="DK"/>
    <s v="DNK"/>
    <n v="5797446"/>
    <s v="Europe"/>
    <x v="1"/>
  </r>
  <r>
    <x v="29"/>
    <n v="4"/>
    <n v="4"/>
    <n v="2020"/>
    <n v="371"/>
    <n v="16"/>
    <s v="Denmark"/>
    <s v="DK"/>
    <s v="DNK"/>
    <n v="5797446"/>
    <s v="Europe"/>
    <x v="1"/>
  </r>
  <r>
    <x v="30"/>
    <n v="3"/>
    <n v="4"/>
    <n v="2020"/>
    <n v="279"/>
    <n v="19"/>
    <s v="Denmark"/>
    <s v="DK"/>
    <s v="DNK"/>
    <n v="5797446"/>
    <s v="Europe"/>
    <x v="1"/>
  </r>
  <r>
    <x v="31"/>
    <n v="2"/>
    <n v="4"/>
    <n v="2020"/>
    <n v="247"/>
    <n v="14"/>
    <s v="Denmark"/>
    <s v="DK"/>
    <s v="DNK"/>
    <n v="5797446"/>
    <s v="Europe"/>
    <x v="1"/>
  </r>
  <r>
    <x v="32"/>
    <n v="1"/>
    <n v="4"/>
    <n v="2020"/>
    <n v="283"/>
    <n v="13"/>
    <s v="Denmark"/>
    <s v="DK"/>
    <s v="DNK"/>
    <n v="5797446"/>
    <s v="Europe"/>
    <x v="1"/>
  </r>
  <r>
    <x v="33"/>
    <n v="31"/>
    <n v="3"/>
    <n v="2020"/>
    <n v="182"/>
    <n v="5"/>
    <s v="Denmark"/>
    <s v="DK"/>
    <s v="DNK"/>
    <n v="5797446"/>
    <s v="Europe"/>
    <x v="1"/>
  </r>
  <r>
    <x v="34"/>
    <n v="30"/>
    <n v="3"/>
    <n v="2020"/>
    <n v="194"/>
    <n v="7"/>
    <s v="Denmark"/>
    <s v="DK"/>
    <s v="DNK"/>
    <n v="5797446"/>
    <s v="Europe"/>
    <x v="1"/>
  </r>
  <r>
    <x v="35"/>
    <n v="29"/>
    <n v="3"/>
    <n v="2020"/>
    <n v="155"/>
    <n v="13"/>
    <s v="Denmark"/>
    <s v="DK"/>
    <s v="DNK"/>
    <n v="5797446"/>
    <s v="Europe"/>
    <x v="1"/>
  </r>
  <r>
    <x v="36"/>
    <n v="28"/>
    <n v="3"/>
    <n v="2020"/>
    <n v="169"/>
    <n v="11"/>
    <s v="Denmark"/>
    <s v="DK"/>
    <s v="DNK"/>
    <n v="5797446"/>
    <s v="Europe"/>
    <x v="1"/>
  </r>
  <r>
    <x v="37"/>
    <n v="27"/>
    <n v="3"/>
    <n v="2020"/>
    <n v="153"/>
    <n v="7"/>
    <s v="Denmark"/>
    <s v="DK"/>
    <s v="DNK"/>
    <n v="5797446"/>
    <s v="Europe"/>
    <x v="1"/>
  </r>
  <r>
    <x v="38"/>
    <n v="26"/>
    <n v="3"/>
    <n v="2020"/>
    <n v="133"/>
    <n v="2"/>
    <s v="Denmark"/>
    <s v="DK"/>
    <s v="DNK"/>
    <n v="5797446"/>
    <s v="Europe"/>
    <x v="1"/>
  </r>
  <r>
    <x v="39"/>
    <n v="25"/>
    <n v="3"/>
    <n v="2020"/>
    <n v="131"/>
    <n v="8"/>
    <s v="Denmark"/>
    <s v="DK"/>
    <s v="DNK"/>
    <n v="5797446"/>
    <s v="Europe"/>
    <x v="1"/>
  </r>
  <r>
    <x v="40"/>
    <n v="24"/>
    <n v="3"/>
    <n v="2020"/>
    <n v="65"/>
    <n v="11"/>
    <s v="Denmark"/>
    <s v="DK"/>
    <s v="DNK"/>
    <n v="5797446"/>
    <s v="Europe"/>
    <x v="1"/>
  </r>
  <r>
    <x v="41"/>
    <n v="23"/>
    <n v="3"/>
    <n v="2020"/>
    <n v="69"/>
    <m/>
    <s v="Denmark"/>
    <s v="DK"/>
    <s v="DNK"/>
    <n v="5797446"/>
    <s v="Europe"/>
    <x v="1"/>
  </r>
  <r>
    <x v="42"/>
    <n v="22"/>
    <n v="3"/>
    <n v="2020"/>
    <n v="71"/>
    <n v="4"/>
    <s v="Denmark"/>
    <s v="DK"/>
    <s v="DNK"/>
    <n v="5797446"/>
    <s v="Europe"/>
    <x v="1"/>
  </r>
  <r>
    <x v="43"/>
    <n v="21"/>
    <n v="3"/>
    <n v="2020"/>
    <n v="104"/>
    <n v="3"/>
    <s v="Denmark"/>
    <s v="DK"/>
    <s v="DNK"/>
    <n v="5797446"/>
    <s v="Europe"/>
    <x v="1"/>
  </r>
  <r>
    <x v="44"/>
    <n v="20"/>
    <n v="3"/>
    <n v="2020"/>
    <n v="36"/>
    <n v="2"/>
    <s v="Denmark"/>
    <s v="DK"/>
    <s v="DNK"/>
    <n v="5797446"/>
    <s v="Europe"/>
    <x v="1"/>
  </r>
  <r>
    <x v="45"/>
    <n v="19"/>
    <n v="3"/>
    <n v="2020"/>
    <n v="91"/>
    <m/>
    <s v="Denmark"/>
    <s v="DK"/>
    <s v="DNK"/>
    <n v="5797446"/>
    <s v="Europe"/>
    <x v="1"/>
  </r>
  <r>
    <x v="46"/>
    <n v="18"/>
    <n v="3"/>
    <n v="2020"/>
    <n v="92"/>
    <n v="3"/>
    <s v="Denmark"/>
    <s v="DK"/>
    <s v="DNK"/>
    <n v="5797446"/>
    <s v="Europe"/>
    <x v="1"/>
  </r>
  <r>
    <x v="47"/>
    <n v="17"/>
    <n v="3"/>
    <n v="2020"/>
    <n v="57"/>
    <m/>
    <s v="Denmark"/>
    <s v="DK"/>
    <s v="DNK"/>
    <n v="5797446"/>
    <s v="Europe"/>
    <x v="1"/>
  </r>
  <r>
    <x v="48"/>
    <n v="16"/>
    <n v="3"/>
    <n v="2020"/>
    <n v="48"/>
    <n v="1"/>
    <s v="Denmark"/>
    <s v="DK"/>
    <s v="DNK"/>
    <n v="5797446"/>
    <s v="Europe"/>
    <x v="1"/>
  </r>
  <r>
    <x v="49"/>
    <n v="15"/>
    <n v="3"/>
    <n v="2020"/>
    <n v="23"/>
    <m/>
    <s v="Denmark"/>
    <s v="DK"/>
    <s v="DNK"/>
    <n v="5797446"/>
    <s v="Europe"/>
    <x v="1"/>
  </r>
  <r>
    <x v="50"/>
    <n v="14"/>
    <n v="3"/>
    <n v="2020"/>
    <n v="128"/>
    <m/>
    <s v="Denmark"/>
    <s v="DK"/>
    <s v="DNK"/>
    <n v="5797446"/>
    <s v="Europe"/>
    <x v="1"/>
  </r>
  <r>
    <x v="51"/>
    <n v="13"/>
    <n v="3"/>
    <n v="2020"/>
    <n v="160"/>
    <m/>
    <s v="Denmark"/>
    <s v="DK"/>
    <s v="DNK"/>
    <n v="5797446"/>
    <s v="Europe"/>
    <x v="1"/>
  </r>
  <r>
    <x v="52"/>
    <n v="12"/>
    <n v="3"/>
    <n v="2020"/>
    <n v="252"/>
    <m/>
    <s v="Denmark"/>
    <s v="DK"/>
    <s v="DNK"/>
    <n v="5797446"/>
    <s v="Europe"/>
    <x v="1"/>
  </r>
  <r>
    <x v="53"/>
    <n v="11"/>
    <n v="3"/>
    <n v="2020"/>
    <n v="151"/>
    <m/>
    <s v="Denmark"/>
    <s v="DK"/>
    <s v="DNK"/>
    <n v="5797446"/>
    <s v="Europe"/>
    <x v="1"/>
  </r>
  <r>
    <x v="54"/>
    <n v="10"/>
    <n v="3"/>
    <n v="2020"/>
    <n v="75"/>
    <m/>
    <s v="Denmark"/>
    <s v="DK"/>
    <s v="DNK"/>
    <n v="5797446"/>
    <s v="Europe"/>
    <x v="1"/>
  </r>
  <r>
    <x v="55"/>
    <n v="9"/>
    <n v="3"/>
    <n v="2020"/>
    <n v="7"/>
    <m/>
    <s v="Denmark"/>
    <s v="DK"/>
    <s v="DNK"/>
    <n v="5797446"/>
    <s v="Europe"/>
    <x v="1"/>
  </r>
  <r>
    <x v="57"/>
    <n v="8"/>
    <n v="3"/>
    <n v="2020"/>
    <n v="8"/>
    <m/>
    <s v="Denmark"/>
    <s v="DK"/>
    <s v="DNK"/>
    <n v="5797446"/>
    <s v="Europe"/>
    <x v="1"/>
  </r>
  <r>
    <x v="58"/>
    <n v="7"/>
    <n v="3"/>
    <n v="2020"/>
    <n v="3"/>
    <m/>
    <s v="Denmark"/>
    <s v="DK"/>
    <s v="DNK"/>
    <n v="5797446"/>
    <s v="Europe"/>
    <x v="1"/>
  </r>
  <r>
    <x v="56"/>
    <n v="6"/>
    <n v="3"/>
    <n v="2020"/>
    <n v="10"/>
    <m/>
    <s v="Denmark"/>
    <s v="DK"/>
    <s v="DNK"/>
    <n v="5797446"/>
    <s v="Europe"/>
    <x v="1"/>
  </r>
  <r>
    <x v="122"/>
    <n v="5"/>
    <n v="3"/>
    <n v="2020"/>
    <n v="2"/>
    <m/>
    <s v="Denmark"/>
    <s v="DK"/>
    <s v="DNK"/>
    <n v="5797446"/>
    <s v="Europe"/>
    <x v="1"/>
  </r>
  <r>
    <x v="123"/>
    <n v="4"/>
    <n v="3"/>
    <n v="2020"/>
    <n v="3"/>
    <m/>
    <s v="Denmark"/>
    <s v="DK"/>
    <s v="DNK"/>
    <n v="5797446"/>
    <s v="Europe"/>
    <x v="1"/>
  </r>
  <r>
    <x v="124"/>
    <n v="3"/>
    <n v="3"/>
    <n v="2020"/>
    <n v="1"/>
    <m/>
    <s v="Denmark"/>
    <s v="DK"/>
    <s v="DNK"/>
    <n v="5797446"/>
    <s v="Europe"/>
    <x v="1"/>
  </r>
  <r>
    <x v="59"/>
    <n v="2"/>
    <n v="3"/>
    <n v="2020"/>
    <n v="1"/>
    <m/>
    <s v="Denmark"/>
    <s v="DK"/>
    <s v="DNK"/>
    <n v="5797446"/>
    <s v="Europe"/>
    <x v="1"/>
  </r>
  <r>
    <x v="60"/>
    <n v="1"/>
    <n v="3"/>
    <n v="2020"/>
    <n v="1"/>
    <m/>
    <s v="Denmark"/>
    <s v="DK"/>
    <s v="DNK"/>
    <n v="5797446"/>
    <s v="Europe"/>
    <x v="1"/>
  </r>
  <r>
    <x v="61"/>
    <n v="29"/>
    <n v="2"/>
    <n v="2020"/>
    <n v="1"/>
    <m/>
    <s v="Denmark"/>
    <s v="DK"/>
    <s v="DNK"/>
    <n v="5797446"/>
    <s v="Europe"/>
    <x v="1"/>
  </r>
  <r>
    <x v="62"/>
    <n v="28"/>
    <n v="2"/>
    <n v="2020"/>
    <m/>
    <m/>
    <s v="Denmark"/>
    <s v="DK"/>
    <s v="DNK"/>
    <n v="5797446"/>
    <s v="Europe"/>
    <x v="1"/>
  </r>
  <r>
    <x v="63"/>
    <n v="27"/>
    <n v="2"/>
    <n v="2020"/>
    <n v="1"/>
    <m/>
    <s v="Denmark"/>
    <s v="DK"/>
    <s v="DNK"/>
    <n v="5797446"/>
    <s v="Europe"/>
    <x v="1"/>
  </r>
  <r>
    <x v="64"/>
    <n v="26"/>
    <n v="2"/>
    <n v="2020"/>
    <m/>
    <m/>
    <s v="Denmark"/>
    <s v="DK"/>
    <s v="DNK"/>
    <n v="5797446"/>
    <s v="Europe"/>
    <x v="1"/>
  </r>
  <r>
    <x v="65"/>
    <n v="25"/>
    <n v="2"/>
    <n v="2020"/>
    <m/>
    <m/>
    <s v="Denmark"/>
    <s v="DK"/>
    <s v="DNK"/>
    <n v="5797446"/>
    <s v="Europe"/>
    <x v="1"/>
  </r>
  <r>
    <x v="66"/>
    <n v="24"/>
    <n v="2"/>
    <n v="2020"/>
    <m/>
    <m/>
    <s v="Denmark"/>
    <s v="DK"/>
    <s v="DNK"/>
    <n v="5797446"/>
    <s v="Europe"/>
    <x v="1"/>
  </r>
  <r>
    <x v="67"/>
    <n v="23"/>
    <n v="2"/>
    <n v="2020"/>
    <m/>
    <m/>
    <s v="Denmark"/>
    <s v="DK"/>
    <s v="DNK"/>
    <n v="5797446"/>
    <s v="Europe"/>
    <x v="1"/>
  </r>
  <r>
    <x v="68"/>
    <n v="22"/>
    <n v="2"/>
    <n v="2020"/>
    <m/>
    <m/>
    <s v="Denmark"/>
    <s v="DK"/>
    <s v="DNK"/>
    <n v="5797446"/>
    <s v="Europe"/>
    <x v="1"/>
  </r>
  <r>
    <x v="69"/>
    <n v="21"/>
    <n v="2"/>
    <n v="2020"/>
    <m/>
    <m/>
    <s v="Denmark"/>
    <s v="DK"/>
    <s v="DNK"/>
    <n v="5797446"/>
    <s v="Europe"/>
    <x v="1"/>
  </r>
  <r>
    <x v="70"/>
    <n v="20"/>
    <n v="2"/>
    <n v="2020"/>
    <m/>
    <m/>
    <s v="Denmark"/>
    <s v="DK"/>
    <s v="DNK"/>
    <n v="5797446"/>
    <s v="Europe"/>
    <x v="1"/>
  </r>
  <r>
    <x v="71"/>
    <n v="19"/>
    <n v="2"/>
    <n v="2020"/>
    <m/>
    <m/>
    <s v="Denmark"/>
    <s v="DK"/>
    <s v="DNK"/>
    <n v="5797446"/>
    <s v="Europe"/>
    <x v="1"/>
  </r>
  <r>
    <x v="72"/>
    <n v="18"/>
    <n v="2"/>
    <n v="2020"/>
    <m/>
    <m/>
    <s v="Denmark"/>
    <s v="DK"/>
    <s v="DNK"/>
    <n v="5797446"/>
    <s v="Europe"/>
    <x v="1"/>
  </r>
  <r>
    <x v="73"/>
    <n v="17"/>
    <n v="2"/>
    <n v="2020"/>
    <m/>
    <m/>
    <s v="Denmark"/>
    <s v="DK"/>
    <s v="DNK"/>
    <n v="5797446"/>
    <s v="Europe"/>
    <x v="1"/>
  </r>
  <r>
    <x v="74"/>
    <n v="16"/>
    <n v="2"/>
    <n v="2020"/>
    <m/>
    <m/>
    <s v="Denmark"/>
    <s v="DK"/>
    <s v="DNK"/>
    <n v="5797446"/>
    <s v="Europe"/>
    <x v="1"/>
  </r>
  <r>
    <x v="75"/>
    <n v="15"/>
    <n v="2"/>
    <n v="2020"/>
    <m/>
    <m/>
    <s v="Denmark"/>
    <s v="DK"/>
    <s v="DNK"/>
    <n v="5797446"/>
    <s v="Europe"/>
    <x v="1"/>
  </r>
  <r>
    <x v="76"/>
    <n v="14"/>
    <n v="2"/>
    <n v="2020"/>
    <m/>
    <m/>
    <s v="Denmark"/>
    <s v="DK"/>
    <s v="DNK"/>
    <n v="5797446"/>
    <s v="Europe"/>
    <x v="1"/>
  </r>
  <r>
    <x v="77"/>
    <n v="13"/>
    <n v="2"/>
    <n v="2020"/>
    <m/>
    <m/>
    <s v="Denmark"/>
    <s v="DK"/>
    <s v="DNK"/>
    <n v="5797446"/>
    <s v="Europe"/>
    <x v="1"/>
  </r>
  <r>
    <x v="78"/>
    <n v="12"/>
    <n v="2"/>
    <n v="2020"/>
    <m/>
    <m/>
    <s v="Denmark"/>
    <s v="DK"/>
    <s v="DNK"/>
    <n v="5797446"/>
    <s v="Europe"/>
    <x v="1"/>
  </r>
  <r>
    <x v="79"/>
    <n v="11"/>
    <n v="2"/>
    <n v="2020"/>
    <m/>
    <m/>
    <s v="Denmark"/>
    <s v="DK"/>
    <s v="DNK"/>
    <n v="5797446"/>
    <s v="Europe"/>
    <x v="1"/>
  </r>
  <r>
    <x v="80"/>
    <n v="10"/>
    <n v="2"/>
    <n v="2020"/>
    <m/>
    <m/>
    <s v="Denmark"/>
    <s v="DK"/>
    <s v="DNK"/>
    <n v="5797446"/>
    <s v="Europe"/>
    <x v="1"/>
  </r>
  <r>
    <x v="81"/>
    <n v="9"/>
    <n v="2"/>
    <n v="2020"/>
    <m/>
    <m/>
    <s v="Denmark"/>
    <s v="DK"/>
    <s v="DNK"/>
    <n v="5797446"/>
    <s v="Europe"/>
    <x v="1"/>
  </r>
  <r>
    <x v="82"/>
    <n v="8"/>
    <n v="2"/>
    <n v="2020"/>
    <m/>
    <m/>
    <s v="Denmark"/>
    <s v="DK"/>
    <s v="DNK"/>
    <n v="5797446"/>
    <s v="Europe"/>
    <x v="1"/>
  </r>
  <r>
    <x v="83"/>
    <n v="7"/>
    <n v="2"/>
    <n v="2020"/>
    <m/>
    <m/>
    <s v="Denmark"/>
    <s v="DK"/>
    <s v="DNK"/>
    <n v="5797446"/>
    <s v="Europe"/>
    <x v="1"/>
  </r>
  <r>
    <x v="84"/>
    <n v="6"/>
    <n v="2"/>
    <n v="2020"/>
    <m/>
    <m/>
    <s v="Denmark"/>
    <s v="DK"/>
    <s v="DNK"/>
    <n v="5797446"/>
    <s v="Europe"/>
    <x v="1"/>
  </r>
  <r>
    <x v="85"/>
    <n v="5"/>
    <n v="2"/>
    <n v="2020"/>
    <m/>
    <m/>
    <s v="Denmark"/>
    <s v="DK"/>
    <s v="DNK"/>
    <n v="5797446"/>
    <s v="Europe"/>
    <x v="1"/>
  </r>
  <r>
    <x v="86"/>
    <n v="4"/>
    <n v="2"/>
    <n v="2020"/>
    <m/>
    <m/>
    <s v="Denmark"/>
    <s v="DK"/>
    <s v="DNK"/>
    <n v="5797446"/>
    <s v="Europe"/>
    <x v="1"/>
  </r>
  <r>
    <x v="87"/>
    <n v="3"/>
    <n v="2"/>
    <n v="2020"/>
    <m/>
    <m/>
    <s v="Denmark"/>
    <s v="DK"/>
    <s v="DNK"/>
    <n v="5797446"/>
    <s v="Europe"/>
    <x v="1"/>
  </r>
  <r>
    <x v="88"/>
    <n v="2"/>
    <n v="2"/>
    <n v="2020"/>
    <m/>
    <m/>
    <s v="Denmark"/>
    <s v="DK"/>
    <s v="DNK"/>
    <n v="5797446"/>
    <s v="Europe"/>
    <x v="1"/>
  </r>
  <r>
    <x v="89"/>
    <n v="1"/>
    <n v="2"/>
    <n v="2020"/>
    <m/>
    <m/>
    <s v="Denmark"/>
    <s v="DK"/>
    <s v="DNK"/>
    <n v="5797446"/>
    <s v="Europe"/>
    <x v="1"/>
  </r>
  <r>
    <x v="90"/>
    <n v="31"/>
    <n v="1"/>
    <n v="2020"/>
    <m/>
    <m/>
    <s v="Denmark"/>
    <s v="DK"/>
    <s v="DNK"/>
    <n v="5797446"/>
    <s v="Europe"/>
    <x v="1"/>
  </r>
  <r>
    <x v="91"/>
    <n v="30"/>
    <n v="1"/>
    <n v="2020"/>
    <m/>
    <m/>
    <s v="Denmark"/>
    <s v="DK"/>
    <s v="DNK"/>
    <n v="5797446"/>
    <s v="Europe"/>
    <x v="1"/>
  </r>
  <r>
    <x v="92"/>
    <n v="29"/>
    <n v="1"/>
    <n v="2020"/>
    <m/>
    <m/>
    <s v="Denmark"/>
    <s v="DK"/>
    <s v="DNK"/>
    <n v="5797446"/>
    <s v="Europe"/>
    <x v="1"/>
  </r>
  <r>
    <x v="93"/>
    <n v="28"/>
    <n v="1"/>
    <n v="2020"/>
    <m/>
    <m/>
    <s v="Denmark"/>
    <s v="DK"/>
    <s v="DNK"/>
    <n v="5797446"/>
    <s v="Europe"/>
    <x v="1"/>
  </r>
  <r>
    <x v="94"/>
    <n v="27"/>
    <n v="1"/>
    <n v="2020"/>
    <m/>
    <m/>
    <s v="Denmark"/>
    <s v="DK"/>
    <s v="DNK"/>
    <n v="5797446"/>
    <s v="Europe"/>
    <x v="1"/>
  </r>
  <r>
    <x v="95"/>
    <n v="26"/>
    <n v="1"/>
    <n v="2020"/>
    <m/>
    <m/>
    <s v="Denmark"/>
    <s v="DK"/>
    <s v="DNK"/>
    <n v="5797446"/>
    <s v="Europe"/>
    <x v="1"/>
  </r>
  <r>
    <x v="96"/>
    <n v="25"/>
    <n v="1"/>
    <n v="2020"/>
    <m/>
    <m/>
    <s v="Denmark"/>
    <s v="DK"/>
    <s v="DNK"/>
    <n v="5797446"/>
    <s v="Europe"/>
    <x v="1"/>
  </r>
  <r>
    <x v="97"/>
    <n v="24"/>
    <n v="1"/>
    <n v="2020"/>
    <m/>
    <m/>
    <s v="Denmark"/>
    <s v="DK"/>
    <s v="DNK"/>
    <n v="5797446"/>
    <s v="Europe"/>
    <x v="1"/>
  </r>
  <r>
    <x v="98"/>
    <n v="23"/>
    <n v="1"/>
    <n v="2020"/>
    <m/>
    <m/>
    <s v="Denmark"/>
    <s v="DK"/>
    <s v="DNK"/>
    <n v="5797446"/>
    <s v="Europe"/>
    <x v="1"/>
  </r>
  <r>
    <x v="99"/>
    <n v="22"/>
    <n v="1"/>
    <n v="2020"/>
    <m/>
    <m/>
    <s v="Denmark"/>
    <s v="DK"/>
    <s v="DNK"/>
    <n v="5797446"/>
    <s v="Europe"/>
    <x v="1"/>
  </r>
  <r>
    <x v="100"/>
    <n v="21"/>
    <n v="1"/>
    <n v="2020"/>
    <m/>
    <m/>
    <s v="Denmark"/>
    <s v="DK"/>
    <s v="DNK"/>
    <n v="5797446"/>
    <s v="Europe"/>
    <x v="1"/>
  </r>
  <r>
    <x v="101"/>
    <n v="20"/>
    <n v="1"/>
    <n v="2020"/>
    <m/>
    <m/>
    <s v="Denmark"/>
    <s v="DK"/>
    <s v="DNK"/>
    <n v="5797446"/>
    <s v="Europe"/>
    <x v="1"/>
  </r>
  <r>
    <x v="102"/>
    <n v="19"/>
    <n v="1"/>
    <n v="2020"/>
    <m/>
    <m/>
    <s v="Denmark"/>
    <s v="DK"/>
    <s v="DNK"/>
    <n v="5797446"/>
    <s v="Europe"/>
    <x v="1"/>
  </r>
  <r>
    <x v="103"/>
    <n v="18"/>
    <n v="1"/>
    <n v="2020"/>
    <m/>
    <m/>
    <s v="Denmark"/>
    <s v="DK"/>
    <s v="DNK"/>
    <n v="5797446"/>
    <s v="Europe"/>
    <x v="1"/>
  </r>
  <r>
    <x v="104"/>
    <n v="17"/>
    <n v="1"/>
    <n v="2020"/>
    <m/>
    <m/>
    <s v="Denmark"/>
    <s v="DK"/>
    <s v="DNK"/>
    <n v="5797446"/>
    <s v="Europe"/>
    <x v="1"/>
  </r>
  <r>
    <x v="105"/>
    <n v="16"/>
    <n v="1"/>
    <n v="2020"/>
    <m/>
    <m/>
    <s v="Denmark"/>
    <s v="DK"/>
    <s v="DNK"/>
    <n v="5797446"/>
    <s v="Europe"/>
    <x v="1"/>
  </r>
  <r>
    <x v="106"/>
    <n v="15"/>
    <n v="1"/>
    <n v="2020"/>
    <m/>
    <m/>
    <s v="Denmark"/>
    <s v="DK"/>
    <s v="DNK"/>
    <n v="5797446"/>
    <s v="Europe"/>
    <x v="1"/>
  </r>
  <r>
    <x v="107"/>
    <n v="14"/>
    <n v="1"/>
    <n v="2020"/>
    <m/>
    <m/>
    <s v="Denmark"/>
    <s v="DK"/>
    <s v="DNK"/>
    <n v="5797446"/>
    <s v="Europe"/>
    <x v="1"/>
  </r>
  <r>
    <x v="108"/>
    <n v="13"/>
    <n v="1"/>
    <n v="2020"/>
    <m/>
    <m/>
    <s v="Denmark"/>
    <s v="DK"/>
    <s v="DNK"/>
    <n v="5797446"/>
    <s v="Europe"/>
    <x v="1"/>
  </r>
  <r>
    <x v="109"/>
    <n v="12"/>
    <n v="1"/>
    <n v="2020"/>
    <m/>
    <m/>
    <s v="Denmark"/>
    <s v="DK"/>
    <s v="DNK"/>
    <n v="5797446"/>
    <s v="Europe"/>
    <x v="1"/>
  </r>
  <r>
    <x v="110"/>
    <n v="11"/>
    <n v="1"/>
    <n v="2020"/>
    <m/>
    <m/>
    <s v="Denmark"/>
    <s v="DK"/>
    <s v="DNK"/>
    <n v="5797446"/>
    <s v="Europe"/>
    <x v="1"/>
  </r>
  <r>
    <x v="111"/>
    <n v="10"/>
    <n v="1"/>
    <n v="2020"/>
    <m/>
    <m/>
    <s v="Denmark"/>
    <s v="DK"/>
    <s v="DNK"/>
    <n v="5797446"/>
    <s v="Europe"/>
    <x v="1"/>
  </r>
  <r>
    <x v="112"/>
    <n v="9"/>
    <n v="1"/>
    <n v="2020"/>
    <m/>
    <m/>
    <s v="Denmark"/>
    <s v="DK"/>
    <s v="DNK"/>
    <n v="5797446"/>
    <s v="Europe"/>
    <x v="1"/>
  </r>
  <r>
    <x v="113"/>
    <n v="8"/>
    <n v="1"/>
    <n v="2020"/>
    <m/>
    <m/>
    <s v="Denmark"/>
    <s v="DK"/>
    <s v="DNK"/>
    <n v="5797446"/>
    <s v="Europe"/>
    <x v="1"/>
  </r>
  <r>
    <x v="114"/>
    <n v="7"/>
    <n v="1"/>
    <n v="2020"/>
    <m/>
    <m/>
    <s v="Denmark"/>
    <s v="DK"/>
    <s v="DNK"/>
    <n v="5797446"/>
    <s v="Europe"/>
    <x v="1"/>
  </r>
  <r>
    <x v="115"/>
    <n v="6"/>
    <n v="1"/>
    <n v="2020"/>
    <m/>
    <m/>
    <s v="Denmark"/>
    <s v="DK"/>
    <s v="DNK"/>
    <n v="5797446"/>
    <s v="Europe"/>
    <x v="1"/>
  </r>
  <r>
    <x v="116"/>
    <n v="5"/>
    <n v="1"/>
    <n v="2020"/>
    <m/>
    <m/>
    <s v="Denmark"/>
    <s v="DK"/>
    <s v="DNK"/>
    <n v="5797446"/>
    <s v="Europe"/>
    <x v="1"/>
  </r>
  <r>
    <x v="117"/>
    <n v="4"/>
    <n v="1"/>
    <n v="2020"/>
    <m/>
    <m/>
    <s v="Denmark"/>
    <s v="DK"/>
    <s v="DNK"/>
    <n v="5797446"/>
    <s v="Europe"/>
    <x v="1"/>
  </r>
  <r>
    <x v="118"/>
    <n v="3"/>
    <n v="1"/>
    <n v="2020"/>
    <m/>
    <m/>
    <s v="Denmark"/>
    <s v="DK"/>
    <s v="DNK"/>
    <n v="5797446"/>
    <s v="Europe"/>
    <x v="1"/>
  </r>
  <r>
    <x v="119"/>
    <n v="2"/>
    <n v="1"/>
    <n v="2020"/>
    <m/>
    <m/>
    <s v="Denmark"/>
    <s v="DK"/>
    <s v="DNK"/>
    <n v="5797446"/>
    <s v="Europe"/>
    <x v="1"/>
  </r>
  <r>
    <x v="120"/>
    <n v="1"/>
    <n v="1"/>
    <n v="2020"/>
    <m/>
    <m/>
    <s v="Denmark"/>
    <s v="DK"/>
    <s v="DNK"/>
    <n v="5797446"/>
    <s v="Europe"/>
    <x v="1"/>
  </r>
  <r>
    <x v="121"/>
    <n v="31"/>
    <n v="12"/>
    <n v="2019"/>
    <m/>
    <m/>
    <s v="Denmark"/>
    <s v="DK"/>
    <s v="DNK"/>
    <n v="5797446"/>
    <s v="Europe"/>
    <x v="1"/>
  </r>
  <r>
    <x v="0"/>
    <n v="3"/>
    <n v="5"/>
    <n v="2020"/>
    <n v="290"/>
    <n v="13"/>
    <s v="Dominican_Republic"/>
    <s v="DO"/>
    <s v="DOM"/>
    <n v="10627165"/>
    <s v="America"/>
    <x v="1"/>
  </r>
  <r>
    <x v="1"/>
    <n v="2"/>
    <n v="5"/>
    <n v="2020"/>
    <n v="316"/>
    <n v="12"/>
    <s v="Dominican_Republic"/>
    <s v="DO"/>
    <s v="DOM"/>
    <n v="10627165"/>
    <s v="America"/>
    <x v="1"/>
  </r>
  <r>
    <x v="2"/>
    <n v="1"/>
    <n v="5"/>
    <n v="2020"/>
    <n v="320"/>
    <n v="8"/>
    <s v="Dominican_Republic"/>
    <s v="DO"/>
    <s v="DOM"/>
    <n v="10627165"/>
    <s v="America"/>
    <x v="1"/>
  </r>
  <r>
    <x v="3"/>
    <n v="30"/>
    <n v="4"/>
    <n v="2020"/>
    <n v="236"/>
    <n v="7"/>
    <s v="Dominican_Republic"/>
    <s v="DO"/>
    <s v="DOM"/>
    <n v="10627165"/>
    <s v="America"/>
    <x v="1"/>
  </r>
  <r>
    <x v="4"/>
    <n v="29"/>
    <n v="4"/>
    <n v="2020"/>
    <n v="281"/>
    <n v="8"/>
    <s v="Dominican_Republic"/>
    <s v="DO"/>
    <s v="DOM"/>
    <n v="10627165"/>
    <s v="America"/>
    <x v="1"/>
  </r>
  <r>
    <x v="5"/>
    <n v="28"/>
    <n v="4"/>
    <n v="2020"/>
    <m/>
    <m/>
    <s v="Dominican_Republic"/>
    <s v="DO"/>
    <s v="DOM"/>
    <n v="10627165"/>
    <s v="America"/>
    <x v="1"/>
  </r>
  <r>
    <x v="6"/>
    <n v="27"/>
    <n v="4"/>
    <n v="2020"/>
    <n v="209"/>
    <n v="5"/>
    <s v="Dominican_Republic"/>
    <s v="DO"/>
    <s v="DOM"/>
    <n v="10627165"/>
    <s v="America"/>
    <x v="1"/>
  </r>
  <r>
    <x v="7"/>
    <n v="26"/>
    <n v="4"/>
    <n v="2020"/>
    <n v="177"/>
    <n v="6"/>
    <s v="Dominican_Republic"/>
    <s v="DO"/>
    <s v="DOM"/>
    <n v="10627165"/>
    <s v="America"/>
    <x v="1"/>
  </r>
  <r>
    <x v="8"/>
    <n v="25"/>
    <n v="4"/>
    <n v="2020"/>
    <n v="206"/>
    <n v="2"/>
    <s v="Dominican_Republic"/>
    <s v="DO"/>
    <s v="DOM"/>
    <n v="10627165"/>
    <s v="America"/>
    <x v="1"/>
  </r>
  <r>
    <x v="9"/>
    <n v="24"/>
    <n v="4"/>
    <n v="2020"/>
    <n v="243"/>
    <n v="5"/>
    <s v="Dominican_Republic"/>
    <s v="DO"/>
    <s v="DOM"/>
    <n v="10627165"/>
    <s v="America"/>
    <x v="1"/>
  </r>
  <r>
    <x v="10"/>
    <n v="23"/>
    <n v="4"/>
    <n v="2020"/>
    <n v="256"/>
    <n v="15"/>
    <s v="Dominican_Republic"/>
    <s v="DO"/>
    <s v="DOM"/>
    <n v="10627165"/>
    <s v="America"/>
    <x v="1"/>
  </r>
  <r>
    <x v="11"/>
    <n v="22"/>
    <n v="4"/>
    <n v="2020"/>
    <n v="80"/>
    <n v="10"/>
    <s v="Dominican_Republic"/>
    <s v="DO"/>
    <s v="DOM"/>
    <n v="10627165"/>
    <s v="America"/>
    <x v="1"/>
  </r>
  <r>
    <x v="12"/>
    <n v="21"/>
    <n v="4"/>
    <n v="2020"/>
    <n v="284"/>
    <n v="9"/>
    <s v="Dominican_Republic"/>
    <s v="DO"/>
    <s v="DOM"/>
    <n v="10627165"/>
    <s v="America"/>
    <x v="1"/>
  </r>
  <r>
    <x v="13"/>
    <n v="20"/>
    <n v="4"/>
    <n v="2020"/>
    <n v="345"/>
    <n v="9"/>
    <s v="Dominican_Republic"/>
    <s v="DO"/>
    <s v="DOM"/>
    <n v="10627165"/>
    <s v="America"/>
    <x v="1"/>
  </r>
  <r>
    <x v="14"/>
    <n v="19"/>
    <n v="4"/>
    <n v="2020"/>
    <n v="209"/>
    <n v="17"/>
    <s v="Dominican_Republic"/>
    <s v="DO"/>
    <s v="DOM"/>
    <n v="10627165"/>
    <s v="America"/>
    <x v="1"/>
  </r>
  <r>
    <x v="15"/>
    <n v="18"/>
    <n v="4"/>
    <n v="2020"/>
    <n v="371"/>
    <n v="4"/>
    <s v="Dominican_Republic"/>
    <s v="DO"/>
    <s v="DOM"/>
    <n v="10627165"/>
    <s v="America"/>
    <x v="1"/>
  </r>
  <r>
    <x v="16"/>
    <n v="17"/>
    <n v="4"/>
    <n v="2020"/>
    <n v="141"/>
    <n v="7"/>
    <s v="Dominican_Republic"/>
    <s v="DO"/>
    <s v="DOM"/>
    <n v="10627165"/>
    <s v="America"/>
    <x v="1"/>
  </r>
  <r>
    <x v="17"/>
    <n v="16"/>
    <n v="4"/>
    <n v="2020"/>
    <n v="328"/>
    <n v="6"/>
    <s v="Dominican_Republic"/>
    <s v="DO"/>
    <s v="DOM"/>
    <n v="10627165"/>
    <s v="America"/>
    <x v="1"/>
  </r>
  <r>
    <x v="18"/>
    <n v="15"/>
    <n v="4"/>
    <n v="2020"/>
    <n v="119"/>
    <n v="6"/>
    <s v="Dominican_Republic"/>
    <s v="DO"/>
    <s v="DOM"/>
    <n v="10627165"/>
    <s v="America"/>
    <x v="1"/>
  </r>
  <r>
    <x v="19"/>
    <n v="14"/>
    <n v="4"/>
    <n v="2020"/>
    <n v="200"/>
    <n v="4"/>
    <s v="Dominican_Republic"/>
    <s v="DO"/>
    <s v="DOM"/>
    <n v="10627165"/>
    <s v="America"/>
    <x v="1"/>
  </r>
  <r>
    <x v="20"/>
    <n v="13"/>
    <n v="4"/>
    <n v="2020"/>
    <n v="208"/>
    <n v="38"/>
    <s v="Dominican_Republic"/>
    <s v="DO"/>
    <s v="DOM"/>
    <n v="10627165"/>
    <s v="America"/>
    <x v="1"/>
  </r>
  <r>
    <x v="21"/>
    <n v="12"/>
    <n v="4"/>
    <n v="2020"/>
    <n v="139"/>
    <n v="9"/>
    <s v="Dominican_Republic"/>
    <s v="DO"/>
    <s v="DOM"/>
    <n v="10627165"/>
    <s v="America"/>
    <x v="1"/>
  </r>
  <r>
    <x v="22"/>
    <n v="11"/>
    <n v="4"/>
    <n v="2020"/>
    <n v="271"/>
    <n v="8"/>
    <s v="Dominican_Republic"/>
    <s v="DO"/>
    <s v="DOM"/>
    <n v="10627165"/>
    <s v="America"/>
    <x v="1"/>
  </r>
  <r>
    <x v="23"/>
    <n v="10"/>
    <n v="4"/>
    <n v="2020"/>
    <n v="238"/>
    <n v="10"/>
    <s v="Dominican_Republic"/>
    <s v="DO"/>
    <s v="DOM"/>
    <n v="10627165"/>
    <s v="America"/>
    <x v="1"/>
  </r>
  <r>
    <x v="24"/>
    <n v="9"/>
    <n v="4"/>
    <n v="2020"/>
    <n v="155"/>
    <n v="10"/>
    <s v="Dominican_Republic"/>
    <s v="DO"/>
    <s v="DOM"/>
    <n v="10627165"/>
    <s v="America"/>
    <x v="1"/>
  </r>
  <r>
    <x v="25"/>
    <n v="8"/>
    <n v="4"/>
    <n v="2020"/>
    <n v="128"/>
    <n v="12"/>
    <s v="Dominican_Republic"/>
    <s v="DO"/>
    <s v="DOM"/>
    <n v="10627165"/>
    <s v="America"/>
    <x v="1"/>
  </r>
  <r>
    <x v="26"/>
    <n v="7"/>
    <n v="4"/>
    <n v="2020"/>
    <n v="83"/>
    <n v="4"/>
    <s v="Dominican_Republic"/>
    <s v="DO"/>
    <s v="DOM"/>
    <n v="10627165"/>
    <s v="America"/>
    <x v="1"/>
  </r>
  <r>
    <x v="27"/>
    <n v="6"/>
    <n v="4"/>
    <n v="2020"/>
    <n v="167"/>
    <n v="5"/>
    <s v="Dominican_Republic"/>
    <s v="DO"/>
    <s v="DOM"/>
    <n v="10627165"/>
    <s v="America"/>
    <x v="1"/>
  </r>
  <r>
    <x v="28"/>
    <n v="5"/>
    <n v="4"/>
    <n v="2020"/>
    <n v="90"/>
    <n v="9"/>
    <s v="Dominican_Republic"/>
    <s v="DO"/>
    <s v="DOM"/>
    <n v="10627165"/>
    <s v="America"/>
    <x v="1"/>
  </r>
  <r>
    <x v="29"/>
    <n v="4"/>
    <n v="4"/>
    <n v="2020"/>
    <n v="108"/>
    <n v="8"/>
    <s v="Dominican_Republic"/>
    <s v="DO"/>
    <s v="DOM"/>
    <n v="10627165"/>
    <s v="America"/>
    <x v="1"/>
  </r>
  <r>
    <x v="30"/>
    <n v="3"/>
    <n v="4"/>
    <n v="2020"/>
    <n v="96"/>
    <n v="3"/>
    <s v="Dominican_Republic"/>
    <s v="DO"/>
    <s v="DOM"/>
    <n v="10627165"/>
    <s v="America"/>
    <x v="1"/>
  </r>
  <r>
    <x v="31"/>
    <n v="2"/>
    <n v="4"/>
    <n v="2020"/>
    <n v="175"/>
    <n v="6"/>
    <s v="Dominican_Republic"/>
    <s v="DO"/>
    <s v="DOM"/>
    <n v="10627165"/>
    <s v="America"/>
    <x v="1"/>
  </r>
  <r>
    <x v="32"/>
    <n v="1"/>
    <n v="4"/>
    <n v="2020"/>
    <n v="208"/>
    <n v="9"/>
    <s v="Dominican_Republic"/>
    <s v="DO"/>
    <s v="DOM"/>
    <n v="10627165"/>
    <s v="America"/>
    <x v="1"/>
  </r>
  <r>
    <x v="33"/>
    <n v="31"/>
    <n v="3"/>
    <n v="2020"/>
    <n v="42"/>
    <n v="3"/>
    <s v="Dominican_Republic"/>
    <s v="DO"/>
    <s v="DOM"/>
    <n v="10627165"/>
    <s v="America"/>
    <x v="1"/>
  </r>
  <r>
    <x v="34"/>
    <n v="30"/>
    <n v="3"/>
    <n v="2020"/>
    <n v="140"/>
    <n v="11"/>
    <s v="Dominican_Republic"/>
    <s v="DO"/>
    <s v="DOM"/>
    <n v="10627165"/>
    <s v="America"/>
    <x v="1"/>
  </r>
  <r>
    <x v="35"/>
    <n v="29"/>
    <n v="3"/>
    <n v="2020"/>
    <n v="138"/>
    <n v="8"/>
    <s v="Dominican_Republic"/>
    <s v="DO"/>
    <s v="DOM"/>
    <n v="10627165"/>
    <s v="America"/>
    <x v="1"/>
  </r>
  <r>
    <x v="36"/>
    <n v="28"/>
    <n v="3"/>
    <n v="2020"/>
    <n v="93"/>
    <n v="10"/>
    <s v="Dominican_Republic"/>
    <s v="DO"/>
    <s v="DOM"/>
    <n v="10627165"/>
    <s v="America"/>
    <x v="1"/>
  </r>
  <r>
    <x v="37"/>
    <n v="27"/>
    <n v="3"/>
    <n v="2020"/>
    <n v="96"/>
    <m/>
    <s v="Dominican_Republic"/>
    <s v="DO"/>
    <s v="DOM"/>
    <n v="10627165"/>
    <s v="America"/>
    <x v="1"/>
  </r>
  <r>
    <x v="38"/>
    <n v="26"/>
    <n v="3"/>
    <n v="2020"/>
    <n v="80"/>
    <n v="4"/>
    <s v="Dominican_Republic"/>
    <s v="DO"/>
    <s v="DOM"/>
    <n v="10627165"/>
    <s v="America"/>
    <x v="1"/>
  </r>
  <r>
    <x v="39"/>
    <n v="25"/>
    <n v="3"/>
    <n v="2020"/>
    <n v="67"/>
    <n v="3"/>
    <s v="Dominican_Republic"/>
    <s v="DO"/>
    <s v="DOM"/>
    <n v="10627165"/>
    <s v="America"/>
    <x v="1"/>
  </r>
  <r>
    <x v="40"/>
    <n v="24"/>
    <n v="3"/>
    <n v="2020"/>
    <n v="43"/>
    <m/>
    <s v="Dominican_Republic"/>
    <s v="DO"/>
    <s v="DOM"/>
    <n v="10627165"/>
    <s v="America"/>
    <x v="1"/>
  </r>
  <r>
    <x v="41"/>
    <n v="23"/>
    <n v="3"/>
    <n v="2020"/>
    <n v="90"/>
    <m/>
    <s v="Dominican_Republic"/>
    <s v="DO"/>
    <s v="DOM"/>
    <n v="10627165"/>
    <s v="America"/>
    <x v="1"/>
  </r>
  <r>
    <x v="42"/>
    <n v="22"/>
    <n v="3"/>
    <n v="2020"/>
    <n v="78"/>
    <n v="1"/>
    <s v="Dominican_Republic"/>
    <s v="DO"/>
    <s v="DOM"/>
    <n v="10627165"/>
    <s v="America"/>
    <x v="1"/>
  </r>
  <r>
    <x v="43"/>
    <n v="21"/>
    <n v="3"/>
    <n v="2020"/>
    <n v="13"/>
    <n v="2"/>
    <s v="Dominican_Republic"/>
    <s v="DO"/>
    <s v="DOM"/>
    <n v="10627165"/>
    <s v="America"/>
    <x v="1"/>
  </r>
  <r>
    <x v="44"/>
    <n v="20"/>
    <n v="3"/>
    <n v="2020"/>
    <m/>
    <m/>
    <s v="Dominican_Republic"/>
    <s v="DO"/>
    <s v="DOM"/>
    <n v="10627165"/>
    <s v="America"/>
    <x v="1"/>
  </r>
  <r>
    <x v="45"/>
    <n v="19"/>
    <n v="3"/>
    <n v="2020"/>
    <n v="10"/>
    <m/>
    <s v="Dominican_Republic"/>
    <s v="DO"/>
    <s v="DOM"/>
    <n v="10627165"/>
    <s v="America"/>
    <x v="1"/>
  </r>
  <r>
    <x v="46"/>
    <n v="18"/>
    <n v="3"/>
    <n v="2020"/>
    <m/>
    <m/>
    <s v="Dominican_Republic"/>
    <s v="DO"/>
    <s v="DOM"/>
    <n v="10627165"/>
    <s v="America"/>
    <x v="1"/>
  </r>
  <r>
    <x v="47"/>
    <n v="17"/>
    <n v="3"/>
    <n v="2020"/>
    <m/>
    <m/>
    <s v="Dominican_Republic"/>
    <s v="DO"/>
    <s v="DOM"/>
    <n v="10627165"/>
    <s v="America"/>
    <x v="1"/>
  </r>
  <r>
    <x v="48"/>
    <n v="16"/>
    <n v="3"/>
    <n v="2020"/>
    <m/>
    <m/>
    <s v="Dominican_Republic"/>
    <s v="DO"/>
    <s v="DOM"/>
    <n v="10627165"/>
    <s v="America"/>
    <x v="1"/>
  </r>
  <r>
    <x v="49"/>
    <n v="15"/>
    <n v="3"/>
    <n v="2020"/>
    <m/>
    <m/>
    <s v="Dominican_Republic"/>
    <s v="DO"/>
    <s v="DOM"/>
    <n v="10627165"/>
    <s v="America"/>
    <x v="1"/>
  </r>
  <r>
    <x v="50"/>
    <n v="14"/>
    <n v="3"/>
    <n v="2020"/>
    <n v="6"/>
    <m/>
    <s v="Dominican_Republic"/>
    <s v="DO"/>
    <s v="DOM"/>
    <n v="10627165"/>
    <s v="America"/>
    <x v="1"/>
  </r>
  <r>
    <x v="54"/>
    <n v="10"/>
    <n v="3"/>
    <n v="2020"/>
    <n v="3"/>
    <m/>
    <s v="Dominican_Republic"/>
    <s v="DO"/>
    <s v="DOM"/>
    <n v="10627165"/>
    <s v="America"/>
    <x v="1"/>
  </r>
  <r>
    <x v="58"/>
    <n v="7"/>
    <n v="3"/>
    <n v="2020"/>
    <n v="1"/>
    <m/>
    <s v="Dominican_Republic"/>
    <s v="DO"/>
    <s v="DOM"/>
    <n v="10627165"/>
    <s v="America"/>
    <x v="1"/>
  </r>
  <r>
    <x v="59"/>
    <n v="2"/>
    <n v="3"/>
    <n v="2020"/>
    <n v="1"/>
    <m/>
    <s v="Dominican_Republic"/>
    <s v="DO"/>
    <s v="DOM"/>
    <n v="10627165"/>
    <s v="America"/>
    <x v="1"/>
  </r>
  <r>
    <x v="60"/>
    <n v="1"/>
    <n v="3"/>
    <n v="2020"/>
    <m/>
    <m/>
    <s v="Dominican_Republic"/>
    <s v="DO"/>
    <s v="DOM"/>
    <n v="10627165"/>
    <s v="America"/>
    <x v="1"/>
  </r>
  <r>
    <x v="61"/>
    <n v="29"/>
    <n v="2"/>
    <n v="2020"/>
    <m/>
    <m/>
    <s v="Dominican_Republic"/>
    <s v="DO"/>
    <s v="DOM"/>
    <n v="10627165"/>
    <s v="America"/>
    <x v="1"/>
  </r>
  <r>
    <x v="62"/>
    <n v="28"/>
    <n v="2"/>
    <n v="2020"/>
    <m/>
    <m/>
    <s v="Dominican_Republic"/>
    <s v="DO"/>
    <s v="DOM"/>
    <n v="10627165"/>
    <s v="America"/>
    <x v="1"/>
  </r>
  <r>
    <x v="63"/>
    <n v="27"/>
    <n v="2"/>
    <n v="2020"/>
    <m/>
    <m/>
    <s v="Dominican_Republic"/>
    <s v="DO"/>
    <s v="DOM"/>
    <n v="10627165"/>
    <s v="America"/>
    <x v="1"/>
  </r>
  <r>
    <x v="64"/>
    <n v="26"/>
    <n v="2"/>
    <n v="2020"/>
    <m/>
    <m/>
    <s v="Dominican_Republic"/>
    <s v="DO"/>
    <s v="DOM"/>
    <n v="10627165"/>
    <s v="America"/>
    <x v="1"/>
  </r>
  <r>
    <x v="65"/>
    <n v="25"/>
    <n v="2"/>
    <n v="2020"/>
    <m/>
    <m/>
    <s v="Dominican_Republic"/>
    <s v="DO"/>
    <s v="DOM"/>
    <n v="10627165"/>
    <s v="America"/>
    <x v="1"/>
  </r>
  <r>
    <x v="66"/>
    <n v="24"/>
    <n v="2"/>
    <n v="2020"/>
    <m/>
    <m/>
    <s v="Dominican_Republic"/>
    <s v="DO"/>
    <s v="DOM"/>
    <n v="10627165"/>
    <s v="America"/>
    <x v="1"/>
  </r>
  <r>
    <x v="67"/>
    <n v="23"/>
    <n v="2"/>
    <n v="2020"/>
    <m/>
    <m/>
    <s v="Dominican_Republic"/>
    <s v="DO"/>
    <s v="DOM"/>
    <n v="10627165"/>
    <s v="America"/>
    <x v="1"/>
  </r>
  <r>
    <x v="68"/>
    <n v="22"/>
    <n v="2"/>
    <n v="2020"/>
    <m/>
    <m/>
    <s v="Dominican_Republic"/>
    <s v="DO"/>
    <s v="DOM"/>
    <n v="10627165"/>
    <s v="America"/>
    <x v="1"/>
  </r>
  <r>
    <x v="69"/>
    <n v="21"/>
    <n v="2"/>
    <n v="2020"/>
    <m/>
    <m/>
    <s v="Dominican_Republic"/>
    <s v="DO"/>
    <s v="DOM"/>
    <n v="10627165"/>
    <s v="America"/>
    <x v="1"/>
  </r>
  <r>
    <x v="70"/>
    <n v="20"/>
    <n v="2"/>
    <n v="2020"/>
    <m/>
    <m/>
    <s v="Dominican_Republic"/>
    <s v="DO"/>
    <s v="DOM"/>
    <n v="10627165"/>
    <s v="America"/>
    <x v="1"/>
  </r>
  <r>
    <x v="71"/>
    <n v="19"/>
    <n v="2"/>
    <n v="2020"/>
    <m/>
    <m/>
    <s v="Dominican_Republic"/>
    <s v="DO"/>
    <s v="DOM"/>
    <n v="10627165"/>
    <s v="America"/>
    <x v="1"/>
  </r>
  <r>
    <x v="72"/>
    <n v="18"/>
    <n v="2"/>
    <n v="2020"/>
    <m/>
    <m/>
    <s v="Dominican_Republic"/>
    <s v="DO"/>
    <s v="DOM"/>
    <n v="10627165"/>
    <s v="America"/>
    <x v="1"/>
  </r>
  <r>
    <x v="73"/>
    <n v="17"/>
    <n v="2"/>
    <n v="2020"/>
    <m/>
    <m/>
    <s v="Dominican_Republic"/>
    <s v="DO"/>
    <s v="DOM"/>
    <n v="10627165"/>
    <s v="America"/>
    <x v="1"/>
  </r>
  <r>
    <x v="74"/>
    <n v="16"/>
    <n v="2"/>
    <n v="2020"/>
    <m/>
    <m/>
    <s v="Dominican_Republic"/>
    <s v="DO"/>
    <s v="DOM"/>
    <n v="10627165"/>
    <s v="America"/>
    <x v="1"/>
  </r>
  <r>
    <x v="75"/>
    <n v="15"/>
    <n v="2"/>
    <n v="2020"/>
    <m/>
    <m/>
    <s v="Dominican_Republic"/>
    <s v="DO"/>
    <s v="DOM"/>
    <n v="10627165"/>
    <s v="America"/>
    <x v="1"/>
  </r>
  <r>
    <x v="76"/>
    <n v="14"/>
    <n v="2"/>
    <n v="2020"/>
    <m/>
    <m/>
    <s v="Dominican_Republic"/>
    <s v="DO"/>
    <s v="DOM"/>
    <n v="10627165"/>
    <s v="America"/>
    <x v="1"/>
  </r>
  <r>
    <x v="77"/>
    <n v="13"/>
    <n v="2"/>
    <n v="2020"/>
    <m/>
    <m/>
    <s v="Dominican_Republic"/>
    <s v="DO"/>
    <s v="DOM"/>
    <n v="10627165"/>
    <s v="America"/>
    <x v="1"/>
  </r>
  <r>
    <x v="78"/>
    <n v="12"/>
    <n v="2"/>
    <n v="2020"/>
    <m/>
    <m/>
    <s v="Dominican_Republic"/>
    <s v="DO"/>
    <s v="DOM"/>
    <n v="10627165"/>
    <s v="America"/>
    <x v="1"/>
  </r>
  <r>
    <x v="79"/>
    <n v="11"/>
    <n v="2"/>
    <n v="2020"/>
    <m/>
    <m/>
    <s v="Dominican_Republic"/>
    <s v="DO"/>
    <s v="DOM"/>
    <n v="10627165"/>
    <s v="America"/>
    <x v="1"/>
  </r>
  <r>
    <x v="80"/>
    <n v="10"/>
    <n v="2"/>
    <n v="2020"/>
    <m/>
    <m/>
    <s v="Dominican_Republic"/>
    <s v="DO"/>
    <s v="DOM"/>
    <n v="10627165"/>
    <s v="America"/>
    <x v="1"/>
  </r>
  <r>
    <x v="81"/>
    <n v="9"/>
    <n v="2"/>
    <n v="2020"/>
    <m/>
    <m/>
    <s v="Dominican_Republic"/>
    <s v="DO"/>
    <s v="DOM"/>
    <n v="10627165"/>
    <s v="America"/>
    <x v="1"/>
  </r>
  <r>
    <x v="82"/>
    <n v="8"/>
    <n v="2"/>
    <n v="2020"/>
    <m/>
    <m/>
    <s v="Dominican_Republic"/>
    <s v="DO"/>
    <s v="DOM"/>
    <n v="10627165"/>
    <s v="America"/>
    <x v="1"/>
  </r>
  <r>
    <x v="83"/>
    <n v="7"/>
    <n v="2"/>
    <n v="2020"/>
    <m/>
    <m/>
    <s v="Dominican_Republic"/>
    <s v="DO"/>
    <s v="DOM"/>
    <n v="10627165"/>
    <s v="America"/>
    <x v="1"/>
  </r>
  <r>
    <x v="84"/>
    <n v="6"/>
    <n v="2"/>
    <n v="2020"/>
    <m/>
    <m/>
    <s v="Dominican_Republic"/>
    <s v="DO"/>
    <s v="DOM"/>
    <n v="10627165"/>
    <s v="America"/>
    <x v="1"/>
  </r>
  <r>
    <x v="85"/>
    <n v="5"/>
    <n v="2"/>
    <n v="2020"/>
    <m/>
    <m/>
    <s v="Dominican_Republic"/>
    <s v="DO"/>
    <s v="DOM"/>
    <n v="10627165"/>
    <s v="America"/>
    <x v="1"/>
  </r>
  <r>
    <x v="86"/>
    <n v="4"/>
    <n v="2"/>
    <n v="2020"/>
    <m/>
    <m/>
    <s v="Dominican_Republic"/>
    <s v="DO"/>
    <s v="DOM"/>
    <n v="10627165"/>
    <s v="America"/>
    <x v="1"/>
  </r>
  <r>
    <x v="87"/>
    <n v="3"/>
    <n v="2"/>
    <n v="2020"/>
    <m/>
    <m/>
    <s v="Dominican_Republic"/>
    <s v="DO"/>
    <s v="DOM"/>
    <n v="10627165"/>
    <s v="America"/>
    <x v="1"/>
  </r>
  <r>
    <x v="88"/>
    <n v="2"/>
    <n v="2"/>
    <n v="2020"/>
    <m/>
    <m/>
    <s v="Dominican_Republic"/>
    <s v="DO"/>
    <s v="DOM"/>
    <n v="10627165"/>
    <s v="America"/>
    <x v="1"/>
  </r>
  <r>
    <x v="89"/>
    <n v="1"/>
    <n v="2"/>
    <n v="2020"/>
    <m/>
    <m/>
    <s v="Dominican_Republic"/>
    <s v="DO"/>
    <s v="DOM"/>
    <n v="10627165"/>
    <s v="America"/>
    <x v="1"/>
  </r>
  <r>
    <x v="90"/>
    <n v="31"/>
    <n v="1"/>
    <n v="2020"/>
    <m/>
    <m/>
    <s v="Dominican_Republic"/>
    <s v="DO"/>
    <s v="DOM"/>
    <n v="10627165"/>
    <s v="America"/>
    <x v="1"/>
  </r>
  <r>
    <x v="91"/>
    <n v="30"/>
    <n v="1"/>
    <n v="2020"/>
    <m/>
    <m/>
    <s v="Dominican_Republic"/>
    <s v="DO"/>
    <s v="DOM"/>
    <n v="10627165"/>
    <s v="America"/>
    <x v="1"/>
  </r>
  <r>
    <x v="92"/>
    <n v="29"/>
    <n v="1"/>
    <n v="2020"/>
    <m/>
    <m/>
    <s v="Dominican_Republic"/>
    <s v="DO"/>
    <s v="DOM"/>
    <n v="10627165"/>
    <s v="America"/>
    <x v="1"/>
  </r>
  <r>
    <x v="93"/>
    <n v="28"/>
    <n v="1"/>
    <n v="2020"/>
    <m/>
    <m/>
    <s v="Dominican_Republic"/>
    <s v="DO"/>
    <s v="DOM"/>
    <n v="10627165"/>
    <s v="America"/>
    <x v="1"/>
  </r>
  <r>
    <x v="94"/>
    <n v="27"/>
    <n v="1"/>
    <n v="2020"/>
    <m/>
    <m/>
    <s v="Dominican_Republic"/>
    <s v="DO"/>
    <s v="DOM"/>
    <n v="10627165"/>
    <s v="America"/>
    <x v="1"/>
  </r>
  <r>
    <x v="95"/>
    <n v="26"/>
    <n v="1"/>
    <n v="2020"/>
    <m/>
    <m/>
    <s v="Dominican_Republic"/>
    <s v="DO"/>
    <s v="DOM"/>
    <n v="10627165"/>
    <s v="America"/>
    <x v="1"/>
  </r>
  <r>
    <x v="96"/>
    <n v="25"/>
    <n v="1"/>
    <n v="2020"/>
    <m/>
    <m/>
    <s v="Dominican_Republic"/>
    <s v="DO"/>
    <s v="DOM"/>
    <n v="10627165"/>
    <s v="America"/>
    <x v="1"/>
  </r>
  <r>
    <x v="97"/>
    <n v="24"/>
    <n v="1"/>
    <n v="2020"/>
    <m/>
    <m/>
    <s v="Dominican_Republic"/>
    <s v="DO"/>
    <s v="DOM"/>
    <n v="10627165"/>
    <s v="America"/>
    <x v="1"/>
  </r>
  <r>
    <x v="98"/>
    <n v="23"/>
    <n v="1"/>
    <n v="2020"/>
    <m/>
    <m/>
    <s v="Dominican_Republic"/>
    <s v="DO"/>
    <s v="DOM"/>
    <n v="10627165"/>
    <s v="America"/>
    <x v="1"/>
  </r>
  <r>
    <x v="99"/>
    <n v="22"/>
    <n v="1"/>
    <n v="2020"/>
    <m/>
    <m/>
    <s v="Dominican_Republic"/>
    <s v="DO"/>
    <s v="DOM"/>
    <n v="10627165"/>
    <s v="America"/>
    <x v="1"/>
  </r>
  <r>
    <x v="100"/>
    <n v="21"/>
    <n v="1"/>
    <n v="2020"/>
    <m/>
    <m/>
    <s v="Dominican_Republic"/>
    <s v="DO"/>
    <s v="DOM"/>
    <n v="10627165"/>
    <s v="America"/>
    <x v="1"/>
  </r>
  <r>
    <x v="101"/>
    <n v="20"/>
    <n v="1"/>
    <n v="2020"/>
    <m/>
    <m/>
    <s v="Dominican_Republic"/>
    <s v="DO"/>
    <s v="DOM"/>
    <n v="10627165"/>
    <s v="America"/>
    <x v="1"/>
  </r>
  <r>
    <x v="102"/>
    <n v="19"/>
    <n v="1"/>
    <n v="2020"/>
    <m/>
    <m/>
    <s v="Dominican_Republic"/>
    <s v="DO"/>
    <s v="DOM"/>
    <n v="10627165"/>
    <s v="America"/>
    <x v="1"/>
  </r>
  <r>
    <x v="103"/>
    <n v="18"/>
    <n v="1"/>
    <n v="2020"/>
    <m/>
    <m/>
    <s v="Dominican_Republic"/>
    <s v="DO"/>
    <s v="DOM"/>
    <n v="10627165"/>
    <s v="America"/>
    <x v="1"/>
  </r>
  <r>
    <x v="104"/>
    <n v="17"/>
    <n v="1"/>
    <n v="2020"/>
    <m/>
    <m/>
    <s v="Dominican_Republic"/>
    <s v="DO"/>
    <s v="DOM"/>
    <n v="10627165"/>
    <s v="America"/>
    <x v="1"/>
  </r>
  <r>
    <x v="105"/>
    <n v="16"/>
    <n v="1"/>
    <n v="2020"/>
    <m/>
    <m/>
    <s v="Dominican_Republic"/>
    <s v="DO"/>
    <s v="DOM"/>
    <n v="10627165"/>
    <s v="America"/>
    <x v="1"/>
  </r>
  <r>
    <x v="106"/>
    <n v="15"/>
    <n v="1"/>
    <n v="2020"/>
    <m/>
    <m/>
    <s v="Dominican_Republic"/>
    <s v="DO"/>
    <s v="DOM"/>
    <n v="10627165"/>
    <s v="America"/>
    <x v="1"/>
  </r>
  <r>
    <x v="107"/>
    <n v="14"/>
    <n v="1"/>
    <n v="2020"/>
    <m/>
    <m/>
    <s v="Dominican_Republic"/>
    <s v="DO"/>
    <s v="DOM"/>
    <n v="10627165"/>
    <s v="America"/>
    <x v="1"/>
  </r>
  <r>
    <x v="108"/>
    <n v="13"/>
    <n v="1"/>
    <n v="2020"/>
    <m/>
    <m/>
    <s v="Dominican_Republic"/>
    <s v="DO"/>
    <s v="DOM"/>
    <n v="10627165"/>
    <s v="America"/>
    <x v="1"/>
  </r>
  <r>
    <x v="109"/>
    <n v="12"/>
    <n v="1"/>
    <n v="2020"/>
    <m/>
    <m/>
    <s v="Dominican_Republic"/>
    <s v="DO"/>
    <s v="DOM"/>
    <n v="10627165"/>
    <s v="America"/>
    <x v="1"/>
  </r>
  <r>
    <x v="110"/>
    <n v="11"/>
    <n v="1"/>
    <n v="2020"/>
    <m/>
    <m/>
    <s v="Dominican_Republic"/>
    <s v="DO"/>
    <s v="DOM"/>
    <n v="10627165"/>
    <s v="America"/>
    <x v="1"/>
  </r>
  <r>
    <x v="111"/>
    <n v="10"/>
    <n v="1"/>
    <n v="2020"/>
    <m/>
    <m/>
    <s v="Dominican_Republic"/>
    <s v="DO"/>
    <s v="DOM"/>
    <n v="10627165"/>
    <s v="America"/>
    <x v="1"/>
  </r>
  <r>
    <x v="112"/>
    <n v="9"/>
    <n v="1"/>
    <n v="2020"/>
    <m/>
    <m/>
    <s v="Dominican_Republic"/>
    <s v="DO"/>
    <s v="DOM"/>
    <n v="10627165"/>
    <s v="America"/>
    <x v="1"/>
  </r>
  <r>
    <x v="113"/>
    <n v="8"/>
    <n v="1"/>
    <n v="2020"/>
    <m/>
    <m/>
    <s v="Dominican_Republic"/>
    <s v="DO"/>
    <s v="DOM"/>
    <n v="10627165"/>
    <s v="America"/>
    <x v="1"/>
  </r>
  <r>
    <x v="114"/>
    <n v="7"/>
    <n v="1"/>
    <n v="2020"/>
    <m/>
    <m/>
    <s v="Dominican_Republic"/>
    <s v="DO"/>
    <s v="DOM"/>
    <n v="10627165"/>
    <s v="America"/>
    <x v="1"/>
  </r>
  <r>
    <x v="115"/>
    <n v="6"/>
    <n v="1"/>
    <n v="2020"/>
    <m/>
    <m/>
    <s v="Dominican_Republic"/>
    <s v="DO"/>
    <s v="DOM"/>
    <n v="10627165"/>
    <s v="America"/>
    <x v="1"/>
  </r>
  <r>
    <x v="116"/>
    <n v="5"/>
    <n v="1"/>
    <n v="2020"/>
    <m/>
    <m/>
    <s v="Dominican_Republic"/>
    <s v="DO"/>
    <s v="DOM"/>
    <n v="10627165"/>
    <s v="America"/>
    <x v="1"/>
  </r>
  <r>
    <x v="117"/>
    <n v="4"/>
    <n v="1"/>
    <n v="2020"/>
    <m/>
    <m/>
    <s v="Dominican_Republic"/>
    <s v="DO"/>
    <s v="DOM"/>
    <n v="10627165"/>
    <s v="America"/>
    <x v="1"/>
  </r>
  <r>
    <x v="118"/>
    <n v="3"/>
    <n v="1"/>
    <n v="2020"/>
    <m/>
    <m/>
    <s v="Dominican_Republic"/>
    <s v="DO"/>
    <s v="DOM"/>
    <n v="10627165"/>
    <s v="America"/>
    <x v="1"/>
  </r>
  <r>
    <x v="119"/>
    <n v="2"/>
    <n v="1"/>
    <n v="2020"/>
    <m/>
    <m/>
    <s v="Dominican_Republic"/>
    <s v="DO"/>
    <s v="DOM"/>
    <n v="10627165"/>
    <s v="America"/>
    <x v="1"/>
  </r>
  <r>
    <x v="120"/>
    <n v="1"/>
    <n v="1"/>
    <n v="2020"/>
    <m/>
    <m/>
    <s v="Dominican_Republic"/>
    <s v="DO"/>
    <s v="DOM"/>
    <n v="10627165"/>
    <s v="America"/>
    <x v="1"/>
  </r>
  <r>
    <x v="121"/>
    <n v="31"/>
    <n v="12"/>
    <n v="2019"/>
    <m/>
    <m/>
    <s v="Dominican_Republic"/>
    <s v="DO"/>
    <s v="DOM"/>
    <n v="10627165"/>
    <s v="America"/>
    <x v="1"/>
  </r>
  <r>
    <x v="0"/>
    <n v="3"/>
    <n v="5"/>
    <n v="2020"/>
    <n v="1128"/>
    <n v="308"/>
    <s v="Ecuador"/>
    <s v="EC"/>
    <s v="ECU"/>
    <n v="17084357"/>
    <s v="America"/>
    <x v="1"/>
  </r>
  <r>
    <x v="1"/>
    <n v="2"/>
    <n v="5"/>
    <n v="2020"/>
    <n v="1402"/>
    <n v="163"/>
    <s v="Ecuador"/>
    <s v="EC"/>
    <s v="ECU"/>
    <n v="17084357"/>
    <s v="America"/>
    <x v="1"/>
  </r>
  <r>
    <x v="2"/>
    <n v="1"/>
    <n v="5"/>
    <n v="2020"/>
    <n v="259"/>
    <n v="17"/>
    <s v="Ecuador"/>
    <s v="EC"/>
    <s v="ECU"/>
    <n v="17084357"/>
    <s v="America"/>
    <x v="1"/>
  </r>
  <r>
    <x v="3"/>
    <n v="30"/>
    <n v="4"/>
    <n v="2020"/>
    <n v="417"/>
    <n v="12"/>
    <s v="Ecuador"/>
    <s v="EC"/>
    <s v="ECU"/>
    <n v="17084357"/>
    <s v="America"/>
    <x v="1"/>
  </r>
  <r>
    <x v="4"/>
    <n v="29"/>
    <n v="4"/>
    <n v="2020"/>
    <n v="1018"/>
    <n v="208"/>
    <s v="Ecuador"/>
    <s v="EC"/>
    <s v="ECU"/>
    <n v="17084357"/>
    <s v="America"/>
    <x v="1"/>
  </r>
  <r>
    <x v="5"/>
    <n v="28"/>
    <n v="4"/>
    <n v="2020"/>
    <n v="521"/>
    <n v="87"/>
    <s v="Ecuador"/>
    <s v="EC"/>
    <s v="ECU"/>
    <n v="17084357"/>
    <s v="America"/>
    <x v="1"/>
  </r>
  <r>
    <x v="6"/>
    <n v="27"/>
    <n v="4"/>
    <n v="2020"/>
    <n v="11536"/>
    <m/>
    <s v="Ecuador"/>
    <s v="EC"/>
    <s v="ECU"/>
    <n v="17084357"/>
    <s v="America"/>
    <x v="1"/>
  </r>
  <r>
    <x v="7"/>
    <n v="26"/>
    <n v="4"/>
    <n v="2020"/>
    <m/>
    <m/>
    <s v="Ecuador"/>
    <s v="EC"/>
    <s v="ECU"/>
    <n v="17084357"/>
    <s v="America"/>
    <x v="1"/>
  </r>
  <r>
    <x v="8"/>
    <n v="25"/>
    <n v="4"/>
    <n v="2020"/>
    <m/>
    <n v="16"/>
    <s v="Ecuador"/>
    <s v="EC"/>
    <s v="ECU"/>
    <n v="17084357"/>
    <s v="America"/>
    <x v="1"/>
  </r>
  <r>
    <x v="9"/>
    <n v="24"/>
    <n v="4"/>
    <n v="2020"/>
    <n v="333"/>
    <n v="23"/>
    <s v="Ecuador"/>
    <s v="EC"/>
    <s v="ECU"/>
    <n v="17084357"/>
    <s v="America"/>
    <x v="1"/>
  </r>
  <r>
    <x v="10"/>
    <n v="23"/>
    <n v="4"/>
    <n v="2020"/>
    <n v="452"/>
    <n v="17"/>
    <s v="Ecuador"/>
    <s v="EC"/>
    <s v="ECU"/>
    <n v="17084357"/>
    <s v="America"/>
    <x v="1"/>
  </r>
  <r>
    <x v="11"/>
    <n v="22"/>
    <n v="4"/>
    <n v="2020"/>
    <n v="270"/>
    <n v="13"/>
    <s v="Ecuador"/>
    <s v="EC"/>
    <s v="ECU"/>
    <n v="17084357"/>
    <s v="America"/>
    <x v="1"/>
  </r>
  <r>
    <x v="12"/>
    <n v="21"/>
    <n v="4"/>
    <n v="2020"/>
    <n v="660"/>
    <n v="33"/>
    <s v="Ecuador"/>
    <s v="EC"/>
    <s v="ECU"/>
    <n v="17084357"/>
    <s v="America"/>
    <x v="1"/>
  </r>
  <r>
    <x v="13"/>
    <n v="20"/>
    <n v="4"/>
    <n v="2020"/>
    <n v="446"/>
    <n v="18"/>
    <s v="Ecuador"/>
    <s v="EC"/>
    <s v="ECU"/>
    <n v="17084357"/>
    <s v="America"/>
    <x v="1"/>
  </r>
  <r>
    <x v="14"/>
    <n v="19"/>
    <n v="4"/>
    <n v="2020"/>
    <n v="572"/>
    <n v="35"/>
    <s v="Ecuador"/>
    <s v="EC"/>
    <s v="ECU"/>
    <n v="17084357"/>
    <s v="America"/>
    <x v="1"/>
  </r>
  <r>
    <x v="15"/>
    <n v="18"/>
    <n v="4"/>
    <n v="2020"/>
    <n v="225"/>
    <n v="18"/>
    <s v="Ecuador"/>
    <s v="EC"/>
    <s v="ECU"/>
    <n v="17084357"/>
    <s v="America"/>
    <x v="1"/>
  </r>
  <r>
    <x v="16"/>
    <n v="17"/>
    <n v="4"/>
    <n v="2020"/>
    <n v="367"/>
    <n v="15"/>
    <s v="Ecuador"/>
    <s v="EC"/>
    <s v="ECU"/>
    <n v="17084357"/>
    <s v="America"/>
    <x v="1"/>
  </r>
  <r>
    <x v="17"/>
    <n v="16"/>
    <n v="4"/>
    <n v="2020"/>
    <n v="255"/>
    <n v="33"/>
    <s v="Ecuador"/>
    <s v="EC"/>
    <s v="ECU"/>
    <n v="17084357"/>
    <s v="America"/>
    <x v="1"/>
  </r>
  <r>
    <x v="18"/>
    <n v="15"/>
    <n v="4"/>
    <n v="2020"/>
    <n v="74"/>
    <m/>
    <s v="Ecuador"/>
    <s v="EC"/>
    <s v="ECU"/>
    <n v="17084357"/>
    <s v="America"/>
    <x v="1"/>
  </r>
  <r>
    <x v="19"/>
    <n v="14"/>
    <n v="4"/>
    <n v="2020"/>
    <n v="63"/>
    <n v="22"/>
    <s v="Ecuador"/>
    <s v="EC"/>
    <s v="ECU"/>
    <n v="17084357"/>
    <s v="America"/>
    <x v="1"/>
  </r>
  <r>
    <x v="20"/>
    <n v="13"/>
    <n v="4"/>
    <n v="2020"/>
    <n v="209"/>
    <n v="18"/>
    <s v="Ecuador"/>
    <s v="EC"/>
    <s v="ECU"/>
    <n v="17084357"/>
    <s v="America"/>
    <x v="1"/>
  </r>
  <r>
    <x v="21"/>
    <n v="12"/>
    <n v="4"/>
    <n v="2020"/>
    <n v="96"/>
    <n v="18"/>
    <s v="Ecuador"/>
    <s v="EC"/>
    <s v="ECU"/>
    <n v="17084357"/>
    <s v="America"/>
    <x v="1"/>
  </r>
  <r>
    <x v="22"/>
    <n v="11"/>
    <n v="4"/>
    <n v="2020"/>
    <n v="2196"/>
    <n v="25"/>
    <s v="Ecuador"/>
    <s v="EC"/>
    <s v="ECU"/>
    <n v="17084357"/>
    <s v="America"/>
    <x v="1"/>
  </r>
  <r>
    <x v="23"/>
    <n v="10"/>
    <n v="4"/>
    <n v="2020"/>
    <n v="515"/>
    <n v="30"/>
    <s v="Ecuador"/>
    <s v="EC"/>
    <s v="ECU"/>
    <n v="17084357"/>
    <s v="America"/>
    <x v="1"/>
  </r>
  <r>
    <x v="24"/>
    <n v="9"/>
    <n v="4"/>
    <n v="2020"/>
    <n v="455"/>
    <n v="22"/>
    <s v="Ecuador"/>
    <s v="EC"/>
    <s v="ECU"/>
    <n v="17084357"/>
    <s v="America"/>
    <x v="1"/>
  </r>
  <r>
    <x v="25"/>
    <n v="8"/>
    <n v="4"/>
    <n v="2020"/>
    <n v="248"/>
    <n v="29"/>
    <s v="Ecuador"/>
    <s v="EC"/>
    <s v="ECU"/>
    <n v="17084357"/>
    <s v="America"/>
    <x v="1"/>
  </r>
  <r>
    <x v="26"/>
    <n v="7"/>
    <n v="4"/>
    <n v="2020"/>
    <n v="101"/>
    <n v="11"/>
    <s v="Ecuador"/>
    <s v="EC"/>
    <s v="ECU"/>
    <n v="17084357"/>
    <s v="America"/>
    <x v="1"/>
  </r>
  <r>
    <x v="27"/>
    <n v="6"/>
    <n v="4"/>
    <n v="2020"/>
    <n v="181"/>
    <n v="8"/>
    <s v="Ecuador"/>
    <s v="EC"/>
    <s v="ECU"/>
    <n v="17084357"/>
    <s v="America"/>
    <x v="1"/>
  </r>
  <r>
    <x v="28"/>
    <n v="5"/>
    <n v="4"/>
    <n v="2020"/>
    <n v="97"/>
    <n v="27"/>
    <s v="Ecuador"/>
    <s v="EC"/>
    <s v="ECU"/>
    <n v="17084357"/>
    <s v="America"/>
    <x v="1"/>
  </r>
  <r>
    <x v="29"/>
    <n v="4"/>
    <n v="4"/>
    <n v="2020"/>
    <n v="205"/>
    <n v="25"/>
    <s v="Ecuador"/>
    <s v="EC"/>
    <s v="ECU"/>
    <n v="17084357"/>
    <s v="America"/>
    <x v="1"/>
  </r>
  <r>
    <x v="30"/>
    <n v="3"/>
    <n v="4"/>
    <n v="2020"/>
    <n v="405"/>
    <m/>
    <s v="Ecuador"/>
    <s v="EC"/>
    <s v="ECU"/>
    <n v="17084357"/>
    <s v="America"/>
    <x v="1"/>
  </r>
  <r>
    <x v="31"/>
    <n v="2"/>
    <n v="4"/>
    <n v="2020"/>
    <n v="456"/>
    <n v="41"/>
    <s v="Ecuador"/>
    <s v="EC"/>
    <s v="ECU"/>
    <n v="17084357"/>
    <s v="America"/>
    <x v="1"/>
  </r>
  <r>
    <x v="32"/>
    <n v="1"/>
    <n v="4"/>
    <n v="2020"/>
    <n v="336"/>
    <n v="17"/>
    <s v="Ecuador"/>
    <s v="EC"/>
    <s v="ECU"/>
    <n v="17084357"/>
    <s v="America"/>
    <x v="1"/>
  </r>
  <r>
    <x v="33"/>
    <n v="31"/>
    <n v="3"/>
    <n v="2020"/>
    <n v="76"/>
    <n v="4"/>
    <s v="Ecuador"/>
    <s v="EC"/>
    <s v="ECU"/>
    <n v="17084357"/>
    <s v="America"/>
    <x v="1"/>
  </r>
  <r>
    <x v="34"/>
    <n v="30"/>
    <n v="3"/>
    <n v="2020"/>
    <n v="55"/>
    <n v="10"/>
    <s v="Ecuador"/>
    <s v="EC"/>
    <s v="ECU"/>
    <n v="17084357"/>
    <s v="America"/>
    <x v="1"/>
  </r>
  <r>
    <x v="35"/>
    <n v="29"/>
    <n v="3"/>
    <n v="2020"/>
    <n v="208"/>
    <n v="7"/>
    <s v="Ecuador"/>
    <s v="EC"/>
    <s v="ECU"/>
    <n v="17084357"/>
    <s v="America"/>
    <x v="1"/>
  </r>
  <r>
    <x v="36"/>
    <n v="28"/>
    <n v="3"/>
    <n v="2020"/>
    <n v="224"/>
    <n v="7"/>
    <s v="Ecuador"/>
    <s v="EC"/>
    <s v="ECU"/>
    <n v="17084357"/>
    <s v="America"/>
    <x v="1"/>
  </r>
  <r>
    <x v="37"/>
    <n v="27"/>
    <n v="3"/>
    <n v="2020"/>
    <n v="192"/>
    <n v="5"/>
    <s v="Ecuador"/>
    <s v="EC"/>
    <s v="ECU"/>
    <n v="17084357"/>
    <s v="America"/>
    <x v="1"/>
  </r>
  <r>
    <x v="38"/>
    <n v="26"/>
    <n v="3"/>
    <n v="2020"/>
    <n v="129"/>
    <n v="2"/>
    <s v="Ecuador"/>
    <s v="EC"/>
    <s v="ECU"/>
    <n v="17084357"/>
    <s v="America"/>
    <x v="1"/>
  </r>
  <r>
    <x v="39"/>
    <n v="25"/>
    <n v="3"/>
    <n v="2020"/>
    <n v="101"/>
    <n v="9"/>
    <s v="Ecuador"/>
    <s v="EC"/>
    <s v="ECU"/>
    <n v="17084357"/>
    <s v="America"/>
    <x v="1"/>
  </r>
  <r>
    <x v="40"/>
    <n v="24"/>
    <n v="3"/>
    <n v="2020"/>
    <n v="192"/>
    <n v="4"/>
    <s v="Ecuador"/>
    <s v="EC"/>
    <s v="ECU"/>
    <n v="17084357"/>
    <s v="America"/>
    <x v="1"/>
  </r>
  <r>
    <x v="41"/>
    <n v="23"/>
    <n v="3"/>
    <n v="2020"/>
    <n v="257"/>
    <n v="7"/>
    <s v="Ecuador"/>
    <s v="EC"/>
    <s v="ECU"/>
    <n v="17084357"/>
    <s v="America"/>
    <x v="1"/>
  </r>
  <r>
    <x v="42"/>
    <n v="22"/>
    <n v="3"/>
    <n v="2020"/>
    <n v="106"/>
    <m/>
    <s v="Ecuador"/>
    <s v="EC"/>
    <s v="ECU"/>
    <n v="17084357"/>
    <s v="America"/>
    <x v="1"/>
  </r>
  <r>
    <x v="43"/>
    <n v="21"/>
    <n v="3"/>
    <n v="2020"/>
    <n v="227"/>
    <n v="4"/>
    <s v="Ecuador"/>
    <s v="EC"/>
    <s v="ECU"/>
    <n v="17084357"/>
    <s v="America"/>
    <x v="1"/>
  </r>
  <r>
    <x v="44"/>
    <n v="20"/>
    <n v="3"/>
    <n v="2020"/>
    <n v="31"/>
    <m/>
    <s v="Ecuador"/>
    <s v="EC"/>
    <s v="ECU"/>
    <n v="17084357"/>
    <s v="America"/>
    <x v="1"/>
  </r>
  <r>
    <x v="45"/>
    <n v="19"/>
    <n v="3"/>
    <n v="2020"/>
    <n v="57"/>
    <n v="1"/>
    <s v="Ecuador"/>
    <s v="EC"/>
    <s v="ECU"/>
    <n v="17084357"/>
    <s v="America"/>
    <x v="1"/>
  </r>
  <r>
    <x v="46"/>
    <n v="18"/>
    <n v="3"/>
    <n v="2020"/>
    <n v="53"/>
    <m/>
    <s v="Ecuador"/>
    <s v="EC"/>
    <s v="ECU"/>
    <n v="17084357"/>
    <s v="America"/>
    <x v="1"/>
  </r>
  <r>
    <x v="47"/>
    <n v="17"/>
    <n v="3"/>
    <n v="2020"/>
    <n v="21"/>
    <m/>
    <s v="Ecuador"/>
    <s v="EC"/>
    <s v="ECU"/>
    <n v="17084357"/>
    <s v="America"/>
    <x v="1"/>
  </r>
  <r>
    <x v="48"/>
    <n v="16"/>
    <n v="3"/>
    <n v="2020"/>
    <n v="9"/>
    <m/>
    <s v="Ecuador"/>
    <s v="EC"/>
    <s v="ECU"/>
    <n v="17084357"/>
    <s v="America"/>
    <x v="1"/>
  </r>
  <r>
    <x v="49"/>
    <n v="15"/>
    <n v="3"/>
    <n v="2020"/>
    <n v="5"/>
    <n v="1"/>
    <s v="Ecuador"/>
    <s v="EC"/>
    <s v="ECU"/>
    <n v="17084357"/>
    <s v="America"/>
    <x v="1"/>
  </r>
  <r>
    <x v="50"/>
    <n v="14"/>
    <n v="3"/>
    <n v="2020"/>
    <n v="6"/>
    <n v="1"/>
    <s v="Ecuador"/>
    <s v="EC"/>
    <s v="ECU"/>
    <n v="17084357"/>
    <s v="America"/>
    <x v="1"/>
  </r>
  <r>
    <x v="53"/>
    <n v="11"/>
    <n v="3"/>
    <n v="2020"/>
    <n v="2"/>
    <m/>
    <s v="Ecuador"/>
    <s v="EC"/>
    <s v="ECU"/>
    <n v="17084357"/>
    <s v="America"/>
    <x v="1"/>
  </r>
  <r>
    <x v="54"/>
    <n v="10"/>
    <n v="3"/>
    <n v="2020"/>
    <n v="1"/>
    <m/>
    <s v="Ecuador"/>
    <s v="EC"/>
    <s v="ECU"/>
    <n v="17084357"/>
    <s v="America"/>
    <x v="1"/>
  </r>
  <r>
    <x v="55"/>
    <n v="9"/>
    <n v="3"/>
    <n v="2020"/>
    <n v="1"/>
    <m/>
    <s v="Ecuador"/>
    <s v="EC"/>
    <s v="ECU"/>
    <n v="17084357"/>
    <s v="America"/>
    <x v="1"/>
  </r>
  <r>
    <x v="56"/>
    <n v="6"/>
    <n v="3"/>
    <n v="2020"/>
    <n v="3"/>
    <m/>
    <s v="Ecuador"/>
    <s v="EC"/>
    <s v="ECU"/>
    <n v="17084357"/>
    <s v="America"/>
    <x v="1"/>
  </r>
  <r>
    <x v="122"/>
    <n v="5"/>
    <n v="3"/>
    <n v="2020"/>
    <n v="3"/>
    <m/>
    <s v="Ecuador"/>
    <s v="EC"/>
    <s v="ECU"/>
    <n v="17084357"/>
    <s v="America"/>
    <x v="1"/>
  </r>
  <r>
    <x v="124"/>
    <n v="3"/>
    <n v="3"/>
    <n v="2020"/>
    <n v="1"/>
    <m/>
    <s v="Ecuador"/>
    <s v="EC"/>
    <s v="ECU"/>
    <n v="17084357"/>
    <s v="America"/>
    <x v="1"/>
  </r>
  <r>
    <x v="59"/>
    <n v="2"/>
    <n v="3"/>
    <n v="2020"/>
    <n v="5"/>
    <m/>
    <s v="Ecuador"/>
    <s v="EC"/>
    <s v="ECU"/>
    <n v="17084357"/>
    <s v="America"/>
    <x v="1"/>
  </r>
  <r>
    <x v="60"/>
    <n v="1"/>
    <n v="3"/>
    <n v="2020"/>
    <n v="1"/>
    <m/>
    <s v="Ecuador"/>
    <s v="EC"/>
    <s v="ECU"/>
    <n v="17084357"/>
    <s v="America"/>
    <x v="1"/>
  </r>
  <r>
    <x v="61"/>
    <n v="29"/>
    <n v="2"/>
    <n v="2020"/>
    <m/>
    <m/>
    <s v="Ecuador"/>
    <s v="EC"/>
    <s v="ECU"/>
    <n v="17084357"/>
    <s v="America"/>
    <x v="1"/>
  </r>
  <r>
    <x v="62"/>
    <n v="28"/>
    <n v="2"/>
    <n v="2020"/>
    <m/>
    <m/>
    <s v="Ecuador"/>
    <s v="EC"/>
    <s v="ECU"/>
    <n v="17084357"/>
    <s v="America"/>
    <x v="1"/>
  </r>
  <r>
    <x v="63"/>
    <n v="27"/>
    <n v="2"/>
    <n v="2020"/>
    <m/>
    <m/>
    <s v="Ecuador"/>
    <s v="EC"/>
    <s v="ECU"/>
    <n v="17084357"/>
    <s v="America"/>
    <x v="1"/>
  </r>
  <r>
    <x v="64"/>
    <n v="26"/>
    <n v="2"/>
    <n v="2020"/>
    <m/>
    <m/>
    <s v="Ecuador"/>
    <s v="EC"/>
    <s v="ECU"/>
    <n v="17084357"/>
    <s v="America"/>
    <x v="1"/>
  </r>
  <r>
    <x v="65"/>
    <n v="25"/>
    <n v="2"/>
    <n v="2020"/>
    <m/>
    <m/>
    <s v="Ecuador"/>
    <s v="EC"/>
    <s v="ECU"/>
    <n v="17084357"/>
    <s v="America"/>
    <x v="1"/>
  </r>
  <r>
    <x v="66"/>
    <n v="24"/>
    <n v="2"/>
    <n v="2020"/>
    <m/>
    <m/>
    <s v="Ecuador"/>
    <s v="EC"/>
    <s v="ECU"/>
    <n v="17084357"/>
    <s v="America"/>
    <x v="1"/>
  </r>
  <r>
    <x v="67"/>
    <n v="23"/>
    <n v="2"/>
    <n v="2020"/>
    <m/>
    <m/>
    <s v="Ecuador"/>
    <s v="EC"/>
    <s v="ECU"/>
    <n v="17084357"/>
    <s v="America"/>
    <x v="1"/>
  </r>
  <r>
    <x v="68"/>
    <n v="22"/>
    <n v="2"/>
    <n v="2020"/>
    <m/>
    <m/>
    <s v="Ecuador"/>
    <s v="EC"/>
    <s v="ECU"/>
    <n v="17084357"/>
    <s v="America"/>
    <x v="1"/>
  </r>
  <r>
    <x v="69"/>
    <n v="21"/>
    <n v="2"/>
    <n v="2020"/>
    <m/>
    <m/>
    <s v="Ecuador"/>
    <s v="EC"/>
    <s v="ECU"/>
    <n v="17084357"/>
    <s v="America"/>
    <x v="1"/>
  </r>
  <r>
    <x v="70"/>
    <n v="20"/>
    <n v="2"/>
    <n v="2020"/>
    <m/>
    <m/>
    <s v="Ecuador"/>
    <s v="EC"/>
    <s v="ECU"/>
    <n v="17084357"/>
    <s v="America"/>
    <x v="1"/>
  </r>
  <r>
    <x v="71"/>
    <n v="19"/>
    <n v="2"/>
    <n v="2020"/>
    <m/>
    <m/>
    <s v="Ecuador"/>
    <s v="EC"/>
    <s v="ECU"/>
    <n v="17084357"/>
    <s v="America"/>
    <x v="1"/>
  </r>
  <r>
    <x v="72"/>
    <n v="18"/>
    <n v="2"/>
    <n v="2020"/>
    <m/>
    <m/>
    <s v="Ecuador"/>
    <s v="EC"/>
    <s v="ECU"/>
    <n v="17084357"/>
    <s v="America"/>
    <x v="1"/>
  </r>
  <r>
    <x v="73"/>
    <n v="17"/>
    <n v="2"/>
    <n v="2020"/>
    <m/>
    <m/>
    <s v="Ecuador"/>
    <s v="EC"/>
    <s v="ECU"/>
    <n v="17084357"/>
    <s v="America"/>
    <x v="1"/>
  </r>
  <r>
    <x v="74"/>
    <n v="16"/>
    <n v="2"/>
    <n v="2020"/>
    <m/>
    <m/>
    <s v="Ecuador"/>
    <s v="EC"/>
    <s v="ECU"/>
    <n v="17084357"/>
    <s v="America"/>
    <x v="1"/>
  </r>
  <r>
    <x v="75"/>
    <n v="15"/>
    <n v="2"/>
    <n v="2020"/>
    <m/>
    <m/>
    <s v="Ecuador"/>
    <s v="EC"/>
    <s v="ECU"/>
    <n v="17084357"/>
    <s v="America"/>
    <x v="1"/>
  </r>
  <r>
    <x v="76"/>
    <n v="14"/>
    <n v="2"/>
    <n v="2020"/>
    <m/>
    <m/>
    <s v="Ecuador"/>
    <s v="EC"/>
    <s v="ECU"/>
    <n v="17084357"/>
    <s v="America"/>
    <x v="1"/>
  </r>
  <r>
    <x v="77"/>
    <n v="13"/>
    <n v="2"/>
    <n v="2020"/>
    <m/>
    <m/>
    <s v="Ecuador"/>
    <s v="EC"/>
    <s v="ECU"/>
    <n v="17084357"/>
    <s v="America"/>
    <x v="1"/>
  </r>
  <r>
    <x v="78"/>
    <n v="12"/>
    <n v="2"/>
    <n v="2020"/>
    <m/>
    <m/>
    <s v="Ecuador"/>
    <s v="EC"/>
    <s v="ECU"/>
    <n v="17084357"/>
    <s v="America"/>
    <x v="1"/>
  </r>
  <r>
    <x v="79"/>
    <n v="11"/>
    <n v="2"/>
    <n v="2020"/>
    <m/>
    <m/>
    <s v="Ecuador"/>
    <s v="EC"/>
    <s v="ECU"/>
    <n v="17084357"/>
    <s v="America"/>
    <x v="1"/>
  </r>
  <r>
    <x v="80"/>
    <n v="10"/>
    <n v="2"/>
    <n v="2020"/>
    <m/>
    <m/>
    <s v="Ecuador"/>
    <s v="EC"/>
    <s v="ECU"/>
    <n v="17084357"/>
    <s v="America"/>
    <x v="1"/>
  </r>
  <r>
    <x v="81"/>
    <n v="9"/>
    <n v="2"/>
    <n v="2020"/>
    <m/>
    <m/>
    <s v="Ecuador"/>
    <s v="EC"/>
    <s v="ECU"/>
    <n v="17084357"/>
    <s v="America"/>
    <x v="1"/>
  </r>
  <r>
    <x v="82"/>
    <n v="8"/>
    <n v="2"/>
    <n v="2020"/>
    <m/>
    <m/>
    <s v="Ecuador"/>
    <s v="EC"/>
    <s v="ECU"/>
    <n v="17084357"/>
    <s v="America"/>
    <x v="1"/>
  </r>
  <r>
    <x v="83"/>
    <n v="7"/>
    <n v="2"/>
    <n v="2020"/>
    <m/>
    <m/>
    <s v="Ecuador"/>
    <s v="EC"/>
    <s v="ECU"/>
    <n v="17084357"/>
    <s v="America"/>
    <x v="1"/>
  </r>
  <r>
    <x v="84"/>
    <n v="6"/>
    <n v="2"/>
    <n v="2020"/>
    <m/>
    <m/>
    <s v="Ecuador"/>
    <s v="EC"/>
    <s v="ECU"/>
    <n v="17084357"/>
    <s v="America"/>
    <x v="1"/>
  </r>
  <r>
    <x v="85"/>
    <n v="5"/>
    <n v="2"/>
    <n v="2020"/>
    <m/>
    <m/>
    <s v="Ecuador"/>
    <s v="EC"/>
    <s v="ECU"/>
    <n v="17084357"/>
    <s v="America"/>
    <x v="1"/>
  </r>
  <r>
    <x v="86"/>
    <n v="4"/>
    <n v="2"/>
    <n v="2020"/>
    <m/>
    <m/>
    <s v="Ecuador"/>
    <s v="EC"/>
    <s v="ECU"/>
    <n v="17084357"/>
    <s v="America"/>
    <x v="1"/>
  </r>
  <r>
    <x v="87"/>
    <n v="3"/>
    <n v="2"/>
    <n v="2020"/>
    <m/>
    <m/>
    <s v="Ecuador"/>
    <s v="EC"/>
    <s v="ECU"/>
    <n v="17084357"/>
    <s v="America"/>
    <x v="1"/>
  </r>
  <r>
    <x v="88"/>
    <n v="2"/>
    <n v="2"/>
    <n v="2020"/>
    <m/>
    <m/>
    <s v="Ecuador"/>
    <s v="EC"/>
    <s v="ECU"/>
    <n v="17084357"/>
    <s v="America"/>
    <x v="1"/>
  </r>
  <r>
    <x v="89"/>
    <n v="1"/>
    <n v="2"/>
    <n v="2020"/>
    <m/>
    <m/>
    <s v="Ecuador"/>
    <s v="EC"/>
    <s v="ECU"/>
    <n v="17084357"/>
    <s v="America"/>
    <x v="1"/>
  </r>
  <r>
    <x v="90"/>
    <n v="31"/>
    <n v="1"/>
    <n v="2020"/>
    <m/>
    <m/>
    <s v="Ecuador"/>
    <s v="EC"/>
    <s v="ECU"/>
    <n v="17084357"/>
    <s v="America"/>
    <x v="1"/>
  </r>
  <r>
    <x v="91"/>
    <n v="30"/>
    <n v="1"/>
    <n v="2020"/>
    <m/>
    <m/>
    <s v="Ecuador"/>
    <s v="EC"/>
    <s v="ECU"/>
    <n v="17084357"/>
    <s v="America"/>
    <x v="1"/>
  </r>
  <r>
    <x v="92"/>
    <n v="29"/>
    <n v="1"/>
    <n v="2020"/>
    <m/>
    <m/>
    <s v="Ecuador"/>
    <s v="EC"/>
    <s v="ECU"/>
    <n v="17084357"/>
    <s v="America"/>
    <x v="1"/>
  </r>
  <r>
    <x v="93"/>
    <n v="28"/>
    <n v="1"/>
    <n v="2020"/>
    <m/>
    <m/>
    <s v="Ecuador"/>
    <s v="EC"/>
    <s v="ECU"/>
    <n v="17084357"/>
    <s v="America"/>
    <x v="1"/>
  </r>
  <r>
    <x v="94"/>
    <n v="27"/>
    <n v="1"/>
    <n v="2020"/>
    <m/>
    <m/>
    <s v="Ecuador"/>
    <s v="EC"/>
    <s v="ECU"/>
    <n v="17084357"/>
    <s v="America"/>
    <x v="1"/>
  </r>
  <r>
    <x v="95"/>
    <n v="26"/>
    <n v="1"/>
    <n v="2020"/>
    <m/>
    <m/>
    <s v="Ecuador"/>
    <s v="EC"/>
    <s v="ECU"/>
    <n v="17084357"/>
    <s v="America"/>
    <x v="1"/>
  </r>
  <r>
    <x v="96"/>
    <n v="25"/>
    <n v="1"/>
    <n v="2020"/>
    <m/>
    <m/>
    <s v="Ecuador"/>
    <s v="EC"/>
    <s v="ECU"/>
    <n v="17084357"/>
    <s v="America"/>
    <x v="1"/>
  </r>
  <r>
    <x v="97"/>
    <n v="24"/>
    <n v="1"/>
    <n v="2020"/>
    <m/>
    <m/>
    <s v="Ecuador"/>
    <s v="EC"/>
    <s v="ECU"/>
    <n v="17084357"/>
    <s v="America"/>
    <x v="1"/>
  </r>
  <r>
    <x v="98"/>
    <n v="23"/>
    <n v="1"/>
    <n v="2020"/>
    <m/>
    <m/>
    <s v="Ecuador"/>
    <s v="EC"/>
    <s v="ECU"/>
    <n v="17084357"/>
    <s v="America"/>
    <x v="1"/>
  </r>
  <r>
    <x v="99"/>
    <n v="22"/>
    <n v="1"/>
    <n v="2020"/>
    <m/>
    <m/>
    <s v="Ecuador"/>
    <s v="EC"/>
    <s v="ECU"/>
    <n v="17084357"/>
    <s v="America"/>
    <x v="1"/>
  </r>
  <r>
    <x v="100"/>
    <n v="21"/>
    <n v="1"/>
    <n v="2020"/>
    <m/>
    <m/>
    <s v="Ecuador"/>
    <s v="EC"/>
    <s v="ECU"/>
    <n v="17084357"/>
    <s v="America"/>
    <x v="1"/>
  </r>
  <r>
    <x v="101"/>
    <n v="20"/>
    <n v="1"/>
    <n v="2020"/>
    <m/>
    <m/>
    <s v="Ecuador"/>
    <s v="EC"/>
    <s v="ECU"/>
    <n v="17084357"/>
    <s v="America"/>
    <x v="1"/>
  </r>
  <r>
    <x v="102"/>
    <n v="19"/>
    <n v="1"/>
    <n v="2020"/>
    <m/>
    <m/>
    <s v="Ecuador"/>
    <s v="EC"/>
    <s v="ECU"/>
    <n v="17084357"/>
    <s v="America"/>
    <x v="1"/>
  </r>
  <r>
    <x v="103"/>
    <n v="18"/>
    <n v="1"/>
    <n v="2020"/>
    <m/>
    <m/>
    <s v="Ecuador"/>
    <s v="EC"/>
    <s v="ECU"/>
    <n v="17084357"/>
    <s v="America"/>
    <x v="1"/>
  </r>
  <r>
    <x v="104"/>
    <n v="17"/>
    <n v="1"/>
    <n v="2020"/>
    <m/>
    <m/>
    <s v="Ecuador"/>
    <s v="EC"/>
    <s v="ECU"/>
    <n v="17084357"/>
    <s v="America"/>
    <x v="1"/>
  </r>
  <r>
    <x v="105"/>
    <n v="16"/>
    <n v="1"/>
    <n v="2020"/>
    <m/>
    <m/>
    <s v="Ecuador"/>
    <s v="EC"/>
    <s v="ECU"/>
    <n v="17084357"/>
    <s v="America"/>
    <x v="1"/>
  </r>
  <r>
    <x v="106"/>
    <n v="15"/>
    <n v="1"/>
    <n v="2020"/>
    <m/>
    <m/>
    <s v="Ecuador"/>
    <s v="EC"/>
    <s v="ECU"/>
    <n v="17084357"/>
    <s v="America"/>
    <x v="1"/>
  </r>
  <r>
    <x v="107"/>
    <n v="14"/>
    <n v="1"/>
    <n v="2020"/>
    <m/>
    <m/>
    <s v="Ecuador"/>
    <s v="EC"/>
    <s v="ECU"/>
    <n v="17084357"/>
    <s v="America"/>
    <x v="1"/>
  </r>
  <r>
    <x v="108"/>
    <n v="13"/>
    <n v="1"/>
    <n v="2020"/>
    <m/>
    <m/>
    <s v="Ecuador"/>
    <s v="EC"/>
    <s v="ECU"/>
    <n v="17084357"/>
    <s v="America"/>
    <x v="1"/>
  </r>
  <r>
    <x v="109"/>
    <n v="12"/>
    <n v="1"/>
    <n v="2020"/>
    <m/>
    <m/>
    <s v="Ecuador"/>
    <s v="EC"/>
    <s v="ECU"/>
    <n v="17084357"/>
    <s v="America"/>
    <x v="1"/>
  </r>
  <r>
    <x v="110"/>
    <n v="11"/>
    <n v="1"/>
    <n v="2020"/>
    <m/>
    <m/>
    <s v="Ecuador"/>
    <s v="EC"/>
    <s v="ECU"/>
    <n v="17084357"/>
    <s v="America"/>
    <x v="1"/>
  </r>
  <r>
    <x v="111"/>
    <n v="10"/>
    <n v="1"/>
    <n v="2020"/>
    <m/>
    <m/>
    <s v="Ecuador"/>
    <s v="EC"/>
    <s v="ECU"/>
    <n v="17084357"/>
    <s v="America"/>
    <x v="1"/>
  </r>
  <r>
    <x v="112"/>
    <n v="9"/>
    <n v="1"/>
    <n v="2020"/>
    <m/>
    <m/>
    <s v="Ecuador"/>
    <s v="EC"/>
    <s v="ECU"/>
    <n v="17084357"/>
    <s v="America"/>
    <x v="1"/>
  </r>
  <r>
    <x v="113"/>
    <n v="8"/>
    <n v="1"/>
    <n v="2020"/>
    <m/>
    <m/>
    <s v="Ecuador"/>
    <s v="EC"/>
    <s v="ECU"/>
    <n v="17084357"/>
    <s v="America"/>
    <x v="1"/>
  </r>
  <r>
    <x v="114"/>
    <n v="7"/>
    <n v="1"/>
    <n v="2020"/>
    <m/>
    <m/>
    <s v="Ecuador"/>
    <s v="EC"/>
    <s v="ECU"/>
    <n v="17084357"/>
    <s v="America"/>
    <x v="1"/>
  </r>
  <r>
    <x v="115"/>
    <n v="6"/>
    <n v="1"/>
    <n v="2020"/>
    <m/>
    <m/>
    <s v="Ecuador"/>
    <s v="EC"/>
    <s v="ECU"/>
    <n v="17084357"/>
    <s v="America"/>
    <x v="1"/>
  </r>
  <r>
    <x v="116"/>
    <n v="5"/>
    <n v="1"/>
    <n v="2020"/>
    <m/>
    <m/>
    <s v="Ecuador"/>
    <s v="EC"/>
    <s v="ECU"/>
    <n v="17084357"/>
    <s v="America"/>
    <x v="1"/>
  </r>
  <r>
    <x v="117"/>
    <n v="4"/>
    <n v="1"/>
    <n v="2020"/>
    <m/>
    <m/>
    <s v="Ecuador"/>
    <s v="EC"/>
    <s v="ECU"/>
    <n v="17084357"/>
    <s v="America"/>
    <x v="1"/>
  </r>
  <r>
    <x v="118"/>
    <n v="3"/>
    <n v="1"/>
    <n v="2020"/>
    <m/>
    <m/>
    <s v="Ecuador"/>
    <s v="EC"/>
    <s v="ECU"/>
    <n v="17084357"/>
    <s v="America"/>
    <x v="1"/>
  </r>
  <r>
    <x v="119"/>
    <n v="2"/>
    <n v="1"/>
    <n v="2020"/>
    <m/>
    <m/>
    <s v="Ecuador"/>
    <s v="EC"/>
    <s v="ECU"/>
    <n v="17084357"/>
    <s v="America"/>
    <x v="1"/>
  </r>
  <r>
    <x v="120"/>
    <n v="1"/>
    <n v="1"/>
    <n v="2020"/>
    <m/>
    <m/>
    <s v="Ecuador"/>
    <s v="EC"/>
    <s v="ECU"/>
    <n v="17084357"/>
    <s v="America"/>
    <x v="1"/>
  </r>
  <r>
    <x v="121"/>
    <n v="31"/>
    <n v="12"/>
    <n v="2019"/>
    <m/>
    <m/>
    <s v="Ecuador"/>
    <s v="EC"/>
    <s v="ECU"/>
    <n v="17084357"/>
    <s v="America"/>
    <x v="1"/>
  </r>
  <r>
    <x v="0"/>
    <n v="3"/>
    <n v="5"/>
    <n v="2020"/>
    <n v="298"/>
    <n v="9"/>
    <s v="Egypt"/>
    <s v="EG"/>
    <s v="EGY"/>
    <n v="98423595"/>
    <s v="Africa"/>
    <x v="1"/>
  </r>
  <r>
    <x v="1"/>
    <n v="2"/>
    <n v="5"/>
    <n v="2020"/>
    <n v="358"/>
    <n v="14"/>
    <s v="Egypt"/>
    <s v="EG"/>
    <s v="EGY"/>
    <n v="98423595"/>
    <s v="Africa"/>
    <x v="1"/>
  </r>
  <r>
    <x v="2"/>
    <n v="1"/>
    <n v="5"/>
    <n v="2020"/>
    <n v="269"/>
    <n v="12"/>
    <s v="Egypt"/>
    <s v="EG"/>
    <s v="EGY"/>
    <n v="98423595"/>
    <s v="Africa"/>
    <x v="1"/>
  </r>
  <r>
    <x v="3"/>
    <n v="30"/>
    <n v="4"/>
    <n v="2020"/>
    <n v="226"/>
    <n v="21"/>
    <s v="Egypt"/>
    <s v="EG"/>
    <s v="EGY"/>
    <n v="98423595"/>
    <s v="Africa"/>
    <x v="1"/>
  </r>
  <r>
    <x v="4"/>
    <n v="29"/>
    <n v="4"/>
    <n v="2020"/>
    <n v="260"/>
    <n v="22"/>
    <s v="Egypt"/>
    <s v="EG"/>
    <s v="EGY"/>
    <n v="98423595"/>
    <s v="Africa"/>
    <x v="1"/>
  </r>
  <r>
    <x v="5"/>
    <n v="28"/>
    <n v="4"/>
    <n v="2020"/>
    <n v="463"/>
    <n v="30"/>
    <s v="Egypt"/>
    <s v="EG"/>
    <s v="EGY"/>
    <n v="98423595"/>
    <s v="Africa"/>
    <x v="1"/>
  </r>
  <r>
    <x v="6"/>
    <n v="27"/>
    <n v="4"/>
    <n v="2020"/>
    <m/>
    <m/>
    <s v="Egypt"/>
    <s v="EG"/>
    <s v="EGY"/>
    <n v="98423595"/>
    <s v="Africa"/>
    <x v="1"/>
  </r>
  <r>
    <x v="7"/>
    <n v="26"/>
    <n v="4"/>
    <n v="2020"/>
    <n v="227"/>
    <n v="13"/>
    <s v="Egypt"/>
    <s v="EG"/>
    <s v="EGY"/>
    <n v="98423595"/>
    <s v="Africa"/>
    <x v="1"/>
  </r>
  <r>
    <x v="8"/>
    <n v="25"/>
    <n v="4"/>
    <n v="2020"/>
    <n v="433"/>
    <n v="18"/>
    <s v="Egypt"/>
    <s v="EG"/>
    <s v="EGY"/>
    <n v="98423595"/>
    <s v="Africa"/>
    <x v="1"/>
  </r>
  <r>
    <x v="9"/>
    <n v="24"/>
    <n v="4"/>
    <n v="2020"/>
    <n v="169"/>
    <n v="12"/>
    <s v="Egypt"/>
    <s v="EG"/>
    <s v="EGY"/>
    <n v="98423595"/>
    <s v="Africa"/>
    <x v="1"/>
  </r>
  <r>
    <x v="10"/>
    <n v="23"/>
    <n v="4"/>
    <n v="2020"/>
    <m/>
    <m/>
    <s v="Egypt"/>
    <s v="EG"/>
    <s v="EGY"/>
    <n v="98423595"/>
    <s v="Africa"/>
    <x v="1"/>
  </r>
  <r>
    <x v="11"/>
    <n v="22"/>
    <n v="4"/>
    <n v="2020"/>
    <n v="157"/>
    <n v="14"/>
    <s v="Egypt"/>
    <s v="EG"/>
    <s v="EGY"/>
    <n v="98423595"/>
    <s v="Africa"/>
    <x v="1"/>
  </r>
  <r>
    <x v="12"/>
    <n v="21"/>
    <n v="4"/>
    <n v="2020"/>
    <n v="189"/>
    <n v="11"/>
    <s v="Egypt"/>
    <s v="EG"/>
    <s v="EGY"/>
    <n v="98423595"/>
    <s v="Africa"/>
    <x v="1"/>
  </r>
  <r>
    <x v="13"/>
    <n v="20"/>
    <n v="4"/>
    <n v="2020"/>
    <n v="112"/>
    <n v="15"/>
    <s v="Egypt"/>
    <s v="EG"/>
    <s v="EGY"/>
    <n v="98423595"/>
    <s v="Africa"/>
    <x v="1"/>
  </r>
  <r>
    <x v="14"/>
    <n v="19"/>
    <n v="4"/>
    <n v="2020"/>
    <n v="188"/>
    <n v="19"/>
    <s v="Egypt"/>
    <s v="EG"/>
    <s v="EGY"/>
    <n v="98423595"/>
    <s v="Africa"/>
    <x v="1"/>
  </r>
  <r>
    <x v="15"/>
    <n v="18"/>
    <n v="4"/>
    <n v="2020"/>
    <n v="171"/>
    <n v="9"/>
    <s v="Egypt"/>
    <s v="EG"/>
    <s v="EGY"/>
    <n v="98423595"/>
    <s v="Africa"/>
    <x v="1"/>
  </r>
  <r>
    <x v="16"/>
    <n v="17"/>
    <n v="4"/>
    <n v="2020"/>
    <n v="168"/>
    <n v="13"/>
    <s v="Egypt"/>
    <s v="EG"/>
    <s v="EGY"/>
    <n v="98423595"/>
    <s v="Africa"/>
    <x v="1"/>
  </r>
  <r>
    <x v="17"/>
    <n v="16"/>
    <n v="4"/>
    <n v="2020"/>
    <n v="155"/>
    <n v="5"/>
    <s v="Egypt"/>
    <s v="EG"/>
    <s v="EGY"/>
    <n v="98423595"/>
    <s v="Africa"/>
    <x v="1"/>
  </r>
  <r>
    <x v="18"/>
    <n v="15"/>
    <n v="4"/>
    <n v="2020"/>
    <n v="160"/>
    <n v="14"/>
    <s v="Egypt"/>
    <s v="EG"/>
    <s v="EGY"/>
    <n v="98423595"/>
    <s v="Africa"/>
    <x v="1"/>
  </r>
  <r>
    <x v="19"/>
    <n v="14"/>
    <n v="4"/>
    <n v="2020"/>
    <n v="125"/>
    <n v="5"/>
    <s v="Egypt"/>
    <s v="EG"/>
    <s v="EGY"/>
    <n v="98423595"/>
    <s v="Africa"/>
    <x v="1"/>
  </r>
  <r>
    <x v="20"/>
    <n v="13"/>
    <n v="4"/>
    <n v="2020"/>
    <n v="126"/>
    <n v="13"/>
    <s v="Egypt"/>
    <s v="EG"/>
    <s v="EGY"/>
    <n v="98423595"/>
    <s v="Africa"/>
    <x v="1"/>
  </r>
  <r>
    <x v="21"/>
    <n v="12"/>
    <n v="4"/>
    <n v="2020"/>
    <n v="145"/>
    <n v="11"/>
    <s v="Egypt"/>
    <s v="EG"/>
    <s v="EGY"/>
    <n v="98423595"/>
    <s v="Africa"/>
    <x v="1"/>
  </r>
  <r>
    <x v="22"/>
    <n v="11"/>
    <n v="4"/>
    <n v="2020"/>
    <n v="95"/>
    <n v="17"/>
    <s v="Egypt"/>
    <s v="EG"/>
    <s v="EGY"/>
    <n v="98423595"/>
    <s v="Africa"/>
    <x v="1"/>
  </r>
  <r>
    <x v="23"/>
    <n v="10"/>
    <n v="4"/>
    <n v="2020"/>
    <n v="139"/>
    <n v="15"/>
    <s v="Egypt"/>
    <s v="EG"/>
    <s v="EGY"/>
    <n v="98423595"/>
    <s v="Africa"/>
    <x v="1"/>
  </r>
  <r>
    <x v="24"/>
    <n v="9"/>
    <n v="4"/>
    <n v="2020"/>
    <n v="238"/>
    <n v="18"/>
    <s v="Egypt"/>
    <s v="EG"/>
    <s v="EGY"/>
    <n v="98423595"/>
    <s v="Africa"/>
    <x v="1"/>
  </r>
  <r>
    <x v="25"/>
    <n v="8"/>
    <n v="4"/>
    <n v="2020"/>
    <n v="249"/>
    <n v="7"/>
    <s v="Egypt"/>
    <s v="EG"/>
    <s v="EGY"/>
    <n v="98423595"/>
    <s v="Africa"/>
    <x v="1"/>
  </r>
  <r>
    <x v="26"/>
    <n v="7"/>
    <n v="4"/>
    <n v="2020"/>
    <n v="3"/>
    <n v="7"/>
    <s v="Egypt"/>
    <s v="EG"/>
    <s v="EGY"/>
    <n v="98423595"/>
    <s v="Africa"/>
    <x v="1"/>
  </r>
  <r>
    <x v="27"/>
    <n v="6"/>
    <n v="4"/>
    <n v="2020"/>
    <n v="85"/>
    <n v="5"/>
    <s v="Egypt"/>
    <s v="EG"/>
    <s v="EGY"/>
    <n v="98423595"/>
    <s v="Africa"/>
    <x v="1"/>
  </r>
  <r>
    <x v="28"/>
    <n v="5"/>
    <n v="4"/>
    <n v="2020"/>
    <n v="206"/>
    <n v="14"/>
    <s v="Egypt"/>
    <s v="EG"/>
    <s v="EGY"/>
    <n v="98423595"/>
    <s v="Africa"/>
    <x v="1"/>
  </r>
  <r>
    <x v="29"/>
    <n v="4"/>
    <n v="4"/>
    <n v="2020"/>
    <m/>
    <m/>
    <s v="Egypt"/>
    <s v="EG"/>
    <s v="EGY"/>
    <n v="98423595"/>
    <s v="Africa"/>
    <x v="1"/>
  </r>
  <r>
    <x v="30"/>
    <n v="3"/>
    <n v="4"/>
    <n v="2020"/>
    <n v="69"/>
    <n v="6"/>
    <s v="Egypt"/>
    <s v="EG"/>
    <s v="EGY"/>
    <n v="98423595"/>
    <s v="Africa"/>
    <x v="1"/>
  </r>
  <r>
    <x v="31"/>
    <n v="2"/>
    <n v="4"/>
    <n v="2020"/>
    <n v="54"/>
    <n v="5"/>
    <s v="Egypt"/>
    <s v="EG"/>
    <s v="EGY"/>
    <n v="98423595"/>
    <s v="Africa"/>
    <x v="1"/>
  </r>
  <r>
    <x v="32"/>
    <n v="1"/>
    <n v="4"/>
    <n v="2020"/>
    <n v="47"/>
    <n v="1"/>
    <s v="Egypt"/>
    <s v="EG"/>
    <s v="EGY"/>
    <n v="98423595"/>
    <s v="Africa"/>
    <x v="1"/>
  </r>
  <r>
    <x v="33"/>
    <n v="31"/>
    <n v="3"/>
    <n v="2020"/>
    <n v="33"/>
    <n v="4"/>
    <s v="Egypt"/>
    <s v="EG"/>
    <s v="EGY"/>
    <n v="98423595"/>
    <s v="Africa"/>
    <x v="1"/>
  </r>
  <r>
    <x v="34"/>
    <n v="30"/>
    <n v="3"/>
    <n v="2020"/>
    <n v="40"/>
    <n v="6"/>
    <s v="Egypt"/>
    <s v="EG"/>
    <s v="EGY"/>
    <n v="98423595"/>
    <s v="Africa"/>
    <x v="1"/>
  </r>
  <r>
    <x v="35"/>
    <n v="29"/>
    <n v="3"/>
    <n v="2020"/>
    <n v="41"/>
    <n v="6"/>
    <s v="Egypt"/>
    <s v="EG"/>
    <s v="EGY"/>
    <n v="98423595"/>
    <s v="Africa"/>
    <x v="1"/>
  </r>
  <r>
    <x v="36"/>
    <n v="28"/>
    <n v="3"/>
    <n v="2020"/>
    <n v="39"/>
    <n v="3"/>
    <s v="Egypt"/>
    <s v="EG"/>
    <s v="EGY"/>
    <n v="98423595"/>
    <s v="Africa"/>
    <x v="1"/>
  </r>
  <r>
    <x v="37"/>
    <n v="27"/>
    <n v="3"/>
    <n v="2020"/>
    <n v="14"/>
    <m/>
    <s v="Egypt"/>
    <s v="EG"/>
    <s v="EGY"/>
    <n v="98423595"/>
    <s v="Africa"/>
    <x v="1"/>
  </r>
  <r>
    <x v="38"/>
    <n v="26"/>
    <n v="3"/>
    <n v="2020"/>
    <n v="76"/>
    <n v="2"/>
    <s v="Egypt"/>
    <s v="EG"/>
    <s v="EGY"/>
    <n v="98423595"/>
    <s v="Africa"/>
    <x v="1"/>
  </r>
  <r>
    <x v="39"/>
    <n v="25"/>
    <n v="3"/>
    <n v="2020"/>
    <n v="39"/>
    <n v="5"/>
    <s v="Egypt"/>
    <s v="EG"/>
    <s v="EGY"/>
    <n v="98423595"/>
    <s v="Africa"/>
    <x v="1"/>
  </r>
  <r>
    <x v="40"/>
    <n v="24"/>
    <n v="3"/>
    <n v="2020"/>
    <n v="33"/>
    <n v="4"/>
    <s v="Egypt"/>
    <s v="EG"/>
    <s v="EGY"/>
    <n v="98423595"/>
    <s v="Africa"/>
    <x v="1"/>
  </r>
  <r>
    <x v="41"/>
    <n v="23"/>
    <n v="3"/>
    <n v="2020"/>
    <n v="9"/>
    <n v="2"/>
    <s v="Egypt"/>
    <s v="EG"/>
    <s v="EGY"/>
    <n v="98423595"/>
    <s v="Africa"/>
    <x v="1"/>
  </r>
  <r>
    <x v="42"/>
    <n v="22"/>
    <n v="3"/>
    <n v="2020"/>
    <n v="29"/>
    <n v="1"/>
    <s v="Egypt"/>
    <s v="EG"/>
    <s v="EGY"/>
    <n v="98423595"/>
    <s v="Africa"/>
    <x v="1"/>
  </r>
  <r>
    <x v="43"/>
    <n v="21"/>
    <n v="3"/>
    <n v="2020"/>
    <n v="46"/>
    <n v="1"/>
    <s v="Egypt"/>
    <s v="EG"/>
    <s v="EGY"/>
    <n v="98423595"/>
    <s v="Africa"/>
    <x v="1"/>
  </r>
  <r>
    <x v="44"/>
    <n v="20"/>
    <n v="3"/>
    <n v="2020"/>
    <n v="14"/>
    <m/>
    <s v="Egypt"/>
    <s v="EG"/>
    <s v="EGY"/>
    <n v="98423595"/>
    <s v="Africa"/>
    <x v="1"/>
  </r>
  <r>
    <x v="45"/>
    <n v="19"/>
    <n v="3"/>
    <n v="2020"/>
    <n v="30"/>
    <n v="2"/>
    <s v="Egypt"/>
    <s v="EG"/>
    <s v="EGY"/>
    <n v="98423595"/>
    <s v="Africa"/>
    <x v="1"/>
  </r>
  <r>
    <x v="46"/>
    <n v="18"/>
    <n v="3"/>
    <n v="2020"/>
    <n v="40"/>
    <n v="2"/>
    <s v="Egypt"/>
    <s v="EG"/>
    <s v="EGY"/>
    <n v="98423595"/>
    <s v="Africa"/>
    <x v="1"/>
  </r>
  <r>
    <x v="47"/>
    <n v="17"/>
    <n v="3"/>
    <n v="2020"/>
    <n v="16"/>
    <m/>
    <s v="Egypt"/>
    <s v="EG"/>
    <s v="EGY"/>
    <n v="98423595"/>
    <s v="Africa"/>
    <x v="1"/>
  </r>
  <r>
    <x v="48"/>
    <n v="16"/>
    <n v="3"/>
    <n v="2020"/>
    <n v="17"/>
    <m/>
    <s v="Egypt"/>
    <s v="EG"/>
    <s v="EGY"/>
    <n v="98423595"/>
    <s v="Africa"/>
    <x v="1"/>
  </r>
  <r>
    <x v="49"/>
    <n v="15"/>
    <n v="3"/>
    <n v="2020"/>
    <m/>
    <m/>
    <s v="Egypt"/>
    <s v="EG"/>
    <s v="EGY"/>
    <n v="98423595"/>
    <s v="Africa"/>
    <x v="1"/>
  </r>
  <r>
    <x v="50"/>
    <n v="14"/>
    <n v="3"/>
    <n v="2020"/>
    <n v="13"/>
    <m/>
    <s v="Egypt"/>
    <s v="EG"/>
    <s v="EGY"/>
    <n v="98423595"/>
    <s v="Africa"/>
    <x v="1"/>
  </r>
  <r>
    <x v="51"/>
    <n v="13"/>
    <n v="3"/>
    <n v="2020"/>
    <n v="20"/>
    <n v="1"/>
    <s v="Egypt"/>
    <s v="EG"/>
    <s v="EGY"/>
    <n v="98423595"/>
    <s v="Africa"/>
    <x v="1"/>
  </r>
  <r>
    <x v="52"/>
    <n v="12"/>
    <n v="3"/>
    <n v="2020"/>
    <n v="1"/>
    <m/>
    <s v="Egypt"/>
    <s v="EG"/>
    <s v="EGY"/>
    <n v="98423595"/>
    <s v="Africa"/>
    <x v="1"/>
  </r>
  <r>
    <x v="53"/>
    <n v="11"/>
    <n v="3"/>
    <n v="2020"/>
    <n v="4"/>
    <m/>
    <s v="Egypt"/>
    <s v="EG"/>
    <s v="EGY"/>
    <n v="98423595"/>
    <s v="Africa"/>
    <x v="1"/>
  </r>
  <r>
    <x v="54"/>
    <n v="10"/>
    <n v="3"/>
    <n v="2020"/>
    <n v="6"/>
    <m/>
    <s v="Egypt"/>
    <s v="EG"/>
    <s v="EGY"/>
    <n v="98423595"/>
    <s v="Africa"/>
    <x v="1"/>
  </r>
  <r>
    <x v="55"/>
    <n v="9"/>
    <n v="3"/>
    <n v="2020"/>
    <n v="34"/>
    <n v="1"/>
    <s v="Egypt"/>
    <s v="EG"/>
    <s v="EGY"/>
    <n v="98423595"/>
    <s v="Africa"/>
    <x v="1"/>
  </r>
  <r>
    <x v="58"/>
    <n v="7"/>
    <n v="3"/>
    <n v="2020"/>
    <n v="12"/>
    <m/>
    <s v="Egypt"/>
    <s v="EG"/>
    <s v="EGY"/>
    <n v="98423595"/>
    <s v="Africa"/>
    <x v="1"/>
  </r>
  <r>
    <x v="56"/>
    <n v="6"/>
    <n v="3"/>
    <n v="2020"/>
    <n v="1"/>
    <m/>
    <s v="Egypt"/>
    <s v="EG"/>
    <s v="EGY"/>
    <n v="98423595"/>
    <s v="Africa"/>
    <x v="1"/>
  </r>
  <r>
    <x v="59"/>
    <n v="2"/>
    <n v="3"/>
    <n v="2020"/>
    <n v="1"/>
    <m/>
    <s v="Egypt"/>
    <s v="EG"/>
    <s v="EGY"/>
    <n v="98423595"/>
    <s v="Africa"/>
    <x v="1"/>
  </r>
  <r>
    <x v="60"/>
    <n v="1"/>
    <n v="3"/>
    <n v="2020"/>
    <m/>
    <m/>
    <s v="Egypt"/>
    <s v="EG"/>
    <s v="EGY"/>
    <n v="98423595"/>
    <s v="Africa"/>
    <x v="1"/>
  </r>
  <r>
    <x v="61"/>
    <n v="29"/>
    <n v="2"/>
    <n v="2020"/>
    <m/>
    <m/>
    <s v="Egypt"/>
    <s v="EG"/>
    <s v="EGY"/>
    <n v="98423595"/>
    <s v="Africa"/>
    <x v="1"/>
  </r>
  <r>
    <x v="62"/>
    <n v="28"/>
    <n v="2"/>
    <n v="2020"/>
    <m/>
    <m/>
    <s v="Egypt"/>
    <s v="EG"/>
    <s v="EGY"/>
    <n v="98423595"/>
    <s v="Africa"/>
    <x v="1"/>
  </r>
  <r>
    <x v="63"/>
    <n v="27"/>
    <n v="2"/>
    <n v="2020"/>
    <m/>
    <m/>
    <s v="Egypt"/>
    <s v="EG"/>
    <s v="EGY"/>
    <n v="98423595"/>
    <s v="Africa"/>
    <x v="1"/>
  </r>
  <r>
    <x v="64"/>
    <n v="26"/>
    <n v="2"/>
    <n v="2020"/>
    <m/>
    <m/>
    <s v="Egypt"/>
    <s v="EG"/>
    <s v="EGY"/>
    <n v="98423595"/>
    <s v="Africa"/>
    <x v="1"/>
  </r>
  <r>
    <x v="65"/>
    <n v="25"/>
    <n v="2"/>
    <n v="2020"/>
    <m/>
    <m/>
    <s v="Egypt"/>
    <s v="EG"/>
    <s v="EGY"/>
    <n v="98423595"/>
    <s v="Africa"/>
    <x v="1"/>
  </r>
  <r>
    <x v="66"/>
    <n v="24"/>
    <n v="2"/>
    <n v="2020"/>
    <m/>
    <m/>
    <s v="Egypt"/>
    <s v="EG"/>
    <s v="EGY"/>
    <n v="98423595"/>
    <s v="Africa"/>
    <x v="1"/>
  </r>
  <r>
    <x v="67"/>
    <n v="23"/>
    <n v="2"/>
    <n v="2020"/>
    <m/>
    <m/>
    <s v="Egypt"/>
    <s v="EG"/>
    <s v="EGY"/>
    <n v="98423595"/>
    <s v="Africa"/>
    <x v="1"/>
  </r>
  <r>
    <x v="68"/>
    <n v="22"/>
    <n v="2"/>
    <n v="2020"/>
    <m/>
    <m/>
    <s v="Egypt"/>
    <s v="EG"/>
    <s v="EGY"/>
    <n v="98423595"/>
    <s v="Africa"/>
    <x v="1"/>
  </r>
  <r>
    <x v="69"/>
    <n v="21"/>
    <n v="2"/>
    <n v="2020"/>
    <m/>
    <m/>
    <s v="Egypt"/>
    <s v="EG"/>
    <s v="EGY"/>
    <n v="98423595"/>
    <s v="Africa"/>
    <x v="1"/>
  </r>
  <r>
    <x v="70"/>
    <n v="20"/>
    <n v="2"/>
    <n v="2020"/>
    <m/>
    <m/>
    <s v="Egypt"/>
    <s v="EG"/>
    <s v="EGY"/>
    <n v="98423595"/>
    <s v="Africa"/>
    <x v="1"/>
  </r>
  <r>
    <x v="71"/>
    <n v="19"/>
    <n v="2"/>
    <n v="2020"/>
    <m/>
    <m/>
    <s v="Egypt"/>
    <s v="EG"/>
    <s v="EGY"/>
    <n v="98423595"/>
    <s v="Africa"/>
    <x v="1"/>
  </r>
  <r>
    <x v="72"/>
    <n v="18"/>
    <n v="2"/>
    <n v="2020"/>
    <m/>
    <m/>
    <s v="Egypt"/>
    <s v="EG"/>
    <s v="EGY"/>
    <n v="98423595"/>
    <s v="Africa"/>
    <x v="1"/>
  </r>
  <r>
    <x v="73"/>
    <n v="17"/>
    <n v="2"/>
    <n v="2020"/>
    <m/>
    <m/>
    <s v="Egypt"/>
    <s v="EG"/>
    <s v="EGY"/>
    <n v="98423595"/>
    <s v="Africa"/>
    <x v="1"/>
  </r>
  <r>
    <x v="74"/>
    <n v="16"/>
    <n v="2"/>
    <n v="2020"/>
    <m/>
    <m/>
    <s v="Egypt"/>
    <s v="EG"/>
    <s v="EGY"/>
    <n v="98423595"/>
    <s v="Africa"/>
    <x v="1"/>
  </r>
  <r>
    <x v="75"/>
    <n v="15"/>
    <n v="2"/>
    <n v="2020"/>
    <n v="1"/>
    <m/>
    <s v="Egypt"/>
    <s v="EG"/>
    <s v="EGY"/>
    <n v="98423595"/>
    <s v="Africa"/>
    <x v="1"/>
  </r>
  <r>
    <x v="76"/>
    <n v="14"/>
    <n v="2"/>
    <n v="2020"/>
    <m/>
    <m/>
    <s v="Egypt"/>
    <s v="EG"/>
    <s v="EGY"/>
    <n v="98423595"/>
    <s v="Africa"/>
    <x v="1"/>
  </r>
  <r>
    <x v="77"/>
    <n v="13"/>
    <n v="2"/>
    <n v="2020"/>
    <m/>
    <m/>
    <s v="Egypt"/>
    <s v="EG"/>
    <s v="EGY"/>
    <n v="98423595"/>
    <s v="Africa"/>
    <x v="1"/>
  </r>
  <r>
    <x v="78"/>
    <n v="12"/>
    <n v="2"/>
    <n v="2020"/>
    <m/>
    <m/>
    <s v="Egypt"/>
    <s v="EG"/>
    <s v="EGY"/>
    <n v="98423595"/>
    <s v="Africa"/>
    <x v="1"/>
  </r>
  <r>
    <x v="79"/>
    <n v="11"/>
    <n v="2"/>
    <n v="2020"/>
    <m/>
    <m/>
    <s v="Egypt"/>
    <s v="EG"/>
    <s v="EGY"/>
    <n v="98423595"/>
    <s v="Africa"/>
    <x v="1"/>
  </r>
  <r>
    <x v="80"/>
    <n v="10"/>
    <n v="2"/>
    <n v="2020"/>
    <m/>
    <m/>
    <s v="Egypt"/>
    <s v="EG"/>
    <s v="EGY"/>
    <n v="98423595"/>
    <s v="Africa"/>
    <x v="1"/>
  </r>
  <r>
    <x v="81"/>
    <n v="9"/>
    <n v="2"/>
    <n v="2020"/>
    <m/>
    <m/>
    <s v="Egypt"/>
    <s v="EG"/>
    <s v="EGY"/>
    <n v="98423595"/>
    <s v="Africa"/>
    <x v="1"/>
  </r>
  <r>
    <x v="82"/>
    <n v="8"/>
    <n v="2"/>
    <n v="2020"/>
    <m/>
    <m/>
    <s v="Egypt"/>
    <s v="EG"/>
    <s v="EGY"/>
    <n v="98423595"/>
    <s v="Africa"/>
    <x v="1"/>
  </r>
  <r>
    <x v="83"/>
    <n v="7"/>
    <n v="2"/>
    <n v="2020"/>
    <m/>
    <m/>
    <s v="Egypt"/>
    <s v="EG"/>
    <s v="EGY"/>
    <n v="98423595"/>
    <s v="Africa"/>
    <x v="1"/>
  </r>
  <r>
    <x v="84"/>
    <n v="6"/>
    <n v="2"/>
    <n v="2020"/>
    <m/>
    <m/>
    <s v="Egypt"/>
    <s v="EG"/>
    <s v="EGY"/>
    <n v="98423595"/>
    <s v="Africa"/>
    <x v="1"/>
  </r>
  <r>
    <x v="85"/>
    <n v="5"/>
    <n v="2"/>
    <n v="2020"/>
    <m/>
    <m/>
    <s v="Egypt"/>
    <s v="EG"/>
    <s v="EGY"/>
    <n v="98423595"/>
    <s v="Africa"/>
    <x v="1"/>
  </r>
  <r>
    <x v="86"/>
    <n v="4"/>
    <n v="2"/>
    <n v="2020"/>
    <m/>
    <m/>
    <s v="Egypt"/>
    <s v="EG"/>
    <s v="EGY"/>
    <n v="98423595"/>
    <s v="Africa"/>
    <x v="1"/>
  </r>
  <r>
    <x v="87"/>
    <n v="3"/>
    <n v="2"/>
    <n v="2020"/>
    <m/>
    <m/>
    <s v="Egypt"/>
    <s v="EG"/>
    <s v="EGY"/>
    <n v="98423595"/>
    <s v="Africa"/>
    <x v="1"/>
  </r>
  <r>
    <x v="88"/>
    <n v="2"/>
    <n v="2"/>
    <n v="2020"/>
    <m/>
    <m/>
    <s v="Egypt"/>
    <s v="EG"/>
    <s v="EGY"/>
    <n v="98423595"/>
    <s v="Africa"/>
    <x v="1"/>
  </r>
  <r>
    <x v="89"/>
    <n v="1"/>
    <n v="2"/>
    <n v="2020"/>
    <m/>
    <m/>
    <s v="Egypt"/>
    <s v="EG"/>
    <s v="EGY"/>
    <n v="98423595"/>
    <s v="Africa"/>
    <x v="1"/>
  </r>
  <r>
    <x v="90"/>
    <n v="31"/>
    <n v="1"/>
    <n v="2020"/>
    <m/>
    <m/>
    <s v="Egypt"/>
    <s v="EG"/>
    <s v="EGY"/>
    <n v="98423595"/>
    <s v="Africa"/>
    <x v="1"/>
  </r>
  <r>
    <x v="91"/>
    <n v="30"/>
    <n v="1"/>
    <n v="2020"/>
    <m/>
    <m/>
    <s v="Egypt"/>
    <s v="EG"/>
    <s v="EGY"/>
    <n v="98423595"/>
    <s v="Africa"/>
    <x v="1"/>
  </r>
  <r>
    <x v="92"/>
    <n v="29"/>
    <n v="1"/>
    <n v="2020"/>
    <m/>
    <m/>
    <s v="Egypt"/>
    <s v="EG"/>
    <s v="EGY"/>
    <n v="98423595"/>
    <s v="Africa"/>
    <x v="1"/>
  </r>
  <r>
    <x v="93"/>
    <n v="28"/>
    <n v="1"/>
    <n v="2020"/>
    <m/>
    <m/>
    <s v="Egypt"/>
    <s v="EG"/>
    <s v="EGY"/>
    <n v="98423595"/>
    <s v="Africa"/>
    <x v="1"/>
  </r>
  <r>
    <x v="94"/>
    <n v="27"/>
    <n v="1"/>
    <n v="2020"/>
    <m/>
    <m/>
    <s v="Egypt"/>
    <s v="EG"/>
    <s v="EGY"/>
    <n v="98423595"/>
    <s v="Africa"/>
    <x v="1"/>
  </r>
  <r>
    <x v="95"/>
    <n v="26"/>
    <n v="1"/>
    <n v="2020"/>
    <m/>
    <m/>
    <s v="Egypt"/>
    <s v="EG"/>
    <s v="EGY"/>
    <n v="98423595"/>
    <s v="Africa"/>
    <x v="1"/>
  </r>
  <r>
    <x v="96"/>
    <n v="25"/>
    <n v="1"/>
    <n v="2020"/>
    <m/>
    <m/>
    <s v="Egypt"/>
    <s v="EG"/>
    <s v="EGY"/>
    <n v="98423595"/>
    <s v="Africa"/>
    <x v="1"/>
  </r>
  <r>
    <x v="97"/>
    <n v="24"/>
    <n v="1"/>
    <n v="2020"/>
    <m/>
    <m/>
    <s v="Egypt"/>
    <s v="EG"/>
    <s v="EGY"/>
    <n v="98423595"/>
    <s v="Africa"/>
    <x v="1"/>
  </r>
  <r>
    <x v="98"/>
    <n v="23"/>
    <n v="1"/>
    <n v="2020"/>
    <m/>
    <m/>
    <s v="Egypt"/>
    <s v="EG"/>
    <s v="EGY"/>
    <n v="98423595"/>
    <s v="Africa"/>
    <x v="1"/>
  </r>
  <r>
    <x v="99"/>
    <n v="22"/>
    <n v="1"/>
    <n v="2020"/>
    <m/>
    <m/>
    <s v="Egypt"/>
    <s v="EG"/>
    <s v="EGY"/>
    <n v="98423595"/>
    <s v="Africa"/>
    <x v="1"/>
  </r>
  <r>
    <x v="100"/>
    <n v="21"/>
    <n v="1"/>
    <n v="2020"/>
    <m/>
    <m/>
    <s v="Egypt"/>
    <s v="EG"/>
    <s v="EGY"/>
    <n v="98423595"/>
    <s v="Africa"/>
    <x v="1"/>
  </r>
  <r>
    <x v="101"/>
    <n v="20"/>
    <n v="1"/>
    <n v="2020"/>
    <m/>
    <m/>
    <s v="Egypt"/>
    <s v="EG"/>
    <s v="EGY"/>
    <n v="98423595"/>
    <s v="Africa"/>
    <x v="1"/>
  </r>
  <r>
    <x v="102"/>
    <n v="19"/>
    <n v="1"/>
    <n v="2020"/>
    <m/>
    <m/>
    <s v="Egypt"/>
    <s v="EG"/>
    <s v="EGY"/>
    <n v="98423595"/>
    <s v="Africa"/>
    <x v="1"/>
  </r>
  <r>
    <x v="103"/>
    <n v="18"/>
    <n v="1"/>
    <n v="2020"/>
    <m/>
    <m/>
    <s v="Egypt"/>
    <s v="EG"/>
    <s v="EGY"/>
    <n v="98423595"/>
    <s v="Africa"/>
    <x v="1"/>
  </r>
  <r>
    <x v="104"/>
    <n v="17"/>
    <n v="1"/>
    <n v="2020"/>
    <m/>
    <m/>
    <s v="Egypt"/>
    <s v="EG"/>
    <s v="EGY"/>
    <n v="98423595"/>
    <s v="Africa"/>
    <x v="1"/>
  </r>
  <r>
    <x v="105"/>
    <n v="16"/>
    <n v="1"/>
    <n v="2020"/>
    <m/>
    <m/>
    <s v="Egypt"/>
    <s v="EG"/>
    <s v="EGY"/>
    <n v="98423595"/>
    <s v="Africa"/>
    <x v="1"/>
  </r>
  <r>
    <x v="106"/>
    <n v="15"/>
    <n v="1"/>
    <n v="2020"/>
    <m/>
    <m/>
    <s v="Egypt"/>
    <s v="EG"/>
    <s v="EGY"/>
    <n v="98423595"/>
    <s v="Africa"/>
    <x v="1"/>
  </r>
  <r>
    <x v="107"/>
    <n v="14"/>
    <n v="1"/>
    <n v="2020"/>
    <m/>
    <m/>
    <s v="Egypt"/>
    <s v="EG"/>
    <s v="EGY"/>
    <n v="98423595"/>
    <s v="Africa"/>
    <x v="1"/>
  </r>
  <r>
    <x v="108"/>
    <n v="13"/>
    <n v="1"/>
    <n v="2020"/>
    <m/>
    <m/>
    <s v="Egypt"/>
    <s v="EG"/>
    <s v="EGY"/>
    <n v="98423595"/>
    <s v="Africa"/>
    <x v="1"/>
  </r>
  <r>
    <x v="109"/>
    <n v="12"/>
    <n v="1"/>
    <n v="2020"/>
    <m/>
    <m/>
    <s v="Egypt"/>
    <s v="EG"/>
    <s v="EGY"/>
    <n v="98423595"/>
    <s v="Africa"/>
    <x v="1"/>
  </r>
  <r>
    <x v="110"/>
    <n v="11"/>
    <n v="1"/>
    <n v="2020"/>
    <m/>
    <m/>
    <s v="Egypt"/>
    <s v="EG"/>
    <s v="EGY"/>
    <n v="98423595"/>
    <s v="Africa"/>
    <x v="1"/>
  </r>
  <r>
    <x v="111"/>
    <n v="10"/>
    <n v="1"/>
    <n v="2020"/>
    <m/>
    <m/>
    <s v="Egypt"/>
    <s v="EG"/>
    <s v="EGY"/>
    <n v="98423595"/>
    <s v="Africa"/>
    <x v="1"/>
  </r>
  <r>
    <x v="112"/>
    <n v="9"/>
    <n v="1"/>
    <n v="2020"/>
    <m/>
    <m/>
    <s v="Egypt"/>
    <s v="EG"/>
    <s v="EGY"/>
    <n v="98423595"/>
    <s v="Africa"/>
    <x v="1"/>
  </r>
  <r>
    <x v="113"/>
    <n v="8"/>
    <n v="1"/>
    <n v="2020"/>
    <m/>
    <m/>
    <s v="Egypt"/>
    <s v="EG"/>
    <s v="EGY"/>
    <n v="98423595"/>
    <s v="Africa"/>
    <x v="1"/>
  </r>
  <r>
    <x v="114"/>
    <n v="7"/>
    <n v="1"/>
    <n v="2020"/>
    <m/>
    <m/>
    <s v="Egypt"/>
    <s v="EG"/>
    <s v="EGY"/>
    <n v="98423595"/>
    <s v="Africa"/>
    <x v="1"/>
  </r>
  <r>
    <x v="115"/>
    <n v="6"/>
    <n v="1"/>
    <n v="2020"/>
    <m/>
    <m/>
    <s v="Egypt"/>
    <s v="EG"/>
    <s v="EGY"/>
    <n v="98423595"/>
    <s v="Africa"/>
    <x v="1"/>
  </r>
  <r>
    <x v="116"/>
    <n v="5"/>
    <n v="1"/>
    <n v="2020"/>
    <m/>
    <m/>
    <s v="Egypt"/>
    <s v="EG"/>
    <s v="EGY"/>
    <n v="98423595"/>
    <s v="Africa"/>
    <x v="1"/>
  </r>
  <r>
    <x v="117"/>
    <n v="4"/>
    <n v="1"/>
    <n v="2020"/>
    <m/>
    <m/>
    <s v="Egypt"/>
    <s v="EG"/>
    <s v="EGY"/>
    <n v="98423595"/>
    <s v="Africa"/>
    <x v="1"/>
  </r>
  <r>
    <x v="118"/>
    <n v="3"/>
    <n v="1"/>
    <n v="2020"/>
    <m/>
    <m/>
    <s v="Egypt"/>
    <s v="EG"/>
    <s v="EGY"/>
    <n v="98423595"/>
    <s v="Africa"/>
    <x v="1"/>
  </r>
  <r>
    <x v="119"/>
    <n v="2"/>
    <n v="1"/>
    <n v="2020"/>
    <m/>
    <m/>
    <s v="Egypt"/>
    <s v="EG"/>
    <s v="EGY"/>
    <n v="98423595"/>
    <s v="Africa"/>
    <x v="1"/>
  </r>
  <r>
    <x v="120"/>
    <n v="1"/>
    <n v="1"/>
    <n v="2020"/>
    <m/>
    <m/>
    <s v="Egypt"/>
    <s v="EG"/>
    <s v="EGY"/>
    <n v="98423595"/>
    <s v="Africa"/>
    <x v="1"/>
  </r>
  <r>
    <x v="121"/>
    <n v="31"/>
    <n v="12"/>
    <n v="2019"/>
    <m/>
    <m/>
    <s v="Egypt"/>
    <s v="EG"/>
    <s v="EGY"/>
    <n v="98423595"/>
    <s v="Africa"/>
    <x v="1"/>
  </r>
  <r>
    <x v="0"/>
    <n v="3"/>
    <n v="5"/>
    <n v="2020"/>
    <n v="5"/>
    <n v="1"/>
    <s v="Estonia"/>
    <s v="EE"/>
    <s v="EST"/>
    <n v="1320884"/>
    <s v="Europe"/>
    <x v="1"/>
  </r>
  <r>
    <x v="1"/>
    <n v="2"/>
    <n v="5"/>
    <n v="2020"/>
    <n v="5"/>
    <m/>
    <s v="Estonia"/>
    <s v="EE"/>
    <s v="EST"/>
    <n v="1320884"/>
    <s v="Europe"/>
    <x v="1"/>
  </r>
  <r>
    <x v="2"/>
    <n v="1"/>
    <n v="5"/>
    <n v="2020"/>
    <n v="23"/>
    <n v="2"/>
    <s v="Estonia"/>
    <s v="EE"/>
    <s v="EST"/>
    <n v="1320884"/>
    <s v="Europe"/>
    <x v="1"/>
  </r>
  <r>
    <x v="3"/>
    <n v="30"/>
    <n v="4"/>
    <n v="2020"/>
    <n v="6"/>
    <m/>
    <s v="Estonia"/>
    <s v="EE"/>
    <s v="EST"/>
    <n v="1320884"/>
    <s v="Europe"/>
    <x v="1"/>
  </r>
  <r>
    <x v="4"/>
    <n v="29"/>
    <n v="4"/>
    <n v="2020"/>
    <n v="13"/>
    <m/>
    <s v="Estonia"/>
    <s v="EE"/>
    <s v="EST"/>
    <n v="1320884"/>
    <s v="Europe"/>
    <x v="1"/>
  </r>
  <r>
    <x v="5"/>
    <n v="28"/>
    <n v="4"/>
    <n v="2020"/>
    <n v="4"/>
    <n v="1"/>
    <s v="Estonia"/>
    <s v="EE"/>
    <s v="EST"/>
    <n v="1320884"/>
    <s v="Europe"/>
    <x v="1"/>
  </r>
  <r>
    <x v="6"/>
    <n v="27"/>
    <n v="4"/>
    <n v="2020"/>
    <n v="8"/>
    <n v="3"/>
    <s v="Estonia"/>
    <s v="EE"/>
    <s v="EST"/>
    <n v="1320884"/>
    <s v="Europe"/>
    <x v="1"/>
  </r>
  <r>
    <x v="7"/>
    <n v="26"/>
    <n v="4"/>
    <n v="2020"/>
    <n v="30"/>
    <m/>
    <s v="Estonia"/>
    <s v="EE"/>
    <s v="EST"/>
    <n v="1320884"/>
    <s v="Europe"/>
    <x v="1"/>
  </r>
  <r>
    <x v="8"/>
    <n v="25"/>
    <n v="4"/>
    <n v="2020"/>
    <n v="13"/>
    <n v="1"/>
    <s v="Estonia"/>
    <s v="EE"/>
    <s v="EST"/>
    <n v="1320884"/>
    <s v="Europe"/>
    <x v="1"/>
  </r>
  <r>
    <x v="9"/>
    <n v="24"/>
    <n v="4"/>
    <n v="2020"/>
    <n v="33"/>
    <n v="1"/>
    <s v="Estonia"/>
    <s v="EE"/>
    <s v="EST"/>
    <n v="1320884"/>
    <s v="Europe"/>
    <x v="1"/>
  </r>
  <r>
    <x v="10"/>
    <n v="23"/>
    <n v="4"/>
    <n v="2020"/>
    <n v="7"/>
    <n v="1"/>
    <s v="Estonia"/>
    <s v="EE"/>
    <s v="EST"/>
    <n v="1320884"/>
    <s v="Europe"/>
    <x v="1"/>
  </r>
  <r>
    <x v="11"/>
    <n v="22"/>
    <n v="4"/>
    <n v="2020"/>
    <n v="17"/>
    <n v="3"/>
    <s v="Estonia"/>
    <s v="EE"/>
    <s v="EST"/>
    <n v="1320884"/>
    <s v="Europe"/>
    <x v="1"/>
  </r>
  <r>
    <x v="12"/>
    <n v="21"/>
    <n v="4"/>
    <n v="2020"/>
    <n v="7"/>
    <m/>
    <s v="Estonia"/>
    <s v="EE"/>
    <s v="EST"/>
    <n v="1320884"/>
    <s v="Europe"/>
    <x v="1"/>
  </r>
  <r>
    <x v="13"/>
    <n v="20"/>
    <n v="4"/>
    <n v="2020"/>
    <n v="16"/>
    <n v="2"/>
    <s v="Estonia"/>
    <s v="EE"/>
    <s v="EST"/>
    <n v="1320884"/>
    <s v="Europe"/>
    <x v="1"/>
  </r>
  <r>
    <x v="14"/>
    <n v="19"/>
    <n v="4"/>
    <n v="2020"/>
    <n v="53"/>
    <m/>
    <s v="Estonia"/>
    <s v="EE"/>
    <s v="EST"/>
    <n v="1320884"/>
    <s v="Europe"/>
    <x v="1"/>
  </r>
  <r>
    <x v="15"/>
    <n v="18"/>
    <n v="4"/>
    <n v="2020"/>
    <n v="25"/>
    <n v="2"/>
    <s v="Estonia"/>
    <s v="EE"/>
    <s v="EST"/>
    <n v="1320884"/>
    <s v="Europe"/>
    <x v="1"/>
  </r>
  <r>
    <x v="16"/>
    <n v="17"/>
    <n v="4"/>
    <n v="2020"/>
    <n v="32"/>
    <n v="1"/>
    <s v="Estonia"/>
    <s v="EE"/>
    <s v="EST"/>
    <n v="1320884"/>
    <s v="Europe"/>
    <x v="1"/>
  </r>
  <r>
    <x v="17"/>
    <n v="16"/>
    <n v="4"/>
    <n v="2020"/>
    <n v="29"/>
    <n v="4"/>
    <s v="Estonia"/>
    <s v="EE"/>
    <s v="EST"/>
    <n v="1320884"/>
    <s v="Europe"/>
    <x v="1"/>
  </r>
  <r>
    <x v="18"/>
    <n v="15"/>
    <n v="4"/>
    <n v="2020"/>
    <n v="41"/>
    <n v="3"/>
    <s v="Estonia"/>
    <s v="EE"/>
    <s v="EST"/>
    <n v="1320884"/>
    <s v="Europe"/>
    <x v="1"/>
  </r>
  <r>
    <x v="19"/>
    <n v="14"/>
    <n v="4"/>
    <n v="2020"/>
    <n v="23"/>
    <n v="3"/>
    <s v="Estonia"/>
    <s v="EE"/>
    <s v="EST"/>
    <n v="1320884"/>
    <s v="Europe"/>
    <x v="1"/>
  </r>
  <r>
    <x v="20"/>
    <n v="13"/>
    <n v="4"/>
    <n v="2020"/>
    <n v="5"/>
    <n v="1"/>
    <s v="Estonia"/>
    <s v="EE"/>
    <s v="EST"/>
    <n v="1320884"/>
    <s v="Europe"/>
    <x v="1"/>
  </r>
  <r>
    <x v="21"/>
    <n v="12"/>
    <n v="4"/>
    <n v="2020"/>
    <n v="46"/>
    <m/>
    <s v="Estonia"/>
    <s v="EE"/>
    <s v="EST"/>
    <n v="1320884"/>
    <s v="Europe"/>
    <x v="1"/>
  </r>
  <r>
    <x v="22"/>
    <n v="11"/>
    <n v="4"/>
    <n v="2020"/>
    <n v="51"/>
    <m/>
    <s v="Estonia"/>
    <s v="EE"/>
    <s v="EST"/>
    <n v="1320884"/>
    <s v="Europe"/>
    <x v="1"/>
  </r>
  <r>
    <x v="23"/>
    <n v="10"/>
    <n v="4"/>
    <n v="2020"/>
    <n v="22"/>
    <m/>
    <s v="Estonia"/>
    <s v="EE"/>
    <s v="EST"/>
    <n v="1320884"/>
    <s v="Europe"/>
    <x v="1"/>
  </r>
  <r>
    <x v="24"/>
    <n v="9"/>
    <n v="4"/>
    <n v="2020"/>
    <n v="36"/>
    <n v="3"/>
    <s v="Estonia"/>
    <s v="EE"/>
    <s v="EST"/>
    <n v="1320884"/>
    <s v="Europe"/>
    <x v="1"/>
  </r>
  <r>
    <x v="25"/>
    <n v="8"/>
    <n v="4"/>
    <n v="2020"/>
    <n v="41"/>
    <n v="2"/>
    <s v="Estonia"/>
    <s v="EE"/>
    <s v="EST"/>
    <n v="1320884"/>
    <s v="Europe"/>
    <x v="1"/>
  </r>
  <r>
    <x v="26"/>
    <n v="7"/>
    <n v="4"/>
    <n v="2020"/>
    <n v="11"/>
    <n v="4"/>
    <s v="Estonia"/>
    <s v="EE"/>
    <s v="EST"/>
    <n v="1320884"/>
    <s v="Europe"/>
    <x v="1"/>
  </r>
  <r>
    <x v="27"/>
    <n v="6"/>
    <n v="4"/>
    <n v="2020"/>
    <n v="79"/>
    <n v="2"/>
    <s v="Estonia"/>
    <s v="EE"/>
    <s v="EST"/>
    <n v="1320884"/>
    <s v="Europe"/>
    <x v="1"/>
  </r>
  <r>
    <x v="28"/>
    <n v="5"/>
    <n v="4"/>
    <n v="2020"/>
    <n v="57"/>
    <n v="1"/>
    <s v="Estonia"/>
    <s v="EE"/>
    <s v="EST"/>
    <n v="1320884"/>
    <s v="Europe"/>
    <x v="1"/>
  </r>
  <r>
    <x v="29"/>
    <n v="4"/>
    <n v="4"/>
    <n v="2020"/>
    <n v="103"/>
    <n v="1"/>
    <s v="Estonia"/>
    <s v="EE"/>
    <s v="EST"/>
    <n v="1320884"/>
    <s v="Europe"/>
    <x v="1"/>
  </r>
  <r>
    <x v="30"/>
    <n v="3"/>
    <n v="4"/>
    <n v="2020"/>
    <n v="79"/>
    <n v="6"/>
    <s v="Estonia"/>
    <s v="EE"/>
    <s v="EST"/>
    <n v="1320884"/>
    <s v="Europe"/>
    <x v="1"/>
  </r>
  <r>
    <x v="31"/>
    <n v="2"/>
    <n v="4"/>
    <n v="2020"/>
    <n v="34"/>
    <n v="1"/>
    <s v="Estonia"/>
    <s v="EE"/>
    <s v="EST"/>
    <n v="1320884"/>
    <s v="Europe"/>
    <x v="1"/>
  </r>
  <r>
    <x v="32"/>
    <n v="1"/>
    <n v="4"/>
    <n v="2020"/>
    <n v="30"/>
    <n v="1"/>
    <s v="Estonia"/>
    <s v="EE"/>
    <s v="EST"/>
    <n v="1320884"/>
    <s v="Europe"/>
    <x v="1"/>
  </r>
  <r>
    <x v="33"/>
    <n v="31"/>
    <n v="3"/>
    <n v="2020"/>
    <n v="36"/>
    <m/>
    <s v="Estonia"/>
    <s v="EE"/>
    <s v="EST"/>
    <n v="1320884"/>
    <s v="Europe"/>
    <x v="1"/>
  </r>
  <r>
    <x v="34"/>
    <n v="30"/>
    <n v="3"/>
    <n v="2020"/>
    <n v="39"/>
    <n v="2"/>
    <s v="Estonia"/>
    <s v="EE"/>
    <s v="EST"/>
    <n v="1320884"/>
    <s v="Europe"/>
    <x v="1"/>
  </r>
  <r>
    <x v="35"/>
    <n v="29"/>
    <n v="3"/>
    <n v="2020"/>
    <n v="65"/>
    <m/>
    <s v="Estonia"/>
    <s v="EE"/>
    <s v="EST"/>
    <n v="1320884"/>
    <s v="Europe"/>
    <x v="1"/>
  </r>
  <r>
    <x v="36"/>
    <n v="28"/>
    <n v="3"/>
    <n v="2020"/>
    <n v="37"/>
    <m/>
    <s v="Estonia"/>
    <s v="EE"/>
    <s v="EST"/>
    <n v="1320884"/>
    <s v="Europe"/>
    <x v="1"/>
  </r>
  <r>
    <x v="37"/>
    <n v="27"/>
    <n v="3"/>
    <n v="2020"/>
    <n v="134"/>
    <m/>
    <s v="Estonia"/>
    <s v="EE"/>
    <s v="EST"/>
    <n v="1320884"/>
    <s v="Europe"/>
    <x v="1"/>
  </r>
  <r>
    <x v="38"/>
    <n v="26"/>
    <n v="3"/>
    <n v="2020"/>
    <n v="35"/>
    <n v="1"/>
    <s v="Estonia"/>
    <s v="EE"/>
    <s v="EST"/>
    <n v="1320884"/>
    <s v="Europe"/>
    <x v="1"/>
  </r>
  <r>
    <x v="39"/>
    <n v="25"/>
    <n v="3"/>
    <n v="2020"/>
    <n v="17"/>
    <m/>
    <s v="Estonia"/>
    <s v="EE"/>
    <s v="EST"/>
    <n v="1320884"/>
    <s v="Europe"/>
    <x v="1"/>
  </r>
  <r>
    <x v="40"/>
    <n v="24"/>
    <n v="3"/>
    <n v="2020"/>
    <n v="26"/>
    <m/>
    <s v="Estonia"/>
    <s v="EE"/>
    <s v="EST"/>
    <n v="1320884"/>
    <s v="Europe"/>
    <x v="1"/>
  </r>
  <r>
    <x v="41"/>
    <n v="23"/>
    <n v="3"/>
    <n v="2020"/>
    <n v="20"/>
    <m/>
    <s v="Estonia"/>
    <s v="EE"/>
    <s v="EST"/>
    <n v="1320884"/>
    <s v="Europe"/>
    <x v="1"/>
  </r>
  <r>
    <x v="42"/>
    <n v="22"/>
    <n v="3"/>
    <n v="2020"/>
    <n v="23"/>
    <m/>
    <s v="Estonia"/>
    <s v="EE"/>
    <s v="EST"/>
    <n v="1320884"/>
    <s v="Europe"/>
    <x v="1"/>
  </r>
  <r>
    <x v="43"/>
    <n v="21"/>
    <n v="3"/>
    <n v="2020"/>
    <n v="16"/>
    <m/>
    <s v="Estonia"/>
    <s v="EE"/>
    <s v="EST"/>
    <n v="1320884"/>
    <s v="Europe"/>
    <x v="1"/>
  </r>
  <r>
    <x v="44"/>
    <n v="20"/>
    <n v="3"/>
    <n v="2020"/>
    <n v="9"/>
    <m/>
    <s v="Estonia"/>
    <s v="EE"/>
    <s v="EST"/>
    <n v="1320884"/>
    <s v="Europe"/>
    <x v="1"/>
  </r>
  <r>
    <x v="45"/>
    <n v="19"/>
    <n v="3"/>
    <n v="2020"/>
    <n v="33"/>
    <m/>
    <s v="Estonia"/>
    <s v="EE"/>
    <s v="EST"/>
    <n v="1320884"/>
    <s v="Europe"/>
    <x v="1"/>
  </r>
  <r>
    <x v="46"/>
    <n v="18"/>
    <n v="3"/>
    <n v="2020"/>
    <n v="20"/>
    <m/>
    <s v="Estonia"/>
    <s v="EE"/>
    <s v="EST"/>
    <n v="1320884"/>
    <s v="Europe"/>
    <x v="1"/>
  </r>
  <r>
    <x v="47"/>
    <n v="17"/>
    <n v="3"/>
    <n v="2020"/>
    <n v="34"/>
    <m/>
    <s v="Estonia"/>
    <s v="EE"/>
    <s v="EST"/>
    <n v="1320884"/>
    <s v="Europe"/>
    <x v="1"/>
  </r>
  <r>
    <x v="48"/>
    <n v="16"/>
    <n v="3"/>
    <n v="2020"/>
    <n v="56"/>
    <m/>
    <s v="Estonia"/>
    <s v="EE"/>
    <s v="EST"/>
    <n v="1320884"/>
    <s v="Europe"/>
    <x v="1"/>
  </r>
  <r>
    <x v="49"/>
    <n v="15"/>
    <n v="3"/>
    <n v="2020"/>
    <n v="36"/>
    <m/>
    <s v="Estonia"/>
    <s v="EE"/>
    <s v="EST"/>
    <n v="1320884"/>
    <s v="Europe"/>
    <x v="1"/>
  </r>
  <r>
    <x v="50"/>
    <n v="14"/>
    <n v="3"/>
    <n v="2020"/>
    <n v="52"/>
    <m/>
    <s v="Estonia"/>
    <s v="EE"/>
    <s v="EST"/>
    <n v="1320884"/>
    <s v="Europe"/>
    <x v="1"/>
  </r>
  <r>
    <x v="51"/>
    <n v="13"/>
    <n v="3"/>
    <n v="2020"/>
    <n v="11"/>
    <m/>
    <s v="Estonia"/>
    <s v="EE"/>
    <s v="EST"/>
    <n v="1320884"/>
    <s v="Europe"/>
    <x v="1"/>
  </r>
  <r>
    <x v="52"/>
    <n v="12"/>
    <n v="3"/>
    <n v="2020"/>
    <n v="3"/>
    <m/>
    <s v="Estonia"/>
    <s v="EE"/>
    <s v="EST"/>
    <n v="1320884"/>
    <s v="Europe"/>
    <x v="1"/>
  </r>
  <r>
    <x v="53"/>
    <n v="11"/>
    <n v="3"/>
    <n v="2020"/>
    <n v="3"/>
    <m/>
    <s v="Estonia"/>
    <s v="EE"/>
    <s v="EST"/>
    <n v="1320884"/>
    <s v="Europe"/>
    <x v="1"/>
  </r>
  <r>
    <x v="58"/>
    <n v="7"/>
    <n v="3"/>
    <n v="2020"/>
    <n v="5"/>
    <m/>
    <s v="Estonia"/>
    <s v="EE"/>
    <s v="EST"/>
    <n v="1320884"/>
    <s v="Europe"/>
    <x v="1"/>
  </r>
  <r>
    <x v="56"/>
    <n v="6"/>
    <n v="3"/>
    <n v="2020"/>
    <n v="3"/>
    <m/>
    <s v="Estonia"/>
    <s v="EE"/>
    <s v="EST"/>
    <n v="1320884"/>
    <s v="Europe"/>
    <x v="1"/>
  </r>
  <r>
    <x v="123"/>
    <n v="4"/>
    <n v="3"/>
    <n v="2020"/>
    <n v="1"/>
    <m/>
    <s v="Estonia"/>
    <s v="EE"/>
    <s v="EST"/>
    <n v="1320884"/>
    <s v="Europe"/>
    <x v="1"/>
  </r>
  <r>
    <x v="59"/>
    <n v="2"/>
    <n v="3"/>
    <n v="2020"/>
    <m/>
    <m/>
    <s v="Estonia"/>
    <s v="EE"/>
    <s v="EST"/>
    <n v="1320884"/>
    <s v="Europe"/>
    <x v="1"/>
  </r>
  <r>
    <x v="60"/>
    <n v="1"/>
    <n v="3"/>
    <n v="2020"/>
    <m/>
    <m/>
    <s v="Estonia"/>
    <s v="EE"/>
    <s v="EST"/>
    <n v="1320884"/>
    <s v="Europe"/>
    <x v="1"/>
  </r>
  <r>
    <x v="61"/>
    <n v="29"/>
    <n v="2"/>
    <n v="2020"/>
    <m/>
    <m/>
    <s v="Estonia"/>
    <s v="EE"/>
    <s v="EST"/>
    <n v="1320884"/>
    <s v="Europe"/>
    <x v="1"/>
  </r>
  <r>
    <x v="62"/>
    <n v="28"/>
    <n v="2"/>
    <n v="2020"/>
    <n v="1"/>
    <m/>
    <s v="Estonia"/>
    <s v="EE"/>
    <s v="EST"/>
    <n v="1320884"/>
    <s v="Europe"/>
    <x v="1"/>
  </r>
  <r>
    <x v="63"/>
    <n v="27"/>
    <n v="2"/>
    <n v="2020"/>
    <m/>
    <m/>
    <s v="Estonia"/>
    <s v="EE"/>
    <s v="EST"/>
    <n v="1320884"/>
    <s v="Europe"/>
    <x v="1"/>
  </r>
  <r>
    <x v="64"/>
    <n v="26"/>
    <n v="2"/>
    <n v="2020"/>
    <m/>
    <m/>
    <s v="Estonia"/>
    <s v="EE"/>
    <s v="EST"/>
    <n v="1320884"/>
    <s v="Europe"/>
    <x v="1"/>
  </r>
  <r>
    <x v="65"/>
    <n v="25"/>
    <n v="2"/>
    <n v="2020"/>
    <m/>
    <m/>
    <s v="Estonia"/>
    <s v="EE"/>
    <s v="EST"/>
    <n v="1320884"/>
    <s v="Europe"/>
    <x v="1"/>
  </r>
  <r>
    <x v="66"/>
    <n v="24"/>
    <n v="2"/>
    <n v="2020"/>
    <m/>
    <m/>
    <s v="Estonia"/>
    <s v="EE"/>
    <s v="EST"/>
    <n v="1320884"/>
    <s v="Europe"/>
    <x v="1"/>
  </r>
  <r>
    <x v="67"/>
    <n v="23"/>
    <n v="2"/>
    <n v="2020"/>
    <m/>
    <m/>
    <s v="Estonia"/>
    <s v="EE"/>
    <s v="EST"/>
    <n v="1320884"/>
    <s v="Europe"/>
    <x v="1"/>
  </r>
  <r>
    <x v="68"/>
    <n v="22"/>
    <n v="2"/>
    <n v="2020"/>
    <m/>
    <m/>
    <s v="Estonia"/>
    <s v="EE"/>
    <s v="EST"/>
    <n v="1320884"/>
    <s v="Europe"/>
    <x v="1"/>
  </r>
  <r>
    <x v="69"/>
    <n v="21"/>
    <n v="2"/>
    <n v="2020"/>
    <m/>
    <m/>
    <s v="Estonia"/>
    <s v="EE"/>
    <s v="EST"/>
    <n v="1320884"/>
    <s v="Europe"/>
    <x v="1"/>
  </r>
  <r>
    <x v="70"/>
    <n v="20"/>
    <n v="2"/>
    <n v="2020"/>
    <m/>
    <m/>
    <s v="Estonia"/>
    <s v="EE"/>
    <s v="EST"/>
    <n v="1320884"/>
    <s v="Europe"/>
    <x v="1"/>
  </r>
  <r>
    <x v="71"/>
    <n v="19"/>
    <n v="2"/>
    <n v="2020"/>
    <m/>
    <m/>
    <s v="Estonia"/>
    <s v="EE"/>
    <s v="EST"/>
    <n v="1320884"/>
    <s v="Europe"/>
    <x v="1"/>
  </r>
  <r>
    <x v="72"/>
    <n v="18"/>
    <n v="2"/>
    <n v="2020"/>
    <m/>
    <m/>
    <s v="Estonia"/>
    <s v="EE"/>
    <s v="EST"/>
    <n v="1320884"/>
    <s v="Europe"/>
    <x v="1"/>
  </r>
  <r>
    <x v="73"/>
    <n v="17"/>
    <n v="2"/>
    <n v="2020"/>
    <m/>
    <m/>
    <s v="Estonia"/>
    <s v="EE"/>
    <s v="EST"/>
    <n v="1320884"/>
    <s v="Europe"/>
    <x v="1"/>
  </r>
  <r>
    <x v="74"/>
    <n v="16"/>
    <n v="2"/>
    <n v="2020"/>
    <m/>
    <m/>
    <s v="Estonia"/>
    <s v="EE"/>
    <s v="EST"/>
    <n v="1320884"/>
    <s v="Europe"/>
    <x v="1"/>
  </r>
  <r>
    <x v="75"/>
    <n v="15"/>
    <n v="2"/>
    <n v="2020"/>
    <m/>
    <m/>
    <s v="Estonia"/>
    <s v="EE"/>
    <s v="EST"/>
    <n v="1320884"/>
    <s v="Europe"/>
    <x v="1"/>
  </r>
  <r>
    <x v="76"/>
    <n v="14"/>
    <n v="2"/>
    <n v="2020"/>
    <m/>
    <m/>
    <s v="Estonia"/>
    <s v="EE"/>
    <s v="EST"/>
    <n v="1320884"/>
    <s v="Europe"/>
    <x v="1"/>
  </r>
  <r>
    <x v="77"/>
    <n v="13"/>
    <n v="2"/>
    <n v="2020"/>
    <m/>
    <m/>
    <s v="Estonia"/>
    <s v="EE"/>
    <s v="EST"/>
    <n v="1320884"/>
    <s v="Europe"/>
    <x v="1"/>
  </r>
  <r>
    <x v="78"/>
    <n v="12"/>
    <n v="2"/>
    <n v="2020"/>
    <m/>
    <m/>
    <s v="Estonia"/>
    <s v="EE"/>
    <s v="EST"/>
    <n v="1320884"/>
    <s v="Europe"/>
    <x v="1"/>
  </r>
  <r>
    <x v="79"/>
    <n v="11"/>
    <n v="2"/>
    <n v="2020"/>
    <m/>
    <m/>
    <s v="Estonia"/>
    <s v="EE"/>
    <s v="EST"/>
    <n v="1320884"/>
    <s v="Europe"/>
    <x v="1"/>
  </r>
  <r>
    <x v="80"/>
    <n v="10"/>
    <n v="2"/>
    <n v="2020"/>
    <m/>
    <m/>
    <s v="Estonia"/>
    <s v="EE"/>
    <s v="EST"/>
    <n v="1320884"/>
    <s v="Europe"/>
    <x v="1"/>
  </r>
  <r>
    <x v="81"/>
    <n v="9"/>
    <n v="2"/>
    <n v="2020"/>
    <m/>
    <m/>
    <s v="Estonia"/>
    <s v="EE"/>
    <s v="EST"/>
    <n v="1320884"/>
    <s v="Europe"/>
    <x v="1"/>
  </r>
  <r>
    <x v="82"/>
    <n v="8"/>
    <n v="2"/>
    <n v="2020"/>
    <m/>
    <m/>
    <s v="Estonia"/>
    <s v="EE"/>
    <s v="EST"/>
    <n v="1320884"/>
    <s v="Europe"/>
    <x v="1"/>
  </r>
  <r>
    <x v="83"/>
    <n v="7"/>
    <n v="2"/>
    <n v="2020"/>
    <m/>
    <m/>
    <s v="Estonia"/>
    <s v="EE"/>
    <s v="EST"/>
    <n v="1320884"/>
    <s v="Europe"/>
    <x v="1"/>
  </r>
  <r>
    <x v="84"/>
    <n v="6"/>
    <n v="2"/>
    <n v="2020"/>
    <m/>
    <m/>
    <s v="Estonia"/>
    <s v="EE"/>
    <s v="EST"/>
    <n v="1320884"/>
    <s v="Europe"/>
    <x v="1"/>
  </r>
  <r>
    <x v="85"/>
    <n v="5"/>
    <n v="2"/>
    <n v="2020"/>
    <m/>
    <m/>
    <s v="Estonia"/>
    <s v="EE"/>
    <s v="EST"/>
    <n v="1320884"/>
    <s v="Europe"/>
    <x v="1"/>
  </r>
  <r>
    <x v="86"/>
    <n v="4"/>
    <n v="2"/>
    <n v="2020"/>
    <m/>
    <m/>
    <s v="Estonia"/>
    <s v="EE"/>
    <s v="EST"/>
    <n v="1320884"/>
    <s v="Europe"/>
    <x v="1"/>
  </r>
  <r>
    <x v="87"/>
    <n v="3"/>
    <n v="2"/>
    <n v="2020"/>
    <m/>
    <m/>
    <s v="Estonia"/>
    <s v="EE"/>
    <s v="EST"/>
    <n v="1320884"/>
    <s v="Europe"/>
    <x v="1"/>
  </r>
  <r>
    <x v="88"/>
    <n v="2"/>
    <n v="2"/>
    <n v="2020"/>
    <m/>
    <m/>
    <s v="Estonia"/>
    <s v="EE"/>
    <s v="EST"/>
    <n v="1320884"/>
    <s v="Europe"/>
    <x v="1"/>
  </r>
  <r>
    <x v="89"/>
    <n v="1"/>
    <n v="2"/>
    <n v="2020"/>
    <m/>
    <m/>
    <s v="Estonia"/>
    <s v="EE"/>
    <s v="EST"/>
    <n v="1320884"/>
    <s v="Europe"/>
    <x v="1"/>
  </r>
  <r>
    <x v="90"/>
    <n v="31"/>
    <n v="1"/>
    <n v="2020"/>
    <m/>
    <m/>
    <s v="Estonia"/>
    <s v="EE"/>
    <s v="EST"/>
    <n v="1320884"/>
    <s v="Europe"/>
    <x v="1"/>
  </r>
  <r>
    <x v="91"/>
    <n v="30"/>
    <n v="1"/>
    <n v="2020"/>
    <m/>
    <m/>
    <s v="Estonia"/>
    <s v="EE"/>
    <s v="EST"/>
    <n v="1320884"/>
    <s v="Europe"/>
    <x v="1"/>
  </r>
  <r>
    <x v="92"/>
    <n v="29"/>
    <n v="1"/>
    <n v="2020"/>
    <m/>
    <m/>
    <s v="Estonia"/>
    <s v="EE"/>
    <s v="EST"/>
    <n v="1320884"/>
    <s v="Europe"/>
    <x v="1"/>
  </r>
  <r>
    <x v="93"/>
    <n v="28"/>
    <n v="1"/>
    <n v="2020"/>
    <m/>
    <m/>
    <s v="Estonia"/>
    <s v="EE"/>
    <s v="EST"/>
    <n v="1320884"/>
    <s v="Europe"/>
    <x v="1"/>
  </r>
  <r>
    <x v="94"/>
    <n v="27"/>
    <n v="1"/>
    <n v="2020"/>
    <m/>
    <m/>
    <s v="Estonia"/>
    <s v="EE"/>
    <s v="EST"/>
    <n v="1320884"/>
    <s v="Europe"/>
    <x v="1"/>
  </r>
  <r>
    <x v="95"/>
    <n v="26"/>
    <n v="1"/>
    <n v="2020"/>
    <m/>
    <m/>
    <s v="Estonia"/>
    <s v="EE"/>
    <s v="EST"/>
    <n v="1320884"/>
    <s v="Europe"/>
    <x v="1"/>
  </r>
  <r>
    <x v="96"/>
    <n v="25"/>
    <n v="1"/>
    <n v="2020"/>
    <m/>
    <m/>
    <s v="Estonia"/>
    <s v="EE"/>
    <s v="EST"/>
    <n v="1320884"/>
    <s v="Europe"/>
    <x v="1"/>
  </r>
  <r>
    <x v="97"/>
    <n v="24"/>
    <n v="1"/>
    <n v="2020"/>
    <m/>
    <m/>
    <s v="Estonia"/>
    <s v="EE"/>
    <s v="EST"/>
    <n v="1320884"/>
    <s v="Europe"/>
    <x v="1"/>
  </r>
  <r>
    <x v="98"/>
    <n v="23"/>
    <n v="1"/>
    <n v="2020"/>
    <m/>
    <m/>
    <s v="Estonia"/>
    <s v="EE"/>
    <s v="EST"/>
    <n v="1320884"/>
    <s v="Europe"/>
    <x v="1"/>
  </r>
  <r>
    <x v="99"/>
    <n v="22"/>
    <n v="1"/>
    <n v="2020"/>
    <m/>
    <m/>
    <s v="Estonia"/>
    <s v="EE"/>
    <s v="EST"/>
    <n v="1320884"/>
    <s v="Europe"/>
    <x v="1"/>
  </r>
  <r>
    <x v="100"/>
    <n v="21"/>
    <n v="1"/>
    <n v="2020"/>
    <m/>
    <m/>
    <s v="Estonia"/>
    <s v="EE"/>
    <s v="EST"/>
    <n v="1320884"/>
    <s v="Europe"/>
    <x v="1"/>
  </r>
  <r>
    <x v="101"/>
    <n v="20"/>
    <n v="1"/>
    <n v="2020"/>
    <m/>
    <m/>
    <s v="Estonia"/>
    <s v="EE"/>
    <s v="EST"/>
    <n v="1320884"/>
    <s v="Europe"/>
    <x v="1"/>
  </r>
  <r>
    <x v="102"/>
    <n v="19"/>
    <n v="1"/>
    <n v="2020"/>
    <m/>
    <m/>
    <s v="Estonia"/>
    <s v="EE"/>
    <s v="EST"/>
    <n v="1320884"/>
    <s v="Europe"/>
    <x v="1"/>
  </r>
  <r>
    <x v="103"/>
    <n v="18"/>
    <n v="1"/>
    <n v="2020"/>
    <m/>
    <m/>
    <s v="Estonia"/>
    <s v="EE"/>
    <s v="EST"/>
    <n v="1320884"/>
    <s v="Europe"/>
    <x v="1"/>
  </r>
  <r>
    <x v="104"/>
    <n v="17"/>
    <n v="1"/>
    <n v="2020"/>
    <m/>
    <m/>
    <s v="Estonia"/>
    <s v="EE"/>
    <s v="EST"/>
    <n v="1320884"/>
    <s v="Europe"/>
    <x v="1"/>
  </r>
  <r>
    <x v="105"/>
    <n v="16"/>
    <n v="1"/>
    <n v="2020"/>
    <m/>
    <m/>
    <s v="Estonia"/>
    <s v="EE"/>
    <s v="EST"/>
    <n v="1320884"/>
    <s v="Europe"/>
    <x v="1"/>
  </r>
  <r>
    <x v="106"/>
    <n v="15"/>
    <n v="1"/>
    <n v="2020"/>
    <m/>
    <m/>
    <s v="Estonia"/>
    <s v="EE"/>
    <s v="EST"/>
    <n v="1320884"/>
    <s v="Europe"/>
    <x v="1"/>
  </r>
  <r>
    <x v="107"/>
    <n v="14"/>
    <n v="1"/>
    <n v="2020"/>
    <m/>
    <m/>
    <s v="Estonia"/>
    <s v="EE"/>
    <s v="EST"/>
    <n v="1320884"/>
    <s v="Europe"/>
    <x v="1"/>
  </r>
  <r>
    <x v="108"/>
    <n v="13"/>
    <n v="1"/>
    <n v="2020"/>
    <m/>
    <m/>
    <s v="Estonia"/>
    <s v="EE"/>
    <s v="EST"/>
    <n v="1320884"/>
    <s v="Europe"/>
    <x v="1"/>
  </r>
  <r>
    <x v="109"/>
    <n v="12"/>
    <n v="1"/>
    <n v="2020"/>
    <m/>
    <m/>
    <s v="Estonia"/>
    <s v="EE"/>
    <s v="EST"/>
    <n v="1320884"/>
    <s v="Europe"/>
    <x v="1"/>
  </r>
  <r>
    <x v="110"/>
    <n v="11"/>
    <n v="1"/>
    <n v="2020"/>
    <m/>
    <m/>
    <s v="Estonia"/>
    <s v="EE"/>
    <s v="EST"/>
    <n v="1320884"/>
    <s v="Europe"/>
    <x v="1"/>
  </r>
  <r>
    <x v="111"/>
    <n v="10"/>
    <n v="1"/>
    <n v="2020"/>
    <m/>
    <m/>
    <s v="Estonia"/>
    <s v="EE"/>
    <s v="EST"/>
    <n v="1320884"/>
    <s v="Europe"/>
    <x v="1"/>
  </r>
  <r>
    <x v="112"/>
    <n v="9"/>
    <n v="1"/>
    <n v="2020"/>
    <m/>
    <m/>
    <s v="Estonia"/>
    <s v="EE"/>
    <s v="EST"/>
    <n v="1320884"/>
    <s v="Europe"/>
    <x v="1"/>
  </r>
  <r>
    <x v="113"/>
    <n v="8"/>
    <n v="1"/>
    <n v="2020"/>
    <m/>
    <m/>
    <s v="Estonia"/>
    <s v="EE"/>
    <s v="EST"/>
    <n v="1320884"/>
    <s v="Europe"/>
    <x v="1"/>
  </r>
  <r>
    <x v="114"/>
    <n v="7"/>
    <n v="1"/>
    <n v="2020"/>
    <m/>
    <m/>
    <s v="Estonia"/>
    <s v="EE"/>
    <s v="EST"/>
    <n v="1320884"/>
    <s v="Europe"/>
    <x v="1"/>
  </r>
  <r>
    <x v="115"/>
    <n v="6"/>
    <n v="1"/>
    <n v="2020"/>
    <m/>
    <m/>
    <s v="Estonia"/>
    <s v="EE"/>
    <s v="EST"/>
    <n v="1320884"/>
    <s v="Europe"/>
    <x v="1"/>
  </r>
  <r>
    <x v="116"/>
    <n v="5"/>
    <n v="1"/>
    <n v="2020"/>
    <m/>
    <m/>
    <s v="Estonia"/>
    <s v="EE"/>
    <s v="EST"/>
    <n v="1320884"/>
    <s v="Europe"/>
    <x v="1"/>
  </r>
  <r>
    <x v="117"/>
    <n v="4"/>
    <n v="1"/>
    <n v="2020"/>
    <m/>
    <m/>
    <s v="Estonia"/>
    <s v="EE"/>
    <s v="EST"/>
    <n v="1320884"/>
    <s v="Europe"/>
    <x v="1"/>
  </r>
  <r>
    <x v="118"/>
    <n v="3"/>
    <n v="1"/>
    <n v="2020"/>
    <m/>
    <m/>
    <s v="Estonia"/>
    <s v="EE"/>
    <s v="EST"/>
    <n v="1320884"/>
    <s v="Europe"/>
    <x v="1"/>
  </r>
  <r>
    <x v="119"/>
    <n v="2"/>
    <n v="1"/>
    <n v="2020"/>
    <m/>
    <m/>
    <s v="Estonia"/>
    <s v="EE"/>
    <s v="EST"/>
    <n v="1320884"/>
    <s v="Europe"/>
    <x v="1"/>
  </r>
  <r>
    <x v="120"/>
    <n v="1"/>
    <n v="1"/>
    <n v="2020"/>
    <m/>
    <m/>
    <s v="Estonia"/>
    <s v="EE"/>
    <s v="EST"/>
    <n v="1320884"/>
    <s v="Europe"/>
    <x v="1"/>
  </r>
  <r>
    <x v="121"/>
    <n v="31"/>
    <n v="12"/>
    <n v="2019"/>
    <m/>
    <m/>
    <s v="Estonia"/>
    <s v="EE"/>
    <s v="EST"/>
    <n v="1320884"/>
    <s v="Europe"/>
    <x v="1"/>
  </r>
  <r>
    <x v="0"/>
    <n v="3"/>
    <n v="5"/>
    <n v="2020"/>
    <n v="128"/>
    <n v="2"/>
    <s v="Finland"/>
    <s v="FI"/>
    <s v="FIN"/>
    <n v="5518050"/>
    <s v="Europe"/>
    <x v="1"/>
  </r>
  <r>
    <x v="1"/>
    <n v="2"/>
    <n v="5"/>
    <n v="2020"/>
    <n v="56"/>
    <n v="7"/>
    <s v="Finland"/>
    <s v="FI"/>
    <s v="FIN"/>
    <n v="5518050"/>
    <s v="Europe"/>
    <x v="1"/>
  </r>
  <r>
    <x v="2"/>
    <n v="1"/>
    <n v="5"/>
    <n v="2020"/>
    <n v="89"/>
    <n v="5"/>
    <s v="Finland"/>
    <s v="FI"/>
    <s v="FIN"/>
    <n v="5518050"/>
    <s v="Europe"/>
    <x v="1"/>
  </r>
  <r>
    <x v="3"/>
    <n v="30"/>
    <n v="4"/>
    <n v="2020"/>
    <n v="166"/>
    <n v="7"/>
    <s v="Finland"/>
    <s v="FI"/>
    <s v="FIN"/>
    <n v="5518050"/>
    <s v="Europe"/>
    <x v="1"/>
  </r>
  <r>
    <x v="4"/>
    <n v="29"/>
    <n v="4"/>
    <n v="2020"/>
    <n v="45"/>
    <n v="6"/>
    <s v="Finland"/>
    <s v="FI"/>
    <s v="FIN"/>
    <n v="5518050"/>
    <s v="Europe"/>
    <x v="1"/>
  </r>
  <r>
    <x v="5"/>
    <n v="28"/>
    <n v="4"/>
    <n v="2020"/>
    <n v="119"/>
    <n v="3"/>
    <s v="Finland"/>
    <s v="FI"/>
    <s v="FIN"/>
    <n v="5518050"/>
    <s v="Europe"/>
    <x v="1"/>
  </r>
  <r>
    <x v="6"/>
    <n v="27"/>
    <n v="4"/>
    <n v="2020"/>
    <n v="101"/>
    <n v="4"/>
    <s v="Finland"/>
    <s v="FI"/>
    <s v="FIN"/>
    <n v="5518050"/>
    <s v="Europe"/>
    <x v="1"/>
  </r>
  <r>
    <x v="7"/>
    <n v="26"/>
    <n v="4"/>
    <n v="2020"/>
    <n v="80"/>
    <n v="9"/>
    <s v="Finland"/>
    <s v="FI"/>
    <s v="FIN"/>
    <n v="5518050"/>
    <s v="Europe"/>
    <x v="1"/>
  </r>
  <r>
    <x v="8"/>
    <n v="25"/>
    <n v="4"/>
    <n v="2020"/>
    <n v="111"/>
    <n v="5"/>
    <s v="Finland"/>
    <s v="FI"/>
    <s v="FIN"/>
    <n v="5518050"/>
    <s v="Europe"/>
    <x v="1"/>
  </r>
  <r>
    <x v="9"/>
    <n v="24"/>
    <n v="4"/>
    <n v="2020"/>
    <n v="155"/>
    <n v="23"/>
    <s v="Finland"/>
    <s v="FI"/>
    <s v="FIN"/>
    <n v="5518050"/>
    <s v="Europe"/>
    <x v="1"/>
  </r>
  <r>
    <x v="10"/>
    <n v="23"/>
    <n v="4"/>
    <n v="2020"/>
    <n v="115"/>
    <n v="8"/>
    <s v="Finland"/>
    <s v="FI"/>
    <s v="FIN"/>
    <n v="5518050"/>
    <s v="Europe"/>
    <x v="1"/>
  </r>
  <r>
    <x v="11"/>
    <n v="22"/>
    <n v="4"/>
    <n v="2020"/>
    <n v="146"/>
    <n v="43"/>
    <s v="Finland"/>
    <s v="FI"/>
    <s v="FIN"/>
    <n v="5518050"/>
    <s v="Europe"/>
    <x v="1"/>
  </r>
  <r>
    <x v="12"/>
    <n v="21"/>
    <n v="4"/>
    <n v="2020"/>
    <n v="85"/>
    <n v="4"/>
    <s v="Finland"/>
    <s v="FI"/>
    <s v="FIN"/>
    <n v="5518050"/>
    <s v="Europe"/>
    <x v="1"/>
  </r>
  <r>
    <x v="13"/>
    <n v="20"/>
    <n v="4"/>
    <n v="2020"/>
    <n v="102"/>
    <n v="4"/>
    <s v="Finland"/>
    <s v="FI"/>
    <s v="FIN"/>
    <n v="5518050"/>
    <s v="Europe"/>
    <x v="1"/>
  </r>
  <r>
    <x v="14"/>
    <n v="19"/>
    <n v="4"/>
    <n v="2020"/>
    <n v="192"/>
    <n v="8"/>
    <s v="Finland"/>
    <s v="FI"/>
    <s v="FIN"/>
    <n v="5518050"/>
    <s v="Europe"/>
    <x v="1"/>
  </r>
  <r>
    <x v="15"/>
    <n v="18"/>
    <n v="4"/>
    <n v="2020"/>
    <n v="120"/>
    <n v="7"/>
    <s v="Finland"/>
    <s v="FI"/>
    <s v="FIN"/>
    <n v="5518050"/>
    <s v="Europe"/>
    <x v="1"/>
  </r>
  <r>
    <x v="16"/>
    <n v="17"/>
    <n v="4"/>
    <n v="2020"/>
    <n v="132"/>
    <n v="3"/>
    <s v="Finland"/>
    <s v="FI"/>
    <s v="FIN"/>
    <n v="5518050"/>
    <s v="Europe"/>
    <x v="1"/>
  </r>
  <r>
    <x v="17"/>
    <n v="16"/>
    <n v="4"/>
    <n v="2020"/>
    <n v="76"/>
    <n v="8"/>
    <s v="Finland"/>
    <s v="FI"/>
    <s v="FIN"/>
    <n v="5518050"/>
    <s v="Europe"/>
    <x v="1"/>
  </r>
  <r>
    <x v="18"/>
    <n v="15"/>
    <n v="4"/>
    <n v="2020"/>
    <n v="97"/>
    <n v="5"/>
    <s v="Finland"/>
    <s v="FI"/>
    <s v="FIN"/>
    <n v="5518050"/>
    <s v="Europe"/>
    <x v="1"/>
  </r>
  <r>
    <x v="19"/>
    <n v="14"/>
    <n v="4"/>
    <n v="2020"/>
    <n v="90"/>
    <n v="3"/>
    <s v="Finland"/>
    <s v="FI"/>
    <s v="FIN"/>
    <n v="5518050"/>
    <s v="Europe"/>
    <x v="1"/>
  </r>
  <r>
    <x v="20"/>
    <n v="13"/>
    <n v="4"/>
    <n v="2020"/>
    <n v="69"/>
    <n v="7"/>
    <s v="Finland"/>
    <s v="FI"/>
    <s v="FIN"/>
    <n v="5518050"/>
    <s v="Europe"/>
    <x v="1"/>
  </r>
  <r>
    <x v="21"/>
    <n v="12"/>
    <n v="4"/>
    <n v="2020"/>
    <n v="136"/>
    <n v="1"/>
    <s v="Finland"/>
    <s v="FI"/>
    <s v="FIN"/>
    <n v="5518050"/>
    <s v="Europe"/>
    <x v="1"/>
  </r>
  <r>
    <x v="22"/>
    <n v="11"/>
    <n v="4"/>
    <n v="2020"/>
    <n v="164"/>
    <n v="6"/>
    <s v="Finland"/>
    <s v="FI"/>
    <s v="FIN"/>
    <n v="5518050"/>
    <s v="Europe"/>
    <x v="1"/>
  </r>
  <r>
    <x v="23"/>
    <n v="10"/>
    <n v="4"/>
    <n v="2020"/>
    <n v="118"/>
    <n v="2"/>
    <s v="Finland"/>
    <s v="FI"/>
    <s v="FIN"/>
    <n v="5518050"/>
    <s v="Europe"/>
    <x v="1"/>
  </r>
  <r>
    <x v="24"/>
    <n v="9"/>
    <n v="4"/>
    <n v="2020"/>
    <n v="179"/>
    <n v="6"/>
    <s v="Finland"/>
    <s v="FI"/>
    <s v="FIN"/>
    <n v="5518050"/>
    <s v="Europe"/>
    <x v="1"/>
  </r>
  <r>
    <x v="25"/>
    <n v="8"/>
    <n v="4"/>
    <n v="2020"/>
    <n v="132"/>
    <n v="7"/>
    <s v="Finland"/>
    <s v="FI"/>
    <s v="FIN"/>
    <n v="5518050"/>
    <s v="Europe"/>
    <x v="1"/>
  </r>
  <r>
    <x v="26"/>
    <n v="7"/>
    <n v="4"/>
    <n v="2020"/>
    <n v="249"/>
    <m/>
    <s v="Finland"/>
    <s v="FI"/>
    <s v="FIN"/>
    <n v="5518050"/>
    <s v="Europe"/>
    <x v="1"/>
  </r>
  <r>
    <x v="27"/>
    <n v="6"/>
    <n v="4"/>
    <n v="2020"/>
    <n v="45"/>
    <n v="2"/>
    <s v="Finland"/>
    <s v="FI"/>
    <s v="FIN"/>
    <n v="5518050"/>
    <s v="Europe"/>
    <x v="1"/>
  </r>
  <r>
    <x v="28"/>
    <n v="5"/>
    <n v="4"/>
    <n v="2020"/>
    <n v="267"/>
    <n v="5"/>
    <s v="Finland"/>
    <s v="FI"/>
    <s v="FIN"/>
    <n v="5518050"/>
    <s v="Europe"/>
    <x v="1"/>
  </r>
  <r>
    <x v="29"/>
    <n v="4"/>
    <n v="4"/>
    <n v="2020"/>
    <n v="97"/>
    <n v="1"/>
    <s v="Finland"/>
    <s v="FI"/>
    <s v="FIN"/>
    <n v="5518050"/>
    <s v="Europe"/>
    <x v="1"/>
  </r>
  <r>
    <x v="30"/>
    <n v="3"/>
    <n v="4"/>
    <n v="2020"/>
    <n v="72"/>
    <n v="2"/>
    <s v="Finland"/>
    <s v="FI"/>
    <s v="FIN"/>
    <n v="5518050"/>
    <s v="Europe"/>
    <x v="1"/>
  </r>
  <r>
    <x v="31"/>
    <n v="2"/>
    <n v="4"/>
    <n v="2020"/>
    <n v="62"/>
    <m/>
    <s v="Finland"/>
    <s v="FI"/>
    <s v="FIN"/>
    <n v="5518050"/>
    <s v="Europe"/>
    <x v="1"/>
  </r>
  <r>
    <x v="32"/>
    <n v="1"/>
    <n v="4"/>
    <n v="2020"/>
    <n v="71"/>
    <n v="4"/>
    <s v="Finland"/>
    <s v="FI"/>
    <s v="FIN"/>
    <n v="5518050"/>
    <s v="Europe"/>
    <x v="1"/>
  </r>
  <r>
    <x v="33"/>
    <n v="31"/>
    <n v="3"/>
    <n v="2020"/>
    <n v="95"/>
    <n v="2"/>
    <s v="Finland"/>
    <s v="FI"/>
    <s v="FIN"/>
    <n v="5518050"/>
    <s v="Europe"/>
    <x v="1"/>
  </r>
  <r>
    <x v="34"/>
    <n v="30"/>
    <n v="3"/>
    <n v="2020"/>
    <m/>
    <n v="2"/>
    <s v="Finland"/>
    <s v="FI"/>
    <s v="FIN"/>
    <n v="5518050"/>
    <s v="Europe"/>
    <x v="1"/>
  </r>
  <r>
    <x v="35"/>
    <n v="29"/>
    <n v="3"/>
    <n v="2020"/>
    <n v="193"/>
    <n v="2"/>
    <s v="Finland"/>
    <s v="FI"/>
    <s v="FIN"/>
    <n v="5518050"/>
    <s v="Europe"/>
    <x v="1"/>
  </r>
  <r>
    <x v="36"/>
    <n v="28"/>
    <n v="3"/>
    <n v="2020"/>
    <n v="67"/>
    <n v="3"/>
    <s v="Finland"/>
    <s v="FI"/>
    <s v="FIN"/>
    <n v="5518050"/>
    <s v="Europe"/>
    <x v="1"/>
  </r>
  <r>
    <x v="37"/>
    <n v="27"/>
    <n v="3"/>
    <n v="2020"/>
    <n v="78"/>
    <n v="1"/>
    <s v="Finland"/>
    <s v="FI"/>
    <s v="FIN"/>
    <n v="5518050"/>
    <s v="Europe"/>
    <x v="1"/>
  </r>
  <r>
    <x v="38"/>
    <n v="26"/>
    <n v="3"/>
    <n v="2020"/>
    <n v="88"/>
    <n v="2"/>
    <s v="Finland"/>
    <s v="FI"/>
    <s v="FIN"/>
    <n v="5518050"/>
    <s v="Europe"/>
    <x v="1"/>
  </r>
  <r>
    <x v="39"/>
    <n v="25"/>
    <n v="3"/>
    <n v="2020"/>
    <n v="92"/>
    <m/>
    <s v="Finland"/>
    <s v="FI"/>
    <s v="FIN"/>
    <n v="5518050"/>
    <s v="Europe"/>
    <x v="1"/>
  </r>
  <r>
    <x v="40"/>
    <n v="24"/>
    <n v="3"/>
    <n v="2020"/>
    <n v="74"/>
    <m/>
    <s v="Finland"/>
    <s v="FI"/>
    <s v="FIN"/>
    <n v="5518050"/>
    <s v="Europe"/>
    <x v="1"/>
  </r>
  <r>
    <x v="41"/>
    <n v="23"/>
    <n v="3"/>
    <n v="2020"/>
    <n v="105"/>
    <m/>
    <s v="Finland"/>
    <s v="FI"/>
    <s v="FIN"/>
    <n v="5518050"/>
    <s v="Europe"/>
    <x v="1"/>
  </r>
  <r>
    <x v="42"/>
    <n v="22"/>
    <n v="3"/>
    <n v="2020"/>
    <n v="71"/>
    <n v="1"/>
    <s v="Finland"/>
    <s v="FI"/>
    <s v="FIN"/>
    <n v="5518050"/>
    <s v="Europe"/>
    <x v="1"/>
  </r>
  <r>
    <x v="43"/>
    <n v="21"/>
    <n v="3"/>
    <n v="2020"/>
    <n v="50"/>
    <m/>
    <s v="Finland"/>
    <s v="FI"/>
    <s v="FIN"/>
    <n v="5518050"/>
    <s v="Europe"/>
    <x v="1"/>
  </r>
  <r>
    <x v="44"/>
    <n v="20"/>
    <n v="3"/>
    <n v="2020"/>
    <n v="31"/>
    <m/>
    <s v="Finland"/>
    <s v="FI"/>
    <s v="FIN"/>
    <n v="5518050"/>
    <s v="Europe"/>
    <x v="1"/>
  </r>
  <r>
    <x v="45"/>
    <n v="19"/>
    <n v="3"/>
    <n v="2020"/>
    <n v="50"/>
    <m/>
    <s v="Finland"/>
    <s v="FI"/>
    <s v="FIN"/>
    <n v="5518050"/>
    <s v="Europe"/>
    <x v="1"/>
  </r>
  <r>
    <x v="46"/>
    <n v="18"/>
    <n v="3"/>
    <n v="2020"/>
    <n v="47"/>
    <m/>
    <s v="Finland"/>
    <s v="FI"/>
    <s v="FIN"/>
    <n v="5518050"/>
    <s v="Europe"/>
    <x v="1"/>
  </r>
  <r>
    <x v="47"/>
    <n v="17"/>
    <n v="3"/>
    <n v="2020"/>
    <n v="5"/>
    <m/>
    <s v="Finland"/>
    <s v="FI"/>
    <s v="FIN"/>
    <n v="5518050"/>
    <s v="Europe"/>
    <x v="1"/>
  </r>
  <r>
    <x v="48"/>
    <n v="16"/>
    <n v="3"/>
    <n v="2020"/>
    <n v="57"/>
    <m/>
    <s v="Finland"/>
    <s v="FI"/>
    <s v="FIN"/>
    <n v="5518050"/>
    <s v="Europe"/>
    <x v="1"/>
  </r>
  <r>
    <x v="49"/>
    <n v="15"/>
    <n v="3"/>
    <n v="2020"/>
    <n v="27"/>
    <m/>
    <s v="Finland"/>
    <s v="FI"/>
    <s v="FIN"/>
    <n v="5518050"/>
    <s v="Europe"/>
    <x v="1"/>
  </r>
  <r>
    <x v="50"/>
    <n v="14"/>
    <n v="3"/>
    <n v="2020"/>
    <n v="28"/>
    <m/>
    <s v="Finland"/>
    <s v="FI"/>
    <s v="FIN"/>
    <n v="5518050"/>
    <s v="Europe"/>
    <x v="1"/>
  </r>
  <r>
    <x v="51"/>
    <n v="13"/>
    <n v="3"/>
    <n v="2020"/>
    <n v="96"/>
    <m/>
    <s v="Finland"/>
    <s v="FI"/>
    <s v="FIN"/>
    <n v="5518050"/>
    <s v="Europe"/>
    <x v="1"/>
  </r>
  <r>
    <x v="52"/>
    <n v="12"/>
    <n v="3"/>
    <n v="2020"/>
    <n v="19"/>
    <m/>
    <s v="Finland"/>
    <s v="FI"/>
    <s v="FIN"/>
    <n v="5518050"/>
    <s v="Europe"/>
    <x v="1"/>
  </r>
  <r>
    <x v="54"/>
    <n v="10"/>
    <n v="3"/>
    <n v="2020"/>
    <n v="10"/>
    <m/>
    <s v="Finland"/>
    <s v="FI"/>
    <s v="FIN"/>
    <n v="5518050"/>
    <s v="Europe"/>
    <x v="1"/>
  </r>
  <r>
    <x v="55"/>
    <n v="9"/>
    <n v="3"/>
    <n v="2020"/>
    <n v="11"/>
    <m/>
    <s v="Finland"/>
    <s v="FI"/>
    <s v="FIN"/>
    <n v="5518050"/>
    <s v="Europe"/>
    <x v="1"/>
  </r>
  <r>
    <x v="58"/>
    <n v="7"/>
    <n v="3"/>
    <n v="2020"/>
    <n v="7"/>
    <m/>
    <s v="Finland"/>
    <s v="FI"/>
    <s v="FIN"/>
    <n v="5518050"/>
    <s v="Europe"/>
    <x v="1"/>
  </r>
  <r>
    <x v="56"/>
    <n v="6"/>
    <n v="3"/>
    <n v="2020"/>
    <n v="5"/>
    <m/>
    <s v="Finland"/>
    <s v="FI"/>
    <s v="FIN"/>
    <n v="5518050"/>
    <s v="Europe"/>
    <x v="1"/>
  </r>
  <r>
    <x v="123"/>
    <n v="4"/>
    <n v="3"/>
    <n v="2020"/>
    <n v="1"/>
    <m/>
    <s v="Finland"/>
    <s v="FI"/>
    <s v="FIN"/>
    <n v="5518050"/>
    <s v="Europe"/>
    <x v="1"/>
  </r>
  <r>
    <x v="59"/>
    <n v="2"/>
    <n v="3"/>
    <n v="2020"/>
    <n v="3"/>
    <m/>
    <s v="Finland"/>
    <s v="FI"/>
    <s v="FIN"/>
    <n v="5518050"/>
    <s v="Europe"/>
    <x v="1"/>
  </r>
  <r>
    <x v="60"/>
    <n v="1"/>
    <n v="3"/>
    <n v="2020"/>
    <m/>
    <m/>
    <s v="Finland"/>
    <s v="FI"/>
    <s v="FIN"/>
    <n v="5518050"/>
    <s v="Europe"/>
    <x v="1"/>
  </r>
  <r>
    <x v="61"/>
    <n v="29"/>
    <n v="2"/>
    <n v="2020"/>
    <n v="1"/>
    <m/>
    <s v="Finland"/>
    <s v="FI"/>
    <s v="FIN"/>
    <n v="5518050"/>
    <s v="Europe"/>
    <x v="1"/>
  </r>
  <r>
    <x v="62"/>
    <n v="28"/>
    <n v="2"/>
    <n v="2020"/>
    <m/>
    <m/>
    <s v="Finland"/>
    <s v="FI"/>
    <s v="FIN"/>
    <n v="5518050"/>
    <s v="Europe"/>
    <x v="1"/>
  </r>
  <r>
    <x v="63"/>
    <n v="27"/>
    <n v="2"/>
    <n v="2020"/>
    <n v="1"/>
    <m/>
    <s v="Finland"/>
    <s v="FI"/>
    <s v="FIN"/>
    <n v="5518050"/>
    <s v="Europe"/>
    <x v="1"/>
  </r>
  <r>
    <x v="64"/>
    <n v="26"/>
    <n v="2"/>
    <n v="2020"/>
    <m/>
    <m/>
    <s v="Finland"/>
    <s v="FI"/>
    <s v="FIN"/>
    <n v="5518050"/>
    <s v="Europe"/>
    <x v="1"/>
  </r>
  <r>
    <x v="65"/>
    <n v="25"/>
    <n v="2"/>
    <n v="2020"/>
    <m/>
    <m/>
    <s v="Finland"/>
    <s v="FI"/>
    <s v="FIN"/>
    <n v="5518050"/>
    <s v="Europe"/>
    <x v="1"/>
  </r>
  <r>
    <x v="66"/>
    <n v="24"/>
    <n v="2"/>
    <n v="2020"/>
    <m/>
    <m/>
    <s v="Finland"/>
    <s v="FI"/>
    <s v="FIN"/>
    <n v="5518050"/>
    <s v="Europe"/>
    <x v="1"/>
  </r>
  <r>
    <x v="67"/>
    <n v="23"/>
    <n v="2"/>
    <n v="2020"/>
    <m/>
    <m/>
    <s v="Finland"/>
    <s v="FI"/>
    <s v="FIN"/>
    <n v="5518050"/>
    <s v="Europe"/>
    <x v="1"/>
  </r>
  <r>
    <x v="68"/>
    <n v="22"/>
    <n v="2"/>
    <n v="2020"/>
    <m/>
    <m/>
    <s v="Finland"/>
    <s v="FI"/>
    <s v="FIN"/>
    <n v="5518050"/>
    <s v="Europe"/>
    <x v="1"/>
  </r>
  <r>
    <x v="69"/>
    <n v="21"/>
    <n v="2"/>
    <n v="2020"/>
    <m/>
    <m/>
    <s v="Finland"/>
    <s v="FI"/>
    <s v="FIN"/>
    <n v="5518050"/>
    <s v="Europe"/>
    <x v="1"/>
  </r>
  <r>
    <x v="70"/>
    <n v="20"/>
    <n v="2"/>
    <n v="2020"/>
    <m/>
    <m/>
    <s v="Finland"/>
    <s v="FI"/>
    <s v="FIN"/>
    <n v="5518050"/>
    <s v="Europe"/>
    <x v="1"/>
  </r>
  <r>
    <x v="71"/>
    <n v="19"/>
    <n v="2"/>
    <n v="2020"/>
    <m/>
    <m/>
    <s v="Finland"/>
    <s v="FI"/>
    <s v="FIN"/>
    <n v="5518050"/>
    <s v="Europe"/>
    <x v="1"/>
  </r>
  <r>
    <x v="72"/>
    <n v="18"/>
    <n v="2"/>
    <n v="2020"/>
    <m/>
    <m/>
    <s v="Finland"/>
    <s v="FI"/>
    <s v="FIN"/>
    <n v="5518050"/>
    <s v="Europe"/>
    <x v="1"/>
  </r>
  <r>
    <x v="73"/>
    <n v="17"/>
    <n v="2"/>
    <n v="2020"/>
    <m/>
    <m/>
    <s v="Finland"/>
    <s v="FI"/>
    <s v="FIN"/>
    <n v="5518050"/>
    <s v="Europe"/>
    <x v="1"/>
  </r>
  <r>
    <x v="74"/>
    <n v="16"/>
    <n v="2"/>
    <n v="2020"/>
    <m/>
    <m/>
    <s v="Finland"/>
    <s v="FI"/>
    <s v="FIN"/>
    <n v="5518050"/>
    <s v="Europe"/>
    <x v="1"/>
  </r>
  <r>
    <x v="75"/>
    <n v="15"/>
    <n v="2"/>
    <n v="2020"/>
    <m/>
    <m/>
    <s v="Finland"/>
    <s v="FI"/>
    <s v="FIN"/>
    <n v="5518050"/>
    <s v="Europe"/>
    <x v="1"/>
  </r>
  <r>
    <x v="76"/>
    <n v="14"/>
    <n v="2"/>
    <n v="2020"/>
    <m/>
    <m/>
    <s v="Finland"/>
    <s v="FI"/>
    <s v="FIN"/>
    <n v="5518050"/>
    <s v="Europe"/>
    <x v="1"/>
  </r>
  <r>
    <x v="77"/>
    <n v="13"/>
    <n v="2"/>
    <n v="2020"/>
    <m/>
    <m/>
    <s v="Finland"/>
    <s v="FI"/>
    <s v="FIN"/>
    <n v="5518050"/>
    <s v="Europe"/>
    <x v="1"/>
  </r>
  <r>
    <x v="78"/>
    <n v="12"/>
    <n v="2"/>
    <n v="2020"/>
    <m/>
    <m/>
    <s v="Finland"/>
    <s v="FI"/>
    <s v="FIN"/>
    <n v="5518050"/>
    <s v="Europe"/>
    <x v="1"/>
  </r>
  <r>
    <x v="79"/>
    <n v="11"/>
    <n v="2"/>
    <n v="2020"/>
    <m/>
    <m/>
    <s v="Finland"/>
    <s v="FI"/>
    <s v="FIN"/>
    <n v="5518050"/>
    <s v="Europe"/>
    <x v="1"/>
  </r>
  <r>
    <x v="80"/>
    <n v="10"/>
    <n v="2"/>
    <n v="2020"/>
    <m/>
    <m/>
    <s v="Finland"/>
    <s v="FI"/>
    <s v="FIN"/>
    <n v="5518050"/>
    <s v="Europe"/>
    <x v="1"/>
  </r>
  <r>
    <x v="81"/>
    <n v="9"/>
    <n v="2"/>
    <n v="2020"/>
    <m/>
    <m/>
    <s v="Finland"/>
    <s v="FI"/>
    <s v="FIN"/>
    <n v="5518050"/>
    <s v="Europe"/>
    <x v="1"/>
  </r>
  <r>
    <x v="82"/>
    <n v="8"/>
    <n v="2"/>
    <n v="2020"/>
    <m/>
    <m/>
    <s v="Finland"/>
    <s v="FI"/>
    <s v="FIN"/>
    <n v="5518050"/>
    <s v="Europe"/>
    <x v="1"/>
  </r>
  <r>
    <x v="83"/>
    <n v="7"/>
    <n v="2"/>
    <n v="2020"/>
    <m/>
    <m/>
    <s v="Finland"/>
    <s v="FI"/>
    <s v="FIN"/>
    <n v="5518050"/>
    <s v="Europe"/>
    <x v="1"/>
  </r>
  <r>
    <x v="84"/>
    <n v="6"/>
    <n v="2"/>
    <n v="2020"/>
    <m/>
    <m/>
    <s v="Finland"/>
    <s v="FI"/>
    <s v="FIN"/>
    <n v="5518050"/>
    <s v="Europe"/>
    <x v="1"/>
  </r>
  <r>
    <x v="85"/>
    <n v="5"/>
    <n v="2"/>
    <n v="2020"/>
    <m/>
    <m/>
    <s v="Finland"/>
    <s v="FI"/>
    <s v="FIN"/>
    <n v="5518050"/>
    <s v="Europe"/>
    <x v="1"/>
  </r>
  <r>
    <x v="86"/>
    <n v="4"/>
    <n v="2"/>
    <n v="2020"/>
    <m/>
    <m/>
    <s v="Finland"/>
    <s v="FI"/>
    <s v="FIN"/>
    <n v="5518050"/>
    <s v="Europe"/>
    <x v="1"/>
  </r>
  <r>
    <x v="87"/>
    <n v="3"/>
    <n v="2"/>
    <n v="2020"/>
    <m/>
    <m/>
    <s v="Finland"/>
    <s v="FI"/>
    <s v="FIN"/>
    <n v="5518050"/>
    <s v="Europe"/>
    <x v="1"/>
  </r>
  <r>
    <x v="88"/>
    <n v="2"/>
    <n v="2"/>
    <n v="2020"/>
    <m/>
    <m/>
    <s v="Finland"/>
    <s v="FI"/>
    <s v="FIN"/>
    <n v="5518050"/>
    <s v="Europe"/>
    <x v="1"/>
  </r>
  <r>
    <x v="89"/>
    <n v="1"/>
    <n v="2"/>
    <n v="2020"/>
    <m/>
    <m/>
    <s v="Finland"/>
    <s v="FI"/>
    <s v="FIN"/>
    <n v="5518050"/>
    <s v="Europe"/>
    <x v="1"/>
  </r>
  <r>
    <x v="90"/>
    <n v="31"/>
    <n v="1"/>
    <n v="2020"/>
    <m/>
    <m/>
    <s v="Finland"/>
    <s v="FI"/>
    <s v="FIN"/>
    <n v="5518050"/>
    <s v="Europe"/>
    <x v="1"/>
  </r>
  <r>
    <x v="91"/>
    <n v="30"/>
    <n v="1"/>
    <n v="2020"/>
    <n v="1"/>
    <m/>
    <s v="Finland"/>
    <s v="FI"/>
    <s v="FIN"/>
    <n v="5518050"/>
    <s v="Europe"/>
    <x v="1"/>
  </r>
  <r>
    <x v="92"/>
    <n v="29"/>
    <n v="1"/>
    <n v="2020"/>
    <m/>
    <m/>
    <s v="Finland"/>
    <s v="FI"/>
    <s v="FIN"/>
    <n v="5518050"/>
    <s v="Europe"/>
    <x v="1"/>
  </r>
  <r>
    <x v="93"/>
    <n v="28"/>
    <n v="1"/>
    <n v="2020"/>
    <m/>
    <m/>
    <s v="Finland"/>
    <s v="FI"/>
    <s v="FIN"/>
    <n v="5518050"/>
    <s v="Europe"/>
    <x v="1"/>
  </r>
  <r>
    <x v="94"/>
    <n v="27"/>
    <n v="1"/>
    <n v="2020"/>
    <m/>
    <m/>
    <s v="Finland"/>
    <s v="FI"/>
    <s v="FIN"/>
    <n v="5518050"/>
    <s v="Europe"/>
    <x v="1"/>
  </r>
  <r>
    <x v="95"/>
    <n v="26"/>
    <n v="1"/>
    <n v="2020"/>
    <m/>
    <m/>
    <s v="Finland"/>
    <s v="FI"/>
    <s v="FIN"/>
    <n v="5518050"/>
    <s v="Europe"/>
    <x v="1"/>
  </r>
  <r>
    <x v="96"/>
    <n v="25"/>
    <n v="1"/>
    <n v="2020"/>
    <m/>
    <m/>
    <s v="Finland"/>
    <s v="FI"/>
    <s v="FIN"/>
    <n v="5518050"/>
    <s v="Europe"/>
    <x v="1"/>
  </r>
  <r>
    <x v="97"/>
    <n v="24"/>
    <n v="1"/>
    <n v="2020"/>
    <m/>
    <m/>
    <s v="Finland"/>
    <s v="FI"/>
    <s v="FIN"/>
    <n v="5518050"/>
    <s v="Europe"/>
    <x v="1"/>
  </r>
  <r>
    <x v="98"/>
    <n v="23"/>
    <n v="1"/>
    <n v="2020"/>
    <m/>
    <m/>
    <s v="Finland"/>
    <s v="FI"/>
    <s v="FIN"/>
    <n v="5518050"/>
    <s v="Europe"/>
    <x v="1"/>
  </r>
  <r>
    <x v="99"/>
    <n v="22"/>
    <n v="1"/>
    <n v="2020"/>
    <m/>
    <m/>
    <s v="Finland"/>
    <s v="FI"/>
    <s v="FIN"/>
    <n v="5518050"/>
    <s v="Europe"/>
    <x v="1"/>
  </r>
  <r>
    <x v="100"/>
    <n v="21"/>
    <n v="1"/>
    <n v="2020"/>
    <m/>
    <m/>
    <s v="Finland"/>
    <s v="FI"/>
    <s v="FIN"/>
    <n v="5518050"/>
    <s v="Europe"/>
    <x v="1"/>
  </r>
  <r>
    <x v="101"/>
    <n v="20"/>
    <n v="1"/>
    <n v="2020"/>
    <m/>
    <m/>
    <s v="Finland"/>
    <s v="FI"/>
    <s v="FIN"/>
    <n v="5518050"/>
    <s v="Europe"/>
    <x v="1"/>
  </r>
  <r>
    <x v="102"/>
    <n v="19"/>
    <n v="1"/>
    <n v="2020"/>
    <m/>
    <m/>
    <s v="Finland"/>
    <s v="FI"/>
    <s v="FIN"/>
    <n v="5518050"/>
    <s v="Europe"/>
    <x v="1"/>
  </r>
  <r>
    <x v="103"/>
    <n v="18"/>
    <n v="1"/>
    <n v="2020"/>
    <m/>
    <m/>
    <s v="Finland"/>
    <s v="FI"/>
    <s v="FIN"/>
    <n v="5518050"/>
    <s v="Europe"/>
    <x v="1"/>
  </r>
  <r>
    <x v="104"/>
    <n v="17"/>
    <n v="1"/>
    <n v="2020"/>
    <m/>
    <m/>
    <s v="Finland"/>
    <s v="FI"/>
    <s v="FIN"/>
    <n v="5518050"/>
    <s v="Europe"/>
    <x v="1"/>
  </r>
  <r>
    <x v="105"/>
    <n v="16"/>
    <n v="1"/>
    <n v="2020"/>
    <m/>
    <m/>
    <s v="Finland"/>
    <s v="FI"/>
    <s v="FIN"/>
    <n v="5518050"/>
    <s v="Europe"/>
    <x v="1"/>
  </r>
  <r>
    <x v="106"/>
    <n v="15"/>
    <n v="1"/>
    <n v="2020"/>
    <m/>
    <m/>
    <s v="Finland"/>
    <s v="FI"/>
    <s v="FIN"/>
    <n v="5518050"/>
    <s v="Europe"/>
    <x v="1"/>
  </r>
  <r>
    <x v="107"/>
    <n v="14"/>
    <n v="1"/>
    <n v="2020"/>
    <m/>
    <m/>
    <s v="Finland"/>
    <s v="FI"/>
    <s v="FIN"/>
    <n v="5518050"/>
    <s v="Europe"/>
    <x v="1"/>
  </r>
  <r>
    <x v="108"/>
    <n v="13"/>
    <n v="1"/>
    <n v="2020"/>
    <m/>
    <m/>
    <s v="Finland"/>
    <s v="FI"/>
    <s v="FIN"/>
    <n v="5518050"/>
    <s v="Europe"/>
    <x v="1"/>
  </r>
  <r>
    <x v="109"/>
    <n v="12"/>
    <n v="1"/>
    <n v="2020"/>
    <m/>
    <m/>
    <s v="Finland"/>
    <s v="FI"/>
    <s v="FIN"/>
    <n v="5518050"/>
    <s v="Europe"/>
    <x v="1"/>
  </r>
  <r>
    <x v="110"/>
    <n v="11"/>
    <n v="1"/>
    <n v="2020"/>
    <m/>
    <m/>
    <s v="Finland"/>
    <s v="FI"/>
    <s v="FIN"/>
    <n v="5518050"/>
    <s v="Europe"/>
    <x v="1"/>
  </r>
  <r>
    <x v="111"/>
    <n v="10"/>
    <n v="1"/>
    <n v="2020"/>
    <m/>
    <m/>
    <s v="Finland"/>
    <s v="FI"/>
    <s v="FIN"/>
    <n v="5518050"/>
    <s v="Europe"/>
    <x v="1"/>
  </r>
  <r>
    <x v="112"/>
    <n v="9"/>
    <n v="1"/>
    <n v="2020"/>
    <m/>
    <m/>
    <s v="Finland"/>
    <s v="FI"/>
    <s v="FIN"/>
    <n v="5518050"/>
    <s v="Europe"/>
    <x v="1"/>
  </r>
  <r>
    <x v="113"/>
    <n v="8"/>
    <n v="1"/>
    <n v="2020"/>
    <m/>
    <m/>
    <s v="Finland"/>
    <s v="FI"/>
    <s v="FIN"/>
    <n v="5518050"/>
    <s v="Europe"/>
    <x v="1"/>
  </r>
  <r>
    <x v="114"/>
    <n v="7"/>
    <n v="1"/>
    <n v="2020"/>
    <m/>
    <m/>
    <s v="Finland"/>
    <s v="FI"/>
    <s v="FIN"/>
    <n v="5518050"/>
    <s v="Europe"/>
    <x v="1"/>
  </r>
  <r>
    <x v="115"/>
    <n v="6"/>
    <n v="1"/>
    <n v="2020"/>
    <m/>
    <m/>
    <s v="Finland"/>
    <s v="FI"/>
    <s v="FIN"/>
    <n v="5518050"/>
    <s v="Europe"/>
    <x v="1"/>
  </r>
  <r>
    <x v="116"/>
    <n v="5"/>
    <n v="1"/>
    <n v="2020"/>
    <m/>
    <m/>
    <s v="Finland"/>
    <s v="FI"/>
    <s v="FIN"/>
    <n v="5518050"/>
    <s v="Europe"/>
    <x v="1"/>
  </r>
  <r>
    <x v="117"/>
    <n v="4"/>
    <n v="1"/>
    <n v="2020"/>
    <m/>
    <m/>
    <s v="Finland"/>
    <s v="FI"/>
    <s v="FIN"/>
    <n v="5518050"/>
    <s v="Europe"/>
    <x v="1"/>
  </r>
  <r>
    <x v="118"/>
    <n v="3"/>
    <n v="1"/>
    <n v="2020"/>
    <m/>
    <m/>
    <s v="Finland"/>
    <s v="FI"/>
    <s v="FIN"/>
    <n v="5518050"/>
    <s v="Europe"/>
    <x v="1"/>
  </r>
  <r>
    <x v="119"/>
    <n v="2"/>
    <n v="1"/>
    <n v="2020"/>
    <m/>
    <m/>
    <s v="Finland"/>
    <s v="FI"/>
    <s v="FIN"/>
    <n v="5518050"/>
    <s v="Europe"/>
    <x v="1"/>
  </r>
  <r>
    <x v="120"/>
    <n v="1"/>
    <n v="1"/>
    <n v="2020"/>
    <m/>
    <m/>
    <s v="Finland"/>
    <s v="FI"/>
    <s v="FIN"/>
    <n v="5518050"/>
    <s v="Europe"/>
    <x v="1"/>
  </r>
  <r>
    <x v="121"/>
    <n v="31"/>
    <n v="12"/>
    <n v="2019"/>
    <m/>
    <m/>
    <s v="Finland"/>
    <s v="FI"/>
    <s v="FIN"/>
    <n v="5518050"/>
    <s v="Europe"/>
    <x v="1"/>
  </r>
  <r>
    <x v="0"/>
    <n v="3"/>
    <n v="5"/>
    <n v="2020"/>
    <n v="794"/>
    <n v="166"/>
    <s v="France"/>
    <s v="FR"/>
    <s v="FRA"/>
    <n v="66987244"/>
    <s v="Europe"/>
    <x v="1"/>
  </r>
  <r>
    <x v="1"/>
    <n v="2"/>
    <n v="5"/>
    <n v="2020"/>
    <n v="604"/>
    <n v="218"/>
    <s v="France"/>
    <s v="FR"/>
    <s v="FRA"/>
    <n v="66987244"/>
    <s v="Europe"/>
    <x v="1"/>
  </r>
  <r>
    <x v="2"/>
    <n v="1"/>
    <n v="5"/>
    <n v="2020"/>
    <n v="1139"/>
    <n v="289"/>
    <s v="France"/>
    <s v="FR"/>
    <s v="FRA"/>
    <n v="66987244"/>
    <s v="Europe"/>
    <x v="1"/>
  </r>
  <r>
    <x v="3"/>
    <n v="30"/>
    <n v="4"/>
    <n v="2020"/>
    <n v="1607"/>
    <n v="427"/>
    <s v="France"/>
    <s v="FR"/>
    <s v="FRA"/>
    <n v="66987244"/>
    <s v="Europe"/>
    <x v="1"/>
  </r>
  <r>
    <x v="4"/>
    <n v="29"/>
    <n v="4"/>
    <n v="2020"/>
    <n v="1065"/>
    <n v="367"/>
    <s v="France"/>
    <s v="FR"/>
    <s v="FRA"/>
    <n v="66987244"/>
    <s v="Europe"/>
    <x v="1"/>
  </r>
  <r>
    <x v="5"/>
    <n v="28"/>
    <n v="4"/>
    <n v="2020"/>
    <n v="1195"/>
    <n v="437"/>
    <s v="France"/>
    <s v="FR"/>
    <s v="FRA"/>
    <n v="66987244"/>
    <s v="Europe"/>
    <x v="1"/>
  </r>
  <r>
    <x v="6"/>
    <n v="27"/>
    <n v="4"/>
    <n v="2020"/>
    <n v="461"/>
    <n v="242"/>
    <s v="France"/>
    <s v="FR"/>
    <s v="FRA"/>
    <n v="66987244"/>
    <s v="Europe"/>
    <x v="1"/>
  </r>
  <r>
    <x v="7"/>
    <n v="26"/>
    <n v="4"/>
    <n v="2020"/>
    <n v="1537"/>
    <n v="369"/>
    <s v="France"/>
    <s v="FR"/>
    <s v="FRA"/>
    <n v="66987244"/>
    <s v="Europe"/>
    <x v="1"/>
  </r>
  <r>
    <x v="8"/>
    <n v="25"/>
    <n v="4"/>
    <n v="2020"/>
    <n v="1773"/>
    <n v="389"/>
    <s v="France"/>
    <s v="FR"/>
    <s v="FRA"/>
    <n v="66987244"/>
    <s v="Europe"/>
    <x v="1"/>
  </r>
  <r>
    <x v="9"/>
    <n v="24"/>
    <n v="4"/>
    <n v="2020"/>
    <n v="1653"/>
    <n v="516"/>
    <s v="France"/>
    <s v="FR"/>
    <s v="FRA"/>
    <n v="66987244"/>
    <s v="Europe"/>
    <x v="1"/>
  </r>
  <r>
    <x v="10"/>
    <n v="23"/>
    <n v="4"/>
    <n v="2020"/>
    <n v="1827"/>
    <n v="544"/>
    <s v="France"/>
    <s v="FR"/>
    <s v="FRA"/>
    <n v="66987244"/>
    <s v="Europe"/>
    <x v="1"/>
  </r>
  <r>
    <x v="11"/>
    <n v="22"/>
    <n v="4"/>
    <n v="2020"/>
    <n v="2667"/>
    <n v="531"/>
    <s v="France"/>
    <s v="FR"/>
    <s v="FRA"/>
    <n v="66987244"/>
    <s v="Europe"/>
    <x v="1"/>
  </r>
  <r>
    <x v="12"/>
    <n v="21"/>
    <n v="4"/>
    <n v="2020"/>
    <n v="2051"/>
    <n v="547"/>
    <s v="France"/>
    <s v="FR"/>
    <s v="FRA"/>
    <n v="66987244"/>
    <s v="Europe"/>
    <x v="1"/>
  </r>
  <r>
    <x v="13"/>
    <n v="20"/>
    <n v="4"/>
    <n v="2020"/>
    <n v="785"/>
    <n v="395"/>
    <s v="France"/>
    <s v="FR"/>
    <s v="FRA"/>
    <n v="66987244"/>
    <s v="Europe"/>
    <x v="1"/>
  </r>
  <r>
    <x v="14"/>
    <n v="19"/>
    <n v="4"/>
    <n v="2020"/>
    <n v="2569"/>
    <n v="642"/>
    <s v="France"/>
    <s v="FR"/>
    <s v="FRA"/>
    <n v="66987244"/>
    <s v="Europe"/>
    <x v="1"/>
  </r>
  <r>
    <x v="15"/>
    <n v="18"/>
    <n v="4"/>
    <n v="2020"/>
    <n v="405"/>
    <n v="761"/>
    <s v="France"/>
    <s v="FR"/>
    <s v="FRA"/>
    <n v="66987244"/>
    <s v="Europe"/>
    <x v="1"/>
  </r>
  <r>
    <x v="16"/>
    <n v="17"/>
    <n v="4"/>
    <n v="2020"/>
    <n v="2641"/>
    <n v="753"/>
    <s v="France"/>
    <s v="FR"/>
    <s v="FRA"/>
    <n v="66987244"/>
    <s v="Europe"/>
    <x v="1"/>
  </r>
  <r>
    <x v="17"/>
    <n v="16"/>
    <n v="4"/>
    <n v="2020"/>
    <n v="2633"/>
    <n v="1438"/>
    <s v="France"/>
    <s v="FR"/>
    <s v="FRA"/>
    <n v="66987244"/>
    <s v="Europe"/>
    <x v="1"/>
  </r>
  <r>
    <x v="18"/>
    <n v="15"/>
    <n v="4"/>
    <n v="2020"/>
    <n v="5497"/>
    <n v="762"/>
    <s v="France"/>
    <s v="FR"/>
    <s v="FRA"/>
    <n v="66987244"/>
    <s v="Europe"/>
    <x v="1"/>
  </r>
  <r>
    <x v="19"/>
    <n v="14"/>
    <n v="4"/>
    <n v="2020"/>
    <n v="2673"/>
    <n v="574"/>
    <s v="France"/>
    <s v="FR"/>
    <s v="FRA"/>
    <n v="66987244"/>
    <s v="Europe"/>
    <x v="1"/>
  </r>
  <r>
    <x v="20"/>
    <n v="13"/>
    <n v="4"/>
    <n v="2020"/>
    <n v="1613"/>
    <n v="561"/>
    <s v="France"/>
    <s v="FR"/>
    <s v="FRA"/>
    <n v="66987244"/>
    <s v="Europe"/>
    <x v="1"/>
  </r>
  <r>
    <x v="21"/>
    <n v="12"/>
    <n v="4"/>
    <n v="2020"/>
    <n v="3114"/>
    <n v="635"/>
    <s v="France"/>
    <s v="FR"/>
    <s v="FRA"/>
    <n v="66987244"/>
    <s v="Europe"/>
    <x v="1"/>
  </r>
  <r>
    <x v="22"/>
    <n v="11"/>
    <n v="4"/>
    <n v="2020"/>
    <n v="4342"/>
    <n v="987"/>
    <s v="France"/>
    <s v="FR"/>
    <s v="FRA"/>
    <n v="66987244"/>
    <s v="Europe"/>
    <x v="1"/>
  </r>
  <r>
    <x v="23"/>
    <n v="10"/>
    <n v="4"/>
    <n v="2020"/>
    <n v="4286"/>
    <n v="1341"/>
    <s v="France"/>
    <s v="FR"/>
    <s v="FRA"/>
    <n v="66987244"/>
    <s v="Europe"/>
    <x v="1"/>
  </r>
  <r>
    <x v="24"/>
    <n v="9"/>
    <n v="4"/>
    <n v="2020"/>
    <n v="3881"/>
    <n v="541"/>
    <s v="France"/>
    <s v="FR"/>
    <s v="FRA"/>
    <n v="66987244"/>
    <s v="Europe"/>
    <x v="1"/>
  </r>
  <r>
    <x v="25"/>
    <n v="8"/>
    <n v="4"/>
    <n v="2020"/>
    <n v="3777"/>
    <n v="1417"/>
    <s v="France"/>
    <s v="FR"/>
    <s v="FRA"/>
    <n v="66987244"/>
    <s v="Europe"/>
    <x v="1"/>
  </r>
  <r>
    <x v="26"/>
    <n v="7"/>
    <n v="4"/>
    <n v="2020"/>
    <n v="3912"/>
    <n v="833"/>
    <s v="France"/>
    <s v="FR"/>
    <s v="FRA"/>
    <n v="66987244"/>
    <s v="Europe"/>
    <x v="1"/>
  </r>
  <r>
    <x v="27"/>
    <n v="6"/>
    <n v="4"/>
    <n v="2020"/>
    <n v="1873"/>
    <n v="518"/>
    <s v="France"/>
    <s v="FR"/>
    <s v="FRA"/>
    <n v="66987244"/>
    <s v="Europe"/>
    <x v="1"/>
  </r>
  <r>
    <x v="28"/>
    <n v="5"/>
    <n v="4"/>
    <n v="2020"/>
    <n v="4267"/>
    <n v="1053"/>
    <s v="France"/>
    <s v="FR"/>
    <s v="FRA"/>
    <n v="66987244"/>
    <s v="Europe"/>
    <x v="1"/>
  </r>
  <r>
    <x v="29"/>
    <n v="4"/>
    <n v="4"/>
    <n v="2020"/>
    <n v="5233"/>
    <n v="2004"/>
    <s v="France"/>
    <s v="FR"/>
    <s v="FRA"/>
    <n v="66987244"/>
    <s v="Europe"/>
    <x v="1"/>
  </r>
  <r>
    <x v="30"/>
    <n v="3"/>
    <n v="4"/>
    <n v="2020"/>
    <n v="2116"/>
    <n v="471"/>
    <s v="France"/>
    <s v="FR"/>
    <s v="FRA"/>
    <n v="66987244"/>
    <s v="Europe"/>
    <x v="1"/>
  </r>
  <r>
    <x v="31"/>
    <n v="2"/>
    <n v="4"/>
    <n v="2020"/>
    <n v="4861"/>
    <n v="509"/>
    <s v="France"/>
    <s v="FR"/>
    <s v="FRA"/>
    <n v="66987244"/>
    <s v="Europe"/>
    <x v="1"/>
  </r>
  <r>
    <x v="32"/>
    <n v="1"/>
    <n v="4"/>
    <n v="2020"/>
    <n v="7578"/>
    <n v="499"/>
    <s v="France"/>
    <s v="FR"/>
    <s v="FRA"/>
    <n v="66987244"/>
    <s v="Europe"/>
    <x v="1"/>
  </r>
  <r>
    <x v="33"/>
    <n v="31"/>
    <n v="3"/>
    <n v="2020"/>
    <n v="4376"/>
    <n v="418"/>
    <s v="France"/>
    <s v="FR"/>
    <s v="FRA"/>
    <n v="66987244"/>
    <s v="Europe"/>
    <x v="1"/>
  </r>
  <r>
    <x v="34"/>
    <n v="30"/>
    <n v="3"/>
    <n v="2020"/>
    <n v="2599"/>
    <n v="292"/>
    <s v="France"/>
    <s v="FR"/>
    <s v="FRA"/>
    <n v="66987244"/>
    <s v="Europe"/>
    <x v="1"/>
  </r>
  <r>
    <x v="35"/>
    <n v="29"/>
    <n v="3"/>
    <n v="2020"/>
    <n v="4611"/>
    <n v="319"/>
    <s v="France"/>
    <s v="FR"/>
    <s v="FRA"/>
    <n v="66987244"/>
    <s v="Europe"/>
    <x v="1"/>
  </r>
  <r>
    <x v="36"/>
    <n v="28"/>
    <n v="3"/>
    <n v="2020"/>
    <n v="3809"/>
    <n v="299"/>
    <s v="France"/>
    <s v="FR"/>
    <s v="FRA"/>
    <n v="66987244"/>
    <s v="Europe"/>
    <x v="1"/>
  </r>
  <r>
    <x v="37"/>
    <n v="27"/>
    <n v="3"/>
    <n v="2020"/>
    <n v="3922"/>
    <n v="365"/>
    <s v="France"/>
    <s v="FR"/>
    <s v="FRA"/>
    <n v="66987244"/>
    <s v="Europe"/>
    <x v="1"/>
  </r>
  <r>
    <x v="38"/>
    <n v="26"/>
    <n v="3"/>
    <n v="2020"/>
    <n v="2931"/>
    <n v="231"/>
    <s v="France"/>
    <s v="FR"/>
    <s v="FRA"/>
    <n v="66987244"/>
    <s v="Europe"/>
    <x v="1"/>
  </r>
  <r>
    <x v="39"/>
    <n v="25"/>
    <n v="3"/>
    <n v="2020"/>
    <n v="2446"/>
    <n v="240"/>
    <s v="France"/>
    <s v="FR"/>
    <s v="FRA"/>
    <n v="66987244"/>
    <s v="Europe"/>
    <x v="1"/>
  </r>
  <r>
    <x v="40"/>
    <n v="24"/>
    <n v="3"/>
    <n v="2020"/>
    <n v="3838"/>
    <n v="186"/>
    <s v="France"/>
    <s v="FR"/>
    <s v="FRA"/>
    <n v="66987244"/>
    <s v="Europe"/>
    <x v="1"/>
  </r>
  <r>
    <x v="41"/>
    <n v="23"/>
    <n v="3"/>
    <n v="2020"/>
    <n v="1559"/>
    <n v="112"/>
    <s v="France"/>
    <s v="FR"/>
    <s v="FRA"/>
    <n v="66987244"/>
    <s v="Europe"/>
    <x v="1"/>
  </r>
  <r>
    <x v="42"/>
    <n v="22"/>
    <n v="3"/>
    <n v="2020"/>
    <n v="1847"/>
    <n v="112"/>
    <s v="France"/>
    <s v="FR"/>
    <s v="FRA"/>
    <n v="66987244"/>
    <s v="Europe"/>
    <x v="1"/>
  </r>
  <r>
    <x v="43"/>
    <n v="21"/>
    <n v="3"/>
    <n v="2020"/>
    <n v="1617"/>
    <n v="78"/>
    <s v="France"/>
    <s v="FR"/>
    <s v="FRA"/>
    <n v="66987244"/>
    <s v="Europe"/>
    <x v="1"/>
  </r>
  <r>
    <x v="44"/>
    <n v="20"/>
    <n v="3"/>
    <n v="2020"/>
    <n v="1861"/>
    <n v="128"/>
    <s v="France"/>
    <s v="FR"/>
    <s v="FRA"/>
    <n v="66987244"/>
    <s v="Europe"/>
    <x v="1"/>
  </r>
  <r>
    <x v="45"/>
    <n v="19"/>
    <n v="3"/>
    <n v="2020"/>
    <n v="1404"/>
    <n v="69"/>
    <s v="France"/>
    <s v="FR"/>
    <s v="FRA"/>
    <n v="66987244"/>
    <s v="Europe"/>
    <x v="1"/>
  </r>
  <r>
    <x v="46"/>
    <n v="18"/>
    <n v="3"/>
    <n v="2020"/>
    <n v="1097"/>
    <n v="27"/>
    <s v="France"/>
    <s v="FR"/>
    <s v="FRA"/>
    <n v="66987244"/>
    <s v="Europe"/>
    <x v="1"/>
  </r>
  <r>
    <x v="47"/>
    <n v="17"/>
    <n v="3"/>
    <n v="2020"/>
    <n v="1210"/>
    <n v="21"/>
    <s v="France"/>
    <s v="FR"/>
    <s v="FRA"/>
    <n v="66987244"/>
    <s v="Europe"/>
    <x v="1"/>
  </r>
  <r>
    <x v="48"/>
    <n v="16"/>
    <n v="3"/>
    <n v="2020"/>
    <n v="924"/>
    <n v="36"/>
    <s v="France"/>
    <s v="FR"/>
    <s v="FRA"/>
    <n v="66987244"/>
    <s v="Europe"/>
    <x v="1"/>
  </r>
  <r>
    <x v="49"/>
    <n v="15"/>
    <n v="3"/>
    <n v="2020"/>
    <n v="838"/>
    <n v="12"/>
    <s v="France"/>
    <s v="FR"/>
    <s v="FRA"/>
    <n v="66987244"/>
    <s v="Europe"/>
    <x v="1"/>
  </r>
  <r>
    <x v="50"/>
    <n v="14"/>
    <n v="3"/>
    <n v="2020"/>
    <n v="785"/>
    <n v="18"/>
    <s v="France"/>
    <s v="FR"/>
    <s v="FRA"/>
    <n v="66987244"/>
    <s v="Europe"/>
    <x v="1"/>
  </r>
  <r>
    <x v="51"/>
    <n v="13"/>
    <n v="3"/>
    <n v="2020"/>
    <n v="595"/>
    <n v="13"/>
    <s v="France"/>
    <s v="FR"/>
    <s v="FRA"/>
    <n v="66987244"/>
    <s v="Europe"/>
    <x v="1"/>
  </r>
  <r>
    <x v="52"/>
    <n v="12"/>
    <n v="3"/>
    <n v="2020"/>
    <n v="497"/>
    <n v="15"/>
    <s v="France"/>
    <s v="FR"/>
    <s v="FRA"/>
    <n v="66987244"/>
    <s v="Europe"/>
    <x v="1"/>
  </r>
  <r>
    <x v="53"/>
    <n v="11"/>
    <n v="3"/>
    <n v="2020"/>
    <n v="372"/>
    <n v="3"/>
    <s v="France"/>
    <s v="FR"/>
    <s v="FRA"/>
    <n v="66987244"/>
    <s v="Europe"/>
    <x v="1"/>
  </r>
  <r>
    <x v="54"/>
    <n v="10"/>
    <n v="3"/>
    <n v="2020"/>
    <n v="286"/>
    <n v="11"/>
    <s v="France"/>
    <s v="FR"/>
    <s v="FRA"/>
    <n v="66987244"/>
    <s v="Europe"/>
    <x v="1"/>
  </r>
  <r>
    <x v="55"/>
    <n v="9"/>
    <n v="3"/>
    <n v="2020"/>
    <n v="410"/>
    <n v="9"/>
    <s v="France"/>
    <s v="FR"/>
    <s v="FRA"/>
    <n v="66987244"/>
    <s v="Europe"/>
    <x v="1"/>
  </r>
  <r>
    <x v="57"/>
    <n v="8"/>
    <n v="3"/>
    <n v="2020"/>
    <n v="103"/>
    <n v="1"/>
    <s v="France"/>
    <s v="FR"/>
    <s v="FRA"/>
    <n v="66987244"/>
    <s v="Europe"/>
    <x v="1"/>
  </r>
  <r>
    <x v="58"/>
    <n v="7"/>
    <n v="3"/>
    <n v="2020"/>
    <n v="190"/>
    <n v="2"/>
    <s v="France"/>
    <s v="FR"/>
    <s v="FRA"/>
    <n v="66987244"/>
    <s v="Europe"/>
    <x v="1"/>
  </r>
  <r>
    <x v="56"/>
    <n v="6"/>
    <n v="3"/>
    <n v="2020"/>
    <n v="138"/>
    <n v="3"/>
    <s v="France"/>
    <s v="FR"/>
    <s v="FRA"/>
    <n v="66987244"/>
    <s v="Europe"/>
    <x v="1"/>
  </r>
  <r>
    <x v="122"/>
    <n v="5"/>
    <n v="3"/>
    <n v="2020"/>
    <n v="73"/>
    <m/>
    <s v="France"/>
    <s v="FR"/>
    <s v="FRA"/>
    <n v="66987244"/>
    <s v="Europe"/>
    <x v="1"/>
  </r>
  <r>
    <x v="123"/>
    <n v="4"/>
    <n v="3"/>
    <n v="2020"/>
    <n v="34"/>
    <n v="1"/>
    <s v="France"/>
    <s v="FR"/>
    <s v="FRA"/>
    <n v="66987244"/>
    <s v="Europe"/>
    <x v="1"/>
  </r>
  <r>
    <x v="124"/>
    <n v="3"/>
    <n v="3"/>
    <n v="2020"/>
    <n v="48"/>
    <n v="1"/>
    <s v="France"/>
    <s v="FR"/>
    <s v="FRA"/>
    <n v="66987244"/>
    <s v="Europe"/>
    <x v="1"/>
  </r>
  <r>
    <x v="59"/>
    <n v="2"/>
    <n v="3"/>
    <n v="2020"/>
    <n v="30"/>
    <m/>
    <s v="France"/>
    <s v="FR"/>
    <s v="FRA"/>
    <n v="66987244"/>
    <s v="Europe"/>
    <x v="1"/>
  </r>
  <r>
    <x v="60"/>
    <n v="1"/>
    <n v="3"/>
    <n v="2020"/>
    <n v="43"/>
    <m/>
    <s v="France"/>
    <s v="FR"/>
    <s v="FRA"/>
    <n v="66987244"/>
    <s v="Europe"/>
    <x v="1"/>
  </r>
  <r>
    <x v="61"/>
    <n v="29"/>
    <n v="2"/>
    <n v="2020"/>
    <n v="19"/>
    <m/>
    <s v="France"/>
    <s v="FR"/>
    <s v="FRA"/>
    <n v="66987244"/>
    <s v="Europe"/>
    <x v="1"/>
  </r>
  <r>
    <x v="62"/>
    <n v="28"/>
    <n v="2"/>
    <n v="2020"/>
    <n v="21"/>
    <m/>
    <s v="France"/>
    <s v="FR"/>
    <s v="FRA"/>
    <n v="66987244"/>
    <s v="Europe"/>
    <x v="1"/>
  </r>
  <r>
    <x v="63"/>
    <n v="27"/>
    <n v="2"/>
    <n v="2020"/>
    <n v="3"/>
    <n v="1"/>
    <s v="France"/>
    <s v="FR"/>
    <s v="FRA"/>
    <n v="66987244"/>
    <s v="Europe"/>
    <x v="1"/>
  </r>
  <r>
    <x v="64"/>
    <n v="26"/>
    <n v="2"/>
    <n v="2020"/>
    <n v="2"/>
    <m/>
    <s v="France"/>
    <s v="FR"/>
    <s v="FRA"/>
    <n v="66987244"/>
    <s v="Europe"/>
    <x v="1"/>
  </r>
  <r>
    <x v="65"/>
    <n v="25"/>
    <n v="2"/>
    <n v="2020"/>
    <m/>
    <m/>
    <s v="France"/>
    <s v="FR"/>
    <s v="FRA"/>
    <n v="66987244"/>
    <s v="Europe"/>
    <x v="1"/>
  </r>
  <r>
    <x v="66"/>
    <n v="24"/>
    <n v="2"/>
    <n v="2020"/>
    <m/>
    <m/>
    <s v="France"/>
    <s v="FR"/>
    <s v="FRA"/>
    <n v="66987244"/>
    <s v="Europe"/>
    <x v="1"/>
  </r>
  <r>
    <x v="67"/>
    <n v="23"/>
    <n v="2"/>
    <n v="2020"/>
    <m/>
    <m/>
    <s v="France"/>
    <s v="FR"/>
    <s v="FRA"/>
    <n v="66987244"/>
    <s v="Europe"/>
    <x v="1"/>
  </r>
  <r>
    <x v="68"/>
    <n v="22"/>
    <n v="2"/>
    <n v="2020"/>
    <m/>
    <m/>
    <s v="France"/>
    <s v="FR"/>
    <s v="FRA"/>
    <n v="66987244"/>
    <s v="Europe"/>
    <x v="1"/>
  </r>
  <r>
    <x v="69"/>
    <n v="21"/>
    <n v="2"/>
    <n v="2020"/>
    <m/>
    <m/>
    <s v="France"/>
    <s v="FR"/>
    <s v="FRA"/>
    <n v="66987244"/>
    <s v="Europe"/>
    <x v="1"/>
  </r>
  <r>
    <x v="70"/>
    <n v="20"/>
    <n v="2"/>
    <n v="2020"/>
    <m/>
    <m/>
    <s v="France"/>
    <s v="FR"/>
    <s v="FRA"/>
    <n v="66987244"/>
    <s v="Europe"/>
    <x v="1"/>
  </r>
  <r>
    <x v="71"/>
    <n v="19"/>
    <n v="2"/>
    <n v="2020"/>
    <m/>
    <m/>
    <s v="France"/>
    <s v="FR"/>
    <s v="FRA"/>
    <n v="66987244"/>
    <s v="Europe"/>
    <x v="1"/>
  </r>
  <r>
    <x v="72"/>
    <n v="18"/>
    <n v="2"/>
    <n v="2020"/>
    <m/>
    <m/>
    <s v="France"/>
    <s v="FR"/>
    <s v="FRA"/>
    <n v="66987244"/>
    <s v="Europe"/>
    <x v="1"/>
  </r>
  <r>
    <x v="73"/>
    <n v="17"/>
    <n v="2"/>
    <n v="2020"/>
    <n v="1"/>
    <m/>
    <s v="France"/>
    <s v="FR"/>
    <s v="FRA"/>
    <n v="66987244"/>
    <s v="Europe"/>
    <x v="1"/>
  </r>
  <r>
    <x v="74"/>
    <n v="16"/>
    <n v="2"/>
    <n v="2020"/>
    <m/>
    <m/>
    <s v="France"/>
    <s v="FR"/>
    <s v="FRA"/>
    <n v="66987244"/>
    <s v="Europe"/>
    <x v="1"/>
  </r>
  <r>
    <x v="75"/>
    <n v="15"/>
    <n v="2"/>
    <n v="2020"/>
    <m/>
    <n v="1"/>
    <s v="France"/>
    <s v="FR"/>
    <s v="FRA"/>
    <n v="66987244"/>
    <s v="Europe"/>
    <x v="1"/>
  </r>
  <r>
    <x v="76"/>
    <n v="14"/>
    <n v="2"/>
    <n v="2020"/>
    <m/>
    <m/>
    <s v="France"/>
    <s v="FR"/>
    <s v="FRA"/>
    <n v="66987244"/>
    <s v="Europe"/>
    <x v="1"/>
  </r>
  <r>
    <x v="77"/>
    <n v="13"/>
    <n v="2"/>
    <n v="2020"/>
    <m/>
    <m/>
    <s v="France"/>
    <s v="FR"/>
    <s v="FRA"/>
    <n v="66987244"/>
    <s v="Europe"/>
    <x v="1"/>
  </r>
  <r>
    <x v="78"/>
    <n v="12"/>
    <n v="2"/>
    <n v="2020"/>
    <m/>
    <m/>
    <s v="France"/>
    <s v="FR"/>
    <s v="FRA"/>
    <n v="66987244"/>
    <s v="Europe"/>
    <x v="1"/>
  </r>
  <r>
    <x v="79"/>
    <n v="11"/>
    <n v="2"/>
    <n v="2020"/>
    <m/>
    <m/>
    <s v="France"/>
    <s v="FR"/>
    <s v="FRA"/>
    <n v="66987244"/>
    <s v="Europe"/>
    <x v="1"/>
  </r>
  <r>
    <x v="80"/>
    <n v="10"/>
    <n v="2"/>
    <n v="2020"/>
    <m/>
    <m/>
    <s v="France"/>
    <s v="FR"/>
    <s v="FRA"/>
    <n v="66987244"/>
    <s v="Europe"/>
    <x v="1"/>
  </r>
  <r>
    <x v="81"/>
    <n v="9"/>
    <n v="2"/>
    <n v="2020"/>
    <m/>
    <m/>
    <s v="France"/>
    <s v="FR"/>
    <s v="FRA"/>
    <n v="66987244"/>
    <s v="Europe"/>
    <x v="1"/>
  </r>
  <r>
    <x v="82"/>
    <n v="8"/>
    <n v="2"/>
    <n v="2020"/>
    <n v="5"/>
    <m/>
    <s v="France"/>
    <s v="FR"/>
    <s v="FRA"/>
    <n v="66987244"/>
    <s v="Europe"/>
    <x v="1"/>
  </r>
  <r>
    <x v="83"/>
    <n v="7"/>
    <n v="2"/>
    <n v="2020"/>
    <m/>
    <m/>
    <s v="France"/>
    <s v="FR"/>
    <s v="FRA"/>
    <n v="66987244"/>
    <s v="Europe"/>
    <x v="1"/>
  </r>
  <r>
    <x v="84"/>
    <n v="6"/>
    <n v="2"/>
    <n v="2020"/>
    <m/>
    <m/>
    <s v="France"/>
    <s v="FR"/>
    <s v="FRA"/>
    <n v="66987244"/>
    <s v="Europe"/>
    <x v="1"/>
  </r>
  <r>
    <x v="85"/>
    <n v="5"/>
    <n v="2"/>
    <n v="2020"/>
    <m/>
    <m/>
    <s v="France"/>
    <s v="FR"/>
    <s v="FRA"/>
    <n v="66987244"/>
    <s v="Europe"/>
    <x v="1"/>
  </r>
  <r>
    <x v="86"/>
    <n v="4"/>
    <n v="2"/>
    <n v="2020"/>
    <m/>
    <m/>
    <s v="France"/>
    <s v="FR"/>
    <s v="FRA"/>
    <n v="66987244"/>
    <s v="Europe"/>
    <x v="1"/>
  </r>
  <r>
    <x v="87"/>
    <n v="3"/>
    <n v="2"/>
    <n v="2020"/>
    <m/>
    <m/>
    <s v="France"/>
    <s v="FR"/>
    <s v="FRA"/>
    <n v="66987244"/>
    <s v="Europe"/>
    <x v="1"/>
  </r>
  <r>
    <x v="88"/>
    <n v="2"/>
    <n v="2"/>
    <n v="2020"/>
    <m/>
    <m/>
    <s v="France"/>
    <s v="FR"/>
    <s v="FRA"/>
    <n v="66987244"/>
    <s v="Europe"/>
    <x v="1"/>
  </r>
  <r>
    <x v="89"/>
    <n v="1"/>
    <n v="2"/>
    <n v="2020"/>
    <m/>
    <m/>
    <s v="France"/>
    <s v="FR"/>
    <s v="FRA"/>
    <n v="66987244"/>
    <s v="Europe"/>
    <x v="1"/>
  </r>
  <r>
    <x v="90"/>
    <n v="31"/>
    <n v="1"/>
    <n v="2020"/>
    <n v="1"/>
    <m/>
    <s v="France"/>
    <s v="FR"/>
    <s v="FRA"/>
    <n v="66987244"/>
    <s v="Europe"/>
    <x v="1"/>
  </r>
  <r>
    <x v="91"/>
    <n v="30"/>
    <n v="1"/>
    <n v="2020"/>
    <n v="1"/>
    <m/>
    <s v="France"/>
    <s v="FR"/>
    <s v="FRA"/>
    <n v="66987244"/>
    <s v="Europe"/>
    <x v="1"/>
  </r>
  <r>
    <x v="92"/>
    <n v="29"/>
    <n v="1"/>
    <n v="2020"/>
    <n v="1"/>
    <m/>
    <s v="France"/>
    <s v="FR"/>
    <s v="FRA"/>
    <n v="66987244"/>
    <s v="Europe"/>
    <x v="1"/>
  </r>
  <r>
    <x v="93"/>
    <n v="28"/>
    <n v="1"/>
    <n v="2020"/>
    <m/>
    <m/>
    <s v="France"/>
    <s v="FR"/>
    <s v="FRA"/>
    <n v="66987244"/>
    <s v="Europe"/>
    <x v="1"/>
  </r>
  <r>
    <x v="94"/>
    <n v="27"/>
    <n v="1"/>
    <n v="2020"/>
    <m/>
    <m/>
    <s v="France"/>
    <s v="FR"/>
    <s v="FRA"/>
    <n v="66987244"/>
    <s v="Europe"/>
    <x v="1"/>
  </r>
  <r>
    <x v="95"/>
    <n v="26"/>
    <n v="1"/>
    <n v="2020"/>
    <m/>
    <m/>
    <s v="France"/>
    <s v="FR"/>
    <s v="FRA"/>
    <n v="66987244"/>
    <s v="Europe"/>
    <x v="1"/>
  </r>
  <r>
    <x v="96"/>
    <n v="25"/>
    <n v="1"/>
    <n v="2020"/>
    <n v="3"/>
    <m/>
    <s v="France"/>
    <s v="FR"/>
    <s v="FRA"/>
    <n v="66987244"/>
    <s v="Europe"/>
    <x v="1"/>
  </r>
  <r>
    <x v="97"/>
    <n v="24"/>
    <n v="1"/>
    <n v="2020"/>
    <m/>
    <m/>
    <s v="France"/>
    <s v="FR"/>
    <s v="FRA"/>
    <n v="66987244"/>
    <s v="Europe"/>
    <x v="1"/>
  </r>
  <r>
    <x v="98"/>
    <n v="23"/>
    <n v="1"/>
    <n v="2020"/>
    <m/>
    <m/>
    <s v="France"/>
    <s v="FR"/>
    <s v="FRA"/>
    <n v="66987244"/>
    <s v="Europe"/>
    <x v="1"/>
  </r>
  <r>
    <x v="99"/>
    <n v="22"/>
    <n v="1"/>
    <n v="2020"/>
    <m/>
    <m/>
    <s v="France"/>
    <s v="FR"/>
    <s v="FRA"/>
    <n v="66987244"/>
    <s v="Europe"/>
    <x v="1"/>
  </r>
  <r>
    <x v="100"/>
    <n v="21"/>
    <n v="1"/>
    <n v="2020"/>
    <m/>
    <m/>
    <s v="France"/>
    <s v="FR"/>
    <s v="FRA"/>
    <n v="66987244"/>
    <s v="Europe"/>
    <x v="1"/>
  </r>
  <r>
    <x v="101"/>
    <n v="20"/>
    <n v="1"/>
    <n v="2020"/>
    <m/>
    <m/>
    <s v="France"/>
    <s v="FR"/>
    <s v="FRA"/>
    <n v="66987244"/>
    <s v="Europe"/>
    <x v="1"/>
  </r>
  <r>
    <x v="102"/>
    <n v="19"/>
    <n v="1"/>
    <n v="2020"/>
    <m/>
    <m/>
    <s v="France"/>
    <s v="FR"/>
    <s v="FRA"/>
    <n v="66987244"/>
    <s v="Europe"/>
    <x v="1"/>
  </r>
  <r>
    <x v="103"/>
    <n v="18"/>
    <n v="1"/>
    <n v="2020"/>
    <m/>
    <m/>
    <s v="France"/>
    <s v="FR"/>
    <s v="FRA"/>
    <n v="66987244"/>
    <s v="Europe"/>
    <x v="1"/>
  </r>
  <r>
    <x v="104"/>
    <n v="17"/>
    <n v="1"/>
    <n v="2020"/>
    <m/>
    <m/>
    <s v="France"/>
    <s v="FR"/>
    <s v="FRA"/>
    <n v="66987244"/>
    <s v="Europe"/>
    <x v="1"/>
  </r>
  <r>
    <x v="105"/>
    <n v="16"/>
    <n v="1"/>
    <n v="2020"/>
    <m/>
    <m/>
    <s v="France"/>
    <s v="FR"/>
    <s v="FRA"/>
    <n v="66987244"/>
    <s v="Europe"/>
    <x v="1"/>
  </r>
  <r>
    <x v="106"/>
    <n v="15"/>
    <n v="1"/>
    <n v="2020"/>
    <m/>
    <m/>
    <s v="France"/>
    <s v="FR"/>
    <s v="FRA"/>
    <n v="66987244"/>
    <s v="Europe"/>
    <x v="1"/>
  </r>
  <r>
    <x v="107"/>
    <n v="14"/>
    <n v="1"/>
    <n v="2020"/>
    <m/>
    <m/>
    <s v="France"/>
    <s v="FR"/>
    <s v="FRA"/>
    <n v="66987244"/>
    <s v="Europe"/>
    <x v="1"/>
  </r>
  <r>
    <x v="108"/>
    <n v="13"/>
    <n v="1"/>
    <n v="2020"/>
    <m/>
    <m/>
    <s v="France"/>
    <s v="FR"/>
    <s v="FRA"/>
    <n v="66987244"/>
    <s v="Europe"/>
    <x v="1"/>
  </r>
  <r>
    <x v="109"/>
    <n v="12"/>
    <n v="1"/>
    <n v="2020"/>
    <m/>
    <m/>
    <s v="France"/>
    <s v="FR"/>
    <s v="FRA"/>
    <n v="66987244"/>
    <s v="Europe"/>
    <x v="1"/>
  </r>
  <r>
    <x v="110"/>
    <n v="11"/>
    <n v="1"/>
    <n v="2020"/>
    <m/>
    <m/>
    <s v="France"/>
    <s v="FR"/>
    <s v="FRA"/>
    <n v="66987244"/>
    <s v="Europe"/>
    <x v="1"/>
  </r>
  <r>
    <x v="111"/>
    <n v="10"/>
    <n v="1"/>
    <n v="2020"/>
    <m/>
    <m/>
    <s v="France"/>
    <s v="FR"/>
    <s v="FRA"/>
    <n v="66987244"/>
    <s v="Europe"/>
    <x v="1"/>
  </r>
  <r>
    <x v="112"/>
    <n v="9"/>
    <n v="1"/>
    <n v="2020"/>
    <m/>
    <m/>
    <s v="France"/>
    <s v="FR"/>
    <s v="FRA"/>
    <n v="66987244"/>
    <s v="Europe"/>
    <x v="1"/>
  </r>
  <r>
    <x v="113"/>
    <n v="8"/>
    <n v="1"/>
    <n v="2020"/>
    <m/>
    <m/>
    <s v="France"/>
    <s v="FR"/>
    <s v="FRA"/>
    <n v="66987244"/>
    <s v="Europe"/>
    <x v="1"/>
  </r>
  <r>
    <x v="114"/>
    <n v="7"/>
    <n v="1"/>
    <n v="2020"/>
    <m/>
    <m/>
    <s v="France"/>
    <s v="FR"/>
    <s v="FRA"/>
    <n v="66987244"/>
    <s v="Europe"/>
    <x v="1"/>
  </r>
  <r>
    <x v="115"/>
    <n v="6"/>
    <n v="1"/>
    <n v="2020"/>
    <m/>
    <m/>
    <s v="France"/>
    <s v="FR"/>
    <s v="FRA"/>
    <n v="66987244"/>
    <s v="Europe"/>
    <x v="1"/>
  </r>
  <r>
    <x v="116"/>
    <n v="5"/>
    <n v="1"/>
    <n v="2020"/>
    <m/>
    <m/>
    <s v="France"/>
    <s v="FR"/>
    <s v="FRA"/>
    <n v="66987244"/>
    <s v="Europe"/>
    <x v="1"/>
  </r>
  <r>
    <x v="117"/>
    <n v="4"/>
    <n v="1"/>
    <n v="2020"/>
    <m/>
    <m/>
    <s v="France"/>
    <s v="FR"/>
    <s v="FRA"/>
    <n v="66987244"/>
    <s v="Europe"/>
    <x v="1"/>
  </r>
  <r>
    <x v="118"/>
    <n v="3"/>
    <n v="1"/>
    <n v="2020"/>
    <m/>
    <m/>
    <s v="France"/>
    <s v="FR"/>
    <s v="FRA"/>
    <n v="66987244"/>
    <s v="Europe"/>
    <x v="1"/>
  </r>
  <r>
    <x v="119"/>
    <n v="2"/>
    <n v="1"/>
    <n v="2020"/>
    <m/>
    <m/>
    <s v="France"/>
    <s v="FR"/>
    <s v="FRA"/>
    <n v="66987244"/>
    <s v="Europe"/>
    <x v="1"/>
  </r>
  <r>
    <x v="120"/>
    <n v="1"/>
    <n v="1"/>
    <n v="2020"/>
    <m/>
    <m/>
    <s v="France"/>
    <s v="FR"/>
    <s v="FRA"/>
    <n v="66987244"/>
    <s v="Europe"/>
    <x v="1"/>
  </r>
  <r>
    <x v="121"/>
    <n v="31"/>
    <n v="12"/>
    <n v="2019"/>
    <m/>
    <m/>
    <s v="France"/>
    <s v="FR"/>
    <s v="FRA"/>
    <n v="66987244"/>
    <s v="Europe"/>
    <x v="1"/>
  </r>
  <r>
    <x v="0"/>
    <n v="3"/>
    <n v="5"/>
    <n v="2020"/>
    <m/>
    <m/>
    <s v="Georgia"/>
    <s v="GE"/>
    <s v="GEO"/>
    <n v="3731000"/>
    <s v="Europe"/>
    <x v="1"/>
  </r>
  <r>
    <x v="1"/>
    <n v="2"/>
    <n v="5"/>
    <n v="2020"/>
    <n v="43"/>
    <n v="2"/>
    <s v="Georgia"/>
    <s v="GE"/>
    <s v="GEO"/>
    <n v="3731000"/>
    <s v="Europe"/>
    <x v="1"/>
  </r>
  <r>
    <x v="2"/>
    <n v="1"/>
    <n v="5"/>
    <n v="2020"/>
    <n v="22"/>
    <m/>
    <s v="Georgia"/>
    <s v="GE"/>
    <s v="GEO"/>
    <n v="3731000"/>
    <s v="Europe"/>
    <x v="1"/>
  </r>
  <r>
    <x v="3"/>
    <n v="30"/>
    <n v="4"/>
    <n v="2020"/>
    <n v="6"/>
    <m/>
    <s v="Georgia"/>
    <s v="GE"/>
    <s v="GEO"/>
    <n v="3731000"/>
    <s v="Europe"/>
    <x v="1"/>
  </r>
  <r>
    <x v="4"/>
    <n v="29"/>
    <n v="4"/>
    <n v="2020"/>
    <n v="14"/>
    <m/>
    <s v="Georgia"/>
    <s v="GE"/>
    <s v="GEO"/>
    <n v="3731000"/>
    <s v="Europe"/>
    <x v="1"/>
  </r>
  <r>
    <x v="5"/>
    <n v="28"/>
    <n v="4"/>
    <n v="2020"/>
    <n v="11"/>
    <m/>
    <s v="Georgia"/>
    <s v="GE"/>
    <s v="GEO"/>
    <n v="3731000"/>
    <s v="Europe"/>
    <x v="1"/>
  </r>
  <r>
    <x v="6"/>
    <n v="27"/>
    <n v="4"/>
    <n v="2020"/>
    <n v="30"/>
    <n v="1"/>
    <s v="Georgia"/>
    <s v="GE"/>
    <s v="GEO"/>
    <n v="3731000"/>
    <s v="Europe"/>
    <x v="1"/>
  </r>
  <r>
    <x v="7"/>
    <n v="26"/>
    <n v="4"/>
    <n v="2020"/>
    <n v="12"/>
    <m/>
    <s v="Georgia"/>
    <s v="GE"/>
    <s v="GEO"/>
    <n v="3731000"/>
    <s v="Europe"/>
    <x v="1"/>
  </r>
  <r>
    <x v="8"/>
    <n v="25"/>
    <n v="4"/>
    <n v="2020"/>
    <n v="19"/>
    <m/>
    <s v="Georgia"/>
    <s v="GE"/>
    <s v="GEO"/>
    <n v="3731000"/>
    <s v="Europe"/>
    <x v="1"/>
  </r>
  <r>
    <x v="9"/>
    <n v="24"/>
    <n v="4"/>
    <n v="2020"/>
    <n v="9"/>
    <m/>
    <s v="Georgia"/>
    <s v="GE"/>
    <s v="GEO"/>
    <n v="3731000"/>
    <s v="Europe"/>
    <x v="1"/>
  </r>
  <r>
    <x v="10"/>
    <n v="23"/>
    <n v="4"/>
    <n v="2020"/>
    <n v="8"/>
    <n v="1"/>
    <s v="Georgia"/>
    <s v="GE"/>
    <s v="GEO"/>
    <n v="3731000"/>
    <s v="Europe"/>
    <x v="1"/>
  </r>
  <r>
    <x v="11"/>
    <n v="22"/>
    <n v="4"/>
    <n v="2020"/>
    <n v="6"/>
    <m/>
    <s v="Georgia"/>
    <s v="GE"/>
    <s v="GEO"/>
    <n v="3731000"/>
    <s v="Europe"/>
    <x v="1"/>
  </r>
  <r>
    <x v="12"/>
    <n v="21"/>
    <n v="4"/>
    <n v="2020"/>
    <n v="8"/>
    <m/>
    <s v="Georgia"/>
    <s v="GE"/>
    <s v="GEO"/>
    <n v="3731000"/>
    <s v="Europe"/>
    <x v="1"/>
  </r>
  <r>
    <x v="13"/>
    <n v="20"/>
    <n v="4"/>
    <n v="2020"/>
    <n v="6"/>
    <m/>
    <s v="Georgia"/>
    <s v="GE"/>
    <s v="GEO"/>
    <n v="3731000"/>
    <s v="Europe"/>
    <x v="1"/>
  </r>
  <r>
    <x v="14"/>
    <n v="19"/>
    <n v="4"/>
    <n v="2020"/>
    <n v="18"/>
    <n v="1"/>
    <s v="Georgia"/>
    <s v="GE"/>
    <s v="GEO"/>
    <n v="3731000"/>
    <s v="Europe"/>
    <x v="1"/>
  </r>
  <r>
    <x v="15"/>
    <n v="18"/>
    <n v="4"/>
    <n v="2020"/>
    <n v="22"/>
    <m/>
    <s v="Georgia"/>
    <s v="GE"/>
    <s v="GEO"/>
    <n v="3731000"/>
    <s v="Europe"/>
    <x v="1"/>
  </r>
  <r>
    <x v="16"/>
    <n v="17"/>
    <n v="4"/>
    <n v="2020"/>
    <n v="42"/>
    <m/>
    <s v="Georgia"/>
    <s v="GE"/>
    <s v="GEO"/>
    <n v="3731000"/>
    <s v="Europe"/>
    <x v="1"/>
  </r>
  <r>
    <x v="17"/>
    <n v="16"/>
    <n v="4"/>
    <n v="2020"/>
    <n v="6"/>
    <m/>
    <s v="Georgia"/>
    <s v="GE"/>
    <s v="GEO"/>
    <n v="3731000"/>
    <s v="Europe"/>
    <x v="1"/>
  </r>
  <r>
    <x v="18"/>
    <n v="15"/>
    <n v="4"/>
    <n v="2020"/>
    <n v="28"/>
    <m/>
    <s v="Georgia"/>
    <s v="GE"/>
    <s v="GEO"/>
    <n v="3731000"/>
    <s v="Europe"/>
    <x v="1"/>
  </r>
  <r>
    <x v="19"/>
    <n v="14"/>
    <n v="4"/>
    <n v="2020"/>
    <n v="15"/>
    <m/>
    <s v="Georgia"/>
    <s v="GE"/>
    <s v="GEO"/>
    <n v="3731000"/>
    <s v="Europe"/>
    <x v="1"/>
  </r>
  <r>
    <x v="20"/>
    <n v="13"/>
    <n v="4"/>
    <n v="2020"/>
    <n v="15"/>
    <m/>
    <s v="Georgia"/>
    <s v="GE"/>
    <s v="GEO"/>
    <n v="3731000"/>
    <s v="Europe"/>
    <x v="1"/>
  </r>
  <r>
    <x v="21"/>
    <n v="12"/>
    <n v="4"/>
    <n v="2020"/>
    <n v="8"/>
    <m/>
    <s v="Georgia"/>
    <s v="GE"/>
    <s v="GEO"/>
    <n v="3731000"/>
    <s v="Europe"/>
    <x v="1"/>
  </r>
  <r>
    <x v="22"/>
    <n v="11"/>
    <n v="4"/>
    <n v="2020"/>
    <n v="16"/>
    <m/>
    <s v="Georgia"/>
    <s v="GE"/>
    <s v="GEO"/>
    <n v="3731000"/>
    <s v="Europe"/>
    <x v="1"/>
  </r>
  <r>
    <x v="23"/>
    <n v="10"/>
    <n v="4"/>
    <n v="2020"/>
    <n v="7"/>
    <m/>
    <s v="Georgia"/>
    <s v="GE"/>
    <s v="GEO"/>
    <n v="3731000"/>
    <s v="Europe"/>
    <x v="1"/>
  </r>
  <r>
    <x v="24"/>
    <n v="9"/>
    <n v="4"/>
    <n v="2020"/>
    <n v="15"/>
    <m/>
    <s v="Georgia"/>
    <s v="GE"/>
    <s v="GEO"/>
    <n v="3731000"/>
    <s v="Europe"/>
    <x v="1"/>
  </r>
  <r>
    <x v="25"/>
    <n v="8"/>
    <n v="4"/>
    <n v="2020"/>
    <n v="8"/>
    <n v="1"/>
    <s v="Georgia"/>
    <s v="GE"/>
    <s v="GEO"/>
    <n v="3731000"/>
    <s v="Europe"/>
    <x v="1"/>
  </r>
  <r>
    <x v="26"/>
    <n v="7"/>
    <n v="4"/>
    <n v="2020"/>
    <n v="14"/>
    <m/>
    <s v="Georgia"/>
    <s v="GE"/>
    <s v="GEO"/>
    <n v="3731000"/>
    <s v="Europe"/>
    <x v="1"/>
  </r>
  <r>
    <x v="27"/>
    <n v="6"/>
    <n v="4"/>
    <n v="2020"/>
    <n v="17"/>
    <n v="2"/>
    <s v="Georgia"/>
    <s v="GE"/>
    <s v="GEO"/>
    <n v="3731000"/>
    <s v="Europe"/>
    <x v="1"/>
  </r>
  <r>
    <x v="28"/>
    <n v="5"/>
    <n v="4"/>
    <n v="2020"/>
    <n v="9"/>
    <m/>
    <s v="Georgia"/>
    <s v="GE"/>
    <s v="GEO"/>
    <n v="3731000"/>
    <s v="Europe"/>
    <x v="1"/>
  </r>
  <r>
    <x v="29"/>
    <n v="4"/>
    <n v="4"/>
    <n v="2020"/>
    <n v="27"/>
    <m/>
    <s v="Georgia"/>
    <s v="GE"/>
    <s v="GEO"/>
    <n v="3731000"/>
    <s v="Europe"/>
    <x v="1"/>
  </r>
  <r>
    <x v="30"/>
    <n v="3"/>
    <n v="4"/>
    <n v="2020"/>
    <n v="6"/>
    <m/>
    <s v="Georgia"/>
    <s v="GE"/>
    <s v="GEO"/>
    <n v="3731000"/>
    <s v="Europe"/>
    <x v="1"/>
  </r>
  <r>
    <x v="31"/>
    <n v="2"/>
    <n v="4"/>
    <n v="2020"/>
    <n v="5"/>
    <m/>
    <s v="Georgia"/>
    <s v="GE"/>
    <s v="GEO"/>
    <n v="3731000"/>
    <s v="Europe"/>
    <x v="1"/>
  </r>
  <r>
    <x v="32"/>
    <n v="1"/>
    <n v="4"/>
    <n v="2020"/>
    <n v="12"/>
    <m/>
    <s v="Georgia"/>
    <s v="GE"/>
    <s v="GEO"/>
    <n v="3731000"/>
    <s v="Europe"/>
    <x v="1"/>
  </r>
  <r>
    <x v="33"/>
    <n v="31"/>
    <n v="3"/>
    <n v="2020"/>
    <n v="8"/>
    <m/>
    <s v="Georgia"/>
    <s v="GE"/>
    <s v="GEO"/>
    <n v="3731000"/>
    <s v="Europe"/>
    <x v="1"/>
  </r>
  <r>
    <x v="34"/>
    <n v="30"/>
    <n v="3"/>
    <n v="2020"/>
    <n v="5"/>
    <m/>
    <s v="Georgia"/>
    <s v="GE"/>
    <s v="GEO"/>
    <n v="3731000"/>
    <s v="Europe"/>
    <x v="1"/>
  </r>
  <r>
    <x v="35"/>
    <n v="29"/>
    <n v="3"/>
    <n v="2020"/>
    <n v="4"/>
    <m/>
    <s v="Georgia"/>
    <s v="GE"/>
    <s v="GEO"/>
    <n v="3731000"/>
    <s v="Europe"/>
    <x v="1"/>
  </r>
  <r>
    <x v="36"/>
    <n v="28"/>
    <n v="3"/>
    <n v="2020"/>
    <n v="2"/>
    <m/>
    <s v="Georgia"/>
    <s v="GE"/>
    <s v="GEO"/>
    <n v="3731000"/>
    <s v="Europe"/>
    <x v="1"/>
  </r>
  <r>
    <x v="37"/>
    <n v="27"/>
    <n v="3"/>
    <n v="2020"/>
    <n v="6"/>
    <m/>
    <s v="Georgia"/>
    <s v="GE"/>
    <s v="GEO"/>
    <n v="3731000"/>
    <s v="Europe"/>
    <x v="1"/>
  </r>
  <r>
    <x v="38"/>
    <n v="26"/>
    <n v="3"/>
    <n v="2020"/>
    <n v="3"/>
    <m/>
    <s v="Georgia"/>
    <s v="GE"/>
    <s v="GEO"/>
    <n v="3731000"/>
    <s v="Europe"/>
    <x v="1"/>
  </r>
  <r>
    <x v="39"/>
    <n v="25"/>
    <n v="3"/>
    <n v="2020"/>
    <n v="9"/>
    <m/>
    <s v="Georgia"/>
    <s v="GE"/>
    <s v="GEO"/>
    <n v="3731000"/>
    <s v="Europe"/>
    <x v="1"/>
  </r>
  <r>
    <x v="40"/>
    <n v="24"/>
    <n v="3"/>
    <n v="2020"/>
    <n v="7"/>
    <m/>
    <s v="Georgia"/>
    <s v="GE"/>
    <s v="GEO"/>
    <n v="3731000"/>
    <s v="Europe"/>
    <x v="1"/>
  </r>
  <r>
    <x v="41"/>
    <n v="23"/>
    <n v="3"/>
    <n v="2020"/>
    <n v="5"/>
    <m/>
    <s v="Georgia"/>
    <s v="GE"/>
    <s v="GEO"/>
    <n v="3731000"/>
    <s v="Europe"/>
    <x v="1"/>
  </r>
  <r>
    <x v="42"/>
    <n v="22"/>
    <n v="3"/>
    <n v="2020"/>
    <n v="6"/>
    <m/>
    <s v="Georgia"/>
    <s v="GE"/>
    <s v="GEO"/>
    <n v="3731000"/>
    <s v="Europe"/>
    <x v="1"/>
  </r>
  <r>
    <x v="43"/>
    <n v="21"/>
    <n v="3"/>
    <n v="2020"/>
    <n v="3"/>
    <m/>
    <s v="Georgia"/>
    <s v="GE"/>
    <s v="GEO"/>
    <n v="3731000"/>
    <s v="Europe"/>
    <x v="1"/>
  </r>
  <r>
    <x v="44"/>
    <n v="20"/>
    <n v="3"/>
    <n v="2020"/>
    <n v="6"/>
    <m/>
    <s v="Georgia"/>
    <s v="GE"/>
    <s v="GEO"/>
    <n v="3731000"/>
    <s v="Europe"/>
    <x v="1"/>
  </r>
  <r>
    <x v="45"/>
    <n v="19"/>
    <n v="3"/>
    <n v="2020"/>
    <m/>
    <m/>
    <s v="Georgia"/>
    <s v="GE"/>
    <s v="GEO"/>
    <n v="3731000"/>
    <s v="Europe"/>
    <x v="1"/>
  </r>
  <r>
    <x v="46"/>
    <n v="18"/>
    <n v="3"/>
    <n v="2020"/>
    <n v="1"/>
    <m/>
    <s v="Georgia"/>
    <s v="GE"/>
    <s v="GEO"/>
    <n v="3731000"/>
    <s v="Europe"/>
    <x v="1"/>
  </r>
  <r>
    <x v="47"/>
    <n v="17"/>
    <n v="3"/>
    <n v="2020"/>
    <n v="3"/>
    <m/>
    <s v="Georgia"/>
    <s v="GE"/>
    <s v="GEO"/>
    <n v="3731000"/>
    <s v="Europe"/>
    <x v="1"/>
  </r>
  <r>
    <x v="48"/>
    <n v="16"/>
    <n v="3"/>
    <n v="2020"/>
    <m/>
    <m/>
    <s v="Georgia"/>
    <s v="GE"/>
    <s v="GEO"/>
    <n v="3731000"/>
    <s v="Europe"/>
    <x v="1"/>
  </r>
  <r>
    <x v="49"/>
    <n v="15"/>
    <n v="3"/>
    <n v="2020"/>
    <m/>
    <m/>
    <s v="Georgia"/>
    <s v="GE"/>
    <s v="GEO"/>
    <n v="3731000"/>
    <s v="Europe"/>
    <x v="1"/>
  </r>
  <r>
    <x v="50"/>
    <n v="14"/>
    <n v="3"/>
    <n v="2020"/>
    <n v="5"/>
    <m/>
    <s v="Georgia"/>
    <s v="GE"/>
    <s v="GEO"/>
    <n v="3731000"/>
    <s v="Europe"/>
    <x v="1"/>
  </r>
  <r>
    <x v="51"/>
    <n v="13"/>
    <n v="3"/>
    <n v="2020"/>
    <n v="1"/>
    <m/>
    <s v="Georgia"/>
    <s v="GE"/>
    <s v="GEO"/>
    <n v="3731000"/>
    <s v="Europe"/>
    <x v="1"/>
  </r>
  <r>
    <x v="52"/>
    <n v="12"/>
    <n v="3"/>
    <n v="2020"/>
    <n v="1"/>
    <m/>
    <s v="Georgia"/>
    <s v="GE"/>
    <s v="GEO"/>
    <n v="3731000"/>
    <s v="Europe"/>
    <x v="1"/>
  </r>
  <r>
    <x v="53"/>
    <n v="11"/>
    <n v="3"/>
    <n v="2020"/>
    <n v="8"/>
    <m/>
    <s v="Georgia"/>
    <s v="GE"/>
    <s v="GEO"/>
    <n v="3731000"/>
    <s v="Europe"/>
    <x v="1"/>
  </r>
  <r>
    <x v="54"/>
    <n v="10"/>
    <n v="3"/>
    <n v="2020"/>
    <n v="2"/>
    <m/>
    <s v="Georgia"/>
    <s v="GE"/>
    <s v="GEO"/>
    <n v="3731000"/>
    <s v="Europe"/>
    <x v="1"/>
  </r>
  <r>
    <x v="55"/>
    <n v="9"/>
    <n v="3"/>
    <n v="2020"/>
    <n v="1"/>
    <m/>
    <s v="Georgia"/>
    <s v="GE"/>
    <s v="GEO"/>
    <n v="3731000"/>
    <s v="Europe"/>
    <x v="1"/>
  </r>
  <r>
    <x v="57"/>
    <n v="8"/>
    <n v="3"/>
    <n v="2020"/>
    <n v="3"/>
    <m/>
    <s v="Georgia"/>
    <s v="GE"/>
    <s v="GEO"/>
    <n v="3731000"/>
    <s v="Europe"/>
    <x v="1"/>
  </r>
  <r>
    <x v="56"/>
    <n v="6"/>
    <n v="3"/>
    <n v="2020"/>
    <n v="6"/>
    <m/>
    <s v="Georgia"/>
    <s v="GE"/>
    <s v="GEO"/>
    <n v="3731000"/>
    <s v="Europe"/>
    <x v="1"/>
  </r>
  <r>
    <x v="122"/>
    <n v="5"/>
    <n v="3"/>
    <n v="2020"/>
    <m/>
    <m/>
    <s v="Georgia"/>
    <s v="GE"/>
    <s v="GEO"/>
    <n v="3731000"/>
    <s v="Europe"/>
    <x v="1"/>
  </r>
  <r>
    <x v="59"/>
    <n v="2"/>
    <n v="3"/>
    <n v="2020"/>
    <m/>
    <m/>
    <s v="Georgia"/>
    <s v="GE"/>
    <s v="GEO"/>
    <n v="3731000"/>
    <s v="Europe"/>
    <x v="1"/>
  </r>
  <r>
    <x v="60"/>
    <n v="1"/>
    <n v="3"/>
    <n v="2020"/>
    <n v="1"/>
    <m/>
    <s v="Georgia"/>
    <s v="GE"/>
    <s v="GEO"/>
    <n v="3731000"/>
    <s v="Europe"/>
    <x v="1"/>
  </r>
  <r>
    <x v="61"/>
    <n v="29"/>
    <n v="2"/>
    <n v="2020"/>
    <n v="1"/>
    <m/>
    <s v="Georgia"/>
    <s v="GE"/>
    <s v="GEO"/>
    <n v="3731000"/>
    <s v="Europe"/>
    <x v="1"/>
  </r>
  <r>
    <x v="62"/>
    <n v="28"/>
    <n v="2"/>
    <n v="2020"/>
    <m/>
    <m/>
    <s v="Georgia"/>
    <s v="GE"/>
    <s v="GEO"/>
    <n v="3731000"/>
    <s v="Europe"/>
    <x v="1"/>
  </r>
  <r>
    <x v="63"/>
    <n v="27"/>
    <n v="2"/>
    <n v="2020"/>
    <n v="1"/>
    <m/>
    <s v="Georgia"/>
    <s v="GE"/>
    <s v="GEO"/>
    <n v="3731000"/>
    <s v="Europe"/>
    <x v="1"/>
  </r>
  <r>
    <x v="64"/>
    <n v="26"/>
    <n v="2"/>
    <n v="2020"/>
    <m/>
    <m/>
    <s v="Georgia"/>
    <s v="GE"/>
    <s v="GEO"/>
    <n v="3731000"/>
    <s v="Europe"/>
    <x v="1"/>
  </r>
  <r>
    <x v="65"/>
    <n v="25"/>
    <n v="2"/>
    <n v="2020"/>
    <m/>
    <m/>
    <s v="Georgia"/>
    <s v="GE"/>
    <s v="GEO"/>
    <n v="3731000"/>
    <s v="Europe"/>
    <x v="1"/>
  </r>
  <r>
    <x v="66"/>
    <n v="24"/>
    <n v="2"/>
    <n v="2020"/>
    <m/>
    <m/>
    <s v="Georgia"/>
    <s v="GE"/>
    <s v="GEO"/>
    <n v="3731000"/>
    <s v="Europe"/>
    <x v="1"/>
  </r>
  <r>
    <x v="67"/>
    <n v="23"/>
    <n v="2"/>
    <n v="2020"/>
    <m/>
    <m/>
    <s v="Georgia"/>
    <s v="GE"/>
    <s v="GEO"/>
    <n v="3731000"/>
    <s v="Europe"/>
    <x v="1"/>
  </r>
  <r>
    <x v="68"/>
    <n v="22"/>
    <n v="2"/>
    <n v="2020"/>
    <m/>
    <m/>
    <s v="Georgia"/>
    <s v="GE"/>
    <s v="GEO"/>
    <n v="3731000"/>
    <s v="Europe"/>
    <x v="1"/>
  </r>
  <r>
    <x v="69"/>
    <n v="21"/>
    <n v="2"/>
    <n v="2020"/>
    <m/>
    <m/>
    <s v="Georgia"/>
    <s v="GE"/>
    <s v="GEO"/>
    <n v="3731000"/>
    <s v="Europe"/>
    <x v="1"/>
  </r>
  <r>
    <x v="70"/>
    <n v="20"/>
    <n v="2"/>
    <n v="2020"/>
    <m/>
    <m/>
    <s v="Georgia"/>
    <s v="GE"/>
    <s v="GEO"/>
    <n v="3731000"/>
    <s v="Europe"/>
    <x v="1"/>
  </r>
  <r>
    <x v="71"/>
    <n v="19"/>
    <n v="2"/>
    <n v="2020"/>
    <m/>
    <m/>
    <s v="Georgia"/>
    <s v="GE"/>
    <s v="GEO"/>
    <n v="3731000"/>
    <s v="Europe"/>
    <x v="1"/>
  </r>
  <r>
    <x v="72"/>
    <n v="18"/>
    <n v="2"/>
    <n v="2020"/>
    <m/>
    <m/>
    <s v="Georgia"/>
    <s v="GE"/>
    <s v="GEO"/>
    <n v="3731000"/>
    <s v="Europe"/>
    <x v="1"/>
  </r>
  <r>
    <x v="73"/>
    <n v="17"/>
    <n v="2"/>
    <n v="2020"/>
    <m/>
    <m/>
    <s v="Georgia"/>
    <s v="GE"/>
    <s v="GEO"/>
    <n v="3731000"/>
    <s v="Europe"/>
    <x v="1"/>
  </r>
  <r>
    <x v="74"/>
    <n v="16"/>
    <n v="2"/>
    <n v="2020"/>
    <m/>
    <m/>
    <s v="Georgia"/>
    <s v="GE"/>
    <s v="GEO"/>
    <n v="3731000"/>
    <s v="Europe"/>
    <x v="1"/>
  </r>
  <r>
    <x v="75"/>
    <n v="15"/>
    <n v="2"/>
    <n v="2020"/>
    <m/>
    <m/>
    <s v="Georgia"/>
    <s v="GE"/>
    <s v="GEO"/>
    <n v="3731000"/>
    <s v="Europe"/>
    <x v="1"/>
  </r>
  <r>
    <x v="76"/>
    <n v="14"/>
    <n v="2"/>
    <n v="2020"/>
    <m/>
    <m/>
    <s v="Georgia"/>
    <s v="GE"/>
    <s v="GEO"/>
    <n v="3731000"/>
    <s v="Europe"/>
    <x v="1"/>
  </r>
  <r>
    <x v="77"/>
    <n v="13"/>
    <n v="2"/>
    <n v="2020"/>
    <m/>
    <m/>
    <s v="Georgia"/>
    <s v="GE"/>
    <s v="GEO"/>
    <n v="3731000"/>
    <s v="Europe"/>
    <x v="1"/>
  </r>
  <r>
    <x v="78"/>
    <n v="12"/>
    <n v="2"/>
    <n v="2020"/>
    <m/>
    <m/>
    <s v="Georgia"/>
    <s v="GE"/>
    <s v="GEO"/>
    <n v="3731000"/>
    <s v="Europe"/>
    <x v="1"/>
  </r>
  <r>
    <x v="79"/>
    <n v="11"/>
    <n v="2"/>
    <n v="2020"/>
    <m/>
    <m/>
    <s v="Georgia"/>
    <s v="GE"/>
    <s v="GEO"/>
    <n v="3731000"/>
    <s v="Europe"/>
    <x v="1"/>
  </r>
  <r>
    <x v="80"/>
    <n v="10"/>
    <n v="2"/>
    <n v="2020"/>
    <m/>
    <m/>
    <s v="Georgia"/>
    <s v="GE"/>
    <s v="GEO"/>
    <n v="3731000"/>
    <s v="Europe"/>
    <x v="1"/>
  </r>
  <r>
    <x v="81"/>
    <n v="9"/>
    <n v="2"/>
    <n v="2020"/>
    <m/>
    <m/>
    <s v="Georgia"/>
    <s v="GE"/>
    <s v="GEO"/>
    <n v="3731000"/>
    <s v="Europe"/>
    <x v="1"/>
  </r>
  <r>
    <x v="82"/>
    <n v="8"/>
    <n v="2"/>
    <n v="2020"/>
    <m/>
    <m/>
    <s v="Georgia"/>
    <s v="GE"/>
    <s v="GEO"/>
    <n v="3731000"/>
    <s v="Europe"/>
    <x v="1"/>
  </r>
  <r>
    <x v="83"/>
    <n v="7"/>
    <n v="2"/>
    <n v="2020"/>
    <m/>
    <m/>
    <s v="Georgia"/>
    <s v="GE"/>
    <s v="GEO"/>
    <n v="3731000"/>
    <s v="Europe"/>
    <x v="1"/>
  </r>
  <r>
    <x v="84"/>
    <n v="6"/>
    <n v="2"/>
    <n v="2020"/>
    <m/>
    <m/>
    <s v="Georgia"/>
    <s v="GE"/>
    <s v="GEO"/>
    <n v="3731000"/>
    <s v="Europe"/>
    <x v="1"/>
  </r>
  <r>
    <x v="85"/>
    <n v="5"/>
    <n v="2"/>
    <n v="2020"/>
    <m/>
    <m/>
    <s v="Georgia"/>
    <s v="GE"/>
    <s v="GEO"/>
    <n v="3731000"/>
    <s v="Europe"/>
    <x v="1"/>
  </r>
  <r>
    <x v="86"/>
    <n v="4"/>
    <n v="2"/>
    <n v="2020"/>
    <m/>
    <m/>
    <s v="Georgia"/>
    <s v="GE"/>
    <s v="GEO"/>
    <n v="3731000"/>
    <s v="Europe"/>
    <x v="1"/>
  </r>
  <r>
    <x v="87"/>
    <n v="3"/>
    <n v="2"/>
    <n v="2020"/>
    <m/>
    <m/>
    <s v="Georgia"/>
    <s v="GE"/>
    <s v="GEO"/>
    <n v="3731000"/>
    <s v="Europe"/>
    <x v="1"/>
  </r>
  <r>
    <x v="88"/>
    <n v="2"/>
    <n v="2"/>
    <n v="2020"/>
    <m/>
    <m/>
    <s v="Georgia"/>
    <s v="GE"/>
    <s v="GEO"/>
    <n v="3731000"/>
    <s v="Europe"/>
    <x v="1"/>
  </r>
  <r>
    <x v="89"/>
    <n v="1"/>
    <n v="2"/>
    <n v="2020"/>
    <m/>
    <m/>
    <s v="Georgia"/>
    <s v="GE"/>
    <s v="GEO"/>
    <n v="3731000"/>
    <s v="Europe"/>
    <x v="1"/>
  </r>
  <r>
    <x v="90"/>
    <n v="31"/>
    <n v="1"/>
    <n v="2020"/>
    <m/>
    <m/>
    <s v="Georgia"/>
    <s v="GE"/>
    <s v="GEO"/>
    <n v="3731000"/>
    <s v="Europe"/>
    <x v="1"/>
  </r>
  <r>
    <x v="91"/>
    <n v="30"/>
    <n v="1"/>
    <n v="2020"/>
    <m/>
    <m/>
    <s v="Georgia"/>
    <s v="GE"/>
    <s v="GEO"/>
    <n v="3731000"/>
    <s v="Europe"/>
    <x v="1"/>
  </r>
  <r>
    <x v="92"/>
    <n v="29"/>
    <n v="1"/>
    <n v="2020"/>
    <m/>
    <m/>
    <s v="Georgia"/>
    <s v="GE"/>
    <s v="GEO"/>
    <n v="3731000"/>
    <s v="Europe"/>
    <x v="1"/>
  </r>
  <r>
    <x v="93"/>
    <n v="28"/>
    <n v="1"/>
    <n v="2020"/>
    <m/>
    <m/>
    <s v="Georgia"/>
    <s v="GE"/>
    <s v="GEO"/>
    <n v="3731000"/>
    <s v="Europe"/>
    <x v="1"/>
  </r>
  <r>
    <x v="94"/>
    <n v="27"/>
    <n v="1"/>
    <n v="2020"/>
    <m/>
    <m/>
    <s v="Georgia"/>
    <s v="GE"/>
    <s v="GEO"/>
    <n v="3731000"/>
    <s v="Europe"/>
    <x v="1"/>
  </r>
  <r>
    <x v="95"/>
    <n v="26"/>
    <n v="1"/>
    <n v="2020"/>
    <m/>
    <m/>
    <s v="Georgia"/>
    <s v="GE"/>
    <s v="GEO"/>
    <n v="3731000"/>
    <s v="Europe"/>
    <x v="1"/>
  </r>
  <r>
    <x v="96"/>
    <n v="25"/>
    <n v="1"/>
    <n v="2020"/>
    <m/>
    <m/>
    <s v="Georgia"/>
    <s v="GE"/>
    <s v="GEO"/>
    <n v="3731000"/>
    <s v="Europe"/>
    <x v="1"/>
  </r>
  <r>
    <x v="97"/>
    <n v="24"/>
    <n v="1"/>
    <n v="2020"/>
    <m/>
    <m/>
    <s v="Georgia"/>
    <s v="GE"/>
    <s v="GEO"/>
    <n v="3731000"/>
    <s v="Europe"/>
    <x v="1"/>
  </r>
  <r>
    <x v="98"/>
    <n v="23"/>
    <n v="1"/>
    <n v="2020"/>
    <m/>
    <m/>
    <s v="Georgia"/>
    <s v="GE"/>
    <s v="GEO"/>
    <n v="3731000"/>
    <s v="Europe"/>
    <x v="1"/>
  </r>
  <r>
    <x v="99"/>
    <n v="22"/>
    <n v="1"/>
    <n v="2020"/>
    <m/>
    <m/>
    <s v="Georgia"/>
    <s v="GE"/>
    <s v="GEO"/>
    <n v="3731000"/>
    <s v="Europe"/>
    <x v="1"/>
  </r>
  <r>
    <x v="100"/>
    <n v="21"/>
    <n v="1"/>
    <n v="2020"/>
    <m/>
    <m/>
    <s v="Georgia"/>
    <s v="GE"/>
    <s v="GEO"/>
    <n v="3731000"/>
    <s v="Europe"/>
    <x v="1"/>
  </r>
  <r>
    <x v="101"/>
    <n v="20"/>
    <n v="1"/>
    <n v="2020"/>
    <m/>
    <m/>
    <s v="Georgia"/>
    <s v="GE"/>
    <s v="GEO"/>
    <n v="3731000"/>
    <s v="Europe"/>
    <x v="1"/>
  </r>
  <r>
    <x v="102"/>
    <n v="19"/>
    <n v="1"/>
    <n v="2020"/>
    <m/>
    <m/>
    <s v="Georgia"/>
    <s v="GE"/>
    <s v="GEO"/>
    <n v="3731000"/>
    <s v="Europe"/>
    <x v="1"/>
  </r>
  <r>
    <x v="103"/>
    <n v="18"/>
    <n v="1"/>
    <n v="2020"/>
    <m/>
    <m/>
    <s v="Georgia"/>
    <s v="GE"/>
    <s v="GEO"/>
    <n v="3731000"/>
    <s v="Europe"/>
    <x v="1"/>
  </r>
  <r>
    <x v="104"/>
    <n v="17"/>
    <n v="1"/>
    <n v="2020"/>
    <m/>
    <m/>
    <s v="Georgia"/>
    <s v="GE"/>
    <s v="GEO"/>
    <n v="3731000"/>
    <s v="Europe"/>
    <x v="1"/>
  </r>
  <r>
    <x v="105"/>
    <n v="16"/>
    <n v="1"/>
    <n v="2020"/>
    <m/>
    <m/>
    <s v="Georgia"/>
    <s v="GE"/>
    <s v="GEO"/>
    <n v="3731000"/>
    <s v="Europe"/>
    <x v="1"/>
  </r>
  <r>
    <x v="106"/>
    <n v="15"/>
    <n v="1"/>
    <n v="2020"/>
    <m/>
    <m/>
    <s v="Georgia"/>
    <s v="GE"/>
    <s v="GEO"/>
    <n v="3731000"/>
    <s v="Europe"/>
    <x v="1"/>
  </r>
  <r>
    <x v="107"/>
    <n v="14"/>
    <n v="1"/>
    <n v="2020"/>
    <m/>
    <m/>
    <s v="Georgia"/>
    <s v="GE"/>
    <s v="GEO"/>
    <n v="3731000"/>
    <s v="Europe"/>
    <x v="1"/>
  </r>
  <r>
    <x v="108"/>
    <n v="13"/>
    <n v="1"/>
    <n v="2020"/>
    <m/>
    <m/>
    <s v="Georgia"/>
    <s v="GE"/>
    <s v="GEO"/>
    <n v="3731000"/>
    <s v="Europe"/>
    <x v="1"/>
  </r>
  <r>
    <x v="109"/>
    <n v="12"/>
    <n v="1"/>
    <n v="2020"/>
    <m/>
    <m/>
    <s v="Georgia"/>
    <s v="GE"/>
    <s v="GEO"/>
    <n v="3731000"/>
    <s v="Europe"/>
    <x v="1"/>
  </r>
  <r>
    <x v="110"/>
    <n v="11"/>
    <n v="1"/>
    <n v="2020"/>
    <m/>
    <m/>
    <s v="Georgia"/>
    <s v="GE"/>
    <s v="GEO"/>
    <n v="3731000"/>
    <s v="Europe"/>
    <x v="1"/>
  </r>
  <r>
    <x v="111"/>
    <n v="10"/>
    <n v="1"/>
    <n v="2020"/>
    <m/>
    <m/>
    <s v="Georgia"/>
    <s v="GE"/>
    <s v="GEO"/>
    <n v="3731000"/>
    <s v="Europe"/>
    <x v="1"/>
  </r>
  <r>
    <x v="112"/>
    <n v="9"/>
    <n v="1"/>
    <n v="2020"/>
    <m/>
    <m/>
    <s v="Georgia"/>
    <s v="GE"/>
    <s v="GEO"/>
    <n v="3731000"/>
    <s v="Europe"/>
    <x v="1"/>
  </r>
  <r>
    <x v="113"/>
    <n v="8"/>
    <n v="1"/>
    <n v="2020"/>
    <m/>
    <m/>
    <s v="Georgia"/>
    <s v="GE"/>
    <s v="GEO"/>
    <n v="3731000"/>
    <s v="Europe"/>
    <x v="1"/>
  </r>
  <r>
    <x v="114"/>
    <n v="7"/>
    <n v="1"/>
    <n v="2020"/>
    <m/>
    <m/>
    <s v="Georgia"/>
    <s v="GE"/>
    <s v="GEO"/>
    <n v="3731000"/>
    <s v="Europe"/>
    <x v="1"/>
  </r>
  <r>
    <x v="115"/>
    <n v="6"/>
    <n v="1"/>
    <n v="2020"/>
    <m/>
    <m/>
    <s v="Georgia"/>
    <s v="GE"/>
    <s v="GEO"/>
    <n v="3731000"/>
    <s v="Europe"/>
    <x v="1"/>
  </r>
  <r>
    <x v="116"/>
    <n v="5"/>
    <n v="1"/>
    <n v="2020"/>
    <m/>
    <m/>
    <s v="Georgia"/>
    <s v="GE"/>
    <s v="GEO"/>
    <n v="3731000"/>
    <s v="Europe"/>
    <x v="1"/>
  </r>
  <r>
    <x v="117"/>
    <n v="4"/>
    <n v="1"/>
    <n v="2020"/>
    <m/>
    <m/>
    <s v="Georgia"/>
    <s v="GE"/>
    <s v="GEO"/>
    <n v="3731000"/>
    <s v="Europe"/>
    <x v="1"/>
  </r>
  <r>
    <x v="118"/>
    <n v="3"/>
    <n v="1"/>
    <n v="2020"/>
    <m/>
    <m/>
    <s v="Georgia"/>
    <s v="GE"/>
    <s v="GEO"/>
    <n v="3731000"/>
    <s v="Europe"/>
    <x v="1"/>
  </r>
  <r>
    <x v="119"/>
    <n v="2"/>
    <n v="1"/>
    <n v="2020"/>
    <m/>
    <m/>
    <s v="Georgia"/>
    <s v="GE"/>
    <s v="GEO"/>
    <n v="3731000"/>
    <s v="Europe"/>
    <x v="1"/>
  </r>
  <r>
    <x v="120"/>
    <n v="1"/>
    <n v="1"/>
    <n v="2020"/>
    <m/>
    <m/>
    <s v="Georgia"/>
    <s v="GE"/>
    <s v="GEO"/>
    <n v="3731000"/>
    <s v="Europe"/>
    <x v="1"/>
  </r>
  <r>
    <x v="121"/>
    <n v="31"/>
    <n v="12"/>
    <n v="2019"/>
    <m/>
    <m/>
    <s v="Georgia"/>
    <s v="GE"/>
    <s v="GEO"/>
    <n v="3731000"/>
    <s v="Europe"/>
    <x v="1"/>
  </r>
  <r>
    <x v="0"/>
    <n v="3"/>
    <n v="5"/>
    <n v="2020"/>
    <n v="793"/>
    <n v="74"/>
    <s v="Germany"/>
    <s v="DE"/>
    <s v="DEU"/>
    <n v="82927922"/>
    <s v="Europe"/>
    <x v="1"/>
  </r>
  <r>
    <x v="1"/>
    <n v="2"/>
    <n v="5"/>
    <n v="2020"/>
    <n v="2584"/>
    <n v="287"/>
    <s v="Germany"/>
    <s v="DE"/>
    <s v="DEU"/>
    <n v="82927922"/>
    <s v="Europe"/>
    <x v="1"/>
  </r>
  <r>
    <x v="2"/>
    <n v="1"/>
    <n v="5"/>
    <n v="2020"/>
    <m/>
    <m/>
    <s v="Germany"/>
    <s v="DE"/>
    <s v="DEU"/>
    <n v="82927922"/>
    <s v="Europe"/>
    <x v="1"/>
  </r>
  <r>
    <x v="3"/>
    <n v="30"/>
    <n v="4"/>
    <n v="2020"/>
    <n v="1478"/>
    <n v="173"/>
    <s v="Germany"/>
    <s v="DE"/>
    <s v="DEU"/>
    <n v="82927922"/>
    <s v="Europe"/>
    <x v="1"/>
  </r>
  <r>
    <x v="4"/>
    <n v="29"/>
    <n v="4"/>
    <n v="2020"/>
    <n v="1304"/>
    <n v="202"/>
    <s v="Germany"/>
    <s v="DE"/>
    <s v="DEU"/>
    <n v="82927922"/>
    <s v="Europe"/>
    <x v="1"/>
  </r>
  <r>
    <x v="5"/>
    <n v="28"/>
    <n v="4"/>
    <n v="2020"/>
    <n v="1144"/>
    <n v="163"/>
    <s v="Germany"/>
    <s v="DE"/>
    <s v="DEU"/>
    <n v="82927922"/>
    <s v="Europe"/>
    <x v="1"/>
  </r>
  <r>
    <x v="6"/>
    <n v="27"/>
    <n v="4"/>
    <n v="2020"/>
    <n v="1018"/>
    <n v="110"/>
    <s v="Germany"/>
    <s v="DE"/>
    <s v="DEU"/>
    <n v="82927922"/>
    <s v="Europe"/>
    <x v="1"/>
  </r>
  <r>
    <x v="7"/>
    <n v="26"/>
    <n v="4"/>
    <n v="2020"/>
    <n v="1737"/>
    <n v="140"/>
    <s v="Germany"/>
    <s v="DE"/>
    <s v="DEU"/>
    <n v="82927922"/>
    <s v="Europe"/>
    <x v="1"/>
  </r>
  <r>
    <x v="8"/>
    <n v="25"/>
    <n v="4"/>
    <n v="2020"/>
    <n v="2055"/>
    <n v="179"/>
    <s v="Germany"/>
    <s v="DE"/>
    <s v="DEU"/>
    <n v="82927922"/>
    <s v="Europe"/>
    <x v="1"/>
  </r>
  <r>
    <x v="9"/>
    <n v="24"/>
    <n v="4"/>
    <n v="2020"/>
    <n v="2337"/>
    <n v="227"/>
    <s v="Germany"/>
    <s v="DE"/>
    <s v="DEU"/>
    <n v="82927922"/>
    <s v="Europe"/>
    <x v="1"/>
  </r>
  <r>
    <x v="10"/>
    <n v="23"/>
    <n v="4"/>
    <n v="2020"/>
    <n v="2352"/>
    <n v="215"/>
    <s v="Germany"/>
    <s v="DE"/>
    <s v="DEU"/>
    <n v="82927922"/>
    <s v="Europe"/>
    <x v="1"/>
  </r>
  <r>
    <x v="11"/>
    <n v="22"/>
    <n v="4"/>
    <n v="2020"/>
    <n v="2237"/>
    <n v="281"/>
    <s v="Germany"/>
    <s v="DE"/>
    <s v="DEU"/>
    <n v="82927922"/>
    <s v="Europe"/>
    <x v="1"/>
  </r>
  <r>
    <x v="12"/>
    <n v="21"/>
    <n v="4"/>
    <n v="2020"/>
    <n v="1785"/>
    <n v="194"/>
    <s v="Germany"/>
    <s v="DE"/>
    <s v="DEU"/>
    <n v="82927922"/>
    <s v="Europe"/>
    <x v="1"/>
  </r>
  <r>
    <x v="13"/>
    <n v="20"/>
    <n v="4"/>
    <n v="2020"/>
    <n v="1775"/>
    <n v="110"/>
    <s v="Germany"/>
    <s v="DE"/>
    <s v="DEU"/>
    <n v="82927922"/>
    <s v="Europe"/>
    <x v="1"/>
  </r>
  <r>
    <x v="14"/>
    <n v="19"/>
    <n v="4"/>
    <n v="2020"/>
    <n v="2458"/>
    <n v="184"/>
    <s v="Germany"/>
    <s v="DE"/>
    <s v="DEU"/>
    <n v="82927922"/>
    <s v="Europe"/>
    <x v="1"/>
  </r>
  <r>
    <x v="15"/>
    <n v="18"/>
    <n v="4"/>
    <n v="2020"/>
    <n v="3609"/>
    <n v="242"/>
    <s v="Germany"/>
    <s v="DE"/>
    <s v="DEU"/>
    <n v="82927922"/>
    <s v="Europe"/>
    <x v="1"/>
  </r>
  <r>
    <x v="16"/>
    <n v="17"/>
    <n v="4"/>
    <n v="2020"/>
    <n v="3380"/>
    <n v="299"/>
    <s v="Germany"/>
    <s v="DE"/>
    <s v="DEU"/>
    <n v="82927922"/>
    <s v="Europe"/>
    <x v="1"/>
  </r>
  <r>
    <x v="17"/>
    <n v="16"/>
    <n v="4"/>
    <n v="2020"/>
    <n v="2866"/>
    <n v="315"/>
    <s v="Germany"/>
    <s v="DE"/>
    <s v="DEU"/>
    <n v="82927922"/>
    <s v="Europe"/>
    <x v="1"/>
  </r>
  <r>
    <x v="18"/>
    <n v="15"/>
    <n v="4"/>
    <n v="2020"/>
    <n v="2486"/>
    <n v="285"/>
    <s v="Germany"/>
    <s v="DE"/>
    <s v="DEU"/>
    <n v="82927922"/>
    <s v="Europe"/>
    <x v="1"/>
  </r>
  <r>
    <x v="19"/>
    <n v="14"/>
    <n v="4"/>
    <n v="2020"/>
    <n v="2082"/>
    <n v="170"/>
    <s v="Germany"/>
    <s v="DE"/>
    <s v="DEU"/>
    <n v="82927922"/>
    <s v="Europe"/>
    <x v="1"/>
  </r>
  <r>
    <x v="20"/>
    <n v="13"/>
    <n v="4"/>
    <n v="2020"/>
    <n v="2537"/>
    <n v="126"/>
    <s v="Germany"/>
    <s v="DE"/>
    <s v="DEU"/>
    <n v="82927922"/>
    <s v="Europe"/>
    <x v="1"/>
  </r>
  <r>
    <x v="21"/>
    <n v="12"/>
    <n v="4"/>
    <n v="2020"/>
    <n v="2821"/>
    <n v="129"/>
    <s v="Germany"/>
    <s v="DE"/>
    <s v="DEU"/>
    <n v="82927922"/>
    <s v="Europe"/>
    <x v="1"/>
  </r>
  <r>
    <x v="22"/>
    <n v="11"/>
    <n v="4"/>
    <n v="2020"/>
    <n v="4133"/>
    <n v="171"/>
    <s v="Germany"/>
    <s v="DE"/>
    <s v="DEU"/>
    <n v="82927922"/>
    <s v="Europe"/>
    <x v="1"/>
  </r>
  <r>
    <x v="23"/>
    <n v="10"/>
    <n v="4"/>
    <n v="2020"/>
    <n v="5323"/>
    <n v="266"/>
    <s v="Germany"/>
    <s v="DE"/>
    <s v="DEU"/>
    <n v="82927922"/>
    <s v="Europe"/>
    <x v="1"/>
  </r>
  <r>
    <x v="24"/>
    <n v="9"/>
    <n v="4"/>
    <n v="2020"/>
    <n v="4974"/>
    <n v="246"/>
    <s v="Germany"/>
    <s v="DE"/>
    <s v="DEU"/>
    <n v="82927922"/>
    <s v="Europe"/>
    <x v="1"/>
  </r>
  <r>
    <x v="25"/>
    <n v="8"/>
    <n v="4"/>
    <n v="2020"/>
    <n v="4003"/>
    <n v="254"/>
    <s v="Germany"/>
    <s v="DE"/>
    <s v="DEU"/>
    <n v="82927922"/>
    <s v="Europe"/>
    <x v="1"/>
  </r>
  <r>
    <x v="26"/>
    <n v="7"/>
    <n v="4"/>
    <n v="2020"/>
    <n v="3834"/>
    <n v="173"/>
    <s v="Germany"/>
    <s v="DE"/>
    <s v="DEU"/>
    <n v="82927922"/>
    <s v="Europe"/>
    <x v="1"/>
  </r>
  <r>
    <x v="27"/>
    <n v="6"/>
    <n v="4"/>
    <n v="2020"/>
    <n v="3677"/>
    <n v="92"/>
    <s v="Germany"/>
    <s v="DE"/>
    <s v="DEU"/>
    <n v="82927922"/>
    <s v="Europe"/>
    <x v="1"/>
  </r>
  <r>
    <x v="28"/>
    <n v="5"/>
    <n v="4"/>
    <n v="2020"/>
    <n v="5936"/>
    <n v="184"/>
    <s v="Germany"/>
    <s v="DE"/>
    <s v="DEU"/>
    <n v="82927922"/>
    <s v="Europe"/>
    <x v="1"/>
  </r>
  <r>
    <x v="29"/>
    <n v="4"/>
    <n v="4"/>
    <n v="2020"/>
    <n v="6082"/>
    <n v="141"/>
    <s v="Germany"/>
    <s v="DE"/>
    <s v="DEU"/>
    <n v="82927922"/>
    <s v="Europe"/>
    <x v="1"/>
  </r>
  <r>
    <x v="30"/>
    <n v="3"/>
    <n v="4"/>
    <n v="2020"/>
    <n v="6174"/>
    <n v="145"/>
    <s v="Germany"/>
    <s v="DE"/>
    <s v="DEU"/>
    <n v="82927922"/>
    <s v="Europe"/>
    <x v="1"/>
  </r>
  <r>
    <x v="31"/>
    <n v="2"/>
    <n v="4"/>
    <n v="2020"/>
    <n v="6156"/>
    <n v="140"/>
    <s v="Germany"/>
    <s v="DE"/>
    <s v="DEU"/>
    <n v="82927922"/>
    <s v="Europe"/>
    <x v="1"/>
  </r>
  <r>
    <x v="32"/>
    <n v="1"/>
    <n v="4"/>
    <n v="2020"/>
    <n v="5453"/>
    <n v="149"/>
    <s v="Germany"/>
    <s v="DE"/>
    <s v="DEU"/>
    <n v="82927922"/>
    <s v="Europe"/>
    <x v="1"/>
  </r>
  <r>
    <x v="33"/>
    <n v="31"/>
    <n v="3"/>
    <n v="2020"/>
    <n v="4615"/>
    <n v="128"/>
    <s v="Germany"/>
    <s v="DE"/>
    <s v="DEU"/>
    <n v="82927922"/>
    <s v="Europe"/>
    <x v="1"/>
  </r>
  <r>
    <x v="34"/>
    <n v="30"/>
    <n v="3"/>
    <n v="2020"/>
    <n v="4751"/>
    <n v="66"/>
    <s v="Germany"/>
    <s v="DE"/>
    <s v="DEU"/>
    <n v="82927922"/>
    <s v="Europe"/>
    <x v="1"/>
  </r>
  <r>
    <x v="35"/>
    <n v="29"/>
    <n v="3"/>
    <n v="2020"/>
    <n v="3965"/>
    <n v="64"/>
    <s v="Germany"/>
    <s v="DE"/>
    <s v="DEU"/>
    <n v="82927922"/>
    <s v="Europe"/>
    <x v="1"/>
  </r>
  <r>
    <x v="36"/>
    <n v="28"/>
    <n v="3"/>
    <n v="2020"/>
    <n v="6294"/>
    <n v="72"/>
    <s v="Germany"/>
    <s v="DE"/>
    <s v="DEU"/>
    <n v="82927922"/>
    <s v="Europe"/>
    <x v="1"/>
  </r>
  <r>
    <x v="37"/>
    <n v="27"/>
    <n v="3"/>
    <n v="2020"/>
    <n v="5780"/>
    <n v="55"/>
    <s v="Germany"/>
    <s v="DE"/>
    <s v="DEU"/>
    <n v="82927922"/>
    <s v="Europe"/>
    <x v="1"/>
  </r>
  <r>
    <x v="38"/>
    <n v="26"/>
    <n v="3"/>
    <n v="2020"/>
    <n v="4954"/>
    <n v="49"/>
    <s v="Germany"/>
    <s v="DE"/>
    <s v="DEU"/>
    <n v="82927922"/>
    <s v="Europe"/>
    <x v="1"/>
  </r>
  <r>
    <x v="39"/>
    <n v="25"/>
    <n v="3"/>
    <n v="2020"/>
    <n v="2342"/>
    <n v="23"/>
    <s v="Germany"/>
    <s v="DE"/>
    <s v="DEU"/>
    <n v="82927922"/>
    <s v="Europe"/>
    <x v="1"/>
  </r>
  <r>
    <x v="40"/>
    <n v="24"/>
    <n v="3"/>
    <n v="2020"/>
    <n v="4438"/>
    <n v="32"/>
    <s v="Germany"/>
    <s v="DE"/>
    <s v="DEU"/>
    <n v="82927922"/>
    <s v="Europe"/>
    <x v="1"/>
  </r>
  <r>
    <x v="41"/>
    <n v="23"/>
    <n v="3"/>
    <n v="2020"/>
    <n v="3311"/>
    <n v="27"/>
    <s v="Germany"/>
    <s v="DE"/>
    <s v="DEU"/>
    <n v="82927922"/>
    <s v="Europe"/>
    <x v="1"/>
  </r>
  <r>
    <x v="42"/>
    <n v="22"/>
    <n v="3"/>
    <n v="2020"/>
    <n v="3276"/>
    <n v="22"/>
    <s v="Germany"/>
    <s v="DE"/>
    <s v="DEU"/>
    <n v="82927922"/>
    <s v="Europe"/>
    <x v="1"/>
  </r>
  <r>
    <x v="43"/>
    <n v="21"/>
    <n v="3"/>
    <n v="2020"/>
    <n v="4049"/>
    <n v="2"/>
    <s v="Germany"/>
    <s v="DE"/>
    <s v="DEU"/>
    <n v="82927922"/>
    <s v="Europe"/>
    <x v="1"/>
  </r>
  <r>
    <x v="44"/>
    <n v="20"/>
    <n v="3"/>
    <n v="2020"/>
    <n v="5940"/>
    <n v="30"/>
    <s v="Germany"/>
    <s v="DE"/>
    <s v="DEU"/>
    <n v="82927922"/>
    <s v="Europe"/>
    <x v="1"/>
  </r>
  <r>
    <x v="45"/>
    <n v="19"/>
    <n v="3"/>
    <n v="2020"/>
    <n v="1042"/>
    <m/>
    <s v="Germany"/>
    <s v="DE"/>
    <s v="DEU"/>
    <n v="82927922"/>
    <s v="Europe"/>
    <x v="1"/>
  </r>
  <r>
    <x v="46"/>
    <n v="18"/>
    <n v="3"/>
    <n v="2020"/>
    <n v="1144"/>
    <m/>
    <s v="Germany"/>
    <s v="DE"/>
    <s v="DEU"/>
    <n v="82927922"/>
    <s v="Europe"/>
    <x v="1"/>
  </r>
  <r>
    <x v="47"/>
    <n v="17"/>
    <n v="3"/>
    <n v="2020"/>
    <n v="1174"/>
    <n v="1"/>
    <s v="Germany"/>
    <s v="DE"/>
    <s v="DEU"/>
    <n v="82927922"/>
    <s v="Europe"/>
    <x v="1"/>
  </r>
  <r>
    <x v="48"/>
    <n v="16"/>
    <n v="3"/>
    <n v="2020"/>
    <n v="1043"/>
    <n v="4"/>
    <s v="Germany"/>
    <s v="DE"/>
    <s v="DEU"/>
    <n v="82927922"/>
    <s v="Europe"/>
    <x v="1"/>
  </r>
  <r>
    <x v="49"/>
    <n v="15"/>
    <n v="3"/>
    <n v="2020"/>
    <n v="733"/>
    <n v="3"/>
    <s v="Germany"/>
    <s v="DE"/>
    <s v="DEU"/>
    <n v="82927922"/>
    <s v="Europe"/>
    <x v="1"/>
  </r>
  <r>
    <x v="50"/>
    <n v="14"/>
    <n v="3"/>
    <n v="2020"/>
    <n v="693"/>
    <m/>
    <s v="Germany"/>
    <s v="DE"/>
    <s v="DEU"/>
    <n v="82927922"/>
    <s v="Europe"/>
    <x v="1"/>
  </r>
  <r>
    <x v="51"/>
    <n v="13"/>
    <n v="3"/>
    <n v="2020"/>
    <n v="802"/>
    <n v="2"/>
    <s v="Germany"/>
    <s v="DE"/>
    <s v="DEU"/>
    <n v="82927922"/>
    <s v="Europe"/>
    <x v="1"/>
  </r>
  <r>
    <x v="52"/>
    <n v="12"/>
    <n v="3"/>
    <n v="2020"/>
    <n v="271"/>
    <n v="1"/>
    <s v="Germany"/>
    <s v="DE"/>
    <s v="DEU"/>
    <n v="82927922"/>
    <s v="Europe"/>
    <x v="1"/>
  </r>
  <r>
    <x v="53"/>
    <n v="11"/>
    <n v="3"/>
    <n v="2020"/>
    <n v="157"/>
    <m/>
    <s v="Germany"/>
    <s v="DE"/>
    <s v="DEU"/>
    <n v="82927922"/>
    <s v="Europe"/>
    <x v="1"/>
  </r>
  <r>
    <x v="54"/>
    <n v="10"/>
    <n v="3"/>
    <n v="2020"/>
    <n v="237"/>
    <n v="2"/>
    <s v="Germany"/>
    <s v="DE"/>
    <s v="DEU"/>
    <n v="82927922"/>
    <s v="Europe"/>
    <x v="1"/>
  </r>
  <r>
    <x v="55"/>
    <n v="9"/>
    <n v="3"/>
    <n v="2020"/>
    <n v="55"/>
    <m/>
    <s v="Germany"/>
    <s v="DE"/>
    <s v="DEU"/>
    <n v="82927922"/>
    <s v="Europe"/>
    <x v="1"/>
  </r>
  <r>
    <x v="57"/>
    <n v="8"/>
    <n v="3"/>
    <n v="2020"/>
    <n v="163"/>
    <m/>
    <s v="Germany"/>
    <s v="DE"/>
    <s v="DEU"/>
    <n v="82927922"/>
    <s v="Europe"/>
    <x v="1"/>
  </r>
  <r>
    <x v="58"/>
    <n v="7"/>
    <n v="3"/>
    <n v="2020"/>
    <n v="284"/>
    <m/>
    <s v="Germany"/>
    <s v="DE"/>
    <s v="DEU"/>
    <n v="82927922"/>
    <s v="Europe"/>
    <x v="1"/>
  </r>
  <r>
    <x v="56"/>
    <n v="6"/>
    <n v="3"/>
    <n v="2020"/>
    <n v="138"/>
    <m/>
    <s v="Germany"/>
    <s v="DE"/>
    <s v="DEU"/>
    <n v="82927922"/>
    <s v="Europe"/>
    <x v="1"/>
  </r>
  <r>
    <x v="122"/>
    <n v="5"/>
    <n v="3"/>
    <n v="2020"/>
    <n v="66"/>
    <m/>
    <s v="Germany"/>
    <s v="DE"/>
    <s v="DEU"/>
    <n v="82927922"/>
    <s v="Europe"/>
    <x v="1"/>
  </r>
  <r>
    <x v="123"/>
    <n v="4"/>
    <n v="3"/>
    <n v="2020"/>
    <n v="39"/>
    <m/>
    <s v="Germany"/>
    <s v="DE"/>
    <s v="DEU"/>
    <n v="82927922"/>
    <s v="Europe"/>
    <x v="1"/>
  </r>
  <r>
    <x v="124"/>
    <n v="3"/>
    <n v="3"/>
    <n v="2020"/>
    <n v="28"/>
    <m/>
    <s v="Germany"/>
    <s v="DE"/>
    <s v="DEU"/>
    <n v="82927922"/>
    <s v="Europe"/>
    <x v="1"/>
  </r>
  <r>
    <x v="59"/>
    <n v="2"/>
    <n v="3"/>
    <n v="2020"/>
    <n v="18"/>
    <m/>
    <s v="Germany"/>
    <s v="DE"/>
    <s v="DEU"/>
    <n v="82927922"/>
    <s v="Europe"/>
    <x v="1"/>
  </r>
  <r>
    <x v="60"/>
    <n v="1"/>
    <n v="3"/>
    <n v="2020"/>
    <n v="54"/>
    <m/>
    <s v="Germany"/>
    <s v="DE"/>
    <s v="DEU"/>
    <n v="82927922"/>
    <s v="Europe"/>
    <x v="1"/>
  </r>
  <r>
    <x v="61"/>
    <n v="29"/>
    <n v="2"/>
    <n v="2020"/>
    <n v="10"/>
    <m/>
    <s v="Germany"/>
    <s v="DE"/>
    <s v="DEU"/>
    <n v="82927922"/>
    <s v="Europe"/>
    <x v="1"/>
  </r>
  <r>
    <x v="62"/>
    <n v="28"/>
    <n v="2"/>
    <n v="2020"/>
    <n v="26"/>
    <m/>
    <s v="Germany"/>
    <s v="DE"/>
    <s v="DEU"/>
    <n v="82927922"/>
    <s v="Europe"/>
    <x v="1"/>
  </r>
  <r>
    <x v="63"/>
    <n v="27"/>
    <n v="2"/>
    <n v="2020"/>
    <n v="4"/>
    <m/>
    <s v="Germany"/>
    <s v="DE"/>
    <s v="DEU"/>
    <n v="82927922"/>
    <s v="Europe"/>
    <x v="1"/>
  </r>
  <r>
    <x v="64"/>
    <n v="26"/>
    <n v="2"/>
    <n v="2020"/>
    <n v="2"/>
    <m/>
    <s v="Germany"/>
    <s v="DE"/>
    <s v="DEU"/>
    <n v="82927922"/>
    <s v="Europe"/>
    <x v="1"/>
  </r>
  <r>
    <x v="65"/>
    <n v="25"/>
    <n v="2"/>
    <n v="2020"/>
    <m/>
    <m/>
    <s v="Germany"/>
    <s v="DE"/>
    <s v="DEU"/>
    <n v="82927922"/>
    <s v="Europe"/>
    <x v="1"/>
  </r>
  <r>
    <x v="66"/>
    <n v="24"/>
    <n v="2"/>
    <n v="2020"/>
    <m/>
    <m/>
    <s v="Germany"/>
    <s v="DE"/>
    <s v="DEU"/>
    <n v="82927922"/>
    <s v="Europe"/>
    <x v="1"/>
  </r>
  <r>
    <x v="67"/>
    <n v="23"/>
    <n v="2"/>
    <n v="2020"/>
    <m/>
    <m/>
    <s v="Germany"/>
    <s v="DE"/>
    <s v="DEU"/>
    <n v="82927922"/>
    <s v="Europe"/>
    <x v="1"/>
  </r>
  <r>
    <x v="68"/>
    <n v="22"/>
    <n v="2"/>
    <n v="2020"/>
    <m/>
    <m/>
    <s v="Germany"/>
    <s v="DE"/>
    <s v="DEU"/>
    <n v="82927922"/>
    <s v="Europe"/>
    <x v="1"/>
  </r>
  <r>
    <x v="69"/>
    <n v="21"/>
    <n v="2"/>
    <n v="2020"/>
    <m/>
    <m/>
    <s v="Germany"/>
    <s v="DE"/>
    <s v="DEU"/>
    <n v="82927922"/>
    <s v="Europe"/>
    <x v="1"/>
  </r>
  <r>
    <x v="70"/>
    <n v="20"/>
    <n v="2"/>
    <n v="2020"/>
    <m/>
    <m/>
    <s v="Germany"/>
    <s v="DE"/>
    <s v="DEU"/>
    <n v="82927922"/>
    <s v="Europe"/>
    <x v="1"/>
  </r>
  <r>
    <x v="71"/>
    <n v="19"/>
    <n v="2"/>
    <n v="2020"/>
    <m/>
    <m/>
    <s v="Germany"/>
    <s v="DE"/>
    <s v="DEU"/>
    <n v="82927922"/>
    <s v="Europe"/>
    <x v="1"/>
  </r>
  <r>
    <x v="72"/>
    <n v="18"/>
    <n v="2"/>
    <n v="2020"/>
    <m/>
    <m/>
    <s v="Germany"/>
    <s v="DE"/>
    <s v="DEU"/>
    <n v="82927922"/>
    <s v="Europe"/>
    <x v="1"/>
  </r>
  <r>
    <x v="73"/>
    <n v="17"/>
    <n v="2"/>
    <n v="2020"/>
    <m/>
    <m/>
    <s v="Germany"/>
    <s v="DE"/>
    <s v="DEU"/>
    <n v="82927922"/>
    <s v="Europe"/>
    <x v="1"/>
  </r>
  <r>
    <x v="74"/>
    <n v="16"/>
    <n v="2"/>
    <n v="2020"/>
    <m/>
    <m/>
    <s v="Germany"/>
    <s v="DE"/>
    <s v="DEU"/>
    <n v="82927922"/>
    <s v="Europe"/>
    <x v="1"/>
  </r>
  <r>
    <x v="75"/>
    <n v="15"/>
    <n v="2"/>
    <n v="2020"/>
    <m/>
    <m/>
    <s v="Germany"/>
    <s v="DE"/>
    <s v="DEU"/>
    <n v="82927922"/>
    <s v="Europe"/>
    <x v="1"/>
  </r>
  <r>
    <x v="76"/>
    <n v="14"/>
    <n v="2"/>
    <n v="2020"/>
    <m/>
    <m/>
    <s v="Germany"/>
    <s v="DE"/>
    <s v="DEU"/>
    <n v="82927922"/>
    <s v="Europe"/>
    <x v="1"/>
  </r>
  <r>
    <x v="77"/>
    <n v="13"/>
    <n v="2"/>
    <n v="2020"/>
    <m/>
    <m/>
    <s v="Germany"/>
    <s v="DE"/>
    <s v="DEU"/>
    <n v="82927922"/>
    <s v="Europe"/>
    <x v="1"/>
  </r>
  <r>
    <x v="78"/>
    <n v="12"/>
    <n v="2"/>
    <n v="2020"/>
    <n v="2"/>
    <m/>
    <s v="Germany"/>
    <s v="DE"/>
    <s v="DEU"/>
    <n v="82927922"/>
    <s v="Europe"/>
    <x v="1"/>
  </r>
  <r>
    <x v="79"/>
    <n v="11"/>
    <n v="2"/>
    <n v="2020"/>
    <m/>
    <m/>
    <s v="Germany"/>
    <s v="DE"/>
    <s v="DEU"/>
    <n v="82927922"/>
    <s v="Europe"/>
    <x v="1"/>
  </r>
  <r>
    <x v="80"/>
    <n v="10"/>
    <n v="2"/>
    <n v="2020"/>
    <m/>
    <m/>
    <s v="Germany"/>
    <s v="DE"/>
    <s v="DEU"/>
    <n v="82927922"/>
    <s v="Europe"/>
    <x v="1"/>
  </r>
  <r>
    <x v="81"/>
    <n v="9"/>
    <n v="2"/>
    <n v="2020"/>
    <m/>
    <m/>
    <s v="Germany"/>
    <s v="DE"/>
    <s v="DEU"/>
    <n v="82927922"/>
    <s v="Europe"/>
    <x v="1"/>
  </r>
  <r>
    <x v="82"/>
    <n v="8"/>
    <n v="2"/>
    <n v="2020"/>
    <n v="1"/>
    <m/>
    <s v="Germany"/>
    <s v="DE"/>
    <s v="DEU"/>
    <n v="82927922"/>
    <s v="Europe"/>
    <x v="1"/>
  </r>
  <r>
    <x v="83"/>
    <n v="7"/>
    <n v="2"/>
    <n v="2020"/>
    <n v="1"/>
    <m/>
    <s v="Germany"/>
    <s v="DE"/>
    <s v="DEU"/>
    <n v="82927922"/>
    <s v="Europe"/>
    <x v="1"/>
  </r>
  <r>
    <x v="84"/>
    <n v="6"/>
    <n v="2"/>
    <n v="2020"/>
    <m/>
    <m/>
    <s v="Germany"/>
    <s v="DE"/>
    <s v="DEU"/>
    <n v="82927922"/>
    <s v="Europe"/>
    <x v="1"/>
  </r>
  <r>
    <x v="85"/>
    <n v="5"/>
    <n v="2"/>
    <n v="2020"/>
    <m/>
    <m/>
    <s v="Germany"/>
    <s v="DE"/>
    <s v="DEU"/>
    <n v="82927922"/>
    <s v="Europe"/>
    <x v="1"/>
  </r>
  <r>
    <x v="86"/>
    <n v="4"/>
    <n v="2"/>
    <n v="2020"/>
    <n v="2"/>
    <m/>
    <s v="Germany"/>
    <s v="DE"/>
    <s v="DEU"/>
    <n v="82927922"/>
    <s v="Europe"/>
    <x v="1"/>
  </r>
  <r>
    <x v="87"/>
    <n v="3"/>
    <n v="2"/>
    <n v="2020"/>
    <n v="1"/>
    <m/>
    <s v="Germany"/>
    <s v="DE"/>
    <s v="DEU"/>
    <n v="82927922"/>
    <s v="Europe"/>
    <x v="1"/>
  </r>
  <r>
    <x v="88"/>
    <n v="2"/>
    <n v="2"/>
    <n v="2020"/>
    <n v="1"/>
    <m/>
    <s v="Germany"/>
    <s v="DE"/>
    <s v="DEU"/>
    <n v="82927922"/>
    <s v="Europe"/>
    <x v="1"/>
  </r>
  <r>
    <x v="89"/>
    <n v="1"/>
    <n v="2"/>
    <n v="2020"/>
    <n v="2"/>
    <m/>
    <s v="Germany"/>
    <s v="DE"/>
    <s v="DEU"/>
    <n v="82927922"/>
    <s v="Europe"/>
    <x v="1"/>
  </r>
  <r>
    <x v="90"/>
    <n v="31"/>
    <n v="1"/>
    <n v="2020"/>
    <n v="1"/>
    <m/>
    <s v="Germany"/>
    <s v="DE"/>
    <s v="DEU"/>
    <n v="82927922"/>
    <s v="Europe"/>
    <x v="1"/>
  </r>
  <r>
    <x v="91"/>
    <n v="30"/>
    <n v="1"/>
    <n v="2020"/>
    <m/>
    <m/>
    <s v="Germany"/>
    <s v="DE"/>
    <s v="DEU"/>
    <n v="82927922"/>
    <s v="Europe"/>
    <x v="1"/>
  </r>
  <r>
    <x v="92"/>
    <n v="29"/>
    <n v="1"/>
    <n v="2020"/>
    <n v="3"/>
    <m/>
    <s v="Germany"/>
    <s v="DE"/>
    <s v="DEU"/>
    <n v="82927922"/>
    <s v="Europe"/>
    <x v="1"/>
  </r>
  <r>
    <x v="93"/>
    <n v="28"/>
    <n v="1"/>
    <n v="2020"/>
    <n v="1"/>
    <m/>
    <s v="Germany"/>
    <s v="DE"/>
    <s v="DEU"/>
    <n v="82927922"/>
    <s v="Europe"/>
    <x v="1"/>
  </r>
  <r>
    <x v="94"/>
    <n v="27"/>
    <n v="1"/>
    <n v="2020"/>
    <m/>
    <m/>
    <s v="Germany"/>
    <s v="DE"/>
    <s v="DEU"/>
    <n v="82927922"/>
    <s v="Europe"/>
    <x v="1"/>
  </r>
  <r>
    <x v="95"/>
    <n v="26"/>
    <n v="1"/>
    <n v="2020"/>
    <m/>
    <m/>
    <s v="Germany"/>
    <s v="DE"/>
    <s v="DEU"/>
    <n v="82927922"/>
    <s v="Europe"/>
    <x v="1"/>
  </r>
  <r>
    <x v="96"/>
    <n v="25"/>
    <n v="1"/>
    <n v="2020"/>
    <m/>
    <m/>
    <s v="Germany"/>
    <s v="DE"/>
    <s v="DEU"/>
    <n v="82927922"/>
    <s v="Europe"/>
    <x v="1"/>
  </r>
  <r>
    <x v="97"/>
    <n v="24"/>
    <n v="1"/>
    <n v="2020"/>
    <m/>
    <m/>
    <s v="Germany"/>
    <s v="DE"/>
    <s v="DEU"/>
    <n v="82927922"/>
    <s v="Europe"/>
    <x v="1"/>
  </r>
  <r>
    <x v="98"/>
    <n v="23"/>
    <n v="1"/>
    <n v="2020"/>
    <m/>
    <m/>
    <s v="Germany"/>
    <s v="DE"/>
    <s v="DEU"/>
    <n v="82927922"/>
    <s v="Europe"/>
    <x v="1"/>
  </r>
  <r>
    <x v="99"/>
    <n v="22"/>
    <n v="1"/>
    <n v="2020"/>
    <m/>
    <m/>
    <s v="Germany"/>
    <s v="DE"/>
    <s v="DEU"/>
    <n v="82927922"/>
    <s v="Europe"/>
    <x v="1"/>
  </r>
  <r>
    <x v="100"/>
    <n v="21"/>
    <n v="1"/>
    <n v="2020"/>
    <m/>
    <m/>
    <s v="Germany"/>
    <s v="DE"/>
    <s v="DEU"/>
    <n v="82927922"/>
    <s v="Europe"/>
    <x v="1"/>
  </r>
  <r>
    <x v="101"/>
    <n v="20"/>
    <n v="1"/>
    <n v="2020"/>
    <m/>
    <m/>
    <s v="Germany"/>
    <s v="DE"/>
    <s v="DEU"/>
    <n v="82927922"/>
    <s v="Europe"/>
    <x v="1"/>
  </r>
  <r>
    <x v="102"/>
    <n v="19"/>
    <n v="1"/>
    <n v="2020"/>
    <m/>
    <m/>
    <s v="Germany"/>
    <s v="DE"/>
    <s v="DEU"/>
    <n v="82927922"/>
    <s v="Europe"/>
    <x v="1"/>
  </r>
  <r>
    <x v="103"/>
    <n v="18"/>
    <n v="1"/>
    <n v="2020"/>
    <m/>
    <m/>
    <s v="Germany"/>
    <s v="DE"/>
    <s v="DEU"/>
    <n v="82927922"/>
    <s v="Europe"/>
    <x v="1"/>
  </r>
  <r>
    <x v="104"/>
    <n v="17"/>
    <n v="1"/>
    <n v="2020"/>
    <m/>
    <m/>
    <s v="Germany"/>
    <s v="DE"/>
    <s v="DEU"/>
    <n v="82927922"/>
    <s v="Europe"/>
    <x v="1"/>
  </r>
  <r>
    <x v="105"/>
    <n v="16"/>
    <n v="1"/>
    <n v="2020"/>
    <m/>
    <m/>
    <s v="Germany"/>
    <s v="DE"/>
    <s v="DEU"/>
    <n v="82927922"/>
    <s v="Europe"/>
    <x v="1"/>
  </r>
  <r>
    <x v="106"/>
    <n v="15"/>
    <n v="1"/>
    <n v="2020"/>
    <m/>
    <m/>
    <s v="Germany"/>
    <s v="DE"/>
    <s v="DEU"/>
    <n v="82927922"/>
    <s v="Europe"/>
    <x v="1"/>
  </r>
  <r>
    <x v="107"/>
    <n v="14"/>
    <n v="1"/>
    <n v="2020"/>
    <m/>
    <m/>
    <s v="Germany"/>
    <s v="DE"/>
    <s v="DEU"/>
    <n v="82927922"/>
    <s v="Europe"/>
    <x v="1"/>
  </r>
  <r>
    <x v="108"/>
    <n v="13"/>
    <n v="1"/>
    <n v="2020"/>
    <m/>
    <m/>
    <s v="Germany"/>
    <s v="DE"/>
    <s v="DEU"/>
    <n v="82927922"/>
    <s v="Europe"/>
    <x v="1"/>
  </r>
  <r>
    <x v="109"/>
    <n v="12"/>
    <n v="1"/>
    <n v="2020"/>
    <m/>
    <m/>
    <s v="Germany"/>
    <s v="DE"/>
    <s v="DEU"/>
    <n v="82927922"/>
    <s v="Europe"/>
    <x v="1"/>
  </r>
  <r>
    <x v="110"/>
    <n v="11"/>
    <n v="1"/>
    <n v="2020"/>
    <m/>
    <m/>
    <s v="Germany"/>
    <s v="DE"/>
    <s v="DEU"/>
    <n v="82927922"/>
    <s v="Europe"/>
    <x v="1"/>
  </r>
  <r>
    <x v="111"/>
    <n v="10"/>
    <n v="1"/>
    <n v="2020"/>
    <m/>
    <m/>
    <s v="Germany"/>
    <s v="DE"/>
    <s v="DEU"/>
    <n v="82927922"/>
    <s v="Europe"/>
    <x v="1"/>
  </r>
  <r>
    <x v="112"/>
    <n v="9"/>
    <n v="1"/>
    <n v="2020"/>
    <m/>
    <m/>
    <s v="Germany"/>
    <s v="DE"/>
    <s v="DEU"/>
    <n v="82927922"/>
    <s v="Europe"/>
    <x v="1"/>
  </r>
  <r>
    <x v="113"/>
    <n v="8"/>
    <n v="1"/>
    <n v="2020"/>
    <m/>
    <m/>
    <s v="Germany"/>
    <s v="DE"/>
    <s v="DEU"/>
    <n v="82927922"/>
    <s v="Europe"/>
    <x v="1"/>
  </r>
  <r>
    <x v="114"/>
    <n v="7"/>
    <n v="1"/>
    <n v="2020"/>
    <m/>
    <m/>
    <s v="Germany"/>
    <s v="DE"/>
    <s v="DEU"/>
    <n v="82927922"/>
    <s v="Europe"/>
    <x v="1"/>
  </r>
  <r>
    <x v="115"/>
    <n v="6"/>
    <n v="1"/>
    <n v="2020"/>
    <m/>
    <m/>
    <s v="Germany"/>
    <s v="DE"/>
    <s v="DEU"/>
    <n v="82927922"/>
    <s v="Europe"/>
    <x v="1"/>
  </r>
  <r>
    <x v="116"/>
    <n v="5"/>
    <n v="1"/>
    <n v="2020"/>
    <m/>
    <m/>
    <s v="Germany"/>
    <s v="DE"/>
    <s v="DEU"/>
    <n v="82927922"/>
    <s v="Europe"/>
    <x v="1"/>
  </r>
  <r>
    <x v="117"/>
    <n v="4"/>
    <n v="1"/>
    <n v="2020"/>
    <m/>
    <m/>
    <s v="Germany"/>
    <s v="DE"/>
    <s v="DEU"/>
    <n v="82927922"/>
    <s v="Europe"/>
    <x v="1"/>
  </r>
  <r>
    <x v="118"/>
    <n v="3"/>
    <n v="1"/>
    <n v="2020"/>
    <m/>
    <m/>
    <s v="Germany"/>
    <s v="DE"/>
    <s v="DEU"/>
    <n v="82927922"/>
    <s v="Europe"/>
    <x v="1"/>
  </r>
  <r>
    <x v="119"/>
    <n v="2"/>
    <n v="1"/>
    <n v="2020"/>
    <m/>
    <m/>
    <s v="Germany"/>
    <s v="DE"/>
    <s v="DEU"/>
    <n v="82927922"/>
    <s v="Europe"/>
    <x v="1"/>
  </r>
  <r>
    <x v="120"/>
    <n v="1"/>
    <n v="1"/>
    <n v="2020"/>
    <m/>
    <m/>
    <s v="Germany"/>
    <s v="DE"/>
    <s v="DEU"/>
    <n v="82927922"/>
    <s v="Europe"/>
    <x v="1"/>
  </r>
  <r>
    <x v="121"/>
    <n v="31"/>
    <n v="12"/>
    <n v="2019"/>
    <m/>
    <m/>
    <s v="Germany"/>
    <s v="DE"/>
    <s v="DEU"/>
    <n v="82927922"/>
    <s v="Europe"/>
    <x v="1"/>
  </r>
  <r>
    <x v="0"/>
    <n v="3"/>
    <n v="5"/>
    <n v="2020"/>
    <n v="29"/>
    <n v="3"/>
    <s v="Greece"/>
    <s v="EL"/>
    <s v="GRC"/>
    <n v="10727668"/>
    <s v="Europe"/>
    <x v="1"/>
  </r>
  <r>
    <x v="1"/>
    <n v="2"/>
    <n v="5"/>
    <n v="2020"/>
    <m/>
    <m/>
    <s v="Greece"/>
    <s v="EL"/>
    <s v="GRC"/>
    <n v="10727668"/>
    <s v="Europe"/>
    <x v="1"/>
  </r>
  <r>
    <x v="2"/>
    <n v="1"/>
    <n v="5"/>
    <n v="2020"/>
    <n v="15"/>
    <n v="1"/>
    <s v="Greece"/>
    <s v="EL"/>
    <s v="GRC"/>
    <n v="10727668"/>
    <s v="Europe"/>
    <x v="1"/>
  </r>
  <r>
    <x v="3"/>
    <n v="30"/>
    <n v="4"/>
    <n v="2020"/>
    <n v="42"/>
    <n v="3"/>
    <s v="Greece"/>
    <s v="EL"/>
    <s v="GRC"/>
    <n v="10727668"/>
    <s v="Europe"/>
    <x v="1"/>
  </r>
  <r>
    <x v="4"/>
    <n v="29"/>
    <n v="4"/>
    <n v="2020"/>
    <m/>
    <m/>
    <s v="Greece"/>
    <s v="EL"/>
    <s v="GRC"/>
    <n v="10727668"/>
    <s v="Europe"/>
    <x v="1"/>
  </r>
  <r>
    <x v="5"/>
    <n v="28"/>
    <n v="4"/>
    <n v="2020"/>
    <n v="28"/>
    <n v="6"/>
    <s v="Greece"/>
    <s v="EL"/>
    <s v="GRC"/>
    <n v="10727668"/>
    <s v="Europe"/>
    <x v="1"/>
  </r>
  <r>
    <x v="6"/>
    <n v="27"/>
    <n v="4"/>
    <n v="2020"/>
    <m/>
    <m/>
    <s v="Greece"/>
    <s v="EL"/>
    <s v="GRC"/>
    <n v="10727668"/>
    <s v="Europe"/>
    <x v="1"/>
  </r>
  <r>
    <x v="7"/>
    <n v="26"/>
    <n v="4"/>
    <n v="2020"/>
    <n v="16"/>
    <m/>
    <s v="Greece"/>
    <s v="EL"/>
    <s v="GRC"/>
    <n v="10727668"/>
    <s v="Europe"/>
    <x v="1"/>
  </r>
  <r>
    <x v="8"/>
    <n v="25"/>
    <n v="4"/>
    <n v="2020"/>
    <n v="27"/>
    <n v="5"/>
    <s v="Greece"/>
    <s v="EL"/>
    <s v="GRC"/>
    <n v="10727668"/>
    <s v="Europe"/>
    <x v="1"/>
  </r>
  <r>
    <x v="9"/>
    <n v="24"/>
    <n v="4"/>
    <n v="2020"/>
    <n v="55"/>
    <n v="4"/>
    <s v="Greece"/>
    <s v="EL"/>
    <s v="GRC"/>
    <n v="10727668"/>
    <s v="Europe"/>
    <x v="1"/>
  </r>
  <r>
    <x v="10"/>
    <n v="23"/>
    <n v="4"/>
    <n v="2020"/>
    <n v="7"/>
    <m/>
    <s v="Greece"/>
    <s v="EL"/>
    <s v="GRC"/>
    <n v="10727668"/>
    <s v="Europe"/>
    <x v="1"/>
  </r>
  <r>
    <x v="11"/>
    <n v="22"/>
    <n v="4"/>
    <n v="2020"/>
    <n v="156"/>
    <n v="5"/>
    <s v="Greece"/>
    <s v="EL"/>
    <s v="GRC"/>
    <n v="10727668"/>
    <s v="Europe"/>
    <x v="1"/>
  </r>
  <r>
    <x v="12"/>
    <n v="21"/>
    <n v="4"/>
    <n v="2020"/>
    <n v="10"/>
    <n v="6"/>
    <s v="Greece"/>
    <s v="EL"/>
    <s v="GRC"/>
    <n v="10727668"/>
    <s v="Europe"/>
    <x v="1"/>
  </r>
  <r>
    <x v="13"/>
    <n v="20"/>
    <n v="4"/>
    <n v="2020"/>
    <n v="28"/>
    <n v="5"/>
    <s v="Greece"/>
    <s v="EL"/>
    <s v="GRC"/>
    <n v="10727668"/>
    <s v="Europe"/>
    <x v="1"/>
  </r>
  <r>
    <x v="14"/>
    <n v="19"/>
    <n v="4"/>
    <n v="2020"/>
    <m/>
    <m/>
    <s v="Greece"/>
    <s v="EL"/>
    <s v="GRC"/>
    <n v="10727668"/>
    <s v="Europe"/>
    <x v="1"/>
  </r>
  <r>
    <x v="15"/>
    <n v="18"/>
    <n v="4"/>
    <n v="2020"/>
    <m/>
    <m/>
    <s v="Greece"/>
    <s v="EL"/>
    <s v="GRC"/>
    <n v="10727668"/>
    <s v="Europe"/>
    <x v="1"/>
  </r>
  <r>
    <x v="16"/>
    <n v="17"/>
    <n v="4"/>
    <n v="2020"/>
    <n v="15"/>
    <n v="3"/>
    <s v="Greece"/>
    <s v="EL"/>
    <s v="GRC"/>
    <n v="10727668"/>
    <s v="Europe"/>
    <x v="1"/>
  </r>
  <r>
    <x v="17"/>
    <n v="16"/>
    <n v="4"/>
    <n v="2020"/>
    <n v="22"/>
    <n v="1"/>
    <s v="Greece"/>
    <s v="EL"/>
    <s v="GRC"/>
    <n v="10727668"/>
    <s v="Europe"/>
    <x v="1"/>
  </r>
  <r>
    <x v="18"/>
    <n v="15"/>
    <n v="4"/>
    <n v="2020"/>
    <n v="25"/>
    <n v="2"/>
    <s v="Greece"/>
    <s v="EL"/>
    <s v="GRC"/>
    <n v="10727668"/>
    <s v="Europe"/>
    <x v="1"/>
  </r>
  <r>
    <x v="19"/>
    <n v="14"/>
    <n v="4"/>
    <n v="2020"/>
    <n v="31"/>
    <n v="1"/>
    <s v="Greece"/>
    <s v="EL"/>
    <s v="GRC"/>
    <n v="10727668"/>
    <s v="Europe"/>
    <x v="1"/>
  </r>
  <r>
    <x v="20"/>
    <n v="13"/>
    <n v="4"/>
    <n v="2020"/>
    <n v="33"/>
    <n v="5"/>
    <s v="Greece"/>
    <s v="EL"/>
    <s v="GRC"/>
    <n v="10727668"/>
    <s v="Europe"/>
    <x v="1"/>
  </r>
  <r>
    <x v="21"/>
    <n v="12"/>
    <n v="4"/>
    <n v="2020"/>
    <n v="70"/>
    <n v="3"/>
    <s v="Greece"/>
    <s v="EL"/>
    <s v="GRC"/>
    <n v="10727668"/>
    <s v="Europe"/>
    <x v="1"/>
  </r>
  <r>
    <x v="22"/>
    <n v="11"/>
    <n v="4"/>
    <n v="2020"/>
    <n v="56"/>
    <n v="4"/>
    <s v="Greece"/>
    <s v="EL"/>
    <s v="GRC"/>
    <n v="10727668"/>
    <s v="Europe"/>
    <x v="1"/>
  </r>
  <r>
    <x v="23"/>
    <n v="10"/>
    <n v="4"/>
    <n v="2020"/>
    <n v="71"/>
    <n v="3"/>
    <s v="Greece"/>
    <s v="EL"/>
    <s v="GRC"/>
    <n v="10727668"/>
    <s v="Europe"/>
    <x v="1"/>
  </r>
  <r>
    <x v="24"/>
    <n v="9"/>
    <n v="4"/>
    <n v="2020"/>
    <n v="52"/>
    <n v="2"/>
    <s v="Greece"/>
    <s v="EL"/>
    <s v="GRC"/>
    <n v="10727668"/>
    <s v="Europe"/>
    <x v="1"/>
  </r>
  <r>
    <x v="25"/>
    <n v="8"/>
    <n v="4"/>
    <n v="2020"/>
    <n v="77"/>
    <n v="2"/>
    <s v="Greece"/>
    <s v="EL"/>
    <s v="GRC"/>
    <n v="10727668"/>
    <s v="Europe"/>
    <x v="1"/>
  </r>
  <r>
    <x v="26"/>
    <n v="7"/>
    <n v="4"/>
    <n v="2020"/>
    <n v="20"/>
    <n v="6"/>
    <s v="Greece"/>
    <s v="EL"/>
    <s v="GRC"/>
    <n v="10727668"/>
    <s v="Europe"/>
    <x v="1"/>
  </r>
  <r>
    <x v="27"/>
    <n v="6"/>
    <n v="4"/>
    <n v="2020"/>
    <n v="62"/>
    <n v="5"/>
    <s v="Greece"/>
    <s v="EL"/>
    <s v="GRC"/>
    <n v="10727668"/>
    <s v="Europe"/>
    <x v="1"/>
  </r>
  <r>
    <x v="28"/>
    <n v="5"/>
    <n v="4"/>
    <n v="2020"/>
    <n v="60"/>
    <n v="9"/>
    <s v="Greece"/>
    <s v="EL"/>
    <s v="GRC"/>
    <n v="10727668"/>
    <s v="Europe"/>
    <x v="1"/>
  </r>
  <r>
    <x v="29"/>
    <n v="4"/>
    <n v="4"/>
    <n v="2020"/>
    <n v="99"/>
    <n v="6"/>
    <s v="Greece"/>
    <s v="EL"/>
    <s v="GRC"/>
    <n v="10727668"/>
    <s v="Europe"/>
    <x v="1"/>
  </r>
  <r>
    <x v="30"/>
    <n v="3"/>
    <n v="4"/>
    <n v="2020"/>
    <n v="139"/>
    <n v="3"/>
    <s v="Greece"/>
    <s v="EL"/>
    <s v="GRC"/>
    <n v="10727668"/>
    <s v="Europe"/>
    <x v="1"/>
  </r>
  <r>
    <x v="31"/>
    <n v="2"/>
    <n v="4"/>
    <n v="2020"/>
    <n v="61"/>
    <n v="1"/>
    <s v="Greece"/>
    <s v="EL"/>
    <s v="GRC"/>
    <n v="10727668"/>
    <s v="Europe"/>
    <x v="1"/>
  </r>
  <r>
    <x v="32"/>
    <n v="1"/>
    <n v="4"/>
    <n v="2020"/>
    <n v="102"/>
    <n v="6"/>
    <s v="Greece"/>
    <s v="EL"/>
    <s v="GRC"/>
    <n v="10727668"/>
    <s v="Europe"/>
    <x v="1"/>
  </r>
  <r>
    <x v="33"/>
    <n v="31"/>
    <n v="3"/>
    <n v="2020"/>
    <n v="56"/>
    <n v="5"/>
    <s v="Greece"/>
    <s v="EL"/>
    <s v="GRC"/>
    <n v="10727668"/>
    <s v="Europe"/>
    <x v="1"/>
  </r>
  <r>
    <x v="34"/>
    <n v="30"/>
    <n v="3"/>
    <n v="2020"/>
    <n v="95"/>
    <n v="6"/>
    <s v="Greece"/>
    <s v="EL"/>
    <s v="GRC"/>
    <n v="10727668"/>
    <s v="Europe"/>
    <x v="1"/>
  </r>
  <r>
    <x v="35"/>
    <n v="29"/>
    <n v="3"/>
    <n v="2020"/>
    <n v="95"/>
    <n v="4"/>
    <s v="Greece"/>
    <s v="EL"/>
    <s v="GRC"/>
    <n v="10727668"/>
    <s v="Europe"/>
    <x v="1"/>
  </r>
  <r>
    <x v="36"/>
    <n v="28"/>
    <n v="3"/>
    <n v="2020"/>
    <n v="74"/>
    <n v="2"/>
    <s v="Greece"/>
    <s v="EL"/>
    <s v="GRC"/>
    <n v="10727668"/>
    <s v="Europe"/>
    <x v="1"/>
  </r>
  <r>
    <x v="37"/>
    <n v="27"/>
    <n v="3"/>
    <n v="2020"/>
    <n v="71"/>
    <n v="4"/>
    <s v="Greece"/>
    <s v="EL"/>
    <s v="GRC"/>
    <n v="10727668"/>
    <s v="Europe"/>
    <x v="1"/>
  </r>
  <r>
    <x v="38"/>
    <n v="26"/>
    <n v="3"/>
    <n v="2020"/>
    <n v="78"/>
    <n v="2"/>
    <s v="Greece"/>
    <s v="EL"/>
    <s v="GRC"/>
    <n v="10727668"/>
    <s v="Europe"/>
    <x v="1"/>
  </r>
  <r>
    <x v="39"/>
    <n v="25"/>
    <n v="3"/>
    <n v="2020"/>
    <n v="48"/>
    <n v="3"/>
    <s v="Greece"/>
    <s v="EL"/>
    <s v="GRC"/>
    <n v="10727668"/>
    <s v="Europe"/>
    <x v="1"/>
  </r>
  <r>
    <x v="40"/>
    <n v="24"/>
    <n v="3"/>
    <n v="2020"/>
    <n v="71"/>
    <n v="2"/>
    <s v="Greece"/>
    <s v="EL"/>
    <s v="GRC"/>
    <n v="10727668"/>
    <s v="Europe"/>
    <x v="1"/>
  </r>
  <r>
    <x v="41"/>
    <n v="23"/>
    <n v="3"/>
    <n v="2020"/>
    <n v="94"/>
    <n v="2"/>
    <s v="Greece"/>
    <s v="EL"/>
    <s v="GRC"/>
    <n v="10727668"/>
    <s v="Europe"/>
    <x v="1"/>
  </r>
  <r>
    <x v="42"/>
    <n v="22"/>
    <n v="3"/>
    <n v="2020"/>
    <n v="35"/>
    <n v="5"/>
    <s v="Greece"/>
    <s v="EL"/>
    <s v="GRC"/>
    <n v="10727668"/>
    <s v="Europe"/>
    <x v="1"/>
  </r>
  <r>
    <x v="43"/>
    <n v="21"/>
    <n v="3"/>
    <n v="2020"/>
    <n v="31"/>
    <n v="3"/>
    <s v="Greece"/>
    <s v="EL"/>
    <s v="GRC"/>
    <n v="10727668"/>
    <s v="Europe"/>
    <x v="1"/>
  </r>
  <r>
    <x v="44"/>
    <n v="20"/>
    <n v="3"/>
    <n v="2020"/>
    <n v="46"/>
    <m/>
    <s v="Greece"/>
    <s v="EL"/>
    <s v="GRC"/>
    <n v="10727668"/>
    <s v="Europe"/>
    <x v="1"/>
  </r>
  <r>
    <x v="45"/>
    <n v="19"/>
    <n v="3"/>
    <n v="2020"/>
    <n v="31"/>
    <m/>
    <s v="Greece"/>
    <s v="EL"/>
    <s v="GRC"/>
    <n v="10727668"/>
    <s v="Europe"/>
    <x v="1"/>
  </r>
  <r>
    <x v="46"/>
    <n v="18"/>
    <n v="3"/>
    <n v="2020"/>
    <n v="35"/>
    <n v="1"/>
    <s v="Greece"/>
    <s v="EL"/>
    <s v="GRC"/>
    <n v="10727668"/>
    <s v="Europe"/>
    <x v="1"/>
  </r>
  <r>
    <x v="47"/>
    <n v="17"/>
    <n v="3"/>
    <n v="2020"/>
    <n v="21"/>
    <m/>
    <s v="Greece"/>
    <s v="EL"/>
    <s v="GRC"/>
    <n v="10727668"/>
    <s v="Europe"/>
    <x v="1"/>
  </r>
  <r>
    <x v="48"/>
    <n v="16"/>
    <n v="3"/>
    <n v="2020"/>
    <n v="103"/>
    <n v="1"/>
    <s v="Greece"/>
    <s v="EL"/>
    <s v="GRC"/>
    <n v="10727668"/>
    <s v="Europe"/>
    <x v="1"/>
  </r>
  <r>
    <x v="49"/>
    <n v="15"/>
    <n v="3"/>
    <n v="2020"/>
    <n v="38"/>
    <n v="2"/>
    <s v="Greece"/>
    <s v="EL"/>
    <s v="GRC"/>
    <n v="10727668"/>
    <s v="Europe"/>
    <x v="1"/>
  </r>
  <r>
    <x v="50"/>
    <n v="14"/>
    <n v="3"/>
    <n v="2020"/>
    <n v="57"/>
    <m/>
    <s v="Greece"/>
    <s v="EL"/>
    <s v="GRC"/>
    <n v="10727668"/>
    <s v="Europe"/>
    <x v="1"/>
  </r>
  <r>
    <x v="51"/>
    <n v="13"/>
    <n v="3"/>
    <n v="2020"/>
    <n v="34"/>
    <m/>
    <s v="Greece"/>
    <s v="EL"/>
    <s v="GRC"/>
    <n v="10727668"/>
    <s v="Europe"/>
    <x v="1"/>
  </r>
  <r>
    <x v="52"/>
    <n v="12"/>
    <n v="3"/>
    <n v="2020"/>
    <n v="9"/>
    <n v="1"/>
    <s v="Greece"/>
    <s v="EL"/>
    <s v="GRC"/>
    <n v="10727668"/>
    <s v="Europe"/>
    <x v="1"/>
  </r>
  <r>
    <x v="53"/>
    <n v="11"/>
    <n v="3"/>
    <n v="2020"/>
    <n v="6"/>
    <m/>
    <s v="Greece"/>
    <s v="EL"/>
    <s v="GRC"/>
    <n v="10727668"/>
    <s v="Europe"/>
    <x v="1"/>
  </r>
  <r>
    <x v="54"/>
    <n v="10"/>
    <n v="3"/>
    <n v="2020"/>
    <n v="11"/>
    <m/>
    <s v="Greece"/>
    <s v="EL"/>
    <s v="GRC"/>
    <n v="10727668"/>
    <s v="Europe"/>
    <x v="1"/>
  </r>
  <r>
    <x v="55"/>
    <n v="9"/>
    <n v="3"/>
    <n v="2020"/>
    <n v="7"/>
    <m/>
    <s v="Greece"/>
    <s v="EL"/>
    <s v="GRC"/>
    <n v="10727668"/>
    <s v="Europe"/>
    <x v="1"/>
  </r>
  <r>
    <x v="57"/>
    <n v="8"/>
    <n v="3"/>
    <n v="2020"/>
    <n v="21"/>
    <m/>
    <s v="Greece"/>
    <s v="EL"/>
    <s v="GRC"/>
    <n v="10727668"/>
    <s v="Europe"/>
    <x v="1"/>
  </r>
  <r>
    <x v="58"/>
    <n v="7"/>
    <n v="3"/>
    <n v="2020"/>
    <n v="13"/>
    <m/>
    <s v="Greece"/>
    <s v="EL"/>
    <s v="GRC"/>
    <n v="10727668"/>
    <s v="Europe"/>
    <x v="1"/>
  </r>
  <r>
    <x v="56"/>
    <n v="6"/>
    <n v="3"/>
    <n v="2020"/>
    <n v="22"/>
    <m/>
    <s v="Greece"/>
    <s v="EL"/>
    <s v="GRC"/>
    <n v="10727668"/>
    <s v="Europe"/>
    <x v="1"/>
  </r>
  <r>
    <x v="122"/>
    <n v="5"/>
    <n v="3"/>
    <n v="2020"/>
    <n v="3"/>
    <m/>
    <s v="Greece"/>
    <s v="EL"/>
    <s v="GRC"/>
    <n v="10727668"/>
    <s v="Europe"/>
    <x v="1"/>
  </r>
  <r>
    <x v="59"/>
    <n v="2"/>
    <n v="3"/>
    <n v="2020"/>
    <m/>
    <m/>
    <s v="Greece"/>
    <s v="EL"/>
    <s v="GRC"/>
    <n v="10727668"/>
    <s v="Europe"/>
    <x v="1"/>
  </r>
  <r>
    <x v="60"/>
    <n v="1"/>
    <n v="3"/>
    <n v="2020"/>
    <n v="3"/>
    <m/>
    <s v="Greece"/>
    <s v="EL"/>
    <s v="GRC"/>
    <n v="10727668"/>
    <s v="Europe"/>
    <x v="1"/>
  </r>
  <r>
    <x v="61"/>
    <n v="29"/>
    <n v="2"/>
    <n v="2020"/>
    <n v="1"/>
    <m/>
    <s v="Greece"/>
    <s v="EL"/>
    <s v="GRC"/>
    <n v="10727668"/>
    <s v="Europe"/>
    <x v="1"/>
  </r>
  <r>
    <x v="62"/>
    <n v="28"/>
    <n v="2"/>
    <n v="2020"/>
    <n v="2"/>
    <m/>
    <s v="Greece"/>
    <s v="EL"/>
    <s v="GRC"/>
    <n v="10727668"/>
    <s v="Europe"/>
    <x v="1"/>
  </r>
  <r>
    <x v="63"/>
    <n v="27"/>
    <n v="2"/>
    <n v="2020"/>
    <n v="1"/>
    <m/>
    <s v="Greece"/>
    <s v="EL"/>
    <s v="GRC"/>
    <n v="10727668"/>
    <s v="Europe"/>
    <x v="1"/>
  </r>
  <r>
    <x v="64"/>
    <n v="26"/>
    <n v="2"/>
    <n v="2020"/>
    <m/>
    <m/>
    <s v="Greece"/>
    <s v="EL"/>
    <s v="GRC"/>
    <n v="10727668"/>
    <s v="Europe"/>
    <x v="1"/>
  </r>
  <r>
    <x v="65"/>
    <n v="25"/>
    <n v="2"/>
    <n v="2020"/>
    <m/>
    <m/>
    <s v="Greece"/>
    <s v="EL"/>
    <s v="GRC"/>
    <n v="10727668"/>
    <s v="Europe"/>
    <x v="1"/>
  </r>
  <r>
    <x v="66"/>
    <n v="24"/>
    <n v="2"/>
    <n v="2020"/>
    <m/>
    <m/>
    <s v="Greece"/>
    <s v="EL"/>
    <s v="GRC"/>
    <n v="10727668"/>
    <s v="Europe"/>
    <x v="1"/>
  </r>
  <r>
    <x v="67"/>
    <n v="23"/>
    <n v="2"/>
    <n v="2020"/>
    <m/>
    <m/>
    <s v="Greece"/>
    <s v="EL"/>
    <s v="GRC"/>
    <n v="10727668"/>
    <s v="Europe"/>
    <x v="1"/>
  </r>
  <r>
    <x v="68"/>
    <n v="22"/>
    <n v="2"/>
    <n v="2020"/>
    <m/>
    <m/>
    <s v="Greece"/>
    <s v="EL"/>
    <s v="GRC"/>
    <n v="10727668"/>
    <s v="Europe"/>
    <x v="1"/>
  </r>
  <r>
    <x v="69"/>
    <n v="21"/>
    <n v="2"/>
    <n v="2020"/>
    <m/>
    <m/>
    <s v="Greece"/>
    <s v="EL"/>
    <s v="GRC"/>
    <n v="10727668"/>
    <s v="Europe"/>
    <x v="1"/>
  </r>
  <r>
    <x v="70"/>
    <n v="20"/>
    <n v="2"/>
    <n v="2020"/>
    <m/>
    <m/>
    <s v="Greece"/>
    <s v="EL"/>
    <s v="GRC"/>
    <n v="10727668"/>
    <s v="Europe"/>
    <x v="1"/>
  </r>
  <r>
    <x v="71"/>
    <n v="19"/>
    <n v="2"/>
    <n v="2020"/>
    <m/>
    <m/>
    <s v="Greece"/>
    <s v="EL"/>
    <s v="GRC"/>
    <n v="10727668"/>
    <s v="Europe"/>
    <x v="1"/>
  </r>
  <r>
    <x v="72"/>
    <n v="18"/>
    <n v="2"/>
    <n v="2020"/>
    <m/>
    <m/>
    <s v="Greece"/>
    <s v="EL"/>
    <s v="GRC"/>
    <n v="10727668"/>
    <s v="Europe"/>
    <x v="1"/>
  </r>
  <r>
    <x v="73"/>
    <n v="17"/>
    <n v="2"/>
    <n v="2020"/>
    <m/>
    <m/>
    <s v="Greece"/>
    <s v="EL"/>
    <s v="GRC"/>
    <n v="10727668"/>
    <s v="Europe"/>
    <x v="1"/>
  </r>
  <r>
    <x v="74"/>
    <n v="16"/>
    <n v="2"/>
    <n v="2020"/>
    <m/>
    <m/>
    <s v="Greece"/>
    <s v="EL"/>
    <s v="GRC"/>
    <n v="10727668"/>
    <s v="Europe"/>
    <x v="1"/>
  </r>
  <r>
    <x v="75"/>
    <n v="15"/>
    <n v="2"/>
    <n v="2020"/>
    <m/>
    <m/>
    <s v="Greece"/>
    <s v="EL"/>
    <s v="GRC"/>
    <n v="10727668"/>
    <s v="Europe"/>
    <x v="1"/>
  </r>
  <r>
    <x v="76"/>
    <n v="14"/>
    <n v="2"/>
    <n v="2020"/>
    <m/>
    <m/>
    <s v="Greece"/>
    <s v="EL"/>
    <s v="GRC"/>
    <n v="10727668"/>
    <s v="Europe"/>
    <x v="1"/>
  </r>
  <r>
    <x v="77"/>
    <n v="13"/>
    <n v="2"/>
    <n v="2020"/>
    <m/>
    <m/>
    <s v="Greece"/>
    <s v="EL"/>
    <s v="GRC"/>
    <n v="10727668"/>
    <s v="Europe"/>
    <x v="1"/>
  </r>
  <r>
    <x v="78"/>
    <n v="12"/>
    <n v="2"/>
    <n v="2020"/>
    <m/>
    <m/>
    <s v="Greece"/>
    <s v="EL"/>
    <s v="GRC"/>
    <n v="10727668"/>
    <s v="Europe"/>
    <x v="1"/>
  </r>
  <r>
    <x v="79"/>
    <n v="11"/>
    <n v="2"/>
    <n v="2020"/>
    <m/>
    <m/>
    <s v="Greece"/>
    <s v="EL"/>
    <s v="GRC"/>
    <n v="10727668"/>
    <s v="Europe"/>
    <x v="1"/>
  </r>
  <r>
    <x v="80"/>
    <n v="10"/>
    <n v="2"/>
    <n v="2020"/>
    <m/>
    <m/>
    <s v="Greece"/>
    <s v="EL"/>
    <s v="GRC"/>
    <n v="10727668"/>
    <s v="Europe"/>
    <x v="1"/>
  </r>
  <r>
    <x v="81"/>
    <n v="9"/>
    <n v="2"/>
    <n v="2020"/>
    <m/>
    <m/>
    <s v="Greece"/>
    <s v="EL"/>
    <s v="GRC"/>
    <n v="10727668"/>
    <s v="Europe"/>
    <x v="1"/>
  </r>
  <r>
    <x v="82"/>
    <n v="8"/>
    <n v="2"/>
    <n v="2020"/>
    <m/>
    <m/>
    <s v="Greece"/>
    <s v="EL"/>
    <s v="GRC"/>
    <n v="10727668"/>
    <s v="Europe"/>
    <x v="1"/>
  </r>
  <r>
    <x v="83"/>
    <n v="7"/>
    <n v="2"/>
    <n v="2020"/>
    <m/>
    <m/>
    <s v="Greece"/>
    <s v="EL"/>
    <s v="GRC"/>
    <n v="10727668"/>
    <s v="Europe"/>
    <x v="1"/>
  </r>
  <r>
    <x v="84"/>
    <n v="6"/>
    <n v="2"/>
    <n v="2020"/>
    <m/>
    <m/>
    <s v="Greece"/>
    <s v="EL"/>
    <s v="GRC"/>
    <n v="10727668"/>
    <s v="Europe"/>
    <x v="1"/>
  </r>
  <r>
    <x v="85"/>
    <n v="5"/>
    <n v="2"/>
    <n v="2020"/>
    <m/>
    <m/>
    <s v="Greece"/>
    <s v="EL"/>
    <s v="GRC"/>
    <n v="10727668"/>
    <s v="Europe"/>
    <x v="1"/>
  </r>
  <r>
    <x v="86"/>
    <n v="4"/>
    <n v="2"/>
    <n v="2020"/>
    <m/>
    <m/>
    <s v="Greece"/>
    <s v="EL"/>
    <s v="GRC"/>
    <n v="10727668"/>
    <s v="Europe"/>
    <x v="1"/>
  </r>
  <r>
    <x v="87"/>
    <n v="3"/>
    <n v="2"/>
    <n v="2020"/>
    <m/>
    <m/>
    <s v="Greece"/>
    <s v="EL"/>
    <s v="GRC"/>
    <n v="10727668"/>
    <s v="Europe"/>
    <x v="1"/>
  </r>
  <r>
    <x v="88"/>
    <n v="2"/>
    <n v="2"/>
    <n v="2020"/>
    <m/>
    <m/>
    <s v="Greece"/>
    <s v="EL"/>
    <s v="GRC"/>
    <n v="10727668"/>
    <s v="Europe"/>
    <x v="1"/>
  </r>
  <r>
    <x v="89"/>
    <n v="1"/>
    <n v="2"/>
    <n v="2020"/>
    <m/>
    <m/>
    <s v="Greece"/>
    <s v="EL"/>
    <s v="GRC"/>
    <n v="10727668"/>
    <s v="Europe"/>
    <x v="1"/>
  </r>
  <r>
    <x v="90"/>
    <n v="31"/>
    <n v="1"/>
    <n v="2020"/>
    <m/>
    <m/>
    <s v="Greece"/>
    <s v="EL"/>
    <s v="GRC"/>
    <n v="10727668"/>
    <s v="Europe"/>
    <x v="1"/>
  </r>
  <r>
    <x v="91"/>
    <n v="30"/>
    <n v="1"/>
    <n v="2020"/>
    <m/>
    <m/>
    <s v="Greece"/>
    <s v="EL"/>
    <s v="GRC"/>
    <n v="10727668"/>
    <s v="Europe"/>
    <x v="1"/>
  </r>
  <r>
    <x v="92"/>
    <n v="29"/>
    <n v="1"/>
    <n v="2020"/>
    <m/>
    <m/>
    <s v="Greece"/>
    <s v="EL"/>
    <s v="GRC"/>
    <n v="10727668"/>
    <s v="Europe"/>
    <x v="1"/>
  </r>
  <r>
    <x v="93"/>
    <n v="28"/>
    <n v="1"/>
    <n v="2020"/>
    <m/>
    <m/>
    <s v="Greece"/>
    <s v="EL"/>
    <s v="GRC"/>
    <n v="10727668"/>
    <s v="Europe"/>
    <x v="1"/>
  </r>
  <r>
    <x v="94"/>
    <n v="27"/>
    <n v="1"/>
    <n v="2020"/>
    <m/>
    <m/>
    <s v="Greece"/>
    <s v="EL"/>
    <s v="GRC"/>
    <n v="10727668"/>
    <s v="Europe"/>
    <x v="1"/>
  </r>
  <r>
    <x v="95"/>
    <n v="26"/>
    <n v="1"/>
    <n v="2020"/>
    <m/>
    <m/>
    <s v="Greece"/>
    <s v="EL"/>
    <s v="GRC"/>
    <n v="10727668"/>
    <s v="Europe"/>
    <x v="1"/>
  </r>
  <r>
    <x v="96"/>
    <n v="25"/>
    <n v="1"/>
    <n v="2020"/>
    <m/>
    <m/>
    <s v="Greece"/>
    <s v="EL"/>
    <s v="GRC"/>
    <n v="10727668"/>
    <s v="Europe"/>
    <x v="1"/>
  </r>
  <r>
    <x v="97"/>
    <n v="24"/>
    <n v="1"/>
    <n v="2020"/>
    <m/>
    <m/>
    <s v="Greece"/>
    <s v="EL"/>
    <s v="GRC"/>
    <n v="10727668"/>
    <s v="Europe"/>
    <x v="1"/>
  </r>
  <r>
    <x v="98"/>
    <n v="23"/>
    <n v="1"/>
    <n v="2020"/>
    <m/>
    <m/>
    <s v="Greece"/>
    <s v="EL"/>
    <s v="GRC"/>
    <n v="10727668"/>
    <s v="Europe"/>
    <x v="1"/>
  </r>
  <r>
    <x v="99"/>
    <n v="22"/>
    <n v="1"/>
    <n v="2020"/>
    <m/>
    <m/>
    <s v="Greece"/>
    <s v="EL"/>
    <s v="GRC"/>
    <n v="10727668"/>
    <s v="Europe"/>
    <x v="1"/>
  </r>
  <r>
    <x v="100"/>
    <n v="21"/>
    <n v="1"/>
    <n v="2020"/>
    <m/>
    <m/>
    <s v="Greece"/>
    <s v="EL"/>
    <s v="GRC"/>
    <n v="10727668"/>
    <s v="Europe"/>
    <x v="1"/>
  </r>
  <r>
    <x v="101"/>
    <n v="20"/>
    <n v="1"/>
    <n v="2020"/>
    <m/>
    <m/>
    <s v="Greece"/>
    <s v="EL"/>
    <s v="GRC"/>
    <n v="10727668"/>
    <s v="Europe"/>
    <x v="1"/>
  </r>
  <r>
    <x v="102"/>
    <n v="19"/>
    <n v="1"/>
    <n v="2020"/>
    <m/>
    <m/>
    <s v="Greece"/>
    <s v="EL"/>
    <s v="GRC"/>
    <n v="10727668"/>
    <s v="Europe"/>
    <x v="1"/>
  </r>
  <r>
    <x v="103"/>
    <n v="18"/>
    <n v="1"/>
    <n v="2020"/>
    <m/>
    <m/>
    <s v="Greece"/>
    <s v="EL"/>
    <s v="GRC"/>
    <n v="10727668"/>
    <s v="Europe"/>
    <x v="1"/>
  </r>
  <r>
    <x v="104"/>
    <n v="17"/>
    <n v="1"/>
    <n v="2020"/>
    <m/>
    <m/>
    <s v="Greece"/>
    <s v="EL"/>
    <s v="GRC"/>
    <n v="10727668"/>
    <s v="Europe"/>
    <x v="1"/>
  </r>
  <r>
    <x v="105"/>
    <n v="16"/>
    <n v="1"/>
    <n v="2020"/>
    <m/>
    <m/>
    <s v="Greece"/>
    <s v="EL"/>
    <s v="GRC"/>
    <n v="10727668"/>
    <s v="Europe"/>
    <x v="1"/>
  </r>
  <r>
    <x v="106"/>
    <n v="15"/>
    <n v="1"/>
    <n v="2020"/>
    <m/>
    <m/>
    <s v="Greece"/>
    <s v="EL"/>
    <s v="GRC"/>
    <n v="10727668"/>
    <s v="Europe"/>
    <x v="1"/>
  </r>
  <r>
    <x v="107"/>
    <n v="14"/>
    <n v="1"/>
    <n v="2020"/>
    <m/>
    <m/>
    <s v="Greece"/>
    <s v="EL"/>
    <s v="GRC"/>
    <n v="10727668"/>
    <s v="Europe"/>
    <x v="1"/>
  </r>
  <r>
    <x v="108"/>
    <n v="13"/>
    <n v="1"/>
    <n v="2020"/>
    <m/>
    <m/>
    <s v="Greece"/>
    <s v="EL"/>
    <s v="GRC"/>
    <n v="10727668"/>
    <s v="Europe"/>
    <x v="1"/>
  </r>
  <r>
    <x v="109"/>
    <n v="12"/>
    <n v="1"/>
    <n v="2020"/>
    <m/>
    <m/>
    <s v="Greece"/>
    <s v="EL"/>
    <s v="GRC"/>
    <n v="10727668"/>
    <s v="Europe"/>
    <x v="1"/>
  </r>
  <r>
    <x v="110"/>
    <n v="11"/>
    <n v="1"/>
    <n v="2020"/>
    <m/>
    <m/>
    <s v="Greece"/>
    <s v="EL"/>
    <s v="GRC"/>
    <n v="10727668"/>
    <s v="Europe"/>
    <x v="1"/>
  </r>
  <r>
    <x v="111"/>
    <n v="10"/>
    <n v="1"/>
    <n v="2020"/>
    <m/>
    <m/>
    <s v="Greece"/>
    <s v="EL"/>
    <s v="GRC"/>
    <n v="10727668"/>
    <s v="Europe"/>
    <x v="1"/>
  </r>
  <r>
    <x v="112"/>
    <n v="9"/>
    <n v="1"/>
    <n v="2020"/>
    <m/>
    <m/>
    <s v="Greece"/>
    <s v="EL"/>
    <s v="GRC"/>
    <n v="10727668"/>
    <s v="Europe"/>
    <x v="1"/>
  </r>
  <r>
    <x v="113"/>
    <n v="8"/>
    <n v="1"/>
    <n v="2020"/>
    <m/>
    <m/>
    <s v="Greece"/>
    <s v="EL"/>
    <s v="GRC"/>
    <n v="10727668"/>
    <s v="Europe"/>
    <x v="1"/>
  </r>
  <r>
    <x v="114"/>
    <n v="7"/>
    <n v="1"/>
    <n v="2020"/>
    <m/>
    <m/>
    <s v="Greece"/>
    <s v="EL"/>
    <s v="GRC"/>
    <n v="10727668"/>
    <s v="Europe"/>
    <x v="1"/>
  </r>
  <r>
    <x v="115"/>
    <n v="6"/>
    <n v="1"/>
    <n v="2020"/>
    <m/>
    <m/>
    <s v="Greece"/>
    <s v="EL"/>
    <s v="GRC"/>
    <n v="10727668"/>
    <s v="Europe"/>
    <x v="1"/>
  </r>
  <r>
    <x v="116"/>
    <n v="5"/>
    <n v="1"/>
    <n v="2020"/>
    <m/>
    <m/>
    <s v="Greece"/>
    <s v="EL"/>
    <s v="GRC"/>
    <n v="10727668"/>
    <s v="Europe"/>
    <x v="1"/>
  </r>
  <r>
    <x v="117"/>
    <n v="4"/>
    <n v="1"/>
    <n v="2020"/>
    <m/>
    <m/>
    <s v="Greece"/>
    <s v="EL"/>
    <s v="GRC"/>
    <n v="10727668"/>
    <s v="Europe"/>
    <x v="1"/>
  </r>
  <r>
    <x v="118"/>
    <n v="3"/>
    <n v="1"/>
    <n v="2020"/>
    <m/>
    <m/>
    <s v="Greece"/>
    <s v="EL"/>
    <s v="GRC"/>
    <n v="10727668"/>
    <s v="Europe"/>
    <x v="1"/>
  </r>
  <r>
    <x v="119"/>
    <n v="2"/>
    <n v="1"/>
    <n v="2020"/>
    <m/>
    <m/>
    <s v="Greece"/>
    <s v="EL"/>
    <s v="GRC"/>
    <n v="10727668"/>
    <s v="Europe"/>
    <x v="1"/>
  </r>
  <r>
    <x v="120"/>
    <n v="1"/>
    <n v="1"/>
    <n v="2020"/>
    <m/>
    <m/>
    <s v="Greece"/>
    <s v="EL"/>
    <s v="GRC"/>
    <n v="10727668"/>
    <s v="Europe"/>
    <x v="1"/>
  </r>
  <r>
    <x v="121"/>
    <n v="31"/>
    <n v="12"/>
    <n v="2019"/>
    <m/>
    <m/>
    <s v="Greece"/>
    <s v="EL"/>
    <s v="GRC"/>
    <n v="10727668"/>
    <s v="Europe"/>
    <x v="1"/>
  </r>
  <r>
    <x v="0"/>
    <n v="3"/>
    <n v="5"/>
    <n v="2020"/>
    <n v="56"/>
    <n v="5"/>
    <s v="Hungary"/>
    <s v="HU"/>
    <s v="HUN"/>
    <n v="9768785"/>
    <s v="Europe"/>
    <x v="1"/>
  </r>
  <r>
    <x v="1"/>
    <n v="2"/>
    <n v="5"/>
    <n v="2020"/>
    <n v="79"/>
    <n v="12"/>
    <s v="Hungary"/>
    <s v="HU"/>
    <s v="HUN"/>
    <n v="9768785"/>
    <s v="Europe"/>
    <x v="1"/>
  </r>
  <r>
    <x v="2"/>
    <n v="1"/>
    <n v="5"/>
    <n v="2020"/>
    <n v="88"/>
    <n v="11"/>
    <s v="Hungary"/>
    <s v="HU"/>
    <s v="HUN"/>
    <n v="9768785"/>
    <s v="Europe"/>
    <x v="1"/>
  </r>
  <r>
    <x v="3"/>
    <n v="30"/>
    <n v="4"/>
    <n v="2020"/>
    <n v="48"/>
    <n v="12"/>
    <s v="Hungary"/>
    <s v="HU"/>
    <s v="HUN"/>
    <n v="9768785"/>
    <s v="Europe"/>
    <x v="1"/>
  </r>
  <r>
    <x v="4"/>
    <n v="29"/>
    <n v="4"/>
    <n v="2020"/>
    <n v="78"/>
    <n v="9"/>
    <s v="Hungary"/>
    <s v="HU"/>
    <s v="HUN"/>
    <n v="9768785"/>
    <s v="Europe"/>
    <x v="1"/>
  </r>
  <r>
    <x v="5"/>
    <n v="28"/>
    <n v="4"/>
    <n v="2020"/>
    <n v="66"/>
    <n v="11"/>
    <s v="Hungary"/>
    <s v="HU"/>
    <s v="HUN"/>
    <n v="9768785"/>
    <s v="Europe"/>
    <x v="1"/>
  </r>
  <r>
    <x v="6"/>
    <n v="27"/>
    <n v="4"/>
    <n v="2020"/>
    <n v="83"/>
    <n v="8"/>
    <s v="Hungary"/>
    <s v="HU"/>
    <s v="HUN"/>
    <n v="9768785"/>
    <s v="Europe"/>
    <x v="1"/>
  </r>
  <r>
    <x v="7"/>
    <n v="26"/>
    <n v="4"/>
    <n v="2020"/>
    <n v="57"/>
    <n v="10"/>
    <s v="Hungary"/>
    <s v="HU"/>
    <s v="HUN"/>
    <n v="9768785"/>
    <s v="Europe"/>
    <x v="1"/>
  </r>
  <r>
    <x v="8"/>
    <n v="25"/>
    <n v="4"/>
    <n v="2020"/>
    <n v="60"/>
    <n v="12"/>
    <s v="Hungary"/>
    <s v="HU"/>
    <s v="HUN"/>
    <n v="9768785"/>
    <s v="Europe"/>
    <x v="1"/>
  </r>
  <r>
    <x v="9"/>
    <n v="24"/>
    <n v="4"/>
    <n v="2020"/>
    <n v="99"/>
    <n v="25"/>
    <s v="Hungary"/>
    <s v="HU"/>
    <s v="HUN"/>
    <n v="9768785"/>
    <s v="Europe"/>
    <x v="1"/>
  </r>
  <r>
    <x v="10"/>
    <n v="23"/>
    <n v="4"/>
    <n v="2020"/>
    <n v="116"/>
    <m/>
    <s v="Hungary"/>
    <s v="HU"/>
    <s v="HUN"/>
    <n v="9768785"/>
    <s v="Europe"/>
    <x v="1"/>
  </r>
  <r>
    <x v="11"/>
    <n v="22"/>
    <n v="4"/>
    <n v="2020"/>
    <n v="70"/>
    <n v="12"/>
    <s v="Hungary"/>
    <s v="HU"/>
    <s v="HUN"/>
    <n v="9768785"/>
    <s v="Europe"/>
    <x v="1"/>
  </r>
  <r>
    <x v="12"/>
    <n v="21"/>
    <n v="4"/>
    <n v="2020"/>
    <n v="114"/>
    <n v="14"/>
    <s v="Hungary"/>
    <s v="HU"/>
    <s v="HUN"/>
    <n v="9768785"/>
    <s v="Europe"/>
    <x v="1"/>
  </r>
  <r>
    <x v="13"/>
    <n v="20"/>
    <n v="4"/>
    <n v="2020"/>
    <n v="68"/>
    <n v="10"/>
    <s v="Hungary"/>
    <s v="HU"/>
    <s v="HUN"/>
    <n v="9768785"/>
    <s v="Europe"/>
    <x v="1"/>
  </r>
  <r>
    <x v="14"/>
    <n v="19"/>
    <n v="4"/>
    <n v="2020"/>
    <n v="82"/>
    <n v="17"/>
    <s v="Hungary"/>
    <s v="HU"/>
    <s v="HUN"/>
    <n v="9768785"/>
    <s v="Europe"/>
    <x v="1"/>
  </r>
  <r>
    <x v="15"/>
    <n v="18"/>
    <n v="4"/>
    <n v="2020"/>
    <n v="71"/>
    <n v="16"/>
    <s v="Hungary"/>
    <s v="HU"/>
    <s v="HUN"/>
    <n v="9768785"/>
    <s v="Europe"/>
    <x v="1"/>
  </r>
  <r>
    <x v="16"/>
    <n v="17"/>
    <n v="4"/>
    <n v="2020"/>
    <n v="111"/>
    <n v="14"/>
    <s v="Hungary"/>
    <s v="HU"/>
    <s v="HUN"/>
    <n v="9768785"/>
    <s v="Europe"/>
    <x v="1"/>
  </r>
  <r>
    <x v="17"/>
    <n v="16"/>
    <n v="4"/>
    <n v="2020"/>
    <n v="73"/>
    <n v="8"/>
    <s v="Hungary"/>
    <s v="HU"/>
    <s v="HUN"/>
    <n v="9768785"/>
    <s v="Europe"/>
    <x v="1"/>
  </r>
  <r>
    <x v="18"/>
    <n v="15"/>
    <n v="4"/>
    <n v="2020"/>
    <n v="67"/>
    <n v="12"/>
    <s v="Hungary"/>
    <s v="HU"/>
    <s v="HUN"/>
    <n v="9768785"/>
    <s v="Europe"/>
    <x v="1"/>
  </r>
  <r>
    <x v="19"/>
    <n v="14"/>
    <n v="4"/>
    <n v="2020"/>
    <n v="54"/>
    <n v="13"/>
    <s v="Hungary"/>
    <s v="HU"/>
    <s v="HUN"/>
    <n v="9768785"/>
    <s v="Europe"/>
    <x v="1"/>
  </r>
  <r>
    <x v="20"/>
    <n v="13"/>
    <n v="4"/>
    <n v="2020"/>
    <n v="48"/>
    <n v="10"/>
    <s v="Hungary"/>
    <s v="HU"/>
    <s v="HUN"/>
    <n v="9768785"/>
    <s v="Europe"/>
    <x v="1"/>
  </r>
  <r>
    <x v="21"/>
    <n v="12"/>
    <n v="4"/>
    <n v="2020"/>
    <n v="100"/>
    <n v="14"/>
    <s v="Hungary"/>
    <s v="HU"/>
    <s v="HUN"/>
    <n v="9768785"/>
    <s v="Europe"/>
    <x v="1"/>
  </r>
  <r>
    <x v="22"/>
    <n v="11"/>
    <n v="4"/>
    <n v="2020"/>
    <n v="120"/>
    <n v="8"/>
    <s v="Hungary"/>
    <s v="HU"/>
    <s v="HUN"/>
    <n v="9768785"/>
    <s v="Europe"/>
    <x v="1"/>
  </r>
  <r>
    <x v="23"/>
    <n v="10"/>
    <n v="4"/>
    <n v="2020"/>
    <n v="210"/>
    <n v="11"/>
    <s v="Hungary"/>
    <s v="HU"/>
    <s v="HUN"/>
    <n v="9768785"/>
    <s v="Europe"/>
    <x v="1"/>
  </r>
  <r>
    <x v="24"/>
    <n v="9"/>
    <n v="4"/>
    <n v="2020"/>
    <n v="85"/>
    <n v="8"/>
    <s v="Hungary"/>
    <s v="HU"/>
    <s v="HUN"/>
    <n v="9768785"/>
    <s v="Europe"/>
    <x v="1"/>
  </r>
  <r>
    <x v="25"/>
    <n v="8"/>
    <n v="4"/>
    <n v="2020"/>
    <n v="78"/>
    <n v="11"/>
    <s v="Hungary"/>
    <s v="HU"/>
    <s v="HUN"/>
    <n v="9768785"/>
    <s v="Europe"/>
    <x v="1"/>
  </r>
  <r>
    <x v="26"/>
    <n v="7"/>
    <n v="4"/>
    <n v="2020"/>
    <n v="73"/>
    <n v="9"/>
    <s v="Hungary"/>
    <s v="HU"/>
    <s v="HUN"/>
    <n v="9768785"/>
    <s v="Europe"/>
    <x v="1"/>
  </r>
  <r>
    <x v="27"/>
    <n v="6"/>
    <n v="4"/>
    <n v="2020"/>
    <n v="11"/>
    <n v="4"/>
    <s v="Hungary"/>
    <s v="HU"/>
    <s v="HUN"/>
    <n v="9768785"/>
    <s v="Europe"/>
    <x v="1"/>
  </r>
  <r>
    <x v="28"/>
    <n v="5"/>
    <n v="4"/>
    <n v="2020"/>
    <n v="55"/>
    <n v="2"/>
    <s v="Hungary"/>
    <s v="HU"/>
    <s v="HUN"/>
    <n v="9768785"/>
    <s v="Europe"/>
    <x v="1"/>
  </r>
  <r>
    <x v="29"/>
    <n v="4"/>
    <n v="4"/>
    <n v="2020"/>
    <n v="55"/>
    <n v="6"/>
    <s v="Hungary"/>
    <s v="HU"/>
    <s v="HUN"/>
    <n v="9768785"/>
    <s v="Europe"/>
    <x v="1"/>
  </r>
  <r>
    <x v="30"/>
    <n v="3"/>
    <n v="4"/>
    <n v="2020"/>
    <n v="38"/>
    <n v="5"/>
    <s v="Hungary"/>
    <s v="HU"/>
    <s v="HUN"/>
    <n v="9768785"/>
    <s v="Europe"/>
    <x v="1"/>
  </r>
  <r>
    <x v="31"/>
    <n v="2"/>
    <n v="4"/>
    <n v="2020"/>
    <n v="60"/>
    <n v="1"/>
    <s v="Hungary"/>
    <s v="HU"/>
    <s v="HUN"/>
    <n v="9768785"/>
    <s v="Europe"/>
    <x v="1"/>
  </r>
  <r>
    <x v="32"/>
    <n v="1"/>
    <n v="4"/>
    <n v="2020"/>
    <n v="33"/>
    <n v="4"/>
    <s v="Hungary"/>
    <s v="HU"/>
    <s v="HUN"/>
    <n v="9768785"/>
    <s v="Europe"/>
    <x v="1"/>
  </r>
  <r>
    <x v="33"/>
    <n v="31"/>
    <n v="3"/>
    <n v="2020"/>
    <n v="45"/>
    <n v="1"/>
    <s v="Hungary"/>
    <s v="HU"/>
    <s v="HUN"/>
    <n v="9768785"/>
    <s v="Europe"/>
    <x v="1"/>
  </r>
  <r>
    <x v="34"/>
    <n v="30"/>
    <n v="3"/>
    <n v="2020"/>
    <n v="39"/>
    <n v="2"/>
    <s v="Hungary"/>
    <s v="HU"/>
    <s v="HUN"/>
    <n v="9768785"/>
    <s v="Europe"/>
    <x v="1"/>
  </r>
  <r>
    <x v="35"/>
    <n v="29"/>
    <n v="3"/>
    <n v="2020"/>
    <n v="65"/>
    <n v="2"/>
    <s v="Hungary"/>
    <s v="HU"/>
    <s v="HUN"/>
    <n v="9768785"/>
    <s v="Europe"/>
    <x v="1"/>
  </r>
  <r>
    <x v="36"/>
    <n v="28"/>
    <n v="3"/>
    <n v="2020"/>
    <n v="43"/>
    <n v="1"/>
    <s v="Hungary"/>
    <s v="HU"/>
    <s v="HUN"/>
    <n v="9768785"/>
    <s v="Europe"/>
    <x v="1"/>
  </r>
  <r>
    <x v="37"/>
    <n v="27"/>
    <n v="3"/>
    <n v="2020"/>
    <n v="39"/>
    <m/>
    <s v="Hungary"/>
    <s v="HU"/>
    <s v="HUN"/>
    <n v="9768785"/>
    <s v="Europe"/>
    <x v="1"/>
  </r>
  <r>
    <x v="38"/>
    <n v="26"/>
    <n v="3"/>
    <n v="2020"/>
    <n v="35"/>
    <m/>
    <s v="Hungary"/>
    <s v="HU"/>
    <s v="HUN"/>
    <n v="9768785"/>
    <s v="Europe"/>
    <x v="1"/>
  </r>
  <r>
    <x v="39"/>
    <n v="25"/>
    <n v="3"/>
    <n v="2020"/>
    <n v="39"/>
    <n v="2"/>
    <s v="Hungary"/>
    <s v="HU"/>
    <s v="HUN"/>
    <n v="9768785"/>
    <s v="Europe"/>
    <x v="1"/>
  </r>
  <r>
    <x v="40"/>
    <n v="24"/>
    <n v="3"/>
    <n v="2020"/>
    <n v="20"/>
    <n v="1"/>
    <s v="Hungary"/>
    <s v="HU"/>
    <s v="HUN"/>
    <n v="9768785"/>
    <s v="Europe"/>
    <x v="1"/>
  </r>
  <r>
    <x v="41"/>
    <n v="23"/>
    <n v="3"/>
    <n v="2020"/>
    <n v="36"/>
    <n v="3"/>
    <s v="Hungary"/>
    <s v="HU"/>
    <s v="HUN"/>
    <n v="9768785"/>
    <s v="Europe"/>
    <x v="1"/>
  </r>
  <r>
    <x v="42"/>
    <n v="22"/>
    <n v="3"/>
    <n v="2020"/>
    <n v="28"/>
    <m/>
    <s v="Hungary"/>
    <s v="HU"/>
    <s v="HUN"/>
    <n v="9768785"/>
    <s v="Europe"/>
    <x v="1"/>
  </r>
  <r>
    <x v="43"/>
    <n v="21"/>
    <n v="3"/>
    <n v="2020"/>
    <n v="18"/>
    <n v="3"/>
    <s v="Hungary"/>
    <s v="HU"/>
    <s v="HUN"/>
    <n v="9768785"/>
    <s v="Europe"/>
    <x v="1"/>
  </r>
  <r>
    <x v="44"/>
    <n v="20"/>
    <n v="3"/>
    <n v="2020"/>
    <n v="12"/>
    <m/>
    <s v="Hungary"/>
    <s v="HU"/>
    <s v="HUN"/>
    <n v="9768785"/>
    <s v="Europe"/>
    <x v="1"/>
  </r>
  <r>
    <x v="45"/>
    <n v="19"/>
    <n v="3"/>
    <n v="2020"/>
    <n v="23"/>
    <m/>
    <s v="Hungary"/>
    <s v="HU"/>
    <s v="HUN"/>
    <n v="9768785"/>
    <s v="Europe"/>
    <x v="1"/>
  </r>
  <r>
    <x v="46"/>
    <n v="18"/>
    <n v="3"/>
    <n v="2020"/>
    <m/>
    <m/>
    <s v="Hungary"/>
    <s v="HU"/>
    <s v="HUN"/>
    <n v="9768785"/>
    <s v="Europe"/>
    <x v="1"/>
  </r>
  <r>
    <x v="47"/>
    <n v="17"/>
    <n v="3"/>
    <n v="2020"/>
    <n v="11"/>
    <m/>
    <s v="Hungary"/>
    <s v="HU"/>
    <s v="HUN"/>
    <n v="9768785"/>
    <s v="Europe"/>
    <x v="1"/>
  </r>
  <r>
    <x v="48"/>
    <n v="16"/>
    <n v="3"/>
    <n v="2020"/>
    <n v="8"/>
    <n v="1"/>
    <s v="Hungary"/>
    <s v="HU"/>
    <s v="HUN"/>
    <n v="9768785"/>
    <s v="Europe"/>
    <x v="1"/>
  </r>
  <r>
    <x v="49"/>
    <n v="15"/>
    <n v="3"/>
    <n v="2020"/>
    <n v="6"/>
    <m/>
    <s v="Hungary"/>
    <s v="HU"/>
    <s v="HUN"/>
    <n v="9768785"/>
    <s v="Europe"/>
    <x v="1"/>
  </r>
  <r>
    <x v="50"/>
    <n v="14"/>
    <n v="3"/>
    <n v="2020"/>
    <n v="9"/>
    <m/>
    <s v="Hungary"/>
    <s v="HU"/>
    <s v="HUN"/>
    <n v="9768785"/>
    <s v="Europe"/>
    <x v="1"/>
  </r>
  <r>
    <x v="51"/>
    <n v="13"/>
    <n v="3"/>
    <n v="2020"/>
    <n v="3"/>
    <m/>
    <s v="Hungary"/>
    <s v="HU"/>
    <s v="HUN"/>
    <n v="9768785"/>
    <s v="Europe"/>
    <x v="1"/>
  </r>
  <r>
    <x v="52"/>
    <n v="12"/>
    <n v="3"/>
    <n v="2020"/>
    <n v="1"/>
    <m/>
    <s v="Hungary"/>
    <s v="HU"/>
    <s v="HUN"/>
    <n v="9768785"/>
    <s v="Europe"/>
    <x v="1"/>
  </r>
  <r>
    <x v="53"/>
    <n v="11"/>
    <n v="3"/>
    <n v="2020"/>
    <n v="3"/>
    <m/>
    <s v="Hungary"/>
    <s v="HU"/>
    <s v="HUN"/>
    <n v="9768785"/>
    <s v="Europe"/>
    <x v="1"/>
  </r>
  <r>
    <x v="54"/>
    <n v="10"/>
    <n v="3"/>
    <n v="2020"/>
    <n v="1"/>
    <m/>
    <s v="Hungary"/>
    <s v="HU"/>
    <s v="HUN"/>
    <n v="9768785"/>
    <s v="Europe"/>
    <x v="1"/>
  </r>
  <r>
    <x v="55"/>
    <n v="9"/>
    <n v="3"/>
    <n v="2020"/>
    <n v="1"/>
    <m/>
    <s v="Hungary"/>
    <s v="HU"/>
    <s v="HUN"/>
    <n v="9768785"/>
    <s v="Europe"/>
    <x v="1"/>
  </r>
  <r>
    <x v="57"/>
    <n v="8"/>
    <n v="3"/>
    <n v="2020"/>
    <n v="3"/>
    <m/>
    <s v="Hungary"/>
    <s v="HU"/>
    <s v="HUN"/>
    <n v="9768785"/>
    <s v="Europe"/>
    <x v="1"/>
  </r>
  <r>
    <x v="58"/>
    <n v="7"/>
    <n v="3"/>
    <n v="2020"/>
    <n v="2"/>
    <m/>
    <s v="Hungary"/>
    <s v="HU"/>
    <s v="HUN"/>
    <n v="9768785"/>
    <s v="Europe"/>
    <x v="1"/>
  </r>
  <r>
    <x v="122"/>
    <n v="5"/>
    <n v="3"/>
    <n v="2020"/>
    <n v="2"/>
    <m/>
    <s v="Hungary"/>
    <s v="HU"/>
    <s v="HUN"/>
    <n v="9768785"/>
    <s v="Europe"/>
    <x v="1"/>
  </r>
  <r>
    <x v="0"/>
    <n v="3"/>
    <n v="5"/>
    <n v="2020"/>
    <m/>
    <m/>
    <s v="Iceland"/>
    <s v="IS"/>
    <s v="ISL"/>
    <n v="353574"/>
    <s v="Europe"/>
    <x v="1"/>
  </r>
  <r>
    <x v="1"/>
    <n v="2"/>
    <n v="5"/>
    <n v="2020"/>
    <n v="1"/>
    <m/>
    <s v="Iceland"/>
    <s v="IS"/>
    <s v="ISL"/>
    <n v="353574"/>
    <s v="Europe"/>
    <x v="1"/>
  </r>
  <r>
    <x v="2"/>
    <n v="1"/>
    <n v="5"/>
    <n v="2020"/>
    <m/>
    <m/>
    <s v="Iceland"/>
    <s v="IS"/>
    <s v="ISL"/>
    <n v="353574"/>
    <s v="Europe"/>
    <x v="1"/>
  </r>
  <r>
    <x v="3"/>
    <n v="30"/>
    <n v="4"/>
    <n v="2020"/>
    <n v="2"/>
    <m/>
    <s v="Iceland"/>
    <s v="IS"/>
    <s v="ISL"/>
    <n v="353574"/>
    <s v="Europe"/>
    <x v="1"/>
  </r>
  <r>
    <x v="4"/>
    <n v="29"/>
    <n v="4"/>
    <n v="2020"/>
    <n v="3"/>
    <m/>
    <s v="Iceland"/>
    <s v="IS"/>
    <s v="ISL"/>
    <n v="353574"/>
    <s v="Europe"/>
    <x v="1"/>
  </r>
  <r>
    <x v="5"/>
    <n v="28"/>
    <n v="4"/>
    <n v="2020"/>
    <m/>
    <m/>
    <s v="Iceland"/>
    <s v="IS"/>
    <s v="ISL"/>
    <n v="353574"/>
    <s v="Europe"/>
    <x v="1"/>
  </r>
  <r>
    <x v="6"/>
    <n v="27"/>
    <n v="4"/>
    <n v="2020"/>
    <n v="2"/>
    <m/>
    <s v="Iceland"/>
    <s v="IS"/>
    <s v="ISL"/>
    <n v="353574"/>
    <s v="Europe"/>
    <x v="1"/>
  </r>
  <r>
    <x v="7"/>
    <n v="26"/>
    <n v="4"/>
    <n v="2020"/>
    <n v="1"/>
    <m/>
    <s v="Iceland"/>
    <s v="IS"/>
    <s v="ISL"/>
    <n v="353574"/>
    <s v="Europe"/>
    <x v="1"/>
  </r>
  <r>
    <x v="8"/>
    <n v="25"/>
    <n v="4"/>
    <n v="2020"/>
    <m/>
    <m/>
    <s v="Iceland"/>
    <s v="IS"/>
    <s v="ISL"/>
    <n v="353574"/>
    <s v="Europe"/>
    <x v="1"/>
  </r>
  <r>
    <x v="9"/>
    <n v="24"/>
    <n v="4"/>
    <n v="2020"/>
    <n v="4"/>
    <m/>
    <s v="Iceland"/>
    <s v="IS"/>
    <s v="ISL"/>
    <n v="353574"/>
    <s v="Europe"/>
    <x v="1"/>
  </r>
  <r>
    <x v="10"/>
    <n v="23"/>
    <n v="4"/>
    <n v="2020"/>
    <n v="7"/>
    <m/>
    <s v="Iceland"/>
    <s v="IS"/>
    <s v="ISL"/>
    <n v="353574"/>
    <s v="Europe"/>
    <x v="1"/>
  </r>
  <r>
    <x v="11"/>
    <n v="22"/>
    <n v="4"/>
    <n v="2020"/>
    <n v="5"/>
    <m/>
    <s v="Iceland"/>
    <s v="IS"/>
    <s v="ISL"/>
    <n v="353574"/>
    <s v="Europe"/>
    <x v="1"/>
  </r>
  <r>
    <x v="12"/>
    <n v="21"/>
    <n v="4"/>
    <n v="2020"/>
    <n v="2"/>
    <n v="1"/>
    <s v="Iceland"/>
    <s v="IS"/>
    <s v="ISL"/>
    <n v="353574"/>
    <s v="Europe"/>
    <x v="1"/>
  </r>
  <r>
    <x v="13"/>
    <n v="20"/>
    <n v="4"/>
    <n v="2020"/>
    <n v="11"/>
    <m/>
    <s v="Iceland"/>
    <s v="IS"/>
    <s v="ISL"/>
    <n v="353574"/>
    <s v="Europe"/>
    <x v="1"/>
  </r>
  <r>
    <x v="14"/>
    <n v="19"/>
    <n v="4"/>
    <n v="2020"/>
    <n v="6"/>
    <n v="1"/>
    <s v="Iceland"/>
    <s v="IS"/>
    <s v="ISL"/>
    <n v="353574"/>
    <s v="Europe"/>
    <x v="1"/>
  </r>
  <r>
    <x v="15"/>
    <n v="18"/>
    <n v="4"/>
    <n v="2020"/>
    <n v="15"/>
    <m/>
    <s v="Iceland"/>
    <s v="IS"/>
    <s v="ISL"/>
    <n v="353574"/>
    <s v="Europe"/>
    <x v="1"/>
  </r>
  <r>
    <x v="16"/>
    <n v="17"/>
    <n v="4"/>
    <n v="2020"/>
    <n v="12"/>
    <m/>
    <s v="Iceland"/>
    <s v="IS"/>
    <s v="ISL"/>
    <n v="353574"/>
    <s v="Europe"/>
    <x v="1"/>
  </r>
  <r>
    <x v="17"/>
    <n v="16"/>
    <n v="4"/>
    <n v="2020"/>
    <n v="7"/>
    <m/>
    <s v="Iceland"/>
    <s v="IS"/>
    <s v="ISL"/>
    <n v="353574"/>
    <s v="Europe"/>
    <x v="1"/>
  </r>
  <r>
    <x v="18"/>
    <n v="15"/>
    <n v="4"/>
    <n v="2020"/>
    <n v="9"/>
    <m/>
    <s v="Iceland"/>
    <s v="IS"/>
    <s v="ISL"/>
    <n v="353574"/>
    <s v="Europe"/>
    <x v="1"/>
  </r>
  <r>
    <x v="19"/>
    <n v="14"/>
    <n v="4"/>
    <n v="2020"/>
    <n v="10"/>
    <m/>
    <s v="Iceland"/>
    <s v="IS"/>
    <s v="ISL"/>
    <n v="353574"/>
    <s v="Europe"/>
    <x v="1"/>
  </r>
  <r>
    <x v="20"/>
    <n v="13"/>
    <n v="4"/>
    <n v="2020"/>
    <n v="12"/>
    <m/>
    <s v="Iceland"/>
    <s v="IS"/>
    <s v="ISL"/>
    <n v="353574"/>
    <s v="Europe"/>
    <x v="1"/>
  </r>
  <r>
    <x v="21"/>
    <n v="12"/>
    <n v="4"/>
    <n v="2020"/>
    <n v="14"/>
    <n v="1"/>
    <s v="Iceland"/>
    <s v="IS"/>
    <s v="ISL"/>
    <n v="353574"/>
    <s v="Europe"/>
    <x v="1"/>
  </r>
  <r>
    <x v="22"/>
    <n v="11"/>
    <n v="4"/>
    <n v="2020"/>
    <n v="27"/>
    <n v="1"/>
    <s v="Iceland"/>
    <s v="IS"/>
    <s v="ISL"/>
    <n v="353574"/>
    <s v="Europe"/>
    <x v="1"/>
  </r>
  <r>
    <x v="23"/>
    <n v="10"/>
    <n v="4"/>
    <n v="2020"/>
    <n v="32"/>
    <m/>
    <s v="Iceland"/>
    <s v="IS"/>
    <s v="ISL"/>
    <n v="353574"/>
    <s v="Europe"/>
    <x v="1"/>
  </r>
  <r>
    <x v="24"/>
    <n v="9"/>
    <n v="4"/>
    <n v="2020"/>
    <n v="30"/>
    <m/>
    <s v="Iceland"/>
    <s v="IS"/>
    <s v="ISL"/>
    <n v="353574"/>
    <s v="Europe"/>
    <x v="1"/>
  </r>
  <r>
    <x v="25"/>
    <n v="8"/>
    <n v="4"/>
    <n v="2020"/>
    <n v="24"/>
    <m/>
    <s v="Iceland"/>
    <s v="IS"/>
    <s v="ISL"/>
    <n v="353574"/>
    <s v="Europe"/>
    <x v="1"/>
  </r>
  <r>
    <x v="26"/>
    <n v="7"/>
    <n v="4"/>
    <n v="2020"/>
    <n v="76"/>
    <n v="2"/>
    <s v="Iceland"/>
    <s v="IS"/>
    <s v="ISL"/>
    <n v="353574"/>
    <s v="Europe"/>
    <x v="1"/>
  </r>
  <r>
    <x v="27"/>
    <n v="6"/>
    <n v="4"/>
    <n v="2020"/>
    <n v="69"/>
    <m/>
    <s v="Iceland"/>
    <s v="IS"/>
    <s v="ISL"/>
    <n v="353574"/>
    <s v="Europe"/>
    <x v="1"/>
  </r>
  <r>
    <x v="28"/>
    <n v="5"/>
    <n v="4"/>
    <n v="2020"/>
    <n v="53"/>
    <m/>
    <s v="Iceland"/>
    <s v="IS"/>
    <s v="ISL"/>
    <n v="353574"/>
    <s v="Europe"/>
    <x v="1"/>
  </r>
  <r>
    <x v="29"/>
    <n v="4"/>
    <n v="4"/>
    <n v="2020"/>
    <n v="45"/>
    <m/>
    <s v="Iceland"/>
    <s v="IS"/>
    <s v="ISL"/>
    <n v="353574"/>
    <s v="Europe"/>
    <x v="1"/>
  </r>
  <r>
    <x v="30"/>
    <n v="3"/>
    <n v="4"/>
    <n v="2020"/>
    <n v="99"/>
    <n v="2"/>
    <s v="Iceland"/>
    <s v="IS"/>
    <s v="ISL"/>
    <n v="353574"/>
    <s v="Europe"/>
    <x v="1"/>
  </r>
  <r>
    <x v="31"/>
    <n v="2"/>
    <n v="4"/>
    <n v="2020"/>
    <n v="85"/>
    <m/>
    <s v="Iceland"/>
    <s v="IS"/>
    <s v="ISL"/>
    <n v="353574"/>
    <s v="Europe"/>
    <x v="1"/>
  </r>
  <r>
    <x v="32"/>
    <n v="1"/>
    <n v="4"/>
    <n v="2020"/>
    <n v="49"/>
    <m/>
    <s v="Iceland"/>
    <s v="IS"/>
    <s v="ISL"/>
    <n v="353574"/>
    <s v="Europe"/>
    <x v="1"/>
  </r>
  <r>
    <x v="33"/>
    <n v="31"/>
    <n v="3"/>
    <n v="2020"/>
    <n v="66"/>
    <m/>
    <s v="Iceland"/>
    <s v="IS"/>
    <s v="ISL"/>
    <n v="353574"/>
    <s v="Europe"/>
    <x v="1"/>
  </r>
  <r>
    <x v="34"/>
    <n v="30"/>
    <n v="3"/>
    <n v="2020"/>
    <n v="57"/>
    <m/>
    <s v="Iceland"/>
    <s v="IS"/>
    <s v="ISL"/>
    <n v="353574"/>
    <s v="Europe"/>
    <x v="1"/>
  </r>
  <r>
    <x v="35"/>
    <n v="29"/>
    <n v="3"/>
    <n v="2020"/>
    <n v="73"/>
    <m/>
    <s v="Iceland"/>
    <s v="IS"/>
    <s v="ISL"/>
    <n v="353574"/>
    <s v="Europe"/>
    <x v="1"/>
  </r>
  <r>
    <x v="36"/>
    <n v="28"/>
    <n v="3"/>
    <n v="2020"/>
    <n v="88"/>
    <m/>
    <s v="Iceland"/>
    <s v="IS"/>
    <s v="ISL"/>
    <n v="353574"/>
    <s v="Europe"/>
    <x v="1"/>
  </r>
  <r>
    <x v="37"/>
    <n v="27"/>
    <n v="3"/>
    <n v="2020"/>
    <n v="65"/>
    <m/>
    <s v="Iceland"/>
    <s v="IS"/>
    <s v="ISL"/>
    <n v="353574"/>
    <s v="Europe"/>
    <x v="1"/>
  </r>
  <r>
    <x v="38"/>
    <n v="26"/>
    <n v="3"/>
    <n v="2020"/>
    <n v="89"/>
    <m/>
    <s v="Iceland"/>
    <s v="IS"/>
    <s v="ISL"/>
    <n v="353574"/>
    <s v="Europe"/>
    <x v="1"/>
  </r>
  <r>
    <x v="39"/>
    <n v="25"/>
    <n v="3"/>
    <n v="2020"/>
    <n v="60"/>
    <m/>
    <s v="Iceland"/>
    <s v="IS"/>
    <s v="ISL"/>
    <n v="353574"/>
    <s v="Europe"/>
    <x v="1"/>
  </r>
  <r>
    <x v="40"/>
    <n v="24"/>
    <n v="3"/>
    <n v="2020"/>
    <n v="20"/>
    <n v="1"/>
    <s v="Iceland"/>
    <s v="IS"/>
    <s v="ISL"/>
    <n v="353574"/>
    <s v="Europe"/>
    <x v="1"/>
  </r>
  <r>
    <x v="41"/>
    <n v="23"/>
    <n v="3"/>
    <n v="2020"/>
    <n v="95"/>
    <m/>
    <s v="Iceland"/>
    <s v="IS"/>
    <s v="ISL"/>
    <n v="353574"/>
    <s v="Europe"/>
    <x v="1"/>
  </r>
  <r>
    <x v="42"/>
    <n v="22"/>
    <n v="3"/>
    <n v="2020"/>
    <n v="64"/>
    <m/>
    <s v="Iceland"/>
    <s v="IS"/>
    <s v="ISL"/>
    <n v="353574"/>
    <s v="Europe"/>
    <x v="1"/>
  </r>
  <r>
    <x v="43"/>
    <n v="21"/>
    <n v="3"/>
    <n v="2020"/>
    <n v="79"/>
    <m/>
    <s v="Iceland"/>
    <s v="IS"/>
    <s v="ISL"/>
    <n v="353574"/>
    <s v="Europe"/>
    <x v="1"/>
  </r>
  <r>
    <x v="44"/>
    <n v="20"/>
    <n v="3"/>
    <n v="2020"/>
    <n v="80"/>
    <n v="1"/>
    <s v="Iceland"/>
    <s v="IS"/>
    <s v="ISL"/>
    <n v="353574"/>
    <s v="Europe"/>
    <x v="1"/>
  </r>
  <r>
    <x v="45"/>
    <n v="19"/>
    <n v="3"/>
    <n v="2020"/>
    <n v="3"/>
    <m/>
    <s v="Iceland"/>
    <s v="IS"/>
    <s v="ISL"/>
    <n v="353574"/>
    <s v="Europe"/>
    <x v="1"/>
  </r>
  <r>
    <x v="46"/>
    <n v="18"/>
    <n v="3"/>
    <n v="2020"/>
    <n v="48"/>
    <m/>
    <s v="Iceland"/>
    <s v="IS"/>
    <s v="ISL"/>
    <n v="353574"/>
    <s v="Europe"/>
    <x v="1"/>
  </r>
  <r>
    <x v="47"/>
    <n v="17"/>
    <n v="3"/>
    <n v="2020"/>
    <n v="21"/>
    <m/>
    <s v="Iceland"/>
    <s v="IS"/>
    <s v="ISL"/>
    <n v="353574"/>
    <s v="Europe"/>
    <x v="1"/>
  </r>
  <r>
    <x v="48"/>
    <n v="16"/>
    <n v="3"/>
    <n v="2020"/>
    <n v="40"/>
    <m/>
    <s v="Iceland"/>
    <s v="IS"/>
    <s v="ISL"/>
    <n v="353574"/>
    <s v="Europe"/>
    <x v="1"/>
  </r>
  <r>
    <x v="49"/>
    <n v="15"/>
    <n v="3"/>
    <n v="2020"/>
    <n v="21"/>
    <m/>
    <s v="Iceland"/>
    <s v="IS"/>
    <s v="ISL"/>
    <n v="353574"/>
    <s v="Europe"/>
    <x v="1"/>
  </r>
  <r>
    <x v="50"/>
    <n v="14"/>
    <n v="3"/>
    <n v="2020"/>
    <m/>
    <m/>
    <s v="Iceland"/>
    <s v="IS"/>
    <s v="ISL"/>
    <n v="353574"/>
    <s v="Europe"/>
    <x v="1"/>
  </r>
  <r>
    <x v="51"/>
    <n v="13"/>
    <n v="3"/>
    <n v="2020"/>
    <n v="32"/>
    <m/>
    <s v="Iceland"/>
    <s v="IS"/>
    <s v="ISL"/>
    <n v="353574"/>
    <s v="Europe"/>
    <x v="1"/>
  </r>
  <r>
    <x v="52"/>
    <n v="12"/>
    <n v="3"/>
    <n v="2020"/>
    <n v="15"/>
    <m/>
    <s v="Iceland"/>
    <s v="IS"/>
    <s v="ISL"/>
    <n v="353574"/>
    <s v="Europe"/>
    <x v="1"/>
  </r>
  <r>
    <x v="53"/>
    <n v="11"/>
    <n v="3"/>
    <n v="2020"/>
    <n v="5"/>
    <m/>
    <s v="Iceland"/>
    <s v="IS"/>
    <s v="ISL"/>
    <n v="353574"/>
    <s v="Europe"/>
    <x v="1"/>
  </r>
  <r>
    <x v="54"/>
    <n v="10"/>
    <n v="3"/>
    <n v="2020"/>
    <n v="10"/>
    <m/>
    <s v="Iceland"/>
    <s v="IS"/>
    <s v="ISL"/>
    <n v="353574"/>
    <s v="Europe"/>
    <x v="1"/>
  </r>
  <r>
    <x v="55"/>
    <n v="9"/>
    <n v="3"/>
    <n v="2020"/>
    <n v="2"/>
    <m/>
    <s v="Iceland"/>
    <s v="IS"/>
    <s v="ISL"/>
    <n v="353574"/>
    <s v="Europe"/>
    <x v="1"/>
  </r>
  <r>
    <x v="57"/>
    <n v="8"/>
    <n v="3"/>
    <n v="2020"/>
    <n v="10"/>
    <m/>
    <s v="Iceland"/>
    <s v="IS"/>
    <s v="ISL"/>
    <n v="353574"/>
    <s v="Europe"/>
    <x v="1"/>
  </r>
  <r>
    <x v="58"/>
    <n v="7"/>
    <n v="3"/>
    <n v="2020"/>
    <n v="8"/>
    <m/>
    <s v="Iceland"/>
    <s v="IS"/>
    <s v="ISL"/>
    <n v="353574"/>
    <s v="Europe"/>
    <x v="1"/>
  </r>
  <r>
    <x v="56"/>
    <n v="6"/>
    <n v="3"/>
    <n v="2020"/>
    <n v="9"/>
    <m/>
    <s v="Iceland"/>
    <s v="IS"/>
    <s v="ISL"/>
    <n v="353574"/>
    <s v="Europe"/>
    <x v="1"/>
  </r>
  <r>
    <x v="122"/>
    <n v="5"/>
    <n v="3"/>
    <n v="2020"/>
    <n v="10"/>
    <m/>
    <s v="Iceland"/>
    <s v="IS"/>
    <s v="ISL"/>
    <n v="353574"/>
    <s v="Europe"/>
    <x v="1"/>
  </r>
  <r>
    <x v="123"/>
    <n v="4"/>
    <n v="3"/>
    <n v="2020"/>
    <n v="10"/>
    <m/>
    <s v="Iceland"/>
    <s v="IS"/>
    <s v="ISL"/>
    <n v="353574"/>
    <s v="Europe"/>
    <x v="1"/>
  </r>
  <r>
    <x v="124"/>
    <n v="3"/>
    <n v="3"/>
    <n v="2020"/>
    <n v="3"/>
    <m/>
    <s v="Iceland"/>
    <s v="IS"/>
    <s v="ISL"/>
    <n v="353574"/>
    <s v="Europe"/>
    <x v="1"/>
  </r>
  <r>
    <x v="59"/>
    <n v="2"/>
    <n v="3"/>
    <n v="2020"/>
    <n v="2"/>
    <m/>
    <s v="Iceland"/>
    <s v="IS"/>
    <s v="ISL"/>
    <n v="353574"/>
    <s v="Europe"/>
    <x v="1"/>
  </r>
  <r>
    <x v="60"/>
    <n v="1"/>
    <n v="3"/>
    <n v="2020"/>
    <m/>
    <m/>
    <s v="Iceland"/>
    <s v="IS"/>
    <s v="ISL"/>
    <n v="353574"/>
    <s v="Europe"/>
    <x v="1"/>
  </r>
  <r>
    <x v="61"/>
    <n v="29"/>
    <n v="2"/>
    <n v="2020"/>
    <n v="1"/>
    <m/>
    <s v="Iceland"/>
    <s v="IS"/>
    <s v="ISL"/>
    <n v="353574"/>
    <s v="Europe"/>
    <x v="1"/>
  </r>
  <r>
    <x v="62"/>
    <n v="28"/>
    <n v="2"/>
    <n v="2020"/>
    <m/>
    <m/>
    <s v="Iceland"/>
    <s v="IS"/>
    <s v="ISL"/>
    <n v="353574"/>
    <s v="Europe"/>
    <x v="1"/>
  </r>
  <r>
    <x v="63"/>
    <n v="27"/>
    <n v="2"/>
    <n v="2020"/>
    <m/>
    <m/>
    <s v="Iceland"/>
    <s v="IS"/>
    <s v="ISL"/>
    <n v="353574"/>
    <s v="Europe"/>
    <x v="1"/>
  </r>
  <r>
    <x v="64"/>
    <n v="26"/>
    <n v="2"/>
    <n v="2020"/>
    <m/>
    <m/>
    <s v="Iceland"/>
    <s v="IS"/>
    <s v="ISL"/>
    <n v="353574"/>
    <s v="Europe"/>
    <x v="1"/>
  </r>
  <r>
    <x v="65"/>
    <n v="25"/>
    <n v="2"/>
    <n v="2020"/>
    <m/>
    <m/>
    <s v="Iceland"/>
    <s v="IS"/>
    <s v="ISL"/>
    <n v="353574"/>
    <s v="Europe"/>
    <x v="1"/>
  </r>
  <r>
    <x v="66"/>
    <n v="24"/>
    <n v="2"/>
    <n v="2020"/>
    <m/>
    <m/>
    <s v="Iceland"/>
    <s v="IS"/>
    <s v="ISL"/>
    <n v="353574"/>
    <s v="Europe"/>
    <x v="1"/>
  </r>
  <r>
    <x v="67"/>
    <n v="23"/>
    <n v="2"/>
    <n v="2020"/>
    <m/>
    <m/>
    <s v="Iceland"/>
    <s v="IS"/>
    <s v="ISL"/>
    <n v="353574"/>
    <s v="Europe"/>
    <x v="1"/>
  </r>
  <r>
    <x v="68"/>
    <n v="22"/>
    <n v="2"/>
    <n v="2020"/>
    <m/>
    <m/>
    <s v="Iceland"/>
    <s v="IS"/>
    <s v="ISL"/>
    <n v="353574"/>
    <s v="Europe"/>
    <x v="1"/>
  </r>
  <r>
    <x v="69"/>
    <n v="21"/>
    <n v="2"/>
    <n v="2020"/>
    <m/>
    <m/>
    <s v="Iceland"/>
    <s v="IS"/>
    <s v="ISL"/>
    <n v="353574"/>
    <s v="Europe"/>
    <x v="1"/>
  </r>
  <r>
    <x v="70"/>
    <n v="20"/>
    <n v="2"/>
    <n v="2020"/>
    <m/>
    <m/>
    <s v="Iceland"/>
    <s v="IS"/>
    <s v="ISL"/>
    <n v="353574"/>
    <s v="Europe"/>
    <x v="1"/>
  </r>
  <r>
    <x v="71"/>
    <n v="19"/>
    <n v="2"/>
    <n v="2020"/>
    <m/>
    <m/>
    <s v="Iceland"/>
    <s v="IS"/>
    <s v="ISL"/>
    <n v="353574"/>
    <s v="Europe"/>
    <x v="1"/>
  </r>
  <r>
    <x v="72"/>
    <n v="18"/>
    <n v="2"/>
    <n v="2020"/>
    <m/>
    <m/>
    <s v="Iceland"/>
    <s v="IS"/>
    <s v="ISL"/>
    <n v="353574"/>
    <s v="Europe"/>
    <x v="1"/>
  </r>
  <r>
    <x v="73"/>
    <n v="17"/>
    <n v="2"/>
    <n v="2020"/>
    <m/>
    <m/>
    <s v="Iceland"/>
    <s v="IS"/>
    <s v="ISL"/>
    <n v="353574"/>
    <s v="Europe"/>
    <x v="1"/>
  </r>
  <r>
    <x v="74"/>
    <n v="16"/>
    <n v="2"/>
    <n v="2020"/>
    <m/>
    <m/>
    <s v="Iceland"/>
    <s v="IS"/>
    <s v="ISL"/>
    <n v="353574"/>
    <s v="Europe"/>
    <x v="1"/>
  </r>
  <r>
    <x v="75"/>
    <n v="15"/>
    <n v="2"/>
    <n v="2020"/>
    <m/>
    <m/>
    <s v="Iceland"/>
    <s v="IS"/>
    <s v="ISL"/>
    <n v="353574"/>
    <s v="Europe"/>
    <x v="1"/>
  </r>
  <r>
    <x v="76"/>
    <n v="14"/>
    <n v="2"/>
    <n v="2020"/>
    <m/>
    <m/>
    <s v="Iceland"/>
    <s v="IS"/>
    <s v="ISL"/>
    <n v="353574"/>
    <s v="Europe"/>
    <x v="1"/>
  </r>
  <r>
    <x v="77"/>
    <n v="13"/>
    <n v="2"/>
    <n v="2020"/>
    <m/>
    <m/>
    <s v="Iceland"/>
    <s v="IS"/>
    <s v="ISL"/>
    <n v="353574"/>
    <s v="Europe"/>
    <x v="1"/>
  </r>
  <r>
    <x v="78"/>
    <n v="12"/>
    <n v="2"/>
    <n v="2020"/>
    <m/>
    <m/>
    <s v="Iceland"/>
    <s v="IS"/>
    <s v="ISL"/>
    <n v="353574"/>
    <s v="Europe"/>
    <x v="1"/>
  </r>
  <r>
    <x v="79"/>
    <n v="11"/>
    <n v="2"/>
    <n v="2020"/>
    <m/>
    <m/>
    <s v="Iceland"/>
    <s v="IS"/>
    <s v="ISL"/>
    <n v="353574"/>
    <s v="Europe"/>
    <x v="1"/>
  </r>
  <r>
    <x v="80"/>
    <n v="10"/>
    <n v="2"/>
    <n v="2020"/>
    <m/>
    <m/>
    <s v="Iceland"/>
    <s v="IS"/>
    <s v="ISL"/>
    <n v="353574"/>
    <s v="Europe"/>
    <x v="1"/>
  </r>
  <r>
    <x v="81"/>
    <n v="9"/>
    <n v="2"/>
    <n v="2020"/>
    <m/>
    <m/>
    <s v="Iceland"/>
    <s v="IS"/>
    <s v="ISL"/>
    <n v="353574"/>
    <s v="Europe"/>
    <x v="1"/>
  </r>
  <r>
    <x v="82"/>
    <n v="8"/>
    <n v="2"/>
    <n v="2020"/>
    <m/>
    <m/>
    <s v="Iceland"/>
    <s v="IS"/>
    <s v="ISL"/>
    <n v="353574"/>
    <s v="Europe"/>
    <x v="1"/>
  </r>
  <r>
    <x v="83"/>
    <n v="7"/>
    <n v="2"/>
    <n v="2020"/>
    <m/>
    <m/>
    <s v="Iceland"/>
    <s v="IS"/>
    <s v="ISL"/>
    <n v="353574"/>
    <s v="Europe"/>
    <x v="1"/>
  </r>
  <r>
    <x v="84"/>
    <n v="6"/>
    <n v="2"/>
    <n v="2020"/>
    <m/>
    <m/>
    <s v="Iceland"/>
    <s v="IS"/>
    <s v="ISL"/>
    <n v="353574"/>
    <s v="Europe"/>
    <x v="1"/>
  </r>
  <r>
    <x v="85"/>
    <n v="5"/>
    <n v="2"/>
    <n v="2020"/>
    <m/>
    <m/>
    <s v="Iceland"/>
    <s v="IS"/>
    <s v="ISL"/>
    <n v="353574"/>
    <s v="Europe"/>
    <x v="1"/>
  </r>
  <r>
    <x v="86"/>
    <n v="4"/>
    <n v="2"/>
    <n v="2020"/>
    <m/>
    <m/>
    <s v="Iceland"/>
    <s v="IS"/>
    <s v="ISL"/>
    <n v="353574"/>
    <s v="Europe"/>
    <x v="1"/>
  </r>
  <r>
    <x v="87"/>
    <n v="3"/>
    <n v="2"/>
    <n v="2020"/>
    <m/>
    <m/>
    <s v="Iceland"/>
    <s v="IS"/>
    <s v="ISL"/>
    <n v="353574"/>
    <s v="Europe"/>
    <x v="1"/>
  </r>
  <r>
    <x v="88"/>
    <n v="2"/>
    <n v="2"/>
    <n v="2020"/>
    <m/>
    <m/>
    <s v="Iceland"/>
    <s v="IS"/>
    <s v="ISL"/>
    <n v="353574"/>
    <s v="Europe"/>
    <x v="1"/>
  </r>
  <r>
    <x v="89"/>
    <n v="1"/>
    <n v="2"/>
    <n v="2020"/>
    <m/>
    <m/>
    <s v="Iceland"/>
    <s v="IS"/>
    <s v="ISL"/>
    <n v="353574"/>
    <s v="Europe"/>
    <x v="1"/>
  </r>
  <r>
    <x v="90"/>
    <n v="31"/>
    <n v="1"/>
    <n v="2020"/>
    <m/>
    <m/>
    <s v="Iceland"/>
    <s v="IS"/>
    <s v="ISL"/>
    <n v="353574"/>
    <s v="Europe"/>
    <x v="1"/>
  </r>
  <r>
    <x v="91"/>
    <n v="30"/>
    <n v="1"/>
    <n v="2020"/>
    <m/>
    <m/>
    <s v="Iceland"/>
    <s v="IS"/>
    <s v="ISL"/>
    <n v="353574"/>
    <s v="Europe"/>
    <x v="1"/>
  </r>
  <r>
    <x v="92"/>
    <n v="29"/>
    <n v="1"/>
    <n v="2020"/>
    <m/>
    <m/>
    <s v="Iceland"/>
    <s v="IS"/>
    <s v="ISL"/>
    <n v="353574"/>
    <s v="Europe"/>
    <x v="1"/>
  </r>
  <r>
    <x v="93"/>
    <n v="28"/>
    <n v="1"/>
    <n v="2020"/>
    <m/>
    <m/>
    <s v="Iceland"/>
    <s v="IS"/>
    <s v="ISL"/>
    <n v="353574"/>
    <s v="Europe"/>
    <x v="1"/>
  </r>
  <r>
    <x v="94"/>
    <n v="27"/>
    <n v="1"/>
    <n v="2020"/>
    <m/>
    <m/>
    <s v="Iceland"/>
    <s v="IS"/>
    <s v="ISL"/>
    <n v="353574"/>
    <s v="Europe"/>
    <x v="1"/>
  </r>
  <r>
    <x v="95"/>
    <n v="26"/>
    <n v="1"/>
    <n v="2020"/>
    <m/>
    <m/>
    <s v="Iceland"/>
    <s v="IS"/>
    <s v="ISL"/>
    <n v="353574"/>
    <s v="Europe"/>
    <x v="1"/>
  </r>
  <r>
    <x v="96"/>
    <n v="25"/>
    <n v="1"/>
    <n v="2020"/>
    <m/>
    <m/>
    <s v="Iceland"/>
    <s v="IS"/>
    <s v="ISL"/>
    <n v="353574"/>
    <s v="Europe"/>
    <x v="1"/>
  </r>
  <r>
    <x v="97"/>
    <n v="24"/>
    <n v="1"/>
    <n v="2020"/>
    <m/>
    <m/>
    <s v="Iceland"/>
    <s v="IS"/>
    <s v="ISL"/>
    <n v="353574"/>
    <s v="Europe"/>
    <x v="1"/>
  </r>
  <r>
    <x v="98"/>
    <n v="23"/>
    <n v="1"/>
    <n v="2020"/>
    <m/>
    <m/>
    <s v="Iceland"/>
    <s v="IS"/>
    <s v="ISL"/>
    <n v="353574"/>
    <s v="Europe"/>
    <x v="1"/>
  </r>
  <r>
    <x v="99"/>
    <n v="22"/>
    <n v="1"/>
    <n v="2020"/>
    <m/>
    <m/>
    <s v="Iceland"/>
    <s v="IS"/>
    <s v="ISL"/>
    <n v="353574"/>
    <s v="Europe"/>
    <x v="1"/>
  </r>
  <r>
    <x v="100"/>
    <n v="21"/>
    <n v="1"/>
    <n v="2020"/>
    <m/>
    <m/>
    <s v="Iceland"/>
    <s v="IS"/>
    <s v="ISL"/>
    <n v="353574"/>
    <s v="Europe"/>
    <x v="1"/>
  </r>
  <r>
    <x v="101"/>
    <n v="20"/>
    <n v="1"/>
    <n v="2020"/>
    <m/>
    <m/>
    <s v="Iceland"/>
    <s v="IS"/>
    <s v="ISL"/>
    <n v="353574"/>
    <s v="Europe"/>
    <x v="1"/>
  </r>
  <r>
    <x v="102"/>
    <n v="19"/>
    <n v="1"/>
    <n v="2020"/>
    <m/>
    <m/>
    <s v="Iceland"/>
    <s v="IS"/>
    <s v="ISL"/>
    <n v="353574"/>
    <s v="Europe"/>
    <x v="1"/>
  </r>
  <r>
    <x v="103"/>
    <n v="18"/>
    <n v="1"/>
    <n v="2020"/>
    <m/>
    <m/>
    <s v="Iceland"/>
    <s v="IS"/>
    <s v="ISL"/>
    <n v="353574"/>
    <s v="Europe"/>
    <x v="1"/>
  </r>
  <r>
    <x v="104"/>
    <n v="17"/>
    <n v="1"/>
    <n v="2020"/>
    <m/>
    <m/>
    <s v="Iceland"/>
    <s v="IS"/>
    <s v="ISL"/>
    <n v="353574"/>
    <s v="Europe"/>
    <x v="1"/>
  </r>
  <r>
    <x v="105"/>
    <n v="16"/>
    <n v="1"/>
    <n v="2020"/>
    <m/>
    <m/>
    <s v="Iceland"/>
    <s v="IS"/>
    <s v="ISL"/>
    <n v="353574"/>
    <s v="Europe"/>
    <x v="1"/>
  </r>
  <r>
    <x v="106"/>
    <n v="15"/>
    <n v="1"/>
    <n v="2020"/>
    <m/>
    <m/>
    <s v="Iceland"/>
    <s v="IS"/>
    <s v="ISL"/>
    <n v="353574"/>
    <s v="Europe"/>
    <x v="1"/>
  </r>
  <r>
    <x v="107"/>
    <n v="14"/>
    <n v="1"/>
    <n v="2020"/>
    <m/>
    <m/>
    <s v="Iceland"/>
    <s v="IS"/>
    <s v="ISL"/>
    <n v="353574"/>
    <s v="Europe"/>
    <x v="1"/>
  </r>
  <r>
    <x v="108"/>
    <n v="13"/>
    <n v="1"/>
    <n v="2020"/>
    <m/>
    <m/>
    <s v="Iceland"/>
    <s v="IS"/>
    <s v="ISL"/>
    <n v="353574"/>
    <s v="Europe"/>
    <x v="1"/>
  </r>
  <r>
    <x v="109"/>
    <n v="12"/>
    <n v="1"/>
    <n v="2020"/>
    <m/>
    <m/>
    <s v="Iceland"/>
    <s v="IS"/>
    <s v="ISL"/>
    <n v="353574"/>
    <s v="Europe"/>
    <x v="1"/>
  </r>
  <r>
    <x v="110"/>
    <n v="11"/>
    <n v="1"/>
    <n v="2020"/>
    <m/>
    <m/>
    <s v="Iceland"/>
    <s v="IS"/>
    <s v="ISL"/>
    <n v="353574"/>
    <s v="Europe"/>
    <x v="1"/>
  </r>
  <r>
    <x v="111"/>
    <n v="10"/>
    <n v="1"/>
    <n v="2020"/>
    <m/>
    <m/>
    <s v="Iceland"/>
    <s v="IS"/>
    <s v="ISL"/>
    <n v="353574"/>
    <s v="Europe"/>
    <x v="1"/>
  </r>
  <r>
    <x v="112"/>
    <n v="9"/>
    <n v="1"/>
    <n v="2020"/>
    <m/>
    <m/>
    <s v="Iceland"/>
    <s v="IS"/>
    <s v="ISL"/>
    <n v="353574"/>
    <s v="Europe"/>
    <x v="1"/>
  </r>
  <r>
    <x v="113"/>
    <n v="8"/>
    <n v="1"/>
    <n v="2020"/>
    <m/>
    <m/>
    <s v="Iceland"/>
    <s v="IS"/>
    <s v="ISL"/>
    <n v="353574"/>
    <s v="Europe"/>
    <x v="1"/>
  </r>
  <r>
    <x v="114"/>
    <n v="7"/>
    <n v="1"/>
    <n v="2020"/>
    <m/>
    <m/>
    <s v="Iceland"/>
    <s v="IS"/>
    <s v="ISL"/>
    <n v="353574"/>
    <s v="Europe"/>
    <x v="1"/>
  </r>
  <r>
    <x v="115"/>
    <n v="6"/>
    <n v="1"/>
    <n v="2020"/>
    <m/>
    <m/>
    <s v="Iceland"/>
    <s v="IS"/>
    <s v="ISL"/>
    <n v="353574"/>
    <s v="Europe"/>
    <x v="1"/>
  </r>
  <r>
    <x v="116"/>
    <n v="5"/>
    <n v="1"/>
    <n v="2020"/>
    <m/>
    <m/>
    <s v="Iceland"/>
    <s v="IS"/>
    <s v="ISL"/>
    <n v="353574"/>
    <s v="Europe"/>
    <x v="1"/>
  </r>
  <r>
    <x v="117"/>
    <n v="4"/>
    <n v="1"/>
    <n v="2020"/>
    <m/>
    <m/>
    <s v="Iceland"/>
    <s v="IS"/>
    <s v="ISL"/>
    <n v="353574"/>
    <s v="Europe"/>
    <x v="1"/>
  </r>
  <r>
    <x v="118"/>
    <n v="3"/>
    <n v="1"/>
    <n v="2020"/>
    <m/>
    <m/>
    <s v="Iceland"/>
    <s v="IS"/>
    <s v="ISL"/>
    <n v="353574"/>
    <s v="Europe"/>
    <x v="1"/>
  </r>
  <r>
    <x v="119"/>
    <n v="2"/>
    <n v="1"/>
    <n v="2020"/>
    <m/>
    <m/>
    <s v="Iceland"/>
    <s v="IS"/>
    <s v="ISL"/>
    <n v="353574"/>
    <s v="Europe"/>
    <x v="1"/>
  </r>
  <r>
    <x v="120"/>
    <n v="1"/>
    <n v="1"/>
    <n v="2020"/>
    <m/>
    <m/>
    <s v="Iceland"/>
    <s v="IS"/>
    <s v="ISL"/>
    <n v="353574"/>
    <s v="Europe"/>
    <x v="1"/>
  </r>
  <r>
    <x v="121"/>
    <n v="31"/>
    <n v="12"/>
    <n v="2019"/>
    <m/>
    <m/>
    <s v="Iceland"/>
    <s v="IS"/>
    <s v="ISL"/>
    <n v="353574"/>
    <s v="Europe"/>
    <x v="1"/>
  </r>
  <r>
    <x v="0"/>
    <n v="3"/>
    <n v="5"/>
    <n v="2020"/>
    <n v="2644"/>
    <n v="83"/>
    <s v="India"/>
    <s v="IN"/>
    <s v="IND"/>
    <n v="1352617328"/>
    <s v="Asia"/>
    <x v="1"/>
  </r>
  <r>
    <x v="1"/>
    <n v="2"/>
    <n v="5"/>
    <n v="2020"/>
    <n v="2293"/>
    <n v="71"/>
    <s v="India"/>
    <s v="IN"/>
    <s v="IND"/>
    <n v="1352617328"/>
    <s v="Asia"/>
    <x v="1"/>
  </r>
  <r>
    <x v="2"/>
    <n v="1"/>
    <n v="5"/>
    <n v="2020"/>
    <n v="1993"/>
    <n v="73"/>
    <s v="India"/>
    <s v="IN"/>
    <s v="IND"/>
    <n v="1352617328"/>
    <s v="Asia"/>
    <x v="1"/>
  </r>
  <r>
    <x v="3"/>
    <n v="30"/>
    <n v="4"/>
    <n v="2020"/>
    <n v="1718"/>
    <n v="67"/>
    <s v="India"/>
    <s v="IN"/>
    <s v="IND"/>
    <n v="1352617328"/>
    <s v="Asia"/>
    <x v="1"/>
  </r>
  <r>
    <x v="4"/>
    <n v="29"/>
    <n v="4"/>
    <n v="2020"/>
    <n v="1897"/>
    <n v="73"/>
    <s v="India"/>
    <s v="IN"/>
    <s v="IND"/>
    <n v="1352617328"/>
    <s v="Asia"/>
    <x v="1"/>
  </r>
  <r>
    <x v="5"/>
    <n v="28"/>
    <n v="4"/>
    <n v="2020"/>
    <n v="1543"/>
    <n v="62"/>
    <s v="India"/>
    <s v="IN"/>
    <s v="IND"/>
    <n v="1352617328"/>
    <s v="Asia"/>
    <x v="1"/>
  </r>
  <r>
    <x v="6"/>
    <n v="27"/>
    <n v="4"/>
    <n v="2020"/>
    <n v="1396"/>
    <n v="48"/>
    <s v="India"/>
    <s v="IN"/>
    <s v="IND"/>
    <n v="1352617328"/>
    <s v="Asia"/>
    <x v="1"/>
  </r>
  <r>
    <x v="7"/>
    <n v="26"/>
    <n v="4"/>
    <n v="2020"/>
    <n v="1990"/>
    <n v="49"/>
    <s v="India"/>
    <s v="IN"/>
    <s v="IND"/>
    <n v="1352617328"/>
    <s v="Asia"/>
    <x v="1"/>
  </r>
  <r>
    <x v="8"/>
    <n v="25"/>
    <n v="4"/>
    <n v="2020"/>
    <n v="1429"/>
    <n v="57"/>
    <s v="India"/>
    <s v="IN"/>
    <s v="IND"/>
    <n v="1352617328"/>
    <s v="Asia"/>
    <x v="1"/>
  </r>
  <r>
    <x v="9"/>
    <n v="24"/>
    <n v="4"/>
    <n v="2020"/>
    <n v="1684"/>
    <n v="37"/>
    <s v="India"/>
    <s v="IN"/>
    <s v="IND"/>
    <n v="1352617328"/>
    <s v="Asia"/>
    <x v="1"/>
  </r>
  <r>
    <x v="10"/>
    <n v="23"/>
    <n v="4"/>
    <n v="2020"/>
    <n v="1409"/>
    <n v="41"/>
    <s v="India"/>
    <s v="IN"/>
    <s v="IND"/>
    <n v="1352617328"/>
    <s v="Asia"/>
    <x v="1"/>
  </r>
  <r>
    <x v="11"/>
    <n v="22"/>
    <n v="4"/>
    <n v="2020"/>
    <n v="1384"/>
    <n v="50"/>
    <s v="India"/>
    <s v="IN"/>
    <s v="IND"/>
    <n v="1352617328"/>
    <s v="Asia"/>
    <x v="1"/>
  </r>
  <r>
    <x v="12"/>
    <n v="21"/>
    <n v="4"/>
    <n v="2020"/>
    <n v="1335"/>
    <n v="47"/>
    <s v="India"/>
    <s v="IN"/>
    <s v="IND"/>
    <n v="1352617328"/>
    <s v="Asia"/>
    <x v="1"/>
  </r>
  <r>
    <x v="13"/>
    <n v="20"/>
    <n v="4"/>
    <n v="2020"/>
    <n v="1553"/>
    <n v="36"/>
    <s v="India"/>
    <s v="IN"/>
    <s v="IND"/>
    <n v="1352617328"/>
    <s v="Asia"/>
    <x v="1"/>
  </r>
  <r>
    <x v="14"/>
    <n v="19"/>
    <n v="4"/>
    <n v="2020"/>
    <n v="1334"/>
    <n v="27"/>
    <s v="India"/>
    <s v="IN"/>
    <s v="IND"/>
    <n v="1352617328"/>
    <s v="Asia"/>
    <x v="1"/>
  </r>
  <r>
    <x v="15"/>
    <n v="18"/>
    <n v="4"/>
    <n v="2020"/>
    <n v="991"/>
    <n v="43"/>
    <s v="India"/>
    <s v="IN"/>
    <s v="IND"/>
    <n v="1352617328"/>
    <s v="Asia"/>
    <x v="1"/>
  </r>
  <r>
    <x v="16"/>
    <n v="17"/>
    <n v="4"/>
    <n v="2020"/>
    <n v="1007"/>
    <n v="23"/>
    <s v="India"/>
    <s v="IN"/>
    <s v="IND"/>
    <n v="1352617328"/>
    <s v="Asia"/>
    <x v="1"/>
  </r>
  <r>
    <x v="17"/>
    <n v="16"/>
    <n v="4"/>
    <n v="2020"/>
    <n v="942"/>
    <n v="37"/>
    <s v="India"/>
    <s v="IN"/>
    <s v="IND"/>
    <n v="1352617328"/>
    <s v="Asia"/>
    <x v="1"/>
  </r>
  <r>
    <x v="18"/>
    <n v="15"/>
    <n v="4"/>
    <n v="2020"/>
    <n v="1075"/>
    <n v="38"/>
    <s v="India"/>
    <s v="IN"/>
    <s v="IND"/>
    <n v="1352617328"/>
    <s v="Asia"/>
    <x v="1"/>
  </r>
  <r>
    <x v="19"/>
    <n v="14"/>
    <n v="4"/>
    <n v="2020"/>
    <n v="1211"/>
    <n v="31"/>
    <s v="India"/>
    <s v="IN"/>
    <s v="IND"/>
    <n v="1352617328"/>
    <s v="Asia"/>
    <x v="1"/>
  </r>
  <r>
    <x v="20"/>
    <n v="13"/>
    <n v="4"/>
    <n v="2020"/>
    <n v="796"/>
    <n v="35"/>
    <s v="India"/>
    <s v="IN"/>
    <s v="IND"/>
    <n v="1352617328"/>
    <s v="Asia"/>
    <x v="1"/>
  </r>
  <r>
    <x v="21"/>
    <n v="12"/>
    <n v="4"/>
    <n v="2020"/>
    <n v="909"/>
    <n v="34"/>
    <s v="India"/>
    <s v="IN"/>
    <s v="IND"/>
    <n v="1352617328"/>
    <s v="Asia"/>
    <x v="1"/>
  </r>
  <r>
    <x v="22"/>
    <n v="11"/>
    <n v="4"/>
    <n v="2020"/>
    <n v="1035"/>
    <n v="40"/>
    <s v="India"/>
    <s v="IN"/>
    <s v="IND"/>
    <n v="1352617328"/>
    <s v="Asia"/>
    <x v="1"/>
  </r>
  <r>
    <x v="23"/>
    <n v="10"/>
    <n v="4"/>
    <n v="2020"/>
    <n v="678"/>
    <n v="33"/>
    <s v="India"/>
    <s v="IN"/>
    <s v="IND"/>
    <n v="1352617328"/>
    <s v="Asia"/>
    <x v="1"/>
  </r>
  <r>
    <x v="24"/>
    <n v="9"/>
    <n v="4"/>
    <n v="2020"/>
    <n v="540"/>
    <n v="17"/>
    <s v="India"/>
    <s v="IN"/>
    <s v="IND"/>
    <n v="1352617328"/>
    <s v="Asia"/>
    <x v="1"/>
  </r>
  <r>
    <x v="25"/>
    <n v="8"/>
    <n v="4"/>
    <n v="2020"/>
    <n v="773"/>
    <n v="35"/>
    <s v="India"/>
    <s v="IN"/>
    <s v="IND"/>
    <n v="1352617328"/>
    <s v="Asia"/>
    <x v="1"/>
  </r>
  <r>
    <x v="26"/>
    <n v="7"/>
    <n v="4"/>
    <n v="2020"/>
    <n v="354"/>
    <n v="5"/>
    <s v="India"/>
    <s v="IN"/>
    <s v="IND"/>
    <n v="1352617328"/>
    <s v="Asia"/>
    <x v="1"/>
  </r>
  <r>
    <x v="27"/>
    <n v="6"/>
    <n v="4"/>
    <n v="2020"/>
    <n v="693"/>
    <n v="32"/>
    <s v="India"/>
    <s v="IN"/>
    <s v="IND"/>
    <n v="1352617328"/>
    <s v="Asia"/>
    <x v="1"/>
  </r>
  <r>
    <x v="28"/>
    <n v="5"/>
    <n v="4"/>
    <n v="2020"/>
    <n v="472"/>
    <n v="9"/>
    <s v="India"/>
    <s v="IN"/>
    <s v="IND"/>
    <n v="1352617328"/>
    <s v="Asia"/>
    <x v="1"/>
  </r>
  <r>
    <x v="29"/>
    <n v="4"/>
    <n v="4"/>
    <n v="2020"/>
    <n v="601"/>
    <n v="12"/>
    <s v="India"/>
    <s v="IN"/>
    <s v="IND"/>
    <n v="1352617328"/>
    <s v="Asia"/>
    <x v="1"/>
  </r>
  <r>
    <x v="30"/>
    <n v="3"/>
    <n v="4"/>
    <n v="2020"/>
    <n v="336"/>
    <n v="6"/>
    <s v="India"/>
    <s v="IN"/>
    <s v="IND"/>
    <n v="1352617328"/>
    <s v="Asia"/>
    <x v="1"/>
  </r>
  <r>
    <x v="31"/>
    <n v="2"/>
    <n v="4"/>
    <n v="2020"/>
    <n v="568"/>
    <n v="15"/>
    <s v="India"/>
    <s v="IN"/>
    <s v="IND"/>
    <n v="1352617328"/>
    <s v="Asia"/>
    <x v="1"/>
  </r>
  <r>
    <x v="32"/>
    <n v="1"/>
    <n v="4"/>
    <n v="2020"/>
    <n v="146"/>
    <n v="3"/>
    <s v="India"/>
    <s v="IN"/>
    <s v="IND"/>
    <n v="1352617328"/>
    <s v="Asia"/>
    <x v="1"/>
  </r>
  <r>
    <x v="33"/>
    <n v="31"/>
    <n v="3"/>
    <n v="2020"/>
    <n v="180"/>
    <n v="3"/>
    <s v="India"/>
    <s v="IN"/>
    <s v="IND"/>
    <n v="1352617328"/>
    <s v="Asia"/>
    <x v="1"/>
  </r>
  <r>
    <x v="34"/>
    <n v="30"/>
    <n v="3"/>
    <n v="2020"/>
    <n v="92"/>
    <n v="4"/>
    <s v="India"/>
    <s v="IN"/>
    <s v="IND"/>
    <n v="1352617328"/>
    <s v="Asia"/>
    <x v="1"/>
  </r>
  <r>
    <x v="35"/>
    <n v="29"/>
    <n v="3"/>
    <n v="2020"/>
    <n v="106"/>
    <n v="6"/>
    <s v="India"/>
    <s v="IN"/>
    <s v="IND"/>
    <n v="1352617328"/>
    <s v="Asia"/>
    <x v="1"/>
  </r>
  <r>
    <x v="36"/>
    <n v="28"/>
    <n v="3"/>
    <n v="2020"/>
    <n v="149"/>
    <n v="2"/>
    <s v="India"/>
    <s v="IN"/>
    <s v="IND"/>
    <n v="1352617328"/>
    <s v="Asia"/>
    <x v="1"/>
  </r>
  <r>
    <x v="37"/>
    <n v="27"/>
    <n v="3"/>
    <n v="2020"/>
    <n v="75"/>
    <n v="4"/>
    <s v="India"/>
    <s v="IN"/>
    <s v="IND"/>
    <n v="1352617328"/>
    <s v="Asia"/>
    <x v="1"/>
  </r>
  <r>
    <x v="38"/>
    <n v="26"/>
    <n v="3"/>
    <n v="2020"/>
    <n v="87"/>
    <n v="4"/>
    <s v="India"/>
    <s v="IN"/>
    <s v="IND"/>
    <n v="1352617328"/>
    <s v="Asia"/>
    <x v="1"/>
  </r>
  <r>
    <x v="39"/>
    <n v="25"/>
    <n v="3"/>
    <n v="2020"/>
    <n v="70"/>
    <m/>
    <s v="India"/>
    <s v="IN"/>
    <s v="IND"/>
    <n v="1352617328"/>
    <s v="Asia"/>
    <x v="1"/>
  </r>
  <r>
    <x v="40"/>
    <n v="24"/>
    <n v="3"/>
    <n v="2020"/>
    <n v="53"/>
    <n v="2"/>
    <s v="India"/>
    <s v="IN"/>
    <s v="IND"/>
    <n v="1352617328"/>
    <s v="Asia"/>
    <x v="1"/>
  </r>
  <r>
    <x v="41"/>
    <n v="23"/>
    <n v="3"/>
    <n v="2020"/>
    <n v="119"/>
    <n v="3"/>
    <s v="India"/>
    <s v="IN"/>
    <s v="IND"/>
    <n v="1352617328"/>
    <s v="Asia"/>
    <x v="1"/>
  </r>
  <r>
    <x v="42"/>
    <n v="22"/>
    <n v="3"/>
    <n v="2020"/>
    <n v="89"/>
    <m/>
    <s v="India"/>
    <s v="IN"/>
    <s v="IND"/>
    <n v="1352617328"/>
    <s v="Asia"/>
    <x v="1"/>
  </r>
  <r>
    <x v="43"/>
    <n v="21"/>
    <n v="3"/>
    <n v="2020"/>
    <n v="40"/>
    <m/>
    <s v="India"/>
    <s v="IN"/>
    <s v="IND"/>
    <n v="1352617328"/>
    <s v="Asia"/>
    <x v="1"/>
  </r>
  <r>
    <x v="44"/>
    <n v="20"/>
    <n v="3"/>
    <n v="2020"/>
    <n v="26"/>
    <n v="1"/>
    <s v="India"/>
    <s v="IN"/>
    <s v="IND"/>
    <n v="1352617328"/>
    <s v="Asia"/>
    <x v="1"/>
  </r>
  <r>
    <x v="45"/>
    <n v="19"/>
    <n v="3"/>
    <n v="2020"/>
    <n v="28"/>
    <m/>
    <s v="India"/>
    <s v="IN"/>
    <s v="IND"/>
    <n v="1352617328"/>
    <s v="Asia"/>
    <x v="1"/>
  </r>
  <r>
    <x v="46"/>
    <n v="18"/>
    <n v="3"/>
    <n v="2020"/>
    <n v="12"/>
    <m/>
    <s v="India"/>
    <s v="IN"/>
    <s v="IND"/>
    <n v="1352617328"/>
    <s v="Asia"/>
    <x v="1"/>
  </r>
  <r>
    <x v="47"/>
    <n v="17"/>
    <n v="3"/>
    <n v="2020"/>
    <n v="32"/>
    <n v="1"/>
    <s v="India"/>
    <s v="IN"/>
    <s v="IND"/>
    <n v="1352617328"/>
    <s v="Asia"/>
    <x v="1"/>
  </r>
  <r>
    <x v="48"/>
    <n v="16"/>
    <n v="3"/>
    <n v="2020"/>
    <n v="3"/>
    <m/>
    <s v="India"/>
    <s v="IN"/>
    <s v="IND"/>
    <n v="1352617328"/>
    <s v="Asia"/>
    <x v="1"/>
  </r>
  <r>
    <x v="49"/>
    <n v="15"/>
    <n v="3"/>
    <n v="2020"/>
    <n v="7"/>
    <m/>
    <s v="India"/>
    <s v="IN"/>
    <s v="IND"/>
    <n v="1352617328"/>
    <s v="Asia"/>
    <x v="1"/>
  </r>
  <r>
    <x v="50"/>
    <n v="14"/>
    <n v="3"/>
    <n v="2020"/>
    <n v="8"/>
    <n v="1"/>
    <s v="India"/>
    <s v="IN"/>
    <s v="IND"/>
    <n v="1352617328"/>
    <s v="Asia"/>
    <x v="1"/>
  </r>
  <r>
    <x v="51"/>
    <n v="13"/>
    <n v="3"/>
    <n v="2020"/>
    <n v="2"/>
    <n v="1"/>
    <s v="India"/>
    <s v="IN"/>
    <s v="IND"/>
    <n v="1352617328"/>
    <s v="Asia"/>
    <x v="1"/>
  </r>
  <r>
    <x v="52"/>
    <n v="12"/>
    <n v="3"/>
    <n v="2020"/>
    <n v="23"/>
    <m/>
    <s v="India"/>
    <s v="IN"/>
    <s v="IND"/>
    <n v="1352617328"/>
    <s v="Asia"/>
    <x v="1"/>
  </r>
  <r>
    <x v="53"/>
    <n v="11"/>
    <n v="3"/>
    <n v="2020"/>
    <n v="6"/>
    <m/>
    <s v="India"/>
    <s v="IN"/>
    <s v="IND"/>
    <n v="1352617328"/>
    <s v="Asia"/>
    <x v="1"/>
  </r>
  <r>
    <x v="54"/>
    <n v="10"/>
    <n v="3"/>
    <n v="2020"/>
    <n v="10"/>
    <m/>
    <s v="India"/>
    <s v="IN"/>
    <s v="IND"/>
    <n v="1352617328"/>
    <s v="Asia"/>
    <x v="1"/>
  </r>
  <r>
    <x v="57"/>
    <n v="8"/>
    <n v="3"/>
    <n v="2020"/>
    <n v="3"/>
    <m/>
    <s v="India"/>
    <s v="IN"/>
    <s v="IND"/>
    <n v="1352617328"/>
    <s v="Asia"/>
    <x v="1"/>
  </r>
  <r>
    <x v="58"/>
    <n v="7"/>
    <n v="3"/>
    <n v="2020"/>
    <n v="2"/>
    <m/>
    <s v="India"/>
    <s v="IN"/>
    <s v="IND"/>
    <n v="1352617328"/>
    <s v="Asia"/>
    <x v="1"/>
  </r>
  <r>
    <x v="56"/>
    <n v="6"/>
    <n v="3"/>
    <n v="2020"/>
    <n v="1"/>
    <m/>
    <s v="India"/>
    <s v="IN"/>
    <s v="IND"/>
    <n v="1352617328"/>
    <s v="Asia"/>
    <x v="1"/>
  </r>
  <r>
    <x v="122"/>
    <n v="5"/>
    <n v="3"/>
    <n v="2020"/>
    <n v="22"/>
    <m/>
    <s v="India"/>
    <s v="IN"/>
    <s v="IND"/>
    <n v="1352617328"/>
    <s v="Asia"/>
    <x v="1"/>
  </r>
  <r>
    <x v="123"/>
    <n v="4"/>
    <n v="3"/>
    <n v="2020"/>
    <n v="1"/>
    <m/>
    <s v="India"/>
    <s v="IN"/>
    <s v="IND"/>
    <n v="1352617328"/>
    <s v="Asia"/>
    <x v="1"/>
  </r>
  <r>
    <x v="124"/>
    <n v="3"/>
    <n v="3"/>
    <n v="2020"/>
    <n v="2"/>
    <m/>
    <s v="India"/>
    <s v="IN"/>
    <s v="IND"/>
    <n v="1352617328"/>
    <s v="Asia"/>
    <x v="1"/>
  </r>
  <r>
    <x v="59"/>
    <n v="2"/>
    <n v="3"/>
    <n v="2020"/>
    <m/>
    <m/>
    <s v="India"/>
    <s v="IN"/>
    <s v="IND"/>
    <n v="1352617328"/>
    <s v="Asia"/>
    <x v="1"/>
  </r>
  <r>
    <x v="60"/>
    <n v="1"/>
    <n v="3"/>
    <n v="2020"/>
    <m/>
    <m/>
    <s v="India"/>
    <s v="IN"/>
    <s v="IND"/>
    <n v="1352617328"/>
    <s v="Asia"/>
    <x v="1"/>
  </r>
  <r>
    <x v="61"/>
    <n v="29"/>
    <n v="2"/>
    <n v="2020"/>
    <m/>
    <m/>
    <s v="India"/>
    <s v="IN"/>
    <s v="IND"/>
    <n v="1352617328"/>
    <s v="Asia"/>
    <x v="1"/>
  </r>
  <r>
    <x v="62"/>
    <n v="28"/>
    <n v="2"/>
    <n v="2020"/>
    <m/>
    <m/>
    <s v="India"/>
    <s v="IN"/>
    <s v="IND"/>
    <n v="1352617328"/>
    <s v="Asia"/>
    <x v="1"/>
  </r>
  <r>
    <x v="63"/>
    <n v="27"/>
    <n v="2"/>
    <n v="2020"/>
    <m/>
    <m/>
    <s v="India"/>
    <s v="IN"/>
    <s v="IND"/>
    <n v="1352617328"/>
    <s v="Asia"/>
    <x v="1"/>
  </r>
  <r>
    <x v="64"/>
    <n v="26"/>
    <n v="2"/>
    <n v="2020"/>
    <m/>
    <m/>
    <s v="India"/>
    <s v="IN"/>
    <s v="IND"/>
    <n v="1352617328"/>
    <s v="Asia"/>
    <x v="1"/>
  </r>
  <r>
    <x v="65"/>
    <n v="25"/>
    <n v="2"/>
    <n v="2020"/>
    <m/>
    <m/>
    <s v="India"/>
    <s v="IN"/>
    <s v="IND"/>
    <n v="1352617328"/>
    <s v="Asia"/>
    <x v="1"/>
  </r>
  <r>
    <x v="66"/>
    <n v="24"/>
    <n v="2"/>
    <n v="2020"/>
    <m/>
    <m/>
    <s v="India"/>
    <s v="IN"/>
    <s v="IND"/>
    <n v="1352617328"/>
    <s v="Asia"/>
    <x v="1"/>
  </r>
  <r>
    <x v="67"/>
    <n v="23"/>
    <n v="2"/>
    <n v="2020"/>
    <m/>
    <m/>
    <s v="India"/>
    <s v="IN"/>
    <s v="IND"/>
    <n v="1352617328"/>
    <s v="Asia"/>
    <x v="1"/>
  </r>
  <r>
    <x v="68"/>
    <n v="22"/>
    <n v="2"/>
    <n v="2020"/>
    <m/>
    <m/>
    <s v="India"/>
    <s v="IN"/>
    <s v="IND"/>
    <n v="1352617328"/>
    <s v="Asia"/>
    <x v="1"/>
  </r>
  <r>
    <x v="69"/>
    <n v="21"/>
    <n v="2"/>
    <n v="2020"/>
    <m/>
    <m/>
    <s v="India"/>
    <s v="IN"/>
    <s v="IND"/>
    <n v="1352617328"/>
    <s v="Asia"/>
    <x v="1"/>
  </r>
  <r>
    <x v="70"/>
    <n v="20"/>
    <n v="2"/>
    <n v="2020"/>
    <m/>
    <m/>
    <s v="India"/>
    <s v="IN"/>
    <s v="IND"/>
    <n v="1352617328"/>
    <s v="Asia"/>
    <x v="1"/>
  </r>
  <r>
    <x v="71"/>
    <n v="19"/>
    <n v="2"/>
    <n v="2020"/>
    <m/>
    <m/>
    <s v="India"/>
    <s v="IN"/>
    <s v="IND"/>
    <n v="1352617328"/>
    <s v="Asia"/>
    <x v="1"/>
  </r>
  <r>
    <x v="72"/>
    <n v="18"/>
    <n v="2"/>
    <n v="2020"/>
    <m/>
    <m/>
    <s v="India"/>
    <s v="IN"/>
    <s v="IND"/>
    <n v="1352617328"/>
    <s v="Asia"/>
    <x v="1"/>
  </r>
  <r>
    <x v="73"/>
    <n v="17"/>
    <n v="2"/>
    <n v="2020"/>
    <m/>
    <m/>
    <s v="India"/>
    <s v="IN"/>
    <s v="IND"/>
    <n v="1352617328"/>
    <s v="Asia"/>
    <x v="1"/>
  </r>
  <r>
    <x v="74"/>
    <n v="16"/>
    <n v="2"/>
    <n v="2020"/>
    <m/>
    <m/>
    <s v="India"/>
    <s v="IN"/>
    <s v="IND"/>
    <n v="1352617328"/>
    <s v="Asia"/>
    <x v="1"/>
  </r>
  <r>
    <x v="75"/>
    <n v="15"/>
    <n v="2"/>
    <n v="2020"/>
    <m/>
    <m/>
    <s v="India"/>
    <s v="IN"/>
    <s v="IND"/>
    <n v="1352617328"/>
    <s v="Asia"/>
    <x v="1"/>
  </r>
  <r>
    <x v="76"/>
    <n v="14"/>
    <n v="2"/>
    <n v="2020"/>
    <m/>
    <m/>
    <s v="India"/>
    <s v="IN"/>
    <s v="IND"/>
    <n v="1352617328"/>
    <s v="Asia"/>
    <x v="1"/>
  </r>
  <r>
    <x v="77"/>
    <n v="13"/>
    <n v="2"/>
    <n v="2020"/>
    <m/>
    <m/>
    <s v="India"/>
    <s v="IN"/>
    <s v="IND"/>
    <n v="1352617328"/>
    <s v="Asia"/>
    <x v="1"/>
  </r>
  <r>
    <x v="78"/>
    <n v="12"/>
    <n v="2"/>
    <n v="2020"/>
    <m/>
    <m/>
    <s v="India"/>
    <s v="IN"/>
    <s v="IND"/>
    <n v="1352617328"/>
    <s v="Asia"/>
    <x v="1"/>
  </r>
  <r>
    <x v="79"/>
    <n v="11"/>
    <n v="2"/>
    <n v="2020"/>
    <m/>
    <m/>
    <s v="India"/>
    <s v="IN"/>
    <s v="IND"/>
    <n v="1352617328"/>
    <s v="Asia"/>
    <x v="1"/>
  </r>
  <r>
    <x v="80"/>
    <n v="10"/>
    <n v="2"/>
    <n v="2020"/>
    <m/>
    <m/>
    <s v="India"/>
    <s v="IN"/>
    <s v="IND"/>
    <n v="1352617328"/>
    <s v="Asia"/>
    <x v="1"/>
  </r>
  <r>
    <x v="81"/>
    <n v="9"/>
    <n v="2"/>
    <n v="2020"/>
    <m/>
    <m/>
    <s v="India"/>
    <s v="IN"/>
    <s v="IND"/>
    <n v="1352617328"/>
    <s v="Asia"/>
    <x v="1"/>
  </r>
  <r>
    <x v="82"/>
    <n v="8"/>
    <n v="2"/>
    <n v="2020"/>
    <m/>
    <m/>
    <s v="India"/>
    <s v="IN"/>
    <s v="IND"/>
    <n v="1352617328"/>
    <s v="Asia"/>
    <x v="1"/>
  </r>
  <r>
    <x v="83"/>
    <n v="7"/>
    <n v="2"/>
    <n v="2020"/>
    <m/>
    <m/>
    <s v="India"/>
    <s v="IN"/>
    <s v="IND"/>
    <n v="1352617328"/>
    <s v="Asia"/>
    <x v="1"/>
  </r>
  <r>
    <x v="84"/>
    <n v="6"/>
    <n v="2"/>
    <n v="2020"/>
    <m/>
    <m/>
    <s v="India"/>
    <s v="IN"/>
    <s v="IND"/>
    <n v="1352617328"/>
    <s v="Asia"/>
    <x v="1"/>
  </r>
  <r>
    <x v="85"/>
    <n v="5"/>
    <n v="2"/>
    <n v="2020"/>
    <m/>
    <m/>
    <s v="India"/>
    <s v="IN"/>
    <s v="IND"/>
    <n v="1352617328"/>
    <s v="Asia"/>
    <x v="1"/>
  </r>
  <r>
    <x v="86"/>
    <n v="4"/>
    <n v="2"/>
    <n v="2020"/>
    <n v="1"/>
    <m/>
    <s v="India"/>
    <s v="IN"/>
    <s v="IND"/>
    <n v="1352617328"/>
    <s v="Asia"/>
    <x v="1"/>
  </r>
  <r>
    <x v="87"/>
    <n v="3"/>
    <n v="2"/>
    <n v="2020"/>
    <m/>
    <m/>
    <s v="India"/>
    <s v="IN"/>
    <s v="IND"/>
    <n v="1352617328"/>
    <s v="Asia"/>
    <x v="1"/>
  </r>
  <r>
    <x v="88"/>
    <n v="2"/>
    <n v="2"/>
    <n v="2020"/>
    <n v="1"/>
    <m/>
    <s v="India"/>
    <s v="IN"/>
    <s v="IND"/>
    <n v="1352617328"/>
    <s v="Asia"/>
    <x v="1"/>
  </r>
  <r>
    <x v="89"/>
    <n v="1"/>
    <n v="2"/>
    <n v="2020"/>
    <m/>
    <m/>
    <s v="India"/>
    <s v="IN"/>
    <s v="IND"/>
    <n v="1352617328"/>
    <s v="Asia"/>
    <x v="1"/>
  </r>
  <r>
    <x v="90"/>
    <n v="31"/>
    <n v="1"/>
    <n v="2020"/>
    <m/>
    <m/>
    <s v="India"/>
    <s v="IN"/>
    <s v="IND"/>
    <n v="1352617328"/>
    <s v="Asia"/>
    <x v="1"/>
  </r>
  <r>
    <x v="91"/>
    <n v="30"/>
    <n v="1"/>
    <n v="2020"/>
    <n v="1"/>
    <m/>
    <s v="India"/>
    <s v="IN"/>
    <s v="IND"/>
    <n v="1352617328"/>
    <s v="Asia"/>
    <x v="1"/>
  </r>
  <r>
    <x v="92"/>
    <n v="29"/>
    <n v="1"/>
    <n v="2020"/>
    <m/>
    <m/>
    <s v="India"/>
    <s v="IN"/>
    <s v="IND"/>
    <n v="1352617328"/>
    <s v="Asia"/>
    <x v="1"/>
  </r>
  <r>
    <x v="93"/>
    <n v="28"/>
    <n v="1"/>
    <n v="2020"/>
    <m/>
    <m/>
    <s v="India"/>
    <s v="IN"/>
    <s v="IND"/>
    <n v="1352617328"/>
    <s v="Asia"/>
    <x v="1"/>
  </r>
  <r>
    <x v="94"/>
    <n v="27"/>
    <n v="1"/>
    <n v="2020"/>
    <m/>
    <m/>
    <s v="India"/>
    <s v="IN"/>
    <s v="IND"/>
    <n v="1352617328"/>
    <s v="Asia"/>
    <x v="1"/>
  </r>
  <r>
    <x v="95"/>
    <n v="26"/>
    <n v="1"/>
    <n v="2020"/>
    <m/>
    <m/>
    <s v="India"/>
    <s v="IN"/>
    <s v="IND"/>
    <n v="1352617328"/>
    <s v="Asia"/>
    <x v="1"/>
  </r>
  <r>
    <x v="96"/>
    <n v="25"/>
    <n v="1"/>
    <n v="2020"/>
    <m/>
    <m/>
    <s v="India"/>
    <s v="IN"/>
    <s v="IND"/>
    <n v="1352617328"/>
    <s v="Asia"/>
    <x v="1"/>
  </r>
  <r>
    <x v="97"/>
    <n v="24"/>
    <n v="1"/>
    <n v="2020"/>
    <m/>
    <m/>
    <s v="India"/>
    <s v="IN"/>
    <s v="IND"/>
    <n v="1352617328"/>
    <s v="Asia"/>
    <x v="1"/>
  </r>
  <r>
    <x v="98"/>
    <n v="23"/>
    <n v="1"/>
    <n v="2020"/>
    <m/>
    <m/>
    <s v="India"/>
    <s v="IN"/>
    <s v="IND"/>
    <n v="1352617328"/>
    <s v="Asia"/>
    <x v="1"/>
  </r>
  <r>
    <x v="99"/>
    <n v="22"/>
    <n v="1"/>
    <n v="2020"/>
    <m/>
    <m/>
    <s v="India"/>
    <s v="IN"/>
    <s v="IND"/>
    <n v="1352617328"/>
    <s v="Asia"/>
    <x v="1"/>
  </r>
  <r>
    <x v="100"/>
    <n v="21"/>
    <n v="1"/>
    <n v="2020"/>
    <m/>
    <m/>
    <s v="India"/>
    <s v="IN"/>
    <s v="IND"/>
    <n v="1352617328"/>
    <s v="Asia"/>
    <x v="1"/>
  </r>
  <r>
    <x v="101"/>
    <n v="20"/>
    <n v="1"/>
    <n v="2020"/>
    <m/>
    <m/>
    <s v="India"/>
    <s v="IN"/>
    <s v="IND"/>
    <n v="1352617328"/>
    <s v="Asia"/>
    <x v="1"/>
  </r>
  <r>
    <x v="102"/>
    <n v="19"/>
    <n v="1"/>
    <n v="2020"/>
    <m/>
    <m/>
    <s v="India"/>
    <s v="IN"/>
    <s v="IND"/>
    <n v="1352617328"/>
    <s v="Asia"/>
    <x v="1"/>
  </r>
  <r>
    <x v="103"/>
    <n v="18"/>
    <n v="1"/>
    <n v="2020"/>
    <m/>
    <m/>
    <s v="India"/>
    <s v="IN"/>
    <s v="IND"/>
    <n v="1352617328"/>
    <s v="Asia"/>
    <x v="1"/>
  </r>
  <r>
    <x v="104"/>
    <n v="17"/>
    <n v="1"/>
    <n v="2020"/>
    <m/>
    <m/>
    <s v="India"/>
    <s v="IN"/>
    <s v="IND"/>
    <n v="1352617328"/>
    <s v="Asia"/>
    <x v="1"/>
  </r>
  <r>
    <x v="105"/>
    <n v="16"/>
    <n v="1"/>
    <n v="2020"/>
    <m/>
    <m/>
    <s v="India"/>
    <s v="IN"/>
    <s v="IND"/>
    <n v="1352617328"/>
    <s v="Asia"/>
    <x v="1"/>
  </r>
  <r>
    <x v="106"/>
    <n v="15"/>
    <n v="1"/>
    <n v="2020"/>
    <m/>
    <m/>
    <s v="India"/>
    <s v="IN"/>
    <s v="IND"/>
    <n v="1352617328"/>
    <s v="Asia"/>
    <x v="1"/>
  </r>
  <r>
    <x v="107"/>
    <n v="14"/>
    <n v="1"/>
    <n v="2020"/>
    <m/>
    <m/>
    <s v="India"/>
    <s v="IN"/>
    <s v="IND"/>
    <n v="1352617328"/>
    <s v="Asia"/>
    <x v="1"/>
  </r>
  <r>
    <x v="108"/>
    <n v="13"/>
    <n v="1"/>
    <n v="2020"/>
    <m/>
    <m/>
    <s v="India"/>
    <s v="IN"/>
    <s v="IND"/>
    <n v="1352617328"/>
    <s v="Asia"/>
    <x v="1"/>
  </r>
  <r>
    <x v="109"/>
    <n v="12"/>
    <n v="1"/>
    <n v="2020"/>
    <m/>
    <m/>
    <s v="India"/>
    <s v="IN"/>
    <s v="IND"/>
    <n v="1352617328"/>
    <s v="Asia"/>
    <x v="1"/>
  </r>
  <r>
    <x v="110"/>
    <n v="11"/>
    <n v="1"/>
    <n v="2020"/>
    <m/>
    <m/>
    <s v="India"/>
    <s v="IN"/>
    <s v="IND"/>
    <n v="1352617328"/>
    <s v="Asia"/>
    <x v="1"/>
  </r>
  <r>
    <x v="111"/>
    <n v="10"/>
    <n v="1"/>
    <n v="2020"/>
    <m/>
    <m/>
    <s v="India"/>
    <s v="IN"/>
    <s v="IND"/>
    <n v="1352617328"/>
    <s v="Asia"/>
    <x v="1"/>
  </r>
  <r>
    <x v="112"/>
    <n v="9"/>
    <n v="1"/>
    <n v="2020"/>
    <m/>
    <m/>
    <s v="India"/>
    <s v="IN"/>
    <s v="IND"/>
    <n v="1352617328"/>
    <s v="Asia"/>
    <x v="1"/>
  </r>
  <r>
    <x v="113"/>
    <n v="8"/>
    <n v="1"/>
    <n v="2020"/>
    <m/>
    <m/>
    <s v="India"/>
    <s v="IN"/>
    <s v="IND"/>
    <n v="1352617328"/>
    <s v="Asia"/>
    <x v="1"/>
  </r>
  <r>
    <x v="114"/>
    <n v="7"/>
    <n v="1"/>
    <n v="2020"/>
    <m/>
    <m/>
    <s v="India"/>
    <s v="IN"/>
    <s v="IND"/>
    <n v="1352617328"/>
    <s v="Asia"/>
    <x v="1"/>
  </r>
  <r>
    <x v="115"/>
    <n v="6"/>
    <n v="1"/>
    <n v="2020"/>
    <m/>
    <m/>
    <s v="India"/>
    <s v="IN"/>
    <s v="IND"/>
    <n v="1352617328"/>
    <s v="Asia"/>
    <x v="1"/>
  </r>
  <r>
    <x v="116"/>
    <n v="5"/>
    <n v="1"/>
    <n v="2020"/>
    <m/>
    <m/>
    <s v="India"/>
    <s v="IN"/>
    <s v="IND"/>
    <n v="1352617328"/>
    <s v="Asia"/>
    <x v="1"/>
  </r>
  <r>
    <x v="117"/>
    <n v="4"/>
    <n v="1"/>
    <n v="2020"/>
    <m/>
    <m/>
    <s v="India"/>
    <s v="IN"/>
    <s v="IND"/>
    <n v="1352617328"/>
    <s v="Asia"/>
    <x v="1"/>
  </r>
  <r>
    <x v="118"/>
    <n v="3"/>
    <n v="1"/>
    <n v="2020"/>
    <m/>
    <m/>
    <s v="India"/>
    <s v="IN"/>
    <s v="IND"/>
    <n v="1352617328"/>
    <s v="Asia"/>
    <x v="1"/>
  </r>
  <r>
    <x v="119"/>
    <n v="2"/>
    <n v="1"/>
    <n v="2020"/>
    <m/>
    <m/>
    <s v="India"/>
    <s v="IN"/>
    <s v="IND"/>
    <n v="1352617328"/>
    <s v="Asia"/>
    <x v="1"/>
  </r>
  <r>
    <x v="120"/>
    <n v="1"/>
    <n v="1"/>
    <n v="2020"/>
    <m/>
    <m/>
    <s v="India"/>
    <s v="IN"/>
    <s v="IND"/>
    <n v="1352617328"/>
    <s v="Asia"/>
    <x v="1"/>
  </r>
  <r>
    <x v="121"/>
    <n v="31"/>
    <n v="12"/>
    <n v="2019"/>
    <m/>
    <m/>
    <s v="India"/>
    <s v="IN"/>
    <s v="IND"/>
    <n v="1352617328"/>
    <s v="Asia"/>
    <x v="1"/>
  </r>
  <r>
    <x v="0"/>
    <n v="3"/>
    <n v="5"/>
    <n v="2020"/>
    <n v="292"/>
    <n v="31"/>
    <s v="Indonesia"/>
    <s v="ID"/>
    <s v="IDN"/>
    <n v="267663435"/>
    <s v="Asia"/>
    <x v="1"/>
  </r>
  <r>
    <x v="1"/>
    <n v="2"/>
    <n v="5"/>
    <n v="2020"/>
    <n v="433"/>
    <n v="8"/>
    <s v="Indonesia"/>
    <s v="ID"/>
    <s v="IDN"/>
    <n v="267663435"/>
    <s v="Asia"/>
    <x v="1"/>
  </r>
  <r>
    <x v="2"/>
    <n v="1"/>
    <n v="5"/>
    <n v="2020"/>
    <n v="347"/>
    <n v="8"/>
    <s v="Indonesia"/>
    <s v="ID"/>
    <s v="IDN"/>
    <n v="267663435"/>
    <s v="Asia"/>
    <x v="1"/>
  </r>
  <r>
    <x v="3"/>
    <n v="30"/>
    <n v="4"/>
    <n v="2020"/>
    <n v="260"/>
    <n v="11"/>
    <s v="Indonesia"/>
    <s v="ID"/>
    <s v="IDN"/>
    <n v="267663435"/>
    <s v="Asia"/>
    <x v="1"/>
  </r>
  <r>
    <x v="4"/>
    <n v="29"/>
    <n v="4"/>
    <n v="2020"/>
    <n v="415"/>
    <n v="8"/>
    <s v="Indonesia"/>
    <s v="ID"/>
    <s v="IDN"/>
    <n v="267663435"/>
    <s v="Asia"/>
    <x v="1"/>
  </r>
  <r>
    <x v="5"/>
    <n v="28"/>
    <n v="4"/>
    <n v="2020"/>
    <n v="214"/>
    <n v="22"/>
    <s v="Indonesia"/>
    <s v="ID"/>
    <s v="IDN"/>
    <n v="267663435"/>
    <s v="Asia"/>
    <x v="1"/>
  </r>
  <r>
    <x v="6"/>
    <n v="27"/>
    <n v="4"/>
    <n v="2020"/>
    <n v="275"/>
    <n v="23"/>
    <s v="Indonesia"/>
    <s v="ID"/>
    <s v="IDN"/>
    <n v="267663435"/>
    <s v="Asia"/>
    <x v="1"/>
  </r>
  <r>
    <x v="7"/>
    <n v="26"/>
    <n v="4"/>
    <n v="2020"/>
    <n v="396"/>
    <n v="31"/>
    <s v="Indonesia"/>
    <s v="ID"/>
    <s v="IDN"/>
    <n v="267663435"/>
    <s v="Asia"/>
    <x v="1"/>
  </r>
  <r>
    <x v="8"/>
    <n v="25"/>
    <n v="4"/>
    <n v="2020"/>
    <n v="436"/>
    <n v="42"/>
    <s v="Indonesia"/>
    <s v="ID"/>
    <s v="IDN"/>
    <n v="267663435"/>
    <s v="Asia"/>
    <x v="1"/>
  </r>
  <r>
    <x v="9"/>
    <n v="24"/>
    <n v="4"/>
    <n v="2020"/>
    <n v="357"/>
    <n v="12"/>
    <s v="Indonesia"/>
    <s v="ID"/>
    <s v="IDN"/>
    <n v="267663435"/>
    <s v="Asia"/>
    <x v="1"/>
  </r>
  <r>
    <x v="10"/>
    <n v="23"/>
    <n v="4"/>
    <n v="2020"/>
    <n v="283"/>
    <n v="19"/>
    <s v="Indonesia"/>
    <s v="ID"/>
    <s v="IDN"/>
    <n v="267663435"/>
    <s v="Asia"/>
    <x v="1"/>
  </r>
  <r>
    <x v="11"/>
    <n v="22"/>
    <n v="4"/>
    <n v="2020"/>
    <n v="375"/>
    <n v="26"/>
    <s v="Indonesia"/>
    <s v="ID"/>
    <s v="IDN"/>
    <n v="267663435"/>
    <s v="Asia"/>
    <x v="1"/>
  </r>
  <r>
    <x v="12"/>
    <n v="21"/>
    <n v="4"/>
    <n v="2020"/>
    <n v="185"/>
    <n v="8"/>
    <s v="Indonesia"/>
    <s v="ID"/>
    <s v="IDN"/>
    <n v="267663435"/>
    <s v="Asia"/>
    <x v="1"/>
  </r>
  <r>
    <x v="13"/>
    <n v="20"/>
    <n v="4"/>
    <n v="2020"/>
    <n v="327"/>
    <n v="47"/>
    <s v="Indonesia"/>
    <s v="ID"/>
    <s v="IDN"/>
    <n v="267663435"/>
    <s v="Asia"/>
    <x v="1"/>
  </r>
  <r>
    <x v="14"/>
    <n v="19"/>
    <n v="4"/>
    <n v="2020"/>
    <n v="325"/>
    <n v="15"/>
    <s v="Indonesia"/>
    <s v="ID"/>
    <s v="IDN"/>
    <n v="267663435"/>
    <s v="Asia"/>
    <x v="1"/>
  </r>
  <r>
    <x v="15"/>
    <n v="18"/>
    <n v="4"/>
    <n v="2020"/>
    <n v="407"/>
    <n v="24"/>
    <s v="Indonesia"/>
    <s v="ID"/>
    <s v="IDN"/>
    <n v="267663435"/>
    <s v="Asia"/>
    <x v="1"/>
  </r>
  <r>
    <x v="16"/>
    <n v="17"/>
    <n v="4"/>
    <n v="2020"/>
    <n v="380"/>
    <n v="27"/>
    <s v="Indonesia"/>
    <s v="ID"/>
    <s v="IDN"/>
    <n v="267663435"/>
    <s v="Asia"/>
    <x v="1"/>
  </r>
  <r>
    <x v="17"/>
    <n v="16"/>
    <n v="4"/>
    <n v="2020"/>
    <n v="297"/>
    <n v="10"/>
    <s v="Indonesia"/>
    <s v="ID"/>
    <s v="IDN"/>
    <n v="267663435"/>
    <s v="Asia"/>
    <x v="1"/>
  </r>
  <r>
    <x v="18"/>
    <n v="15"/>
    <n v="4"/>
    <n v="2020"/>
    <n v="282"/>
    <n v="60"/>
    <s v="Indonesia"/>
    <s v="ID"/>
    <s v="IDN"/>
    <n v="267663435"/>
    <s v="Asia"/>
    <x v="1"/>
  </r>
  <r>
    <x v="19"/>
    <n v="14"/>
    <n v="4"/>
    <n v="2020"/>
    <n v="316"/>
    <n v="26"/>
    <s v="Indonesia"/>
    <s v="ID"/>
    <s v="IDN"/>
    <n v="267663435"/>
    <s v="Asia"/>
    <x v="1"/>
  </r>
  <r>
    <x v="20"/>
    <n v="13"/>
    <n v="4"/>
    <n v="2020"/>
    <n v="399"/>
    <n v="46"/>
    <s v="Indonesia"/>
    <s v="ID"/>
    <s v="IDN"/>
    <n v="267663435"/>
    <s v="Asia"/>
    <x v="1"/>
  </r>
  <r>
    <x v="21"/>
    <n v="12"/>
    <n v="4"/>
    <n v="2020"/>
    <n v="330"/>
    <n v="21"/>
    <s v="Indonesia"/>
    <s v="ID"/>
    <s v="IDN"/>
    <n v="267663435"/>
    <s v="Asia"/>
    <x v="1"/>
  </r>
  <r>
    <x v="22"/>
    <n v="11"/>
    <n v="4"/>
    <n v="2020"/>
    <n v="219"/>
    <n v="26"/>
    <s v="Indonesia"/>
    <s v="ID"/>
    <s v="IDN"/>
    <n v="267663435"/>
    <s v="Asia"/>
    <x v="1"/>
  </r>
  <r>
    <x v="23"/>
    <n v="10"/>
    <n v="4"/>
    <n v="2020"/>
    <n v="337"/>
    <n v="40"/>
    <s v="Indonesia"/>
    <s v="ID"/>
    <s v="IDN"/>
    <n v="267663435"/>
    <s v="Asia"/>
    <x v="1"/>
  </r>
  <r>
    <x v="24"/>
    <n v="9"/>
    <n v="4"/>
    <n v="2020"/>
    <n v="218"/>
    <n v="19"/>
    <s v="Indonesia"/>
    <s v="ID"/>
    <s v="IDN"/>
    <n v="267663435"/>
    <s v="Asia"/>
    <x v="1"/>
  </r>
  <r>
    <x v="25"/>
    <n v="8"/>
    <n v="4"/>
    <n v="2020"/>
    <n v="247"/>
    <n v="12"/>
    <s v="Indonesia"/>
    <s v="ID"/>
    <s v="IDN"/>
    <n v="267663435"/>
    <s v="Asia"/>
    <x v="1"/>
  </r>
  <r>
    <x v="26"/>
    <n v="7"/>
    <n v="4"/>
    <n v="2020"/>
    <n v="218"/>
    <n v="11"/>
    <s v="Indonesia"/>
    <s v="ID"/>
    <s v="IDN"/>
    <n v="267663435"/>
    <s v="Asia"/>
    <x v="1"/>
  </r>
  <r>
    <x v="27"/>
    <n v="6"/>
    <n v="4"/>
    <n v="2020"/>
    <n v="181"/>
    <n v="7"/>
    <s v="Indonesia"/>
    <s v="ID"/>
    <s v="IDN"/>
    <n v="267663435"/>
    <s v="Asia"/>
    <x v="1"/>
  </r>
  <r>
    <x v="28"/>
    <n v="5"/>
    <n v="4"/>
    <n v="2020"/>
    <n v="106"/>
    <n v="10"/>
    <s v="Indonesia"/>
    <s v="ID"/>
    <s v="IDN"/>
    <n v="267663435"/>
    <s v="Asia"/>
    <x v="1"/>
  </r>
  <r>
    <x v="29"/>
    <n v="4"/>
    <n v="4"/>
    <n v="2020"/>
    <n v="196"/>
    <n v="11"/>
    <s v="Indonesia"/>
    <s v="ID"/>
    <s v="IDN"/>
    <n v="267663435"/>
    <s v="Asia"/>
    <x v="1"/>
  </r>
  <r>
    <x v="30"/>
    <n v="3"/>
    <n v="4"/>
    <n v="2020"/>
    <n v="113"/>
    <n v="13"/>
    <s v="Indonesia"/>
    <s v="ID"/>
    <s v="IDN"/>
    <n v="267663435"/>
    <s v="Asia"/>
    <x v="1"/>
  </r>
  <r>
    <x v="31"/>
    <n v="2"/>
    <n v="4"/>
    <n v="2020"/>
    <n v="149"/>
    <n v="21"/>
    <s v="Indonesia"/>
    <s v="ID"/>
    <s v="IDN"/>
    <n v="267663435"/>
    <s v="Asia"/>
    <x v="1"/>
  </r>
  <r>
    <x v="32"/>
    <n v="1"/>
    <n v="4"/>
    <n v="2020"/>
    <n v="114"/>
    <n v="14"/>
    <s v="Indonesia"/>
    <s v="ID"/>
    <s v="IDN"/>
    <n v="267663435"/>
    <s v="Asia"/>
    <x v="1"/>
  </r>
  <r>
    <x v="33"/>
    <n v="31"/>
    <n v="3"/>
    <n v="2020"/>
    <n v="129"/>
    <n v="8"/>
    <s v="Indonesia"/>
    <s v="ID"/>
    <s v="IDN"/>
    <n v="267663435"/>
    <s v="Asia"/>
    <x v="1"/>
  </r>
  <r>
    <x v="34"/>
    <n v="30"/>
    <n v="3"/>
    <n v="2020"/>
    <n v="130"/>
    <n v="12"/>
    <s v="Indonesia"/>
    <s v="ID"/>
    <s v="IDN"/>
    <n v="267663435"/>
    <s v="Asia"/>
    <x v="1"/>
  </r>
  <r>
    <x v="35"/>
    <n v="29"/>
    <n v="3"/>
    <n v="2020"/>
    <n v="109"/>
    <n v="15"/>
    <s v="Indonesia"/>
    <s v="ID"/>
    <s v="IDN"/>
    <n v="267663435"/>
    <s v="Asia"/>
    <x v="1"/>
  </r>
  <r>
    <x v="36"/>
    <n v="28"/>
    <n v="3"/>
    <n v="2020"/>
    <n v="153"/>
    <n v="9"/>
    <s v="Indonesia"/>
    <s v="ID"/>
    <s v="IDN"/>
    <n v="267663435"/>
    <s v="Asia"/>
    <x v="1"/>
  </r>
  <r>
    <x v="37"/>
    <n v="27"/>
    <n v="3"/>
    <n v="2020"/>
    <n v="103"/>
    <n v="20"/>
    <s v="Indonesia"/>
    <s v="ID"/>
    <s v="IDN"/>
    <n v="267663435"/>
    <s v="Asia"/>
    <x v="1"/>
  </r>
  <r>
    <x v="38"/>
    <n v="26"/>
    <n v="3"/>
    <n v="2020"/>
    <n v="104"/>
    <n v="3"/>
    <s v="Indonesia"/>
    <s v="ID"/>
    <s v="IDN"/>
    <n v="267663435"/>
    <s v="Asia"/>
    <x v="1"/>
  </r>
  <r>
    <x v="39"/>
    <n v="25"/>
    <n v="3"/>
    <n v="2020"/>
    <n v="107"/>
    <n v="6"/>
    <s v="Indonesia"/>
    <s v="ID"/>
    <s v="IDN"/>
    <n v="267663435"/>
    <s v="Asia"/>
    <x v="1"/>
  </r>
  <r>
    <x v="40"/>
    <n v="24"/>
    <n v="3"/>
    <n v="2020"/>
    <n v="65"/>
    <n v="1"/>
    <s v="Indonesia"/>
    <s v="ID"/>
    <s v="IDN"/>
    <n v="267663435"/>
    <s v="Asia"/>
    <x v="1"/>
  </r>
  <r>
    <x v="41"/>
    <n v="23"/>
    <n v="3"/>
    <n v="2020"/>
    <n v="64"/>
    <n v="10"/>
    <s v="Indonesia"/>
    <s v="ID"/>
    <s v="IDN"/>
    <n v="267663435"/>
    <s v="Asia"/>
    <x v="1"/>
  </r>
  <r>
    <x v="42"/>
    <n v="22"/>
    <n v="3"/>
    <n v="2020"/>
    <n v="141"/>
    <n v="13"/>
    <s v="Indonesia"/>
    <s v="ID"/>
    <s v="IDN"/>
    <n v="267663435"/>
    <s v="Asia"/>
    <x v="1"/>
  </r>
  <r>
    <x v="43"/>
    <n v="21"/>
    <n v="3"/>
    <n v="2020"/>
    <n v="82"/>
    <n v="6"/>
    <s v="Indonesia"/>
    <s v="ID"/>
    <s v="IDN"/>
    <n v="267663435"/>
    <s v="Asia"/>
    <x v="1"/>
  </r>
  <r>
    <x v="44"/>
    <n v="20"/>
    <n v="3"/>
    <n v="2020"/>
    <n v="55"/>
    <n v="14"/>
    <s v="Indonesia"/>
    <s v="ID"/>
    <s v="IDN"/>
    <n v="267663435"/>
    <s v="Asia"/>
    <x v="1"/>
  </r>
  <r>
    <x v="45"/>
    <n v="19"/>
    <n v="3"/>
    <n v="2020"/>
    <m/>
    <m/>
    <s v="Indonesia"/>
    <s v="ID"/>
    <s v="IDN"/>
    <n v="267663435"/>
    <s v="Asia"/>
    <x v="1"/>
  </r>
  <r>
    <x v="46"/>
    <n v="18"/>
    <n v="3"/>
    <n v="2020"/>
    <n v="38"/>
    <m/>
    <s v="Indonesia"/>
    <s v="ID"/>
    <s v="IDN"/>
    <n v="267663435"/>
    <s v="Asia"/>
    <x v="1"/>
  </r>
  <r>
    <x v="47"/>
    <n v="17"/>
    <n v="3"/>
    <n v="2020"/>
    <n v="17"/>
    <m/>
    <s v="Indonesia"/>
    <s v="ID"/>
    <s v="IDN"/>
    <n v="267663435"/>
    <s v="Asia"/>
    <x v="1"/>
  </r>
  <r>
    <x v="48"/>
    <n v="16"/>
    <n v="3"/>
    <n v="2020"/>
    <n v="21"/>
    <n v="1"/>
    <s v="Indonesia"/>
    <s v="ID"/>
    <s v="IDN"/>
    <n v="267663435"/>
    <s v="Asia"/>
    <x v="1"/>
  </r>
  <r>
    <x v="49"/>
    <n v="15"/>
    <n v="3"/>
    <n v="2020"/>
    <n v="27"/>
    <m/>
    <s v="Indonesia"/>
    <s v="ID"/>
    <s v="IDN"/>
    <n v="267663435"/>
    <s v="Asia"/>
    <x v="1"/>
  </r>
  <r>
    <x v="50"/>
    <n v="14"/>
    <n v="3"/>
    <n v="2020"/>
    <n v="35"/>
    <n v="3"/>
    <s v="Indonesia"/>
    <s v="ID"/>
    <s v="IDN"/>
    <n v="267663435"/>
    <s v="Asia"/>
    <x v="1"/>
  </r>
  <r>
    <x v="52"/>
    <n v="12"/>
    <n v="3"/>
    <n v="2020"/>
    <n v="15"/>
    <n v="1"/>
    <s v="Indonesia"/>
    <s v="ID"/>
    <s v="IDN"/>
    <n v="267663435"/>
    <s v="Asia"/>
    <x v="1"/>
  </r>
  <r>
    <x v="53"/>
    <n v="11"/>
    <n v="3"/>
    <n v="2020"/>
    <n v="13"/>
    <m/>
    <s v="Indonesia"/>
    <s v="ID"/>
    <s v="IDN"/>
    <n v="267663435"/>
    <s v="Asia"/>
    <x v="1"/>
  </r>
  <r>
    <x v="55"/>
    <n v="9"/>
    <n v="3"/>
    <n v="2020"/>
    <n v="2"/>
    <m/>
    <s v="Indonesia"/>
    <s v="ID"/>
    <s v="IDN"/>
    <n v="267663435"/>
    <s v="Asia"/>
    <x v="1"/>
  </r>
  <r>
    <x v="58"/>
    <n v="7"/>
    <n v="3"/>
    <n v="2020"/>
    <n v="2"/>
    <m/>
    <s v="Indonesia"/>
    <s v="ID"/>
    <s v="IDN"/>
    <n v="267663435"/>
    <s v="Asia"/>
    <x v="1"/>
  </r>
  <r>
    <x v="59"/>
    <n v="2"/>
    <n v="3"/>
    <n v="2020"/>
    <n v="2"/>
    <m/>
    <s v="Indonesia"/>
    <s v="ID"/>
    <s v="IDN"/>
    <n v="267663435"/>
    <s v="Asia"/>
    <x v="1"/>
  </r>
  <r>
    <x v="60"/>
    <n v="1"/>
    <n v="3"/>
    <n v="2020"/>
    <m/>
    <m/>
    <s v="Indonesia"/>
    <s v="ID"/>
    <s v="IDN"/>
    <n v="267663435"/>
    <s v="Asia"/>
    <x v="1"/>
  </r>
  <r>
    <x v="61"/>
    <n v="29"/>
    <n v="2"/>
    <n v="2020"/>
    <m/>
    <m/>
    <s v="Indonesia"/>
    <s v="ID"/>
    <s v="IDN"/>
    <n v="267663435"/>
    <s v="Asia"/>
    <x v="1"/>
  </r>
  <r>
    <x v="62"/>
    <n v="28"/>
    <n v="2"/>
    <n v="2020"/>
    <m/>
    <m/>
    <s v="Indonesia"/>
    <s v="ID"/>
    <s v="IDN"/>
    <n v="267663435"/>
    <s v="Asia"/>
    <x v="1"/>
  </r>
  <r>
    <x v="63"/>
    <n v="27"/>
    <n v="2"/>
    <n v="2020"/>
    <m/>
    <m/>
    <s v="Indonesia"/>
    <s v="ID"/>
    <s v="IDN"/>
    <n v="267663435"/>
    <s v="Asia"/>
    <x v="1"/>
  </r>
  <r>
    <x v="64"/>
    <n v="26"/>
    <n v="2"/>
    <n v="2020"/>
    <m/>
    <m/>
    <s v="Indonesia"/>
    <s v="ID"/>
    <s v="IDN"/>
    <n v="267663435"/>
    <s v="Asia"/>
    <x v="1"/>
  </r>
  <r>
    <x v="65"/>
    <n v="25"/>
    <n v="2"/>
    <n v="2020"/>
    <m/>
    <m/>
    <s v="Indonesia"/>
    <s v="ID"/>
    <s v="IDN"/>
    <n v="267663435"/>
    <s v="Asia"/>
    <x v="1"/>
  </r>
  <r>
    <x v="66"/>
    <n v="24"/>
    <n v="2"/>
    <n v="2020"/>
    <m/>
    <m/>
    <s v="Indonesia"/>
    <s v="ID"/>
    <s v="IDN"/>
    <n v="267663435"/>
    <s v="Asia"/>
    <x v="1"/>
  </r>
  <r>
    <x v="67"/>
    <n v="23"/>
    <n v="2"/>
    <n v="2020"/>
    <m/>
    <m/>
    <s v="Indonesia"/>
    <s v="ID"/>
    <s v="IDN"/>
    <n v="267663435"/>
    <s v="Asia"/>
    <x v="1"/>
  </r>
  <r>
    <x v="68"/>
    <n v="22"/>
    <n v="2"/>
    <n v="2020"/>
    <m/>
    <m/>
    <s v="Indonesia"/>
    <s v="ID"/>
    <s v="IDN"/>
    <n v="267663435"/>
    <s v="Asia"/>
    <x v="1"/>
  </r>
  <r>
    <x v="69"/>
    <n v="21"/>
    <n v="2"/>
    <n v="2020"/>
    <m/>
    <m/>
    <s v="Indonesia"/>
    <s v="ID"/>
    <s v="IDN"/>
    <n v="267663435"/>
    <s v="Asia"/>
    <x v="1"/>
  </r>
  <r>
    <x v="70"/>
    <n v="20"/>
    <n v="2"/>
    <n v="2020"/>
    <m/>
    <m/>
    <s v="Indonesia"/>
    <s v="ID"/>
    <s v="IDN"/>
    <n v="267663435"/>
    <s v="Asia"/>
    <x v="1"/>
  </r>
  <r>
    <x v="71"/>
    <n v="19"/>
    <n v="2"/>
    <n v="2020"/>
    <m/>
    <m/>
    <s v="Indonesia"/>
    <s v="ID"/>
    <s v="IDN"/>
    <n v="267663435"/>
    <s v="Asia"/>
    <x v="1"/>
  </r>
  <r>
    <x v="72"/>
    <n v="18"/>
    <n v="2"/>
    <n v="2020"/>
    <m/>
    <m/>
    <s v="Indonesia"/>
    <s v="ID"/>
    <s v="IDN"/>
    <n v="267663435"/>
    <s v="Asia"/>
    <x v="1"/>
  </r>
  <r>
    <x v="73"/>
    <n v="17"/>
    <n v="2"/>
    <n v="2020"/>
    <m/>
    <m/>
    <s v="Indonesia"/>
    <s v="ID"/>
    <s v="IDN"/>
    <n v="267663435"/>
    <s v="Asia"/>
    <x v="1"/>
  </r>
  <r>
    <x v="74"/>
    <n v="16"/>
    <n v="2"/>
    <n v="2020"/>
    <m/>
    <m/>
    <s v="Indonesia"/>
    <s v="ID"/>
    <s v="IDN"/>
    <n v="267663435"/>
    <s v="Asia"/>
    <x v="1"/>
  </r>
  <r>
    <x v="75"/>
    <n v="15"/>
    <n v="2"/>
    <n v="2020"/>
    <m/>
    <m/>
    <s v="Indonesia"/>
    <s v="ID"/>
    <s v="IDN"/>
    <n v="267663435"/>
    <s v="Asia"/>
    <x v="1"/>
  </r>
  <r>
    <x v="76"/>
    <n v="14"/>
    <n v="2"/>
    <n v="2020"/>
    <m/>
    <m/>
    <s v="Indonesia"/>
    <s v="ID"/>
    <s v="IDN"/>
    <n v="267663435"/>
    <s v="Asia"/>
    <x v="1"/>
  </r>
  <r>
    <x v="77"/>
    <n v="13"/>
    <n v="2"/>
    <n v="2020"/>
    <m/>
    <m/>
    <s v="Indonesia"/>
    <s v="ID"/>
    <s v="IDN"/>
    <n v="267663435"/>
    <s v="Asia"/>
    <x v="1"/>
  </r>
  <r>
    <x v="78"/>
    <n v="12"/>
    <n v="2"/>
    <n v="2020"/>
    <m/>
    <m/>
    <s v="Indonesia"/>
    <s v="ID"/>
    <s v="IDN"/>
    <n v="267663435"/>
    <s v="Asia"/>
    <x v="1"/>
  </r>
  <r>
    <x v="79"/>
    <n v="11"/>
    <n v="2"/>
    <n v="2020"/>
    <m/>
    <m/>
    <s v="Indonesia"/>
    <s v="ID"/>
    <s v="IDN"/>
    <n v="267663435"/>
    <s v="Asia"/>
    <x v="1"/>
  </r>
  <r>
    <x v="80"/>
    <n v="10"/>
    <n v="2"/>
    <n v="2020"/>
    <m/>
    <m/>
    <s v="Indonesia"/>
    <s v="ID"/>
    <s v="IDN"/>
    <n v="267663435"/>
    <s v="Asia"/>
    <x v="1"/>
  </r>
  <r>
    <x v="81"/>
    <n v="9"/>
    <n v="2"/>
    <n v="2020"/>
    <m/>
    <m/>
    <s v="Indonesia"/>
    <s v="ID"/>
    <s v="IDN"/>
    <n v="267663435"/>
    <s v="Asia"/>
    <x v="1"/>
  </r>
  <r>
    <x v="82"/>
    <n v="8"/>
    <n v="2"/>
    <n v="2020"/>
    <m/>
    <m/>
    <s v="Indonesia"/>
    <s v="ID"/>
    <s v="IDN"/>
    <n v="267663435"/>
    <s v="Asia"/>
    <x v="1"/>
  </r>
  <r>
    <x v="83"/>
    <n v="7"/>
    <n v="2"/>
    <n v="2020"/>
    <m/>
    <m/>
    <s v="Indonesia"/>
    <s v="ID"/>
    <s v="IDN"/>
    <n v="267663435"/>
    <s v="Asia"/>
    <x v="1"/>
  </r>
  <r>
    <x v="84"/>
    <n v="6"/>
    <n v="2"/>
    <n v="2020"/>
    <m/>
    <m/>
    <s v="Indonesia"/>
    <s v="ID"/>
    <s v="IDN"/>
    <n v="267663435"/>
    <s v="Asia"/>
    <x v="1"/>
  </r>
  <r>
    <x v="85"/>
    <n v="5"/>
    <n v="2"/>
    <n v="2020"/>
    <m/>
    <m/>
    <s v="Indonesia"/>
    <s v="ID"/>
    <s v="IDN"/>
    <n v="267663435"/>
    <s v="Asia"/>
    <x v="1"/>
  </r>
  <r>
    <x v="86"/>
    <n v="4"/>
    <n v="2"/>
    <n v="2020"/>
    <m/>
    <m/>
    <s v="Indonesia"/>
    <s v="ID"/>
    <s v="IDN"/>
    <n v="267663435"/>
    <s v="Asia"/>
    <x v="1"/>
  </r>
  <r>
    <x v="87"/>
    <n v="3"/>
    <n v="2"/>
    <n v="2020"/>
    <m/>
    <m/>
    <s v="Indonesia"/>
    <s v="ID"/>
    <s v="IDN"/>
    <n v="267663435"/>
    <s v="Asia"/>
    <x v="1"/>
  </r>
  <r>
    <x v="88"/>
    <n v="2"/>
    <n v="2"/>
    <n v="2020"/>
    <m/>
    <m/>
    <s v="Indonesia"/>
    <s v="ID"/>
    <s v="IDN"/>
    <n v="267663435"/>
    <s v="Asia"/>
    <x v="1"/>
  </r>
  <r>
    <x v="89"/>
    <n v="1"/>
    <n v="2"/>
    <n v="2020"/>
    <m/>
    <m/>
    <s v="Indonesia"/>
    <s v="ID"/>
    <s v="IDN"/>
    <n v="267663435"/>
    <s v="Asia"/>
    <x v="1"/>
  </r>
  <r>
    <x v="90"/>
    <n v="31"/>
    <n v="1"/>
    <n v="2020"/>
    <m/>
    <m/>
    <s v="Indonesia"/>
    <s v="ID"/>
    <s v="IDN"/>
    <n v="267663435"/>
    <s v="Asia"/>
    <x v="1"/>
  </r>
  <r>
    <x v="91"/>
    <n v="30"/>
    <n v="1"/>
    <n v="2020"/>
    <m/>
    <m/>
    <s v="Indonesia"/>
    <s v="ID"/>
    <s v="IDN"/>
    <n v="267663435"/>
    <s v="Asia"/>
    <x v="1"/>
  </r>
  <r>
    <x v="92"/>
    <n v="29"/>
    <n v="1"/>
    <n v="2020"/>
    <m/>
    <m/>
    <s v="Indonesia"/>
    <s v="ID"/>
    <s v="IDN"/>
    <n v="267663435"/>
    <s v="Asia"/>
    <x v="1"/>
  </r>
  <r>
    <x v="93"/>
    <n v="28"/>
    <n v="1"/>
    <n v="2020"/>
    <m/>
    <m/>
    <s v="Indonesia"/>
    <s v="ID"/>
    <s v="IDN"/>
    <n v="267663435"/>
    <s v="Asia"/>
    <x v="1"/>
  </r>
  <r>
    <x v="94"/>
    <n v="27"/>
    <n v="1"/>
    <n v="2020"/>
    <m/>
    <m/>
    <s v="Indonesia"/>
    <s v="ID"/>
    <s v="IDN"/>
    <n v="267663435"/>
    <s v="Asia"/>
    <x v="1"/>
  </r>
  <r>
    <x v="95"/>
    <n v="26"/>
    <n v="1"/>
    <n v="2020"/>
    <m/>
    <m/>
    <s v="Indonesia"/>
    <s v="ID"/>
    <s v="IDN"/>
    <n v="267663435"/>
    <s v="Asia"/>
    <x v="1"/>
  </r>
  <r>
    <x v="96"/>
    <n v="25"/>
    <n v="1"/>
    <n v="2020"/>
    <m/>
    <m/>
    <s v="Indonesia"/>
    <s v="ID"/>
    <s v="IDN"/>
    <n v="267663435"/>
    <s v="Asia"/>
    <x v="1"/>
  </r>
  <r>
    <x v="97"/>
    <n v="24"/>
    <n v="1"/>
    <n v="2020"/>
    <m/>
    <m/>
    <s v="Indonesia"/>
    <s v="ID"/>
    <s v="IDN"/>
    <n v="267663435"/>
    <s v="Asia"/>
    <x v="1"/>
  </r>
  <r>
    <x v="98"/>
    <n v="23"/>
    <n v="1"/>
    <n v="2020"/>
    <m/>
    <m/>
    <s v="Indonesia"/>
    <s v="ID"/>
    <s v="IDN"/>
    <n v="267663435"/>
    <s v="Asia"/>
    <x v="1"/>
  </r>
  <r>
    <x v="99"/>
    <n v="22"/>
    <n v="1"/>
    <n v="2020"/>
    <m/>
    <m/>
    <s v="Indonesia"/>
    <s v="ID"/>
    <s v="IDN"/>
    <n v="267663435"/>
    <s v="Asia"/>
    <x v="1"/>
  </r>
  <r>
    <x v="100"/>
    <n v="21"/>
    <n v="1"/>
    <n v="2020"/>
    <m/>
    <m/>
    <s v="Indonesia"/>
    <s v="ID"/>
    <s v="IDN"/>
    <n v="267663435"/>
    <s v="Asia"/>
    <x v="1"/>
  </r>
  <r>
    <x v="101"/>
    <n v="20"/>
    <n v="1"/>
    <n v="2020"/>
    <m/>
    <m/>
    <s v="Indonesia"/>
    <s v="ID"/>
    <s v="IDN"/>
    <n v="267663435"/>
    <s v="Asia"/>
    <x v="1"/>
  </r>
  <r>
    <x v="102"/>
    <n v="19"/>
    <n v="1"/>
    <n v="2020"/>
    <m/>
    <m/>
    <s v="Indonesia"/>
    <s v="ID"/>
    <s v="IDN"/>
    <n v="267663435"/>
    <s v="Asia"/>
    <x v="1"/>
  </r>
  <r>
    <x v="103"/>
    <n v="18"/>
    <n v="1"/>
    <n v="2020"/>
    <m/>
    <m/>
    <s v="Indonesia"/>
    <s v="ID"/>
    <s v="IDN"/>
    <n v="267663435"/>
    <s v="Asia"/>
    <x v="1"/>
  </r>
  <r>
    <x v="104"/>
    <n v="17"/>
    <n v="1"/>
    <n v="2020"/>
    <m/>
    <m/>
    <s v="Indonesia"/>
    <s v="ID"/>
    <s v="IDN"/>
    <n v="267663435"/>
    <s v="Asia"/>
    <x v="1"/>
  </r>
  <r>
    <x v="105"/>
    <n v="16"/>
    <n v="1"/>
    <n v="2020"/>
    <m/>
    <m/>
    <s v="Indonesia"/>
    <s v="ID"/>
    <s v="IDN"/>
    <n v="267663435"/>
    <s v="Asia"/>
    <x v="1"/>
  </r>
  <r>
    <x v="106"/>
    <n v="15"/>
    <n v="1"/>
    <n v="2020"/>
    <m/>
    <m/>
    <s v="Indonesia"/>
    <s v="ID"/>
    <s v="IDN"/>
    <n v="267663435"/>
    <s v="Asia"/>
    <x v="1"/>
  </r>
  <r>
    <x v="107"/>
    <n v="14"/>
    <n v="1"/>
    <n v="2020"/>
    <m/>
    <m/>
    <s v="Indonesia"/>
    <s v="ID"/>
    <s v="IDN"/>
    <n v="267663435"/>
    <s v="Asia"/>
    <x v="1"/>
  </r>
  <r>
    <x v="108"/>
    <n v="13"/>
    <n v="1"/>
    <n v="2020"/>
    <m/>
    <m/>
    <s v="Indonesia"/>
    <s v="ID"/>
    <s v="IDN"/>
    <n v="267663435"/>
    <s v="Asia"/>
    <x v="1"/>
  </r>
  <r>
    <x v="109"/>
    <n v="12"/>
    <n v="1"/>
    <n v="2020"/>
    <m/>
    <m/>
    <s v="Indonesia"/>
    <s v="ID"/>
    <s v="IDN"/>
    <n v="267663435"/>
    <s v="Asia"/>
    <x v="1"/>
  </r>
  <r>
    <x v="110"/>
    <n v="11"/>
    <n v="1"/>
    <n v="2020"/>
    <m/>
    <m/>
    <s v="Indonesia"/>
    <s v="ID"/>
    <s v="IDN"/>
    <n v="267663435"/>
    <s v="Asia"/>
    <x v="1"/>
  </r>
  <r>
    <x v="111"/>
    <n v="10"/>
    <n v="1"/>
    <n v="2020"/>
    <m/>
    <m/>
    <s v="Indonesia"/>
    <s v="ID"/>
    <s v="IDN"/>
    <n v="267663435"/>
    <s v="Asia"/>
    <x v="1"/>
  </r>
  <r>
    <x v="112"/>
    <n v="9"/>
    <n v="1"/>
    <n v="2020"/>
    <m/>
    <m/>
    <s v="Indonesia"/>
    <s v="ID"/>
    <s v="IDN"/>
    <n v="267663435"/>
    <s v="Asia"/>
    <x v="1"/>
  </r>
  <r>
    <x v="113"/>
    <n v="8"/>
    <n v="1"/>
    <n v="2020"/>
    <m/>
    <m/>
    <s v="Indonesia"/>
    <s v="ID"/>
    <s v="IDN"/>
    <n v="267663435"/>
    <s v="Asia"/>
    <x v="1"/>
  </r>
  <r>
    <x v="114"/>
    <n v="7"/>
    <n v="1"/>
    <n v="2020"/>
    <m/>
    <m/>
    <s v="Indonesia"/>
    <s v="ID"/>
    <s v="IDN"/>
    <n v="267663435"/>
    <s v="Asia"/>
    <x v="1"/>
  </r>
  <r>
    <x v="115"/>
    <n v="6"/>
    <n v="1"/>
    <n v="2020"/>
    <m/>
    <m/>
    <s v="Indonesia"/>
    <s v="ID"/>
    <s v="IDN"/>
    <n v="267663435"/>
    <s v="Asia"/>
    <x v="1"/>
  </r>
  <r>
    <x v="116"/>
    <n v="5"/>
    <n v="1"/>
    <n v="2020"/>
    <m/>
    <m/>
    <s v="Indonesia"/>
    <s v="ID"/>
    <s v="IDN"/>
    <n v="267663435"/>
    <s v="Asia"/>
    <x v="1"/>
  </r>
  <r>
    <x v="117"/>
    <n v="4"/>
    <n v="1"/>
    <n v="2020"/>
    <m/>
    <m/>
    <s v="Indonesia"/>
    <s v="ID"/>
    <s v="IDN"/>
    <n v="267663435"/>
    <s v="Asia"/>
    <x v="1"/>
  </r>
  <r>
    <x v="118"/>
    <n v="3"/>
    <n v="1"/>
    <n v="2020"/>
    <m/>
    <m/>
    <s v="Indonesia"/>
    <s v="ID"/>
    <s v="IDN"/>
    <n v="267663435"/>
    <s v="Asia"/>
    <x v="1"/>
  </r>
  <r>
    <x v="119"/>
    <n v="2"/>
    <n v="1"/>
    <n v="2020"/>
    <m/>
    <m/>
    <s v="Indonesia"/>
    <s v="ID"/>
    <s v="IDN"/>
    <n v="267663435"/>
    <s v="Asia"/>
    <x v="1"/>
  </r>
  <r>
    <x v="120"/>
    <n v="1"/>
    <n v="1"/>
    <n v="2020"/>
    <m/>
    <m/>
    <s v="Indonesia"/>
    <s v="ID"/>
    <s v="IDN"/>
    <n v="267663435"/>
    <s v="Asia"/>
    <x v="1"/>
  </r>
  <r>
    <x v="121"/>
    <n v="31"/>
    <n v="12"/>
    <n v="2019"/>
    <m/>
    <m/>
    <s v="Indonesia"/>
    <s v="ID"/>
    <s v="IDN"/>
    <n v="267663435"/>
    <s v="Asia"/>
    <x v="1"/>
  </r>
  <r>
    <x v="0"/>
    <n v="3"/>
    <n v="5"/>
    <n v="2020"/>
    <n v="802"/>
    <n v="65"/>
    <s v="Iran"/>
    <s v="IR"/>
    <s v="IRN"/>
    <n v="81800269"/>
    <s v="Asia"/>
    <x v="1"/>
  </r>
  <r>
    <x v="1"/>
    <n v="2"/>
    <n v="5"/>
    <n v="2020"/>
    <n v="1006"/>
    <n v="63"/>
    <s v="Iran"/>
    <s v="IR"/>
    <s v="IRN"/>
    <n v="81800269"/>
    <s v="Asia"/>
    <x v="1"/>
  </r>
  <r>
    <x v="2"/>
    <n v="1"/>
    <n v="5"/>
    <n v="2020"/>
    <n v="983"/>
    <n v="71"/>
    <s v="Iran"/>
    <s v="IR"/>
    <s v="IRN"/>
    <n v="81800269"/>
    <s v="Asia"/>
    <x v="1"/>
  </r>
  <r>
    <x v="3"/>
    <n v="30"/>
    <n v="4"/>
    <n v="2020"/>
    <n v="1073"/>
    <n v="80"/>
    <s v="Iran"/>
    <s v="IR"/>
    <s v="IRN"/>
    <n v="81800269"/>
    <s v="Asia"/>
    <x v="1"/>
  </r>
  <r>
    <x v="4"/>
    <n v="29"/>
    <n v="4"/>
    <n v="2020"/>
    <n v="1112"/>
    <n v="71"/>
    <s v="Iran"/>
    <s v="IR"/>
    <s v="IRN"/>
    <n v="81800269"/>
    <s v="Asia"/>
    <x v="1"/>
  </r>
  <r>
    <x v="5"/>
    <n v="28"/>
    <n v="4"/>
    <n v="2020"/>
    <n v="991"/>
    <n v="96"/>
    <s v="Iran"/>
    <s v="IR"/>
    <s v="IRN"/>
    <n v="81800269"/>
    <s v="Asia"/>
    <x v="1"/>
  </r>
  <r>
    <x v="6"/>
    <n v="27"/>
    <n v="4"/>
    <n v="2020"/>
    <n v="1153"/>
    <n v="60"/>
    <s v="Iran"/>
    <s v="IR"/>
    <s v="IRN"/>
    <n v="81800269"/>
    <s v="Asia"/>
    <x v="1"/>
  </r>
  <r>
    <x v="7"/>
    <n v="26"/>
    <n v="4"/>
    <n v="2020"/>
    <n v="1134"/>
    <n v="76"/>
    <s v="Iran"/>
    <s v="IR"/>
    <s v="IRN"/>
    <n v="81800269"/>
    <s v="Asia"/>
    <x v="1"/>
  </r>
  <r>
    <x v="8"/>
    <n v="25"/>
    <n v="4"/>
    <n v="2020"/>
    <n v="1168"/>
    <n v="93"/>
    <s v="Iran"/>
    <s v="IR"/>
    <s v="IRN"/>
    <n v="81800269"/>
    <s v="Asia"/>
    <x v="1"/>
  </r>
  <r>
    <x v="9"/>
    <n v="24"/>
    <n v="4"/>
    <n v="2020"/>
    <n v="1030"/>
    <n v="90"/>
    <s v="Iran"/>
    <s v="IR"/>
    <s v="IRN"/>
    <n v="81800269"/>
    <s v="Asia"/>
    <x v="1"/>
  </r>
  <r>
    <x v="10"/>
    <n v="23"/>
    <n v="4"/>
    <n v="2020"/>
    <n v="1194"/>
    <n v="94"/>
    <s v="Iran"/>
    <s v="IR"/>
    <s v="IRN"/>
    <n v="81800269"/>
    <s v="Asia"/>
    <x v="1"/>
  </r>
  <r>
    <x v="11"/>
    <n v="22"/>
    <n v="4"/>
    <n v="2020"/>
    <n v="1297"/>
    <n v="88"/>
    <s v="Iran"/>
    <s v="IR"/>
    <s v="IRN"/>
    <n v="81800269"/>
    <s v="Asia"/>
    <x v="1"/>
  </r>
  <r>
    <x v="12"/>
    <n v="21"/>
    <n v="4"/>
    <n v="2020"/>
    <n v="1294"/>
    <n v="91"/>
    <s v="Iran"/>
    <s v="IR"/>
    <s v="IRN"/>
    <n v="81800269"/>
    <s v="Asia"/>
    <x v="1"/>
  </r>
  <r>
    <x v="13"/>
    <n v="20"/>
    <n v="4"/>
    <n v="2020"/>
    <n v="1343"/>
    <n v="87"/>
    <s v="Iran"/>
    <s v="IR"/>
    <s v="IRN"/>
    <n v="81800269"/>
    <s v="Asia"/>
    <x v="1"/>
  </r>
  <r>
    <x v="14"/>
    <n v="19"/>
    <n v="4"/>
    <n v="2020"/>
    <n v="1374"/>
    <n v="73"/>
    <s v="Iran"/>
    <s v="IR"/>
    <s v="IRN"/>
    <n v="81800269"/>
    <s v="Asia"/>
    <x v="1"/>
  </r>
  <r>
    <x v="15"/>
    <n v="18"/>
    <n v="4"/>
    <n v="2020"/>
    <n v="1499"/>
    <n v="89"/>
    <s v="Iran"/>
    <s v="IR"/>
    <s v="IRN"/>
    <n v="81800269"/>
    <s v="Asia"/>
    <x v="1"/>
  </r>
  <r>
    <x v="16"/>
    <n v="17"/>
    <n v="4"/>
    <n v="2020"/>
    <n v="1606"/>
    <n v="92"/>
    <s v="Iran"/>
    <s v="IR"/>
    <s v="IRN"/>
    <n v="81800269"/>
    <s v="Asia"/>
    <x v="1"/>
  </r>
  <r>
    <x v="17"/>
    <n v="16"/>
    <n v="4"/>
    <n v="2020"/>
    <n v="1512"/>
    <n v="94"/>
    <s v="Iran"/>
    <s v="IR"/>
    <s v="IRN"/>
    <n v="81800269"/>
    <s v="Asia"/>
    <x v="1"/>
  </r>
  <r>
    <x v="18"/>
    <n v="15"/>
    <n v="4"/>
    <n v="2020"/>
    <n v="1574"/>
    <n v="98"/>
    <s v="Iran"/>
    <s v="IR"/>
    <s v="IRN"/>
    <n v="81800269"/>
    <s v="Asia"/>
    <x v="1"/>
  </r>
  <r>
    <x v="19"/>
    <n v="14"/>
    <n v="4"/>
    <n v="2020"/>
    <n v="1617"/>
    <n v="111"/>
    <s v="Iran"/>
    <s v="IR"/>
    <s v="IRN"/>
    <n v="81800269"/>
    <s v="Asia"/>
    <x v="1"/>
  </r>
  <r>
    <x v="20"/>
    <n v="13"/>
    <n v="4"/>
    <n v="2020"/>
    <n v="1657"/>
    <n v="117"/>
    <s v="Iran"/>
    <s v="IR"/>
    <s v="IRN"/>
    <n v="81800269"/>
    <s v="Asia"/>
    <x v="1"/>
  </r>
  <r>
    <x v="21"/>
    <n v="12"/>
    <n v="4"/>
    <n v="2020"/>
    <n v="1837"/>
    <n v="125"/>
    <s v="Iran"/>
    <s v="IR"/>
    <s v="IRN"/>
    <n v="81800269"/>
    <s v="Asia"/>
    <x v="1"/>
  </r>
  <r>
    <x v="22"/>
    <n v="11"/>
    <n v="4"/>
    <n v="2020"/>
    <n v="1972"/>
    <n v="122"/>
    <s v="Iran"/>
    <s v="IR"/>
    <s v="IRN"/>
    <n v="81800269"/>
    <s v="Asia"/>
    <x v="1"/>
  </r>
  <r>
    <x v="23"/>
    <n v="10"/>
    <n v="4"/>
    <n v="2020"/>
    <n v="1634"/>
    <n v="117"/>
    <s v="Iran"/>
    <s v="IR"/>
    <s v="IRN"/>
    <n v="81800269"/>
    <s v="Asia"/>
    <x v="1"/>
  </r>
  <r>
    <x v="24"/>
    <n v="9"/>
    <n v="4"/>
    <n v="2020"/>
    <n v="1997"/>
    <n v="121"/>
    <s v="Iran"/>
    <s v="IR"/>
    <s v="IRN"/>
    <n v="81800269"/>
    <s v="Asia"/>
    <x v="1"/>
  </r>
  <r>
    <x v="25"/>
    <n v="8"/>
    <n v="4"/>
    <n v="2020"/>
    <n v="2089"/>
    <n v="133"/>
    <s v="Iran"/>
    <s v="IR"/>
    <s v="IRN"/>
    <n v="81800269"/>
    <s v="Asia"/>
    <x v="1"/>
  </r>
  <r>
    <x v="26"/>
    <n v="7"/>
    <n v="4"/>
    <n v="2020"/>
    <n v="2274"/>
    <n v="136"/>
    <s v="Iran"/>
    <s v="IR"/>
    <s v="IRN"/>
    <n v="81800269"/>
    <s v="Asia"/>
    <x v="1"/>
  </r>
  <r>
    <x v="27"/>
    <n v="6"/>
    <n v="4"/>
    <n v="2020"/>
    <n v="2483"/>
    <n v="151"/>
    <s v="Iran"/>
    <s v="IR"/>
    <s v="IRN"/>
    <n v="81800269"/>
    <s v="Asia"/>
    <x v="1"/>
  </r>
  <r>
    <x v="28"/>
    <n v="5"/>
    <n v="4"/>
    <n v="2020"/>
    <n v="5275"/>
    <n v="292"/>
    <s v="Iran"/>
    <s v="IR"/>
    <s v="IRN"/>
    <n v="81800269"/>
    <s v="Asia"/>
    <x v="1"/>
  </r>
  <r>
    <x v="29"/>
    <n v="4"/>
    <n v="4"/>
    <n v="2020"/>
    <m/>
    <m/>
    <s v="Iran"/>
    <s v="IR"/>
    <s v="IRN"/>
    <n v="81800269"/>
    <s v="Asia"/>
    <x v="1"/>
  </r>
  <r>
    <x v="30"/>
    <n v="3"/>
    <n v="4"/>
    <n v="2020"/>
    <n v="2875"/>
    <n v="124"/>
    <s v="Iran"/>
    <s v="IR"/>
    <s v="IRN"/>
    <n v="81800269"/>
    <s v="Asia"/>
    <x v="1"/>
  </r>
  <r>
    <x v="31"/>
    <n v="2"/>
    <n v="4"/>
    <n v="2020"/>
    <n v="2987"/>
    <n v="138"/>
    <s v="Iran"/>
    <s v="IR"/>
    <s v="IRN"/>
    <n v="81800269"/>
    <s v="Asia"/>
    <x v="1"/>
  </r>
  <r>
    <x v="32"/>
    <n v="1"/>
    <n v="4"/>
    <n v="2020"/>
    <n v="3111"/>
    <n v="141"/>
    <s v="Iran"/>
    <s v="IR"/>
    <s v="IRN"/>
    <n v="81800269"/>
    <s v="Asia"/>
    <x v="1"/>
  </r>
  <r>
    <x v="33"/>
    <n v="31"/>
    <n v="3"/>
    <n v="2020"/>
    <n v="3186"/>
    <n v="117"/>
    <s v="Iran"/>
    <s v="IR"/>
    <s v="IRN"/>
    <n v="81800269"/>
    <s v="Asia"/>
    <x v="1"/>
  </r>
  <r>
    <x v="34"/>
    <n v="30"/>
    <n v="3"/>
    <n v="2020"/>
    <n v="2901"/>
    <n v="123"/>
    <s v="Iran"/>
    <s v="IR"/>
    <s v="IRN"/>
    <n v="81800269"/>
    <s v="Asia"/>
    <x v="1"/>
  </r>
  <r>
    <x v="35"/>
    <n v="29"/>
    <n v="3"/>
    <n v="2020"/>
    <n v="3076"/>
    <n v="139"/>
    <s v="Iran"/>
    <s v="IR"/>
    <s v="IRN"/>
    <n v="81800269"/>
    <s v="Asia"/>
    <x v="1"/>
  </r>
  <r>
    <x v="36"/>
    <n v="28"/>
    <n v="3"/>
    <n v="2020"/>
    <n v="2926"/>
    <n v="144"/>
    <s v="Iran"/>
    <s v="IR"/>
    <s v="IRN"/>
    <n v="81800269"/>
    <s v="Asia"/>
    <x v="1"/>
  </r>
  <r>
    <x v="37"/>
    <n v="27"/>
    <n v="3"/>
    <n v="2020"/>
    <n v="2389"/>
    <n v="157"/>
    <s v="Iran"/>
    <s v="IR"/>
    <s v="IRN"/>
    <n v="81800269"/>
    <s v="Asia"/>
    <x v="1"/>
  </r>
  <r>
    <x v="38"/>
    <n v="26"/>
    <n v="3"/>
    <n v="2020"/>
    <n v="2206"/>
    <n v="143"/>
    <s v="Iran"/>
    <s v="IR"/>
    <s v="IRN"/>
    <n v="81800269"/>
    <s v="Asia"/>
    <x v="1"/>
  </r>
  <r>
    <x v="39"/>
    <n v="25"/>
    <n v="3"/>
    <n v="2020"/>
    <n v="1762"/>
    <n v="122"/>
    <s v="Iran"/>
    <s v="IR"/>
    <s v="IRN"/>
    <n v="81800269"/>
    <s v="Asia"/>
    <x v="1"/>
  </r>
  <r>
    <x v="40"/>
    <n v="24"/>
    <n v="3"/>
    <n v="2020"/>
    <n v="1411"/>
    <n v="127"/>
    <s v="Iran"/>
    <s v="IR"/>
    <s v="IRN"/>
    <n v="81800269"/>
    <s v="Asia"/>
    <x v="1"/>
  </r>
  <r>
    <x v="41"/>
    <n v="23"/>
    <n v="3"/>
    <n v="2020"/>
    <n v="1028"/>
    <n v="129"/>
    <s v="Iran"/>
    <s v="IR"/>
    <s v="IRN"/>
    <n v="81800269"/>
    <s v="Asia"/>
    <x v="1"/>
  </r>
  <r>
    <x v="42"/>
    <n v="22"/>
    <n v="3"/>
    <n v="2020"/>
    <n v="966"/>
    <n v="123"/>
    <s v="Iran"/>
    <s v="IR"/>
    <s v="IRN"/>
    <n v="81800269"/>
    <s v="Asia"/>
    <x v="1"/>
  </r>
  <r>
    <x v="43"/>
    <n v="21"/>
    <n v="3"/>
    <n v="2020"/>
    <n v="1237"/>
    <n v="149"/>
    <s v="Iran"/>
    <s v="IR"/>
    <s v="IRN"/>
    <n v="81800269"/>
    <s v="Asia"/>
    <x v="1"/>
  </r>
  <r>
    <x v="44"/>
    <n v="20"/>
    <n v="3"/>
    <n v="2020"/>
    <n v="1046"/>
    <n v="149"/>
    <s v="Iran"/>
    <s v="IR"/>
    <s v="IRN"/>
    <n v="81800269"/>
    <s v="Asia"/>
    <x v="1"/>
  </r>
  <r>
    <x v="45"/>
    <n v="19"/>
    <n v="3"/>
    <n v="2020"/>
    <n v="1192"/>
    <n v="147"/>
    <s v="Iran"/>
    <s v="IR"/>
    <s v="IRN"/>
    <n v="81800269"/>
    <s v="Asia"/>
    <x v="1"/>
  </r>
  <r>
    <x v="46"/>
    <n v="18"/>
    <n v="3"/>
    <n v="2020"/>
    <n v="1178"/>
    <n v="135"/>
    <s v="Iran"/>
    <s v="IR"/>
    <s v="IRN"/>
    <n v="81800269"/>
    <s v="Asia"/>
    <x v="1"/>
  </r>
  <r>
    <x v="47"/>
    <n v="17"/>
    <n v="3"/>
    <n v="2020"/>
    <n v="1053"/>
    <n v="129"/>
    <s v="Iran"/>
    <s v="IR"/>
    <s v="IRN"/>
    <n v="81800269"/>
    <s v="Asia"/>
    <x v="1"/>
  </r>
  <r>
    <x v="48"/>
    <n v="16"/>
    <n v="3"/>
    <n v="2020"/>
    <n v="1209"/>
    <n v="113"/>
    <s v="Iran"/>
    <s v="IR"/>
    <s v="IRN"/>
    <n v="81800269"/>
    <s v="Asia"/>
    <x v="1"/>
  </r>
  <r>
    <x v="49"/>
    <n v="15"/>
    <n v="3"/>
    <n v="2020"/>
    <n v="1365"/>
    <n v="97"/>
    <s v="Iran"/>
    <s v="IR"/>
    <s v="IRN"/>
    <n v="81800269"/>
    <s v="Asia"/>
    <x v="1"/>
  </r>
  <r>
    <x v="50"/>
    <n v="14"/>
    <n v="3"/>
    <n v="2020"/>
    <n v="1289"/>
    <n v="85"/>
    <s v="Iran"/>
    <s v="IR"/>
    <s v="IRN"/>
    <n v="81800269"/>
    <s v="Asia"/>
    <x v="1"/>
  </r>
  <r>
    <x v="51"/>
    <n v="13"/>
    <n v="3"/>
    <n v="2020"/>
    <n v="1075"/>
    <n v="75"/>
    <s v="Iran"/>
    <s v="IR"/>
    <s v="IRN"/>
    <n v="81800269"/>
    <s v="Asia"/>
    <x v="1"/>
  </r>
  <r>
    <x v="52"/>
    <n v="12"/>
    <n v="3"/>
    <n v="2020"/>
    <n v="958"/>
    <n v="63"/>
    <s v="Iran"/>
    <s v="IR"/>
    <s v="IRN"/>
    <n v="81800269"/>
    <s v="Asia"/>
    <x v="1"/>
  </r>
  <r>
    <x v="53"/>
    <n v="11"/>
    <n v="3"/>
    <n v="2020"/>
    <n v="881"/>
    <n v="54"/>
    <s v="Iran"/>
    <s v="IR"/>
    <s v="IRN"/>
    <n v="81800269"/>
    <s v="Asia"/>
    <x v="1"/>
  </r>
  <r>
    <x v="54"/>
    <n v="10"/>
    <n v="3"/>
    <n v="2020"/>
    <n v="595"/>
    <n v="43"/>
    <s v="Iran"/>
    <s v="IR"/>
    <s v="IRN"/>
    <n v="81800269"/>
    <s v="Asia"/>
    <x v="1"/>
  </r>
  <r>
    <x v="55"/>
    <n v="9"/>
    <n v="3"/>
    <n v="2020"/>
    <n v="743"/>
    <n v="49"/>
    <s v="Iran"/>
    <s v="IR"/>
    <s v="IRN"/>
    <n v="81800269"/>
    <s v="Asia"/>
    <x v="1"/>
  </r>
  <r>
    <x v="57"/>
    <n v="8"/>
    <n v="3"/>
    <n v="2020"/>
    <n v="1076"/>
    <n v="21"/>
    <s v="Iran"/>
    <s v="IR"/>
    <s v="IRN"/>
    <n v="81800269"/>
    <s v="Asia"/>
    <x v="1"/>
  </r>
  <r>
    <x v="58"/>
    <n v="7"/>
    <n v="3"/>
    <n v="2020"/>
    <n v="1234"/>
    <n v="17"/>
    <s v="Iran"/>
    <s v="IR"/>
    <s v="IRN"/>
    <n v="81800269"/>
    <s v="Asia"/>
    <x v="1"/>
  </r>
  <r>
    <x v="56"/>
    <n v="6"/>
    <n v="3"/>
    <n v="2020"/>
    <n v="591"/>
    <n v="15"/>
    <s v="Iran"/>
    <s v="IR"/>
    <s v="IRN"/>
    <n v="81800269"/>
    <s v="Asia"/>
    <x v="1"/>
  </r>
  <r>
    <x v="122"/>
    <n v="5"/>
    <n v="3"/>
    <n v="2020"/>
    <n v="586"/>
    <n v="15"/>
    <s v="Iran"/>
    <s v="IR"/>
    <s v="IRN"/>
    <n v="81800269"/>
    <s v="Asia"/>
    <x v="1"/>
  </r>
  <r>
    <x v="123"/>
    <n v="4"/>
    <n v="3"/>
    <n v="2020"/>
    <n v="835"/>
    <n v="11"/>
    <s v="Iran"/>
    <s v="IR"/>
    <s v="IRN"/>
    <n v="81800269"/>
    <s v="Asia"/>
    <x v="1"/>
  </r>
  <r>
    <x v="124"/>
    <n v="3"/>
    <n v="3"/>
    <n v="2020"/>
    <n v="523"/>
    <n v="12"/>
    <s v="Iran"/>
    <s v="IR"/>
    <s v="IRN"/>
    <n v="81800269"/>
    <s v="Asia"/>
    <x v="1"/>
  </r>
  <r>
    <x v="59"/>
    <n v="2"/>
    <n v="3"/>
    <n v="2020"/>
    <n v="385"/>
    <n v="11"/>
    <s v="Iran"/>
    <s v="IR"/>
    <s v="IRN"/>
    <n v="81800269"/>
    <s v="Asia"/>
    <x v="1"/>
  </r>
  <r>
    <x v="60"/>
    <n v="1"/>
    <n v="3"/>
    <n v="2020"/>
    <n v="205"/>
    <n v="9"/>
    <s v="Iran"/>
    <s v="IR"/>
    <s v="IRN"/>
    <n v="81800269"/>
    <s v="Asia"/>
    <x v="1"/>
  </r>
  <r>
    <x v="61"/>
    <n v="29"/>
    <n v="2"/>
    <n v="2020"/>
    <n v="143"/>
    <n v="8"/>
    <s v="Iran"/>
    <s v="IR"/>
    <s v="IRN"/>
    <n v="81800269"/>
    <s v="Asia"/>
    <x v="1"/>
  </r>
  <r>
    <x v="62"/>
    <n v="28"/>
    <n v="2"/>
    <n v="2020"/>
    <n v="106"/>
    <n v="7"/>
    <s v="Iran"/>
    <s v="IR"/>
    <s v="IRN"/>
    <n v="81800269"/>
    <s v="Asia"/>
    <x v="1"/>
  </r>
  <r>
    <x v="63"/>
    <n v="27"/>
    <n v="2"/>
    <n v="2020"/>
    <n v="44"/>
    <n v="4"/>
    <s v="Iran"/>
    <s v="IR"/>
    <s v="IRN"/>
    <n v="81800269"/>
    <s v="Asia"/>
    <x v="1"/>
  </r>
  <r>
    <x v="64"/>
    <n v="26"/>
    <n v="2"/>
    <n v="2020"/>
    <n v="34"/>
    <n v="3"/>
    <s v="Iran"/>
    <s v="IR"/>
    <s v="IRN"/>
    <n v="81800269"/>
    <s v="Asia"/>
    <x v="1"/>
  </r>
  <r>
    <x v="65"/>
    <n v="25"/>
    <n v="2"/>
    <n v="2020"/>
    <n v="18"/>
    <n v="4"/>
    <s v="Iran"/>
    <s v="IR"/>
    <s v="IRN"/>
    <n v="81800269"/>
    <s v="Asia"/>
    <x v="1"/>
  </r>
  <r>
    <x v="66"/>
    <n v="24"/>
    <n v="2"/>
    <n v="2020"/>
    <n v="15"/>
    <n v="3"/>
    <s v="Iran"/>
    <s v="IR"/>
    <s v="IRN"/>
    <n v="81800269"/>
    <s v="Asia"/>
    <x v="1"/>
  </r>
  <r>
    <x v="67"/>
    <n v="23"/>
    <n v="2"/>
    <n v="2020"/>
    <n v="10"/>
    <n v="1"/>
    <s v="Iran"/>
    <s v="IR"/>
    <s v="IRN"/>
    <n v="81800269"/>
    <s v="Asia"/>
    <x v="1"/>
  </r>
  <r>
    <x v="68"/>
    <n v="22"/>
    <n v="2"/>
    <n v="2020"/>
    <n v="13"/>
    <n v="2"/>
    <s v="Iran"/>
    <s v="IR"/>
    <s v="IRN"/>
    <n v="81800269"/>
    <s v="Asia"/>
    <x v="1"/>
  </r>
  <r>
    <x v="69"/>
    <n v="21"/>
    <n v="2"/>
    <n v="2020"/>
    <n v="3"/>
    <m/>
    <s v="Iran"/>
    <s v="IR"/>
    <s v="IRN"/>
    <n v="81800269"/>
    <s v="Asia"/>
    <x v="1"/>
  </r>
  <r>
    <x v="70"/>
    <n v="20"/>
    <n v="2"/>
    <n v="2020"/>
    <n v="2"/>
    <n v="2"/>
    <s v="Iran"/>
    <s v="IR"/>
    <s v="IRN"/>
    <n v="81800269"/>
    <s v="Asia"/>
    <x v="1"/>
  </r>
  <r>
    <x v="71"/>
    <n v="19"/>
    <n v="2"/>
    <n v="2020"/>
    <m/>
    <m/>
    <s v="Iran"/>
    <s v="IR"/>
    <s v="IRN"/>
    <n v="81800269"/>
    <s v="Asia"/>
    <x v="1"/>
  </r>
  <r>
    <x v="72"/>
    <n v="18"/>
    <n v="2"/>
    <n v="2020"/>
    <m/>
    <m/>
    <s v="Iran"/>
    <s v="IR"/>
    <s v="IRN"/>
    <n v="81800269"/>
    <s v="Asia"/>
    <x v="1"/>
  </r>
  <r>
    <x v="73"/>
    <n v="17"/>
    <n v="2"/>
    <n v="2020"/>
    <m/>
    <m/>
    <s v="Iran"/>
    <s v="IR"/>
    <s v="IRN"/>
    <n v="81800269"/>
    <s v="Asia"/>
    <x v="1"/>
  </r>
  <r>
    <x v="74"/>
    <n v="16"/>
    <n v="2"/>
    <n v="2020"/>
    <m/>
    <m/>
    <s v="Iran"/>
    <s v="IR"/>
    <s v="IRN"/>
    <n v="81800269"/>
    <s v="Asia"/>
    <x v="1"/>
  </r>
  <r>
    <x v="75"/>
    <n v="15"/>
    <n v="2"/>
    <n v="2020"/>
    <m/>
    <m/>
    <s v="Iran"/>
    <s v="IR"/>
    <s v="IRN"/>
    <n v="81800269"/>
    <s v="Asia"/>
    <x v="1"/>
  </r>
  <r>
    <x v="76"/>
    <n v="14"/>
    <n v="2"/>
    <n v="2020"/>
    <m/>
    <m/>
    <s v="Iran"/>
    <s v="IR"/>
    <s v="IRN"/>
    <n v="81800269"/>
    <s v="Asia"/>
    <x v="1"/>
  </r>
  <r>
    <x v="77"/>
    <n v="13"/>
    <n v="2"/>
    <n v="2020"/>
    <m/>
    <m/>
    <s v="Iran"/>
    <s v="IR"/>
    <s v="IRN"/>
    <n v="81800269"/>
    <s v="Asia"/>
    <x v="1"/>
  </r>
  <r>
    <x v="78"/>
    <n v="12"/>
    <n v="2"/>
    <n v="2020"/>
    <m/>
    <m/>
    <s v="Iran"/>
    <s v="IR"/>
    <s v="IRN"/>
    <n v="81800269"/>
    <s v="Asia"/>
    <x v="1"/>
  </r>
  <r>
    <x v="79"/>
    <n v="11"/>
    <n v="2"/>
    <n v="2020"/>
    <m/>
    <m/>
    <s v="Iran"/>
    <s v="IR"/>
    <s v="IRN"/>
    <n v="81800269"/>
    <s v="Asia"/>
    <x v="1"/>
  </r>
  <r>
    <x v="80"/>
    <n v="10"/>
    <n v="2"/>
    <n v="2020"/>
    <m/>
    <m/>
    <s v="Iran"/>
    <s v="IR"/>
    <s v="IRN"/>
    <n v="81800269"/>
    <s v="Asia"/>
    <x v="1"/>
  </r>
  <r>
    <x v="81"/>
    <n v="9"/>
    <n v="2"/>
    <n v="2020"/>
    <m/>
    <m/>
    <s v="Iran"/>
    <s v="IR"/>
    <s v="IRN"/>
    <n v="81800269"/>
    <s v="Asia"/>
    <x v="1"/>
  </r>
  <r>
    <x v="82"/>
    <n v="8"/>
    <n v="2"/>
    <n v="2020"/>
    <m/>
    <m/>
    <s v="Iran"/>
    <s v="IR"/>
    <s v="IRN"/>
    <n v="81800269"/>
    <s v="Asia"/>
    <x v="1"/>
  </r>
  <r>
    <x v="83"/>
    <n v="7"/>
    <n v="2"/>
    <n v="2020"/>
    <m/>
    <m/>
    <s v="Iran"/>
    <s v="IR"/>
    <s v="IRN"/>
    <n v="81800269"/>
    <s v="Asia"/>
    <x v="1"/>
  </r>
  <r>
    <x v="84"/>
    <n v="6"/>
    <n v="2"/>
    <n v="2020"/>
    <m/>
    <m/>
    <s v="Iran"/>
    <s v="IR"/>
    <s v="IRN"/>
    <n v="81800269"/>
    <s v="Asia"/>
    <x v="1"/>
  </r>
  <r>
    <x v="85"/>
    <n v="5"/>
    <n v="2"/>
    <n v="2020"/>
    <m/>
    <m/>
    <s v="Iran"/>
    <s v="IR"/>
    <s v="IRN"/>
    <n v="81800269"/>
    <s v="Asia"/>
    <x v="1"/>
  </r>
  <r>
    <x v="86"/>
    <n v="4"/>
    <n v="2"/>
    <n v="2020"/>
    <m/>
    <m/>
    <s v="Iran"/>
    <s v="IR"/>
    <s v="IRN"/>
    <n v="81800269"/>
    <s v="Asia"/>
    <x v="1"/>
  </r>
  <r>
    <x v="87"/>
    <n v="3"/>
    <n v="2"/>
    <n v="2020"/>
    <m/>
    <m/>
    <s v="Iran"/>
    <s v="IR"/>
    <s v="IRN"/>
    <n v="81800269"/>
    <s v="Asia"/>
    <x v="1"/>
  </r>
  <r>
    <x v="88"/>
    <n v="2"/>
    <n v="2"/>
    <n v="2020"/>
    <m/>
    <m/>
    <s v="Iran"/>
    <s v="IR"/>
    <s v="IRN"/>
    <n v="81800269"/>
    <s v="Asia"/>
    <x v="1"/>
  </r>
  <r>
    <x v="89"/>
    <n v="1"/>
    <n v="2"/>
    <n v="2020"/>
    <m/>
    <m/>
    <s v="Iran"/>
    <s v="IR"/>
    <s v="IRN"/>
    <n v="81800269"/>
    <s v="Asia"/>
    <x v="1"/>
  </r>
  <r>
    <x v="90"/>
    <n v="31"/>
    <n v="1"/>
    <n v="2020"/>
    <m/>
    <m/>
    <s v="Iran"/>
    <s v="IR"/>
    <s v="IRN"/>
    <n v="81800269"/>
    <s v="Asia"/>
    <x v="1"/>
  </r>
  <r>
    <x v="91"/>
    <n v="30"/>
    <n v="1"/>
    <n v="2020"/>
    <m/>
    <m/>
    <s v="Iran"/>
    <s v="IR"/>
    <s v="IRN"/>
    <n v="81800269"/>
    <s v="Asia"/>
    <x v="1"/>
  </r>
  <r>
    <x v="92"/>
    <n v="29"/>
    <n v="1"/>
    <n v="2020"/>
    <m/>
    <m/>
    <s v="Iran"/>
    <s v="IR"/>
    <s v="IRN"/>
    <n v="81800269"/>
    <s v="Asia"/>
    <x v="1"/>
  </r>
  <r>
    <x v="93"/>
    <n v="28"/>
    <n v="1"/>
    <n v="2020"/>
    <m/>
    <m/>
    <s v="Iran"/>
    <s v="IR"/>
    <s v="IRN"/>
    <n v="81800269"/>
    <s v="Asia"/>
    <x v="1"/>
  </r>
  <r>
    <x v="94"/>
    <n v="27"/>
    <n v="1"/>
    <n v="2020"/>
    <m/>
    <m/>
    <s v="Iran"/>
    <s v="IR"/>
    <s v="IRN"/>
    <n v="81800269"/>
    <s v="Asia"/>
    <x v="1"/>
  </r>
  <r>
    <x v="95"/>
    <n v="26"/>
    <n v="1"/>
    <n v="2020"/>
    <m/>
    <m/>
    <s v="Iran"/>
    <s v="IR"/>
    <s v="IRN"/>
    <n v="81800269"/>
    <s v="Asia"/>
    <x v="1"/>
  </r>
  <r>
    <x v="96"/>
    <n v="25"/>
    <n v="1"/>
    <n v="2020"/>
    <m/>
    <m/>
    <s v="Iran"/>
    <s v="IR"/>
    <s v="IRN"/>
    <n v="81800269"/>
    <s v="Asia"/>
    <x v="1"/>
  </r>
  <r>
    <x v="97"/>
    <n v="24"/>
    <n v="1"/>
    <n v="2020"/>
    <m/>
    <m/>
    <s v="Iran"/>
    <s v="IR"/>
    <s v="IRN"/>
    <n v="81800269"/>
    <s v="Asia"/>
    <x v="1"/>
  </r>
  <r>
    <x v="98"/>
    <n v="23"/>
    <n v="1"/>
    <n v="2020"/>
    <m/>
    <m/>
    <s v="Iran"/>
    <s v="IR"/>
    <s v="IRN"/>
    <n v="81800269"/>
    <s v="Asia"/>
    <x v="1"/>
  </r>
  <r>
    <x v="99"/>
    <n v="22"/>
    <n v="1"/>
    <n v="2020"/>
    <m/>
    <m/>
    <s v="Iran"/>
    <s v="IR"/>
    <s v="IRN"/>
    <n v="81800269"/>
    <s v="Asia"/>
    <x v="1"/>
  </r>
  <r>
    <x v="100"/>
    <n v="21"/>
    <n v="1"/>
    <n v="2020"/>
    <m/>
    <m/>
    <s v="Iran"/>
    <s v="IR"/>
    <s v="IRN"/>
    <n v="81800269"/>
    <s v="Asia"/>
    <x v="1"/>
  </r>
  <r>
    <x v="101"/>
    <n v="20"/>
    <n v="1"/>
    <n v="2020"/>
    <m/>
    <m/>
    <s v="Iran"/>
    <s v="IR"/>
    <s v="IRN"/>
    <n v="81800269"/>
    <s v="Asia"/>
    <x v="1"/>
  </r>
  <r>
    <x v="102"/>
    <n v="19"/>
    <n v="1"/>
    <n v="2020"/>
    <m/>
    <m/>
    <s v="Iran"/>
    <s v="IR"/>
    <s v="IRN"/>
    <n v="81800269"/>
    <s v="Asia"/>
    <x v="1"/>
  </r>
  <r>
    <x v="103"/>
    <n v="18"/>
    <n v="1"/>
    <n v="2020"/>
    <m/>
    <m/>
    <s v="Iran"/>
    <s v="IR"/>
    <s v="IRN"/>
    <n v="81800269"/>
    <s v="Asia"/>
    <x v="1"/>
  </r>
  <r>
    <x v="104"/>
    <n v="17"/>
    <n v="1"/>
    <n v="2020"/>
    <m/>
    <m/>
    <s v="Iran"/>
    <s v="IR"/>
    <s v="IRN"/>
    <n v="81800269"/>
    <s v="Asia"/>
    <x v="1"/>
  </r>
  <r>
    <x v="105"/>
    <n v="16"/>
    <n v="1"/>
    <n v="2020"/>
    <m/>
    <m/>
    <s v="Iran"/>
    <s v="IR"/>
    <s v="IRN"/>
    <n v="81800269"/>
    <s v="Asia"/>
    <x v="1"/>
  </r>
  <r>
    <x v="106"/>
    <n v="15"/>
    <n v="1"/>
    <n v="2020"/>
    <m/>
    <m/>
    <s v="Iran"/>
    <s v="IR"/>
    <s v="IRN"/>
    <n v="81800269"/>
    <s v="Asia"/>
    <x v="1"/>
  </r>
  <r>
    <x v="107"/>
    <n v="14"/>
    <n v="1"/>
    <n v="2020"/>
    <m/>
    <m/>
    <s v="Iran"/>
    <s v="IR"/>
    <s v="IRN"/>
    <n v="81800269"/>
    <s v="Asia"/>
    <x v="1"/>
  </r>
  <r>
    <x v="108"/>
    <n v="13"/>
    <n v="1"/>
    <n v="2020"/>
    <m/>
    <m/>
    <s v="Iran"/>
    <s v="IR"/>
    <s v="IRN"/>
    <n v="81800269"/>
    <s v="Asia"/>
    <x v="1"/>
  </r>
  <r>
    <x v="109"/>
    <n v="12"/>
    <n v="1"/>
    <n v="2020"/>
    <m/>
    <m/>
    <s v="Iran"/>
    <s v="IR"/>
    <s v="IRN"/>
    <n v="81800269"/>
    <s v="Asia"/>
    <x v="1"/>
  </r>
  <r>
    <x v="110"/>
    <n v="11"/>
    <n v="1"/>
    <n v="2020"/>
    <m/>
    <m/>
    <s v="Iran"/>
    <s v="IR"/>
    <s v="IRN"/>
    <n v="81800269"/>
    <s v="Asia"/>
    <x v="1"/>
  </r>
  <r>
    <x v="111"/>
    <n v="10"/>
    <n v="1"/>
    <n v="2020"/>
    <m/>
    <m/>
    <s v="Iran"/>
    <s v="IR"/>
    <s v="IRN"/>
    <n v="81800269"/>
    <s v="Asia"/>
    <x v="1"/>
  </r>
  <r>
    <x v="112"/>
    <n v="9"/>
    <n v="1"/>
    <n v="2020"/>
    <m/>
    <m/>
    <s v="Iran"/>
    <s v="IR"/>
    <s v="IRN"/>
    <n v="81800269"/>
    <s v="Asia"/>
    <x v="1"/>
  </r>
  <r>
    <x v="113"/>
    <n v="8"/>
    <n v="1"/>
    <n v="2020"/>
    <m/>
    <m/>
    <s v="Iran"/>
    <s v="IR"/>
    <s v="IRN"/>
    <n v="81800269"/>
    <s v="Asia"/>
    <x v="1"/>
  </r>
  <r>
    <x v="114"/>
    <n v="7"/>
    <n v="1"/>
    <n v="2020"/>
    <m/>
    <m/>
    <s v="Iran"/>
    <s v="IR"/>
    <s v="IRN"/>
    <n v="81800269"/>
    <s v="Asia"/>
    <x v="1"/>
  </r>
  <r>
    <x v="115"/>
    <n v="6"/>
    <n v="1"/>
    <n v="2020"/>
    <m/>
    <m/>
    <s v="Iran"/>
    <s v="IR"/>
    <s v="IRN"/>
    <n v="81800269"/>
    <s v="Asia"/>
    <x v="1"/>
  </r>
  <r>
    <x v="116"/>
    <n v="5"/>
    <n v="1"/>
    <n v="2020"/>
    <m/>
    <m/>
    <s v="Iran"/>
    <s v="IR"/>
    <s v="IRN"/>
    <n v="81800269"/>
    <s v="Asia"/>
    <x v="1"/>
  </r>
  <r>
    <x v="117"/>
    <n v="4"/>
    <n v="1"/>
    <n v="2020"/>
    <m/>
    <m/>
    <s v="Iran"/>
    <s v="IR"/>
    <s v="IRN"/>
    <n v="81800269"/>
    <s v="Asia"/>
    <x v="1"/>
  </r>
  <r>
    <x v="118"/>
    <n v="3"/>
    <n v="1"/>
    <n v="2020"/>
    <m/>
    <m/>
    <s v="Iran"/>
    <s v="IR"/>
    <s v="IRN"/>
    <n v="81800269"/>
    <s v="Asia"/>
    <x v="1"/>
  </r>
  <r>
    <x v="119"/>
    <n v="2"/>
    <n v="1"/>
    <n v="2020"/>
    <m/>
    <m/>
    <s v="Iran"/>
    <s v="IR"/>
    <s v="IRN"/>
    <n v="81800269"/>
    <s v="Asia"/>
    <x v="1"/>
  </r>
  <r>
    <x v="120"/>
    <n v="1"/>
    <n v="1"/>
    <n v="2020"/>
    <m/>
    <m/>
    <s v="Iran"/>
    <s v="IR"/>
    <s v="IRN"/>
    <n v="81800269"/>
    <s v="Asia"/>
    <x v="1"/>
  </r>
  <r>
    <x v="121"/>
    <n v="31"/>
    <n v="12"/>
    <n v="2019"/>
    <m/>
    <m/>
    <s v="Iran"/>
    <s v="IR"/>
    <s v="IRN"/>
    <n v="81800269"/>
    <s v="Asia"/>
    <x v="1"/>
  </r>
  <r>
    <x v="0"/>
    <n v="3"/>
    <n v="5"/>
    <n v="2020"/>
    <n v="66"/>
    <n v="1"/>
    <s v="Iraq"/>
    <s v="IQ"/>
    <s v="IRQ"/>
    <n v="38433600"/>
    <s v="Asia"/>
    <x v="1"/>
  </r>
  <r>
    <x v="1"/>
    <n v="2"/>
    <n v="5"/>
    <n v="2020"/>
    <n v="68"/>
    <n v="1"/>
    <s v="Iraq"/>
    <s v="IQ"/>
    <s v="IRQ"/>
    <n v="38433600"/>
    <s v="Asia"/>
    <x v="1"/>
  </r>
  <r>
    <x v="2"/>
    <n v="1"/>
    <n v="5"/>
    <n v="2020"/>
    <n v="82"/>
    <n v="1"/>
    <s v="Iraq"/>
    <s v="IQ"/>
    <s v="IRQ"/>
    <n v="38433600"/>
    <s v="Asia"/>
    <x v="1"/>
  </r>
  <r>
    <x v="3"/>
    <n v="30"/>
    <n v="4"/>
    <n v="2020"/>
    <n v="156"/>
    <n v="4"/>
    <s v="Iraq"/>
    <s v="IQ"/>
    <s v="IRQ"/>
    <n v="38433600"/>
    <s v="Asia"/>
    <x v="1"/>
  </r>
  <r>
    <x v="4"/>
    <n v="29"/>
    <n v="4"/>
    <n v="2020"/>
    <m/>
    <m/>
    <s v="Iraq"/>
    <s v="IQ"/>
    <s v="IRQ"/>
    <n v="38433600"/>
    <s v="Asia"/>
    <x v="1"/>
  </r>
  <r>
    <x v="5"/>
    <n v="28"/>
    <n v="4"/>
    <n v="2020"/>
    <n v="27"/>
    <n v="1"/>
    <s v="Iraq"/>
    <s v="IQ"/>
    <s v="IRQ"/>
    <n v="38433600"/>
    <s v="Asia"/>
    <x v="1"/>
  </r>
  <r>
    <x v="6"/>
    <n v="27"/>
    <n v="4"/>
    <n v="2020"/>
    <n v="57"/>
    <n v="1"/>
    <s v="Iraq"/>
    <s v="IQ"/>
    <s v="IRQ"/>
    <n v="38433600"/>
    <s v="Asia"/>
    <x v="1"/>
  </r>
  <r>
    <x v="7"/>
    <n v="26"/>
    <n v="4"/>
    <n v="2020"/>
    <n v="55"/>
    <m/>
    <s v="Iraq"/>
    <s v="IQ"/>
    <s v="IRQ"/>
    <n v="38433600"/>
    <s v="Asia"/>
    <x v="1"/>
  </r>
  <r>
    <x v="8"/>
    <n v="25"/>
    <n v="4"/>
    <n v="2020"/>
    <n v="31"/>
    <n v="3"/>
    <s v="Iraq"/>
    <s v="IQ"/>
    <s v="IRQ"/>
    <n v="38433600"/>
    <s v="Asia"/>
    <x v="1"/>
  </r>
  <r>
    <x v="9"/>
    <n v="24"/>
    <n v="4"/>
    <n v="2020"/>
    <n v="75"/>
    <m/>
    <s v="Iraq"/>
    <s v="IQ"/>
    <s v="IRQ"/>
    <n v="38433600"/>
    <s v="Asia"/>
    <x v="1"/>
  </r>
  <r>
    <x v="10"/>
    <n v="23"/>
    <n v="4"/>
    <n v="2020"/>
    <m/>
    <m/>
    <s v="Iraq"/>
    <s v="IQ"/>
    <s v="IRQ"/>
    <n v="38433600"/>
    <s v="Asia"/>
    <x v="1"/>
  </r>
  <r>
    <x v="11"/>
    <n v="22"/>
    <n v="4"/>
    <n v="2020"/>
    <n v="28"/>
    <n v="1"/>
    <s v="Iraq"/>
    <s v="IQ"/>
    <s v="IRQ"/>
    <n v="38433600"/>
    <s v="Asia"/>
    <x v="1"/>
  </r>
  <r>
    <x v="12"/>
    <n v="21"/>
    <n v="4"/>
    <n v="2020"/>
    <n v="35"/>
    <m/>
    <s v="Iraq"/>
    <s v="IQ"/>
    <s v="IRQ"/>
    <n v="38433600"/>
    <s v="Asia"/>
    <x v="1"/>
  </r>
  <r>
    <x v="13"/>
    <n v="20"/>
    <n v="4"/>
    <n v="2020"/>
    <n v="57"/>
    <n v="1"/>
    <s v="Iraq"/>
    <s v="IQ"/>
    <s v="IRQ"/>
    <n v="38433600"/>
    <s v="Asia"/>
    <x v="1"/>
  </r>
  <r>
    <x v="14"/>
    <n v="19"/>
    <n v="4"/>
    <n v="2020"/>
    <m/>
    <m/>
    <s v="Iraq"/>
    <s v="IQ"/>
    <s v="IRQ"/>
    <n v="38433600"/>
    <s v="Asia"/>
    <x v="1"/>
  </r>
  <r>
    <x v="15"/>
    <n v="18"/>
    <n v="4"/>
    <n v="2020"/>
    <n v="48"/>
    <n v="1"/>
    <s v="Iraq"/>
    <s v="IQ"/>
    <s v="IRQ"/>
    <n v="38433600"/>
    <s v="Asia"/>
    <x v="1"/>
  </r>
  <r>
    <x v="16"/>
    <n v="17"/>
    <n v="4"/>
    <n v="2020"/>
    <n v="19"/>
    <n v="1"/>
    <s v="Iraq"/>
    <s v="IQ"/>
    <s v="IRQ"/>
    <n v="38433600"/>
    <s v="Asia"/>
    <x v="1"/>
  </r>
  <r>
    <x v="17"/>
    <n v="16"/>
    <n v="4"/>
    <n v="2020"/>
    <n v="15"/>
    <n v="1"/>
    <s v="Iraq"/>
    <s v="IQ"/>
    <s v="IRQ"/>
    <n v="38433600"/>
    <s v="Asia"/>
    <x v="1"/>
  </r>
  <r>
    <x v="18"/>
    <n v="15"/>
    <n v="4"/>
    <n v="2020"/>
    <n v="22"/>
    <m/>
    <s v="Iraq"/>
    <s v="IQ"/>
    <s v="IRQ"/>
    <n v="38433600"/>
    <s v="Asia"/>
    <x v="1"/>
  </r>
  <r>
    <x v="19"/>
    <n v="14"/>
    <n v="4"/>
    <n v="2020"/>
    <n v="26"/>
    <n v="2"/>
    <s v="Iraq"/>
    <s v="IQ"/>
    <s v="IRQ"/>
    <n v="38433600"/>
    <s v="Asia"/>
    <x v="1"/>
  </r>
  <r>
    <x v="20"/>
    <n v="13"/>
    <n v="4"/>
    <n v="2020"/>
    <n v="34"/>
    <n v="4"/>
    <s v="Iraq"/>
    <s v="IQ"/>
    <s v="IRQ"/>
    <n v="38433600"/>
    <s v="Asia"/>
    <x v="1"/>
  </r>
  <r>
    <x v="21"/>
    <n v="12"/>
    <n v="4"/>
    <n v="2020"/>
    <n v="39"/>
    <n v="2"/>
    <s v="Iraq"/>
    <s v="IQ"/>
    <s v="IRQ"/>
    <n v="38433600"/>
    <s v="Asia"/>
    <x v="1"/>
  </r>
  <r>
    <x v="22"/>
    <n v="11"/>
    <n v="4"/>
    <n v="2020"/>
    <n v="47"/>
    <n v="1"/>
    <s v="Iraq"/>
    <s v="IQ"/>
    <s v="IRQ"/>
    <n v="38433600"/>
    <s v="Asia"/>
    <x v="1"/>
  </r>
  <r>
    <x v="23"/>
    <n v="10"/>
    <n v="4"/>
    <n v="2020"/>
    <n v="30"/>
    <m/>
    <s v="Iraq"/>
    <s v="IQ"/>
    <s v="IRQ"/>
    <n v="38433600"/>
    <s v="Asia"/>
    <x v="1"/>
  </r>
  <r>
    <x v="24"/>
    <n v="9"/>
    <n v="4"/>
    <n v="2020"/>
    <n v="171"/>
    <n v="5"/>
    <s v="Iraq"/>
    <s v="IQ"/>
    <s v="IRQ"/>
    <n v="38433600"/>
    <s v="Asia"/>
    <x v="1"/>
  </r>
  <r>
    <x v="25"/>
    <n v="8"/>
    <n v="4"/>
    <n v="2020"/>
    <m/>
    <m/>
    <s v="Iraq"/>
    <s v="IQ"/>
    <s v="IRQ"/>
    <n v="38433600"/>
    <s v="Asia"/>
    <x v="1"/>
  </r>
  <r>
    <x v="26"/>
    <n v="7"/>
    <n v="4"/>
    <n v="2020"/>
    <n v="70"/>
    <n v="3"/>
    <s v="Iraq"/>
    <s v="IQ"/>
    <s v="IRQ"/>
    <n v="38433600"/>
    <s v="Asia"/>
    <x v="1"/>
  </r>
  <r>
    <x v="27"/>
    <n v="6"/>
    <n v="4"/>
    <n v="2020"/>
    <n v="83"/>
    <n v="5"/>
    <s v="Iraq"/>
    <s v="IQ"/>
    <s v="IRQ"/>
    <n v="38433600"/>
    <s v="Asia"/>
    <x v="1"/>
  </r>
  <r>
    <x v="28"/>
    <n v="5"/>
    <n v="4"/>
    <n v="2020"/>
    <n v="106"/>
    <n v="2"/>
    <s v="Iraq"/>
    <s v="IQ"/>
    <s v="IRQ"/>
    <n v="38433600"/>
    <s v="Asia"/>
    <x v="1"/>
  </r>
  <r>
    <x v="29"/>
    <n v="4"/>
    <n v="4"/>
    <n v="2020"/>
    <m/>
    <m/>
    <s v="Iraq"/>
    <s v="IQ"/>
    <s v="IRQ"/>
    <n v="38433600"/>
    <s v="Asia"/>
    <x v="1"/>
  </r>
  <r>
    <x v="30"/>
    <n v="3"/>
    <n v="4"/>
    <n v="2020"/>
    <n v="78"/>
    <n v="4"/>
    <s v="Iraq"/>
    <s v="IQ"/>
    <s v="IRQ"/>
    <n v="38433600"/>
    <s v="Asia"/>
    <x v="1"/>
  </r>
  <r>
    <x v="31"/>
    <n v="2"/>
    <n v="4"/>
    <n v="2020"/>
    <m/>
    <m/>
    <s v="Iraq"/>
    <s v="IQ"/>
    <s v="IRQ"/>
    <n v="38433600"/>
    <s v="Asia"/>
    <x v="1"/>
  </r>
  <r>
    <x v="32"/>
    <n v="1"/>
    <n v="4"/>
    <n v="2020"/>
    <n v="64"/>
    <n v="4"/>
    <s v="Iraq"/>
    <s v="IQ"/>
    <s v="IRQ"/>
    <n v="38433600"/>
    <s v="Asia"/>
    <x v="1"/>
  </r>
  <r>
    <x v="33"/>
    <n v="31"/>
    <n v="3"/>
    <n v="2020"/>
    <n v="83"/>
    <n v="4"/>
    <s v="Iraq"/>
    <s v="IQ"/>
    <s v="IRQ"/>
    <n v="38433600"/>
    <s v="Asia"/>
    <x v="1"/>
  </r>
  <r>
    <x v="34"/>
    <n v="30"/>
    <n v="3"/>
    <n v="2020"/>
    <n v="41"/>
    <m/>
    <s v="Iraq"/>
    <s v="IQ"/>
    <s v="IRQ"/>
    <n v="38433600"/>
    <s v="Asia"/>
    <x v="1"/>
  </r>
  <r>
    <x v="35"/>
    <n v="29"/>
    <n v="3"/>
    <n v="2020"/>
    <n v="48"/>
    <n v="2"/>
    <s v="Iraq"/>
    <s v="IQ"/>
    <s v="IRQ"/>
    <n v="38433600"/>
    <s v="Asia"/>
    <x v="1"/>
  </r>
  <r>
    <x v="36"/>
    <n v="28"/>
    <n v="3"/>
    <n v="2020"/>
    <n v="76"/>
    <n v="4"/>
    <s v="Iraq"/>
    <s v="IQ"/>
    <s v="IRQ"/>
    <n v="38433600"/>
    <s v="Asia"/>
    <x v="1"/>
  </r>
  <r>
    <x v="37"/>
    <n v="27"/>
    <n v="3"/>
    <n v="2020"/>
    <n v="36"/>
    <n v="7"/>
    <s v="Iraq"/>
    <s v="IQ"/>
    <s v="IRQ"/>
    <n v="38433600"/>
    <s v="Asia"/>
    <x v="1"/>
  </r>
  <r>
    <x v="38"/>
    <n v="26"/>
    <n v="3"/>
    <n v="2020"/>
    <n v="30"/>
    <n v="2"/>
    <s v="Iraq"/>
    <s v="IQ"/>
    <s v="IRQ"/>
    <n v="38433600"/>
    <s v="Asia"/>
    <x v="1"/>
  </r>
  <r>
    <x v="39"/>
    <n v="25"/>
    <n v="3"/>
    <n v="2020"/>
    <n v="50"/>
    <n v="4"/>
    <s v="Iraq"/>
    <s v="IQ"/>
    <s v="IRQ"/>
    <n v="38433600"/>
    <s v="Asia"/>
    <x v="1"/>
  </r>
  <r>
    <x v="40"/>
    <n v="24"/>
    <n v="3"/>
    <n v="2020"/>
    <n v="33"/>
    <n v="3"/>
    <s v="Iraq"/>
    <s v="IQ"/>
    <s v="IRQ"/>
    <n v="38433600"/>
    <s v="Asia"/>
    <x v="1"/>
  </r>
  <r>
    <x v="41"/>
    <n v="23"/>
    <n v="3"/>
    <n v="2020"/>
    <n v="19"/>
    <n v="3"/>
    <s v="Iraq"/>
    <s v="IQ"/>
    <s v="IRQ"/>
    <n v="38433600"/>
    <s v="Asia"/>
    <x v="1"/>
  </r>
  <r>
    <x v="42"/>
    <n v="22"/>
    <n v="3"/>
    <n v="2020"/>
    <n v="21"/>
    <n v="3"/>
    <s v="Iraq"/>
    <s v="IQ"/>
    <s v="IRQ"/>
    <n v="38433600"/>
    <s v="Asia"/>
    <x v="1"/>
  </r>
  <r>
    <x v="43"/>
    <n v="21"/>
    <n v="3"/>
    <n v="2020"/>
    <n v="16"/>
    <n v="2"/>
    <s v="Iraq"/>
    <s v="IQ"/>
    <s v="IRQ"/>
    <n v="38433600"/>
    <s v="Asia"/>
    <x v="1"/>
  </r>
  <r>
    <x v="44"/>
    <n v="20"/>
    <n v="3"/>
    <n v="2020"/>
    <n v="13"/>
    <m/>
    <s v="Iraq"/>
    <s v="IQ"/>
    <s v="IRQ"/>
    <n v="38433600"/>
    <s v="Asia"/>
    <x v="1"/>
  </r>
  <r>
    <x v="45"/>
    <n v="19"/>
    <n v="3"/>
    <n v="2020"/>
    <n v="10"/>
    <n v="1"/>
    <s v="Iraq"/>
    <s v="IQ"/>
    <s v="IRQ"/>
    <n v="38433600"/>
    <s v="Asia"/>
    <x v="1"/>
  </r>
  <r>
    <x v="46"/>
    <n v="18"/>
    <n v="3"/>
    <n v="2020"/>
    <n v="30"/>
    <n v="2"/>
    <s v="Iraq"/>
    <s v="IQ"/>
    <s v="IRQ"/>
    <n v="38433600"/>
    <s v="Asia"/>
    <x v="1"/>
  </r>
  <r>
    <x v="47"/>
    <n v="17"/>
    <n v="3"/>
    <n v="2020"/>
    <m/>
    <m/>
    <s v="Iraq"/>
    <s v="IQ"/>
    <s v="IRQ"/>
    <n v="38433600"/>
    <s v="Asia"/>
    <x v="1"/>
  </r>
  <r>
    <x v="48"/>
    <n v="16"/>
    <n v="3"/>
    <n v="2020"/>
    <n v="39"/>
    <m/>
    <s v="Iraq"/>
    <s v="IQ"/>
    <s v="IRQ"/>
    <n v="38433600"/>
    <s v="Asia"/>
    <x v="1"/>
  </r>
  <r>
    <x v="49"/>
    <n v="15"/>
    <n v="3"/>
    <n v="2020"/>
    <m/>
    <m/>
    <s v="Iraq"/>
    <s v="IQ"/>
    <s v="IRQ"/>
    <n v="38433600"/>
    <s v="Asia"/>
    <x v="1"/>
  </r>
  <r>
    <x v="50"/>
    <n v="14"/>
    <n v="3"/>
    <n v="2020"/>
    <n v="11"/>
    <n v="1"/>
    <s v="Iraq"/>
    <s v="IQ"/>
    <s v="IRQ"/>
    <n v="38433600"/>
    <s v="Asia"/>
    <x v="1"/>
  </r>
  <r>
    <x v="51"/>
    <n v="13"/>
    <n v="3"/>
    <n v="2020"/>
    <n v="4"/>
    <m/>
    <s v="Iraq"/>
    <s v="IQ"/>
    <s v="IRQ"/>
    <n v="38433600"/>
    <s v="Asia"/>
    <x v="1"/>
  </r>
  <r>
    <x v="52"/>
    <n v="12"/>
    <n v="3"/>
    <n v="2020"/>
    <n v="9"/>
    <n v="2"/>
    <s v="Iraq"/>
    <s v="IQ"/>
    <s v="IRQ"/>
    <n v="38433600"/>
    <s v="Asia"/>
    <x v="1"/>
  </r>
  <r>
    <x v="53"/>
    <n v="11"/>
    <n v="3"/>
    <n v="2020"/>
    <m/>
    <m/>
    <s v="Iraq"/>
    <s v="IQ"/>
    <s v="IRQ"/>
    <n v="38433600"/>
    <s v="Asia"/>
    <x v="1"/>
  </r>
  <r>
    <x v="55"/>
    <n v="9"/>
    <n v="3"/>
    <n v="2020"/>
    <n v="7"/>
    <n v="4"/>
    <s v="Iraq"/>
    <s v="IQ"/>
    <s v="IRQ"/>
    <n v="38433600"/>
    <s v="Asia"/>
    <x v="1"/>
  </r>
  <r>
    <x v="57"/>
    <n v="8"/>
    <n v="3"/>
    <n v="2020"/>
    <n v="16"/>
    <m/>
    <s v="Iraq"/>
    <s v="IQ"/>
    <s v="IRQ"/>
    <n v="38433600"/>
    <s v="Asia"/>
    <x v="1"/>
  </r>
  <r>
    <x v="56"/>
    <n v="6"/>
    <n v="3"/>
    <n v="2020"/>
    <n v="7"/>
    <n v="2"/>
    <s v="Iraq"/>
    <s v="IQ"/>
    <s v="IRQ"/>
    <n v="38433600"/>
    <s v="Asia"/>
    <x v="1"/>
  </r>
  <r>
    <x v="122"/>
    <n v="5"/>
    <n v="3"/>
    <n v="2020"/>
    <n v="5"/>
    <m/>
    <s v="Iraq"/>
    <s v="IQ"/>
    <s v="IRQ"/>
    <n v="38433600"/>
    <s v="Asia"/>
    <x v="1"/>
  </r>
  <r>
    <x v="123"/>
    <n v="4"/>
    <n v="3"/>
    <n v="2020"/>
    <n v="5"/>
    <m/>
    <s v="Iraq"/>
    <s v="IQ"/>
    <s v="IRQ"/>
    <n v="38433600"/>
    <s v="Asia"/>
    <x v="1"/>
  </r>
  <r>
    <x v="124"/>
    <n v="3"/>
    <n v="3"/>
    <n v="2020"/>
    <n v="2"/>
    <m/>
    <s v="Iraq"/>
    <s v="IQ"/>
    <s v="IRQ"/>
    <n v="38433600"/>
    <s v="Asia"/>
    <x v="1"/>
  </r>
  <r>
    <x v="59"/>
    <n v="2"/>
    <n v="3"/>
    <n v="2020"/>
    <n v="6"/>
    <m/>
    <s v="Iraq"/>
    <s v="IQ"/>
    <s v="IRQ"/>
    <n v="38433600"/>
    <s v="Asia"/>
    <x v="1"/>
  </r>
  <r>
    <x v="60"/>
    <n v="1"/>
    <n v="3"/>
    <n v="2020"/>
    <n v="6"/>
    <m/>
    <s v="Iraq"/>
    <s v="IQ"/>
    <s v="IRQ"/>
    <n v="38433600"/>
    <s v="Asia"/>
    <x v="1"/>
  </r>
  <r>
    <x v="61"/>
    <n v="29"/>
    <n v="2"/>
    <n v="2020"/>
    <n v="1"/>
    <m/>
    <s v="Iraq"/>
    <s v="IQ"/>
    <s v="IRQ"/>
    <n v="38433600"/>
    <s v="Asia"/>
    <x v="1"/>
  </r>
  <r>
    <x v="62"/>
    <n v="28"/>
    <n v="2"/>
    <n v="2020"/>
    <n v="1"/>
    <m/>
    <s v="Iraq"/>
    <s v="IQ"/>
    <s v="IRQ"/>
    <n v="38433600"/>
    <s v="Asia"/>
    <x v="1"/>
  </r>
  <r>
    <x v="63"/>
    <n v="27"/>
    <n v="2"/>
    <n v="2020"/>
    <m/>
    <m/>
    <s v="Iraq"/>
    <s v="IQ"/>
    <s v="IRQ"/>
    <n v="38433600"/>
    <s v="Asia"/>
    <x v="1"/>
  </r>
  <r>
    <x v="64"/>
    <n v="26"/>
    <n v="2"/>
    <n v="2020"/>
    <n v="4"/>
    <m/>
    <s v="Iraq"/>
    <s v="IQ"/>
    <s v="IRQ"/>
    <n v="38433600"/>
    <s v="Asia"/>
    <x v="1"/>
  </r>
  <r>
    <x v="65"/>
    <n v="25"/>
    <n v="2"/>
    <n v="2020"/>
    <n v="1"/>
    <m/>
    <s v="Iraq"/>
    <s v="IQ"/>
    <s v="IRQ"/>
    <n v="38433600"/>
    <s v="Asia"/>
    <x v="1"/>
  </r>
  <r>
    <x v="66"/>
    <n v="24"/>
    <n v="2"/>
    <n v="2020"/>
    <m/>
    <m/>
    <s v="Iraq"/>
    <s v="IQ"/>
    <s v="IRQ"/>
    <n v="38433600"/>
    <s v="Asia"/>
    <x v="1"/>
  </r>
  <r>
    <x v="67"/>
    <n v="23"/>
    <n v="2"/>
    <n v="2020"/>
    <m/>
    <m/>
    <s v="Iraq"/>
    <s v="IQ"/>
    <s v="IRQ"/>
    <n v="38433600"/>
    <s v="Asia"/>
    <x v="1"/>
  </r>
  <r>
    <x v="68"/>
    <n v="22"/>
    <n v="2"/>
    <n v="2020"/>
    <m/>
    <m/>
    <s v="Iraq"/>
    <s v="IQ"/>
    <s v="IRQ"/>
    <n v="38433600"/>
    <s v="Asia"/>
    <x v="1"/>
  </r>
  <r>
    <x v="69"/>
    <n v="21"/>
    <n v="2"/>
    <n v="2020"/>
    <m/>
    <m/>
    <s v="Iraq"/>
    <s v="IQ"/>
    <s v="IRQ"/>
    <n v="38433600"/>
    <s v="Asia"/>
    <x v="1"/>
  </r>
  <r>
    <x v="70"/>
    <n v="20"/>
    <n v="2"/>
    <n v="2020"/>
    <m/>
    <m/>
    <s v="Iraq"/>
    <s v="IQ"/>
    <s v="IRQ"/>
    <n v="38433600"/>
    <s v="Asia"/>
    <x v="1"/>
  </r>
  <r>
    <x v="71"/>
    <n v="19"/>
    <n v="2"/>
    <n v="2020"/>
    <m/>
    <m/>
    <s v="Iraq"/>
    <s v="IQ"/>
    <s v="IRQ"/>
    <n v="38433600"/>
    <s v="Asia"/>
    <x v="1"/>
  </r>
  <r>
    <x v="72"/>
    <n v="18"/>
    <n v="2"/>
    <n v="2020"/>
    <m/>
    <m/>
    <s v="Iraq"/>
    <s v="IQ"/>
    <s v="IRQ"/>
    <n v="38433600"/>
    <s v="Asia"/>
    <x v="1"/>
  </r>
  <r>
    <x v="73"/>
    <n v="17"/>
    <n v="2"/>
    <n v="2020"/>
    <m/>
    <m/>
    <s v="Iraq"/>
    <s v="IQ"/>
    <s v="IRQ"/>
    <n v="38433600"/>
    <s v="Asia"/>
    <x v="1"/>
  </r>
  <r>
    <x v="74"/>
    <n v="16"/>
    <n v="2"/>
    <n v="2020"/>
    <m/>
    <m/>
    <s v="Iraq"/>
    <s v="IQ"/>
    <s v="IRQ"/>
    <n v="38433600"/>
    <s v="Asia"/>
    <x v="1"/>
  </r>
  <r>
    <x v="75"/>
    <n v="15"/>
    <n v="2"/>
    <n v="2020"/>
    <m/>
    <m/>
    <s v="Iraq"/>
    <s v="IQ"/>
    <s v="IRQ"/>
    <n v="38433600"/>
    <s v="Asia"/>
    <x v="1"/>
  </r>
  <r>
    <x v="76"/>
    <n v="14"/>
    <n v="2"/>
    <n v="2020"/>
    <m/>
    <m/>
    <s v="Iraq"/>
    <s v="IQ"/>
    <s v="IRQ"/>
    <n v="38433600"/>
    <s v="Asia"/>
    <x v="1"/>
  </r>
  <r>
    <x v="77"/>
    <n v="13"/>
    <n v="2"/>
    <n v="2020"/>
    <m/>
    <m/>
    <s v="Iraq"/>
    <s v="IQ"/>
    <s v="IRQ"/>
    <n v="38433600"/>
    <s v="Asia"/>
    <x v="1"/>
  </r>
  <r>
    <x v="78"/>
    <n v="12"/>
    <n v="2"/>
    <n v="2020"/>
    <m/>
    <m/>
    <s v="Iraq"/>
    <s v="IQ"/>
    <s v="IRQ"/>
    <n v="38433600"/>
    <s v="Asia"/>
    <x v="1"/>
  </r>
  <r>
    <x v="79"/>
    <n v="11"/>
    <n v="2"/>
    <n v="2020"/>
    <m/>
    <m/>
    <s v="Iraq"/>
    <s v="IQ"/>
    <s v="IRQ"/>
    <n v="38433600"/>
    <s v="Asia"/>
    <x v="1"/>
  </r>
  <r>
    <x v="80"/>
    <n v="10"/>
    <n v="2"/>
    <n v="2020"/>
    <m/>
    <m/>
    <s v="Iraq"/>
    <s v="IQ"/>
    <s v="IRQ"/>
    <n v="38433600"/>
    <s v="Asia"/>
    <x v="1"/>
  </r>
  <r>
    <x v="81"/>
    <n v="9"/>
    <n v="2"/>
    <n v="2020"/>
    <m/>
    <m/>
    <s v="Iraq"/>
    <s v="IQ"/>
    <s v="IRQ"/>
    <n v="38433600"/>
    <s v="Asia"/>
    <x v="1"/>
  </r>
  <r>
    <x v="82"/>
    <n v="8"/>
    <n v="2"/>
    <n v="2020"/>
    <m/>
    <m/>
    <s v="Iraq"/>
    <s v="IQ"/>
    <s v="IRQ"/>
    <n v="38433600"/>
    <s v="Asia"/>
    <x v="1"/>
  </r>
  <r>
    <x v="83"/>
    <n v="7"/>
    <n v="2"/>
    <n v="2020"/>
    <m/>
    <m/>
    <s v="Iraq"/>
    <s v="IQ"/>
    <s v="IRQ"/>
    <n v="38433600"/>
    <s v="Asia"/>
    <x v="1"/>
  </r>
  <r>
    <x v="84"/>
    <n v="6"/>
    <n v="2"/>
    <n v="2020"/>
    <m/>
    <m/>
    <s v="Iraq"/>
    <s v="IQ"/>
    <s v="IRQ"/>
    <n v="38433600"/>
    <s v="Asia"/>
    <x v="1"/>
  </r>
  <r>
    <x v="85"/>
    <n v="5"/>
    <n v="2"/>
    <n v="2020"/>
    <m/>
    <m/>
    <s v="Iraq"/>
    <s v="IQ"/>
    <s v="IRQ"/>
    <n v="38433600"/>
    <s v="Asia"/>
    <x v="1"/>
  </r>
  <r>
    <x v="86"/>
    <n v="4"/>
    <n v="2"/>
    <n v="2020"/>
    <m/>
    <m/>
    <s v="Iraq"/>
    <s v="IQ"/>
    <s v="IRQ"/>
    <n v="38433600"/>
    <s v="Asia"/>
    <x v="1"/>
  </r>
  <r>
    <x v="87"/>
    <n v="3"/>
    <n v="2"/>
    <n v="2020"/>
    <m/>
    <m/>
    <s v="Iraq"/>
    <s v="IQ"/>
    <s v="IRQ"/>
    <n v="38433600"/>
    <s v="Asia"/>
    <x v="1"/>
  </r>
  <r>
    <x v="88"/>
    <n v="2"/>
    <n v="2"/>
    <n v="2020"/>
    <m/>
    <m/>
    <s v="Iraq"/>
    <s v="IQ"/>
    <s v="IRQ"/>
    <n v="38433600"/>
    <s v="Asia"/>
    <x v="1"/>
  </r>
  <r>
    <x v="89"/>
    <n v="1"/>
    <n v="2"/>
    <n v="2020"/>
    <m/>
    <m/>
    <s v="Iraq"/>
    <s v="IQ"/>
    <s v="IRQ"/>
    <n v="38433600"/>
    <s v="Asia"/>
    <x v="1"/>
  </r>
  <r>
    <x v="90"/>
    <n v="31"/>
    <n v="1"/>
    <n v="2020"/>
    <m/>
    <m/>
    <s v="Iraq"/>
    <s v="IQ"/>
    <s v="IRQ"/>
    <n v="38433600"/>
    <s v="Asia"/>
    <x v="1"/>
  </r>
  <r>
    <x v="91"/>
    <n v="30"/>
    <n v="1"/>
    <n v="2020"/>
    <m/>
    <m/>
    <s v="Iraq"/>
    <s v="IQ"/>
    <s v="IRQ"/>
    <n v="38433600"/>
    <s v="Asia"/>
    <x v="1"/>
  </r>
  <r>
    <x v="92"/>
    <n v="29"/>
    <n v="1"/>
    <n v="2020"/>
    <m/>
    <m/>
    <s v="Iraq"/>
    <s v="IQ"/>
    <s v="IRQ"/>
    <n v="38433600"/>
    <s v="Asia"/>
    <x v="1"/>
  </r>
  <r>
    <x v="93"/>
    <n v="28"/>
    <n v="1"/>
    <n v="2020"/>
    <m/>
    <m/>
    <s v="Iraq"/>
    <s v="IQ"/>
    <s v="IRQ"/>
    <n v="38433600"/>
    <s v="Asia"/>
    <x v="1"/>
  </r>
  <r>
    <x v="94"/>
    <n v="27"/>
    <n v="1"/>
    <n v="2020"/>
    <m/>
    <m/>
    <s v="Iraq"/>
    <s v="IQ"/>
    <s v="IRQ"/>
    <n v="38433600"/>
    <s v="Asia"/>
    <x v="1"/>
  </r>
  <r>
    <x v="95"/>
    <n v="26"/>
    <n v="1"/>
    <n v="2020"/>
    <m/>
    <m/>
    <s v="Iraq"/>
    <s v="IQ"/>
    <s v="IRQ"/>
    <n v="38433600"/>
    <s v="Asia"/>
    <x v="1"/>
  </r>
  <r>
    <x v="96"/>
    <n v="25"/>
    <n v="1"/>
    <n v="2020"/>
    <m/>
    <m/>
    <s v="Iraq"/>
    <s v="IQ"/>
    <s v="IRQ"/>
    <n v="38433600"/>
    <s v="Asia"/>
    <x v="1"/>
  </r>
  <r>
    <x v="97"/>
    <n v="24"/>
    <n v="1"/>
    <n v="2020"/>
    <m/>
    <m/>
    <s v="Iraq"/>
    <s v="IQ"/>
    <s v="IRQ"/>
    <n v="38433600"/>
    <s v="Asia"/>
    <x v="1"/>
  </r>
  <r>
    <x v="98"/>
    <n v="23"/>
    <n v="1"/>
    <n v="2020"/>
    <m/>
    <m/>
    <s v="Iraq"/>
    <s v="IQ"/>
    <s v="IRQ"/>
    <n v="38433600"/>
    <s v="Asia"/>
    <x v="1"/>
  </r>
  <r>
    <x v="99"/>
    <n v="22"/>
    <n v="1"/>
    <n v="2020"/>
    <m/>
    <m/>
    <s v="Iraq"/>
    <s v="IQ"/>
    <s v="IRQ"/>
    <n v="38433600"/>
    <s v="Asia"/>
    <x v="1"/>
  </r>
  <r>
    <x v="100"/>
    <n v="21"/>
    <n v="1"/>
    <n v="2020"/>
    <m/>
    <m/>
    <s v="Iraq"/>
    <s v="IQ"/>
    <s v="IRQ"/>
    <n v="38433600"/>
    <s v="Asia"/>
    <x v="1"/>
  </r>
  <r>
    <x v="101"/>
    <n v="20"/>
    <n v="1"/>
    <n v="2020"/>
    <m/>
    <m/>
    <s v="Iraq"/>
    <s v="IQ"/>
    <s v="IRQ"/>
    <n v="38433600"/>
    <s v="Asia"/>
    <x v="1"/>
  </r>
  <r>
    <x v="102"/>
    <n v="19"/>
    <n v="1"/>
    <n v="2020"/>
    <m/>
    <m/>
    <s v="Iraq"/>
    <s v="IQ"/>
    <s v="IRQ"/>
    <n v="38433600"/>
    <s v="Asia"/>
    <x v="1"/>
  </r>
  <r>
    <x v="103"/>
    <n v="18"/>
    <n v="1"/>
    <n v="2020"/>
    <m/>
    <m/>
    <s v="Iraq"/>
    <s v="IQ"/>
    <s v="IRQ"/>
    <n v="38433600"/>
    <s v="Asia"/>
    <x v="1"/>
  </r>
  <r>
    <x v="104"/>
    <n v="17"/>
    <n v="1"/>
    <n v="2020"/>
    <m/>
    <m/>
    <s v="Iraq"/>
    <s v="IQ"/>
    <s v="IRQ"/>
    <n v="38433600"/>
    <s v="Asia"/>
    <x v="1"/>
  </r>
  <r>
    <x v="105"/>
    <n v="16"/>
    <n v="1"/>
    <n v="2020"/>
    <m/>
    <m/>
    <s v="Iraq"/>
    <s v="IQ"/>
    <s v="IRQ"/>
    <n v="38433600"/>
    <s v="Asia"/>
    <x v="1"/>
  </r>
  <r>
    <x v="106"/>
    <n v="15"/>
    <n v="1"/>
    <n v="2020"/>
    <m/>
    <m/>
    <s v="Iraq"/>
    <s v="IQ"/>
    <s v="IRQ"/>
    <n v="38433600"/>
    <s v="Asia"/>
    <x v="1"/>
  </r>
  <r>
    <x v="107"/>
    <n v="14"/>
    <n v="1"/>
    <n v="2020"/>
    <m/>
    <m/>
    <s v="Iraq"/>
    <s v="IQ"/>
    <s v="IRQ"/>
    <n v="38433600"/>
    <s v="Asia"/>
    <x v="1"/>
  </r>
  <r>
    <x v="108"/>
    <n v="13"/>
    <n v="1"/>
    <n v="2020"/>
    <m/>
    <m/>
    <s v="Iraq"/>
    <s v="IQ"/>
    <s v="IRQ"/>
    <n v="38433600"/>
    <s v="Asia"/>
    <x v="1"/>
  </r>
  <r>
    <x v="109"/>
    <n v="12"/>
    <n v="1"/>
    <n v="2020"/>
    <m/>
    <m/>
    <s v="Iraq"/>
    <s v="IQ"/>
    <s v="IRQ"/>
    <n v="38433600"/>
    <s v="Asia"/>
    <x v="1"/>
  </r>
  <r>
    <x v="110"/>
    <n v="11"/>
    <n v="1"/>
    <n v="2020"/>
    <m/>
    <m/>
    <s v="Iraq"/>
    <s v="IQ"/>
    <s v="IRQ"/>
    <n v="38433600"/>
    <s v="Asia"/>
    <x v="1"/>
  </r>
  <r>
    <x v="111"/>
    <n v="10"/>
    <n v="1"/>
    <n v="2020"/>
    <m/>
    <m/>
    <s v="Iraq"/>
    <s v="IQ"/>
    <s v="IRQ"/>
    <n v="38433600"/>
    <s v="Asia"/>
    <x v="1"/>
  </r>
  <r>
    <x v="112"/>
    <n v="9"/>
    <n v="1"/>
    <n v="2020"/>
    <m/>
    <m/>
    <s v="Iraq"/>
    <s v="IQ"/>
    <s v="IRQ"/>
    <n v="38433600"/>
    <s v="Asia"/>
    <x v="1"/>
  </r>
  <r>
    <x v="113"/>
    <n v="8"/>
    <n v="1"/>
    <n v="2020"/>
    <m/>
    <m/>
    <s v="Iraq"/>
    <s v="IQ"/>
    <s v="IRQ"/>
    <n v="38433600"/>
    <s v="Asia"/>
    <x v="1"/>
  </r>
  <r>
    <x v="114"/>
    <n v="7"/>
    <n v="1"/>
    <n v="2020"/>
    <m/>
    <m/>
    <s v="Iraq"/>
    <s v="IQ"/>
    <s v="IRQ"/>
    <n v="38433600"/>
    <s v="Asia"/>
    <x v="1"/>
  </r>
  <r>
    <x v="115"/>
    <n v="6"/>
    <n v="1"/>
    <n v="2020"/>
    <m/>
    <m/>
    <s v="Iraq"/>
    <s v="IQ"/>
    <s v="IRQ"/>
    <n v="38433600"/>
    <s v="Asia"/>
    <x v="1"/>
  </r>
  <r>
    <x v="116"/>
    <n v="5"/>
    <n v="1"/>
    <n v="2020"/>
    <m/>
    <m/>
    <s v="Iraq"/>
    <s v="IQ"/>
    <s v="IRQ"/>
    <n v="38433600"/>
    <s v="Asia"/>
    <x v="1"/>
  </r>
  <r>
    <x v="117"/>
    <n v="4"/>
    <n v="1"/>
    <n v="2020"/>
    <m/>
    <m/>
    <s v="Iraq"/>
    <s v="IQ"/>
    <s v="IRQ"/>
    <n v="38433600"/>
    <s v="Asia"/>
    <x v="1"/>
  </r>
  <r>
    <x v="118"/>
    <n v="3"/>
    <n v="1"/>
    <n v="2020"/>
    <m/>
    <m/>
    <s v="Iraq"/>
    <s v="IQ"/>
    <s v="IRQ"/>
    <n v="38433600"/>
    <s v="Asia"/>
    <x v="1"/>
  </r>
  <r>
    <x v="119"/>
    <n v="2"/>
    <n v="1"/>
    <n v="2020"/>
    <m/>
    <m/>
    <s v="Iraq"/>
    <s v="IQ"/>
    <s v="IRQ"/>
    <n v="38433600"/>
    <s v="Asia"/>
    <x v="1"/>
  </r>
  <r>
    <x v="120"/>
    <n v="1"/>
    <n v="1"/>
    <n v="2020"/>
    <m/>
    <m/>
    <s v="Iraq"/>
    <s v="IQ"/>
    <s v="IRQ"/>
    <n v="38433600"/>
    <s v="Asia"/>
    <x v="1"/>
  </r>
  <r>
    <x v="121"/>
    <n v="31"/>
    <n v="12"/>
    <n v="2019"/>
    <m/>
    <m/>
    <s v="Iraq"/>
    <s v="IQ"/>
    <s v="IRQ"/>
    <n v="38433600"/>
    <s v="Asia"/>
    <x v="1"/>
  </r>
  <r>
    <x v="0"/>
    <n v="3"/>
    <n v="5"/>
    <n v="2020"/>
    <n v="343"/>
    <m/>
    <s v="Ireland"/>
    <s v="IE"/>
    <s v="IRL"/>
    <n v="4853506"/>
    <s v="Europe"/>
    <x v="1"/>
  </r>
  <r>
    <x v="1"/>
    <n v="2"/>
    <n v="5"/>
    <n v="2020"/>
    <n v="221"/>
    <n v="33"/>
    <s v="Ireland"/>
    <s v="IE"/>
    <s v="IRL"/>
    <n v="4853506"/>
    <s v="Europe"/>
    <x v="1"/>
  </r>
  <r>
    <x v="2"/>
    <n v="1"/>
    <n v="5"/>
    <n v="2020"/>
    <n v="359"/>
    <n v="42"/>
    <s v="Ireland"/>
    <s v="IE"/>
    <s v="IRL"/>
    <n v="4853506"/>
    <s v="Europe"/>
    <x v="1"/>
  </r>
  <r>
    <x v="3"/>
    <n v="30"/>
    <n v="4"/>
    <n v="2020"/>
    <n v="376"/>
    <n v="31"/>
    <s v="Ireland"/>
    <s v="IE"/>
    <s v="IRL"/>
    <n v="4853506"/>
    <s v="Europe"/>
    <x v="1"/>
  </r>
  <r>
    <x v="4"/>
    <n v="29"/>
    <n v="4"/>
    <n v="2020"/>
    <n v="229"/>
    <n v="57"/>
    <s v="Ireland"/>
    <s v="IE"/>
    <s v="IRL"/>
    <n v="4853506"/>
    <s v="Europe"/>
    <x v="1"/>
  </r>
  <r>
    <x v="5"/>
    <n v="28"/>
    <n v="4"/>
    <n v="2020"/>
    <n v="386"/>
    <n v="15"/>
    <s v="Ireland"/>
    <s v="IE"/>
    <s v="IRL"/>
    <n v="4853506"/>
    <s v="Europe"/>
    <x v="1"/>
  </r>
  <r>
    <x v="6"/>
    <n v="27"/>
    <n v="4"/>
    <n v="2020"/>
    <n v="701"/>
    <n v="24"/>
    <s v="Ireland"/>
    <s v="IE"/>
    <s v="IRL"/>
    <n v="4853506"/>
    <s v="Europe"/>
    <x v="1"/>
  </r>
  <r>
    <x v="7"/>
    <n v="26"/>
    <n v="4"/>
    <n v="2020"/>
    <n v="377"/>
    <n v="234"/>
    <s v="Ireland"/>
    <s v="IE"/>
    <s v="IRL"/>
    <n v="4853506"/>
    <s v="Europe"/>
    <x v="1"/>
  </r>
  <r>
    <x v="8"/>
    <n v="25"/>
    <n v="4"/>
    <n v="2020"/>
    <n v="577"/>
    <n v="35"/>
    <s v="Ireland"/>
    <s v="IE"/>
    <s v="IRL"/>
    <n v="4853506"/>
    <s v="Europe"/>
    <x v="1"/>
  </r>
  <r>
    <x v="9"/>
    <n v="24"/>
    <n v="4"/>
    <n v="2020"/>
    <n v="936"/>
    <n v="25"/>
    <s v="Ireland"/>
    <s v="IE"/>
    <s v="IRL"/>
    <n v="4853506"/>
    <s v="Europe"/>
    <x v="1"/>
  </r>
  <r>
    <x v="10"/>
    <n v="23"/>
    <n v="4"/>
    <n v="2020"/>
    <n v="631"/>
    <n v="39"/>
    <s v="Ireland"/>
    <s v="IE"/>
    <s v="IRL"/>
    <n v="4853506"/>
    <s v="Europe"/>
    <x v="1"/>
  </r>
  <r>
    <x v="11"/>
    <n v="22"/>
    <n v="4"/>
    <n v="2020"/>
    <n v="388"/>
    <n v="43"/>
    <s v="Ireland"/>
    <s v="IE"/>
    <s v="IRL"/>
    <n v="4853506"/>
    <s v="Europe"/>
    <x v="1"/>
  </r>
  <r>
    <x v="12"/>
    <n v="21"/>
    <n v="4"/>
    <n v="2020"/>
    <n v="401"/>
    <n v="77"/>
    <s v="Ireland"/>
    <s v="IE"/>
    <s v="IRL"/>
    <n v="4853506"/>
    <s v="Europe"/>
    <x v="1"/>
  </r>
  <r>
    <x v="13"/>
    <n v="20"/>
    <n v="4"/>
    <n v="2020"/>
    <n v="493"/>
    <n v="39"/>
    <s v="Ireland"/>
    <s v="IE"/>
    <s v="IRL"/>
    <n v="4853506"/>
    <s v="Europe"/>
    <x v="1"/>
  </r>
  <r>
    <x v="14"/>
    <n v="19"/>
    <n v="4"/>
    <n v="2020"/>
    <n v="778"/>
    <n v="41"/>
    <s v="Ireland"/>
    <s v="IE"/>
    <s v="IRL"/>
    <n v="4853506"/>
    <s v="Europe"/>
    <x v="1"/>
  </r>
  <r>
    <x v="15"/>
    <n v="18"/>
    <n v="4"/>
    <n v="2020"/>
    <n v="709"/>
    <n v="44"/>
    <s v="Ireland"/>
    <s v="IE"/>
    <s v="IRL"/>
    <n v="4853506"/>
    <s v="Europe"/>
    <x v="1"/>
  </r>
  <r>
    <x v="16"/>
    <n v="17"/>
    <n v="4"/>
    <n v="2020"/>
    <n v="724"/>
    <n v="42"/>
    <s v="Ireland"/>
    <s v="IE"/>
    <s v="IRL"/>
    <n v="4853506"/>
    <s v="Europe"/>
    <x v="1"/>
  </r>
  <r>
    <x v="17"/>
    <n v="16"/>
    <n v="4"/>
    <n v="2020"/>
    <n v="1068"/>
    <n v="38"/>
    <s v="Ireland"/>
    <s v="IE"/>
    <s v="IRL"/>
    <n v="4853506"/>
    <s v="Europe"/>
    <x v="1"/>
  </r>
  <r>
    <x v="18"/>
    <n v="15"/>
    <n v="4"/>
    <n v="2020"/>
    <n v="832"/>
    <n v="41"/>
    <s v="Ireland"/>
    <s v="IE"/>
    <s v="IRL"/>
    <n v="4853506"/>
    <s v="Europe"/>
    <x v="1"/>
  </r>
  <r>
    <x v="19"/>
    <n v="14"/>
    <n v="4"/>
    <n v="2020"/>
    <n v="992"/>
    <n v="31"/>
    <s v="Ireland"/>
    <s v="IE"/>
    <s v="IRL"/>
    <n v="4853506"/>
    <s v="Europe"/>
    <x v="1"/>
  </r>
  <r>
    <x v="20"/>
    <n v="13"/>
    <n v="4"/>
    <n v="2020"/>
    <n v="727"/>
    <n v="14"/>
    <s v="Ireland"/>
    <s v="IE"/>
    <s v="IRL"/>
    <n v="4853506"/>
    <s v="Europe"/>
    <x v="1"/>
  </r>
  <r>
    <x v="21"/>
    <n v="12"/>
    <n v="4"/>
    <n v="2020"/>
    <n v="839"/>
    <n v="33"/>
    <s v="Ireland"/>
    <s v="IE"/>
    <s v="IRL"/>
    <n v="4853506"/>
    <s v="Europe"/>
    <x v="1"/>
  </r>
  <r>
    <x v="22"/>
    <n v="11"/>
    <n v="4"/>
    <n v="2020"/>
    <n v="696"/>
    <n v="24"/>
    <s v="Ireland"/>
    <s v="IE"/>
    <s v="IRL"/>
    <n v="4853506"/>
    <s v="Europe"/>
    <x v="1"/>
  </r>
  <r>
    <x v="23"/>
    <n v="10"/>
    <n v="4"/>
    <n v="2020"/>
    <n v="1169"/>
    <n v="28"/>
    <s v="Ireland"/>
    <s v="IE"/>
    <s v="IRL"/>
    <n v="4853506"/>
    <s v="Europe"/>
    <x v="1"/>
  </r>
  <r>
    <x v="24"/>
    <n v="9"/>
    <n v="4"/>
    <n v="2020"/>
    <n v="515"/>
    <n v="25"/>
    <s v="Ireland"/>
    <s v="IE"/>
    <s v="IRL"/>
    <n v="4853506"/>
    <s v="Europe"/>
    <x v="1"/>
  </r>
  <r>
    <x v="25"/>
    <n v="8"/>
    <n v="4"/>
    <n v="2020"/>
    <n v="345"/>
    <n v="36"/>
    <s v="Ireland"/>
    <s v="IE"/>
    <s v="IRL"/>
    <n v="4853506"/>
    <s v="Europe"/>
    <x v="1"/>
  </r>
  <r>
    <x v="26"/>
    <n v="7"/>
    <n v="4"/>
    <n v="2020"/>
    <n v="253"/>
    <n v="16"/>
    <s v="Ireland"/>
    <s v="IE"/>
    <s v="IRL"/>
    <n v="4853506"/>
    <s v="Europe"/>
    <x v="1"/>
  </r>
  <r>
    <x v="27"/>
    <n v="6"/>
    <n v="4"/>
    <n v="2020"/>
    <n v="507"/>
    <n v="21"/>
    <s v="Ireland"/>
    <s v="IE"/>
    <s v="IRL"/>
    <n v="4853506"/>
    <s v="Europe"/>
    <x v="1"/>
  </r>
  <r>
    <x v="28"/>
    <n v="5"/>
    <n v="4"/>
    <n v="2020"/>
    <n v="331"/>
    <n v="17"/>
    <s v="Ireland"/>
    <s v="IE"/>
    <s v="IRL"/>
    <n v="4853506"/>
    <s v="Europe"/>
    <x v="1"/>
  </r>
  <r>
    <x v="29"/>
    <n v="4"/>
    <n v="4"/>
    <n v="2020"/>
    <n v="424"/>
    <n v="22"/>
    <s v="Ireland"/>
    <s v="IE"/>
    <s v="IRL"/>
    <n v="4853506"/>
    <s v="Europe"/>
    <x v="1"/>
  </r>
  <r>
    <x v="30"/>
    <n v="3"/>
    <n v="4"/>
    <n v="2020"/>
    <n v="402"/>
    <n v="13"/>
    <s v="Ireland"/>
    <s v="IE"/>
    <s v="IRL"/>
    <n v="4853506"/>
    <s v="Europe"/>
    <x v="1"/>
  </r>
  <r>
    <x v="31"/>
    <n v="2"/>
    <n v="4"/>
    <n v="2020"/>
    <n v="212"/>
    <n v="14"/>
    <s v="Ireland"/>
    <s v="IE"/>
    <s v="IRL"/>
    <n v="4853506"/>
    <s v="Europe"/>
    <x v="1"/>
  </r>
  <r>
    <x v="32"/>
    <n v="1"/>
    <n v="4"/>
    <n v="2020"/>
    <n v="325"/>
    <n v="17"/>
    <s v="Ireland"/>
    <s v="IE"/>
    <s v="IRL"/>
    <n v="4853506"/>
    <s v="Europe"/>
    <x v="1"/>
  </r>
  <r>
    <x v="33"/>
    <n v="31"/>
    <n v="3"/>
    <n v="2020"/>
    <n v="295"/>
    <n v="8"/>
    <s v="Ireland"/>
    <s v="IE"/>
    <s v="IRL"/>
    <n v="4853506"/>
    <s v="Europe"/>
    <x v="1"/>
  </r>
  <r>
    <x v="34"/>
    <n v="30"/>
    <n v="3"/>
    <n v="2020"/>
    <n v="200"/>
    <n v="10"/>
    <s v="Ireland"/>
    <s v="IE"/>
    <s v="IRL"/>
    <n v="4853506"/>
    <s v="Europe"/>
    <x v="1"/>
  </r>
  <r>
    <x v="35"/>
    <n v="29"/>
    <n v="3"/>
    <n v="2020"/>
    <n v="294"/>
    <n v="14"/>
    <s v="Ireland"/>
    <s v="IE"/>
    <s v="IRL"/>
    <n v="4853506"/>
    <s v="Europe"/>
    <x v="1"/>
  </r>
  <r>
    <x v="36"/>
    <n v="28"/>
    <n v="3"/>
    <n v="2020"/>
    <n v="302"/>
    <n v="3"/>
    <s v="Ireland"/>
    <s v="IE"/>
    <s v="IRL"/>
    <n v="4853506"/>
    <s v="Europe"/>
    <x v="1"/>
  </r>
  <r>
    <x v="37"/>
    <n v="27"/>
    <n v="3"/>
    <n v="2020"/>
    <n v="255"/>
    <n v="10"/>
    <s v="Ireland"/>
    <s v="IE"/>
    <s v="IRL"/>
    <n v="4853506"/>
    <s v="Europe"/>
    <x v="1"/>
  </r>
  <r>
    <x v="38"/>
    <n v="26"/>
    <n v="3"/>
    <n v="2020"/>
    <n v="235"/>
    <n v="2"/>
    <s v="Ireland"/>
    <s v="IE"/>
    <s v="IRL"/>
    <n v="4853506"/>
    <s v="Europe"/>
    <x v="1"/>
  </r>
  <r>
    <x v="39"/>
    <n v="25"/>
    <n v="3"/>
    <n v="2020"/>
    <n v="204"/>
    <n v="1"/>
    <s v="Ireland"/>
    <s v="IE"/>
    <s v="IRL"/>
    <n v="4853506"/>
    <s v="Europe"/>
    <x v="1"/>
  </r>
  <r>
    <x v="40"/>
    <n v="24"/>
    <n v="3"/>
    <n v="2020"/>
    <n v="219"/>
    <n v="2"/>
    <s v="Ireland"/>
    <s v="IE"/>
    <s v="IRL"/>
    <n v="4853506"/>
    <s v="Europe"/>
    <x v="1"/>
  </r>
  <r>
    <x v="41"/>
    <n v="23"/>
    <n v="3"/>
    <n v="2020"/>
    <n v="121"/>
    <n v="1"/>
    <s v="Ireland"/>
    <s v="IE"/>
    <s v="IRL"/>
    <n v="4853506"/>
    <s v="Europe"/>
    <x v="1"/>
  </r>
  <r>
    <x v="42"/>
    <n v="22"/>
    <n v="3"/>
    <n v="2020"/>
    <n v="102"/>
    <m/>
    <s v="Ireland"/>
    <s v="IE"/>
    <s v="IRL"/>
    <n v="4853506"/>
    <s v="Europe"/>
    <x v="1"/>
  </r>
  <r>
    <x v="43"/>
    <n v="21"/>
    <n v="3"/>
    <n v="2020"/>
    <n v="126"/>
    <m/>
    <s v="Ireland"/>
    <s v="IE"/>
    <s v="IRL"/>
    <n v="4853506"/>
    <s v="Europe"/>
    <x v="1"/>
  </r>
  <r>
    <x v="44"/>
    <n v="20"/>
    <n v="3"/>
    <n v="2020"/>
    <n v="191"/>
    <n v="1"/>
    <s v="Ireland"/>
    <s v="IE"/>
    <s v="IRL"/>
    <n v="4853506"/>
    <s v="Europe"/>
    <x v="1"/>
  </r>
  <r>
    <x v="45"/>
    <n v="19"/>
    <n v="3"/>
    <n v="2020"/>
    <n v="74"/>
    <m/>
    <s v="Ireland"/>
    <s v="IE"/>
    <s v="IRL"/>
    <n v="4853506"/>
    <s v="Europe"/>
    <x v="1"/>
  </r>
  <r>
    <x v="46"/>
    <n v="18"/>
    <n v="3"/>
    <n v="2020"/>
    <n v="69"/>
    <m/>
    <s v="Ireland"/>
    <s v="IE"/>
    <s v="IRL"/>
    <n v="4853506"/>
    <s v="Europe"/>
    <x v="1"/>
  </r>
  <r>
    <x v="47"/>
    <n v="17"/>
    <n v="3"/>
    <n v="2020"/>
    <n v="54"/>
    <m/>
    <s v="Ireland"/>
    <s v="IE"/>
    <s v="IRL"/>
    <n v="4853506"/>
    <s v="Europe"/>
    <x v="1"/>
  </r>
  <r>
    <x v="48"/>
    <n v="16"/>
    <n v="3"/>
    <n v="2020"/>
    <n v="40"/>
    <m/>
    <s v="Ireland"/>
    <s v="IE"/>
    <s v="IRL"/>
    <n v="4853506"/>
    <s v="Europe"/>
    <x v="1"/>
  </r>
  <r>
    <x v="49"/>
    <n v="15"/>
    <n v="3"/>
    <n v="2020"/>
    <n v="38"/>
    <n v="1"/>
    <s v="Ireland"/>
    <s v="IE"/>
    <s v="IRL"/>
    <n v="4853506"/>
    <s v="Europe"/>
    <x v="1"/>
  </r>
  <r>
    <x v="50"/>
    <n v="14"/>
    <n v="3"/>
    <n v="2020"/>
    <n v="21"/>
    <m/>
    <s v="Ireland"/>
    <s v="IE"/>
    <s v="IRL"/>
    <n v="4853506"/>
    <s v="Europe"/>
    <x v="1"/>
  </r>
  <r>
    <x v="51"/>
    <n v="13"/>
    <n v="3"/>
    <n v="2020"/>
    <n v="27"/>
    <m/>
    <s v="Ireland"/>
    <s v="IE"/>
    <s v="IRL"/>
    <n v="4853506"/>
    <s v="Europe"/>
    <x v="1"/>
  </r>
  <r>
    <x v="52"/>
    <n v="12"/>
    <n v="3"/>
    <n v="2020"/>
    <n v="8"/>
    <n v="1"/>
    <s v="Ireland"/>
    <s v="IE"/>
    <s v="IRL"/>
    <n v="4853506"/>
    <s v="Europe"/>
    <x v="1"/>
  </r>
  <r>
    <x v="53"/>
    <n v="11"/>
    <n v="3"/>
    <n v="2020"/>
    <n v="14"/>
    <m/>
    <s v="Ireland"/>
    <s v="IE"/>
    <s v="IRL"/>
    <n v="4853506"/>
    <s v="Europe"/>
    <x v="1"/>
  </r>
  <r>
    <x v="55"/>
    <n v="9"/>
    <n v="3"/>
    <n v="2020"/>
    <n v="2"/>
    <m/>
    <s v="Ireland"/>
    <s v="IE"/>
    <s v="IRL"/>
    <n v="4853506"/>
    <s v="Europe"/>
    <x v="1"/>
  </r>
  <r>
    <x v="57"/>
    <n v="8"/>
    <n v="3"/>
    <n v="2020"/>
    <n v="1"/>
    <m/>
    <s v="Ireland"/>
    <s v="IE"/>
    <s v="IRL"/>
    <n v="4853506"/>
    <s v="Europe"/>
    <x v="1"/>
  </r>
  <r>
    <x v="58"/>
    <n v="7"/>
    <n v="3"/>
    <n v="2020"/>
    <n v="5"/>
    <m/>
    <s v="Ireland"/>
    <s v="IE"/>
    <s v="IRL"/>
    <n v="4853506"/>
    <s v="Europe"/>
    <x v="1"/>
  </r>
  <r>
    <x v="56"/>
    <n v="6"/>
    <n v="3"/>
    <n v="2020"/>
    <n v="7"/>
    <m/>
    <s v="Ireland"/>
    <s v="IE"/>
    <s v="IRL"/>
    <n v="4853506"/>
    <s v="Europe"/>
    <x v="1"/>
  </r>
  <r>
    <x v="122"/>
    <n v="5"/>
    <n v="3"/>
    <n v="2020"/>
    <n v="4"/>
    <m/>
    <s v="Ireland"/>
    <s v="IE"/>
    <s v="IRL"/>
    <n v="4853506"/>
    <s v="Europe"/>
    <x v="1"/>
  </r>
  <r>
    <x v="123"/>
    <n v="4"/>
    <n v="3"/>
    <n v="2020"/>
    <n v="1"/>
    <m/>
    <s v="Ireland"/>
    <s v="IE"/>
    <s v="IRL"/>
    <n v="4853506"/>
    <s v="Europe"/>
    <x v="1"/>
  </r>
  <r>
    <x v="59"/>
    <n v="2"/>
    <n v="3"/>
    <n v="2020"/>
    <m/>
    <m/>
    <s v="Ireland"/>
    <s v="IE"/>
    <s v="IRL"/>
    <n v="4853506"/>
    <s v="Europe"/>
    <x v="1"/>
  </r>
  <r>
    <x v="60"/>
    <n v="1"/>
    <n v="3"/>
    <n v="2020"/>
    <n v="1"/>
    <m/>
    <s v="Ireland"/>
    <s v="IE"/>
    <s v="IRL"/>
    <n v="4853506"/>
    <s v="Europe"/>
    <x v="1"/>
  </r>
  <r>
    <x v="61"/>
    <n v="29"/>
    <n v="2"/>
    <n v="2020"/>
    <m/>
    <m/>
    <s v="Ireland"/>
    <s v="IE"/>
    <s v="IRL"/>
    <n v="4853506"/>
    <s v="Europe"/>
    <x v="1"/>
  </r>
  <r>
    <x v="62"/>
    <n v="28"/>
    <n v="2"/>
    <n v="2020"/>
    <m/>
    <m/>
    <s v="Ireland"/>
    <s v="IE"/>
    <s v="IRL"/>
    <n v="4853506"/>
    <s v="Europe"/>
    <x v="1"/>
  </r>
  <r>
    <x v="63"/>
    <n v="27"/>
    <n v="2"/>
    <n v="2020"/>
    <m/>
    <m/>
    <s v="Ireland"/>
    <s v="IE"/>
    <s v="IRL"/>
    <n v="4853506"/>
    <s v="Europe"/>
    <x v="1"/>
  </r>
  <r>
    <x v="64"/>
    <n v="26"/>
    <n v="2"/>
    <n v="2020"/>
    <m/>
    <m/>
    <s v="Ireland"/>
    <s v="IE"/>
    <s v="IRL"/>
    <n v="4853506"/>
    <s v="Europe"/>
    <x v="1"/>
  </r>
  <r>
    <x v="65"/>
    <n v="25"/>
    <n v="2"/>
    <n v="2020"/>
    <m/>
    <m/>
    <s v="Ireland"/>
    <s v="IE"/>
    <s v="IRL"/>
    <n v="4853506"/>
    <s v="Europe"/>
    <x v="1"/>
  </r>
  <r>
    <x v="66"/>
    <n v="24"/>
    <n v="2"/>
    <n v="2020"/>
    <m/>
    <m/>
    <s v="Ireland"/>
    <s v="IE"/>
    <s v="IRL"/>
    <n v="4853506"/>
    <s v="Europe"/>
    <x v="1"/>
  </r>
  <r>
    <x v="67"/>
    <n v="23"/>
    <n v="2"/>
    <n v="2020"/>
    <m/>
    <m/>
    <s v="Ireland"/>
    <s v="IE"/>
    <s v="IRL"/>
    <n v="4853506"/>
    <s v="Europe"/>
    <x v="1"/>
  </r>
  <r>
    <x v="68"/>
    <n v="22"/>
    <n v="2"/>
    <n v="2020"/>
    <m/>
    <m/>
    <s v="Ireland"/>
    <s v="IE"/>
    <s v="IRL"/>
    <n v="4853506"/>
    <s v="Europe"/>
    <x v="1"/>
  </r>
  <r>
    <x v="69"/>
    <n v="21"/>
    <n v="2"/>
    <n v="2020"/>
    <m/>
    <m/>
    <s v="Ireland"/>
    <s v="IE"/>
    <s v="IRL"/>
    <n v="4853506"/>
    <s v="Europe"/>
    <x v="1"/>
  </r>
  <r>
    <x v="70"/>
    <n v="20"/>
    <n v="2"/>
    <n v="2020"/>
    <m/>
    <m/>
    <s v="Ireland"/>
    <s v="IE"/>
    <s v="IRL"/>
    <n v="4853506"/>
    <s v="Europe"/>
    <x v="1"/>
  </r>
  <r>
    <x v="71"/>
    <n v="19"/>
    <n v="2"/>
    <n v="2020"/>
    <m/>
    <m/>
    <s v="Ireland"/>
    <s v="IE"/>
    <s v="IRL"/>
    <n v="4853506"/>
    <s v="Europe"/>
    <x v="1"/>
  </r>
  <r>
    <x v="72"/>
    <n v="18"/>
    <n v="2"/>
    <n v="2020"/>
    <m/>
    <m/>
    <s v="Ireland"/>
    <s v="IE"/>
    <s v="IRL"/>
    <n v="4853506"/>
    <s v="Europe"/>
    <x v="1"/>
  </r>
  <r>
    <x v="73"/>
    <n v="17"/>
    <n v="2"/>
    <n v="2020"/>
    <m/>
    <m/>
    <s v="Ireland"/>
    <s v="IE"/>
    <s v="IRL"/>
    <n v="4853506"/>
    <s v="Europe"/>
    <x v="1"/>
  </r>
  <r>
    <x v="74"/>
    <n v="16"/>
    <n v="2"/>
    <n v="2020"/>
    <m/>
    <m/>
    <s v="Ireland"/>
    <s v="IE"/>
    <s v="IRL"/>
    <n v="4853506"/>
    <s v="Europe"/>
    <x v="1"/>
  </r>
  <r>
    <x v="75"/>
    <n v="15"/>
    <n v="2"/>
    <n v="2020"/>
    <m/>
    <m/>
    <s v="Ireland"/>
    <s v="IE"/>
    <s v="IRL"/>
    <n v="4853506"/>
    <s v="Europe"/>
    <x v="1"/>
  </r>
  <r>
    <x v="76"/>
    <n v="14"/>
    <n v="2"/>
    <n v="2020"/>
    <m/>
    <m/>
    <s v="Ireland"/>
    <s v="IE"/>
    <s v="IRL"/>
    <n v="4853506"/>
    <s v="Europe"/>
    <x v="1"/>
  </r>
  <r>
    <x v="77"/>
    <n v="13"/>
    <n v="2"/>
    <n v="2020"/>
    <m/>
    <m/>
    <s v="Ireland"/>
    <s v="IE"/>
    <s v="IRL"/>
    <n v="4853506"/>
    <s v="Europe"/>
    <x v="1"/>
  </r>
  <r>
    <x v="78"/>
    <n v="12"/>
    <n v="2"/>
    <n v="2020"/>
    <m/>
    <m/>
    <s v="Ireland"/>
    <s v="IE"/>
    <s v="IRL"/>
    <n v="4853506"/>
    <s v="Europe"/>
    <x v="1"/>
  </r>
  <r>
    <x v="79"/>
    <n v="11"/>
    <n v="2"/>
    <n v="2020"/>
    <m/>
    <m/>
    <s v="Ireland"/>
    <s v="IE"/>
    <s v="IRL"/>
    <n v="4853506"/>
    <s v="Europe"/>
    <x v="1"/>
  </r>
  <r>
    <x v="80"/>
    <n v="10"/>
    <n v="2"/>
    <n v="2020"/>
    <m/>
    <m/>
    <s v="Ireland"/>
    <s v="IE"/>
    <s v="IRL"/>
    <n v="4853506"/>
    <s v="Europe"/>
    <x v="1"/>
  </r>
  <r>
    <x v="81"/>
    <n v="9"/>
    <n v="2"/>
    <n v="2020"/>
    <m/>
    <m/>
    <s v="Ireland"/>
    <s v="IE"/>
    <s v="IRL"/>
    <n v="4853506"/>
    <s v="Europe"/>
    <x v="1"/>
  </r>
  <r>
    <x v="82"/>
    <n v="8"/>
    <n v="2"/>
    <n v="2020"/>
    <m/>
    <m/>
    <s v="Ireland"/>
    <s v="IE"/>
    <s v="IRL"/>
    <n v="4853506"/>
    <s v="Europe"/>
    <x v="1"/>
  </r>
  <r>
    <x v="83"/>
    <n v="7"/>
    <n v="2"/>
    <n v="2020"/>
    <m/>
    <m/>
    <s v="Ireland"/>
    <s v="IE"/>
    <s v="IRL"/>
    <n v="4853506"/>
    <s v="Europe"/>
    <x v="1"/>
  </r>
  <r>
    <x v="84"/>
    <n v="6"/>
    <n v="2"/>
    <n v="2020"/>
    <m/>
    <m/>
    <s v="Ireland"/>
    <s v="IE"/>
    <s v="IRL"/>
    <n v="4853506"/>
    <s v="Europe"/>
    <x v="1"/>
  </r>
  <r>
    <x v="85"/>
    <n v="5"/>
    <n v="2"/>
    <n v="2020"/>
    <m/>
    <m/>
    <s v="Ireland"/>
    <s v="IE"/>
    <s v="IRL"/>
    <n v="4853506"/>
    <s v="Europe"/>
    <x v="1"/>
  </r>
  <r>
    <x v="86"/>
    <n v="4"/>
    <n v="2"/>
    <n v="2020"/>
    <m/>
    <m/>
    <s v="Ireland"/>
    <s v="IE"/>
    <s v="IRL"/>
    <n v="4853506"/>
    <s v="Europe"/>
    <x v="1"/>
  </r>
  <r>
    <x v="87"/>
    <n v="3"/>
    <n v="2"/>
    <n v="2020"/>
    <m/>
    <m/>
    <s v="Ireland"/>
    <s v="IE"/>
    <s v="IRL"/>
    <n v="4853506"/>
    <s v="Europe"/>
    <x v="1"/>
  </r>
  <r>
    <x v="88"/>
    <n v="2"/>
    <n v="2"/>
    <n v="2020"/>
    <m/>
    <m/>
    <s v="Ireland"/>
    <s v="IE"/>
    <s v="IRL"/>
    <n v="4853506"/>
    <s v="Europe"/>
    <x v="1"/>
  </r>
  <r>
    <x v="89"/>
    <n v="1"/>
    <n v="2"/>
    <n v="2020"/>
    <m/>
    <m/>
    <s v="Ireland"/>
    <s v="IE"/>
    <s v="IRL"/>
    <n v="4853506"/>
    <s v="Europe"/>
    <x v="1"/>
  </r>
  <r>
    <x v="90"/>
    <n v="31"/>
    <n v="1"/>
    <n v="2020"/>
    <m/>
    <m/>
    <s v="Ireland"/>
    <s v="IE"/>
    <s v="IRL"/>
    <n v="4853506"/>
    <s v="Europe"/>
    <x v="1"/>
  </r>
  <r>
    <x v="91"/>
    <n v="30"/>
    <n v="1"/>
    <n v="2020"/>
    <m/>
    <m/>
    <s v="Ireland"/>
    <s v="IE"/>
    <s v="IRL"/>
    <n v="4853506"/>
    <s v="Europe"/>
    <x v="1"/>
  </r>
  <r>
    <x v="92"/>
    <n v="29"/>
    <n v="1"/>
    <n v="2020"/>
    <m/>
    <m/>
    <s v="Ireland"/>
    <s v="IE"/>
    <s v="IRL"/>
    <n v="4853506"/>
    <s v="Europe"/>
    <x v="1"/>
  </r>
  <r>
    <x v="93"/>
    <n v="28"/>
    <n v="1"/>
    <n v="2020"/>
    <m/>
    <m/>
    <s v="Ireland"/>
    <s v="IE"/>
    <s v="IRL"/>
    <n v="4853506"/>
    <s v="Europe"/>
    <x v="1"/>
  </r>
  <r>
    <x v="94"/>
    <n v="27"/>
    <n v="1"/>
    <n v="2020"/>
    <m/>
    <m/>
    <s v="Ireland"/>
    <s v="IE"/>
    <s v="IRL"/>
    <n v="4853506"/>
    <s v="Europe"/>
    <x v="1"/>
  </r>
  <r>
    <x v="95"/>
    <n v="26"/>
    <n v="1"/>
    <n v="2020"/>
    <m/>
    <m/>
    <s v="Ireland"/>
    <s v="IE"/>
    <s v="IRL"/>
    <n v="4853506"/>
    <s v="Europe"/>
    <x v="1"/>
  </r>
  <r>
    <x v="96"/>
    <n v="25"/>
    <n v="1"/>
    <n v="2020"/>
    <m/>
    <m/>
    <s v="Ireland"/>
    <s v="IE"/>
    <s v="IRL"/>
    <n v="4853506"/>
    <s v="Europe"/>
    <x v="1"/>
  </r>
  <r>
    <x v="97"/>
    <n v="24"/>
    <n v="1"/>
    <n v="2020"/>
    <m/>
    <m/>
    <s v="Ireland"/>
    <s v="IE"/>
    <s v="IRL"/>
    <n v="4853506"/>
    <s v="Europe"/>
    <x v="1"/>
  </r>
  <r>
    <x v="98"/>
    <n v="23"/>
    <n v="1"/>
    <n v="2020"/>
    <m/>
    <m/>
    <s v="Ireland"/>
    <s v="IE"/>
    <s v="IRL"/>
    <n v="4853506"/>
    <s v="Europe"/>
    <x v="1"/>
  </r>
  <r>
    <x v="99"/>
    <n v="22"/>
    <n v="1"/>
    <n v="2020"/>
    <m/>
    <m/>
    <s v="Ireland"/>
    <s v="IE"/>
    <s v="IRL"/>
    <n v="4853506"/>
    <s v="Europe"/>
    <x v="1"/>
  </r>
  <r>
    <x v="100"/>
    <n v="21"/>
    <n v="1"/>
    <n v="2020"/>
    <m/>
    <m/>
    <s v="Ireland"/>
    <s v="IE"/>
    <s v="IRL"/>
    <n v="4853506"/>
    <s v="Europe"/>
    <x v="1"/>
  </r>
  <r>
    <x v="101"/>
    <n v="20"/>
    <n v="1"/>
    <n v="2020"/>
    <m/>
    <m/>
    <s v="Ireland"/>
    <s v="IE"/>
    <s v="IRL"/>
    <n v="4853506"/>
    <s v="Europe"/>
    <x v="1"/>
  </r>
  <r>
    <x v="102"/>
    <n v="19"/>
    <n v="1"/>
    <n v="2020"/>
    <m/>
    <m/>
    <s v="Ireland"/>
    <s v="IE"/>
    <s v="IRL"/>
    <n v="4853506"/>
    <s v="Europe"/>
    <x v="1"/>
  </r>
  <r>
    <x v="103"/>
    <n v="18"/>
    <n v="1"/>
    <n v="2020"/>
    <m/>
    <m/>
    <s v="Ireland"/>
    <s v="IE"/>
    <s v="IRL"/>
    <n v="4853506"/>
    <s v="Europe"/>
    <x v="1"/>
  </r>
  <r>
    <x v="104"/>
    <n v="17"/>
    <n v="1"/>
    <n v="2020"/>
    <m/>
    <m/>
    <s v="Ireland"/>
    <s v="IE"/>
    <s v="IRL"/>
    <n v="4853506"/>
    <s v="Europe"/>
    <x v="1"/>
  </r>
  <r>
    <x v="105"/>
    <n v="16"/>
    <n v="1"/>
    <n v="2020"/>
    <m/>
    <m/>
    <s v="Ireland"/>
    <s v="IE"/>
    <s v="IRL"/>
    <n v="4853506"/>
    <s v="Europe"/>
    <x v="1"/>
  </r>
  <r>
    <x v="106"/>
    <n v="15"/>
    <n v="1"/>
    <n v="2020"/>
    <m/>
    <m/>
    <s v="Ireland"/>
    <s v="IE"/>
    <s v="IRL"/>
    <n v="4853506"/>
    <s v="Europe"/>
    <x v="1"/>
  </r>
  <r>
    <x v="107"/>
    <n v="14"/>
    <n v="1"/>
    <n v="2020"/>
    <m/>
    <m/>
    <s v="Ireland"/>
    <s v="IE"/>
    <s v="IRL"/>
    <n v="4853506"/>
    <s v="Europe"/>
    <x v="1"/>
  </r>
  <r>
    <x v="108"/>
    <n v="13"/>
    <n v="1"/>
    <n v="2020"/>
    <m/>
    <m/>
    <s v="Ireland"/>
    <s v="IE"/>
    <s v="IRL"/>
    <n v="4853506"/>
    <s v="Europe"/>
    <x v="1"/>
  </r>
  <r>
    <x v="109"/>
    <n v="12"/>
    <n v="1"/>
    <n v="2020"/>
    <m/>
    <m/>
    <s v="Ireland"/>
    <s v="IE"/>
    <s v="IRL"/>
    <n v="4853506"/>
    <s v="Europe"/>
    <x v="1"/>
  </r>
  <r>
    <x v="110"/>
    <n v="11"/>
    <n v="1"/>
    <n v="2020"/>
    <m/>
    <m/>
    <s v="Ireland"/>
    <s v="IE"/>
    <s v="IRL"/>
    <n v="4853506"/>
    <s v="Europe"/>
    <x v="1"/>
  </r>
  <r>
    <x v="111"/>
    <n v="10"/>
    <n v="1"/>
    <n v="2020"/>
    <m/>
    <m/>
    <s v="Ireland"/>
    <s v="IE"/>
    <s v="IRL"/>
    <n v="4853506"/>
    <s v="Europe"/>
    <x v="1"/>
  </r>
  <r>
    <x v="112"/>
    <n v="9"/>
    <n v="1"/>
    <n v="2020"/>
    <m/>
    <m/>
    <s v="Ireland"/>
    <s v="IE"/>
    <s v="IRL"/>
    <n v="4853506"/>
    <s v="Europe"/>
    <x v="1"/>
  </r>
  <r>
    <x v="113"/>
    <n v="8"/>
    <n v="1"/>
    <n v="2020"/>
    <m/>
    <m/>
    <s v="Ireland"/>
    <s v="IE"/>
    <s v="IRL"/>
    <n v="4853506"/>
    <s v="Europe"/>
    <x v="1"/>
  </r>
  <r>
    <x v="114"/>
    <n v="7"/>
    <n v="1"/>
    <n v="2020"/>
    <m/>
    <m/>
    <s v="Ireland"/>
    <s v="IE"/>
    <s v="IRL"/>
    <n v="4853506"/>
    <s v="Europe"/>
    <x v="1"/>
  </r>
  <r>
    <x v="115"/>
    <n v="6"/>
    <n v="1"/>
    <n v="2020"/>
    <m/>
    <m/>
    <s v="Ireland"/>
    <s v="IE"/>
    <s v="IRL"/>
    <n v="4853506"/>
    <s v="Europe"/>
    <x v="1"/>
  </r>
  <r>
    <x v="116"/>
    <n v="5"/>
    <n v="1"/>
    <n v="2020"/>
    <m/>
    <m/>
    <s v="Ireland"/>
    <s v="IE"/>
    <s v="IRL"/>
    <n v="4853506"/>
    <s v="Europe"/>
    <x v="1"/>
  </r>
  <r>
    <x v="117"/>
    <n v="4"/>
    <n v="1"/>
    <n v="2020"/>
    <m/>
    <m/>
    <s v="Ireland"/>
    <s v="IE"/>
    <s v="IRL"/>
    <n v="4853506"/>
    <s v="Europe"/>
    <x v="1"/>
  </r>
  <r>
    <x v="118"/>
    <n v="3"/>
    <n v="1"/>
    <n v="2020"/>
    <m/>
    <m/>
    <s v="Ireland"/>
    <s v="IE"/>
    <s v="IRL"/>
    <n v="4853506"/>
    <s v="Europe"/>
    <x v="1"/>
  </r>
  <r>
    <x v="119"/>
    <n v="2"/>
    <n v="1"/>
    <n v="2020"/>
    <m/>
    <m/>
    <s v="Ireland"/>
    <s v="IE"/>
    <s v="IRL"/>
    <n v="4853506"/>
    <s v="Europe"/>
    <x v="1"/>
  </r>
  <r>
    <x v="120"/>
    <n v="1"/>
    <n v="1"/>
    <n v="2020"/>
    <m/>
    <m/>
    <s v="Ireland"/>
    <s v="IE"/>
    <s v="IRL"/>
    <n v="4853506"/>
    <s v="Europe"/>
    <x v="1"/>
  </r>
  <r>
    <x v="121"/>
    <n v="31"/>
    <n v="12"/>
    <n v="2019"/>
    <m/>
    <m/>
    <s v="Ireland"/>
    <s v="IE"/>
    <s v="IRL"/>
    <n v="4853506"/>
    <s v="Europe"/>
    <x v="1"/>
  </r>
  <r>
    <x v="0"/>
    <n v="3"/>
    <n v="5"/>
    <n v="2020"/>
    <n v="84"/>
    <n v="4"/>
    <s v="Israel"/>
    <s v="IL"/>
    <s v="ISR"/>
    <n v="8883800"/>
    <s v="Asia"/>
    <x v="1"/>
  </r>
  <r>
    <x v="1"/>
    <n v="2"/>
    <n v="5"/>
    <n v="2020"/>
    <n v="155"/>
    <n v="3"/>
    <s v="Israel"/>
    <s v="IL"/>
    <s v="ISR"/>
    <n v="8883800"/>
    <s v="Asia"/>
    <x v="1"/>
  </r>
  <r>
    <x v="2"/>
    <n v="1"/>
    <n v="5"/>
    <n v="2020"/>
    <n v="112"/>
    <n v="7"/>
    <s v="Israel"/>
    <s v="IL"/>
    <s v="ISR"/>
    <n v="8883800"/>
    <s v="Asia"/>
    <x v="1"/>
  </r>
  <r>
    <x v="3"/>
    <n v="30"/>
    <n v="4"/>
    <n v="2020"/>
    <n v="245"/>
    <n v="7"/>
    <s v="Israel"/>
    <s v="IL"/>
    <s v="ISR"/>
    <n v="8883800"/>
    <s v="Asia"/>
    <x v="1"/>
  </r>
  <r>
    <x v="4"/>
    <n v="29"/>
    <n v="4"/>
    <n v="2020"/>
    <n v="123"/>
    <n v="6"/>
    <s v="Israel"/>
    <s v="IL"/>
    <s v="ISR"/>
    <n v="8883800"/>
    <s v="Asia"/>
    <x v="1"/>
  </r>
  <r>
    <x v="5"/>
    <n v="28"/>
    <n v="4"/>
    <n v="2020"/>
    <n v="68"/>
    <n v="3"/>
    <s v="Israel"/>
    <s v="IL"/>
    <s v="ISR"/>
    <n v="8883800"/>
    <s v="Asia"/>
    <x v="1"/>
  </r>
  <r>
    <x v="6"/>
    <n v="27"/>
    <n v="4"/>
    <n v="2020"/>
    <n v="100"/>
    <m/>
    <s v="Israel"/>
    <s v="IL"/>
    <s v="ISR"/>
    <n v="8883800"/>
    <s v="Asia"/>
    <x v="1"/>
  </r>
  <r>
    <x v="7"/>
    <n v="26"/>
    <n v="4"/>
    <n v="2020"/>
    <n v="240"/>
    <n v="5"/>
    <s v="Israel"/>
    <s v="IL"/>
    <s v="ISR"/>
    <n v="8883800"/>
    <s v="Asia"/>
    <x v="1"/>
  </r>
  <r>
    <x v="8"/>
    <n v="25"/>
    <n v="4"/>
    <n v="2020"/>
    <n v="176"/>
    <n v="1"/>
    <s v="Israel"/>
    <s v="IL"/>
    <s v="ISR"/>
    <n v="8883800"/>
    <s v="Asia"/>
    <x v="1"/>
  </r>
  <r>
    <x v="9"/>
    <n v="24"/>
    <n v="4"/>
    <n v="2020"/>
    <n v="290"/>
    <n v="2"/>
    <s v="Israel"/>
    <s v="IL"/>
    <s v="ISR"/>
    <n v="8883800"/>
    <s v="Asia"/>
    <x v="1"/>
  </r>
  <r>
    <x v="10"/>
    <n v="23"/>
    <n v="4"/>
    <n v="2020"/>
    <n v="650"/>
    <n v="7"/>
    <s v="Israel"/>
    <s v="IL"/>
    <s v="ISR"/>
    <n v="8883800"/>
    <s v="Asia"/>
    <x v="1"/>
  </r>
  <r>
    <x v="11"/>
    <n v="22"/>
    <n v="4"/>
    <n v="2020"/>
    <n v="229"/>
    <n v="7"/>
    <s v="Israel"/>
    <s v="IL"/>
    <s v="ISR"/>
    <n v="8883800"/>
    <s v="Asia"/>
    <x v="1"/>
  </r>
  <r>
    <x v="12"/>
    <n v="21"/>
    <n v="4"/>
    <n v="2020"/>
    <n v="222"/>
    <n v="5"/>
    <s v="Israel"/>
    <s v="IL"/>
    <s v="ISR"/>
    <n v="8883800"/>
    <s v="Asia"/>
    <x v="1"/>
  </r>
  <r>
    <x v="13"/>
    <n v="20"/>
    <n v="4"/>
    <n v="2020"/>
    <n v="226"/>
    <n v="8"/>
    <s v="Israel"/>
    <s v="IL"/>
    <s v="ISR"/>
    <n v="8883800"/>
    <s v="Asia"/>
    <x v="1"/>
  </r>
  <r>
    <x v="14"/>
    <n v="19"/>
    <n v="4"/>
    <n v="2020"/>
    <n v="283"/>
    <n v="13"/>
    <s v="Israel"/>
    <s v="IL"/>
    <s v="ISR"/>
    <n v="8883800"/>
    <s v="Asia"/>
    <x v="1"/>
  </r>
  <r>
    <x v="15"/>
    <n v="18"/>
    <n v="4"/>
    <n v="2020"/>
    <n v="224"/>
    <n v="9"/>
    <s v="Israel"/>
    <s v="IL"/>
    <s v="ISR"/>
    <n v="8883800"/>
    <s v="Asia"/>
    <x v="1"/>
  </r>
  <r>
    <x v="16"/>
    <n v="17"/>
    <n v="4"/>
    <n v="2020"/>
    <n v="257"/>
    <n v="12"/>
    <s v="Israel"/>
    <s v="IL"/>
    <s v="ISR"/>
    <n v="8883800"/>
    <s v="Asia"/>
    <x v="1"/>
  </r>
  <r>
    <x v="17"/>
    <n v="16"/>
    <n v="4"/>
    <n v="2020"/>
    <n v="455"/>
    <n v="7"/>
    <s v="Israel"/>
    <s v="IL"/>
    <s v="ISR"/>
    <n v="8883800"/>
    <s v="Asia"/>
    <x v="1"/>
  </r>
  <r>
    <x v="18"/>
    <n v="15"/>
    <n v="4"/>
    <n v="2020"/>
    <n v="460"/>
    <n v="7"/>
    <s v="Israel"/>
    <s v="IL"/>
    <s v="ISR"/>
    <n v="8883800"/>
    <s v="Asia"/>
    <x v="1"/>
  </r>
  <r>
    <x v="19"/>
    <n v="14"/>
    <n v="4"/>
    <n v="2020"/>
    <n v="441"/>
    <n v="13"/>
    <s v="Israel"/>
    <s v="IL"/>
    <s v="ISR"/>
    <n v="8883800"/>
    <s v="Asia"/>
    <x v="1"/>
  </r>
  <r>
    <x v="20"/>
    <n v="13"/>
    <n v="4"/>
    <n v="2020"/>
    <n v="402"/>
    <n v="2"/>
    <s v="Israel"/>
    <s v="IL"/>
    <s v="ISR"/>
    <n v="8883800"/>
    <s v="Asia"/>
    <x v="1"/>
  </r>
  <r>
    <x v="21"/>
    <n v="12"/>
    <n v="4"/>
    <n v="2020"/>
    <n v="335"/>
    <n v="6"/>
    <s v="Israel"/>
    <s v="IL"/>
    <s v="ISR"/>
    <n v="8883800"/>
    <s v="Asia"/>
    <x v="1"/>
  </r>
  <r>
    <x v="22"/>
    <n v="11"/>
    <n v="4"/>
    <n v="2020"/>
    <n v="440"/>
    <n v="9"/>
    <s v="Israel"/>
    <s v="IL"/>
    <s v="ISR"/>
    <n v="8883800"/>
    <s v="Asia"/>
    <x v="1"/>
  </r>
  <r>
    <x v="23"/>
    <n v="10"/>
    <n v="4"/>
    <n v="2020"/>
    <n v="564"/>
    <n v="15"/>
    <s v="Israel"/>
    <s v="IL"/>
    <s v="ISR"/>
    <n v="8883800"/>
    <s v="Asia"/>
    <x v="1"/>
  </r>
  <r>
    <x v="24"/>
    <n v="9"/>
    <n v="4"/>
    <n v="2020"/>
    <n v="156"/>
    <n v="6"/>
    <s v="Israel"/>
    <s v="IL"/>
    <s v="ISR"/>
    <n v="8883800"/>
    <s v="Asia"/>
    <x v="1"/>
  </r>
  <r>
    <x v="25"/>
    <n v="8"/>
    <n v="4"/>
    <n v="2020"/>
    <n v="344"/>
    <n v="8"/>
    <s v="Israel"/>
    <s v="IL"/>
    <s v="ISR"/>
    <n v="8883800"/>
    <s v="Asia"/>
    <x v="1"/>
  </r>
  <r>
    <x v="26"/>
    <n v="7"/>
    <n v="4"/>
    <n v="2020"/>
    <n v="474"/>
    <n v="8"/>
    <s v="Israel"/>
    <s v="IL"/>
    <s v="ISR"/>
    <n v="8883800"/>
    <s v="Asia"/>
    <x v="1"/>
  </r>
  <r>
    <x v="27"/>
    <n v="6"/>
    <n v="4"/>
    <n v="2020"/>
    <n v="412"/>
    <n v="3"/>
    <s v="Israel"/>
    <s v="IL"/>
    <s v="ISR"/>
    <n v="8883800"/>
    <s v="Asia"/>
    <x v="1"/>
  </r>
  <r>
    <x v="28"/>
    <n v="5"/>
    <n v="4"/>
    <n v="2020"/>
    <n v="590"/>
    <n v="7"/>
    <s v="Israel"/>
    <s v="IL"/>
    <s v="ISR"/>
    <n v="8883800"/>
    <s v="Asia"/>
    <x v="1"/>
  </r>
  <r>
    <x v="29"/>
    <n v="4"/>
    <n v="4"/>
    <n v="2020"/>
    <n v="1176"/>
    <n v="5"/>
    <s v="Israel"/>
    <s v="IL"/>
    <s v="ISR"/>
    <n v="8883800"/>
    <s v="Asia"/>
    <x v="1"/>
  </r>
  <r>
    <x v="30"/>
    <n v="3"/>
    <n v="4"/>
    <n v="2020"/>
    <n v="661"/>
    <n v="13"/>
    <s v="Israel"/>
    <s v="IL"/>
    <s v="ISR"/>
    <n v="8883800"/>
    <s v="Asia"/>
    <x v="1"/>
  </r>
  <r>
    <x v="31"/>
    <n v="2"/>
    <n v="4"/>
    <n v="2020"/>
    <n v="675"/>
    <n v="1"/>
    <s v="Israel"/>
    <s v="IL"/>
    <s v="ISR"/>
    <n v="8883800"/>
    <s v="Asia"/>
    <x v="1"/>
  </r>
  <r>
    <x v="32"/>
    <n v="1"/>
    <n v="4"/>
    <n v="2020"/>
    <n v="443"/>
    <n v="3"/>
    <s v="Israel"/>
    <s v="IL"/>
    <s v="ISR"/>
    <n v="8883800"/>
    <s v="Asia"/>
    <x v="1"/>
  </r>
  <r>
    <x v="33"/>
    <n v="31"/>
    <n v="3"/>
    <n v="2020"/>
    <n v="226"/>
    <n v="2"/>
    <s v="Israel"/>
    <s v="IL"/>
    <s v="ISR"/>
    <n v="8883800"/>
    <s v="Asia"/>
    <x v="1"/>
  </r>
  <r>
    <x v="34"/>
    <n v="30"/>
    <n v="3"/>
    <n v="2020"/>
    <n v="628"/>
    <n v="3"/>
    <s v="Israel"/>
    <s v="IL"/>
    <s v="ISR"/>
    <n v="8883800"/>
    <s v="Asia"/>
    <x v="1"/>
  </r>
  <r>
    <x v="35"/>
    <n v="29"/>
    <n v="3"/>
    <n v="2020"/>
    <n v="584"/>
    <n v="2"/>
    <s v="Israel"/>
    <s v="IL"/>
    <s v="ISR"/>
    <n v="8883800"/>
    <s v="Asia"/>
    <x v="1"/>
  </r>
  <r>
    <x v="36"/>
    <n v="28"/>
    <n v="3"/>
    <n v="2020"/>
    <n v="369"/>
    <n v="2"/>
    <s v="Israel"/>
    <s v="IL"/>
    <s v="ISR"/>
    <n v="8883800"/>
    <s v="Asia"/>
    <x v="1"/>
  </r>
  <r>
    <x v="37"/>
    <n v="27"/>
    <n v="3"/>
    <n v="2020"/>
    <n v="297"/>
    <n v="3"/>
    <s v="Israel"/>
    <s v="IL"/>
    <s v="ISR"/>
    <n v="8883800"/>
    <s v="Asia"/>
    <x v="1"/>
  </r>
  <r>
    <x v="38"/>
    <n v="26"/>
    <n v="3"/>
    <n v="2020"/>
    <n v="439"/>
    <n v="2"/>
    <s v="Israel"/>
    <s v="IL"/>
    <s v="ISR"/>
    <n v="8883800"/>
    <s v="Asia"/>
    <x v="1"/>
  </r>
  <r>
    <x v="39"/>
    <n v="25"/>
    <n v="3"/>
    <n v="2020"/>
    <n v="488"/>
    <n v="2"/>
    <s v="Israel"/>
    <s v="IL"/>
    <s v="ISR"/>
    <n v="8883800"/>
    <s v="Asia"/>
    <x v="1"/>
  </r>
  <r>
    <x v="40"/>
    <n v="24"/>
    <n v="3"/>
    <n v="2020"/>
    <n v="371"/>
    <m/>
    <s v="Israel"/>
    <s v="IL"/>
    <s v="ISR"/>
    <n v="8883800"/>
    <s v="Asia"/>
    <x v="1"/>
  </r>
  <r>
    <x v="41"/>
    <n v="23"/>
    <n v="3"/>
    <n v="2020"/>
    <n v="188"/>
    <m/>
    <s v="Israel"/>
    <s v="IL"/>
    <s v="ISR"/>
    <n v="8883800"/>
    <s v="Asia"/>
    <x v="1"/>
  </r>
  <r>
    <x v="42"/>
    <n v="22"/>
    <n v="3"/>
    <n v="2020"/>
    <n v="171"/>
    <m/>
    <s v="Israel"/>
    <s v="IL"/>
    <s v="ISR"/>
    <n v="8883800"/>
    <s v="Asia"/>
    <x v="1"/>
  </r>
  <r>
    <x v="43"/>
    <n v="21"/>
    <n v="3"/>
    <n v="2020"/>
    <n v="35"/>
    <n v="1"/>
    <s v="Israel"/>
    <s v="IL"/>
    <s v="ISR"/>
    <n v="8883800"/>
    <s v="Asia"/>
    <x v="1"/>
  </r>
  <r>
    <x v="44"/>
    <n v="20"/>
    <n v="3"/>
    <n v="2020"/>
    <n v="244"/>
    <m/>
    <s v="Israel"/>
    <s v="IL"/>
    <s v="ISR"/>
    <n v="8883800"/>
    <s v="Asia"/>
    <x v="1"/>
  </r>
  <r>
    <x v="45"/>
    <n v="19"/>
    <n v="3"/>
    <n v="2020"/>
    <n v="6"/>
    <m/>
    <s v="Israel"/>
    <s v="IL"/>
    <s v="ISR"/>
    <n v="8883800"/>
    <s v="Asia"/>
    <x v="1"/>
  </r>
  <r>
    <x v="46"/>
    <n v="18"/>
    <n v="3"/>
    <n v="2020"/>
    <n v="167"/>
    <m/>
    <s v="Israel"/>
    <s v="IL"/>
    <s v="ISR"/>
    <n v="8883800"/>
    <s v="Asia"/>
    <x v="1"/>
  </r>
  <r>
    <x v="47"/>
    <n v="17"/>
    <n v="3"/>
    <n v="2020"/>
    <n v="10"/>
    <m/>
    <s v="Israel"/>
    <s v="IL"/>
    <s v="ISR"/>
    <n v="8883800"/>
    <s v="Asia"/>
    <x v="1"/>
  </r>
  <r>
    <x v="48"/>
    <n v="16"/>
    <n v="3"/>
    <n v="2020"/>
    <n v="72"/>
    <m/>
    <s v="Israel"/>
    <s v="IL"/>
    <s v="ISR"/>
    <n v="8883800"/>
    <s v="Asia"/>
    <x v="1"/>
  </r>
  <r>
    <x v="49"/>
    <n v="15"/>
    <n v="3"/>
    <n v="2020"/>
    <n v="62"/>
    <m/>
    <s v="Israel"/>
    <s v="IL"/>
    <s v="ISR"/>
    <n v="8883800"/>
    <s v="Asia"/>
    <x v="1"/>
  </r>
  <r>
    <x v="50"/>
    <n v="14"/>
    <n v="3"/>
    <n v="2020"/>
    <n v="20"/>
    <m/>
    <s v="Israel"/>
    <s v="IL"/>
    <s v="ISR"/>
    <n v="8883800"/>
    <s v="Asia"/>
    <x v="1"/>
  </r>
  <r>
    <x v="51"/>
    <n v="13"/>
    <n v="3"/>
    <n v="2020"/>
    <n v="14"/>
    <m/>
    <s v="Israel"/>
    <s v="IL"/>
    <s v="ISR"/>
    <n v="8883800"/>
    <s v="Asia"/>
    <x v="1"/>
  </r>
  <r>
    <x v="52"/>
    <n v="12"/>
    <n v="3"/>
    <n v="2020"/>
    <n v="12"/>
    <m/>
    <s v="Israel"/>
    <s v="IL"/>
    <s v="ISR"/>
    <n v="8883800"/>
    <s v="Asia"/>
    <x v="1"/>
  </r>
  <r>
    <x v="53"/>
    <n v="11"/>
    <n v="3"/>
    <n v="2020"/>
    <n v="31"/>
    <m/>
    <s v="Israel"/>
    <s v="IL"/>
    <s v="ISR"/>
    <n v="8883800"/>
    <s v="Asia"/>
    <x v="1"/>
  </r>
  <r>
    <x v="55"/>
    <n v="9"/>
    <n v="3"/>
    <n v="2020"/>
    <n v="14"/>
    <m/>
    <s v="Israel"/>
    <s v="IL"/>
    <s v="ISR"/>
    <n v="8883800"/>
    <s v="Asia"/>
    <x v="1"/>
  </r>
  <r>
    <x v="57"/>
    <n v="8"/>
    <n v="3"/>
    <n v="2020"/>
    <n v="6"/>
    <m/>
    <s v="Israel"/>
    <s v="IL"/>
    <s v="ISR"/>
    <n v="8883800"/>
    <s v="Asia"/>
    <x v="1"/>
  </r>
  <r>
    <x v="58"/>
    <n v="7"/>
    <n v="3"/>
    <n v="2020"/>
    <n v="2"/>
    <m/>
    <s v="Israel"/>
    <s v="IL"/>
    <s v="ISR"/>
    <n v="8883800"/>
    <s v="Asia"/>
    <x v="1"/>
  </r>
  <r>
    <x v="56"/>
    <n v="6"/>
    <n v="3"/>
    <n v="2020"/>
    <n v="2"/>
    <m/>
    <s v="Israel"/>
    <s v="IL"/>
    <s v="ISR"/>
    <n v="8883800"/>
    <s v="Asia"/>
    <x v="1"/>
  </r>
  <r>
    <x v="122"/>
    <n v="5"/>
    <n v="3"/>
    <n v="2020"/>
    <n v="5"/>
    <m/>
    <s v="Israel"/>
    <s v="IL"/>
    <s v="ISR"/>
    <n v="8883800"/>
    <s v="Asia"/>
    <x v="1"/>
  </r>
  <r>
    <x v="59"/>
    <n v="2"/>
    <n v="3"/>
    <n v="2020"/>
    <n v="3"/>
    <m/>
    <s v="Israel"/>
    <s v="IL"/>
    <s v="ISR"/>
    <n v="8883800"/>
    <s v="Asia"/>
    <x v="1"/>
  </r>
  <r>
    <x v="60"/>
    <n v="1"/>
    <n v="3"/>
    <n v="2020"/>
    <m/>
    <m/>
    <s v="Israel"/>
    <s v="IL"/>
    <s v="ISR"/>
    <n v="8883800"/>
    <s v="Asia"/>
    <x v="1"/>
  </r>
  <r>
    <x v="61"/>
    <n v="29"/>
    <n v="2"/>
    <n v="2020"/>
    <n v="4"/>
    <m/>
    <s v="Israel"/>
    <s v="IL"/>
    <s v="ISR"/>
    <n v="8883800"/>
    <s v="Asia"/>
    <x v="1"/>
  </r>
  <r>
    <x v="62"/>
    <n v="28"/>
    <n v="2"/>
    <n v="2020"/>
    <n v="1"/>
    <m/>
    <s v="Israel"/>
    <s v="IL"/>
    <s v="ISR"/>
    <n v="8883800"/>
    <s v="Asia"/>
    <x v="1"/>
  </r>
  <r>
    <x v="63"/>
    <n v="27"/>
    <n v="2"/>
    <n v="2020"/>
    <m/>
    <m/>
    <s v="Israel"/>
    <s v="IL"/>
    <s v="ISR"/>
    <n v="8883800"/>
    <s v="Asia"/>
    <x v="1"/>
  </r>
  <r>
    <x v="64"/>
    <n v="26"/>
    <n v="2"/>
    <n v="2020"/>
    <m/>
    <m/>
    <s v="Israel"/>
    <s v="IL"/>
    <s v="ISR"/>
    <n v="8883800"/>
    <s v="Asia"/>
    <x v="1"/>
  </r>
  <r>
    <x v="65"/>
    <n v="25"/>
    <n v="2"/>
    <n v="2020"/>
    <m/>
    <m/>
    <s v="Israel"/>
    <s v="IL"/>
    <s v="ISR"/>
    <n v="8883800"/>
    <s v="Asia"/>
    <x v="1"/>
  </r>
  <r>
    <x v="66"/>
    <n v="24"/>
    <n v="2"/>
    <n v="2020"/>
    <n v="1"/>
    <m/>
    <s v="Israel"/>
    <s v="IL"/>
    <s v="ISR"/>
    <n v="8883800"/>
    <s v="Asia"/>
    <x v="1"/>
  </r>
  <r>
    <x v="67"/>
    <n v="23"/>
    <n v="2"/>
    <n v="2020"/>
    <m/>
    <m/>
    <s v="Israel"/>
    <s v="IL"/>
    <s v="ISR"/>
    <n v="8883800"/>
    <s v="Asia"/>
    <x v="1"/>
  </r>
  <r>
    <x v="68"/>
    <n v="22"/>
    <n v="2"/>
    <n v="2020"/>
    <n v="1"/>
    <m/>
    <s v="Israel"/>
    <s v="IL"/>
    <s v="ISR"/>
    <n v="8883800"/>
    <s v="Asia"/>
    <x v="1"/>
  </r>
  <r>
    <x v="69"/>
    <n v="21"/>
    <n v="2"/>
    <n v="2020"/>
    <m/>
    <m/>
    <s v="Israel"/>
    <s v="IL"/>
    <s v="ISR"/>
    <n v="8883800"/>
    <s v="Asia"/>
    <x v="1"/>
  </r>
  <r>
    <x v="70"/>
    <n v="20"/>
    <n v="2"/>
    <n v="2020"/>
    <m/>
    <m/>
    <s v="Israel"/>
    <s v="IL"/>
    <s v="ISR"/>
    <n v="8883800"/>
    <s v="Asia"/>
    <x v="1"/>
  </r>
  <r>
    <x v="71"/>
    <n v="19"/>
    <n v="2"/>
    <n v="2020"/>
    <m/>
    <m/>
    <s v="Israel"/>
    <s v="IL"/>
    <s v="ISR"/>
    <n v="8883800"/>
    <s v="Asia"/>
    <x v="1"/>
  </r>
  <r>
    <x v="72"/>
    <n v="18"/>
    <n v="2"/>
    <n v="2020"/>
    <m/>
    <m/>
    <s v="Israel"/>
    <s v="IL"/>
    <s v="ISR"/>
    <n v="8883800"/>
    <s v="Asia"/>
    <x v="1"/>
  </r>
  <r>
    <x v="73"/>
    <n v="17"/>
    <n v="2"/>
    <n v="2020"/>
    <m/>
    <m/>
    <s v="Israel"/>
    <s v="IL"/>
    <s v="ISR"/>
    <n v="8883800"/>
    <s v="Asia"/>
    <x v="1"/>
  </r>
  <r>
    <x v="74"/>
    <n v="16"/>
    <n v="2"/>
    <n v="2020"/>
    <m/>
    <m/>
    <s v="Israel"/>
    <s v="IL"/>
    <s v="ISR"/>
    <n v="8883800"/>
    <s v="Asia"/>
    <x v="1"/>
  </r>
  <r>
    <x v="75"/>
    <n v="15"/>
    <n v="2"/>
    <n v="2020"/>
    <m/>
    <m/>
    <s v="Israel"/>
    <s v="IL"/>
    <s v="ISR"/>
    <n v="8883800"/>
    <s v="Asia"/>
    <x v="1"/>
  </r>
  <r>
    <x v="76"/>
    <n v="14"/>
    <n v="2"/>
    <n v="2020"/>
    <m/>
    <m/>
    <s v="Israel"/>
    <s v="IL"/>
    <s v="ISR"/>
    <n v="8883800"/>
    <s v="Asia"/>
    <x v="1"/>
  </r>
  <r>
    <x v="77"/>
    <n v="13"/>
    <n v="2"/>
    <n v="2020"/>
    <m/>
    <m/>
    <s v="Israel"/>
    <s v="IL"/>
    <s v="ISR"/>
    <n v="8883800"/>
    <s v="Asia"/>
    <x v="1"/>
  </r>
  <r>
    <x v="78"/>
    <n v="12"/>
    <n v="2"/>
    <n v="2020"/>
    <m/>
    <m/>
    <s v="Israel"/>
    <s v="IL"/>
    <s v="ISR"/>
    <n v="8883800"/>
    <s v="Asia"/>
    <x v="1"/>
  </r>
  <r>
    <x v="79"/>
    <n v="11"/>
    <n v="2"/>
    <n v="2020"/>
    <m/>
    <m/>
    <s v="Israel"/>
    <s v="IL"/>
    <s v="ISR"/>
    <n v="8883800"/>
    <s v="Asia"/>
    <x v="1"/>
  </r>
  <r>
    <x v="80"/>
    <n v="10"/>
    <n v="2"/>
    <n v="2020"/>
    <m/>
    <m/>
    <s v="Israel"/>
    <s v="IL"/>
    <s v="ISR"/>
    <n v="8883800"/>
    <s v="Asia"/>
    <x v="1"/>
  </r>
  <r>
    <x v="81"/>
    <n v="9"/>
    <n v="2"/>
    <n v="2020"/>
    <m/>
    <m/>
    <s v="Israel"/>
    <s v="IL"/>
    <s v="ISR"/>
    <n v="8883800"/>
    <s v="Asia"/>
    <x v="1"/>
  </r>
  <r>
    <x v="82"/>
    <n v="8"/>
    <n v="2"/>
    <n v="2020"/>
    <m/>
    <m/>
    <s v="Israel"/>
    <s v="IL"/>
    <s v="ISR"/>
    <n v="8883800"/>
    <s v="Asia"/>
    <x v="1"/>
  </r>
  <r>
    <x v="83"/>
    <n v="7"/>
    <n v="2"/>
    <n v="2020"/>
    <m/>
    <m/>
    <s v="Israel"/>
    <s v="IL"/>
    <s v="ISR"/>
    <n v="8883800"/>
    <s v="Asia"/>
    <x v="1"/>
  </r>
  <r>
    <x v="84"/>
    <n v="6"/>
    <n v="2"/>
    <n v="2020"/>
    <m/>
    <m/>
    <s v="Israel"/>
    <s v="IL"/>
    <s v="ISR"/>
    <n v="8883800"/>
    <s v="Asia"/>
    <x v="1"/>
  </r>
  <r>
    <x v="85"/>
    <n v="5"/>
    <n v="2"/>
    <n v="2020"/>
    <m/>
    <m/>
    <s v="Israel"/>
    <s v="IL"/>
    <s v="ISR"/>
    <n v="8883800"/>
    <s v="Asia"/>
    <x v="1"/>
  </r>
  <r>
    <x v="86"/>
    <n v="4"/>
    <n v="2"/>
    <n v="2020"/>
    <m/>
    <m/>
    <s v="Israel"/>
    <s v="IL"/>
    <s v="ISR"/>
    <n v="8883800"/>
    <s v="Asia"/>
    <x v="1"/>
  </r>
  <r>
    <x v="87"/>
    <n v="3"/>
    <n v="2"/>
    <n v="2020"/>
    <m/>
    <m/>
    <s v="Israel"/>
    <s v="IL"/>
    <s v="ISR"/>
    <n v="8883800"/>
    <s v="Asia"/>
    <x v="1"/>
  </r>
  <r>
    <x v="88"/>
    <n v="2"/>
    <n v="2"/>
    <n v="2020"/>
    <m/>
    <m/>
    <s v="Israel"/>
    <s v="IL"/>
    <s v="ISR"/>
    <n v="8883800"/>
    <s v="Asia"/>
    <x v="1"/>
  </r>
  <r>
    <x v="89"/>
    <n v="1"/>
    <n v="2"/>
    <n v="2020"/>
    <m/>
    <m/>
    <s v="Israel"/>
    <s v="IL"/>
    <s v="ISR"/>
    <n v="8883800"/>
    <s v="Asia"/>
    <x v="1"/>
  </r>
  <r>
    <x v="90"/>
    <n v="31"/>
    <n v="1"/>
    <n v="2020"/>
    <m/>
    <m/>
    <s v="Israel"/>
    <s v="IL"/>
    <s v="ISR"/>
    <n v="8883800"/>
    <s v="Asia"/>
    <x v="1"/>
  </r>
  <r>
    <x v="91"/>
    <n v="30"/>
    <n v="1"/>
    <n v="2020"/>
    <m/>
    <m/>
    <s v="Israel"/>
    <s v="IL"/>
    <s v="ISR"/>
    <n v="8883800"/>
    <s v="Asia"/>
    <x v="1"/>
  </r>
  <r>
    <x v="92"/>
    <n v="29"/>
    <n v="1"/>
    <n v="2020"/>
    <m/>
    <m/>
    <s v="Israel"/>
    <s v="IL"/>
    <s v="ISR"/>
    <n v="8883800"/>
    <s v="Asia"/>
    <x v="1"/>
  </r>
  <r>
    <x v="93"/>
    <n v="28"/>
    <n v="1"/>
    <n v="2020"/>
    <m/>
    <m/>
    <s v="Israel"/>
    <s v="IL"/>
    <s v="ISR"/>
    <n v="8883800"/>
    <s v="Asia"/>
    <x v="1"/>
  </r>
  <r>
    <x v="94"/>
    <n v="27"/>
    <n v="1"/>
    <n v="2020"/>
    <m/>
    <m/>
    <s v="Israel"/>
    <s v="IL"/>
    <s v="ISR"/>
    <n v="8883800"/>
    <s v="Asia"/>
    <x v="1"/>
  </r>
  <r>
    <x v="95"/>
    <n v="26"/>
    <n v="1"/>
    <n v="2020"/>
    <m/>
    <m/>
    <s v="Israel"/>
    <s v="IL"/>
    <s v="ISR"/>
    <n v="8883800"/>
    <s v="Asia"/>
    <x v="1"/>
  </r>
  <r>
    <x v="96"/>
    <n v="25"/>
    <n v="1"/>
    <n v="2020"/>
    <m/>
    <m/>
    <s v="Israel"/>
    <s v="IL"/>
    <s v="ISR"/>
    <n v="8883800"/>
    <s v="Asia"/>
    <x v="1"/>
  </r>
  <r>
    <x v="97"/>
    <n v="24"/>
    <n v="1"/>
    <n v="2020"/>
    <m/>
    <m/>
    <s v="Israel"/>
    <s v="IL"/>
    <s v="ISR"/>
    <n v="8883800"/>
    <s v="Asia"/>
    <x v="1"/>
  </r>
  <r>
    <x v="98"/>
    <n v="23"/>
    <n v="1"/>
    <n v="2020"/>
    <m/>
    <m/>
    <s v="Israel"/>
    <s v="IL"/>
    <s v="ISR"/>
    <n v="8883800"/>
    <s v="Asia"/>
    <x v="1"/>
  </r>
  <r>
    <x v="99"/>
    <n v="22"/>
    <n v="1"/>
    <n v="2020"/>
    <m/>
    <m/>
    <s v="Israel"/>
    <s v="IL"/>
    <s v="ISR"/>
    <n v="8883800"/>
    <s v="Asia"/>
    <x v="1"/>
  </r>
  <r>
    <x v="100"/>
    <n v="21"/>
    <n v="1"/>
    <n v="2020"/>
    <m/>
    <m/>
    <s v="Israel"/>
    <s v="IL"/>
    <s v="ISR"/>
    <n v="8883800"/>
    <s v="Asia"/>
    <x v="1"/>
  </r>
  <r>
    <x v="101"/>
    <n v="20"/>
    <n v="1"/>
    <n v="2020"/>
    <m/>
    <m/>
    <s v="Israel"/>
    <s v="IL"/>
    <s v="ISR"/>
    <n v="8883800"/>
    <s v="Asia"/>
    <x v="1"/>
  </r>
  <r>
    <x v="102"/>
    <n v="19"/>
    <n v="1"/>
    <n v="2020"/>
    <m/>
    <m/>
    <s v="Israel"/>
    <s v="IL"/>
    <s v="ISR"/>
    <n v="8883800"/>
    <s v="Asia"/>
    <x v="1"/>
  </r>
  <r>
    <x v="103"/>
    <n v="18"/>
    <n v="1"/>
    <n v="2020"/>
    <m/>
    <m/>
    <s v="Israel"/>
    <s v="IL"/>
    <s v="ISR"/>
    <n v="8883800"/>
    <s v="Asia"/>
    <x v="1"/>
  </r>
  <r>
    <x v="104"/>
    <n v="17"/>
    <n v="1"/>
    <n v="2020"/>
    <m/>
    <m/>
    <s v="Israel"/>
    <s v="IL"/>
    <s v="ISR"/>
    <n v="8883800"/>
    <s v="Asia"/>
    <x v="1"/>
  </r>
  <r>
    <x v="105"/>
    <n v="16"/>
    <n v="1"/>
    <n v="2020"/>
    <m/>
    <m/>
    <s v="Israel"/>
    <s v="IL"/>
    <s v="ISR"/>
    <n v="8883800"/>
    <s v="Asia"/>
    <x v="1"/>
  </r>
  <r>
    <x v="106"/>
    <n v="15"/>
    <n v="1"/>
    <n v="2020"/>
    <m/>
    <m/>
    <s v="Israel"/>
    <s v="IL"/>
    <s v="ISR"/>
    <n v="8883800"/>
    <s v="Asia"/>
    <x v="1"/>
  </r>
  <r>
    <x v="107"/>
    <n v="14"/>
    <n v="1"/>
    <n v="2020"/>
    <m/>
    <m/>
    <s v="Israel"/>
    <s v="IL"/>
    <s v="ISR"/>
    <n v="8883800"/>
    <s v="Asia"/>
    <x v="1"/>
  </r>
  <r>
    <x v="108"/>
    <n v="13"/>
    <n v="1"/>
    <n v="2020"/>
    <m/>
    <m/>
    <s v="Israel"/>
    <s v="IL"/>
    <s v="ISR"/>
    <n v="8883800"/>
    <s v="Asia"/>
    <x v="1"/>
  </r>
  <r>
    <x v="109"/>
    <n v="12"/>
    <n v="1"/>
    <n v="2020"/>
    <m/>
    <m/>
    <s v="Israel"/>
    <s v="IL"/>
    <s v="ISR"/>
    <n v="8883800"/>
    <s v="Asia"/>
    <x v="1"/>
  </r>
  <r>
    <x v="110"/>
    <n v="11"/>
    <n v="1"/>
    <n v="2020"/>
    <m/>
    <m/>
    <s v="Israel"/>
    <s v="IL"/>
    <s v="ISR"/>
    <n v="8883800"/>
    <s v="Asia"/>
    <x v="1"/>
  </r>
  <r>
    <x v="111"/>
    <n v="10"/>
    <n v="1"/>
    <n v="2020"/>
    <m/>
    <m/>
    <s v="Israel"/>
    <s v="IL"/>
    <s v="ISR"/>
    <n v="8883800"/>
    <s v="Asia"/>
    <x v="1"/>
  </r>
  <r>
    <x v="112"/>
    <n v="9"/>
    <n v="1"/>
    <n v="2020"/>
    <m/>
    <m/>
    <s v="Israel"/>
    <s v="IL"/>
    <s v="ISR"/>
    <n v="8883800"/>
    <s v="Asia"/>
    <x v="1"/>
  </r>
  <r>
    <x v="113"/>
    <n v="8"/>
    <n v="1"/>
    <n v="2020"/>
    <m/>
    <m/>
    <s v="Israel"/>
    <s v="IL"/>
    <s v="ISR"/>
    <n v="8883800"/>
    <s v="Asia"/>
    <x v="1"/>
  </r>
  <r>
    <x v="114"/>
    <n v="7"/>
    <n v="1"/>
    <n v="2020"/>
    <m/>
    <m/>
    <s v="Israel"/>
    <s v="IL"/>
    <s v="ISR"/>
    <n v="8883800"/>
    <s v="Asia"/>
    <x v="1"/>
  </r>
  <r>
    <x v="115"/>
    <n v="6"/>
    <n v="1"/>
    <n v="2020"/>
    <m/>
    <m/>
    <s v="Israel"/>
    <s v="IL"/>
    <s v="ISR"/>
    <n v="8883800"/>
    <s v="Asia"/>
    <x v="1"/>
  </r>
  <r>
    <x v="116"/>
    <n v="5"/>
    <n v="1"/>
    <n v="2020"/>
    <m/>
    <m/>
    <s v="Israel"/>
    <s v="IL"/>
    <s v="ISR"/>
    <n v="8883800"/>
    <s v="Asia"/>
    <x v="1"/>
  </r>
  <r>
    <x v="117"/>
    <n v="4"/>
    <n v="1"/>
    <n v="2020"/>
    <m/>
    <m/>
    <s v="Israel"/>
    <s v="IL"/>
    <s v="ISR"/>
    <n v="8883800"/>
    <s v="Asia"/>
    <x v="1"/>
  </r>
  <r>
    <x v="118"/>
    <n v="3"/>
    <n v="1"/>
    <n v="2020"/>
    <m/>
    <m/>
    <s v="Israel"/>
    <s v="IL"/>
    <s v="ISR"/>
    <n v="8883800"/>
    <s v="Asia"/>
    <x v="1"/>
  </r>
  <r>
    <x v="119"/>
    <n v="2"/>
    <n v="1"/>
    <n v="2020"/>
    <m/>
    <m/>
    <s v="Israel"/>
    <s v="IL"/>
    <s v="ISR"/>
    <n v="8883800"/>
    <s v="Asia"/>
    <x v="1"/>
  </r>
  <r>
    <x v="120"/>
    <n v="1"/>
    <n v="1"/>
    <n v="2020"/>
    <m/>
    <m/>
    <s v="Israel"/>
    <s v="IL"/>
    <s v="ISR"/>
    <n v="8883800"/>
    <s v="Asia"/>
    <x v="1"/>
  </r>
  <r>
    <x v="121"/>
    <n v="31"/>
    <n v="12"/>
    <n v="2019"/>
    <m/>
    <m/>
    <s v="Israel"/>
    <s v="IL"/>
    <s v="ISR"/>
    <n v="8883800"/>
    <s v="Asia"/>
    <x v="1"/>
  </r>
  <r>
    <x v="0"/>
    <n v="3"/>
    <n v="5"/>
    <n v="2020"/>
    <n v="1900"/>
    <n v="474"/>
    <s v="Italy"/>
    <s v="IT"/>
    <s v="ITA"/>
    <n v="60431283"/>
    <s v="Europe"/>
    <x v="1"/>
  </r>
  <r>
    <x v="1"/>
    <n v="2"/>
    <n v="5"/>
    <n v="2020"/>
    <n v="1965"/>
    <n v="269"/>
    <s v="Italy"/>
    <s v="IT"/>
    <s v="ITA"/>
    <n v="60431283"/>
    <s v="Europe"/>
    <x v="1"/>
  </r>
  <r>
    <x v="2"/>
    <n v="1"/>
    <n v="5"/>
    <n v="2020"/>
    <n v="1872"/>
    <n v="285"/>
    <s v="Italy"/>
    <s v="IT"/>
    <s v="ITA"/>
    <n v="60431283"/>
    <s v="Europe"/>
    <x v="1"/>
  </r>
  <r>
    <x v="3"/>
    <n v="30"/>
    <n v="4"/>
    <n v="2020"/>
    <n v="2086"/>
    <n v="323"/>
    <s v="Italy"/>
    <s v="IT"/>
    <s v="ITA"/>
    <n v="60431283"/>
    <s v="Europe"/>
    <x v="1"/>
  </r>
  <r>
    <x v="4"/>
    <n v="29"/>
    <n v="4"/>
    <n v="2020"/>
    <n v="2091"/>
    <n v="382"/>
    <s v="Italy"/>
    <s v="IT"/>
    <s v="ITA"/>
    <n v="60431283"/>
    <s v="Europe"/>
    <x v="1"/>
  </r>
  <r>
    <x v="5"/>
    <n v="28"/>
    <n v="4"/>
    <n v="2020"/>
    <n v="1739"/>
    <n v="333"/>
    <s v="Italy"/>
    <s v="IT"/>
    <s v="ITA"/>
    <n v="60431283"/>
    <s v="Europe"/>
    <x v="1"/>
  </r>
  <r>
    <x v="6"/>
    <n v="27"/>
    <n v="4"/>
    <n v="2020"/>
    <n v="2324"/>
    <n v="260"/>
    <s v="Italy"/>
    <s v="IT"/>
    <s v="ITA"/>
    <n v="60431283"/>
    <s v="Europe"/>
    <x v="1"/>
  </r>
  <r>
    <x v="7"/>
    <n v="26"/>
    <n v="4"/>
    <n v="2020"/>
    <n v="2357"/>
    <n v="415"/>
    <s v="Italy"/>
    <s v="IT"/>
    <s v="ITA"/>
    <n v="60431283"/>
    <s v="Europe"/>
    <x v="1"/>
  </r>
  <r>
    <x v="8"/>
    <n v="25"/>
    <n v="4"/>
    <n v="2020"/>
    <n v="3021"/>
    <n v="420"/>
    <s v="Italy"/>
    <s v="IT"/>
    <s v="ITA"/>
    <n v="60431283"/>
    <s v="Europe"/>
    <x v="1"/>
  </r>
  <r>
    <x v="9"/>
    <n v="24"/>
    <n v="4"/>
    <n v="2020"/>
    <n v="2646"/>
    <n v="464"/>
    <s v="Italy"/>
    <s v="IT"/>
    <s v="ITA"/>
    <n v="60431283"/>
    <s v="Europe"/>
    <x v="1"/>
  </r>
  <r>
    <x v="10"/>
    <n v="23"/>
    <n v="4"/>
    <n v="2020"/>
    <n v="3370"/>
    <n v="437"/>
    <s v="Italy"/>
    <s v="IT"/>
    <s v="ITA"/>
    <n v="60431283"/>
    <s v="Europe"/>
    <x v="1"/>
  </r>
  <r>
    <x v="11"/>
    <n v="22"/>
    <n v="4"/>
    <n v="2020"/>
    <n v="2729"/>
    <n v="534"/>
    <s v="Italy"/>
    <s v="IT"/>
    <s v="ITA"/>
    <n v="60431283"/>
    <s v="Europe"/>
    <x v="1"/>
  </r>
  <r>
    <x v="12"/>
    <n v="21"/>
    <n v="4"/>
    <n v="2020"/>
    <n v="2256"/>
    <n v="454"/>
    <s v="Italy"/>
    <s v="IT"/>
    <s v="ITA"/>
    <n v="60431283"/>
    <s v="Europe"/>
    <x v="1"/>
  </r>
  <r>
    <x v="13"/>
    <n v="20"/>
    <n v="4"/>
    <n v="2020"/>
    <n v="3047"/>
    <n v="433"/>
    <s v="Italy"/>
    <s v="IT"/>
    <s v="ITA"/>
    <n v="60431283"/>
    <s v="Europe"/>
    <x v="1"/>
  </r>
  <r>
    <x v="14"/>
    <n v="19"/>
    <n v="4"/>
    <n v="2020"/>
    <n v="3491"/>
    <n v="480"/>
    <s v="Italy"/>
    <s v="IT"/>
    <s v="ITA"/>
    <n v="60431283"/>
    <s v="Europe"/>
    <x v="1"/>
  </r>
  <r>
    <x v="15"/>
    <n v="18"/>
    <n v="4"/>
    <n v="2020"/>
    <n v="3493"/>
    <n v="575"/>
    <s v="Italy"/>
    <s v="IT"/>
    <s v="ITA"/>
    <n v="60431283"/>
    <s v="Europe"/>
    <x v="1"/>
  </r>
  <r>
    <x v="16"/>
    <n v="17"/>
    <n v="4"/>
    <n v="2020"/>
    <n v="3786"/>
    <n v="525"/>
    <s v="Italy"/>
    <s v="IT"/>
    <s v="ITA"/>
    <n v="60431283"/>
    <s v="Europe"/>
    <x v="1"/>
  </r>
  <r>
    <x v="17"/>
    <n v="16"/>
    <n v="4"/>
    <n v="2020"/>
    <n v="2667"/>
    <n v="578"/>
    <s v="Italy"/>
    <s v="IT"/>
    <s v="ITA"/>
    <n v="60431283"/>
    <s v="Europe"/>
    <x v="1"/>
  </r>
  <r>
    <x v="18"/>
    <n v="15"/>
    <n v="4"/>
    <n v="2020"/>
    <n v="2972"/>
    <n v="604"/>
    <s v="Italy"/>
    <s v="IT"/>
    <s v="ITA"/>
    <n v="60431283"/>
    <s v="Europe"/>
    <x v="1"/>
  </r>
  <r>
    <x v="19"/>
    <n v="14"/>
    <n v="4"/>
    <n v="2020"/>
    <n v="3153"/>
    <n v="564"/>
    <s v="Italy"/>
    <s v="IT"/>
    <s v="ITA"/>
    <n v="60431283"/>
    <s v="Europe"/>
    <x v="1"/>
  </r>
  <r>
    <x v="20"/>
    <n v="13"/>
    <n v="4"/>
    <n v="2020"/>
    <n v="4092"/>
    <n v="431"/>
    <s v="Italy"/>
    <s v="IT"/>
    <s v="ITA"/>
    <n v="60431283"/>
    <s v="Europe"/>
    <x v="1"/>
  </r>
  <r>
    <x v="21"/>
    <n v="12"/>
    <n v="4"/>
    <n v="2020"/>
    <n v="4694"/>
    <n v="619"/>
    <s v="Italy"/>
    <s v="IT"/>
    <s v="ITA"/>
    <n v="60431283"/>
    <s v="Europe"/>
    <x v="1"/>
  </r>
  <r>
    <x v="22"/>
    <n v="11"/>
    <n v="4"/>
    <n v="2020"/>
    <n v="3951"/>
    <n v="570"/>
    <s v="Italy"/>
    <s v="IT"/>
    <s v="ITA"/>
    <n v="60431283"/>
    <s v="Europe"/>
    <x v="1"/>
  </r>
  <r>
    <x v="23"/>
    <n v="10"/>
    <n v="4"/>
    <n v="2020"/>
    <n v="4204"/>
    <n v="612"/>
    <s v="Italy"/>
    <s v="IT"/>
    <s v="ITA"/>
    <n v="60431283"/>
    <s v="Europe"/>
    <x v="1"/>
  </r>
  <r>
    <x v="24"/>
    <n v="9"/>
    <n v="4"/>
    <n v="2020"/>
    <n v="3836"/>
    <n v="540"/>
    <s v="Italy"/>
    <s v="IT"/>
    <s v="ITA"/>
    <n v="60431283"/>
    <s v="Europe"/>
    <x v="1"/>
  </r>
  <r>
    <x v="25"/>
    <n v="8"/>
    <n v="4"/>
    <n v="2020"/>
    <n v="3039"/>
    <n v="604"/>
    <s v="Italy"/>
    <s v="IT"/>
    <s v="ITA"/>
    <n v="60431283"/>
    <s v="Europe"/>
    <x v="1"/>
  </r>
  <r>
    <x v="26"/>
    <n v="7"/>
    <n v="4"/>
    <n v="2020"/>
    <n v="3599"/>
    <n v="636"/>
    <s v="Italy"/>
    <s v="IT"/>
    <s v="ITA"/>
    <n v="60431283"/>
    <s v="Europe"/>
    <x v="1"/>
  </r>
  <r>
    <x v="27"/>
    <n v="6"/>
    <n v="4"/>
    <n v="2020"/>
    <n v="4316"/>
    <n v="527"/>
    <s v="Italy"/>
    <s v="IT"/>
    <s v="ITA"/>
    <n v="60431283"/>
    <s v="Europe"/>
    <x v="1"/>
  </r>
  <r>
    <x v="28"/>
    <n v="5"/>
    <n v="4"/>
    <n v="2020"/>
    <n v="4805"/>
    <n v="681"/>
    <s v="Italy"/>
    <s v="IT"/>
    <s v="ITA"/>
    <n v="60431283"/>
    <s v="Europe"/>
    <x v="1"/>
  </r>
  <r>
    <x v="29"/>
    <n v="4"/>
    <n v="4"/>
    <n v="2020"/>
    <n v="4585"/>
    <n v="764"/>
    <s v="Italy"/>
    <s v="IT"/>
    <s v="ITA"/>
    <n v="60431283"/>
    <s v="Europe"/>
    <x v="1"/>
  </r>
  <r>
    <x v="30"/>
    <n v="3"/>
    <n v="4"/>
    <n v="2020"/>
    <n v="4668"/>
    <n v="760"/>
    <s v="Italy"/>
    <s v="IT"/>
    <s v="ITA"/>
    <n v="60431283"/>
    <s v="Europe"/>
    <x v="1"/>
  </r>
  <r>
    <x v="31"/>
    <n v="2"/>
    <n v="4"/>
    <n v="2020"/>
    <n v="4782"/>
    <n v="727"/>
    <s v="Italy"/>
    <s v="IT"/>
    <s v="ITA"/>
    <n v="60431283"/>
    <s v="Europe"/>
    <x v="1"/>
  </r>
  <r>
    <x v="32"/>
    <n v="1"/>
    <n v="4"/>
    <n v="2020"/>
    <n v="4053"/>
    <n v="839"/>
    <s v="Italy"/>
    <s v="IT"/>
    <s v="ITA"/>
    <n v="60431283"/>
    <s v="Europe"/>
    <x v="1"/>
  </r>
  <r>
    <x v="33"/>
    <n v="31"/>
    <n v="3"/>
    <n v="2020"/>
    <n v="4050"/>
    <n v="810"/>
    <s v="Italy"/>
    <s v="IT"/>
    <s v="ITA"/>
    <n v="60431283"/>
    <s v="Europe"/>
    <x v="1"/>
  </r>
  <r>
    <x v="34"/>
    <n v="30"/>
    <n v="3"/>
    <n v="2020"/>
    <n v="5217"/>
    <n v="758"/>
    <s v="Italy"/>
    <s v="IT"/>
    <s v="ITA"/>
    <n v="60431283"/>
    <s v="Europe"/>
    <x v="1"/>
  </r>
  <r>
    <x v="35"/>
    <n v="29"/>
    <n v="3"/>
    <n v="2020"/>
    <n v="5974"/>
    <n v="887"/>
    <s v="Italy"/>
    <s v="IT"/>
    <s v="ITA"/>
    <n v="60431283"/>
    <s v="Europe"/>
    <x v="1"/>
  </r>
  <r>
    <x v="36"/>
    <n v="28"/>
    <n v="3"/>
    <n v="2020"/>
    <n v="5959"/>
    <n v="971"/>
    <s v="Italy"/>
    <s v="IT"/>
    <s v="ITA"/>
    <n v="60431283"/>
    <s v="Europe"/>
    <x v="1"/>
  </r>
  <r>
    <x v="37"/>
    <n v="27"/>
    <n v="3"/>
    <n v="2020"/>
    <n v="6153"/>
    <n v="660"/>
    <s v="Italy"/>
    <s v="IT"/>
    <s v="ITA"/>
    <n v="60431283"/>
    <s v="Europe"/>
    <x v="1"/>
  </r>
  <r>
    <x v="38"/>
    <n v="26"/>
    <n v="3"/>
    <n v="2020"/>
    <n v="5210"/>
    <n v="685"/>
    <s v="Italy"/>
    <s v="IT"/>
    <s v="ITA"/>
    <n v="60431283"/>
    <s v="Europe"/>
    <x v="1"/>
  </r>
  <r>
    <x v="39"/>
    <n v="25"/>
    <n v="3"/>
    <n v="2020"/>
    <n v="5249"/>
    <n v="743"/>
    <s v="Italy"/>
    <s v="IT"/>
    <s v="ITA"/>
    <n v="60431283"/>
    <s v="Europe"/>
    <x v="1"/>
  </r>
  <r>
    <x v="40"/>
    <n v="24"/>
    <n v="3"/>
    <n v="2020"/>
    <n v="4789"/>
    <n v="601"/>
    <s v="Italy"/>
    <s v="IT"/>
    <s v="ITA"/>
    <n v="60431283"/>
    <s v="Europe"/>
    <x v="1"/>
  </r>
  <r>
    <x v="41"/>
    <n v="23"/>
    <n v="3"/>
    <n v="2020"/>
    <n v="5560"/>
    <n v="649"/>
    <s v="Italy"/>
    <s v="IT"/>
    <s v="ITA"/>
    <n v="60431283"/>
    <s v="Europe"/>
    <x v="1"/>
  </r>
  <r>
    <x v="42"/>
    <n v="22"/>
    <n v="3"/>
    <n v="2020"/>
    <n v="6557"/>
    <n v="795"/>
    <s v="Italy"/>
    <s v="IT"/>
    <s v="ITA"/>
    <n v="60431283"/>
    <s v="Europe"/>
    <x v="1"/>
  </r>
  <r>
    <x v="43"/>
    <n v="21"/>
    <n v="3"/>
    <n v="2020"/>
    <n v="5986"/>
    <n v="625"/>
    <s v="Italy"/>
    <s v="IT"/>
    <s v="ITA"/>
    <n v="60431283"/>
    <s v="Europe"/>
    <x v="1"/>
  </r>
  <r>
    <x v="44"/>
    <n v="20"/>
    <n v="3"/>
    <n v="2020"/>
    <n v="5322"/>
    <n v="429"/>
    <s v="Italy"/>
    <s v="IT"/>
    <s v="ITA"/>
    <n v="60431283"/>
    <s v="Europe"/>
    <x v="1"/>
  </r>
  <r>
    <x v="45"/>
    <n v="19"/>
    <n v="3"/>
    <n v="2020"/>
    <n v="4207"/>
    <n v="473"/>
    <s v="Italy"/>
    <s v="IT"/>
    <s v="ITA"/>
    <n v="60431283"/>
    <s v="Europe"/>
    <x v="1"/>
  </r>
  <r>
    <x v="46"/>
    <n v="18"/>
    <n v="3"/>
    <n v="2020"/>
    <n v="3526"/>
    <n v="347"/>
    <s v="Italy"/>
    <s v="IT"/>
    <s v="ITA"/>
    <n v="60431283"/>
    <s v="Europe"/>
    <x v="1"/>
  </r>
  <r>
    <x v="47"/>
    <n v="17"/>
    <n v="3"/>
    <n v="2020"/>
    <n v="4000"/>
    <n v="347"/>
    <s v="Italy"/>
    <s v="IT"/>
    <s v="ITA"/>
    <n v="60431283"/>
    <s v="Europe"/>
    <x v="1"/>
  </r>
  <r>
    <x v="48"/>
    <n v="16"/>
    <n v="3"/>
    <n v="2020"/>
    <n v="2823"/>
    <n v="370"/>
    <s v="Italy"/>
    <s v="IT"/>
    <s v="ITA"/>
    <n v="60431283"/>
    <s v="Europe"/>
    <x v="1"/>
  </r>
  <r>
    <x v="49"/>
    <n v="15"/>
    <n v="3"/>
    <n v="2020"/>
    <n v="3497"/>
    <n v="173"/>
    <s v="Italy"/>
    <s v="IT"/>
    <s v="ITA"/>
    <n v="60431283"/>
    <s v="Europe"/>
    <x v="1"/>
  </r>
  <r>
    <x v="50"/>
    <n v="14"/>
    <n v="3"/>
    <n v="2020"/>
    <n v="2547"/>
    <n v="252"/>
    <s v="Italy"/>
    <s v="IT"/>
    <s v="ITA"/>
    <n v="60431283"/>
    <s v="Europe"/>
    <x v="1"/>
  </r>
  <r>
    <x v="51"/>
    <n v="13"/>
    <n v="3"/>
    <n v="2020"/>
    <n v="2651"/>
    <n v="189"/>
    <s v="Italy"/>
    <s v="IT"/>
    <s v="ITA"/>
    <n v="60431283"/>
    <s v="Europe"/>
    <x v="1"/>
  </r>
  <r>
    <x v="52"/>
    <n v="12"/>
    <n v="3"/>
    <n v="2020"/>
    <n v="2313"/>
    <n v="196"/>
    <s v="Italy"/>
    <s v="IT"/>
    <s v="ITA"/>
    <n v="60431283"/>
    <s v="Europe"/>
    <x v="1"/>
  </r>
  <r>
    <x v="53"/>
    <n v="11"/>
    <n v="3"/>
    <n v="2020"/>
    <n v="977"/>
    <n v="167"/>
    <s v="Italy"/>
    <s v="IT"/>
    <s v="ITA"/>
    <n v="60431283"/>
    <s v="Europe"/>
    <x v="1"/>
  </r>
  <r>
    <x v="54"/>
    <n v="10"/>
    <n v="3"/>
    <n v="2020"/>
    <n v="1797"/>
    <n v="98"/>
    <s v="Italy"/>
    <s v="IT"/>
    <s v="ITA"/>
    <n v="60431283"/>
    <s v="Europe"/>
    <x v="1"/>
  </r>
  <r>
    <x v="55"/>
    <n v="9"/>
    <n v="3"/>
    <n v="2020"/>
    <n v="1492"/>
    <n v="133"/>
    <s v="Italy"/>
    <s v="IT"/>
    <s v="ITA"/>
    <n v="60431283"/>
    <s v="Europe"/>
    <x v="1"/>
  </r>
  <r>
    <x v="57"/>
    <n v="8"/>
    <n v="3"/>
    <n v="2020"/>
    <n v="1247"/>
    <n v="36"/>
    <s v="Italy"/>
    <s v="IT"/>
    <s v="ITA"/>
    <n v="60431283"/>
    <s v="Europe"/>
    <x v="1"/>
  </r>
  <r>
    <x v="58"/>
    <n v="7"/>
    <n v="3"/>
    <n v="2020"/>
    <n v="778"/>
    <n v="49"/>
    <s v="Italy"/>
    <s v="IT"/>
    <s v="ITA"/>
    <n v="60431283"/>
    <s v="Europe"/>
    <x v="1"/>
  </r>
  <r>
    <x v="56"/>
    <n v="6"/>
    <n v="3"/>
    <n v="2020"/>
    <n v="769"/>
    <n v="41"/>
    <s v="Italy"/>
    <s v="IT"/>
    <s v="ITA"/>
    <n v="60431283"/>
    <s v="Europe"/>
    <x v="1"/>
  </r>
  <r>
    <x v="122"/>
    <n v="5"/>
    <n v="3"/>
    <n v="2020"/>
    <n v="587"/>
    <n v="27"/>
    <s v="Italy"/>
    <s v="IT"/>
    <s v="ITA"/>
    <n v="60431283"/>
    <s v="Europe"/>
    <x v="1"/>
  </r>
  <r>
    <x v="123"/>
    <n v="4"/>
    <n v="3"/>
    <n v="2020"/>
    <n v="466"/>
    <n v="28"/>
    <s v="Italy"/>
    <s v="IT"/>
    <s v="ITA"/>
    <n v="60431283"/>
    <s v="Europe"/>
    <x v="1"/>
  </r>
  <r>
    <x v="124"/>
    <n v="3"/>
    <n v="3"/>
    <n v="2020"/>
    <n v="347"/>
    <n v="17"/>
    <s v="Italy"/>
    <s v="IT"/>
    <s v="ITA"/>
    <n v="60431283"/>
    <s v="Europe"/>
    <x v="1"/>
  </r>
  <r>
    <x v="59"/>
    <n v="2"/>
    <n v="3"/>
    <n v="2020"/>
    <n v="561"/>
    <n v="6"/>
    <s v="Italy"/>
    <s v="IT"/>
    <s v="ITA"/>
    <n v="60431283"/>
    <s v="Europe"/>
    <x v="1"/>
  </r>
  <r>
    <x v="60"/>
    <n v="1"/>
    <n v="3"/>
    <n v="2020"/>
    <n v="240"/>
    <n v="8"/>
    <s v="Italy"/>
    <s v="IT"/>
    <s v="ITA"/>
    <n v="60431283"/>
    <s v="Europe"/>
    <x v="1"/>
  </r>
  <r>
    <x v="61"/>
    <n v="29"/>
    <n v="2"/>
    <n v="2020"/>
    <n v="238"/>
    <n v="4"/>
    <s v="Italy"/>
    <s v="IT"/>
    <s v="ITA"/>
    <n v="60431283"/>
    <s v="Europe"/>
    <x v="1"/>
  </r>
  <r>
    <x v="62"/>
    <n v="28"/>
    <n v="2"/>
    <n v="2020"/>
    <n v="250"/>
    <n v="5"/>
    <s v="Italy"/>
    <s v="IT"/>
    <s v="ITA"/>
    <n v="60431283"/>
    <s v="Europe"/>
    <x v="1"/>
  </r>
  <r>
    <x v="63"/>
    <n v="27"/>
    <n v="2"/>
    <n v="2020"/>
    <n v="78"/>
    <n v="1"/>
    <s v="Italy"/>
    <s v="IT"/>
    <s v="ITA"/>
    <n v="60431283"/>
    <s v="Europe"/>
    <x v="1"/>
  </r>
  <r>
    <x v="64"/>
    <n v="26"/>
    <n v="2"/>
    <n v="2020"/>
    <n v="93"/>
    <n v="5"/>
    <s v="Italy"/>
    <s v="IT"/>
    <s v="ITA"/>
    <n v="60431283"/>
    <s v="Europe"/>
    <x v="1"/>
  </r>
  <r>
    <x v="65"/>
    <n v="25"/>
    <n v="2"/>
    <n v="2020"/>
    <n v="97"/>
    <n v="4"/>
    <s v="Italy"/>
    <s v="IT"/>
    <s v="ITA"/>
    <n v="60431283"/>
    <s v="Europe"/>
    <x v="1"/>
  </r>
  <r>
    <x v="66"/>
    <n v="24"/>
    <n v="2"/>
    <n v="2020"/>
    <n v="53"/>
    <m/>
    <s v="Italy"/>
    <s v="IT"/>
    <s v="ITA"/>
    <n v="60431283"/>
    <s v="Europe"/>
    <x v="1"/>
  </r>
  <r>
    <x v="67"/>
    <n v="23"/>
    <n v="2"/>
    <n v="2020"/>
    <n v="62"/>
    <n v="2"/>
    <s v="Italy"/>
    <s v="IT"/>
    <s v="ITA"/>
    <n v="60431283"/>
    <s v="Europe"/>
    <x v="1"/>
  </r>
  <r>
    <x v="68"/>
    <n v="22"/>
    <n v="2"/>
    <n v="2020"/>
    <n v="14"/>
    <m/>
    <s v="Italy"/>
    <s v="IT"/>
    <s v="ITA"/>
    <n v="60431283"/>
    <s v="Europe"/>
    <x v="1"/>
  </r>
  <r>
    <x v="69"/>
    <n v="21"/>
    <n v="2"/>
    <n v="2020"/>
    <m/>
    <m/>
    <s v="Italy"/>
    <s v="IT"/>
    <s v="ITA"/>
    <n v="60431283"/>
    <s v="Europe"/>
    <x v="1"/>
  </r>
  <r>
    <x v="70"/>
    <n v="20"/>
    <n v="2"/>
    <n v="2020"/>
    <m/>
    <m/>
    <s v="Italy"/>
    <s v="IT"/>
    <s v="ITA"/>
    <n v="60431283"/>
    <s v="Europe"/>
    <x v="1"/>
  </r>
  <r>
    <x v="71"/>
    <n v="19"/>
    <n v="2"/>
    <n v="2020"/>
    <m/>
    <m/>
    <s v="Italy"/>
    <s v="IT"/>
    <s v="ITA"/>
    <n v="60431283"/>
    <s v="Europe"/>
    <x v="1"/>
  </r>
  <r>
    <x v="72"/>
    <n v="18"/>
    <n v="2"/>
    <n v="2020"/>
    <m/>
    <m/>
    <s v="Italy"/>
    <s v="IT"/>
    <s v="ITA"/>
    <n v="60431283"/>
    <s v="Europe"/>
    <x v="1"/>
  </r>
  <r>
    <x v="73"/>
    <n v="17"/>
    <n v="2"/>
    <n v="2020"/>
    <m/>
    <m/>
    <s v="Italy"/>
    <s v="IT"/>
    <s v="ITA"/>
    <n v="60431283"/>
    <s v="Europe"/>
    <x v="1"/>
  </r>
  <r>
    <x v="74"/>
    <n v="16"/>
    <n v="2"/>
    <n v="2020"/>
    <m/>
    <m/>
    <s v="Italy"/>
    <s v="IT"/>
    <s v="ITA"/>
    <n v="60431283"/>
    <s v="Europe"/>
    <x v="1"/>
  </r>
  <r>
    <x v="75"/>
    <n v="15"/>
    <n v="2"/>
    <n v="2020"/>
    <m/>
    <m/>
    <s v="Italy"/>
    <s v="IT"/>
    <s v="ITA"/>
    <n v="60431283"/>
    <s v="Europe"/>
    <x v="1"/>
  </r>
  <r>
    <x v="76"/>
    <n v="14"/>
    <n v="2"/>
    <n v="2020"/>
    <m/>
    <m/>
    <s v="Italy"/>
    <s v="IT"/>
    <s v="ITA"/>
    <n v="60431283"/>
    <s v="Europe"/>
    <x v="1"/>
  </r>
  <r>
    <x v="77"/>
    <n v="13"/>
    <n v="2"/>
    <n v="2020"/>
    <m/>
    <m/>
    <s v="Italy"/>
    <s v="IT"/>
    <s v="ITA"/>
    <n v="60431283"/>
    <s v="Europe"/>
    <x v="1"/>
  </r>
  <r>
    <x v="78"/>
    <n v="12"/>
    <n v="2"/>
    <n v="2020"/>
    <m/>
    <m/>
    <s v="Italy"/>
    <s v="IT"/>
    <s v="ITA"/>
    <n v="60431283"/>
    <s v="Europe"/>
    <x v="1"/>
  </r>
  <r>
    <x v="79"/>
    <n v="11"/>
    <n v="2"/>
    <n v="2020"/>
    <m/>
    <m/>
    <s v="Italy"/>
    <s v="IT"/>
    <s v="ITA"/>
    <n v="60431283"/>
    <s v="Europe"/>
    <x v="1"/>
  </r>
  <r>
    <x v="80"/>
    <n v="10"/>
    <n v="2"/>
    <n v="2020"/>
    <m/>
    <m/>
    <s v="Italy"/>
    <s v="IT"/>
    <s v="ITA"/>
    <n v="60431283"/>
    <s v="Europe"/>
    <x v="1"/>
  </r>
  <r>
    <x v="81"/>
    <n v="9"/>
    <n v="2"/>
    <n v="2020"/>
    <m/>
    <m/>
    <s v="Italy"/>
    <s v="IT"/>
    <s v="ITA"/>
    <n v="60431283"/>
    <s v="Europe"/>
    <x v="1"/>
  </r>
  <r>
    <x v="82"/>
    <n v="8"/>
    <n v="2"/>
    <n v="2020"/>
    <m/>
    <m/>
    <s v="Italy"/>
    <s v="IT"/>
    <s v="ITA"/>
    <n v="60431283"/>
    <s v="Europe"/>
    <x v="1"/>
  </r>
  <r>
    <x v="83"/>
    <n v="7"/>
    <n v="2"/>
    <n v="2020"/>
    <m/>
    <m/>
    <s v="Italy"/>
    <s v="IT"/>
    <s v="ITA"/>
    <n v="60431283"/>
    <s v="Europe"/>
    <x v="1"/>
  </r>
  <r>
    <x v="84"/>
    <n v="6"/>
    <n v="2"/>
    <n v="2020"/>
    <m/>
    <m/>
    <s v="Italy"/>
    <s v="IT"/>
    <s v="ITA"/>
    <n v="60431283"/>
    <s v="Europe"/>
    <x v="1"/>
  </r>
  <r>
    <x v="85"/>
    <n v="5"/>
    <n v="2"/>
    <n v="2020"/>
    <m/>
    <m/>
    <s v="Italy"/>
    <s v="IT"/>
    <s v="ITA"/>
    <n v="60431283"/>
    <s v="Europe"/>
    <x v="1"/>
  </r>
  <r>
    <x v="86"/>
    <n v="4"/>
    <n v="2"/>
    <n v="2020"/>
    <m/>
    <m/>
    <s v="Italy"/>
    <s v="IT"/>
    <s v="ITA"/>
    <n v="60431283"/>
    <s v="Europe"/>
    <x v="1"/>
  </r>
  <r>
    <x v="87"/>
    <n v="3"/>
    <n v="2"/>
    <n v="2020"/>
    <m/>
    <m/>
    <s v="Italy"/>
    <s v="IT"/>
    <s v="ITA"/>
    <n v="60431283"/>
    <s v="Europe"/>
    <x v="1"/>
  </r>
  <r>
    <x v="88"/>
    <n v="2"/>
    <n v="2"/>
    <n v="2020"/>
    <m/>
    <m/>
    <s v="Italy"/>
    <s v="IT"/>
    <s v="ITA"/>
    <n v="60431283"/>
    <s v="Europe"/>
    <x v="1"/>
  </r>
  <r>
    <x v="89"/>
    <n v="1"/>
    <n v="2"/>
    <n v="2020"/>
    <m/>
    <m/>
    <s v="Italy"/>
    <s v="IT"/>
    <s v="ITA"/>
    <n v="60431283"/>
    <s v="Europe"/>
    <x v="1"/>
  </r>
  <r>
    <x v="90"/>
    <n v="31"/>
    <n v="1"/>
    <n v="2020"/>
    <n v="3"/>
    <m/>
    <s v="Italy"/>
    <s v="IT"/>
    <s v="ITA"/>
    <n v="60431283"/>
    <s v="Europe"/>
    <x v="1"/>
  </r>
  <r>
    <x v="91"/>
    <n v="30"/>
    <n v="1"/>
    <n v="2020"/>
    <m/>
    <m/>
    <s v="Italy"/>
    <s v="IT"/>
    <s v="ITA"/>
    <n v="60431283"/>
    <s v="Europe"/>
    <x v="1"/>
  </r>
  <r>
    <x v="92"/>
    <n v="29"/>
    <n v="1"/>
    <n v="2020"/>
    <m/>
    <m/>
    <s v="Italy"/>
    <s v="IT"/>
    <s v="ITA"/>
    <n v="60431283"/>
    <s v="Europe"/>
    <x v="1"/>
  </r>
  <r>
    <x v="93"/>
    <n v="28"/>
    <n v="1"/>
    <n v="2020"/>
    <m/>
    <m/>
    <s v="Italy"/>
    <s v="IT"/>
    <s v="ITA"/>
    <n v="60431283"/>
    <s v="Europe"/>
    <x v="1"/>
  </r>
  <r>
    <x v="94"/>
    <n v="27"/>
    <n v="1"/>
    <n v="2020"/>
    <m/>
    <m/>
    <s v="Italy"/>
    <s v="IT"/>
    <s v="ITA"/>
    <n v="60431283"/>
    <s v="Europe"/>
    <x v="1"/>
  </r>
  <r>
    <x v="95"/>
    <n v="26"/>
    <n v="1"/>
    <n v="2020"/>
    <m/>
    <m/>
    <s v="Italy"/>
    <s v="IT"/>
    <s v="ITA"/>
    <n v="60431283"/>
    <s v="Europe"/>
    <x v="1"/>
  </r>
  <r>
    <x v="96"/>
    <n v="25"/>
    <n v="1"/>
    <n v="2020"/>
    <m/>
    <m/>
    <s v="Italy"/>
    <s v="IT"/>
    <s v="ITA"/>
    <n v="60431283"/>
    <s v="Europe"/>
    <x v="1"/>
  </r>
  <r>
    <x v="97"/>
    <n v="24"/>
    <n v="1"/>
    <n v="2020"/>
    <m/>
    <m/>
    <s v="Italy"/>
    <s v="IT"/>
    <s v="ITA"/>
    <n v="60431283"/>
    <s v="Europe"/>
    <x v="1"/>
  </r>
  <r>
    <x v="98"/>
    <n v="23"/>
    <n v="1"/>
    <n v="2020"/>
    <m/>
    <m/>
    <s v="Italy"/>
    <s v="IT"/>
    <s v="ITA"/>
    <n v="60431283"/>
    <s v="Europe"/>
    <x v="1"/>
  </r>
  <r>
    <x v="99"/>
    <n v="22"/>
    <n v="1"/>
    <n v="2020"/>
    <m/>
    <m/>
    <s v="Italy"/>
    <s v="IT"/>
    <s v="ITA"/>
    <n v="60431283"/>
    <s v="Europe"/>
    <x v="1"/>
  </r>
  <r>
    <x v="100"/>
    <n v="21"/>
    <n v="1"/>
    <n v="2020"/>
    <m/>
    <m/>
    <s v="Italy"/>
    <s v="IT"/>
    <s v="ITA"/>
    <n v="60431283"/>
    <s v="Europe"/>
    <x v="1"/>
  </r>
  <r>
    <x v="101"/>
    <n v="20"/>
    <n v="1"/>
    <n v="2020"/>
    <m/>
    <m/>
    <s v="Italy"/>
    <s v="IT"/>
    <s v="ITA"/>
    <n v="60431283"/>
    <s v="Europe"/>
    <x v="1"/>
  </r>
  <r>
    <x v="102"/>
    <n v="19"/>
    <n v="1"/>
    <n v="2020"/>
    <m/>
    <m/>
    <s v="Italy"/>
    <s v="IT"/>
    <s v="ITA"/>
    <n v="60431283"/>
    <s v="Europe"/>
    <x v="1"/>
  </r>
  <r>
    <x v="103"/>
    <n v="18"/>
    <n v="1"/>
    <n v="2020"/>
    <m/>
    <m/>
    <s v="Italy"/>
    <s v="IT"/>
    <s v="ITA"/>
    <n v="60431283"/>
    <s v="Europe"/>
    <x v="1"/>
  </r>
  <r>
    <x v="104"/>
    <n v="17"/>
    <n v="1"/>
    <n v="2020"/>
    <m/>
    <m/>
    <s v="Italy"/>
    <s v="IT"/>
    <s v="ITA"/>
    <n v="60431283"/>
    <s v="Europe"/>
    <x v="1"/>
  </r>
  <r>
    <x v="105"/>
    <n v="16"/>
    <n v="1"/>
    <n v="2020"/>
    <m/>
    <m/>
    <s v="Italy"/>
    <s v="IT"/>
    <s v="ITA"/>
    <n v="60431283"/>
    <s v="Europe"/>
    <x v="1"/>
  </r>
  <r>
    <x v="106"/>
    <n v="15"/>
    <n v="1"/>
    <n v="2020"/>
    <m/>
    <m/>
    <s v="Italy"/>
    <s v="IT"/>
    <s v="ITA"/>
    <n v="60431283"/>
    <s v="Europe"/>
    <x v="1"/>
  </r>
  <r>
    <x v="107"/>
    <n v="14"/>
    <n v="1"/>
    <n v="2020"/>
    <m/>
    <m/>
    <s v="Italy"/>
    <s v="IT"/>
    <s v="ITA"/>
    <n v="60431283"/>
    <s v="Europe"/>
    <x v="1"/>
  </r>
  <r>
    <x v="108"/>
    <n v="13"/>
    <n v="1"/>
    <n v="2020"/>
    <m/>
    <m/>
    <s v="Italy"/>
    <s v="IT"/>
    <s v="ITA"/>
    <n v="60431283"/>
    <s v="Europe"/>
    <x v="1"/>
  </r>
  <r>
    <x v="109"/>
    <n v="12"/>
    <n v="1"/>
    <n v="2020"/>
    <m/>
    <m/>
    <s v="Italy"/>
    <s v="IT"/>
    <s v="ITA"/>
    <n v="60431283"/>
    <s v="Europe"/>
    <x v="1"/>
  </r>
  <r>
    <x v="110"/>
    <n v="11"/>
    <n v="1"/>
    <n v="2020"/>
    <m/>
    <m/>
    <s v="Italy"/>
    <s v="IT"/>
    <s v="ITA"/>
    <n v="60431283"/>
    <s v="Europe"/>
    <x v="1"/>
  </r>
  <r>
    <x v="111"/>
    <n v="10"/>
    <n v="1"/>
    <n v="2020"/>
    <m/>
    <m/>
    <s v="Italy"/>
    <s v="IT"/>
    <s v="ITA"/>
    <n v="60431283"/>
    <s v="Europe"/>
    <x v="1"/>
  </r>
  <r>
    <x v="112"/>
    <n v="9"/>
    <n v="1"/>
    <n v="2020"/>
    <m/>
    <m/>
    <s v="Italy"/>
    <s v="IT"/>
    <s v="ITA"/>
    <n v="60431283"/>
    <s v="Europe"/>
    <x v="1"/>
  </r>
  <r>
    <x v="113"/>
    <n v="8"/>
    <n v="1"/>
    <n v="2020"/>
    <m/>
    <m/>
    <s v="Italy"/>
    <s v="IT"/>
    <s v="ITA"/>
    <n v="60431283"/>
    <s v="Europe"/>
    <x v="1"/>
  </r>
  <r>
    <x v="114"/>
    <n v="7"/>
    <n v="1"/>
    <n v="2020"/>
    <m/>
    <m/>
    <s v="Italy"/>
    <s v="IT"/>
    <s v="ITA"/>
    <n v="60431283"/>
    <s v="Europe"/>
    <x v="1"/>
  </r>
  <r>
    <x v="115"/>
    <n v="6"/>
    <n v="1"/>
    <n v="2020"/>
    <m/>
    <m/>
    <s v="Italy"/>
    <s v="IT"/>
    <s v="ITA"/>
    <n v="60431283"/>
    <s v="Europe"/>
    <x v="1"/>
  </r>
  <r>
    <x v="116"/>
    <n v="5"/>
    <n v="1"/>
    <n v="2020"/>
    <m/>
    <m/>
    <s v="Italy"/>
    <s v="IT"/>
    <s v="ITA"/>
    <n v="60431283"/>
    <s v="Europe"/>
    <x v="1"/>
  </r>
  <r>
    <x v="117"/>
    <n v="4"/>
    <n v="1"/>
    <n v="2020"/>
    <m/>
    <m/>
    <s v="Italy"/>
    <s v="IT"/>
    <s v="ITA"/>
    <n v="60431283"/>
    <s v="Europe"/>
    <x v="1"/>
  </r>
  <r>
    <x v="118"/>
    <n v="3"/>
    <n v="1"/>
    <n v="2020"/>
    <m/>
    <m/>
    <s v="Italy"/>
    <s v="IT"/>
    <s v="ITA"/>
    <n v="60431283"/>
    <s v="Europe"/>
    <x v="1"/>
  </r>
  <r>
    <x v="119"/>
    <n v="2"/>
    <n v="1"/>
    <n v="2020"/>
    <m/>
    <m/>
    <s v="Italy"/>
    <s v="IT"/>
    <s v="ITA"/>
    <n v="60431283"/>
    <s v="Europe"/>
    <x v="1"/>
  </r>
  <r>
    <x v="120"/>
    <n v="1"/>
    <n v="1"/>
    <n v="2020"/>
    <m/>
    <m/>
    <s v="Italy"/>
    <s v="IT"/>
    <s v="ITA"/>
    <n v="60431283"/>
    <s v="Europe"/>
    <x v="1"/>
  </r>
  <r>
    <x v="121"/>
    <n v="31"/>
    <n v="12"/>
    <n v="2019"/>
    <m/>
    <m/>
    <s v="Italy"/>
    <s v="IT"/>
    <s v="ITA"/>
    <n v="60431283"/>
    <s v="Europe"/>
    <x v="1"/>
  </r>
  <r>
    <x v="0"/>
    <n v="3"/>
    <n v="5"/>
    <n v="2020"/>
    <n v="295"/>
    <n v="34"/>
    <s v="Japan"/>
    <s v="JP"/>
    <s v="JPN"/>
    <n v="126529100"/>
    <s v="Asia"/>
    <x v="1"/>
  </r>
  <r>
    <x v="1"/>
    <n v="2"/>
    <n v="5"/>
    <n v="2020"/>
    <n v="263"/>
    <n v="26"/>
    <s v="Japan"/>
    <s v="JP"/>
    <s v="JPN"/>
    <n v="126529100"/>
    <s v="Asia"/>
    <x v="1"/>
  </r>
  <r>
    <x v="2"/>
    <n v="1"/>
    <n v="5"/>
    <n v="2020"/>
    <n v="193"/>
    <n v="17"/>
    <s v="Japan"/>
    <s v="JP"/>
    <s v="JPN"/>
    <n v="126529100"/>
    <s v="Asia"/>
    <x v="1"/>
  </r>
  <r>
    <x v="3"/>
    <n v="30"/>
    <n v="4"/>
    <n v="2020"/>
    <n v="236"/>
    <n v="26"/>
    <s v="Japan"/>
    <s v="JP"/>
    <s v="JPN"/>
    <n v="126529100"/>
    <s v="Asia"/>
    <x v="1"/>
  </r>
  <r>
    <x v="4"/>
    <n v="29"/>
    <n v="4"/>
    <n v="2020"/>
    <n v="276"/>
    <n v="13"/>
    <s v="Japan"/>
    <s v="JP"/>
    <s v="JPN"/>
    <n v="126529100"/>
    <s v="Asia"/>
    <x v="1"/>
  </r>
  <r>
    <x v="5"/>
    <n v="28"/>
    <n v="4"/>
    <n v="2020"/>
    <n v="191"/>
    <n v="25"/>
    <s v="Japan"/>
    <s v="JP"/>
    <s v="JPN"/>
    <n v="126529100"/>
    <s v="Asia"/>
    <x v="1"/>
  </r>
  <r>
    <x v="6"/>
    <n v="27"/>
    <n v="4"/>
    <n v="2020"/>
    <n v="203"/>
    <n v="3"/>
    <s v="Japan"/>
    <s v="JP"/>
    <s v="JPN"/>
    <n v="126529100"/>
    <s v="Asia"/>
    <x v="1"/>
  </r>
  <r>
    <x v="7"/>
    <n v="26"/>
    <n v="4"/>
    <n v="2020"/>
    <n v="290"/>
    <n v="14"/>
    <s v="Japan"/>
    <s v="JP"/>
    <s v="JPN"/>
    <n v="126529100"/>
    <s v="Asia"/>
    <x v="1"/>
  </r>
  <r>
    <x v="8"/>
    <n v="25"/>
    <n v="4"/>
    <n v="2020"/>
    <n v="652"/>
    <n v="17"/>
    <s v="Japan"/>
    <s v="JP"/>
    <s v="JPN"/>
    <n v="126529100"/>
    <s v="Asia"/>
    <x v="1"/>
  </r>
  <r>
    <x v="9"/>
    <n v="24"/>
    <n v="4"/>
    <n v="2020"/>
    <n v="468"/>
    <n v="30"/>
    <s v="Japan"/>
    <s v="JP"/>
    <s v="JPN"/>
    <n v="126529100"/>
    <s v="Asia"/>
    <x v="1"/>
  </r>
  <r>
    <x v="10"/>
    <n v="23"/>
    <n v="4"/>
    <n v="2020"/>
    <n v="276"/>
    <n v="101"/>
    <s v="Japan"/>
    <s v="JP"/>
    <s v="JPN"/>
    <n v="126529100"/>
    <s v="Asia"/>
    <x v="1"/>
  </r>
  <r>
    <x v="11"/>
    <n v="22"/>
    <n v="4"/>
    <n v="2020"/>
    <n v="378"/>
    <m/>
    <s v="Japan"/>
    <s v="JP"/>
    <s v="JPN"/>
    <n v="126529100"/>
    <s v="Asia"/>
    <x v="1"/>
  </r>
  <r>
    <x v="12"/>
    <n v="21"/>
    <n v="4"/>
    <n v="2020"/>
    <n v="367"/>
    <n v="15"/>
    <s v="Japan"/>
    <s v="JP"/>
    <s v="JPN"/>
    <n v="126529100"/>
    <s v="Asia"/>
    <x v="1"/>
  </r>
  <r>
    <x v="13"/>
    <n v="20"/>
    <n v="4"/>
    <n v="2020"/>
    <n v="390"/>
    <n v="10"/>
    <s v="Japan"/>
    <s v="JP"/>
    <s v="JPN"/>
    <n v="126529100"/>
    <s v="Asia"/>
    <x v="1"/>
  </r>
  <r>
    <x v="14"/>
    <n v="19"/>
    <n v="4"/>
    <n v="2020"/>
    <n v="566"/>
    <n v="7"/>
    <s v="Japan"/>
    <s v="JP"/>
    <s v="JPN"/>
    <n v="126529100"/>
    <s v="Asia"/>
    <x v="1"/>
  </r>
  <r>
    <x v="15"/>
    <n v="18"/>
    <n v="4"/>
    <n v="2020"/>
    <n v="628"/>
    <n v="6"/>
    <s v="Japan"/>
    <s v="JP"/>
    <s v="JPN"/>
    <n v="126529100"/>
    <s v="Asia"/>
    <x v="1"/>
  </r>
  <r>
    <x v="16"/>
    <n v="17"/>
    <n v="4"/>
    <n v="2020"/>
    <n v="585"/>
    <n v="12"/>
    <s v="Japan"/>
    <s v="JP"/>
    <s v="JPN"/>
    <n v="126529100"/>
    <s v="Asia"/>
    <x v="1"/>
  </r>
  <r>
    <x v="17"/>
    <n v="16"/>
    <n v="4"/>
    <n v="2020"/>
    <n v="482"/>
    <n v="17"/>
    <s v="Japan"/>
    <s v="JP"/>
    <s v="JPN"/>
    <n v="126529100"/>
    <s v="Asia"/>
    <x v="1"/>
  </r>
  <r>
    <x v="18"/>
    <n v="15"/>
    <n v="4"/>
    <n v="2020"/>
    <n v="455"/>
    <n v="10"/>
    <s v="Japan"/>
    <s v="JP"/>
    <s v="JPN"/>
    <n v="126529100"/>
    <s v="Asia"/>
    <x v="1"/>
  </r>
  <r>
    <x v="19"/>
    <n v="14"/>
    <n v="4"/>
    <n v="2020"/>
    <n v="390"/>
    <n v="7"/>
    <s v="Japan"/>
    <s v="JP"/>
    <s v="JPN"/>
    <n v="126529100"/>
    <s v="Asia"/>
    <x v="1"/>
  </r>
  <r>
    <x v="20"/>
    <n v="13"/>
    <n v="4"/>
    <n v="2020"/>
    <n v="507"/>
    <n v="4"/>
    <s v="Japan"/>
    <s v="JP"/>
    <s v="JPN"/>
    <n v="126529100"/>
    <s v="Asia"/>
    <x v="1"/>
  </r>
  <r>
    <x v="21"/>
    <n v="12"/>
    <n v="4"/>
    <n v="2020"/>
    <n v="1401"/>
    <n v="10"/>
    <s v="Japan"/>
    <s v="JP"/>
    <s v="JPN"/>
    <n v="126529100"/>
    <s v="Asia"/>
    <x v="1"/>
  </r>
  <r>
    <x v="22"/>
    <n v="11"/>
    <n v="4"/>
    <n v="2020"/>
    <n v="680"/>
    <n v="3"/>
    <s v="Japan"/>
    <s v="JP"/>
    <s v="JPN"/>
    <n v="126529100"/>
    <s v="Asia"/>
    <x v="1"/>
  </r>
  <r>
    <x v="23"/>
    <n v="10"/>
    <n v="4"/>
    <n v="2020"/>
    <n v="410"/>
    <n v="4"/>
    <s v="Japan"/>
    <s v="JP"/>
    <s v="JPN"/>
    <n v="126529100"/>
    <s v="Asia"/>
    <x v="1"/>
  </r>
  <r>
    <x v="24"/>
    <n v="9"/>
    <n v="4"/>
    <n v="2020"/>
    <n v="351"/>
    <n v="1"/>
    <s v="Japan"/>
    <s v="JP"/>
    <s v="JPN"/>
    <n v="126529100"/>
    <s v="Asia"/>
    <x v="1"/>
  </r>
  <r>
    <x v="25"/>
    <n v="8"/>
    <n v="4"/>
    <n v="2020"/>
    <n v="89"/>
    <m/>
    <s v="Japan"/>
    <s v="JP"/>
    <s v="JPN"/>
    <n v="126529100"/>
    <s v="Asia"/>
    <x v="1"/>
  </r>
  <r>
    <x v="26"/>
    <n v="7"/>
    <n v="4"/>
    <n v="2020"/>
    <n v="163"/>
    <n v="7"/>
    <s v="Japan"/>
    <s v="JP"/>
    <s v="JPN"/>
    <n v="126529100"/>
    <s v="Asia"/>
    <x v="1"/>
  </r>
  <r>
    <x v="27"/>
    <n v="6"/>
    <n v="4"/>
    <n v="2020"/>
    <n v="383"/>
    <n v="3"/>
    <s v="Japan"/>
    <s v="JP"/>
    <s v="JPN"/>
    <n v="126529100"/>
    <s v="Asia"/>
    <x v="1"/>
  </r>
  <r>
    <x v="28"/>
    <n v="5"/>
    <n v="4"/>
    <n v="2020"/>
    <n v="336"/>
    <n v="1"/>
    <s v="Japan"/>
    <s v="JP"/>
    <s v="JPN"/>
    <n v="126529100"/>
    <s v="Asia"/>
    <x v="1"/>
  </r>
  <r>
    <x v="29"/>
    <n v="4"/>
    <n v="4"/>
    <n v="2020"/>
    <n v="318"/>
    <n v="6"/>
    <s v="Japan"/>
    <s v="JP"/>
    <s v="JPN"/>
    <n v="126529100"/>
    <s v="Asia"/>
    <x v="1"/>
  </r>
  <r>
    <x v="30"/>
    <n v="3"/>
    <n v="4"/>
    <n v="2020"/>
    <n v="439"/>
    <n v="6"/>
    <s v="Japan"/>
    <s v="JP"/>
    <s v="JPN"/>
    <n v="126529100"/>
    <s v="Asia"/>
    <x v="1"/>
  </r>
  <r>
    <x v="31"/>
    <n v="2"/>
    <n v="4"/>
    <n v="2020"/>
    <n v="225"/>
    <n v="1"/>
    <s v="Japan"/>
    <s v="JP"/>
    <s v="JPN"/>
    <n v="126529100"/>
    <s v="Asia"/>
    <x v="1"/>
  </r>
  <r>
    <x v="32"/>
    <n v="1"/>
    <n v="4"/>
    <n v="2020"/>
    <m/>
    <m/>
    <s v="Japan"/>
    <s v="JP"/>
    <s v="JPN"/>
    <n v="126529100"/>
    <s v="Asia"/>
    <x v="1"/>
  </r>
  <r>
    <x v="33"/>
    <n v="31"/>
    <n v="3"/>
    <n v="2020"/>
    <n v="87"/>
    <n v="2"/>
    <s v="Japan"/>
    <s v="JP"/>
    <s v="JPN"/>
    <n v="126529100"/>
    <s v="Asia"/>
    <x v="1"/>
  </r>
  <r>
    <x v="34"/>
    <n v="30"/>
    <n v="3"/>
    <n v="2020"/>
    <n v="173"/>
    <n v="2"/>
    <s v="Japan"/>
    <s v="JP"/>
    <s v="JPN"/>
    <n v="126529100"/>
    <s v="Asia"/>
    <x v="1"/>
  </r>
  <r>
    <x v="35"/>
    <n v="29"/>
    <n v="3"/>
    <n v="2020"/>
    <n v="194"/>
    <n v="3"/>
    <s v="Japan"/>
    <s v="JP"/>
    <s v="JPN"/>
    <n v="126529100"/>
    <s v="Asia"/>
    <x v="1"/>
  </r>
  <r>
    <x v="36"/>
    <n v="28"/>
    <n v="3"/>
    <n v="2020"/>
    <n v="135"/>
    <n v="3"/>
    <s v="Japan"/>
    <s v="JP"/>
    <s v="JPN"/>
    <n v="126529100"/>
    <s v="Asia"/>
    <x v="1"/>
  </r>
  <r>
    <x v="37"/>
    <n v="27"/>
    <n v="3"/>
    <n v="2020"/>
    <n v="96"/>
    <n v="1"/>
    <s v="Japan"/>
    <s v="JP"/>
    <s v="JPN"/>
    <n v="126529100"/>
    <s v="Asia"/>
    <x v="1"/>
  </r>
  <r>
    <x v="38"/>
    <n v="26"/>
    <n v="3"/>
    <n v="2020"/>
    <n v="75"/>
    <n v="2"/>
    <s v="Japan"/>
    <s v="JP"/>
    <s v="JPN"/>
    <n v="126529100"/>
    <s v="Asia"/>
    <x v="1"/>
  </r>
  <r>
    <x v="39"/>
    <n v="25"/>
    <n v="3"/>
    <n v="2020"/>
    <n v="65"/>
    <n v="1"/>
    <s v="Japan"/>
    <s v="JP"/>
    <s v="JPN"/>
    <n v="126529100"/>
    <s v="Asia"/>
    <x v="1"/>
  </r>
  <r>
    <x v="40"/>
    <n v="24"/>
    <n v="3"/>
    <n v="2020"/>
    <n v="39"/>
    <n v="1"/>
    <s v="Japan"/>
    <s v="JP"/>
    <s v="JPN"/>
    <n v="126529100"/>
    <s v="Asia"/>
    <x v="1"/>
  </r>
  <r>
    <x v="41"/>
    <n v="23"/>
    <n v="3"/>
    <n v="2020"/>
    <n v="43"/>
    <n v="5"/>
    <s v="Japan"/>
    <s v="JP"/>
    <s v="JPN"/>
    <n v="126529100"/>
    <s v="Asia"/>
    <x v="1"/>
  </r>
  <r>
    <x v="42"/>
    <n v="22"/>
    <n v="3"/>
    <n v="2020"/>
    <n v="39"/>
    <n v="1"/>
    <s v="Japan"/>
    <s v="JP"/>
    <s v="JPN"/>
    <n v="126529100"/>
    <s v="Asia"/>
    <x v="1"/>
  </r>
  <r>
    <x v="43"/>
    <n v="21"/>
    <n v="3"/>
    <n v="2020"/>
    <n v="57"/>
    <n v="2"/>
    <s v="Japan"/>
    <s v="JP"/>
    <s v="JPN"/>
    <n v="126529100"/>
    <s v="Asia"/>
    <x v="1"/>
  </r>
  <r>
    <x v="44"/>
    <n v="20"/>
    <n v="3"/>
    <n v="2020"/>
    <n v="77"/>
    <n v="4"/>
    <s v="Japan"/>
    <s v="JP"/>
    <s v="JPN"/>
    <n v="126529100"/>
    <s v="Asia"/>
    <x v="1"/>
  </r>
  <r>
    <x v="45"/>
    <n v="19"/>
    <n v="3"/>
    <n v="2020"/>
    <n v="44"/>
    <n v="1"/>
    <s v="Japan"/>
    <s v="JP"/>
    <s v="JPN"/>
    <n v="126529100"/>
    <s v="Asia"/>
    <x v="1"/>
  </r>
  <r>
    <x v="46"/>
    <n v="18"/>
    <n v="3"/>
    <n v="2020"/>
    <n v="5"/>
    <m/>
    <s v="Japan"/>
    <s v="JP"/>
    <s v="JPN"/>
    <n v="126529100"/>
    <s v="Asia"/>
    <x v="1"/>
  </r>
  <r>
    <x v="47"/>
    <n v="17"/>
    <n v="3"/>
    <n v="2020"/>
    <n v="10"/>
    <n v="4"/>
    <s v="Japan"/>
    <s v="JP"/>
    <s v="JPN"/>
    <n v="126529100"/>
    <s v="Asia"/>
    <x v="1"/>
  </r>
  <r>
    <x v="48"/>
    <n v="16"/>
    <n v="3"/>
    <n v="2020"/>
    <n v="34"/>
    <n v="2"/>
    <s v="Japan"/>
    <s v="JP"/>
    <s v="JPN"/>
    <n v="126529100"/>
    <s v="Asia"/>
    <x v="1"/>
  </r>
  <r>
    <x v="49"/>
    <n v="15"/>
    <n v="3"/>
    <n v="2020"/>
    <n v="43"/>
    <n v="1"/>
    <s v="Japan"/>
    <s v="JP"/>
    <s v="JPN"/>
    <n v="126529100"/>
    <s v="Asia"/>
    <x v="1"/>
  </r>
  <r>
    <x v="50"/>
    <n v="14"/>
    <n v="3"/>
    <n v="2020"/>
    <n v="62"/>
    <n v="2"/>
    <s v="Japan"/>
    <s v="JP"/>
    <s v="JPN"/>
    <n v="126529100"/>
    <s v="Asia"/>
    <x v="1"/>
  </r>
  <r>
    <x v="51"/>
    <n v="13"/>
    <n v="3"/>
    <n v="2020"/>
    <n v="56"/>
    <n v="4"/>
    <s v="Japan"/>
    <s v="JP"/>
    <s v="JPN"/>
    <n v="126529100"/>
    <s v="Asia"/>
    <x v="1"/>
  </r>
  <r>
    <x v="52"/>
    <n v="12"/>
    <n v="3"/>
    <n v="2020"/>
    <n v="51"/>
    <n v="3"/>
    <s v="Japan"/>
    <s v="JP"/>
    <s v="JPN"/>
    <n v="126529100"/>
    <s v="Asia"/>
    <x v="1"/>
  </r>
  <r>
    <x v="53"/>
    <n v="11"/>
    <n v="3"/>
    <n v="2020"/>
    <n v="54"/>
    <n v="3"/>
    <s v="Japan"/>
    <s v="JP"/>
    <s v="JPN"/>
    <n v="126529100"/>
    <s v="Asia"/>
    <x v="1"/>
  </r>
  <r>
    <x v="54"/>
    <n v="10"/>
    <n v="3"/>
    <n v="2020"/>
    <n v="26"/>
    <n v="2"/>
    <s v="Japan"/>
    <s v="JP"/>
    <s v="JPN"/>
    <n v="126529100"/>
    <s v="Asia"/>
    <x v="1"/>
  </r>
  <r>
    <x v="55"/>
    <n v="9"/>
    <n v="3"/>
    <n v="2020"/>
    <n v="33"/>
    <n v="1"/>
    <s v="Japan"/>
    <s v="JP"/>
    <s v="JPN"/>
    <n v="126529100"/>
    <s v="Asia"/>
    <x v="1"/>
  </r>
  <r>
    <x v="57"/>
    <n v="8"/>
    <n v="3"/>
    <n v="2020"/>
    <n v="47"/>
    <m/>
    <s v="Japan"/>
    <s v="JP"/>
    <s v="JPN"/>
    <n v="126529100"/>
    <s v="Asia"/>
    <x v="1"/>
  </r>
  <r>
    <x v="58"/>
    <n v="7"/>
    <n v="3"/>
    <n v="2020"/>
    <n v="59"/>
    <m/>
    <s v="Japan"/>
    <s v="JP"/>
    <s v="JPN"/>
    <n v="126529100"/>
    <s v="Asia"/>
    <x v="1"/>
  </r>
  <r>
    <x v="56"/>
    <n v="6"/>
    <n v="3"/>
    <n v="2020"/>
    <n v="32"/>
    <m/>
    <s v="Japan"/>
    <s v="JP"/>
    <s v="JPN"/>
    <n v="126529100"/>
    <s v="Asia"/>
    <x v="1"/>
  </r>
  <r>
    <x v="122"/>
    <n v="5"/>
    <n v="3"/>
    <n v="2020"/>
    <n v="49"/>
    <m/>
    <s v="Japan"/>
    <s v="JP"/>
    <s v="JPN"/>
    <n v="126529100"/>
    <s v="Asia"/>
    <x v="1"/>
  </r>
  <r>
    <x v="123"/>
    <n v="4"/>
    <n v="3"/>
    <n v="2020"/>
    <n v="14"/>
    <m/>
    <s v="Japan"/>
    <s v="JP"/>
    <s v="JPN"/>
    <n v="126529100"/>
    <s v="Asia"/>
    <x v="1"/>
  </r>
  <r>
    <x v="124"/>
    <n v="3"/>
    <n v="3"/>
    <n v="2020"/>
    <m/>
    <m/>
    <s v="Japan"/>
    <s v="JP"/>
    <s v="JPN"/>
    <n v="126529100"/>
    <s v="Asia"/>
    <x v="1"/>
  </r>
  <r>
    <x v="59"/>
    <n v="2"/>
    <n v="3"/>
    <n v="2020"/>
    <n v="15"/>
    <n v="1"/>
    <s v="Japan"/>
    <s v="JP"/>
    <s v="JPN"/>
    <n v="126529100"/>
    <s v="Asia"/>
    <x v="1"/>
  </r>
  <r>
    <x v="60"/>
    <n v="1"/>
    <n v="3"/>
    <n v="2020"/>
    <n v="9"/>
    <n v="2"/>
    <s v="Japan"/>
    <s v="JP"/>
    <s v="JPN"/>
    <n v="126529100"/>
    <s v="Asia"/>
    <x v="1"/>
  </r>
  <r>
    <x v="61"/>
    <n v="29"/>
    <n v="2"/>
    <n v="2020"/>
    <n v="20"/>
    <m/>
    <s v="Japan"/>
    <s v="JP"/>
    <s v="JPN"/>
    <n v="126529100"/>
    <s v="Asia"/>
    <x v="1"/>
  </r>
  <r>
    <x v="62"/>
    <n v="28"/>
    <n v="2"/>
    <n v="2020"/>
    <n v="24"/>
    <m/>
    <s v="Japan"/>
    <s v="JP"/>
    <s v="JPN"/>
    <n v="126529100"/>
    <s v="Asia"/>
    <x v="1"/>
  </r>
  <r>
    <x v="63"/>
    <n v="27"/>
    <n v="2"/>
    <n v="2020"/>
    <n v="22"/>
    <n v="2"/>
    <s v="Japan"/>
    <s v="JP"/>
    <s v="JPN"/>
    <n v="126529100"/>
    <s v="Asia"/>
    <x v="1"/>
  </r>
  <r>
    <x v="64"/>
    <n v="26"/>
    <n v="2"/>
    <n v="2020"/>
    <n v="20"/>
    <m/>
    <s v="Japan"/>
    <s v="JP"/>
    <s v="JPN"/>
    <n v="126529100"/>
    <s v="Asia"/>
    <x v="1"/>
  </r>
  <r>
    <x v="65"/>
    <n v="25"/>
    <n v="2"/>
    <n v="2020"/>
    <m/>
    <m/>
    <s v="Japan"/>
    <s v="JP"/>
    <s v="JPN"/>
    <n v="126529100"/>
    <s v="Asia"/>
    <x v="1"/>
  </r>
  <r>
    <x v="66"/>
    <n v="24"/>
    <n v="2"/>
    <n v="2020"/>
    <n v="12"/>
    <m/>
    <s v="Japan"/>
    <s v="JP"/>
    <s v="JPN"/>
    <n v="126529100"/>
    <s v="Asia"/>
    <x v="1"/>
  </r>
  <r>
    <x v="67"/>
    <n v="23"/>
    <n v="2"/>
    <n v="2020"/>
    <n v="27"/>
    <m/>
    <s v="Japan"/>
    <s v="JP"/>
    <s v="JPN"/>
    <n v="126529100"/>
    <s v="Asia"/>
    <x v="1"/>
  </r>
  <r>
    <x v="68"/>
    <n v="22"/>
    <n v="2"/>
    <n v="2020"/>
    <n v="12"/>
    <m/>
    <s v="Japan"/>
    <s v="JP"/>
    <s v="JPN"/>
    <n v="126529100"/>
    <s v="Asia"/>
    <x v="1"/>
  </r>
  <r>
    <x v="69"/>
    <n v="21"/>
    <n v="2"/>
    <n v="2020"/>
    <n v="9"/>
    <m/>
    <s v="Japan"/>
    <s v="JP"/>
    <s v="JPN"/>
    <n v="126529100"/>
    <s v="Asia"/>
    <x v="1"/>
  </r>
  <r>
    <x v="70"/>
    <n v="20"/>
    <n v="2"/>
    <n v="2020"/>
    <n v="18"/>
    <m/>
    <s v="Japan"/>
    <s v="JP"/>
    <s v="JPN"/>
    <n v="126529100"/>
    <s v="Asia"/>
    <x v="1"/>
  </r>
  <r>
    <x v="71"/>
    <n v="19"/>
    <n v="2"/>
    <n v="2020"/>
    <n v="7"/>
    <m/>
    <s v="Japan"/>
    <s v="JP"/>
    <s v="JPN"/>
    <n v="126529100"/>
    <s v="Asia"/>
    <x v="1"/>
  </r>
  <r>
    <x v="72"/>
    <n v="18"/>
    <n v="2"/>
    <n v="2020"/>
    <m/>
    <m/>
    <s v="Japan"/>
    <s v="JP"/>
    <s v="JPN"/>
    <n v="126529100"/>
    <s v="Asia"/>
    <x v="1"/>
  </r>
  <r>
    <x v="73"/>
    <n v="17"/>
    <n v="2"/>
    <n v="2020"/>
    <n v="7"/>
    <m/>
    <s v="Japan"/>
    <s v="JP"/>
    <s v="JPN"/>
    <n v="126529100"/>
    <s v="Asia"/>
    <x v="1"/>
  </r>
  <r>
    <x v="74"/>
    <n v="16"/>
    <n v="2"/>
    <n v="2020"/>
    <n v="14"/>
    <m/>
    <s v="Japan"/>
    <s v="JP"/>
    <s v="JPN"/>
    <n v="126529100"/>
    <s v="Asia"/>
    <x v="1"/>
  </r>
  <r>
    <x v="75"/>
    <n v="15"/>
    <n v="2"/>
    <n v="2020"/>
    <n v="8"/>
    <m/>
    <s v="Japan"/>
    <s v="JP"/>
    <s v="JPN"/>
    <n v="126529100"/>
    <s v="Asia"/>
    <x v="1"/>
  </r>
  <r>
    <x v="76"/>
    <n v="14"/>
    <n v="2"/>
    <n v="2020"/>
    <n v="1"/>
    <m/>
    <s v="Japan"/>
    <s v="JP"/>
    <s v="JPN"/>
    <n v="126529100"/>
    <s v="Asia"/>
    <x v="1"/>
  </r>
  <r>
    <x v="77"/>
    <n v="13"/>
    <n v="2"/>
    <n v="2020"/>
    <n v="4"/>
    <n v="1"/>
    <s v="Japan"/>
    <s v="JP"/>
    <s v="JPN"/>
    <n v="126529100"/>
    <s v="Asia"/>
    <x v="1"/>
  </r>
  <r>
    <x v="78"/>
    <n v="12"/>
    <n v="2"/>
    <n v="2020"/>
    <m/>
    <m/>
    <s v="Japan"/>
    <s v="JP"/>
    <s v="JPN"/>
    <n v="126529100"/>
    <s v="Asia"/>
    <x v="1"/>
  </r>
  <r>
    <x v="79"/>
    <n v="11"/>
    <n v="2"/>
    <n v="2020"/>
    <m/>
    <m/>
    <s v="Japan"/>
    <s v="JP"/>
    <s v="JPN"/>
    <n v="126529100"/>
    <s v="Asia"/>
    <x v="1"/>
  </r>
  <r>
    <x v="80"/>
    <n v="10"/>
    <n v="2"/>
    <n v="2020"/>
    <m/>
    <m/>
    <s v="Japan"/>
    <s v="JP"/>
    <s v="JPN"/>
    <n v="126529100"/>
    <s v="Asia"/>
    <x v="1"/>
  </r>
  <r>
    <x v="81"/>
    <n v="9"/>
    <n v="2"/>
    <n v="2020"/>
    <m/>
    <m/>
    <s v="Japan"/>
    <s v="JP"/>
    <s v="JPN"/>
    <n v="126529100"/>
    <s v="Asia"/>
    <x v="1"/>
  </r>
  <r>
    <x v="82"/>
    <n v="8"/>
    <n v="2"/>
    <n v="2020"/>
    <m/>
    <m/>
    <s v="Japan"/>
    <s v="JP"/>
    <s v="JPN"/>
    <n v="126529100"/>
    <s v="Asia"/>
    <x v="1"/>
  </r>
  <r>
    <x v="83"/>
    <n v="7"/>
    <n v="2"/>
    <n v="2020"/>
    <m/>
    <m/>
    <s v="Japan"/>
    <s v="JP"/>
    <s v="JPN"/>
    <n v="126529100"/>
    <s v="Asia"/>
    <x v="1"/>
  </r>
  <r>
    <x v="84"/>
    <n v="6"/>
    <n v="2"/>
    <n v="2020"/>
    <m/>
    <m/>
    <s v="Japan"/>
    <s v="JP"/>
    <s v="JPN"/>
    <n v="126529100"/>
    <s v="Asia"/>
    <x v="1"/>
  </r>
  <r>
    <x v="85"/>
    <n v="5"/>
    <n v="2"/>
    <n v="2020"/>
    <n v="5"/>
    <m/>
    <s v="Japan"/>
    <s v="JP"/>
    <s v="JPN"/>
    <n v="126529100"/>
    <s v="Asia"/>
    <x v="1"/>
  </r>
  <r>
    <x v="86"/>
    <n v="4"/>
    <n v="2"/>
    <n v="2020"/>
    <m/>
    <m/>
    <s v="Japan"/>
    <s v="JP"/>
    <s v="JPN"/>
    <n v="126529100"/>
    <s v="Asia"/>
    <x v="1"/>
  </r>
  <r>
    <x v="87"/>
    <n v="3"/>
    <n v="2"/>
    <n v="2020"/>
    <n v="1"/>
    <m/>
    <s v="Japan"/>
    <s v="JP"/>
    <s v="JPN"/>
    <n v="126529100"/>
    <s v="Asia"/>
    <x v="1"/>
  </r>
  <r>
    <x v="88"/>
    <n v="2"/>
    <n v="2"/>
    <n v="2020"/>
    <n v="4"/>
    <m/>
    <s v="Japan"/>
    <s v="JP"/>
    <s v="JPN"/>
    <n v="126529100"/>
    <s v="Asia"/>
    <x v="1"/>
  </r>
  <r>
    <x v="89"/>
    <n v="1"/>
    <n v="2"/>
    <n v="2020"/>
    <n v="1"/>
    <m/>
    <s v="Japan"/>
    <s v="JP"/>
    <s v="JPN"/>
    <n v="126529100"/>
    <s v="Asia"/>
    <x v="1"/>
  </r>
  <r>
    <x v="90"/>
    <n v="31"/>
    <n v="1"/>
    <n v="2020"/>
    <n v="3"/>
    <m/>
    <s v="Japan"/>
    <s v="JP"/>
    <s v="JPN"/>
    <n v="126529100"/>
    <s v="Asia"/>
    <x v="1"/>
  </r>
  <r>
    <x v="91"/>
    <n v="30"/>
    <n v="1"/>
    <n v="2020"/>
    <n v="4"/>
    <m/>
    <s v="Japan"/>
    <s v="JP"/>
    <s v="JPN"/>
    <n v="126529100"/>
    <s v="Asia"/>
    <x v="1"/>
  </r>
  <r>
    <x v="92"/>
    <n v="29"/>
    <n v="1"/>
    <n v="2020"/>
    <n v="3"/>
    <m/>
    <s v="Japan"/>
    <s v="JP"/>
    <s v="JPN"/>
    <n v="126529100"/>
    <s v="Asia"/>
    <x v="1"/>
  </r>
  <r>
    <x v="93"/>
    <n v="28"/>
    <n v="1"/>
    <n v="2020"/>
    <n v="1"/>
    <m/>
    <s v="Japan"/>
    <s v="JP"/>
    <s v="JPN"/>
    <n v="126529100"/>
    <s v="Asia"/>
    <x v="1"/>
  </r>
  <r>
    <x v="94"/>
    <n v="27"/>
    <n v="1"/>
    <n v="2020"/>
    <m/>
    <m/>
    <s v="Japan"/>
    <s v="JP"/>
    <s v="JPN"/>
    <n v="126529100"/>
    <s v="Asia"/>
    <x v="1"/>
  </r>
  <r>
    <x v="95"/>
    <n v="26"/>
    <n v="1"/>
    <n v="2020"/>
    <n v="1"/>
    <m/>
    <s v="Japan"/>
    <s v="JP"/>
    <s v="JPN"/>
    <n v="126529100"/>
    <s v="Asia"/>
    <x v="1"/>
  </r>
  <r>
    <x v="96"/>
    <n v="25"/>
    <n v="1"/>
    <n v="2020"/>
    <m/>
    <m/>
    <s v="Japan"/>
    <s v="JP"/>
    <s v="JPN"/>
    <n v="126529100"/>
    <s v="Asia"/>
    <x v="1"/>
  </r>
  <r>
    <x v="97"/>
    <n v="24"/>
    <n v="1"/>
    <n v="2020"/>
    <n v="1"/>
    <m/>
    <s v="Japan"/>
    <s v="JP"/>
    <s v="JPN"/>
    <n v="126529100"/>
    <s v="Asia"/>
    <x v="1"/>
  </r>
  <r>
    <x v="98"/>
    <n v="23"/>
    <n v="1"/>
    <n v="2020"/>
    <m/>
    <m/>
    <s v="Japan"/>
    <s v="JP"/>
    <s v="JPN"/>
    <n v="126529100"/>
    <s v="Asia"/>
    <x v="1"/>
  </r>
  <r>
    <x v="99"/>
    <n v="22"/>
    <n v="1"/>
    <n v="2020"/>
    <m/>
    <m/>
    <s v="Japan"/>
    <s v="JP"/>
    <s v="JPN"/>
    <n v="126529100"/>
    <s v="Asia"/>
    <x v="1"/>
  </r>
  <r>
    <x v="100"/>
    <n v="21"/>
    <n v="1"/>
    <n v="2020"/>
    <m/>
    <m/>
    <s v="Japan"/>
    <s v="JP"/>
    <s v="JPN"/>
    <n v="126529100"/>
    <s v="Asia"/>
    <x v="1"/>
  </r>
  <r>
    <x v="101"/>
    <n v="20"/>
    <n v="1"/>
    <n v="2020"/>
    <m/>
    <m/>
    <s v="Japan"/>
    <s v="JP"/>
    <s v="JPN"/>
    <n v="126529100"/>
    <s v="Asia"/>
    <x v="1"/>
  </r>
  <r>
    <x v="102"/>
    <n v="19"/>
    <n v="1"/>
    <n v="2020"/>
    <m/>
    <m/>
    <s v="Japan"/>
    <s v="JP"/>
    <s v="JPN"/>
    <n v="126529100"/>
    <s v="Asia"/>
    <x v="1"/>
  </r>
  <r>
    <x v="103"/>
    <n v="18"/>
    <n v="1"/>
    <n v="2020"/>
    <m/>
    <m/>
    <s v="Japan"/>
    <s v="JP"/>
    <s v="JPN"/>
    <n v="126529100"/>
    <s v="Asia"/>
    <x v="1"/>
  </r>
  <r>
    <x v="104"/>
    <n v="17"/>
    <n v="1"/>
    <n v="2020"/>
    <m/>
    <m/>
    <s v="Japan"/>
    <s v="JP"/>
    <s v="JPN"/>
    <n v="126529100"/>
    <s v="Asia"/>
    <x v="1"/>
  </r>
  <r>
    <x v="105"/>
    <n v="16"/>
    <n v="1"/>
    <n v="2020"/>
    <m/>
    <m/>
    <s v="Japan"/>
    <s v="JP"/>
    <s v="JPN"/>
    <n v="126529100"/>
    <s v="Asia"/>
    <x v="1"/>
  </r>
  <r>
    <x v="106"/>
    <n v="15"/>
    <n v="1"/>
    <n v="2020"/>
    <n v="1"/>
    <m/>
    <s v="Japan"/>
    <s v="JP"/>
    <s v="JPN"/>
    <n v="126529100"/>
    <s v="Asia"/>
    <x v="1"/>
  </r>
  <r>
    <x v="107"/>
    <n v="14"/>
    <n v="1"/>
    <n v="2020"/>
    <m/>
    <m/>
    <s v="Japan"/>
    <s v="JP"/>
    <s v="JPN"/>
    <n v="126529100"/>
    <s v="Asia"/>
    <x v="1"/>
  </r>
  <r>
    <x v="108"/>
    <n v="13"/>
    <n v="1"/>
    <n v="2020"/>
    <m/>
    <m/>
    <s v="Japan"/>
    <s v="JP"/>
    <s v="JPN"/>
    <n v="126529100"/>
    <s v="Asia"/>
    <x v="1"/>
  </r>
  <r>
    <x v="109"/>
    <n v="12"/>
    <n v="1"/>
    <n v="2020"/>
    <m/>
    <m/>
    <s v="Japan"/>
    <s v="JP"/>
    <s v="JPN"/>
    <n v="126529100"/>
    <s v="Asia"/>
    <x v="1"/>
  </r>
  <r>
    <x v="110"/>
    <n v="11"/>
    <n v="1"/>
    <n v="2020"/>
    <m/>
    <m/>
    <s v="Japan"/>
    <s v="JP"/>
    <s v="JPN"/>
    <n v="126529100"/>
    <s v="Asia"/>
    <x v="1"/>
  </r>
  <r>
    <x v="111"/>
    <n v="10"/>
    <n v="1"/>
    <n v="2020"/>
    <m/>
    <m/>
    <s v="Japan"/>
    <s v="JP"/>
    <s v="JPN"/>
    <n v="126529100"/>
    <s v="Asia"/>
    <x v="1"/>
  </r>
  <r>
    <x v="112"/>
    <n v="9"/>
    <n v="1"/>
    <n v="2020"/>
    <m/>
    <m/>
    <s v="Japan"/>
    <s v="JP"/>
    <s v="JPN"/>
    <n v="126529100"/>
    <s v="Asia"/>
    <x v="1"/>
  </r>
  <r>
    <x v="113"/>
    <n v="8"/>
    <n v="1"/>
    <n v="2020"/>
    <m/>
    <m/>
    <s v="Japan"/>
    <s v="JP"/>
    <s v="JPN"/>
    <n v="126529100"/>
    <s v="Asia"/>
    <x v="1"/>
  </r>
  <r>
    <x v="114"/>
    <n v="7"/>
    <n v="1"/>
    <n v="2020"/>
    <m/>
    <m/>
    <s v="Japan"/>
    <s v="JP"/>
    <s v="JPN"/>
    <n v="126529100"/>
    <s v="Asia"/>
    <x v="1"/>
  </r>
  <r>
    <x v="115"/>
    <n v="6"/>
    <n v="1"/>
    <n v="2020"/>
    <m/>
    <m/>
    <s v="Japan"/>
    <s v="JP"/>
    <s v="JPN"/>
    <n v="126529100"/>
    <s v="Asia"/>
    <x v="1"/>
  </r>
  <r>
    <x v="116"/>
    <n v="5"/>
    <n v="1"/>
    <n v="2020"/>
    <m/>
    <m/>
    <s v="Japan"/>
    <s v="JP"/>
    <s v="JPN"/>
    <n v="126529100"/>
    <s v="Asia"/>
    <x v="1"/>
  </r>
  <r>
    <x v="117"/>
    <n v="4"/>
    <n v="1"/>
    <n v="2020"/>
    <m/>
    <m/>
    <s v="Japan"/>
    <s v="JP"/>
    <s v="JPN"/>
    <n v="126529100"/>
    <s v="Asia"/>
    <x v="1"/>
  </r>
  <r>
    <x v="118"/>
    <n v="3"/>
    <n v="1"/>
    <n v="2020"/>
    <m/>
    <m/>
    <s v="Japan"/>
    <s v="JP"/>
    <s v="JPN"/>
    <n v="126529100"/>
    <s v="Asia"/>
    <x v="1"/>
  </r>
  <r>
    <x v="119"/>
    <n v="2"/>
    <n v="1"/>
    <n v="2020"/>
    <m/>
    <m/>
    <s v="Japan"/>
    <s v="JP"/>
    <s v="JPN"/>
    <n v="126529100"/>
    <s v="Asia"/>
    <x v="1"/>
  </r>
  <r>
    <x v="120"/>
    <n v="1"/>
    <n v="1"/>
    <n v="2020"/>
    <m/>
    <m/>
    <s v="Japan"/>
    <s v="JP"/>
    <s v="JPN"/>
    <n v="126529100"/>
    <s v="Asia"/>
    <x v="1"/>
  </r>
  <r>
    <x v="121"/>
    <n v="31"/>
    <n v="12"/>
    <n v="2019"/>
    <m/>
    <m/>
    <s v="Japan"/>
    <s v="JP"/>
    <s v="JPN"/>
    <n v="126529100"/>
    <s v="Asia"/>
    <x v="1"/>
  </r>
  <r>
    <x v="0"/>
    <n v="3"/>
    <n v="5"/>
    <n v="2020"/>
    <n v="1"/>
    <n v="1"/>
    <s v="Jordan"/>
    <s v="JO"/>
    <s v="JOR"/>
    <n v="9956011"/>
    <s v="Asia"/>
    <x v="1"/>
  </r>
  <r>
    <x v="1"/>
    <n v="2"/>
    <n v="5"/>
    <n v="2020"/>
    <n v="6"/>
    <m/>
    <s v="Jordan"/>
    <s v="JO"/>
    <s v="JOR"/>
    <n v="9956011"/>
    <s v="Asia"/>
    <x v="1"/>
  </r>
  <r>
    <x v="2"/>
    <n v="1"/>
    <n v="5"/>
    <n v="2020"/>
    <n v="2"/>
    <m/>
    <s v="Jordan"/>
    <s v="JO"/>
    <s v="JOR"/>
    <n v="9956011"/>
    <s v="Asia"/>
    <x v="1"/>
  </r>
  <r>
    <x v="3"/>
    <n v="30"/>
    <n v="4"/>
    <n v="2020"/>
    <n v="2"/>
    <m/>
    <s v="Jordan"/>
    <s v="JO"/>
    <s v="JOR"/>
    <n v="9956011"/>
    <s v="Asia"/>
    <x v="1"/>
  </r>
  <r>
    <x v="4"/>
    <n v="29"/>
    <n v="4"/>
    <n v="2020"/>
    <m/>
    <n v="1"/>
    <s v="Jordan"/>
    <s v="JO"/>
    <s v="JOR"/>
    <n v="9956011"/>
    <s v="Asia"/>
    <x v="1"/>
  </r>
  <r>
    <x v="5"/>
    <n v="28"/>
    <n v="4"/>
    <n v="2020"/>
    <n v="2"/>
    <m/>
    <s v="Jordan"/>
    <s v="JO"/>
    <s v="JOR"/>
    <n v="9956011"/>
    <s v="Asia"/>
    <x v="1"/>
  </r>
  <r>
    <x v="6"/>
    <n v="27"/>
    <n v="4"/>
    <n v="2020"/>
    <n v="3"/>
    <m/>
    <s v="Jordan"/>
    <s v="JO"/>
    <s v="JOR"/>
    <n v="9956011"/>
    <s v="Asia"/>
    <x v="1"/>
  </r>
  <r>
    <x v="7"/>
    <n v="26"/>
    <n v="4"/>
    <n v="2020"/>
    <n v="3"/>
    <m/>
    <s v="Jordan"/>
    <s v="JO"/>
    <s v="JOR"/>
    <n v="9956011"/>
    <s v="Asia"/>
    <x v="1"/>
  </r>
  <r>
    <x v="8"/>
    <n v="25"/>
    <n v="4"/>
    <n v="2020"/>
    <n v="4"/>
    <m/>
    <s v="Jordan"/>
    <s v="JO"/>
    <s v="JOR"/>
    <n v="9956011"/>
    <s v="Asia"/>
    <x v="1"/>
  </r>
  <r>
    <x v="9"/>
    <n v="24"/>
    <n v="4"/>
    <n v="2020"/>
    <n v="9"/>
    <m/>
    <s v="Jordan"/>
    <s v="JO"/>
    <s v="JOR"/>
    <n v="9956011"/>
    <s v="Asia"/>
    <x v="1"/>
  </r>
  <r>
    <x v="10"/>
    <n v="23"/>
    <n v="4"/>
    <n v="2020"/>
    <n v="3"/>
    <m/>
    <s v="Jordan"/>
    <s v="JO"/>
    <s v="JOR"/>
    <n v="9956011"/>
    <s v="Asia"/>
    <x v="1"/>
  </r>
  <r>
    <x v="11"/>
    <n v="22"/>
    <n v="4"/>
    <n v="2020"/>
    <m/>
    <m/>
    <s v="Jordan"/>
    <s v="JO"/>
    <s v="JOR"/>
    <n v="9956011"/>
    <s v="Asia"/>
    <x v="1"/>
  </r>
  <r>
    <x v="12"/>
    <n v="21"/>
    <n v="4"/>
    <n v="2020"/>
    <n v="8"/>
    <m/>
    <s v="Jordan"/>
    <s v="JO"/>
    <s v="JOR"/>
    <n v="9956011"/>
    <s v="Asia"/>
    <x v="1"/>
  </r>
  <r>
    <x v="13"/>
    <n v="20"/>
    <n v="4"/>
    <n v="2020"/>
    <n v="4"/>
    <m/>
    <s v="Jordan"/>
    <s v="JO"/>
    <s v="JOR"/>
    <n v="9956011"/>
    <s v="Asia"/>
    <x v="1"/>
  </r>
  <r>
    <x v="14"/>
    <n v="19"/>
    <n v="4"/>
    <n v="2020"/>
    <n v="6"/>
    <m/>
    <s v="Jordan"/>
    <s v="JO"/>
    <s v="JOR"/>
    <n v="9956011"/>
    <s v="Asia"/>
    <x v="1"/>
  </r>
  <r>
    <x v="15"/>
    <n v="18"/>
    <n v="4"/>
    <n v="2020"/>
    <n v="5"/>
    <m/>
    <s v="Jordan"/>
    <s v="JO"/>
    <s v="JOR"/>
    <n v="9956011"/>
    <s v="Asia"/>
    <x v="1"/>
  </r>
  <r>
    <x v="16"/>
    <n v="17"/>
    <n v="4"/>
    <n v="2020"/>
    <n v="1"/>
    <m/>
    <s v="Jordan"/>
    <s v="JO"/>
    <s v="JOR"/>
    <n v="9956011"/>
    <s v="Asia"/>
    <x v="1"/>
  </r>
  <r>
    <x v="17"/>
    <n v="16"/>
    <n v="4"/>
    <n v="2020"/>
    <n v="4"/>
    <m/>
    <s v="Jordan"/>
    <s v="JO"/>
    <s v="JOR"/>
    <n v="9956011"/>
    <s v="Asia"/>
    <x v="1"/>
  </r>
  <r>
    <x v="18"/>
    <n v="15"/>
    <n v="4"/>
    <n v="2020"/>
    <n v="6"/>
    <m/>
    <s v="Jordan"/>
    <s v="JO"/>
    <s v="JOR"/>
    <n v="9956011"/>
    <s v="Asia"/>
    <x v="1"/>
  </r>
  <r>
    <x v="19"/>
    <n v="14"/>
    <n v="4"/>
    <n v="2020"/>
    <n v="2"/>
    <m/>
    <s v="Jordan"/>
    <s v="JO"/>
    <s v="JOR"/>
    <n v="9956011"/>
    <s v="Asia"/>
    <x v="1"/>
  </r>
  <r>
    <x v="20"/>
    <n v="13"/>
    <n v="4"/>
    <n v="2020"/>
    <n v="8"/>
    <m/>
    <s v="Jordan"/>
    <s v="JO"/>
    <s v="JOR"/>
    <n v="9956011"/>
    <s v="Asia"/>
    <x v="1"/>
  </r>
  <r>
    <x v="21"/>
    <n v="12"/>
    <n v="4"/>
    <n v="2020"/>
    <n v="9"/>
    <m/>
    <s v="Jordan"/>
    <s v="JO"/>
    <s v="JOR"/>
    <n v="9956011"/>
    <s v="Asia"/>
    <x v="1"/>
  </r>
  <r>
    <x v="22"/>
    <n v="11"/>
    <n v="4"/>
    <n v="2020"/>
    <m/>
    <m/>
    <s v="Jordan"/>
    <s v="JO"/>
    <s v="JOR"/>
    <n v="9956011"/>
    <s v="Asia"/>
    <x v="1"/>
  </r>
  <r>
    <x v="23"/>
    <n v="10"/>
    <n v="4"/>
    <n v="2020"/>
    <n v="14"/>
    <n v="1"/>
    <s v="Jordan"/>
    <s v="JO"/>
    <s v="JOR"/>
    <n v="9956011"/>
    <s v="Asia"/>
    <x v="1"/>
  </r>
  <r>
    <x v="24"/>
    <n v="9"/>
    <n v="4"/>
    <n v="2020"/>
    <n v="9"/>
    <m/>
    <s v="Jordan"/>
    <s v="JO"/>
    <s v="JOR"/>
    <n v="9956011"/>
    <s v="Asia"/>
    <x v="1"/>
  </r>
  <r>
    <x v="25"/>
    <n v="8"/>
    <n v="4"/>
    <n v="2020"/>
    <m/>
    <m/>
    <s v="Jordan"/>
    <s v="JO"/>
    <s v="JOR"/>
    <n v="9956011"/>
    <s v="Asia"/>
    <x v="1"/>
  </r>
  <r>
    <x v="26"/>
    <n v="7"/>
    <n v="4"/>
    <n v="2020"/>
    <n v="4"/>
    <n v="1"/>
    <s v="Jordan"/>
    <s v="JO"/>
    <s v="JOR"/>
    <n v="9956011"/>
    <s v="Asia"/>
    <x v="1"/>
  </r>
  <r>
    <x v="27"/>
    <n v="6"/>
    <n v="4"/>
    <n v="2020"/>
    <n v="22"/>
    <m/>
    <s v="Jordan"/>
    <s v="JO"/>
    <s v="JOR"/>
    <n v="9956011"/>
    <s v="Asia"/>
    <x v="1"/>
  </r>
  <r>
    <x v="28"/>
    <n v="5"/>
    <n v="4"/>
    <n v="2020"/>
    <n v="24"/>
    <m/>
    <s v="Jordan"/>
    <s v="JO"/>
    <s v="JOR"/>
    <n v="9956011"/>
    <s v="Asia"/>
    <x v="1"/>
  </r>
  <r>
    <x v="29"/>
    <n v="4"/>
    <n v="4"/>
    <n v="2020"/>
    <m/>
    <m/>
    <s v="Jordan"/>
    <s v="JO"/>
    <s v="JOR"/>
    <n v="9956011"/>
    <s v="Asia"/>
    <x v="1"/>
  </r>
  <r>
    <x v="30"/>
    <n v="3"/>
    <n v="4"/>
    <n v="2020"/>
    <n v="21"/>
    <m/>
    <s v="Jordan"/>
    <s v="JO"/>
    <s v="JOR"/>
    <n v="9956011"/>
    <s v="Asia"/>
    <x v="1"/>
  </r>
  <r>
    <x v="31"/>
    <n v="2"/>
    <n v="4"/>
    <n v="2020"/>
    <n v="4"/>
    <m/>
    <s v="Jordan"/>
    <s v="JO"/>
    <s v="JOR"/>
    <n v="9956011"/>
    <s v="Asia"/>
    <x v="1"/>
  </r>
  <r>
    <x v="32"/>
    <n v="1"/>
    <n v="4"/>
    <n v="2020"/>
    <n v="6"/>
    <m/>
    <s v="Jordan"/>
    <s v="JO"/>
    <s v="JOR"/>
    <n v="9956011"/>
    <s v="Asia"/>
    <x v="1"/>
  </r>
  <r>
    <x v="33"/>
    <n v="31"/>
    <n v="3"/>
    <n v="2020"/>
    <n v="9"/>
    <n v="4"/>
    <s v="Jordan"/>
    <s v="JO"/>
    <s v="JOR"/>
    <n v="9956011"/>
    <s v="Asia"/>
    <x v="1"/>
  </r>
  <r>
    <x v="34"/>
    <n v="30"/>
    <n v="3"/>
    <n v="2020"/>
    <n v="24"/>
    <m/>
    <s v="Jordan"/>
    <s v="JO"/>
    <s v="JOR"/>
    <n v="9956011"/>
    <s v="Asia"/>
    <x v="1"/>
  </r>
  <r>
    <x v="35"/>
    <n v="29"/>
    <n v="3"/>
    <n v="2020"/>
    <n v="23"/>
    <n v="1"/>
    <s v="Jordan"/>
    <s v="JO"/>
    <s v="JOR"/>
    <n v="9956011"/>
    <s v="Asia"/>
    <x v="1"/>
  </r>
  <r>
    <x v="36"/>
    <n v="28"/>
    <n v="3"/>
    <n v="2020"/>
    <n v="40"/>
    <m/>
    <s v="Jordan"/>
    <s v="JO"/>
    <s v="JOR"/>
    <n v="9956011"/>
    <s v="Asia"/>
    <x v="1"/>
  </r>
  <r>
    <x v="37"/>
    <n v="27"/>
    <n v="3"/>
    <n v="2020"/>
    <n v="19"/>
    <m/>
    <s v="Jordan"/>
    <s v="JO"/>
    <s v="JOR"/>
    <n v="9956011"/>
    <s v="Asia"/>
    <x v="1"/>
  </r>
  <r>
    <x v="38"/>
    <n v="26"/>
    <n v="3"/>
    <n v="2020"/>
    <n v="26"/>
    <m/>
    <s v="Jordan"/>
    <s v="JO"/>
    <s v="JOR"/>
    <n v="9956011"/>
    <s v="Asia"/>
    <x v="1"/>
  </r>
  <r>
    <x v="39"/>
    <n v="25"/>
    <n v="3"/>
    <n v="2020"/>
    <n v="15"/>
    <m/>
    <s v="Jordan"/>
    <s v="JO"/>
    <s v="JOR"/>
    <n v="9956011"/>
    <s v="Asia"/>
    <x v="1"/>
  </r>
  <r>
    <x v="40"/>
    <n v="24"/>
    <n v="3"/>
    <n v="2020"/>
    <n v="13"/>
    <m/>
    <s v="Jordan"/>
    <s v="JO"/>
    <s v="JOR"/>
    <n v="9956011"/>
    <s v="Asia"/>
    <x v="1"/>
  </r>
  <r>
    <x v="41"/>
    <n v="23"/>
    <n v="3"/>
    <n v="2020"/>
    <n v="15"/>
    <m/>
    <s v="Jordan"/>
    <s v="JO"/>
    <s v="JOR"/>
    <n v="9956011"/>
    <s v="Asia"/>
    <x v="1"/>
  </r>
  <r>
    <x v="42"/>
    <n v="22"/>
    <n v="3"/>
    <n v="2020"/>
    <n v="15"/>
    <m/>
    <s v="Jordan"/>
    <s v="JO"/>
    <s v="JOR"/>
    <n v="9956011"/>
    <s v="Asia"/>
    <x v="1"/>
  </r>
  <r>
    <x v="43"/>
    <n v="21"/>
    <n v="3"/>
    <n v="2020"/>
    <n v="13"/>
    <m/>
    <s v="Jordan"/>
    <s v="JO"/>
    <s v="JOR"/>
    <n v="9956011"/>
    <s v="Asia"/>
    <x v="1"/>
  </r>
  <r>
    <x v="44"/>
    <n v="20"/>
    <n v="3"/>
    <n v="2020"/>
    <n v="4"/>
    <m/>
    <s v="Jordan"/>
    <s v="JO"/>
    <s v="JOR"/>
    <n v="9956011"/>
    <s v="Asia"/>
    <x v="1"/>
  </r>
  <r>
    <x v="45"/>
    <n v="19"/>
    <n v="3"/>
    <n v="2020"/>
    <n v="17"/>
    <m/>
    <s v="Jordan"/>
    <s v="JO"/>
    <s v="JOR"/>
    <n v="9956011"/>
    <s v="Asia"/>
    <x v="1"/>
  </r>
  <r>
    <x v="46"/>
    <n v="18"/>
    <n v="3"/>
    <n v="2020"/>
    <n v="19"/>
    <m/>
    <s v="Jordan"/>
    <s v="JO"/>
    <s v="JOR"/>
    <n v="9956011"/>
    <s v="Asia"/>
    <x v="1"/>
  </r>
  <r>
    <x v="47"/>
    <n v="17"/>
    <n v="3"/>
    <n v="2020"/>
    <n v="1"/>
    <m/>
    <s v="Jordan"/>
    <s v="JO"/>
    <s v="JOR"/>
    <n v="9956011"/>
    <s v="Asia"/>
    <x v="1"/>
  </r>
  <r>
    <x v="48"/>
    <n v="16"/>
    <n v="3"/>
    <n v="2020"/>
    <n v="14"/>
    <m/>
    <s v="Jordan"/>
    <s v="JO"/>
    <s v="JOR"/>
    <n v="9956011"/>
    <s v="Asia"/>
    <x v="1"/>
  </r>
  <r>
    <x v="49"/>
    <n v="15"/>
    <n v="3"/>
    <n v="2020"/>
    <m/>
    <m/>
    <s v="Jordan"/>
    <s v="JO"/>
    <s v="JOR"/>
    <n v="9956011"/>
    <s v="Asia"/>
    <x v="1"/>
  </r>
  <r>
    <x v="57"/>
    <n v="8"/>
    <n v="3"/>
    <n v="2020"/>
    <m/>
    <m/>
    <s v="Jordan"/>
    <s v="JO"/>
    <s v="JOR"/>
    <n v="9956011"/>
    <s v="Asia"/>
    <x v="1"/>
  </r>
  <r>
    <x v="124"/>
    <n v="3"/>
    <n v="3"/>
    <n v="2020"/>
    <n v="1"/>
    <m/>
    <s v="Jordan"/>
    <s v="JO"/>
    <s v="JOR"/>
    <n v="9956011"/>
    <s v="Asia"/>
    <x v="1"/>
  </r>
  <r>
    <x v="0"/>
    <n v="3"/>
    <n v="5"/>
    <n v="2020"/>
    <n v="242"/>
    <n v="3"/>
    <s v="Kuwait"/>
    <s v="KW"/>
    <s v="KWT"/>
    <n v="4137309"/>
    <s v="Asia"/>
    <x v="1"/>
  </r>
  <r>
    <x v="1"/>
    <n v="2"/>
    <n v="5"/>
    <n v="2020"/>
    <n v="353"/>
    <n v="4"/>
    <s v="Kuwait"/>
    <s v="KW"/>
    <s v="KWT"/>
    <n v="4137309"/>
    <s v="Asia"/>
    <x v="1"/>
  </r>
  <r>
    <x v="2"/>
    <n v="1"/>
    <n v="5"/>
    <n v="2020"/>
    <n v="284"/>
    <n v="2"/>
    <s v="Kuwait"/>
    <s v="KW"/>
    <s v="KWT"/>
    <n v="4137309"/>
    <s v="Asia"/>
    <x v="1"/>
  </r>
  <r>
    <x v="3"/>
    <n v="30"/>
    <n v="4"/>
    <n v="2020"/>
    <n v="300"/>
    <n v="1"/>
    <s v="Kuwait"/>
    <s v="KW"/>
    <s v="KWT"/>
    <n v="4137309"/>
    <s v="Asia"/>
    <x v="1"/>
  </r>
  <r>
    <x v="4"/>
    <n v="29"/>
    <n v="4"/>
    <n v="2020"/>
    <n v="152"/>
    <n v="1"/>
    <s v="Kuwait"/>
    <s v="KW"/>
    <s v="KWT"/>
    <n v="4137309"/>
    <s v="Asia"/>
    <x v="1"/>
  </r>
  <r>
    <x v="5"/>
    <n v="28"/>
    <n v="4"/>
    <n v="2020"/>
    <n v="213"/>
    <n v="2"/>
    <s v="Kuwait"/>
    <s v="KW"/>
    <s v="KWT"/>
    <n v="4137309"/>
    <s v="Asia"/>
    <x v="1"/>
  </r>
  <r>
    <x v="6"/>
    <n v="27"/>
    <n v="4"/>
    <n v="2020"/>
    <n v="183"/>
    <n v="1"/>
    <s v="Kuwait"/>
    <s v="KW"/>
    <s v="KWT"/>
    <n v="4137309"/>
    <s v="Asia"/>
    <x v="1"/>
  </r>
  <r>
    <x v="7"/>
    <n v="26"/>
    <n v="4"/>
    <n v="2020"/>
    <n v="278"/>
    <n v="4"/>
    <s v="Kuwait"/>
    <s v="KW"/>
    <s v="KWT"/>
    <n v="4137309"/>
    <s v="Asia"/>
    <x v="1"/>
  </r>
  <r>
    <x v="8"/>
    <n v="25"/>
    <n v="4"/>
    <n v="2020"/>
    <n v="215"/>
    <n v="1"/>
    <s v="Kuwait"/>
    <s v="KW"/>
    <s v="KWT"/>
    <n v="4137309"/>
    <s v="Asia"/>
    <x v="1"/>
  </r>
  <r>
    <x v="9"/>
    <n v="24"/>
    <n v="4"/>
    <n v="2020"/>
    <n v="151"/>
    <n v="1"/>
    <s v="Kuwait"/>
    <s v="KW"/>
    <s v="KWT"/>
    <n v="4137309"/>
    <s v="Asia"/>
    <x v="1"/>
  </r>
  <r>
    <x v="10"/>
    <n v="23"/>
    <n v="4"/>
    <n v="2020"/>
    <n v="168"/>
    <n v="2"/>
    <s v="Kuwait"/>
    <s v="KW"/>
    <s v="KWT"/>
    <n v="4137309"/>
    <s v="Asia"/>
    <x v="1"/>
  </r>
  <r>
    <x v="11"/>
    <n v="22"/>
    <n v="4"/>
    <n v="2020"/>
    <n v="85"/>
    <n v="2"/>
    <s v="Kuwait"/>
    <s v="KW"/>
    <s v="KWT"/>
    <n v="4137309"/>
    <s v="Asia"/>
    <x v="1"/>
  </r>
  <r>
    <x v="12"/>
    <n v="21"/>
    <n v="4"/>
    <n v="2020"/>
    <n v="80"/>
    <n v="2"/>
    <s v="Kuwait"/>
    <s v="KW"/>
    <s v="KWT"/>
    <n v="4137309"/>
    <s v="Asia"/>
    <x v="1"/>
  </r>
  <r>
    <x v="13"/>
    <n v="20"/>
    <n v="4"/>
    <n v="2020"/>
    <n v="163"/>
    <n v="1"/>
    <s v="Kuwait"/>
    <s v="KW"/>
    <s v="KWT"/>
    <n v="4137309"/>
    <s v="Asia"/>
    <x v="1"/>
  </r>
  <r>
    <x v="14"/>
    <n v="19"/>
    <n v="4"/>
    <n v="2020"/>
    <n v="94"/>
    <n v="1"/>
    <s v="Kuwait"/>
    <s v="KW"/>
    <s v="KWT"/>
    <n v="4137309"/>
    <s v="Asia"/>
    <x v="1"/>
  </r>
  <r>
    <x v="15"/>
    <n v="18"/>
    <n v="4"/>
    <n v="2020"/>
    <n v="134"/>
    <n v="2"/>
    <s v="Kuwait"/>
    <s v="KW"/>
    <s v="KWT"/>
    <n v="4137309"/>
    <s v="Asia"/>
    <x v="1"/>
  </r>
  <r>
    <x v="16"/>
    <n v="17"/>
    <n v="4"/>
    <n v="2020"/>
    <n v="119"/>
    <m/>
    <s v="Kuwait"/>
    <s v="KW"/>
    <s v="KWT"/>
    <n v="4137309"/>
    <s v="Asia"/>
    <x v="1"/>
  </r>
  <r>
    <x v="17"/>
    <n v="16"/>
    <n v="4"/>
    <n v="2020"/>
    <n v="50"/>
    <m/>
    <s v="Kuwait"/>
    <s v="KW"/>
    <s v="KWT"/>
    <n v="4137309"/>
    <s v="Asia"/>
    <x v="1"/>
  </r>
  <r>
    <x v="18"/>
    <n v="15"/>
    <n v="4"/>
    <n v="2020"/>
    <n v="55"/>
    <n v="1"/>
    <s v="Kuwait"/>
    <s v="KW"/>
    <s v="KWT"/>
    <n v="4137309"/>
    <s v="Asia"/>
    <x v="1"/>
  </r>
  <r>
    <x v="19"/>
    <n v="14"/>
    <n v="4"/>
    <n v="2020"/>
    <n v="66"/>
    <n v="1"/>
    <s v="Kuwait"/>
    <s v="KW"/>
    <s v="KWT"/>
    <n v="4137309"/>
    <s v="Asia"/>
    <x v="1"/>
  </r>
  <r>
    <x v="20"/>
    <n v="13"/>
    <n v="4"/>
    <n v="2020"/>
    <n v="80"/>
    <m/>
    <s v="Kuwait"/>
    <s v="KW"/>
    <s v="KWT"/>
    <n v="4137309"/>
    <s v="Asia"/>
    <x v="1"/>
  </r>
  <r>
    <x v="21"/>
    <n v="12"/>
    <n v="4"/>
    <n v="2020"/>
    <n v="161"/>
    <m/>
    <s v="Kuwait"/>
    <s v="KW"/>
    <s v="KWT"/>
    <n v="4137309"/>
    <s v="Asia"/>
    <x v="1"/>
  </r>
  <r>
    <x v="22"/>
    <n v="11"/>
    <n v="4"/>
    <n v="2020"/>
    <n v="83"/>
    <m/>
    <s v="Kuwait"/>
    <s v="KW"/>
    <s v="KWT"/>
    <n v="4137309"/>
    <s v="Asia"/>
    <x v="1"/>
  </r>
  <r>
    <x v="23"/>
    <n v="10"/>
    <n v="4"/>
    <n v="2020"/>
    <n v="55"/>
    <m/>
    <s v="Kuwait"/>
    <s v="KW"/>
    <s v="KWT"/>
    <n v="4137309"/>
    <s v="Asia"/>
    <x v="1"/>
  </r>
  <r>
    <x v="24"/>
    <n v="9"/>
    <n v="4"/>
    <n v="2020"/>
    <n v="112"/>
    <m/>
    <s v="Kuwait"/>
    <s v="KW"/>
    <s v="KWT"/>
    <n v="4137309"/>
    <s v="Asia"/>
    <x v="1"/>
  </r>
  <r>
    <x v="25"/>
    <n v="8"/>
    <n v="4"/>
    <n v="2020"/>
    <n v="78"/>
    <m/>
    <s v="Kuwait"/>
    <s v="KW"/>
    <s v="KWT"/>
    <n v="4137309"/>
    <s v="Asia"/>
    <x v="1"/>
  </r>
  <r>
    <x v="26"/>
    <n v="7"/>
    <n v="4"/>
    <n v="2020"/>
    <n v="109"/>
    <m/>
    <s v="Kuwait"/>
    <s v="KW"/>
    <s v="KWT"/>
    <n v="4137309"/>
    <s v="Asia"/>
    <x v="1"/>
  </r>
  <r>
    <x v="27"/>
    <n v="6"/>
    <n v="4"/>
    <n v="2020"/>
    <n v="77"/>
    <m/>
    <s v="Kuwait"/>
    <s v="KW"/>
    <s v="KWT"/>
    <n v="4137309"/>
    <s v="Asia"/>
    <x v="1"/>
  </r>
  <r>
    <x v="28"/>
    <n v="5"/>
    <n v="4"/>
    <n v="2020"/>
    <n v="137"/>
    <n v="1"/>
    <s v="Kuwait"/>
    <s v="KW"/>
    <s v="KWT"/>
    <n v="4137309"/>
    <s v="Asia"/>
    <x v="1"/>
  </r>
  <r>
    <x v="29"/>
    <n v="4"/>
    <n v="4"/>
    <n v="2020"/>
    <m/>
    <m/>
    <s v="Kuwait"/>
    <s v="KW"/>
    <s v="KWT"/>
    <n v="4137309"/>
    <s v="Asia"/>
    <x v="1"/>
  </r>
  <r>
    <x v="30"/>
    <n v="3"/>
    <n v="4"/>
    <n v="2020"/>
    <n v="25"/>
    <m/>
    <s v="Kuwait"/>
    <s v="KW"/>
    <s v="KWT"/>
    <n v="4137309"/>
    <s v="Asia"/>
    <x v="1"/>
  </r>
  <r>
    <x v="31"/>
    <n v="2"/>
    <n v="4"/>
    <n v="2020"/>
    <n v="28"/>
    <m/>
    <s v="Kuwait"/>
    <s v="KW"/>
    <s v="KWT"/>
    <n v="4137309"/>
    <s v="Asia"/>
    <x v="1"/>
  </r>
  <r>
    <x v="32"/>
    <n v="1"/>
    <n v="4"/>
    <n v="2020"/>
    <n v="23"/>
    <m/>
    <s v="Kuwait"/>
    <s v="KW"/>
    <s v="KWT"/>
    <n v="4137309"/>
    <s v="Asia"/>
    <x v="1"/>
  </r>
  <r>
    <x v="33"/>
    <n v="31"/>
    <n v="3"/>
    <n v="2020"/>
    <n v="11"/>
    <m/>
    <s v="Kuwait"/>
    <s v="KW"/>
    <s v="KWT"/>
    <n v="4137309"/>
    <s v="Asia"/>
    <x v="1"/>
  </r>
  <r>
    <x v="34"/>
    <n v="30"/>
    <n v="3"/>
    <n v="2020"/>
    <n v="20"/>
    <m/>
    <s v="Kuwait"/>
    <s v="KW"/>
    <s v="KWT"/>
    <n v="4137309"/>
    <s v="Asia"/>
    <x v="1"/>
  </r>
  <r>
    <x v="35"/>
    <n v="29"/>
    <n v="3"/>
    <n v="2020"/>
    <n v="10"/>
    <m/>
    <s v="Kuwait"/>
    <s v="KW"/>
    <s v="KWT"/>
    <n v="4137309"/>
    <s v="Asia"/>
    <x v="1"/>
  </r>
  <r>
    <x v="36"/>
    <n v="28"/>
    <n v="3"/>
    <n v="2020"/>
    <n v="17"/>
    <m/>
    <s v="Kuwait"/>
    <s v="KW"/>
    <s v="KWT"/>
    <n v="4137309"/>
    <s v="Asia"/>
    <x v="1"/>
  </r>
  <r>
    <x v="37"/>
    <n v="27"/>
    <n v="3"/>
    <n v="2020"/>
    <n v="13"/>
    <m/>
    <s v="Kuwait"/>
    <s v="KW"/>
    <s v="KWT"/>
    <n v="4137309"/>
    <s v="Asia"/>
    <x v="1"/>
  </r>
  <r>
    <x v="38"/>
    <n v="26"/>
    <n v="3"/>
    <n v="2020"/>
    <n v="4"/>
    <m/>
    <s v="Kuwait"/>
    <s v="KW"/>
    <s v="KWT"/>
    <n v="4137309"/>
    <s v="Asia"/>
    <x v="1"/>
  </r>
  <r>
    <x v="39"/>
    <n v="25"/>
    <n v="3"/>
    <n v="2020"/>
    <n v="2"/>
    <m/>
    <s v="Kuwait"/>
    <s v="KW"/>
    <s v="KWT"/>
    <n v="4137309"/>
    <s v="Asia"/>
    <x v="1"/>
  </r>
  <r>
    <x v="40"/>
    <n v="24"/>
    <n v="3"/>
    <n v="2020"/>
    <n v="1"/>
    <m/>
    <s v="Kuwait"/>
    <s v="KW"/>
    <s v="KWT"/>
    <n v="4137309"/>
    <s v="Asia"/>
    <x v="1"/>
  </r>
  <r>
    <x v="41"/>
    <n v="23"/>
    <n v="3"/>
    <n v="2020"/>
    <n v="12"/>
    <m/>
    <s v="Kuwait"/>
    <s v="KW"/>
    <s v="KWT"/>
    <n v="4137309"/>
    <s v="Asia"/>
    <x v="1"/>
  </r>
  <r>
    <x v="42"/>
    <n v="22"/>
    <n v="3"/>
    <n v="2020"/>
    <n v="17"/>
    <m/>
    <s v="Kuwait"/>
    <s v="KW"/>
    <s v="KWT"/>
    <n v="4137309"/>
    <s v="Asia"/>
    <x v="1"/>
  </r>
  <r>
    <x v="43"/>
    <n v="21"/>
    <n v="3"/>
    <n v="2020"/>
    <n v="11"/>
    <m/>
    <s v="Kuwait"/>
    <s v="KW"/>
    <s v="KWT"/>
    <n v="4137309"/>
    <s v="Asia"/>
    <x v="1"/>
  </r>
  <r>
    <x v="44"/>
    <n v="20"/>
    <n v="3"/>
    <n v="2020"/>
    <n v="6"/>
    <m/>
    <s v="Kuwait"/>
    <s v="KW"/>
    <s v="KWT"/>
    <n v="4137309"/>
    <s v="Asia"/>
    <x v="1"/>
  </r>
  <r>
    <x v="45"/>
    <n v="19"/>
    <n v="3"/>
    <n v="2020"/>
    <n v="12"/>
    <m/>
    <s v="Kuwait"/>
    <s v="KW"/>
    <s v="KWT"/>
    <n v="4137309"/>
    <s v="Asia"/>
    <x v="1"/>
  </r>
  <r>
    <x v="46"/>
    <n v="18"/>
    <n v="3"/>
    <n v="2020"/>
    <n v="7"/>
    <m/>
    <s v="Kuwait"/>
    <s v="KW"/>
    <s v="KWT"/>
    <n v="4137309"/>
    <s v="Asia"/>
    <x v="1"/>
  </r>
  <r>
    <x v="47"/>
    <n v="17"/>
    <n v="3"/>
    <n v="2020"/>
    <n v="11"/>
    <m/>
    <s v="Kuwait"/>
    <s v="KW"/>
    <s v="KWT"/>
    <n v="4137309"/>
    <s v="Asia"/>
    <x v="1"/>
  </r>
  <r>
    <x v="48"/>
    <n v="16"/>
    <n v="3"/>
    <n v="2020"/>
    <n v="8"/>
    <m/>
    <s v="Kuwait"/>
    <s v="KW"/>
    <s v="KWT"/>
    <n v="4137309"/>
    <s v="Asia"/>
    <x v="1"/>
  </r>
  <r>
    <x v="49"/>
    <n v="15"/>
    <n v="3"/>
    <n v="2020"/>
    <n v="4"/>
    <m/>
    <s v="Kuwait"/>
    <s v="KW"/>
    <s v="KWT"/>
    <n v="4137309"/>
    <s v="Asia"/>
    <x v="1"/>
  </r>
  <r>
    <x v="50"/>
    <n v="14"/>
    <n v="3"/>
    <n v="2020"/>
    <n v="20"/>
    <m/>
    <s v="Kuwait"/>
    <s v="KW"/>
    <s v="KWT"/>
    <n v="4137309"/>
    <s v="Asia"/>
    <x v="1"/>
  </r>
  <r>
    <x v="51"/>
    <n v="13"/>
    <n v="3"/>
    <n v="2020"/>
    <n v="8"/>
    <m/>
    <s v="Kuwait"/>
    <s v="KW"/>
    <s v="KWT"/>
    <n v="4137309"/>
    <s v="Asia"/>
    <x v="1"/>
  </r>
  <r>
    <x v="52"/>
    <n v="12"/>
    <n v="3"/>
    <n v="2020"/>
    <n v="3"/>
    <m/>
    <s v="Kuwait"/>
    <s v="KW"/>
    <s v="KWT"/>
    <n v="4137309"/>
    <s v="Asia"/>
    <x v="1"/>
  </r>
  <r>
    <x v="53"/>
    <n v="11"/>
    <n v="3"/>
    <n v="2020"/>
    <n v="4"/>
    <m/>
    <s v="Kuwait"/>
    <s v="KW"/>
    <s v="KWT"/>
    <n v="4137309"/>
    <s v="Asia"/>
    <x v="1"/>
  </r>
  <r>
    <x v="54"/>
    <n v="10"/>
    <n v="3"/>
    <n v="2020"/>
    <n v="1"/>
    <m/>
    <s v="Kuwait"/>
    <s v="KW"/>
    <s v="KWT"/>
    <n v="4137309"/>
    <s v="Asia"/>
    <x v="1"/>
  </r>
  <r>
    <x v="55"/>
    <n v="9"/>
    <n v="3"/>
    <n v="2020"/>
    <n v="3"/>
    <m/>
    <s v="Kuwait"/>
    <s v="KW"/>
    <s v="KWT"/>
    <n v="4137309"/>
    <s v="Asia"/>
    <x v="1"/>
  </r>
  <r>
    <x v="57"/>
    <n v="8"/>
    <n v="3"/>
    <n v="2020"/>
    <n v="3"/>
    <m/>
    <s v="Kuwait"/>
    <s v="KW"/>
    <s v="KWT"/>
    <n v="4137309"/>
    <s v="Asia"/>
    <x v="1"/>
  </r>
  <r>
    <x v="56"/>
    <n v="6"/>
    <n v="3"/>
    <n v="2020"/>
    <n v="2"/>
    <m/>
    <s v="Kuwait"/>
    <s v="KW"/>
    <s v="KWT"/>
    <n v="4137309"/>
    <s v="Asia"/>
    <x v="1"/>
  </r>
  <r>
    <x v="124"/>
    <n v="3"/>
    <n v="3"/>
    <n v="2020"/>
    <n v="10"/>
    <m/>
    <s v="Kuwait"/>
    <s v="KW"/>
    <s v="KWT"/>
    <n v="4137309"/>
    <s v="Asia"/>
    <x v="1"/>
  </r>
  <r>
    <x v="59"/>
    <n v="2"/>
    <n v="3"/>
    <n v="2020"/>
    <n v="1"/>
    <m/>
    <s v="Kuwait"/>
    <s v="KW"/>
    <s v="KWT"/>
    <n v="4137309"/>
    <s v="Asia"/>
    <x v="1"/>
  </r>
  <r>
    <x v="60"/>
    <n v="1"/>
    <n v="3"/>
    <n v="2020"/>
    <m/>
    <m/>
    <s v="Kuwait"/>
    <s v="KW"/>
    <s v="KWT"/>
    <n v="4137309"/>
    <s v="Asia"/>
    <x v="1"/>
  </r>
  <r>
    <x v="61"/>
    <n v="29"/>
    <n v="2"/>
    <n v="2020"/>
    <n v="2"/>
    <m/>
    <s v="Kuwait"/>
    <s v="KW"/>
    <s v="KWT"/>
    <n v="4137309"/>
    <s v="Asia"/>
    <x v="1"/>
  </r>
  <r>
    <x v="62"/>
    <n v="28"/>
    <n v="2"/>
    <n v="2020"/>
    <n v="17"/>
    <m/>
    <s v="Kuwait"/>
    <s v="KW"/>
    <s v="KWT"/>
    <n v="4137309"/>
    <s v="Asia"/>
    <x v="1"/>
  </r>
  <r>
    <x v="63"/>
    <n v="27"/>
    <n v="2"/>
    <n v="2020"/>
    <n v="15"/>
    <m/>
    <s v="Kuwait"/>
    <s v="KW"/>
    <s v="KWT"/>
    <n v="4137309"/>
    <s v="Asia"/>
    <x v="1"/>
  </r>
  <r>
    <x v="64"/>
    <n v="26"/>
    <n v="2"/>
    <n v="2020"/>
    <n v="6"/>
    <m/>
    <s v="Kuwait"/>
    <s v="KW"/>
    <s v="KWT"/>
    <n v="4137309"/>
    <s v="Asia"/>
    <x v="1"/>
  </r>
  <r>
    <x v="65"/>
    <n v="25"/>
    <n v="2"/>
    <n v="2020"/>
    <n v="2"/>
    <m/>
    <s v="Kuwait"/>
    <s v="KW"/>
    <s v="KWT"/>
    <n v="4137309"/>
    <s v="Asia"/>
    <x v="1"/>
  </r>
  <r>
    <x v="66"/>
    <n v="24"/>
    <n v="2"/>
    <n v="2020"/>
    <n v="3"/>
    <m/>
    <s v="Kuwait"/>
    <s v="KW"/>
    <s v="KWT"/>
    <n v="4137309"/>
    <s v="Asia"/>
    <x v="1"/>
  </r>
  <r>
    <x v="67"/>
    <n v="23"/>
    <n v="2"/>
    <n v="2020"/>
    <m/>
    <m/>
    <s v="Kuwait"/>
    <s v="KW"/>
    <s v="KWT"/>
    <n v="4137309"/>
    <s v="Asia"/>
    <x v="1"/>
  </r>
  <r>
    <x v="68"/>
    <n v="22"/>
    <n v="2"/>
    <n v="2020"/>
    <m/>
    <m/>
    <s v="Kuwait"/>
    <s v="KW"/>
    <s v="KWT"/>
    <n v="4137309"/>
    <s v="Asia"/>
    <x v="1"/>
  </r>
  <r>
    <x v="69"/>
    <n v="21"/>
    <n v="2"/>
    <n v="2020"/>
    <m/>
    <m/>
    <s v="Kuwait"/>
    <s v="KW"/>
    <s v="KWT"/>
    <n v="4137309"/>
    <s v="Asia"/>
    <x v="1"/>
  </r>
  <r>
    <x v="70"/>
    <n v="20"/>
    <n v="2"/>
    <n v="2020"/>
    <m/>
    <m/>
    <s v="Kuwait"/>
    <s v="KW"/>
    <s v="KWT"/>
    <n v="4137309"/>
    <s v="Asia"/>
    <x v="1"/>
  </r>
  <r>
    <x v="71"/>
    <n v="19"/>
    <n v="2"/>
    <n v="2020"/>
    <m/>
    <m/>
    <s v="Kuwait"/>
    <s v="KW"/>
    <s v="KWT"/>
    <n v="4137309"/>
    <s v="Asia"/>
    <x v="1"/>
  </r>
  <r>
    <x v="72"/>
    <n v="18"/>
    <n v="2"/>
    <n v="2020"/>
    <m/>
    <m/>
    <s v="Kuwait"/>
    <s v="KW"/>
    <s v="KWT"/>
    <n v="4137309"/>
    <s v="Asia"/>
    <x v="1"/>
  </r>
  <r>
    <x v="73"/>
    <n v="17"/>
    <n v="2"/>
    <n v="2020"/>
    <m/>
    <m/>
    <s v="Kuwait"/>
    <s v="KW"/>
    <s v="KWT"/>
    <n v="4137309"/>
    <s v="Asia"/>
    <x v="1"/>
  </r>
  <r>
    <x v="74"/>
    <n v="16"/>
    <n v="2"/>
    <n v="2020"/>
    <m/>
    <m/>
    <s v="Kuwait"/>
    <s v="KW"/>
    <s v="KWT"/>
    <n v="4137309"/>
    <s v="Asia"/>
    <x v="1"/>
  </r>
  <r>
    <x v="75"/>
    <n v="15"/>
    <n v="2"/>
    <n v="2020"/>
    <m/>
    <m/>
    <s v="Kuwait"/>
    <s v="KW"/>
    <s v="KWT"/>
    <n v="4137309"/>
    <s v="Asia"/>
    <x v="1"/>
  </r>
  <r>
    <x v="76"/>
    <n v="14"/>
    <n v="2"/>
    <n v="2020"/>
    <m/>
    <m/>
    <s v="Kuwait"/>
    <s v="KW"/>
    <s v="KWT"/>
    <n v="4137309"/>
    <s v="Asia"/>
    <x v="1"/>
  </r>
  <r>
    <x v="77"/>
    <n v="13"/>
    <n v="2"/>
    <n v="2020"/>
    <m/>
    <m/>
    <s v="Kuwait"/>
    <s v="KW"/>
    <s v="KWT"/>
    <n v="4137309"/>
    <s v="Asia"/>
    <x v="1"/>
  </r>
  <r>
    <x v="78"/>
    <n v="12"/>
    <n v="2"/>
    <n v="2020"/>
    <m/>
    <m/>
    <s v="Kuwait"/>
    <s v="KW"/>
    <s v="KWT"/>
    <n v="4137309"/>
    <s v="Asia"/>
    <x v="1"/>
  </r>
  <r>
    <x v="79"/>
    <n v="11"/>
    <n v="2"/>
    <n v="2020"/>
    <m/>
    <m/>
    <s v="Kuwait"/>
    <s v="KW"/>
    <s v="KWT"/>
    <n v="4137309"/>
    <s v="Asia"/>
    <x v="1"/>
  </r>
  <r>
    <x v="80"/>
    <n v="10"/>
    <n v="2"/>
    <n v="2020"/>
    <m/>
    <m/>
    <s v="Kuwait"/>
    <s v="KW"/>
    <s v="KWT"/>
    <n v="4137309"/>
    <s v="Asia"/>
    <x v="1"/>
  </r>
  <r>
    <x v="81"/>
    <n v="9"/>
    <n v="2"/>
    <n v="2020"/>
    <m/>
    <m/>
    <s v="Kuwait"/>
    <s v="KW"/>
    <s v="KWT"/>
    <n v="4137309"/>
    <s v="Asia"/>
    <x v="1"/>
  </r>
  <r>
    <x v="82"/>
    <n v="8"/>
    <n v="2"/>
    <n v="2020"/>
    <m/>
    <m/>
    <s v="Kuwait"/>
    <s v="KW"/>
    <s v="KWT"/>
    <n v="4137309"/>
    <s v="Asia"/>
    <x v="1"/>
  </r>
  <r>
    <x v="83"/>
    <n v="7"/>
    <n v="2"/>
    <n v="2020"/>
    <m/>
    <m/>
    <s v="Kuwait"/>
    <s v="KW"/>
    <s v="KWT"/>
    <n v="4137309"/>
    <s v="Asia"/>
    <x v="1"/>
  </r>
  <r>
    <x v="84"/>
    <n v="6"/>
    <n v="2"/>
    <n v="2020"/>
    <m/>
    <m/>
    <s v="Kuwait"/>
    <s v="KW"/>
    <s v="KWT"/>
    <n v="4137309"/>
    <s v="Asia"/>
    <x v="1"/>
  </r>
  <r>
    <x v="85"/>
    <n v="5"/>
    <n v="2"/>
    <n v="2020"/>
    <m/>
    <m/>
    <s v="Kuwait"/>
    <s v="KW"/>
    <s v="KWT"/>
    <n v="4137309"/>
    <s v="Asia"/>
    <x v="1"/>
  </r>
  <r>
    <x v="86"/>
    <n v="4"/>
    <n v="2"/>
    <n v="2020"/>
    <m/>
    <m/>
    <s v="Kuwait"/>
    <s v="KW"/>
    <s v="KWT"/>
    <n v="4137309"/>
    <s v="Asia"/>
    <x v="1"/>
  </r>
  <r>
    <x v="87"/>
    <n v="3"/>
    <n v="2"/>
    <n v="2020"/>
    <m/>
    <m/>
    <s v="Kuwait"/>
    <s v="KW"/>
    <s v="KWT"/>
    <n v="4137309"/>
    <s v="Asia"/>
    <x v="1"/>
  </r>
  <r>
    <x v="88"/>
    <n v="2"/>
    <n v="2"/>
    <n v="2020"/>
    <m/>
    <m/>
    <s v="Kuwait"/>
    <s v="KW"/>
    <s v="KWT"/>
    <n v="4137309"/>
    <s v="Asia"/>
    <x v="1"/>
  </r>
  <r>
    <x v="89"/>
    <n v="1"/>
    <n v="2"/>
    <n v="2020"/>
    <m/>
    <m/>
    <s v="Kuwait"/>
    <s v="KW"/>
    <s v="KWT"/>
    <n v="4137309"/>
    <s v="Asia"/>
    <x v="1"/>
  </r>
  <r>
    <x v="90"/>
    <n v="31"/>
    <n v="1"/>
    <n v="2020"/>
    <m/>
    <m/>
    <s v="Kuwait"/>
    <s v="KW"/>
    <s v="KWT"/>
    <n v="4137309"/>
    <s v="Asia"/>
    <x v="1"/>
  </r>
  <r>
    <x v="91"/>
    <n v="30"/>
    <n v="1"/>
    <n v="2020"/>
    <m/>
    <m/>
    <s v="Kuwait"/>
    <s v="KW"/>
    <s v="KWT"/>
    <n v="4137309"/>
    <s v="Asia"/>
    <x v="1"/>
  </r>
  <r>
    <x v="92"/>
    <n v="29"/>
    <n v="1"/>
    <n v="2020"/>
    <m/>
    <m/>
    <s v="Kuwait"/>
    <s v="KW"/>
    <s v="KWT"/>
    <n v="4137309"/>
    <s v="Asia"/>
    <x v="1"/>
  </r>
  <r>
    <x v="93"/>
    <n v="28"/>
    <n v="1"/>
    <n v="2020"/>
    <m/>
    <m/>
    <s v="Kuwait"/>
    <s v="KW"/>
    <s v="KWT"/>
    <n v="4137309"/>
    <s v="Asia"/>
    <x v="1"/>
  </r>
  <r>
    <x v="94"/>
    <n v="27"/>
    <n v="1"/>
    <n v="2020"/>
    <m/>
    <m/>
    <s v="Kuwait"/>
    <s v="KW"/>
    <s v="KWT"/>
    <n v="4137309"/>
    <s v="Asia"/>
    <x v="1"/>
  </r>
  <r>
    <x v="95"/>
    <n v="26"/>
    <n v="1"/>
    <n v="2020"/>
    <m/>
    <m/>
    <s v="Kuwait"/>
    <s v="KW"/>
    <s v="KWT"/>
    <n v="4137309"/>
    <s v="Asia"/>
    <x v="1"/>
  </r>
  <r>
    <x v="96"/>
    <n v="25"/>
    <n v="1"/>
    <n v="2020"/>
    <m/>
    <m/>
    <s v="Kuwait"/>
    <s v="KW"/>
    <s v="KWT"/>
    <n v="4137309"/>
    <s v="Asia"/>
    <x v="1"/>
  </r>
  <r>
    <x v="97"/>
    <n v="24"/>
    <n v="1"/>
    <n v="2020"/>
    <m/>
    <m/>
    <s v="Kuwait"/>
    <s v="KW"/>
    <s v="KWT"/>
    <n v="4137309"/>
    <s v="Asia"/>
    <x v="1"/>
  </r>
  <r>
    <x v="98"/>
    <n v="23"/>
    <n v="1"/>
    <n v="2020"/>
    <m/>
    <m/>
    <s v="Kuwait"/>
    <s v="KW"/>
    <s v="KWT"/>
    <n v="4137309"/>
    <s v="Asia"/>
    <x v="1"/>
  </r>
  <r>
    <x v="99"/>
    <n v="22"/>
    <n v="1"/>
    <n v="2020"/>
    <m/>
    <m/>
    <s v="Kuwait"/>
    <s v="KW"/>
    <s v="KWT"/>
    <n v="4137309"/>
    <s v="Asia"/>
    <x v="1"/>
  </r>
  <r>
    <x v="100"/>
    <n v="21"/>
    <n v="1"/>
    <n v="2020"/>
    <m/>
    <m/>
    <s v="Kuwait"/>
    <s v="KW"/>
    <s v="KWT"/>
    <n v="4137309"/>
    <s v="Asia"/>
    <x v="1"/>
  </r>
  <r>
    <x v="101"/>
    <n v="20"/>
    <n v="1"/>
    <n v="2020"/>
    <m/>
    <m/>
    <s v="Kuwait"/>
    <s v="KW"/>
    <s v="KWT"/>
    <n v="4137309"/>
    <s v="Asia"/>
    <x v="1"/>
  </r>
  <r>
    <x v="102"/>
    <n v="19"/>
    <n v="1"/>
    <n v="2020"/>
    <m/>
    <m/>
    <s v="Kuwait"/>
    <s v="KW"/>
    <s v="KWT"/>
    <n v="4137309"/>
    <s v="Asia"/>
    <x v="1"/>
  </r>
  <r>
    <x v="103"/>
    <n v="18"/>
    <n v="1"/>
    <n v="2020"/>
    <m/>
    <m/>
    <s v="Kuwait"/>
    <s v="KW"/>
    <s v="KWT"/>
    <n v="4137309"/>
    <s v="Asia"/>
    <x v="1"/>
  </r>
  <r>
    <x v="104"/>
    <n v="17"/>
    <n v="1"/>
    <n v="2020"/>
    <m/>
    <m/>
    <s v="Kuwait"/>
    <s v="KW"/>
    <s v="KWT"/>
    <n v="4137309"/>
    <s v="Asia"/>
    <x v="1"/>
  </r>
  <r>
    <x v="105"/>
    <n v="16"/>
    <n v="1"/>
    <n v="2020"/>
    <m/>
    <m/>
    <s v="Kuwait"/>
    <s v="KW"/>
    <s v="KWT"/>
    <n v="4137309"/>
    <s v="Asia"/>
    <x v="1"/>
  </r>
  <r>
    <x v="106"/>
    <n v="15"/>
    <n v="1"/>
    <n v="2020"/>
    <m/>
    <m/>
    <s v="Kuwait"/>
    <s v="KW"/>
    <s v="KWT"/>
    <n v="4137309"/>
    <s v="Asia"/>
    <x v="1"/>
  </r>
  <r>
    <x v="107"/>
    <n v="14"/>
    <n v="1"/>
    <n v="2020"/>
    <m/>
    <m/>
    <s v="Kuwait"/>
    <s v="KW"/>
    <s v="KWT"/>
    <n v="4137309"/>
    <s v="Asia"/>
    <x v="1"/>
  </r>
  <r>
    <x v="108"/>
    <n v="13"/>
    <n v="1"/>
    <n v="2020"/>
    <m/>
    <m/>
    <s v="Kuwait"/>
    <s v="KW"/>
    <s v="KWT"/>
    <n v="4137309"/>
    <s v="Asia"/>
    <x v="1"/>
  </r>
  <r>
    <x v="109"/>
    <n v="12"/>
    <n v="1"/>
    <n v="2020"/>
    <m/>
    <m/>
    <s v="Kuwait"/>
    <s v="KW"/>
    <s v="KWT"/>
    <n v="4137309"/>
    <s v="Asia"/>
    <x v="1"/>
  </r>
  <r>
    <x v="110"/>
    <n v="11"/>
    <n v="1"/>
    <n v="2020"/>
    <m/>
    <m/>
    <s v="Kuwait"/>
    <s v="KW"/>
    <s v="KWT"/>
    <n v="4137309"/>
    <s v="Asia"/>
    <x v="1"/>
  </r>
  <r>
    <x v="111"/>
    <n v="10"/>
    <n v="1"/>
    <n v="2020"/>
    <m/>
    <m/>
    <s v="Kuwait"/>
    <s v="KW"/>
    <s v="KWT"/>
    <n v="4137309"/>
    <s v="Asia"/>
    <x v="1"/>
  </r>
  <r>
    <x v="112"/>
    <n v="9"/>
    <n v="1"/>
    <n v="2020"/>
    <m/>
    <m/>
    <s v="Kuwait"/>
    <s v="KW"/>
    <s v="KWT"/>
    <n v="4137309"/>
    <s v="Asia"/>
    <x v="1"/>
  </r>
  <r>
    <x v="113"/>
    <n v="8"/>
    <n v="1"/>
    <n v="2020"/>
    <m/>
    <m/>
    <s v="Kuwait"/>
    <s v="KW"/>
    <s v="KWT"/>
    <n v="4137309"/>
    <s v="Asia"/>
    <x v="1"/>
  </r>
  <r>
    <x v="114"/>
    <n v="7"/>
    <n v="1"/>
    <n v="2020"/>
    <m/>
    <m/>
    <s v="Kuwait"/>
    <s v="KW"/>
    <s v="KWT"/>
    <n v="4137309"/>
    <s v="Asia"/>
    <x v="1"/>
  </r>
  <r>
    <x v="115"/>
    <n v="6"/>
    <n v="1"/>
    <n v="2020"/>
    <m/>
    <m/>
    <s v="Kuwait"/>
    <s v="KW"/>
    <s v="KWT"/>
    <n v="4137309"/>
    <s v="Asia"/>
    <x v="1"/>
  </r>
  <r>
    <x v="116"/>
    <n v="5"/>
    <n v="1"/>
    <n v="2020"/>
    <m/>
    <m/>
    <s v="Kuwait"/>
    <s v="KW"/>
    <s v="KWT"/>
    <n v="4137309"/>
    <s v="Asia"/>
    <x v="1"/>
  </r>
  <r>
    <x v="117"/>
    <n v="4"/>
    <n v="1"/>
    <n v="2020"/>
    <m/>
    <m/>
    <s v="Kuwait"/>
    <s v="KW"/>
    <s v="KWT"/>
    <n v="4137309"/>
    <s v="Asia"/>
    <x v="1"/>
  </r>
  <r>
    <x v="118"/>
    <n v="3"/>
    <n v="1"/>
    <n v="2020"/>
    <m/>
    <m/>
    <s v="Kuwait"/>
    <s v="KW"/>
    <s v="KWT"/>
    <n v="4137309"/>
    <s v="Asia"/>
    <x v="1"/>
  </r>
  <r>
    <x v="119"/>
    <n v="2"/>
    <n v="1"/>
    <n v="2020"/>
    <m/>
    <m/>
    <s v="Kuwait"/>
    <s v="KW"/>
    <s v="KWT"/>
    <n v="4137309"/>
    <s v="Asia"/>
    <x v="1"/>
  </r>
  <r>
    <x v="120"/>
    <n v="1"/>
    <n v="1"/>
    <n v="2020"/>
    <m/>
    <m/>
    <s v="Kuwait"/>
    <s v="KW"/>
    <s v="KWT"/>
    <n v="4137309"/>
    <s v="Asia"/>
    <x v="1"/>
  </r>
  <r>
    <x v="121"/>
    <n v="31"/>
    <n v="12"/>
    <n v="2019"/>
    <m/>
    <m/>
    <s v="Kuwait"/>
    <s v="KW"/>
    <s v="KWT"/>
    <n v="4137309"/>
    <s v="Asia"/>
    <x v="1"/>
  </r>
  <r>
    <x v="0"/>
    <n v="3"/>
    <n v="5"/>
    <n v="2020"/>
    <n v="1"/>
    <m/>
    <s v="Latvia"/>
    <s v="LV"/>
    <s v="LVA"/>
    <n v="1926542"/>
    <s v="Europe"/>
    <x v="1"/>
  </r>
  <r>
    <x v="1"/>
    <n v="2"/>
    <n v="5"/>
    <n v="2020"/>
    <n v="12"/>
    <n v="1"/>
    <s v="Latvia"/>
    <s v="LV"/>
    <s v="LVA"/>
    <n v="1926542"/>
    <s v="Europe"/>
    <x v="1"/>
  </r>
  <r>
    <x v="2"/>
    <n v="1"/>
    <n v="5"/>
    <n v="2020"/>
    <n v="9"/>
    <m/>
    <s v="Latvia"/>
    <s v="LV"/>
    <s v="LVA"/>
    <n v="1926542"/>
    <s v="Europe"/>
    <x v="1"/>
  </r>
  <r>
    <x v="3"/>
    <n v="30"/>
    <n v="4"/>
    <n v="2020"/>
    <n v="13"/>
    <n v="2"/>
    <s v="Latvia"/>
    <s v="LV"/>
    <s v="LVA"/>
    <n v="1926542"/>
    <s v="Europe"/>
    <x v="1"/>
  </r>
  <r>
    <x v="4"/>
    <n v="29"/>
    <n v="4"/>
    <n v="2020"/>
    <n v="18"/>
    <m/>
    <s v="Latvia"/>
    <s v="LV"/>
    <s v="LVA"/>
    <n v="1926542"/>
    <s v="Europe"/>
    <x v="1"/>
  </r>
  <r>
    <x v="5"/>
    <n v="28"/>
    <n v="4"/>
    <n v="2020"/>
    <n v="6"/>
    <n v="1"/>
    <s v="Latvia"/>
    <s v="LV"/>
    <s v="LVA"/>
    <n v="1926542"/>
    <s v="Europe"/>
    <x v="1"/>
  </r>
  <r>
    <x v="6"/>
    <n v="27"/>
    <n v="4"/>
    <n v="2020"/>
    <n v="8"/>
    <m/>
    <s v="Latvia"/>
    <s v="LV"/>
    <s v="LVA"/>
    <n v="1926542"/>
    <s v="Europe"/>
    <x v="1"/>
  </r>
  <r>
    <x v="7"/>
    <n v="26"/>
    <n v="4"/>
    <n v="2020"/>
    <n v="20"/>
    <m/>
    <s v="Latvia"/>
    <s v="LV"/>
    <s v="LVA"/>
    <n v="1926542"/>
    <s v="Europe"/>
    <x v="1"/>
  </r>
  <r>
    <x v="8"/>
    <n v="25"/>
    <n v="4"/>
    <n v="2020"/>
    <n v="6"/>
    <n v="1"/>
    <s v="Latvia"/>
    <s v="LV"/>
    <s v="LVA"/>
    <n v="1926542"/>
    <s v="Europe"/>
    <x v="1"/>
  </r>
  <r>
    <x v="9"/>
    <n v="24"/>
    <n v="4"/>
    <n v="2020"/>
    <n v="17"/>
    <m/>
    <s v="Latvia"/>
    <s v="LV"/>
    <s v="LVA"/>
    <n v="1926542"/>
    <s v="Europe"/>
    <x v="1"/>
  </r>
  <r>
    <x v="10"/>
    <n v="23"/>
    <n v="4"/>
    <n v="2020"/>
    <n v="13"/>
    <n v="2"/>
    <s v="Latvia"/>
    <s v="LV"/>
    <s v="LVA"/>
    <n v="1926542"/>
    <s v="Europe"/>
    <x v="1"/>
  </r>
  <r>
    <x v="11"/>
    <n v="22"/>
    <n v="4"/>
    <n v="2020"/>
    <n v="9"/>
    <n v="4"/>
    <s v="Latvia"/>
    <s v="LV"/>
    <s v="LVA"/>
    <n v="1926542"/>
    <s v="Europe"/>
    <x v="1"/>
  </r>
  <r>
    <x v="12"/>
    <n v="21"/>
    <n v="4"/>
    <n v="2020"/>
    <n v="12"/>
    <m/>
    <s v="Latvia"/>
    <s v="LV"/>
    <s v="LVA"/>
    <n v="1926542"/>
    <s v="Europe"/>
    <x v="1"/>
  </r>
  <r>
    <x v="13"/>
    <n v="20"/>
    <n v="4"/>
    <n v="2020"/>
    <n v="15"/>
    <m/>
    <s v="Latvia"/>
    <s v="LV"/>
    <s v="LVA"/>
    <n v="1926542"/>
    <s v="Europe"/>
    <x v="1"/>
  </r>
  <r>
    <x v="14"/>
    <n v="19"/>
    <n v="4"/>
    <n v="2020"/>
    <n v="30"/>
    <m/>
    <s v="Latvia"/>
    <s v="LV"/>
    <s v="LVA"/>
    <n v="1926542"/>
    <s v="Europe"/>
    <x v="1"/>
  </r>
  <r>
    <x v="15"/>
    <n v="18"/>
    <n v="4"/>
    <n v="2020"/>
    <n v="7"/>
    <m/>
    <s v="Latvia"/>
    <s v="LV"/>
    <s v="LVA"/>
    <n v="1926542"/>
    <s v="Europe"/>
    <x v="1"/>
  </r>
  <r>
    <x v="16"/>
    <n v="17"/>
    <n v="4"/>
    <n v="2020"/>
    <n v="9"/>
    <m/>
    <s v="Latvia"/>
    <s v="LV"/>
    <s v="LVA"/>
    <n v="1926542"/>
    <s v="Europe"/>
    <x v="1"/>
  </r>
  <r>
    <x v="17"/>
    <n v="16"/>
    <n v="4"/>
    <n v="2020"/>
    <n v="9"/>
    <m/>
    <s v="Latvia"/>
    <s v="LV"/>
    <s v="LVA"/>
    <n v="1926542"/>
    <s v="Europe"/>
    <x v="1"/>
  </r>
  <r>
    <x v="18"/>
    <n v="15"/>
    <n v="4"/>
    <n v="2020"/>
    <n v="2"/>
    <m/>
    <s v="Latvia"/>
    <s v="LV"/>
    <s v="LVA"/>
    <n v="1926542"/>
    <s v="Europe"/>
    <x v="1"/>
  </r>
  <r>
    <x v="19"/>
    <n v="14"/>
    <n v="4"/>
    <n v="2020"/>
    <n v="4"/>
    <m/>
    <s v="Latvia"/>
    <s v="LV"/>
    <s v="LVA"/>
    <n v="1926542"/>
    <s v="Europe"/>
    <x v="1"/>
  </r>
  <r>
    <x v="20"/>
    <n v="13"/>
    <n v="4"/>
    <n v="2020"/>
    <n v="21"/>
    <n v="2"/>
    <s v="Latvia"/>
    <s v="LV"/>
    <s v="LVA"/>
    <n v="1926542"/>
    <s v="Europe"/>
    <x v="1"/>
  </r>
  <r>
    <x v="21"/>
    <n v="12"/>
    <n v="4"/>
    <n v="2020"/>
    <n v="18"/>
    <n v="1"/>
    <s v="Latvia"/>
    <s v="LV"/>
    <s v="LVA"/>
    <n v="1926542"/>
    <s v="Europe"/>
    <x v="1"/>
  </r>
  <r>
    <x v="22"/>
    <n v="11"/>
    <n v="4"/>
    <n v="2020"/>
    <n v="23"/>
    <m/>
    <s v="Latvia"/>
    <s v="LV"/>
    <s v="LVA"/>
    <n v="1926542"/>
    <s v="Europe"/>
    <x v="1"/>
  </r>
  <r>
    <x v="23"/>
    <n v="10"/>
    <n v="4"/>
    <n v="2020"/>
    <n v="12"/>
    <m/>
    <s v="Latvia"/>
    <s v="LV"/>
    <s v="LVA"/>
    <n v="1926542"/>
    <s v="Europe"/>
    <x v="1"/>
  </r>
  <r>
    <x v="24"/>
    <n v="9"/>
    <n v="4"/>
    <n v="2020"/>
    <n v="29"/>
    <m/>
    <s v="Latvia"/>
    <s v="LV"/>
    <s v="LVA"/>
    <n v="1926542"/>
    <s v="Europe"/>
    <x v="1"/>
  </r>
  <r>
    <x v="25"/>
    <n v="8"/>
    <n v="4"/>
    <n v="2020"/>
    <n v="6"/>
    <n v="1"/>
    <s v="Latvia"/>
    <s v="LV"/>
    <s v="LVA"/>
    <n v="1926542"/>
    <s v="Europe"/>
    <x v="1"/>
  </r>
  <r>
    <x v="26"/>
    <n v="7"/>
    <n v="4"/>
    <n v="2020"/>
    <n v="9"/>
    <m/>
    <s v="Latvia"/>
    <s v="LV"/>
    <s v="LVA"/>
    <n v="1926542"/>
    <s v="Europe"/>
    <x v="1"/>
  </r>
  <r>
    <x v="27"/>
    <n v="6"/>
    <n v="4"/>
    <n v="2020"/>
    <n v="24"/>
    <m/>
    <s v="Latvia"/>
    <s v="LV"/>
    <s v="LVA"/>
    <n v="1926542"/>
    <s v="Europe"/>
    <x v="1"/>
  </r>
  <r>
    <x v="28"/>
    <n v="5"/>
    <n v="4"/>
    <n v="2020"/>
    <n v="16"/>
    <m/>
    <s v="Latvia"/>
    <s v="LV"/>
    <s v="LVA"/>
    <n v="1926542"/>
    <s v="Europe"/>
    <x v="1"/>
  </r>
  <r>
    <x v="29"/>
    <n v="4"/>
    <n v="4"/>
    <n v="2020"/>
    <n v="35"/>
    <n v="1"/>
    <s v="Latvia"/>
    <s v="LV"/>
    <s v="LVA"/>
    <n v="1926542"/>
    <s v="Europe"/>
    <x v="1"/>
  </r>
  <r>
    <x v="30"/>
    <n v="3"/>
    <n v="4"/>
    <n v="2020"/>
    <n v="12"/>
    <m/>
    <s v="Latvia"/>
    <s v="LV"/>
    <s v="LVA"/>
    <n v="1926542"/>
    <s v="Europe"/>
    <x v="1"/>
  </r>
  <r>
    <x v="31"/>
    <n v="2"/>
    <n v="4"/>
    <n v="2020"/>
    <n v="48"/>
    <m/>
    <s v="Latvia"/>
    <s v="LV"/>
    <s v="LVA"/>
    <n v="1926542"/>
    <s v="Europe"/>
    <x v="1"/>
  </r>
  <r>
    <x v="32"/>
    <n v="1"/>
    <n v="4"/>
    <n v="2020"/>
    <n v="22"/>
    <m/>
    <s v="Latvia"/>
    <s v="LV"/>
    <s v="LVA"/>
    <n v="1926542"/>
    <s v="Europe"/>
    <x v="1"/>
  </r>
  <r>
    <x v="33"/>
    <n v="31"/>
    <n v="3"/>
    <n v="2020"/>
    <m/>
    <m/>
    <s v="Latvia"/>
    <s v="LV"/>
    <s v="LVA"/>
    <n v="1926542"/>
    <s v="Europe"/>
    <x v="1"/>
  </r>
  <r>
    <x v="34"/>
    <n v="30"/>
    <n v="3"/>
    <n v="2020"/>
    <n v="71"/>
    <m/>
    <s v="Latvia"/>
    <s v="LV"/>
    <s v="LVA"/>
    <n v="1926542"/>
    <s v="Europe"/>
    <x v="1"/>
  </r>
  <r>
    <x v="35"/>
    <n v="29"/>
    <n v="3"/>
    <n v="2020"/>
    <n v="25"/>
    <m/>
    <s v="Latvia"/>
    <s v="LV"/>
    <s v="LVA"/>
    <n v="1926542"/>
    <s v="Europe"/>
    <x v="1"/>
  </r>
  <r>
    <x v="36"/>
    <n v="28"/>
    <n v="3"/>
    <n v="2020"/>
    <n v="36"/>
    <m/>
    <s v="Latvia"/>
    <s v="LV"/>
    <s v="LVA"/>
    <n v="1926542"/>
    <s v="Europe"/>
    <x v="1"/>
  </r>
  <r>
    <x v="37"/>
    <n v="27"/>
    <n v="3"/>
    <n v="2020"/>
    <n v="23"/>
    <m/>
    <s v="Latvia"/>
    <s v="LV"/>
    <s v="LVA"/>
    <n v="1926542"/>
    <s v="Europe"/>
    <x v="1"/>
  </r>
  <r>
    <x v="38"/>
    <n v="26"/>
    <n v="3"/>
    <n v="2020"/>
    <n v="24"/>
    <m/>
    <s v="Latvia"/>
    <s v="LV"/>
    <s v="LVA"/>
    <n v="1926542"/>
    <s v="Europe"/>
    <x v="1"/>
  </r>
  <r>
    <x v="39"/>
    <n v="25"/>
    <n v="3"/>
    <n v="2020"/>
    <n v="17"/>
    <m/>
    <s v="Latvia"/>
    <s v="LV"/>
    <s v="LVA"/>
    <n v="1926542"/>
    <s v="Europe"/>
    <x v="1"/>
  </r>
  <r>
    <x v="40"/>
    <n v="24"/>
    <n v="3"/>
    <n v="2020"/>
    <n v="41"/>
    <m/>
    <s v="Latvia"/>
    <s v="LV"/>
    <s v="LVA"/>
    <n v="1926542"/>
    <s v="Europe"/>
    <x v="1"/>
  </r>
  <r>
    <x v="41"/>
    <n v="23"/>
    <n v="3"/>
    <n v="2020"/>
    <n v="15"/>
    <m/>
    <s v="Latvia"/>
    <s v="LV"/>
    <s v="LVA"/>
    <n v="1926542"/>
    <s v="Europe"/>
    <x v="1"/>
  </r>
  <r>
    <x v="42"/>
    <n v="22"/>
    <n v="3"/>
    <n v="2020"/>
    <n v="13"/>
    <m/>
    <s v="Latvia"/>
    <s v="LV"/>
    <s v="LVA"/>
    <n v="1926542"/>
    <s v="Europe"/>
    <x v="1"/>
  </r>
  <r>
    <x v="43"/>
    <n v="21"/>
    <n v="3"/>
    <n v="2020"/>
    <n v="25"/>
    <m/>
    <s v="Latvia"/>
    <s v="LV"/>
    <s v="LVA"/>
    <n v="1926542"/>
    <s v="Europe"/>
    <x v="1"/>
  </r>
  <r>
    <x v="44"/>
    <n v="20"/>
    <n v="3"/>
    <n v="2020"/>
    <n v="15"/>
    <m/>
    <s v="Latvia"/>
    <s v="LV"/>
    <s v="LVA"/>
    <n v="1926542"/>
    <s v="Europe"/>
    <x v="1"/>
  </r>
  <r>
    <x v="45"/>
    <n v="19"/>
    <n v="3"/>
    <n v="2020"/>
    <n v="10"/>
    <m/>
    <s v="Latvia"/>
    <s v="LV"/>
    <s v="LVA"/>
    <n v="1926542"/>
    <s v="Europe"/>
    <x v="1"/>
  </r>
  <r>
    <x v="46"/>
    <n v="18"/>
    <n v="3"/>
    <n v="2020"/>
    <n v="25"/>
    <m/>
    <s v="Latvia"/>
    <s v="LV"/>
    <s v="LVA"/>
    <n v="1926542"/>
    <s v="Europe"/>
    <x v="1"/>
  </r>
  <r>
    <x v="47"/>
    <n v="17"/>
    <n v="3"/>
    <n v="2020"/>
    <n v="5"/>
    <m/>
    <s v="Latvia"/>
    <s v="LV"/>
    <s v="LVA"/>
    <n v="1926542"/>
    <s v="Europe"/>
    <x v="1"/>
  </r>
  <r>
    <x v="48"/>
    <n v="16"/>
    <n v="3"/>
    <n v="2020"/>
    <n v="5"/>
    <m/>
    <s v="Latvia"/>
    <s v="LV"/>
    <s v="LVA"/>
    <n v="1926542"/>
    <s v="Europe"/>
    <x v="1"/>
  </r>
  <r>
    <x v="49"/>
    <n v="15"/>
    <n v="3"/>
    <n v="2020"/>
    <n v="7"/>
    <m/>
    <s v="Latvia"/>
    <s v="LV"/>
    <s v="LVA"/>
    <n v="1926542"/>
    <s v="Europe"/>
    <x v="1"/>
  </r>
  <r>
    <x v="50"/>
    <n v="14"/>
    <n v="3"/>
    <n v="2020"/>
    <n v="3"/>
    <m/>
    <s v="Latvia"/>
    <s v="LV"/>
    <s v="LVA"/>
    <n v="1926542"/>
    <s v="Europe"/>
    <x v="1"/>
  </r>
  <r>
    <x v="51"/>
    <n v="13"/>
    <n v="3"/>
    <n v="2020"/>
    <n v="6"/>
    <m/>
    <s v="Latvia"/>
    <s v="LV"/>
    <s v="LVA"/>
    <n v="1926542"/>
    <s v="Europe"/>
    <x v="1"/>
  </r>
  <r>
    <x v="52"/>
    <n v="12"/>
    <n v="3"/>
    <n v="2020"/>
    <n v="2"/>
    <m/>
    <s v="Latvia"/>
    <s v="LV"/>
    <s v="LVA"/>
    <n v="1926542"/>
    <s v="Europe"/>
    <x v="1"/>
  </r>
  <r>
    <x v="53"/>
    <n v="11"/>
    <n v="3"/>
    <n v="2020"/>
    <n v="2"/>
    <m/>
    <s v="Latvia"/>
    <s v="LV"/>
    <s v="LVA"/>
    <n v="1926542"/>
    <s v="Europe"/>
    <x v="1"/>
  </r>
  <r>
    <x v="54"/>
    <n v="10"/>
    <n v="3"/>
    <n v="2020"/>
    <n v="3"/>
    <m/>
    <s v="Latvia"/>
    <s v="LV"/>
    <s v="LVA"/>
    <n v="1926542"/>
    <s v="Europe"/>
    <x v="1"/>
  </r>
  <r>
    <x v="55"/>
    <n v="9"/>
    <n v="3"/>
    <n v="2020"/>
    <n v="1"/>
    <m/>
    <s v="Latvia"/>
    <s v="LV"/>
    <s v="LVA"/>
    <n v="1926542"/>
    <s v="Europe"/>
    <x v="1"/>
  </r>
  <r>
    <x v="57"/>
    <n v="8"/>
    <n v="3"/>
    <n v="2020"/>
    <n v="1"/>
    <m/>
    <s v="Latvia"/>
    <s v="LV"/>
    <s v="LVA"/>
    <n v="1926542"/>
    <s v="Europe"/>
    <x v="1"/>
  </r>
  <r>
    <x v="124"/>
    <n v="3"/>
    <n v="3"/>
    <n v="2020"/>
    <n v="1"/>
    <m/>
    <s v="Latvia"/>
    <s v="LV"/>
    <s v="LVA"/>
    <n v="1926542"/>
    <s v="Europe"/>
    <x v="1"/>
  </r>
  <r>
    <x v="0"/>
    <n v="3"/>
    <n v="5"/>
    <n v="2020"/>
    <n v="4"/>
    <n v="1"/>
    <s v="Lebanon"/>
    <s v="LB"/>
    <s v="LBN"/>
    <n v="6848925"/>
    <s v="Asia"/>
    <x v="1"/>
  </r>
  <r>
    <x v="1"/>
    <n v="2"/>
    <n v="5"/>
    <n v="2020"/>
    <n v="4"/>
    <m/>
    <s v="Lebanon"/>
    <s v="LB"/>
    <s v="LBN"/>
    <n v="6848925"/>
    <s v="Asia"/>
    <x v="1"/>
  </r>
  <r>
    <x v="2"/>
    <n v="1"/>
    <n v="5"/>
    <n v="2020"/>
    <n v="4"/>
    <m/>
    <s v="Lebanon"/>
    <s v="LB"/>
    <s v="LBN"/>
    <n v="6848925"/>
    <s v="Asia"/>
    <x v="1"/>
  </r>
  <r>
    <x v="3"/>
    <n v="30"/>
    <n v="4"/>
    <n v="2020"/>
    <n v="4"/>
    <m/>
    <s v="Lebanon"/>
    <s v="LB"/>
    <s v="LBN"/>
    <n v="6848925"/>
    <s v="Asia"/>
    <x v="1"/>
  </r>
  <r>
    <x v="4"/>
    <n v="29"/>
    <n v="4"/>
    <n v="2020"/>
    <n v="7"/>
    <m/>
    <s v="Lebanon"/>
    <s v="LB"/>
    <s v="LBN"/>
    <n v="6848925"/>
    <s v="Asia"/>
    <x v="1"/>
  </r>
  <r>
    <x v="5"/>
    <n v="28"/>
    <n v="4"/>
    <n v="2020"/>
    <n v="3"/>
    <m/>
    <s v="Lebanon"/>
    <s v="LB"/>
    <s v="LBN"/>
    <n v="6848925"/>
    <s v="Asia"/>
    <x v="1"/>
  </r>
  <r>
    <x v="6"/>
    <n v="27"/>
    <n v="4"/>
    <n v="2020"/>
    <n v="3"/>
    <m/>
    <s v="Lebanon"/>
    <s v="LB"/>
    <s v="LBN"/>
    <n v="6848925"/>
    <s v="Asia"/>
    <x v="1"/>
  </r>
  <r>
    <x v="7"/>
    <n v="26"/>
    <n v="4"/>
    <n v="2020"/>
    <n v="8"/>
    <n v="2"/>
    <s v="Lebanon"/>
    <s v="LB"/>
    <s v="LBN"/>
    <n v="6848925"/>
    <s v="Asia"/>
    <x v="1"/>
  </r>
  <r>
    <x v="8"/>
    <n v="25"/>
    <n v="4"/>
    <n v="2020"/>
    <n v="8"/>
    <m/>
    <s v="Lebanon"/>
    <s v="LB"/>
    <s v="LBN"/>
    <n v="6848925"/>
    <s v="Asia"/>
    <x v="1"/>
  </r>
  <r>
    <x v="9"/>
    <n v="24"/>
    <n v="4"/>
    <n v="2020"/>
    <n v="6"/>
    <m/>
    <s v="Lebanon"/>
    <s v="LB"/>
    <s v="LBN"/>
    <n v="6848925"/>
    <s v="Asia"/>
    <x v="1"/>
  </r>
  <r>
    <x v="10"/>
    <n v="23"/>
    <n v="4"/>
    <n v="2020"/>
    <n v="5"/>
    <n v="1"/>
    <s v="Lebanon"/>
    <s v="LB"/>
    <s v="LBN"/>
    <n v="6848925"/>
    <s v="Asia"/>
    <x v="1"/>
  </r>
  <r>
    <x v="11"/>
    <n v="22"/>
    <n v="4"/>
    <n v="2020"/>
    <m/>
    <m/>
    <s v="Lebanon"/>
    <s v="LB"/>
    <s v="LBN"/>
    <n v="6848925"/>
    <s v="Asia"/>
    <x v="1"/>
  </r>
  <r>
    <x v="12"/>
    <n v="21"/>
    <n v="4"/>
    <n v="2020"/>
    <n v="4"/>
    <m/>
    <s v="Lebanon"/>
    <s v="LB"/>
    <s v="LBN"/>
    <n v="6848925"/>
    <s v="Asia"/>
    <x v="1"/>
  </r>
  <r>
    <x v="13"/>
    <n v="20"/>
    <n v="4"/>
    <n v="2020"/>
    <n v="1"/>
    <m/>
    <s v="Lebanon"/>
    <s v="LB"/>
    <s v="LBN"/>
    <n v="6848925"/>
    <s v="Asia"/>
    <x v="1"/>
  </r>
  <r>
    <x v="14"/>
    <n v="19"/>
    <n v="4"/>
    <n v="2020"/>
    <n v="4"/>
    <m/>
    <s v="Lebanon"/>
    <s v="LB"/>
    <s v="LBN"/>
    <n v="6848925"/>
    <s v="Asia"/>
    <x v="1"/>
  </r>
  <r>
    <x v="15"/>
    <n v="18"/>
    <n v="4"/>
    <n v="2020"/>
    <n v="5"/>
    <m/>
    <s v="Lebanon"/>
    <s v="LB"/>
    <s v="LBN"/>
    <n v="6848925"/>
    <s v="Asia"/>
    <x v="1"/>
  </r>
  <r>
    <x v="16"/>
    <n v="17"/>
    <n v="4"/>
    <n v="2020"/>
    <n v="5"/>
    <m/>
    <s v="Lebanon"/>
    <s v="LB"/>
    <s v="LBN"/>
    <n v="6848925"/>
    <s v="Asia"/>
    <x v="1"/>
  </r>
  <r>
    <x v="17"/>
    <n v="16"/>
    <n v="4"/>
    <n v="2020"/>
    <n v="17"/>
    <m/>
    <s v="Lebanon"/>
    <s v="LB"/>
    <s v="LBN"/>
    <n v="6848925"/>
    <s v="Asia"/>
    <x v="1"/>
  </r>
  <r>
    <x v="18"/>
    <n v="15"/>
    <n v="4"/>
    <n v="2020"/>
    <n v="9"/>
    <n v="1"/>
    <s v="Lebanon"/>
    <s v="LB"/>
    <s v="LBN"/>
    <n v="6848925"/>
    <s v="Asia"/>
    <x v="1"/>
  </r>
  <r>
    <x v="19"/>
    <n v="14"/>
    <n v="4"/>
    <n v="2020"/>
    <n v="2"/>
    <m/>
    <s v="Lebanon"/>
    <s v="LB"/>
    <s v="LBN"/>
    <n v="6848925"/>
    <s v="Asia"/>
    <x v="1"/>
  </r>
  <r>
    <x v="20"/>
    <n v="13"/>
    <n v="4"/>
    <n v="2020"/>
    <n v="11"/>
    <m/>
    <s v="Lebanon"/>
    <s v="LB"/>
    <s v="LBN"/>
    <n v="6848925"/>
    <s v="Asia"/>
    <x v="1"/>
  </r>
  <r>
    <x v="21"/>
    <n v="12"/>
    <n v="4"/>
    <n v="2020"/>
    <n v="10"/>
    <m/>
    <s v="Lebanon"/>
    <s v="LB"/>
    <s v="LBN"/>
    <n v="6848925"/>
    <s v="Asia"/>
    <x v="1"/>
  </r>
  <r>
    <x v="22"/>
    <n v="11"/>
    <n v="4"/>
    <n v="2020"/>
    <n v="27"/>
    <n v="1"/>
    <s v="Lebanon"/>
    <s v="LB"/>
    <s v="LBN"/>
    <n v="6848925"/>
    <s v="Asia"/>
    <x v="1"/>
  </r>
  <r>
    <x v="23"/>
    <n v="10"/>
    <n v="4"/>
    <n v="2020"/>
    <n v="7"/>
    <m/>
    <s v="Lebanon"/>
    <s v="LB"/>
    <s v="LBN"/>
    <n v="6848925"/>
    <s v="Asia"/>
    <x v="1"/>
  </r>
  <r>
    <x v="24"/>
    <n v="9"/>
    <n v="4"/>
    <n v="2020"/>
    <n v="27"/>
    <m/>
    <s v="Lebanon"/>
    <s v="LB"/>
    <s v="LBN"/>
    <n v="6848925"/>
    <s v="Asia"/>
    <x v="1"/>
  </r>
  <r>
    <x v="25"/>
    <n v="8"/>
    <n v="4"/>
    <n v="2020"/>
    <n v="7"/>
    <m/>
    <s v="Lebanon"/>
    <s v="LB"/>
    <s v="LBN"/>
    <n v="6848925"/>
    <s v="Asia"/>
    <x v="1"/>
  </r>
  <r>
    <x v="26"/>
    <n v="7"/>
    <n v="4"/>
    <n v="2020"/>
    <n v="14"/>
    <n v="1"/>
    <s v="Lebanon"/>
    <s v="LB"/>
    <s v="LBN"/>
    <n v="6848925"/>
    <s v="Asia"/>
    <x v="1"/>
  </r>
  <r>
    <x v="27"/>
    <n v="6"/>
    <n v="4"/>
    <n v="2020"/>
    <n v="7"/>
    <n v="1"/>
    <s v="Lebanon"/>
    <s v="LB"/>
    <s v="LBN"/>
    <n v="6848925"/>
    <s v="Asia"/>
    <x v="1"/>
  </r>
  <r>
    <x v="28"/>
    <n v="5"/>
    <n v="4"/>
    <n v="2020"/>
    <n v="26"/>
    <n v="1"/>
    <s v="Lebanon"/>
    <s v="LB"/>
    <s v="LBN"/>
    <n v="6848925"/>
    <s v="Asia"/>
    <x v="1"/>
  </r>
  <r>
    <x v="29"/>
    <n v="4"/>
    <n v="4"/>
    <n v="2020"/>
    <m/>
    <m/>
    <s v="Lebanon"/>
    <s v="LB"/>
    <s v="LBN"/>
    <n v="6848925"/>
    <s v="Asia"/>
    <x v="1"/>
  </r>
  <r>
    <x v="30"/>
    <n v="3"/>
    <n v="4"/>
    <n v="2020"/>
    <n v="15"/>
    <n v="4"/>
    <s v="Lebanon"/>
    <s v="LB"/>
    <s v="LBN"/>
    <n v="6848925"/>
    <s v="Asia"/>
    <x v="1"/>
  </r>
  <r>
    <x v="31"/>
    <n v="2"/>
    <n v="4"/>
    <n v="2020"/>
    <n v="16"/>
    <m/>
    <s v="Lebanon"/>
    <s v="LB"/>
    <s v="LBN"/>
    <n v="6848925"/>
    <s v="Asia"/>
    <x v="1"/>
  </r>
  <r>
    <x v="32"/>
    <n v="1"/>
    <n v="4"/>
    <n v="2020"/>
    <n v="17"/>
    <n v="1"/>
    <s v="Lebanon"/>
    <s v="LB"/>
    <s v="LBN"/>
    <n v="6848925"/>
    <s v="Asia"/>
    <x v="1"/>
  </r>
  <r>
    <x v="33"/>
    <n v="31"/>
    <n v="3"/>
    <n v="2020"/>
    <n v="8"/>
    <n v="1"/>
    <s v="Lebanon"/>
    <s v="LB"/>
    <s v="LBN"/>
    <n v="6848925"/>
    <s v="Asia"/>
    <x v="1"/>
  </r>
  <r>
    <x v="34"/>
    <n v="30"/>
    <n v="3"/>
    <n v="2020"/>
    <n v="26"/>
    <n v="2"/>
    <s v="Lebanon"/>
    <s v="LB"/>
    <s v="LBN"/>
    <n v="6848925"/>
    <s v="Asia"/>
    <x v="1"/>
  </r>
  <r>
    <x v="35"/>
    <n v="29"/>
    <n v="3"/>
    <n v="2020"/>
    <n v="21"/>
    <n v="1"/>
    <s v="Lebanon"/>
    <s v="LB"/>
    <s v="LBN"/>
    <n v="6848925"/>
    <s v="Asia"/>
    <x v="1"/>
  </r>
  <r>
    <x v="36"/>
    <n v="28"/>
    <n v="3"/>
    <n v="2020"/>
    <n v="23"/>
    <n v="1"/>
    <s v="Lebanon"/>
    <s v="LB"/>
    <s v="LBN"/>
    <n v="6848925"/>
    <s v="Asia"/>
    <x v="1"/>
  </r>
  <r>
    <x v="37"/>
    <n v="27"/>
    <n v="3"/>
    <n v="2020"/>
    <n v="35"/>
    <n v="2"/>
    <s v="Lebanon"/>
    <s v="LB"/>
    <s v="LBN"/>
    <n v="6848925"/>
    <s v="Asia"/>
    <x v="1"/>
  </r>
  <r>
    <x v="38"/>
    <n v="26"/>
    <n v="3"/>
    <n v="2020"/>
    <n v="29"/>
    <m/>
    <s v="Lebanon"/>
    <s v="LB"/>
    <s v="LBN"/>
    <n v="6848925"/>
    <s v="Asia"/>
    <x v="1"/>
  </r>
  <r>
    <x v="39"/>
    <n v="25"/>
    <n v="3"/>
    <n v="2020"/>
    <n v="37"/>
    <m/>
    <s v="Lebanon"/>
    <s v="LB"/>
    <s v="LBN"/>
    <n v="6848925"/>
    <s v="Asia"/>
    <x v="1"/>
  </r>
  <r>
    <x v="40"/>
    <n v="24"/>
    <n v="3"/>
    <n v="2020"/>
    <n v="19"/>
    <m/>
    <s v="Lebanon"/>
    <s v="LB"/>
    <s v="LBN"/>
    <n v="6848925"/>
    <s v="Asia"/>
    <x v="1"/>
  </r>
  <r>
    <x v="41"/>
    <n v="23"/>
    <n v="3"/>
    <n v="2020"/>
    <n v="18"/>
    <m/>
    <s v="Lebanon"/>
    <s v="LB"/>
    <s v="LBN"/>
    <n v="6848925"/>
    <s v="Asia"/>
    <x v="1"/>
  </r>
  <r>
    <x v="42"/>
    <n v="22"/>
    <n v="3"/>
    <n v="2020"/>
    <n v="67"/>
    <m/>
    <s v="Lebanon"/>
    <s v="LB"/>
    <s v="LBN"/>
    <n v="6848925"/>
    <s v="Asia"/>
    <x v="1"/>
  </r>
  <r>
    <x v="43"/>
    <n v="21"/>
    <n v="3"/>
    <n v="2020"/>
    <n v="14"/>
    <m/>
    <s v="Lebanon"/>
    <s v="LB"/>
    <s v="LBN"/>
    <n v="6848925"/>
    <s v="Asia"/>
    <x v="1"/>
  </r>
  <r>
    <x v="44"/>
    <n v="20"/>
    <n v="3"/>
    <n v="2020"/>
    <n v="16"/>
    <m/>
    <s v="Lebanon"/>
    <s v="LB"/>
    <s v="LBN"/>
    <n v="6848925"/>
    <s v="Asia"/>
    <x v="1"/>
  </r>
  <r>
    <x v="45"/>
    <n v="19"/>
    <n v="3"/>
    <n v="2020"/>
    <n v="13"/>
    <n v="1"/>
    <s v="Lebanon"/>
    <s v="LB"/>
    <s v="LBN"/>
    <n v="6848925"/>
    <s v="Asia"/>
    <x v="1"/>
  </r>
  <r>
    <x v="46"/>
    <n v="18"/>
    <n v="3"/>
    <n v="2020"/>
    <m/>
    <m/>
    <s v="Lebanon"/>
    <s v="LB"/>
    <s v="LBN"/>
    <n v="6848925"/>
    <s v="Asia"/>
    <x v="1"/>
  </r>
  <r>
    <x v="47"/>
    <n v="17"/>
    <n v="3"/>
    <n v="2020"/>
    <n v="21"/>
    <m/>
    <s v="Lebanon"/>
    <s v="LB"/>
    <s v="LBN"/>
    <n v="6848925"/>
    <s v="Asia"/>
    <x v="1"/>
  </r>
  <r>
    <x v="48"/>
    <n v="16"/>
    <n v="3"/>
    <n v="2020"/>
    <n v="6"/>
    <m/>
    <s v="Lebanon"/>
    <s v="LB"/>
    <s v="LBN"/>
    <n v="6848925"/>
    <s v="Asia"/>
    <x v="1"/>
  </r>
  <r>
    <x v="49"/>
    <n v="15"/>
    <n v="3"/>
    <n v="2020"/>
    <n v="27"/>
    <n v="1"/>
    <s v="Lebanon"/>
    <s v="LB"/>
    <s v="LBN"/>
    <n v="6848925"/>
    <s v="Asia"/>
    <x v="1"/>
  </r>
  <r>
    <x v="51"/>
    <n v="13"/>
    <n v="3"/>
    <n v="2020"/>
    <n v="5"/>
    <m/>
    <s v="Lebanon"/>
    <s v="LB"/>
    <s v="LBN"/>
    <n v="6848925"/>
    <s v="Asia"/>
    <x v="1"/>
  </r>
  <r>
    <x v="52"/>
    <n v="12"/>
    <n v="3"/>
    <n v="2020"/>
    <n v="20"/>
    <n v="1"/>
    <s v="Lebanon"/>
    <s v="LB"/>
    <s v="LBN"/>
    <n v="6848925"/>
    <s v="Asia"/>
    <x v="1"/>
  </r>
  <r>
    <x v="53"/>
    <n v="11"/>
    <n v="3"/>
    <n v="2020"/>
    <m/>
    <n v="1"/>
    <s v="Lebanon"/>
    <s v="LB"/>
    <s v="LBN"/>
    <n v="6848925"/>
    <s v="Asia"/>
    <x v="1"/>
  </r>
  <r>
    <x v="54"/>
    <n v="10"/>
    <n v="3"/>
    <n v="2020"/>
    <n v="9"/>
    <m/>
    <s v="Lebanon"/>
    <s v="LB"/>
    <s v="LBN"/>
    <n v="6848925"/>
    <s v="Asia"/>
    <x v="1"/>
  </r>
  <r>
    <x v="55"/>
    <n v="9"/>
    <n v="3"/>
    <n v="2020"/>
    <n v="10"/>
    <m/>
    <s v="Lebanon"/>
    <s v="LB"/>
    <s v="LBN"/>
    <n v="6848925"/>
    <s v="Asia"/>
    <x v="1"/>
  </r>
  <r>
    <x v="58"/>
    <n v="7"/>
    <n v="3"/>
    <n v="2020"/>
    <n v="6"/>
    <m/>
    <s v="Lebanon"/>
    <s v="LB"/>
    <s v="LBN"/>
    <n v="6848925"/>
    <s v="Asia"/>
    <x v="1"/>
  </r>
  <r>
    <x v="56"/>
    <n v="6"/>
    <n v="3"/>
    <n v="2020"/>
    <n v="3"/>
    <m/>
    <s v="Lebanon"/>
    <s v="LB"/>
    <s v="LBN"/>
    <n v="6848925"/>
    <s v="Asia"/>
    <x v="1"/>
  </r>
  <r>
    <x v="124"/>
    <n v="3"/>
    <n v="3"/>
    <n v="2020"/>
    <n v="3"/>
    <m/>
    <s v="Lebanon"/>
    <s v="LB"/>
    <s v="LBN"/>
    <n v="6848925"/>
    <s v="Asia"/>
    <x v="1"/>
  </r>
  <r>
    <x v="59"/>
    <n v="2"/>
    <n v="3"/>
    <n v="2020"/>
    <n v="6"/>
    <m/>
    <s v="Lebanon"/>
    <s v="LB"/>
    <s v="LBN"/>
    <n v="6848925"/>
    <s v="Asia"/>
    <x v="1"/>
  </r>
  <r>
    <x v="60"/>
    <n v="1"/>
    <n v="3"/>
    <n v="2020"/>
    <n v="1"/>
    <m/>
    <s v="Lebanon"/>
    <s v="LB"/>
    <s v="LBN"/>
    <n v="6848925"/>
    <s v="Asia"/>
    <x v="1"/>
  </r>
  <r>
    <x v="61"/>
    <n v="29"/>
    <n v="2"/>
    <n v="2020"/>
    <m/>
    <m/>
    <s v="Lebanon"/>
    <s v="LB"/>
    <s v="LBN"/>
    <n v="6848925"/>
    <s v="Asia"/>
    <x v="1"/>
  </r>
  <r>
    <x v="62"/>
    <n v="28"/>
    <n v="2"/>
    <n v="2020"/>
    <n v="1"/>
    <m/>
    <s v="Lebanon"/>
    <s v="LB"/>
    <s v="LBN"/>
    <n v="6848925"/>
    <s v="Asia"/>
    <x v="1"/>
  </r>
  <r>
    <x v="63"/>
    <n v="27"/>
    <n v="2"/>
    <n v="2020"/>
    <n v="1"/>
    <m/>
    <s v="Lebanon"/>
    <s v="LB"/>
    <s v="LBN"/>
    <n v="6848925"/>
    <s v="Asia"/>
    <x v="1"/>
  </r>
  <r>
    <x v="64"/>
    <n v="26"/>
    <n v="2"/>
    <n v="2020"/>
    <m/>
    <m/>
    <s v="Lebanon"/>
    <s v="LB"/>
    <s v="LBN"/>
    <n v="6848925"/>
    <s v="Asia"/>
    <x v="1"/>
  </r>
  <r>
    <x v="65"/>
    <n v="25"/>
    <n v="2"/>
    <n v="2020"/>
    <m/>
    <m/>
    <s v="Lebanon"/>
    <s v="LB"/>
    <s v="LBN"/>
    <n v="6848925"/>
    <s v="Asia"/>
    <x v="1"/>
  </r>
  <r>
    <x v="66"/>
    <n v="24"/>
    <n v="2"/>
    <n v="2020"/>
    <m/>
    <m/>
    <s v="Lebanon"/>
    <s v="LB"/>
    <s v="LBN"/>
    <n v="6848925"/>
    <s v="Asia"/>
    <x v="1"/>
  </r>
  <r>
    <x v="67"/>
    <n v="23"/>
    <n v="2"/>
    <n v="2020"/>
    <m/>
    <m/>
    <s v="Lebanon"/>
    <s v="LB"/>
    <s v="LBN"/>
    <n v="6848925"/>
    <s v="Asia"/>
    <x v="1"/>
  </r>
  <r>
    <x v="68"/>
    <n v="22"/>
    <n v="2"/>
    <n v="2020"/>
    <n v="1"/>
    <m/>
    <s v="Lebanon"/>
    <s v="LB"/>
    <s v="LBN"/>
    <n v="6848925"/>
    <s v="Asia"/>
    <x v="1"/>
  </r>
  <r>
    <x v="69"/>
    <n v="21"/>
    <n v="2"/>
    <n v="2020"/>
    <m/>
    <m/>
    <s v="Lebanon"/>
    <s v="LB"/>
    <s v="LBN"/>
    <n v="6848925"/>
    <s v="Asia"/>
    <x v="1"/>
  </r>
  <r>
    <x v="70"/>
    <n v="20"/>
    <n v="2"/>
    <n v="2020"/>
    <m/>
    <m/>
    <s v="Lebanon"/>
    <s v="LB"/>
    <s v="LBN"/>
    <n v="6848925"/>
    <s v="Asia"/>
    <x v="1"/>
  </r>
  <r>
    <x v="71"/>
    <n v="19"/>
    <n v="2"/>
    <n v="2020"/>
    <m/>
    <m/>
    <s v="Lebanon"/>
    <s v="LB"/>
    <s v="LBN"/>
    <n v="6848925"/>
    <s v="Asia"/>
    <x v="1"/>
  </r>
  <r>
    <x v="72"/>
    <n v="18"/>
    <n v="2"/>
    <n v="2020"/>
    <m/>
    <m/>
    <s v="Lebanon"/>
    <s v="LB"/>
    <s v="LBN"/>
    <n v="6848925"/>
    <s v="Asia"/>
    <x v="1"/>
  </r>
  <r>
    <x v="73"/>
    <n v="17"/>
    <n v="2"/>
    <n v="2020"/>
    <m/>
    <m/>
    <s v="Lebanon"/>
    <s v="LB"/>
    <s v="LBN"/>
    <n v="6848925"/>
    <s v="Asia"/>
    <x v="1"/>
  </r>
  <r>
    <x v="74"/>
    <n v="16"/>
    <n v="2"/>
    <n v="2020"/>
    <m/>
    <m/>
    <s v="Lebanon"/>
    <s v="LB"/>
    <s v="LBN"/>
    <n v="6848925"/>
    <s v="Asia"/>
    <x v="1"/>
  </r>
  <r>
    <x v="75"/>
    <n v="15"/>
    <n v="2"/>
    <n v="2020"/>
    <m/>
    <m/>
    <s v="Lebanon"/>
    <s v="LB"/>
    <s v="LBN"/>
    <n v="6848925"/>
    <s v="Asia"/>
    <x v="1"/>
  </r>
  <r>
    <x v="76"/>
    <n v="14"/>
    <n v="2"/>
    <n v="2020"/>
    <m/>
    <m/>
    <s v="Lebanon"/>
    <s v="LB"/>
    <s v="LBN"/>
    <n v="6848925"/>
    <s v="Asia"/>
    <x v="1"/>
  </r>
  <r>
    <x v="77"/>
    <n v="13"/>
    <n v="2"/>
    <n v="2020"/>
    <m/>
    <m/>
    <s v="Lebanon"/>
    <s v="LB"/>
    <s v="LBN"/>
    <n v="6848925"/>
    <s v="Asia"/>
    <x v="1"/>
  </r>
  <r>
    <x v="78"/>
    <n v="12"/>
    <n v="2"/>
    <n v="2020"/>
    <m/>
    <m/>
    <s v="Lebanon"/>
    <s v="LB"/>
    <s v="LBN"/>
    <n v="6848925"/>
    <s v="Asia"/>
    <x v="1"/>
  </r>
  <r>
    <x v="79"/>
    <n v="11"/>
    <n v="2"/>
    <n v="2020"/>
    <m/>
    <m/>
    <s v="Lebanon"/>
    <s v="LB"/>
    <s v="LBN"/>
    <n v="6848925"/>
    <s v="Asia"/>
    <x v="1"/>
  </r>
  <r>
    <x v="80"/>
    <n v="10"/>
    <n v="2"/>
    <n v="2020"/>
    <m/>
    <m/>
    <s v="Lebanon"/>
    <s v="LB"/>
    <s v="LBN"/>
    <n v="6848925"/>
    <s v="Asia"/>
    <x v="1"/>
  </r>
  <r>
    <x v="81"/>
    <n v="9"/>
    <n v="2"/>
    <n v="2020"/>
    <m/>
    <m/>
    <s v="Lebanon"/>
    <s v="LB"/>
    <s v="LBN"/>
    <n v="6848925"/>
    <s v="Asia"/>
    <x v="1"/>
  </r>
  <r>
    <x v="82"/>
    <n v="8"/>
    <n v="2"/>
    <n v="2020"/>
    <m/>
    <m/>
    <s v="Lebanon"/>
    <s v="LB"/>
    <s v="LBN"/>
    <n v="6848925"/>
    <s v="Asia"/>
    <x v="1"/>
  </r>
  <r>
    <x v="83"/>
    <n v="7"/>
    <n v="2"/>
    <n v="2020"/>
    <m/>
    <m/>
    <s v="Lebanon"/>
    <s v="LB"/>
    <s v="LBN"/>
    <n v="6848925"/>
    <s v="Asia"/>
    <x v="1"/>
  </r>
  <r>
    <x v="84"/>
    <n v="6"/>
    <n v="2"/>
    <n v="2020"/>
    <m/>
    <m/>
    <s v="Lebanon"/>
    <s v="LB"/>
    <s v="LBN"/>
    <n v="6848925"/>
    <s v="Asia"/>
    <x v="1"/>
  </r>
  <r>
    <x v="85"/>
    <n v="5"/>
    <n v="2"/>
    <n v="2020"/>
    <m/>
    <m/>
    <s v="Lebanon"/>
    <s v="LB"/>
    <s v="LBN"/>
    <n v="6848925"/>
    <s v="Asia"/>
    <x v="1"/>
  </r>
  <r>
    <x v="86"/>
    <n v="4"/>
    <n v="2"/>
    <n v="2020"/>
    <m/>
    <m/>
    <s v="Lebanon"/>
    <s v="LB"/>
    <s v="LBN"/>
    <n v="6848925"/>
    <s v="Asia"/>
    <x v="1"/>
  </r>
  <r>
    <x v="87"/>
    <n v="3"/>
    <n v="2"/>
    <n v="2020"/>
    <m/>
    <m/>
    <s v="Lebanon"/>
    <s v="LB"/>
    <s v="LBN"/>
    <n v="6848925"/>
    <s v="Asia"/>
    <x v="1"/>
  </r>
  <r>
    <x v="88"/>
    <n v="2"/>
    <n v="2"/>
    <n v="2020"/>
    <m/>
    <m/>
    <s v="Lebanon"/>
    <s v="LB"/>
    <s v="LBN"/>
    <n v="6848925"/>
    <s v="Asia"/>
    <x v="1"/>
  </r>
  <r>
    <x v="89"/>
    <n v="1"/>
    <n v="2"/>
    <n v="2020"/>
    <m/>
    <m/>
    <s v="Lebanon"/>
    <s v="LB"/>
    <s v="LBN"/>
    <n v="6848925"/>
    <s v="Asia"/>
    <x v="1"/>
  </r>
  <r>
    <x v="90"/>
    <n v="31"/>
    <n v="1"/>
    <n v="2020"/>
    <m/>
    <m/>
    <s v="Lebanon"/>
    <s v="LB"/>
    <s v="LBN"/>
    <n v="6848925"/>
    <s v="Asia"/>
    <x v="1"/>
  </r>
  <r>
    <x v="91"/>
    <n v="30"/>
    <n v="1"/>
    <n v="2020"/>
    <m/>
    <m/>
    <s v="Lebanon"/>
    <s v="LB"/>
    <s v="LBN"/>
    <n v="6848925"/>
    <s v="Asia"/>
    <x v="1"/>
  </r>
  <r>
    <x v="92"/>
    <n v="29"/>
    <n v="1"/>
    <n v="2020"/>
    <m/>
    <m/>
    <s v="Lebanon"/>
    <s v="LB"/>
    <s v="LBN"/>
    <n v="6848925"/>
    <s v="Asia"/>
    <x v="1"/>
  </r>
  <r>
    <x v="93"/>
    <n v="28"/>
    <n v="1"/>
    <n v="2020"/>
    <m/>
    <m/>
    <s v="Lebanon"/>
    <s v="LB"/>
    <s v="LBN"/>
    <n v="6848925"/>
    <s v="Asia"/>
    <x v="1"/>
  </r>
  <r>
    <x v="94"/>
    <n v="27"/>
    <n v="1"/>
    <n v="2020"/>
    <m/>
    <m/>
    <s v="Lebanon"/>
    <s v="LB"/>
    <s v="LBN"/>
    <n v="6848925"/>
    <s v="Asia"/>
    <x v="1"/>
  </r>
  <r>
    <x v="95"/>
    <n v="26"/>
    <n v="1"/>
    <n v="2020"/>
    <m/>
    <m/>
    <s v="Lebanon"/>
    <s v="LB"/>
    <s v="LBN"/>
    <n v="6848925"/>
    <s v="Asia"/>
    <x v="1"/>
  </r>
  <r>
    <x v="96"/>
    <n v="25"/>
    <n v="1"/>
    <n v="2020"/>
    <m/>
    <m/>
    <s v="Lebanon"/>
    <s v="LB"/>
    <s v="LBN"/>
    <n v="6848925"/>
    <s v="Asia"/>
    <x v="1"/>
  </r>
  <r>
    <x v="97"/>
    <n v="24"/>
    <n v="1"/>
    <n v="2020"/>
    <m/>
    <m/>
    <s v="Lebanon"/>
    <s v="LB"/>
    <s v="LBN"/>
    <n v="6848925"/>
    <s v="Asia"/>
    <x v="1"/>
  </r>
  <r>
    <x v="98"/>
    <n v="23"/>
    <n v="1"/>
    <n v="2020"/>
    <m/>
    <m/>
    <s v="Lebanon"/>
    <s v="LB"/>
    <s v="LBN"/>
    <n v="6848925"/>
    <s v="Asia"/>
    <x v="1"/>
  </r>
  <r>
    <x v="99"/>
    <n v="22"/>
    <n v="1"/>
    <n v="2020"/>
    <m/>
    <m/>
    <s v="Lebanon"/>
    <s v="LB"/>
    <s v="LBN"/>
    <n v="6848925"/>
    <s v="Asia"/>
    <x v="1"/>
  </r>
  <r>
    <x v="100"/>
    <n v="21"/>
    <n v="1"/>
    <n v="2020"/>
    <m/>
    <m/>
    <s v="Lebanon"/>
    <s v="LB"/>
    <s v="LBN"/>
    <n v="6848925"/>
    <s v="Asia"/>
    <x v="1"/>
  </r>
  <r>
    <x v="101"/>
    <n v="20"/>
    <n v="1"/>
    <n v="2020"/>
    <m/>
    <m/>
    <s v="Lebanon"/>
    <s v="LB"/>
    <s v="LBN"/>
    <n v="6848925"/>
    <s v="Asia"/>
    <x v="1"/>
  </r>
  <r>
    <x v="102"/>
    <n v="19"/>
    <n v="1"/>
    <n v="2020"/>
    <m/>
    <m/>
    <s v="Lebanon"/>
    <s v="LB"/>
    <s v="LBN"/>
    <n v="6848925"/>
    <s v="Asia"/>
    <x v="1"/>
  </r>
  <r>
    <x v="103"/>
    <n v="18"/>
    <n v="1"/>
    <n v="2020"/>
    <m/>
    <m/>
    <s v="Lebanon"/>
    <s v="LB"/>
    <s v="LBN"/>
    <n v="6848925"/>
    <s v="Asia"/>
    <x v="1"/>
  </r>
  <r>
    <x v="104"/>
    <n v="17"/>
    <n v="1"/>
    <n v="2020"/>
    <m/>
    <m/>
    <s v="Lebanon"/>
    <s v="LB"/>
    <s v="LBN"/>
    <n v="6848925"/>
    <s v="Asia"/>
    <x v="1"/>
  </r>
  <r>
    <x v="105"/>
    <n v="16"/>
    <n v="1"/>
    <n v="2020"/>
    <m/>
    <m/>
    <s v="Lebanon"/>
    <s v="LB"/>
    <s v="LBN"/>
    <n v="6848925"/>
    <s v="Asia"/>
    <x v="1"/>
  </r>
  <r>
    <x v="106"/>
    <n v="15"/>
    <n v="1"/>
    <n v="2020"/>
    <m/>
    <m/>
    <s v="Lebanon"/>
    <s v="LB"/>
    <s v="LBN"/>
    <n v="6848925"/>
    <s v="Asia"/>
    <x v="1"/>
  </r>
  <r>
    <x v="107"/>
    <n v="14"/>
    <n v="1"/>
    <n v="2020"/>
    <m/>
    <m/>
    <s v="Lebanon"/>
    <s v="LB"/>
    <s v="LBN"/>
    <n v="6848925"/>
    <s v="Asia"/>
    <x v="1"/>
  </r>
  <r>
    <x v="108"/>
    <n v="13"/>
    <n v="1"/>
    <n v="2020"/>
    <m/>
    <m/>
    <s v="Lebanon"/>
    <s v="LB"/>
    <s v="LBN"/>
    <n v="6848925"/>
    <s v="Asia"/>
    <x v="1"/>
  </r>
  <r>
    <x v="109"/>
    <n v="12"/>
    <n v="1"/>
    <n v="2020"/>
    <m/>
    <m/>
    <s v="Lebanon"/>
    <s v="LB"/>
    <s v="LBN"/>
    <n v="6848925"/>
    <s v="Asia"/>
    <x v="1"/>
  </r>
  <r>
    <x v="110"/>
    <n v="11"/>
    <n v="1"/>
    <n v="2020"/>
    <m/>
    <m/>
    <s v="Lebanon"/>
    <s v="LB"/>
    <s v="LBN"/>
    <n v="6848925"/>
    <s v="Asia"/>
    <x v="1"/>
  </r>
  <r>
    <x v="111"/>
    <n v="10"/>
    <n v="1"/>
    <n v="2020"/>
    <m/>
    <m/>
    <s v="Lebanon"/>
    <s v="LB"/>
    <s v="LBN"/>
    <n v="6848925"/>
    <s v="Asia"/>
    <x v="1"/>
  </r>
  <r>
    <x v="112"/>
    <n v="9"/>
    <n v="1"/>
    <n v="2020"/>
    <m/>
    <m/>
    <s v="Lebanon"/>
    <s v="LB"/>
    <s v="LBN"/>
    <n v="6848925"/>
    <s v="Asia"/>
    <x v="1"/>
  </r>
  <r>
    <x v="113"/>
    <n v="8"/>
    <n v="1"/>
    <n v="2020"/>
    <m/>
    <m/>
    <s v="Lebanon"/>
    <s v="LB"/>
    <s v="LBN"/>
    <n v="6848925"/>
    <s v="Asia"/>
    <x v="1"/>
  </r>
  <r>
    <x v="114"/>
    <n v="7"/>
    <n v="1"/>
    <n v="2020"/>
    <m/>
    <m/>
    <s v="Lebanon"/>
    <s v="LB"/>
    <s v="LBN"/>
    <n v="6848925"/>
    <s v="Asia"/>
    <x v="1"/>
  </r>
  <r>
    <x v="115"/>
    <n v="6"/>
    <n v="1"/>
    <n v="2020"/>
    <m/>
    <m/>
    <s v="Lebanon"/>
    <s v="LB"/>
    <s v="LBN"/>
    <n v="6848925"/>
    <s v="Asia"/>
    <x v="1"/>
  </r>
  <r>
    <x v="116"/>
    <n v="5"/>
    <n v="1"/>
    <n v="2020"/>
    <m/>
    <m/>
    <s v="Lebanon"/>
    <s v="LB"/>
    <s v="LBN"/>
    <n v="6848925"/>
    <s v="Asia"/>
    <x v="1"/>
  </r>
  <r>
    <x v="117"/>
    <n v="4"/>
    <n v="1"/>
    <n v="2020"/>
    <m/>
    <m/>
    <s v="Lebanon"/>
    <s v="LB"/>
    <s v="LBN"/>
    <n v="6848925"/>
    <s v="Asia"/>
    <x v="1"/>
  </r>
  <r>
    <x v="118"/>
    <n v="3"/>
    <n v="1"/>
    <n v="2020"/>
    <m/>
    <m/>
    <s v="Lebanon"/>
    <s v="LB"/>
    <s v="LBN"/>
    <n v="6848925"/>
    <s v="Asia"/>
    <x v="1"/>
  </r>
  <r>
    <x v="119"/>
    <n v="2"/>
    <n v="1"/>
    <n v="2020"/>
    <m/>
    <m/>
    <s v="Lebanon"/>
    <s v="LB"/>
    <s v="LBN"/>
    <n v="6848925"/>
    <s v="Asia"/>
    <x v="1"/>
  </r>
  <r>
    <x v="120"/>
    <n v="1"/>
    <n v="1"/>
    <n v="2020"/>
    <m/>
    <m/>
    <s v="Lebanon"/>
    <s v="LB"/>
    <s v="LBN"/>
    <n v="6848925"/>
    <s v="Asia"/>
    <x v="1"/>
  </r>
  <r>
    <x v="121"/>
    <n v="31"/>
    <n v="12"/>
    <n v="2019"/>
    <m/>
    <m/>
    <s v="Lebanon"/>
    <s v="LB"/>
    <s v="LBN"/>
    <n v="6848925"/>
    <s v="Asia"/>
    <x v="1"/>
  </r>
  <r>
    <x v="0"/>
    <n v="3"/>
    <n v="5"/>
    <n v="2020"/>
    <m/>
    <m/>
    <s v="Liechtenstein"/>
    <s v="LI"/>
    <s v="LIE"/>
    <n v="37910"/>
    <s v="Europe"/>
    <x v="1"/>
  </r>
  <r>
    <x v="1"/>
    <n v="2"/>
    <n v="5"/>
    <n v="2020"/>
    <m/>
    <m/>
    <s v="Liechtenstein"/>
    <s v="LI"/>
    <s v="LIE"/>
    <n v="37910"/>
    <s v="Europe"/>
    <x v="1"/>
  </r>
  <r>
    <x v="2"/>
    <n v="1"/>
    <n v="5"/>
    <n v="2020"/>
    <m/>
    <m/>
    <s v="Liechtenstein"/>
    <s v="LI"/>
    <s v="LIE"/>
    <n v="37910"/>
    <s v="Europe"/>
    <x v="1"/>
  </r>
  <r>
    <x v="3"/>
    <n v="30"/>
    <n v="4"/>
    <n v="2020"/>
    <m/>
    <m/>
    <s v="Liechtenstein"/>
    <s v="LI"/>
    <s v="LIE"/>
    <n v="37910"/>
    <s v="Europe"/>
    <x v="1"/>
  </r>
  <r>
    <x v="4"/>
    <n v="29"/>
    <n v="4"/>
    <n v="2020"/>
    <m/>
    <m/>
    <s v="Liechtenstein"/>
    <s v="LI"/>
    <s v="LIE"/>
    <n v="37910"/>
    <s v="Europe"/>
    <x v="1"/>
  </r>
  <r>
    <x v="5"/>
    <n v="28"/>
    <n v="4"/>
    <n v="2020"/>
    <m/>
    <m/>
    <s v="Liechtenstein"/>
    <s v="LI"/>
    <s v="LIE"/>
    <n v="37910"/>
    <s v="Europe"/>
    <x v="1"/>
  </r>
  <r>
    <x v="6"/>
    <n v="27"/>
    <n v="4"/>
    <n v="2020"/>
    <m/>
    <m/>
    <s v="Liechtenstein"/>
    <s v="LI"/>
    <s v="LIE"/>
    <n v="37910"/>
    <s v="Europe"/>
    <x v="1"/>
  </r>
  <r>
    <x v="7"/>
    <n v="26"/>
    <n v="4"/>
    <n v="2020"/>
    <n v="1"/>
    <m/>
    <s v="Liechtenstein"/>
    <s v="LI"/>
    <s v="LIE"/>
    <n v="37910"/>
    <s v="Europe"/>
    <x v="1"/>
  </r>
  <r>
    <x v="8"/>
    <n v="25"/>
    <n v="4"/>
    <n v="2020"/>
    <m/>
    <m/>
    <s v="Liechtenstein"/>
    <s v="LI"/>
    <s v="LIE"/>
    <n v="37910"/>
    <s v="Europe"/>
    <x v="1"/>
  </r>
  <r>
    <x v="9"/>
    <n v="24"/>
    <n v="4"/>
    <n v="2020"/>
    <m/>
    <m/>
    <s v="Liechtenstein"/>
    <s v="LI"/>
    <s v="LIE"/>
    <n v="37910"/>
    <s v="Europe"/>
    <x v="1"/>
  </r>
  <r>
    <x v="10"/>
    <n v="23"/>
    <n v="4"/>
    <n v="2020"/>
    <m/>
    <m/>
    <s v="Liechtenstein"/>
    <s v="LI"/>
    <s v="LIE"/>
    <n v="37910"/>
    <s v="Europe"/>
    <x v="1"/>
  </r>
  <r>
    <x v="11"/>
    <n v="22"/>
    <n v="4"/>
    <n v="2020"/>
    <m/>
    <m/>
    <s v="Liechtenstein"/>
    <s v="LI"/>
    <s v="LIE"/>
    <n v="37910"/>
    <s v="Europe"/>
    <x v="1"/>
  </r>
  <r>
    <x v="12"/>
    <n v="21"/>
    <n v="4"/>
    <n v="2020"/>
    <m/>
    <m/>
    <s v="Liechtenstein"/>
    <s v="LI"/>
    <s v="LIE"/>
    <n v="37910"/>
    <s v="Europe"/>
    <x v="1"/>
  </r>
  <r>
    <x v="13"/>
    <n v="20"/>
    <n v="4"/>
    <n v="2020"/>
    <m/>
    <m/>
    <s v="Liechtenstein"/>
    <s v="LI"/>
    <s v="LIE"/>
    <n v="37910"/>
    <s v="Europe"/>
    <x v="1"/>
  </r>
  <r>
    <x v="14"/>
    <n v="19"/>
    <n v="4"/>
    <n v="2020"/>
    <n v="1"/>
    <m/>
    <s v="Liechtenstein"/>
    <s v="LI"/>
    <s v="LIE"/>
    <n v="37910"/>
    <s v="Europe"/>
    <x v="1"/>
  </r>
  <r>
    <x v="15"/>
    <n v="18"/>
    <n v="4"/>
    <n v="2020"/>
    <m/>
    <m/>
    <s v="Liechtenstein"/>
    <s v="LI"/>
    <s v="LIE"/>
    <n v="37910"/>
    <s v="Europe"/>
    <x v="1"/>
  </r>
  <r>
    <x v="16"/>
    <n v="17"/>
    <n v="4"/>
    <n v="2020"/>
    <m/>
    <m/>
    <s v="Liechtenstein"/>
    <s v="LI"/>
    <s v="LIE"/>
    <n v="37910"/>
    <s v="Europe"/>
    <x v="1"/>
  </r>
  <r>
    <x v="17"/>
    <n v="16"/>
    <n v="4"/>
    <n v="2020"/>
    <m/>
    <m/>
    <s v="Liechtenstein"/>
    <s v="LI"/>
    <s v="LIE"/>
    <n v="37910"/>
    <s v="Europe"/>
    <x v="1"/>
  </r>
  <r>
    <x v="18"/>
    <n v="15"/>
    <n v="4"/>
    <n v="2020"/>
    <m/>
    <m/>
    <s v="Liechtenstein"/>
    <s v="LI"/>
    <s v="LIE"/>
    <n v="37910"/>
    <s v="Europe"/>
    <x v="1"/>
  </r>
  <r>
    <x v="19"/>
    <n v="14"/>
    <n v="4"/>
    <n v="2020"/>
    <n v="1"/>
    <m/>
    <s v="Liechtenstein"/>
    <s v="LI"/>
    <s v="LIE"/>
    <n v="37910"/>
    <s v="Europe"/>
    <x v="1"/>
  </r>
  <r>
    <x v="20"/>
    <n v="13"/>
    <n v="4"/>
    <n v="2020"/>
    <m/>
    <m/>
    <s v="Liechtenstein"/>
    <s v="LI"/>
    <s v="LIE"/>
    <n v="37910"/>
    <s v="Europe"/>
    <x v="1"/>
  </r>
  <r>
    <x v="21"/>
    <n v="12"/>
    <n v="4"/>
    <n v="2020"/>
    <m/>
    <m/>
    <s v="Liechtenstein"/>
    <s v="LI"/>
    <s v="LIE"/>
    <n v="37910"/>
    <s v="Europe"/>
    <x v="1"/>
  </r>
  <r>
    <x v="22"/>
    <n v="11"/>
    <n v="4"/>
    <n v="2020"/>
    <n v="1"/>
    <m/>
    <s v="Liechtenstein"/>
    <s v="LI"/>
    <s v="LIE"/>
    <n v="37910"/>
    <s v="Europe"/>
    <x v="1"/>
  </r>
  <r>
    <x v="23"/>
    <n v="10"/>
    <n v="4"/>
    <n v="2020"/>
    <m/>
    <m/>
    <s v="Liechtenstein"/>
    <s v="LI"/>
    <s v="LIE"/>
    <n v="37910"/>
    <s v="Europe"/>
    <x v="1"/>
  </r>
  <r>
    <x v="24"/>
    <n v="9"/>
    <n v="4"/>
    <n v="2020"/>
    <n v="1"/>
    <m/>
    <s v="Liechtenstein"/>
    <s v="LI"/>
    <s v="LIE"/>
    <n v="37910"/>
    <s v="Europe"/>
    <x v="1"/>
  </r>
  <r>
    <x v="25"/>
    <n v="8"/>
    <n v="4"/>
    <n v="2020"/>
    <m/>
    <m/>
    <s v="Liechtenstein"/>
    <s v="LI"/>
    <s v="LIE"/>
    <n v="37910"/>
    <s v="Europe"/>
    <x v="1"/>
  </r>
  <r>
    <x v="26"/>
    <n v="7"/>
    <n v="4"/>
    <n v="2020"/>
    <m/>
    <m/>
    <s v="Liechtenstein"/>
    <s v="LI"/>
    <s v="LIE"/>
    <n v="37910"/>
    <s v="Europe"/>
    <x v="1"/>
  </r>
  <r>
    <x v="27"/>
    <n v="6"/>
    <n v="4"/>
    <n v="2020"/>
    <n v="1"/>
    <m/>
    <s v="Liechtenstein"/>
    <s v="LI"/>
    <s v="LIE"/>
    <n v="37910"/>
    <s v="Europe"/>
    <x v="1"/>
  </r>
  <r>
    <x v="28"/>
    <n v="5"/>
    <n v="4"/>
    <n v="2020"/>
    <n v="2"/>
    <n v="1"/>
    <s v="Liechtenstein"/>
    <s v="LI"/>
    <s v="LIE"/>
    <n v="37910"/>
    <s v="Europe"/>
    <x v="1"/>
  </r>
  <r>
    <x v="29"/>
    <n v="4"/>
    <n v="4"/>
    <n v="2020"/>
    <m/>
    <m/>
    <s v="Liechtenstein"/>
    <s v="LI"/>
    <s v="LIE"/>
    <n v="37910"/>
    <s v="Europe"/>
    <x v="1"/>
  </r>
  <r>
    <x v="30"/>
    <n v="3"/>
    <n v="4"/>
    <n v="2020"/>
    <n v="3"/>
    <m/>
    <s v="Liechtenstein"/>
    <s v="LI"/>
    <s v="LIE"/>
    <n v="37910"/>
    <s v="Europe"/>
    <x v="1"/>
  </r>
  <r>
    <x v="31"/>
    <n v="2"/>
    <n v="4"/>
    <n v="2020"/>
    <n v="4"/>
    <m/>
    <s v="Liechtenstein"/>
    <s v="LI"/>
    <s v="LIE"/>
    <n v="37910"/>
    <s v="Europe"/>
    <x v="1"/>
  </r>
  <r>
    <x v="32"/>
    <n v="1"/>
    <n v="4"/>
    <n v="2020"/>
    <n v="4"/>
    <m/>
    <s v="Liechtenstein"/>
    <s v="LI"/>
    <s v="LIE"/>
    <n v="37910"/>
    <s v="Europe"/>
    <x v="1"/>
  </r>
  <r>
    <x v="33"/>
    <n v="31"/>
    <n v="3"/>
    <n v="2020"/>
    <n v="2"/>
    <m/>
    <s v="Liechtenstein"/>
    <s v="LI"/>
    <s v="LIE"/>
    <n v="37910"/>
    <s v="Europe"/>
    <x v="1"/>
  </r>
  <r>
    <x v="34"/>
    <n v="30"/>
    <n v="3"/>
    <n v="2020"/>
    <n v="1"/>
    <m/>
    <s v="Liechtenstein"/>
    <s v="LI"/>
    <s v="LIE"/>
    <n v="37910"/>
    <s v="Europe"/>
    <x v="1"/>
  </r>
  <r>
    <x v="35"/>
    <n v="29"/>
    <n v="3"/>
    <n v="2020"/>
    <n v="1"/>
    <m/>
    <s v="Liechtenstein"/>
    <s v="LI"/>
    <s v="LIE"/>
    <n v="37910"/>
    <s v="Europe"/>
    <x v="1"/>
  </r>
  <r>
    <x v="36"/>
    <n v="28"/>
    <n v="3"/>
    <n v="2020"/>
    <n v="4"/>
    <m/>
    <s v="Liechtenstein"/>
    <s v="LI"/>
    <s v="LIE"/>
    <n v="37910"/>
    <s v="Europe"/>
    <x v="1"/>
  </r>
  <r>
    <x v="37"/>
    <n v="27"/>
    <n v="3"/>
    <n v="2020"/>
    <n v="5"/>
    <m/>
    <s v="Liechtenstein"/>
    <s v="LI"/>
    <s v="LIE"/>
    <n v="37910"/>
    <s v="Europe"/>
    <x v="1"/>
  </r>
  <r>
    <x v="38"/>
    <n v="26"/>
    <n v="3"/>
    <n v="2020"/>
    <n v="4"/>
    <m/>
    <s v="Liechtenstein"/>
    <s v="LI"/>
    <s v="LIE"/>
    <n v="37910"/>
    <s v="Europe"/>
    <x v="1"/>
  </r>
  <r>
    <x v="39"/>
    <n v="25"/>
    <n v="3"/>
    <n v="2020"/>
    <n v="1"/>
    <m/>
    <s v="Liechtenstein"/>
    <s v="LI"/>
    <s v="LIE"/>
    <n v="37910"/>
    <s v="Europe"/>
    <x v="1"/>
  </r>
  <r>
    <x v="40"/>
    <n v="24"/>
    <n v="3"/>
    <n v="2020"/>
    <m/>
    <m/>
    <s v="Liechtenstein"/>
    <s v="LI"/>
    <s v="LIE"/>
    <n v="37910"/>
    <s v="Europe"/>
    <x v="1"/>
  </r>
  <r>
    <x v="41"/>
    <n v="23"/>
    <n v="3"/>
    <n v="2020"/>
    <n v="10"/>
    <m/>
    <s v="Liechtenstein"/>
    <s v="LI"/>
    <s v="LIE"/>
    <n v="37910"/>
    <s v="Europe"/>
    <x v="1"/>
  </r>
  <r>
    <x v="42"/>
    <n v="22"/>
    <n v="3"/>
    <n v="2020"/>
    <n v="2"/>
    <m/>
    <s v="Liechtenstein"/>
    <s v="LI"/>
    <s v="LIE"/>
    <n v="37910"/>
    <s v="Europe"/>
    <x v="1"/>
  </r>
  <r>
    <x v="43"/>
    <n v="21"/>
    <n v="3"/>
    <n v="2020"/>
    <n v="9"/>
    <m/>
    <s v="Liechtenstein"/>
    <s v="LI"/>
    <s v="LIE"/>
    <n v="37910"/>
    <s v="Europe"/>
    <x v="1"/>
  </r>
  <r>
    <x v="44"/>
    <n v="20"/>
    <n v="3"/>
    <n v="2020"/>
    <m/>
    <m/>
    <s v="Liechtenstein"/>
    <s v="LI"/>
    <s v="LIE"/>
    <n v="37910"/>
    <s v="Europe"/>
    <x v="1"/>
  </r>
  <r>
    <x v="45"/>
    <n v="19"/>
    <n v="3"/>
    <n v="2020"/>
    <n v="18"/>
    <m/>
    <s v="Liechtenstein"/>
    <s v="LI"/>
    <s v="LIE"/>
    <n v="37910"/>
    <s v="Europe"/>
    <x v="1"/>
  </r>
  <r>
    <x v="46"/>
    <n v="18"/>
    <n v="3"/>
    <n v="2020"/>
    <m/>
    <m/>
    <s v="Liechtenstein"/>
    <s v="LI"/>
    <s v="LIE"/>
    <n v="37910"/>
    <s v="Europe"/>
    <x v="1"/>
  </r>
  <r>
    <x v="47"/>
    <n v="17"/>
    <n v="3"/>
    <n v="2020"/>
    <m/>
    <m/>
    <s v="Liechtenstein"/>
    <s v="LI"/>
    <s v="LIE"/>
    <n v="37910"/>
    <s v="Europe"/>
    <x v="1"/>
  </r>
  <r>
    <x v="48"/>
    <n v="16"/>
    <n v="3"/>
    <n v="2020"/>
    <n v="3"/>
    <m/>
    <s v="Liechtenstein"/>
    <s v="LI"/>
    <s v="LIE"/>
    <n v="37910"/>
    <s v="Europe"/>
    <x v="1"/>
  </r>
  <r>
    <x v="49"/>
    <n v="15"/>
    <n v="3"/>
    <n v="2020"/>
    <m/>
    <m/>
    <s v="Liechtenstein"/>
    <s v="LI"/>
    <s v="LIE"/>
    <n v="37910"/>
    <s v="Europe"/>
    <x v="1"/>
  </r>
  <r>
    <x v="50"/>
    <n v="14"/>
    <n v="3"/>
    <n v="2020"/>
    <m/>
    <m/>
    <s v="Liechtenstein"/>
    <s v="LI"/>
    <s v="LIE"/>
    <n v="37910"/>
    <s v="Europe"/>
    <x v="1"/>
  </r>
  <r>
    <x v="51"/>
    <n v="13"/>
    <n v="3"/>
    <n v="2020"/>
    <n v="1"/>
    <m/>
    <s v="Liechtenstein"/>
    <s v="LI"/>
    <s v="LIE"/>
    <n v="37910"/>
    <s v="Europe"/>
    <x v="1"/>
  </r>
  <r>
    <x v="52"/>
    <n v="12"/>
    <n v="3"/>
    <n v="2020"/>
    <n v="2"/>
    <m/>
    <s v="Liechtenstein"/>
    <s v="LI"/>
    <s v="LIE"/>
    <n v="37910"/>
    <s v="Europe"/>
    <x v="1"/>
  </r>
  <r>
    <x v="122"/>
    <n v="5"/>
    <n v="3"/>
    <n v="2020"/>
    <n v="1"/>
    <m/>
    <s v="Liechtenstein"/>
    <s v="LI"/>
    <s v="LIE"/>
    <n v="37910"/>
    <s v="Europe"/>
    <x v="1"/>
  </r>
  <r>
    <x v="0"/>
    <n v="3"/>
    <n v="5"/>
    <n v="2020"/>
    <n v="7"/>
    <n v="1"/>
    <s v="Lithuania"/>
    <s v="LT"/>
    <s v="LTU"/>
    <n v="2789533"/>
    <s v="Europe"/>
    <x v="1"/>
  </r>
  <r>
    <x v="1"/>
    <n v="2"/>
    <n v="5"/>
    <n v="2020"/>
    <n v="14"/>
    <m/>
    <s v="Lithuania"/>
    <s v="LT"/>
    <s v="LTU"/>
    <n v="2789533"/>
    <s v="Europe"/>
    <x v="1"/>
  </r>
  <r>
    <x v="2"/>
    <n v="1"/>
    <n v="5"/>
    <n v="2020"/>
    <n v="10"/>
    <m/>
    <s v="Lithuania"/>
    <s v="LT"/>
    <s v="LTU"/>
    <n v="2789533"/>
    <s v="Europe"/>
    <x v="1"/>
  </r>
  <r>
    <x v="3"/>
    <n v="30"/>
    <n v="4"/>
    <n v="2020"/>
    <n v="31"/>
    <n v="1"/>
    <s v="Lithuania"/>
    <s v="LT"/>
    <s v="LTU"/>
    <n v="2789533"/>
    <s v="Europe"/>
    <x v="1"/>
  </r>
  <r>
    <x v="4"/>
    <n v="29"/>
    <n v="4"/>
    <n v="2020"/>
    <n v="-105"/>
    <n v="3"/>
    <s v="Lithuania"/>
    <s v="LT"/>
    <s v="LTU"/>
    <n v="2789533"/>
    <s v="Europe"/>
    <x v="1"/>
  </r>
  <r>
    <x v="5"/>
    <n v="28"/>
    <n v="4"/>
    <n v="2020"/>
    <n v="11"/>
    <m/>
    <s v="Lithuania"/>
    <s v="LT"/>
    <s v="LTU"/>
    <n v="2789533"/>
    <s v="Europe"/>
    <x v="1"/>
  </r>
  <r>
    <x v="6"/>
    <n v="27"/>
    <n v="4"/>
    <n v="2020"/>
    <n v="12"/>
    <m/>
    <s v="Lithuania"/>
    <s v="LT"/>
    <s v="LTU"/>
    <n v="2789533"/>
    <s v="Europe"/>
    <x v="1"/>
  </r>
  <r>
    <x v="7"/>
    <n v="26"/>
    <n v="4"/>
    <n v="2020"/>
    <n v="16"/>
    <n v="1"/>
    <s v="Lithuania"/>
    <s v="LT"/>
    <s v="LTU"/>
    <n v="2789533"/>
    <s v="Europe"/>
    <x v="1"/>
  </r>
  <r>
    <x v="8"/>
    <n v="25"/>
    <n v="4"/>
    <n v="2020"/>
    <m/>
    <m/>
    <s v="Lithuania"/>
    <s v="LT"/>
    <s v="LTU"/>
    <n v="2789533"/>
    <s v="Europe"/>
    <x v="1"/>
  </r>
  <r>
    <x v="9"/>
    <n v="24"/>
    <n v="4"/>
    <n v="2020"/>
    <n v="12"/>
    <n v="2"/>
    <s v="Lithuania"/>
    <s v="LT"/>
    <s v="LTU"/>
    <n v="2789533"/>
    <s v="Europe"/>
    <x v="1"/>
  </r>
  <r>
    <x v="10"/>
    <n v="23"/>
    <n v="4"/>
    <n v="2020"/>
    <n v="28"/>
    <m/>
    <s v="Lithuania"/>
    <s v="LT"/>
    <s v="LTU"/>
    <n v="2789533"/>
    <s v="Europe"/>
    <x v="1"/>
  </r>
  <r>
    <x v="11"/>
    <n v="22"/>
    <n v="4"/>
    <n v="2020"/>
    <n v="20"/>
    <n v="1"/>
    <s v="Lithuania"/>
    <s v="LT"/>
    <s v="LTU"/>
    <n v="2789533"/>
    <s v="Europe"/>
    <x v="1"/>
  </r>
  <r>
    <x v="12"/>
    <n v="21"/>
    <n v="4"/>
    <n v="2020"/>
    <n v="24"/>
    <n v="1"/>
    <s v="Lithuania"/>
    <s v="LT"/>
    <s v="LTU"/>
    <n v="2789533"/>
    <s v="Europe"/>
    <x v="1"/>
  </r>
  <r>
    <x v="13"/>
    <n v="20"/>
    <n v="4"/>
    <n v="2020"/>
    <n v="28"/>
    <n v="3"/>
    <s v="Lithuania"/>
    <s v="LT"/>
    <s v="LTU"/>
    <n v="2789533"/>
    <s v="Europe"/>
    <x v="1"/>
  </r>
  <r>
    <x v="14"/>
    <n v="19"/>
    <n v="4"/>
    <n v="2020"/>
    <n v="59"/>
    <m/>
    <s v="Lithuania"/>
    <s v="LT"/>
    <s v="LTU"/>
    <n v="2789533"/>
    <s v="Europe"/>
    <x v="1"/>
  </r>
  <r>
    <x v="15"/>
    <n v="18"/>
    <n v="4"/>
    <n v="2020"/>
    <n v="90"/>
    <n v="1"/>
    <s v="Lithuania"/>
    <s v="LT"/>
    <s v="LTU"/>
    <n v="2789533"/>
    <s v="Europe"/>
    <x v="1"/>
  </r>
  <r>
    <x v="16"/>
    <n v="17"/>
    <n v="4"/>
    <n v="2020"/>
    <n v="58"/>
    <n v="3"/>
    <s v="Lithuania"/>
    <s v="LT"/>
    <s v="LTU"/>
    <n v="2789533"/>
    <s v="Europe"/>
    <x v="1"/>
  </r>
  <r>
    <x v="17"/>
    <n v="16"/>
    <n v="4"/>
    <n v="2020"/>
    <n v="21"/>
    <n v="5"/>
    <s v="Lithuania"/>
    <s v="LT"/>
    <s v="LTU"/>
    <n v="2789533"/>
    <s v="Europe"/>
    <x v="1"/>
  </r>
  <r>
    <x v="18"/>
    <n v="15"/>
    <n v="4"/>
    <n v="2020"/>
    <m/>
    <m/>
    <s v="Lithuania"/>
    <s v="LT"/>
    <s v="LTU"/>
    <n v="2789533"/>
    <s v="Europe"/>
    <x v="1"/>
  </r>
  <r>
    <x v="19"/>
    <n v="14"/>
    <n v="4"/>
    <n v="2020"/>
    <n v="8"/>
    <m/>
    <s v="Lithuania"/>
    <s v="LT"/>
    <s v="LTU"/>
    <n v="2789533"/>
    <s v="Europe"/>
    <x v="1"/>
  </r>
  <r>
    <x v="20"/>
    <n v="13"/>
    <n v="4"/>
    <n v="2020"/>
    <n v="9"/>
    <n v="1"/>
    <s v="Lithuania"/>
    <s v="LT"/>
    <s v="LTU"/>
    <n v="2789533"/>
    <s v="Europe"/>
    <x v="1"/>
  </r>
  <r>
    <x v="21"/>
    <n v="12"/>
    <n v="4"/>
    <n v="2020"/>
    <n v="54"/>
    <n v="6"/>
    <s v="Lithuania"/>
    <s v="LT"/>
    <s v="LTU"/>
    <n v="2789533"/>
    <s v="Europe"/>
    <x v="1"/>
  </r>
  <r>
    <x v="22"/>
    <n v="11"/>
    <n v="4"/>
    <n v="2020"/>
    <n v="44"/>
    <n v="2"/>
    <s v="Lithuania"/>
    <s v="LT"/>
    <s v="LTU"/>
    <n v="2789533"/>
    <s v="Europe"/>
    <x v="1"/>
  </r>
  <r>
    <x v="23"/>
    <n v="10"/>
    <n v="4"/>
    <n v="2020"/>
    <n v="43"/>
    <m/>
    <s v="Lithuania"/>
    <s v="LT"/>
    <s v="LTU"/>
    <n v="2789533"/>
    <s v="Europe"/>
    <x v="1"/>
  </r>
  <r>
    <x v="24"/>
    <n v="9"/>
    <n v="4"/>
    <n v="2020"/>
    <n v="32"/>
    <m/>
    <s v="Lithuania"/>
    <s v="LT"/>
    <s v="LTU"/>
    <n v="2789533"/>
    <s v="Europe"/>
    <x v="1"/>
  </r>
  <r>
    <x v="25"/>
    <n v="8"/>
    <n v="4"/>
    <n v="2020"/>
    <n v="37"/>
    <n v="1"/>
    <s v="Lithuania"/>
    <s v="LT"/>
    <s v="LTU"/>
    <n v="2789533"/>
    <s v="Europe"/>
    <x v="1"/>
  </r>
  <r>
    <x v="26"/>
    <n v="7"/>
    <n v="4"/>
    <n v="2020"/>
    <n v="32"/>
    <n v="1"/>
    <s v="Lithuania"/>
    <s v="LT"/>
    <s v="LTU"/>
    <n v="2789533"/>
    <s v="Europe"/>
    <x v="1"/>
  </r>
  <r>
    <x v="27"/>
    <n v="6"/>
    <n v="4"/>
    <n v="2020"/>
    <n v="40"/>
    <n v="4"/>
    <s v="Lithuania"/>
    <s v="LT"/>
    <s v="LTU"/>
    <n v="2789533"/>
    <s v="Europe"/>
    <x v="1"/>
  </r>
  <r>
    <x v="28"/>
    <n v="5"/>
    <n v="4"/>
    <n v="2020"/>
    <m/>
    <m/>
    <s v="Lithuania"/>
    <s v="LT"/>
    <s v="LTU"/>
    <n v="2789533"/>
    <s v="Europe"/>
    <x v="1"/>
  </r>
  <r>
    <x v="29"/>
    <n v="4"/>
    <n v="4"/>
    <n v="2020"/>
    <n v="122"/>
    <m/>
    <s v="Lithuania"/>
    <s v="LT"/>
    <s v="LTU"/>
    <n v="2789533"/>
    <s v="Europe"/>
    <x v="1"/>
  </r>
  <r>
    <x v="30"/>
    <n v="3"/>
    <n v="4"/>
    <n v="2020"/>
    <n v="68"/>
    <n v="1"/>
    <s v="Lithuania"/>
    <s v="LT"/>
    <s v="LTU"/>
    <n v="2789533"/>
    <s v="Europe"/>
    <x v="1"/>
  </r>
  <r>
    <x v="31"/>
    <n v="2"/>
    <n v="4"/>
    <n v="2020"/>
    <n v="48"/>
    <n v="1"/>
    <s v="Lithuania"/>
    <s v="LT"/>
    <s v="LTU"/>
    <n v="2789533"/>
    <s v="Europe"/>
    <x v="1"/>
  </r>
  <r>
    <x v="32"/>
    <n v="1"/>
    <n v="4"/>
    <n v="2020"/>
    <n v="49"/>
    <m/>
    <s v="Lithuania"/>
    <s v="LT"/>
    <s v="LTU"/>
    <n v="2789533"/>
    <s v="Europe"/>
    <x v="1"/>
  </r>
  <r>
    <x v="33"/>
    <n v="31"/>
    <n v="3"/>
    <n v="2020"/>
    <m/>
    <m/>
    <s v="Lithuania"/>
    <s v="LT"/>
    <s v="LTU"/>
    <n v="2789533"/>
    <s v="Europe"/>
    <x v="1"/>
  </r>
  <r>
    <x v="34"/>
    <n v="30"/>
    <n v="3"/>
    <n v="2020"/>
    <n v="90"/>
    <m/>
    <s v="Lithuania"/>
    <s v="LT"/>
    <s v="LTU"/>
    <n v="2789533"/>
    <s v="Europe"/>
    <x v="1"/>
  </r>
  <r>
    <x v="35"/>
    <n v="29"/>
    <n v="3"/>
    <n v="2020"/>
    <n v="36"/>
    <n v="2"/>
    <s v="Lithuania"/>
    <s v="LT"/>
    <s v="LTU"/>
    <n v="2789533"/>
    <s v="Europe"/>
    <x v="1"/>
  </r>
  <r>
    <x v="36"/>
    <n v="28"/>
    <n v="3"/>
    <n v="2020"/>
    <n v="59"/>
    <n v="1"/>
    <s v="Lithuania"/>
    <s v="LT"/>
    <s v="LTU"/>
    <n v="2789533"/>
    <s v="Europe"/>
    <x v="1"/>
  </r>
  <r>
    <x v="37"/>
    <n v="27"/>
    <n v="3"/>
    <n v="2020"/>
    <n v="25"/>
    <m/>
    <s v="Lithuania"/>
    <s v="LT"/>
    <s v="LTU"/>
    <n v="2789533"/>
    <s v="Europe"/>
    <x v="1"/>
  </r>
  <r>
    <x v="38"/>
    <n v="26"/>
    <n v="3"/>
    <n v="2020"/>
    <n v="65"/>
    <n v="2"/>
    <s v="Lithuania"/>
    <s v="LT"/>
    <s v="LTU"/>
    <n v="2789533"/>
    <s v="Europe"/>
    <x v="1"/>
  </r>
  <r>
    <x v="39"/>
    <n v="25"/>
    <n v="3"/>
    <n v="2020"/>
    <n v="30"/>
    <n v="1"/>
    <s v="Lithuania"/>
    <s v="LT"/>
    <s v="LTU"/>
    <n v="2789533"/>
    <s v="Europe"/>
    <x v="1"/>
  </r>
  <r>
    <x v="40"/>
    <n v="24"/>
    <n v="3"/>
    <n v="2020"/>
    <n v="36"/>
    <m/>
    <s v="Lithuania"/>
    <s v="LT"/>
    <s v="LTU"/>
    <n v="2789533"/>
    <s v="Europe"/>
    <x v="1"/>
  </r>
  <r>
    <x v="41"/>
    <n v="23"/>
    <n v="3"/>
    <n v="2020"/>
    <n v="38"/>
    <m/>
    <s v="Lithuania"/>
    <s v="LT"/>
    <s v="LTU"/>
    <n v="2789533"/>
    <s v="Europe"/>
    <x v="1"/>
  </r>
  <r>
    <x v="42"/>
    <n v="22"/>
    <n v="3"/>
    <n v="2020"/>
    <n v="36"/>
    <m/>
    <s v="Lithuania"/>
    <s v="LT"/>
    <s v="LTU"/>
    <n v="2789533"/>
    <s v="Europe"/>
    <x v="1"/>
  </r>
  <r>
    <x v="43"/>
    <n v="21"/>
    <n v="3"/>
    <n v="2020"/>
    <n v="21"/>
    <n v="1"/>
    <s v="Lithuania"/>
    <s v="LT"/>
    <s v="LTU"/>
    <n v="2789533"/>
    <s v="Europe"/>
    <x v="1"/>
  </r>
  <r>
    <x v="44"/>
    <n v="20"/>
    <n v="3"/>
    <n v="2020"/>
    <n v="15"/>
    <m/>
    <s v="Lithuania"/>
    <s v="LT"/>
    <s v="LTU"/>
    <n v="2789533"/>
    <s v="Europe"/>
    <x v="1"/>
  </r>
  <r>
    <x v="45"/>
    <n v="19"/>
    <n v="3"/>
    <n v="2020"/>
    <n v="8"/>
    <m/>
    <s v="Lithuania"/>
    <s v="LT"/>
    <s v="LTU"/>
    <n v="2789533"/>
    <s v="Europe"/>
    <x v="1"/>
  </r>
  <r>
    <x v="46"/>
    <n v="18"/>
    <n v="3"/>
    <n v="2020"/>
    <n v="8"/>
    <m/>
    <s v="Lithuania"/>
    <s v="LT"/>
    <s v="LTU"/>
    <n v="2789533"/>
    <s v="Europe"/>
    <x v="1"/>
  </r>
  <r>
    <x v="47"/>
    <n v="17"/>
    <n v="3"/>
    <n v="2020"/>
    <n v="3"/>
    <m/>
    <s v="Lithuania"/>
    <s v="LT"/>
    <s v="LTU"/>
    <n v="2789533"/>
    <s v="Europe"/>
    <x v="1"/>
  </r>
  <r>
    <x v="48"/>
    <n v="16"/>
    <n v="3"/>
    <n v="2020"/>
    <n v="5"/>
    <m/>
    <s v="Lithuania"/>
    <s v="LT"/>
    <s v="LTU"/>
    <n v="2789533"/>
    <s v="Europe"/>
    <x v="1"/>
  </r>
  <r>
    <x v="49"/>
    <n v="15"/>
    <n v="3"/>
    <n v="2020"/>
    <n v="3"/>
    <m/>
    <s v="Lithuania"/>
    <s v="LT"/>
    <s v="LTU"/>
    <n v="2789533"/>
    <s v="Europe"/>
    <x v="1"/>
  </r>
  <r>
    <x v="50"/>
    <n v="14"/>
    <n v="3"/>
    <n v="2020"/>
    <n v="3"/>
    <m/>
    <s v="Lithuania"/>
    <s v="LT"/>
    <s v="LTU"/>
    <n v="2789533"/>
    <s v="Europe"/>
    <x v="1"/>
  </r>
  <r>
    <x v="52"/>
    <n v="12"/>
    <n v="3"/>
    <n v="2020"/>
    <m/>
    <m/>
    <s v="Lithuania"/>
    <s v="LT"/>
    <s v="LTU"/>
    <n v="2789533"/>
    <s v="Europe"/>
    <x v="1"/>
  </r>
  <r>
    <x v="53"/>
    <n v="11"/>
    <n v="3"/>
    <n v="2020"/>
    <n v="2"/>
    <m/>
    <s v="Lithuania"/>
    <s v="LT"/>
    <s v="LTU"/>
    <n v="2789533"/>
    <s v="Europe"/>
    <x v="1"/>
  </r>
  <r>
    <x v="59"/>
    <n v="2"/>
    <n v="3"/>
    <n v="2020"/>
    <m/>
    <m/>
    <s v="Lithuania"/>
    <s v="LT"/>
    <s v="LTU"/>
    <n v="2789533"/>
    <s v="Europe"/>
    <x v="1"/>
  </r>
  <r>
    <x v="60"/>
    <n v="1"/>
    <n v="3"/>
    <n v="2020"/>
    <m/>
    <m/>
    <s v="Lithuania"/>
    <s v="LT"/>
    <s v="LTU"/>
    <n v="2789533"/>
    <s v="Europe"/>
    <x v="1"/>
  </r>
  <r>
    <x v="61"/>
    <n v="29"/>
    <n v="2"/>
    <n v="2020"/>
    <m/>
    <m/>
    <s v="Lithuania"/>
    <s v="LT"/>
    <s v="LTU"/>
    <n v="2789533"/>
    <s v="Europe"/>
    <x v="1"/>
  </r>
  <r>
    <x v="62"/>
    <n v="28"/>
    <n v="2"/>
    <n v="2020"/>
    <n v="1"/>
    <m/>
    <s v="Lithuania"/>
    <s v="LT"/>
    <s v="LTU"/>
    <n v="2789533"/>
    <s v="Europe"/>
    <x v="1"/>
  </r>
  <r>
    <x v="63"/>
    <n v="27"/>
    <n v="2"/>
    <n v="2020"/>
    <m/>
    <m/>
    <s v="Lithuania"/>
    <s v="LT"/>
    <s v="LTU"/>
    <n v="2789533"/>
    <s v="Europe"/>
    <x v="1"/>
  </r>
  <r>
    <x v="64"/>
    <n v="26"/>
    <n v="2"/>
    <n v="2020"/>
    <m/>
    <m/>
    <s v="Lithuania"/>
    <s v="LT"/>
    <s v="LTU"/>
    <n v="2789533"/>
    <s v="Europe"/>
    <x v="1"/>
  </r>
  <r>
    <x v="65"/>
    <n v="25"/>
    <n v="2"/>
    <n v="2020"/>
    <m/>
    <m/>
    <s v="Lithuania"/>
    <s v="LT"/>
    <s v="LTU"/>
    <n v="2789533"/>
    <s v="Europe"/>
    <x v="1"/>
  </r>
  <r>
    <x v="66"/>
    <n v="24"/>
    <n v="2"/>
    <n v="2020"/>
    <m/>
    <m/>
    <s v="Lithuania"/>
    <s v="LT"/>
    <s v="LTU"/>
    <n v="2789533"/>
    <s v="Europe"/>
    <x v="1"/>
  </r>
  <r>
    <x v="67"/>
    <n v="23"/>
    <n v="2"/>
    <n v="2020"/>
    <m/>
    <m/>
    <s v="Lithuania"/>
    <s v="LT"/>
    <s v="LTU"/>
    <n v="2789533"/>
    <s v="Europe"/>
    <x v="1"/>
  </r>
  <r>
    <x v="68"/>
    <n v="22"/>
    <n v="2"/>
    <n v="2020"/>
    <m/>
    <m/>
    <s v="Lithuania"/>
    <s v="LT"/>
    <s v="LTU"/>
    <n v="2789533"/>
    <s v="Europe"/>
    <x v="1"/>
  </r>
  <r>
    <x v="69"/>
    <n v="21"/>
    <n v="2"/>
    <n v="2020"/>
    <m/>
    <m/>
    <s v="Lithuania"/>
    <s v="LT"/>
    <s v="LTU"/>
    <n v="2789533"/>
    <s v="Europe"/>
    <x v="1"/>
  </r>
  <r>
    <x v="70"/>
    <n v="20"/>
    <n v="2"/>
    <n v="2020"/>
    <m/>
    <m/>
    <s v="Lithuania"/>
    <s v="LT"/>
    <s v="LTU"/>
    <n v="2789533"/>
    <s v="Europe"/>
    <x v="1"/>
  </r>
  <r>
    <x v="71"/>
    <n v="19"/>
    <n v="2"/>
    <n v="2020"/>
    <m/>
    <m/>
    <s v="Lithuania"/>
    <s v="LT"/>
    <s v="LTU"/>
    <n v="2789533"/>
    <s v="Europe"/>
    <x v="1"/>
  </r>
  <r>
    <x v="72"/>
    <n v="18"/>
    <n v="2"/>
    <n v="2020"/>
    <m/>
    <m/>
    <s v="Lithuania"/>
    <s v="LT"/>
    <s v="LTU"/>
    <n v="2789533"/>
    <s v="Europe"/>
    <x v="1"/>
  </r>
  <r>
    <x v="73"/>
    <n v="17"/>
    <n v="2"/>
    <n v="2020"/>
    <m/>
    <m/>
    <s v="Lithuania"/>
    <s v="LT"/>
    <s v="LTU"/>
    <n v="2789533"/>
    <s v="Europe"/>
    <x v="1"/>
  </r>
  <r>
    <x v="74"/>
    <n v="16"/>
    <n v="2"/>
    <n v="2020"/>
    <m/>
    <m/>
    <s v="Lithuania"/>
    <s v="LT"/>
    <s v="LTU"/>
    <n v="2789533"/>
    <s v="Europe"/>
    <x v="1"/>
  </r>
  <r>
    <x v="75"/>
    <n v="15"/>
    <n v="2"/>
    <n v="2020"/>
    <m/>
    <m/>
    <s v="Lithuania"/>
    <s v="LT"/>
    <s v="LTU"/>
    <n v="2789533"/>
    <s v="Europe"/>
    <x v="1"/>
  </r>
  <r>
    <x v="76"/>
    <n v="14"/>
    <n v="2"/>
    <n v="2020"/>
    <m/>
    <m/>
    <s v="Lithuania"/>
    <s v="LT"/>
    <s v="LTU"/>
    <n v="2789533"/>
    <s v="Europe"/>
    <x v="1"/>
  </r>
  <r>
    <x v="77"/>
    <n v="13"/>
    <n v="2"/>
    <n v="2020"/>
    <m/>
    <m/>
    <s v="Lithuania"/>
    <s v="LT"/>
    <s v="LTU"/>
    <n v="2789533"/>
    <s v="Europe"/>
    <x v="1"/>
  </r>
  <r>
    <x v="78"/>
    <n v="12"/>
    <n v="2"/>
    <n v="2020"/>
    <m/>
    <m/>
    <s v="Lithuania"/>
    <s v="LT"/>
    <s v="LTU"/>
    <n v="2789533"/>
    <s v="Europe"/>
    <x v="1"/>
  </r>
  <r>
    <x v="79"/>
    <n v="11"/>
    <n v="2"/>
    <n v="2020"/>
    <m/>
    <m/>
    <s v="Lithuania"/>
    <s v="LT"/>
    <s v="LTU"/>
    <n v="2789533"/>
    <s v="Europe"/>
    <x v="1"/>
  </r>
  <r>
    <x v="80"/>
    <n v="10"/>
    <n v="2"/>
    <n v="2020"/>
    <m/>
    <m/>
    <s v="Lithuania"/>
    <s v="LT"/>
    <s v="LTU"/>
    <n v="2789533"/>
    <s v="Europe"/>
    <x v="1"/>
  </r>
  <r>
    <x v="81"/>
    <n v="9"/>
    <n v="2"/>
    <n v="2020"/>
    <m/>
    <m/>
    <s v="Lithuania"/>
    <s v="LT"/>
    <s v="LTU"/>
    <n v="2789533"/>
    <s v="Europe"/>
    <x v="1"/>
  </r>
  <r>
    <x v="82"/>
    <n v="8"/>
    <n v="2"/>
    <n v="2020"/>
    <m/>
    <m/>
    <s v="Lithuania"/>
    <s v="LT"/>
    <s v="LTU"/>
    <n v="2789533"/>
    <s v="Europe"/>
    <x v="1"/>
  </r>
  <r>
    <x v="83"/>
    <n v="7"/>
    <n v="2"/>
    <n v="2020"/>
    <m/>
    <m/>
    <s v="Lithuania"/>
    <s v="LT"/>
    <s v="LTU"/>
    <n v="2789533"/>
    <s v="Europe"/>
    <x v="1"/>
  </r>
  <r>
    <x v="84"/>
    <n v="6"/>
    <n v="2"/>
    <n v="2020"/>
    <m/>
    <m/>
    <s v="Lithuania"/>
    <s v="LT"/>
    <s v="LTU"/>
    <n v="2789533"/>
    <s v="Europe"/>
    <x v="1"/>
  </r>
  <r>
    <x v="85"/>
    <n v="5"/>
    <n v="2"/>
    <n v="2020"/>
    <m/>
    <m/>
    <s v="Lithuania"/>
    <s v="LT"/>
    <s v="LTU"/>
    <n v="2789533"/>
    <s v="Europe"/>
    <x v="1"/>
  </r>
  <r>
    <x v="86"/>
    <n v="4"/>
    <n v="2"/>
    <n v="2020"/>
    <m/>
    <m/>
    <s v="Lithuania"/>
    <s v="LT"/>
    <s v="LTU"/>
    <n v="2789533"/>
    <s v="Europe"/>
    <x v="1"/>
  </r>
  <r>
    <x v="87"/>
    <n v="3"/>
    <n v="2"/>
    <n v="2020"/>
    <m/>
    <m/>
    <s v="Lithuania"/>
    <s v="LT"/>
    <s v="LTU"/>
    <n v="2789533"/>
    <s v="Europe"/>
    <x v="1"/>
  </r>
  <r>
    <x v="88"/>
    <n v="2"/>
    <n v="2"/>
    <n v="2020"/>
    <m/>
    <m/>
    <s v="Lithuania"/>
    <s v="LT"/>
    <s v="LTU"/>
    <n v="2789533"/>
    <s v="Europe"/>
    <x v="1"/>
  </r>
  <r>
    <x v="89"/>
    <n v="1"/>
    <n v="2"/>
    <n v="2020"/>
    <m/>
    <m/>
    <s v="Lithuania"/>
    <s v="LT"/>
    <s v="LTU"/>
    <n v="2789533"/>
    <s v="Europe"/>
    <x v="1"/>
  </r>
  <r>
    <x v="90"/>
    <n v="31"/>
    <n v="1"/>
    <n v="2020"/>
    <m/>
    <m/>
    <s v="Lithuania"/>
    <s v="LT"/>
    <s v="LTU"/>
    <n v="2789533"/>
    <s v="Europe"/>
    <x v="1"/>
  </r>
  <r>
    <x v="91"/>
    <n v="30"/>
    <n v="1"/>
    <n v="2020"/>
    <m/>
    <m/>
    <s v="Lithuania"/>
    <s v="LT"/>
    <s v="LTU"/>
    <n v="2789533"/>
    <s v="Europe"/>
    <x v="1"/>
  </r>
  <r>
    <x v="92"/>
    <n v="29"/>
    <n v="1"/>
    <n v="2020"/>
    <m/>
    <m/>
    <s v="Lithuania"/>
    <s v="LT"/>
    <s v="LTU"/>
    <n v="2789533"/>
    <s v="Europe"/>
    <x v="1"/>
  </r>
  <r>
    <x v="93"/>
    <n v="28"/>
    <n v="1"/>
    <n v="2020"/>
    <m/>
    <m/>
    <s v="Lithuania"/>
    <s v="LT"/>
    <s v="LTU"/>
    <n v="2789533"/>
    <s v="Europe"/>
    <x v="1"/>
  </r>
  <r>
    <x v="94"/>
    <n v="27"/>
    <n v="1"/>
    <n v="2020"/>
    <m/>
    <m/>
    <s v="Lithuania"/>
    <s v="LT"/>
    <s v="LTU"/>
    <n v="2789533"/>
    <s v="Europe"/>
    <x v="1"/>
  </r>
  <r>
    <x v="95"/>
    <n v="26"/>
    <n v="1"/>
    <n v="2020"/>
    <m/>
    <m/>
    <s v="Lithuania"/>
    <s v="LT"/>
    <s v="LTU"/>
    <n v="2789533"/>
    <s v="Europe"/>
    <x v="1"/>
  </r>
  <r>
    <x v="96"/>
    <n v="25"/>
    <n v="1"/>
    <n v="2020"/>
    <m/>
    <m/>
    <s v="Lithuania"/>
    <s v="LT"/>
    <s v="LTU"/>
    <n v="2789533"/>
    <s v="Europe"/>
    <x v="1"/>
  </r>
  <r>
    <x v="97"/>
    <n v="24"/>
    <n v="1"/>
    <n v="2020"/>
    <m/>
    <m/>
    <s v="Lithuania"/>
    <s v="LT"/>
    <s v="LTU"/>
    <n v="2789533"/>
    <s v="Europe"/>
    <x v="1"/>
  </r>
  <r>
    <x v="98"/>
    <n v="23"/>
    <n v="1"/>
    <n v="2020"/>
    <m/>
    <m/>
    <s v="Lithuania"/>
    <s v="LT"/>
    <s v="LTU"/>
    <n v="2789533"/>
    <s v="Europe"/>
    <x v="1"/>
  </r>
  <r>
    <x v="99"/>
    <n v="22"/>
    <n v="1"/>
    <n v="2020"/>
    <m/>
    <m/>
    <s v="Lithuania"/>
    <s v="LT"/>
    <s v="LTU"/>
    <n v="2789533"/>
    <s v="Europe"/>
    <x v="1"/>
  </r>
  <r>
    <x v="100"/>
    <n v="21"/>
    <n v="1"/>
    <n v="2020"/>
    <m/>
    <m/>
    <s v="Lithuania"/>
    <s v="LT"/>
    <s v="LTU"/>
    <n v="2789533"/>
    <s v="Europe"/>
    <x v="1"/>
  </r>
  <r>
    <x v="101"/>
    <n v="20"/>
    <n v="1"/>
    <n v="2020"/>
    <m/>
    <m/>
    <s v="Lithuania"/>
    <s v="LT"/>
    <s v="LTU"/>
    <n v="2789533"/>
    <s v="Europe"/>
    <x v="1"/>
  </r>
  <r>
    <x v="102"/>
    <n v="19"/>
    <n v="1"/>
    <n v="2020"/>
    <m/>
    <m/>
    <s v="Lithuania"/>
    <s v="LT"/>
    <s v="LTU"/>
    <n v="2789533"/>
    <s v="Europe"/>
    <x v="1"/>
  </r>
  <r>
    <x v="103"/>
    <n v="18"/>
    <n v="1"/>
    <n v="2020"/>
    <m/>
    <m/>
    <s v="Lithuania"/>
    <s v="LT"/>
    <s v="LTU"/>
    <n v="2789533"/>
    <s v="Europe"/>
    <x v="1"/>
  </r>
  <r>
    <x v="104"/>
    <n v="17"/>
    <n v="1"/>
    <n v="2020"/>
    <m/>
    <m/>
    <s v="Lithuania"/>
    <s v="LT"/>
    <s v="LTU"/>
    <n v="2789533"/>
    <s v="Europe"/>
    <x v="1"/>
  </r>
  <r>
    <x v="105"/>
    <n v="16"/>
    <n v="1"/>
    <n v="2020"/>
    <m/>
    <m/>
    <s v="Lithuania"/>
    <s v="LT"/>
    <s v="LTU"/>
    <n v="2789533"/>
    <s v="Europe"/>
    <x v="1"/>
  </r>
  <r>
    <x v="106"/>
    <n v="15"/>
    <n v="1"/>
    <n v="2020"/>
    <m/>
    <m/>
    <s v="Lithuania"/>
    <s v="LT"/>
    <s v="LTU"/>
    <n v="2789533"/>
    <s v="Europe"/>
    <x v="1"/>
  </r>
  <r>
    <x v="107"/>
    <n v="14"/>
    <n v="1"/>
    <n v="2020"/>
    <m/>
    <m/>
    <s v="Lithuania"/>
    <s v="LT"/>
    <s v="LTU"/>
    <n v="2789533"/>
    <s v="Europe"/>
    <x v="1"/>
  </r>
  <r>
    <x v="108"/>
    <n v="13"/>
    <n v="1"/>
    <n v="2020"/>
    <m/>
    <m/>
    <s v="Lithuania"/>
    <s v="LT"/>
    <s v="LTU"/>
    <n v="2789533"/>
    <s v="Europe"/>
    <x v="1"/>
  </r>
  <r>
    <x v="109"/>
    <n v="12"/>
    <n v="1"/>
    <n v="2020"/>
    <m/>
    <m/>
    <s v="Lithuania"/>
    <s v="LT"/>
    <s v="LTU"/>
    <n v="2789533"/>
    <s v="Europe"/>
    <x v="1"/>
  </r>
  <r>
    <x v="110"/>
    <n v="11"/>
    <n v="1"/>
    <n v="2020"/>
    <m/>
    <m/>
    <s v="Lithuania"/>
    <s v="LT"/>
    <s v="LTU"/>
    <n v="2789533"/>
    <s v="Europe"/>
    <x v="1"/>
  </r>
  <r>
    <x v="111"/>
    <n v="10"/>
    <n v="1"/>
    <n v="2020"/>
    <m/>
    <m/>
    <s v="Lithuania"/>
    <s v="LT"/>
    <s v="LTU"/>
    <n v="2789533"/>
    <s v="Europe"/>
    <x v="1"/>
  </r>
  <r>
    <x v="112"/>
    <n v="9"/>
    <n v="1"/>
    <n v="2020"/>
    <m/>
    <m/>
    <s v="Lithuania"/>
    <s v="LT"/>
    <s v="LTU"/>
    <n v="2789533"/>
    <s v="Europe"/>
    <x v="1"/>
  </r>
  <r>
    <x v="113"/>
    <n v="8"/>
    <n v="1"/>
    <n v="2020"/>
    <m/>
    <m/>
    <s v="Lithuania"/>
    <s v="LT"/>
    <s v="LTU"/>
    <n v="2789533"/>
    <s v="Europe"/>
    <x v="1"/>
  </r>
  <r>
    <x v="114"/>
    <n v="7"/>
    <n v="1"/>
    <n v="2020"/>
    <m/>
    <m/>
    <s v="Lithuania"/>
    <s v="LT"/>
    <s v="LTU"/>
    <n v="2789533"/>
    <s v="Europe"/>
    <x v="1"/>
  </r>
  <r>
    <x v="115"/>
    <n v="6"/>
    <n v="1"/>
    <n v="2020"/>
    <m/>
    <m/>
    <s v="Lithuania"/>
    <s v="LT"/>
    <s v="LTU"/>
    <n v="2789533"/>
    <s v="Europe"/>
    <x v="1"/>
  </r>
  <r>
    <x v="116"/>
    <n v="5"/>
    <n v="1"/>
    <n v="2020"/>
    <m/>
    <m/>
    <s v="Lithuania"/>
    <s v="LT"/>
    <s v="LTU"/>
    <n v="2789533"/>
    <s v="Europe"/>
    <x v="1"/>
  </r>
  <r>
    <x v="117"/>
    <n v="4"/>
    <n v="1"/>
    <n v="2020"/>
    <m/>
    <m/>
    <s v="Lithuania"/>
    <s v="LT"/>
    <s v="LTU"/>
    <n v="2789533"/>
    <s v="Europe"/>
    <x v="1"/>
  </r>
  <r>
    <x v="118"/>
    <n v="3"/>
    <n v="1"/>
    <n v="2020"/>
    <m/>
    <m/>
    <s v="Lithuania"/>
    <s v="LT"/>
    <s v="LTU"/>
    <n v="2789533"/>
    <s v="Europe"/>
    <x v="1"/>
  </r>
  <r>
    <x v="119"/>
    <n v="2"/>
    <n v="1"/>
    <n v="2020"/>
    <m/>
    <m/>
    <s v="Lithuania"/>
    <s v="LT"/>
    <s v="LTU"/>
    <n v="2789533"/>
    <s v="Europe"/>
    <x v="1"/>
  </r>
  <r>
    <x v="120"/>
    <n v="1"/>
    <n v="1"/>
    <n v="2020"/>
    <m/>
    <m/>
    <s v="Lithuania"/>
    <s v="LT"/>
    <s v="LTU"/>
    <n v="2789533"/>
    <s v="Europe"/>
    <x v="1"/>
  </r>
  <r>
    <x v="121"/>
    <n v="31"/>
    <n v="12"/>
    <n v="2019"/>
    <m/>
    <m/>
    <s v="Lithuania"/>
    <s v="LT"/>
    <s v="LTU"/>
    <n v="2789533"/>
    <s v="Europe"/>
    <x v="1"/>
  </r>
  <r>
    <x v="0"/>
    <n v="3"/>
    <n v="5"/>
    <n v="2020"/>
    <n v="10"/>
    <m/>
    <s v="Luxembourg"/>
    <s v="LU"/>
    <s v="LUX"/>
    <n v="607728"/>
    <s v="Europe"/>
    <x v="1"/>
  </r>
  <r>
    <x v="1"/>
    <n v="2"/>
    <n v="5"/>
    <n v="2020"/>
    <n v="18"/>
    <n v="2"/>
    <s v="Luxembourg"/>
    <s v="LU"/>
    <s v="LUX"/>
    <n v="607728"/>
    <s v="Europe"/>
    <x v="1"/>
  </r>
  <r>
    <x v="2"/>
    <n v="1"/>
    <n v="5"/>
    <n v="2020"/>
    <n v="15"/>
    <n v="1"/>
    <s v="Luxembourg"/>
    <s v="LU"/>
    <s v="LUX"/>
    <n v="607728"/>
    <s v="Europe"/>
    <x v="1"/>
  </r>
  <r>
    <x v="3"/>
    <n v="30"/>
    <n v="4"/>
    <n v="2020"/>
    <n v="28"/>
    <m/>
    <s v="Luxembourg"/>
    <s v="LU"/>
    <s v="LUX"/>
    <n v="607728"/>
    <s v="Europe"/>
    <x v="1"/>
  </r>
  <r>
    <x v="4"/>
    <n v="29"/>
    <n v="4"/>
    <n v="2020"/>
    <n v="12"/>
    <n v="1"/>
    <s v="Luxembourg"/>
    <s v="LU"/>
    <s v="LUX"/>
    <n v="607728"/>
    <s v="Europe"/>
    <x v="1"/>
  </r>
  <r>
    <x v="5"/>
    <n v="28"/>
    <n v="4"/>
    <n v="2020"/>
    <n v="6"/>
    <m/>
    <s v="Luxembourg"/>
    <s v="LU"/>
    <s v="LUX"/>
    <n v="607728"/>
    <s v="Europe"/>
    <x v="1"/>
  </r>
  <r>
    <x v="6"/>
    <n v="27"/>
    <n v="4"/>
    <n v="2020"/>
    <n v="12"/>
    <n v="3"/>
    <s v="Luxembourg"/>
    <s v="LU"/>
    <s v="LUX"/>
    <n v="607728"/>
    <s v="Europe"/>
    <x v="1"/>
  </r>
  <r>
    <x v="7"/>
    <n v="26"/>
    <n v="4"/>
    <n v="2020"/>
    <n v="16"/>
    <m/>
    <s v="Luxembourg"/>
    <s v="LU"/>
    <s v="LUX"/>
    <n v="607728"/>
    <s v="Europe"/>
    <x v="1"/>
  </r>
  <r>
    <x v="8"/>
    <n v="25"/>
    <n v="4"/>
    <n v="2020"/>
    <n v="30"/>
    <n v="2"/>
    <s v="Luxembourg"/>
    <s v="LU"/>
    <s v="LUX"/>
    <n v="607728"/>
    <s v="Europe"/>
    <x v="1"/>
  </r>
  <r>
    <x v="9"/>
    <n v="24"/>
    <n v="4"/>
    <n v="2020"/>
    <n v="11"/>
    <n v="3"/>
    <s v="Luxembourg"/>
    <s v="LU"/>
    <s v="LUX"/>
    <n v="607728"/>
    <s v="Europe"/>
    <x v="1"/>
  </r>
  <r>
    <x v="10"/>
    <n v="23"/>
    <n v="4"/>
    <n v="2020"/>
    <n v="36"/>
    <n v="2"/>
    <s v="Luxembourg"/>
    <s v="LU"/>
    <s v="LUX"/>
    <n v="607728"/>
    <s v="Europe"/>
    <x v="1"/>
  </r>
  <r>
    <x v="11"/>
    <n v="22"/>
    <n v="4"/>
    <n v="2020"/>
    <n v="60"/>
    <n v="3"/>
    <s v="Luxembourg"/>
    <s v="LU"/>
    <s v="LUX"/>
    <n v="607728"/>
    <s v="Europe"/>
    <x v="1"/>
  </r>
  <r>
    <x v="12"/>
    <n v="21"/>
    <n v="4"/>
    <n v="2020"/>
    <n v="8"/>
    <n v="2"/>
    <s v="Luxembourg"/>
    <s v="LU"/>
    <s v="LUX"/>
    <n v="607728"/>
    <s v="Europe"/>
    <x v="1"/>
  </r>
  <r>
    <x v="13"/>
    <n v="20"/>
    <n v="4"/>
    <n v="2020"/>
    <n v="13"/>
    <n v="1"/>
    <s v="Luxembourg"/>
    <s v="LU"/>
    <s v="LUX"/>
    <n v="607728"/>
    <s v="Europe"/>
    <x v="1"/>
  </r>
  <r>
    <x v="14"/>
    <n v="19"/>
    <n v="4"/>
    <n v="2020"/>
    <n v="57"/>
    <m/>
    <s v="Luxembourg"/>
    <s v="LU"/>
    <s v="LUX"/>
    <n v="607728"/>
    <s v="Europe"/>
    <x v="1"/>
  </r>
  <r>
    <x v="15"/>
    <n v="18"/>
    <n v="4"/>
    <n v="2020"/>
    <n v="36"/>
    <n v="3"/>
    <s v="Luxembourg"/>
    <s v="LU"/>
    <s v="LUX"/>
    <n v="607728"/>
    <s v="Europe"/>
    <x v="1"/>
  </r>
  <r>
    <x v="16"/>
    <n v="17"/>
    <n v="4"/>
    <n v="2020"/>
    <n v="71"/>
    <m/>
    <s v="Luxembourg"/>
    <s v="LU"/>
    <s v="LUX"/>
    <n v="607728"/>
    <s v="Europe"/>
    <x v="1"/>
  </r>
  <r>
    <x v="17"/>
    <n v="16"/>
    <n v="4"/>
    <n v="2020"/>
    <n v="66"/>
    <n v="2"/>
    <s v="Luxembourg"/>
    <s v="LU"/>
    <s v="LUX"/>
    <n v="607728"/>
    <s v="Europe"/>
    <x v="1"/>
  </r>
  <r>
    <x v="18"/>
    <n v="15"/>
    <n v="4"/>
    <n v="2020"/>
    <n v="15"/>
    <m/>
    <s v="Luxembourg"/>
    <s v="LU"/>
    <s v="LUX"/>
    <n v="607728"/>
    <s v="Europe"/>
    <x v="1"/>
  </r>
  <r>
    <x v="19"/>
    <n v="14"/>
    <n v="4"/>
    <n v="2020"/>
    <n v="11"/>
    <n v="1"/>
    <s v="Luxembourg"/>
    <s v="LU"/>
    <s v="LUX"/>
    <n v="607728"/>
    <s v="Europe"/>
    <x v="1"/>
  </r>
  <r>
    <x v="20"/>
    <n v="13"/>
    <n v="4"/>
    <n v="2020"/>
    <n v="11"/>
    <n v="4"/>
    <s v="Luxembourg"/>
    <s v="LU"/>
    <s v="LUX"/>
    <n v="607728"/>
    <s v="Europe"/>
    <x v="1"/>
  </r>
  <r>
    <x v="21"/>
    <n v="12"/>
    <n v="4"/>
    <n v="2020"/>
    <n v="47"/>
    <n v="8"/>
    <s v="Luxembourg"/>
    <s v="LU"/>
    <s v="LUX"/>
    <n v="607728"/>
    <s v="Europe"/>
    <x v="1"/>
  </r>
  <r>
    <x v="22"/>
    <n v="11"/>
    <n v="4"/>
    <n v="2020"/>
    <n v="108"/>
    <n v="2"/>
    <s v="Luxembourg"/>
    <s v="LU"/>
    <s v="LUX"/>
    <n v="607728"/>
    <s v="Europe"/>
    <x v="1"/>
  </r>
  <r>
    <x v="23"/>
    <n v="10"/>
    <n v="4"/>
    <n v="2020"/>
    <n v="81"/>
    <n v="6"/>
    <s v="Luxembourg"/>
    <s v="LU"/>
    <s v="LUX"/>
    <n v="607728"/>
    <s v="Europe"/>
    <x v="1"/>
  </r>
  <r>
    <x v="24"/>
    <n v="9"/>
    <n v="4"/>
    <n v="2020"/>
    <n v="64"/>
    <n v="2"/>
    <s v="Luxembourg"/>
    <s v="LU"/>
    <s v="LUX"/>
    <n v="607728"/>
    <s v="Europe"/>
    <x v="1"/>
  </r>
  <r>
    <x v="25"/>
    <n v="8"/>
    <n v="4"/>
    <n v="2020"/>
    <n v="127"/>
    <n v="3"/>
    <s v="Luxembourg"/>
    <s v="LU"/>
    <s v="LUX"/>
    <n v="607728"/>
    <s v="Europe"/>
    <x v="1"/>
  </r>
  <r>
    <x v="26"/>
    <n v="7"/>
    <n v="4"/>
    <n v="2020"/>
    <n v="39"/>
    <n v="5"/>
    <s v="Luxembourg"/>
    <s v="LU"/>
    <s v="LUX"/>
    <n v="607728"/>
    <s v="Europe"/>
    <x v="1"/>
  </r>
  <r>
    <x v="27"/>
    <n v="6"/>
    <n v="4"/>
    <n v="2020"/>
    <n v="75"/>
    <n v="5"/>
    <s v="Luxembourg"/>
    <s v="LU"/>
    <s v="LUX"/>
    <n v="607728"/>
    <s v="Europe"/>
    <x v="1"/>
  </r>
  <r>
    <x v="28"/>
    <n v="5"/>
    <n v="4"/>
    <n v="2020"/>
    <n v="117"/>
    <m/>
    <s v="Luxembourg"/>
    <s v="LU"/>
    <s v="LUX"/>
    <n v="607728"/>
    <s v="Europe"/>
    <x v="1"/>
  </r>
  <r>
    <x v="29"/>
    <n v="4"/>
    <n v="4"/>
    <n v="2020"/>
    <n v="125"/>
    <n v="1"/>
    <s v="Luxembourg"/>
    <s v="LU"/>
    <s v="LUX"/>
    <n v="607728"/>
    <s v="Europe"/>
    <x v="1"/>
  </r>
  <r>
    <x v="30"/>
    <n v="3"/>
    <n v="4"/>
    <n v="2020"/>
    <n v="168"/>
    <n v="1"/>
    <s v="Luxembourg"/>
    <s v="LU"/>
    <s v="LUX"/>
    <n v="607728"/>
    <s v="Europe"/>
    <x v="1"/>
  </r>
  <r>
    <x v="31"/>
    <n v="2"/>
    <n v="4"/>
    <n v="2020"/>
    <n v="141"/>
    <n v="6"/>
    <s v="Luxembourg"/>
    <s v="LU"/>
    <s v="LUX"/>
    <n v="607728"/>
    <s v="Europe"/>
    <x v="1"/>
  </r>
  <r>
    <x v="32"/>
    <n v="1"/>
    <n v="4"/>
    <n v="2020"/>
    <n v="190"/>
    <n v="1"/>
    <s v="Luxembourg"/>
    <s v="LU"/>
    <s v="LUX"/>
    <n v="607728"/>
    <s v="Europe"/>
    <x v="1"/>
  </r>
  <r>
    <x v="33"/>
    <n v="31"/>
    <n v="3"/>
    <n v="2020"/>
    <n v="38"/>
    <n v="1"/>
    <s v="Luxembourg"/>
    <s v="LU"/>
    <s v="LUX"/>
    <n v="607728"/>
    <s v="Europe"/>
    <x v="1"/>
  </r>
  <r>
    <x v="34"/>
    <n v="30"/>
    <n v="3"/>
    <n v="2020"/>
    <n v="119"/>
    <n v="3"/>
    <s v="Luxembourg"/>
    <s v="LU"/>
    <s v="LUX"/>
    <n v="607728"/>
    <s v="Europe"/>
    <x v="1"/>
  </r>
  <r>
    <x v="35"/>
    <n v="29"/>
    <n v="3"/>
    <n v="2020"/>
    <n v="226"/>
    <n v="3"/>
    <s v="Luxembourg"/>
    <s v="LU"/>
    <s v="LUX"/>
    <n v="607728"/>
    <s v="Europe"/>
    <x v="1"/>
  </r>
  <r>
    <x v="36"/>
    <n v="28"/>
    <n v="3"/>
    <n v="2020"/>
    <n v="152"/>
    <n v="6"/>
    <s v="Luxembourg"/>
    <s v="LU"/>
    <s v="LUX"/>
    <n v="607728"/>
    <s v="Europe"/>
    <x v="1"/>
  </r>
  <r>
    <x v="37"/>
    <n v="27"/>
    <n v="3"/>
    <n v="2020"/>
    <n v="120"/>
    <n v="1"/>
    <s v="Luxembourg"/>
    <s v="LU"/>
    <s v="LUX"/>
    <n v="607728"/>
    <s v="Europe"/>
    <x v="1"/>
  </r>
  <r>
    <x v="38"/>
    <n v="26"/>
    <n v="3"/>
    <n v="2020"/>
    <n v="234"/>
    <m/>
    <s v="Luxembourg"/>
    <s v="LU"/>
    <s v="LUX"/>
    <n v="607728"/>
    <s v="Europe"/>
    <x v="1"/>
  </r>
  <r>
    <x v="39"/>
    <n v="25"/>
    <n v="3"/>
    <n v="2020"/>
    <n v="224"/>
    <m/>
    <s v="Luxembourg"/>
    <s v="LU"/>
    <s v="LUX"/>
    <n v="607728"/>
    <s v="Europe"/>
    <x v="1"/>
  </r>
  <r>
    <x v="40"/>
    <n v="24"/>
    <n v="3"/>
    <n v="2020"/>
    <n v="77"/>
    <m/>
    <s v="Luxembourg"/>
    <s v="LU"/>
    <s v="LUX"/>
    <n v="607728"/>
    <s v="Europe"/>
    <x v="1"/>
  </r>
  <r>
    <x v="41"/>
    <n v="23"/>
    <n v="3"/>
    <n v="2020"/>
    <n v="128"/>
    <m/>
    <s v="Luxembourg"/>
    <s v="LU"/>
    <s v="LUX"/>
    <n v="607728"/>
    <s v="Europe"/>
    <x v="1"/>
  </r>
  <r>
    <x v="42"/>
    <n v="22"/>
    <n v="3"/>
    <n v="2020"/>
    <n v="186"/>
    <n v="3"/>
    <s v="Luxembourg"/>
    <s v="LU"/>
    <s v="LUX"/>
    <n v="607728"/>
    <s v="Europe"/>
    <x v="1"/>
  </r>
  <r>
    <x v="43"/>
    <n v="21"/>
    <n v="3"/>
    <n v="2020"/>
    <n v="139"/>
    <n v="1"/>
    <s v="Luxembourg"/>
    <s v="LU"/>
    <s v="LUX"/>
    <n v="607728"/>
    <s v="Europe"/>
    <x v="1"/>
  </r>
  <r>
    <x v="44"/>
    <n v="20"/>
    <n v="3"/>
    <n v="2020"/>
    <n v="135"/>
    <n v="2"/>
    <s v="Luxembourg"/>
    <s v="LU"/>
    <s v="LUX"/>
    <n v="607728"/>
    <s v="Europe"/>
    <x v="1"/>
  </r>
  <r>
    <x v="45"/>
    <n v="19"/>
    <n v="3"/>
    <n v="2020"/>
    <n v="70"/>
    <n v="1"/>
    <s v="Luxembourg"/>
    <s v="LU"/>
    <s v="LUX"/>
    <n v="607728"/>
    <s v="Europe"/>
    <x v="1"/>
  </r>
  <r>
    <x v="46"/>
    <n v="18"/>
    <n v="3"/>
    <n v="2020"/>
    <n v="59"/>
    <m/>
    <s v="Luxembourg"/>
    <s v="LU"/>
    <s v="LUX"/>
    <n v="607728"/>
    <s v="Europe"/>
    <x v="1"/>
  </r>
  <r>
    <x v="47"/>
    <n v="17"/>
    <n v="3"/>
    <n v="2020"/>
    <n v="4"/>
    <m/>
    <s v="Luxembourg"/>
    <s v="LU"/>
    <s v="LUX"/>
    <n v="607728"/>
    <s v="Europe"/>
    <x v="1"/>
  </r>
  <r>
    <x v="48"/>
    <n v="16"/>
    <n v="3"/>
    <n v="2020"/>
    <n v="39"/>
    <m/>
    <s v="Luxembourg"/>
    <s v="LU"/>
    <s v="LUX"/>
    <n v="607728"/>
    <s v="Europe"/>
    <x v="1"/>
  </r>
  <r>
    <x v="50"/>
    <n v="14"/>
    <n v="3"/>
    <n v="2020"/>
    <n v="12"/>
    <n v="1"/>
    <s v="Luxembourg"/>
    <s v="LU"/>
    <s v="LUX"/>
    <n v="607728"/>
    <s v="Europe"/>
    <x v="1"/>
  </r>
  <r>
    <x v="51"/>
    <n v="13"/>
    <n v="3"/>
    <n v="2020"/>
    <n v="19"/>
    <m/>
    <s v="Luxembourg"/>
    <s v="LU"/>
    <s v="LUX"/>
    <n v="607728"/>
    <s v="Europe"/>
    <x v="1"/>
  </r>
  <r>
    <x v="52"/>
    <n v="12"/>
    <n v="3"/>
    <n v="2020"/>
    <m/>
    <m/>
    <s v="Luxembourg"/>
    <s v="LU"/>
    <s v="LUX"/>
    <n v="607728"/>
    <s v="Europe"/>
    <x v="1"/>
  </r>
  <r>
    <x v="53"/>
    <n v="11"/>
    <n v="3"/>
    <n v="2020"/>
    <n v="2"/>
    <m/>
    <s v="Luxembourg"/>
    <s v="LU"/>
    <s v="LUX"/>
    <n v="607728"/>
    <s v="Europe"/>
    <x v="1"/>
  </r>
  <r>
    <x v="55"/>
    <n v="9"/>
    <n v="3"/>
    <n v="2020"/>
    <n v="2"/>
    <m/>
    <s v="Luxembourg"/>
    <s v="LU"/>
    <s v="LUX"/>
    <n v="607728"/>
    <s v="Europe"/>
    <x v="1"/>
  </r>
  <r>
    <x v="58"/>
    <n v="7"/>
    <n v="3"/>
    <n v="2020"/>
    <n v="2"/>
    <m/>
    <s v="Luxembourg"/>
    <s v="LU"/>
    <s v="LUX"/>
    <n v="607728"/>
    <s v="Europe"/>
    <x v="1"/>
  </r>
  <r>
    <x v="59"/>
    <n v="2"/>
    <n v="3"/>
    <n v="2020"/>
    <m/>
    <m/>
    <s v="Luxembourg"/>
    <s v="LU"/>
    <s v="LUX"/>
    <n v="607728"/>
    <s v="Europe"/>
    <x v="1"/>
  </r>
  <r>
    <x v="60"/>
    <n v="1"/>
    <n v="3"/>
    <n v="2020"/>
    <n v="1"/>
    <m/>
    <s v="Luxembourg"/>
    <s v="LU"/>
    <s v="LUX"/>
    <n v="607728"/>
    <s v="Europe"/>
    <x v="1"/>
  </r>
  <r>
    <x v="61"/>
    <n v="29"/>
    <n v="2"/>
    <n v="2020"/>
    <m/>
    <m/>
    <s v="Luxembourg"/>
    <s v="LU"/>
    <s v="LUX"/>
    <n v="607728"/>
    <s v="Europe"/>
    <x v="1"/>
  </r>
  <r>
    <x v="62"/>
    <n v="28"/>
    <n v="2"/>
    <n v="2020"/>
    <m/>
    <m/>
    <s v="Luxembourg"/>
    <s v="LU"/>
    <s v="LUX"/>
    <n v="607728"/>
    <s v="Europe"/>
    <x v="1"/>
  </r>
  <r>
    <x v="63"/>
    <n v="27"/>
    <n v="2"/>
    <n v="2020"/>
    <m/>
    <m/>
    <s v="Luxembourg"/>
    <s v="LU"/>
    <s v="LUX"/>
    <n v="607728"/>
    <s v="Europe"/>
    <x v="1"/>
  </r>
  <r>
    <x v="64"/>
    <n v="26"/>
    <n v="2"/>
    <n v="2020"/>
    <m/>
    <m/>
    <s v="Luxembourg"/>
    <s v="LU"/>
    <s v="LUX"/>
    <n v="607728"/>
    <s v="Europe"/>
    <x v="1"/>
  </r>
  <r>
    <x v="65"/>
    <n v="25"/>
    <n v="2"/>
    <n v="2020"/>
    <m/>
    <m/>
    <s v="Luxembourg"/>
    <s v="LU"/>
    <s v="LUX"/>
    <n v="607728"/>
    <s v="Europe"/>
    <x v="1"/>
  </r>
  <r>
    <x v="66"/>
    <n v="24"/>
    <n v="2"/>
    <n v="2020"/>
    <m/>
    <m/>
    <s v="Luxembourg"/>
    <s v="LU"/>
    <s v="LUX"/>
    <n v="607728"/>
    <s v="Europe"/>
    <x v="1"/>
  </r>
  <r>
    <x v="67"/>
    <n v="23"/>
    <n v="2"/>
    <n v="2020"/>
    <m/>
    <m/>
    <s v="Luxembourg"/>
    <s v="LU"/>
    <s v="LUX"/>
    <n v="607728"/>
    <s v="Europe"/>
    <x v="1"/>
  </r>
  <r>
    <x v="68"/>
    <n v="22"/>
    <n v="2"/>
    <n v="2020"/>
    <m/>
    <m/>
    <s v="Luxembourg"/>
    <s v="LU"/>
    <s v="LUX"/>
    <n v="607728"/>
    <s v="Europe"/>
    <x v="1"/>
  </r>
  <r>
    <x v="69"/>
    <n v="21"/>
    <n v="2"/>
    <n v="2020"/>
    <m/>
    <m/>
    <s v="Luxembourg"/>
    <s v="LU"/>
    <s v="LUX"/>
    <n v="607728"/>
    <s v="Europe"/>
    <x v="1"/>
  </r>
  <r>
    <x v="70"/>
    <n v="20"/>
    <n v="2"/>
    <n v="2020"/>
    <m/>
    <m/>
    <s v="Luxembourg"/>
    <s v="LU"/>
    <s v="LUX"/>
    <n v="607728"/>
    <s v="Europe"/>
    <x v="1"/>
  </r>
  <r>
    <x v="71"/>
    <n v="19"/>
    <n v="2"/>
    <n v="2020"/>
    <m/>
    <m/>
    <s v="Luxembourg"/>
    <s v="LU"/>
    <s v="LUX"/>
    <n v="607728"/>
    <s v="Europe"/>
    <x v="1"/>
  </r>
  <r>
    <x v="72"/>
    <n v="18"/>
    <n v="2"/>
    <n v="2020"/>
    <m/>
    <m/>
    <s v="Luxembourg"/>
    <s v="LU"/>
    <s v="LUX"/>
    <n v="607728"/>
    <s v="Europe"/>
    <x v="1"/>
  </r>
  <r>
    <x v="73"/>
    <n v="17"/>
    <n v="2"/>
    <n v="2020"/>
    <m/>
    <m/>
    <s v="Luxembourg"/>
    <s v="LU"/>
    <s v="LUX"/>
    <n v="607728"/>
    <s v="Europe"/>
    <x v="1"/>
  </r>
  <r>
    <x v="74"/>
    <n v="16"/>
    <n v="2"/>
    <n v="2020"/>
    <m/>
    <m/>
    <s v="Luxembourg"/>
    <s v="LU"/>
    <s v="LUX"/>
    <n v="607728"/>
    <s v="Europe"/>
    <x v="1"/>
  </r>
  <r>
    <x v="75"/>
    <n v="15"/>
    <n v="2"/>
    <n v="2020"/>
    <m/>
    <m/>
    <s v="Luxembourg"/>
    <s v="LU"/>
    <s v="LUX"/>
    <n v="607728"/>
    <s v="Europe"/>
    <x v="1"/>
  </r>
  <r>
    <x v="76"/>
    <n v="14"/>
    <n v="2"/>
    <n v="2020"/>
    <m/>
    <m/>
    <s v="Luxembourg"/>
    <s v="LU"/>
    <s v="LUX"/>
    <n v="607728"/>
    <s v="Europe"/>
    <x v="1"/>
  </r>
  <r>
    <x v="77"/>
    <n v="13"/>
    <n v="2"/>
    <n v="2020"/>
    <m/>
    <m/>
    <s v="Luxembourg"/>
    <s v="LU"/>
    <s v="LUX"/>
    <n v="607728"/>
    <s v="Europe"/>
    <x v="1"/>
  </r>
  <r>
    <x v="78"/>
    <n v="12"/>
    <n v="2"/>
    <n v="2020"/>
    <m/>
    <m/>
    <s v="Luxembourg"/>
    <s v="LU"/>
    <s v="LUX"/>
    <n v="607728"/>
    <s v="Europe"/>
    <x v="1"/>
  </r>
  <r>
    <x v="79"/>
    <n v="11"/>
    <n v="2"/>
    <n v="2020"/>
    <m/>
    <m/>
    <s v="Luxembourg"/>
    <s v="LU"/>
    <s v="LUX"/>
    <n v="607728"/>
    <s v="Europe"/>
    <x v="1"/>
  </r>
  <r>
    <x v="80"/>
    <n v="10"/>
    <n v="2"/>
    <n v="2020"/>
    <m/>
    <m/>
    <s v="Luxembourg"/>
    <s v="LU"/>
    <s v="LUX"/>
    <n v="607728"/>
    <s v="Europe"/>
    <x v="1"/>
  </r>
  <r>
    <x v="81"/>
    <n v="9"/>
    <n v="2"/>
    <n v="2020"/>
    <m/>
    <m/>
    <s v="Luxembourg"/>
    <s v="LU"/>
    <s v="LUX"/>
    <n v="607728"/>
    <s v="Europe"/>
    <x v="1"/>
  </r>
  <r>
    <x v="82"/>
    <n v="8"/>
    <n v="2"/>
    <n v="2020"/>
    <m/>
    <m/>
    <s v="Luxembourg"/>
    <s v="LU"/>
    <s v="LUX"/>
    <n v="607728"/>
    <s v="Europe"/>
    <x v="1"/>
  </r>
  <r>
    <x v="83"/>
    <n v="7"/>
    <n v="2"/>
    <n v="2020"/>
    <m/>
    <m/>
    <s v="Luxembourg"/>
    <s v="LU"/>
    <s v="LUX"/>
    <n v="607728"/>
    <s v="Europe"/>
    <x v="1"/>
  </r>
  <r>
    <x v="84"/>
    <n v="6"/>
    <n v="2"/>
    <n v="2020"/>
    <m/>
    <m/>
    <s v="Luxembourg"/>
    <s v="LU"/>
    <s v="LUX"/>
    <n v="607728"/>
    <s v="Europe"/>
    <x v="1"/>
  </r>
  <r>
    <x v="85"/>
    <n v="5"/>
    <n v="2"/>
    <n v="2020"/>
    <m/>
    <m/>
    <s v="Luxembourg"/>
    <s v="LU"/>
    <s v="LUX"/>
    <n v="607728"/>
    <s v="Europe"/>
    <x v="1"/>
  </r>
  <r>
    <x v="86"/>
    <n v="4"/>
    <n v="2"/>
    <n v="2020"/>
    <m/>
    <m/>
    <s v="Luxembourg"/>
    <s v="LU"/>
    <s v="LUX"/>
    <n v="607728"/>
    <s v="Europe"/>
    <x v="1"/>
  </r>
  <r>
    <x v="87"/>
    <n v="3"/>
    <n v="2"/>
    <n v="2020"/>
    <m/>
    <m/>
    <s v="Luxembourg"/>
    <s v="LU"/>
    <s v="LUX"/>
    <n v="607728"/>
    <s v="Europe"/>
    <x v="1"/>
  </r>
  <r>
    <x v="88"/>
    <n v="2"/>
    <n v="2"/>
    <n v="2020"/>
    <m/>
    <m/>
    <s v="Luxembourg"/>
    <s v="LU"/>
    <s v="LUX"/>
    <n v="607728"/>
    <s v="Europe"/>
    <x v="1"/>
  </r>
  <r>
    <x v="89"/>
    <n v="1"/>
    <n v="2"/>
    <n v="2020"/>
    <m/>
    <m/>
    <s v="Luxembourg"/>
    <s v="LU"/>
    <s v="LUX"/>
    <n v="607728"/>
    <s v="Europe"/>
    <x v="1"/>
  </r>
  <r>
    <x v="90"/>
    <n v="31"/>
    <n v="1"/>
    <n v="2020"/>
    <m/>
    <m/>
    <s v="Luxembourg"/>
    <s v="LU"/>
    <s v="LUX"/>
    <n v="607728"/>
    <s v="Europe"/>
    <x v="1"/>
  </r>
  <r>
    <x v="91"/>
    <n v="30"/>
    <n v="1"/>
    <n v="2020"/>
    <m/>
    <m/>
    <s v="Luxembourg"/>
    <s v="LU"/>
    <s v="LUX"/>
    <n v="607728"/>
    <s v="Europe"/>
    <x v="1"/>
  </r>
  <r>
    <x v="92"/>
    <n v="29"/>
    <n v="1"/>
    <n v="2020"/>
    <m/>
    <m/>
    <s v="Luxembourg"/>
    <s v="LU"/>
    <s v="LUX"/>
    <n v="607728"/>
    <s v="Europe"/>
    <x v="1"/>
  </r>
  <r>
    <x v="93"/>
    <n v="28"/>
    <n v="1"/>
    <n v="2020"/>
    <m/>
    <m/>
    <s v="Luxembourg"/>
    <s v="LU"/>
    <s v="LUX"/>
    <n v="607728"/>
    <s v="Europe"/>
    <x v="1"/>
  </r>
  <r>
    <x v="94"/>
    <n v="27"/>
    <n v="1"/>
    <n v="2020"/>
    <m/>
    <m/>
    <s v="Luxembourg"/>
    <s v="LU"/>
    <s v="LUX"/>
    <n v="607728"/>
    <s v="Europe"/>
    <x v="1"/>
  </r>
  <r>
    <x v="95"/>
    <n v="26"/>
    <n v="1"/>
    <n v="2020"/>
    <m/>
    <m/>
    <s v="Luxembourg"/>
    <s v="LU"/>
    <s v="LUX"/>
    <n v="607728"/>
    <s v="Europe"/>
    <x v="1"/>
  </r>
  <r>
    <x v="96"/>
    <n v="25"/>
    <n v="1"/>
    <n v="2020"/>
    <m/>
    <m/>
    <s v="Luxembourg"/>
    <s v="LU"/>
    <s v="LUX"/>
    <n v="607728"/>
    <s v="Europe"/>
    <x v="1"/>
  </r>
  <r>
    <x v="97"/>
    <n v="24"/>
    <n v="1"/>
    <n v="2020"/>
    <m/>
    <m/>
    <s v="Luxembourg"/>
    <s v="LU"/>
    <s v="LUX"/>
    <n v="607728"/>
    <s v="Europe"/>
    <x v="1"/>
  </r>
  <r>
    <x v="98"/>
    <n v="23"/>
    <n v="1"/>
    <n v="2020"/>
    <m/>
    <m/>
    <s v="Luxembourg"/>
    <s v="LU"/>
    <s v="LUX"/>
    <n v="607728"/>
    <s v="Europe"/>
    <x v="1"/>
  </r>
  <r>
    <x v="99"/>
    <n v="22"/>
    <n v="1"/>
    <n v="2020"/>
    <m/>
    <m/>
    <s v="Luxembourg"/>
    <s v="LU"/>
    <s v="LUX"/>
    <n v="607728"/>
    <s v="Europe"/>
    <x v="1"/>
  </r>
  <r>
    <x v="100"/>
    <n v="21"/>
    <n v="1"/>
    <n v="2020"/>
    <m/>
    <m/>
    <s v="Luxembourg"/>
    <s v="LU"/>
    <s v="LUX"/>
    <n v="607728"/>
    <s v="Europe"/>
    <x v="1"/>
  </r>
  <r>
    <x v="101"/>
    <n v="20"/>
    <n v="1"/>
    <n v="2020"/>
    <m/>
    <m/>
    <s v="Luxembourg"/>
    <s v="LU"/>
    <s v="LUX"/>
    <n v="607728"/>
    <s v="Europe"/>
    <x v="1"/>
  </r>
  <r>
    <x v="102"/>
    <n v="19"/>
    <n v="1"/>
    <n v="2020"/>
    <m/>
    <m/>
    <s v="Luxembourg"/>
    <s v="LU"/>
    <s v="LUX"/>
    <n v="607728"/>
    <s v="Europe"/>
    <x v="1"/>
  </r>
  <r>
    <x v="103"/>
    <n v="18"/>
    <n v="1"/>
    <n v="2020"/>
    <m/>
    <m/>
    <s v="Luxembourg"/>
    <s v="LU"/>
    <s v="LUX"/>
    <n v="607728"/>
    <s v="Europe"/>
    <x v="1"/>
  </r>
  <r>
    <x v="104"/>
    <n v="17"/>
    <n v="1"/>
    <n v="2020"/>
    <m/>
    <m/>
    <s v="Luxembourg"/>
    <s v="LU"/>
    <s v="LUX"/>
    <n v="607728"/>
    <s v="Europe"/>
    <x v="1"/>
  </r>
  <r>
    <x v="105"/>
    <n v="16"/>
    <n v="1"/>
    <n v="2020"/>
    <m/>
    <m/>
    <s v="Luxembourg"/>
    <s v="LU"/>
    <s v="LUX"/>
    <n v="607728"/>
    <s v="Europe"/>
    <x v="1"/>
  </r>
  <r>
    <x v="106"/>
    <n v="15"/>
    <n v="1"/>
    <n v="2020"/>
    <m/>
    <m/>
    <s v="Luxembourg"/>
    <s v="LU"/>
    <s v="LUX"/>
    <n v="607728"/>
    <s v="Europe"/>
    <x v="1"/>
  </r>
  <r>
    <x v="107"/>
    <n v="14"/>
    <n v="1"/>
    <n v="2020"/>
    <m/>
    <m/>
    <s v="Luxembourg"/>
    <s v="LU"/>
    <s v="LUX"/>
    <n v="607728"/>
    <s v="Europe"/>
    <x v="1"/>
  </r>
  <r>
    <x v="108"/>
    <n v="13"/>
    <n v="1"/>
    <n v="2020"/>
    <m/>
    <m/>
    <s v="Luxembourg"/>
    <s v="LU"/>
    <s v="LUX"/>
    <n v="607728"/>
    <s v="Europe"/>
    <x v="1"/>
  </r>
  <r>
    <x v="109"/>
    <n v="12"/>
    <n v="1"/>
    <n v="2020"/>
    <m/>
    <m/>
    <s v="Luxembourg"/>
    <s v="LU"/>
    <s v="LUX"/>
    <n v="607728"/>
    <s v="Europe"/>
    <x v="1"/>
  </r>
  <r>
    <x v="110"/>
    <n v="11"/>
    <n v="1"/>
    <n v="2020"/>
    <m/>
    <m/>
    <s v="Luxembourg"/>
    <s v="LU"/>
    <s v="LUX"/>
    <n v="607728"/>
    <s v="Europe"/>
    <x v="1"/>
  </r>
  <r>
    <x v="111"/>
    <n v="10"/>
    <n v="1"/>
    <n v="2020"/>
    <m/>
    <m/>
    <s v="Luxembourg"/>
    <s v="LU"/>
    <s v="LUX"/>
    <n v="607728"/>
    <s v="Europe"/>
    <x v="1"/>
  </r>
  <r>
    <x v="112"/>
    <n v="9"/>
    <n v="1"/>
    <n v="2020"/>
    <m/>
    <m/>
    <s v="Luxembourg"/>
    <s v="LU"/>
    <s v="LUX"/>
    <n v="607728"/>
    <s v="Europe"/>
    <x v="1"/>
  </r>
  <r>
    <x v="113"/>
    <n v="8"/>
    <n v="1"/>
    <n v="2020"/>
    <m/>
    <m/>
    <s v="Luxembourg"/>
    <s v="LU"/>
    <s v="LUX"/>
    <n v="607728"/>
    <s v="Europe"/>
    <x v="1"/>
  </r>
  <r>
    <x v="114"/>
    <n v="7"/>
    <n v="1"/>
    <n v="2020"/>
    <m/>
    <m/>
    <s v="Luxembourg"/>
    <s v="LU"/>
    <s v="LUX"/>
    <n v="607728"/>
    <s v="Europe"/>
    <x v="1"/>
  </r>
  <r>
    <x v="115"/>
    <n v="6"/>
    <n v="1"/>
    <n v="2020"/>
    <m/>
    <m/>
    <s v="Luxembourg"/>
    <s v="LU"/>
    <s v="LUX"/>
    <n v="607728"/>
    <s v="Europe"/>
    <x v="1"/>
  </r>
  <r>
    <x v="116"/>
    <n v="5"/>
    <n v="1"/>
    <n v="2020"/>
    <m/>
    <m/>
    <s v="Luxembourg"/>
    <s v="LU"/>
    <s v="LUX"/>
    <n v="607728"/>
    <s v="Europe"/>
    <x v="1"/>
  </r>
  <r>
    <x v="117"/>
    <n v="4"/>
    <n v="1"/>
    <n v="2020"/>
    <m/>
    <m/>
    <s v="Luxembourg"/>
    <s v="LU"/>
    <s v="LUX"/>
    <n v="607728"/>
    <s v="Europe"/>
    <x v="1"/>
  </r>
  <r>
    <x v="118"/>
    <n v="3"/>
    <n v="1"/>
    <n v="2020"/>
    <m/>
    <m/>
    <s v="Luxembourg"/>
    <s v="LU"/>
    <s v="LUX"/>
    <n v="607728"/>
    <s v="Europe"/>
    <x v="1"/>
  </r>
  <r>
    <x v="119"/>
    <n v="2"/>
    <n v="1"/>
    <n v="2020"/>
    <m/>
    <m/>
    <s v="Luxembourg"/>
    <s v="LU"/>
    <s v="LUX"/>
    <n v="607728"/>
    <s v="Europe"/>
    <x v="1"/>
  </r>
  <r>
    <x v="120"/>
    <n v="1"/>
    <n v="1"/>
    <n v="2020"/>
    <m/>
    <m/>
    <s v="Luxembourg"/>
    <s v="LU"/>
    <s v="LUX"/>
    <n v="607728"/>
    <s v="Europe"/>
    <x v="1"/>
  </r>
  <r>
    <x v="121"/>
    <n v="31"/>
    <n v="12"/>
    <n v="2019"/>
    <m/>
    <m/>
    <s v="Luxembourg"/>
    <s v="LU"/>
    <s v="LUX"/>
    <n v="607728"/>
    <s v="Europe"/>
    <x v="1"/>
  </r>
  <r>
    <x v="0"/>
    <n v="3"/>
    <n v="5"/>
    <n v="2020"/>
    <n v="105"/>
    <m/>
    <s v="Malaysia"/>
    <s v="MY"/>
    <s v="MYS"/>
    <n v="31528585"/>
    <s v="Asia"/>
    <x v="1"/>
  </r>
  <r>
    <x v="1"/>
    <n v="2"/>
    <n v="5"/>
    <n v="2020"/>
    <n v="69"/>
    <n v="1"/>
    <s v="Malaysia"/>
    <s v="MY"/>
    <s v="MYS"/>
    <n v="31528585"/>
    <s v="Asia"/>
    <x v="1"/>
  </r>
  <r>
    <x v="2"/>
    <n v="1"/>
    <n v="5"/>
    <n v="2020"/>
    <n v="57"/>
    <n v="2"/>
    <s v="Malaysia"/>
    <s v="MY"/>
    <s v="MYS"/>
    <n v="31528585"/>
    <s v="Asia"/>
    <x v="1"/>
  </r>
  <r>
    <x v="3"/>
    <n v="30"/>
    <n v="4"/>
    <n v="2020"/>
    <n v="94"/>
    <m/>
    <s v="Malaysia"/>
    <s v="MY"/>
    <s v="MYS"/>
    <n v="31528585"/>
    <s v="Asia"/>
    <x v="1"/>
  </r>
  <r>
    <x v="4"/>
    <n v="29"/>
    <n v="4"/>
    <n v="2020"/>
    <n v="31"/>
    <n v="1"/>
    <s v="Malaysia"/>
    <s v="MY"/>
    <s v="MYS"/>
    <n v="31528585"/>
    <s v="Asia"/>
    <x v="1"/>
  </r>
  <r>
    <x v="5"/>
    <n v="28"/>
    <n v="4"/>
    <n v="2020"/>
    <n v="40"/>
    <n v="1"/>
    <s v="Malaysia"/>
    <s v="MY"/>
    <s v="MYS"/>
    <n v="31528585"/>
    <s v="Asia"/>
    <x v="1"/>
  </r>
  <r>
    <x v="6"/>
    <n v="27"/>
    <n v="4"/>
    <n v="2020"/>
    <n v="38"/>
    <m/>
    <s v="Malaysia"/>
    <s v="MY"/>
    <s v="MYS"/>
    <n v="31528585"/>
    <s v="Asia"/>
    <x v="1"/>
  </r>
  <r>
    <x v="7"/>
    <n v="26"/>
    <n v="4"/>
    <n v="2020"/>
    <n v="51"/>
    <n v="2"/>
    <s v="Malaysia"/>
    <s v="MY"/>
    <s v="MYS"/>
    <n v="31528585"/>
    <s v="Asia"/>
    <x v="1"/>
  </r>
  <r>
    <x v="8"/>
    <n v="25"/>
    <n v="4"/>
    <n v="2020"/>
    <n v="88"/>
    <n v="1"/>
    <s v="Malaysia"/>
    <s v="MY"/>
    <s v="MYS"/>
    <n v="31528585"/>
    <s v="Asia"/>
    <x v="1"/>
  </r>
  <r>
    <x v="9"/>
    <n v="24"/>
    <n v="4"/>
    <n v="2020"/>
    <n v="71"/>
    <n v="2"/>
    <s v="Malaysia"/>
    <s v="MY"/>
    <s v="MYS"/>
    <n v="31528585"/>
    <s v="Asia"/>
    <x v="1"/>
  </r>
  <r>
    <x v="10"/>
    <n v="23"/>
    <n v="4"/>
    <n v="2020"/>
    <n v="50"/>
    <n v="1"/>
    <s v="Malaysia"/>
    <s v="MY"/>
    <s v="MYS"/>
    <n v="31528585"/>
    <s v="Asia"/>
    <x v="1"/>
  </r>
  <r>
    <x v="11"/>
    <n v="22"/>
    <n v="4"/>
    <n v="2020"/>
    <n v="57"/>
    <n v="3"/>
    <s v="Malaysia"/>
    <s v="MY"/>
    <s v="MYS"/>
    <n v="31528585"/>
    <s v="Asia"/>
    <x v="1"/>
  </r>
  <r>
    <x v="12"/>
    <n v="21"/>
    <n v="4"/>
    <n v="2020"/>
    <n v="36"/>
    <m/>
    <s v="Malaysia"/>
    <s v="MY"/>
    <s v="MYS"/>
    <n v="31528585"/>
    <s v="Asia"/>
    <x v="1"/>
  </r>
  <r>
    <x v="13"/>
    <n v="20"/>
    <n v="4"/>
    <n v="2020"/>
    <n v="84"/>
    <n v="1"/>
    <s v="Malaysia"/>
    <s v="MY"/>
    <s v="MYS"/>
    <n v="31528585"/>
    <s v="Asia"/>
    <x v="1"/>
  </r>
  <r>
    <x v="14"/>
    <n v="19"/>
    <n v="4"/>
    <n v="2020"/>
    <n v="54"/>
    <n v="2"/>
    <s v="Malaysia"/>
    <s v="MY"/>
    <s v="MYS"/>
    <n v="31528585"/>
    <s v="Asia"/>
    <x v="1"/>
  </r>
  <r>
    <x v="15"/>
    <n v="18"/>
    <n v="4"/>
    <n v="2020"/>
    <n v="69"/>
    <n v="2"/>
    <s v="Malaysia"/>
    <s v="MY"/>
    <s v="MYS"/>
    <n v="31528585"/>
    <s v="Asia"/>
    <x v="1"/>
  </r>
  <r>
    <x v="16"/>
    <n v="17"/>
    <n v="4"/>
    <n v="2020"/>
    <n v="110"/>
    <n v="1"/>
    <s v="Malaysia"/>
    <s v="MY"/>
    <s v="MYS"/>
    <n v="31528585"/>
    <s v="Asia"/>
    <x v="1"/>
  </r>
  <r>
    <x v="17"/>
    <n v="16"/>
    <n v="4"/>
    <n v="2020"/>
    <n v="85"/>
    <n v="1"/>
    <s v="Malaysia"/>
    <s v="MY"/>
    <s v="MYS"/>
    <n v="31528585"/>
    <s v="Asia"/>
    <x v="1"/>
  </r>
  <r>
    <x v="18"/>
    <n v="15"/>
    <n v="4"/>
    <n v="2020"/>
    <n v="170"/>
    <n v="5"/>
    <s v="Malaysia"/>
    <s v="MY"/>
    <s v="MYS"/>
    <n v="31528585"/>
    <s v="Asia"/>
    <x v="1"/>
  </r>
  <r>
    <x v="19"/>
    <n v="14"/>
    <n v="4"/>
    <n v="2020"/>
    <n v="134"/>
    <n v="1"/>
    <s v="Malaysia"/>
    <s v="MY"/>
    <s v="MYS"/>
    <n v="31528585"/>
    <s v="Asia"/>
    <x v="1"/>
  </r>
  <r>
    <x v="20"/>
    <n v="13"/>
    <n v="4"/>
    <n v="2020"/>
    <n v="153"/>
    <n v="3"/>
    <s v="Malaysia"/>
    <s v="MY"/>
    <s v="MYS"/>
    <n v="31528585"/>
    <s v="Asia"/>
    <x v="1"/>
  </r>
  <r>
    <x v="21"/>
    <n v="12"/>
    <n v="4"/>
    <n v="2020"/>
    <n v="184"/>
    <n v="3"/>
    <s v="Malaysia"/>
    <s v="MY"/>
    <s v="MYS"/>
    <n v="31528585"/>
    <s v="Asia"/>
    <x v="1"/>
  </r>
  <r>
    <x v="22"/>
    <n v="11"/>
    <n v="4"/>
    <n v="2020"/>
    <n v="118"/>
    <n v="3"/>
    <s v="Malaysia"/>
    <s v="MY"/>
    <s v="MYS"/>
    <n v="31528585"/>
    <s v="Asia"/>
    <x v="1"/>
  </r>
  <r>
    <x v="23"/>
    <n v="10"/>
    <n v="4"/>
    <n v="2020"/>
    <n v="109"/>
    <n v="2"/>
    <s v="Malaysia"/>
    <s v="MY"/>
    <s v="MYS"/>
    <n v="31528585"/>
    <s v="Asia"/>
    <x v="1"/>
  </r>
  <r>
    <x v="24"/>
    <n v="9"/>
    <n v="4"/>
    <n v="2020"/>
    <n v="156"/>
    <n v="2"/>
    <s v="Malaysia"/>
    <s v="MY"/>
    <s v="MYS"/>
    <n v="31528585"/>
    <s v="Asia"/>
    <x v="1"/>
  </r>
  <r>
    <x v="25"/>
    <n v="8"/>
    <n v="4"/>
    <n v="2020"/>
    <n v="170"/>
    <n v="1"/>
    <s v="Malaysia"/>
    <s v="MY"/>
    <s v="MYS"/>
    <n v="31528585"/>
    <s v="Asia"/>
    <x v="1"/>
  </r>
  <r>
    <x v="26"/>
    <n v="7"/>
    <n v="4"/>
    <n v="2020"/>
    <n v="131"/>
    <n v="1"/>
    <s v="Malaysia"/>
    <s v="MY"/>
    <s v="MYS"/>
    <n v="31528585"/>
    <s v="Asia"/>
    <x v="1"/>
  </r>
  <r>
    <x v="27"/>
    <n v="6"/>
    <n v="4"/>
    <n v="2020"/>
    <n v="179"/>
    <n v="4"/>
    <s v="Malaysia"/>
    <s v="MY"/>
    <s v="MYS"/>
    <n v="31528585"/>
    <s v="Asia"/>
    <x v="1"/>
  </r>
  <r>
    <x v="28"/>
    <n v="5"/>
    <n v="4"/>
    <n v="2020"/>
    <n v="150"/>
    <n v="4"/>
    <s v="Malaysia"/>
    <s v="MY"/>
    <s v="MYS"/>
    <n v="31528585"/>
    <s v="Asia"/>
    <x v="1"/>
  </r>
  <r>
    <x v="29"/>
    <n v="4"/>
    <n v="4"/>
    <n v="2020"/>
    <n v="217"/>
    <n v="3"/>
    <s v="Malaysia"/>
    <s v="MY"/>
    <s v="MYS"/>
    <n v="31528585"/>
    <s v="Asia"/>
    <x v="1"/>
  </r>
  <r>
    <x v="30"/>
    <n v="3"/>
    <n v="4"/>
    <n v="2020"/>
    <n v="208"/>
    <n v="5"/>
    <s v="Malaysia"/>
    <s v="MY"/>
    <s v="MYS"/>
    <n v="31528585"/>
    <s v="Asia"/>
    <x v="1"/>
  </r>
  <r>
    <x v="31"/>
    <n v="2"/>
    <n v="4"/>
    <n v="2020"/>
    <n v="142"/>
    <n v="2"/>
    <s v="Malaysia"/>
    <s v="MY"/>
    <s v="MYS"/>
    <n v="31528585"/>
    <s v="Asia"/>
    <x v="1"/>
  </r>
  <r>
    <x v="32"/>
    <n v="1"/>
    <n v="4"/>
    <n v="2020"/>
    <n v="140"/>
    <n v="6"/>
    <s v="Malaysia"/>
    <s v="MY"/>
    <s v="MYS"/>
    <n v="31528585"/>
    <s v="Asia"/>
    <x v="1"/>
  </r>
  <r>
    <x v="33"/>
    <n v="31"/>
    <n v="3"/>
    <n v="2020"/>
    <n v="156"/>
    <n v="3"/>
    <s v="Malaysia"/>
    <s v="MY"/>
    <s v="MYS"/>
    <n v="31528585"/>
    <s v="Asia"/>
    <x v="1"/>
  </r>
  <r>
    <x v="34"/>
    <n v="30"/>
    <n v="3"/>
    <n v="2020"/>
    <n v="150"/>
    <n v="7"/>
    <s v="Malaysia"/>
    <s v="MY"/>
    <s v="MYS"/>
    <n v="31528585"/>
    <s v="Asia"/>
    <x v="1"/>
  </r>
  <r>
    <x v="35"/>
    <n v="29"/>
    <n v="3"/>
    <n v="2020"/>
    <n v="159"/>
    <n v="1"/>
    <s v="Malaysia"/>
    <s v="MY"/>
    <s v="MYS"/>
    <n v="31528585"/>
    <s v="Asia"/>
    <x v="1"/>
  </r>
  <r>
    <x v="36"/>
    <n v="28"/>
    <n v="3"/>
    <n v="2020"/>
    <n v="130"/>
    <n v="3"/>
    <s v="Malaysia"/>
    <s v="MY"/>
    <s v="MYS"/>
    <n v="31528585"/>
    <s v="Asia"/>
    <x v="1"/>
  </r>
  <r>
    <x v="37"/>
    <n v="27"/>
    <n v="3"/>
    <n v="2020"/>
    <n v="235"/>
    <n v="4"/>
    <s v="Malaysia"/>
    <s v="MY"/>
    <s v="MYS"/>
    <n v="31528585"/>
    <s v="Asia"/>
    <x v="1"/>
  </r>
  <r>
    <x v="38"/>
    <n v="26"/>
    <n v="3"/>
    <n v="2020"/>
    <n v="172"/>
    <n v="4"/>
    <s v="Malaysia"/>
    <s v="MY"/>
    <s v="MYS"/>
    <n v="31528585"/>
    <s v="Asia"/>
    <x v="1"/>
  </r>
  <r>
    <x v="39"/>
    <n v="25"/>
    <n v="3"/>
    <n v="2020"/>
    <n v="106"/>
    <n v="1"/>
    <s v="Malaysia"/>
    <s v="MY"/>
    <s v="MYS"/>
    <n v="31528585"/>
    <s v="Asia"/>
    <x v="1"/>
  </r>
  <r>
    <x v="40"/>
    <n v="24"/>
    <n v="3"/>
    <n v="2020"/>
    <n v="212"/>
    <n v="4"/>
    <s v="Malaysia"/>
    <s v="MY"/>
    <s v="MYS"/>
    <n v="31528585"/>
    <s v="Asia"/>
    <x v="1"/>
  </r>
  <r>
    <x v="41"/>
    <n v="23"/>
    <n v="3"/>
    <n v="2020"/>
    <n v="123"/>
    <n v="6"/>
    <s v="Malaysia"/>
    <s v="MY"/>
    <s v="MYS"/>
    <n v="31528585"/>
    <s v="Asia"/>
    <x v="1"/>
  </r>
  <r>
    <x v="42"/>
    <n v="22"/>
    <n v="3"/>
    <n v="2020"/>
    <n v="153"/>
    <n v="2"/>
    <s v="Malaysia"/>
    <s v="MY"/>
    <s v="MYS"/>
    <n v="31528585"/>
    <s v="Asia"/>
    <x v="1"/>
  </r>
  <r>
    <x v="43"/>
    <n v="21"/>
    <n v="3"/>
    <n v="2020"/>
    <n v="130"/>
    <m/>
    <s v="Malaysia"/>
    <s v="MY"/>
    <s v="MYS"/>
    <n v="31528585"/>
    <s v="Asia"/>
    <x v="1"/>
  </r>
  <r>
    <x v="44"/>
    <n v="20"/>
    <n v="3"/>
    <n v="2020"/>
    <n v="110"/>
    <m/>
    <s v="Malaysia"/>
    <s v="MY"/>
    <s v="MYS"/>
    <n v="31528585"/>
    <s v="Asia"/>
    <x v="1"/>
  </r>
  <r>
    <x v="45"/>
    <n v="19"/>
    <n v="3"/>
    <n v="2020"/>
    <n v="117"/>
    <m/>
    <s v="Malaysia"/>
    <s v="MY"/>
    <s v="MYS"/>
    <n v="31528585"/>
    <s v="Asia"/>
    <x v="1"/>
  </r>
  <r>
    <x v="46"/>
    <n v="18"/>
    <n v="3"/>
    <n v="2020"/>
    <n v="120"/>
    <n v="2"/>
    <s v="Malaysia"/>
    <s v="MY"/>
    <s v="MYS"/>
    <n v="31528585"/>
    <s v="Asia"/>
    <x v="1"/>
  </r>
  <r>
    <x v="47"/>
    <n v="17"/>
    <n v="3"/>
    <n v="2020"/>
    <n v="125"/>
    <m/>
    <s v="Malaysia"/>
    <s v="MY"/>
    <s v="MYS"/>
    <n v="31528585"/>
    <s v="Asia"/>
    <x v="1"/>
  </r>
  <r>
    <x v="48"/>
    <n v="16"/>
    <n v="3"/>
    <n v="2020"/>
    <n v="190"/>
    <m/>
    <s v="Malaysia"/>
    <s v="MY"/>
    <s v="MYS"/>
    <n v="31528585"/>
    <s v="Asia"/>
    <x v="1"/>
  </r>
  <r>
    <x v="49"/>
    <n v="15"/>
    <n v="3"/>
    <n v="2020"/>
    <n v="41"/>
    <m/>
    <s v="Malaysia"/>
    <s v="MY"/>
    <s v="MYS"/>
    <n v="31528585"/>
    <s v="Asia"/>
    <x v="1"/>
  </r>
  <r>
    <x v="50"/>
    <n v="14"/>
    <n v="3"/>
    <n v="2020"/>
    <n v="39"/>
    <m/>
    <s v="Malaysia"/>
    <s v="MY"/>
    <s v="MYS"/>
    <n v="31528585"/>
    <s v="Asia"/>
    <x v="1"/>
  </r>
  <r>
    <x v="51"/>
    <n v="13"/>
    <n v="3"/>
    <n v="2020"/>
    <n v="9"/>
    <m/>
    <s v="Malaysia"/>
    <s v="MY"/>
    <s v="MYS"/>
    <n v="31528585"/>
    <s v="Asia"/>
    <x v="1"/>
  </r>
  <r>
    <x v="52"/>
    <n v="12"/>
    <n v="3"/>
    <n v="2020"/>
    <n v="20"/>
    <m/>
    <s v="Malaysia"/>
    <s v="MY"/>
    <s v="MYS"/>
    <n v="31528585"/>
    <s v="Asia"/>
    <x v="1"/>
  </r>
  <r>
    <x v="53"/>
    <n v="11"/>
    <n v="3"/>
    <n v="2020"/>
    <n v="12"/>
    <m/>
    <s v="Malaysia"/>
    <s v="MY"/>
    <s v="MYS"/>
    <n v="31528585"/>
    <s v="Asia"/>
    <x v="1"/>
  </r>
  <r>
    <x v="54"/>
    <n v="10"/>
    <n v="3"/>
    <n v="2020"/>
    <n v="18"/>
    <m/>
    <s v="Malaysia"/>
    <s v="MY"/>
    <s v="MYS"/>
    <n v="31528585"/>
    <s v="Asia"/>
    <x v="1"/>
  </r>
  <r>
    <x v="55"/>
    <n v="9"/>
    <n v="3"/>
    <n v="2020"/>
    <n v="6"/>
    <m/>
    <s v="Malaysia"/>
    <s v="MY"/>
    <s v="MYS"/>
    <n v="31528585"/>
    <s v="Asia"/>
    <x v="1"/>
  </r>
  <r>
    <x v="57"/>
    <n v="8"/>
    <n v="3"/>
    <n v="2020"/>
    <n v="10"/>
    <m/>
    <s v="Malaysia"/>
    <s v="MY"/>
    <s v="MYS"/>
    <n v="31528585"/>
    <s v="Asia"/>
    <x v="1"/>
  </r>
  <r>
    <x v="58"/>
    <n v="7"/>
    <n v="3"/>
    <n v="2020"/>
    <n v="33"/>
    <m/>
    <s v="Malaysia"/>
    <s v="MY"/>
    <s v="MYS"/>
    <n v="31528585"/>
    <s v="Asia"/>
    <x v="1"/>
  </r>
  <r>
    <x v="56"/>
    <n v="6"/>
    <n v="3"/>
    <n v="2020"/>
    <m/>
    <m/>
    <s v="Malaysia"/>
    <s v="MY"/>
    <s v="MYS"/>
    <n v="31528585"/>
    <s v="Asia"/>
    <x v="1"/>
  </r>
  <r>
    <x v="122"/>
    <n v="5"/>
    <n v="3"/>
    <n v="2020"/>
    <n v="14"/>
    <m/>
    <s v="Malaysia"/>
    <s v="MY"/>
    <s v="MYS"/>
    <n v="31528585"/>
    <s v="Asia"/>
    <x v="1"/>
  </r>
  <r>
    <x v="123"/>
    <n v="4"/>
    <n v="3"/>
    <n v="2020"/>
    <n v="7"/>
    <m/>
    <s v="Malaysia"/>
    <s v="MY"/>
    <s v="MYS"/>
    <n v="31528585"/>
    <s v="Asia"/>
    <x v="1"/>
  </r>
  <r>
    <x v="59"/>
    <n v="2"/>
    <n v="3"/>
    <n v="2020"/>
    <n v="4"/>
    <m/>
    <s v="Malaysia"/>
    <s v="MY"/>
    <s v="MYS"/>
    <n v="31528585"/>
    <s v="Asia"/>
    <x v="1"/>
  </r>
  <r>
    <x v="60"/>
    <n v="1"/>
    <n v="3"/>
    <n v="2020"/>
    <m/>
    <m/>
    <s v="Malaysia"/>
    <s v="MY"/>
    <s v="MYS"/>
    <n v="31528585"/>
    <s v="Asia"/>
    <x v="1"/>
  </r>
  <r>
    <x v="61"/>
    <n v="29"/>
    <n v="2"/>
    <n v="2020"/>
    <n v="2"/>
    <m/>
    <s v="Malaysia"/>
    <s v="MY"/>
    <s v="MYS"/>
    <n v="31528585"/>
    <s v="Asia"/>
    <x v="1"/>
  </r>
  <r>
    <x v="62"/>
    <n v="28"/>
    <n v="2"/>
    <n v="2020"/>
    <n v="1"/>
    <m/>
    <s v="Malaysia"/>
    <s v="MY"/>
    <s v="MYS"/>
    <n v="31528585"/>
    <s v="Asia"/>
    <x v="1"/>
  </r>
  <r>
    <x v="63"/>
    <n v="27"/>
    <n v="2"/>
    <n v="2020"/>
    <m/>
    <m/>
    <s v="Malaysia"/>
    <s v="MY"/>
    <s v="MYS"/>
    <n v="31528585"/>
    <s v="Asia"/>
    <x v="1"/>
  </r>
  <r>
    <x v="64"/>
    <n v="26"/>
    <n v="2"/>
    <n v="2020"/>
    <m/>
    <m/>
    <s v="Malaysia"/>
    <s v="MY"/>
    <s v="MYS"/>
    <n v="31528585"/>
    <s v="Asia"/>
    <x v="1"/>
  </r>
  <r>
    <x v="65"/>
    <n v="25"/>
    <n v="2"/>
    <n v="2020"/>
    <m/>
    <m/>
    <s v="Malaysia"/>
    <s v="MY"/>
    <s v="MYS"/>
    <n v="31528585"/>
    <s v="Asia"/>
    <x v="1"/>
  </r>
  <r>
    <x v="66"/>
    <n v="24"/>
    <n v="2"/>
    <n v="2020"/>
    <m/>
    <m/>
    <s v="Malaysia"/>
    <s v="MY"/>
    <s v="MYS"/>
    <n v="31528585"/>
    <s v="Asia"/>
    <x v="1"/>
  </r>
  <r>
    <x v="67"/>
    <n v="23"/>
    <n v="2"/>
    <n v="2020"/>
    <m/>
    <m/>
    <s v="Malaysia"/>
    <s v="MY"/>
    <s v="MYS"/>
    <n v="31528585"/>
    <s v="Asia"/>
    <x v="1"/>
  </r>
  <r>
    <x v="68"/>
    <n v="22"/>
    <n v="2"/>
    <n v="2020"/>
    <m/>
    <m/>
    <s v="Malaysia"/>
    <s v="MY"/>
    <s v="MYS"/>
    <n v="31528585"/>
    <s v="Asia"/>
    <x v="1"/>
  </r>
  <r>
    <x v="69"/>
    <n v="21"/>
    <n v="2"/>
    <n v="2020"/>
    <m/>
    <m/>
    <s v="Malaysia"/>
    <s v="MY"/>
    <s v="MYS"/>
    <n v="31528585"/>
    <s v="Asia"/>
    <x v="1"/>
  </r>
  <r>
    <x v="70"/>
    <n v="20"/>
    <n v="2"/>
    <n v="2020"/>
    <m/>
    <m/>
    <s v="Malaysia"/>
    <s v="MY"/>
    <s v="MYS"/>
    <n v="31528585"/>
    <s v="Asia"/>
    <x v="1"/>
  </r>
  <r>
    <x v="71"/>
    <n v="19"/>
    <n v="2"/>
    <n v="2020"/>
    <m/>
    <m/>
    <s v="Malaysia"/>
    <s v="MY"/>
    <s v="MYS"/>
    <n v="31528585"/>
    <s v="Asia"/>
    <x v="1"/>
  </r>
  <r>
    <x v="72"/>
    <n v="18"/>
    <n v="2"/>
    <n v="2020"/>
    <m/>
    <m/>
    <s v="Malaysia"/>
    <s v="MY"/>
    <s v="MYS"/>
    <n v="31528585"/>
    <s v="Asia"/>
    <x v="1"/>
  </r>
  <r>
    <x v="73"/>
    <n v="17"/>
    <n v="2"/>
    <n v="2020"/>
    <m/>
    <m/>
    <s v="Malaysia"/>
    <s v="MY"/>
    <s v="MYS"/>
    <n v="31528585"/>
    <s v="Asia"/>
    <x v="1"/>
  </r>
  <r>
    <x v="74"/>
    <n v="16"/>
    <n v="2"/>
    <n v="2020"/>
    <n v="1"/>
    <m/>
    <s v="Malaysia"/>
    <s v="MY"/>
    <s v="MYS"/>
    <n v="31528585"/>
    <s v="Asia"/>
    <x v="1"/>
  </r>
  <r>
    <x v="75"/>
    <n v="15"/>
    <n v="2"/>
    <n v="2020"/>
    <n v="2"/>
    <m/>
    <s v="Malaysia"/>
    <s v="MY"/>
    <s v="MYS"/>
    <n v="31528585"/>
    <s v="Asia"/>
    <x v="1"/>
  </r>
  <r>
    <x v="76"/>
    <n v="14"/>
    <n v="2"/>
    <n v="2020"/>
    <n v="1"/>
    <m/>
    <s v="Malaysia"/>
    <s v="MY"/>
    <s v="MYS"/>
    <n v="31528585"/>
    <s v="Asia"/>
    <x v="1"/>
  </r>
  <r>
    <x v="77"/>
    <n v="13"/>
    <n v="2"/>
    <n v="2020"/>
    <m/>
    <m/>
    <s v="Malaysia"/>
    <s v="MY"/>
    <s v="MYS"/>
    <n v="31528585"/>
    <s v="Asia"/>
    <x v="1"/>
  </r>
  <r>
    <x v="78"/>
    <n v="12"/>
    <n v="2"/>
    <n v="2020"/>
    <m/>
    <m/>
    <s v="Malaysia"/>
    <s v="MY"/>
    <s v="MYS"/>
    <n v="31528585"/>
    <s v="Asia"/>
    <x v="1"/>
  </r>
  <r>
    <x v="79"/>
    <n v="11"/>
    <n v="2"/>
    <n v="2020"/>
    <m/>
    <m/>
    <s v="Malaysia"/>
    <s v="MY"/>
    <s v="MYS"/>
    <n v="31528585"/>
    <s v="Asia"/>
    <x v="1"/>
  </r>
  <r>
    <x v="80"/>
    <n v="10"/>
    <n v="2"/>
    <n v="2020"/>
    <n v="2"/>
    <m/>
    <s v="Malaysia"/>
    <s v="MY"/>
    <s v="MYS"/>
    <n v="31528585"/>
    <s v="Asia"/>
    <x v="1"/>
  </r>
  <r>
    <x v="81"/>
    <n v="9"/>
    <n v="2"/>
    <n v="2020"/>
    <n v="1"/>
    <m/>
    <s v="Malaysia"/>
    <s v="MY"/>
    <s v="MYS"/>
    <n v="31528585"/>
    <s v="Asia"/>
    <x v="1"/>
  </r>
  <r>
    <x v="82"/>
    <n v="8"/>
    <n v="2"/>
    <n v="2020"/>
    <n v="1"/>
    <m/>
    <s v="Malaysia"/>
    <s v="MY"/>
    <s v="MYS"/>
    <n v="31528585"/>
    <s v="Asia"/>
    <x v="1"/>
  </r>
  <r>
    <x v="83"/>
    <n v="7"/>
    <n v="2"/>
    <n v="2020"/>
    <n v="2"/>
    <m/>
    <s v="Malaysia"/>
    <s v="MY"/>
    <s v="MYS"/>
    <n v="31528585"/>
    <s v="Asia"/>
    <x v="1"/>
  </r>
  <r>
    <x v="84"/>
    <n v="6"/>
    <n v="2"/>
    <n v="2020"/>
    <n v="2"/>
    <m/>
    <s v="Malaysia"/>
    <s v="MY"/>
    <s v="MYS"/>
    <n v="31528585"/>
    <s v="Asia"/>
    <x v="1"/>
  </r>
  <r>
    <x v="85"/>
    <n v="5"/>
    <n v="2"/>
    <n v="2020"/>
    <n v="2"/>
    <m/>
    <s v="Malaysia"/>
    <s v="MY"/>
    <s v="MYS"/>
    <n v="31528585"/>
    <s v="Asia"/>
    <x v="1"/>
  </r>
  <r>
    <x v="86"/>
    <n v="4"/>
    <n v="2"/>
    <n v="2020"/>
    <m/>
    <m/>
    <s v="Malaysia"/>
    <s v="MY"/>
    <s v="MYS"/>
    <n v="31528585"/>
    <s v="Asia"/>
    <x v="1"/>
  </r>
  <r>
    <x v="87"/>
    <n v="3"/>
    <n v="2"/>
    <n v="2020"/>
    <m/>
    <m/>
    <s v="Malaysia"/>
    <s v="MY"/>
    <s v="MYS"/>
    <n v="31528585"/>
    <s v="Asia"/>
    <x v="1"/>
  </r>
  <r>
    <x v="88"/>
    <n v="2"/>
    <n v="2"/>
    <n v="2020"/>
    <m/>
    <m/>
    <s v="Malaysia"/>
    <s v="MY"/>
    <s v="MYS"/>
    <n v="31528585"/>
    <s v="Asia"/>
    <x v="1"/>
  </r>
  <r>
    <x v="89"/>
    <n v="1"/>
    <n v="2"/>
    <n v="2020"/>
    <m/>
    <m/>
    <s v="Malaysia"/>
    <s v="MY"/>
    <s v="MYS"/>
    <n v="31528585"/>
    <s v="Asia"/>
    <x v="1"/>
  </r>
  <r>
    <x v="90"/>
    <n v="31"/>
    <n v="1"/>
    <n v="2020"/>
    <n v="1"/>
    <m/>
    <s v="Malaysia"/>
    <s v="MY"/>
    <s v="MYS"/>
    <n v="31528585"/>
    <s v="Asia"/>
    <x v="1"/>
  </r>
  <r>
    <x v="91"/>
    <n v="30"/>
    <n v="1"/>
    <n v="2020"/>
    <m/>
    <m/>
    <s v="Malaysia"/>
    <s v="MY"/>
    <s v="MYS"/>
    <n v="31528585"/>
    <s v="Asia"/>
    <x v="1"/>
  </r>
  <r>
    <x v="92"/>
    <n v="29"/>
    <n v="1"/>
    <n v="2020"/>
    <n v="3"/>
    <m/>
    <s v="Malaysia"/>
    <s v="MY"/>
    <s v="MYS"/>
    <n v="31528585"/>
    <s v="Asia"/>
    <x v="1"/>
  </r>
  <r>
    <x v="93"/>
    <n v="28"/>
    <n v="1"/>
    <n v="2020"/>
    <m/>
    <m/>
    <s v="Malaysia"/>
    <s v="MY"/>
    <s v="MYS"/>
    <n v="31528585"/>
    <s v="Asia"/>
    <x v="1"/>
  </r>
  <r>
    <x v="94"/>
    <n v="27"/>
    <n v="1"/>
    <n v="2020"/>
    <m/>
    <m/>
    <s v="Malaysia"/>
    <s v="MY"/>
    <s v="MYS"/>
    <n v="31528585"/>
    <s v="Asia"/>
    <x v="1"/>
  </r>
  <r>
    <x v="95"/>
    <n v="26"/>
    <n v="1"/>
    <n v="2020"/>
    <n v="1"/>
    <m/>
    <s v="Malaysia"/>
    <s v="MY"/>
    <s v="MYS"/>
    <n v="31528585"/>
    <s v="Asia"/>
    <x v="1"/>
  </r>
  <r>
    <x v="96"/>
    <n v="25"/>
    <n v="1"/>
    <n v="2020"/>
    <n v="3"/>
    <m/>
    <s v="Malaysia"/>
    <s v="MY"/>
    <s v="MYS"/>
    <n v="31528585"/>
    <s v="Asia"/>
    <x v="1"/>
  </r>
  <r>
    <x v="97"/>
    <n v="24"/>
    <n v="1"/>
    <n v="2020"/>
    <m/>
    <m/>
    <s v="Malaysia"/>
    <s v="MY"/>
    <s v="MYS"/>
    <n v="31528585"/>
    <s v="Asia"/>
    <x v="1"/>
  </r>
  <r>
    <x v="98"/>
    <n v="23"/>
    <n v="1"/>
    <n v="2020"/>
    <m/>
    <m/>
    <s v="Malaysia"/>
    <s v="MY"/>
    <s v="MYS"/>
    <n v="31528585"/>
    <s v="Asia"/>
    <x v="1"/>
  </r>
  <r>
    <x v="99"/>
    <n v="22"/>
    <n v="1"/>
    <n v="2020"/>
    <m/>
    <m/>
    <s v="Malaysia"/>
    <s v="MY"/>
    <s v="MYS"/>
    <n v="31528585"/>
    <s v="Asia"/>
    <x v="1"/>
  </r>
  <r>
    <x v="100"/>
    <n v="21"/>
    <n v="1"/>
    <n v="2020"/>
    <m/>
    <m/>
    <s v="Malaysia"/>
    <s v="MY"/>
    <s v="MYS"/>
    <n v="31528585"/>
    <s v="Asia"/>
    <x v="1"/>
  </r>
  <r>
    <x v="101"/>
    <n v="20"/>
    <n v="1"/>
    <n v="2020"/>
    <m/>
    <m/>
    <s v="Malaysia"/>
    <s v="MY"/>
    <s v="MYS"/>
    <n v="31528585"/>
    <s v="Asia"/>
    <x v="1"/>
  </r>
  <r>
    <x v="102"/>
    <n v="19"/>
    <n v="1"/>
    <n v="2020"/>
    <m/>
    <m/>
    <s v="Malaysia"/>
    <s v="MY"/>
    <s v="MYS"/>
    <n v="31528585"/>
    <s v="Asia"/>
    <x v="1"/>
  </r>
  <r>
    <x v="103"/>
    <n v="18"/>
    <n v="1"/>
    <n v="2020"/>
    <m/>
    <m/>
    <s v="Malaysia"/>
    <s v="MY"/>
    <s v="MYS"/>
    <n v="31528585"/>
    <s v="Asia"/>
    <x v="1"/>
  </r>
  <r>
    <x v="104"/>
    <n v="17"/>
    <n v="1"/>
    <n v="2020"/>
    <m/>
    <m/>
    <s v="Malaysia"/>
    <s v="MY"/>
    <s v="MYS"/>
    <n v="31528585"/>
    <s v="Asia"/>
    <x v="1"/>
  </r>
  <r>
    <x v="105"/>
    <n v="16"/>
    <n v="1"/>
    <n v="2020"/>
    <m/>
    <m/>
    <s v="Malaysia"/>
    <s v="MY"/>
    <s v="MYS"/>
    <n v="31528585"/>
    <s v="Asia"/>
    <x v="1"/>
  </r>
  <r>
    <x v="106"/>
    <n v="15"/>
    <n v="1"/>
    <n v="2020"/>
    <m/>
    <m/>
    <s v="Malaysia"/>
    <s v="MY"/>
    <s v="MYS"/>
    <n v="31528585"/>
    <s v="Asia"/>
    <x v="1"/>
  </r>
  <r>
    <x v="107"/>
    <n v="14"/>
    <n v="1"/>
    <n v="2020"/>
    <m/>
    <m/>
    <s v="Malaysia"/>
    <s v="MY"/>
    <s v="MYS"/>
    <n v="31528585"/>
    <s v="Asia"/>
    <x v="1"/>
  </r>
  <r>
    <x v="108"/>
    <n v="13"/>
    <n v="1"/>
    <n v="2020"/>
    <m/>
    <m/>
    <s v="Malaysia"/>
    <s v="MY"/>
    <s v="MYS"/>
    <n v="31528585"/>
    <s v="Asia"/>
    <x v="1"/>
  </r>
  <r>
    <x v="109"/>
    <n v="12"/>
    <n v="1"/>
    <n v="2020"/>
    <m/>
    <m/>
    <s v="Malaysia"/>
    <s v="MY"/>
    <s v="MYS"/>
    <n v="31528585"/>
    <s v="Asia"/>
    <x v="1"/>
  </r>
  <r>
    <x v="110"/>
    <n v="11"/>
    <n v="1"/>
    <n v="2020"/>
    <m/>
    <m/>
    <s v="Malaysia"/>
    <s v="MY"/>
    <s v="MYS"/>
    <n v="31528585"/>
    <s v="Asia"/>
    <x v="1"/>
  </r>
  <r>
    <x v="111"/>
    <n v="10"/>
    <n v="1"/>
    <n v="2020"/>
    <m/>
    <m/>
    <s v="Malaysia"/>
    <s v="MY"/>
    <s v="MYS"/>
    <n v="31528585"/>
    <s v="Asia"/>
    <x v="1"/>
  </r>
  <r>
    <x v="112"/>
    <n v="9"/>
    <n v="1"/>
    <n v="2020"/>
    <m/>
    <m/>
    <s v="Malaysia"/>
    <s v="MY"/>
    <s v="MYS"/>
    <n v="31528585"/>
    <s v="Asia"/>
    <x v="1"/>
  </r>
  <r>
    <x v="113"/>
    <n v="8"/>
    <n v="1"/>
    <n v="2020"/>
    <m/>
    <m/>
    <s v="Malaysia"/>
    <s v="MY"/>
    <s v="MYS"/>
    <n v="31528585"/>
    <s v="Asia"/>
    <x v="1"/>
  </r>
  <r>
    <x v="114"/>
    <n v="7"/>
    <n v="1"/>
    <n v="2020"/>
    <m/>
    <m/>
    <s v="Malaysia"/>
    <s v="MY"/>
    <s v="MYS"/>
    <n v="31528585"/>
    <s v="Asia"/>
    <x v="1"/>
  </r>
  <r>
    <x v="115"/>
    <n v="6"/>
    <n v="1"/>
    <n v="2020"/>
    <m/>
    <m/>
    <s v="Malaysia"/>
    <s v="MY"/>
    <s v="MYS"/>
    <n v="31528585"/>
    <s v="Asia"/>
    <x v="1"/>
  </r>
  <r>
    <x v="116"/>
    <n v="5"/>
    <n v="1"/>
    <n v="2020"/>
    <m/>
    <m/>
    <s v="Malaysia"/>
    <s v="MY"/>
    <s v="MYS"/>
    <n v="31528585"/>
    <s v="Asia"/>
    <x v="1"/>
  </r>
  <r>
    <x v="117"/>
    <n v="4"/>
    <n v="1"/>
    <n v="2020"/>
    <m/>
    <m/>
    <s v="Malaysia"/>
    <s v="MY"/>
    <s v="MYS"/>
    <n v="31528585"/>
    <s v="Asia"/>
    <x v="1"/>
  </r>
  <r>
    <x v="118"/>
    <n v="3"/>
    <n v="1"/>
    <n v="2020"/>
    <m/>
    <m/>
    <s v="Malaysia"/>
    <s v="MY"/>
    <s v="MYS"/>
    <n v="31528585"/>
    <s v="Asia"/>
    <x v="1"/>
  </r>
  <r>
    <x v="119"/>
    <n v="2"/>
    <n v="1"/>
    <n v="2020"/>
    <m/>
    <m/>
    <s v="Malaysia"/>
    <s v="MY"/>
    <s v="MYS"/>
    <n v="31528585"/>
    <s v="Asia"/>
    <x v="1"/>
  </r>
  <r>
    <x v="120"/>
    <n v="1"/>
    <n v="1"/>
    <n v="2020"/>
    <m/>
    <m/>
    <s v="Malaysia"/>
    <s v="MY"/>
    <s v="MYS"/>
    <n v="31528585"/>
    <s v="Asia"/>
    <x v="1"/>
  </r>
  <r>
    <x v="121"/>
    <n v="31"/>
    <n v="12"/>
    <n v="2019"/>
    <m/>
    <m/>
    <s v="Malaysia"/>
    <s v="MY"/>
    <s v="MYS"/>
    <n v="31528585"/>
    <s v="Asia"/>
    <x v="1"/>
  </r>
  <r>
    <x v="0"/>
    <n v="3"/>
    <n v="5"/>
    <n v="2020"/>
    <n v="1349"/>
    <n v="89"/>
    <s v="Mexico"/>
    <s v="MX"/>
    <s v="MEX"/>
    <n v="126190788"/>
    <s v="America"/>
    <x v="1"/>
  </r>
  <r>
    <x v="1"/>
    <n v="2"/>
    <n v="5"/>
    <n v="2020"/>
    <n v="1515"/>
    <n v="113"/>
    <s v="Mexico"/>
    <s v="MX"/>
    <s v="MEX"/>
    <n v="126190788"/>
    <s v="America"/>
    <x v="1"/>
  </r>
  <r>
    <x v="2"/>
    <n v="1"/>
    <n v="5"/>
    <n v="2020"/>
    <n v="1425"/>
    <n v="127"/>
    <s v="Mexico"/>
    <s v="MX"/>
    <s v="MEX"/>
    <n v="126190788"/>
    <s v="America"/>
    <x v="1"/>
  </r>
  <r>
    <x v="3"/>
    <n v="30"/>
    <n v="4"/>
    <n v="2020"/>
    <n v="1047"/>
    <n v="163"/>
    <s v="Mexico"/>
    <s v="MX"/>
    <s v="MEX"/>
    <n v="126190788"/>
    <s v="America"/>
    <x v="1"/>
  </r>
  <r>
    <x v="4"/>
    <n v="29"/>
    <n v="4"/>
    <n v="2020"/>
    <n v="1223"/>
    <n v="135"/>
    <s v="Mexico"/>
    <s v="MX"/>
    <s v="MEX"/>
    <n v="126190788"/>
    <s v="America"/>
    <x v="1"/>
  </r>
  <r>
    <x v="5"/>
    <n v="28"/>
    <n v="4"/>
    <n v="2020"/>
    <n v="852"/>
    <n v="83"/>
    <s v="Mexico"/>
    <s v="MX"/>
    <s v="MEX"/>
    <n v="126190788"/>
    <s v="America"/>
    <x v="1"/>
  </r>
  <r>
    <x v="6"/>
    <n v="27"/>
    <n v="4"/>
    <n v="2020"/>
    <n v="835"/>
    <n v="46"/>
    <s v="Mexico"/>
    <s v="MX"/>
    <s v="MEX"/>
    <n v="126190788"/>
    <s v="America"/>
    <x v="1"/>
  </r>
  <r>
    <x v="7"/>
    <n v="26"/>
    <n v="4"/>
    <n v="2020"/>
    <n v="970"/>
    <n v="84"/>
    <s v="Mexico"/>
    <s v="MX"/>
    <s v="MEX"/>
    <n v="126190788"/>
    <s v="America"/>
    <x v="1"/>
  </r>
  <r>
    <x v="8"/>
    <n v="25"/>
    <n v="4"/>
    <n v="2020"/>
    <n v="1239"/>
    <n v="152"/>
    <s v="Mexico"/>
    <s v="MX"/>
    <s v="MEX"/>
    <n v="126190788"/>
    <s v="America"/>
    <x v="1"/>
  </r>
  <r>
    <x v="9"/>
    <n v="24"/>
    <n v="4"/>
    <n v="2020"/>
    <n v="1089"/>
    <n v="99"/>
    <s v="Mexico"/>
    <s v="MX"/>
    <s v="MEX"/>
    <n v="126190788"/>
    <s v="America"/>
    <x v="1"/>
  </r>
  <r>
    <x v="10"/>
    <n v="23"/>
    <n v="4"/>
    <n v="2020"/>
    <n v="1043"/>
    <n v="113"/>
    <s v="Mexico"/>
    <s v="MX"/>
    <s v="MEX"/>
    <n v="126190788"/>
    <s v="America"/>
    <x v="1"/>
  </r>
  <r>
    <x v="11"/>
    <n v="22"/>
    <n v="4"/>
    <n v="2020"/>
    <n v="729"/>
    <n v="145"/>
    <s v="Mexico"/>
    <s v="MX"/>
    <s v="MEX"/>
    <n v="126190788"/>
    <s v="America"/>
    <x v="1"/>
  </r>
  <r>
    <x v="12"/>
    <n v="21"/>
    <n v="4"/>
    <n v="2020"/>
    <n v="511"/>
    <n v="26"/>
    <s v="Mexico"/>
    <s v="MX"/>
    <s v="MEX"/>
    <n v="126190788"/>
    <s v="America"/>
    <x v="1"/>
  </r>
  <r>
    <x v="13"/>
    <n v="20"/>
    <n v="4"/>
    <n v="2020"/>
    <n v="764"/>
    <n v="36"/>
    <s v="Mexico"/>
    <s v="MX"/>
    <s v="MEX"/>
    <n v="126190788"/>
    <s v="America"/>
    <x v="1"/>
  </r>
  <r>
    <x v="14"/>
    <n v="19"/>
    <n v="4"/>
    <n v="2020"/>
    <n v="622"/>
    <n v="104"/>
    <s v="Mexico"/>
    <s v="MX"/>
    <s v="MEX"/>
    <n v="126190788"/>
    <s v="America"/>
    <x v="1"/>
  </r>
  <r>
    <x v="15"/>
    <n v="18"/>
    <n v="4"/>
    <n v="2020"/>
    <n v="578"/>
    <n v="60"/>
    <s v="Mexico"/>
    <s v="MX"/>
    <s v="MEX"/>
    <n v="126190788"/>
    <s v="America"/>
    <x v="1"/>
  </r>
  <r>
    <x v="16"/>
    <n v="17"/>
    <n v="4"/>
    <n v="2020"/>
    <n v="450"/>
    <n v="37"/>
    <s v="Mexico"/>
    <s v="MX"/>
    <s v="MEX"/>
    <n v="126190788"/>
    <s v="America"/>
    <x v="1"/>
  </r>
  <r>
    <x v="17"/>
    <n v="16"/>
    <n v="4"/>
    <n v="2020"/>
    <n v="448"/>
    <n v="43"/>
    <s v="Mexico"/>
    <s v="MX"/>
    <s v="MEX"/>
    <n v="126190788"/>
    <s v="America"/>
    <x v="1"/>
  </r>
  <r>
    <x v="18"/>
    <n v="15"/>
    <n v="4"/>
    <n v="2020"/>
    <n v="385"/>
    <n v="74"/>
    <s v="Mexico"/>
    <s v="MX"/>
    <s v="MEX"/>
    <n v="126190788"/>
    <s v="America"/>
    <x v="1"/>
  </r>
  <r>
    <x v="19"/>
    <n v="14"/>
    <n v="4"/>
    <n v="2020"/>
    <n v="353"/>
    <n v="36"/>
    <s v="Mexico"/>
    <s v="MX"/>
    <s v="MEX"/>
    <n v="126190788"/>
    <s v="America"/>
    <x v="1"/>
  </r>
  <r>
    <x v="20"/>
    <n v="13"/>
    <n v="4"/>
    <n v="2020"/>
    <n v="442"/>
    <n v="23"/>
    <s v="Mexico"/>
    <s v="MX"/>
    <s v="MEX"/>
    <n v="126190788"/>
    <s v="America"/>
    <x v="1"/>
  </r>
  <r>
    <x v="21"/>
    <n v="12"/>
    <n v="4"/>
    <n v="2020"/>
    <n v="375"/>
    <n v="40"/>
    <s v="Mexico"/>
    <s v="MX"/>
    <s v="MEX"/>
    <n v="126190788"/>
    <s v="America"/>
    <x v="1"/>
  </r>
  <r>
    <x v="22"/>
    <n v="11"/>
    <n v="4"/>
    <n v="2020"/>
    <n v="403"/>
    <n v="39"/>
    <s v="Mexico"/>
    <s v="MX"/>
    <s v="MEX"/>
    <n v="126190788"/>
    <s v="America"/>
    <x v="1"/>
  </r>
  <r>
    <x v="23"/>
    <n v="10"/>
    <n v="4"/>
    <n v="2020"/>
    <n v="260"/>
    <n v="20"/>
    <s v="Mexico"/>
    <s v="MX"/>
    <s v="MEX"/>
    <n v="126190788"/>
    <s v="America"/>
    <x v="1"/>
  </r>
  <r>
    <x v="24"/>
    <n v="9"/>
    <n v="4"/>
    <n v="2020"/>
    <n v="396"/>
    <n v="33"/>
    <s v="Mexico"/>
    <s v="MX"/>
    <s v="MEX"/>
    <n v="126190788"/>
    <s v="America"/>
    <x v="1"/>
  </r>
  <r>
    <x v="25"/>
    <n v="8"/>
    <n v="4"/>
    <n v="2020"/>
    <n v="346"/>
    <n v="16"/>
    <s v="Mexico"/>
    <s v="MX"/>
    <s v="MEX"/>
    <n v="126190788"/>
    <s v="America"/>
    <x v="1"/>
  </r>
  <r>
    <x v="26"/>
    <n v="7"/>
    <n v="4"/>
    <n v="2020"/>
    <n v="296"/>
    <n v="31"/>
    <s v="Mexico"/>
    <s v="MX"/>
    <s v="MEX"/>
    <n v="126190788"/>
    <s v="America"/>
    <x v="1"/>
  </r>
  <r>
    <x v="27"/>
    <n v="6"/>
    <n v="4"/>
    <n v="2020"/>
    <n v="253"/>
    <n v="15"/>
    <s v="Mexico"/>
    <s v="MX"/>
    <s v="MEX"/>
    <n v="126190788"/>
    <s v="America"/>
    <x v="1"/>
  </r>
  <r>
    <x v="28"/>
    <n v="5"/>
    <n v="4"/>
    <n v="2020"/>
    <n v="202"/>
    <n v="19"/>
    <s v="Mexico"/>
    <s v="MX"/>
    <s v="MEX"/>
    <n v="126190788"/>
    <s v="America"/>
    <x v="1"/>
  </r>
  <r>
    <x v="29"/>
    <n v="4"/>
    <n v="4"/>
    <n v="2020"/>
    <n v="178"/>
    <n v="10"/>
    <s v="Mexico"/>
    <s v="MX"/>
    <s v="MEX"/>
    <n v="126190788"/>
    <s v="America"/>
    <x v="1"/>
  </r>
  <r>
    <x v="30"/>
    <n v="3"/>
    <n v="4"/>
    <n v="2020"/>
    <n v="132"/>
    <n v="13"/>
    <s v="Mexico"/>
    <s v="MX"/>
    <s v="MEX"/>
    <n v="126190788"/>
    <s v="America"/>
    <x v="1"/>
  </r>
  <r>
    <x v="31"/>
    <n v="2"/>
    <n v="4"/>
    <n v="2020"/>
    <n v="163"/>
    <n v="8"/>
    <s v="Mexico"/>
    <s v="MX"/>
    <s v="MEX"/>
    <n v="126190788"/>
    <s v="America"/>
    <x v="1"/>
  </r>
  <r>
    <x v="32"/>
    <n v="1"/>
    <n v="4"/>
    <n v="2020"/>
    <n v="121"/>
    <n v="1"/>
    <s v="Mexico"/>
    <s v="MX"/>
    <s v="MEX"/>
    <n v="126190788"/>
    <s v="America"/>
    <x v="1"/>
  </r>
  <r>
    <x v="33"/>
    <n v="31"/>
    <n v="3"/>
    <n v="2020"/>
    <n v="101"/>
    <n v="8"/>
    <s v="Mexico"/>
    <s v="MX"/>
    <s v="MEX"/>
    <n v="126190788"/>
    <s v="America"/>
    <x v="1"/>
  </r>
  <r>
    <x v="34"/>
    <n v="30"/>
    <n v="3"/>
    <n v="2020"/>
    <n v="145"/>
    <n v="4"/>
    <s v="Mexico"/>
    <s v="MX"/>
    <s v="MEX"/>
    <n v="126190788"/>
    <s v="America"/>
    <x v="1"/>
  </r>
  <r>
    <x v="35"/>
    <n v="29"/>
    <n v="3"/>
    <n v="2020"/>
    <n v="131"/>
    <n v="4"/>
    <s v="Mexico"/>
    <s v="MX"/>
    <s v="MEX"/>
    <n v="126190788"/>
    <s v="America"/>
    <x v="1"/>
  </r>
  <r>
    <x v="36"/>
    <n v="28"/>
    <n v="3"/>
    <n v="2020"/>
    <n v="132"/>
    <n v="4"/>
    <s v="Mexico"/>
    <s v="MX"/>
    <s v="MEX"/>
    <n v="126190788"/>
    <s v="America"/>
    <x v="1"/>
  </r>
  <r>
    <x v="37"/>
    <n v="27"/>
    <n v="3"/>
    <n v="2020"/>
    <n v="110"/>
    <n v="3"/>
    <s v="Mexico"/>
    <s v="MX"/>
    <s v="MEX"/>
    <n v="126190788"/>
    <s v="America"/>
    <x v="1"/>
  </r>
  <r>
    <x v="38"/>
    <n v="26"/>
    <n v="3"/>
    <n v="2020"/>
    <n v="70"/>
    <m/>
    <s v="Mexico"/>
    <s v="MX"/>
    <s v="MEX"/>
    <n v="126190788"/>
    <s v="America"/>
    <x v="1"/>
  </r>
  <r>
    <x v="39"/>
    <n v="25"/>
    <n v="3"/>
    <n v="2020"/>
    <n v="38"/>
    <n v="1"/>
    <s v="Mexico"/>
    <s v="MX"/>
    <s v="MEX"/>
    <n v="126190788"/>
    <s v="America"/>
    <x v="1"/>
  </r>
  <r>
    <x v="40"/>
    <n v="24"/>
    <n v="3"/>
    <n v="2020"/>
    <n v="51"/>
    <n v="2"/>
    <s v="Mexico"/>
    <s v="MX"/>
    <s v="MEX"/>
    <n v="126190788"/>
    <s v="America"/>
    <x v="1"/>
  </r>
  <r>
    <x v="41"/>
    <n v="23"/>
    <n v="3"/>
    <n v="2020"/>
    <n v="65"/>
    <m/>
    <s v="Mexico"/>
    <s v="MX"/>
    <s v="MEX"/>
    <n v="126190788"/>
    <s v="America"/>
    <x v="1"/>
  </r>
  <r>
    <x v="42"/>
    <n v="22"/>
    <n v="3"/>
    <n v="2020"/>
    <n v="48"/>
    <m/>
    <s v="Mexico"/>
    <s v="MX"/>
    <s v="MEX"/>
    <n v="126190788"/>
    <s v="America"/>
    <x v="1"/>
  </r>
  <r>
    <x v="43"/>
    <n v="21"/>
    <n v="3"/>
    <n v="2020"/>
    <n v="39"/>
    <n v="2"/>
    <s v="Mexico"/>
    <s v="MX"/>
    <s v="MEX"/>
    <n v="126190788"/>
    <s v="America"/>
    <x v="1"/>
  </r>
  <r>
    <x v="44"/>
    <n v="20"/>
    <n v="3"/>
    <n v="2020"/>
    <n v="46"/>
    <m/>
    <s v="Mexico"/>
    <s v="MX"/>
    <s v="MEX"/>
    <n v="126190788"/>
    <s v="America"/>
    <x v="1"/>
  </r>
  <r>
    <x v="45"/>
    <n v="19"/>
    <n v="3"/>
    <n v="2020"/>
    <n v="25"/>
    <m/>
    <s v="Mexico"/>
    <s v="MX"/>
    <s v="MEX"/>
    <n v="126190788"/>
    <s v="America"/>
    <x v="1"/>
  </r>
  <r>
    <x v="46"/>
    <n v="18"/>
    <n v="3"/>
    <n v="2020"/>
    <n v="11"/>
    <m/>
    <s v="Mexico"/>
    <s v="MX"/>
    <s v="MEX"/>
    <n v="126190788"/>
    <s v="America"/>
    <x v="1"/>
  </r>
  <r>
    <x v="47"/>
    <n v="17"/>
    <n v="3"/>
    <n v="2020"/>
    <n v="29"/>
    <m/>
    <s v="Mexico"/>
    <s v="MX"/>
    <s v="MEX"/>
    <n v="126190788"/>
    <s v="America"/>
    <x v="1"/>
  </r>
  <r>
    <x v="48"/>
    <n v="16"/>
    <n v="3"/>
    <n v="2020"/>
    <n v="12"/>
    <m/>
    <s v="Mexico"/>
    <s v="MX"/>
    <s v="MEX"/>
    <n v="126190788"/>
    <s v="America"/>
    <x v="1"/>
  </r>
  <r>
    <x v="49"/>
    <n v="15"/>
    <n v="3"/>
    <n v="2020"/>
    <n v="15"/>
    <m/>
    <s v="Mexico"/>
    <s v="MX"/>
    <s v="MEX"/>
    <n v="126190788"/>
    <s v="America"/>
    <x v="1"/>
  </r>
  <r>
    <x v="50"/>
    <n v="14"/>
    <n v="3"/>
    <n v="2020"/>
    <n v="10"/>
    <m/>
    <s v="Mexico"/>
    <s v="MX"/>
    <s v="MEX"/>
    <n v="126190788"/>
    <s v="America"/>
    <x v="1"/>
  </r>
  <r>
    <x v="51"/>
    <n v="13"/>
    <n v="3"/>
    <n v="2020"/>
    <n v="5"/>
    <m/>
    <s v="Mexico"/>
    <s v="MX"/>
    <s v="MEX"/>
    <n v="126190788"/>
    <s v="America"/>
    <x v="1"/>
  </r>
  <r>
    <x v="52"/>
    <n v="12"/>
    <n v="3"/>
    <n v="2020"/>
    <n v="4"/>
    <m/>
    <s v="Mexico"/>
    <s v="MX"/>
    <s v="MEX"/>
    <n v="126190788"/>
    <s v="America"/>
    <x v="1"/>
  </r>
  <r>
    <x v="55"/>
    <n v="9"/>
    <n v="3"/>
    <n v="2020"/>
    <n v="2"/>
    <m/>
    <s v="Mexico"/>
    <s v="MX"/>
    <s v="MEX"/>
    <n v="126190788"/>
    <s v="America"/>
    <x v="1"/>
  </r>
  <r>
    <x v="59"/>
    <n v="2"/>
    <n v="3"/>
    <n v="2020"/>
    <n v="1"/>
    <m/>
    <s v="Mexico"/>
    <s v="MX"/>
    <s v="MEX"/>
    <n v="126190788"/>
    <s v="America"/>
    <x v="1"/>
  </r>
  <r>
    <x v="60"/>
    <n v="1"/>
    <n v="3"/>
    <n v="2020"/>
    <n v="2"/>
    <m/>
    <s v="Mexico"/>
    <s v="MX"/>
    <s v="MEX"/>
    <n v="126190788"/>
    <s v="America"/>
    <x v="1"/>
  </r>
  <r>
    <x v="61"/>
    <n v="29"/>
    <n v="2"/>
    <n v="2020"/>
    <n v="2"/>
    <m/>
    <s v="Mexico"/>
    <s v="MX"/>
    <s v="MEX"/>
    <n v="126190788"/>
    <s v="America"/>
    <x v="1"/>
  </r>
  <r>
    <x v="62"/>
    <n v="28"/>
    <n v="2"/>
    <n v="2020"/>
    <m/>
    <m/>
    <s v="Mexico"/>
    <s v="MX"/>
    <s v="MEX"/>
    <n v="126190788"/>
    <s v="America"/>
    <x v="1"/>
  </r>
  <r>
    <x v="63"/>
    <n v="27"/>
    <n v="2"/>
    <n v="2020"/>
    <m/>
    <m/>
    <s v="Mexico"/>
    <s v="MX"/>
    <s v="MEX"/>
    <n v="126190788"/>
    <s v="America"/>
    <x v="1"/>
  </r>
  <r>
    <x v="64"/>
    <n v="26"/>
    <n v="2"/>
    <n v="2020"/>
    <m/>
    <m/>
    <s v="Mexico"/>
    <s v="MX"/>
    <s v="MEX"/>
    <n v="126190788"/>
    <s v="America"/>
    <x v="1"/>
  </r>
  <r>
    <x v="65"/>
    <n v="25"/>
    <n v="2"/>
    <n v="2020"/>
    <m/>
    <m/>
    <s v="Mexico"/>
    <s v="MX"/>
    <s v="MEX"/>
    <n v="126190788"/>
    <s v="America"/>
    <x v="1"/>
  </r>
  <r>
    <x v="66"/>
    <n v="24"/>
    <n v="2"/>
    <n v="2020"/>
    <m/>
    <m/>
    <s v="Mexico"/>
    <s v="MX"/>
    <s v="MEX"/>
    <n v="126190788"/>
    <s v="America"/>
    <x v="1"/>
  </r>
  <r>
    <x v="67"/>
    <n v="23"/>
    <n v="2"/>
    <n v="2020"/>
    <m/>
    <m/>
    <s v="Mexico"/>
    <s v="MX"/>
    <s v="MEX"/>
    <n v="126190788"/>
    <s v="America"/>
    <x v="1"/>
  </r>
  <r>
    <x v="68"/>
    <n v="22"/>
    <n v="2"/>
    <n v="2020"/>
    <m/>
    <m/>
    <s v="Mexico"/>
    <s v="MX"/>
    <s v="MEX"/>
    <n v="126190788"/>
    <s v="America"/>
    <x v="1"/>
  </r>
  <r>
    <x v="69"/>
    <n v="21"/>
    <n v="2"/>
    <n v="2020"/>
    <m/>
    <m/>
    <s v="Mexico"/>
    <s v="MX"/>
    <s v="MEX"/>
    <n v="126190788"/>
    <s v="America"/>
    <x v="1"/>
  </r>
  <r>
    <x v="70"/>
    <n v="20"/>
    <n v="2"/>
    <n v="2020"/>
    <m/>
    <m/>
    <s v="Mexico"/>
    <s v="MX"/>
    <s v="MEX"/>
    <n v="126190788"/>
    <s v="America"/>
    <x v="1"/>
  </r>
  <r>
    <x v="71"/>
    <n v="19"/>
    <n v="2"/>
    <n v="2020"/>
    <m/>
    <m/>
    <s v="Mexico"/>
    <s v="MX"/>
    <s v="MEX"/>
    <n v="126190788"/>
    <s v="America"/>
    <x v="1"/>
  </r>
  <r>
    <x v="72"/>
    <n v="18"/>
    <n v="2"/>
    <n v="2020"/>
    <m/>
    <m/>
    <s v="Mexico"/>
    <s v="MX"/>
    <s v="MEX"/>
    <n v="126190788"/>
    <s v="America"/>
    <x v="1"/>
  </r>
  <r>
    <x v="73"/>
    <n v="17"/>
    <n v="2"/>
    <n v="2020"/>
    <m/>
    <m/>
    <s v="Mexico"/>
    <s v="MX"/>
    <s v="MEX"/>
    <n v="126190788"/>
    <s v="America"/>
    <x v="1"/>
  </r>
  <r>
    <x v="74"/>
    <n v="16"/>
    <n v="2"/>
    <n v="2020"/>
    <m/>
    <m/>
    <s v="Mexico"/>
    <s v="MX"/>
    <s v="MEX"/>
    <n v="126190788"/>
    <s v="America"/>
    <x v="1"/>
  </r>
  <r>
    <x v="75"/>
    <n v="15"/>
    <n v="2"/>
    <n v="2020"/>
    <m/>
    <m/>
    <s v="Mexico"/>
    <s v="MX"/>
    <s v="MEX"/>
    <n v="126190788"/>
    <s v="America"/>
    <x v="1"/>
  </r>
  <r>
    <x v="76"/>
    <n v="14"/>
    <n v="2"/>
    <n v="2020"/>
    <m/>
    <m/>
    <s v="Mexico"/>
    <s v="MX"/>
    <s v="MEX"/>
    <n v="126190788"/>
    <s v="America"/>
    <x v="1"/>
  </r>
  <r>
    <x v="77"/>
    <n v="13"/>
    <n v="2"/>
    <n v="2020"/>
    <m/>
    <m/>
    <s v="Mexico"/>
    <s v="MX"/>
    <s v="MEX"/>
    <n v="126190788"/>
    <s v="America"/>
    <x v="1"/>
  </r>
  <r>
    <x v="78"/>
    <n v="12"/>
    <n v="2"/>
    <n v="2020"/>
    <m/>
    <m/>
    <s v="Mexico"/>
    <s v="MX"/>
    <s v="MEX"/>
    <n v="126190788"/>
    <s v="America"/>
    <x v="1"/>
  </r>
  <r>
    <x v="79"/>
    <n v="11"/>
    <n v="2"/>
    <n v="2020"/>
    <m/>
    <m/>
    <s v="Mexico"/>
    <s v="MX"/>
    <s v="MEX"/>
    <n v="126190788"/>
    <s v="America"/>
    <x v="1"/>
  </r>
  <r>
    <x v="80"/>
    <n v="10"/>
    <n v="2"/>
    <n v="2020"/>
    <m/>
    <m/>
    <s v="Mexico"/>
    <s v="MX"/>
    <s v="MEX"/>
    <n v="126190788"/>
    <s v="America"/>
    <x v="1"/>
  </r>
  <r>
    <x v="81"/>
    <n v="9"/>
    <n v="2"/>
    <n v="2020"/>
    <m/>
    <m/>
    <s v="Mexico"/>
    <s v="MX"/>
    <s v="MEX"/>
    <n v="126190788"/>
    <s v="America"/>
    <x v="1"/>
  </r>
  <r>
    <x v="82"/>
    <n v="8"/>
    <n v="2"/>
    <n v="2020"/>
    <m/>
    <m/>
    <s v="Mexico"/>
    <s v="MX"/>
    <s v="MEX"/>
    <n v="126190788"/>
    <s v="America"/>
    <x v="1"/>
  </r>
  <r>
    <x v="83"/>
    <n v="7"/>
    <n v="2"/>
    <n v="2020"/>
    <m/>
    <m/>
    <s v="Mexico"/>
    <s v="MX"/>
    <s v="MEX"/>
    <n v="126190788"/>
    <s v="America"/>
    <x v="1"/>
  </r>
  <r>
    <x v="84"/>
    <n v="6"/>
    <n v="2"/>
    <n v="2020"/>
    <m/>
    <m/>
    <s v="Mexico"/>
    <s v="MX"/>
    <s v="MEX"/>
    <n v="126190788"/>
    <s v="America"/>
    <x v="1"/>
  </r>
  <r>
    <x v="85"/>
    <n v="5"/>
    <n v="2"/>
    <n v="2020"/>
    <m/>
    <m/>
    <s v="Mexico"/>
    <s v="MX"/>
    <s v="MEX"/>
    <n v="126190788"/>
    <s v="America"/>
    <x v="1"/>
  </r>
  <r>
    <x v="86"/>
    <n v="4"/>
    <n v="2"/>
    <n v="2020"/>
    <m/>
    <m/>
    <s v="Mexico"/>
    <s v="MX"/>
    <s v="MEX"/>
    <n v="126190788"/>
    <s v="America"/>
    <x v="1"/>
  </r>
  <r>
    <x v="87"/>
    <n v="3"/>
    <n v="2"/>
    <n v="2020"/>
    <m/>
    <m/>
    <s v="Mexico"/>
    <s v="MX"/>
    <s v="MEX"/>
    <n v="126190788"/>
    <s v="America"/>
    <x v="1"/>
  </r>
  <r>
    <x v="88"/>
    <n v="2"/>
    <n v="2"/>
    <n v="2020"/>
    <m/>
    <m/>
    <s v="Mexico"/>
    <s v="MX"/>
    <s v="MEX"/>
    <n v="126190788"/>
    <s v="America"/>
    <x v="1"/>
  </r>
  <r>
    <x v="89"/>
    <n v="1"/>
    <n v="2"/>
    <n v="2020"/>
    <m/>
    <m/>
    <s v="Mexico"/>
    <s v="MX"/>
    <s v="MEX"/>
    <n v="126190788"/>
    <s v="America"/>
    <x v="1"/>
  </r>
  <r>
    <x v="90"/>
    <n v="31"/>
    <n v="1"/>
    <n v="2020"/>
    <m/>
    <m/>
    <s v="Mexico"/>
    <s v="MX"/>
    <s v="MEX"/>
    <n v="126190788"/>
    <s v="America"/>
    <x v="1"/>
  </r>
  <r>
    <x v="91"/>
    <n v="30"/>
    <n v="1"/>
    <n v="2020"/>
    <m/>
    <m/>
    <s v="Mexico"/>
    <s v="MX"/>
    <s v="MEX"/>
    <n v="126190788"/>
    <s v="America"/>
    <x v="1"/>
  </r>
  <r>
    <x v="92"/>
    <n v="29"/>
    <n v="1"/>
    <n v="2020"/>
    <m/>
    <m/>
    <s v="Mexico"/>
    <s v="MX"/>
    <s v="MEX"/>
    <n v="126190788"/>
    <s v="America"/>
    <x v="1"/>
  </r>
  <r>
    <x v="93"/>
    <n v="28"/>
    <n v="1"/>
    <n v="2020"/>
    <m/>
    <m/>
    <s v="Mexico"/>
    <s v="MX"/>
    <s v="MEX"/>
    <n v="126190788"/>
    <s v="America"/>
    <x v="1"/>
  </r>
  <r>
    <x v="94"/>
    <n v="27"/>
    <n v="1"/>
    <n v="2020"/>
    <m/>
    <m/>
    <s v="Mexico"/>
    <s v="MX"/>
    <s v="MEX"/>
    <n v="126190788"/>
    <s v="America"/>
    <x v="1"/>
  </r>
  <r>
    <x v="95"/>
    <n v="26"/>
    <n v="1"/>
    <n v="2020"/>
    <m/>
    <m/>
    <s v="Mexico"/>
    <s v="MX"/>
    <s v="MEX"/>
    <n v="126190788"/>
    <s v="America"/>
    <x v="1"/>
  </r>
  <r>
    <x v="96"/>
    <n v="25"/>
    <n v="1"/>
    <n v="2020"/>
    <m/>
    <m/>
    <s v="Mexico"/>
    <s v="MX"/>
    <s v="MEX"/>
    <n v="126190788"/>
    <s v="America"/>
    <x v="1"/>
  </r>
  <r>
    <x v="97"/>
    <n v="24"/>
    <n v="1"/>
    <n v="2020"/>
    <m/>
    <m/>
    <s v="Mexico"/>
    <s v="MX"/>
    <s v="MEX"/>
    <n v="126190788"/>
    <s v="America"/>
    <x v="1"/>
  </r>
  <r>
    <x v="98"/>
    <n v="23"/>
    <n v="1"/>
    <n v="2020"/>
    <m/>
    <m/>
    <s v="Mexico"/>
    <s v="MX"/>
    <s v="MEX"/>
    <n v="126190788"/>
    <s v="America"/>
    <x v="1"/>
  </r>
  <r>
    <x v="99"/>
    <n v="22"/>
    <n v="1"/>
    <n v="2020"/>
    <m/>
    <m/>
    <s v="Mexico"/>
    <s v="MX"/>
    <s v="MEX"/>
    <n v="126190788"/>
    <s v="America"/>
    <x v="1"/>
  </r>
  <r>
    <x v="100"/>
    <n v="21"/>
    <n v="1"/>
    <n v="2020"/>
    <m/>
    <m/>
    <s v="Mexico"/>
    <s v="MX"/>
    <s v="MEX"/>
    <n v="126190788"/>
    <s v="America"/>
    <x v="1"/>
  </r>
  <r>
    <x v="101"/>
    <n v="20"/>
    <n v="1"/>
    <n v="2020"/>
    <m/>
    <m/>
    <s v="Mexico"/>
    <s v="MX"/>
    <s v="MEX"/>
    <n v="126190788"/>
    <s v="America"/>
    <x v="1"/>
  </r>
  <r>
    <x v="102"/>
    <n v="19"/>
    <n v="1"/>
    <n v="2020"/>
    <m/>
    <m/>
    <s v="Mexico"/>
    <s v="MX"/>
    <s v="MEX"/>
    <n v="126190788"/>
    <s v="America"/>
    <x v="1"/>
  </r>
  <r>
    <x v="103"/>
    <n v="18"/>
    <n v="1"/>
    <n v="2020"/>
    <m/>
    <m/>
    <s v="Mexico"/>
    <s v="MX"/>
    <s v="MEX"/>
    <n v="126190788"/>
    <s v="America"/>
    <x v="1"/>
  </r>
  <r>
    <x v="104"/>
    <n v="17"/>
    <n v="1"/>
    <n v="2020"/>
    <m/>
    <m/>
    <s v="Mexico"/>
    <s v="MX"/>
    <s v="MEX"/>
    <n v="126190788"/>
    <s v="America"/>
    <x v="1"/>
  </r>
  <r>
    <x v="105"/>
    <n v="16"/>
    <n v="1"/>
    <n v="2020"/>
    <m/>
    <m/>
    <s v="Mexico"/>
    <s v="MX"/>
    <s v="MEX"/>
    <n v="126190788"/>
    <s v="America"/>
    <x v="1"/>
  </r>
  <r>
    <x v="106"/>
    <n v="15"/>
    <n v="1"/>
    <n v="2020"/>
    <m/>
    <m/>
    <s v="Mexico"/>
    <s v="MX"/>
    <s v="MEX"/>
    <n v="126190788"/>
    <s v="America"/>
    <x v="1"/>
  </r>
  <r>
    <x v="107"/>
    <n v="14"/>
    <n v="1"/>
    <n v="2020"/>
    <m/>
    <m/>
    <s v="Mexico"/>
    <s v="MX"/>
    <s v="MEX"/>
    <n v="126190788"/>
    <s v="America"/>
    <x v="1"/>
  </r>
  <r>
    <x v="108"/>
    <n v="13"/>
    <n v="1"/>
    <n v="2020"/>
    <m/>
    <m/>
    <s v="Mexico"/>
    <s v="MX"/>
    <s v="MEX"/>
    <n v="126190788"/>
    <s v="America"/>
    <x v="1"/>
  </r>
  <r>
    <x v="109"/>
    <n v="12"/>
    <n v="1"/>
    <n v="2020"/>
    <m/>
    <m/>
    <s v="Mexico"/>
    <s v="MX"/>
    <s v="MEX"/>
    <n v="126190788"/>
    <s v="America"/>
    <x v="1"/>
  </r>
  <r>
    <x v="110"/>
    <n v="11"/>
    <n v="1"/>
    <n v="2020"/>
    <m/>
    <m/>
    <s v="Mexico"/>
    <s v="MX"/>
    <s v="MEX"/>
    <n v="126190788"/>
    <s v="America"/>
    <x v="1"/>
  </r>
  <r>
    <x v="111"/>
    <n v="10"/>
    <n v="1"/>
    <n v="2020"/>
    <m/>
    <m/>
    <s v="Mexico"/>
    <s v="MX"/>
    <s v="MEX"/>
    <n v="126190788"/>
    <s v="America"/>
    <x v="1"/>
  </r>
  <r>
    <x v="112"/>
    <n v="9"/>
    <n v="1"/>
    <n v="2020"/>
    <m/>
    <m/>
    <s v="Mexico"/>
    <s v="MX"/>
    <s v="MEX"/>
    <n v="126190788"/>
    <s v="America"/>
    <x v="1"/>
  </r>
  <r>
    <x v="113"/>
    <n v="8"/>
    <n v="1"/>
    <n v="2020"/>
    <m/>
    <m/>
    <s v="Mexico"/>
    <s v="MX"/>
    <s v="MEX"/>
    <n v="126190788"/>
    <s v="America"/>
    <x v="1"/>
  </r>
  <r>
    <x v="114"/>
    <n v="7"/>
    <n v="1"/>
    <n v="2020"/>
    <m/>
    <m/>
    <s v="Mexico"/>
    <s v="MX"/>
    <s v="MEX"/>
    <n v="126190788"/>
    <s v="America"/>
    <x v="1"/>
  </r>
  <r>
    <x v="115"/>
    <n v="6"/>
    <n v="1"/>
    <n v="2020"/>
    <m/>
    <m/>
    <s v="Mexico"/>
    <s v="MX"/>
    <s v="MEX"/>
    <n v="126190788"/>
    <s v="America"/>
    <x v="1"/>
  </r>
  <r>
    <x v="116"/>
    <n v="5"/>
    <n v="1"/>
    <n v="2020"/>
    <m/>
    <m/>
    <s v="Mexico"/>
    <s v="MX"/>
    <s v="MEX"/>
    <n v="126190788"/>
    <s v="America"/>
    <x v="1"/>
  </r>
  <r>
    <x v="117"/>
    <n v="4"/>
    <n v="1"/>
    <n v="2020"/>
    <m/>
    <m/>
    <s v="Mexico"/>
    <s v="MX"/>
    <s v="MEX"/>
    <n v="126190788"/>
    <s v="America"/>
    <x v="1"/>
  </r>
  <r>
    <x v="118"/>
    <n v="3"/>
    <n v="1"/>
    <n v="2020"/>
    <m/>
    <m/>
    <s v="Mexico"/>
    <s v="MX"/>
    <s v="MEX"/>
    <n v="126190788"/>
    <s v="America"/>
    <x v="1"/>
  </r>
  <r>
    <x v="119"/>
    <n v="2"/>
    <n v="1"/>
    <n v="2020"/>
    <m/>
    <m/>
    <s v="Mexico"/>
    <s v="MX"/>
    <s v="MEX"/>
    <n v="126190788"/>
    <s v="America"/>
    <x v="1"/>
  </r>
  <r>
    <x v="120"/>
    <n v="1"/>
    <n v="1"/>
    <n v="2020"/>
    <m/>
    <m/>
    <s v="Mexico"/>
    <s v="MX"/>
    <s v="MEX"/>
    <n v="126190788"/>
    <s v="America"/>
    <x v="1"/>
  </r>
  <r>
    <x v="121"/>
    <n v="31"/>
    <n v="12"/>
    <n v="2019"/>
    <m/>
    <m/>
    <s v="Mexico"/>
    <s v="MX"/>
    <s v="MEX"/>
    <n v="126190788"/>
    <s v="America"/>
    <x v="1"/>
  </r>
  <r>
    <x v="0"/>
    <n v="3"/>
    <n v="5"/>
    <n v="2020"/>
    <m/>
    <m/>
    <s v="Monaco"/>
    <s v="MC"/>
    <s v="MCO"/>
    <n v="38682"/>
    <s v="Europe"/>
    <x v="1"/>
  </r>
  <r>
    <x v="1"/>
    <n v="2"/>
    <n v="5"/>
    <n v="2020"/>
    <m/>
    <m/>
    <s v="Monaco"/>
    <s v="MC"/>
    <s v="MCO"/>
    <n v="38682"/>
    <s v="Europe"/>
    <x v="1"/>
  </r>
  <r>
    <x v="2"/>
    <n v="1"/>
    <n v="5"/>
    <n v="2020"/>
    <m/>
    <m/>
    <s v="Monaco"/>
    <s v="MC"/>
    <s v="MCO"/>
    <n v="38682"/>
    <s v="Europe"/>
    <x v="1"/>
  </r>
  <r>
    <x v="3"/>
    <n v="30"/>
    <n v="4"/>
    <n v="2020"/>
    <m/>
    <m/>
    <s v="Monaco"/>
    <s v="MC"/>
    <s v="MCO"/>
    <n v="38682"/>
    <s v="Europe"/>
    <x v="1"/>
  </r>
  <r>
    <x v="4"/>
    <n v="29"/>
    <n v="4"/>
    <n v="2020"/>
    <m/>
    <m/>
    <s v="Monaco"/>
    <s v="MC"/>
    <s v="MCO"/>
    <n v="38682"/>
    <s v="Europe"/>
    <x v="1"/>
  </r>
  <r>
    <x v="5"/>
    <n v="28"/>
    <n v="4"/>
    <n v="2020"/>
    <n v="1"/>
    <m/>
    <s v="Monaco"/>
    <s v="MC"/>
    <s v="MCO"/>
    <n v="38682"/>
    <s v="Europe"/>
    <x v="1"/>
  </r>
  <r>
    <x v="6"/>
    <n v="27"/>
    <n v="4"/>
    <n v="2020"/>
    <m/>
    <m/>
    <s v="Monaco"/>
    <s v="MC"/>
    <s v="MCO"/>
    <n v="38682"/>
    <s v="Europe"/>
    <x v="1"/>
  </r>
  <r>
    <x v="7"/>
    <n v="26"/>
    <n v="4"/>
    <n v="2020"/>
    <m/>
    <m/>
    <s v="Monaco"/>
    <s v="MC"/>
    <s v="MCO"/>
    <n v="38682"/>
    <s v="Europe"/>
    <x v="1"/>
  </r>
  <r>
    <x v="8"/>
    <n v="25"/>
    <n v="4"/>
    <n v="2020"/>
    <m/>
    <m/>
    <s v="Monaco"/>
    <s v="MC"/>
    <s v="MCO"/>
    <n v="38682"/>
    <s v="Europe"/>
    <x v="1"/>
  </r>
  <r>
    <x v="9"/>
    <n v="24"/>
    <n v="4"/>
    <n v="2020"/>
    <m/>
    <n v="1"/>
    <s v="Monaco"/>
    <s v="MC"/>
    <s v="MCO"/>
    <n v="38682"/>
    <s v="Europe"/>
    <x v="1"/>
  </r>
  <r>
    <x v="10"/>
    <n v="23"/>
    <n v="4"/>
    <n v="2020"/>
    <m/>
    <m/>
    <s v="Monaco"/>
    <s v="MC"/>
    <s v="MCO"/>
    <n v="38682"/>
    <s v="Europe"/>
    <x v="1"/>
  </r>
  <r>
    <x v="11"/>
    <n v="22"/>
    <n v="4"/>
    <n v="2020"/>
    <m/>
    <m/>
    <s v="Monaco"/>
    <s v="MC"/>
    <s v="MCO"/>
    <n v="38682"/>
    <s v="Europe"/>
    <x v="1"/>
  </r>
  <r>
    <x v="12"/>
    <n v="21"/>
    <n v="4"/>
    <n v="2020"/>
    <m/>
    <m/>
    <s v="Monaco"/>
    <s v="MC"/>
    <s v="MCO"/>
    <n v="38682"/>
    <s v="Europe"/>
    <x v="1"/>
  </r>
  <r>
    <x v="13"/>
    <n v="20"/>
    <n v="4"/>
    <n v="2020"/>
    <m/>
    <m/>
    <s v="Monaco"/>
    <s v="MC"/>
    <s v="MCO"/>
    <n v="38682"/>
    <s v="Europe"/>
    <x v="1"/>
  </r>
  <r>
    <x v="14"/>
    <n v="19"/>
    <n v="4"/>
    <n v="2020"/>
    <m/>
    <m/>
    <s v="Monaco"/>
    <s v="MC"/>
    <s v="MCO"/>
    <n v="38682"/>
    <s v="Europe"/>
    <x v="1"/>
  </r>
  <r>
    <x v="15"/>
    <n v="18"/>
    <n v="4"/>
    <n v="2020"/>
    <n v="1"/>
    <m/>
    <s v="Monaco"/>
    <s v="MC"/>
    <s v="MCO"/>
    <n v="38682"/>
    <s v="Europe"/>
    <x v="1"/>
  </r>
  <r>
    <x v="16"/>
    <n v="17"/>
    <n v="4"/>
    <n v="2020"/>
    <m/>
    <m/>
    <s v="Monaco"/>
    <s v="MC"/>
    <s v="MCO"/>
    <n v="38682"/>
    <s v="Europe"/>
    <x v="1"/>
  </r>
  <r>
    <x v="17"/>
    <n v="16"/>
    <n v="4"/>
    <n v="2020"/>
    <m/>
    <n v="1"/>
    <s v="Monaco"/>
    <s v="MC"/>
    <s v="MCO"/>
    <n v="38682"/>
    <s v="Europe"/>
    <x v="1"/>
  </r>
  <r>
    <x v="18"/>
    <n v="15"/>
    <n v="4"/>
    <n v="2020"/>
    <m/>
    <m/>
    <s v="Monaco"/>
    <s v="MC"/>
    <s v="MCO"/>
    <n v="38682"/>
    <s v="Europe"/>
    <x v="1"/>
  </r>
  <r>
    <x v="19"/>
    <n v="14"/>
    <n v="4"/>
    <n v="2020"/>
    <m/>
    <m/>
    <s v="Monaco"/>
    <s v="MC"/>
    <s v="MCO"/>
    <n v="38682"/>
    <s v="Europe"/>
    <x v="1"/>
  </r>
  <r>
    <x v="20"/>
    <n v="13"/>
    <n v="4"/>
    <n v="2020"/>
    <n v="1"/>
    <m/>
    <s v="Monaco"/>
    <s v="MC"/>
    <s v="MCO"/>
    <n v="38682"/>
    <s v="Europe"/>
    <x v="1"/>
  </r>
  <r>
    <x v="21"/>
    <n v="12"/>
    <n v="4"/>
    <n v="2020"/>
    <n v="2"/>
    <m/>
    <s v="Monaco"/>
    <s v="MC"/>
    <s v="MCO"/>
    <n v="38682"/>
    <s v="Europe"/>
    <x v="1"/>
  </r>
  <r>
    <x v="22"/>
    <n v="11"/>
    <n v="4"/>
    <n v="2020"/>
    <n v="6"/>
    <m/>
    <s v="Monaco"/>
    <s v="MC"/>
    <s v="MCO"/>
    <n v="38682"/>
    <s v="Europe"/>
    <x v="1"/>
  </r>
  <r>
    <x v="23"/>
    <n v="10"/>
    <n v="4"/>
    <n v="2020"/>
    <n v="3"/>
    <m/>
    <s v="Monaco"/>
    <s v="MC"/>
    <s v="MCO"/>
    <n v="38682"/>
    <s v="Europe"/>
    <x v="1"/>
  </r>
  <r>
    <x v="24"/>
    <n v="9"/>
    <n v="4"/>
    <n v="2020"/>
    <n v="2"/>
    <m/>
    <s v="Monaco"/>
    <s v="MC"/>
    <s v="MCO"/>
    <n v="38682"/>
    <s v="Europe"/>
    <x v="1"/>
  </r>
  <r>
    <x v="25"/>
    <n v="8"/>
    <n v="4"/>
    <n v="2020"/>
    <n v="2"/>
    <m/>
    <s v="Monaco"/>
    <s v="MC"/>
    <s v="MCO"/>
    <n v="38682"/>
    <s v="Europe"/>
    <x v="1"/>
  </r>
  <r>
    <x v="26"/>
    <n v="7"/>
    <n v="4"/>
    <n v="2020"/>
    <n v="4"/>
    <m/>
    <s v="Monaco"/>
    <s v="MC"/>
    <s v="MCO"/>
    <n v="38682"/>
    <s v="Europe"/>
    <x v="1"/>
  </r>
  <r>
    <x v="27"/>
    <n v="6"/>
    <n v="4"/>
    <n v="2020"/>
    <n v="7"/>
    <m/>
    <s v="Monaco"/>
    <s v="MC"/>
    <s v="MCO"/>
    <n v="38682"/>
    <s v="Europe"/>
    <x v="1"/>
  </r>
  <r>
    <x v="28"/>
    <n v="5"/>
    <n v="4"/>
    <n v="2020"/>
    <n v="2"/>
    <n v="2"/>
    <s v="Monaco"/>
    <s v="MC"/>
    <s v="MCO"/>
    <n v="38682"/>
    <s v="Europe"/>
    <x v="1"/>
  </r>
  <r>
    <x v="29"/>
    <n v="4"/>
    <n v="4"/>
    <n v="2020"/>
    <n v="4"/>
    <m/>
    <s v="Monaco"/>
    <s v="MC"/>
    <s v="MCO"/>
    <n v="38682"/>
    <s v="Europe"/>
    <x v="1"/>
  </r>
  <r>
    <x v="30"/>
    <n v="3"/>
    <n v="4"/>
    <n v="2020"/>
    <n v="5"/>
    <m/>
    <s v="Monaco"/>
    <s v="MC"/>
    <s v="MCO"/>
    <n v="38682"/>
    <s v="Europe"/>
    <x v="1"/>
  </r>
  <r>
    <x v="31"/>
    <n v="2"/>
    <n v="4"/>
    <n v="2020"/>
    <n v="3"/>
    <m/>
    <s v="Monaco"/>
    <s v="MC"/>
    <s v="MCO"/>
    <n v="38682"/>
    <s v="Europe"/>
    <x v="1"/>
  </r>
  <r>
    <x v="32"/>
    <n v="1"/>
    <n v="4"/>
    <n v="2020"/>
    <n v="3"/>
    <m/>
    <s v="Monaco"/>
    <s v="MC"/>
    <s v="MCO"/>
    <n v="38682"/>
    <s v="Europe"/>
    <x v="1"/>
  </r>
  <r>
    <x v="33"/>
    <n v="31"/>
    <n v="3"/>
    <n v="2020"/>
    <n v="3"/>
    <m/>
    <s v="Monaco"/>
    <s v="MC"/>
    <s v="MCO"/>
    <n v="38682"/>
    <s v="Europe"/>
    <x v="1"/>
  </r>
  <r>
    <x v="34"/>
    <n v="30"/>
    <n v="3"/>
    <n v="2020"/>
    <n v="3"/>
    <m/>
    <s v="Monaco"/>
    <s v="MC"/>
    <s v="MCO"/>
    <n v="38682"/>
    <s v="Europe"/>
    <x v="1"/>
  </r>
  <r>
    <x v="35"/>
    <n v="29"/>
    <n v="3"/>
    <n v="2020"/>
    <n v="1"/>
    <m/>
    <s v="Monaco"/>
    <s v="MC"/>
    <s v="MCO"/>
    <n v="38682"/>
    <s v="Europe"/>
    <x v="1"/>
  </r>
  <r>
    <x v="36"/>
    <n v="28"/>
    <n v="3"/>
    <n v="2020"/>
    <n v="9"/>
    <m/>
    <s v="Monaco"/>
    <s v="MC"/>
    <s v="MCO"/>
    <n v="38682"/>
    <s v="Europe"/>
    <x v="1"/>
  </r>
  <r>
    <x v="37"/>
    <n v="27"/>
    <n v="3"/>
    <n v="2020"/>
    <n v="2"/>
    <m/>
    <s v="Monaco"/>
    <s v="MC"/>
    <s v="MCO"/>
    <n v="38682"/>
    <s v="Europe"/>
    <x v="1"/>
  </r>
  <r>
    <x v="38"/>
    <n v="26"/>
    <n v="3"/>
    <n v="2020"/>
    <n v="4"/>
    <m/>
    <s v="Monaco"/>
    <s v="MC"/>
    <s v="MCO"/>
    <n v="38682"/>
    <s v="Europe"/>
    <x v="1"/>
  </r>
  <r>
    <x v="39"/>
    <n v="25"/>
    <n v="3"/>
    <n v="2020"/>
    <n v="4"/>
    <m/>
    <s v="Monaco"/>
    <s v="MC"/>
    <s v="MCO"/>
    <n v="38682"/>
    <s v="Europe"/>
    <x v="1"/>
  </r>
  <r>
    <x v="40"/>
    <n v="24"/>
    <n v="3"/>
    <n v="2020"/>
    <m/>
    <m/>
    <s v="Monaco"/>
    <s v="MC"/>
    <s v="MCO"/>
    <n v="38682"/>
    <s v="Europe"/>
    <x v="1"/>
  </r>
  <r>
    <x v="41"/>
    <n v="23"/>
    <n v="3"/>
    <n v="2020"/>
    <n v="5"/>
    <m/>
    <s v="Monaco"/>
    <s v="MC"/>
    <s v="MCO"/>
    <n v="38682"/>
    <s v="Europe"/>
    <x v="1"/>
  </r>
  <r>
    <x v="42"/>
    <n v="22"/>
    <n v="3"/>
    <n v="2020"/>
    <n v="6"/>
    <m/>
    <s v="Monaco"/>
    <s v="MC"/>
    <s v="MCO"/>
    <n v="38682"/>
    <s v="Europe"/>
    <x v="1"/>
  </r>
  <r>
    <x v="43"/>
    <n v="21"/>
    <n v="3"/>
    <n v="2020"/>
    <n v="1"/>
    <m/>
    <s v="Monaco"/>
    <s v="MC"/>
    <s v="MCO"/>
    <n v="38682"/>
    <s v="Europe"/>
    <x v="1"/>
  </r>
  <r>
    <x v="44"/>
    <n v="20"/>
    <n v="3"/>
    <n v="2020"/>
    <n v="2"/>
    <m/>
    <s v="Monaco"/>
    <s v="MC"/>
    <s v="MCO"/>
    <n v="38682"/>
    <s v="Europe"/>
    <x v="1"/>
  </r>
  <r>
    <x v="45"/>
    <n v="19"/>
    <n v="3"/>
    <n v="2020"/>
    <m/>
    <m/>
    <s v="Monaco"/>
    <s v="MC"/>
    <s v="MCO"/>
    <n v="38682"/>
    <s v="Europe"/>
    <x v="1"/>
  </r>
  <r>
    <x v="46"/>
    <n v="18"/>
    <n v="3"/>
    <n v="2020"/>
    <m/>
    <m/>
    <s v="Monaco"/>
    <s v="MC"/>
    <s v="MCO"/>
    <n v="38682"/>
    <s v="Europe"/>
    <x v="1"/>
  </r>
  <r>
    <x v="47"/>
    <n v="17"/>
    <n v="3"/>
    <n v="2020"/>
    <n v="2"/>
    <m/>
    <s v="Monaco"/>
    <s v="MC"/>
    <s v="MCO"/>
    <n v="38682"/>
    <s v="Europe"/>
    <x v="1"/>
  </r>
  <r>
    <x v="48"/>
    <n v="16"/>
    <n v="3"/>
    <n v="2020"/>
    <n v="4"/>
    <m/>
    <s v="Monaco"/>
    <s v="MC"/>
    <s v="MCO"/>
    <n v="38682"/>
    <s v="Europe"/>
    <x v="1"/>
  </r>
  <r>
    <x v="49"/>
    <n v="15"/>
    <n v="3"/>
    <n v="2020"/>
    <n v="2"/>
    <m/>
    <s v="Monaco"/>
    <s v="MC"/>
    <s v="MCO"/>
    <n v="38682"/>
    <s v="Europe"/>
    <x v="1"/>
  </r>
  <r>
    <x v="59"/>
    <n v="2"/>
    <n v="3"/>
    <n v="2020"/>
    <m/>
    <m/>
    <s v="Monaco"/>
    <s v="MC"/>
    <s v="MCO"/>
    <n v="38682"/>
    <s v="Europe"/>
    <x v="1"/>
  </r>
  <r>
    <x v="60"/>
    <n v="1"/>
    <n v="3"/>
    <n v="2020"/>
    <m/>
    <m/>
    <s v="Monaco"/>
    <s v="MC"/>
    <s v="MCO"/>
    <n v="38682"/>
    <s v="Europe"/>
    <x v="1"/>
  </r>
  <r>
    <x v="61"/>
    <n v="29"/>
    <n v="2"/>
    <n v="2020"/>
    <n v="1"/>
    <m/>
    <s v="Monaco"/>
    <s v="MC"/>
    <s v="MCO"/>
    <n v="38682"/>
    <s v="Europe"/>
    <x v="1"/>
  </r>
  <r>
    <x v="62"/>
    <n v="28"/>
    <n v="2"/>
    <n v="2020"/>
    <m/>
    <m/>
    <s v="Monaco"/>
    <s v="MC"/>
    <s v="MCO"/>
    <n v="38682"/>
    <s v="Europe"/>
    <x v="1"/>
  </r>
  <r>
    <x v="63"/>
    <n v="27"/>
    <n v="2"/>
    <n v="2020"/>
    <m/>
    <m/>
    <s v="Monaco"/>
    <s v="MC"/>
    <s v="MCO"/>
    <n v="38682"/>
    <s v="Europe"/>
    <x v="1"/>
  </r>
  <r>
    <x v="64"/>
    <n v="26"/>
    <n v="2"/>
    <n v="2020"/>
    <m/>
    <m/>
    <s v="Monaco"/>
    <s v="MC"/>
    <s v="MCO"/>
    <n v="38682"/>
    <s v="Europe"/>
    <x v="1"/>
  </r>
  <r>
    <x v="65"/>
    <n v="25"/>
    <n v="2"/>
    <n v="2020"/>
    <m/>
    <m/>
    <s v="Monaco"/>
    <s v="MC"/>
    <s v="MCO"/>
    <n v="38682"/>
    <s v="Europe"/>
    <x v="1"/>
  </r>
  <r>
    <x v="66"/>
    <n v="24"/>
    <n v="2"/>
    <n v="2020"/>
    <m/>
    <m/>
    <s v="Monaco"/>
    <s v="MC"/>
    <s v="MCO"/>
    <n v="38682"/>
    <s v="Europe"/>
    <x v="1"/>
  </r>
  <r>
    <x v="67"/>
    <n v="23"/>
    <n v="2"/>
    <n v="2020"/>
    <m/>
    <m/>
    <s v="Monaco"/>
    <s v="MC"/>
    <s v="MCO"/>
    <n v="38682"/>
    <s v="Europe"/>
    <x v="1"/>
  </r>
  <r>
    <x v="68"/>
    <n v="22"/>
    <n v="2"/>
    <n v="2020"/>
    <m/>
    <m/>
    <s v="Monaco"/>
    <s v="MC"/>
    <s v="MCO"/>
    <n v="38682"/>
    <s v="Europe"/>
    <x v="1"/>
  </r>
  <r>
    <x v="69"/>
    <n v="21"/>
    <n v="2"/>
    <n v="2020"/>
    <m/>
    <m/>
    <s v="Monaco"/>
    <s v="MC"/>
    <s v="MCO"/>
    <n v="38682"/>
    <s v="Europe"/>
    <x v="1"/>
  </r>
  <r>
    <x v="70"/>
    <n v="20"/>
    <n v="2"/>
    <n v="2020"/>
    <m/>
    <m/>
    <s v="Monaco"/>
    <s v="MC"/>
    <s v="MCO"/>
    <n v="38682"/>
    <s v="Europe"/>
    <x v="1"/>
  </r>
  <r>
    <x v="71"/>
    <n v="19"/>
    <n v="2"/>
    <n v="2020"/>
    <m/>
    <m/>
    <s v="Monaco"/>
    <s v="MC"/>
    <s v="MCO"/>
    <n v="38682"/>
    <s v="Europe"/>
    <x v="1"/>
  </r>
  <r>
    <x v="72"/>
    <n v="18"/>
    <n v="2"/>
    <n v="2020"/>
    <m/>
    <m/>
    <s v="Monaco"/>
    <s v="MC"/>
    <s v="MCO"/>
    <n v="38682"/>
    <s v="Europe"/>
    <x v="1"/>
  </r>
  <r>
    <x v="73"/>
    <n v="17"/>
    <n v="2"/>
    <n v="2020"/>
    <m/>
    <m/>
    <s v="Monaco"/>
    <s v="MC"/>
    <s v="MCO"/>
    <n v="38682"/>
    <s v="Europe"/>
    <x v="1"/>
  </r>
  <r>
    <x v="74"/>
    <n v="16"/>
    <n v="2"/>
    <n v="2020"/>
    <m/>
    <m/>
    <s v="Monaco"/>
    <s v="MC"/>
    <s v="MCO"/>
    <n v="38682"/>
    <s v="Europe"/>
    <x v="1"/>
  </r>
  <r>
    <x v="75"/>
    <n v="15"/>
    <n v="2"/>
    <n v="2020"/>
    <m/>
    <m/>
    <s v="Monaco"/>
    <s v="MC"/>
    <s v="MCO"/>
    <n v="38682"/>
    <s v="Europe"/>
    <x v="1"/>
  </r>
  <r>
    <x v="76"/>
    <n v="14"/>
    <n v="2"/>
    <n v="2020"/>
    <m/>
    <m/>
    <s v="Monaco"/>
    <s v="MC"/>
    <s v="MCO"/>
    <n v="38682"/>
    <s v="Europe"/>
    <x v="1"/>
  </r>
  <r>
    <x v="77"/>
    <n v="13"/>
    <n v="2"/>
    <n v="2020"/>
    <m/>
    <m/>
    <s v="Monaco"/>
    <s v="MC"/>
    <s v="MCO"/>
    <n v="38682"/>
    <s v="Europe"/>
    <x v="1"/>
  </r>
  <r>
    <x v="78"/>
    <n v="12"/>
    <n v="2"/>
    <n v="2020"/>
    <m/>
    <m/>
    <s v="Monaco"/>
    <s v="MC"/>
    <s v="MCO"/>
    <n v="38682"/>
    <s v="Europe"/>
    <x v="1"/>
  </r>
  <r>
    <x v="79"/>
    <n v="11"/>
    <n v="2"/>
    <n v="2020"/>
    <m/>
    <m/>
    <s v="Monaco"/>
    <s v="MC"/>
    <s v="MCO"/>
    <n v="38682"/>
    <s v="Europe"/>
    <x v="1"/>
  </r>
  <r>
    <x v="80"/>
    <n v="10"/>
    <n v="2"/>
    <n v="2020"/>
    <m/>
    <m/>
    <s v="Monaco"/>
    <s v="MC"/>
    <s v="MCO"/>
    <n v="38682"/>
    <s v="Europe"/>
    <x v="1"/>
  </r>
  <r>
    <x v="81"/>
    <n v="9"/>
    <n v="2"/>
    <n v="2020"/>
    <m/>
    <m/>
    <s v="Monaco"/>
    <s v="MC"/>
    <s v="MCO"/>
    <n v="38682"/>
    <s v="Europe"/>
    <x v="1"/>
  </r>
  <r>
    <x v="82"/>
    <n v="8"/>
    <n v="2"/>
    <n v="2020"/>
    <m/>
    <m/>
    <s v="Monaco"/>
    <s v="MC"/>
    <s v="MCO"/>
    <n v="38682"/>
    <s v="Europe"/>
    <x v="1"/>
  </r>
  <r>
    <x v="83"/>
    <n v="7"/>
    <n v="2"/>
    <n v="2020"/>
    <m/>
    <m/>
    <s v="Monaco"/>
    <s v="MC"/>
    <s v="MCO"/>
    <n v="38682"/>
    <s v="Europe"/>
    <x v="1"/>
  </r>
  <r>
    <x v="84"/>
    <n v="6"/>
    <n v="2"/>
    <n v="2020"/>
    <m/>
    <m/>
    <s v="Monaco"/>
    <s v="MC"/>
    <s v="MCO"/>
    <n v="38682"/>
    <s v="Europe"/>
    <x v="1"/>
  </r>
  <r>
    <x v="85"/>
    <n v="5"/>
    <n v="2"/>
    <n v="2020"/>
    <m/>
    <m/>
    <s v="Monaco"/>
    <s v="MC"/>
    <s v="MCO"/>
    <n v="38682"/>
    <s v="Europe"/>
    <x v="1"/>
  </r>
  <r>
    <x v="86"/>
    <n v="4"/>
    <n v="2"/>
    <n v="2020"/>
    <m/>
    <m/>
    <s v="Monaco"/>
    <s v="MC"/>
    <s v="MCO"/>
    <n v="38682"/>
    <s v="Europe"/>
    <x v="1"/>
  </r>
  <r>
    <x v="87"/>
    <n v="3"/>
    <n v="2"/>
    <n v="2020"/>
    <m/>
    <m/>
    <s v="Monaco"/>
    <s v="MC"/>
    <s v="MCO"/>
    <n v="38682"/>
    <s v="Europe"/>
    <x v="1"/>
  </r>
  <r>
    <x v="88"/>
    <n v="2"/>
    <n v="2"/>
    <n v="2020"/>
    <m/>
    <m/>
    <s v="Monaco"/>
    <s v="MC"/>
    <s v="MCO"/>
    <n v="38682"/>
    <s v="Europe"/>
    <x v="1"/>
  </r>
  <r>
    <x v="89"/>
    <n v="1"/>
    <n v="2"/>
    <n v="2020"/>
    <m/>
    <m/>
    <s v="Monaco"/>
    <s v="MC"/>
    <s v="MCO"/>
    <n v="38682"/>
    <s v="Europe"/>
    <x v="1"/>
  </r>
  <r>
    <x v="90"/>
    <n v="31"/>
    <n v="1"/>
    <n v="2020"/>
    <m/>
    <m/>
    <s v="Monaco"/>
    <s v="MC"/>
    <s v="MCO"/>
    <n v="38682"/>
    <s v="Europe"/>
    <x v="1"/>
  </r>
  <r>
    <x v="91"/>
    <n v="30"/>
    <n v="1"/>
    <n v="2020"/>
    <m/>
    <m/>
    <s v="Monaco"/>
    <s v="MC"/>
    <s v="MCO"/>
    <n v="38682"/>
    <s v="Europe"/>
    <x v="1"/>
  </r>
  <r>
    <x v="92"/>
    <n v="29"/>
    <n v="1"/>
    <n v="2020"/>
    <m/>
    <m/>
    <s v="Monaco"/>
    <s v="MC"/>
    <s v="MCO"/>
    <n v="38682"/>
    <s v="Europe"/>
    <x v="1"/>
  </r>
  <r>
    <x v="93"/>
    <n v="28"/>
    <n v="1"/>
    <n v="2020"/>
    <m/>
    <m/>
    <s v="Monaco"/>
    <s v="MC"/>
    <s v="MCO"/>
    <n v="38682"/>
    <s v="Europe"/>
    <x v="1"/>
  </r>
  <r>
    <x v="94"/>
    <n v="27"/>
    <n v="1"/>
    <n v="2020"/>
    <m/>
    <m/>
    <s v="Monaco"/>
    <s v="MC"/>
    <s v="MCO"/>
    <n v="38682"/>
    <s v="Europe"/>
    <x v="1"/>
  </r>
  <r>
    <x v="95"/>
    <n v="26"/>
    <n v="1"/>
    <n v="2020"/>
    <m/>
    <m/>
    <s v="Monaco"/>
    <s v="MC"/>
    <s v="MCO"/>
    <n v="38682"/>
    <s v="Europe"/>
    <x v="1"/>
  </r>
  <r>
    <x v="96"/>
    <n v="25"/>
    <n v="1"/>
    <n v="2020"/>
    <m/>
    <m/>
    <s v="Monaco"/>
    <s v="MC"/>
    <s v="MCO"/>
    <n v="38682"/>
    <s v="Europe"/>
    <x v="1"/>
  </r>
  <r>
    <x v="97"/>
    <n v="24"/>
    <n v="1"/>
    <n v="2020"/>
    <m/>
    <m/>
    <s v="Monaco"/>
    <s v="MC"/>
    <s v="MCO"/>
    <n v="38682"/>
    <s v="Europe"/>
    <x v="1"/>
  </r>
  <r>
    <x v="98"/>
    <n v="23"/>
    <n v="1"/>
    <n v="2020"/>
    <m/>
    <m/>
    <s v="Monaco"/>
    <s v="MC"/>
    <s v="MCO"/>
    <n v="38682"/>
    <s v="Europe"/>
    <x v="1"/>
  </r>
  <r>
    <x v="99"/>
    <n v="22"/>
    <n v="1"/>
    <n v="2020"/>
    <m/>
    <m/>
    <s v="Monaco"/>
    <s v="MC"/>
    <s v="MCO"/>
    <n v="38682"/>
    <s v="Europe"/>
    <x v="1"/>
  </r>
  <r>
    <x v="100"/>
    <n v="21"/>
    <n v="1"/>
    <n v="2020"/>
    <m/>
    <m/>
    <s v="Monaco"/>
    <s v="MC"/>
    <s v="MCO"/>
    <n v="38682"/>
    <s v="Europe"/>
    <x v="1"/>
  </r>
  <r>
    <x v="101"/>
    <n v="20"/>
    <n v="1"/>
    <n v="2020"/>
    <m/>
    <m/>
    <s v="Monaco"/>
    <s v="MC"/>
    <s v="MCO"/>
    <n v="38682"/>
    <s v="Europe"/>
    <x v="1"/>
  </r>
  <r>
    <x v="102"/>
    <n v="19"/>
    <n v="1"/>
    <n v="2020"/>
    <m/>
    <m/>
    <s v="Monaco"/>
    <s v="MC"/>
    <s v="MCO"/>
    <n v="38682"/>
    <s v="Europe"/>
    <x v="1"/>
  </r>
  <r>
    <x v="103"/>
    <n v="18"/>
    <n v="1"/>
    <n v="2020"/>
    <m/>
    <m/>
    <s v="Monaco"/>
    <s v="MC"/>
    <s v="MCO"/>
    <n v="38682"/>
    <s v="Europe"/>
    <x v="1"/>
  </r>
  <r>
    <x v="104"/>
    <n v="17"/>
    <n v="1"/>
    <n v="2020"/>
    <m/>
    <m/>
    <s v="Monaco"/>
    <s v="MC"/>
    <s v="MCO"/>
    <n v="38682"/>
    <s v="Europe"/>
    <x v="1"/>
  </r>
  <r>
    <x v="105"/>
    <n v="16"/>
    <n v="1"/>
    <n v="2020"/>
    <m/>
    <m/>
    <s v="Monaco"/>
    <s v="MC"/>
    <s v="MCO"/>
    <n v="38682"/>
    <s v="Europe"/>
    <x v="1"/>
  </r>
  <r>
    <x v="106"/>
    <n v="15"/>
    <n v="1"/>
    <n v="2020"/>
    <m/>
    <m/>
    <s v="Monaco"/>
    <s v="MC"/>
    <s v="MCO"/>
    <n v="38682"/>
    <s v="Europe"/>
    <x v="1"/>
  </r>
  <r>
    <x v="107"/>
    <n v="14"/>
    <n v="1"/>
    <n v="2020"/>
    <m/>
    <m/>
    <s v="Monaco"/>
    <s v="MC"/>
    <s v="MCO"/>
    <n v="38682"/>
    <s v="Europe"/>
    <x v="1"/>
  </r>
  <r>
    <x v="108"/>
    <n v="13"/>
    <n v="1"/>
    <n v="2020"/>
    <m/>
    <m/>
    <s v="Monaco"/>
    <s v="MC"/>
    <s v="MCO"/>
    <n v="38682"/>
    <s v="Europe"/>
    <x v="1"/>
  </r>
  <r>
    <x v="109"/>
    <n v="12"/>
    <n v="1"/>
    <n v="2020"/>
    <m/>
    <m/>
    <s v="Monaco"/>
    <s v="MC"/>
    <s v="MCO"/>
    <n v="38682"/>
    <s v="Europe"/>
    <x v="1"/>
  </r>
  <r>
    <x v="110"/>
    <n v="11"/>
    <n v="1"/>
    <n v="2020"/>
    <m/>
    <m/>
    <s v="Monaco"/>
    <s v="MC"/>
    <s v="MCO"/>
    <n v="38682"/>
    <s v="Europe"/>
    <x v="1"/>
  </r>
  <r>
    <x v="111"/>
    <n v="10"/>
    <n v="1"/>
    <n v="2020"/>
    <m/>
    <m/>
    <s v="Monaco"/>
    <s v="MC"/>
    <s v="MCO"/>
    <n v="38682"/>
    <s v="Europe"/>
    <x v="1"/>
  </r>
  <r>
    <x v="112"/>
    <n v="9"/>
    <n v="1"/>
    <n v="2020"/>
    <m/>
    <m/>
    <s v="Monaco"/>
    <s v="MC"/>
    <s v="MCO"/>
    <n v="38682"/>
    <s v="Europe"/>
    <x v="1"/>
  </r>
  <r>
    <x v="113"/>
    <n v="8"/>
    <n v="1"/>
    <n v="2020"/>
    <m/>
    <m/>
    <s v="Monaco"/>
    <s v="MC"/>
    <s v="MCO"/>
    <n v="38682"/>
    <s v="Europe"/>
    <x v="1"/>
  </r>
  <r>
    <x v="114"/>
    <n v="7"/>
    <n v="1"/>
    <n v="2020"/>
    <m/>
    <m/>
    <s v="Monaco"/>
    <s v="MC"/>
    <s v="MCO"/>
    <n v="38682"/>
    <s v="Europe"/>
    <x v="1"/>
  </r>
  <r>
    <x v="115"/>
    <n v="6"/>
    <n v="1"/>
    <n v="2020"/>
    <m/>
    <m/>
    <s v="Monaco"/>
    <s v="MC"/>
    <s v="MCO"/>
    <n v="38682"/>
    <s v="Europe"/>
    <x v="1"/>
  </r>
  <r>
    <x v="116"/>
    <n v="5"/>
    <n v="1"/>
    <n v="2020"/>
    <m/>
    <m/>
    <s v="Monaco"/>
    <s v="MC"/>
    <s v="MCO"/>
    <n v="38682"/>
    <s v="Europe"/>
    <x v="1"/>
  </r>
  <r>
    <x v="117"/>
    <n v="4"/>
    <n v="1"/>
    <n v="2020"/>
    <m/>
    <m/>
    <s v="Monaco"/>
    <s v="MC"/>
    <s v="MCO"/>
    <n v="38682"/>
    <s v="Europe"/>
    <x v="1"/>
  </r>
  <r>
    <x v="118"/>
    <n v="3"/>
    <n v="1"/>
    <n v="2020"/>
    <m/>
    <m/>
    <s v="Monaco"/>
    <s v="MC"/>
    <s v="MCO"/>
    <n v="38682"/>
    <s v="Europe"/>
    <x v="1"/>
  </r>
  <r>
    <x v="119"/>
    <n v="2"/>
    <n v="1"/>
    <n v="2020"/>
    <m/>
    <m/>
    <s v="Monaco"/>
    <s v="MC"/>
    <s v="MCO"/>
    <n v="38682"/>
    <s v="Europe"/>
    <x v="1"/>
  </r>
  <r>
    <x v="120"/>
    <n v="1"/>
    <n v="1"/>
    <n v="2020"/>
    <m/>
    <m/>
    <s v="Monaco"/>
    <s v="MC"/>
    <s v="MCO"/>
    <n v="38682"/>
    <s v="Europe"/>
    <x v="1"/>
  </r>
  <r>
    <x v="121"/>
    <n v="31"/>
    <n v="12"/>
    <n v="2019"/>
    <m/>
    <m/>
    <s v="Monaco"/>
    <s v="MC"/>
    <s v="MCO"/>
    <n v="38682"/>
    <s v="Europe"/>
    <x v="1"/>
  </r>
  <r>
    <x v="0"/>
    <n v="3"/>
    <n v="5"/>
    <n v="2020"/>
    <n v="160"/>
    <n v="2"/>
    <s v="Morocco"/>
    <s v="MA"/>
    <s v="MAR"/>
    <n v="36029138"/>
    <s v="Africa"/>
    <x v="1"/>
  </r>
  <r>
    <x v="1"/>
    <n v="2"/>
    <n v="5"/>
    <n v="2020"/>
    <n v="146"/>
    <n v="1"/>
    <s v="Morocco"/>
    <s v="MA"/>
    <s v="MAR"/>
    <n v="36029138"/>
    <s v="Africa"/>
    <x v="1"/>
  </r>
  <r>
    <x v="2"/>
    <n v="1"/>
    <n v="5"/>
    <n v="2020"/>
    <n v="102"/>
    <n v="2"/>
    <s v="Morocco"/>
    <s v="MA"/>
    <s v="MAR"/>
    <n v="36029138"/>
    <s v="Africa"/>
    <x v="1"/>
  </r>
  <r>
    <x v="3"/>
    <n v="30"/>
    <n v="4"/>
    <n v="2020"/>
    <n v="69"/>
    <n v="3"/>
    <s v="Morocco"/>
    <s v="MA"/>
    <s v="MAR"/>
    <n v="36029138"/>
    <s v="Africa"/>
    <x v="1"/>
  </r>
  <r>
    <x v="4"/>
    <n v="29"/>
    <n v="4"/>
    <n v="2020"/>
    <n v="132"/>
    <n v="3"/>
    <s v="Morocco"/>
    <s v="MA"/>
    <s v="MAR"/>
    <n v="36029138"/>
    <s v="Africa"/>
    <x v="1"/>
  </r>
  <r>
    <x v="5"/>
    <n v="28"/>
    <n v="4"/>
    <n v="2020"/>
    <n v="55"/>
    <n v="1"/>
    <s v="Morocco"/>
    <s v="MA"/>
    <s v="MAR"/>
    <n v="36029138"/>
    <s v="Africa"/>
    <x v="1"/>
  </r>
  <r>
    <x v="6"/>
    <n v="27"/>
    <n v="4"/>
    <n v="2020"/>
    <n v="168"/>
    <n v="2"/>
    <s v="Morocco"/>
    <s v="MA"/>
    <s v="MAR"/>
    <n v="36029138"/>
    <s v="Africa"/>
    <x v="1"/>
  </r>
  <r>
    <x v="7"/>
    <n v="26"/>
    <n v="4"/>
    <n v="2020"/>
    <n v="139"/>
    <n v="1"/>
    <s v="Morocco"/>
    <s v="MA"/>
    <s v="MAR"/>
    <n v="36029138"/>
    <s v="Africa"/>
    <x v="1"/>
  </r>
  <r>
    <x v="8"/>
    <n v="25"/>
    <n v="4"/>
    <n v="2020"/>
    <n v="190"/>
    <n v="3"/>
    <s v="Morocco"/>
    <s v="MA"/>
    <s v="MAR"/>
    <n v="36029138"/>
    <s v="Africa"/>
    <x v="1"/>
  </r>
  <r>
    <x v="9"/>
    <n v="24"/>
    <n v="4"/>
    <n v="2020"/>
    <n v="191"/>
    <n v="6"/>
    <s v="Morocco"/>
    <s v="MA"/>
    <s v="MAR"/>
    <n v="36029138"/>
    <s v="Africa"/>
    <x v="1"/>
  </r>
  <r>
    <x v="10"/>
    <n v="23"/>
    <n v="4"/>
    <n v="2020"/>
    <n v="168"/>
    <n v="4"/>
    <s v="Morocco"/>
    <s v="MA"/>
    <s v="MAR"/>
    <n v="36029138"/>
    <s v="Africa"/>
    <x v="1"/>
  </r>
  <r>
    <x v="11"/>
    <n v="22"/>
    <n v="4"/>
    <n v="2020"/>
    <n v="163"/>
    <n v="2"/>
    <s v="Morocco"/>
    <s v="MA"/>
    <s v="MAR"/>
    <n v="36029138"/>
    <s v="Africa"/>
    <x v="1"/>
  </r>
  <r>
    <x v="12"/>
    <n v="21"/>
    <n v="4"/>
    <n v="2020"/>
    <n v="191"/>
    <n v="2"/>
    <s v="Morocco"/>
    <s v="MA"/>
    <s v="MAR"/>
    <n v="36029138"/>
    <s v="Africa"/>
    <x v="1"/>
  </r>
  <r>
    <x v="13"/>
    <n v="20"/>
    <n v="4"/>
    <n v="2020"/>
    <n v="170"/>
    <n v="4"/>
    <s v="Morocco"/>
    <s v="MA"/>
    <s v="MAR"/>
    <n v="36029138"/>
    <s v="Africa"/>
    <x v="1"/>
  </r>
  <r>
    <x v="14"/>
    <n v="19"/>
    <n v="4"/>
    <n v="2020"/>
    <n v="121"/>
    <n v="2"/>
    <s v="Morocco"/>
    <s v="MA"/>
    <s v="MAR"/>
    <n v="36029138"/>
    <s v="Africa"/>
    <x v="1"/>
  </r>
  <r>
    <x v="15"/>
    <n v="18"/>
    <n v="4"/>
    <n v="2020"/>
    <n v="281"/>
    <n v="5"/>
    <s v="Morocco"/>
    <s v="MA"/>
    <s v="MAR"/>
    <n v="36029138"/>
    <s v="Africa"/>
    <x v="1"/>
  </r>
  <r>
    <x v="16"/>
    <n v="17"/>
    <n v="4"/>
    <n v="2020"/>
    <n v="259"/>
    <n v="3"/>
    <s v="Morocco"/>
    <s v="MA"/>
    <s v="MAR"/>
    <n v="36029138"/>
    <s v="Africa"/>
    <x v="1"/>
  </r>
  <r>
    <x v="17"/>
    <n v="16"/>
    <n v="4"/>
    <n v="2020"/>
    <n v="136"/>
    <n v="1"/>
    <s v="Morocco"/>
    <s v="MA"/>
    <s v="MAR"/>
    <n v="36029138"/>
    <s v="Africa"/>
    <x v="1"/>
  </r>
  <r>
    <x v="18"/>
    <n v="15"/>
    <n v="4"/>
    <n v="2020"/>
    <n v="125"/>
    <m/>
    <s v="Morocco"/>
    <s v="MA"/>
    <s v="MAR"/>
    <n v="36029138"/>
    <s v="Africa"/>
    <x v="1"/>
  </r>
  <r>
    <x v="19"/>
    <n v="14"/>
    <n v="4"/>
    <n v="2020"/>
    <n v="102"/>
    <n v="8"/>
    <s v="Morocco"/>
    <s v="MA"/>
    <s v="MAR"/>
    <n v="36029138"/>
    <s v="Africa"/>
    <x v="1"/>
  </r>
  <r>
    <x v="20"/>
    <n v="13"/>
    <n v="4"/>
    <n v="2020"/>
    <n v="116"/>
    <n v="7"/>
    <s v="Morocco"/>
    <s v="MA"/>
    <s v="MAR"/>
    <n v="36029138"/>
    <s v="Africa"/>
    <x v="1"/>
  </r>
  <r>
    <x v="21"/>
    <n v="12"/>
    <n v="4"/>
    <n v="2020"/>
    <n v="97"/>
    <n v="4"/>
    <s v="Morocco"/>
    <s v="MA"/>
    <s v="MAR"/>
    <n v="36029138"/>
    <s v="Africa"/>
    <x v="1"/>
  </r>
  <r>
    <x v="22"/>
    <n v="11"/>
    <n v="4"/>
    <n v="2020"/>
    <n v="74"/>
    <n v="10"/>
    <s v="Morocco"/>
    <s v="MA"/>
    <s v="MAR"/>
    <n v="36029138"/>
    <s v="Africa"/>
    <x v="1"/>
  </r>
  <r>
    <x v="23"/>
    <n v="10"/>
    <n v="4"/>
    <n v="2020"/>
    <n v="99"/>
    <n v="4"/>
    <s v="Morocco"/>
    <s v="MA"/>
    <s v="MAR"/>
    <n v="36029138"/>
    <s v="Africa"/>
    <x v="1"/>
  </r>
  <r>
    <x v="24"/>
    <n v="9"/>
    <n v="4"/>
    <n v="2020"/>
    <n v="91"/>
    <n v="3"/>
    <s v="Morocco"/>
    <s v="MA"/>
    <s v="MAR"/>
    <n v="36029138"/>
    <s v="Africa"/>
    <x v="1"/>
  </r>
  <r>
    <x v="25"/>
    <n v="8"/>
    <n v="4"/>
    <n v="2020"/>
    <n v="64"/>
    <n v="10"/>
    <s v="Morocco"/>
    <s v="MA"/>
    <s v="MAR"/>
    <n v="36029138"/>
    <s v="Africa"/>
    <x v="1"/>
  </r>
  <r>
    <x v="26"/>
    <n v="7"/>
    <n v="4"/>
    <n v="2020"/>
    <n v="99"/>
    <n v="10"/>
    <s v="Morocco"/>
    <s v="MA"/>
    <s v="MAR"/>
    <n v="36029138"/>
    <s v="Africa"/>
    <x v="1"/>
  </r>
  <r>
    <x v="27"/>
    <n v="6"/>
    <n v="4"/>
    <n v="2020"/>
    <n v="102"/>
    <n v="11"/>
    <s v="Morocco"/>
    <s v="MA"/>
    <s v="MAR"/>
    <n v="36029138"/>
    <s v="Africa"/>
    <x v="1"/>
  </r>
  <r>
    <x v="28"/>
    <n v="5"/>
    <n v="4"/>
    <n v="2020"/>
    <n v="211"/>
    <n v="15"/>
    <s v="Morocco"/>
    <s v="MA"/>
    <s v="MAR"/>
    <n v="36029138"/>
    <s v="Africa"/>
    <x v="1"/>
  </r>
  <r>
    <x v="29"/>
    <n v="4"/>
    <n v="4"/>
    <n v="2020"/>
    <m/>
    <m/>
    <s v="Morocco"/>
    <s v="MA"/>
    <s v="MAR"/>
    <n v="36029138"/>
    <s v="Africa"/>
    <x v="1"/>
  </r>
  <r>
    <x v="30"/>
    <n v="3"/>
    <n v="4"/>
    <n v="2020"/>
    <n v="54"/>
    <n v="5"/>
    <s v="Morocco"/>
    <s v="MA"/>
    <s v="MAR"/>
    <n v="36029138"/>
    <s v="Africa"/>
    <x v="1"/>
  </r>
  <r>
    <x v="31"/>
    <n v="2"/>
    <n v="4"/>
    <n v="2020"/>
    <n v="37"/>
    <n v="3"/>
    <s v="Morocco"/>
    <s v="MA"/>
    <s v="MAR"/>
    <n v="36029138"/>
    <s v="Africa"/>
    <x v="1"/>
  </r>
  <r>
    <x v="32"/>
    <n v="1"/>
    <n v="4"/>
    <n v="2020"/>
    <n v="61"/>
    <n v="3"/>
    <s v="Morocco"/>
    <s v="MA"/>
    <s v="MAR"/>
    <n v="36029138"/>
    <s v="Africa"/>
    <x v="1"/>
  </r>
  <r>
    <x v="33"/>
    <n v="31"/>
    <n v="3"/>
    <n v="2020"/>
    <n v="77"/>
    <n v="7"/>
    <s v="Morocco"/>
    <s v="MA"/>
    <s v="MAR"/>
    <n v="36029138"/>
    <s v="Africa"/>
    <x v="1"/>
  </r>
  <r>
    <x v="34"/>
    <n v="30"/>
    <n v="3"/>
    <n v="2020"/>
    <n v="121"/>
    <n v="3"/>
    <s v="Morocco"/>
    <s v="MA"/>
    <s v="MAR"/>
    <n v="36029138"/>
    <s v="Africa"/>
    <x v="1"/>
  </r>
  <r>
    <x v="35"/>
    <n v="29"/>
    <n v="3"/>
    <n v="2020"/>
    <n v="13"/>
    <m/>
    <s v="Morocco"/>
    <s v="MA"/>
    <s v="MAR"/>
    <n v="36029138"/>
    <s v="Africa"/>
    <x v="1"/>
  </r>
  <r>
    <x v="36"/>
    <n v="28"/>
    <n v="3"/>
    <n v="2020"/>
    <n v="70"/>
    <n v="13"/>
    <s v="Morocco"/>
    <s v="MA"/>
    <s v="MAR"/>
    <n v="36029138"/>
    <s v="Africa"/>
    <x v="1"/>
  </r>
  <r>
    <x v="37"/>
    <n v="27"/>
    <n v="3"/>
    <n v="2020"/>
    <n v="50"/>
    <n v="4"/>
    <s v="Morocco"/>
    <s v="MA"/>
    <s v="MAR"/>
    <n v="36029138"/>
    <s v="Africa"/>
    <x v="1"/>
  </r>
  <r>
    <x v="38"/>
    <n v="26"/>
    <n v="3"/>
    <n v="2020"/>
    <n v="55"/>
    <n v="1"/>
    <s v="Morocco"/>
    <s v="MA"/>
    <s v="MAR"/>
    <n v="36029138"/>
    <s v="Africa"/>
    <x v="1"/>
  </r>
  <r>
    <x v="39"/>
    <n v="25"/>
    <n v="3"/>
    <n v="2020"/>
    <n v="36"/>
    <n v="1"/>
    <s v="Morocco"/>
    <s v="MA"/>
    <s v="MAR"/>
    <n v="36029138"/>
    <s v="Africa"/>
    <x v="1"/>
  </r>
  <r>
    <x v="40"/>
    <n v="24"/>
    <n v="3"/>
    <n v="2020"/>
    <n v="19"/>
    <m/>
    <s v="Morocco"/>
    <s v="MA"/>
    <s v="MAR"/>
    <n v="36029138"/>
    <s v="Africa"/>
    <x v="1"/>
  </r>
  <r>
    <x v="41"/>
    <n v="23"/>
    <n v="3"/>
    <n v="2020"/>
    <n v="19"/>
    <n v="1"/>
    <s v="Morocco"/>
    <s v="MA"/>
    <s v="MAR"/>
    <n v="36029138"/>
    <s v="Africa"/>
    <x v="1"/>
  </r>
  <r>
    <x v="42"/>
    <n v="22"/>
    <n v="3"/>
    <n v="2020"/>
    <n v="10"/>
    <m/>
    <s v="Morocco"/>
    <s v="MA"/>
    <s v="MAR"/>
    <n v="36029138"/>
    <s v="Africa"/>
    <x v="1"/>
  </r>
  <r>
    <x v="43"/>
    <n v="21"/>
    <n v="3"/>
    <n v="2020"/>
    <n v="23"/>
    <n v="1"/>
    <s v="Morocco"/>
    <s v="MA"/>
    <s v="MAR"/>
    <n v="36029138"/>
    <s v="Africa"/>
    <x v="1"/>
  </r>
  <r>
    <x v="44"/>
    <n v="20"/>
    <n v="3"/>
    <n v="2020"/>
    <n v="9"/>
    <m/>
    <s v="Morocco"/>
    <s v="MA"/>
    <s v="MAR"/>
    <n v="36029138"/>
    <s v="Africa"/>
    <x v="1"/>
  </r>
  <r>
    <x v="45"/>
    <n v="19"/>
    <n v="3"/>
    <n v="2020"/>
    <n v="10"/>
    <m/>
    <s v="Morocco"/>
    <s v="MA"/>
    <s v="MAR"/>
    <n v="36029138"/>
    <s v="Africa"/>
    <x v="1"/>
  </r>
  <r>
    <x v="46"/>
    <n v="18"/>
    <n v="3"/>
    <n v="2020"/>
    <n v="7"/>
    <n v="1"/>
    <s v="Morocco"/>
    <s v="MA"/>
    <s v="MAR"/>
    <n v="36029138"/>
    <s v="Africa"/>
    <x v="1"/>
  </r>
  <r>
    <x v="47"/>
    <n v="17"/>
    <n v="3"/>
    <n v="2020"/>
    <n v="9"/>
    <m/>
    <s v="Morocco"/>
    <s v="MA"/>
    <s v="MAR"/>
    <n v="36029138"/>
    <s v="Africa"/>
    <x v="1"/>
  </r>
  <r>
    <x v="48"/>
    <n v="16"/>
    <n v="3"/>
    <n v="2020"/>
    <n v="10"/>
    <m/>
    <s v="Morocco"/>
    <s v="MA"/>
    <s v="MAR"/>
    <n v="36029138"/>
    <s v="Africa"/>
    <x v="1"/>
  </r>
  <r>
    <x v="49"/>
    <n v="15"/>
    <n v="3"/>
    <n v="2020"/>
    <n v="11"/>
    <m/>
    <s v="Morocco"/>
    <s v="MA"/>
    <s v="MAR"/>
    <n v="36029138"/>
    <s v="Africa"/>
    <x v="1"/>
  </r>
  <r>
    <x v="50"/>
    <n v="14"/>
    <n v="3"/>
    <n v="2020"/>
    <n v="1"/>
    <m/>
    <s v="Morocco"/>
    <s v="MA"/>
    <s v="MAR"/>
    <n v="36029138"/>
    <s v="Africa"/>
    <x v="1"/>
  </r>
  <r>
    <x v="51"/>
    <n v="13"/>
    <n v="3"/>
    <n v="2020"/>
    <n v="1"/>
    <m/>
    <s v="Morocco"/>
    <s v="MA"/>
    <s v="MAR"/>
    <n v="36029138"/>
    <s v="Africa"/>
    <x v="1"/>
  </r>
  <r>
    <x v="52"/>
    <n v="12"/>
    <n v="3"/>
    <n v="2020"/>
    <n v="3"/>
    <n v="1"/>
    <s v="Morocco"/>
    <s v="MA"/>
    <s v="MAR"/>
    <n v="36029138"/>
    <s v="Africa"/>
    <x v="1"/>
  </r>
  <r>
    <x v="56"/>
    <n v="6"/>
    <n v="3"/>
    <n v="2020"/>
    <n v="1"/>
    <m/>
    <s v="Morocco"/>
    <s v="MA"/>
    <s v="MAR"/>
    <n v="36029138"/>
    <s v="Africa"/>
    <x v="1"/>
  </r>
  <r>
    <x v="124"/>
    <n v="3"/>
    <n v="3"/>
    <n v="2020"/>
    <n v="1"/>
    <m/>
    <s v="Morocco"/>
    <s v="MA"/>
    <s v="MAR"/>
    <n v="36029138"/>
    <s v="Africa"/>
    <x v="1"/>
  </r>
  <r>
    <x v="0"/>
    <n v="3"/>
    <n v="5"/>
    <n v="2020"/>
    <m/>
    <m/>
    <s v="Nepal"/>
    <s v="NP"/>
    <s v="NPL"/>
    <n v="28087871"/>
    <s v="Asia"/>
    <x v="1"/>
  </r>
  <r>
    <x v="1"/>
    <n v="2"/>
    <n v="5"/>
    <n v="2020"/>
    <n v="2"/>
    <m/>
    <s v="Nepal"/>
    <s v="NP"/>
    <s v="NPL"/>
    <n v="28087871"/>
    <s v="Asia"/>
    <x v="1"/>
  </r>
  <r>
    <x v="2"/>
    <n v="1"/>
    <n v="5"/>
    <n v="2020"/>
    <m/>
    <m/>
    <s v="Nepal"/>
    <s v="NP"/>
    <s v="NPL"/>
    <n v="28087871"/>
    <s v="Asia"/>
    <x v="1"/>
  </r>
  <r>
    <x v="3"/>
    <n v="30"/>
    <n v="4"/>
    <n v="2020"/>
    <n v="3"/>
    <m/>
    <s v="Nepal"/>
    <s v="NP"/>
    <s v="NPL"/>
    <n v="28087871"/>
    <s v="Asia"/>
    <x v="1"/>
  </r>
  <r>
    <x v="4"/>
    <n v="29"/>
    <n v="4"/>
    <n v="2020"/>
    <n v="2"/>
    <m/>
    <s v="Nepal"/>
    <s v="NP"/>
    <s v="NPL"/>
    <n v="28087871"/>
    <s v="Asia"/>
    <x v="1"/>
  </r>
  <r>
    <x v="5"/>
    <n v="28"/>
    <n v="4"/>
    <n v="2020"/>
    <m/>
    <m/>
    <s v="Nepal"/>
    <s v="NP"/>
    <s v="NPL"/>
    <n v="28087871"/>
    <s v="Asia"/>
    <x v="1"/>
  </r>
  <r>
    <x v="6"/>
    <n v="27"/>
    <n v="4"/>
    <n v="2020"/>
    <n v="3"/>
    <m/>
    <s v="Nepal"/>
    <s v="NP"/>
    <s v="NPL"/>
    <n v="28087871"/>
    <s v="Asia"/>
    <x v="1"/>
  </r>
  <r>
    <x v="7"/>
    <n v="26"/>
    <n v="4"/>
    <n v="2020"/>
    <m/>
    <m/>
    <s v="Nepal"/>
    <s v="NP"/>
    <s v="NPL"/>
    <n v="28087871"/>
    <s v="Asia"/>
    <x v="1"/>
  </r>
  <r>
    <x v="8"/>
    <n v="25"/>
    <n v="4"/>
    <n v="2020"/>
    <n v="1"/>
    <m/>
    <s v="Nepal"/>
    <s v="NP"/>
    <s v="NPL"/>
    <n v="28087871"/>
    <s v="Asia"/>
    <x v="1"/>
  </r>
  <r>
    <x v="9"/>
    <n v="24"/>
    <n v="4"/>
    <n v="2020"/>
    <n v="3"/>
    <m/>
    <s v="Nepal"/>
    <s v="NP"/>
    <s v="NPL"/>
    <n v="28087871"/>
    <s v="Asia"/>
    <x v="1"/>
  </r>
  <r>
    <x v="10"/>
    <n v="23"/>
    <n v="4"/>
    <n v="2020"/>
    <n v="3"/>
    <m/>
    <s v="Nepal"/>
    <s v="NP"/>
    <s v="NPL"/>
    <n v="28087871"/>
    <s v="Asia"/>
    <x v="1"/>
  </r>
  <r>
    <x v="11"/>
    <n v="22"/>
    <n v="4"/>
    <n v="2020"/>
    <n v="11"/>
    <m/>
    <s v="Nepal"/>
    <s v="NP"/>
    <s v="NPL"/>
    <n v="28087871"/>
    <s v="Asia"/>
    <x v="1"/>
  </r>
  <r>
    <x v="12"/>
    <n v="21"/>
    <n v="4"/>
    <n v="2020"/>
    <m/>
    <m/>
    <s v="Nepal"/>
    <s v="NP"/>
    <s v="NPL"/>
    <n v="28087871"/>
    <s v="Asia"/>
    <x v="1"/>
  </r>
  <r>
    <x v="13"/>
    <n v="20"/>
    <n v="4"/>
    <n v="2020"/>
    <m/>
    <m/>
    <s v="Nepal"/>
    <s v="NP"/>
    <s v="NPL"/>
    <n v="28087871"/>
    <s v="Asia"/>
    <x v="1"/>
  </r>
  <r>
    <x v="14"/>
    <n v="19"/>
    <n v="4"/>
    <n v="2020"/>
    <n v="1"/>
    <m/>
    <s v="Nepal"/>
    <s v="NP"/>
    <s v="NPL"/>
    <n v="28087871"/>
    <s v="Asia"/>
    <x v="1"/>
  </r>
  <r>
    <x v="15"/>
    <n v="18"/>
    <n v="4"/>
    <n v="2020"/>
    <n v="14"/>
    <m/>
    <s v="Nepal"/>
    <s v="NP"/>
    <s v="NPL"/>
    <n v="28087871"/>
    <s v="Asia"/>
    <x v="1"/>
  </r>
  <r>
    <x v="16"/>
    <n v="17"/>
    <n v="4"/>
    <n v="2020"/>
    <m/>
    <m/>
    <s v="Nepal"/>
    <s v="NP"/>
    <s v="NPL"/>
    <n v="28087871"/>
    <s v="Asia"/>
    <x v="1"/>
  </r>
  <r>
    <x v="17"/>
    <n v="16"/>
    <n v="4"/>
    <n v="2020"/>
    <m/>
    <m/>
    <s v="Nepal"/>
    <s v="NP"/>
    <s v="NPL"/>
    <n v="28087871"/>
    <s v="Asia"/>
    <x v="1"/>
  </r>
  <r>
    <x v="18"/>
    <n v="15"/>
    <n v="4"/>
    <n v="2020"/>
    <n v="2"/>
    <m/>
    <s v="Nepal"/>
    <s v="NP"/>
    <s v="NPL"/>
    <n v="28087871"/>
    <s v="Asia"/>
    <x v="1"/>
  </r>
  <r>
    <x v="19"/>
    <n v="14"/>
    <n v="4"/>
    <n v="2020"/>
    <n v="2"/>
    <m/>
    <s v="Nepal"/>
    <s v="NP"/>
    <s v="NPL"/>
    <n v="28087871"/>
    <s v="Asia"/>
    <x v="1"/>
  </r>
  <r>
    <x v="20"/>
    <n v="13"/>
    <n v="4"/>
    <n v="2020"/>
    <n v="3"/>
    <m/>
    <s v="Nepal"/>
    <s v="NP"/>
    <s v="NPL"/>
    <n v="28087871"/>
    <s v="Asia"/>
    <x v="1"/>
  </r>
  <r>
    <x v="21"/>
    <n v="12"/>
    <n v="4"/>
    <n v="2020"/>
    <m/>
    <m/>
    <s v="Nepal"/>
    <s v="NP"/>
    <s v="NPL"/>
    <n v="28087871"/>
    <s v="Asia"/>
    <x v="1"/>
  </r>
  <r>
    <x v="22"/>
    <n v="11"/>
    <n v="4"/>
    <n v="2020"/>
    <m/>
    <m/>
    <s v="Nepal"/>
    <s v="NP"/>
    <s v="NPL"/>
    <n v="28087871"/>
    <s v="Asia"/>
    <x v="1"/>
  </r>
  <r>
    <x v="23"/>
    <n v="10"/>
    <n v="4"/>
    <n v="2020"/>
    <m/>
    <m/>
    <s v="Nepal"/>
    <s v="NP"/>
    <s v="NPL"/>
    <n v="28087871"/>
    <s v="Asia"/>
    <x v="1"/>
  </r>
  <r>
    <x v="24"/>
    <n v="9"/>
    <n v="4"/>
    <n v="2020"/>
    <m/>
    <m/>
    <s v="Nepal"/>
    <s v="NP"/>
    <s v="NPL"/>
    <n v="28087871"/>
    <s v="Asia"/>
    <x v="1"/>
  </r>
  <r>
    <x v="25"/>
    <n v="8"/>
    <n v="4"/>
    <n v="2020"/>
    <m/>
    <m/>
    <s v="Nepal"/>
    <s v="NP"/>
    <s v="NPL"/>
    <n v="28087871"/>
    <s v="Asia"/>
    <x v="1"/>
  </r>
  <r>
    <x v="26"/>
    <n v="7"/>
    <n v="4"/>
    <n v="2020"/>
    <m/>
    <m/>
    <s v="Nepal"/>
    <s v="NP"/>
    <s v="NPL"/>
    <n v="28087871"/>
    <s v="Asia"/>
    <x v="1"/>
  </r>
  <r>
    <x v="27"/>
    <n v="6"/>
    <n v="4"/>
    <n v="2020"/>
    <n v="3"/>
    <m/>
    <s v="Nepal"/>
    <s v="NP"/>
    <s v="NPL"/>
    <n v="28087871"/>
    <s v="Asia"/>
    <x v="1"/>
  </r>
  <r>
    <x v="28"/>
    <n v="5"/>
    <n v="4"/>
    <n v="2020"/>
    <m/>
    <m/>
    <s v="Nepal"/>
    <s v="NP"/>
    <s v="NPL"/>
    <n v="28087871"/>
    <s v="Asia"/>
    <x v="1"/>
  </r>
  <r>
    <x v="29"/>
    <n v="4"/>
    <n v="4"/>
    <n v="2020"/>
    <n v="1"/>
    <m/>
    <s v="Nepal"/>
    <s v="NP"/>
    <s v="NPL"/>
    <n v="28087871"/>
    <s v="Asia"/>
    <x v="1"/>
  </r>
  <r>
    <x v="30"/>
    <n v="3"/>
    <n v="4"/>
    <n v="2020"/>
    <m/>
    <m/>
    <s v="Nepal"/>
    <s v="NP"/>
    <s v="NPL"/>
    <n v="28087871"/>
    <s v="Asia"/>
    <x v="1"/>
  </r>
  <r>
    <x v="31"/>
    <n v="2"/>
    <n v="4"/>
    <n v="2020"/>
    <m/>
    <m/>
    <s v="Nepal"/>
    <s v="NP"/>
    <s v="NPL"/>
    <n v="28087871"/>
    <s v="Asia"/>
    <x v="1"/>
  </r>
  <r>
    <x v="32"/>
    <n v="1"/>
    <n v="4"/>
    <n v="2020"/>
    <m/>
    <m/>
    <s v="Nepal"/>
    <s v="NP"/>
    <s v="NPL"/>
    <n v="28087871"/>
    <s v="Asia"/>
    <x v="1"/>
  </r>
  <r>
    <x v="33"/>
    <n v="31"/>
    <n v="3"/>
    <n v="2020"/>
    <m/>
    <m/>
    <s v="Nepal"/>
    <s v="NP"/>
    <s v="NPL"/>
    <n v="28087871"/>
    <s v="Asia"/>
    <x v="1"/>
  </r>
  <r>
    <x v="34"/>
    <n v="30"/>
    <n v="3"/>
    <n v="2020"/>
    <m/>
    <m/>
    <s v="Nepal"/>
    <s v="NP"/>
    <s v="NPL"/>
    <n v="28087871"/>
    <s v="Asia"/>
    <x v="1"/>
  </r>
  <r>
    <x v="35"/>
    <n v="29"/>
    <n v="3"/>
    <n v="2020"/>
    <n v="2"/>
    <m/>
    <s v="Nepal"/>
    <s v="NP"/>
    <s v="NPL"/>
    <n v="28087871"/>
    <s v="Asia"/>
    <x v="1"/>
  </r>
  <r>
    <x v="36"/>
    <n v="28"/>
    <n v="3"/>
    <n v="2020"/>
    <m/>
    <m/>
    <s v="Nepal"/>
    <s v="NP"/>
    <s v="NPL"/>
    <n v="28087871"/>
    <s v="Asia"/>
    <x v="1"/>
  </r>
  <r>
    <x v="37"/>
    <n v="27"/>
    <n v="3"/>
    <n v="2020"/>
    <m/>
    <m/>
    <s v="Nepal"/>
    <s v="NP"/>
    <s v="NPL"/>
    <n v="28087871"/>
    <s v="Asia"/>
    <x v="1"/>
  </r>
  <r>
    <x v="38"/>
    <n v="26"/>
    <n v="3"/>
    <n v="2020"/>
    <m/>
    <m/>
    <s v="Nepal"/>
    <s v="NP"/>
    <s v="NPL"/>
    <n v="28087871"/>
    <s v="Asia"/>
    <x v="1"/>
  </r>
  <r>
    <x v="39"/>
    <n v="25"/>
    <n v="3"/>
    <n v="2020"/>
    <n v="1"/>
    <m/>
    <s v="Nepal"/>
    <s v="NP"/>
    <s v="NPL"/>
    <n v="28087871"/>
    <s v="Asia"/>
    <x v="1"/>
  </r>
  <r>
    <x v="40"/>
    <n v="24"/>
    <n v="3"/>
    <n v="2020"/>
    <n v="1"/>
    <m/>
    <s v="Nepal"/>
    <s v="NP"/>
    <s v="NPL"/>
    <n v="28087871"/>
    <s v="Asia"/>
    <x v="1"/>
  </r>
  <r>
    <x v="41"/>
    <n v="23"/>
    <n v="3"/>
    <n v="2020"/>
    <m/>
    <m/>
    <s v="Nepal"/>
    <s v="NP"/>
    <s v="NPL"/>
    <n v="28087871"/>
    <s v="Asia"/>
    <x v="1"/>
  </r>
  <r>
    <x v="42"/>
    <n v="22"/>
    <n v="3"/>
    <n v="2020"/>
    <m/>
    <m/>
    <s v="Nepal"/>
    <s v="NP"/>
    <s v="NPL"/>
    <n v="28087871"/>
    <s v="Asia"/>
    <x v="1"/>
  </r>
  <r>
    <x v="43"/>
    <n v="21"/>
    <n v="3"/>
    <n v="2020"/>
    <m/>
    <m/>
    <s v="Nepal"/>
    <s v="NP"/>
    <s v="NPL"/>
    <n v="28087871"/>
    <s v="Asia"/>
    <x v="1"/>
  </r>
  <r>
    <x v="44"/>
    <n v="20"/>
    <n v="3"/>
    <n v="2020"/>
    <m/>
    <m/>
    <s v="Nepal"/>
    <s v="NP"/>
    <s v="NPL"/>
    <n v="28087871"/>
    <s v="Asia"/>
    <x v="1"/>
  </r>
  <r>
    <x v="45"/>
    <n v="19"/>
    <n v="3"/>
    <n v="2020"/>
    <m/>
    <m/>
    <s v="Nepal"/>
    <s v="NP"/>
    <s v="NPL"/>
    <n v="28087871"/>
    <s v="Asia"/>
    <x v="1"/>
  </r>
  <r>
    <x v="46"/>
    <n v="18"/>
    <n v="3"/>
    <n v="2020"/>
    <m/>
    <m/>
    <s v="Nepal"/>
    <s v="NP"/>
    <s v="NPL"/>
    <n v="28087871"/>
    <s v="Asia"/>
    <x v="1"/>
  </r>
  <r>
    <x v="47"/>
    <n v="17"/>
    <n v="3"/>
    <n v="2020"/>
    <m/>
    <m/>
    <s v="Nepal"/>
    <s v="NP"/>
    <s v="NPL"/>
    <n v="28087871"/>
    <s v="Asia"/>
    <x v="1"/>
  </r>
  <r>
    <x v="49"/>
    <n v="15"/>
    <n v="3"/>
    <n v="2020"/>
    <m/>
    <m/>
    <s v="Nepal"/>
    <s v="NP"/>
    <s v="NPL"/>
    <n v="28087871"/>
    <s v="Asia"/>
    <x v="1"/>
  </r>
  <r>
    <x v="59"/>
    <n v="2"/>
    <n v="3"/>
    <n v="2020"/>
    <m/>
    <m/>
    <s v="Nepal"/>
    <s v="NP"/>
    <s v="NPL"/>
    <n v="28087871"/>
    <s v="Asia"/>
    <x v="1"/>
  </r>
  <r>
    <x v="60"/>
    <n v="1"/>
    <n v="3"/>
    <n v="2020"/>
    <m/>
    <m/>
    <s v="Nepal"/>
    <s v="NP"/>
    <s v="NPL"/>
    <n v="28087871"/>
    <s v="Asia"/>
    <x v="1"/>
  </r>
  <r>
    <x v="61"/>
    <n v="29"/>
    <n v="2"/>
    <n v="2020"/>
    <m/>
    <m/>
    <s v="Nepal"/>
    <s v="NP"/>
    <s v="NPL"/>
    <n v="28087871"/>
    <s v="Asia"/>
    <x v="1"/>
  </r>
  <r>
    <x v="62"/>
    <n v="28"/>
    <n v="2"/>
    <n v="2020"/>
    <m/>
    <m/>
    <s v="Nepal"/>
    <s v="NP"/>
    <s v="NPL"/>
    <n v="28087871"/>
    <s v="Asia"/>
    <x v="1"/>
  </r>
  <r>
    <x v="63"/>
    <n v="27"/>
    <n v="2"/>
    <n v="2020"/>
    <m/>
    <m/>
    <s v="Nepal"/>
    <s v="NP"/>
    <s v="NPL"/>
    <n v="28087871"/>
    <s v="Asia"/>
    <x v="1"/>
  </r>
  <r>
    <x v="64"/>
    <n v="26"/>
    <n v="2"/>
    <n v="2020"/>
    <m/>
    <m/>
    <s v="Nepal"/>
    <s v="NP"/>
    <s v="NPL"/>
    <n v="28087871"/>
    <s v="Asia"/>
    <x v="1"/>
  </r>
  <r>
    <x v="65"/>
    <n v="25"/>
    <n v="2"/>
    <n v="2020"/>
    <m/>
    <m/>
    <s v="Nepal"/>
    <s v="NP"/>
    <s v="NPL"/>
    <n v="28087871"/>
    <s v="Asia"/>
    <x v="1"/>
  </r>
  <r>
    <x v="66"/>
    <n v="24"/>
    <n v="2"/>
    <n v="2020"/>
    <m/>
    <m/>
    <s v="Nepal"/>
    <s v="NP"/>
    <s v="NPL"/>
    <n v="28087871"/>
    <s v="Asia"/>
    <x v="1"/>
  </r>
  <r>
    <x v="67"/>
    <n v="23"/>
    <n v="2"/>
    <n v="2020"/>
    <m/>
    <m/>
    <s v="Nepal"/>
    <s v="NP"/>
    <s v="NPL"/>
    <n v="28087871"/>
    <s v="Asia"/>
    <x v="1"/>
  </r>
  <r>
    <x v="68"/>
    <n v="22"/>
    <n v="2"/>
    <n v="2020"/>
    <m/>
    <m/>
    <s v="Nepal"/>
    <s v="NP"/>
    <s v="NPL"/>
    <n v="28087871"/>
    <s v="Asia"/>
    <x v="1"/>
  </r>
  <r>
    <x v="69"/>
    <n v="21"/>
    <n v="2"/>
    <n v="2020"/>
    <m/>
    <m/>
    <s v="Nepal"/>
    <s v="NP"/>
    <s v="NPL"/>
    <n v="28087871"/>
    <s v="Asia"/>
    <x v="1"/>
  </r>
  <r>
    <x v="70"/>
    <n v="20"/>
    <n v="2"/>
    <n v="2020"/>
    <m/>
    <m/>
    <s v="Nepal"/>
    <s v="NP"/>
    <s v="NPL"/>
    <n v="28087871"/>
    <s v="Asia"/>
    <x v="1"/>
  </r>
  <r>
    <x v="71"/>
    <n v="19"/>
    <n v="2"/>
    <n v="2020"/>
    <m/>
    <m/>
    <s v="Nepal"/>
    <s v="NP"/>
    <s v="NPL"/>
    <n v="28087871"/>
    <s v="Asia"/>
    <x v="1"/>
  </r>
  <r>
    <x v="72"/>
    <n v="18"/>
    <n v="2"/>
    <n v="2020"/>
    <m/>
    <m/>
    <s v="Nepal"/>
    <s v="NP"/>
    <s v="NPL"/>
    <n v="28087871"/>
    <s v="Asia"/>
    <x v="1"/>
  </r>
  <r>
    <x v="73"/>
    <n v="17"/>
    <n v="2"/>
    <n v="2020"/>
    <m/>
    <m/>
    <s v="Nepal"/>
    <s v="NP"/>
    <s v="NPL"/>
    <n v="28087871"/>
    <s v="Asia"/>
    <x v="1"/>
  </r>
  <r>
    <x v="74"/>
    <n v="16"/>
    <n v="2"/>
    <n v="2020"/>
    <m/>
    <m/>
    <s v="Nepal"/>
    <s v="NP"/>
    <s v="NPL"/>
    <n v="28087871"/>
    <s v="Asia"/>
    <x v="1"/>
  </r>
  <r>
    <x v="75"/>
    <n v="15"/>
    <n v="2"/>
    <n v="2020"/>
    <m/>
    <m/>
    <s v="Nepal"/>
    <s v="NP"/>
    <s v="NPL"/>
    <n v="28087871"/>
    <s v="Asia"/>
    <x v="1"/>
  </r>
  <r>
    <x v="76"/>
    <n v="14"/>
    <n v="2"/>
    <n v="2020"/>
    <m/>
    <m/>
    <s v="Nepal"/>
    <s v="NP"/>
    <s v="NPL"/>
    <n v="28087871"/>
    <s v="Asia"/>
    <x v="1"/>
  </r>
  <r>
    <x v="77"/>
    <n v="13"/>
    <n v="2"/>
    <n v="2020"/>
    <m/>
    <m/>
    <s v="Nepal"/>
    <s v="NP"/>
    <s v="NPL"/>
    <n v="28087871"/>
    <s v="Asia"/>
    <x v="1"/>
  </r>
  <r>
    <x v="78"/>
    <n v="12"/>
    <n v="2"/>
    <n v="2020"/>
    <m/>
    <m/>
    <s v="Nepal"/>
    <s v="NP"/>
    <s v="NPL"/>
    <n v="28087871"/>
    <s v="Asia"/>
    <x v="1"/>
  </r>
  <r>
    <x v="79"/>
    <n v="11"/>
    <n v="2"/>
    <n v="2020"/>
    <m/>
    <m/>
    <s v="Nepal"/>
    <s v="NP"/>
    <s v="NPL"/>
    <n v="28087871"/>
    <s v="Asia"/>
    <x v="1"/>
  </r>
  <r>
    <x v="80"/>
    <n v="10"/>
    <n v="2"/>
    <n v="2020"/>
    <m/>
    <m/>
    <s v="Nepal"/>
    <s v="NP"/>
    <s v="NPL"/>
    <n v="28087871"/>
    <s v="Asia"/>
    <x v="1"/>
  </r>
  <r>
    <x v="81"/>
    <n v="9"/>
    <n v="2"/>
    <n v="2020"/>
    <m/>
    <m/>
    <s v="Nepal"/>
    <s v="NP"/>
    <s v="NPL"/>
    <n v="28087871"/>
    <s v="Asia"/>
    <x v="1"/>
  </r>
  <r>
    <x v="82"/>
    <n v="8"/>
    <n v="2"/>
    <n v="2020"/>
    <m/>
    <m/>
    <s v="Nepal"/>
    <s v="NP"/>
    <s v="NPL"/>
    <n v="28087871"/>
    <s v="Asia"/>
    <x v="1"/>
  </r>
  <r>
    <x v="83"/>
    <n v="7"/>
    <n v="2"/>
    <n v="2020"/>
    <m/>
    <m/>
    <s v="Nepal"/>
    <s v="NP"/>
    <s v="NPL"/>
    <n v="28087871"/>
    <s v="Asia"/>
    <x v="1"/>
  </r>
  <r>
    <x v="84"/>
    <n v="6"/>
    <n v="2"/>
    <n v="2020"/>
    <m/>
    <m/>
    <s v="Nepal"/>
    <s v="NP"/>
    <s v="NPL"/>
    <n v="28087871"/>
    <s v="Asia"/>
    <x v="1"/>
  </r>
  <r>
    <x v="85"/>
    <n v="5"/>
    <n v="2"/>
    <n v="2020"/>
    <m/>
    <m/>
    <s v="Nepal"/>
    <s v="NP"/>
    <s v="NPL"/>
    <n v="28087871"/>
    <s v="Asia"/>
    <x v="1"/>
  </r>
  <r>
    <x v="86"/>
    <n v="4"/>
    <n v="2"/>
    <n v="2020"/>
    <m/>
    <m/>
    <s v="Nepal"/>
    <s v="NP"/>
    <s v="NPL"/>
    <n v="28087871"/>
    <s v="Asia"/>
    <x v="1"/>
  </r>
  <r>
    <x v="87"/>
    <n v="3"/>
    <n v="2"/>
    <n v="2020"/>
    <m/>
    <m/>
    <s v="Nepal"/>
    <s v="NP"/>
    <s v="NPL"/>
    <n v="28087871"/>
    <s v="Asia"/>
    <x v="1"/>
  </r>
  <r>
    <x v="88"/>
    <n v="2"/>
    <n v="2"/>
    <n v="2020"/>
    <m/>
    <m/>
    <s v="Nepal"/>
    <s v="NP"/>
    <s v="NPL"/>
    <n v="28087871"/>
    <s v="Asia"/>
    <x v="1"/>
  </r>
  <r>
    <x v="89"/>
    <n v="1"/>
    <n v="2"/>
    <n v="2020"/>
    <m/>
    <m/>
    <s v="Nepal"/>
    <s v="NP"/>
    <s v="NPL"/>
    <n v="28087871"/>
    <s v="Asia"/>
    <x v="1"/>
  </r>
  <r>
    <x v="90"/>
    <n v="31"/>
    <n v="1"/>
    <n v="2020"/>
    <m/>
    <m/>
    <s v="Nepal"/>
    <s v="NP"/>
    <s v="NPL"/>
    <n v="28087871"/>
    <s v="Asia"/>
    <x v="1"/>
  </r>
  <r>
    <x v="91"/>
    <n v="30"/>
    <n v="1"/>
    <n v="2020"/>
    <m/>
    <m/>
    <s v="Nepal"/>
    <s v="NP"/>
    <s v="NPL"/>
    <n v="28087871"/>
    <s v="Asia"/>
    <x v="1"/>
  </r>
  <r>
    <x v="92"/>
    <n v="29"/>
    <n v="1"/>
    <n v="2020"/>
    <m/>
    <m/>
    <s v="Nepal"/>
    <s v="NP"/>
    <s v="NPL"/>
    <n v="28087871"/>
    <s v="Asia"/>
    <x v="1"/>
  </r>
  <r>
    <x v="93"/>
    <n v="28"/>
    <n v="1"/>
    <n v="2020"/>
    <m/>
    <m/>
    <s v="Nepal"/>
    <s v="NP"/>
    <s v="NPL"/>
    <n v="28087871"/>
    <s v="Asia"/>
    <x v="1"/>
  </r>
  <r>
    <x v="94"/>
    <n v="27"/>
    <n v="1"/>
    <n v="2020"/>
    <m/>
    <m/>
    <s v="Nepal"/>
    <s v="NP"/>
    <s v="NPL"/>
    <n v="28087871"/>
    <s v="Asia"/>
    <x v="1"/>
  </r>
  <r>
    <x v="95"/>
    <n v="26"/>
    <n v="1"/>
    <n v="2020"/>
    <m/>
    <m/>
    <s v="Nepal"/>
    <s v="NP"/>
    <s v="NPL"/>
    <n v="28087871"/>
    <s v="Asia"/>
    <x v="1"/>
  </r>
  <r>
    <x v="96"/>
    <n v="25"/>
    <n v="1"/>
    <n v="2020"/>
    <n v="1"/>
    <m/>
    <s v="Nepal"/>
    <s v="NP"/>
    <s v="NPL"/>
    <n v="28087871"/>
    <s v="Asia"/>
    <x v="1"/>
  </r>
  <r>
    <x v="97"/>
    <n v="24"/>
    <n v="1"/>
    <n v="2020"/>
    <m/>
    <m/>
    <s v="Nepal"/>
    <s v="NP"/>
    <s v="NPL"/>
    <n v="28087871"/>
    <s v="Asia"/>
    <x v="1"/>
  </r>
  <r>
    <x v="98"/>
    <n v="23"/>
    <n v="1"/>
    <n v="2020"/>
    <m/>
    <m/>
    <s v="Nepal"/>
    <s v="NP"/>
    <s v="NPL"/>
    <n v="28087871"/>
    <s v="Asia"/>
    <x v="1"/>
  </r>
  <r>
    <x v="99"/>
    <n v="22"/>
    <n v="1"/>
    <n v="2020"/>
    <m/>
    <m/>
    <s v="Nepal"/>
    <s v="NP"/>
    <s v="NPL"/>
    <n v="28087871"/>
    <s v="Asia"/>
    <x v="1"/>
  </r>
  <r>
    <x v="100"/>
    <n v="21"/>
    <n v="1"/>
    <n v="2020"/>
    <m/>
    <m/>
    <s v="Nepal"/>
    <s v="NP"/>
    <s v="NPL"/>
    <n v="28087871"/>
    <s v="Asia"/>
    <x v="1"/>
  </r>
  <r>
    <x v="101"/>
    <n v="20"/>
    <n v="1"/>
    <n v="2020"/>
    <m/>
    <m/>
    <s v="Nepal"/>
    <s v="NP"/>
    <s v="NPL"/>
    <n v="28087871"/>
    <s v="Asia"/>
    <x v="1"/>
  </r>
  <r>
    <x v="102"/>
    <n v="19"/>
    <n v="1"/>
    <n v="2020"/>
    <m/>
    <m/>
    <s v="Nepal"/>
    <s v="NP"/>
    <s v="NPL"/>
    <n v="28087871"/>
    <s v="Asia"/>
    <x v="1"/>
  </r>
  <r>
    <x v="103"/>
    <n v="18"/>
    <n v="1"/>
    <n v="2020"/>
    <m/>
    <m/>
    <s v="Nepal"/>
    <s v="NP"/>
    <s v="NPL"/>
    <n v="28087871"/>
    <s v="Asia"/>
    <x v="1"/>
  </r>
  <r>
    <x v="104"/>
    <n v="17"/>
    <n v="1"/>
    <n v="2020"/>
    <m/>
    <m/>
    <s v="Nepal"/>
    <s v="NP"/>
    <s v="NPL"/>
    <n v="28087871"/>
    <s v="Asia"/>
    <x v="1"/>
  </r>
  <r>
    <x v="105"/>
    <n v="16"/>
    <n v="1"/>
    <n v="2020"/>
    <m/>
    <m/>
    <s v="Nepal"/>
    <s v="NP"/>
    <s v="NPL"/>
    <n v="28087871"/>
    <s v="Asia"/>
    <x v="1"/>
  </r>
  <r>
    <x v="106"/>
    <n v="15"/>
    <n v="1"/>
    <n v="2020"/>
    <m/>
    <m/>
    <s v="Nepal"/>
    <s v="NP"/>
    <s v="NPL"/>
    <n v="28087871"/>
    <s v="Asia"/>
    <x v="1"/>
  </r>
  <r>
    <x v="107"/>
    <n v="14"/>
    <n v="1"/>
    <n v="2020"/>
    <m/>
    <m/>
    <s v="Nepal"/>
    <s v="NP"/>
    <s v="NPL"/>
    <n v="28087871"/>
    <s v="Asia"/>
    <x v="1"/>
  </r>
  <r>
    <x v="108"/>
    <n v="13"/>
    <n v="1"/>
    <n v="2020"/>
    <m/>
    <m/>
    <s v="Nepal"/>
    <s v="NP"/>
    <s v="NPL"/>
    <n v="28087871"/>
    <s v="Asia"/>
    <x v="1"/>
  </r>
  <r>
    <x v="109"/>
    <n v="12"/>
    <n v="1"/>
    <n v="2020"/>
    <m/>
    <m/>
    <s v="Nepal"/>
    <s v="NP"/>
    <s v="NPL"/>
    <n v="28087871"/>
    <s v="Asia"/>
    <x v="1"/>
  </r>
  <r>
    <x v="110"/>
    <n v="11"/>
    <n v="1"/>
    <n v="2020"/>
    <m/>
    <m/>
    <s v="Nepal"/>
    <s v="NP"/>
    <s v="NPL"/>
    <n v="28087871"/>
    <s v="Asia"/>
    <x v="1"/>
  </r>
  <r>
    <x v="111"/>
    <n v="10"/>
    <n v="1"/>
    <n v="2020"/>
    <m/>
    <m/>
    <s v="Nepal"/>
    <s v="NP"/>
    <s v="NPL"/>
    <n v="28087871"/>
    <s v="Asia"/>
    <x v="1"/>
  </r>
  <r>
    <x v="112"/>
    <n v="9"/>
    <n v="1"/>
    <n v="2020"/>
    <m/>
    <m/>
    <s v="Nepal"/>
    <s v="NP"/>
    <s v="NPL"/>
    <n v="28087871"/>
    <s v="Asia"/>
    <x v="1"/>
  </r>
  <r>
    <x v="113"/>
    <n v="8"/>
    <n v="1"/>
    <n v="2020"/>
    <m/>
    <m/>
    <s v="Nepal"/>
    <s v="NP"/>
    <s v="NPL"/>
    <n v="28087871"/>
    <s v="Asia"/>
    <x v="1"/>
  </r>
  <r>
    <x v="114"/>
    <n v="7"/>
    <n v="1"/>
    <n v="2020"/>
    <m/>
    <m/>
    <s v="Nepal"/>
    <s v="NP"/>
    <s v="NPL"/>
    <n v="28087871"/>
    <s v="Asia"/>
    <x v="1"/>
  </r>
  <r>
    <x v="115"/>
    <n v="6"/>
    <n v="1"/>
    <n v="2020"/>
    <m/>
    <m/>
    <s v="Nepal"/>
    <s v="NP"/>
    <s v="NPL"/>
    <n v="28087871"/>
    <s v="Asia"/>
    <x v="1"/>
  </r>
  <r>
    <x v="116"/>
    <n v="5"/>
    <n v="1"/>
    <n v="2020"/>
    <m/>
    <m/>
    <s v="Nepal"/>
    <s v="NP"/>
    <s v="NPL"/>
    <n v="28087871"/>
    <s v="Asia"/>
    <x v="1"/>
  </r>
  <r>
    <x v="117"/>
    <n v="4"/>
    <n v="1"/>
    <n v="2020"/>
    <m/>
    <m/>
    <s v="Nepal"/>
    <s v="NP"/>
    <s v="NPL"/>
    <n v="28087871"/>
    <s v="Asia"/>
    <x v="1"/>
  </r>
  <r>
    <x v="118"/>
    <n v="3"/>
    <n v="1"/>
    <n v="2020"/>
    <m/>
    <m/>
    <s v="Nepal"/>
    <s v="NP"/>
    <s v="NPL"/>
    <n v="28087871"/>
    <s v="Asia"/>
    <x v="1"/>
  </r>
  <r>
    <x v="119"/>
    <n v="2"/>
    <n v="1"/>
    <n v="2020"/>
    <m/>
    <m/>
    <s v="Nepal"/>
    <s v="NP"/>
    <s v="NPL"/>
    <n v="28087871"/>
    <s v="Asia"/>
    <x v="1"/>
  </r>
  <r>
    <x v="120"/>
    <n v="1"/>
    <n v="1"/>
    <n v="2020"/>
    <m/>
    <m/>
    <s v="Nepal"/>
    <s v="NP"/>
    <s v="NPL"/>
    <n v="28087871"/>
    <s v="Asia"/>
    <x v="1"/>
  </r>
  <r>
    <x v="121"/>
    <n v="31"/>
    <n v="12"/>
    <n v="2019"/>
    <m/>
    <m/>
    <s v="Nepal"/>
    <s v="NP"/>
    <s v="NPL"/>
    <n v="28087871"/>
    <s v="Asia"/>
    <x v="1"/>
  </r>
  <r>
    <x v="0"/>
    <n v="3"/>
    <n v="5"/>
    <n v="2020"/>
    <n v="445"/>
    <n v="94"/>
    <s v="Netherlands"/>
    <s v="NL"/>
    <s v="NLD"/>
    <n v="17231017"/>
    <s v="Europe"/>
    <x v="1"/>
  </r>
  <r>
    <x v="1"/>
    <n v="2"/>
    <n v="5"/>
    <n v="2020"/>
    <n v="475"/>
    <n v="98"/>
    <s v="Netherlands"/>
    <s v="NL"/>
    <s v="NLD"/>
    <n v="17231017"/>
    <s v="Europe"/>
    <x v="1"/>
  </r>
  <r>
    <x v="2"/>
    <n v="1"/>
    <n v="5"/>
    <n v="2020"/>
    <n v="514"/>
    <n v="84"/>
    <s v="Netherlands"/>
    <s v="NL"/>
    <s v="NLD"/>
    <n v="17231017"/>
    <s v="Europe"/>
    <x v="1"/>
  </r>
  <r>
    <x v="3"/>
    <n v="30"/>
    <n v="4"/>
    <n v="2020"/>
    <n v="386"/>
    <n v="145"/>
    <s v="Netherlands"/>
    <s v="NL"/>
    <s v="NLD"/>
    <n v="17231017"/>
    <s v="Europe"/>
    <x v="1"/>
  </r>
  <r>
    <x v="4"/>
    <n v="29"/>
    <n v="4"/>
    <n v="2020"/>
    <n v="171"/>
    <n v="48"/>
    <s v="Netherlands"/>
    <s v="NL"/>
    <s v="NLD"/>
    <n v="17231017"/>
    <s v="Europe"/>
    <x v="1"/>
  </r>
  <r>
    <x v="5"/>
    <n v="28"/>
    <n v="4"/>
    <n v="2020"/>
    <n v="400"/>
    <n v="43"/>
    <s v="Netherlands"/>
    <s v="NL"/>
    <s v="NLD"/>
    <n v="17231017"/>
    <s v="Europe"/>
    <x v="1"/>
  </r>
  <r>
    <x v="6"/>
    <n v="27"/>
    <n v="4"/>
    <n v="2020"/>
    <n v="655"/>
    <n v="66"/>
    <s v="Netherlands"/>
    <s v="NL"/>
    <s v="NLD"/>
    <n v="17231017"/>
    <s v="Europe"/>
    <x v="1"/>
  </r>
  <r>
    <x v="7"/>
    <n v="26"/>
    <n v="4"/>
    <n v="2020"/>
    <n v="655"/>
    <n v="120"/>
    <s v="Netherlands"/>
    <s v="NL"/>
    <s v="NLD"/>
    <n v="17231017"/>
    <s v="Europe"/>
    <x v="1"/>
  </r>
  <r>
    <x v="8"/>
    <n v="25"/>
    <n v="4"/>
    <n v="2020"/>
    <n v="806"/>
    <n v="112"/>
    <s v="Netherlands"/>
    <s v="NL"/>
    <s v="NLD"/>
    <n v="17231017"/>
    <s v="Europe"/>
    <x v="1"/>
  </r>
  <r>
    <x v="9"/>
    <n v="24"/>
    <n v="4"/>
    <n v="2020"/>
    <n v="887"/>
    <n v="123"/>
    <s v="Netherlands"/>
    <s v="NL"/>
    <s v="NLD"/>
    <n v="17231017"/>
    <s v="Europe"/>
    <x v="1"/>
  </r>
  <r>
    <x v="10"/>
    <n v="23"/>
    <n v="4"/>
    <n v="2020"/>
    <n v="708"/>
    <n v="138"/>
    <s v="Netherlands"/>
    <s v="NL"/>
    <s v="NLD"/>
    <n v="17231017"/>
    <s v="Europe"/>
    <x v="1"/>
  </r>
  <r>
    <x v="11"/>
    <n v="22"/>
    <n v="4"/>
    <n v="2020"/>
    <n v="729"/>
    <n v="165"/>
    <s v="Netherlands"/>
    <s v="NL"/>
    <s v="NLD"/>
    <n v="17231017"/>
    <s v="Europe"/>
    <x v="1"/>
  </r>
  <r>
    <x v="12"/>
    <n v="21"/>
    <n v="4"/>
    <n v="2020"/>
    <n v="750"/>
    <n v="67"/>
    <s v="Netherlands"/>
    <s v="NL"/>
    <s v="NLD"/>
    <n v="17231017"/>
    <s v="Europe"/>
    <x v="1"/>
  </r>
  <r>
    <x v="13"/>
    <n v="20"/>
    <n v="4"/>
    <n v="2020"/>
    <n v="1066"/>
    <n v="83"/>
    <s v="Netherlands"/>
    <s v="NL"/>
    <s v="NLD"/>
    <n v="17231017"/>
    <s v="Europe"/>
    <x v="1"/>
  </r>
  <r>
    <x v="14"/>
    <n v="19"/>
    <n v="4"/>
    <n v="2020"/>
    <n v="1140"/>
    <n v="142"/>
    <s v="Netherlands"/>
    <s v="NL"/>
    <s v="NLD"/>
    <n v="17231017"/>
    <s v="Europe"/>
    <x v="1"/>
  </r>
  <r>
    <x v="15"/>
    <n v="18"/>
    <n v="4"/>
    <n v="2020"/>
    <n v="1235"/>
    <n v="144"/>
    <s v="Netherlands"/>
    <s v="NL"/>
    <s v="NLD"/>
    <n v="17231017"/>
    <s v="Europe"/>
    <x v="1"/>
  </r>
  <r>
    <x v="16"/>
    <n v="17"/>
    <n v="4"/>
    <n v="2020"/>
    <n v="1061"/>
    <n v="181"/>
    <s v="Netherlands"/>
    <s v="NL"/>
    <s v="NLD"/>
    <n v="17231017"/>
    <s v="Europe"/>
    <x v="1"/>
  </r>
  <r>
    <x v="17"/>
    <n v="16"/>
    <n v="4"/>
    <n v="2020"/>
    <n v="734"/>
    <n v="189"/>
    <s v="Netherlands"/>
    <s v="NL"/>
    <s v="NLD"/>
    <n v="17231017"/>
    <s v="Europe"/>
    <x v="1"/>
  </r>
  <r>
    <x v="18"/>
    <n v="15"/>
    <n v="4"/>
    <n v="2020"/>
    <n v="868"/>
    <n v="122"/>
    <s v="Netherlands"/>
    <s v="NL"/>
    <s v="NLD"/>
    <n v="17231017"/>
    <s v="Europe"/>
    <x v="1"/>
  </r>
  <r>
    <x v="19"/>
    <n v="14"/>
    <n v="4"/>
    <n v="2020"/>
    <n v="964"/>
    <n v="86"/>
    <s v="Netherlands"/>
    <s v="NL"/>
    <s v="NLD"/>
    <n v="17231017"/>
    <s v="Europe"/>
    <x v="1"/>
  </r>
  <r>
    <x v="20"/>
    <n v="13"/>
    <n v="4"/>
    <n v="2020"/>
    <n v="1174"/>
    <n v="94"/>
    <s v="Netherlands"/>
    <s v="NL"/>
    <s v="NLD"/>
    <n v="17231017"/>
    <s v="Europe"/>
    <x v="1"/>
  </r>
  <r>
    <x v="21"/>
    <n v="12"/>
    <n v="4"/>
    <n v="2020"/>
    <n v="1316"/>
    <n v="132"/>
    <s v="Netherlands"/>
    <s v="NL"/>
    <s v="NLD"/>
    <n v="17231017"/>
    <s v="Europe"/>
    <x v="1"/>
  </r>
  <r>
    <x v="22"/>
    <n v="11"/>
    <n v="4"/>
    <n v="2020"/>
    <n v="1335"/>
    <n v="115"/>
    <s v="Netherlands"/>
    <s v="NL"/>
    <s v="NLD"/>
    <n v="17231017"/>
    <s v="Europe"/>
    <x v="1"/>
  </r>
  <r>
    <x v="23"/>
    <n v="10"/>
    <n v="4"/>
    <n v="2020"/>
    <n v="1213"/>
    <n v="148"/>
    <s v="Netherlands"/>
    <s v="NL"/>
    <s v="NLD"/>
    <n v="17231017"/>
    <s v="Europe"/>
    <x v="1"/>
  </r>
  <r>
    <x v="24"/>
    <n v="9"/>
    <n v="4"/>
    <n v="2020"/>
    <n v="969"/>
    <n v="147"/>
    <s v="Netherlands"/>
    <s v="NL"/>
    <s v="NLD"/>
    <n v="17231017"/>
    <s v="Europe"/>
    <x v="1"/>
  </r>
  <r>
    <x v="25"/>
    <n v="8"/>
    <n v="4"/>
    <n v="2020"/>
    <n v="777"/>
    <n v="234"/>
    <s v="Netherlands"/>
    <s v="NL"/>
    <s v="NLD"/>
    <n v="17231017"/>
    <s v="Europe"/>
    <x v="1"/>
  </r>
  <r>
    <x v="26"/>
    <n v="7"/>
    <n v="4"/>
    <n v="2020"/>
    <n v="952"/>
    <n v="101"/>
    <s v="Netherlands"/>
    <s v="NL"/>
    <s v="NLD"/>
    <n v="17231017"/>
    <s v="Europe"/>
    <x v="1"/>
  </r>
  <r>
    <x v="27"/>
    <n v="6"/>
    <n v="4"/>
    <n v="2020"/>
    <n v="1224"/>
    <n v="115"/>
    <s v="Netherlands"/>
    <s v="NL"/>
    <s v="NLD"/>
    <n v="17231017"/>
    <s v="Europe"/>
    <x v="1"/>
  </r>
  <r>
    <x v="28"/>
    <n v="5"/>
    <n v="4"/>
    <n v="2020"/>
    <n v="904"/>
    <n v="164"/>
    <s v="Netherlands"/>
    <s v="NL"/>
    <s v="NLD"/>
    <n v="17231017"/>
    <s v="Europe"/>
    <x v="1"/>
  </r>
  <r>
    <x v="29"/>
    <n v="4"/>
    <n v="4"/>
    <n v="2020"/>
    <n v="1026"/>
    <n v="148"/>
    <s v="Netherlands"/>
    <s v="NL"/>
    <s v="NLD"/>
    <n v="17231017"/>
    <s v="Europe"/>
    <x v="1"/>
  </r>
  <r>
    <x v="30"/>
    <n v="3"/>
    <n v="4"/>
    <n v="2020"/>
    <n v="1083"/>
    <n v="166"/>
    <s v="Netherlands"/>
    <s v="NL"/>
    <s v="NLD"/>
    <n v="17231017"/>
    <s v="Europe"/>
    <x v="1"/>
  </r>
  <r>
    <x v="31"/>
    <n v="2"/>
    <n v="4"/>
    <n v="2020"/>
    <n v="1019"/>
    <n v="134"/>
    <s v="Netherlands"/>
    <s v="NL"/>
    <s v="NLD"/>
    <n v="17231017"/>
    <s v="Europe"/>
    <x v="1"/>
  </r>
  <r>
    <x v="32"/>
    <n v="1"/>
    <n v="4"/>
    <n v="2020"/>
    <n v="845"/>
    <n v="175"/>
    <s v="Netherlands"/>
    <s v="NL"/>
    <s v="NLD"/>
    <n v="17231017"/>
    <s v="Europe"/>
    <x v="1"/>
  </r>
  <r>
    <x v="33"/>
    <n v="31"/>
    <n v="3"/>
    <n v="2020"/>
    <n v="884"/>
    <n v="93"/>
    <s v="Netherlands"/>
    <s v="NL"/>
    <s v="NLD"/>
    <n v="17231017"/>
    <s v="Europe"/>
    <x v="1"/>
  </r>
  <r>
    <x v="34"/>
    <n v="30"/>
    <n v="3"/>
    <n v="2020"/>
    <n v="1104"/>
    <n v="132"/>
    <s v="Netherlands"/>
    <s v="NL"/>
    <s v="NLD"/>
    <n v="17231017"/>
    <s v="Europe"/>
    <x v="1"/>
  </r>
  <r>
    <x v="35"/>
    <n v="29"/>
    <n v="3"/>
    <n v="2020"/>
    <n v="1159"/>
    <n v="93"/>
    <s v="Netherlands"/>
    <s v="NL"/>
    <s v="NLD"/>
    <n v="17231017"/>
    <s v="Europe"/>
    <x v="1"/>
  </r>
  <r>
    <x v="36"/>
    <n v="28"/>
    <n v="3"/>
    <n v="2020"/>
    <n v="1172"/>
    <n v="112"/>
    <s v="Netherlands"/>
    <s v="NL"/>
    <s v="NLD"/>
    <n v="17231017"/>
    <s v="Europe"/>
    <x v="1"/>
  </r>
  <r>
    <x v="37"/>
    <n v="27"/>
    <n v="3"/>
    <n v="2020"/>
    <n v="1019"/>
    <n v="78"/>
    <s v="Netherlands"/>
    <s v="NL"/>
    <s v="NLD"/>
    <n v="17231017"/>
    <s v="Europe"/>
    <x v="1"/>
  </r>
  <r>
    <x v="38"/>
    <n v="26"/>
    <n v="3"/>
    <n v="2020"/>
    <n v="852"/>
    <n v="80"/>
    <s v="Netherlands"/>
    <s v="NL"/>
    <s v="NLD"/>
    <n v="17231017"/>
    <s v="Europe"/>
    <x v="1"/>
  </r>
  <r>
    <x v="39"/>
    <n v="25"/>
    <n v="3"/>
    <n v="2020"/>
    <n v="811"/>
    <n v="63"/>
    <s v="Netherlands"/>
    <s v="NL"/>
    <s v="NLD"/>
    <n v="17231017"/>
    <s v="Europe"/>
    <x v="1"/>
  </r>
  <r>
    <x v="40"/>
    <n v="24"/>
    <n v="3"/>
    <n v="2020"/>
    <n v="545"/>
    <n v="34"/>
    <s v="Netherlands"/>
    <s v="NL"/>
    <s v="NLD"/>
    <n v="17231017"/>
    <s v="Europe"/>
    <x v="1"/>
  </r>
  <r>
    <x v="41"/>
    <n v="23"/>
    <n v="3"/>
    <n v="2020"/>
    <n v="573"/>
    <n v="43"/>
    <s v="Netherlands"/>
    <s v="NL"/>
    <s v="NLD"/>
    <n v="17231017"/>
    <s v="Europe"/>
    <x v="1"/>
  </r>
  <r>
    <x v="42"/>
    <n v="22"/>
    <n v="3"/>
    <n v="2020"/>
    <n v="637"/>
    <n v="30"/>
    <s v="Netherlands"/>
    <s v="NL"/>
    <s v="NLD"/>
    <n v="17231017"/>
    <s v="Europe"/>
    <x v="1"/>
  </r>
  <r>
    <x v="43"/>
    <n v="21"/>
    <n v="3"/>
    <n v="2020"/>
    <n v="534"/>
    <n v="30"/>
    <s v="Netherlands"/>
    <s v="NL"/>
    <s v="NLD"/>
    <n v="17231017"/>
    <s v="Europe"/>
    <x v="1"/>
  </r>
  <r>
    <x v="44"/>
    <n v="20"/>
    <n v="3"/>
    <n v="2020"/>
    <n v="409"/>
    <n v="18"/>
    <s v="Netherlands"/>
    <s v="NL"/>
    <s v="NLD"/>
    <n v="17231017"/>
    <s v="Europe"/>
    <x v="1"/>
  </r>
  <r>
    <x v="45"/>
    <n v="19"/>
    <n v="3"/>
    <n v="2020"/>
    <n v="346"/>
    <n v="15"/>
    <s v="Netherlands"/>
    <s v="NL"/>
    <s v="NLD"/>
    <n v="17231017"/>
    <s v="Europe"/>
    <x v="1"/>
  </r>
  <r>
    <x v="46"/>
    <n v="18"/>
    <n v="3"/>
    <n v="2020"/>
    <n v="292"/>
    <n v="19"/>
    <s v="Netherlands"/>
    <s v="NL"/>
    <s v="NLD"/>
    <n v="17231017"/>
    <s v="Europe"/>
    <x v="1"/>
  </r>
  <r>
    <x v="47"/>
    <n v="17"/>
    <n v="3"/>
    <n v="2020"/>
    <n v="278"/>
    <n v="4"/>
    <s v="Netherlands"/>
    <s v="NL"/>
    <s v="NLD"/>
    <n v="17231017"/>
    <s v="Europe"/>
    <x v="1"/>
  </r>
  <r>
    <x v="48"/>
    <n v="16"/>
    <n v="3"/>
    <n v="2020"/>
    <n v="176"/>
    <n v="8"/>
    <s v="Netherlands"/>
    <s v="NL"/>
    <s v="NLD"/>
    <n v="17231017"/>
    <s v="Europe"/>
    <x v="1"/>
  </r>
  <r>
    <x v="49"/>
    <n v="15"/>
    <n v="3"/>
    <n v="2020"/>
    <n v="155"/>
    <n v="7"/>
    <s v="Netherlands"/>
    <s v="NL"/>
    <s v="NLD"/>
    <n v="17231017"/>
    <s v="Europe"/>
    <x v="1"/>
  </r>
  <r>
    <x v="50"/>
    <n v="14"/>
    <n v="3"/>
    <n v="2020"/>
    <n v="190"/>
    <m/>
    <s v="Netherlands"/>
    <s v="NL"/>
    <s v="NLD"/>
    <n v="17231017"/>
    <s v="Europe"/>
    <x v="1"/>
  </r>
  <r>
    <x v="51"/>
    <n v="13"/>
    <n v="3"/>
    <n v="2020"/>
    <n v="111"/>
    <m/>
    <s v="Netherlands"/>
    <s v="NL"/>
    <s v="NLD"/>
    <n v="17231017"/>
    <s v="Europe"/>
    <x v="1"/>
  </r>
  <r>
    <x v="52"/>
    <n v="12"/>
    <n v="3"/>
    <n v="2020"/>
    <n v="121"/>
    <n v="1"/>
    <s v="Netherlands"/>
    <s v="NL"/>
    <s v="NLD"/>
    <n v="17231017"/>
    <s v="Europe"/>
    <x v="1"/>
  </r>
  <r>
    <x v="53"/>
    <n v="11"/>
    <n v="3"/>
    <n v="2020"/>
    <n v="61"/>
    <n v="1"/>
    <s v="Netherlands"/>
    <s v="NL"/>
    <s v="NLD"/>
    <n v="17231017"/>
    <s v="Europe"/>
    <x v="1"/>
  </r>
  <r>
    <x v="54"/>
    <n v="10"/>
    <n v="3"/>
    <n v="2020"/>
    <n v="56"/>
    <m/>
    <s v="Netherlands"/>
    <s v="NL"/>
    <s v="NLD"/>
    <n v="17231017"/>
    <s v="Europe"/>
    <x v="1"/>
  </r>
  <r>
    <x v="55"/>
    <n v="9"/>
    <n v="3"/>
    <n v="2020"/>
    <n v="77"/>
    <n v="2"/>
    <s v="Netherlands"/>
    <s v="NL"/>
    <s v="NLD"/>
    <n v="17231017"/>
    <s v="Europe"/>
    <x v="1"/>
  </r>
  <r>
    <x v="57"/>
    <n v="8"/>
    <n v="3"/>
    <n v="2020"/>
    <n v="60"/>
    <m/>
    <s v="Netherlands"/>
    <s v="NL"/>
    <s v="NLD"/>
    <n v="17231017"/>
    <s v="Europe"/>
    <x v="1"/>
  </r>
  <r>
    <x v="58"/>
    <n v="7"/>
    <n v="3"/>
    <n v="2020"/>
    <n v="46"/>
    <n v="1"/>
    <s v="Netherlands"/>
    <s v="NL"/>
    <s v="NLD"/>
    <n v="17231017"/>
    <s v="Europe"/>
    <x v="1"/>
  </r>
  <r>
    <x v="56"/>
    <n v="6"/>
    <n v="3"/>
    <n v="2020"/>
    <n v="44"/>
    <m/>
    <s v="Netherlands"/>
    <s v="NL"/>
    <s v="NLD"/>
    <n v="17231017"/>
    <s v="Europe"/>
    <x v="1"/>
  </r>
  <r>
    <x v="122"/>
    <n v="5"/>
    <n v="3"/>
    <n v="2020"/>
    <n v="10"/>
    <m/>
    <s v="Netherlands"/>
    <s v="NL"/>
    <s v="NLD"/>
    <n v="17231017"/>
    <s v="Europe"/>
    <x v="1"/>
  </r>
  <r>
    <x v="123"/>
    <n v="4"/>
    <n v="3"/>
    <n v="2020"/>
    <n v="10"/>
    <m/>
    <s v="Netherlands"/>
    <s v="NL"/>
    <s v="NLD"/>
    <n v="17231017"/>
    <s v="Europe"/>
    <x v="1"/>
  </r>
  <r>
    <x v="124"/>
    <n v="3"/>
    <n v="3"/>
    <n v="2020"/>
    <n v="5"/>
    <m/>
    <s v="Netherlands"/>
    <s v="NL"/>
    <s v="NLD"/>
    <n v="17231017"/>
    <s v="Europe"/>
    <x v="1"/>
  </r>
  <r>
    <x v="59"/>
    <n v="2"/>
    <n v="3"/>
    <n v="2020"/>
    <n v="6"/>
    <m/>
    <s v="Netherlands"/>
    <s v="NL"/>
    <s v="NLD"/>
    <n v="17231017"/>
    <s v="Europe"/>
    <x v="1"/>
  </r>
  <r>
    <x v="60"/>
    <n v="1"/>
    <n v="3"/>
    <n v="2020"/>
    <n v="5"/>
    <m/>
    <s v="Netherlands"/>
    <s v="NL"/>
    <s v="NLD"/>
    <n v="17231017"/>
    <s v="Europe"/>
    <x v="1"/>
  </r>
  <r>
    <x v="61"/>
    <n v="29"/>
    <n v="2"/>
    <n v="2020"/>
    <n v="1"/>
    <m/>
    <s v="Netherlands"/>
    <s v="NL"/>
    <s v="NLD"/>
    <n v="17231017"/>
    <s v="Europe"/>
    <x v="1"/>
  </r>
  <r>
    <x v="62"/>
    <n v="28"/>
    <n v="2"/>
    <n v="2020"/>
    <n v="1"/>
    <m/>
    <s v="Netherlands"/>
    <s v="NL"/>
    <s v="NLD"/>
    <n v="17231017"/>
    <s v="Europe"/>
    <x v="1"/>
  </r>
  <r>
    <x v="63"/>
    <n v="27"/>
    <n v="2"/>
    <n v="2020"/>
    <m/>
    <m/>
    <s v="Netherlands"/>
    <s v="NL"/>
    <s v="NLD"/>
    <n v="17231017"/>
    <s v="Europe"/>
    <x v="1"/>
  </r>
  <r>
    <x v="64"/>
    <n v="26"/>
    <n v="2"/>
    <n v="2020"/>
    <m/>
    <m/>
    <s v="Netherlands"/>
    <s v="NL"/>
    <s v="NLD"/>
    <n v="17231017"/>
    <s v="Europe"/>
    <x v="1"/>
  </r>
  <r>
    <x v="65"/>
    <n v="25"/>
    <n v="2"/>
    <n v="2020"/>
    <m/>
    <m/>
    <s v="Netherlands"/>
    <s v="NL"/>
    <s v="NLD"/>
    <n v="17231017"/>
    <s v="Europe"/>
    <x v="1"/>
  </r>
  <r>
    <x v="66"/>
    <n v="24"/>
    <n v="2"/>
    <n v="2020"/>
    <m/>
    <m/>
    <s v="Netherlands"/>
    <s v="NL"/>
    <s v="NLD"/>
    <n v="17231017"/>
    <s v="Europe"/>
    <x v="1"/>
  </r>
  <r>
    <x v="67"/>
    <n v="23"/>
    <n v="2"/>
    <n v="2020"/>
    <m/>
    <m/>
    <s v="Netherlands"/>
    <s v="NL"/>
    <s v="NLD"/>
    <n v="17231017"/>
    <s v="Europe"/>
    <x v="1"/>
  </r>
  <r>
    <x v="68"/>
    <n v="22"/>
    <n v="2"/>
    <n v="2020"/>
    <m/>
    <m/>
    <s v="Netherlands"/>
    <s v="NL"/>
    <s v="NLD"/>
    <n v="17231017"/>
    <s v="Europe"/>
    <x v="1"/>
  </r>
  <r>
    <x v="69"/>
    <n v="21"/>
    <n v="2"/>
    <n v="2020"/>
    <m/>
    <m/>
    <s v="Netherlands"/>
    <s v="NL"/>
    <s v="NLD"/>
    <n v="17231017"/>
    <s v="Europe"/>
    <x v="1"/>
  </r>
  <r>
    <x v="70"/>
    <n v="20"/>
    <n v="2"/>
    <n v="2020"/>
    <m/>
    <m/>
    <s v="Netherlands"/>
    <s v="NL"/>
    <s v="NLD"/>
    <n v="17231017"/>
    <s v="Europe"/>
    <x v="1"/>
  </r>
  <r>
    <x v="71"/>
    <n v="19"/>
    <n v="2"/>
    <n v="2020"/>
    <m/>
    <m/>
    <s v="Netherlands"/>
    <s v="NL"/>
    <s v="NLD"/>
    <n v="17231017"/>
    <s v="Europe"/>
    <x v="1"/>
  </r>
  <r>
    <x v="72"/>
    <n v="18"/>
    <n v="2"/>
    <n v="2020"/>
    <m/>
    <m/>
    <s v="Netherlands"/>
    <s v="NL"/>
    <s v="NLD"/>
    <n v="17231017"/>
    <s v="Europe"/>
    <x v="1"/>
  </r>
  <r>
    <x v="73"/>
    <n v="17"/>
    <n v="2"/>
    <n v="2020"/>
    <m/>
    <m/>
    <s v="Netherlands"/>
    <s v="NL"/>
    <s v="NLD"/>
    <n v="17231017"/>
    <s v="Europe"/>
    <x v="1"/>
  </r>
  <r>
    <x v="74"/>
    <n v="16"/>
    <n v="2"/>
    <n v="2020"/>
    <m/>
    <m/>
    <s v="Netherlands"/>
    <s v="NL"/>
    <s v="NLD"/>
    <n v="17231017"/>
    <s v="Europe"/>
    <x v="1"/>
  </r>
  <r>
    <x v="75"/>
    <n v="15"/>
    <n v="2"/>
    <n v="2020"/>
    <m/>
    <m/>
    <s v="Netherlands"/>
    <s v="NL"/>
    <s v="NLD"/>
    <n v="17231017"/>
    <s v="Europe"/>
    <x v="1"/>
  </r>
  <r>
    <x v="76"/>
    <n v="14"/>
    <n v="2"/>
    <n v="2020"/>
    <m/>
    <m/>
    <s v="Netherlands"/>
    <s v="NL"/>
    <s v="NLD"/>
    <n v="17231017"/>
    <s v="Europe"/>
    <x v="1"/>
  </r>
  <r>
    <x v="77"/>
    <n v="13"/>
    <n v="2"/>
    <n v="2020"/>
    <m/>
    <m/>
    <s v="Netherlands"/>
    <s v="NL"/>
    <s v="NLD"/>
    <n v="17231017"/>
    <s v="Europe"/>
    <x v="1"/>
  </r>
  <r>
    <x v="78"/>
    <n v="12"/>
    <n v="2"/>
    <n v="2020"/>
    <m/>
    <m/>
    <s v="Netherlands"/>
    <s v="NL"/>
    <s v="NLD"/>
    <n v="17231017"/>
    <s v="Europe"/>
    <x v="1"/>
  </r>
  <r>
    <x v="79"/>
    <n v="11"/>
    <n v="2"/>
    <n v="2020"/>
    <m/>
    <m/>
    <s v="Netherlands"/>
    <s v="NL"/>
    <s v="NLD"/>
    <n v="17231017"/>
    <s v="Europe"/>
    <x v="1"/>
  </r>
  <r>
    <x v="80"/>
    <n v="10"/>
    <n v="2"/>
    <n v="2020"/>
    <m/>
    <m/>
    <s v="Netherlands"/>
    <s v="NL"/>
    <s v="NLD"/>
    <n v="17231017"/>
    <s v="Europe"/>
    <x v="1"/>
  </r>
  <r>
    <x v="81"/>
    <n v="9"/>
    <n v="2"/>
    <n v="2020"/>
    <m/>
    <m/>
    <s v="Netherlands"/>
    <s v="NL"/>
    <s v="NLD"/>
    <n v="17231017"/>
    <s v="Europe"/>
    <x v="1"/>
  </r>
  <r>
    <x v="82"/>
    <n v="8"/>
    <n v="2"/>
    <n v="2020"/>
    <m/>
    <m/>
    <s v="Netherlands"/>
    <s v="NL"/>
    <s v="NLD"/>
    <n v="17231017"/>
    <s v="Europe"/>
    <x v="1"/>
  </r>
  <r>
    <x v="83"/>
    <n v="7"/>
    <n v="2"/>
    <n v="2020"/>
    <m/>
    <m/>
    <s v="Netherlands"/>
    <s v="NL"/>
    <s v="NLD"/>
    <n v="17231017"/>
    <s v="Europe"/>
    <x v="1"/>
  </r>
  <r>
    <x v="84"/>
    <n v="6"/>
    <n v="2"/>
    <n v="2020"/>
    <m/>
    <m/>
    <s v="Netherlands"/>
    <s v="NL"/>
    <s v="NLD"/>
    <n v="17231017"/>
    <s v="Europe"/>
    <x v="1"/>
  </r>
  <r>
    <x v="85"/>
    <n v="5"/>
    <n v="2"/>
    <n v="2020"/>
    <m/>
    <m/>
    <s v="Netherlands"/>
    <s v="NL"/>
    <s v="NLD"/>
    <n v="17231017"/>
    <s v="Europe"/>
    <x v="1"/>
  </r>
  <r>
    <x v="86"/>
    <n v="4"/>
    <n v="2"/>
    <n v="2020"/>
    <m/>
    <m/>
    <s v="Netherlands"/>
    <s v="NL"/>
    <s v="NLD"/>
    <n v="17231017"/>
    <s v="Europe"/>
    <x v="1"/>
  </r>
  <r>
    <x v="87"/>
    <n v="3"/>
    <n v="2"/>
    <n v="2020"/>
    <m/>
    <m/>
    <s v="Netherlands"/>
    <s v="NL"/>
    <s v="NLD"/>
    <n v="17231017"/>
    <s v="Europe"/>
    <x v="1"/>
  </r>
  <r>
    <x v="88"/>
    <n v="2"/>
    <n v="2"/>
    <n v="2020"/>
    <m/>
    <m/>
    <s v="Netherlands"/>
    <s v="NL"/>
    <s v="NLD"/>
    <n v="17231017"/>
    <s v="Europe"/>
    <x v="1"/>
  </r>
  <r>
    <x v="89"/>
    <n v="1"/>
    <n v="2"/>
    <n v="2020"/>
    <m/>
    <m/>
    <s v="Netherlands"/>
    <s v="NL"/>
    <s v="NLD"/>
    <n v="17231017"/>
    <s v="Europe"/>
    <x v="1"/>
  </r>
  <r>
    <x v="90"/>
    <n v="31"/>
    <n v="1"/>
    <n v="2020"/>
    <m/>
    <m/>
    <s v="Netherlands"/>
    <s v="NL"/>
    <s v="NLD"/>
    <n v="17231017"/>
    <s v="Europe"/>
    <x v="1"/>
  </r>
  <r>
    <x v="91"/>
    <n v="30"/>
    <n v="1"/>
    <n v="2020"/>
    <m/>
    <m/>
    <s v="Netherlands"/>
    <s v="NL"/>
    <s v="NLD"/>
    <n v="17231017"/>
    <s v="Europe"/>
    <x v="1"/>
  </r>
  <r>
    <x v="92"/>
    <n v="29"/>
    <n v="1"/>
    <n v="2020"/>
    <m/>
    <m/>
    <s v="Netherlands"/>
    <s v="NL"/>
    <s v="NLD"/>
    <n v="17231017"/>
    <s v="Europe"/>
    <x v="1"/>
  </r>
  <r>
    <x v="93"/>
    <n v="28"/>
    <n v="1"/>
    <n v="2020"/>
    <m/>
    <m/>
    <s v="Netherlands"/>
    <s v="NL"/>
    <s v="NLD"/>
    <n v="17231017"/>
    <s v="Europe"/>
    <x v="1"/>
  </r>
  <r>
    <x v="94"/>
    <n v="27"/>
    <n v="1"/>
    <n v="2020"/>
    <m/>
    <m/>
    <s v="Netherlands"/>
    <s v="NL"/>
    <s v="NLD"/>
    <n v="17231017"/>
    <s v="Europe"/>
    <x v="1"/>
  </r>
  <r>
    <x v="95"/>
    <n v="26"/>
    <n v="1"/>
    <n v="2020"/>
    <m/>
    <m/>
    <s v="Netherlands"/>
    <s v="NL"/>
    <s v="NLD"/>
    <n v="17231017"/>
    <s v="Europe"/>
    <x v="1"/>
  </r>
  <r>
    <x v="96"/>
    <n v="25"/>
    <n v="1"/>
    <n v="2020"/>
    <m/>
    <m/>
    <s v="Netherlands"/>
    <s v="NL"/>
    <s v="NLD"/>
    <n v="17231017"/>
    <s v="Europe"/>
    <x v="1"/>
  </r>
  <r>
    <x v="97"/>
    <n v="24"/>
    <n v="1"/>
    <n v="2020"/>
    <m/>
    <m/>
    <s v="Netherlands"/>
    <s v="NL"/>
    <s v="NLD"/>
    <n v="17231017"/>
    <s v="Europe"/>
    <x v="1"/>
  </r>
  <r>
    <x v="98"/>
    <n v="23"/>
    <n v="1"/>
    <n v="2020"/>
    <m/>
    <m/>
    <s v="Netherlands"/>
    <s v="NL"/>
    <s v="NLD"/>
    <n v="17231017"/>
    <s v="Europe"/>
    <x v="1"/>
  </r>
  <r>
    <x v="99"/>
    <n v="22"/>
    <n v="1"/>
    <n v="2020"/>
    <m/>
    <m/>
    <s v="Netherlands"/>
    <s v="NL"/>
    <s v="NLD"/>
    <n v="17231017"/>
    <s v="Europe"/>
    <x v="1"/>
  </r>
  <r>
    <x v="100"/>
    <n v="21"/>
    <n v="1"/>
    <n v="2020"/>
    <m/>
    <m/>
    <s v="Netherlands"/>
    <s v="NL"/>
    <s v="NLD"/>
    <n v="17231017"/>
    <s v="Europe"/>
    <x v="1"/>
  </r>
  <r>
    <x v="101"/>
    <n v="20"/>
    <n v="1"/>
    <n v="2020"/>
    <m/>
    <m/>
    <s v="Netherlands"/>
    <s v="NL"/>
    <s v="NLD"/>
    <n v="17231017"/>
    <s v="Europe"/>
    <x v="1"/>
  </r>
  <r>
    <x v="102"/>
    <n v="19"/>
    <n v="1"/>
    <n v="2020"/>
    <m/>
    <m/>
    <s v="Netherlands"/>
    <s v="NL"/>
    <s v="NLD"/>
    <n v="17231017"/>
    <s v="Europe"/>
    <x v="1"/>
  </r>
  <r>
    <x v="103"/>
    <n v="18"/>
    <n v="1"/>
    <n v="2020"/>
    <m/>
    <m/>
    <s v="Netherlands"/>
    <s v="NL"/>
    <s v="NLD"/>
    <n v="17231017"/>
    <s v="Europe"/>
    <x v="1"/>
  </r>
  <r>
    <x v="104"/>
    <n v="17"/>
    <n v="1"/>
    <n v="2020"/>
    <m/>
    <m/>
    <s v="Netherlands"/>
    <s v="NL"/>
    <s v="NLD"/>
    <n v="17231017"/>
    <s v="Europe"/>
    <x v="1"/>
  </r>
  <r>
    <x v="105"/>
    <n v="16"/>
    <n v="1"/>
    <n v="2020"/>
    <m/>
    <m/>
    <s v="Netherlands"/>
    <s v="NL"/>
    <s v="NLD"/>
    <n v="17231017"/>
    <s v="Europe"/>
    <x v="1"/>
  </r>
  <r>
    <x v="106"/>
    <n v="15"/>
    <n v="1"/>
    <n v="2020"/>
    <m/>
    <m/>
    <s v="Netherlands"/>
    <s v="NL"/>
    <s v="NLD"/>
    <n v="17231017"/>
    <s v="Europe"/>
    <x v="1"/>
  </r>
  <r>
    <x v="107"/>
    <n v="14"/>
    <n v="1"/>
    <n v="2020"/>
    <m/>
    <m/>
    <s v="Netherlands"/>
    <s v="NL"/>
    <s v="NLD"/>
    <n v="17231017"/>
    <s v="Europe"/>
    <x v="1"/>
  </r>
  <r>
    <x v="108"/>
    <n v="13"/>
    <n v="1"/>
    <n v="2020"/>
    <m/>
    <m/>
    <s v="Netherlands"/>
    <s v="NL"/>
    <s v="NLD"/>
    <n v="17231017"/>
    <s v="Europe"/>
    <x v="1"/>
  </r>
  <r>
    <x v="109"/>
    <n v="12"/>
    <n v="1"/>
    <n v="2020"/>
    <m/>
    <m/>
    <s v="Netherlands"/>
    <s v="NL"/>
    <s v="NLD"/>
    <n v="17231017"/>
    <s v="Europe"/>
    <x v="1"/>
  </r>
  <r>
    <x v="110"/>
    <n v="11"/>
    <n v="1"/>
    <n v="2020"/>
    <m/>
    <m/>
    <s v="Netherlands"/>
    <s v="NL"/>
    <s v="NLD"/>
    <n v="17231017"/>
    <s v="Europe"/>
    <x v="1"/>
  </r>
  <r>
    <x v="111"/>
    <n v="10"/>
    <n v="1"/>
    <n v="2020"/>
    <m/>
    <m/>
    <s v="Netherlands"/>
    <s v="NL"/>
    <s v="NLD"/>
    <n v="17231017"/>
    <s v="Europe"/>
    <x v="1"/>
  </r>
  <r>
    <x v="112"/>
    <n v="9"/>
    <n v="1"/>
    <n v="2020"/>
    <m/>
    <m/>
    <s v="Netherlands"/>
    <s v="NL"/>
    <s v="NLD"/>
    <n v="17231017"/>
    <s v="Europe"/>
    <x v="1"/>
  </r>
  <r>
    <x v="113"/>
    <n v="8"/>
    <n v="1"/>
    <n v="2020"/>
    <m/>
    <m/>
    <s v="Netherlands"/>
    <s v="NL"/>
    <s v="NLD"/>
    <n v="17231017"/>
    <s v="Europe"/>
    <x v="1"/>
  </r>
  <r>
    <x v="114"/>
    <n v="7"/>
    <n v="1"/>
    <n v="2020"/>
    <m/>
    <m/>
    <s v="Netherlands"/>
    <s v="NL"/>
    <s v="NLD"/>
    <n v="17231017"/>
    <s v="Europe"/>
    <x v="1"/>
  </r>
  <r>
    <x v="115"/>
    <n v="6"/>
    <n v="1"/>
    <n v="2020"/>
    <m/>
    <m/>
    <s v="Netherlands"/>
    <s v="NL"/>
    <s v="NLD"/>
    <n v="17231017"/>
    <s v="Europe"/>
    <x v="1"/>
  </r>
  <r>
    <x v="116"/>
    <n v="5"/>
    <n v="1"/>
    <n v="2020"/>
    <m/>
    <m/>
    <s v="Netherlands"/>
    <s v="NL"/>
    <s v="NLD"/>
    <n v="17231017"/>
    <s v="Europe"/>
    <x v="1"/>
  </r>
  <r>
    <x v="117"/>
    <n v="4"/>
    <n v="1"/>
    <n v="2020"/>
    <m/>
    <m/>
    <s v="Netherlands"/>
    <s v="NL"/>
    <s v="NLD"/>
    <n v="17231017"/>
    <s v="Europe"/>
    <x v="1"/>
  </r>
  <r>
    <x v="118"/>
    <n v="3"/>
    <n v="1"/>
    <n v="2020"/>
    <m/>
    <m/>
    <s v="Netherlands"/>
    <s v="NL"/>
    <s v="NLD"/>
    <n v="17231017"/>
    <s v="Europe"/>
    <x v="1"/>
  </r>
  <r>
    <x v="119"/>
    <n v="2"/>
    <n v="1"/>
    <n v="2020"/>
    <m/>
    <m/>
    <s v="Netherlands"/>
    <s v="NL"/>
    <s v="NLD"/>
    <n v="17231017"/>
    <s v="Europe"/>
    <x v="1"/>
  </r>
  <r>
    <x v="120"/>
    <n v="1"/>
    <n v="1"/>
    <n v="2020"/>
    <m/>
    <m/>
    <s v="Netherlands"/>
    <s v="NL"/>
    <s v="NLD"/>
    <n v="17231017"/>
    <s v="Europe"/>
    <x v="1"/>
  </r>
  <r>
    <x v="121"/>
    <n v="31"/>
    <n v="12"/>
    <n v="2019"/>
    <m/>
    <m/>
    <s v="Netherlands"/>
    <s v="NL"/>
    <s v="NLD"/>
    <n v="17231017"/>
    <s v="Europe"/>
    <x v="1"/>
  </r>
  <r>
    <x v="0"/>
    <n v="3"/>
    <n v="5"/>
    <n v="2020"/>
    <n v="2"/>
    <m/>
    <s v="New_Zealand"/>
    <s v="NZ"/>
    <s v="NZL"/>
    <n v="4885500"/>
    <s v="Oceania"/>
    <x v="1"/>
  </r>
  <r>
    <x v="1"/>
    <n v="2"/>
    <n v="5"/>
    <n v="2020"/>
    <n v="2"/>
    <n v="1"/>
    <s v="New_Zealand"/>
    <s v="NZ"/>
    <s v="NZL"/>
    <n v="4885500"/>
    <s v="Oceania"/>
    <x v="1"/>
  </r>
  <r>
    <x v="2"/>
    <n v="1"/>
    <n v="5"/>
    <n v="2020"/>
    <n v="3"/>
    <m/>
    <s v="New_Zealand"/>
    <s v="NZ"/>
    <s v="NZL"/>
    <n v="4885500"/>
    <s v="Oceania"/>
    <x v="1"/>
  </r>
  <r>
    <x v="3"/>
    <n v="30"/>
    <n v="4"/>
    <n v="2020"/>
    <n v="3"/>
    <m/>
    <s v="New_Zealand"/>
    <s v="NZ"/>
    <s v="NZL"/>
    <n v="4885500"/>
    <s v="Oceania"/>
    <x v="1"/>
  </r>
  <r>
    <x v="4"/>
    <n v="29"/>
    <n v="4"/>
    <n v="2020"/>
    <n v="2"/>
    <m/>
    <s v="New_Zealand"/>
    <s v="NZ"/>
    <s v="NZL"/>
    <n v="4885500"/>
    <s v="Oceania"/>
    <x v="1"/>
  </r>
  <r>
    <x v="5"/>
    <n v="28"/>
    <n v="4"/>
    <n v="2020"/>
    <n v="2"/>
    <m/>
    <s v="New_Zealand"/>
    <s v="NZ"/>
    <s v="NZL"/>
    <n v="4885500"/>
    <s v="Oceania"/>
    <x v="1"/>
  </r>
  <r>
    <x v="6"/>
    <n v="27"/>
    <n v="4"/>
    <n v="2020"/>
    <n v="1"/>
    <n v="1"/>
    <s v="New_Zealand"/>
    <s v="NZ"/>
    <s v="NZL"/>
    <n v="4885500"/>
    <s v="Oceania"/>
    <x v="1"/>
  </r>
  <r>
    <x v="7"/>
    <n v="26"/>
    <n v="4"/>
    <n v="2020"/>
    <n v="4"/>
    <m/>
    <s v="New_Zealand"/>
    <s v="NZ"/>
    <s v="NZL"/>
    <n v="4885500"/>
    <s v="Oceania"/>
    <x v="1"/>
  </r>
  <r>
    <x v="8"/>
    <n v="25"/>
    <n v="4"/>
    <n v="2020"/>
    <n v="3"/>
    <n v="1"/>
    <s v="New_Zealand"/>
    <s v="NZ"/>
    <s v="NZL"/>
    <n v="4885500"/>
    <s v="Oceania"/>
    <x v="1"/>
  </r>
  <r>
    <x v="9"/>
    <n v="24"/>
    <n v="4"/>
    <n v="2020"/>
    <n v="2"/>
    <n v="1"/>
    <s v="New_Zealand"/>
    <s v="NZ"/>
    <s v="NZL"/>
    <n v="4885500"/>
    <s v="Oceania"/>
    <x v="1"/>
  </r>
  <r>
    <x v="10"/>
    <n v="23"/>
    <n v="4"/>
    <n v="2020"/>
    <m/>
    <n v="2"/>
    <s v="New_Zealand"/>
    <s v="NZ"/>
    <s v="NZL"/>
    <n v="4885500"/>
    <s v="Oceania"/>
    <x v="1"/>
  </r>
  <r>
    <x v="11"/>
    <n v="22"/>
    <n v="4"/>
    <n v="2020"/>
    <n v="5"/>
    <n v="1"/>
    <s v="New_Zealand"/>
    <s v="NZ"/>
    <s v="NZL"/>
    <n v="4885500"/>
    <s v="Oceania"/>
    <x v="1"/>
  </r>
  <r>
    <x v="12"/>
    <n v="21"/>
    <n v="4"/>
    <n v="2020"/>
    <n v="2"/>
    <n v="1"/>
    <s v="New_Zealand"/>
    <s v="NZ"/>
    <s v="NZL"/>
    <n v="4885500"/>
    <s v="Oceania"/>
    <x v="1"/>
  </r>
  <r>
    <x v="13"/>
    <n v="20"/>
    <n v="4"/>
    <n v="2020"/>
    <n v="7"/>
    <m/>
    <s v="New_Zealand"/>
    <s v="NZ"/>
    <s v="NZL"/>
    <n v="4885500"/>
    <s v="Oceania"/>
    <x v="1"/>
  </r>
  <r>
    <x v="14"/>
    <n v="19"/>
    <n v="4"/>
    <n v="2020"/>
    <n v="4"/>
    <n v="1"/>
    <s v="New_Zealand"/>
    <s v="NZ"/>
    <s v="NZL"/>
    <n v="4885500"/>
    <s v="Oceania"/>
    <x v="1"/>
  </r>
  <r>
    <x v="15"/>
    <n v="18"/>
    <n v="4"/>
    <n v="2020"/>
    <n v="8"/>
    <m/>
    <s v="New_Zealand"/>
    <s v="NZ"/>
    <s v="NZL"/>
    <n v="4885500"/>
    <s v="Oceania"/>
    <x v="1"/>
  </r>
  <r>
    <x v="16"/>
    <n v="17"/>
    <n v="4"/>
    <n v="2020"/>
    <n v="2"/>
    <n v="2"/>
    <s v="New_Zealand"/>
    <s v="NZ"/>
    <s v="NZL"/>
    <n v="4885500"/>
    <s v="Oceania"/>
    <x v="1"/>
  </r>
  <r>
    <x v="17"/>
    <n v="16"/>
    <n v="4"/>
    <n v="2020"/>
    <n v="6"/>
    <m/>
    <s v="New_Zealand"/>
    <s v="NZ"/>
    <s v="NZL"/>
    <n v="4885500"/>
    <s v="Oceania"/>
    <x v="1"/>
  </r>
  <r>
    <x v="18"/>
    <n v="15"/>
    <n v="4"/>
    <n v="2020"/>
    <n v="6"/>
    <m/>
    <s v="New_Zealand"/>
    <s v="NZ"/>
    <s v="NZL"/>
    <n v="4885500"/>
    <s v="Oceania"/>
    <x v="1"/>
  </r>
  <r>
    <x v="19"/>
    <n v="14"/>
    <n v="4"/>
    <n v="2020"/>
    <n v="8"/>
    <n v="4"/>
    <s v="New_Zealand"/>
    <s v="NZ"/>
    <s v="NZL"/>
    <n v="4885500"/>
    <s v="Oceania"/>
    <x v="1"/>
  </r>
  <r>
    <x v="20"/>
    <n v="13"/>
    <n v="4"/>
    <n v="2020"/>
    <n v="15"/>
    <n v="1"/>
    <s v="New_Zealand"/>
    <s v="NZ"/>
    <s v="NZL"/>
    <n v="4885500"/>
    <s v="Oceania"/>
    <x v="1"/>
  </r>
  <r>
    <x v="21"/>
    <n v="12"/>
    <n v="4"/>
    <n v="2020"/>
    <n v="14"/>
    <m/>
    <s v="New_Zealand"/>
    <s v="NZ"/>
    <s v="NZL"/>
    <n v="4885500"/>
    <s v="Oceania"/>
    <x v="1"/>
  </r>
  <r>
    <x v="22"/>
    <n v="11"/>
    <n v="4"/>
    <n v="2020"/>
    <n v="20"/>
    <n v="2"/>
    <s v="New_Zealand"/>
    <s v="NZ"/>
    <s v="NZL"/>
    <n v="4885500"/>
    <s v="Oceania"/>
    <x v="1"/>
  </r>
  <r>
    <x v="23"/>
    <n v="10"/>
    <n v="4"/>
    <n v="2020"/>
    <n v="23"/>
    <n v="1"/>
    <s v="New_Zealand"/>
    <s v="NZ"/>
    <s v="NZL"/>
    <n v="4885500"/>
    <s v="Oceania"/>
    <x v="1"/>
  </r>
  <r>
    <x v="24"/>
    <n v="9"/>
    <n v="4"/>
    <n v="2020"/>
    <n v="23"/>
    <m/>
    <s v="New_Zealand"/>
    <s v="NZ"/>
    <s v="NZL"/>
    <n v="4885500"/>
    <s v="Oceania"/>
    <x v="1"/>
  </r>
  <r>
    <x v="25"/>
    <n v="8"/>
    <n v="4"/>
    <n v="2020"/>
    <n v="26"/>
    <m/>
    <s v="New_Zealand"/>
    <s v="NZ"/>
    <s v="NZL"/>
    <n v="4885500"/>
    <s v="Oceania"/>
    <x v="1"/>
  </r>
  <r>
    <x v="26"/>
    <n v="7"/>
    <n v="4"/>
    <n v="2020"/>
    <n v="32"/>
    <m/>
    <s v="New_Zealand"/>
    <s v="NZ"/>
    <s v="NZL"/>
    <n v="4885500"/>
    <s v="Oceania"/>
    <x v="1"/>
  </r>
  <r>
    <x v="27"/>
    <n v="6"/>
    <n v="4"/>
    <n v="2020"/>
    <n v="39"/>
    <m/>
    <s v="New_Zealand"/>
    <s v="NZ"/>
    <s v="NZL"/>
    <n v="4885500"/>
    <s v="Oceania"/>
    <x v="1"/>
  </r>
  <r>
    <x v="28"/>
    <n v="5"/>
    <n v="4"/>
    <n v="2020"/>
    <n v="48"/>
    <m/>
    <s v="New_Zealand"/>
    <s v="NZ"/>
    <s v="NZL"/>
    <n v="4885500"/>
    <s v="Oceania"/>
    <x v="1"/>
  </r>
  <r>
    <x v="29"/>
    <n v="4"/>
    <n v="4"/>
    <n v="2020"/>
    <n v="52"/>
    <m/>
    <s v="New_Zealand"/>
    <s v="NZ"/>
    <s v="NZL"/>
    <n v="4885500"/>
    <s v="Oceania"/>
    <x v="1"/>
  </r>
  <r>
    <x v="30"/>
    <n v="3"/>
    <n v="4"/>
    <n v="2020"/>
    <n v="49"/>
    <m/>
    <s v="New_Zealand"/>
    <s v="NZ"/>
    <s v="NZL"/>
    <n v="4885500"/>
    <s v="Oceania"/>
    <x v="1"/>
  </r>
  <r>
    <x v="31"/>
    <n v="2"/>
    <n v="4"/>
    <n v="2020"/>
    <n v="76"/>
    <m/>
    <s v="New_Zealand"/>
    <s v="NZ"/>
    <s v="NZL"/>
    <n v="4885500"/>
    <s v="Oceania"/>
    <x v="1"/>
  </r>
  <r>
    <x v="32"/>
    <n v="1"/>
    <n v="4"/>
    <n v="2020"/>
    <m/>
    <m/>
    <s v="New_Zealand"/>
    <s v="NZ"/>
    <s v="NZL"/>
    <n v="4885500"/>
    <s v="Oceania"/>
    <x v="1"/>
  </r>
  <r>
    <x v="33"/>
    <n v="31"/>
    <n v="3"/>
    <n v="2020"/>
    <n v="95"/>
    <m/>
    <s v="New_Zealand"/>
    <s v="NZ"/>
    <s v="NZL"/>
    <n v="4885500"/>
    <s v="Oceania"/>
    <x v="1"/>
  </r>
  <r>
    <x v="34"/>
    <n v="30"/>
    <n v="3"/>
    <n v="2020"/>
    <n v="76"/>
    <m/>
    <s v="New_Zealand"/>
    <s v="NZ"/>
    <s v="NZL"/>
    <n v="4885500"/>
    <s v="Oceania"/>
    <x v="1"/>
  </r>
  <r>
    <x v="35"/>
    <n v="29"/>
    <n v="3"/>
    <n v="2020"/>
    <n v="60"/>
    <n v="1"/>
    <s v="New_Zealand"/>
    <s v="NZ"/>
    <s v="NZL"/>
    <n v="4885500"/>
    <s v="Oceania"/>
    <x v="1"/>
  </r>
  <r>
    <x v="36"/>
    <n v="28"/>
    <n v="3"/>
    <n v="2020"/>
    <n v="78"/>
    <m/>
    <s v="New_Zealand"/>
    <s v="NZ"/>
    <s v="NZL"/>
    <n v="4885500"/>
    <s v="Oceania"/>
    <x v="1"/>
  </r>
  <r>
    <x v="37"/>
    <n v="27"/>
    <n v="3"/>
    <n v="2020"/>
    <n v="76"/>
    <m/>
    <s v="New_Zealand"/>
    <s v="NZ"/>
    <s v="NZL"/>
    <n v="4885500"/>
    <s v="Oceania"/>
    <x v="1"/>
  </r>
  <r>
    <x v="38"/>
    <n v="26"/>
    <n v="3"/>
    <n v="2020"/>
    <n v="73"/>
    <m/>
    <s v="New_Zealand"/>
    <s v="NZ"/>
    <s v="NZL"/>
    <n v="4885500"/>
    <s v="Oceania"/>
    <x v="1"/>
  </r>
  <r>
    <x v="39"/>
    <n v="25"/>
    <n v="3"/>
    <n v="2020"/>
    <n v="47"/>
    <m/>
    <s v="New_Zealand"/>
    <s v="NZ"/>
    <s v="NZL"/>
    <n v="4885500"/>
    <s v="Oceania"/>
    <x v="1"/>
  </r>
  <r>
    <x v="40"/>
    <n v="24"/>
    <n v="3"/>
    <n v="2020"/>
    <n v="40"/>
    <m/>
    <s v="New_Zealand"/>
    <s v="NZ"/>
    <s v="NZL"/>
    <n v="4885500"/>
    <s v="Oceania"/>
    <x v="1"/>
  </r>
  <r>
    <x v="41"/>
    <n v="23"/>
    <n v="3"/>
    <n v="2020"/>
    <n v="36"/>
    <m/>
    <s v="New_Zealand"/>
    <s v="NZ"/>
    <s v="NZL"/>
    <n v="4885500"/>
    <s v="Oceania"/>
    <x v="1"/>
  </r>
  <r>
    <x v="42"/>
    <n v="22"/>
    <n v="3"/>
    <n v="2020"/>
    <n v="13"/>
    <m/>
    <s v="New_Zealand"/>
    <s v="NZ"/>
    <s v="NZL"/>
    <n v="4885500"/>
    <s v="Oceania"/>
    <x v="1"/>
  </r>
  <r>
    <x v="43"/>
    <n v="21"/>
    <n v="3"/>
    <n v="2020"/>
    <n v="14"/>
    <m/>
    <s v="New_Zealand"/>
    <s v="NZ"/>
    <s v="NZL"/>
    <n v="4885500"/>
    <s v="Oceania"/>
    <x v="1"/>
  </r>
  <r>
    <x v="44"/>
    <n v="20"/>
    <n v="3"/>
    <n v="2020"/>
    <n v="11"/>
    <m/>
    <s v="New_Zealand"/>
    <s v="NZ"/>
    <s v="NZL"/>
    <n v="4885500"/>
    <s v="Oceania"/>
    <x v="1"/>
  </r>
  <r>
    <x v="45"/>
    <n v="19"/>
    <n v="3"/>
    <n v="2020"/>
    <n v="8"/>
    <m/>
    <s v="New_Zealand"/>
    <s v="NZ"/>
    <s v="NZL"/>
    <n v="4885500"/>
    <s v="Oceania"/>
    <x v="1"/>
  </r>
  <r>
    <x v="46"/>
    <n v="18"/>
    <n v="3"/>
    <n v="2020"/>
    <n v="12"/>
    <m/>
    <s v="New_Zealand"/>
    <s v="NZ"/>
    <s v="NZL"/>
    <n v="4885500"/>
    <s v="Oceania"/>
    <x v="1"/>
  </r>
  <r>
    <x v="49"/>
    <n v="15"/>
    <n v="3"/>
    <n v="2020"/>
    <n v="2"/>
    <m/>
    <s v="New_Zealand"/>
    <s v="NZ"/>
    <s v="NZL"/>
    <n v="4885500"/>
    <s v="Oceania"/>
    <x v="1"/>
  </r>
  <r>
    <x v="50"/>
    <n v="14"/>
    <n v="3"/>
    <n v="2020"/>
    <n v="1"/>
    <m/>
    <s v="New_Zealand"/>
    <s v="NZ"/>
    <s v="NZL"/>
    <n v="4885500"/>
    <s v="Oceania"/>
    <x v="1"/>
  </r>
  <r>
    <x v="58"/>
    <n v="7"/>
    <n v="3"/>
    <n v="2020"/>
    <n v="1"/>
    <m/>
    <s v="New_Zealand"/>
    <s v="NZ"/>
    <s v="NZL"/>
    <n v="4885500"/>
    <s v="Oceania"/>
    <x v="1"/>
  </r>
  <r>
    <x v="56"/>
    <n v="6"/>
    <n v="3"/>
    <n v="2020"/>
    <n v="1"/>
    <m/>
    <s v="New_Zealand"/>
    <s v="NZ"/>
    <s v="NZL"/>
    <n v="4885500"/>
    <s v="Oceania"/>
    <x v="1"/>
  </r>
  <r>
    <x v="122"/>
    <n v="5"/>
    <n v="3"/>
    <n v="2020"/>
    <n v="1"/>
    <m/>
    <s v="New_Zealand"/>
    <s v="NZ"/>
    <s v="NZL"/>
    <n v="4885500"/>
    <s v="Oceania"/>
    <x v="1"/>
  </r>
  <r>
    <x v="123"/>
    <n v="4"/>
    <n v="3"/>
    <n v="2020"/>
    <n v="1"/>
    <m/>
    <s v="New_Zealand"/>
    <s v="NZ"/>
    <s v="NZL"/>
    <n v="4885500"/>
    <s v="Oceania"/>
    <x v="1"/>
  </r>
  <r>
    <x v="59"/>
    <n v="2"/>
    <n v="3"/>
    <n v="2020"/>
    <m/>
    <m/>
    <s v="New_Zealand"/>
    <s v="NZ"/>
    <s v="NZL"/>
    <n v="4885500"/>
    <s v="Oceania"/>
    <x v="1"/>
  </r>
  <r>
    <x v="60"/>
    <n v="1"/>
    <n v="3"/>
    <n v="2020"/>
    <m/>
    <m/>
    <s v="New_Zealand"/>
    <s v="NZ"/>
    <s v="NZL"/>
    <n v="4885500"/>
    <s v="Oceania"/>
    <x v="1"/>
  </r>
  <r>
    <x v="61"/>
    <n v="29"/>
    <n v="2"/>
    <n v="2020"/>
    <m/>
    <m/>
    <s v="New_Zealand"/>
    <s v="NZ"/>
    <s v="NZL"/>
    <n v="4885500"/>
    <s v="Oceania"/>
    <x v="1"/>
  </r>
  <r>
    <x v="62"/>
    <n v="28"/>
    <n v="2"/>
    <n v="2020"/>
    <n v="1"/>
    <m/>
    <s v="New_Zealand"/>
    <s v="NZ"/>
    <s v="NZL"/>
    <n v="4885500"/>
    <s v="Oceania"/>
    <x v="1"/>
  </r>
  <r>
    <x v="63"/>
    <n v="27"/>
    <n v="2"/>
    <n v="2020"/>
    <m/>
    <m/>
    <s v="New_Zealand"/>
    <s v="NZ"/>
    <s v="NZL"/>
    <n v="4885500"/>
    <s v="Oceania"/>
    <x v="1"/>
  </r>
  <r>
    <x v="64"/>
    <n v="26"/>
    <n v="2"/>
    <n v="2020"/>
    <m/>
    <m/>
    <s v="New_Zealand"/>
    <s v="NZ"/>
    <s v="NZL"/>
    <n v="4885500"/>
    <s v="Oceania"/>
    <x v="1"/>
  </r>
  <r>
    <x v="65"/>
    <n v="25"/>
    <n v="2"/>
    <n v="2020"/>
    <m/>
    <m/>
    <s v="New_Zealand"/>
    <s v="NZ"/>
    <s v="NZL"/>
    <n v="4885500"/>
    <s v="Oceania"/>
    <x v="1"/>
  </r>
  <r>
    <x v="66"/>
    <n v="24"/>
    <n v="2"/>
    <n v="2020"/>
    <m/>
    <m/>
    <s v="New_Zealand"/>
    <s v="NZ"/>
    <s v="NZL"/>
    <n v="4885500"/>
    <s v="Oceania"/>
    <x v="1"/>
  </r>
  <r>
    <x v="67"/>
    <n v="23"/>
    <n v="2"/>
    <n v="2020"/>
    <m/>
    <m/>
    <s v="New_Zealand"/>
    <s v="NZ"/>
    <s v="NZL"/>
    <n v="4885500"/>
    <s v="Oceania"/>
    <x v="1"/>
  </r>
  <r>
    <x v="68"/>
    <n v="22"/>
    <n v="2"/>
    <n v="2020"/>
    <m/>
    <m/>
    <s v="New_Zealand"/>
    <s v="NZ"/>
    <s v="NZL"/>
    <n v="4885500"/>
    <s v="Oceania"/>
    <x v="1"/>
  </r>
  <r>
    <x v="69"/>
    <n v="21"/>
    <n v="2"/>
    <n v="2020"/>
    <m/>
    <m/>
    <s v="New_Zealand"/>
    <s v="NZ"/>
    <s v="NZL"/>
    <n v="4885500"/>
    <s v="Oceania"/>
    <x v="1"/>
  </r>
  <r>
    <x v="70"/>
    <n v="20"/>
    <n v="2"/>
    <n v="2020"/>
    <m/>
    <m/>
    <s v="New_Zealand"/>
    <s v="NZ"/>
    <s v="NZL"/>
    <n v="4885500"/>
    <s v="Oceania"/>
    <x v="1"/>
  </r>
  <r>
    <x v="71"/>
    <n v="19"/>
    <n v="2"/>
    <n v="2020"/>
    <m/>
    <m/>
    <s v="New_Zealand"/>
    <s v="NZ"/>
    <s v="NZL"/>
    <n v="4885500"/>
    <s v="Oceania"/>
    <x v="1"/>
  </r>
  <r>
    <x v="72"/>
    <n v="18"/>
    <n v="2"/>
    <n v="2020"/>
    <m/>
    <m/>
    <s v="New_Zealand"/>
    <s v="NZ"/>
    <s v="NZL"/>
    <n v="4885500"/>
    <s v="Oceania"/>
    <x v="1"/>
  </r>
  <r>
    <x v="73"/>
    <n v="17"/>
    <n v="2"/>
    <n v="2020"/>
    <m/>
    <m/>
    <s v="New_Zealand"/>
    <s v="NZ"/>
    <s v="NZL"/>
    <n v="4885500"/>
    <s v="Oceania"/>
    <x v="1"/>
  </r>
  <r>
    <x v="74"/>
    <n v="16"/>
    <n v="2"/>
    <n v="2020"/>
    <m/>
    <m/>
    <s v="New_Zealand"/>
    <s v="NZ"/>
    <s v="NZL"/>
    <n v="4885500"/>
    <s v="Oceania"/>
    <x v="1"/>
  </r>
  <r>
    <x v="75"/>
    <n v="15"/>
    <n v="2"/>
    <n v="2020"/>
    <m/>
    <m/>
    <s v="New_Zealand"/>
    <s v="NZ"/>
    <s v="NZL"/>
    <n v="4885500"/>
    <s v="Oceania"/>
    <x v="1"/>
  </r>
  <r>
    <x v="76"/>
    <n v="14"/>
    <n v="2"/>
    <n v="2020"/>
    <m/>
    <m/>
    <s v="New_Zealand"/>
    <s v="NZ"/>
    <s v="NZL"/>
    <n v="4885500"/>
    <s v="Oceania"/>
    <x v="1"/>
  </r>
  <r>
    <x v="77"/>
    <n v="13"/>
    <n v="2"/>
    <n v="2020"/>
    <m/>
    <m/>
    <s v="New_Zealand"/>
    <s v="NZ"/>
    <s v="NZL"/>
    <n v="4885500"/>
    <s v="Oceania"/>
    <x v="1"/>
  </r>
  <r>
    <x v="78"/>
    <n v="12"/>
    <n v="2"/>
    <n v="2020"/>
    <m/>
    <m/>
    <s v="New_Zealand"/>
    <s v="NZ"/>
    <s v="NZL"/>
    <n v="4885500"/>
    <s v="Oceania"/>
    <x v="1"/>
  </r>
  <r>
    <x v="79"/>
    <n v="11"/>
    <n v="2"/>
    <n v="2020"/>
    <m/>
    <m/>
    <s v="New_Zealand"/>
    <s v="NZ"/>
    <s v="NZL"/>
    <n v="4885500"/>
    <s v="Oceania"/>
    <x v="1"/>
  </r>
  <r>
    <x v="80"/>
    <n v="10"/>
    <n v="2"/>
    <n v="2020"/>
    <m/>
    <m/>
    <s v="New_Zealand"/>
    <s v="NZ"/>
    <s v="NZL"/>
    <n v="4885500"/>
    <s v="Oceania"/>
    <x v="1"/>
  </r>
  <r>
    <x v="81"/>
    <n v="9"/>
    <n v="2"/>
    <n v="2020"/>
    <m/>
    <m/>
    <s v="New_Zealand"/>
    <s v="NZ"/>
    <s v="NZL"/>
    <n v="4885500"/>
    <s v="Oceania"/>
    <x v="1"/>
  </r>
  <r>
    <x v="82"/>
    <n v="8"/>
    <n v="2"/>
    <n v="2020"/>
    <m/>
    <m/>
    <s v="New_Zealand"/>
    <s v="NZ"/>
    <s v="NZL"/>
    <n v="4885500"/>
    <s v="Oceania"/>
    <x v="1"/>
  </r>
  <r>
    <x v="83"/>
    <n v="7"/>
    <n v="2"/>
    <n v="2020"/>
    <m/>
    <m/>
    <s v="New_Zealand"/>
    <s v="NZ"/>
    <s v="NZL"/>
    <n v="4885500"/>
    <s v="Oceania"/>
    <x v="1"/>
  </r>
  <r>
    <x v="84"/>
    <n v="6"/>
    <n v="2"/>
    <n v="2020"/>
    <m/>
    <m/>
    <s v="New_Zealand"/>
    <s v="NZ"/>
    <s v="NZL"/>
    <n v="4885500"/>
    <s v="Oceania"/>
    <x v="1"/>
  </r>
  <r>
    <x v="85"/>
    <n v="5"/>
    <n v="2"/>
    <n v="2020"/>
    <m/>
    <m/>
    <s v="New_Zealand"/>
    <s v="NZ"/>
    <s v="NZL"/>
    <n v="4885500"/>
    <s v="Oceania"/>
    <x v="1"/>
  </r>
  <r>
    <x v="86"/>
    <n v="4"/>
    <n v="2"/>
    <n v="2020"/>
    <m/>
    <m/>
    <s v="New_Zealand"/>
    <s v="NZ"/>
    <s v="NZL"/>
    <n v="4885500"/>
    <s v="Oceania"/>
    <x v="1"/>
  </r>
  <r>
    <x v="87"/>
    <n v="3"/>
    <n v="2"/>
    <n v="2020"/>
    <m/>
    <m/>
    <s v="New_Zealand"/>
    <s v="NZ"/>
    <s v="NZL"/>
    <n v="4885500"/>
    <s v="Oceania"/>
    <x v="1"/>
  </r>
  <r>
    <x v="88"/>
    <n v="2"/>
    <n v="2"/>
    <n v="2020"/>
    <m/>
    <m/>
    <s v="New_Zealand"/>
    <s v="NZ"/>
    <s v="NZL"/>
    <n v="4885500"/>
    <s v="Oceania"/>
    <x v="1"/>
  </r>
  <r>
    <x v="89"/>
    <n v="1"/>
    <n v="2"/>
    <n v="2020"/>
    <m/>
    <m/>
    <s v="New_Zealand"/>
    <s v="NZ"/>
    <s v="NZL"/>
    <n v="4885500"/>
    <s v="Oceania"/>
    <x v="1"/>
  </r>
  <r>
    <x v="90"/>
    <n v="31"/>
    <n v="1"/>
    <n v="2020"/>
    <m/>
    <m/>
    <s v="New_Zealand"/>
    <s v="NZ"/>
    <s v="NZL"/>
    <n v="4885500"/>
    <s v="Oceania"/>
    <x v="1"/>
  </r>
  <r>
    <x v="91"/>
    <n v="30"/>
    <n v="1"/>
    <n v="2020"/>
    <m/>
    <m/>
    <s v="New_Zealand"/>
    <s v="NZ"/>
    <s v="NZL"/>
    <n v="4885500"/>
    <s v="Oceania"/>
    <x v="1"/>
  </r>
  <r>
    <x v="92"/>
    <n v="29"/>
    <n v="1"/>
    <n v="2020"/>
    <m/>
    <m/>
    <s v="New_Zealand"/>
    <s v="NZ"/>
    <s v="NZL"/>
    <n v="4885500"/>
    <s v="Oceania"/>
    <x v="1"/>
  </r>
  <r>
    <x v="93"/>
    <n v="28"/>
    <n v="1"/>
    <n v="2020"/>
    <m/>
    <m/>
    <s v="New_Zealand"/>
    <s v="NZ"/>
    <s v="NZL"/>
    <n v="4885500"/>
    <s v="Oceania"/>
    <x v="1"/>
  </r>
  <r>
    <x v="94"/>
    <n v="27"/>
    <n v="1"/>
    <n v="2020"/>
    <m/>
    <m/>
    <s v="New_Zealand"/>
    <s v="NZ"/>
    <s v="NZL"/>
    <n v="4885500"/>
    <s v="Oceania"/>
    <x v="1"/>
  </r>
  <r>
    <x v="95"/>
    <n v="26"/>
    <n v="1"/>
    <n v="2020"/>
    <m/>
    <m/>
    <s v="New_Zealand"/>
    <s v="NZ"/>
    <s v="NZL"/>
    <n v="4885500"/>
    <s v="Oceania"/>
    <x v="1"/>
  </r>
  <r>
    <x v="96"/>
    <n v="25"/>
    <n v="1"/>
    <n v="2020"/>
    <m/>
    <m/>
    <s v="New_Zealand"/>
    <s v="NZ"/>
    <s v="NZL"/>
    <n v="4885500"/>
    <s v="Oceania"/>
    <x v="1"/>
  </r>
  <r>
    <x v="97"/>
    <n v="24"/>
    <n v="1"/>
    <n v="2020"/>
    <m/>
    <m/>
    <s v="New_Zealand"/>
    <s v="NZ"/>
    <s v="NZL"/>
    <n v="4885500"/>
    <s v="Oceania"/>
    <x v="1"/>
  </r>
  <r>
    <x v="98"/>
    <n v="23"/>
    <n v="1"/>
    <n v="2020"/>
    <m/>
    <m/>
    <s v="New_Zealand"/>
    <s v="NZ"/>
    <s v="NZL"/>
    <n v="4885500"/>
    <s v="Oceania"/>
    <x v="1"/>
  </r>
  <r>
    <x v="99"/>
    <n v="22"/>
    <n v="1"/>
    <n v="2020"/>
    <m/>
    <m/>
    <s v="New_Zealand"/>
    <s v="NZ"/>
    <s v="NZL"/>
    <n v="4885500"/>
    <s v="Oceania"/>
    <x v="1"/>
  </r>
  <r>
    <x v="100"/>
    <n v="21"/>
    <n v="1"/>
    <n v="2020"/>
    <m/>
    <m/>
    <s v="New_Zealand"/>
    <s v="NZ"/>
    <s v="NZL"/>
    <n v="4885500"/>
    <s v="Oceania"/>
    <x v="1"/>
  </r>
  <r>
    <x v="101"/>
    <n v="20"/>
    <n v="1"/>
    <n v="2020"/>
    <m/>
    <m/>
    <s v="New_Zealand"/>
    <s v="NZ"/>
    <s v="NZL"/>
    <n v="4885500"/>
    <s v="Oceania"/>
    <x v="1"/>
  </r>
  <r>
    <x v="102"/>
    <n v="19"/>
    <n v="1"/>
    <n v="2020"/>
    <m/>
    <m/>
    <s v="New_Zealand"/>
    <s v="NZ"/>
    <s v="NZL"/>
    <n v="4885500"/>
    <s v="Oceania"/>
    <x v="1"/>
  </r>
  <r>
    <x v="103"/>
    <n v="18"/>
    <n v="1"/>
    <n v="2020"/>
    <m/>
    <m/>
    <s v="New_Zealand"/>
    <s v="NZ"/>
    <s v="NZL"/>
    <n v="4885500"/>
    <s v="Oceania"/>
    <x v="1"/>
  </r>
  <r>
    <x v="104"/>
    <n v="17"/>
    <n v="1"/>
    <n v="2020"/>
    <m/>
    <m/>
    <s v="New_Zealand"/>
    <s v="NZ"/>
    <s v="NZL"/>
    <n v="4885500"/>
    <s v="Oceania"/>
    <x v="1"/>
  </r>
  <r>
    <x v="105"/>
    <n v="16"/>
    <n v="1"/>
    <n v="2020"/>
    <m/>
    <m/>
    <s v="New_Zealand"/>
    <s v="NZ"/>
    <s v="NZL"/>
    <n v="4885500"/>
    <s v="Oceania"/>
    <x v="1"/>
  </r>
  <r>
    <x v="106"/>
    <n v="15"/>
    <n v="1"/>
    <n v="2020"/>
    <m/>
    <m/>
    <s v="New_Zealand"/>
    <s v="NZ"/>
    <s v="NZL"/>
    <n v="4885500"/>
    <s v="Oceania"/>
    <x v="1"/>
  </r>
  <r>
    <x v="107"/>
    <n v="14"/>
    <n v="1"/>
    <n v="2020"/>
    <m/>
    <m/>
    <s v="New_Zealand"/>
    <s v="NZ"/>
    <s v="NZL"/>
    <n v="4885500"/>
    <s v="Oceania"/>
    <x v="1"/>
  </r>
  <r>
    <x v="108"/>
    <n v="13"/>
    <n v="1"/>
    <n v="2020"/>
    <m/>
    <m/>
    <s v="New_Zealand"/>
    <s v="NZ"/>
    <s v="NZL"/>
    <n v="4885500"/>
    <s v="Oceania"/>
    <x v="1"/>
  </r>
  <r>
    <x v="109"/>
    <n v="12"/>
    <n v="1"/>
    <n v="2020"/>
    <m/>
    <m/>
    <s v="New_Zealand"/>
    <s v="NZ"/>
    <s v="NZL"/>
    <n v="4885500"/>
    <s v="Oceania"/>
    <x v="1"/>
  </r>
  <r>
    <x v="110"/>
    <n v="11"/>
    <n v="1"/>
    <n v="2020"/>
    <m/>
    <m/>
    <s v="New_Zealand"/>
    <s v="NZ"/>
    <s v="NZL"/>
    <n v="4885500"/>
    <s v="Oceania"/>
    <x v="1"/>
  </r>
  <r>
    <x v="111"/>
    <n v="10"/>
    <n v="1"/>
    <n v="2020"/>
    <m/>
    <m/>
    <s v="New_Zealand"/>
    <s v="NZ"/>
    <s v="NZL"/>
    <n v="4885500"/>
    <s v="Oceania"/>
    <x v="1"/>
  </r>
  <r>
    <x v="112"/>
    <n v="9"/>
    <n v="1"/>
    <n v="2020"/>
    <m/>
    <m/>
    <s v="New_Zealand"/>
    <s v="NZ"/>
    <s v="NZL"/>
    <n v="4885500"/>
    <s v="Oceania"/>
    <x v="1"/>
  </r>
  <r>
    <x v="113"/>
    <n v="8"/>
    <n v="1"/>
    <n v="2020"/>
    <m/>
    <m/>
    <s v="New_Zealand"/>
    <s v="NZ"/>
    <s v="NZL"/>
    <n v="4885500"/>
    <s v="Oceania"/>
    <x v="1"/>
  </r>
  <r>
    <x v="114"/>
    <n v="7"/>
    <n v="1"/>
    <n v="2020"/>
    <m/>
    <m/>
    <s v="New_Zealand"/>
    <s v="NZ"/>
    <s v="NZL"/>
    <n v="4885500"/>
    <s v="Oceania"/>
    <x v="1"/>
  </r>
  <r>
    <x v="115"/>
    <n v="6"/>
    <n v="1"/>
    <n v="2020"/>
    <m/>
    <m/>
    <s v="New_Zealand"/>
    <s v="NZ"/>
    <s v="NZL"/>
    <n v="4885500"/>
    <s v="Oceania"/>
    <x v="1"/>
  </r>
  <r>
    <x v="116"/>
    <n v="5"/>
    <n v="1"/>
    <n v="2020"/>
    <m/>
    <m/>
    <s v="New_Zealand"/>
    <s v="NZ"/>
    <s v="NZL"/>
    <n v="4885500"/>
    <s v="Oceania"/>
    <x v="1"/>
  </r>
  <r>
    <x v="117"/>
    <n v="4"/>
    <n v="1"/>
    <n v="2020"/>
    <m/>
    <m/>
    <s v="New_Zealand"/>
    <s v="NZ"/>
    <s v="NZL"/>
    <n v="4885500"/>
    <s v="Oceania"/>
    <x v="1"/>
  </r>
  <r>
    <x v="118"/>
    <n v="3"/>
    <n v="1"/>
    <n v="2020"/>
    <m/>
    <m/>
    <s v="New_Zealand"/>
    <s v="NZ"/>
    <s v="NZL"/>
    <n v="4885500"/>
    <s v="Oceania"/>
    <x v="1"/>
  </r>
  <r>
    <x v="119"/>
    <n v="2"/>
    <n v="1"/>
    <n v="2020"/>
    <m/>
    <m/>
    <s v="New_Zealand"/>
    <s v="NZ"/>
    <s v="NZL"/>
    <n v="4885500"/>
    <s v="Oceania"/>
    <x v="1"/>
  </r>
  <r>
    <x v="120"/>
    <n v="1"/>
    <n v="1"/>
    <n v="2020"/>
    <m/>
    <m/>
    <s v="New_Zealand"/>
    <s v="NZ"/>
    <s v="NZL"/>
    <n v="4885500"/>
    <s v="Oceania"/>
    <x v="1"/>
  </r>
  <r>
    <x v="121"/>
    <n v="31"/>
    <n v="12"/>
    <n v="2019"/>
    <m/>
    <m/>
    <s v="New_Zealand"/>
    <s v="NZ"/>
    <s v="NZL"/>
    <n v="4885500"/>
    <s v="Oceania"/>
    <x v="1"/>
  </r>
  <r>
    <x v="0"/>
    <n v="3"/>
    <n v="5"/>
    <n v="2020"/>
    <n v="218"/>
    <n v="17"/>
    <s v="Nigeria"/>
    <s v="NG"/>
    <s v="NGA"/>
    <n v="195874740"/>
    <s v="Africa"/>
    <x v="1"/>
  </r>
  <r>
    <x v="1"/>
    <n v="2"/>
    <n v="5"/>
    <n v="2020"/>
    <n v="238"/>
    <n v="10"/>
    <s v="Nigeria"/>
    <s v="NG"/>
    <s v="NGA"/>
    <n v="195874740"/>
    <s v="Africa"/>
    <x v="1"/>
  </r>
  <r>
    <x v="2"/>
    <n v="1"/>
    <n v="5"/>
    <n v="2020"/>
    <n v="204"/>
    <n v="7"/>
    <s v="Nigeria"/>
    <s v="NG"/>
    <s v="NGA"/>
    <n v="195874740"/>
    <s v="Africa"/>
    <x v="1"/>
  </r>
  <r>
    <x v="3"/>
    <n v="30"/>
    <n v="4"/>
    <n v="2020"/>
    <n v="196"/>
    <n v="7"/>
    <s v="Nigeria"/>
    <s v="NG"/>
    <s v="NGA"/>
    <n v="195874740"/>
    <s v="Africa"/>
    <x v="1"/>
  </r>
  <r>
    <x v="4"/>
    <n v="29"/>
    <n v="4"/>
    <n v="2020"/>
    <n v="195"/>
    <n v="4"/>
    <s v="Nigeria"/>
    <s v="NG"/>
    <s v="NGA"/>
    <n v="195874740"/>
    <s v="Africa"/>
    <x v="1"/>
  </r>
  <r>
    <x v="5"/>
    <n v="28"/>
    <n v="4"/>
    <n v="2020"/>
    <n v="64"/>
    <m/>
    <s v="Nigeria"/>
    <s v="NG"/>
    <s v="NGA"/>
    <n v="195874740"/>
    <s v="Africa"/>
    <x v="1"/>
  </r>
  <r>
    <x v="6"/>
    <n v="27"/>
    <n v="4"/>
    <n v="2020"/>
    <n v="91"/>
    <n v="5"/>
    <s v="Nigeria"/>
    <s v="NG"/>
    <s v="NGA"/>
    <n v="195874740"/>
    <s v="Africa"/>
    <x v="1"/>
  </r>
  <r>
    <x v="7"/>
    <n v="26"/>
    <n v="4"/>
    <n v="2020"/>
    <n v="87"/>
    <n v="3"/>
    <s v="Nigeria"/>
    <s v="NG"/>
    <s v="NGA"/>
    <n v="195874740"/>
    <s v="Africa"/>
    <x v="1"/>
  </r>
  <r>
    <x v="8"/>
    <n v="25"/>
    <n v="4"/>
    <n v="2020"/>
    <n v="114"/>
    <n v="1"/>
    <s v="Nigeria"/>
    <s v="NG"/>
    <s v="NGA"/>
    <n v="195874740"/>
    <s v="Africa"/>
    <x v="1"/>
  </r>
  <r>
    <x v="9"/>
    <n v="24"/>
    <n v="4"/>
    <n v="2020"/>
    <n v="108"/>
    <n v="3"/>
    <s v="Nigeria"/>
    <s v="NG"/>
    <s v="NGA"/>
    <n v="195874740"/>
    <s v="Africa"/>
    <x v="1"/>
  </r>
  <r>
    <x v="10"/>
    <n v="23"/>
    <n v="4"/>
    <n v="2020"/>
    <n v="91"/>
    <n v="3"/>
    <s v="Nigeria"/>
    <s v="NG"/>
    <s v="NGA"/>
    <n v="195874740"/>
    <s v="Africa"/>
    <x v="1"/>
  </r>
  <r>
    <x v="11"/>
    <n v="22"/>
    <n v="4"/>
    <n v="2020"/>
    <n v="117"/>
    <n v="3"/>
    <s v="Nigeria"/>
    <s v="NG"/>
    <s v="NGA"/>
    <n v="195874740"/>
    <s v="Africa"/>
    <x v="1"/>
  </r>
  <r>
    <x v="12"/>
    <n v="21"/>
    <n v="4"/>
    <n v="2020"/>
    <n v="38"/>
    <n v="1"/>
    <s v="Nigeria"/>
    <s v="NG"/>
    <s v="NGA"/>
    <n v="195874740"/>
    <s v="Africa"/>
    <x v="1"/>
  </r>
  <r>
    <x v="13"/>
    <n v="20"/>
    <n v="4"/>
    <n v="2020"/>
    <n v="85"/>
    <n v="2"/>
    <s v="Nigeria"/>
    <s v="NG"/>
    <s v="NGA"/>
    <n v="195874740"/>
    <s v="Africa"/>
    <x v="1"/>
  </r>
  <r>
    <x v="14"/>
    <n v="19"/>
    <n v="4"/>
    <n v="2020"/>
    <n v="49"/>
    <n v="2"/>
    <s v="Nigeria"/>
    <s v="NG"/>
    <s v="NGA"/>
    <n v="195874740"/>
    <s v="Africa"/>
    <x v="1"/>
  </r>
  <r>
    <x v="15"/>
    <n v="18"/>
    <n v="4"/>
    <n v="2020"/>
    <n v="51"/>
    <n v="4"/>
    <s v="Nigeria"/>
    <s v="NG"/>
    <s v="NGA"/>
    <n v="195874740"/>
    <s v="Africa"/>
    <x v="1"/>
  </r>
  <r>
    <x v="16"/>
    <n v="17"/>
    <n v="4"/>
    <n v="2020"/>
    <n v="35"/>
    <n v="1"/>
    <s v="Nigeria"/>
    <s v="NG"/>
    <s v="NGA"/>
    <n v="195874740"/>
    <s v="Africa"/>
    <x v="1"/>
  </r>
  <r>
    <x v="17"/>
    <n v="16"/>
    <n v="4"/>
    <n v="2020"/>
    <n v="34"/>
    <n v="1"/>
    <s v="Nigeria"/>
    <s v="NG"/>
    <s v="NGA"/>
    <n v="195874740"/>
    <s v="Africa"/>
    <x v="1"/>
  </r>
  <r>
    <x v="18"/>
    <n v="15"/>
    <n v="4"/>
    <n v="2020"/>
    <n v="30"/>
    <n v="1"/>
    <s v="Nigeria"/>
    <s v="NG"/>
    <s v="NGA"/>
    <n v="195874740"/>
    <s v="Africa"/>
    <x v="1"/>
  </r>
  <r>
    <x v="19"/>
    <n v="14"/>
    <n v="4"/>
    <n v="2020"/>
    <n v="20"/>
    <m/>
    <s v="Nigeria"/>
    <s v="NG"/>
    <s v="NGA"/>
    <n v="195874740"/>
    <s v="Africa"/>
    <x v="1"/>
  </r>
  <r>
    <x v="20"/>
    <n v="13"/>
    <n v="4"/>
    <n v="2020"/>
    <n v="5"/>
    <m/>
    <s v="Nigeria"/>
    <s v="NG"/>
    <s v="NGA"/>
    <n v="195874740"/>
    <s v="Africa"/>
    <x v="1"/>
  </r>
  <r>
    <x v="21"/>
    <n v="12"/>
    <n v="4"/>
    <n v="2020"/>
    <n v="13"/>
    <n v="3"/>
    <s v="Nigeria"/>
    <s v="NG"/>
    <s v="NGA"/>
    <n v="195874740"/>
    <s v="Africa"/>
    <x v="1"/>
  </r>
  <r>
    <x v="22"/>
    <n v="11"/>
    <n v="4"/>
    <n v="2020"/>
    <n v="17"/>
    <m/>
    <s v="Nigeria"/>
    <s v="NG"/>
    <s v="NGA"/>
    <n v="195874740"/>
    <s v="Africa"/>
    <x v="1"/>
  </r>
  <r>
    <x v="23"/>
    <n v="10"/>
    <n v="4"/>
    <n v="2020"/>
    <n v="12"/>
    <n v="1"/>
    <s v="Nigeria"/>
    <s v="NG"/>
    <s v="NGA"/>
    <n v="195874740"/>
    <s v="Africa"/>
    <x v="1"/>
  </r>
  <r>
    <x v="24"/>
    <n v="9"/>
    <n v="4"/>
    <n v="2020"/>
    <n v="22"/>
    <m/>
    <s v="Nigeria"/>
    <s v="NG"/>
    <s v="NGA"/>
    <n v="195874740"/>
    <s v="Africa"/>
    <x v="1"/>
  </r>
  <r>
    <x v="25"/>
    <n v="8"/>
    <n v="4"/>
    <n v="2020"/>
    <n v="16"/>
    <n v="1"/>
    <s v="Nigeria"/>
    <s v="NG"/>
    <s v="NGA"/>
    <n v="195874740"/>
    <s v="Africa"/>
    <x v="1"/>
  </r>
  <r>
    <x v="26"/>
    <n v="7"/>
    <n v="4"/>
    <n v="2020"/>
    <n v="6"/>
    <m/>
    <s v="Nigeria"/>
    <s v="NG"/>
    <s v="NGA"/>
    <n v="195874740"/>
    <s v="Africa"/>
    <x v="1"/>
  </r>
  <r>
    <x v="27"/>
    <n v="6"/>
    <n v="4"/>
    <n v="2020"/>
    <n v="22"/>
    <n v="1"/>
    <s v="Nigeria"/>
    <s v="NG"/>
    <s v="NGA"/>
    <n v="195874740"/>
    <s v="Africa"/>
    <x v="1"/>
  </r>
  <r>
    <x v="28"/>
    <n v="5"/>
    <n v="4"/>
    <n v="2020"/>
    <n v="20"/>
    <n v="2"/>
    <s v="Nigeria"/>
    <s v="NG"/>
    <s v="NGA"/>
    <n v="195874740"/>
    <s v="Africa"/>
    <x v="1"/>
  </r>
  <r>
    <x v="29"/>
    <n v="4"/>
    <n v="4"/>
    <n v="2020"/>
    <n v="16"/>
    <m/>
    <s v="Nigeria"/>
    <s v="NG"/>
    <s v="NGA"/>
    <n v="195874740"/>
    <s v="Africa"/>
    <x v="1"/>
  </r>
  <r>
    <x v="30"/>
    <n v="3"/>
    <n v="4"/>
    <n v="2020"/>
    <n v="23"/>
    <m/>
    <s v="Nigeria"/>
    <s v="NG"/>
    <s v="NGA"/>
    <n v="195874740"/>
    <s v="Africa"/>
    <x v="1"/>
  </r>
  <r>
    <x v="31"/>
    <n v="2"/>
    <n v="4"/>
    <n v="2020"/>
    <n v="20"/>
    <m/>
    <s v="Nigeria"/>
    <s v="NG"/>
    <s v="NGA"/>
    <n v="195874740"/>
    <s v="Africa"/>
    <x v="1"/>
  </r>
  <r>
    <x v="32"/>
    <n v="1"/>
    <n v="4"/>
    <n v="2020"/>
    <m/>
    <m/>
    <s v="Nigeria"/>
    <s v="NG"/>
    <s v="NGA"/>
    <n v="195874740"/>
    <s v="Africa"/>
    <x v="1"/>
  </r>
  <r>
    <x v="33"/>
    <n v="31"/>
    <n v="3"/>
    <n v="2020"/>
    <n v="34"/>
    <n v="1"/>
    <s v="Nigeria"/>
    <s v="NG"/>
    <s v="NGA"/>
    <n v="195874740"/>
    <s v="Africa"/>
    <x v="1"/>
  </r>
  <r>
    <x v="34"/>
    <n v="30"/>
    <n v="3"/>
    <n v="2020"/>
    <m/>
    <m/>
    <s v="Nigeria"/>
    <s v="NG"/>
    <s v="NGA"/>
    <n v="195874740"/>
    <s v="Africa"/>
    <x v="1"/>
  </r>
  <r>
    <x v="35"/>
    <n v="29"/>
    <n v="3"/>
    <n v="2020"/>
    <n v="16"/>
    <m/>
    <s v="Nigeria"/>
    <s v="NG"/>
    <s v="NGA"/>
    <n v="195874740"/>
    <s v="Africa"/>
    <x v="1"/>
  </r>
  <r>
    <x v="36"/>
    <n v="28"/>
    <n v="3"/>
    <n v="2020"/>
    <n v="16"/>
    <m/>
    <s v="Nigeria"/>
    <s v="NG"/>
    <s v="NGA"/>
    <n v="195874740"/>
    <s v="Africa"/>
    <x v="1"/>
  </r>
  <r>
    <x v="37"/>
    <n v="27"/>
    <n v="3"/>
    <n v="2020"/>
    <n v="14"/>
    <m/>
    <s v="Nigeria"/>
    <s v="NG"/>
    <s v="NGA"/>
    <n v="195874740"/>
    <s v="Africa"/>
    <x v="1"/>
  </r>
  <r>
    <x v="38"/>
    <n v="26"/>
    <n v="3"/>
    <n v="2020"/>
    <n v="7"/>
    <m/>
    <s v="Nigeria"/>
    <s v="NG"/>
    <s v="NGA"/>
    <n v="195874740"/>
    <s v="Africa"/>
    <x v="1"/>
  </r>
  <r>
    <x v="39"/>
    <n v="25"/>
    <n v="3"/>
    <n v="2020"/>
    <n v="4"/>
    <m/>
    <s v="Nigeria"/>
    <s v="NG"/>
    <s v="NGA"/>
    <n v="195874740"/>
    <s v="Africa"/>
    <x v="1"/>
  </r>
  <r>
    <x v="40"/>
    <n v="24"/>
    <n v="3"/>
    <n v="2020"/>
    <n v="10"/>
    <n v="1"/>
    <s v="Nigeria"/>
    <s v="NG"/>
    <s v="NGA"/>
    <n v="195874740"/>
    <s v="Africa"/>
    <x v="1"/>
  </r>
  <r>
    <x v="41"/>
    <n v="23"/>
    <n v="3"/>
    <n v="2020"/>
    <n v="8"/>
    <m/>
    <s v="Nigeria"/>
    <s v="NG"/>
    <s v="NGA"/>
    <n v="195874740"/>
    <s v="Africa"/>
    <x v="1"/>
  </r>
  <r>
    <x v="42"/>
    <n v="22"/>
    <n v="3"/>
    <n v="2020"/>
    <n v="10"/>
    <m/>
    <s v="Nigeria"/>
    <s v="NG"/>
    <s v="NGA"/>
    <n v="195874740"/>
    <s v="Africa"/>
    <x v="1"/>
  </r>
  <r>
    <x v="43"/>
    <n v="21"/>
    <n v="3"/>
    <n v="2020"/>
    <n v="4"/>
    <m/>
    <s v="Nigeria"/>
    <s v="NG"/>
    <s v="NGA"/>
    <n v="195874740"/>
    <s v="Africa"/>
    <x v="1"/>
  </r>
  <r>
    <x v="44"/>
    <n v="20"/>
    <n v="3"/>
    <n v="2020"/>
    <m/>
    <m/>
    <s v="Nigeria"/>
    <s v="NG"/>
    <s v="NGA"/>
    <n v="195874740"/>
    <s v="Africa"/>
    <x v="1"/>
  </r>
  <r>
    <x v="45"/>
    <n v="19"/>
    <n v="3"/>
    <n v="2020"/>
    <n v="5"/>
    <m/>
    <s v="Nigeria"/>
    <s v="NG"/>
    <s v="NGA"/>
    <n v="195874740"/>
    <s v="Africa"/>
    <x v="1"/>
  </r>
  <r>
    <x v="46"/>
    <n v="18"/>
    <n v="3"/>
    <n v="2020"/>
    <n v="1"/>
    <m/>
    <s v="Nigeria"/>
    <s v="NG"/>
    <s v="NGA"/>
    <n v="195874740"/>
    <s v="Africa"/>
    <x v="1"/>
  </r>
  <r>
    <x v="47"/>
    <n v="17"/>
    <n v="3"/>
    <n v="2020"/>
    <m/>
    <m/>
    <s v="Nigeria"/>
    <s v="NG"/>
    <s v="NGA"/>
    <n v="195874740"/>
    <s v="Africa"/>
    <x v="1"/>
  </r>
  <r>
    <x v="48"/>
    <n v="16"/>
    <n v="3"/>
    <n v="2020"/>
    <m/>
    <m/>
    <s v="Nigeria"/>
    <s v="NG"/>
    <s v="NGA"/>
    <n v="195874740"/>
    <s v="Africa"/>
    <x v="1"/>
  </r>
  <r>
    <x v="49"/>
    <n v="15"/>
    <n v="3"/>
    <n v="2020"/>
    <m/>
    <m/>
    <s v="Nigeria"/>
    <s v="NG"/>
    <s v="NGA"/>
    <n v="195874740"/>
    <s v="Africa"/>
    <x v="1"/>
  </r>
  <r>
    <x v="54"/>
    <n v="10"/>
    <n v="3"/>
    <n v="2020"/>
    <n v="1"/>
    <m/>
    <s v="Nigeria"/>
    <s v="NG"/>
    <s v="NGA"/>
    <n v="195874740"/>
    <s v="Africa"/>
    <x v="1"/>
  </r>
  <r>
    <x v="59"/>
    <n v="2"/>
    <n v="3"/>
    <n v="2020"/>
    <m/>
    <m/>
    <s v="Nigeria"/>
    <s v="NG"/>
    <s v="NGA"/>
    <n v="195874740"/>
    <s v="Africa"/>
    <x v="1"/>
  </r>
  <r>
    <x v="60"/>
    <n v="1"/>
    <n v="3"/>
    <n v="2020"/>
    <m/>
    <m/>
    <s v="Nigeria"/>
    <s v="NG"/>
    <s v="NGA"/>
    <n v="195874740"/>
    <s v="Africa"/>
    <x v="1"/>
  </r>
  <r>
    <x v="61"/>
    <n v="29"/>
    <n v="2"/>
    <n v="2020"/>
    <m/>
    <m/>
    <s v="Nigeria"/>
    <s v="NG"/>
    <s v="NGA"/>
    <n v="195874740"/>
    <s v="Africa"/>
    <x v="1"/>
  </r>
  <r>
    <x v="62"/>
    <n v="28"/>
    <n v="2"/>
    <n v="2020"/>
    <n v="1"/>
    <m/>
    <s v="Nigeria"/>
    <s v="NG"/>
    <s v="NGA"/>
    <n v="195874740"/>
    <s v="Africa"/>
    <x v="1"/>
  </r>
  <r>
    <x v="63"/>
    <n v="27"/>
    <n v="2"/>
    <n v="2020"/>
    <m/>
    <m/>
    <s v="Nigeria"/>
    <s v="NG"/>
    <s v="NGA"/>
    <n v="195874740"/>
    <s v="Africa"/>
    <x v="1"/>
  </r>
  <r>
    <x v="64"/>
    <n v="26"/>
    <n v="2"/>
    <n v="2020"/>
    <m/>
    <m/>
    <s v="Nigeria"/>
    <s v="NG"/>
    <s v="NGA"/>
    <n v="195874740"/>
    <s v="Africa"/>
    <x v="1"/>
  </r>
  <r>
    <x v="65"/>
    <n v="25"/>
    <n v="2"/>
    <n v="2020"/>
    <m/>
    <m/>
    <s v="Nigeria"/>
    <s v="NG"/>
    <s v="NGA"/>
    <n v="195874740"/>
    <s v="Africa"/>
    <x v="1"/>
  </r>
  <r>
    <x v="66"/>
    <n v="24"/>
    <n v="2"/>
    <n v="2020"/>
    <m/>
    <m/>
    <s v="Nigeria"/>
    <s v="NG"/>
    <s v="NGA"/>
    <n v="195874740"/>
    <s v="Africa"/>
    <x v="1"/>
  </r>
  <r>
    <x v="67"/>
    <n v="23"/>
    <n v="2"/>
    <n v="2020"/>
    <m/>
    <m/>
    <s v="Nigeria"/>
    <s v="NG"/>
    <s v="NGA"/>
    <n v="195874740"/>
    <s v="Africa"/>
    <x v="1"/>
  </r>
  <r>
    <x v="68"/>
    <n v="22"/>
    <n v="2"/>
    <n v="2020"/>
    <m/>
    <m/>
    <s v="Nigeria"/>
    <s v="NG"/>
    <s v="NGA"/>
    <n v="195874740"/>
    <s v="Africa"/>
    <x v="1"/>
  </r>
  <r>
    <x v="69"/>
    <n v="21"/>
    <n v="2"/>
    <n v="2020"/>
    <m/>
    <m/>
    <s v="Nigeria"/>
    <s v="NG"/>
    <s v="NGA"/>
    <n v="195874740"/>
    <s v="Africa"/>
    <x v="1"/>
  </r>
  <r>
    <x v="70"/>
    <n v="20"/>
    <n v="2"/>
    <n v="2020"/>
    <m/>
    <m/>
    <s v="Nigeria"/>
    <s v="NG"/>
    <s v="NGA"/>
    <n v="195874740"/>
    <s v="Africa"/>
    <x v="1"/>
  </r>
  <r>
    <x v="71"/>
    <n v="19"/>
    <n v="2"/>
    <n v="2020"/>
    <m/>
    <m/>
    <s v="Nigeria"/>
    <s v="NG"/>
    <s v="NGA"/>
    <n v="195874740"/>
    <s v="Africa"/>
    <x v="1"/>
  </r>
  <r>
    <x v="72"/>
    <n v="18"/>
    <n v="2"/>
    <n v="2020"/>
    <m/>
    <m/>
    <s v="Nigeria"/>
    <s v="NG"/>
    <s v="NGA"/>
    <n v="195874740"/>
    <s v="Africa"/>
    <x v="1"/>
  </r>
  <r>
    <x v="73"/>
    <n v="17"/>
    <n v="2"/>
    <n v="2020"/>
    <m/>
    <m/>
    <s v="Nigeria"/>
    <s v="NG"/>
    <s v="NGA"/>
    <n v="195874740"/>
    <s v="Africa"/>
    <x v="1"/>
  </r>
  <r>
    <x v="74"/>
    <n v="16"/>
    <n v="2"/>
    <n v="2020"/>
    <m/>
    <m/>
    <s v="Nigeria"/>
    <s v="NG"/>
    <s v="NGA"/>
    <n v="195874740"/>
    <s v="Africa"/>
    <x v="1"/>
  </r>
  <r>
    <x v="75"/>
    <n v="15"/>
    <n v="2"/>
    <n v="2020"/>
    <m/>
    <m/>
    <s v="Nigeria"/>
    <s v="NG"/>
    <s v="NGA"/>
    <n v="195874740"/>
    <s v="Africa"/>
    <x v="1"/>
  </r>
  <r>
    <x v="76"/>
    <n v="14"/>
    <n v="2"/>
    <n v="2020"/>
    <m/>
    <m/>
    <s v="Nigeria"/>
    <s v="NG"/>
    <s v="NGA"/>
    <n v="195874740"/>
    <s v="Africa"/>
    <x v="1"/>
  </r>
  <r>
    <x v="77"/>
    <n v="13"/>
    <n v="2"/>
    <n v="2020"/>
    <m/>
    <m/>
    <s v="Nigeria"/>
    <s v="NG"/>
    <s v="NGA"/>
    <n v="195874740"/>
    <s v="Africa"/>
    <x v="1"/>
  </r>
  <r>
    <x v="78"/>
    <n v="12"/>
    <n v="2"/>
    <n v="2020"/>
    <m/>
    <m/>
    <s v="Nigeria"/>
    <s v="NG"/>
    <s v="NGA"/>
    <n v="195874740"/>
    <s v="Africa"/>
    <x v="1"/>
  </r>
  <r>
    <x v="79"/>
    <n v="11"/>
    <n v="2"/>
    <n v="2020"/>
    <m/>
    <m/>
    <s v="Nigeria"/>
    <s v="NG"/>
    <s v="NGA"/>
    <n v="195874740"/>
    <s v="Africa"/>
    <x v="1"/>
  </r>
  <r>
    <x v="80"/>
    <n v="10"/>
    <n v="2"/>
    <n v="2020"/>
    <m/>
    <m/>
    <s v="Nigeria"/>
    <s v="NG"/>
    <s v="NGA"/>
    <n v="195874740"/>
    <s v="Africa"/>
    <x v="1"/>
  </r>
  <r>
    <x v="81"/>
    <n v="9"/>
    <n v="2"/>
    <n v="2020"/>
    <m/>
    <m/>
    <s v="Nigeria"/>
    <s v="NG"/>
    <s v="NGA"/>
    <n v="195874740"/>
    <s v="Africa"/>
    <x v="1"/>
  </r>
  <r>
    <x v="82"/>
    <n v="8"/>
    <n v="2"/>
    <n v="2020"/>
    <m/>
    <m/>
    <s v="Nigeria"/>
    <s v="NG"/>
    <s v="NGA"/>
    <n v="195874740"/>
    <s v="Africa"/>
    <x v="1"/>
  </r>
  <r>
    <x v="83"/>
    <n v="7"/>
    <n v="2"/>
    <n v="2020"/>
    <m/>
    <m/>
    <s v="Nigeria"/>
    <s v="NG"/>
    <s v="NGA"/>
    <n v="195874740"/>
    <s v="Africa"/>
    <x v="1"/>
  </r>
  <r>
    <x v="84"/>
    <n v="6"/>
    <n v="2"/>
    <n v="2020"/>
    <m/>
    <m/>
    <s v="Nigeria"/>
    <s v="NG"/>
    <s v="NGA"/>
    <n v="195874740"/>
    <s v="Africa"/>
    <x v="1"/>
  </r>
  <r>
    <x v="85"/>
    <n v="5"/>
    <n v="2"/>
    <n v="2020"/>
    <m/>
    <m/>
    <s v="Nigeria"/>
    <s v="NG"/>
    <s v="NGA"/>
    <n v="195874740"/>
    <s v="Africa"/>
    <x v="1"/>
  </r>
  <r>
    <x v="86"/>
    <n v="4"/>
    <n v="2"/>
    <n v="2020"/>
    <m/>
    <m/>
    <s v="Nigeria"/>
    <s v="NG"/>
    <s v="NGA"/>
    <n v="195874740"/>
    <s v="Africa"/>
    <x v="1"/>
  </r>
  <r>
    <x v="87"/>
    <n v="3"/>
    <n v="2"/>
    <n v="2020"/>
    <m/>
    <m/>
    <s v="Nigeria"/>
    <s v="NG"/>
    <s v="NGA"/>
    <n v="195874740"/>
    <s v="Africa"/>
    <x v="1"/>
  </r>
  <r>
    <x v="88"/>
    <n v="2"/>
    <n v="2"/>
    <n v="2020"/>
    <m/>
    <m/>
    <s v="Nigeria"/>
    <s v="NG"/>
    <s v="NGA"/>
    <n v="195874740"/>
    <s v="Africa"/>
    <x v="1"/>
  </r>
  <r>
    <x v="89"/>
    <n v="1"/>
    <n v="2"/>
    <n v="2020"/>
    <m/>
    <m/>
    <s v="Nigeria"/>
    <s v="NG"/>
    <s v="NGA"/>
    <n v="195874740"/>
    <s v="Africa"/>
    <x v="1"/>
  </r>
  <r>
    <x v="90"/>
    <n v="31"/>
    <n v="1"/>
    <n v="2020"/>
    <m/>
    <m/>
    <s v="Nigeria"/>
    <s v="NG"/>
    <s v="NGA"/>
    <n v="195874740"/>
    <s v="Africa"/>
    <x v="1"/>
  </r>
  <r>
    <x v="91"/>
    <n v="30"/>
    <n v="1"/>
    <n v="2020"/>
    <m/>
    <m/>
    <s v="Nigeria"/>
    <s v="NG"/>
    <s v="NGA"/>
    <n v="195874740"/>
    <s v="Africa"/>
    <x v="1"/>
  </r>
  <r>
    <x v="92"/>
    <n v="29"/>
    <n v="1"/>
    <n v="2020"/>
    <m/>
    <m/>
    <s v="Nigeria"/>
    <s v="NG"/>
    <s v="NGA"/>
    <n v="195874740"/>
    <s v="Africa"/>
    <x v="1"/>
  </r>
  <r>
    <x v="93"/>
    <n v="28"/>
    <n v="1"/>
    <n v="2020"/>
    <m/>
    <m/>
    <s v="Nigeria"/>
    <s v="NG"/>
    <s v="NGA"/>
    <n v="195874740"/>
    <s v="Africa"/>
    <x v="1"/>
  </r>
  <r>
    <x v="94"/>
    <n v="27"/>
    <n v="1"/>
    <n v="2020"/>
    <m/>
    <m/>
    <s v="Nigeria"/>
    <s v="NG"/>
    <s v="NGA"/>
    <n v="195874740"/>
    <s v="Africa"/>
    <x v="1"/>
  </r>
  <r>
    <x v="95"/>
    <n v="26"/>
    <n v="1"/>
    <n v="2020"/>
    <m/>
    <m/>
    <s v="Nigeria"/>
    <s v="NG"/>
    <s v="NGA"/>
    <n v="195874740"/>
    <s v="Africa"/>
    <x v="1"/>
  </r>
  <r>
    <x v="96"/>
    <n v="25"/>
    <n v="1"/>
    <n v="2020"/>
    <m/>
    <m/>
    <s v="Nigeria"/>
    <s v="NG"/>
    <s v="NGA"/>
    <n v="195874740"/>
    <s v="Africa"/>
    <x v="1"/>
  </r>
  <r>
    <x v="97"/>
    <n v="24"/>
    <n v="1"/>
    <n v="2020"/>
    <m/>
    <m/>
    <s v="Nigeria"/>
    <s v="NG"/>
    <s v="NGA"/>
    <n v="195874740"/>
    <s v="Africa"/>
    <x v="1"/>
  </r>
  <r>
    <x v="98"/>
    <n v="23"/>
    <n v="1"/>
    <n v="2020"/>
    <m/>
    <m/>
    <s v="Nigeria"/>
    <s v="NG"/>
    <s v="NGA"/>
    <n v="195874740"/>
    <s v="Africa"/>
    <x v="1"/>
  </r>
  <r>
    <x v="99"/>
    <n v="22"/>
    <n v="1"/>
    <n v="2020"/>
    <m/>
    <m/>
    <s v="Nigeria"/>
    <s v="NG"/>
    <s v="NGA"/>
    <n v="195874740"/>
    <s v="Africa"/>
    <x v="1"/>
  </r>
  <r>
    <x v="100"/>
    <n v="21"/>
    <n v="1"/>
    <n v="2020"/>
    <m/>
    <m/>
    <s v="Nigeria"/>
    <s v="NG"/>
    <s v="NGA"/>
    <n v="195874740"/>
    <s v="Africa"/>
    <x v="1"/>
  </r>
  <r>
    <x v="101"/>
    <n v="20"/>
    <n v="1"/>
    <n v="2020"/>
    <m/>
    <m/>
    <s v="Nigeria"/>
    <s v="NG"/>
    <s v="NGA"/>
    <n v="195874740"/>
    <s v="Africa"/>
    <x v="1"/>
  </r>
  <r>
    <x v="102"/>
    <n v="19"/>
    <n v="1"/>
    <n v="2020"/>
    <m/>
    <m/>
    <s v="Nigeria"/>
    <s v="NG"/>
    <s v="NGA"/>
    <n v="195874740"/>
    <s v="Africa"/>
    <x v="1"/>
  </r>
  <r>
    <x v="103"/>
    <n v="18"/>
    <n v="1"/>
    <n v="2020"/>
    <m/>
    <m/>
    <s v="Nigeria"/>
    <s v="NG"/>
    <s v="NGA"/>
    <n v="195874740"/>
    <s v="Africa"/>
    <x v="1"/>
  </r>
  <r>
    <x v="104"/>
    <n v="17"/>
    <n v="1"/>
    <n v="2020"/>
    <m/>
    <m/>
    <s v="Nigeria"/>
    <s v="NG"/>
    <s v="NGA"/>
    <n v="195874740"/>
    <s v="Africa"/>
    <x v="1"/>
  </r>
  <r>
    <x v="105"/>
    <n v="16"/>
    <n v="1"/>
    <n v="2020"/>
    <m/>
    <m/>
    <s v="Nigeria"/>
    <s v="NG"/>
    <s v="NGA"/>
    <n v="195874740"/>
    <s v="Africa"/>
    <x v="1"/>
  </r>
  <r>
    <x v="106"/>
    <n v="15"/>
    <n v="1"/>
    <n v="2020"/>
    <m/>
    <m/>
    <s v="Nigeria"/>
    <s v="NG"/>
    <s v="NGA"/>
    <n v="195874740"/>
    <s v="Africa"/>
    <x v="1"/>
  </r>
  <r>
    <x v="107"/>
    <n v="14"/>
    <n v="1"/>
    <n v="2020"/>
    <m/>
    <m/>
    <s v="Nigeria"/>
    <s v="NG"/>
    <s v="NGA"/>
    <n v="195874740"/>
    <s v="Africa"/>
    <x v="1"/>
  </r>
  <r>
    <x v="108"/>
    <n v="13"/>
    <n v="1"/>
    <n v="2020"/>
    <m/>
    <m/>
    <s v="Nigeria"/>
    <s v="NG"/>
    <s v="NGA"/>
    <n v="195874740"/>
    <s v="Africa"/>
    <x v="1"/>
  </r>
  <r>
    <x v="109"/>
    <n v="12"/>
    <n v="1"/>
    <n v="2020"/>
    <m/>
    <m/>
    <s v="Nigeria"/>
    <s v="NG"/>
    <s v="NGA"/>
    <n v="195874740"/>
    <s v="Africa"/>
    <x v="1"/>
  </r>
  <r>
    <x v="110"/>
    <n v="11"/>
    <n v="1"/>
    <n v="2020"/>
    <m/>
    <m/>
    <s v="Nigeria"/>
    <s v="NG"/>
    <s v="NGA"/>
    <n v="195874740"/>
    <s v="Africa"/>
    <x v="1"/>
  </r>
  <r>
    <x v="111"/>
    <n v="10"/>
    <n v="1"/>
    <n v="2020"/>
    <m/>
    <m/>
    <s v="Nigeria"/>
    <s v="NG"/>
    <s v="NGA"/>
    <n v="195874740"/>
    <s v="Africa"/>
    <x v="1"/>
  </r>
  <r>
    <x v="112"/>
    <n v="9"/>
    <n v="1"/>
    <n v="2020"/>
    <m/>
    <m/>
    <s v="Nigeria"/>
    <s v="NG"/>
    <s v="NGA"/>
    <n v="195874740"/>
    <s v="Africa"/>
    <x v="1"/>
  </r>
  <r>
    <x v="113"/>
    <n v="8"/>
    <n v="1"/>
    <n v="2020"/>
    <m/>
    <m/>
    <s v="Nigeria"/>
    <s v="NG"/>
    <s v="NGA"/>
    <n v="195874740"/>
    <s v="Africa"/>
    <x v="1"/>
  </r>
  <r>
    <x v="114"/>
    <n v="7"/>
    <n v="1"/>
    <n v="2020"/>
    <m/>
    <m/>
    <s v="Nigeria"/>
    <s v="NG"/>
    <s v="NGA"/>
    <n v="195874740"/>
    <s v="Africa"/>
    <x v="1"/>
  </r>
  <r>
    <x v="115"/>
    <n v="6"/>
    <n v="1"/>
    <n v="2020"/>
    <m/>
    <m/>
    <s v="Nigeria"/>
    <s v="NG"/>
    <s v="NGA"/>
    <n v="195874740"/>
    <s v="Africa"/>
    <x v="1"/>
  </r>
  <r>
    <x v="116"/>
    <n v="5"/>
    <n v="1"/>
    <n v="2020"/>
    <m/>
    <m/>
    <s v="Nigeria"/>
    <s v="NG"/>
    <s v="NGA"/>
    <n v="195874740"/>
    <s v="Africa"/>
    <x v="1"/>
  </r>
  <r>
    <x v="117"/>
    <n v="4"/>
    <n v="1"/>
    <n v="2020"/>
    <m/>
    <m/>
    <s v="Nigeria"/>
    <s v="NG"/>
    <s v="NGA"/>
    <n v="195874740"/>
    <s v="Africa"/>
    <x v="1"/>
  </r>
  <r>
    <x v="118"/>
    <n v="3"/>
    <n v="1"/>
    <n v="2020"/>
    <m/>
    <m/>
    <s v="Nigeria"/>
    <s v="NG"/>
    <s v="NGA"/>
    <n v="195874740"/>
    <s v="Africa"/>
    <x v="1"/>
  </r>
  <r>
    <x v="119"/>
    <n v="2"/>
    <n v="1"/>
    <n v="2020"/>
    <m/>
    <m/>
    <s v="Nigeria"/>
    <s v="NG"/>
    <s v="NGA"/>
    <n v="195874740"/>
    <s v="Africa"/>
    <x v="1"/>
  </r>
  <r>
    <x v="120"/>
    <n v="1"/>
    <n v="1"/>
    <n v="2020"/>
    <m/>
    <m/>
    <s v="Nigeria"/>
    <s v="NG"/>
    <s v="NGA"/>
    <n v="195874740"/>
    <s v="Africa"/>
    <x v="1"/>
  </r>
  <r>
    <x v="121"/>
    <n v="31"/>
    <n v="12"/>
    <n v="2019"/>
    <m/>
    <m/>
    <s v="Nigeria"/>
    <s v="NG"/>
    <s v="NGA"/>
    <n v="195874740"/>
    <s v="Africa"/>
    <x v="1"/>
  </r>
  <r>
    <x v="0"/>
    <n v="3"/>
    <n v="5"/>
    <n v="2020"/>
    <n v="12"/>
    <n v="1"/>
    <s v="North_Macedonia"/>
    <s v="MK"/>
    <s v="MKD"/>
    <n v="2082958"/>
    <s v="Europe"/>
    <x v="1"/>
  </r>
  <r>
    <x v="1"/>
    <n v="2"/>
    <n v="5"/>
    <n v="2020"/>
    <n v="29"/>
    <n v="4"/>
    <s v="North_Macedonia"/>
    <s v="MK"/>
    <s v="MKD"/>
    <n v="2082958"/>
    <s v="Europe"/>
    <x v="1"/>
  </r>
  <r>
    <x v="2"/>
    <n v="1"/>
    <n v="5"/>
    <n v="2020"/>
    <n v="23"/>
    <n v="4"/>
    <s v="North_Macedonia"/>
    <s v="MK"/>
    <s v="MKD"/>
    <n v="2082958"/>
    <s v="Europe"/>
    <x v="1"/>
  </r>
  <r>
    <x v="3"/>
    <n v="30"/>
    <n v="4"/>
    <n v="2020"/>
    <n v="21"/>
    <n v="2"/>
    <s v="North_Macedonia"/>
    <s v="MK"/>
    <s v="MKD"/>
    <n v="2082958"/>
    <s v="Europe"/>
    <x v="1"/>
  </r>
  <r>
    <x v="4"/>
    <n v="29"/>
    <n v="4"/>
    <n v="2020"/>
    <n v="22"/>
    <n v="6"/>
    <s v="North_Macedonia"/>
    <s v="MK"/>
    <s v="MKD"/>
    <n v="2082958"/>
    <s v="Europe"/>
    <x v="1"/>
  </r>
  <r>
    <x v="5"/>
    <n v="28"/>
    <n v="4"/>
    <n v="2020"/>
    <n v="13"/>
    <n v="4"/>
    <s v="North_Macedonia"/>
    <s v="MK"/>
    <s v="MKD"/>
    <n v="2082958"/>
    <s v="Europe"/>
    <x v="1"/>
  </r>
  <r>
    <x v="6"/>
    <n v="27"/>
    <n v="4"/>
    <n v="2020"/>
    <n v="19"/>
    <n v="2"/>
    <s v="North_Macedonia"/>
    <s v="MK"/>
    <s v="MKD"/>
    <n v="2082958"/>
    <s v="Europe"/>
    <x v="1"/>
  </r>
  <r>
    <x v="7"/>
    <n v="26"/>
    <n v="4"/>
    <n v="2020"/>
    <n v="41"/>
    <n v="2"/>
    <s v="North_Macedonia"/>
    <s v="MK"/>
    <s v="MKD"/>
    <n v="2082958"/>
    <s v="Europe"/>
    <x v="1"/>
  </r>
  <r>
    <x v="8"/>
    <n v="25"/>
    <n v="4"/>
    <n v="2020"/>
    <n v="26"/>
    <n v="1"/>
    <s v="North_Macedonia"/>
    <s v="MK"/>
    <s v="MKD"/>
    <n v="2082958"/>
    <s v="Europe"/>
    <x v="1"/>
  </r>
  <r>
    <x v="9"/>
    <n v="24"/>
    <n v="4"/>
    <n v="2020"/>
    <n v="41"/>
    <m/>
    <s v="North_Macedonia"/>
    <s v="MK"/>
    <s v="MKD"/>
    <n v="2082958"/>
    <s v="Europe"/>
    <x v="1"/>
  </r>
  <r>
    <x v="10"/>
    <n v="23"/>
    <n v="4"/>
    <n v="2020"/>
    <n v="28"/>
    <n v="1"/>
    <s v="North_Macedonia"/>
    <s v="MK"/>
    <s v="MKD"/>
    <n v="2082958"/>
    <s v="Europe"/>
    <x v="1"/>
  </r>
  <r>
    <x v="11"/>
    <n v="22"/>
    <n v="4"/>
    <n v="2020"/>
    <n v="6"/>
    <n v="1"/>
    <s v="North_Macedonia"/>
    <s v="MK"/>
    <s v="MKD"/>
    <n v="2082958"/>
    <s v="Europe"/>
    <x v="1"/>
  </r>
  <r>
    <x v="12"/>
    <n v="21"/>
    <n v="4"/>
    <n v="2020"/>
    <n v="18"/>
    <n v="3"/>
    <s v="North_Macedonia"/>
    <s v="MK"/>
    <s v="MKD"/>
    <n v="2082958"/>
    <s v="Europe"/>
    <x v="1"/>
  </r>
  <r>
    <x v="13"/>
    <n v="20"/>
    <n v="4"/>
    <n v="2020"/>
    <n v="37"/>
    <n v="2"/>
    <s v="North_Macedonia"/>
    <s v="MK"/>
    <s v="MKD"/>
    <n v="2082958"/>
    <s v="Europe"/>
    <x v="1"/>
  </r>
  <r>
    <x v="14"/>
    <n v="19"/>
    <n v="4"/>
    <n v="2020"/>
    <n v="53"/>
    <m/>
    <s v="North_Macedonia"/>
    <s v="MK"/>
    <s v="MKD"/>
    <n v="2082958"/>
    <s v="Europe"/>
    <x v="1"/>
  </r>
  <r>
    <x v="15"/>
    <n v="18"/>
    <n v="4"/>
    <n v="2020"/>
    <n v="36"/>
    <n v="3"/>
    <s v="North_Macedonia"/>
    <s v="MK"/>
    <s v="MKD"/>
    <n v="2082958"/>
    <s v="Europe"/>
    <x v="1"/>
  </r>
  <r>
    <x v="16"/>
    <n v="17"/>
    <n v="4"/>
    <n v="2020"/>
    <n v="107"/>
    <n v="1"/>
    <s v="North_Macedonia"/>
    <s v="MK"/>
    <s v="MKD"/>
    <n v="2082958"/>
    <s v="Europe"/>
    <x v="1"/>
  </r>
  <r>
    <x v="17"/>
    <n v="16"/>
    <n v="4"/>
    <n v="2020"/>
    <n v="66"/>
    <n v="1"/>
    <s v="North_Macedonia"/>
    <s v="MK"/>
    <s v="MKD"/>
    <n v="2082958"/>
    <s v="Europe"/>
    <x v="1"/>
  </r>
  <r>
    <x v="18"/>
    <n v="15"/>
    <n v="4"/>
    <n v="2020"/>
    <n v="54"/>
    <n v="6"/>
    <s v="North_Macedonia"/>
    <s v="MK"/>
    <s v="MKD"/>
    <n v="2082958"/>
    <s v="Europe"/>
    <x v="1"/>
  </r>
  <r>
    <x v="19"/>
    <n v="14"/>
    <n v="4"/>
    <n v="2020"/>
    <n v="26"/>
    <n v="4"/>
    <s v="North_Macedonia"/>
    <s v="MK"/>
    <s v="MKD"/>
    <n v="2082958"/>
    <s v="Europe"/>
    <x v="1"/>
  </r>
  <r>
    <x v="20"/>
    <n v="13"/>
    <n v="4"/>
    <n v="2020"/>
    <n v="68"/>
    <m/>
    <s v="North_Macedonia"/>
    <s v="MK"/>
    <s v="MKD"/>
    <n v="2082958"/>
    <s v="Europe"/>
    <x v="1"/>
  </r>
  <r>
    <x v="21"/>
    <n v="12"/>
    <n v="4"/>
    <n v="2020"/>
    <n v="49"/>
    <n v="2"/>
    <s v="North_Macedonia"/>
    <s v="MK"/>
    <s v="MKD"/>
    <n v="2082958"/>
    <s v="Europe"/>
    <x v="1"/>
  </r>
  <r>
    <x v="22"/>
    <n v="11"/>
    <n v="4"/>
    <n v="2020"/>
    <n v="48"/>
    <m/>
    <s v="North_Macedonia"/>
    <s v="MK"/>
    <s v="MKD"/>
    <n v="2082958"/>
    <s v="Europe"/>
    <x v="1"/>
  </r>
  <r>
    <x v="23"/>
    <n v="10"/>
    <n v="4"/>
    <n v="2020"/>
    <n v="46"/>
    <n v="2"/>
    <s v="North_Macedonia"/>
    <s v="MK"/>
    <s v="MKD"/>
    <n v="2082958"/>
    <s v="Europe"/>
    <x v="1"/>
  </r>
  <r>
    <x v="24"/>
    <n v="9"/>
    <n v="4"/>
    <n v="2020"/>
    <n v="18"/>
    <n v="4"/>
    <s v="North_Macedonia"/>
    <s v="MK"/>
    <s v="MKD"/>
    <n v="2082958"/>
    <s v="Europe"/>
    <x v="1"/>
  </r>
  <r>
    <x v="25"/>
    <n v="8"/>
    <n v="4"/>
    <n v="2020"/>
    <n v="29"/>
    <n v="5"/>
    <s v="North_Macedonia"/>
    <s v="MK"/>
    <s v="MKD"/>
    <n v="2082958"/>
    <s v="Europe"/>
    <x v="1"/>
  </r>
  <r>
    <x v="26"/>
    <n v="7"/>
    <n v="4"/>
    <n v="2020"/>
    <n v="87"/>
    <n v="4"/>
    <s v="North_Macedonia"/>
    <s v="MK"/>
    <s v="MKD"/>
    <n v="2082958"/>
    <s v="Europe"/>
    <x v="1"/>
  </r>
  <r>
    <x v="27"/>
    <n v="6"/>
    <n v="4"/>
    <n v="2020"/>
    <m/>
    <m/>
    <s v="North_Macedonia"/>
    <s v="MK"/>
    <s v="MKD"/>
    <n v="2082958"/>
    <s v="Europe"/>
    <x v="1"/>
  </r>
  <r>
    <x v="28"/>
    <n v="5"/>
    <n v="4"/>
    <n v="2020"/>
    <n v="53"/>
    <n v="5"/>
    <s v="North_Macedonia"/>
    <s v="MK"/>
    <s v="MKD"/>
    <n v="2082958"/>
    <s v="Europe"/>
    <x v="1"/>
  </r>
  <r>
    <x v="29"/>
    <n v="4"/>
    <n v="4"/>
    <n v="2020"/>
    <n v="76"/>
    <n v="1"/>
    <s v="North_Macedonia"/>
    <s v="MK"/>
    <s v="MKD"/>
    <n v="2082958"/>
    <s v="Europe"/>
    <x v="1"/>
  </r>
  <r>
    <x v="30"/>
    <n v="3"/>
    <n v="4"/>
    <n v="2020"/>
    <m/>
    <n v="1"/>
    <s v="North_Macedonia"/>
    <s v="MK"/>
    <s v="MKD"/>
    <n v="2082958"/>
    <s v="Europe"/>
    <x v="1"/>
  </r>
  <r>
    <x v="31"/>
    <n v="2"/>
    <n v="4"/>
    <n v="2020"/>
    <n v="25"/>
    <n v="1"/>
    <s v="North_Macedonia"/>
    <s v="MK"/>
    <s v="MKD"/>
    <n v="2082958"/>
    <s v="Europe"/>
    <x v="1"/>
  </r>
  <r>
    <x v="32"/>
    <n v="1"/>
    <n v="4"/>
    <n v="2020"/>
    <n v="44"/>
    <n v="2"/>
    <s v="North_Macedonia"/>
    <s v="MK"/>
    <s v="MKD"/>
    <n v="2082958"/>
    <s v="Europe"/>
    <x v="1"/>
  </r>
  <r>
    <x v="33"/>
    <n v="31"/>
    <n v="3"/>
    <n v="2020"/>
    <n v="26"/>
    <n v="1"/>
    <s v="North_Macedonia"/>
    <s v="MK"/>
    <s v="MKD"/>
    <n v="2082958"/>
    <s v="Europe"/>
    <x v="1"/>
  </r>
  <r>
    <x v="34"/>
    <n v="30"/>
    <n v="3"/>
    <n v="2020"/>
    <n v="18"/>
    <n v="2"/>
    <s v="North_Macedonia"/>
    <s v="MK"/>
    <s v="MKD"/>
    <n v="2082958"/>
    <s v="Europe"/>
    <x v="1"/>
  </r>
  <r>
    <x v="35"/>
    <n v="29"/>
    <n v="3"/>
    <n v="2020"/>
    <n v="22"/>
    <n v="1"/>
    <s v="North_Macedonia"/>
    <s v="MK"/>
    <s v="MKD"/>
    <n v="2082958"/>
    <s v="Europe"/>
    <x v="1"/>
  </r>
  <r>
    <x v="36"/>
    <n v="28"/>
    <n v="3"/>
    <n v="2020"/>
    <n v="18"/>
    <m/>
    <s v="North_Macedonia"/>
    <s v="MK"/>
    <s v="MKD"/>
    <n v="2082958"/>
    <s v="Europe"/>
    <x v="1"/>
  </r>
  <r>
    <x v="37"/>
    <n v="27"/>
    <n v="3"/>
    <n v="2020"/>
    <n v="24"/>
    <n v="1"/>
    <s v="North_Macedonia"/>
    <s v="MK"/>
    <s v="MKD"/>
    <n v="2082958"/>
    <s v="Europe"/>
    <x v="1"/>
  </r>
  <r>
    <x v="38"/>
    <n v="26"/>
    <n v="3"/>
    <n v="2020"/>
    <n v="29"/>
    <m/>
    <s v="North_Macedonia"/>
    <s v="MK"/>
    <s v="MKD"/>
    <n v="2082958"/>
    <s v="Europe"/>
    <x v="1"/>
  </r>
  <r>
    <x v="39"/>
    <n v="25"/>
    <n v="3"/>
    <n v="2020"/>
    <n v="12"/>
    <m/>
    <s v="North_Macedonia"/>
    <s v="MK"/>
    <s v="MKD"/>
    <n v="2082958"/>
    <s v="Europe"/>
    <x v="1"/>
  </r>
  <r>
    <x v="40"/>
    <n v="24"/>
    <n v="3"/>
    <n v="2020"/>
    <n v="22"/>
    <n v="1"/>
    <s v="North_Macedonia"/>
    <s v="MK"/>
    <s v="MKD"/>
    <n v="2082958"/>
    <s v="Europe"/>
    <x v="1"/>
  </r>
  <r>
    <x v="41"/>
    <n v="23"/>
    <n v="3"/>
    <n v="2020"/>
    <n v="29"/>
    <n v="1"/>
    <s v="North_Macedonia"/>
    <s v="MK"/>
    <s v="MKD"/>
    <n v="2082958"/>
    <s v="Europe"/>
    <x v="1"/>
  </r>
  <r>
    <x v="42"/>
    <n v="22"/>
    <n v="3"/>
    <n v="2020"/>
    <n v="15"/>
    <m/>
    <s v="North_Macedonia"/>
    <s v="MK"/>
    <s v="MKD"/>
    <n v="2082958"/>
    <s v="Europe"/>
    <x v="1"/>
  </r>
  <r>
    <x v="43"/>
    <n v="21"/>
    <n v="3"/>
    <n v="2020"/>
    <n v="22"/>
    <m/>
    <s v="North_Macedonia"/>
    <s v="MK"/>
    <s v="MKD"/>
    <n v="2082958"/>
    <s v="Europe"/>
    <x v="1"/>
  </r>
  <r>
    <x v="44"/>
    <n v="20"/>
    <n v="3"/>
    <n v="2020"/>
    <n v="6"/>
    <m/>
    <s v="North_Macedonia"/>
    <s v="MK"/>
    <s v="MKD"/>
    <n v="2082958"/>
    <s v="Europe"/>
    <x v="1"/>
  </r>
  <r>
    <x v="45"/>
    <n v="19"/>
    <n v="3"/>
    <n v="2020"/>
    <n v="11"/>
    <m/>
    <s v="North_Macedonia"/>
    <s v="MK"/>
    <s v="MKD"/>
    <n v="2082958"/>
    <s v="Europe"/>
    <x v="1"/>
  </r>
  <r>
    <x v="46"/>
    <n v="18"/>
    <n v="3"/>
    <n v="2020"/>
    <n v="12"/>
    <m/>
    <s v="North_Macedonia"/>
    <s v="MK"/>
    <s v="MKD"/>
    <n v="2082958"/>
    <s v="Europe"/>
    <x v="1"/>
  </r>
  <r>
    <x v="47"/>
    <n v="17"/>
    <n v="3"/>
    <n v="2020"/>
    <n v="6"/>
    <m/>
    <s v="North_Macedonia"/>
    <s v="MK"/>
    <s v="MKD"/>
    <n v="2082958"/>
    <s v="Europe"/>
    <x v="1"/>
  </r>
  <r>
    <x v="48"/>
    <n v="16"/>
    <n v="3"/>
    <n v="2020"/>
    <m/>
    <m/>
    <s v="North_Macedonia"/>
    <s v="MK"/>
    <s v="MKD"/>
    <n v="2082958"/>
    <s v="Europe"/>
    <x v="1"/>
  </r>
  <r>
    <x v="50"/>
    <n v="14"/>
    <n v="3"/>
    <n v="2020"/>
    <n v="4"/>
    <m/>
    <s v="North_Macedonia"/>
    <s v="MK"/>
    <s v="MKD"/>
    <n v="2082958"/>
    <s v="Europe"/>
    <x v="1"/>
  </r>
  <r>
    <x v="51"/>
    <n v="13"/>
    <n v="3"/>
    <n v="2020"/>
    <n v="2"/>
    <m/>
    <s v="North_Macedonia"/>
    <s v="MK"/>
    <s v="MKD"/>
    <n v="2082958"/>
    <s v="Europe"/>
    <x v="1"/>
  </r>
  <r>
    <x v="53"/>
    <n v="11"/>
    <n v="3"/>
    <n v="2020"/>
    <n v="4"/>
    <m/>
    <s v="North_Macedonia"/>
    <s v="MK"/>
    <s v="MKD"/>
    <n v="2082958"/>
    <s v="Europe"/>
    <x v="1"/>
  </r>
  <r>
    <x v="58"/>
    <n v="7"/>
    <n v="3"/>
    <n v="2020"/>
    <n v="2"/>
    <m/>
    <s v="North_Macedonia"/>
    <s v="MK"/>
    <s v="MKD"/>
    <n v="2082958"/>
    <s v="Europe"/>
    <x v="1"/>
  </r>
  <r>
    <x v="59"/>
    <n v="2"/>
    <n v="3"/>
    <n v="2020"/>
    <m/>
    <m/>
    <s v="North_Macedonia"/>
    <s v="MK"/>
    <s v="MKD"/>
    <n v="2082958"/>
    <s v="Europe"/>
    <x v="1"/>
  </r>
  <r>
    <x v="60"/>
    <n v="1"/>
    <n v="3"/>
    <n v="2020"/>
    <m/>
    <m/>
    <s v="North_Macedonia"/>
    <s v="MK"/>
    <s v="MKD"/>
    <n v="2082958"/>
    <s v="Europe"/>
    <x v="1"/>
  </r>
  <r>
    <x v="61"/>
    <n v="29"/>
    <n v="2"/>
    <n v="2020"/>
    <m/>
    <m/>
    <s v="North_Macedonia"/>
    <s v="MK"/>
    <s v="MKD"/>
    <n v="2082958"/>
    <s v="Europe"/>
    <x v="1"/>
  </r>
  <r>
    <x v="62"/>
    <n v="28"/>
    <n v="2"/>
    <n v="2020"/>
    <m/>
    <m/>
    <s v="North_Macedonia"/>
    <s v="MK"/>
    <s v="MKD"/>
    <n v="2082958"/>
    <s v="Europe"/>
    <x v="1"/>
  </r>
  <r>
    <x v="63"/>
    <n v="27"/>
    <n v="2"/>
    <n v="2020"/>
    <n v="1"/>
    <m/>
    <s v="North_Macedonia"/>
    <s v="MK"/>
    <s v="MKD"/>
    <n v="2082958"/>
    <s v="Europe"/>
    <x v="1"/>
  </r>
  <r>
    <x v="64"/>
    <n v="26"/>
    <n v="2"/>
    <n v="2020"/>
    <m/>
    <m/>
    <s v="North_Macedonia"/>
    <s v="MK"/>
    <s v="MKD"/>
    <n v="2082958"/>
    <s v="Europe"/>
    <x v="1"/>
  </r>
  <r>
    <x v="65"/>
    <n v="25"/>
    <n v="2"/>
    <n v="2020"/>
    <m/>
    <m/>
    <s v="North_Macedonia"/>
    <s v="MK"/>
    <s v="MKD"/>
    <n v="2082958"/>
    <s v="Europe"/>
    <x v="1"/>
  </r>
  <r>
    <x v="66"/>
    <n v="24"/>
    <n v="2"/>
    <n v="2020"/>
    <m/>
    <m/>
    <s v="North_Macedonia"/>
    <s v="MK"/>
    <s v="MKD"/>
    <n v="2082958"/>
    <s v="Europe"/>
    <x v="1"/>
  </r>
  <r>
    <x v="67"/>
    <n v="23"/>
    <n v="2"/>
    <n v="2020"/>
    <m/>
    <m/>
    <s v="North_Macedonia"/>
    <s v="MK"/>
    <s v="MKD"/>
    <n v="2082958"/>
    <s v="Europe"/>
    <x v="1"/>
  </r>
  <r>
    <x v="68"/>
    <n v="22"/>
    <n v="2"/>
    <n v="2020"/>
    <m/>
    <m/>
    <s v="North_Macedonia"/>
    <s v="MK"/>
    <s v="MKD"/>
    <n v="2082958"/>
    <s v="Europe"/>
    <x v="1"/>
  </r>
  <r>
    <x v="69"/>
    <n v="21"/>
    <n v="2"/>
    <n v="2020"/>
    <m/>
    <m/>
    <s v="North_Macedonia"/>
    <s v="MK"/>
    <s v="MKD"/>
    <n v="2082958"/>
    <s v="Europe"/>
    <x v="1"/>
  </r>
  <r>
    <x v="70"/>
    <n v="20"/>
    <n v="2"/>
    <n v="2020"/>
    <m/>
    <m/>
    <s v="North_Macedonia"/>
    <s v="MK"/>
    <s v="MKD"/>
    <n v="2082958"/>
    <s v="Europe"/>
    <x v="1"/>
  </r>
  <r>
    <x v="71"/>
    <n v="19"/>
    <n v="2"/>
    <n v="2020"/>
    <m/>
    <m/>
    <s v="North_Macedonia"/>
    <s v="MK"/>
    <s v="MKD"/>
    <n v="2082958"/>
    <s v="Europe"/>
    <x v="1"/>
  </r>
  <r>
    <x v="72"/>
    <n v="18"/>
    <n v="2"/>
    <n v="2020"/>
    <m/>
    <m/>
    <s v="North_Macedonia"/>
    <s v="MK"/>
    <s v="MKD"/>
    <n v="2082958"/>
    <s v="Europe"/>
    <x v="1"/>
  </r>
  <r>
    <x v="73"/>
    <n v="17"/>
    <n v="2"/>
    <n v="2020"/>
    <m/>
    <m/>
    <s v="North_Macedonia"/>
    <s v="MK"/>
    <s v="MKD"/>
    <n v="2082958"/>
    <s v="Europe"/>
    <x v="1"/>
  </r>
  <r>
    <x v="74"/>
    <n v="16"/>
    <n v="2"/>
    <n v="2020"/>
    <m/>
    <m/>
    <s v="North_Macedonia"/>
    <s v="MK"/>
    <s v="MKD"/>
    <n v="2082958"/>
    <s v="Europe"/>
    <x v="1"/>
  </r>
  <r>
    <x v="75"/>
    <n v="15"/>
    <n v="2"/>
    <n v="2020"/>
    <m/>
    <m/>
    <s v="North_Macedonia"/>
    <s v="MK"/>
    <s v="MKD"/>
    <n v="2082958"/>
    <s v="Europe"/>
    <x v="1"/>
  </r>
  <r>
    <x v="76"/>
    <n v="14"/>
    <n v="2"/>
    <n v="2020"/>
    <m/>
    <m/>
    <s v="North_Macedonia"/>
    <s v="MK"/>
    <s v="MKD"/>
    <n v="2082958"/>
    <s v="Europe"/>
    <x v="1"/>
  </r>
  <r>
    <x v="77"/>
    <n v="13"/>
    <n v="2"/>
    <n v="2020"/>
    <m/>
    <m/>
    <s v="North_Macedonia"/>
    <s v="MK"/>
    <s v="MKD"/>
    <n v="2082958"/>
    <s v="Europe"/>
    <x v="1"/>
  </r>
  <r>
    <x v="78"/>
    <n v="12"/>
    <n v="2"/>
    <n v="2020"/>
    <m/>
    <m/>
    <s v="North_Macedonia"/>
    <s v="MK"/>
    <s v="MKD"/>
    <n v="2082958"/>
    <s v="Europe"/>
    <x v="1"/>
  </r>
  <r>
    <x v="79"/>
    <n v="11"/>
    <n v="2"/>
    <n v="2020"/>
    <m/>
    <m/>
    <s v="North_Macedonia"/>
    <s v="MK"/>
    <s v="MKD"/>
    <n v="2082958"/>
    <s v="Europe"/>
    <x v="1"/>
  </r>
  <r>
    <x v="80"/>
    <n v="10"/>
    <n v="2"/>
    <n v="2020"/>
    <m/>
    <m/>
    <s v="North_Macedonia"/>
    <s v="MK"/>
    <s v="MKD"/>
    <n v="2082958"/>
    <s v="Europe"/>
    <x v="1"/>
  </r>
  <r>
    <x v="81"/>
    <n v="9"/>
    <n v="2"/>
    <n v="2020"/>
    <m/>
    <m/>
    <s v="North_Macedonia"/>
    <s v="MK"/>
    <s v="MKD"/>
    <n v="2082958"/>
    <s v="Europe"/>
    <x v="1"/>
  </r>
  <r>
    <x v="82"/>
    <n v="8"/>
    <n v="2"/>
    <n v="2020"/>
    <m/>
    <m/>
    <s v="North_Macedonia"/>
    <s v="MK"/>
    <s v="MKD"/>
    <n v="2082958"/>
    <s v="Europe"/>
    <x v="1"/>
  </r>
  <r>
    <x v="83"/>
    <n v="7"/>
    <n v="2"/>
    <n v="2020"/>
    <m/>
    <m/>
    <s v="North_Macedonia"/>
    <s v="MK"/>
    <s v="MKD"/>
    <n v="2082958"/>
    <s v="Europe"/>
    <x v="1"/>
  </r>
  <r>
    <x v="84"/>
    <n v="6"/>
    <n v="2"/>
    <n v="2020"/>
    <m/>
    <m/>
    <s v="North_Macedonia"/>
    <s v="MK"/>
    <s v="MKD"/>
    <n v="2082958"/>
    <s v="Europe"/>
    <x v="1"/>
  </r>
  <r>
    <x v="85"/>
    <n v="5"/>
    <n v="2"/>
    <n v="2020"/>
    <m/>
    <m/>
    <s v="North_Macedonia"/>
    <s v="MK"/>
    <s v="MKD"/>
    <n v="2082958"/>
    <s v="Europe"/>
    <x v="1"/>
  </r>
  <r>
    <x v="86"/>
    <n v="4"/>
    <n v="2"/>
    <n v="2020"/>
    <m/>
    <m/>
    <s v="North_Macedonia"/>
    <s v="MK"/>
    <s v="MKD"/>
    <n v="2082958"/>
    <s v="Europe"/>
    <x v="1"/>
  </r>
  <r>
    <x v="87"/>
    <n v="3"/>
    <n v="2"/>
    <n v="2020"/>
    <m/>
    <m/>
    <s v="North_Macedonia"/>
    <s v="MK"/>
    <s v="MKD"/>
    <n v="2082958"/>
    <s v="Europe"/>
    <x v="1"/>
  </r>
  <r>
    <x v="88"/>
    <n v="2"/>
    <n v="2"/>
    <n v="2020"/>
    <m/>
    <m/>
    <s v="North_Macedonia"/>
    <s v="MK"/>
    <s v="MKD"/>
    <n v="2082958"/>
    <s v="Europe"/>
    <x v="1"/>
  </r>
  <r>
    <x v="89"/>
    <n v="1"/>
    <n v="2"/>
    <n v="2020"/>
    <m/>
    <m/>
    <s v="North_Macedonia"/>
    <s v="MK"/>
    <s v="MKD"/>
    <n v="2082958"/>
    <s v="Europe"/>
    <x v="1"/>
  </r>
  <r>
    <x v="90"/>
    <n v="31"/>
    <n v="1"/>
    <n v="2020"/>
    <m/>
    <m/>
    <s v="North_Macedonia"/>
    <s v="MK"/>
    <s v="MKD"/>
    <n v="2082958"/>
    <s v="Europe"/>
    <x v="1"/>
  </r>
  <r>
    <x v="91"/>
    <n v="30"/>
    <n v="1"/>
    <n v="2020"/>
    <m/>
    <m/>
    <s v="North_Macedonia"/>
    <s v="MK"/>
    <s v="MKD"/>
    <n v="2082958"/>
    <s v="Europe"/>
    <x v="1"/>
  </r>
  <r>
    <x v="92"/>
    <n v="29"/>
    <n v="1"/>
    <n v="2020"/>
    <m/>
    <m/>
    <s v="North_Macedonia"/>
    <s v="MK"/>
    <s v="MKD"/>
    <n v="2082958"/>
    <s v="Europe"/>
    <x v="1"/>
  </r>
  <r>
    <x v="93"/>
    <n v="28"/>
    <n v="1"/>
    <n v="2020"/>
    <m/>
    <m/>
    <s v="North_Macedonia"/>
    <s v="MK"/>
    <s v="MKD"/>
    <n v="2082958"/>
    <s v="Europe"/>
    <x v="1"/>
  </r>
  <r>
    <x v="94"/>
    <n v="27"/>
    <n v="1"/>
    <n v="2020"/>
    <m/>
    <m/>
    <s v="North_Macedonia"/>
    <s v="MK"/>
    <s v="MKD"/>
    <n v="2082958"/>
    <s v="Europe"/>
    <x v="1"/>
  </r>
  <r>
    <x v="95"/>
    <n v="26"/>
    <n v="1"/>
    <n v="2020"/>
    <m/>
    <m/>
    <s v="North_Macedonia"/>
    <s v="MK"/>
    <s v="MKD"/>
    <n v="2082958"/>
    <s v="Europe"/>
    <x v="1"/>
  </r>
  <r>
    <x v="96"/>
    <n v="25"/>
    <n v="1"/>
    <n v="2020"/>
    <m/>
    <m/>
    <s v="North_Macedonia"/>
    <s v="MK"/>
    <s v="MKD"/>
    <n v="2082958"/>
    <s v="Europe"/>
    <x v="1"/>
  </r>
  <r>
    <x v="97"/>
    <n v="24"/>
    <n v="1"/>
    <n v="2020"/>
    <m/>
    <m/>
    <s v="North_Macedonia"/>
    <s v="MK"/>
    <s v="MKD"/>
    <n v="2082958"/>
    <s v="Europe"/>
    <x v="1"/>
  </r>
  <r>
    <x v="98"/>
    <n v="23"/>
    <n v="1"/>
    <n v="2020"/>
    <m/>
    <m/>
    <s v="North_Macedonia"/>
    <s v="MK"/>
    <s v="MKD"/>
    <n v="2082958"/>
    <s v="Europe"/>
    <x v="1"/>
  </r>
  <r>
    <x v="99"/>
    <n v="22"/>
    <n v="1"/>
    <n v="2020"/>
    <m/>
    <m/>
    <s v="North_Macedonia"/>
    <s v="MK"/>
    <s v="MKD"/>
    <n v="2082958"/>
    <s v="Europe"/>
    <x v="1"/>
  </r>
  <r>
    <x v="100"/>
    <n v="21"/>
    <n v="1"/>
    <n v="2020"/>
    <m/>
    <m/>
    <s v="North_Macedonia"/>
    <s v="MK"/>
    <s v="MKD"/>
    <n v="2082958"/>
    <s v="Europe"/>
    <x v="1"/>
  </r>
  <r>
    <x v="101"/>
    <n v="20"/>
    <n v="1"/>
    <n v="2020"/>
    <m/>
    <m/>
    <s v="North_Macedonia"/>
    <s v="MK"/>
    <s v="MKD"/>
    <n v="2082958"/>
    <s v="Europe"/>
    <x v="1"/>
  </r>
  <r>
    <x v="102"/>
    <n v="19"/>
    <n v="1"/>
    <n v="2020"/>
    <m/>
    <m/>
    <s v="North_Macedonia"/>
    <s v="MK"/>
    <s v="MKD"/>
    <n v="2082958"/>
    <s v="Europe"/>
    <x v="1"/>
  </r>
  <r>
    <x v="103"/>
    <n v="18"/>
    <n v="1"/>
    <n v="2020"/>
    <m/>
    <m/>
    <s v="North_Macedonia"/>
    <s v="MK"/>
    <s v="MKD"/>
    <n v="2082958"/>
    <s v="Europe"/>
    <x v="1"/>
  </r>
  <r>
    <x v="104"/>
    <n v="17"/>
    <n v="1"/>
    <n v="2020"/>
    <m/>
    <m/>
    <s v="North_Macedonia"/>
    <s v="MK"/>
    <s v="MKD"/>
    <n v="2082958"/>
    <s v="Europe"/>
    <x v="1"/>
  </r>
  <r>
    <x v="105"/>
    <n v="16"/>
    <n v="1"/>
    <n v="2020"/>
    <m/>
    <m/>
    <s v="North_Macedonia"/>
    <s v="MK"/>
    <s v="MKD"/>
    <n v="2082958"/>
    <s v="Europe"/>
    <x v="1"/>
  </r>
  <r>
    <x v="106"/>
    <n v="15"/>
    <n v="1"/>
    <n v="2020"/>
    <m/>
    <m/>
    <s v="North_Macedonia"/>
    <s v="MK"/>
    <s v="MKD"/>
    <n v="2082958"/>
    <s v="Europe"/>
    <x v="1"/>
  </r>
  <r>
    <x v="107"/>
    <n v="14"/>
    <n v="1"/>
    <n v="2020"/>
    <m/>
    <m/>
    <s v="North_Macedonia"/>
    <s v="MK"/>
    <s v="MKD"/>
    <n v="2082958"/>
    <s v="Europe"/>
    <x v="1"/>
  </r>
  <r>
    <x v="108"/>
    <n v="13"/>
    <n v="1"/>
    <n v="2020"/>
    <m/>
    <m/>
    <s v="North_Macedonia"/>
    <s v="MK"/>
    <s v="MKD"/>
    <n v="2082958"/>
    <s v="Europe"/>
    <x v="1"/>
  </r>
  <r>
    <x v="109"/>
    <n v="12"/>
    <n v="1"/>
    <n v="2020"/>
    <m/>
    <m/>
    <s v="North_Macedonia"/>
    <s v="MK"/>
    <s v="MKD"/>
    <n v="2082958"/>
    <s v="Europe"/>
    <x v="1"/>
  </r>
  <r>
    <x v="110"/>
    <n v="11"/>
    <n v="1"/>
    <n v="2020"/>
    <m/>
    <m/>
    <s v="North_Macedonia"/>
    <s v="MK"/>
    <s v="MKD"/>
    <n v="2082958"/>
    <s v="Europe"/>
    <x v="1"/>
  </r>
  <r>
    <x v="111"/>
    <n v="10"/>
    <n v="1"/>
    <n v="2020"/>
    <m/>
    <m/>
    <s v="North_Macedonia"/>
    <s v="MK"/>
    <s v="MKD"/>
    <n v="2082958"/>
    <s v="Europe"/>
    <x v="1"/>
  </r>
  <r>
    <x v="112"/>
    <n v="9"/>
    <n v="1"/>
    <n v="2020"/>
    <m/>
    <m/>
    <s v="North_Macedonia"/>
    <s v="MK"/>
    <s v="MKD"/>
    <n v="2082958"/>
    <s v="Europe"/>
    <x v="1"/>
  </r>
  <r>
    <x v="113"/>
    <n v="8"/>
    <n v="1"/>
    <n v="2020"/>
    <m/>
    <m/>
    <s v="North_Macedonia"/>
    <s v="MK"/>
    <s v="MKD"/>
    <n v="2082958"/>
    <s v="Europe"/>
    <x v="1"/>
  </r>
  <r>
    <x v="114"/>
    <n v="7"/>
    <n v="1"/>
    <n v="2020"/>
    <m/>
    <m/>
    <s v="North_Macedonia"/>
    <s v="MK"/>
    <s v="MKD"/>
    <n v="2082958"/>
    <s v="Europe"/>
    <x v="1"/>
  </r>
  <r>
    <x v="115"/>
    <n v="6"/>
    <n v="1"/>
    <n v="2020"/>
    <m/>
    <m/>
    <s v="North_Macedonia"/>
    <s v="MK"/>
    <s v="MKD"/>
    <n v="2082958"/>
    <s v="Europe"/>
    <x v="1"/>
  </r>
  <r>
    <x v="116"/>
    <n v="5"/>
    <n v="1"/>
    <n v="2020"/>
    <m/>
    <m/>
    <s v="North_Macedonia"/>
    <s v="MK"/>
    <s v="MKD"/>
    <n v="2082958"/>
    <s v="Europe"/>
    <x v="1"/>
  </r>
  <r>
    <x v="117"/>
    <n v="4"/>
    <n v="1"/>
    <n v="2020"/>
    <m/>
    <m/>
    <s v="North_Macedonia"/>
    <s v="MK"/>
    <s v="MKD"/>
    <n v="2082958"/>
    <s v="Europe"/>
    <x v="1"/>
  </r>
  <r>
    <x v="118"/>
    <n v="3"/>
    <n v="1"/>
    <n v="2020"/>
    <m/>
    <m/>
    <s v="North_Macedonia"/>
    <s v="MK"/>
    <s v="MKD"/>
    <n v="2082958"/>
    <s v="Europe"/>
    <x v="1"/>
  </r>
  <r>
    <x v="119"/>
    <n v="2"/>
    <n v="1"/>
    <n v="2020"/>
    <m/>
    <m/>
    <s v="North_Macedonia"/>
    <s v="MK"/>
    <s v="MKD"/>
    <n v="2082958"/>
    <s v="Europe"/>
    <x v="1"/>
  </r>
  <r>
    <x v="120"/>
    <n v="1"/>
    <n v="1"/>
    <n v="2020"/>
    <m/>
    <m/>
    <s v="North_Macedonia"/>
    <s v="MK"/>
    <s v="MKD"/>
    <n v="2082958"/>
    <s v="Europe"/>
    <x v="1"/>
  </r>
  <r>
    <x v="121"/>
    <n v="31"/>
    <n v="12"/>
    <n v="2019"/>
    <m/>
    <m/>
    <s v="North_Macedonia"/>
    <s v="MK"/>
    <s v="MKD"/>
    <n v="2082958"/>
    <s v="Europe"/>
    <x v="1"/>
  </r>
  <r>
    <x v="0"/>
    <n v="3"/>
    <n v="5"/>
    <n v="2020"/>
    <m/>
    <m/>
    <s v="Norway"/>
    <s v="NO"/>
    <s v="NOR"/>
    <n v="5314336"/>
    <s v="Europe"/>
    <x v="1"/>
  </r>
  <r>
    <x v="1"/>
    <n v="2"/>
    <n v="5"/>
    <n v="2020"/>
    <n v="49"/>
    <m/>
    <s v="Norway"/>
    <s v="NO"/>
    <s v="NOR"/>
    <n v="5314336"/>
    <s v="Europe"/>
    <x v="1"/>
  </r>
  <r>
    <x v="2"/>
    <n v="1"/>
    <n v="5"/>
    <n v="2020"/>
    <n v="43"/>
    <n v="2"/>
    <s v="Norway"/>
    <s v="NO"/>
    <s v="NOR"/>
    <n v="5314336"/>
    <s v="Europe"/>
    <x v="1"/>
  </r>
  <r>
    <x v="3"/>
    <n v="30"/>
    <n v="4"/>
    <n v="2020"/>
    <n v="62"/>
    <n v="7"/>
    <s v="Norway"/>
    <s v="NO"/>
    <s v="NOR"/>
    <n v="5314336"/>
    <s v="Europe"/>
    <x v="1"/>
  </r>
  <r>
    <x v="4"/>
    <n v="29"/>
    <n v="4"/>
    <n v="2020"/>
    <n v="72"/>
    <n v="2"/>
    <s v="Norway"/>
    <s v="NO"/>
    <s v="NOR"/>
    <n v="5314336"/>
    <s v="Europe"/>
    <x v="1"/>
  </r>
  <r>
    <x v="5"/>
    <n v="28"/>
    <n v="4"/>
    <n v="2020"/>
    <n v="28"/>
    <m/>
    <s v="Norway"/>
    <s v="NO"/>
    <s v="NOR"/>
    <n v="5314336"/>
    <s v="Europe"/>
    <x v="1"/>
  </r>
  <r>
    <x v="6"/>
    <n v="27"/>
    <n v="4"/>
    <n v="2020"/>
    <n v="38"/>
    <m/>
    <s v="Norway"/>
    <s v="NO"/>
    <s v="NOR"/>
    <n v="5314336"/>
    <s v="Europe"/>
    <x v="1"/>
  </r>
  <r>
    <x v="7"/>
    <n v="26"/>
    <n v="4"/>
    <n v="2020"/>
    <n v="59"/>
    <n v="2"/>
    <s v="Norway"/>
    <s v="NO"/>
    <s v="NOR"/>
    <n v="5314336"/>
    <s v="Europe"/>
    <x v="1"/>
  </r>
  <r>
    <x v="8"/>
    <n v="25"/>
    <n v="4"/>
    <n v="2020"/>
    <n v="63"/>
    <n v="11"/>
    <s v="Norway"/>
    <s v="NO"/>
    <s v="NOR"/>
    <n v="5314336"/>
    <s v="Europe"/>
    <x v="1"/>
  </r>
  <r>
    <x v="9"/>
    <n v="24"/>
    <n v="4"/>
    <n v="2020"/>
    <n v="95"/>
    <n v="11"/>
    <s v="Norway"/>
    <s v="NO"/>
    <s v="NOR"/>
    <n v="5314336"/>
    <s v="Europe"/>
    <x v="1"/>
  </r>
  <r>
    <x v="10"/>
    <n v="23"/>
    <n v="4"/>
    <n v="2020"/>
    <n v="84"/>
    <n v="6"/>
    <s v="Norway"/>
    <s v="NO"/>
    <s v="NOR"/>
    <n v="5314336"/>
    <s v="Europe"/>
    <x v="1"/>
  </r>
  <r>
    <x v="11"/>
    <n v="22"/>
    <n v="4"/>
    <n v="2020"/>
    <n v="53"/>
    <n v="9"/>
    <s v="Norway"/>
    <s v="NO"/>
    <s v="NOR"/>
    <n v="5314336"/>
    <s v="Europe"/>
    <x v="1"/>
  </r>
  <r>
    <x v="12"/>
    <n v="21"/>
    <n v="4"/>
    <n v="2020"/>
    <n v="45"/>
    <m/>
    <s v="Norway"/>
    <s v="NO"/>
    <s v="NOR"/>
    <n v="5314336"/>
    <s v="Europe"/>
    <x v="1"/>
  </r>
  <r>
    <x v="13"/>
    <n v="20"/>
    <n v="4"/>
    <n v="2020"/>
    <n v="84"/>
    <n v="6"/>
    <s v="Norway"/>
    <s v="NO"/>
    <s v="NOR"/>
    <n v="5314336"/>
    <s v="Europe"/>
    <x v="1"/>
  </r>
  <r>
    <x v="14"/>
    <n v="19"/>
    <n v="4"/>
    <n v="2020"/>
    <n v="193"/>
    <n v="12"/>
    <s v="Norway"/>
    <s v="NO"/>
    <s v="NOR"/>
    <n v="5314336"/>
    <s v="Europe"/>
    <x v="1"/>
  </r>
  <r>
    <x v="15"/>
    <n v="18"/>
    <n v="4"/>
    <n v="2020"/>
    <m/>
    <m/>
    <s v="Norway"/>
    <s v="NO"/>
    <s v="NOR"/>
    <n v="5314336"/>
    <s v="Europe"/>
    <x v="1"/>
  </r>
  <r>
    <x v="16"/>
    <n v="17"/>
    <n v="4"/>
    <n v="2020"/>
    <n v="114"/>
    <n v="6"/>
    <s v="Norway"/>
    <s v="NO"/>
    <s v="NOR"/>
    <n v="5314336"/>
    <s v="Europe"/>
    <x v="1"/>
  </r>
  <r>
    <x v="17"/>
    <n v="16"/>
    <n v="4"/>
    <n v="2020"/>
    <n v="111"/>
    <n v="3"/>
    <s v="Norway"/>
    <s v="NO"/>
    <s v="NOR"/>
    <n v="5314336"/>
    <s v="Europe"/>
    <x v="1"/>
  </r>
  <r>
    <x v="18"/>
    <n v="15"/>
    <n v="4"/>
    <n v="2020"/>
    <n v="78"/>
    <n v="13"/>
    <s v="Norway"/>
    <s v="NO"/>
    <s v="NOR"/>
    <n v="5314336"/>
    <s v="Europe"/>
    <x v="1"/>
  </r>
  <r>
    <x v="19"/>
    <n v="14"/>
    <n v="4"/>
    <n v="2020"/>
    <n v="73"/>
    <n v="11"/>
    <s v="Norway"/>
    <s v="NO"/>
    <s v="NOR"/>
    <n v="5314336"/>
    <s v="Europe"/>
    <x v="1"/>
  </r>
  <r>
    <x v="20"/>
    <n v="13"/>
    <n v="4"/>
    <n v="2020"/>
    <n v="95"/>
    <n v="5"/>
    <s v="Norway"/>
    <s v="NO"/>
    <s v="NOR"/>
    <n v="5314336"/>
    <s v="Europe"/>
    <x v="1"/>
  </r>
  <r>
    <x v="21"/>
    <n v="12"/>
    <n v="4"/>
    <n v="2020"/>
    <n v="76"/>
    <n v="6"/>
    <s v="Norway"/>
    <s v="NO"/>
    <s v="NOR"/>
    <n v="5314336"/>
    <s v="Europe"/>
    <x v="1"/>
  </r>
  <r>
    <x v="22"/>
    <n v="11"/>
    <n v="4"/>
    <n v="2020"/>
    <n v="84"/>
    <n v="4"/>
    <s v="Norway"/>
    <s v="NO"/>
    <s v="NOR"/>
    <n v="5314336"/>
    <s v="Europe"/>
    <x v="1"/>
  </r>
  <r>
    <x v="23"/>
    <n v="10"/>
    <n v="4"/>
    <n v="2020"/>
    <n v="150"/>
    <n v="8"/>
    <s v="Norway"/>
    <s v="NO"/>
    <s v="NOR"/>
    <n v="5314336"/>
    <s v="Europe"/>
    <x v="1"/>
  </r>
  <r>
    <x v="24"/>
    <n v="9"/>
    <n v="4"/>
    <n v="2020"/>
    <n v="147"/>
    <n v="11"/>
    <s v="Norway"/>
    <s v="NO"/>
    <s v="NOR"/>
    <n v="5314336"/>
    <s v="Europe"/>
    <x v="1"/>
  </r>
  <r>
    <x v="25"/>
    <n v="8"/>
    <n v="4"/>
    <n v="2020"/>
    <n v="108"/>
    <n v="10"/>
    <s v="Norway"/>
    <s v="NO"/>
    <s v="NOR"/>
    <n v="5314336"/>
    <s v="Europe"/>
    <x v="1"/>
  </r>
  <r>
    <x v="26"/>
    <n v="7"/>
    <n v="4"/>
    <n v="2020"/>
    <n v="115"/>
    <n v="1"/>
    <s v="Norway"/>
    <s v="NO"/>
    <s v="NOR"/>
    <n v="5314336"/>
    <s v="Europe"/>
    <x v="1"/>
  </r>
  <r>
    <x v="27"/>
    <n v="6"/>
    <n v="4"/>
    <n v="2020"/>
    <n v="130"/>
    <n v="8"/>
    <s v="Norway"/>
    <s v="NO"/>
    <s v="NOR"/>
    <n v="5314336"/>
    <s v="Europe"/>
    <x v="1"/>
  </r>
  <r>
    <x v="28"/>
    <n v="5"/>
    <n v="4"/>
    <n v="2020"/>
    <n v="302"/>
    <n v="6"/>
    <s v="Norway"/>
    <s v="NO"/>
    <s v="NOR"/>
    <n v="5314336"/>
    <s v="Europe"/>
    <x v="1"/>
  </r>
  <r>
    <x v="29"/>
    <n v="4"/>
    <n v="4"/>
    <n v="2020"/>
    <n v="273"/>
    <n v="2"/>
    <s v="Norway"/>
    <s v="NO"/>
    <s v="NOR"/>
    <n v="5314336"/>
    <s v="Europe"/>
    <x v="1"/>
  </r>
  <r>
    <x v="30"/>
    <n v="3"/>
    <n v="4"/>
    <n v="2020"/>
    <n v="270"/>
    <n v="10"/>
    <s v="Norway"/>
    <s v="NO"/>
    <s v="NOR"/>
    <n v="5314336"/>
    <s v="Europe"/>
    <x v="1"/>
  </r>
  <r>
    <x v="31"/>
    <n v="2"/>
    <n v="4"/>
    <n v="2020"/>
    <n v="218"/>
    <n v="4"/>
    <s v="Norway"/>
    <s v="NO"/>
    <s v="NOR"/>
    <n v="5314336"/>
    <s v="Europe"/>
    <x v="1"/>
  </r>
  <r>
    <x v="32"/>
    <n v="1"/>
    <n v="4"/>
    <n v="2020"/>
    <n v="221"/>
    <n v="2"/>
    <s v="Norway"/>
    <s v="NO"/>
    <s v="NOR"/>
    <n v="5314336"/>
    <s v="Europe"/>
    <x v="1"/>
  </r>
  <r>
    <x v="33"/>
    <n v="31"/>
    <n v="3"/>
    <n v="2020"/>
    <n v="124"/>
    <n v="4"/>
    <s v="Norway"/>
    <s v="NO"/>
    <s v="NOR"/>
    <n v="5314336"/>
    <s v="Europe"/>
    <x v="1"/>
  </r>
  <r>
    <x v="34"/>
    <n v="30"/>
    <n v="3"/>
    <n v="2020"/>
    <n v="257"/>
    <n v="2"/>
    <s v="Norway"/>
    <s v="NO"/>
    <s v="NOR"/>
    <n v="5314336"/>
    <s v="Europe"/>
    <x v="1"/>
  </r>
  <r>
    <x v="35"/>
    <n v="29"/>
    <n v="3"/>
    <n v="2020"/>
    <n v="264"/>
    <n v="4"/>
    <s v="Norway"/>
    <s v="NO"/>
    <s v="NOR"/>
    <n v="5314336"/>
    <s v="Europe"/>
    <x v="1"/>
  </r>
  <r>
    <x v="36"/>
    <n v="28"/>
    <n v="3"/>
    <n v="2020"/>
    <n v="425"/>
    <n v="2"/>
    <s v="Norway"/>
    <s v="NO"/>
    <s v="NOR"/>
    <n v="5314336"/>
    <s v="Europe"/>
    <x v="1"/>
  </r>
  <r>
    <x v="37"/>
    <n v="27"/>
    <n v="3"/>
    <n v="2020"/>
    <n v="240"/>
    <n v="2"/>
    <s v="Norway"/>
    <s v="NO"/>
    <s v="NOR"/>
    <n v="5314336"/>
    <s v="Europe"/>
    <x v="1"/>
  </r>
  <r>
    <x v="38"/>
    <n v="26"/>
    <n v="3"/>
    <n v="2020"/>
    <n v="350"/>
    <n v="2"/>
    <s v="Norway"/>
    <s v="NO"/>
    <s v="NOR"/>
    <n v="5314336"/>
    <s v="Europe"/>
    <x v="1"/>
  </r>
  <r>
    <x v="39"/>
    <n v="25"/>
    <n v="3"/>
    <n v="2020"/>
    <n v="195"/>
    <n v="2"/>
    <s v="Norway"/>
    <s v="NO"/>
    <s v="NOR"/>
    <n v="5314336"/>
    <s v="Europe"/>
    <x v="1"/>
  </r>
  <r>
    <x v="40"/>
    <n v="24"/>
    <n v="3"/>
    <n v="2020"/>
    <n v="239"/>
    <n v="1"/>
    <s v="Norway"/>
    <s v="NO"/>
    <s v="NOR"/>
    <n v="5314336"/>
    <s v="Europe"/>
    <x v="1"/>
  </r>
  <r>
    <x v="41"/>
    <n v="23"/>
    <n v="3"/>
    <n v="2020"/>
    <n v="206"/>
    <m/>
    <s v="Norway"/>
    <s v="NO"/>
    <s v="NOR"/>
    <n v="5314336"/>
    <s v="Europe"/>
    <x v="1"/>
  </r>
  <r>
    <x v="42"/>
    <n v="22"/>
    <n v="3"/>
    <n v="2020"/>
    <n v="184"/>
    <m/>
    <s v="Norway"/>
    <s v="NO"/>
    <s v="NOR"/>
    <n v="5314336"/>
    <s v="Europe"/>
    <x v="1"/>
  </r>
  <r>
    <x v="43"/>
    <n v="21"/>
    <n v="3"/>
    <n v="2020"/>
    <n v="190"/>
    <n v="1"/>
    <s v="Norway"/>
    <s v="NO"/>
    <s v="NOR"/>
    <n v="5314336"/>
    <s v="Europe"/>
    <x v="1"/>
  </r>
  <r>
    <x v="44"/>
    <n v="20"/>
    <n v="3"/>
    <n v="2020"/>
    <n v="129"/>
    <n v="3"/>
    <s v="Norway"/>
    <s v="NO"/>
    <s v="NOR"/>
    <n v="5314336"/>
    <s v="Europe"/>
    <x v="1"/>
  </r>
  <r>
    <x v="45"/>
    <n v="19"/>
    <n v="3"/>
    <n v="2020"/>
    <n v="115"/>
    <m/>
    <s v="Norway"/>
    <s v="NO"/>
    <s v="NOR"/>
    <n v="5314336"/>
    <s v="Europe"/>
    <x v="1"/>
  </r>
  <r>
    <x v="46"/>
    <n v="18"/>
    <n v="3"/>
    <n v="2020"/>
    <n v="139"/>
    <m/>
    <s v="Norway"/>
    <s v="NO"/>
    <s v="NOR"/>
    <n v="5314336"/>
    <s v="Europe"/>
    <x v="1"/>
  </r>
  <r>
    <x v="47"/>
    <n v="17"/>
    <n v="3"/>
    <n v="2020"/>
    <n v="92"/>
    <n v="2"/>
    <s v="Norway"/>
    <s v="NO"/>
    <s v="NOR"/>
    <n v="5314336"/>
    <s v="Europe"/>
    <x v="1"/>
  </r>
  <r>
    <x v="48"/>
    <n v="16"/>
    <n v="3"/>
    <n v="2020"/>
    <n v="170"/>
    <m/>
    <s v="Norway"/>
    <s v="NO"/>
    <s v="NOR"/>
    <n v="5314336"/>
    <s v="Europe"/>
    <x v="1"/>
  </r>
  <r>
    <x v="49"/>
    <n v="15"/>
    <n v="3"/>
    <n v="2020"/>
    <n v="286"/>
    <m/>
    <s v="Norway"/>
    <s v="NO"/>
    <s v="NOR"/>
    <n v="5314336"/>
    <s v="Europe"/>
    <x v="1"/>
  </r>
  <r>
    <x v="50"/>
    <n v="14"/>
    <n v="3"/>
    <n v="2020"/>
    <m/>
    <m/>
    <s v="Norway"/>
    <s v="NO"/>
    <s v="NOR"/>
    <n v="5314336"/>
    <s v="Europe"/>
    <x v="1"/>
  </r>
  <r>
    <x v="51"/>
    <n v="13"/>
    <n v="3"/>
    <n v="2020"/>
    <n v="132"/>
    <n v="1"/>
    <s v="Norway"/>
    <s v="NO"/>
    <s v="NOR"/>
    <n v="5314336"/>
    <s v="Europe"/>
    <x v="1"/>
  </r>
  <r>
    <x v="52"/>
    <n v="12"/>
    <n v="3"/>
    <n v="2020"/>
    <n v="212"/>
    <m/>
    <s v="Norway"/>
    <s v="NO"/>
    <s v="NOR"/>
    <n v="5314336"/>
    <s v="Europe"/>
    <x v="1"/>
  </r>
  <r>
    <x v="53"/>
    <n v="11"/>
    <n v="3"/>
    <n v="2020"/>
    <n v="85"/>
    <m/>
    <s v="Norway"/>
    <s v="NO"/>
    <s v="NOR"/>
    <n v="5314336"/>
    <s v="Europe"/>
    <x v="1"/>
  </r>
  <r>
    <x v="54"/>
    <n v="10"/>
    <n v="3"/>
    <n v="2020"/>
    <n v="23"/>
    <m/>
    <s v="Norway"/>
    <s v="NO"/>
    <s v="NOR"/>
    <n v="5314336"/>
    <s v="Europe"/>
    <x v="1"/>
  </r>
  <r>
    <x v="55"/>
    <n v="9"/>
    <n v="3"/>
    <n v="2020"/>
    <n v="22"/>
    <m/>
    <s v="Norway"/>
    <s v="NO"/>
    <s v="NOR"/>
    <n v="5314336"/>
    <s v="Europe"/>
    <x v="1"/>
  </r>
  <r>
    <x v="57"/>
    <n v="8"/>
    <n v="3"/>
    <n v="2020"/>
    <n v="34"/>
    <m/>
    <s v="Norway"/>
    <s v="NO"/>
    <s v="NOR"/>
    <n v="5314336"/>
    <s v="Europe"/>
    <x v="1"/>
  </r>
  <r>
    <x v="58"/>
    <n v="7"/>
    <n v="3"/>
    <n v="2020"/>
    <n v="27"/>
    <m/>
    <s v="Norway"/>
    <s v="NO"/>
    <s v="NOR"/>
    <n v="5314336"/>
    <s v="Europe"/>
    <x v="1"/>
  </r>
  <r>
    <x v="56"/>
    <n v="6"/>
    <n v="3"/>
    <n v="2020"/>
    <n v="30"/>
    <m/>
    <s v="Norway"/>
    <s v="NO"/>
    <s v="NOR"/>
    <n v="5314336"/>
    <s v="Europe"/>
    <x v="1"/>
  </r>
  <r>
    <x v="122"/>
    <n v="5"/>
    <n v="3"/>
    <n v="2020"/>
    <n v="23"/>
    <m/>
    <s v="Norway"/>
    <s v="NO"/>
    <s v="NOR"/>
    <n v="5314336"/>
    <s v="Europe"/>
    <x v="1"/>
  </r>
  <r>
    <x v="123"/>
    <n v="4"/>
    <n v="3"/>
    <n v="2020"/>
    <n v="8"/>
    <m/>
    <s v="Norway"/>
    <s v="NO"/>
    <s v="NOR"/>
    <n v="5314336"/>
    <s v="Europe"/>
    <x v="1"/>
  </r>
  <r>
    <x v="124"/>
    <n v="3"/>
    <n v="3"/>
    <n v="2020"/>
    <n v="6"/>
    <m/>
    <s v="Norway"/>
    <s v="NO"/>
    <s v="NOR"/>
    <n v="5314336"/>
    <s v="Europe"/>
    <x v="1"/>
  </r>
  <r>
    <x v="59"/>
    <n v="2"/>
    <n v="3"/>
    <n v="2020"/>
    <n v="4"/>
    <m/>
    <s v="Norway"/>
    <s v="NO"/>
    <s v="NOR"/>
    <n v="5314336"/>
    <s v="Europe"/>
    <x v="1"/>
  </r>
  <r>
    <x v="60"/>
    <n v="1"/>
    <n v="3"/>
    <n v="2020"/>
    <n v="9"/>
    <m/>
    <s v="Norway"/>
    <s v="NO"/>
    <s v="NOR"/>
    <n v="5314336"/>
    <s v="Europe"/>
    <x v="1"/>
  </r>
  <r>
    <x v="61"/>
    <n v="29"/>
    <n v="2"/>
    <n v="2020"/>
    <n v="2"/>
    <m/>
    <s v="Norway"/>
    <s v="NO"/>
    <s v="NOR"/>
    <n v="5314336"/>
    <s v="Europe"/>
    <x v="1"/>
  </r>
  <r>
    <x v="62"/>
    <n v="28"/>
    <n v="2"/>
    <n v="2020"/>
    <n v="3"/>
    <m/>
    <s v="Norway"/>
    <s v="NO"/>
    <s v="NOR"/>
    <n v="5314336"/>
    <s v="Europe"/>
    <x v="1"/>
  </r>
  <r>
    <x v="63"/>
    <n v="27"/>
    <n v="2"/>
    <n v="2020"/>
    <n v="1"/>
    <m/>
    <s v="Norway"/>
    <s v="NO"/>
    <s v="NOR"/>
    <n v="5314336"/>
    <s v="Europe"/>
    <x v="1"/>
  </r>
  <r>
    <x v="64"/>
    <n v="26"/>
    <n v="2"/>
    <n v="2020"/>
    <m/>
    <m/>
    <s v="Norway"/>
    <s v="NO"/>
    <s v="NOR"/>
    <n v="5314336"/>
    <s v="Europe"/>
    <x v="1"/>
  </r>
  <r>
    <x v="65"/>
    <n v="25"/>
    <n v="2"/>
    <n v="2020"/>
    <m/>
    <m/>
    <s v="Norway"/>
    <s v="NO"/>
    <s v="NOR"/>
    <n v="5314336"/>
    <s v="Europe"/>
    <x v="1"/>
  </r>
  <r>
    <x v="66"/>
    <n v="24"/>
    <n v="2"/>
    <n v="2020"/>
    <m/>
    <m/>
    <s v="Norway"/>
    <s v="NO"/>
    <s v="NOR"/>
    <n v="5314336"/>
    <s v="Europe"/>
    <x v="1"/>
  </r>
  <r>
    <x v="67"/>
    <n v="23"/>
    <n v="2"/>
    <n v="2020"/>
    <m/>
    <m/>
    <s v="Norway"/>
    <s v="NO"/>
    <s v="NOR"/>
    <n v="5314336"/>
    <s v="Europe"/>
    <x v="1"/>
  </r>
  <r>
    <x v="68"/>
    <n v="22"/>
    <n v="2"/>
    <n v="2020"/>
    <m/>
    <m/>
    <s v="Norway"/>
    <s v="NO"/>
    <s v="NOR"/>
    <n v="5314336"/>
    <s v="Europe"/>
    <x v="1"/>
  </r>
  <r>
    <x v="69"/>
    <n v="21"/>
    <n v="2"/>
    <n v="2020"/>
    <m/>
    <m/>
    <s v="Norway"/>
    <s v="NO"/>
    <s v="NOR"/>
    <n v="5314336"/>
    <s v="Europe"/>
    <x v="1"/>
  </r>
  <r>
    <x v="70"/>
    <n v="20"/>
    <n v="2"/>
    <n v="2020"/>
    <m/>
    <m/>
    <s v="Norway"/>
    <s v="NO"/>
    <s v="NOR"/>
    <n v="5314336"/>
    <s v="Europe"/>
    <x v="1"/>
  </r>
  <r>
    <x v="71"/>
    <n v="19"/>
    <n v="2"/>
    <n v="2020"/>
    <m/>
    <m/>
    <s v="Norway"/>
    <s v="NO"/>
    <s v="NOR"/>
    <n v="5314336"/>
    <s v="Europe"/>
    <x v="1"/>
  </r>
  <r>
    <x v="72"/>
    <n v="18"/>
    <n v="2"/>
    <n v="2020"/>
    <m/>
    <m/>
    <s v="Norway"/>
    <s v="NO"/>
    <s v="NOR"/>
    <n v="5314336"/>
    <s v="Europe"/>
    <x v="1"/>
  </r>
  <r>
    <x v="73"/>
    <n v="17"/>
    <n v="2"/>
    <n v="2020"/>
    <m/>
    <m/>
    <s v="Norway"/>
    <s v="NO"/>
    <s v="NOR"/>
    <n v="5314336"/>
    <s v="Europe"/>
    <x v="1"/>
  </r>
  <r>
    <x v="74"/>
    <n v="16"/>
    <n v="2"/>
    <n v="2020"/>
    <m/>
    <m/>
    <s v="Norway"/>
    <s v="NO"/>
    <s v="NOR"/>
    <n v="5314336"/>
    <s v="Europe"/>
    <x v="1"/>
  </r>
  <r>
    <x v="75"/>
    <n v="15"/>
    <n v="2"/>
    <n v="2020"/>
    <m/>
    <m/>
    <s v="Norway"/>
    <s v="NO"/>
    <s v="NOR"/>
    <n v="5314336"/>
    <s v="Europe"/>
    <x v="1"/>
  </r>
  <r>
    <x v="76"/>
    <n v="14"/>
    <n v="2"/>
    <n v="2020"/>
    <m/>
    <m/>
    <s v="Norway"/>
    <s v="NO"/>
    <s v="NOR"/>
    <n v="5314336"/>
    <s v="Europe"/>
    <x v="1"/>
  </r>
  <r>
    <x v="77"/>
    <n v="13"/>
    <n v="2"/>
    <n v="2020"/>
    <m/>
    <m/>
    <s v="Norway"/>
    <s v="NO"/>
    <s v="NOR"/>
    <n v="5314336"/>
    <s v="Europe"/>
    <x v="1"/>
  </r>
  <r>
    <x v="78"/>
    <n v="12"/>
    <n v="2"/>
    <n v="2020"/>
    <m/>
    <m/>
    <s v="Norway"/>
    <s v="NO"/>
    <s v="NOR"/>
    <n v="5314336"/>
    <s v="Europe"/>
    <x v="1"/>
  </r>
  <r>
    <x v="79"/>
    <n v="11"/>
    <n v="2"/>
    <n v="2020"/>
    <m/>
    <m/>
    <s v="Norway"/>
    <s v="NO"/>
    <s v="NOR"/>
    <n v="5314336"/>
    <s v="Europe"/>
    <x v="1"/>
  </r>
  <r>
    <x v="80"/>
    <n v="10"/>
    <n v="2"/>
    <n v="2020"/>
    <m/>
    <m/>
    <s v="Norway"/>
    <s v="NO"/>
    <s v="NOR"/>
    <n v="5314336"/>
    <s v="Europe"/>
    <x v="1"/>
  </r>
  <r>
    <x v="81"/>
    <n v="9"/>
    <n v="2"/>
    <n v="2020"/>
    <m/>
    <m/>
    <s v="Norway"/>
    <s v="NO"/>
    <s v="NOR"/>
    <n v="5314336"/>
    <s v="Europe"/>
    <x v="1"/>
  </r>
  <r>
    <x v="82"/>
    <n v="8"/>
    <n v="2"/>
    <n v="2020"/>
    <m/>
    <m/>
    <s v="Norway"/>
    <s v="NO"/>
    <s v="NOR"/>
    <n v="5314336"/>
    <s v="Europe"/>
    <x v="1"/>
  </r>
  <r>
    <x v="83"/>
    <n v="7"/>
    <n v="2"/>
    <n v="2020"/>
    <m/>
    <m/>
    <s v="Norway"/>
    <s v="NO"/>
    <s v="NOR"/>
    <n v="5314336"/>
    <s v="Europe"/>
    <x v="1"/>
  </r>
  <r>
    <x v="84"/>
    <n v="6"/>
    <n v="2"/>
    <n v="2020"/>
    <m/>
    <m/>
    <s v="Norway"/>
    <s v="NO"/>
    <s v="NOR"/>
    <n v="5314336"/>
    <s v="Europe"/>
    <x v="1"/>
  </r>
  <r>
    <x v="85"/>
    <n v="5"/>
    <n v="2"/>
    <n v="2020"/>
    <m/>
    <m/>
    <s v="Norway"/>
    <s v="NO"/>
    <s v="NOR"/>
    <n v="5314336"/>
    <s v="Europe"/>
    <x v="1"/>
  </r>
  <r>
    <x v="86"/>
    <n v="4"/>
    <n v="2"/>
    <n v="2020"/>
    <m/>
    <m/>
    <s v="Norway"/>
    <s v="NO"/>
    <s v="NOR"/>
    <n v="5314336"/>
    <s v="Europe"/>
    <x v="1"/>
  </r>
  <r>
    <x v="87"/>
    <n v="3"/>
    <n v="2"/>
    <n v="2020"/>
    <m/>
    <m/>
    <s v="Norway"/>
    <s v="NO"/>
    <s v="NOR"/>
    <n v="5314336"/>
    <s v="Europe"/>
    <x v="1"/>
  </r>
  <r>
    <x v="88"/>
    <n v="2"/>
    <n v="2"/>
    <n v="2020"/>
    <m/>
    <m/>
    <s v="Norway"/>
    <s v="NO"/>
    <s v="NOR"/>
    <n v="5314336"/>
    <s v="Europe"/>
    <x v="1"/>
  </r>
  <r>
    <x v="89"/>
    <n v="1"/>
    <n v="2"/>
    <n v="2020"/>
    <m/>
    <m/>
    <s v="Norway"/>
    <s v="NO"/>
    <s v="NOR"/>
    <n v="5314336"/>
    <s v="Europe"/>
    <x v="1"/>
  </r>
  <r>
    <x v="90"/>
    <n v="31"/>
    <n v="1"/>
    <n v="2020"/>
    <m/>
    <m/>
    <s v="Norway"/>
    <s v="NO"/>
    <s v="NOR"/>
    <n v="5314336"/>
    <s v="Europe"/>
    <x v="1"/>
  </r>
  <r>
    <x v="91"/>
    <n v="30"/>
    <n v="1"/>
    <n v="2020"/>
    <m/>
    <m/>
    <s v="Norway"/>
    <s v="NO"/>
    <s v="NOR"/>
    <n v="5314336"/>
    <s v="Europe"/>
    <x v="1"/>
  </r>
  <r>
    <x v="92"/>
    <n v="29"/>
    <n v="1"/>
    <n v="2020"/>
    <m/>
    <m/>
    <s v="Norway"/>
    <s v="NO"/>
    <s v="NOR"/>
    <n v="5314336"/>
    <s v="Europe"/>
    <x v="1"/>
  </r>
  <r>
    <x v="93"/>
    <n v="28"/>
    <n v="1"/>
    <n v="2020"/>
    <m/>
    <m/>
    <s v="Norway"/>
    <s v="NO"/>
    <s v="NOR"/>
    <n v="5314336"/>
    <s v="Europe"/>
    <x v="1"/>
  </r>
  <r>
    <x v="94"/>
    <n v="27"/>
    <n v="1"/>
    <n v="2020"/>
    <m/>
    <m/>
    <s v="Norway"/>
    <s v="NO"/>
    <s v="NOR"/>
    <n v="5314336"/>
    <s v="Europe"/>
    <x v="1"/>
  </r>
  <r>
    <x v="95"/>
    <n v="26"/>
    <n v="1"/>
    <n v="2020"/>
    <m/>
    <m/>
    <s v="Norway"/>
    <s v="NO"/>
    <s v="NOR"/>
    <n v="5314336"/>
    <s v="Europe"/>
    <x v="1"/>
  </r>
  <r>
    <x v="96"/>
    <n v="25"/>
    <n v="1"/>
    <n v="2020"/>
    <m/>
    <m/>
    <s v="Norway"/>
    <s v="NO"/>
    <s v="NOR"/>
    <n v="5314336"/>
    <s v="Europe"/>
    <x v="1"/>
  </r>
  <r>
    <x v="97"/>
    <n v="24"/>
    <n v="1"/>
    <n v="2020"/>
    <m/>
    <m/>
    <s v="Norway"/>
    <s v="NO"/>
    <s v="NOR"/>
    <n v="5314336"/>
    <s v="Europe"/>
    <x v="1"/>
  </r>
  <r>
    <x v="98"/>
    <n v="23"/>
    <n v="1"/>
    <n v="2020"/>
    <m/>
    <m/>
    <s v="Norway"/>
    <s v="NO"/>
    <s v="NOR"/>
    <n v="5314336"/>
    <s v="Europe"/>
    <x v="1"/>
  </r>
  <r>
    <x v="99"/>
    <n v="22"/>
    <n v="1"/>
    <n v="2020"/>
    <m/>
    <m/>
    <s v="Norway"/>
    <s v="NO"/>
    <s v="NOR"/>
    <n v="5314336"/>
    <s v="Europe"/>
    <x v="1"/>
  </r>
  <r>
    <x v="100"/>
    <n v="21"/>
    <n v="1"/>
    <n v="2020"/>
    <m/>
    <m/>
    <s v="Norway"/>
    <s v="NO"/>
    <s v="NOR"/>
    <n v="5314336"/>
    <s v="Europe"/>
    <x v="1"/>
  </r>
  <r>
    <x v="101"/>
    <n v="20"/>
    <n v="1"/>
    <n v="2020"/>
    <m/>
    <m/>
    <s v="Norway"/>
    <s v="NO"/>
    <s v="NOR"/>
    <n v="5314336"/>
    <s v="Europe"/>
    <x v="1"/>
  </r>
  <r>
    <x v="102"/>
    <n v="19"/>
    <n v="1"/>
    <n v="2020"/>
    <m/>
    <m/>
    <s v="Norway"/>
    <s v="NO"/>
    <s v="NOR"/>
    <n v="5314336"/>
    <s v="Europe"/>
    <x v="1"/>
  </r>
  <r>
    <x v="103"/>
    <n v="18"/>
    <n v="1"/>
    <n v="2020"/>
    <m/>
    <m/>
    <s v="Norway"/>
    <s v="NO"/>
    <s v="NOR"/>
    <n v="5314336"/>
    <s v="Europe"/>
    <x v="1"/>
  </r>
  <r>
    <x v="104"/>
    <n v="17"/>
    <n v="1"/>
    <n v="2020"/>
    <m/>
    <m/>
    <s v="Norway"/>
    <s v="NO"/>
    <s v="NOR"/>
    <n v="5314336"/>
    <s v="Europe"/>
    <x v="1"/>
  </r>
  <r>
    <x v="105"/>
    <n v="16"/>
    <n v="1"/>
    <n v="2020"/>
    <m/>
    <m/>
    <s v="Norway"/>
    <s v="NO"/>
    <s v="NOR"/>
    <n v="5314336"/>
    <s v="Europe"/>
    <x v="1"/>
  </r>
  <r>
    <x v="106"/>
    <n v="15"/>
    <n v="1"/>
    <n v="2020"/>
    <m/>
    <m/>
    <s v="Norway"/>
    <s v="NO"/>
    <s v="NOR"/>
    <n v="5314336"/>
    <s v="Europe"/>
    <x v="1"/>
  </r>
  <r>
    <x v="107"/>
    <n v="14"/>
    <n v="1"/>
    <n v="2020"/>
    <m/>
    <m/>
    <s v="Norway"/>
    <s v="NO"/>
    <s v="NOR"/>
    <n v="5314336"/>
    <s v="Europe"/>
    <x v="1"/>
  </r>
  <r>
    <x v="108"/>
    <n v="13"/>
    <n v="1"/>
    <n v="2020"/>
    <m/>
    <m/>
    <s v="Norway"/>
    <s v="NO"/>
    <s v="NOR"/>
    <n v="5314336"/>
    <s v="Europe"/>
    <x v="1"/>
  </r>
  <r>
    <x v="109"/>
    <n v="12"/>
    <n v="1"/>
    <n v="2020"/>
    <m/>
    <m/>
    <s v="Norway"/>
    <s v="NO"/>
    <s v="NOR"/>
    <n v="5314336"/>
    <s v="Europe"/>
    <x v="1"/>
  </r>
  <r>
    <x v="110"/>
    <n v="11"/>
    <n v="1"/>
    <n v="2020"/>
    <m/>
    <m/>
    <s v="Norway"/>
    <s v="NO"/>
    <s v="NOR"/>
    <n v="5314336"/>
    <s v="Europe"/>
    <x v="1"/>
  </r>
  <r>
    <x v="111"/>
    <n v="10"/>
    <n v="1"/>
    <n v="2020"/>
    <m/>
    <m/>
    <s v="Norway"/>
    <s v="NO"/>
    <s v="NOR"/>
    <n v="5314336"/>
    <s v="Europe"/>
    <x v="1"/>
  </r>
  <r>
    <x v="112"/>
    <n v="9"/>
    <n v="1"/>
    <n v="2020"/>
    <m/>
    <m/>
    <s v="Norway"/>
    <s v="NO"/>
    <s v="NOR"/>
    <n v="5314336"/>
    <s v="Europe"/>
    <x v="1"/>
  </r>
  <r>
    <x v="113"/>
    <n v="8"/>
    <n v="1"/>
    <n v="2020"/>
    <m/>
    <m/>
    <s v="Norway"/>
    <s v="NO"/>
    <s v="NOR"/>
    <n v="5314336"/>
    <s v="Europe"/>
    <x v="1"/>
  </r>
  <r>
    <x v="114"/>
    <n v="7"/>
    <n v="1"/>
    <n v="2020"/>
    <m/>
    <m/>
    <s v="Norway"/>
    <s v="NO"/>
    <s v="NOR"/>
    <n v="5314336"/>
    <s v="Europe"/>
    <x v="1"/>
  </r>
  <r>
    <x v="115"/>
    <n v="6"/>
    <n v="1"/>
    <n v="2020"/>
    <m/>
    <m/>
    <s v="Norway"/>
    <s v="NO"/>
    <s v="NOR"/>
    <n v="5314336"/>
    <s v="Europe"/>
    <x v="1"/>
  </r>
  <r>
    <x v="116"/>
    <n v="5"/>
    <n v="1"/>
    <n v="2020"/>
    <m/>
    <m/>
    <s v="Norway"/>
    <s v="NO"/>
    <s v="NOR"/>
    <n v="5314336"/>
    <s v="Europe"/>
    <x v="1"/>
  </r>
  <r>
    <x v="117"/>
    <n v="4"/>
    <n v="1"/>
    <n v="2020"/>
    <m/>
    <m/>
    <s v="Norway"/>
    <s v="NO"/>
    <s v="NOR"/>
    <n v="5314336"/>
    <s v="Europe"/>
    <x v="1"/>
  </r>
  <r>
    <x v="118"/>
    <n v="3"/>
    <n v="1"/>
    <n v="2020"/>
    <m/>
    <m/>
    <s v="Norway"/>
    <s v="NO"/>
    <s v="NOR"/>
    <n v="5314336"/>
    <s v="Europe"/>
    <x v="1"/>
  </r>
  <r>
    <x v="119"/>
    <n v="2"/>
    <n v="1"/>
    <n v="2020"/>
    <m/>
    <m/>
    <s v="Norway"/>
    <s v="NO"/>
    <s v="NOR"/>
    <n v="5314336"/>
    <s v="Europe"/>
    <x v="1"/>
  </r>
  <r>
    <x v="120"/>
    <n v="1"/>
    <n v="1"/>
    <n v="2020"/>
    <m/>
    <m/>
    <s v="Norway"/>
    <s v="NO"/>
    <s v="NOR"/>
    <n v="5314336"/>
    <s v="Europe"/>
    <x v="1"/>
  </r>
  <r>
    <x v="121"/>
    <n v="31"/>
    <n v="12"/>
    <n v="2019"/>
    <m/>
    <m/>
    <s v="Norway"/>
    <s v="NO"/>
    <s v="NOR"/>
    <n v="5314336"/>
    <s v="Europe"/>
    <x v="1"/>
  </r>
  <r>
    <x v="0"/>
    <n v="3"/>
    <n v="5"/>
    <n v="2020"/>
    <n v="36"/>
    <n v="1"/>
    <s v="Oman"/>
    <s v="OM"/>
    <s v="OMN"/>
    <n v="4829483"/>
    <s v="Asia"/>
    <x v="1"/>
  </r>
  <r>
    <x v="1"/>
    <n v="2"/>
    <n v="5"/>
    <n v="2020"/>
    <n v="99"/>
    <m/>
    <s v="Oman"/>
    <s v="OM"/>
    <s v="OMN"/>
    <n v="4829483"/>
    <s v="Asia"/>
    <x v="1"/>
  </r>
  <r>
    <x v="2"/>
    <n v="1"/>
    <n v="5"/>
    <n v="2020"/>
    <n v="74"/>
    <n v="1"/>
    <s v="Oman"/>
    <s v="OM"/>
    <s v="OMN"/>
    <n v="4829483"/>
    <s v="Asia"/>
    <x v="1"/>
  </r>
  <r>
    <x v="3"/>
    <n v="30"/>
    <n v="4"/>
    <n v="2020"/>
    <n v="143"/>
    <m/>
    <s v="Oman"/>
    <s v="OM"/>
    <s v="OMN"/>
    <n v="4829483"/>
    <s v="Asia"/>
    <x v="1"/>
  </r>
  <r>
    <x v="4"/>
    <n v="29"/>
    <n v="4"/>
    <n v="2020"/>
    <n v="82"/>
    <m/>
    <s v="Oman"/>
    <s v="OM"/>
    <s v="OMN"/>
    <n v="4829483"/>
    <s v="Asia"/>
    <x v="1"/>
  </r>
  <r>
    <x v="5"/>
    <n v="28"/>
    <n v="4"/>
    <n v="2020"/>
    <n v="51"/>
    <m/>
    <s v="Oman"/>
    <s v="OM"/>
    <s v="OMN"/>
    <n v="4829483"/>
    <s v="Asia"/>
    <x v="1"/>
  </r>
  <r>
    <x v="6"/>
    <n v="27"/>
    <n v="4"/>
    <n v="2020"/>
    <n v="93"/>
    <m/>
    <s v="Oman"/>
    <s v="OM"/>
    <s v="OMN"/>
    <n v="4829483"/>
    <s v="Asia"/>
    <x v="1"/>
  </r>
  <r>
    <x v="7"/>
    <n v="26"/>
    <n v="4"/>
    <n v="2020"/>
    <n v="115"/>
    <m/>
    <s v="Oman"/>
    <s v="OM"/>
    <s v="OMN"/>
    <n v="4829483"/>
    <s v="Asia"/>
    <x v="1"/>
  </r>
  <r>
    <x v="8"/>
    <n v="25"/>
    <n v="4"/>
    <n v="2020"/>
    <n v="74"/>
    <n v="1"/>
    <s v="Oman"/>
    <s v="OM"/>
    <s v="OMN"/>
    <n v="4829483"/>
    <s v="Asia"/>
    <x v="1"/>
  </r>
  <r>
    <x v="9"/>
    <n v="24"/>
    <n v="4"/>
    <n v="2020"/>
    <n v="102"/>
    <n v="1"/>
    <s v="Oman"/>
    <s v="OM"/>
    <s v="OMN"/>
    <n v="4829483"/>
    <s v="Asia"/>
    <x v="1"/>
  </r>
  <r>
    <x v="10"/>
    <n v="23"/>
    <n v="4"/>
    <n v="2020"/>
    <n v="106"/>
    <m/>
    <s v="Oman"/>
    <s v="OM"/>
    <s v="OMN"/>
    <n v="4829483"/>
    <s v="Asia"/>
    <x v="1"/>
  </r>
  <r>
    <x v="11"/>
    <n v="22"/>
    <n v="4"/>
    <n v="2020"/>
    <m/>
    <m/>
    <s v="Oman"/>
    <s v="OM"/>
    <s v="OMN"/>
    <n v="4829483"/>
    <s v="Asia"/>
    <x v="1"/>
  </r>
  <r>
    <x v="12"/>
    <n v="21"/>
    <n v="4"/>
    <n v="2020"/>
    <n v="242"/>
    <n v="1"/>
    <s v="Oman"/>
    <s v="OM"/>
    <s v="OMN"/>
    <n v="4829483"/>
    <s v="Asia"/>
    <x v="1"/>
  </r>
  <r>
    <x v="13"/>
    <n v="20"/>
    <n v="4"/>
    <n v="2020"/>
    <n v="86"/>
    <n v="1"/>
    <s v="Oman"/>
    <s v="OM"/>
    <s v="OMN"/>
    <n v="4829483"/>
    <s v="Asia"/>
    <x v="1"/>
  </r>
  <r>
    <x v="14"/>
    <n v="19"/>
    <n v="4"/>
    <n v="2020"/>
    <n v="111"/>
    <m/>
    <s v="Oman"/>
    <s v="OM"/>
    <s v="OMN"/>
    <n v="4829483"/>
    <s v="Asia"/>
    <x v="1"/>
  </r>
  <r>
    <x v="15"/>
    <n v="18"/>
    <n v="4"/>
    <n v="2020"/>
    <n v="50"/>
    <n v="2"/>
    <s v="Oman"/>
    <s v="OM"/>
    <s v="OMN"/>
    <n v="4829483"/>
    <s v="Asia"/>
    <x v="1"/>
  </r>
  <r>
    <x v="16"/>
    <n v="17"/>
    <n v="4"/>
    <n v="2020"/>
    <n v="109"/>
    <m/>
    <s v="Oman"/>
    <s v="OM"/>
    <s v="OMN"/>
    <n v="4829483"/>
    <s v="Asia"/>
    <x v="1"/>
  </r>
  <r>
    <x v="17"/>
    <n v="16"/>
    <n v="4"/>
    <n v="2020"/>
    <m/>
    <m/>
    <s v="Oman"/>
    <s v="OM"/>
    <s v="OMN"/>
    <n v="4829483"/>
    <s v="Asia"/>
    <x v="1"/>
  </r>
  <r>
    <x v="18"/>
    <n v="15"/>
    <n v="4"/>
    <n v="2020"/>
    <n v="97"/>
    <m/>
    <s v="Oman"/>
    <s v="OM"/>
    <s v="OMN"/>
    <n v="4829483"/>
    <s v="Asia"/>
    <x v="1"/>
  </r>
  <r>
    <x v="19"/>
    <n v="14"/>
    <n v="4"/>
    <n v="2020"/>
    <n v="214"/>
    <m/>
    <s v="Oman"/>
    <s v="OM"/>
    <s v="OMN"/>
    <n v="4829483"/>
    <s v="Asia"/>
    <x v="1"/>
  </r>
  <r>
    <x v="20"/>
    <n v="13"/>
    <n v="4"/>
    <n v="2020"/>
    <n v="53"/>
    <n v="1"/>
    <s v="Oman"/>
    <s v="OM"/>
    <s v="OMN"/>
    <n v="4829483"/>
    <s v="Asia"/>
    <x v="1"/>
  </r>
  <r>
    <x v="21"/>
    <n v="12"/>
    <n v="4"/>
    <n v="2020"/>
    <n v="62"/>
    <m/>
    <s v="Oman"/>
    <s v="OM"/>
    <s v="OMN"/>
    <n v="4829483"/>
    <s v="Asia"/>
    <x v="1"/>
  </r>
  <r>
    <x v="22"/>
    <n v="11"/>
    <n v="4"/>
    <n v="2020"/>
    <n v="27"/>
    <m/>
    <s v="Oman"/>
    <s v="OM"/>
    <s v="OMN"/>
    <n v="4829483"/>
    <s v="Asia"/>
    <x v="1"/>
  </r>
  <r>
    <x v="23"/>
    <n v="10"/>
    <n v="4"/>
    <n v="2020"/>
    <n v="38"/>
    <n v="1"/>
    <s v="Oman"/>
    <s v="OM"/>
    <s v="OMN"/>
    <n v="4829483"/>
    <s v="Asia"/>
    <x v="1"/>
  </r>
  <r>
    <x v="24"/>
    <n v="9"/>
    <n v="4"/>
    <n v="2020"/>
    <m/>
    <m/>
    <s v="Oman"/>
    <s v="OM"/>
    <s v="OMN"/>
    <n v="4829483"/>
    <s v="Asia"/>
    <x v="1"/>
  </r>
  <r>
    <x v="25"/>
    <n v="8"/>
    <n v="4"/>
    <n v="2020"/>
    <n v="48"/>
    <m/>
    <s v="Oman"/>
    <s v="OM"/>
    <s v="OMN"/>
    <n v="4829483"/>
    <s v="Asia"/>
    <x v="1"/>
  </r>
  <r>
    <x v="26"/>
    <n v="7"/>
    <n v="4"/>
    <n v="2020"/>
    <n v="73"/>
    <m/>
    <s v="Oman"/>
    <s v="OM"/>
    <s v="OMN"/>
    <n v="4829483"/>
    <s v="Asia"/>
    <x v="1"/>
  </r>
  <r>
    <x v="27"/>
    <n v="6"/>
    <n v="4"/>
    <n v="2020"/>
    <n v="21"/>
    <m/>
    <s v="Oman"/>
    <s v="OM"/>
    <s v="OMN"/>
    <n v="4829483"/>
    <s v="Asia"/>
    <x v="1"/>
  </r>
  <r>
    <x v="28"/>
    <n v="5"/>
    <n v="4"/>
    <n v="2020"/>
    <n v="46"/>
    <n v="1"/>
    <s v="Oman"/>
    <s v="OM"/>
    <s v="OMN"/>
    <n v="4829483"/>
    <s v="Asia"/>
    <x v="1"/>
  </r>
  <r>
    <x v="29"/>
    <n v="4"/>
    <n v="4"/>
    <n v="2020"/>
    <m/>
    <m/>
    <s v="Oman"/>
    <s v="OM"/>
    <s v="OMN"/>
    <n v="4829483"/>
    <s v="Asia"/>
    <x v="1"/>
  </r>
  <r>
    <x v="30"/>
    <n v="3"/>
    <n v="4"/>
    <n v="2020"/>
    <n v="21"/>
    <m/>
    <s v="Oman"/>
    <s v="OM"/>
    <s v="OMN"/>
    <n v="4829483"/>
    <s v="Asia"/>
    <x v="1"/>
  </r>
  <r>
    <x v="31"/>
    <n v="2"/>
    <n v="4"/>
    <n v="2020"/>
    <n v="18"/>
    <m/>
    <s v="Oman"/>
    <s v="OM"/>
    <s v="OMN"/>
    <n v="4829483"/>
    <s v="Asia"/>
    <x v="1"/>
  </r>
  <r>
    <x v="32"/>
    <n v="1"/>
    <n v="4"/>
    <n v="2020"/>
    <n v="13"/>
    <n v="1"/>
    <s v="Oman"/>
    <s v="OM"/>
    <s v="OMN"/>
    <n v="4829483"/>
    <s v="Asia"/>
    <x v="1"/>
  </r>
  <r>
    <x v="33"/>
    <n v="31"/>
    <n v="3"/>
    <n v="2020"/>
    <n v="12"/>
    <m/>
    <s v="Oman"/>
    <s v="OM"/>
    <s v="OMN"/>
    <n v="4829483"/>
    <s v="Asia"/>
    <x v="1"/>
  </r>
  <r>
    <x v="34"/>
    <n v="30"/>
    <n v="3"/>
    <n v="2020"/>
    <n v="15"/>
    <m/>
    <s v="Oman"/>
    <s v="OM"/>
    <s v="OMN"/>
    <n v="4829483"/>
    <s v="Asia"/>
    <x v="1"/>
  </r>
  <r>
    <x v="35"/>
    <n v="29"/>
    <n v="3"/>
    <n v="2020"/>
    <n v="21"/>
    <m/>
    <s v="Oman"/>
    <s v="OM"/>
    <s v="OMN"/>
    <n v="4829483"/>
    <s v="Asia"/>
    <x v="1"/>
  </r>
  <r>
    <x v="36"/>
    <n v="28"/>
    <n v="3"/>
    <n v="2020"/>
    <n v="22"/>
    <m/>
    <s v="Oman"/>
    <s v="OM"/>
    <s v="OMN"/>
    <n v="4829483"/>
    <s v="Asia"/>
    <x v="1"/>
  </r>
  <r>
    <x v="37"/>
    <n v="27"/>
    <n v="3"/>
    <n v="2020"/>
    <n v="10"/>
    <m/>
    <s v="Oman"/>
    <s v="OM"/>
    <s v="OMN"/>
    <n v="4829483"/>
    <s v="Asia"/>
    <x v="1"/>
  </r>
  <r>
    <x v="38"/>
    <n v="26"/>
    <n v="3"/>
    <n v="2020"/>
    <n v="15"/>
    <m/>
    <s v="Oman"/>
    <s v="OM"/>
    <s v="OMN"/>
    <n v="4829483"/>
    <s v="Asia"/>
    <x v="1"/>
  </r>
  <r>
    <x v="39"/>
    <n v="25"/>
    <n v="3"/>
    <n v="2020"/>
    <n v="18"/>
    <m/>
    <s v="Oman"/>
    <s v="OM"/>
    <s v="OMN"/>
    <n v="4829483"/>
    <s v="Asia"/>
    <x v="1"/>
  </r>
  <r>
    <x v="40"/>
    <n v="24"/>
    <n v="3"/>
    <n v="2020"/>
    <n v="11"/>
    <m/>
    <s v="Oman"/>
    <s v="OM"/>
    <s v="OMN"/>
    <n v="4829483"/>
    <s v="Asia"/>
    <x v="1"/>
  </r>
  <r>
    <x v="41"/>
    <n v="23"/>
    <n v="3"/>
    <n v="2020"/>
    <n v="3"/>
    <m/>
    <s v="Oman"/>
    <s v="OM"/>
    <s v="OMN"/>
    <n v="4829483"/>
    <s v="Asia"/>
    <x v="1"/>
  </r>
  <r>
    <x v="42"/>
    <n v="22"/>
    <n v="3"/>
    <n v="2020"/>
    <n v="4"/>
    <m/>
    <s v="Oman"/>
    <s v="OM"/>
    <s v="OMN"/>
    <n v="4829483"/>
    <s v="Asia"/>
    <x v="1"/>
  </r>
  <r>
    <x v="43"/>
    <n v="21"/>
    <n v="3"/>
    <n v="2020"/>
    <n v="9"/>
    <m/>
    <s v="Oman"/>
    <s v="OM"/>
    <s v="OMN"/>
    <n v="4829483"/>
    <s v="Asia"/>
    <x v="1"/>
  </r>
  <r>
    <x v="44"/>
    <n v="20"/>
    <n v="3"/>
    <n v="2020"/>
    <m/>
    <m/>
    <s v="Oman"/>
    <s v="OM"/>
    <s v="OMN"/>
    <n v="4829483"/>
    <s v="Asia"/>
    <x v="1"/>
  </r>
  <r>
    <x v="45"/>
    <n v="19"/>
    <n v="3"/>
    <n v="2020"/>
    <n v="15"/>
    <m/>
    <s v="Oman"/>
    <s v="OM"/>
    <s v="OMN"/>
    <n v="4829483"/>
    <s v="Asia"/>
    <x v="1"/>
  </r>
  <r>
    <x v="46"/>
    <n v="18"/>
    <n v="3"/>
    <n v="2020"/>
    <m/>
    <m/>
    <s v="Oman"/>
    <s v="OM"/>
    <s v="OMN"/>
    <n v="4829483"/>
    <s v="Asia"/>
    <x v="1"/>
  </r>
  <r>
    <x v="47"/>
    <n v="17"/>
    <n v="3"/>
    <n v="2020"/>
    <n v="2"/>
    <m/>
    <s v="Oman"/>
    <s v="OM"/>
    <s v="OMN"/>
    <n v="4829483"/>
    <s v="Asia"/>
    <x v="1"/>
  </r>
  <r>
    <x v="48"/>
    <n v="16"/>
    <n v="3"/>
    <n v="2020"/>
    <n v="2"/>
    <m/>
    <s v="Oman"/>
    <s v="OM"/>
    <s v="OMN"/>
    <n v="4829483"/>
    <s v="Asia"/>
    <x v="1"/>
  </r>
  <r>
    <x v="49"/>
    <n v="15"/>
    <n v="3"/>
    <n v="2020"/>
    <m/>
    <m/>
    <s v="Oman"/>
    <s v="OM"/>
    <s v="OMN"/>
    <n v="4829483"/>
    <s v="Asia"/>
    <x v="1"/>
  </r>
  <r>
    <x v="50"/>
    <n v="14"/>
    <n v="3"/>
    <n v="2020"/>
    <n v="2"/>
    <m/>
    <s v="Oman"/>
    <s v="OM"/>
    <s v="OMN"/>
    <n v="4829483"/>
    <s v="Asia"/>
    <x v="1"/>
  </r>
  <r>
    <x v="53"/>
    <n v="11"/>
    <n v="3"/>
    <n v="2020"/>
    <m/>
    <m/>
    <s v="Oman"/>
    <s v="OM"/>
    <s v="OMN"/>
    <n v="4829483"/>
    <s v="Asia"/>
    <x v="1"/>
  </r>
  <r>
    <x v="54"/>
    <n v="10"/>
    <n v="3"/>
    <n v="2020"/>
    <n v="2"/>
    <m/>
    <s v="Oman"/>
    <s v="OM"/>
    <s v="OMN"/>
    <n v="4829483"/>
    <s v="Asia"/>
    <x v="1"/>
  </r>
  <r>
    <x v="56"/>
    <n v="6"/>
    <n v="3"/>
    <n v="2020"/>
    <n v="1"/>
    <m/>
    <s v="Oman"/>
    <s v="OM"/>
    <s v="OMN"/>
    <n v="4829483"/>
    <s v="Asia"/>
    <x v="1"/>
  </r>
  <r>
    <x v="122"/>
    <n v="5"/>
    <n v="3"/>
    <n v="2020"/>
    <n v="8"/>
    <m/>
    <s v="Oman"/>
    <s v="OM"/>
    <s v="OMN"/>
    <n v="4829483"/>
    <s v="Asia"/>
    <x v="1"/>
  </r>
  <r>
    <x v="124"/>
    <n v="3"/>
    <n v="3"/>
    <n v="2020"/>
    <n v="1"/>
    <m/>
    <s v="Oman"/>
    <s v="OM"/>
    <s v="OMN"/>
    <n v="4829483"/>
    <s v="Asia"/>
    <x v="1"/>
  </r>
  <r>
    <x v="59"/>
    <n v="2"/>
    <n v="3"/>
    <n v="2020"/>
    <m/>
    <m/>
    <s v="Oman"/>
    <s v="OM"/>
    <s v="OMN"/>
    <n v="4829483"/>
    <s v="Asia"/>
    <x v="1"/>
  </r>
  <r>
    <x v="60"/>
    <n v="1"/>
    <n v="3"/>
    <n v="2020"/>
    <m/>
    <m/>
    <s v="Oman"/>
    <s v="OM"/>
    <s v="OMN"/>
    <n v="4829483"/>
    <s v="Asia"/>
    <x v="1"/>
  </r>
  <r>
    <x v="61"/>
    <n v="29"/>
    <n v="2"/>
    <n v="2020"/>
    <m/>
    <m/>
    <s v="Oman"/>
    <s v="OM"/>
    <s v="OMN"/>
    <n v="4829483"/>
    <s v="Asia"/>
    <x v="1"/>
  </r>
  <r>
    <x v="62"/>
    <n v="28"/>
    <n v="2"/>
    <n v="2020"/>
    <n v="2"/>
    <m/>
    <s v="Oman"/>
    <s v="OM"/>
    <s v="OMN"/>
    <n v="4829483"/>
    <s v="Asia"/>
    <x v="1"/>
  </r>
  <r>
    <x v="63"/>
    <n v="27"/>
    <n v="2"/>
    <n v="2020"/>
    <m/>
    <m/>
    <s v="Oman"/>
    <s v="OM"/>
    <s v="OMN"/>
    <n v="4829483"/>
    <s v="Asia"/>
    <x v="1"/>
  </r>
  <r>
    <x v="64"/>
    <n v="26"/>
    <n v="2"/>
    <n v="2020"/>
    <n v="2"/>
    <m/>
    <s v="Oman"/>
    <s v="OM"/>
    <s v="OMN"/>
    <n v="4829483"/>
    <s v="Asia"/>
    <x v="1"/>
  </r>
  <r>
    <x v="65"/>
    <n v="25"/>
    <n v="2"/>
    <n v="2020"/>
    <n v="2"/>
    <m/>
    <s v="Oman"/>
    <s v="OM"/>
    <s v="OMN"/>
    <n v="4829483"/>
    <s v="Asia"/>
    <x v="1"/>
  </r>
  <r>
    <x v="66"/>
    <n v="24"/>
    <n v="2"/>
    <n v="2020"/>
    <m/>
    <m/>
    <s v="Oman"/>
    <s v="OM"/>
    <s v="OMN"/>
    <n v="4829483"/>
    <s v="Asia"/>
    <x v="1"/>
  </r>
  <r>
    <x v="67"/>
    <n v="23"/>
    <n v="2"/>
    <n v="2020"/>
    <m/>
    <m/>
    <s v="Oman"/>
    <s v="OM"/>
    <s v="OMN"/>
    <n v="4829483"/>
    <s v="Asia"/>
    <x v="1"/>
  </r>
  <r>
    <x v="68"/>
    <n v="22"/>
    <n v="2"/>
    <n v="2020"/>
    <m/>
    <m/>
    <s v="Oman"/>
    <s v="OM"/>
    <s v="OMN"/>
    <n v="4829483"/>
    <s v="Asia"/>
    <x v="1"/>
  </r>
  <r>
    <x v="69"/>
    <n v="21"/>
    <n v="2"/>
    <n v="2020"/>
    <m/>
    <m/>
    <s v="Oman"/>
    <s v="OM"/>
    <s v="OMN"/>
    <n v="4829483"/>
    <s v="Asia"/>
    <x v="1"/>
  </r>
  <r>
    <x v="70"/>
    <n v="20"/>
    <n v="2"/>
    <n v="2020"/>
    <m/>
    <m/>
    <s v="Oman"/>
    <s v="OM"/>
    <s v="OMN"/>
    <n v="4829483"/>
    <s v="Asia"/>
    <x v="1"/>
  </r>
  <r>
    <x v="71"/>
    <n v="19"/>
    <n v="2"/>
    <n v="2020"/>
    <m/>
    <m/>
    <s v="Oman"/>
    <s v="OM"/>
    <s v="OMN"/>
    <n v="4829483"/>
    <s v="Asia"/>
    <x v="1"/>
  </r>
  <r>
    <x v="72"/>
    <n v="18"/>
    <n v="2"/>
    <n v="2020"/>
    <m/>
    <m/>
    <s v="Oman"/>
    <s v="OM"/>
    <s v="OMN"/>
    <n v="4829483"/>
    <s v="Asia"/>
    <x v="1"/>
  </r>
  <r>
    <x v="73"/>
    <n v="17"/>
    <n v="2"/>
    <n v="2020"/>
    <m/>
    <m/>
    <s v="Oman"/>
    <s v="OM"/>
    <s v="OMN"/>
    <n v="4829483"/>
    <s v="Asia"/>
    <x v="1"/>
  </r>
  <r>
    <x v="74"/>
    <n v="16"/>
    <n v="2"/>
    <n v="2020"/>
    <m/>
    <m/>
    <s v="Oman"/>
    <s v="OM"/>
    <s v="OMN"/>
    <n v="4829483"/>
    <s v="Asia"/>
    <x v="1"/>
  </r>
  <r>
    <x v="75"/>
    <n v="15"/>
    <n v="2"/>
    <n v="2020"/>
    <m/>
    <m/>
    <s v="Oman"/>
    <s v="OM"/>
    <s v="OMN"/>
    <n v="4829483"/>
    <s v="Asia"/>
    <x v="1"/>
  </r>
  <r>
    <x v="76"/>
    <n v="14"/>
    <n v="2"/>
    <n v="2020"/>
    <m/>
    <m/>
    <s v="Oman"/>
    <s v="OM"/>
    <s v="OMN"/>
    <n v="4829483"/>
    <s v="Asia"/>
    <x v="1"/>
  </r>
  <r>
    <x v="77"/>
    <n v="13"/>
    <n v="2"/>
    <n v="2020"/>
    <m/>
    <m/>
    <s v="Oman"/>
    <s v="OM"/>
    <s v="OMN"/>
    <n v="4829483"/>
    <s v="Asia"/>
    <x v="1"/>
  </r>
  <r>
    <x v="78"/>
    <n v="12"/>
    <n v="2"/>
    <n v="2020"/>
    <m/>
    <m/>
    <s v="Oman"/>
    <s v="OM"/>
    <s v="OMN"/>
    <n v="4829483"/>
    <s v="Asia"/>
    <x v="1"/>
  </r>
  <r>
    <x v="79"/>
    <n v="11"/>
    <n v="2"/>
    <n v="2020"/>
    <m/>
    <m/>
    <s v="Oman"/>
    <s v="OM"/>
    <s v="OMN"/>
    <n v="4829483"/>
    <s v="Asia"/>
    <x v="1"/>
  </r>
  <r>
    <x v="80"/>
    <n v="10"/>
    <n v="2"/>
    <n v="2020"/>
    <m/>
    <m/>
    <s v="Oman"/>
    <s v="OM"/>
    <s v="OMN"/>
    <n v="4829483"/>
    <s v="Asia"/>
    <x v="1"/>
  </r>
  <r>
    <x v="81"/>
    <n v="9"/>
    <n v="2"/>
    <n v="2020"/>
    <m/>
    <m/>
    <s v="Oman"/>
    <s v="OM"/>
    <s v="OMN"/>
    <n v="4829483"/>
    <s v="Asia"/>
    <x v="1"/>
  </r>
  <r>
    <x v="82"/>
    <n v="8"/>
    <n v="2"/>
    <n v="2020"/>
    <m/>
    <m/>
    <s v="Oman"/>
    <s v="OM"/>
    <s v="OMN"/>
    <n v="4829483"/>
    <s v="Asia"/>
    <x v="1"/>
  </r>
  <r>
    <x v="83"/>
    <n v="7"/>
    <n v="2"/>
    <n v="2020"/>
    <m/>
    <m/>
    <s v="Oman"/>
    <s v="OM"/>
    <s v="OMN"/>
    <n v="4829483"/>
    <s v="Asia"/>
    <x v="1"/>
  </r>
  <r>
    <x v="84"/>
    <n v="6"/>
    <n v="2"/>
    <n v="2020"/>
    <m/>
    <m/>
    <s v="Oman"/>
    <s v="OM"/>
    <s v="OMN"/>
    <n v="4829483"/>
    <s v="Asia"/>
    <x v="1"/>
  </r>
  <r>
    <x v="85"/>
    <n v="5"/>
    <n v="2"/>
    <n v="2020"/>
    <m/>
    <m/>
    <s v="Oman"/>
    <s v="OM"/>
    <s v="OMN"/>
    <n v="4829483"/>
    <s v="Asia"/>
    <x v="1"/>
  </r>
  <r>
    <x v="86"/>
    <n v="4"/>
    <n v="2"/>
    <n v="2020"/>
    <m/>
    <m/>
    <s v="Oman"/>
    <s v="OM"/>
    <s v="OMN"/>
    <n v="4829483"/>
    <s v="Asia"/>
    <x v="1"/>
  </r>
  <r>
    <x v="87"/>
    <n v="3"/>
    <n v="2"/>
    <n v="2020"/>
    <m/>
    <m/>
    <s v="Oman"/>
    <s v="OM"/>
    <s v="OMN"/>
    <n v="4829483"/>
    <s v="Asia"/>
    <x v="1"/>
  </r>
  <r>
    <x v="88"/>
    <n v="2"/>
    <n v="2"/>
    <n v="2020"/>
    <m/>
    <m/>
    <s v="Oman"/>
    <s v="OM"/>
    <s v="OMN"/>
    <n v="4829483"/>
    <s v="Asia"/>
    <x v="1"/>
  </r>
  <r>
    <x v="89"/>
    <n v="1"/>
    <n v="2"/>
    <n v="2020"/>
    <m/>
    <m/>
    <s v="Oman"/>
    <s v="OM"/>
    <s v="OMN"/>
    <n v="4829483"/>
    <s v="Asia"/>
    <x v="1"/>
  </r>
  <r>
    <x v="90"/>
    <n v="31"/>
    <n v="1"/>
    <n v="2020"/>
    <m/>
    <m/>
    <s v="Oman"/>
    <s v="OM"/>
    <s v="OMN"/>
    <n v="4829483"/>
    <s v="Asia"/>
    <x v="1"/>
  </r>
  <r>
    <x v="91"/>
    <n v="30"/>
    <n v="1"/>
    <n v="2020"/>
    <m/>
    <m/>
    <s v="Oman"/>
    <s v="OM"/>
    <s v="OMN"/>
    <n v="4829483"/>
    <s v="Asia"/>
    <x v="1"/>
  </r>
  <r>
    <x v="92"/>
    <n v="29"/>
    <n v="1"/>
    <n v="2020"/>
    <m/>
    <m/>
    <s v="Oman"/>
    <s v="OM"/>
    <s v="OMN"/>
    <n v="4829483"/>
    <s v="Asia"/>
    <x v="1"/>
  </r>
  <r>
    <x v="93"/>
    <n v="28"/>
    <n v="1"/>
    <n v="2020"/>
    <m/>
    <m/>
    <s v="Oman"/>
    <s v="OM"/>
    <s v="OMN"/>
    <n v="4829483"/>
    <s v="Asia"/>
    <x v="1"/>
  </r>
  <r>
    <x v="94"/>
    <n v="27"/>
    <n v="1"/>
    <n v="2020"/>
    <m/>
    <m/>
    <s v="Oman"/>
    <s v="OM"/>
    <s v="OMN"/>
    <n v="4829483"/>
    <s v="Asia"/>
    <x v="1"/>
  </r>
  <r>
    <x v="95"/>
    <n v="26"/>
    <n v="1"/>
    <n v="2020"/>
    <m/>
    <m/>
    <s v="Oman"/>
    <s v="OM"/>
    <s v="OMN"/>
    <n v="4829483"/>
    <s v="Asia"/>
    <x v="1"/>
  </r>
  <r>
    <x v="96"/>
    <n v="25"/>
    <n v="1"/>
    <n v="2020"/>
    <m/>
    <m/>
    <s v="Oman"/>
    <s v="OM"/>
    <s v="OMN"/>
    <n v="4829483"/>
    <s v="Asia"/>
    <x v="1"/>
  </r>
  <r>
    <x v="97"/>
    <n v="24"/>
    <n v="1"/>
    <n v="2020"/>
    <m/>
    <m/>
    <s v="Oman"/>
    <s v="OM"/>
    <s v="OMN"/>
    <n v="4829483"/>
    <s v="Asia"/>
    <x v="1"/>
  </r>
  <r>
    <x v="98"/>
    <n v="23"/>
    <n v="1"/>
    <n v="2020"/>
    <m/>
    <m/>
    <s v="Oman"/>
    <s v="OM"/>
    <s v="OMN"/>
    <n v="4829483"/>
    <s v="Asia"/>
    <x v="1"/>
  </r>
  <r>
    <x v="99"/>
    <n v="22"/>
    <n v="1"/>
    <n v="2020"/>
    <m/>
    <m/>
    <s v="Oman"/>
    <s v="OM"/>
    <s v="OMN"/>
    <n v="4829483"/>
    <s v="Asia"/>
    <x v="1"/>
  </r>
  <r>
    <x v="100"/>
    <n v="21"/>
    <n v="1"/>
    <n v="2020"/>
    <m/>
    <m/>
    <s v="Oman"/>
    <s v="OM"/>
    <s v="OMN"/>
    <n v="4829483"/>
    <s v="Asia"/>
    <x v="1"/>
  </r>
  <r>
    <x v="101"/>
    <n v="20"/>
    <n v="1"/>
    <n v="2020"/>
    <m/>
    <m/>
    <s v="Oman"/>
    <s v="OM"/>
    <s v="OMN"/>
    <n v="4829483"/>
    <s v="Asia"/>
    <x v="1"/>
  </r>
  <r>
    <x v="102"/>
    <n v="19"/>
    <n v="1"/>
    <n v="2020"/>
    <m/>
    <m/>
    <s v="Oman"/>
    <s v="OM"/>
    <s v="OMN"/>
    <n v="4829483"/>
    <s v="Asia"/>
    <x v="1"/>
  </r>
  <r>
    <x v="103"/>
    <n v="18"/>
    <n v="1"/>
    <n v="2020"/>
    <m/>
    <m/>
    <s v="Oman"/>
    <s v="OM"/>
    <s v="OMN"/>
    <n v="4829483"/>
    <s v="Asia"/>
    <x v="1"/>
  </r>
  <r>
    <x v="104"/>
    <n v="17"/>
    <n v="1"/>
    <n v="2020"/>
    <m/>
    <m/>
    <s v="Oman"/>
    <s v="OM"/>
    <s v="OMN"/>
    <n v="4829483"/>
    <s v="Asia"/>
    <x v="1"/>
  </r>
  <r>
    <x v="105"/>
    <n v="16"/>
    <n v="1"/>
    <n v="2020"/>
    <m/>
    <m/>
    <s v="Oman"/>
    <s v="OM"/>
    <s v="OMN"/>
    <n v="4829483"/>
    <s v="Asia"/>
    <x v="1"/>
  </r>
  <r>
    <x v="106"/>
    <n v="15"/>
    <n v="1"/>
    <n v="2020"/>
    <m/>
    <m/>
    <s v="Oman"/>
    <s v="OM"/>
    <s v="OMN"/>
    <n v="4829483"/>
    <s v="Asia"/>
    <x v="1"/>
  </r>
  <r>
    <x v="107"/>
    <n v="14"/>
    <n v="1"/>
    <n v="2020"/>
    <m/>
    <m/>
    <s v="Oman"/>
    <s v="OM"/>
    <s v="OMN"/>
    <n v="4829483"/>
    <s v="Asia"/>
    <x v="1"/>
  </r>
  <r>
    <x v="108"/>
    <n v="13"/>
    <n v="1"/>
    <n v="2020"/>
    <m/>
    <m/>
    <s v="Oman"/>
    <s v="OM"/>
    <s v="OMN"/>
    <n v="4829483"/>
    <s v="Asia"/>
    <x v="1"/>
  </r>
  <r>
    <x v="109"/>
    <n v="12"/>
    <n v="1"/>
    <n v="2020"/>
    <m/>
    <m/>
    <s v="Oman"/>
    <s v="OM"/>
    <s v="OMN"/>
    <n v="4829483"/>
    <s v="Asia"/>
    <x v="1"/>
  </r>
  <r>
    <x v="110"/>
    <n v="11"/>
    <n v="1"/>
    <n v="2020"/>
    <m/>
    <m/>
    <s v="Oman"/>
    <s v="OM"/>
    <s v="OMN"/>
    <n v="4829483"/>
    <s v="Asia"/>
    <x v="1"/>
  </r>
  <r>
    <x v="111"/>
    <n v="10"/>
    <n v="1"/>
    <n v="2020"/>
    <m/>
    <m/>
    <s v="Oman"/>
    <s v="OM"/>
    <s v="OMN"/>
    <n v="4829483"/>
    <s v="Asia"/>
    <x v="1"/>
  </r>
  <r>
    <x v="112"/>
    <n v="9"/>
    <n v="1"/>
    <n v="2020"/>
    <m/>
    <m/>
    <s v="Oman"/>
    <s v="OM"/>
    <s v="OMN"/>
    <n v="4829483"/>
    <s v="Asia"/>
    <x v="1"/>
  </r>
  <r>
    <x v="113"/>
    <n v="8"/>
    <n v="1"/>
    <n v="2020"/>
    <m/>
    <m/>
    <s v="Oman"/>
    <s v="OM"/>
    <s v="OMN"/>
    <n v="4829483"/>
    <s v="Asia"/>
    <x v="1"/>
  </r>
  <r>
    <x v="114"/>
    <n v="7"/>
    <n v="1"/>
    <n v="2020"/>
    <m/>
    <m/>
    <s v="Oman"/>
    <s v="OM"/>
    <s v="OMN"/>
    <n v="4829483"/>
    <s v="Asia"/>
    <x v="1"/>
  </r>
  <r>
    <x v="115"/>
    <n v="6"/>
    <n v="1"/>
    <n v="2020"/>
    <m/>
    <m/>
    <s v="Oman"/>
    <s v="OM"/>
    <s v="OMN"/>
    <n v="4829483"/>
    <s v="Asia"/>
    <x v="1"/>
  </r>
  <r>
    <x v="116"/>
    <n v="5"/>
    <n v="1"/>
    <n v="2020"/>
    <m/>
    <m/>
    <s v="Oman"/>
    <s v="OM"/>
    <s v="OMN"/>
    <n v="4829483"/>
    <s v="Asia"/>
    <x v="1"/>
  </r>
  <r>
    <x v="117"/>
    <n v="4"/>
    <n v="1"/>
    <n v="2020"/>
    <m/>
    <m/>
    <s v="Oman"/>
    <s v="OM"/>
    <s v="OMN"/>
    <n v="4829483"/>
    <s v="Asia"/>
    <x v="1"/>
  </r>
  <r>
    <x v="118"/>
    <n v="3"/>
    <n v="1"/>
    <n v="2020"/>
    <m/>
    <m/>
    <s v="Oman"/>
    <s v="OM"/>
    <s v="OMN"/>
    <n v="4829483"/>
    <s v="Asia"/>
    <x v="1"/>
  </r>
  <r>
    <x v="119"/>
    <n v="2"/>
    <n v="1"/>
    <n v="2020"/>
    <m/>
    <m/>
    <s v="Oman"/>
    <s v="OM"/>
    <s v="OMN"/>
    <n v="4829483"/>
    <s v="Asia"/>
    <x v="1"/>
  </r>
  <r>
    <x v="120"/>
    <n v="1"/>
    <n v="1"/>
    <n v="2020"/>
    <m/>
    <m/>
    <s v="Oman"/>
    <s v="OM"/>
    <s v="OMN"/>
    <n v="4829483"/>
    <s v="Asia"/>
    <x v="1"/>
  </r>
  <r>
    <x v="121"/>
    <n v="31"/>
    <n v="12"/>
    <n v="2019"/>
    <m/>
    <m/>
    <s v="Oman"/>
    <s v="OM"/>
    <s v="OMN"/>
    <n v="4829483"/>
    <s v="Asia"/>
    <x v="1"/>
  </r>
  <r>
    <x v="0"/>
    <n v="3"/>
    <n v="5"/>
    <n v="2020"/>
    <n v="989"/>
    <n v="23"/>
    <s v="Pakistan"/>
    <s v="PK"/>
    <s v="PAK"/>
    <n v="212215030"/>
    <s v="Asia"/>
    <x v="1"/>
  </r>
  <r>
    <x v="1"/>
    <n v="2"/>
    <n v="5"/>
    <n v="2020"/>
    <n v="1297"/>
    <n v="32"/>
    <s v="Pakistan"/>
    <s v="PK"/>
    <s v="PAK"/>
    <n v="212215030"/>
    <s v="Asia"/>
    <x v="1"/>
  </r>
  <r>
    <x v="2"/>
    <n v="1"/>
    <n v="5"/>
    <n v="2020"/>
    <n v="1058"/>
    <n v="39"/>
    <s v="Pakistan"/>
    <s v="PK"/>
    <s v="PAK"/>
    <n v="212215030"/>
    <s v="Asia"/>
    <x v="1"/>
  </r>
  <r>
    <x v="3"/>
    <n v="30"/>
    <n v="4"/>
    <n v="2020"/>
    <n v="874"/>
    <n v="19"/>
    <s v="Pakistan"/>
    <s v="PK"/>
    <s v="PAK"/>
    <n v="212215030"/>
    <s v="Asia"/>
    <x v="1"/>
  </r>
  <r>
    <x v="4"/>
    <n v="29"/>
    <n v="4"/>
    <n v="2020"/>
    <n v="806"/>
    <n v="26"/>
    <s v="Pakistan"/>
    <s v="PK"/>
    <s v="PAK"/>
    <n v="212215030"/>
    <s v="Asia"/>
    <x v="1"/>
  </r>
  <r>
    <x v="5"/>
    <n v="28"/>
    <n v="4"/>
    <n v="2020"/>
    <n v="751"/>
    <n v="20"/>
    <s v="Pakistan"/>
    <s v="PK"/>
    <s v="PAK"/>
    <n v="212215030"/>
    <s v="Asia"/>
    <x v="1"/>
  </r>
  <r>
    <x v="6"/>
    <n v="27"/>
    <n v="4"/>
    <n v="2020"/>
    <n v="605"/>
    <n v="12"/>
    <s v="Pakistan"/>
    <s v="PK"/>
    <s v="PAK"/>
    <n v="212215030"/>
    <s v="Asia"/>
    <x v="1"/>
  </r>
  <r>
    <x v="7"/>
    <n v="26"/>
    <n v="4"/>
    <n v="2020"/>
    <n v="783"/>
    <n v="16"/>
    <s v="Pakistan"/>
    <s v="PK"/>
    <s v="PAK"/>
    <n v="212215030"/>
    <s v="Asia"/>
    <x v="1"/>
  </r>
  <r>
    <x v="8"/>
    <n v="25"/>
    <n v="4"/>
    <n v="2020"/>
    <n v="785"/>
    <n v="16"/>
    <s v="Pakistan"/>
    <s v="PK"/>
    <s v="PAK"/>
    <n v="212215030"/>
    <s v="Asia"/>
    <x v="1"/>
  </r>
  <r>
    <x v="9"/>
    <n v="24"/>
    <n v="4"/>
    <n v="2020"/>
    <n v="1406"/>
    <n v="28"/>
    <s v="Pakistan"/>
    <s v="PK"/>
    <s v="PAK"/>
    <n v="212215030"/>
    <s v="Asia"/>
    <x v="1"/>
  </r>
  <r>
    <x v="10"/>
    <n v="23"/>
    <n v="4"/>
    <n v="2020"/>
    <m/>
    <m/>
    <s v="Pakistan"/>
    <s v="PK"/>
    <s v="PAK"/>
    <n v="212215030"/>
    <s v="Asia"/>
    <x v="1"/>
  </r>
  <r>
    <x v="11"/>
    <n v="22"/>
    <n v="4"/>
    <n v="2020"/>
    <n v="533"/>
    <n v="17"/>
    <s v="Pakistan"/>
    <s v="PK"/>
    <s v="PAK"/>
    <n v="212215030"/>
    <s v="Asia"/>
    <x v="1"/>
  </r>
  <r>
    <x v="12"/>
    <n v="21"/>
    <n v="4"/>
    <n v="2020"/>
    <n v="798"/>
    <n v="16"/>
    <s v="Pakistan"/>
    <s v="PK"/>
    <s v="PAK"/>
    <n v="212215030"/>
    <s v="Asia"/>
    <x v="1"/>
  </r>
  <r>
    <x v="13"/>
    <n v="20"/>
    <n v="4"/>
    <n v="2020"/>
    <n v="425"/>
    <n v="17"/>
    <s v="Pakistan"/>
    <s v="PK"/>
    <s v="PAK"/>
    <n v="212215030"/>
    <s v="Asia"/>
    <x v="1"/>
  </r>
  <r>
    <x v="14"/>
    <n v="19"/>
    <n v="4"/>
    <n v="2020"/>
    <n v="512"/>
    <n v="16"/>
    <s v="Pakistan"/>
    <s v="PK"/>
    <s v="PAK"/>
    <n v="212215030"/>
    <s v="Asia"/>
    <x v="1"/>
  </r>
  <r>
    <x v="15"/>
    <n v="18"/>
    <n v="4"/>
    <n v="2020"/>
    <n v="456"/>
    <n v="8"/>
    <s v="Pakistan"/>
    <s v="PK"/>
    <s v="PAK"/>
    <n v="212215030"/>
    <s v="Asia"/>
    <x v="1"/>
  </r>
  <r>
    <x v="16"/>
    <n v="17"/>
    <n v="4"/>
    <n v="2020"/>
    <n v="520"/>
    <n v="11"/>
    <s v="Pakistan"/>
    <s v="PK"/>
    <s v="PAK"/>
    <n v="212215030"/>
    <s v="Asia"/>
    <x v="1"/>
  </r>
  <r>
    <x v="17"/>
    <n v="16"/>
    <n v="4"/>
    <n v="2020"/>
    <n v="517"/>
    <n v="17"/>
    <s v="Pakistan"/>
    <s v="PK"/>
    <s v="PAK"/>
    <n v="212215030"/>
    <s v="Asia"/>
    <x v="1"/>
  </r>
  <r>
    <x v="18"/>
    <n v="15"/>
    <n v="4"/>
    <n v="2020"/>
    <n v="272"/>
    <n v="11"/>
    <s v="Pakistan"/>
    <s v="PK"/>
    <s v="PAK"/>
    <n v="212215030"/>
    <s v="Asia"/>
    <x v="1"/>
  </r>
  <r>
    <x v="19"/>
    <n v="14"/>
    <n v="4"/>
    <n v="2020"/>
    <n v="342"/>
    <n v="3"/>
    <s v="Pakistan"/>
    <s v="PK"/>
    <s v="PAK"/>
    <n v="212215030"/>
    <s v="Asia"/>
    <x v="1"/>
  </r>
  <r>
    <x v="20"/>
    <n v="13"/>
    <n v="4"/>
    <n v="2020"/>
    <n v="336"/>
    <n v="7"/>
    <s v="Pakistan"/>
    <s v="PK"/>
    <s v="PAK"/>
    <n v="212215030"/>
    <s v="Asia"/>
    <x v="1"/>
  </r>
  <r>
    <x v="21"/>
    <n v="12"/>
    <n v="4"/>
    <n v="2020"/>
    <n v="250"/>
    <n v="15"/>
    <s v="Pakistan"/>
    <s v="PK"/>
    <s v="PAK"/>
    <n v="212215030"/>
    <s v="Asia"/>
    <x v="1"/>
  </r>
  <r>
    <x v="22"/>
    <n v="11"/>
    <n v="4"/>
    <n v="2020"/>
    <n v="187"/>
    <n v="5"/>
    <s v="Pakistan"/>
    <s v="PK"/>
    <s v="PAK"/>
    <n v="212215030"/>
    <s v="Asia"/>
    <x v="1"/>
  </r>
  <r>
    <x v="23"/>
    <n v="10"/>
    <n v="4"/>
    <n v="2020"/>
    <n v="279"/>
    <n v="3"/>
    <s v="Pakistan"/>
    <s v="PK"/>
    <s v="PAK"/>
    <n v="212215030"/>
    <s v="Asia"/>
    <x v="1"/>
  </r>
  <r>
    <x v="24"/>
    <n v="9"/>
    <n v="4"/>
    <n v="2020"/>
    <n v="250"/>
    <n v="5"/>
    <s v="Pakistan"/>
    <s v="PK"/>
    <s v="PAK"/>
    <n v="212215030"/>
    <s v="Asia"/>
    <x v="1"/>
  </r>
  <r>
    <x v="25"/>
    <n v="8"/>
    <n v="4"/>
    <n v="2020"/>
    <n v="208"/>
    <n v="4"/>
    <s v="Pakistan"/>
    <s v="PK"/>
    <s v="PAK"/>
    <n v="212215030"/>
    <s v="Asia"/>
    <x v="1"/>
  </r>
  <r>
    <x v="26"/>
    <n v="7"/>
    <n v="4"/>
    <n v="2020"/>
    <n v="587"/>
    <n v="4"/>
    <s v="Pakistan"/>
    <s v="PK"/>
    <s v="PAK"/>
    <n v="212215030"/>
    <s v="Asia"/>
    <x v="1"/>
  </r>
  <r>
    <x v="27"/>
    <n v="6"/>
    <n v="4"/>
    <n v="2020"/>
    <n v="827"/>
    <n v="15"/>
    <s v="Pakistan"/>
    <s v="PK"/>
    <s v="PAK"/>
    <n v="212215030"/>
    <s v="Asia"/>
    <x v="1"/>
  </r>
  <r>
    <x v="28"/>
    <n v="5"/>
    <n v="4"/>
    <n v="2020"/>
    <n v="159"/>
    <n v="4"/>
    <s v="Pakistan"/>
    <s v="PK"/>
    <s v="PAK"/>
    <n v="212215030"/>
    <s v="Asia"/>
    <x v="1"/>
  </r>
  <r>
    <x v="29"/>
    <n v="4"/>
    <n v="4"/>
    <n v="2020"/>
    <m/>
    <m/>
    <s v="Pakistan"/>
    <s v="PK"/>
    <s v="PAK"/>
    <n v="212215030"/>
    <s v="Asia"/>
    <x v="1"/>
  </r>
  <r>
    <x v="30"/>
    <n v="3"/>
    <n v="4"/>
    <n v="2020"/>
    <m/>
    <m/>
    <s v="Pakistan"/>
    <s v="PK"/>
    <s v="PAK"/>
    <n v="212215030"/>
    <s v="Asia"/>
    <x v="1"/>
  </r>
  <r>
    <x v="31"/>
    <n v="2"/>
    <n v="4"/>
    <n v="2020"/>
    <n v="252"/>
    <n v="5"/>
    <s v="Pakistan"/>
    <s v="PK"/>
    <s v="PAK"/>
    <n v="212215030"/>
    <s v="Asia"/>
    <x v="1"/>
  </r>
  <r>
    <x v="32"/>
    <n v="1"/>
    <n v="4"/>
    <n v="2020"/>
    <n v="414"/>
    <n v="8"/>
    <s v="Pakistan"/>
    <s v="PK"/>
    <s v="PAK"/>
    <n v="212215030"/>
    <s v="Asia"/>
    <x v="1"/>
  </r>
  <r>
    <x v="33"/>
    <n v="31"/>
    <n v="3"/>
    <n v="2020"/>
    <n v="99"/>
    <n v="5"/>
    <s v="Pakistan"/>
    <s v="PK"/>
    <s v="PAK"/>
    <n v="212215030"/>
    <s v="Asia"/>
    <x v="1"/>
  </r>
  <r>
    <x v="34"/>
    <n v="30"/>
    <n v="3"/>
    <n v="2020"/>
    <n v="118"/>
    <n v="2"/>
    <s v="Pakistan"/>
    <s v="PK"/>
    <s v="PAK"/>
    <n v="212215030"/>
    <s v="Asia"/>
    <x v="1"/>
  </r>
  <r>
    <x v="35"/>
    <n v="29"/>
    <n v="3"/>
    <n v="2020"/>
    <n v="211"/>
    <n v="2"/>
    <s v="Pakistan"/>
    <s v="PK"/>
    <s v="PAK"/>
    <n v="212215030"/>
    <s v="Asia"/>
    <x v="1"/>
  </r>
  <r>
    <x v="36"/>
    <n v="28"/>
    <n v="3"/>
    <n v="2020"/>
    <m/>
    <m/>
    <s v="Pakistan"/>
    <s v="PK"/>
    <s v="PAK"/>
    <n v="212215030"/>
    <s v="Asia"/>
    <x v="1"/>
  </r>
  <r>
    <x v="37"/>
    <n v="27"/>
    <n v="3"/>
    <n v="2020"/>
    <n v="140"/>
    <n v="1"/>
    <s v="Pakistan"/>
    <s v="PK"/>
    <s v="PAK"/>
    <n v="212215030"/>
    <s v="Asia"/>
    <x v="1"/>
  </r>
  <r>
    <x v="38"/>
    <n v="26"/>
    <n v="3"/>
    <n v="2020"/>
    <n v="66"/>
    <n v="1"/>
    <s v="Pakistan"/>
    <s v="PK"/>
    <s v="PAK"/>
    <n v="212215030"/>
    <s v="Asia"/>
    <x v="1"/>
  </r>
  <r>
    <x v="39"/>
    <n v="25"/>
    <n v="3"/>
    <n v="2020"/>
    <n v="104"/>
    <n v="1"/>
    <s v="Pakistan"/>
    <s v="PK"/>
    <s v="PAK"/>
    <n v="212215030"/>
    <s v="Asia"/>
    <x v="1"/>
  </r>
  <r>
    <x v="40"/>
    <n v="24"/>
    <n v="3"/>
    <n v="2020"/>
    <n v="103"/>
    <n v="1"/>
    <s v="Pakistan"/>
    <s v="PK"/>
    <s v="PAK"/>
    <n v="212215030"/>
    <s v="Asia"/>
    <x v="1"/>
  </r>
  <r>
    <x v="41"/>
    <n v="23"/>
    <n v="3"/>
    <n v="2020"/>
    <n v="138"/>
    <n v="2"/>
    <s v="Pakistan"/>
    <s v="PK"/>
    <s v="PAK"/>
    <n v="212215030"/>
    <s v="Asia"/>
    <x v="1"/>
  </r>
  <r>
    <x v="42"/>
    <n v="22"/>
    <n v="3"/>
    <n v="2020"/>
    <n v="151"/>
    <m/>
    <s v="Pakistan"/>
    <s v="PK"/>
    <s v="PAK"/>
    <n v="212215030"/>
    <s v="Asia"/>
    <x v="1"/>
  </r>
  <r>
    <x v="43"/>
    <n v="21"/>
    <n v="3"/>
    <n v="2020"/>
    <n v="17"/>
    <n v="1"/>
    <s v="Pakistan"/>
    <s v="PK"/>
    <s v="PAK"/>
    <n v="212215030"/>
    <s v="Asia"/>
    <x v="1"/>
  </r>
  <r>
    <x v="44"/>
    <n v="20"/>
    <n v="3"/>
    <n v="2020"/>
    <n v="176"/>
    <n v="2"/>
    <s v="Pakistan"/>
    <s v="PK"/>
    <s v="PAK"/>
    <n v="212215030"/>
    <s v="Asia"/>
    <x v="1"/>
  </r>
  <r>
    <x v="45"/>
    <n v="19"/>
    <n v="3"/>
    <n v="2020"/>
    <n v="115"/>
    <m/>
    <s v="Pakistan"/>
    <s v="PK"/>
    <s v="PAK"/>
    <n v="212215030"/>
    <s v="Asia"/>
    <x v="1"/>
  </r>
  <r>
    <x v="46"/>
    <n v="18"/>
    <n v="3"/>
    <n v="2020"/>
    <m/>
    <m/>
    <s v="Pakistan"/>
    <s v="PK"/>
    <s v="PAK"/>
    <n v="212215030"/>
    <s v="Asia"/>
    <x v="1"/>
  </r>
  <r>
    <x v="47"/>
    <n v="17"/>
    <n v="3"/>
    <n v="2020"/>
    <n v="156"/>
    <m/>
    <s v="Pakistan"/>
    <s v="PK"/>
    <s v="PAK"/>
    <n v="212215030"/>
    <s v="Asia"/>
    <x v="1"/>
  </r>
  <r>
    <x v="48"/>
    <n v="16"/>
    <n v="3"/>
    <n v="2020"/>
    <n v="1"/>
    <m/>
    <s v="Pakistan"/>
    <s v="PK"/>
    <s v="PAK"/>
    <n v="212215030"/>
    <s v="Asia"/>
    <x v="1"/>
  </r>
  <r>
    <x v="49"/>
    <n v="15"/>
    <n v="3"/>
    <n v="2020"/>
    <n v="9"/>
    <m/>
    <s v="Pakistan"/>
    <s v="PK"/>
    <s v="PAK"/>
    <n v="212215030"/>
    <s v="Asia"/>
    <x v="1"/>
  </r>
  <r>
    <x v="50"/>
    <n v="14"/>
    <n v="3"/>
    <n v="2020"/>
    <m/>
    <m/>
    <s v="Pakistan"/>
    <s v="PK"/>
    <s v="PAK"/>
    <n v="212215030"/>
    <s v="Asia"/>
    <x v="1"/>
  </r>
  <r>
    <x v="51"/>
    <n v="13"/>
    <n v="3"/>
    <n v="2020"/>
    <n v="1"/>
    <m/>
    <s v="Pakistan"/>
    <s v="PK"/>
    <s v="PAK"/>
    <n v="212215030"/>
    <s v="Asia"/>
    <x v="1"/>
  </r>
  <r>
    <x v="52"/>
    <n v="12"/>
    <n v="3"/>
    <n v="2020"/>
    <n v="4"/>
    <m/>
    <s v="Pakistan"/>
    <s v="PK"/>
    <s v="PAK"/>
    <n v="212215030"/>
    <s v="Asia"/>
    <x v="1"/>
  </r>
  <r>
    <x v="53"/>
    <n v="11"/>
    <n v="3"/>
    <n v="2020"/>
    <m/>
    <m/>
    <s v="Pakistan"/>
    <s v="PK"/>
    <s v="PAK"/>
    <n v="212215030"/>
    <s v="Asia"/>
    <x v="1"/>
  </r>
  <r>
    <x v="54"/>
    <n v="10"/>
    <n v="3"/>
    <n v="2020"/>
    <n v="10"/>
    <m/>
    <s v="Pakistan"/>
    <s v="PK"/>
    <s v="PAK"/>
    <n v="212215030"/>
    <s v="Asia"/>
    <x v="1"/>
  </r>
  <r>
    <x v="58"/>
    <n v="7"/>
    <n v="3"/>
    <n v="2020"/>
    <n v="1"/>
    <m/>
    <s v="Pakistan"/>
    <s v="PK"/>
    <s v="PAK"/>
    <n v="212215030"/>
    <s v="Asia"/>
    <x v="1"/>
  </r>
  <r>
    <x v="123"/>
    <n v="4"/>
    <n v="3"/>
    <n v="2020"/>
    <n v="1"/>
    <m/>
    <s v="Pakistan"/>
    <s v="PK"/>
    <s v="PAK"/>
    <n v="212215030"/>
    <s v="Asia"/>
    <x v="1"/>
  </r>
  <r>
    <x v="59"/>
    <n v="2"/>
    <n v="3"/>
    <n v="2020"/>
    <m/>
    <m/>
    <s v="Pakistan"/>
    <s v="PK"/>
    <s v="PAK"/>
    <n v="212215030"/>
    <s v="Asia"/>
    <x v="1"/>
  </r>
  <r>
    <x v="60"/>
    <n v="1"/>
    <n v="3"/>
    <n v="2020"/>
    <n v="2"/>
    <m/>
    <s v="Pakistan"/>
    <s v="PK"/>
    <s v="PAK"/>
    <n v="212215030"/>
    <s v="Asia"/>
    <x v="1"/>
  </r>
  <r>
    <x v="61"/>
    <n v="29"/>
    <n v="2"/>
    <n v="2020"/>
    <m/>
    <m/>
    <s v="Pakistan"/>
    <s v="PK"/>
    <s v="PAK"/>
    <n v="212215030"/>
    <s v="Asia"/>
    <x v="1"/>
  </r>
  <r>
    <x v="62"/>
    <n v="28"/>
    <n v="2"/>
    <n v="2020"/>
    <m/>
    <m/>
    <s v="Pakistan"/>
    <s v="PK"/>
    <s v="PAK"/>
    <n v="212215030"/>
    <s v="Asia"/>
    <x v="1"/>
  </r>
  <r>
    <x v="63"/>
    <n v="27"/>
    <n v="2"/>
    <n v="2020"/>
    <n v="2"/>
    <m/>
    <s v="Pakistan"/>
    <s v="PK"/>
    <s v="PAK"/>
    <n v="212215030"/>
    <s v="Asia"/>
    <x v="1"/>
  </r>
  <r>
    <x v="64"/>
    <n v="26"/>
    <n v="2"/>
    <n v="2020"/>
    <m/>
    <m/>
    <s v="Pakistan"/>
    <s v="PK"/>
    <s v="PAK"/>
    <n v="212215030"/>
    <s v="Asia"/>
    <x v="1"/>
  </r>
  <r>
    <x v="65"/>
    <n v="25"/>
    <n v="2"/>
    <n v="2020"/>
    <m/>
    <m/>
    <s v="Pakistan"/>
    <s v="PK"/>
    <s v="PAK"/>
    <n v="212215030"/>
    <s v="Asia"/>
    <x v="1"/>
  </r>
  <r>
    <x v="66"/>
    <n v="24"/>
    <n v="2"/>
    <n v="2020"/>
    <m/>
    <m/>
    <s v="Pakistan"/>
    <s v="PK"/>
    <s v="PAK"/>
    <n v="212215030"/>
    <s v="Asia"/>
    <x v="1"/>
  </r>
  <r>
    <x v="67"/>
    <n v="23"/>
    <n v="2"/>
    <n v="2020"/>
    <m/>
    <m/>
    <s v="Pakistan"/>
    <s v="PK"/>
    <s v="PAK"/>
    <n v="212215030"/>
    <s v="Asia"/>
    <x v="1"/>
  </r>
  <r>
    <x v="68"/>
    <n v="22"/>
    <n v="2"/>
    <n v="2020"/>
    <m/>
    <m/>
    <s v="Pakistan"/>
    <s v="PK"/>
    <s v="PAK"/>
    <n v="212215030"/>
    <s v="Asia"/>
    <x v="1"/>
  </r>
  <r>
    <x v="69"/>
    <n v="21"/>
    <n v="2"/>
    <n v="2020"/>
    <m/>
    <m/>
    <s v="Pakistan"/>
    <s v="PK"/>
    <s v="PAK"/>
    <n v="212215030"/>
    <s v="Asia"/>
    <x v="1"/>
  </r>
  <r>
    <x v="70"/>
    <n v="20"/>
    <n v="2"/>
    <n v="2020"/>
    <m/>
    <m/>
    <s v="Pakistan"/>
    <s v="PK"/>
    <s v="PAK"/>
    <n v="212215030"/>
    <s v="Asia"/>
    <x v="1"/>
  </r>
  <r>
    <x v="71"/>
    <n v="19"/>
    <n v="2"/>
    <n v="2020"/>
    <m/>
    <m/>
    <s v="Pakistan"/>
    <s v="PK"/>
    <s v="PAK"/>
    <n v="212215030"/>
    <s v="Asia"/>
    <x v="1"/>
  </r>
  <r>
    <x v="72"/>
    <n v="18"/>
    <n v="2"/>
    <n v="2020"/>
    <m/>
    <m/>
    <s v="Pakistan"/>
    <s v="PK"/>
    <s v="PAK"/>
    <n v="212215030"/>
    <s v="Asia"/>
    <x v="1"/>
  </r>
  <r>
    <x v="73"/>
    <n v="17"/>
    <n v="2"/>
    <n v="2020"/>
    <m/>
    <m/>
    <s v="Pakistan"/>
    <s v="PK"/>
    <s v="PAK"/>
    <n v="212215030"/>
    <s v="Asia"/>
    <x v="1"/>
  </r>
  <r>
    <x v="74"/>
    <n v="16"/>
    <n v="2"/>
    <n v="2020"/>
    <m/>
    <m/>
    <s v="Pakistan"/>
    <s v="PK"/>
    <s v="PAK"/>
    <n v="212215030"/>
    <s v="Asia"/>
    <x v="1"/>
  </r>
  <r>
    <x v="75"/>
    <n v="15"/>
    <n v="2"/>
    <n v="2020"/>
    <m/>
    <m/>
    <s v="Pakistan"/>
    <s v="PK"/>
    <s v="PAK"/>
    <n v="212215030"/>
    <s v="Asia"/>
    <x v="1"/>
  </r>
  <r>
    <x v="76"/>
    <n v="14"/>
    <n v="2"/>
    <n v="2020"/>
    <m/>
    <m/>
    <s v="Pakistan"/>
    <s v="PK"/>
    <s v="PAK"/>
    <n v="212215030"/>
    <s v="Asia"/>
    <x v="1"/>
  </r>
  <r>
    <x v="77"/>
    <n v="13"/>
    <n v="2"/>
    <n v="2020"/>
    <m/>
    <m/>
    <s v="Pakistan"/>
    <s v="PK"/>
    <s v="PAK"/>
    <n v="212215030"/>
    <s v="Asia"/>
    <x v="1"/>
  </r>
  <r>
    <x v="78"/>
    <n v="12"/>
    <n v="2"/>
    <n v="2020"/>
    <m/>
    <m/>
    <s v="Pakistan"/>
    <s v="PK"/>
    <s v="PAK"/>
    <n v="212215030"/>
    <s v="Asia"/>
    <x v="1"/>
  </r>
  <r>
    <x v="79"/>
    <n v="11"/>
    <n v="2"/>
    <n v="2020"/>
    <m/>
    <m/>
    <s v="Pakistan"/>
    <s v="PK"/>
    <s v="PAK"/>
    <n v="212215030"/>
    <s v="Asia"/>
    <x v="1"/>
  </r>
  <r>
    <x v="80"/>
    <n v="10"/>
    <n v="2"/>
    <n v="2020"/>
    <m/>
    <m/>
    <s v="Pakistan"/>
    <s v="PK"/>
    <s v="PAK"/>
    <n v="212215030"/>
    <s v="Asia"/>
    <x v="1"/>
  </r>
  <r>
    <x v="81"/>
    <n v="9"/>
    <n v="2"/>
    <n v="2020"/>
    <m/>
    <m/>
    <s v="Pakistan"/>
    <s v="PK"/>
    <s v="PAK"/>
    <n v="212215030"/>
    <s v="Asia"/>
    <x v="1"/>
  </r>
  <r>
    <x v="82"/>
    <n v="8"/>
    <n v="2"/>
    <n v="2020"/>
    <m/>
    <m/>
    <s v="Pakistan"/>
    <s v="PK"/>
    <s v="PAK"/>
    <n v="212215030"/>
    <s v="Asia"/>
    <x v="1"/>
  </r>
  <r>
    <x v="83"/>
    <n v="7"/>
    <n v="2"/>
    <n v="2020"/>
    <m/>
    <m/>
    <s v="Pakistan"/>
    <s v="PK"/>
    <s v="PAK"/>
    <n v="212215030"/>
    <s v="Asia"/>
    <x v="1"/>
  </r>
  <r>
    <x v="84"/>
    <n v="6"/>
    <n v="2"/>
    <n v="2020"/>
    <m/>
    <m/>
    <s v="Pakistan"/>
    <s v="PK"/>
    <s v="PAK"/>
    <n v="212215030"/>
    <s v="Asia"/>
    <x v="1"/>
  </r>
  <r>
    <x v="85"/>
    <n v="5"/>
    <n v="2"/>
    <n v="2020"/>
    <m/>
    <m/>
    <s v="Pakistan"/>
    <s v="PK"/>
    <s v="PAK"/>
    <n v="212215030"/>
    <s v="Asia"/>
    <x v="1"/>
  </r>
  <r>
    <x v="86"/>
    <n v="4"/>
    <n v="2"/>
    <n v="2020"/>
    <m/>
    <m/>
    <s v="Pakistan"/>
    <s v="PK"/>
    <s v="PAK"/>
    <n v="212215030"/>
    <s v="Asia"/>
    <x v="1"/>
  </r>
  <r>
    <x v="87"/>
    <n v="3"/>
    <n v="2"/>
    <n v="2020"/>
    <m/>
    <m/>
    <s v="Pakistan"/>
    <s v="PK"/>
    <s v="PAK"/>
    <n v="212215030"/>
    <s v="Asia"/>
    <x v="1"/>
  </r>
  <r>
    <x v="88"/>
    <n v="2"/>
    <n v="2"/>
    <n v="2020"/>
    <m/>
    <m/>
    <s v="Pakistan"/>
    <s v="PK"/>
    <s v="PAK"/>
    <n v="212215030"/>
    <s v="Asia"/>
    <x v="1"/>
  </r>
  <r>
    <x v="89"/>
    <n v="1"/>
    <n v="2"/>
    <n v="2020"/>
    <m/>
    <m/>
    <s v="Pakistan"/>
    <s v="PK"/>
    <s v="PAK"/>
    <n v="212215030"/>
    <s v="Asia"/>
    <x v="1"/>
  </r>
  <r>
    <x v="90"/>
    <n v="31"/>
    <n v="1"/>
    <n v="2020"/>
    <m/>
    <m/>
    <s v="Pakistan"/>
    <s v="PK"/>
    <s v="PAK"/>
    <n v="212215030"/>
    <s v="Asia"/>
    <x v="1"/>
  </r>
  <r>
    <x v="91"/>
    <n v="30"/>
    <n v="1"/>
    <n v="2020"/>
    <m/>
    <m/>
    <s v="Pakistan"/>
    <s v="PK"/>
    <s v="PAK"/>
    <n v="212215030"/>
    <s v="Asia"/>
    <x v="1"/>
  </r>
  <r>
    <x v="92"/>
    <n v="29"/>
    <n v="1"/>
    <n v="2020"/>
    <m/>
    <m/>
    <s v="Pakistan"/>
    <s v="PK"/>
    <s v="PAK"/>
    <n v="212215030"/>
    <s v="Asia"/>
    <x v="1"/>
  </r>
  <r>
    <x v="93"/>
    <n v="28"/>
    <n v="1"/>
    <n v="2020"/>
    <m/>
    <m/>
    <s v="Pakistan"/>
    <s v="PK"/>
    <s v="PAK"/>
    <n v="212215030"/>
    <s v="Asia"/>
    <x v="1"/>
  </r>
  <r>
    <x v="94"/>
    <n v="27"/>
    <n v="1"/>
    <n v="2020"/>
    <m/>
    <m/>
    <s v="Pakistan"/>
    <s v="PK"/>
    <s v="PAK"/>
    <n v="212215030"/>
    <s v="Asia"/>
    <x v="1"/>
  </r>
  <r>
    <x v="95"/>
    <n v="26"/>
    <n v="1"/>
    <n v="2020"/>
    <m/>
    <m/>
    <s v="Pakistan"/>
    <s v="PK"/>
    <s v="PAK"/>
    <n v="212215030"/>
    <s v="Asia"/>
    <x v="1"/>
  </r>
  <r>
    <x v="96"/>
    <n v="25"/>
    <n v="1"/>
    <n v="2020"/>
    <m/>
    <m/>
    <s v="Pakistan"/>
    <s v="PK"/>
    <s v="PAK"/>
    <n v="212215030"/>
    <s v="Asia"/>
    <x v="1"/>
  </r>
  <r>
    <x v="97"/>
    <n v="24"/>
    <n v="1"/>
    <n v="2020"/>
    <m/>
    <m/>
    <s v="Pakistan"/>
    <s v="PK"/>
    <s v="PAK"/>
    <n v="212215030"/>
    <s v="Asia"/>
    <x v="1"/>
  </r>
  <r>
    <x v="98"/>
    <n v="23"/>
    <n v="1"/>
    <n v="2020"/>
    <m/>
    <m/>
    <s v="Pakistan"/>
    <s v="PK"/>
    <s v="PAK"/>
    <n v="212215030"/>
    <s v="Asia"/>
    <x v="1"/>
  </r>
  <r>
    <x v="99"/>
    <n v="22"/>
    <n v="1"/>
    <n v="2020"/>
    <m/>
    <m/>
    <s v="Pakistan"/>
    <s v="PK"/>
    <s v="PAK"/>
    <n v="212215030"/>
    <s v="Asia"/>
    <x v="1"/>
  </r>
  <r>
    <x v="100"/>
    <n v="21"/>
    <n v="1"/>
    <n v="2020"/>
    <m/>
    <m/>
    <s v="Pakistan"/>
    <s v="PK"/>
    <s v="PAK"/>
    <n v="212215030"/>
    <s v="Asia"/>
    <x v="1"/>
  </r>
  <r>
    <x v="101"/>
    <n v="20"/>
    <n v="1"/>
    <n v="2020"/>
    <m/>
    <m/>
    <s v="Pakistan"/>
    <s v="PK"/>
    <s v="PAK"/>
    <n v="212215030"/>
    <s v="Asia"/>
    <x v="1"/>
  </r>
  <r>
    <x v="102"/>
    <n v="19"/>
    <n v="1"/>
    <n v="2020"/>
    <m/>
    <m/>
    <s v="Pakistan"/>
    <s v="PK"/>
    <s v="PAK"/>
    <n v="212215030"/>
    <s v="Asia"/>
    <x v="1"/>
  </r>
  <r>
    <x v="103"/>
    <n v="18"/>
    <n v="1"/>
    <n v="2020"/>
    <m/>
    <m/>
    <s v="Pakistan"/>
    <s v="PK"/>
    <s v="PAK"/>
    <n v="212215030"/>
    <s v="Asia"/>
    <x v="1"/>
  </r>
  <r>
    <x v="104"/>
    <n v="17"/>
    <n v="1"/>
    <n v="2020"/>
    <m/>
    <m/>
    <s v="Pakistan"/>
    <s v="PK"/>
    <s v="PAK"/>
    <n v="212215030"/>
    <s v="Asia"/>
    <x v="1"/>
  </r>
  <r>
    <x v="105"/>
    <n v="16"/>
    <n v="1"/>
    <n v="2020"/>
    <m/>
    <m/>
    <s v="Pakistan"/>
    <s v="PK"/>
    <s v="PAK"/>
    <n v="212215030"/>
    <s v="Asia"/>
    <x v="1"/>
  </r>
  <r>
    <x v="106"/>
    <n v="15"/>
    <n v="1"/>
    <n v="2020"/>
    <m/>
    <m/>
    <s v="Pakistan"/>
    <s v="PK"/>
    <s v="PAK"/>
    <n v="212215030"/>
    <s v="Asia"/>
    <x v="1"/>
  </r>
  <r>
    <x v="107"/>
    <n v="14"/>
    <n v="1"/>
    <n v="2020"/>
    <m/>
    <m/>
    <s v="Pakistan"/>
    <s v="PK"/>
    <s v="PAK"/>
    <n v="212215030"/>
    <s v="Asia"/>
    <x v="1"/>
  </r>
  <r>
    <x v="108"/>
    <n v="13"/>
    <n v="1"/>
    <n v="2020"/>
    <m/>
    <m/>
    <s v="Pakistan"/>
    <s v="PK"/>
    <s v="PAK"/>
    <n v="212215030"/>
    <s v="Asia"/>
    <x v="1"/>
  </r>
  <r>
    <x v="109"/>
    <n v="12"/>
    <n v="1"/>
    <n v="2020"/>
    <m/>
    <m/>
    <s v="Pakistan"/>
    <s v="PK"/>
    <s v="PAK"/>
    <n v="212215030"/>
    <s v="Asia"/>
    <x v="1"/>
  </r>
  <r>
    <x v="110"/>
    <n v="11"/>
    <n v="1"/>
    <n v="2020"/>
    <m/>
    <m/>
    <s v="Pakistan"/>
    <s v="PK"/>
    <s v="PAK"/>
    <n v="212215030"/>
    <s v="Asia"/>
    <x v="1"/>
  </r>
  <r>
    <x v="111"/>
    <n v="10"/>
    <n v="1"/>
    <n v="2020"/>
    <m/>
    <m/>
    <s v="Pakistan"/>
    <s v="PK"/>
    <s v="PAK"/>
    <n v="212215030"/>
    <s v="Asia"/>
    <x v="1"/>
  </r>
  <r>
    <x v="112"/>
    <n v="9"/>
    <n v="1"/>
    <n v="2020"/>
    <m/>
    <m/>
    <s v="Pakistan"/>
    <s v="PK"/>
    <s v="PAK"/>
    <n v="212215030"/>
    <s v="Asia"/>
    <x v="1"/>
  </r>
  <r>
    <x v="113"/>
    <n v="8"/>
    <n v="1"/>
    <n v="2020"/>
    <m/>
    <m/>
    <s v="Pakistan"/>
    <s v="PK"/>
    <s v="PAK"/>
    <n v="212215030"/>
    <s v="Asia"/>
    <x v="1"/>
  </r>
  <r>
    <x v="114"/>
    <n v="7"/>
    <n v="1"/>
    <n v="2020"/>
    <m/>
    <m/>
    <s v="Pakistan"/>
    <s v="PK"/>
    <s v="PAK"/>
    <n v="212215030"/>
    <s v="Asia"/>
    <x v="1"/>
  </r>
  <r>
    <x v="115"/>
    <n v="6"/>
    <n v="1"/>
    <n v="2020"/>
    <m/>
    <m/>
    <s v="Pakistan"/>
    <s v="PK"/>
    <s v="PAK"/>
    <n v="212215030"/>
    <s v="Asia"/>
    <x v="1"/>
  </r>
  <r>
    <x v="116"/>
    <n v="5"/>
    <n v="1"/>
    <n v="2020"/>
    <m/>
    <m/>
    <s v="Pakistan"/>
    <s v="PK"/>
    <s v="PAK"/>
    <n v="212215030"/>
    <s v="Asia"/>
    <x v="1"/>
  </r>
  <r>
    <x v="117"/>
    <n v="4"/>
    <n v="1"/>
    <n v="2020"/>
    <m/>
    <m/>
    <s v="Pakistan"/>
    <s v="PK"/>
    <s v="PAK"/>
    <n v="212215030"/>
    <s v="Asia"/>
    <x v="1"/>
  </r>
  <r>
    <x v="118"/>
    <n v="3"/>
    <n v="1"/>
    <n v="2020"/>
    <m/>
    <m/>
    <s v="Pakistan"/>
    <s v="PK"/>
    <s v="PAK"/>
    <n v="212215030"/>
    <s v="Asia"/>
    <x v="1"/>
  </r>
  <r>
    <x v="119"/>
    <n v="2"/>
    <n v="1"/>
    <n v="2020"/>
    <m/>
    <m/>
    <s v="Pakistan"/>
    <s v="PK"/>
    <s v="PAK"/>
    <n v="212215030"/>
    <s v="Asia"/>
    <x v="1"/>
  </r>
  <r>
    <x v="120"/>
    <n v="1"/>
    <n v="1"/>
    <n v="2020"/>
    <m/>
    <m/>
    <s v="Pakistan"/>
    <s v="PK"/>
    <s v="PAK"/>
    <n v="212215030"/>
    <s v="Asia"/>
    <x v="1"/>
  </r>
  <r>
    <x v="121"/>
    <n v="31"/>
    <n v="12"/>
    <n v="2019"/>
    <m/>
    <m/>
    <s v="Pakistan"/>
    <s v="PK"/>
    <s v="PAK"/>
    <n v="212215030"/>
    <s v="Asia"/>
    <x v="1"/>
  </r>
  <r>
    <x v="0"/>
    <n v="3"/>
    <n v="5"/>
    <n v="2020"/>
    <n v="156"/>
    <n v="24"/>
    <s v="Philippines"/>
    <s v="PH"/>
    <s v="PHL"/>
    <n v="106651922"/>
    <s v="Asia"/>
    <x v="1"/>
  </r>
  <r>
    <x v="1"/>
    <n v="2"/>
    <n v="5"/>
    <n v="2020"/>
    <n v="284"/>
    <n v="11"/>
    <s v="Philippines"/>
    <s v="PH"/>
    <s v="PHL"/>
    <n v="106651922"/>
    <s v="Asia"/>
    <x v="1"/>
  </r>
  <r>
    <x v="2"/>
    <n v="1"/>
    <n v="5"/>
    <n v="2020"/>
    <n v="276"/>
    <n v="10"/>
    <s v="Philippines"/>
    <s v="PH"/>
    <s v="PHL"/>
    <n v="106651922"/>
    <s v="Asia"/>
    <x v="1"/>
  </r>
  <r>
    <x v="3"/>
    <n v="30"/>
    <n v="4"/>
    <n v="2020"/>
    <n v="254"/>
    <n v="28"/>
    <s v="Philippines"/>
    <s v="PH"/>
    <s v="PHL"/>
    <n v="106651922"/>
    <s v="Asia"/>
    <x v="1"/>
  </r>
  <r>
    <x v="4"/>
    <n v="29"/>
    <n v="4"/>
    <n v="2020"/>
    <n v="181"/>
    <n v="19"/>
    <s v="Philippines"/>
    <s v="PH"/>
    <s v="PHL"/>
    <n v="106651922"/>
    <s v="Asia"/>
    <x v="1"/>
  </r>
  <r>
    <x v="5"/>
    <n v="28"/>
    <n v="4"/>
    <n v="2020"/>
    <n v="198"/>
    <n v="10"/>
    <s v="Philippines"/>
    <s v="PH"/>
    <s v="PHL"/>
    <n v="106651922"/>
    <s v="Asia"/>
    <x v="1"/>
  </r>
  <r>
    <x v="6"/>
    <n v="27"/>
    <n v="4"/>
    <n v="2020"/>
    <n v="285"/>
    <n v="7"/>
    <s v="Philippines"/>
    <s v="PH"/>
    <s v="PHL"/>
    <n v="106651922"/>
    <s v="Asia"/>
    <x v="1"/>
  </r>
  <r>
    <x v="7"/>
    <n v="26"/>
    <n v="4"/>
    <n v="2020"/>
    <n v="102"/>
    <n v="17"/>
    <s v="Philippines"/>
    <s v="PH"/>
    <s v="PHL"/>
    <n v="106651922"/>
    <s v="Asia"/>
    <x v="1"/>
  </r>
  <r>
    <x v="8"/>
    <n v="25"/>
    <n v="4"/>
    <n v="2020"/>
    <n v="211"/>
    <n v="15"/>
    <s v="Philippines"/>
    <s v="PH"/>
    <s v="PHL"/>
    <n v="106651922"/>
    <s v="Asia"/>
    <x v="1"/>
  </r>
  <r>
    <x v="9"/>
    <n v="24"/>
    <n v="4"/>
    <n v="2020"/>
    <n v="271"/>
    <n v="16"/>
    <s v="Philippines"/>
    <s v="PH"/>
    <s v="PHL"/>
    <n v="106651922"/>
    <s v="Asia"/>
    <x v="1"/>
  </r>
  <r>
    <x v="10"/>
    <n v="23"/>
    <n v="4"/>
    <n v="2020"/>
    <n v="111"/>
    <n v="9"/>
    <s v="Philippines"/>
    <s v="PH"/>
    <s v="PHL"/>
    <n v="106651922"/>
    <s v="Asia"/>
    <x v="1"/>
  </r>
  <r>
    <x v="11"/>
    <n v="22"/>
    <n v="4"/>
    <n v="2020"/>
    <n v="140"/>
    <n v="9"/>
    <s v="Philippines"/>
    <s v="PH"/>
    <s v="PHL"/>
    <n v="106651922"/>
    <s v="Asia"/>
    <x v="1"/>
  </r>
  <r>
    <x v="12"/>
    <n v="21"/>
    <n v="4"/>
    <n v="2020"/>
    <n v="200"/>
    <n v="19"/>
    <s v="Philippines"/>
    <s v="PH"/>
    <s v="PHL"/>
    <n v="106651922"/>
    <s v="Asia"/>
    <x v="1"/>
  </r>
  <r>
    <x v="13"/>
    <n v="20"/>
    <n v="4"/>
    <n v="2020"/>
    <n v="172"/>
    <n v="12"/>
    <s v="Philippines"/>
    <s v="PH"/>
    <s v="PHL"/>
    <n v="106651922"/>
    <s v="Asia"/>
    <x v="1"/>
  </r>
  <r>
    <x v="14"/>
    <n v="19"/>
    <n v="4"/>
    <n v="2020"/>
    <n v="209"/>
    <n v="10"/>
    <s v="Philippines"/>
    <s v="PH"/>
    <s v="PHL"/>
    <n v="106651922"/>
    <s v="Asia"/>
    <x v="1"/>
  </r>
  <r>
    <x v="15"/>
    <n v="18"/>
    <n v="4"/>
    <n v="2020"/>
    <n v="218"/>
    <n v="25"/>
    <s v="Philippines"/>
    <s v="PH"/>
    <s v="PHL"/>
    <n v="106651922"/>
    <s v="Asia"/>
    <x v="1"/>
  </r>
  <r>
    <x v="16"/>
    <n v="17"/>
    <n v="4"/>
    <n v="2020"/>
    <n v="207"/>
    <n v="13"/>
    <s v="Philippines"/>
    <s v="PH"/>
    <s v="PHL"/>
    <n v="106651922"/>
    <s v="Asia"/>
    <x v="1"/>
  </r>
  <r>
    <x v="17"/>
    <n v="16"/>
    <n v="4"/>
    <n v="2020"/>
    <n v="230"/>
    <n v="14"/>
    <s v="Philippines"/>
    <s v="PH"/>
    <s v="PHL"/>
    <n v="106651922"/>
    <s v="Asia"/>
    <x v="1"/>
  </r>
  <r>
    <x v="18"/>
    <n v="15"/>
    <n v="4"/>
    <n v="2020"/>
    <n v="291"/>
    <n v="20"/>
    <s v="Philippines"/>
    <s v="PH"/>
    <s v="PHL"/>
    <n v="106651922"/>
    <s v="Asia"/>
    <x v="1"/>
  </r>
  <r>
    <x v="19"/>
    <n v="14"/>
    <n v="4"/>
    <n v="2020"/>
    <n v="284"/>
    <n v="18"/>
    <s v="Philippines"/>
    <s v="PH"/>
    <s v="PHL"/>
    <n v="106651922"/>
    <s v="Asia"/>
    <x v="1"/>
  </r>
  <r>
    <x v="20"/>
    <n v="13"/>
    <n v="4"/>
    <n v="2020"/>
    <n v="220"/>
    <n v="50"/>
    <s v="Philippines"/>
    <s v="PH"/>
    <s v="PHL"/>
    <n v="106651922"/>
    <s v="Asia"/>
    <x v="1"/>
  </r>
  <r>
    <x v="21"/>
    <n v="12"/>
    <n v="4"/>
    <n v="2020"/>
    <n v="352"/>
    <n v="44"/>
    <s v="Philippines"/>
    <s v="PH"/>
    <s v="PHL"/>
    <n v="106651922"/>
    <s v="Asia"/>
    <x v="1"/>
  </r>
  <r>
    <x v="22"/>
    <n v="11"/>
    <n v="4"/>
    <n v="2020"/>
    <m/>
    <m/>
    <s v="Philippines"/>
    <s v="PH"/>
    <s v="PHL"/>
    <n v="106651922"/>
    <s v="Asia"/>
    <x v="1"/>
  </r>
  <r>
    <x v="23"/>
    <n v="10"/>
    <n v="4"/>
    <n v="2020"/>
    <n v="206"/>
    <n v="21"/>
    <s v="Philippines"/>
    <s v="PH"/>
    <s v="PHL"/>
    <n v="106651922"/>
    <s v="Asia"/>
    <x v="1"/>
  </r>
  <r>
    <x v="24"/>
    <n v="9"/>
    <n v="4"/>
    <n v="2020"/>
    <n v="106"/>
    <n v="5"/>
    <s v="Philippines"/>
    <s v="PH"/>
    <s v="PHL"/>
    <n v="106651922"/>
    <s v="Asia"/>
    <x v="1"/>
  </r>
  <r>
    <x v="25"/>
    <n v="8"/>
    <n v="4"/>
    <n v="2020"/>
    <n v="104"/>
    <n v="14"/>
    <s v="Philippines"/>
    <s v="PH"/>
    <s v="PHL"/>
    <n v="106651922"/>
    <s v="Asia"/>
    <x v="1"/>
  </r>
  <r>
    <x v="26"/>
    <n v="7"/>
    <n v="4"/>
    <n v="2020"/>
    <n v="414"/>
    <n v="11"/>
    <s v="Philippines"/>
    <s v="PH"/>
    <s v="PHL"/>
    <n v="106651922"/>
    <s v="Asia"/>
    <x v="1"/>
  </r>
  <r>
    <x v="27"/>
    <n v="6"/>
    <n v="4"/>
    <n v="2020"/>
    <n v="152"/>
    <n v="8"/>
    <s v="Philippines"/>
    <s v="PH"/>
    <s v="PHL"/>
    <n v="106651922"/>
    <s v="Asia"/>
    <x v="1"/>
  </r>
  <r>
    <x v="28"/>
    <n v="5"/>
    <n v="4"/>
    <n v="2020"/>
    <n v="76"/>
    <n v="8"/>
    <s v="Philippines"/>
    <s v="PH"/>
    <s v="PHL"/>
    <n v="106651922"/>
    <s v="Asia"/>
    <x v="1"/>
  </r>
  <r>
    <x v="29"/>
    <n v="4"/>
    <n v="4"/>
    <n v="2020"/>
    <n v="385"/>
    <n v="29"/>
    <s v="Philippines"/>
    <s v="PH"/>
    <s v="PHL"/>
    <n v="106651922"/>
    <s v="Asia"/>
    <x v="1"/>
  </r>
  <r>
    <x v="30"/>
    <n v="3"/>
    <n v="4"/>
    <n v="2020"/>
    <n v="322"/>
    <n v="11"/>
    <s v="Philippines"/>
    <s v="PH"/>
    <s v="PHL"/>
    <n v="106651922"/>
    <s v="Asia"/>
    <x v="1"/>
  </r>
  <r>
    <x v="31"/>
    <n v="2"/>
    <n v="4"/>
    <n v="2020"/>
    <n v="227"/>
    <n v="8"/>
    <s v="Philippines"/>
    <s v="PH"/>
    <s v="PHL"/>
    <n v="106651922"/>
    <s v="Asia"/>
    <x v="1"/>
  </r>
  <r>
    <x v="32"/>
    <n v="1"/>
    <n v="4"/>
    <n v="2020"/>
    <m/>
    <m/>
    <s v="Philippines"/>
    <s v="PH"/>
    <s v="PHL"/>
    <n v="106651922"/>
    <s v="Asia"/>
    <x v="1"/>
  </r>
  <r>
    <x v="33"/>
    <n v="31"/>
    <n v="3"/>
    <n v="2020"/>
    <n v="666"/>
    <n v="17"/>
    <s v="Philippines"/>
    <s v="PH"/>
    <s v="PHL"/>
    <n v="106651922"/>
    <s v="Asia"/>
    <x v="1"/>
  </r>
  <r>
    <x v="34"/>
    <n v="30"/>
    <n v="3"/>
    <n v="2020"/>
    <n v="343"/>
    <n v="3"/>
    <s v="Philippines"/>
    <s v="PH"/>
    <s v="PHL"/>
    <n v="106651922"/>
    <s v="Asia"/>
    <x v="1"/>
  </r>
  <r>
    <x v="35"/>
    <n v="29"/>
    <n v="3"/>
    <n v="2020"/>
    <n v="272"/>
    <n v="14"/>
    <s v="Philippines"/>
    <s v="PH"/>
    <s v="PHL"/>
    <n v="106651922"/>
    <s v="Asia"/>
    <x v="1"/>
  </r>
  <r>
    <x v="36"/>
    <n v="28"/>
    <n v="3"/>
    <n v="2020"/>
    <n v="96"/>
    <n v="9"/>
    <s v="Philippines"/>
    <s v="PH"/>
    <s v="PHL"/>
    <n v="106651922"/>
    <s v="Asia"/>
    <x v="1"/>
  </r>
  <r>
    <x v="37"/>
    <n v="27"/>
    <n v="3"/>
    <n v="2020"/>
    <n v="71"/>
    <n v="7"/>
    <s v="Philippines"/>
    <s v="PH"/>
    <s v="PHL"/>
    <n v="106651922"/>
    <s v="Asia"/>
    <x v="1"/>
  </r>
  <r>
    <x v="38"/>
    <n v="26"/>
    <n v="3"/>
    <n v="2020"/>
    <n v="84"/>
    <n v="3"/>
    <s v="Philippines"/>
    <s v="PH"/>
    <s v="PHL"/>
    <n v="106651922"/>
    <s v="Asia"/>
    <x v="1"/>
  </r>
  <r>
    <x v="39"/>
    <n v="25"/>
    <n v="3"/>
    <n v="2020"/>
    <n v="90"/>
    <n v="2"/>
    <s v="Philippines"/>
    <s v="PH"/>
    <s v="PHL"/>
    <n v="106651922"/>
    <s v="Asia"/>
    <x v="1"/>
  </r>
  <r>
    <x v="40"/>
    <n v="24"/>
    <n v="3"/>
    <n v="2020"/>
    <n v="82"/>
    <n v="8"/>
    <s v="Philippines"/>
    <s v="PH"/>
    <s v="PHL"/>
    <n v="106651922"/>
    <s v="Asia"/>
    <x v="1"/>
  </r>
  <r>
    <x v="41"/>
    <n v="23"/>
    <n v="3"/>
    <n v="2020"/>
    <m/>
    <m/>
    <s v="Philippines"/>
    <s v="PH"/>
    <s v="PHL"/>
    <n v="106651922"/>
    <s v="Asia"/>
    <x v="1"/>
  </r>
  <r>
    <x v="42"/>
    <n v="22"/>
    <n v="3"/>
    <n v="2020"/>
    <n v="150"/>
    <n v="7"/>
    <s v="Philippines"/>
    <s v="PH"/>
    <s v="PHL"/>
    <n v="106651922"/>
    <s v="Asia"/>
    <x v="1"/>
  </r>
  <r>
    <x v="43"/>
    <n v="21"/>
    <n v="3"/>
    <n v="2020"/>
    <m/>
    <m/>
    <s v="Philippines"/>
    <s v="PH"/>
    <s v="PHL"/>
    <n v="106651922"/>
    <s v="Asia"/>
    <x v="1"/>
  </r>
  <r>
    <x v="44"/>
    <n v="20"/>
    <n v="3"/>
    <n v="2020"/>
    <n v="28"/>
    <n v="1"/>
    <s v="Philippines"/>
    <s v="PH"/>
    <s v="PHL"/>
    <n v="106651922"/>
    <s v="Asia"/>
    <x v="1"/>
  </r>
  <r>
    <x v="45"/>
    <n v="19"/>
    <n v="3"/>
    <n v="2020"/>
    <n v="15"/>
    <n v="3"/>
    <s v="Philippines"/>
    <s v="PH"/>
    <s v="PHL"/>
    <n v="106651922"/>
    <s v="Asia"/>
    <x v="1"/>
  </r>
  <r>
    <x v="46"/>
    <n v="18"/>
    <n v="3"/>
    <n v="2020"/>
    <n v="45"/>
    <n v="2"/>
    <s v="Philippines"/>
    <s v="PH"/>
    <s v="PHL"/>
    <n v="106651922"/>
    <s v="Asia"/>
    <x v="1"/>
  </r>
  <r>
    <x v="47"/>
    <n v="17"/>
    <n v="3"/>
    <n v="2020"/>
    <n v="2"/>
    <m/>
    <s v="Philippines"/>
    <s v="PH"/>
    <s v="PHL"/>
    <n v="106651922"/>
    <s v="Asia"/>
    <x v="1"/>
  </r>
  <r>
    <x v="48"/>
    <n v="16"/>
    <n v="3"/>
    <n v="2020"/>
    <n v="29"/>
    <n v="6"/>
    <s v="Philippines"/>
    <s v="PH"/>
    <s v="PHL"/>
    <n v="106651922"/>
    <s v="Asia"/>
    <x v="1"/>
  </r>
  <r>
    <x v="49"/>
    <n v="15"/>
    <n v="3"/>
    <n v="2020"/>
    <n v="47"/>
    <m/>
    <s v="Philippines"/>
    <s v="PH"/>
    <s v="PHL"/>
    <n v="106651922"/>
    <s v="Asia"/>
    <x v="1"/>
  </r>
  <r>
    <x v="50"/>
    <n v="14"/>
    <n v="3"/>
    <n v="2020"/>
    <n v="12"/>
    <n v="4"/>
    <s v="Philippines"/>
    <s v="PH"/>
    <s v="PHL"/>
    <n v="106651922"/>
    <s v="Asia"/>
    <x v="1"/>
  </r>
  <r>
    <x v="51"/>
    <n v="13"/>
    <n v="3"/>
    <n v="2020"/>
    <n v="3"/>
    <m/>
    <s v="Philippines"/>
    <s v="PH"/>
    <s v="PHL"/>
    <n v="106651922"/>
    <s v="Asia"/>
    <x v="1"/>
  </r>
  <r>
    <x v="52"/>
    <n v="12"/>
    <n v="3"/>
    <n v="2020"/>
    <n v="16"/>
    <n v="1"/>
    <s v="Philippines"/>
    <s v="PH"/>
    <s v="PHL"/>
    <n v="106651922"/>
    <s v="Asia"/>
    <x v="1"/>
  </r>
  <r>
    <x v="53"/>
    <n v="11"/>
    <n v="3"/>
    <n v="2020"/>
    <m/>
    <m/>
    <s v="Philippines"/>
    <s v="PH"/>
    <s v="PHL"/>
    <n v="106651922"/>
    <s v="Asia"/>
    <x v="1"/>
  </r>
  <r>
    <x v="54"/>
    <n v="10"/>
    <n v="3"/>
    <n v="2020"/>
    <n v="23"/>
    <m/>
    <s v="Philippines"/>
    <s v="PH"/>
    <s v="PHL"/>
    <n v="106651922"/>
    <s v="Asia"/>
    <x v="1"/>
  </r>
  <r>
    <x v="55"/>
    <n v="9"/>
    <n v="3"/>
    <n v="2020"/>
    <n v="4"/>
    <m/>
    <s v="Philippines"/>
    <s v="PH"/>
    <s v="PHL"/>
    <n v="106651922"/>
    <s v="Asia"/>
    <x v="1"/>
  </r>
  <r>
    <x v="57"/>
    <n v="8"/>
    <n v="3"/>
    <n v="2020"/>
    <n v="1"/>
    <m/>
    <s v="Philippines"/>
    <s v="PH"/>
    <s v="PHL"/>
    <n v="106651922"/>
    <s v="Asia"/>
    <x v="1"/>
  </r>
  <r>
    <x v="58"/>
    <n v="7"/>
    <n v="3"/>
    <n v="2020"/>
    <n v="2"/>
    <m/>
    <s v="Philippines"/>
    <s v="PH"/>
    <s v="PHL"/>
    <n v="106651922"/>
    <s v="Asia"/>
    <x v="1"/>
  </r>
  <r>
    <x v="59"/>
    <n v="2"/>
    <n v="3"/>
    <n v="2020"/>
    <m/>
    <m/>
    <s v="Philippines"/>
    <s v="PH"/>
    <s v="PHL"/>
    <n v="106651922"/>
    <s v="Asia"/>
    <x v="1"/>
  </r>
  <r>
    <x v="60"/>
    <n v="1"/>
    <n v="3"/>
    <n v="2020"/>
    <m/>
    <m/>
    <s v="Philippines"/>
    <s v="PH"/>
    <s v="PHL"/>
    <n v="106651922"/>
    <s v="Asia"/>
    <x v="1"/>
  </r>
  <r>
    <x v="61"/>
    <n v="29"/>
    <n v="2"/>
    <n v="2020"/>
    <m/>
    <m/>
    <s v="Philippines"/>
    <s v="PH"/>
    <s v="PHL"/>
    <n v="106651922"/>
    <s v="Asia"/>
    <x v="1"/>
  </r>
  <r>
    <x v="62"/>
    <n v="28"/>
    <n v="2"/>
    <n v="2020"/>
    <m/>
    <m/>
    <s v="Philippines"/>
    <s v="PH"/>
    <s v="PHL"/>
    <n v="106651922"/>
    <s v="Asia"/>
    <x v="1"/>
  </r>
  <r>
    <x v="63"/>
    <n v="27"/>
    <n v="2"/>
    <n v="2020"/>
    <m/>
    <m/>
    <s v="Philippines"/>
    <s v="PH"/>
    <s v="PHL"/>
    <n v="106651922"/>
    <s v="Asia"/>
    <x v="1"/>
  </r>
  <r>
    <x v="64"/>
    <n v="26"/>
    <n v="2"/>
    <n v="2020"/>
    <m/>
    <m/>
    <s v="Philippines"/>
    <s v="PH"/>
    <s v="PHL"/>
    <n v="106651922"/>
    <s v="Asia"/>
    <x v="1"/>
  </r>
  <r>
    <x v="65"/>
    <n v="25"/>
    <n v="2"/>
    <n v="2020"/>
    <m/>
    <m/>
    <s v="Philippines"/>
    <s v="PH"/>
    <s v="PHL"/>
    <n v="106651922"/>
    <s v="Asia"/>
    <x v="1"/>
  </r>
  <r>
    <x v="66"/>
    <n v="24"/>
    <n v="2"/>
    <n v="2020"/>
    <m/>
    <m/>
    <s v="Philippines"/>
    <s v="PH"/>
    <s v="PHL"/>
    <n v="106651922"/>
    <s v="Asia"/>
    <x v="1"/>
  </r>
  <r>
    <x v="67"/>
    <n v="23"/>
    <n v="2"/>
    <n v="2020"/>
    <m/>
    <m/>
    <s v="Philippines"/>
    <s v="PH"/>
    <s v="PHL"/>
    <n v="106651922"/>
    <s v="Asia"/>
    <x v="1"/>
  </r>
  <r>
    <x v="68"/>
    <n v="22"/>
    <n v="2"/>
    <n v="2020"/>
    <m/>
    <m/>
    <s v="Philippines"/>
    <s v="PH"/>
    <s v="PHL"/>
    <n v="106651922"/>
    <s v="Asia"/>
    <x v="1"/>
  </r>
  <r>
    <x v="69"/>
    <n v="21"/>
    <n v="2"/>
    <n v="2020"/>
    <m/>
    <m/>
    <s v="Philippines"/>
    <s v="PH"/>
    <s v="PHL"/>
    <n v="106651922"/>
    <s v="Asia"/>
    <x v="1"/>
  </r>
  <r>
    <x v="70"/>
    <n v="20"/>
    <n v="2"/>
    <n v="2020"/>
    <m/>
    <m/>
    <s v="Philippines"/>
    <s v="PH"/>
    <s v="PHL"/>
    <n v="106651922"/>
    <s v="Asia"/>
    <x v="1"/>
  </r>
  <r>
    <x v="71"/>
    <n v="19"/>
    <n v="2"/>
    <n v="2020"/>
    <m/>
    <m/>
    <s v="Philippines"/>
    <s v="PH"/>
    <s v="PHL"/>
    <n v="106651922"/>
    <s v="Asia"/>
    <x v="1"/>
  </r>
  <r>
    <x v="72"/>
    <n v="18"/>
    <n v="2"/>
    <n v="2020"/>
    <m/>
    <m/>
    <s v="Philippines"/>
    <s v="PH"/>
    <s v="PHL"/>
    <n v="106651922"/>
    <s v="Asia"/>
    <x v="1"/>
  </r>
  <r>
    <x v="73"/>
    <n v="17"/>
    <n v="2"/>
    <n v="2020"/>
    <m/>
    <m/>
    <s v="Philippines"/>
    <s v="PH"/>
    <s v="PHL"/>
    <n v="106651922"/>
    <s v="Asia"/>
    <x v="1"/>
  </r>
  <r>
    <x v="74"/>
    <n v="16"/>
    <n v="2"/>
    <n v="2020"/>
    <m/>
    <m/>
    <s v="Philippines"/>
    <s v="PH"/>
    <s v="PHL"/>
    <n v="106651922"/>
    <s v="Asia"/>
    <x v="1"/>
  </r>
  <r>
    <x v="75"/>
    <n v="15"/>
    <n v="2"/>
    <n v="2020"/>
    <m/>
    <m/>
    <s v="Philippines"/>
    <s v="PH"/>
    <s v="PHL"/>
    <n v="106651922"/>
    <s v="Asia"/>
    <x v="1"/>
  </r>
  <r>
    <x v="76"/>
    <n v="14"/>
    <n v="2"/>
    <n v="2020"/>
    <m/>
    <m/>
    <s v="Philippines"/>
    <s v="PH"/>
    <s v="PHL"/>
    <n v="106651922"/>
    <s v="Asia"/>
    <x v="1"/>
  </r>
  <r>
    <x v="77"/>
    <n v="13"/>
    <n v="2"/>
    <n v="2020"/>
    <m/>
    <m/>
    <s v="Philippines"/>
    <s v="PH"/>
    <s v="PHL"/>
    <n v="106651922"/>
    <s v="Asia"/>
    <x v="1"/>
  </r>
  <r>
    <x v="78"/>
    <n v="12"/>
    <n v="2"/>
    <n v="2020"/>
    <m/>
    <m/>
    <s v="Philippines"/>
    <s v="PH"/>
    <s v="PHL"/>
    <n v="106651922"/>
    <s v="Asia"/>
    <x v="1"/>
  </r>
  <r>
    <x v="79"/>
    <n v="11"/>
    <n v="2"/>
    <n v="2020"/>
    <m/>
    <m/>
    <s v="Philippines"/>
    <s v="PH"/>
    <s v="PHL"/>
    <n v="106651922"/>
    <s v="Asia"/>
    <x v="1"/>
  </r>
  <r>
    <x v="80"/>
    <n v="10"/>
    <n v="2"/>
    <n v="2020"/>
    <m/>
    <m/>
    <s v="Philippines"/>
    <s v="PH"/>
    <s v="PHL"/>
    <n v="106651922"/>
    <s v="Asia"/>
    <x v="1"/>
  </r>
  <r>
    <x v="81"/>
    <n v="9"/>
    <n v="2"/>
    <n v="2020"/>
    <m/>
    <m/>
    <s v="Philippines"/>
    <s v="PH"/>
    <s v="PHL"/>
    <n v="106651922"/>
    <s v="Asia"/>
    <x v="1"/>
  </r>
  <r>
    <x v="82"/>
    <n v="8"/>
    <n v="2"/>
    <n v="2020"/>
    <m/>
    <m/>
    <s v="Philippines"/>
    <s v="PH"/>
    <s v="PHL"/>
    <n v="106651922"/>
    <s v="Asia"/>
    <x v="1"/>
  </r>
  <r>
    <x v="83"/>
    <n v="7"/>
    <n v="2"/>
    <n v="2020"/>
    <m/>
    <m/>
    <s v="Philippines"/>
    <s v="PH"/>
    <s v="PHL"/>
    <n v="106651922"/>
    <s v="Asia"/>
    <x v="1"/>
  </r>
  <r>
    <x v="84"/>
    <n v="6"/>
    <n v="2"/>
    <n v="2020"/>
    <n v="1"/>
    <m/>
    <s v="Philippines"/>
    <s v="PH"/>
    <s v="PHL"/>
    <n v="106651922"/>
    <s v="Asia"/>
    <x v="1"/>
  </r>
  <r>
    <x v="85"/>
    <n v="5"/>
    <n v="2"/>
    <n v="2020"/>
    <m/>
    <m/>
    <s v="Philippines"/>
    <s v="PH"/>
    <s v="PHL"/>
    <n v="106651922"/>
    <s v="Asia"/>
    <x v="1"/>
  </r>
  <r>
    <x v="86"/>
    <n v="4"/>
    <n v="2"/>
    <n v="2020"/>
    <m/>
    <m/>
    <s v="Philippines"/>
    <s v="PH"/>
    <s v="PHL"/>
    <n v="106651922"/>
    <s v="Asia"/>
    <x v="1"/>
  </r>
  <r>
    <x v="87"/>
    <n v="3"/>
    <n v="2"/>
    <n v="2020"/>
    <m/>
    <m/>
    <s v="Philippines"/>
    <s v="PH"/>
    <s v="PHL"/>
    <n v="106651922"/>
    <s v="Asia"/>
    <x v="1"/>
  </r>
  <r>
    <x v="88"/>
    <n v="2"/>
    <n v="2"/>
    <n v="2020"/>
    <n v="1"/>
    <n v="1"/>
    <s v="Philippines"/>
    <s v="PH"/>
    <s v="PHL"/>
    <n v="106651922"/>
    <s v="Asia"/>
    <x v="1"/>
  </r>
  <r>
    <x v="89"/>
    <n v="1"/>
    <n v="2"/>
    <n v="2020"/>
    <m/>
    <m/>
    <s v="Philippines"/>
    <s v="PH"/>
    <s v="PHL"/>
    <n v="106651922"/>
    <s v="Asia"/>
    <x v="1"/>
  </r>
  <r>
    <x v="90"/>
    <n v="31"/>
    <n v="1"/>
    <n v="2020"/>
    <m/>
    <m/>
    <s v="Philippines"/>
    <s v="PH"/>
    <s v="PHL"/>
    <n v="106651922"/>
    <s v="Asia"/>
    <x v="1"/>
  </r>
  <r>
    <x v="91"/>
    <n v="30"/>
    <n v="1"/>
    <n v="2020"/>
    <n v="1"/>
    <m/>
    <s v="Philippines"/>
    <s v="PH"/>
    <s v="PHL"/>
    <n v="106651922"/>
    <s v="Asia"/>
    <x v="1"/>
  </r>
  <r>
    <x v="92"/>
    <n v="29"/>
    <n v="1"/>
    <n v="2020"/>
    <m/>
    <m/>
    <s v="Philippines"/>
    <s v="PH"/>
    <s v="PHL"/>
    <n v="106651922"/>
    <s v="Asia"/>
    <x v="1"/>
  </r>
  <r>
    <x v="93"/>
    <n v="28"/>
    <n v="1"/>
    <n v="2020"/>
    <m/>
    <m/>
    <s v="Philippines"/>
    <s v="PH"/>
    <s v="PHL"/>
    <n v="106651922"/>
    <s v="Asia"/>
    <x v="1"/>
  </r>
  <r>
    <x v="94"/>
    <n v="27"/>
    <n v="1"/>
    <n v="2020"/>
    <m/>
    <m/>
    <s v="Philippines"/>
    <s v="PH"/>
    <s v="PHL"/>
    <n v="106651922"/>
    <s v="Asia"/>
    <x v="1"/>
  </r>
  <r>
    <x v="95"/>
    <n v="26"/>
    <n v="1"/>
    <n v="2020"/>
    <m/>
    <m/>
    <s v="Philippines"/>
    <s v="PH"/>
    <s v="PHL"/>
    <n v="106651922"/>
    <s v="Asia"/>
    <x v="1"/>
  </r>
  <r>
    <x v="96"/>
    <n v="25"/>
    <n v="1"/>
    <n v="2020"/>
    <m/>
    <m/>
    <s v="Philippines"/>
    <s v="PH"/>
    <s v="PHL"/>
    <n v="106651922"/>
    <s v="Asia"/>
    <x v="1"/>
  </r>
  <r>
    <x v="97"/>
    <n v="24"/>
    <n v="1"/>
    <n v="2020"/>
    <m/>
    <m/>
    <s v="Philippines"/>
    <s v="PH"/>
    <s v="PHL"/>
    <n v="106651922"/>
    <s v="Asia"/>
    <x v="1"/>
  </r>
  <r>
    <x v="98"/>
    <n v="23"/>
    <n v="1"/>
    <n v="2020"/>
    <m/>
    <m/>
    <s v="Philippines"/>
    <s v="PH"/>
    <s v="PHL"/>
    <n v="106651922"/>
    <s v="Asia"/>
    <x v="1"/>
  </r>
  <r>
    <x v="99"/>
    <n v="22"/>
    <n v="1"/>
    <n v="2020"/>
    <m/>
    <m/>
    <s v="Philippines"/>
    <s v="PH"/>
    <s v="PHL"/>
    <n v="106651922"/>
    <s v="Asia"/>
    <x v="1"/>
  </r>
  <r>
    <x v="100"/>
    <n v="21"/>
    <n v="1"/>
    <n v="2020"/>
    <m/>
    <m/>
    <s v="Philippines"/>
    <s v="PH"/>
    <s v="PHL"/>
    <n v="106651922"/>
    <s v="Asia"/>
    <x v="1"/>
  </r>
  <r>
    <x v="101"/>
    <n v="20"/>
    <n v="1"/>
    <n v="2020"/>
    <m/>
    <m/>
    <s v="Philippines"/>
    <s v="PH"/>
    <s v="PHL"/>
    <n v="106651922"/>
    <s v="Asia"/>
    <x v="1"/>
  </r>
  <r>
    <x v="102"/>
    <n v="19"/>
    <n v="1"/>
    <n v="2020"/>
    <m/>
    <m/>
    <s v="Philippines"/>
    <s v="PH"/>
    <s v="PHL"/>
    <n v="106651922"/>
    <s v="Asia"/>
    <x v="1"/>
  </r>
  <r>
    <x v="103"/>
    <n v="18"/>
    <n v="1"/>
    <n v="2020"/>
    <m/>
    <m/>
    <s v="Philippines"/>
    <s v="PH"/>
    <s v="PHL"/>
    <n v="106651922"/>
    <s v="Asia"/>
    <x v="1"/>
  </r>
  <r>
    <x v="104"/>
    <n v="17"/>
    <n v="1"/>
    <n v="2020"/>
    <m/>
    <m/>
    <s v="Philippines"/>
    <s v="PH"/>
    <s v="PHL"/>
    <n v="106651922"/>
    <s v="Asia"/>
    <x v="1"/>
  </r>
  <r>
    <x v="105"/>
    <n v="16"/>
    <n v="1"/>
    <n v="2020"/>
    <m/>
    <m/>
    <s v="Philippines"/>
    <s v="PH"/>
    <s v="PHL"/>
    <n v="106651922"/>
    <s v="Asia"/>
    <x v="1"/>
  </r>
  <r>
    <x v="106"/>
    <n v="15"/>
    <n v="1"/>
    <n v="2020"/>
    <m/>
    <m/>
    <s v="Philippines"/>
    <s v="PH"/>
    <s v="PHL"/>
    <n v="106651922"/>
    <s v="Asia"/>
    <x v="1"/>
  </r>
  <r>
    <x v="107"/>
    <n v="14"/>
    <n v="1"/>
    <n v="2020"/>
    <m/>
    <m/>
    <s v="Philippines"/>
    <s v="PH"/>
    <s v="PHL"/>
    <n v="106651922"/>
    <s v="Asia"/>
    <x v="1"/>
  </r>
  <r>
    <x v="108"/>
    <n v="13"/>
    <n v="1"/>
    <n v="2020"/>
    <m/>
    <m/>
    <s v="Philippines"/>
    <s v="PH"/>
    <s v="PHL"/>
    <n v="106651922"/>
    <s v="Asia"/>
    <x v="1"/>
  </r>
  <r>
    <x v="109"/>
    <n v="12"/>
    <n v="1"/>
    <n v="2020"/>
    <m/>
    <m/>
    <s v="Philippines"/>
    <s v="PH"/>
    <s v="PHL"/>
    <n v="106651922"/>
    <s v="Asia"/>
    <x v="1"/>
  </r>
  <r>
    <x v="110"/>
    <n v="11"/>
    <n v="1"/>
    <n v="2020"/>
    <m/>
    <m/>
    <s v="Philippines"/>
    <s v="PH"/>
    <s v="PHL"/>
    <n v="106651922"/>
    <s v="Asia"/>
    <x v="1"/>
  </r>
  <r>
    <x v="111"/>
    <n v="10"/>
    <n v="1"/>
    <n v="2020"/>
    <m/>
    <m/>
    <s v="Philippines"/>
    <s v="PH"/>
    <s v="PHL"/>
    <n v="106651922"/>
    <s v="Asia"/>
    <x v="1"/>
  </r>
  <r>
    <x v="112"/>
    <n v="9"/>
    <n v="1"/>
    <n v="2020"/>
    <m/>
    <m/>
    <s v="Philippines"/>
    <s v="PH"/>
    <s v="PHL"/>
    <n v="106651922"/>
    <s v="Asia"/>
    <x v="1"/>
  </r>
  <r>
    <x v="113"/>
    <n v="8"/>
    <n v="1"/>
    <n v="2020"/>
    <m/>
    <m/>
    <s v="Philippines"/>
    <s v="PH"/>
    <s v="PHL"/>
    <n v="106651922"/>
    <s v="Asia"/>
    <x v="1"/>
  </r>
  <r>
    <x v="114"/>
    <n v="7"/>
    <n v="1"/>
    <n v="2020"/>
    <m/>
    <m/>
    <s v="Philippines"/>
    <s v="PH"/>
    <s v="PHL"/>
    <n v="106651922"/>
    <s v="Asia"/>
    <x v="1"/>
  </r>
  <r>
    <x v="115"/>
    <n v="6"/>
    <n v="1"/>
    <n v="2020"/>
    <m/>
    <m/>
    <s v="Philippines"/>
    <s v="PH"/>
    <s v="PHL"/>
    <n v="106651922"/>
    <s v="Asia"/>
    <x v="1"/>
  </r>
  <r>
    <x v="116"/>
    <n v="5"/>
    <n v="1"/>
    <n v="2020"/>
    <m/>
    <m/>
    <s v="Philippines"/>
    <s v="PH"/>
    <s v="PHL"/>
    <n v="106651922"/>
    <s v="Asia"/>
    <x v="1"/>
  </r>
  <r>
    <x v="117"/>
    <n v="4"/>
    <n v="1"/>
    <n v="2020"/>
    <m/>
    <m/>
    <s v="Philippines"/>
    <s v="PH"/>
    <s v="PHL"/>
    <n v="106651922"/>
    <s v="Asia"/>
    <x v="1"/>
  </r>
  <r>
    <x v="118"/>
    <n v="3"/>
    <n v="1"/>
    <n v="2020"/>
    <m/>
    <m/>
    <s v="Philippines"/>
    <s v="PH"/>
    <s v="PHL"/>
    <n v="106651922"/>
    <s v="Asia"/>
    <x v="1"/>
  </r>
  <r>
    <x v="119"/>
    <n v="2"/>
    <n v="1"/>
    <n v="2020"/>
    <m/>
    <m/>
    <s v="Philippines"/>
    <s v="PH"/>
    <s v="PHL"/>
    <n v="106651922"/>
    <s v="Asia"/>
    <x v="1"/>
  </r>
  <r>
    <x v="120"/>
    <n v="1"/>
    <n v="1"/>
    <n v="2020"/>
    <m/>
    <m/>
    <s v="Philippines"/>
    <s v="PH"/>
    <s v="PHL"/>
    <n v="106651922"/>
    <s v="Asia"/>
    <x v="1"/>
  </r>
  <r>
    <x v="121"/>
    <n v="31"/>
    <n v="12"/>
    <n v="2019"/>
    <m/>
    <m/>
    <s v="Philippines"/>
    <s v="PH"/>
    <s v="PHL"/>
    <n v="106651922"/>
    <s v="Asia"/>
    <x v="1"/>
  </r>
  <r>
    <x v="0"/>
    <n v="3"/>
    <n v="5"/>
    <n v="2020"/>
    <n v="270"/>
    <n v="13"/>
    <s v="Poland"/>
    <s v="PL"/>
    <s v="POL"/>
    <n v="37978548"/>
    <s v="Europe"/>
    <x v="1"/>
  </r>
  <r>
    <x v="1"/>
    <n v="2"/>
    <n v="5"/>
    <n v="2020"/>
    <n v="228"/>
    <n v="7"/>
    <s v="Poland"/>
    <s v="PL"/>
    <s v="POL"/>
    <n v="37978548"/>
    <s v="Europe"/>
    <x v="1"/>
  </r>
  <r>
    <x v="2"/>
    <n v="1"/>
    <n v="5"/>
    <n v="2020"/>
    <n v="237"/>
    <n v="20"/>
    <s v="Poland"/>
    <s v="PL"/>
    <s v="POL"/>
    <n v="37978548"/>
    <s v="Europe"/>
    <x v="1"/>
  </r>
  <r>
    <x v="3"/>
    <n v="30"/>
    <n v="4"/>
    <n v="2020"/>
    <n v="422"/>
    <n v="28"/>
    <s v="Poland"/>
    <s v="PL"/>
    <s v="POL"/>
    <n v="37978548"/>
    <s v="Europe"/>
    <x v="1"/>
  </r>
  <r>
    <x v="4"/>
    <n v="29"/>
    <n v="4"/>
    <n v="2020"/>
    <n v="316"/>
    <n v="34"/>
    <s v="Poland"/>
    <s v="PL"/>
    <s v="POL"/>
    <n v="37978548"/>
    <s v="Europe"/>
    <x v="1"/>
  </r>
  <r>
    <x v="5"/>
    <n v="28"/>
    <n v="4"/>
    <n v="2020"/>
    <n v="285"/>
    <n v="27"/>
    <s v="Poland"/>
    <s v="PL"/>
    <s v="POL"/>
    <n v="37978548"/>
    <s v="Europe"/>
    <x v="1"/>
  </r>
  <r>
    <x v="6"/>
    <n v="27"/>
    <n v="4"/>
    <n v="2020"/>
    <n v="344"/>
    <n v="11"/>
    <s v="Poland"/>
    <s v="PL"/>
    <s v="POL"/>
    <n v="37978548"/>
    <s v="Europe"/>
    <x v="1"/>
  </r>
  <r>
    <x v="7"/>
    <n v="26"/>
    <n v="4"/>
    <n v="2020"/>
    <n v="381"/>
    <n v="30"/>
    <s v="Poland"/>
    <s v="PL"/>
    <s v="POL"/>
    <n v="37978548"/>
    <s v="Europe"/>
    <x v="1"/>
  </r>
  <r>
    <x v="8"/>
    <n v="25"/>
    <n v="4"/>
    <n v="2020"/>
    <n v="381"/>
    <n v="40"/>
    <s v="Poland"/>
    <s v="PL"/>
    <s v="POL"/>
    <n v="37978548"/>
    <s v="Europe"/>
    <x v="1"/>
  </r>
  <r>
    <x v="9"/>
    <n v="24"/>
    <n v="4"/>
    <n v="2020"/>
    <n v="342"/>
    <n v="28"/>
    <s v="Poland"/>
    <s v="PL"/>
    <s v="POL"/>
    <n v="37978548"/>
    <s v="Europe"/>
    <x v="1"/>
  </r>
  <r>
    <x v="10"/>
    <n v="23"/>
    <n v="4"/>
    <n v="2020"/>
    <n v="313"/>
    <n v="25"/>
    <s v="Poland"/>
    <s v="PL"/>
    <s v="POL"/>
    <n v="37978548"/>
    <s v="Europe"/>
    <x v="1"/>
  </r>
  <r>
    <x v="11"/>
    <n v="22"/>
    <n v="4"/>
    <n v="2020"/>
    <n v="263"/>
    <n v="21"/>
    <s v="Poland"/>
    <s v="PL"/>
    <s v="POL"/>
    <n v="37978548"/>
    <s v="Europe"/>
    <x v="1"/>
  </r>
  <r>
    <x v="12"/>
    <n v="21"/>
    <n v="4"/>
    <n v="2020"/>
    <n v="306"/>
    <n v="20"/>
    <s v="Poland"/>
    <s v="PL"/>
    <s v="POL"/>
    <n v="37978548"/>
    <s v="Europe"/>
    <x v="1"/>
  </r>
  <r>
    <x v="13"/>
    <n v="20"/>
    <n v="4"/>
    <n v="2020"/>
    <n v="545"/>
    <n v="13"/>
    <s v="Poland"/>
    <s v="PL"/>
    <s v="POL"/>
    <n v="37978548"/>
    <s v="Europe"/>
    <x v="1"/>
  </r>
  <r>
    <x v="14"/>
    <n v="19"/>
    <n v="4"/>
    <n v="2020"/>
    <n v="363"/>
    <n v="15"/>
    <s v="Poland"/>
    <s v="PL"/>
    <s v="POL"/>
    <n v="37978548"/>
    <s v="Europe"/>
    <x v="1"/>
  </r>
  <r>
    <x v="15"/>
    <n v="18"/>
    <n v="4"/>
    <n v="2020"/>
    <n v="461"/>
    <n v="18"/>
    <s v="Poland"/>
    <s v="PL"/>
    <s v="POL"/>
    <n v="37978548"/>
    <s v="Europe"/>
    <x v="1"/>
  </r>
  <r>
    <x v="16"/>
    <n v="17"/>
    <n v="4"/>
    <n v="2020"/>
    <n v="336"/>
    <n v="28"/>
    <s v="Poland"/>
    <s v="PL"/>
    <s v="POL"/>
    <n v="37978548"/>
    <s v="Europe"/>
    <x v="1"/>
  </r>
  <r>
    <x v="17"/>
    <n v="16"/>
    <n v="4"/>
    <n v="2020"/>
    <n v="380"/>
    <n v="23"/>
    <s v="Poland"/>
    <s v="PL"/>
    <s v="POL"/>
    <n v="37978548"/>
    <s v="Europe"/>
    <x v="1"/>
  </r>
  <r>
    <x v="18"/>
    <n v="15"/>
    <n v="4"/>
    <n v="2020"/>
    <n v="268"/>
    <n v="18"/>
    <s v="Poland"/>
    <s v="PL"/>
    <s v="POL"/>
    <n v="37978548"/>
    <s v="Europe"/>
    <x v="1"/>
  </r>
  <r>
    <x v="19"/>
    <n v="14"/>
    <n v="4"/>
    <n v="2020"/>
    <n v="260"/>
    <n v="13"/>
    <s v="Poland"/>
    <s v="PL"/>
    <s v="POL"/>
    <n v="37978548"/>
    <s v="Europe"/>
    <x v="1"/>
  </r>
  <r>
    <x v="20"/>
    <n v="13"/>
    <n v="4"/>
    <n v="2020"/>
    <n v="318"/>
    <n v="24"/>
    <s v="Poland"/>
    <s v="PL"/>
    <s v="POL"/>
    <n v="37978548"/>
    <s v="Europe"/>
    <x v="1"/>
  </r>
  <r>
    <x v="21"/>
    <n v="12"/>
    <n v="4"/>
    <n v="2020"/>
    <n v="401"/>
    <n v="27"/>
    <s v="Poland"/>
    <s v="PL"/>
    <s v="POL"/>
    <n v="37978548"/>
    <s v="Europe"/>
    <x v="1"/>
  </r>
  <r>
    <x v="22"/>
    <n v="11"/>
    <n v="4"/>
    <n v="2020"/>
    <n v="380"/>
    <n v="7"/>
    <s v="Poland"/>
    <s v="PL"/>
    <s v="POL"/>
    <n v="37978548"/>
    <s v="Europe"/>
    <x v="1"/>
  </r>
  <r>
    <x v="23"/>
    <n v="10"/>
    <n v="4"/>
    <n v="2020"/>
    <n v="370"/>
    <n v="15"/>
    <s v="Poland"/>
    <s v="PL"/>
    <s v="POL"/>
    <n v="37978548"/>
    <s v="Europe"/>
    <x v="1"/>
  </r>
  <r>
    <x v="24"/>
    <n v="9"/>
    <n v="4"/>
    <n v="2020"/>
    <n v="357"/>
    <n v="30"/>
    <s v="Poland"/>
    <s v="PL"/>
    <s v="POL"/>
    <n v="37978548"/>
    <s v="Europe"/>
    <x v="1"/>
  </r>
  <r>
    <x v="25"/>
    <n v="8"/>
    <n v="4"/>
    <n v="2020"/>
    <n v="435"/>
    <n v="22"/>
    <s v="Poland"/>
    <s v="PL"/>
    <s v="POL"/>
    <n v="37978548"/>
    <s v="Europe"/>
    <x v="1"/>
  </r>
  <r>
    <x v="26"/>
    <n v="7"/>
    <n v="4"/>
    <n v="2020"/>
    <n v="311"/>
    <n v="13"/>
    <s v="Poland"/>
    <s v="PL"/>
    <s v="POL"/>
    <n v="37978548"/>
    <s v="Europe"/>
    <x v="1"/>
  </r>
  <r>
    <x v="27"/>
    <n v="6"/>
    <n v="4"/>
    <n v="2020"/>
    <n v="475"/>
    <n v="15"/>
    <s v="Poland"/>
    <s v="PL"/>
    <s v="POL"/>
    <n v="37978548"/>
    <s v="Europe"/>
    <x v="1"/>
  </r>
  <r>
    <x v="28"/>
    <n v="5"/>
    <n v="4"/>
    <n v="2020"/>
    <n v="244"/>
    <n v="8"/>
    <s v="Poland"/>
    <s v="PL"/>
    <s v="POL"/>
    <n v="37978548"/>
    <s v="Europe"/>
    <x v="1"/>
  </r>
  <r>
    <x v="29"/>
    <n v="4"/>
    <n v="4"/>
    <n v="2020"/>
    <n v="437"/>
    <n v="14"/>
    <s v="Poland"/>
    <s v="PL"/>
    <s v="POL"/>
    <n v="37978548"/>
    <s v="Europe"/>
    <x v="1"/>
  </r>
  <r>
    <x v="30"/>
    <n v="3"/>
    <n v="4"/>
    <n v="2020"/>
    <n v="392"/>
    <n v="14"/>
    <s v="Poland"/>
    <s v="PL"/>
    <s v="POL"/>
    <n v="37978548"/>
    <s v="Europe"/>
    <x v="1"/>
  </r>
  <r>
    <x v="31"/>
    <n v="2"/>
    <n v="4"/>
    <n v="2020"/>
    <n v="243"/>
    <n v="10"/>
    <s v="Poland"/>
    <s v="PL"/>
    <s v="POL"/>
    <n v="37978548"/>
    <s v="Europe"/>
    <x v="1"/>
  </r>
  <r>
    <x v="32"/>
    <n v="1"/>
    <n v="4"/>
    <n v="2020"/>
    <n v="256"/>
    <n v="2"/>
    <s v="Poland"/>
    <s v="PL"/>
    <s v="POL"/>
    <n v="37978548"/>
    <s v="Europe"/>
    <x v="1"/>
  </r>
  <r>
    <x v="33"/>
    <n v="31"/>
    <n v="3"/>
    <n v="2020"/>
    <n v="193"/>
    <n v="9"/>
    <s v="Poland"/>
    <s v="PL"/>
    <s v="POL"/>
    <n v="37978548"/>
    <s v="Europe"/>
    <x v="1"/>
  </r>
  <r>
    <x v="34"/>
    <n v="30"/>
    <n v="3"/>
    <n v="2020"/>
    <n v="224"/>
    <n v="4"/>
    <s v="Poland"/>
    <s v="PL"/>
    <s v="POL"/>
    <n v="37978548"/>
    <s v="Europe"/>
    <x v="1"/>
  </r>
  <r>
    <x v="35"/>
    <n v="29"/>
    <n v="3"/>
    <n v="2020"/>
    <n v="249"/>
    <n v="2"/>
    <s v="Poland"/>
    <s v="PL"/>
    <s v="POL"/>
    <n v="37978548"/>
    <s v="Europe"/>
    <x v="1"/>
  </r>
  <r>
    <x v="36"/>
    <n v="28"/>
    <n v="3"/>
    <n v="2020"/>
    <n v="168"/>
    <m/>
    <s v="Poland"/>
    <s v="PL"/>
    <s v="POL"/>
    <n v="37978548"/>
    <s v="Europe"/>
    <x v="1"/>
  </r>
  <r>
    <x v="37"/>
    <n v="27"/>
    <n v="3"/>
    <n v="2020"/>
    <n v="170"/>
    <n v="2"/>
    <s v="Poland"/>
    <s v="PL"/>
    <s v="POL"/>
    <n v="37978548"/>
    <s v="Europe"/>
    <x v="1"/>
  </r>
  <r>
    <x v="38"/>
    <n v="26"/>
    <n v="3"/>
    <n v="2020"/>
    <n v="150"/>
    <n v="4"/>
    <s v="Poland"/>
    <s v="PL"/>
    <s v="POL"/>
    <n v="37978548"/>
    <s v="Europe"/>
    <x v="1"/>
  </r>
  <r>
    <x v="39"/>
    <n v="25"/>
    <n v="3"/>
    <n v="2020"/>
    <n v="152"/>
    <n v="2"/>
    <s v="Poland"/>
    <s v="PL"/>
    <s v="POL"/>
    <n v="37978548"/>
    <s v="Europe"/>
    <x v="1"/>
  </r>
  <r>
    <x v="40"/>
    <n v="24"/>
    <n v="3"/>
    <n v="2020"/>
    <n v="115"/>
    <n v="1"/>
    <s v="Poland"/>
    <s v="PL"/>
    <s v="POL"/>
    <n v="37978548"/>
    <s v="Europe"/>
    <x v="1"/>
  </r>
  <r>
    <x v="41"/>
    <n v="23"/>
    <n v="3"/>
    <n v="2020"/>
    <n v="98"/>
    <n v="2"/>
    <s v="Poland"/>
    <s v="PL"/>
    <s v="POL"/>
    <n v="37978548"/>
    <s v="Europe"/>
    <x v="1"/>
  </r>
  <r>
    <x v="42"/>
    <n v="22"/>
    <n v="3"/>
    <n v="2020"/>
    <n v="111"/>
    <m/>
    <s v="Poland"/>
    <s v="PL"/>
    <s v="POL"/>
    <n v="37978548"/>
    <s v="Europe"/>
    <x v="1"/>
  </r>
  <r>
    <x v="43"/>
    <n v="21"/>
    <n v="3"/>
    <n v="2020"/>
    <n v="70"/>
    <m/>
    <s v="Poland"/>
    <s v="PL"/>
    <s v="POL"/>
    <n v="37978548"/>
    <s v="Europe"/>
    <x v="1"/>
  </r>
  <r>
    <x v="44"/>
    <n v="20"/>
    <n v="3"/>
    <n v="2020"/>
    <n v="68"/>
    <m/>
    <s v="Poland"/>
    <s v="PL"/>
    <s v="POL"/>
    <n v="37978548"/>
    <s v="Europe"/>
    <x v="1"/>
  </r>
  <r>
    <x v="45"/>
    <n v="19"/>
    <n v="3"/>
    <n v="2020"/>
    <n v="49"/>
    <m/>
    <s v="Poland"/>
    <s v="PL"/>
    <s v="POL"/>
    <n v="37978548"/>
    <s v="Europe"/>
    <x v="1"/>
  </r>
  <r>
    <x v="46"/>
    <n v="18"/>
    <n v="3"/>
    <n v="2020"/>
    <n v="61"/>
    <n v="1"/>
    <s v="Poland"/>
    <s v="PL"/>
    <s v="POL"/>
    <n v="37978548"/>
    <s v="Europe"/>
    <x v="1"/>
  </r>
  <r>
    <x v="47"/>
    <n v="17"/>
    <n v="3"/>
    <n v="2020"/>
    <n v="52"/>
    <n v="1"/>
    <s v="Poland"/>
    <s v="PL"/>
    <s v="POL"/>
    <n v="37978548"/>
    <s v="Europe"/>
    <x v="1"/>
  </r>
  <r>
    <x v="48"/>
    <n v="16"/>
    <n v="3"/>
    <n v="2020"/>
    <n v="21"/>
    <m/>
    <s v="Poland"/>
    <s v="PL"/>
    <s v="POL"/>
    <n v="37978548"/>
    <s v="Europe"/>
    <x v="1"/>
  </r>
  <r>
    <x v="49"/>
    <n v="15"/>
    <n v="3"/>
    <n v="2020"/>
    <n v="36"/>
    <n v="1"/>
    <s v="Poland"/>
    <s v="PL"/>
    <s v="POL"/>
    <n v="37978548"/>
    <s v="Europe"/>
    <x v="1"/>
  </r>
  <r>
    <x v="50"/>
    <n v="14"/>
    <n v="3"/>
    <n v="2020"/>
    <n v="19"/>
    <n v="1"/>
    <s v="Poland"/>
    <s v="PL"/>
    <s v="POL"/>
    <n v="37978548"/>
    <s v="Europe"/>
    <x v="1"/>
  </r>
  <r>
    <x v="51"/>
    <n v="13"/>
    <n v="3"/>
    <n v="2020"/>
    <n v="18"/>
    <n v="1"/>
    <s v="Poland"/>
    <s v="PL"/>
    <s v="POL"/>
    <n v="37978548"/>
    <s v="Europe"/>
    <x v="1"/>
  </r>
  <r>
    <x v="52"/>
    <n v="12"/>
    <n v="3"/>
    <n v="2020"/>
    <n v="9"/>
    <m/>
    <s v="Poland"/>
    <s v="PL"/>
    <s v="POL"/>
    <n v="37978548"/>
    <s v="Europe"/>
    <x v="1"/>
  </r>
  <r>
    <x v="53"/>
    <n v="11"/>
    <n v="3"/>
    <n v="2020"/>
    <n v="5"/>
    <m/>
    <s v="Poland"/>
    <s v="PL"/>
    <s v="POL"/>
    <n v="37978548"/>
    <s v="Europe"/>
    <x v="1"/>
  </r>
  <r>
    <x v="54"/>
    <n v="10"/>
    <n v="3"/>
    <n v="2020"/>
    <n v="6"/>
    <m/>
    <s v="Poland"/>
    <s v="PL"/>
    <s v="POL"/>
    <n v="37978548"/>
    <s v="Europe"/>
    <x v="1"/>
  </r>
  <r>
    <x v="55"/>
    <n v="9"/>
    <n v="3"/>
    <n v="2020"/>
    <n v="5"/>
    <m/>
    <s v="Poland"/>
    <s v="PL"/>
    <s v="POL"/>
    <n v="37978548"/>
    <s v="Europe"/>
    <x v="1"/>
  </r>
  <r>
    <x v="57"/>
    <n v="8"/>
    <n v="3"/>
    <n v="2020"/>
    <n v="1"/>
    <m/>
    <s v="Poland"/>
    <s v="PL"/>
    <s v="POL"/>
    <n v="37978548"/>
    <s v="Europe"/>
    <x v="1"/>
  </r>
  <r>
    <x v="58"/>
    <n v="7"/>
    <n v="3"/>
    <n v="2020"/>
    <n v="4"/>
    <m/>
    <s v="Poland"/>
    <s v="PL"/>
    <s v="POL"/>
    <n v="37978548"/>
    <s v="Europe"/>
    <x v="1"/>
  </r>
  <r>
    <x v="123"/>
    <n v="4"/>
    <n v="3"/>
    <n v="2020"/>
    <n v="1"/>
    <m/>
    <s v="Poland"/>
    <s v="PL"/>
    <s v="POL"/>
    <n v="37978548"/>
    <s v="Europe"/>
    <x v="1"/>
  </r>
  <r>
    <x v="0"/>
    <n v="3"/>
    <n v="5"/>
    <n v="2020"/>
    <n v="-161"/>
    <n v="16"/>
    <s v="Portugal"/>
    <s v="PT"/>
    <s v="PRT"/>
    <n v="10281762"/>
    <s v="Europe"/>
    <x v="1"/>
  </r>
  <r>
    <x v="1"/>
    <n v="2"/>
    <n v="5"/>
    <n v="2020"/>
    <n v="295"/>
    <n v="18"/>
    <s v="Portugal"/>
    <s v="PT"/>
    <s v="PRT"/>
    <n v="10281762"/>
    <s v="Europe"/>
    <x v="1"/>
  </r>
  <r>
    <x v="2"/>
    <n v="1"/>
    <n v="5"/>
    <n v="2020"/>
    <n v="551"/>
    <n v="16"/>
    <s v="Portugal"/>
    <s v="PT"/>
    <s v="PRT"/>
    <n v="10281762"/>
    <s v="Europe"/>
    <x v="1"/>
  </r>
  <r>
    <x v="3"/>
    <n v="30"/>
    <n v="4"/>
    <n v="2020"/>
    <n v="183"/>
    <n v="25"/>
    <s v="Portugal"/>
    <s v="PT"/>
    <s v="PRT"/>
    <n v="10281762"/>
    <s v="Europe"/>
    <x v="1"/>
  </r>
  <r>
    <x v="4"/>
    <n v="29"/>
    <n v="4"/>
    <n v="2020"/>
    <n v="295"/>
    <n v="20"/>
    <s v="Portugal"/>
    <s v="PT"/>
    <s v="PRT"/>
    <n v="10281762"/>
    <s v="Europe"/>
    <x v="1"/>
  </r>
  <r>
    <x v="5"/>
    <n v="28"/>
    <n v="4"/>
    <n v="2020"/>
    <n v="163"/>
    <n v="25"/>
    <s v="Portugal"/>
    <s v="PT"/>
    <s v="PRT"/>
    <n v="10281762"/>
    <s v="Europe"/>
    <x v="1"/>
  </r>
  <r>
    <x v="6"/>
    <n v="27"/>
    <n v="4"/>
    <n v="2020"/>
    <n v="472"/>
    <n v="23"/>
    <s v="Portugal"/>
    <s v="PT"/>
    <s v="PRT"/>
    <n v="10281762"/>
    <s v="Europe"/>
    <x v="1"/>
  </r>
  <r>
    <x v="7"/>
    <n v="26"/>
    <n v="4"/>
    <n v="2020"/>
    <n v="595"/>
    <n v="26"/>
    <s v="Portugal"/>
    <s v="PT"/>
    <s v="PRT"/>
    <n v="10281762"/>
    <s v="Europe"/>
    <x v="1"/>
  </r>
  <r>
    <x v="8"/>
    <n v="25"/>
    <n v="4"/>
    <n v="2020"/>
    <n v="444"/>
    <n v="34"/>
    <s v="Portugal"/>
    <s v="PT"/>
    <s v="PRT"/>
    <n v="10281762"/>
    <s v="Europe"/>
    <x v="1"/>
  </r>
  <r>
    <x v="9"/>
    <n v="24"/>
    <n v="4"/>
    <n v="2020"/>
    <n v="371"/>
    <n v="35"/>
    <s v="Portugal"/>
    <s v="PT"/>
    <s v="PRT"/>
    <n v="10281762"/>
    <s v="Europe"/>
    <x v="1"/>
  </r>
  <r>
    <x v="10"/>
    <n v="23"/>
    <n v="4"/>
    <n v="2020"/>
    <n v="603"/>
    <n v="23"/>
    <s v="Portugal"/>
    <s v="PT"/>
    <s v="PRT"/>
    <n v="10281762"/>
    <s v="Europe"/>
    <x v="1"/>
  </r>
  <r>
    <x v="11"/>
    <n v="22"/>
    <n v="4"/>
    <n v="2020"/>
    <n v="516"/>
    <n v="27"/>
    <s v="Portugal"/>
    <s v="PT"/>
    <s v="PRT"/>
    <n v="10281762"/>
    <s v="Europe"/>
    <x v="1"/>
  </r>
  <r>
    <x v="12"/>
    <n v="21"/>
    <n v="4"/>
    <n v="2020"/>
    <n v="657"/>
    <n v="21"/>
    <s v="Portugal"/>
    <s v="PT"/>
    <s v="PRT"/>
    <n v="10281762"/>
    <s v="Europe"/>
    <x v="1"/>
  </r>
  <r>
    <x v="13"/>
    <n v="20"/>
    <n v="4"/>
    <n v="2020"/>
    <n v="521"/>
    <n v="27"/>
    <s v="Portugal"/>
    <s v="PT"/>
    <s v="PRT"/>
    <n v="10281762"/>
    <s v="Europe"/>
    <x v="1"/>
  </r>
  <r>
    <x v="14"/>
    <n v="19"/>
    <n v="4"/>
    <n v="2020"/>
    <n v="663"/>
    <n v="30"/>
    <s v="Portugal"/>
    <s v="PT"/>
    <s v="PRT"/>
    <n v="10281762"/>
    <s v="Europe"/>
    <x v="1"/>
  </r>
  <r>
    <x v="15"/>
    <n v="18"/>
    <n v="4"/>
    <n v="2020"/>
    <n v="181"/>
    <n v="28"/>
    <s v="Portugal"/>
    <s v="PT"/>
    <s v="PRT"/>
    <n v="10281762"/>
    <s v="Europe"/>
    <x v="1"/>
  </r>
  <r>
    <x v="16"/>
    <n v="17"/>
    <n v="4"/>
    <n v="2020"/>
    <n v="750"/>
    <n v="30"/>
    <s v="Portugal"/>
    <s v="PT"/>
    <s v="PRT"/>
    <n v="10281762"/>
    <s v="Europe"/>
    <x v="1"/>
  </r>
  <r>
    <x v="17"/>
    <n v="16"/>
    <n v="4"/>
    <n v="2020"/>
    <n v="643"/>
    <n v="32"/>
    <s v="Portugal"/>
    <s v="PT"/>
    <s v="PRT"/>
    <n v="10281762"/>
    <s v="Europe"/>
    <x v="1"/>
  </r>
  <r>
    <x v="18"/>
    <n v="15"/>
    <n v="4"/>
    <n v="2020"/>
    <n v="514"/>
    <n v="32"/>
    <s v="Portugal"/>
    <s v="PT"/>
    <s v="PRT"/>
    <n v="10281762"/>
    <s v="Europe"/>
    <x v="1"/>
  </r>
  <r>
    <x v="19"/>
    <n v="14"/>
    <n v="4"/>
    <n v="2020"/>
    <n v="349"/>
    <n v="31"/>
    <s v="Portugal"/>
    <s v="PT"/>
    <s v="PRT"/>
    <n v="10281762"/>
    <s v="Europe"/>
    <x v="1"/>
  </r>
  <r>
    <x v="20"/>
    <n v="13"/>
    <n v="4"/>
    <n v="2020"/>
    <n v="598"/>
    <n v="34"/>
    <s v="Portugal"/>
    <s v="PT"/>
    <s v="PRT"/>
    <n v="10281762"/>
    <s v="Europe"/>
    <x v="1"/>
  </r>
  <r>
    <x v="21"/>
    <n v="12"/>
    <n v="4"/>
    <n v="2020"/>
    <n v="515"/>
    <n v="35"/>
    <s v="Portugal"/>
    <s v="PT"/>
    <s v="PRT"/>
    <n v="10281762"/>
    <s v="Europe"/>
    <x v="1"/>
  </r>
  <r>
    <x v="22"/>
    <n v="11"/>
    <n v="4"/>
    <n v="2020"/>
    <n v="1516"/>
    <n v="26"/>
    <s v="Portugal"/>
    <s v="PT"/>
    <s v="PRT"/>
    <n v="10281762"/>
    <s v="Europe"/>
    <x v="1"/>
  </r>
  <r>
    <x v="23"/>
    <n v="10"/>
    <n v="4"/>
    <n v="2020"/>
    <n v="815"/>
    <n v="29"/>
    <s v="Portugal"/>
    <s v="PT"/>
    <s v="PRT"/>
    <n v="10281762"/>
    <s v="Europe"/>
    <x v="1"/>
  </r>
  <r>
    <x v="24"/>
    <n v="9"/>
    <n v="4"/>
    <n v="2020"/>
    <n v="699"/>
    <n v="35"/>
    <s v="Portugal"/>
    <s v="PT"/>
    <s v="PRT"/>
    <n v="10281762"/>
    <s v="Europe"/>
    <x v="1"/>
  </r>
  <r>
    <x v="25"/>
    <n v="8"/>
    <n v="4"/>
    <n v="2020"/>
    <n v="712"/>
    <n v="34"/>
    <s v="Portugal"/>
    <s v="PT"/>
    <s v="PRT"/>
    <n v="10281762"/>
    <s v="Europe"/>
    <x v="1"/>
  </r>
  <r>
    <x v="26"/>
    <n v="7"/>
    <n v="4"/>
    <n v="2020"/>
    <n v="452"/>
    <n v="16"/>
    <s v="Portugal"/>
    <s v="PT"/>
    <s v="PRT"/>
    <n v="10281762"/>
    <s v="Europe"/>
    <x v="1"/>
  </r>
  <r>
    <x v="27"/>
    <n v="6"/>
    <n v="4"/>
    <n v="2020"/>
    <n v="754"/>
    <n v="29"/>
    <s v="Portugal"/>
    <s v="PT"/>
    <s v="PRT"/>
    <n v="10281762"/>
    <s v="Europe"/>
    <x v="1"/>
  </r>
  <r>
    <x v="28"/>
    <n v="5"/>
    <n v="4"/>
    <n v="2020"/>
    <n v="638"/>
    <n v="20"/>
    <s v="Portugal"/>
    <s v="PT"/>
    <s v="PRT"/>
    <n v="10281762"/>
    <s v="Europe"/>
    <x v="1"/>
  </r>
  <r>
    <x v="29"/>
    <n v="4"/>
    <n v="4"/>
    <n v="2020"/>
    <n v="852"/>
    <n v="37"/>
    <s v="Portugal"/>
    <s v="PT"/>
    <s v="PRT"/>
    <n v="10281762"/>
    <s v="Europe"/>
    <x v="1"/>
  </r>
  <r>
    <x v="30"/>
    <n v="3"/>
    <n v="4"/>
    <n v="2020"/>
    <n v="783"/>
    <n v="22"/>
    <s v="Portugal"/>
    <s v="PT"/>
    <s v="PRT"/>
    <n v="10281762"/>
    <s v="Europe"/>
    <x v="1"/>
  </r>
  <r>
    <x v="31"/>
    <n v="2"/>
    <n v="4"/>
    <n v="2020"/>
    <n v="808"/>
    <n v="27"/>
    <s v="Portugal"/>
    <s v="PT"/>
    <s v="PRT"/>
    <n v="10281762"/>
    <s v="Europe"/>
    <x v="1"/>
  </r>
  <r>
    <x v="32"/>
    <n v="1"/>
    <n v="4"/>
    <n v="2020"/>
    <n v="1035"/>
    <n v="20"/>
    <s v="Portugal"/>
    <s v="PT"/>
    <s v="PRT"/>
    <n v="10281762"/>
    <s v="Europe"/>
    <x v="1"/>
  </r>
  <r>
    <x v="33"/>
    <n v="31"/>
    <n v="3"/>
    <n v="2020"/>
    <n v="446"/>
    <n v="21"/>
    <s v="Portugal"/>
    <s v="PT"/>
    <s v="PRT"/>
    <n v="10281762"/>
    <s v="Europe"/>
    <x v="1"/>
  </r>
  <r>
    <x v="34"/>
    <n v="30"/>
    <n v="3"/>
    <n v="2020"/>
    <n v="792"/>
    <n v="19"/>
    <s v="Portugal"/>
    <s v="PT"/>
    <s v="PRT"/>
    <n v="10281762"/>
    <s v="Europe"/>
    <x v="1"/>
  </r>
  <r>
    <x v="35"/>
    <n v="29"/>
    <n v="3"/>
    <n v="2020"/>
    <n v="902"/>
    <n v="24"/>
    <s v="Portugal"/>
    <s v="PT"/>
    <s v="PRT"/>
    <n v="10281762"/>
    <s v="Europe"/>
    <x v="1"/>
  </r>
  <r>
    <x v="36"/>
    <n v="28"/>
    <n v="3"/>
    <n v="2020"/>
    <n v="724"/>
    <n v="16"/>
    <s v="Portugal"/>
    <s v="PT"/>
    <s v="PRT"/>
    <n v="10281762"/>
    <s v="Europe"/>
    <x v="1"/>
  </r>
  <r>
    <x v="37"/>
    <n v="27"/>
    <n v="3"/>
    <n v="2020"/>
    <n v="549"/>
    <n v="17"/>
    <s v="Portugal"/>
    <s v="PT"/>
    <s v="PRT"/>
    <n v="10281762"/>
    <s v="Europe"/>
    <x v="1"/>
  </r>
  <r>
    <x v="38"/>
    <n v="26"/>
    <n v="3"/>
    <n v="2020"/>
    <n v="633"/>
    <n v="10"/>
    <s v="Portugal"/>
    <s v="PT"/>
    <s v="PRT"/>
    <n v="10281762"/>
    <s v="Europe"/>
    <x v="1"/>
  </r>
  <r>
    <x v="39"/>
    <n v="25"/>
    <n v="3"/>
    <n v="2020"/>
    <n v="302"/>
    <n v="10"/>
    <s v="Portugal"/>
    <s v="PT"/>
    <s v="PRT"/>
    <n v="10281762"/>
    <s v="Europe"/>
    <x v="1"/>
  </r>
  <r>
    <x v="40"/>
    <n v="24"/>
    <n v="3"/>
    <n v="2020"/>
    <n v="460"/>
    <n v="9"/>
    <s v="Portugal"/>
    <s v="PT"/>
    <s v="PRT"/>
    <n v="10281762"/>
    <s v="Europe"/>
    <x v="1"/>
  </r>
  <r>
    <x v="41"/>
    <n v="23"/>
    <n v="3"/>
    <n v="2020"/>
    <n v="320"/>
    <n v="2"/>
    <s v="Portugal"/>
    <s v="PT"/>
    <s v="PRT"/>
    <n v="10281762"/>
    <s v="Europe"/>
    <x v="1"/>
  </r>
  <r>
    <x v="42"/>
    <n v="22"/>
    <n v="3"/>
    <n v="2020"/>
    <n v="260"/>
    <n v="6"/>
    <s v="Portugal"/>
    <s v="PT"/>
    <s v="PRT"/>
    <n v="10281762"/>
    <s v="Europe"/>
    <x v="1"/>
  </r>
  <r>
    <x v="43"/>
    <n v="21"/>
    <n v="3"/>
    <n v="2020"/>
    <n v="235"/>
    <n v="3"/>
    <s v="Portugal"/>
    <s v="PT"/>
    <s v="PRT"/>
    <n v="10281762"/>
    <s v="Europe"/>
    <x v="1"/>
  </r>
  <r>
    <x v="44"/>
    <n v="20"/>
    <n v="3"/>
    <n v="2020"/>
    <n v="143"/>
    <n v="1"/>
    <s v="Portugal"/>
    <s v="PT"/>
    <s v="PRT"/>
    <n v="10281762"/>
    <s v="Europe"/>
    <x v="1"/>
  </r>
  <r>
    <x v="45"/>
    <n v="19"/>
    <n v="3"/>
    <n v="2020"/>
    <n v="194"/>
    <n v="1"/>
    <s v="Portugal"/>
    <s v="PT"/>
    <s v="PRT"/>
    <n v="10281762"/>
    <s v="Europe"/>
    <x v="1"/>
  </r>
  <r>
    <x v="46"/>
    <n v="18"/>
    <n v="3"/>
    <n v="2020"/>
    <n v="117"/>
    <n v="1"/>
    <s v="Portugal"/>
    <s v="PT"/>
    <s v="PRT"/>
    <n v="10281762"/>
    <s v="Europe"/>
    <x v="1"/>
  </r>
  <r>
    <x v="47"/>
    <n v="17"/>
    <n v="3"/>
    <n v="2020"/>
    <n v="86"/>
    <m/>
    <s v="Portugal"/>
    <s v="PT"/>
    <s v="PRT"/>
    <n v="10281762"/>
    <s v="Europe"/>
    <x v="1"/>
  </r>
  <r>
    <x v="48"/>
    <n v="16"/>
    <n v="3"/>
    <n v="2020"/>
    <n v="76"/>
    <m/>
    <s v="Portugal"/>
    <s v="PT"/>
    <s v="PRT"/>
    <n v="10281762"/>
    <s v="Europe"/>
    <x v="1"/>
  </r>
  <r>
    <x v="49"/>
    <n v="15"/>
    <n v="3"/>
    <n v="2020"/>
    <n v="57"/>
    <m/>
    <s v="Portugal"/>
    <s v="PT"/>
    <s v="PRT"/>
    <n v="10281762"/>
    <s v="Europe"/>
    <x v="1"/>
  </r>
  <r>
    <x v="50"/>
    <n v="14"/>
    <n v="3"/>
    <n v="2020"/>
    <n v="34"/>
    <m/>
    <s v="Portugal"/>
    <s v="PT"/>
    <s v="PRT"/>
    <n v="10281762"/>
    <s v="Europe"/>
    <x v="1"/>
  </r>
  <r>
    <x v="51"/>
    <n v="13"/>
    <n v="3"/>
    <n v="2020"/>
    <n v="19"/>
    <m/>
    <s v="Portugal"/>
    <s v="PT"/>
    <s v="PRT"/>
    <n v="10281762"/>
    <s v="Europe"/>
    <x v="1"/>
  </r>
  <r>
    <x v="52"/>
    <n v="12"/>
    <n v="3"/>
    <n v="2020"/>
    <n v="18"/>
    <m/>
    <s v="Portugal"/>
    <s v="PT"/>
    <s v="PRT"/>
    <n v="10281762"/>
    <s v="Europe"/>
    <x v="1"/>
  </r>
  <r>
    <x v="53"/>
    <n v="11"/>
    <n v="3"/>
    <n v="2020"/>
    <n v="2"/>
    <m/>
    <s v="Portugal"/>
    <s v="PT"/>
    <s v="PRT"/>
    <n v="10281762"/>
    <s v="Europe"/>
    <x v="1"/>
  </r>
  <r>
    <x v="54"/>
    <n v="10"/>
    <n v="3"/>
    <n v="2020"/>
    <n v="9"/>
    <m/>
    <s v="Portugal"/>
    <s v="PT"/>
    <s v="PRT"/>
    <n v="10281762"/>
    <s v="Europe"/>
    <x v="1"/>
  </r>
  <r>
    <x v="55"/>
    <n v="9"/>
    <n v="3"/>
    <n v="2020"/>
    <n v="9"/>
    <m/>
    <s v="Portugal"/>
    <s v="PT"/>
    <s v="PRT"/>
    <n v="10281762"/>
    <s v="Europe"/>
    <x v="1"/>
  </r>
  <r>
    <x v="57"/>
    <n v="8"/>
    <n v="3"/>
    <n v="2020"/>
    <n v="8"/>
    <m/>
    <s v="Portugal"/>
    <s v="PT"/>
    <s v="PRT"/>
    <n v="10281762"/>
    <s v="Europe"/>
    <x v="1"/>
  </r>
  <r>
    <x v="58"/>
    <n v="7"/>
    <n v="3"/>
    <n v="2020"/>
    <n v="4"/>
    <m/>
    <s v="Portugal"/>
    <s v="PT"/>
    <s v="PRT"/>
    <n v="10281762"/>
    <s v="Europe"/>
    <x v="1"/>
  </r>
  <r>
    <x v="56"/>
    <n v="6"/>
    <n v="3"/>
    <n v="2020"/>
    <n v="4"/>
    <m/>
    <s v="Portugal"/>
    <s v="PT"/>
    <s v="PRT"/>
    <n v="10281762"/>
    <s v="Europe"/>
    <x v="1"/>
  </r>
  <r>
    <x v="122"/>
    <n v="5"/>
    <n v="3"/>
    <n v="2020"/>
    <n v="1"/>
    <m/>
    <s v="Portugal"/>
    <s v="PT"/>
    <s v="PRT"/>
    <n v="10281762"/>
    <s v="Europe"/>
    <x v="1"/>
  </r>
  <r>
    <x v="123"/>
    <n v="4"/>
    <n v="3"/>
    <n v="2020"/>
    <n v="2"/>
    <m/>
    <s v="Portugal"/>
    <s v="PT"/>
    <s v="PRT"/>
    <n v="10281762"/>
    <s v="Europe"/>
    <x v="1"/>
  </r>
  <r>
    <x v="124"/>
    <n v="3"/>
    <n v="3"/>
    <n v="2020"/>
    <n v="2"/>
    <m/>
    <s v="Portugal"/>
    <s v="PT"/>
    <s v="PRT"/>
    <n v="10281762"/>
    <s v="Europe"/>
    <x v="1"/>
  </r>
  <r>
    <x v="0"/>
    <n v="3"/>
    <n v="5"/>
    <n v="2020"/>
    <n v="776"/>
    <m/>
    <s v="Qatar"/>
    <s v="QA"/>
    <s v="QAT"/>
    <n v="2781677"/>
    <s v="Asia"/>
    <x v="1"/>
  </r>
  <r>
    <x v="1"/>
    <n v="2"/>
    <n v="5"/>
    <n v="2020"/>
    <n v="687"/>
    <n v="2"/>
    <s v="Qatar"/>
    <s v="QA"/>
    <s v="QAT"/>
    <n v="2781677"/>
    <s v="Asia"/>
    <x v="1"/>
  </r>
  <r>
    <x v="2"/>
    <n v="1"/>
    <n v="5"/>
    <n v="2020"/>
    <n v="845"/>
    <m/>
    <s v="Qatar"/>
    <s v="QA"/>
    <s v="QAT"/>
    <n v="2781677"/>
    <s v="Asia"/>
    <x v="1"/>
  </r>
  <r>
    <x v="3"/>
    <n v="30"/>
    <n v="4"/>
    <n v="2020"/>
    <n v="643"/>
    <m/>
    <s v="Qatar"/>
    <s v="QA"/>
    <s v="QAT"/>
    <n v="2781677"/>
    <s v="Asia"/>
    <x v="1"/>
  </r>
  <r>
    <x v="4"/>
    <n v="29"/>
    <n v="4"/>
    <n v="2020"/>
    <n v="677"/>
    <m/>
    <s v="Qatar"/>
    <s v="QA"/>
    <s v="QAT"/>
    <n v="2781677"/>
    <s v="Asia"/>
    <x v="1"/>
  </r>
  <r>
    <x v="5"/>
    <n v="28"/>
    <n v="4"/>
    <n v="2020"/>
    <n v="957"/>
    <m/>
    <s v="Qatar"/>
    <s v="QA"/>
    <s v="QAT"/>
    <n v="2781677"/>
    <s v="Asia"/>
    <x v="1"/>
  </r>
  <r>
    <x v="6"/>
    <n v="27"/>
    <n v="4"/>
    <n v="2020"/>
    <n v="929"/>
    <m/>
    <s v="Qatar"/>
    <s v="QA"/>
    <s v="QAT"/>
    <n v="2781677"/>
    <s v="Asia"/>
    <x v="1"/>
  </r>
  <r>
    <x v="7"/>
    <n v="26"/>
    <n v="4"/>
    <n v="2020"/>
    <n v="833"/>
    <m/>
    <s v="Qatar"/>
    <s v="QA"/>
    <s v="QAT"/>
    <n v="2781677"/>
    <s v="Asia"/>
    <x v="1"/>
  </r>
  <r>
    <x v="8"/>
    <n v="25"/>
    <n v="4"/>
    <n v="2020"/>
    <n v="761"/>
    <m/>
    <s v="Qatar"/>
    <s v="QA"/>
    <s v="QAT"/>
    <n v="2781677"/>
    <s v="Asia"/>
    <x v="1"/>
  </r>
  <r>
    <x v="9"/>
    <n v="24"/>
    <n v="4"/>
    <n v="2020"/>
    <n v="623"/>
    <m/>
    <s v="Qatar"/>
    <s v="QA"/>
    <s v="QAT"/>
    <n v="2781677"/>
    <s v="Asia"/>
    <x v="1"/>
  </r>
  <r>
    <x v="10"/>
    <n v="23"/>
    <n v="4"/>
    <n v="2020"/>
    <n v="608"/>
    <n v="1"/>
    <s v="Qatar"/>
    <s v="QA"/>
    <s v="QAT"/>
    <n v="2781677"/>
    <s v="Asia"/>
    <x v="1"/>
  </r>
  <r>
    <x v="11"/>
    <n v="22"/>
    <n v="4"/>
    <n v="2020"/>
    <n v="518"/>
    <m/>
    <s v="Qatar"/>
    <s v="QA"/>
    <s v="QAT"/>
    <n v="2781677"/>
    <s v="Asia"/>
    <x v="1"/>
  </r>
  <r>
    <x v="12"/>
    <n v="21"/>
    <n v="4"/>
    <n v="2020"/>
    <n v="567"/>
    <n v="1"/>
    <s v="Qatar"/>
    <s v="QA"/>
    <s v="QAT"/>
    <n v="2781677"/>
    <s v="Asia"/>
    <x v="1"/>
  </r>
  <r>
    <x v="13"/>
    <n v="20"/>
    <n v="4"/>
    <n v="2020"/>
    <n v="440"/>
    <m/>
    <s v="Qatar"/>
    <s v="QA"/>
    <s v="QAT"/>
    <n v="2781677"/>
    <s v="Asia"/>
    <x v="1"/>
  </r>
  <r>
    <x v="14"/>
    <n v="19"/>
    <n v="4"/>
    <n v="2020"/>
    <n v="345"/>
    <n v="1"/>
    <s v="Qatar"/>
    <s v="QA"/>
    <s v="QAT"/>
    <n v="2781677"/>
    <s v="Asia"/>
    <x v="1"/>
  </r>
  <r>
    <x v="15"/>
    <n v="18"/>
    <n v="4"/>
    <n v="2020"/>
    <n v="560"/>
    <m/>
    <s v="Qatar"/>
    <s v="QA"/>
    <s v="QAT"/>
    <n v="2781677"/>
    <s v="Asia"/>
    <x v="1"/>
  </r>
  <r>
    <x v="16"/>
    <n v="17"/>
    <n v="4"/>
    <n v="2020"/>
    <n v="392"/>
    <m/>
    <s v="Qatar"/>
    <s v="QA"/>
    <s v="QAT"/>
    <n v="2781677"/>
    <s v="Asia"/>
    <x v="1"/>
  </r>
  <r>
    <x v="17"/>
    <n v="16"/>
    <n v="4"/>
    <n v="2020"/>
    <n v="283"/>
    <m/>
    <s v="Qatar"/>
    <s v="QA"/>
    <s v="QAT"/>
    <n v="2781677"/>
    <s v="Asia"/>
    <x v="1"/>
  </r>
  <r>
    <x v="18"/>
    <n v="15"/>
    <n v="4"/>
    <n v="2020"/>
    <n v="197"/>
    <m/>
    <s v="Qatar"/>
    <s v="QA"/>
    <s v="QAT"/>
    <n v="2781677"/>
    <s v="Asia"/>
    <x v="1"/>
  </r>
  <r>
    <x v="19"/>
    <n v="14"/>
    <n v="4"/>
    <n v="2020"/>
    <n v="252"/>
    <m/>
    <s v="Qatar"/>
    <s v="QA"/>
    <s v="QAT"/>
    <n v="2781677"/>
    <s v="Asia"/>
    <x v="1"/>
  </r>
  <r>
    <x v="20"/>
    <n v="13"/>
    <n v="4"/>
    <n v="2020"/>
    <n v="251"/>
    <n v="1"/>
    <s v="Qatar"/>
    <s v="QA"/>
    <s v="QAT"/>
    <n v="2781677"/>
    <s v="Asia"/>
    <x v="1"/>
  </r>
  <r>
    <x v="21"/>
    <n v="12"/>
    <n v="4"/>
    <n v="2020"/>
    <n v="216"/>
    <m/>
    <s v="Qatar"/>
    <s v="QA"/>
    <s v="QAT"/>
    <n v="2781677"/>
    <s v="Asia"/>
    <x v="1"/>
  </r>
  <r>
    <x v="22"/>
    <n v="11"/>
    <n v="4"/>
    <n v="2020"/>
    <n v="136"/>
    <m/>
    <s v="Qatar"/>
    <s v="QA"/>
    <s v="QAT"/>
    <n v="2781677"/>
    <s v="Asia"/>
    <x v="1"/>
  </r>
  <r>
    <x v="23"/>
    <n v="10"/>
    <n v="4"/>
    <n v="2020"/>
    <n v="166"/>
    <m/>
    <s v="Qatar"/>
    <s v="QA"/>
    <s v="QAT"/>
    <n v="2781677"/>
    <s v="Asia"/>
    <x v="1"/>
  </r>
  <r>
    <x v="24"/>
    <n v="9"/>
    <n v="4"/>
    <n v="2020"/>
    <n v="153"/>
    <m/>
    <s v="Qatar"/>
    <s v="QA"/>
    <s v="QAT"/>
    <n v="2781677"/>
    <s v="Asia"/>
    <x v="1"/>
  </r>
  <r>
    <x v="25"/>
    <n v="8"/>
    <n v="4"/>
    <n v="2020"/>
    <n v="225"/>
    <n v="2"/>
    <s v="Qatar"/>
    <s v="QA"/>
    <s v="QAT"/>
    <n v="2781677"/>
    <s v="Asia"/>
    <x v="1"/>
  </r>
  <r>
    <x v="26"/>
    <n v="7"/>
    <n v="4"/>
    <n v="2020"/>
    <n v="228"/>
    <m/>
    <s v="Qatar"/>
    <s v="QA"/>
    <s v="QAT"/>
    <n v="2781677"/>
    <s v="Asia"/>
    <x v="1"/>
  </r>
  <r>
    <x v="27"/>
    <n v="6"/>
    <n v="4"/>
    <n v="2020"/>
    <n v="279"/>
    <n v="1"/>
    <s v="Qatar"/>
    <s v="QA"/>
    <s v="QAT"/>
    <n v="2781677"/>
    <s v="Asia"/>
    <x v="1"/>
  </r>
  <r>
    <x v="28"/>
    <n v="5"/>
    <n v="4"/>
    <n v="2020"/>
    <n v="376"/>
    <m/>
    <s v="Qatar"/>
    <s v="QA"/>
    <s v="QAT"/>
    <n v="2781677"/>
    <s v="Asia"/>
    <x v="1"/>
  </r>
  <r>
    <x v="29"/>
    <n v="4"/>
    <n v="4"/>
    <n v="2020"/>
    <m/>
    <m/>
    <s v="Qatar"/>
    <s v="QA"/>
    <s v="QAT"/>
    <n v="2781677"/>
    <s v="Asia"/>
    <x v="1"/>
  </r>
  <r>
    <x v="30"/>
    <n v="3"/>
    <n v="4"/>
    <n v="2020"/>
    <n v="114"/>
    <n v="1"/>
    <s v="Qatar"/>
    <s v="QA"/>
    <s v="QAT"/>
    <n v="2781677"/>
    <s v="Asia"/>
    <x v="1"/>
  </r>
  <r>
    <x v="31"/>
    <n v="2"/>
    <n v="4"/>
    <n v="2020"/>
    <n v="54"/>
    <m/>
    <s v="Qatar"/>
    <s v="QA"/>
    <s v="QAT"/>
    <n v="2781677"/>
    <s v="Asia"/>
    <x v="1"/>
  </r>
  <r>
    <x v="32"/>
    <n v="1"/>
    <n v="4"/>
    <n v="2020"/>
    <n v="88"/>
    <n v="1"/>
    <s v="Qatar"/>
    <s v="QA"/>
    <s v="QAT"/>
    <n v="2781677"/>
    <s v="Asia"/>
    <x v="1"/>
  </r>
  <r>
    <x v="33"/>
    <n v="31"/>
    <n v="3"/>
    <n v="2020"/>
    <n v="59"/>
    <m/>
    <s v="Qatar"/>
    <s v="QA"/>
    <s v="QAT"/>
    <n v="2781677"/>
    <s v="Asia"/>
    <x v="1"/>
  </r>
  <r>
    <x v="34"/>
    <n v="30"/>
    <n v="3"/>
    <n v="2020"/>
    <n v="44"/>
    <m/>
    <s v="Qatar"/>
    <s v="QA"/>
    <s v="QAT"/>
    <n v="2781677"/>
    <s v="Asia"/>
    <x v="1"/>
  </r>
  <r>
    <x v="35"/>
    <n v="29"/>
    <n v="3"/>
    <n v="2020"/>
    <n v="28"/>
    <n v="1"/>
    <s v="Qatar"/>
    <s v="QA"/>
    <s v="QAT"/>
    <n v="2781677"/>
    <s v="Asia"/>
    <x v="1"/>
  </r>
  <r>
    <x v="36"/>
    <n v="28"/>
    <n v="3"/>
    <n v="2020"/>
    <n v="13"/>
    <m/>
    <s v="Qatar"/>
    <s v="QA"/>
    <s v="QAT"/>
    <n v="2781677"/>
    <s v="Asia"/>
    <x v="1"/>
  </r>
  <r>
    <x v="37"/>
    <n v="27"/>
    <n v="3"/>
    <n v="2020"/>
    <n v="12"/>
    <m/>
    <s v="Qatar"/>
    <s v="QA"/>
    <s v="QAT"/>
    <n v="2781677"/>
    <s v="Asia"/>
    <x v="1"/>
  </r>
  <r>
    <x v="38"/>
    <n v="26"/>
    <n v="3"/>
    <n v="2020"/>
    <n v="11"/>
    <m/>
    <s v="Qatar"/>
    <s v="QA"/>
    <s v="QAT"/>
    <n v="2781677"/>
    <s v="Asia"/>
    <x v="1"/>
  </r>
  <r>
    <x v="39"/>
    <n v="25"/>
    <n v="3"/>
    <n v="2020"/>
    <n v="25"/>
    <m/>
    <s v="Qatar"/>
    <s v="QA"/>
    <s v="QAT"/>
    <n v="2781677"/>
    <s v="Asia"/>
    <x v="1"/>
  </r>
  <r>
    <x v="40"/>
    <n v="24"/>
    <n v="3"/>
    <n v="2020"/>
    <n v="7"/>
    <m/>
    <s v="Qatar"/>
    <s v="QA"/>
    <s v="QAT"/>
    <n v="2781677"/>
    <s v="Asia"/>
    <x v="1"/>
  </r>
  <r>
    <x v="41"/>
    <n v="23"/>
    <n v="3"/>
    <n v="2020"/>
    <n v="13"/>
    <m/>
    <s v="Qatar"/>
    <s v="QA"/>
    <s v="QAT"/>
    <n v="2781677"/>
    <s v="Asia"/>
    <x v="1"/>
  </r>
  <r>
    <x v="42"/>
    <n v="22"/>
    <n v="3"/>
    <n v="2020"/>
    <n v="11"/>
    <m/>
    <s v="Qatar"/>
    <s v="QA"/>
    <s v="QAT"/>
    <n v="2781677"/>
    <s v="Asia"/>
    <x v="1"/>
  </r>
  <r>
    <x v="43"/>
    <n v="21"/>
    <n v="3"/>
    <n v="2020"/>
    <n v="10"/>
    <m/>
    <s v="Qatar"/>
    <s v="QA"/>
    <s v="QAT"/>
    <n v="2781677"/>
    <s v="Asia"/>
    <x v="1"/>
  </r>
  <r>
    <x v="44"/>
    <n v="20"/>
    <n v="3"/>
    <n v="2020"/>
    <n v="8"/>
    <m/>
    <s v="Qatar"/>
    <s v="QA"/>
    <s v="QAT"/>
    <n v="2781677"/>
    <s v="Asia"/>
    <x v="1"/>
  </r>
  <r>
    <x v="45"/>
    <n v="19"/>
    <n v="3"/>
    <n v="2020"/>
    <n v="10"/>
    <m/>
    <s v="Qatar"/>
    <s v="QA"/>
    <s v="QAT"/>
    <n v="2781677"/>
    <s v="Asia"/>
    <x v="1"/>
  </r>
  <r>
    <x v="46"/>
    <n v="18"/>
    <n v="3"/>
    <n v="2020"/>
    <n v="3"/>
    <m/>
    <s v="Qatar"/>
    <s v="QA"/>
    <s v="QAT"/>
    <n v="2781677"/>
    <s v="Asia"/>
    <x v="1"/>
  </r>
  <r>
    <x v="47"/>
    <n v="17"/>
    <n v="3"/>
    <n v="2020"/>
    <n v="38"/>
    <m/>
    <s v="Qatar"/>
    <s v="QA"/>
    <s v="QAT"/>
    <n v="2781677"/>
    <s v="Asia"/>
    <x v="1"/>
  </r>
  <r>
    <x v="48"/>
    <n v="16"/>
    <n v="3"/>
    <n v="2020"/>
    <n v="64"/>
    <m/>
    <s v="Qatar"/>
    <s v="QA"/>
    <s v="QAT"/>
    <n v="2781677"/>
    <s v="Asia"/>
    <x v="1"/>
  </r>
  <r>
    <x v="49"/>
    <n v="15"/>
    <n v="3"/>
    <n v="2020"/>
    <n v="17"/>
    <m/>
    <s v="Qatar"/>
    <s v="QA"/>
    <s v="QAT"/>
    <n v="2781677"/>
    <s v="Asia"/>
    <x v="1"/>
  </r>
  <r>
    <x v="50"/>
    <n v="14"/>
    <n v="3"/>
    <n v="2020"/>
    <n v="58"/>
    <m/>
    <s v="Qatar"/>
    <s v="QA"/>
    <s v="QAT"/>
    <n v="2781677"/>
    <s v="Asia"/>
    <x v="1"/>
  </r>
  <r>
    <x v="52"/>
    <n v="12"/>
    <n v="3"/>
    <n v="2020"/>
    <n v="238"/>
    <m/>
    <s v="Qatar"/>
    <s v="QA"/>
    <s v="QAT"/>
    <n v="2781677"/>
    <s v="Asia"/>
    <x v="1"/>
  </r>
  <r>
    <x v="53"/>
    <n v="11"/>
    <n v="3"/>
    <n v="2020"/>
    <n v="6"/>
    <m/>
    <s v="Qatar"/>
    <s v="QA"/>
    <s v="QAT"/>
    <n v="2781677"/>
    <s v="Asia"/>
    <x v="1"/>
  </r>
  <r>
    <x v="54"/>
    <n v="10"/>
    <n v="3"/>
    <n v="2020"/>
    <n v="3"/>
    <m/>
    <s v="Qatar"/>
    <s v="QA"/>
    <s v="QAT"/>
    <n v="2781677"/>
    <s v="Asia"/>
    <x v="1"/>
  </r>
  <r>
    <x v="55"/>
    <n v="9"/>
    <n v="3"/>
    <n v="2020"/>
    <n v="3"/>
    <m/>
    <s v="Qatar"/>
    <s v="QA"/>
    <s v="QAT"/>
    <n v="2781677"/>
    <s v="Asia"/>
    <x v="1"/>
  </r>
  <r>
    <x v="57"/>
    <n v="8"/>
    <n v="3"/>
    <n v="2020"/>
    <n v="1"/>
    <m/>
    <s v="Qatar"/>
    <s v="QA"/>
    <s v="QAT"/>
    <n v="2781677"/>
    <s v="Asia"/>
    <x v="1"/>
  </r>
  <r>
    <x v="58"/>
    <n v="7"/>
    <n v="3"/>
    <n v="2020"/>
    <n v="3"/>
    <m/>
    <s v="Qatar"/>
    <s v="QA"/>
    <s v="QAT"/>
    <n v="2781677"/>
    <s v="Asia"/>
    <x v="1"/>
  </r>
  <r>
    <x v="123"/>
    <n v="4"/>
    <n v="3"/>
    <n v="2020"/>
    <n v="5"/>
    <m/>
    <s v="Qatar"/>
    <s v="QA"/>
    <s v="QAT"/>
    <n v="2781677"/>
    <s v="Asia"/>
    <x v="1"/>
  </r>
  <r>
    <x v="59"/>
    <n v="2"/>
    <n v="3"/>
    <n v="2020"/>
    <n v="2"/>
    <m/>
    <s v="Qatar"/>
    <s v="QA"/>
    <s v="QAT"/>
    <n v="2781677"/>
    <s v="Asia"/>
    <x v="1"/>
  </r>
  <r>
    <x v="60"/>
    <n v="1"/>
    <n v="3"/>
    <n v="2020"/>
    <n v="1"/>
    <m/>
    <s v="Qatar"/>
    <s v="QA"/>
    <s v="QAT"/>
    <n v="2781677"/>
    <s v="Asia"/>
    <x v="1"/>
  </r>
  <r>
    <x v="61"/>
    <n v="29"/>
    <n v="2"/>
    <n v="2020"/>
    <m/>
    <m/>
    <s v="Qatar"/>
    <s v="QA"/>
    <s v="QAT"/>
    <n v="2781677"/>
    <s v="Asia"/>
    <x v="1"/>
  </r>
  <r>
    <x v="62"/>
    <n v="28"/>
    <n v="2"/>
    <n v="2020"/>
    <m/>
    <m/>
    <s v="Qatar"/>
    <s v="QA"/>
    <s v="QAT"/>
    <n v="2781677"/>
    <s v="Asia"/>
    <x v="1"/>
  </r>
  <r>
    <x v="63"/>
    <n v="27"/>
    <n v="2"/>
    <n v="2020"/>
    <m/>
    <m/>
    <s v="Qatar"/>
    <s v="QA"/>
    <s v="QAT"/>
    <n v="2781677"/>
    <s v="Asia"/>
    <x v="1"/>
  </r>
  <r>
    <x v="64"/>
    <n v="26"/>
    <n v="2"/>
    <n v="2020"/>
    <m/>
    <m/>
    <s v="Qatar"/>
    <s v="QA"/>
    <s v="QAT"/>
    <n v="2781677"/>
    <s v="Asia"/>
    <x v="1"/>
  </r>
  <r>
    <x v="65"/>
    <n v="25"/>
    <n v="2"/>
    <n v="2020"/>
    <m/>
    <m/>
    <s v="Qatar"/>
    <s v="QA"/>
    <s v="QAT"/>
    <n v="2781677"/>
    <s v="Asia"/>
    <x v="1"/>
  </r>
  <r>
    <x v="66"/>
    <n v="24"/>
    <n v="2"/>
    <n v="2020"/>
    <m/>
    <m/>
    <s v="Qatar"/>
    <s v="QA"/>
    <s v="QAT"/>
    <n v="2781677"/>
    <s v="Asia"/>
    <x v="1"/>
  </r>
  <r>
    <x v="67"/>
    <n v="23"/>
    <n v="2"/>
    <n v="2020"/>
    <m/>
    <m/>
    <s v="Qatar"/>
    <s v="QA"/>
    <s v="QAT"/>
    <n v="2781677"/>
    <s v="Asia"/>
    <x v="1"/>
  </r>
  <r>
    <x v="68"/>
    <n v="22"/>
    <n v="2"/>
    <n v="2020"/>
    <m/>
    <m/>
    <s v="Qatar"/>
    <s v="QA"/>
    <s v="QAT"/>
    <n v="2781677"/>
    <s v="Asia"/>
    <x v="1"/>
  </r>
  <r>
    <x v="69"/>
    <n v="21"/>
    <n v="2"/>
    <n v="2020"/>
    <m/>
    <m/>
    <s v="Qatar"/>
    <s v="QA"/>
    <s v="QAT"/>
    <n v="2781677"/>
    <s v="Asia"/>
    <x v="1"/>
  </r>
  <r>
    <x v="70"/>
    <n v="20"/>
    <n v="2"/>
    <n v="2020"/>
    <m/>
    <m/>
    <s v="Qatar"/>
    <s v="QA"/>
    <s v="QAT"/>
    <n v="2781677"/>
    <s v="Asia"/>
    <x v="1"/>
  </r>
  <r>
    <x v="71"/>
    <n v="19"/>
    <n v="2"/>
    <n v="2020"/>
    <m/>
    <m/>
    <s v="Qatar"/>
    <s v="QA"/>
    <s v="QAT"/>
    <n v="2781677"/>
    <s v="Asia"/>
    <x v="1"/>
  </r>
  <r>
    <x v="72"/>
    <n v="18"/>
    <n v="2"/>
    <n v="2020"/>
    <m/>
    <m/>
    <s v="Qatar"/>
    <s v="QA"/>
    <s v="QAT"/>
    <n v="2781677"/>
    <s v="Asia"/>
    <x v="1"/>
  </r>
  <r>
    <x v="73"/>
    <n v="17"/>
    <n v="2"/>
    <n v="2020"/>
    <m/>
    <m/>
    <s v="Qatar"/>
    <s v="QA"/>
    <s v="QAT"/>
    <n v="2781677"/>
    <s v="Asia"/>
    <x v="1"/>
  </r>
  <r>
    <x v="74"/>
    <n v="16"/>
    <n v="2"/>
    <n v="2020"/>
    <m/>
    <m/>
    <s v="Qatar"/>
    <s v="QA"/>
    <s v="QAT"/>
    <n v="2781677"/>
    <s v="Asia"/>
    <x v="1"/>
  </r>
  <r>
    <x v="75"/>
    <n v="15"/>
    <n v="2"/>
    <n v="2020"/>
    <m/>
    <m/>
    <s v="Qatar"/>
    <s v="QA"/>
    <s v="QAT"/>
    <n v="2781677"/>
    <s v="Asia"/>
    <x v="1"/>
  </r>
  <r>
    <x v="76"/>
    <n v="14"/>
    <n v="2"/>
    <n v="2020"/>
    <m/>
    <m/>
    <s v="Qatar"/>
    <s v="QA"/>
    <s v="QAT"/>
    <n v="2781677"/>
    <s v="Asia"/>
    <x v="1"/>
  </r>
  <r>
    <x v="77"/>
    <n v="13"/>
    <n v="2"/>
    <n v="2020"/>
    <m/>
    <m/>
    <s v="Qatar"/>
    <s v="QA"/>
    <s v="QAT"/>
    <n v="2781677"/>
    <s v="Asia"/>
    <x v="1"/>
  </r>
  <r>
    <x v="78"/>
    <n v="12"/>
    <n v="2"/>
    <n v="2020"/>
    <m/>
    <m/>
    <s v="Qatar"/>
    <s v="QA"/>
    <s v="QAT"/>
    <n v="2781677"/>
    <s v="Asia"/>
    <x v="1"/>
  </r>
  <r>
    <x v="79"/>
    <n v="11"/>
    <n v="2"/>
    <n v="2020"/>
    <m/>
    <m/>
    <s v="Qatar"/>
    <s v="QA"/>
    <s v="QAT"/>
    <n v="2781677"/>
    <s v="Asia"/>
    <x v="1"/>
  </r>
  <r>
    <x v="80"/>
    <n v="10"/>
    <n v="2"/>
    <n v="2020"/>
    <m/>
    <m/>
    <s v="Qatar"/>
    <s v="QA"/>
    <s v="QAT"/>
    <n v="2781677"/>
    <s v="Asia"/>
    <x v="1"/>
  </r>
  <r>
    <x v="81"/>
    <n v="9"/>
    <n v="2"/>
    <n v="2020"/>
    <m/>
    <m/>
    <s v="Qatar"/>
    <s v="QA"/>
    <s v="QAT"/>
    <n v="2781677"/>
    <s v="Asia"/>
    <x v="1"/>
  </r>
  <r>
    <x v="82"/>
    <n v="8"/>
    <n v="2"/>
    <n v="2020"/>
    <m/>
    <m/>
    <s v="Qatar"/>
    <s v="QA"/>
    <s v="QAT"/>
    <n v="2781677"/>
    <s v="Asia"/>
    <x v="1"/>
  </r>
  <r>
    <x v="83"/>
    <n v="7"/>
    <n v="2"/>
    <n v="2020"/>
    <m/>
    <m/>
    <s v="Qatar"/>
    <s v="QA"/>
    <s v="QAT"/>
    <n v="2781677"/>
    <s v="Asia"/>
    <x v="1"/>
  </r>
  <r>
    <x v="84"/>
    <n v="6"/>
    <n v="2"/>
    <n v="2020"/>
    <m/>
    <m/>
    <s v="Qatar"/>
    <s v="QA"/>
    <s v="QAT"/>
    <n v="2781677"/>
    <s v="Asia"/>
    <x v="1"/>
  </r>
  <r>
    <x v="85"/>
    <n v="5"/>
    <n v="2"/>
    <n v="2020"/>
    <m/>
    <m/>
    <s v="Qatar"/>
    <s v="QA"/>
    <s v="QAT"/>
    <n v="2781677"/>
    <s v="Asia"/>
    <x v="1"/>
  </r>
  <r>
    <x v="86"/>
    <n v="4"/>
    <n v="2"/>
    <n v="2020"/>
    <m/>
    <m/>
    <s v="Qatar"/>
    <s v="QA"/>
    <s v="QAT"/>
    <n v="2781677"/>
    <s v="Asia"/>
    <x v="1"/>
  </r>
  <r>
    <x v="87"/>
    <n v="3"/>
    <n v="2"/>
    <n v="2020"/>
    <m/>
    <m/>
    <s v="Qatar"/>
    <s v="QA"/>
    <s v="QAT"/>
    <n v="2781677"/>
    <s v="Asia"/>
    <x v="1"/>
  </r>
  <r>
    <x v="88"/>
    <n v="2"/>
    <n v="2"/>
    <n v="2020"/>
    <m/>
    <m/>
    <s v="Qatar"/>
    <s v="QA"/>
    <s v="QAT"/>
    <n v="2781677"/>
    <s v="Asia"/>
    <x v="1"/>
  </r>
  <r>
    <x v="89"/>
    <n v="1"/>
    <n v="2"/>
    <n v="2020"/>
    <m/>
    <m/>
    <s v="Qatar"/>
    <s v="QA"/>
    <s v="QAT"/>
    <n v="2781677"/>
    <s v="Asia"/>
    <x v="1"/>
  </r>
  <r>
    <x v="90"/>
    <n v="31"/>
    <n v="1"/>
    <n v="2020"/>
    <m/>
    <m/>
    <s v="Qatar"/>
    <s v="QA"/>
    <s v="QAT"/>
    <n v="2781677"/>
    <s v="Asia"/>
    <x v="1"/>
  </r>
  <r>
    <x v="91"/>
    <n v="30"/>
    <n v="1"/>
    <n v="2020"/>
    <m/>
    <m/>
    <s v="Qatar"/>
    <s v="QA"/>
    <s v="QAT"/>
    <n v="2781677"/>
    <s v="Asia"/>
    <x v="1"/>
  </r>
  <r>
    <x v="92"/>
    <n v="29"/>
    <n v="1"/>
    <n v="2020"/>
    <m/>
    <m/>
    <s v="Qatar"/>
    <s v="QA"/>
    <s v="QAT"/>
    <n v="2781677"/>
    <s v="Asia"/>
    <x v="1"/>
  </r>
  <r>
    <x v="93"/>
    <n v="28"/>
    <n v="1"/>
    <n v="2020"/>
    <m/>
    <m/>
    <s v="Qatar"/>
    <s v="QA"/>
    <s v="QAT"/>
    <n v="2781677"/>
    <s v="Asia"/>
    <x v="1"/>
  </r>
  <r>
    <x v="94"/>
    <n v="27"/>
    <n v="1"/>
    <n v="2020"/>
    <m/>
    <m/>
    <s v="Qatar"/>
    <s v="QA"/>
    <s v="QAT"/>
    <n v="2781677"/>
    <s v="Asia"/>
    <x v="1"/>
  </r>
  <r>
    <x v="95"/>
    <n v="26"/>
    <n v="1"/>
    <n v="2020"/>
    <m/>
    <m/>
    <s v="Qatar"/>
    <s v="QA"/>
    <s v="QAT"/>
    <n v="2781677"/>
    <s v="Asia"/>
    <x v="1"/>
  </r>
  <r>
    <x v="96"/>
    <n v="25"/>
    <n v="1"/>
    <n v="2020"/>
    <m/>
    <m/>
    <s v="Qatar"/>
    <s v="QA"/>
    <s v="QAT"/>
    <n v="2781677"/>
    <s v="Asia"/>
    <x v="1"/>
  </r>
  <r>
    <x v="97"/>
    <n v="24"/>
    <n v="1"/>
    <n v="2020"/>
    <m/>
    <m/>
    <s v="Qatar"/>
    <s v="QA"/>
    <s v="QAT"/>
    <n v="2781677"/>
    <s v="Asia"/>
    <x v="1"/>
  </r>
  <r>
    <x v="98"/>
    <n v="23"/>
    <n v="1"/>
    <n v="2020"/>
    <m/>
    <m/>
    <s v="Qatar"/>
    <s v="QA"/>
    <s v="QAT"/>
    <n v="2781677"/>
    <s v="Asia"/>
    <x v="1"/>
  </r>
  <r>
    <x v="99"/>
    <n v="22"/>
    <n v="1"/>
    <n v="2020"/>
    <m/>
    <m/>
    <s v="Qatar"/>
    <s v="QA"/>
    <s v="QAT"/>
    <n v="2781677"/>
    <s v="Asia"/>
    <x v="1"/>
  </r>
  <r>
    <x v="100"/>
    <n v="21"/>
    <n v="1"/>
    <n v="2020"/>
    <m/>
    <m/>
    <s v="Qatar"/>
    <s v="QA"/>
    <s v="QAT"/>
    <n v="2781677"/>
    <s v="Asia"/>
    <x v="1"/>
  </r>
  <r>
    <x v="101"/>
    <n v="20"/>
    <n v="1"/>
    <n v="2020"/>
    <m/>
    <m/>
    <s v="Qatar"/>
    <s v="QA"/>
    <s v="QAT"/>
    <n v="2781677"/>
    <s v="Asia"/>
    <x v="1"/>
  </r>
  <r>
    <x v="102"/>
    <n v="19"/>
    <n v="1"/>
    <n v="2020"/>
    <m/>
    <m/>
    <s v="Qatar"/>
    <s v="QA"/>
    <s v="QAT"/>
    <n v="2781677"/>
    <s v="Asia"/>
    <x v="1"/>
  </r>
  <r>
    <x v="103"/>
    <n v="18"/>
    <n v="1"/>
    <n v="2020"/>
    <m/>
    <m/>
    <s v="Qatar"/>
    <s v="QA"/>
    <s v="QAT"/>
    <n v="2781677"/>
    <s v="Asia"/>
    <x v="1"/>
  </r>
  <r>
    <x v="104"/>
    <n v="17"/>
    <n v="1"/>
    <n v="2020"/>
    <m/>
    <m/>
    <s v="Qatar"/>
    <s v="QA"/>
    <s v="QAT"/>
    <n v="2781677"/>
    <s v="Asia"/>
    <x v="1"/>
  </r>
  <r>
    <x v="105"/>
    <n v="16"/>
    <n v="1"/>
    <n v="2020"/>
    <m/>
    <m/>
    <s v="Qatar"/>
    <s v="QA"/>
    <s v="QAT"/>
    <n v="2781677"/>
    <s v="Asia"/>
    <x v="1"/>
  </r>
  <r>
    <x v="106"/>
    <n v="15"/>
    <n v="1"/>
    <n v="2020"/>
    <m/>
    <m/>
    <s v="Qatar"/>
    <s v="QA"/>
    <s v="QAT"/>
    <n v="2781677"/>
    <s v="Asia"/>
    <x v="1"/>
  </r>
  <r>
    <x v="107"/>
    <n v="14"/>
    <n v="1"/>
    <n v="2020"/>
    <m/>
    <m/>
    <s v="Qatar"/>
    <s v="QA"/>
    <s v="QAT"/>
    <n v="2781677"/>
    <s v="Asia"/>
    <x v="1"/>
  </r>
  <r>
    <x v="108"/>
    <n v="13"/>
    <n v="1"/>
    <n v="2020"/>
    <m/>
    <m/>
    <s v="Qatar"/>
    <s v="QA"/>
    <s v="QAT"/>
    <n v="2781677"/>
    <s v="Asia"/>
    <x v="1"/>
  </r>
  <r>
    <x v="109"/>
    <n v="12"/>
    <n v="1"/>
    <n v="2020"/>
    <m/>
    <m/>
    <s v="Qatar"/>
    <s v="QA"/>
    <s v="QAT"/>
    <n v="2781677"/>
    <s v="Asia"/>
    <x v="1"/>
  </r>
  <r>
    <x v="110"/>
    <n v="11"/>
    <n v="1"/>
    <n v="2020"/>
    <m/>
    <m/>
    <s v="Qatar"/>
    <s v="QA"/>
    <s v="QAT"/>
    <n v="2781677"/>
    <s v="Asia"/>
    <x v="1"/>
  </r>
  <r>
    <x v="111"/>
    <n v="10"/>
    <n v="1"/>
    <n v="2020"/>
    <m/>
    <m/>
    <s v="Qatar"/>
    <s v="QA"/>
    <s v="QAT"/>
    <n v="2781677"/>
    <s v="Asia"/>
    <x v="1"/>
  </r>
  <r>
    <x v="112"/>
    <n v="9"/>
    <n v="1"/>
    <n v="2020"/>
    <m/>
    <m/>
    <s v="Qatar"/>
    <s v="QA"/>
    <s v="QAT"/>
    <n v="2781677"/>
    <s v="Asia"/>
    <x v="1"/>
  </r>
  <r>
    <x v="113"/>
    <n v="8"/>
    <n v="1"/>
    <n v="2020"/>
    <m/>
    <m/>
    <s v="Qatar"/>
    <s v="QA"/>
    <s v="QAT"/>
    <n v="2781677"/>
    <s v="Asia"/>
    <x v="1"/>
  </r>
  <r>
    <x v="114"/>
    <n v="7"/>
    <n v="1"/>
    <n v="2020"/>
    <m/>
    <m/>
    <s v="Qatar"/>
    <s v="QA"/>
    <s v="QAT"/>
    <n v="2781677"/>
    <s v="Asia"/>
    <x v="1"/>
  </r>
  <r>
    <x v="115"/>
    <n v="6"/>
    <n v="1"/>
    <n v="2020"/>
    <m/>
    <m/>
    <s v="Qatar"/>
    <s v="QA"/>
    <s v="QAT"/>
    <n v="2781677"/>
    <s v="Asia"/>
    <x v="1"/>
  </r>
  <r>
    <x v="116"/>
    <n v="5"/>
    <n v="1"/>
    <n v="2020"/>
    <m/>
    <m/>
    <s v="Qatar"/>
    <s v="QA"/>
    <s v="QAT"/>
    <n v="2781677"/>
    <s v="Asia"/>
    <x v="1"/>
  </r>
  <r>
    <x v="117"/>
    <n v="4"/>
    <n v="1"/>
    <n v="2020"/>
    <m/>
    <m/>
    <s v="Qatar"/>
    <s v="QA"/>
    <s v="QAT"/>
    <n v="2781677"/>
    <s v="Asia"/>
    <x v="1"/>
  </r>
  <r>
    <x v="118"/>
    <n v="3"/>
    <n v="1"/>
    <n v="2020"/>
    <m/>
    <m/>
    <s v="Qatar"/>
    <s v="QA"/>
    <s v="QAT"/>
    <n v="2781677"/>
    <s v="Asia"/>
    <x v="1"/>
  </r>
  <r>
    <x v="119"/>
    <n v="2"/>
    <n v="1"/>
    <n v="2020"/>
    <m/>
    <m/>
    <s v="Qatar"/>
    <s v="QA"/>
    <s v="QAT"/>
    <n v="2781677"/>
    <s v="Asia"/>
    <x v="1"/>
  </r>
  <r>
    <x v="120"/>
    <n v="1"/>
    <n v="1"/>
    <n v="2020"/>
    <m/>
    <m/>
    <s v="Qatar"/>
    <s v="QA"/>
    <s v="QAT"/>
    <n v="2781677"/>
    <s v="Asia"/>
    <x v="1"/>
  </r>
  <r>
    <x v="121"/>
    <n v="31"/>
    <n v="12"/>
    <n v="2019"/>
    <m/>
    <m/>
    <s v="Qatar"/>
    <s v="QA"/>
    <s v="QAT"/>
    <n v="2781677"/>
    <s v="Asia"/>
    <x v="1"/>
  </r>
  <r>
    <x v="0"/>
    <n v="3"/>
    <n v="5"/>
    <n v="2020"/>
    <n v="165"/>
    <n v="27"/>
    <s v="Romania"/>
    <s v="RO"/>
    <s v="ROU"/>
    <n v="19473936"/>
    <s v="Europe"/>
    <x v="1"/>
  </r>
  <r>
    <x v="1"/>
    <n v="2"/>
    <n v="5"/>
    <n v="2020"/>
    <n v="327"/>
    <n v="27"/>
    <s v="Romania"/>
    <s v="RO"/>
    <s v="ROU"/>
    <n v="19473936"/>
    <s v="Europe"/>
    <x v="1"/>
  </r>
  <r>
    <x v="2"/>
    <n v="1"/>
    <n v="5"/>
    <n v="2020"/>
    <n v="262"/>
    <n v="42"/>
    <s v="Romania"/>
    <s v="RO"/>
    <s v="ROU"/>
    <n v="19473936"/>
    <s v="Europe"/>
    <x v="1"/>
  </r>
  <r>
    <x v="3"/>
    <n v="30"/>
    <n v="4"/>
    <n v="2020"/>
    <n v="362"/>
    <n v="25"/>
    <s v="Romania"/>
    <s v="RO"/>
    <s v="ROU"/>
    <n v="19473936"/>
    <s v="Europe"/>
    <x v="1"/>
  </r>
  <r>
    <x v="4"/>
    <n v="29"/>
    <n v="4"/>
    <n v="2020"/>
    <n v="277"/>
    <n v="19"/>
    <s v="Romania"/>
    <s v="RO"/>
    <s v="ROU"/>
    <n v="19473936"/>
    <s v="Europe"/>
    <x v="1"/>
  </r>
  <r>
    <x v="5"/>
    <n v="28"/>
    <n v="4"/>
    <n v="2020"/>
    <n v="303"/>
    <n v="23"/>
    <s v="Romania"/>
    <s v="RO"/>
    <s v="ROU"/>
    <n v="19473936"/>
    <s v="Europe"/>
    <x v="1"/>
  </r>
  <r>
    <x v="6"/>
    <n v="27"/>
    <n v="4"/>
    <n v="2020"/>
    <n v="401"/>
    <n v="33"/>
    <s v="Romania"/>
    <s v="RO"/>
    <s v="ROU"/>
    <n v="19473936"/>
    <s v="Europe"/>
    <x v="1"/>
  </r>
  <r>
    <x v="7"/>
    <n v="26"/>
    <n v="4"/>
    <n v="2020"/>
    <n v="218"/>
    <n v="23"/>
    <s v="Romania"/>
    <s v="RO"/>
    <s v="ROU"/>
    <n v="19473936"/>
    <s v="Europe"/>
    <x v="1"/>
  </r>
  <r>
    <x v="8"/>
    <n v="25"/>
    <n v="4"/>
    <n v="2020"/>
    <n v="321"/>
    <n v="25"/>
    <s v="Romania"/>
    <s v="RO"/>
    <s v="ROU"/>
    <n v="19473936"/>
    <s v="Europe"/>
    <x v="1"/>
  </r>
  <r>
    <x v="9"/>
    <n v="24"/>
    <n v="4"/>
    <n v="2020"/>
    <n v="386"/>
    <n v="19"/>
    <s v="Romania"/>
    <s v="RO"/>
    <s v="ROU"/>
    <n v="19473936"/>
    <s v="Europe"/>
    <x v="1"/>
  </r>
  <r>
    <x v="10"/>
    <n v="23"/>
    <n v="4"/>
    <n v="2020"/>
    <n v="468"/>
    <n v="25"/>
    <s v="Romania"/>
    <s v="RO"/>
    <s v="ROU"/>
    <n v="19473936"/>
    <s v="Europe"/>
    <x v="1"/>
  </r>
  <r>
    <x v="11"/>
    <n v="22"/>
    <n v="4"/>
    <n v="2020"/>
    <n v="306"/>
    <n v="32"/>
    <s v="Romania"/>
    <s v="RO"/>
    <s v="ROU"/>
    <n v="19473936"/>
    <s v="Europe"/>
    <x v="1"/>
  </r>
  <r>
    <x v="12"/>
    <n v="21"/>
    <n v="4"/>
    <n v="2020"/>
    <n v="190"/>
    <n v="17"/>
    <s v="Romania"/>
    <s v="RO"/>
    <s v="ROU"/>
    <n v="19473936"/>
    <s v="Europe"/>
    <x v="1"/>
  </r>
  <r>
    <x v="13"/>
    <n v="20"/>
    <n v="4"/>
    <n v="2020"/>
    <n v="328"/>
    <n v="17"/>
    <s v="Romania"/>
    <s v="RO"/>
    <s v="ROU"/>
    <n v="19473936"/>
    <s v="Europe"/>
    <x v="1"/>
  </r>
  <r>
    <x v="14"/>
    <n v="19"/>
    <n v="4"/>
    <n v="2020"/>
    <n v="351"/>
    <n v="17"/>
    <s v="Romania"/>
    <s v="RO"/>
    <s v="ROU"/>
    <n v="19473936"/>
    <s v="Europe"/>
    <x v="1"/>
  </r>
  <r>
    <x v="15"/>
    <n v="18"/>
    <n v="4"/>
    <n v="2020"/>
    <n v="360"/>
    <n v="13"/>
    <s v="Romania"/>
    <s v="RO"/>
    <s v="ROU"/>
    <n v="19473936"/>
    <s v="Europe"/>
    <x v="1"/>
  </r>
  <r>
    <x v="16"/>
    <n v="17"/>
    <n v="4"/>
    <n v="2020"/>
    <n v="491"/>
    <n v="15"/>
    <s v="Romania"/>
    <s v="RO"/>
    <s v="ROU"/>
    <n v="19473936"/>
    <s v="Europe"/>
    <x v="1"/>
  </r>
  <r>
    <x v="17"/>
    <n v="16"/>
    <n v="4"/>
    <n v="2020"/>
    <n v="337"/>
    <n v="28"/>
    <s v="Romania"/>
    <s v="RO"/>
    <s v="ROU"/>
    <n v="19473936"/>
    <s v="Europe"/>
    <x v="1"/>
  </r>
  <r>
    <x v="18"/>
    <n v="15"/>
    <n v="4"/>
    <n v="2020"/>
    <n v="246"/>
    <n v="26"/>
    <s v="Romania"/>
    <s v="RO"/>
    <s v="ROU"/>
    <n v="19473936"/>
    <s v="Europe"/>
    <x v="1"/>
  </r>
  <r>
    <x v="19"/>
    <n v="14"/>
    <n v="4"/>
    <n v="2020"/>
    <n v="333"/>
    <n v="12"/>
    <s v="Romania"/>
    <s v="RO"/>
    <s v="ROU"/>
    <n v="19473936"/>
    <s v="Europe"/>
    <x v="1"/>
  </r>
  <r>
    <x v="20"/>
    <n v="13"/>
    <n v="4"/>
    <n v="2020"/>
    <n v="310"/>
    <n v="24"/>
    <s v="Romania"/>
    <s v="RO"/>
    <s v="ROU"/>
    <n v="19473936"/>
    <s v="Europe"/>
    <x v="1"/>
  </r>
  <r>
    <x v="21"/>
    <n v="12"/>
    <n v="4"/>
    <n v="2020"/>
    <n v="523"/>
    <n v="25"/>
    <s v="Romania"/>
    <s v="RO"/>
    <s v="ROU"/>
    <n v="19473936"/>
    <s v="Europe"/>
    <x v="1"/>
  </r>
  <r>
    <x v="22"/>
    <n v="11"/>
    <n v="4"/>
    <n v="2020"/>
    <n v="265"/>
    <n v="28"/>
    <s v="Romania"/>
    <s v="RO"/>
    <s v="ROU"/>
    <n v="19473936"/>
    <s v="Europe"/>
    <x v="1"/>
  </r>
  <r>
    <x v="23"/>
    <n v="10"/>
    <n v="4"/>
    <n v="2020"/>
    <n v="441"/>
    <n v="20"/>
    <s v="Romania"/>
    <s v="RO"/>
    <s v="ROU"/>
    <n v="19473936"/>
    <s v="Europe"/>
    <x v="1"/>
  </r>
  <r>
    <x v="24"/>
    <n v="9"/>
    <n v="4"/>
    <n v="2020"/>
    <n v="344"/>
    <n v="27"/>
    <s v="Romania"/>
    <s v="RO"/>
    <s v="ROU"/>
    <n v="19473936"/>
    <s v="Europe"/>
    <x v="1"/>
  </r>
  <r>
    <x v="25"/>
    <n v="8"/>
    <n v="4"/>
    <n v="2020"/>
    <n v="360"/>
    <n v="25"/>
    <s v="Romania"/>
    <s v="RO"/>
    <s v="ROU"/>
    <n v="19473936"/>
    <s v="Europe"/>
    <x v="1"/>
  </r>
  <r>
    <x v="26"/>
    <n v="7"/>
    <n v="4"/>
    <n v="2020"/>
    <n v="193"/>
    <n v="9"/>
    <s v="Romania"/>
    <s v="RO"/>
    <s v="ROU"/>
    <n v="19473936"/>
    <s v="Europe"/>
    <x v="1"/>
  </r>
  <r>
    <x v="27"/>
    <n v="6"/>
    <n v="4"/>
    <n v="2020"/>
    <n v="251"/>
    <n v="7"/>
    <s v="Romania"/>
    <s v="RO"/>
    <s v="ROU"/>
    <n v="19473936"/>
    <s v="Europe"/>
    <x v="1"/>
  </r>
  <r>
    <x v="28"/>
    <n v="5"/>
    <n v="4"/>
    <n v="2020"/>
    <n v="430"/>
    <n v="8"/>
    <s v="Romania"/>
    <s v="RO"/>
    <s v="ROU"/>
    <n v="19473936"/>
    <s v="Europe"/>
    <x v="1"/>
  </r>
  <r>
    <x v="29"/>
    <n v="4"/>
    <n v="4"/>
    <n v="2020"/>
    <n v="445"/>
    <n v="39"/>
    <s v="Romania"/>
    <s v="RO"/>
    <s v="ROU"/>
    <n v="19473936"/>
    <s v="Europe"/>
    <x v="1"/>
  </r>
  <r>
    <x v="30"/>
    <n v="3"/>
    <n v="4"/>
    <n v="2020"/>
    <n v="278"/>
    <n v="9"/>
    <s v="Romania"/>
    <s v="RO"/>
    <s v="ROU"/>
    <n v="19473936"/>
    <s v="Europe"/>
    <x v="1"/>
  </r>
  <r>
    <x v="31"/>
    <n v="2"/>
    <n v="4"/>
    <n v="2020"/>
    <n v="215"/>
    <n v="16"/>
    <s v="Romania"/>
    <s v="RO"/>
    <s v="ROU"/>
    <n v="19473936"/>
    <s v="Europe"/>
    <x v="1"/>
  </r>
  <r>
    <x v="32"/>
    <n v="1"/>
    <n v="4"/>
    <n v="2020"/>
    <n v="293"/>
    <n v="25"/>
    <s v="Romania"/>
    <s v="RO"/>
    <s v="ROU"/>
    <n v="19473936"/>
    <s v="Europe"/>
    <x v="1"/>
  </r>
  <r>
    <x v="33"/>
    <n v="31"/>
    <n v="3"/>
    <n v="2020"/>
    <n v="192"/>
    <n v="4"/>
    <s v="Romania"/>
    <s v="RO"/>
    <s v="ROU"/>
    <n v="19473936"/>
    <s v="Europe"/>
    <x v="1"/>
  </r>
  <r>
    <x v="34"/>
    <n v="30"/>
    <n v="3"/>
    <n v="2020"/>
    <n v="308"/>
    <n v="11"/>
    <s v="Romania"/>
    <s v="RO"/>
    <s v="ROU"/>
    <n v="19473936"/>
    <s v="Europe"/>
    <x v="1"/>
  </r>
  <r>
    <x v="35"/>
    <n v="29"/>
    <n v="3"/>
    <n v="2020"/>
    <n v="160"/>
    <n v="5"/>
    <s v="Romania"/>
    <s v="RO"/>
    <s v="ROU"/>
    <n v="19473936"/>
    <s v="Europe"/>
    <x v="1"/>
  </r>
  <r>
    <x v="36"/>
    <n v="28"/>
    <n v="3"/>
    <n v="2020"/>
    <n v="263"/>
    <n v="7"/>
    <s v="Romania"/>
    <s v="RO"/>
    <s v="ROU"/>
    <n v="19473936"/>
    <s v="Europe"/>
    <x v="1"/>
  </r>
  <r>
    <x v="37"/>
    <n v="27"/>
    <n v="3"/>
    <n v="2020"/>
    <n v="123"/>
    <n v="4"/>
    <s v="Romania"/>
    <s v="RO"/>
    <s v="ROU"/>
    <n v="19473936"/>
    <s v="Europe"/>
    <x v="1"/>
  </r>
  <r>
    <x v="38"/>
    <n v="26"/>
    <n v="3"/>
    <n v="2020"/>
    <n v="144"/>
    <n v="2"/>
    <s v="Romania"/>
    <s v="RO"/>
    <s v="ROU"/>
    <n v="19473936"/>
    <s v="Europe"/>
    <x v="1"/>
  </r>
  <r>
    <x v="39"/>
    <n v="25"/>
    <n v="3"/>
    <n v="2020"/>
    <n v="186"/>
    <n v="4"/>
    <s v="Romania"/>
    <s v="RO"/>
    <s v="ROU"/>
    <n v="19473936"/>
    <s v="Europe"/>
    <x v="1"/>
  </r>
  <r>
    <x v="40"/>
    <n v="24"/>
    <n v="3"/>
    <n v="2020"/>
    <n v="143"/>
    <n v="5"/>
    <s v="Romania"/>
    <s v="RO"/>
    <s v="ROU"/>
    <n v="19473936"/>
    <s v="Europe"/>
    <x v="1"/>
  </r>
  <r>
    <x v="41"/>
    <n v="23"/>
    <n v="3"/>
    <n v="2020"/>
    <n v="66"/>
    <n v="2"/>
    <s v="Romania"/>
    <s v="RO"/>
    <s v="ROU"/>
    <n v="19473936"/>
    <s v="Europe"/>
    <x v="1"/>
  </r>
  <r>
    <x v="42"/>
    <n v="22"/>
    <n v="3"/>
    <n v="2020"/>
    <n v="59"/>
    <m/>
    <s v="Romania"/>
    <s v="RO"/>
    <s v="ROU"/>
    <n v="19473936"/>
    <s v="Europe"/>
    <x v="1"/>
  </r>
  <r>
    <x v="43"/>
    <n v="21"/>
    <n v="3"/>
    <n v="2020"/>
    <n v="31"/>
    <m/>
    <s v="Romania"/>
    <s v="RO"/>
    <s v="ROU"/>
    <n v="19473936"/>
    <s v="Europe"/>
    <x v="1"/>
  </r>
  <r>
    <x v="44"/>
    <n v="20"/>
    <n v="3"/>
    <n v="2020"/>
    <n v="17"/>
    <m/>
    <s v="Romania"/>
    <s v="RO"/>
    <s v="ROU"/>
    <n v="19473936"/>
    <s v="Europe"/>
    <x v="1"/>
  </r>
  <r>
    <x v="45"/>
    <n v="19"/>
    <n v="3"/>
    <n v="2020"/>
    <n v="43"/>
    <m/>
    <s v="Romania"/>
    <s v="RO"/>
    <s v="ROU"/>
    <n v="19473936"/>
    <s v="Europe"/>
    <x v="1"/>
  </r>
  <r>
    <x v="46"/>
    <n v="18"/>
    <n v="3"/>
    <n v="2020"/>
    <n v="33"/>
    <m/>
    <s v="Romania"/>
    <s v="RO"/>
    <s v="ROU"/>
    <n v="19473936"/>
    <s v="Europe"/>
    <x v="1"/>
  </r>
  <r>
    <x v="47"/>
    <n v="17"/>
    <n v="3"/>
    <n v="2020"/>
    <n v="45"/>
    <m/>
    <s v="Romania"/>
    <s v="RO"/>
    <s v="ROU"/>
    <n v="19473936"/>
    <s v="Europe"/>
    <x v="1"/>
  </r>
  <r>
    <x v="48"/>
    <n v="16"/>
    <n v="3"/>
    <n v="2020"/>
    <n v="26"/>
    <m/>
    <s v="Romania"/>
    <s v="RO"/>
    <s v="ROU"/>
    <n v="19473936"/>
    <s v="Europe"/>
    <x v="1"/>
  </r>
  <r>
    <x v="49"/>
    <n v="15"/>
    <n v="3"/>
    <n v="2020"/>
    <n v="24"/>
    <m/>
    <s v="Romania"/>
    <s v="RO"/>
    <s v="ROU"/>
    <n v="19473936"/>
    <s v="Europe"/>
    <x v="1"/>
  </r>
  <r>
    <x v="50"/>
    <n v="14"/>
    <n v="3"/>
    <n v="2020"/>
    <n v="25"/>
    <m/>
    <s v="Romania"/>
    <s v="RO"/>
    <s v="ROU"/>
    <n v="19473936"/>
    <s v="Europe"/>
    <x v="1"/>
  </r>
  <r>
    <x v="51"/>
    <n v="13"/>
    <n v="3"/>
    <n v="2020"/>
    <n v="19"/>
    <m/>
    <s v="Romania"/>
    <s v="RO"/>
    <s v="ROU"/>
    <n v="19473936"/>
    <s v="Europe"/>
    <x v="1"/>
  </r>
  <r>
    <x v="52"/>
    <n v="12"/>
    <n v="3"/>
    <n v="2020"/>
    <n v="20"/>
    <m/>
    <s v="Romania"/>
    <s v="RO"/>
    <s v="ROU"/>
    <n v="19473936"/>
    <s v="Europe"/>
    <x v="1"/>
  </r>
  <r>
    <x v="53"/>
    <n v="11"/>
    <n v="3"/>
    <n v="2020"/>
    <n v="8"/>
    <m/>
    <s v="Romania"/>
    <s v="RO"/>
    <s v="ROU"/>
    <n v="19473936"/>
    <s v="Europe"/>
    <x v="1"/>
  </r>
  <r>
    <x v="54"/>
    <n v="10"/>
    <n v="3"/>
    <n v="2020"/>
    <n v="2"/>
    <m/>
    <s v="Romania"/>
    <s v="RO"/>
    <s v="ROU"/>
    <n v="19473936"/>
    <s v="Europe"/>
    <x v="1"/>
  </r>
  <r>
    <x v="55"/>
    <n v="9"/>
    <n v="3"/>
    <n v="2020"/>
    <n v="2"/>
    <m/>
    <s v="Romania"/>
    <s v="RO"/>
    <s v="ROU"/>
    <n v="19473936"/>
    <s v="Europe"/>
    <x v="1"/>
  </r>
  <r>
    <x v="57"/>
    <n v="8"/>
    <n v="3"/>
    <n v="2020"/>
    <n v="6"/>
    <m/>
    <s v="Romania"/>
    <s v="RO"/>
    <s v="ROU"/>
    <n v="19473936"/>
    <s v="Europe"/>
    <x v="1"/>
  </r>
  <r>
    <x v="58"/>
    <n v="7"/>
    <n v="3"/>
    <n v="2020"/>
    <n v="1"/>
    <m/>
    <s v="Romania"/>
    <s v="RO"/>
    <s v="ROU"/>
    <n v="19473936"/>
    <s v="Europe"/>
    <x v="1"/>
  </r>
  <r>
    <x v="56"/>
    <n v="6"/>
    <n v="3"/>
    <n v="2020"/>
    <n v="2"/>
    <m/>
    <s v="Romania"/>
    <s v="RO"/>
    <s v="ROU"/>
    <n v="19473936"/>
    <s v="Europe"/>
    <x v="1"/>
  </r>
  <r>
    <x v="123"/>
    <n v="4"/>
    <n v="3"/>
    <n v="2020"/>
    <n v="1"/>
    <m/>
    <s v="Romania"/>
    <s v="RO"/>
    <s v="ROU"/>
    <n v="19473936"/>
    <s v="Europe"/>
    <x v="1"/>
  </r>
  <r>
    <x v="59"/>
    <n v="2"/>
    <n v="3"/>
    <n v="2020"/>
    <m/>
    <m/>
    <s v="Romania"/>
    <s v="RO"/>
    <s v="ROU"/>
    <n v="19473936"/>
    <s v="Europe"/>
    <x v="1"/>
  </r>
  <r>
    <x v="60"/>
    <n v="1"/>
    <n v="3"/>
    <n v="2020"/>
    <m/>
    <m/>
    <s v="Romania"/>
    <s v="RO"/>
    <s v="ROU"/>
    <n v="19473936"/>
    <s v="Europe"/>
    <x v="1"/>
  </r>
  <r>
    <x v="61"/>
    <n v="29"/>
    <n v="2"/>
    <n v="2020"/>
    <n v="2"/>
    <m/>
    <s v="Romania"/>
    <s v="RO"/>
    <s v="ROU"/>
    <n v="19473936"/>
    <s v="Europe"/>
    <x v="1"/>
  </r>
  <r>
    <x v="62"/>
    <n v="28"/>
    <n v="2"/>
    <n v="2020"/>
    <m/>
    <m/>
    <s v="Romania"/>
    <s v="RO"/>
    <s v="ROU"/>
    <n v="19473936"/>
    <s v="Europe"/>
    <x v="1"/>
  </r>
  <r>
    <x v="63"/>
    <n v="27"/>
    <n v="2"/>
    <n v="2020"/>
    <n v="1"/>
    <m/>
    <s v="Romania"/>
    <s v="RO"/>
    <s v="ROU"/>
    <n v="19473936"/>
    <s v="Europe"/>
    <x v="1"/>
  </r>
  <r>
    <x v="64"/>
    <n v="26"/>
    <n v="2"/>
    <n v="2020"/>
    <m/>
    <m/>
    <s v="Romania"/>
    <s v="RO"/>
    <s v="ROU"/>
    <n v="19473936"/>
    <s v="Europe"/>
    <x v="1"/>
  </r>
  <r>
    <x v="65"/>
    <n v="25"/>
    <n v="2"/>
    <n v="2020"/>
    <m/>
    <m/>
    <s v="Romania"/>
    <s v="RO"/>
    <s v="ROU"/>
    <n v="19473936"/>
    <s v="Europe"/>
    <x v="1"/>
  </r>
  <r>
    <x v="66"/>
    <n v="24"/>
    <n v="2"/>
    <n v="2020"/>
    <m/>
    <m/>
    <s v="Romania"/>
    <s v="RO"/>
    <s v="ROU"/>
    <n v="19473936"/>
    <s v="Europe"/>
    <x v="1"/>
  </r>
  <r>
    <x v="67"/>
    <n v="23"/>
    <n v="2"/>
    <n v="2020"/>
    <m/>
    <m/>
    <s v="Romania"/>
    <s v="RO"/>
    <s v="ROU"/>
    <n v="19473936"/>
    <s v="Europe"/>
    <x v="1"/>
  </r>
  <r>
    <x v="68"/>
    <n v="22"/>
    <n v="2"/>
    <n v="2020"/>
    <m/>
    <m/>
    <s v="Romania"/>
    <s v="RO"/>
    <s v="ROU"/>
    <n v="19473936"/>
    <s v="Europe"/>
    <x v="1"/>
  </r>
  <r>
    <x v="69"/>
    <n v="21"/>
    <n v="2"/>
    <n v="2020"/>
    <m/>
    <m/>
    <s v="Romania"/>
    <s v="RO"/>
    <s v="ROU"/>
    <n v="19473936"/>
    <s v="Europe"/>
    <x v="1"/>
  </r>
  <r>
    <x v="70"/>
    <n v="20"/>
    <n v="2"/>
    <n v="2020"/>
    <m/>
    <m/>
    <s v="Romania"/>
    <s v="RO"/>
    <s v="ROU"/>
    <n v="19473936"/>
    <s v="Europe"/>
    <x v="1"/>
  </r>
  <r>
    <x v="71"/>
    <n v="19"/>
    <n v="2"/>
    <n v="2020"/>
    <m/>
    <m/>
    <s v="Romania"/>
    <s v="RO"/>
    <s v="ROU"/>
    <n v="19473936"/>
    <s v="Europe"/>
    <x v="1"/>
  </r>
  <r>
    <x v="72"/>
    <n v="18"/>
    <n v="2"/>
    <n v="2020"/>
    <m/>
    <m/>
    <s v="Romania"/>
    <s v="RO"/>
    <s v="ROU"/>
    <n v="19473936"/>
    <s v="Europe"/>
    <x v="1"/>
  </r>
  <r>
    <x v="73"/>
    <n v="17"/>
    <n v="2"/>
    <n v="2020"/>
    <m/>
    <m/>
    <s v="Romania"/>
    <s v="RO"/>
    <s v="ROU"/>
    <n v="19473936"/>
    <s v="Europe"/>
    <x v="1"/>
  </r>
  <r>
    <x v="74"/>
    <n v="16"/>
    <n v="2"/>
    <n v="2020"/>
    <m/>
    <m/>
    <s v="Romania"/>
    <s v="RO"/>
    <s v="ROU"/>
    <n v="19473936"/>
    <s v="Europe"/>
    <x v="1"/>
  </r>
  <r>
    <x v="75"/>
    <n v="15"/>
    <n v="2"/>
    <n v="2020"/>
    <m/>
    <m/>
    <s v="Romania"/>
    <s v="RO"/>
    <s v="ROU"/>
    <n v="19473936"/>
    <s v="Europe"/>
    <x v="1"/>
  </r>
  <r>
    <x v="76"/>
    <n v="14"/>
    <n v="2"/>
    <n v="2020"/>
    <m/>
    <m/>
    <s v="Romania"/>
    <s v="RO"/>
    <s v="ROU"/>
    <n v="19473936"/>
    <s v="Europe"/>
    <x v="1"/>
  </r>
  <r>
    <x v="77"/>
    <n v="13"/>
    <n v="2"/>
    <n v="2020"/>
    <m/>
    <m/>
    <s v="Romania"/>
    <s v="RO"/>
    <s v="ROU"/>
    <n v="19473936"/>
    <s v="Europe"/>
    <x v="1"/>
  </r>
  <r>
    <x v="78"/>
    <n v="12"/>
    <n v="2"/>
    <n v="2020"/>
    <m/>
    <m/>
    <s v="Romania"/>
    <s v="RO"/>
    <s v="ROU"/>
    <n v="19473936"/>
    <s v="Europe"/>
    <x v="1"/>
  </r>
  <r>
    <x v="79"/>
    <n v="11"/>
    <n v="2"/>
    <n v="2020"/>
    <m/>
    <m/>
    <s v="Romania"/>
    <s v="RO"/>
    <s v="ROU"/>
    <n v="19473936"/>
    <s v="Europe"/>
    <x v="1"/>
  </r>
  <r>
    <x v="80"/>
    <n v="10"/>
    <n v="2"/>
    <n v="2020"/>
    <m/>
    <m/>
    <s v="Romania"/>
    <s v="RO"/>
    <s v="ROU"/>
    <n v="19473936"/>
    <s v="Europe"/>
    <x v="1"/>
  </r>
  <r>
    <x v="81"/>
    <n v="9"/>
    <n v="2"/>
    <n v="2020"/>
    <m/>
    <m/>
    <s v="Romania"/>
    <s v="RO"/>
    <s v="ROU"/>
    <n v="19473936"/>
    <s v="Europe"/>
    <x v="1"/>
  </r>
  <r>
    <x v="82"/>
    <n v="8"/>
    <n v="2"/>
    <n v="2020"/>
    <m/>
    <m/>
    <s v="Romania"/>
    <s v="RO"/>
    <s v="ROU"/>
    <n v="19473936"/>
    <s v="Europe"/>
    <x v="1"/>
  </r>
  <r>
    <x v="83"/>
    <n v="7"/>
    <n v="2"/>
    <n v="2020"/>
    <m/>
    <m/>
    <s v="Romania"/>
    <s v="RO"/>
    <s v="ROU"/>
    <n v="19473936"/>
    <s v="Europe"/>
    <x v="1"/>
  </r>
  <r>
    <x v="84"/>
    <n v="6"/>
    <n v="2"/>
    <n v="2020"/>
    <m/>
    <m/>
    <s v="Romania"/>
    <s v="RO"/>
    <s v="ROU"/>
    <n v="19473936"/>
    <s v="Europe"/>
    <x v="1"/>
  </r>
  <r>
    <x v="85"/>
    <n v="5"/>
    <n v="2"/>
    <n v="2020"/>
    <m/>
    <m/>
    <s v="Romania"/>
    <s v="RO"/>
    <s v="ROU"/>
    <n v="19473936"/>
    <s v="Europe"/>
    <x v="1"/>
  </r>
  <r>
    <x v="86"/>
    <n v="4"/>
    <n v="2"/>
    <n v="2020"/>
    <m/>
    <m/>
    <s v="Romania"/>
    <s v="RO"/>
    <s v="ROU"/>
    <n v="19473936"/>
    <s v="Europe"/>
    <x v="1"/>
  </r>
  <r>
    <x v="87"/>
    <n v="3"/>
    <n v="2"/>
    <n v="2020"/>
    <m/>
    <m/>
    <s v="Romania"/>
    <s v="RO"/>
    <s v="ROU"/>
    <n v="19473936"/>
    <s v="Europe"/>
    <x v="1"/>
  </r>
  <r>
    <x v="88"/>
    <n v="2"/>
    <n v="2"/>
    <n v="2020"/>
    <m/>
    <m/>
    <s v="Romania"/>
    <s v="RO"/>
    <s v="ROU"/>
    <n v="19473936"/>
    <s v="Europe"/>
    <x v="1"/>
  </r>
  <r>
    <x v="89"/>
    <n v="1"/>
    <n v="2"/>
    <n v="2020"/>
    <m/>
    <m/>
    <s v="Romania"/>
    <s v="RO"/>
    <s v="ROU"/>
    <n v="19473936"/>
    <s v="Europe"/>
    <x v="1"/>
  </r>
  <r>
    <x v="90"/>
    <n v="31"/>
    <n v="1"/>
    <n v="2020"/>
    <m/>
    <m/>
    <s v="Romania"/>
    <s v="RO"/>
    <s v="ROU"/>
    <n v="19473936"/>
    <s v="Europe"/>
    <x v="1"/>
  </r>
  <r>
    <x v="91"/>
    <n v="30"/>
    <n v="1"/>
    <n v="2020"/>
    <m/>
    <m/>
    <s v="Romania"/>
    <s v="RO"/>
    <s v="ROU"/>
    <n v="19473936"/>
    <s v="Europe"/>
    <x v="1"/>
  </r>
  <r>
    <x v="92"/>
    <n v="29"/>
    <n v="1"/>
    <n v="2020"/>
    <m/>
    <m/>
    <s v="Romania"/>
    <s v="RO"/>
    <s v="ROU"/>
    <n v="19473936"/>
    <s v="Europe"/>
    <x v="1"/>
  </r>
  <r>
    <x v="93"/>
    <n v="28"/>
    <n v="1"/>
    <n v="2020"/>
    <m/>
    <m/>
    <s v="Romania"/>
    <s v="RO"/>
    <s v="ROU"/>
    <n v="19473936"/>
    <s v="Europe"/>
    <x v="1"/>
  </r>
  <r>
    <x v="94"/>
    <n v="27"/>
    <n v="1"/>
    <n v="2020"/>
    <m/>
    <m/>
    <s v="Romania"/>
    <s v="RO"/>
    <s v="ROU"/>
    <n v="19473936"/>
    <s v="Europe"/>
    <x v="1"/>
  </r>
  <r>
    <x v="95"/>
    <n v="26"/>
    <n v="1"/>
    <n v="2020"/>
    <m/>
    <m/>
    <s v="Romania"/>
    <s v="RO"/>
    <s v="ROU"/>
    <n v="19473936"/>
    <s v="Europe"/>
    <x v="1"/>
  </r>
  <r>
    <x v="96"/>
    <n v="25"/>
    <n v="1"/>
    <n v="2020"/>
    <m/>
    <m/>
    <s v="Romania"/>
    <s v="RO"/>
    <s v="ROU"/>
    <n v="19473936"/>
    <s v="Europe"/>
    <x v="1"/>
  </r>
  <r>
    <x v="97"/>
    <n v="24"/>
    <n v="1"/>
    <n v="2020"/>
    <m/>
    <m/>
    <s v="Romania"/>
    <s v="RO"/>
    <s v="ROU"/>
    <n v="19473936"/>
    <s v="Europe"/>
    <x v="1"/>
  </r>
  <r>
    <x v="98"/>
    <n v="23"/>
    <n v="1"/>
    <n v="2020"/>
    <m/>
    <m/>
    <s v="Romania"/>
    <s v="RO"/>
    <s v="ROU"/>
    <n v="19473936"/>
    <s v="Europe"/>
    <x v="1"/>
  </r>
  <r>
    <x v="99"/>
    <n v="22"/>
    <n v="1"/>
    <n v="2020"/>
    <m/>
    <m/>
    <s v="Romania"/>
    <s v="RO"/>
    <s v="ROU"/>
    <n v="19473936"/>
    <s v="Europe"/>
    <x v="1"/>
  </r>
  <r>
    <x v="100"/>
    <n v="21"/>
    <n v="1"/>
    <n v="2020"/>
    <m/>
    <m/>
    <s v="Romania"/>
    <s v="RO"/>
    <s v="ROU"/>
    <n v="19473936"/>
    <s v="Europe"/>
    <x v="1"/>
  </r>
  <r>
    <x v="101"/>
    <n v="20"/>
    <n v="1"/>
    <n v="2020"/>
    <m/>
    <m/>
    <s v="Romania"/>
    <s v="RO"/>
    <s v="ROU"/>
    <n v="19473936"/>
    <s v="Europe"/>
    <x v="1"/>
  </r>
  <r>
    <x v="102"/>
    <n v="19"/>
    <n v="1"/>
    <n v="2020"/>
    <m/>
    <m/>
    <s v="Romania"/>
    <s v="RO"/>
    <s v="ROU"/>
    <n v="19473936"/>
    <s v="Europe"/>
    <x v="1"/>
  </r>
  <r>
    <x v="103"/>
    <n v="18"/>
    <n v="1"/>
    <n v="2020"/>
    <m/>
    <m/>
    <s v="Romania"/>
    <s v="RO"/>
    <s v="ROU"/>
    <n v="19473936"/>
    <s v="Europe"/>
    <x v="1"/>
  </r>
  <r>
    <x v="104"/>
    <n v="17"/>
    <n v="1"/>
    <n v="2020"/>
    <m/>
    <m/>
    <s v="Romania"/>
    <s v="RO"/>
    <s v="ROU"/>
    <n v="19473936"/>
    <s v="Europe"/>
    <x v="1"/>
  </r>
  <r>
    <x v="105"/>
    <n v="16"/>
    <n v="1"/>
    <n v="2020"/>
    <m/>
    <m/>
    <s v="Romania"/>
    <s v="RO"/>
    <s v="ROU"/>
    <n v="19473936"/>
    <s v="Europe"/>
    <x v="1"/>
  </r>
  <r>
    <x v="106"/>
    <n v="15"/>
    <n v="1"/>
    <n v="2020"/>
    <m/>
    <m/>
    <s v="Romania"/>
    <s v="RO"/>
    <s v="ROU"/>
    <n v="19473936"/>
    <s v="Europe"/>
    <x v="1"/>
  </r>
  <r>
    <x v="107"/>
    <n v="14"/>
    <n v="1"/>
    <n v="2020"/>
    <m/>
    <m/>
    <s v="Romania"/>
    <s v="RO"/>
    <s v="ROU"/>
    <n v="19473936"/>
    <s v="Europe"/>
    <x v="1"/>
  </r>
  <r>
    <x v="108"/>
    <n v="13"/>
    <n v="1"/>
    <n v="2020"/>
    <m/>
    <m/>
    <s v="Romania"/>
    <s v="RO"/>
    <s v="ROU"/>
    <n v="19473936"/>
    <s v="Europe"/>
    <x v="1"/>
  </r>
  <r>
    <x v="109"/>
    <n v="12"/>
    <n v="1"/>
    <n v="2020"/>
    <m/>
    <m/>
    <s v="Romania"/>
    <s v="RO"/>
    <s v="ROU"/>
    <n v="19473936"/>
    <s v="Europe"/>
    <x v="1"/>
  </r>
  <r>
    <x v="110"/>
    <n v="11"/>
    <n v="1"/>
    <n v="2020"/>
    <m/>
    <m/>
    <s v="Romania"/>
    <s v="RO"/>
    <s v="ROU"/>
    <n v="19473936"/>
    <s v="Europe"/>
    <x v="1"/>
  </r>
  <r>
    <x v="111"/>
    <n v="10"/>
    <n v="1"/>
    <n v="2020"/>
    <m/>
    <m/>
    <s v="Romania"/>
    <s v="RO"/>
    <s v="ROU"/>
    <n v="19473936"/>
    <s v="Europe"/>
    <x v="1"/>
  </r>
  <r>
    <x v="112"/>
    <n v="9"/>
    <n v="1"/>
    <n v="2020"/>
    <m/>
    <m/>
    <s v="Romania"/>
    <s v="RO"/>
    <s v="ROU"/>
    <n v="19473936"/>
    <s v="Europe"/>
    <x v="1"/>
  </r>
  <r>
    <x v="113"/>
    <n v="8"/>
    <n v="1"/>
    <n v="2020"/>
    <m/>
    <m/>
    <s v="Romania"/>
    <s v="RO"/>
    <s v="ROU"/>
    <n v="19473936"/>
    <s v="Europe"/>
    <x v="1"/>
  </r>
  <r>
    <x v="114"/>
    <n v="7"/>
    <n v="1"/>
    <n v="2020"/>
    <m/>
    <m/>
    <s v="Romania"/>
    <s v="RO"/>
    <s v="ROU"/>
    <n v="19473936"/>
    <s v="Europe"/>
    <x v="1"/>
  </r>
  <r>
    <x v="115"/>
    <n v="6"/>
    <n v="1"/>
    <n v="2020"/>
    <m/>
    <m/>
    <s v="Romania"/>
    <s v="RO"/>
    <s v="ROU"/>
    <n v="19473936"/>
    <s v="Europe"/>
    <x v="1"/>
  </r>
  <r>
    <x v="116"/>
    <n v="5"/>
    <n v="1"/>
    <n v="2020"/>
    <m/>
    <m/>
    <s v="Romania"/>
    <s v="RO"/>
    <s v="ROU"/>
    <n v="19473936"/>
    <s v="Europe"/>
    <x v="1"/>
  </r>
  <r>
    <x v="117"/>
    <n v="4"/>
    <n v="1"/>
    <n v="2020"/>
    <m/>
    <m/>
    <s v="Romania"/>
    <s v="RO"/>
    <s v="ROU"/>
    <n v="19473936"/>
    <s v="Europe"/>
    <x v="1"/>
  </r>
  <r>
    <x v="118"/>
    <n v="3"/>
    <n v="1"/>
    <n v="2020"/>
    <m/>
    <m/>
    <s v="Romania"/>
    <s v="RO"/>
    <s v="ROU"/>
    <n v="19473936"/>
    <s v="Europe"/>
    <x v="1"/>
  </r>
  <r>
    <x v="119"/>
    <n v="2"/>
    <n v="1"/>
    <n v="2020"/>
    <m/>
    <m/>
    <s v="Romania"/>
    <s v="RO"/>
    <s v="ROU"/>
    <n v="19473936"/>
    <s v="Europe"/>
    <x v="1"/>
  </r>
  <r>
    <x v="120"/>
    <n v="1"/>
    <n v="1"/>
    <n v="2020"/>
    <m/>
    <m/>
    <s v="Romania"/>
    <s v="RO"/>
    <s v="ROU"/>
    <n v="19473936"/>
    <s v="Europe"/>
    <x v="1"/>
  </r>
  <r>
    <x v="121"/>
    <n v="31"/>
    <n v="12"/>
    <n v="2019"/>
    <m/>
    <m/>
    <s v="Romania"/>
    <s v="RO"/>
    <s v="ROU"/>
    <n v="19473936"/>
    <s v="Europe"/>
    <x v="1"/>
  </r>
  <r>
    <x v="0"/>
    <n v="3"/>
    <n v="5"/>
    <n v="2020"/>
    <n v="9623"/>
    <n v="53"/>
    <s v="Russia"/>
    <s v="RU"/>
    <s v="RUS"/>
    <n v="144478050"/>
    <s v="Europe"/>
    <x v="1"/>
  </r>
  <r>
    <x v="1"/>
    <n v="2"/>
    <n v="5"/>
    <n v="2020"/>
    <n v="7933"/>
    <n v="96"/>
    <s v="Russia"/>
    <s v="RU"/>
    <s v="RUS"/>
    <n v="144478050"/>
    <s v="Europe"/>
    <x v="1"/>
  </r>
  <r>
    <x v="2"/>
    <n v="1"/>
    <n v="5"/>
    <n v="2020"/>
    <n v="7099"/>
    <n v="101"/>
    <s v="Russia"/>
    <s v="RU"/>
    <s v="RUS"/>
    <n v="144478050"/>
    <s v="Europe"/>
    <x v="1"/>
  </r>
  <r>
    <x v="3"/>
    <n v="30"/>
    <n v="4"/>
    <n v="2020"/>
    <n v="5841"/>
    <n v="105"/>
    <s v="Russia"/>
    <s v="RU"/>
    <s v="RUS"/>
    <n v="144478050"/>
    <s v="Europe"/>
    <x v="1"/>
  </r>
  <r>
    <x v="4"/>
    <n v="29"/>
    <n v="4"/>
    <n v="2020"/>
    <n v="6411"/>
    <n v="72"/>
    <s v="Russia"/>
    <s v="RU"/>
    <s v="RUS"/>
    <n v="144478050"/>
    <s v="Europe"/>
    <x v="1"/>
  </r>
  <r>
    <x v="5"/>
    <n v="28"/>
    <n v="4"/>
    <n v="2020"/>
    <n v="6198"/>
    <n v="48"/>
    <s v="Russia"/>
    <s v="RU"/>
    <s v="RUS"/>
    <n v="144478050"/>
    <s v="Europe"/>
    <x v="1"/>
  </r>
  <r>
    <x v="6"/>
    <n v="27"/>
    <n v="4"/>
    <n v="2020"/>
    <n v="6361"/>
    <n v="66"/>
    <s v="Russia"/>
    <s v="RU"/>
    <s v="RUS"/>
    <n v="144478050"/>
    <s v="Europe"/>
    <x v="1"/>
  </r>
  <r>
    <x v="7"/>
    <n v="26"/>
    <n v="4"/>
    <n v="2020"/>
    <n v="5966"/>
    <n v="66"/>
    <s v="Russia"/>
    <s v="RU"/>
    <s v="RUS"/>
    <n v="144478050"/>
    <s v="Europe"/>
    <x v="1"/>
  </r>
  <r>
    <x v="8"/>
    <n v="25"/>
    <n v="4"/>
    <n v="2020"/>
    <n v="5849"/>
    <n v="60"/>
    <s v="Russia"/>
    <s v="RU"/>
    <s v="RUS"/>
    <n v="144478050"/>
    <s v="Europe"/>
    <x v="1"/>
  </r>
  <r>
    <x v="9"/>
    <n v="24"/>
    <n v="4"/>
    <n v="2020"/>
    <n v="4774"/>
    <n v="42"/>
    <s v="Russia"/>
    <s v="RU"/>
    <s v="RUS"/>
    <n v="144478050"/>
    <s v="Europe"/>
    <x v="1"/>
  </r>
  <r>
    <x v="10"/>
    <n v="23"/>
    <n v="4"/>
    <n v="2020"/>
    <n v="5236"/>
    <n v="57"/>
    <s v="Russia"/>
    <s v="RU"/>
    <s v="RUS"/>
    <n v="144478050"/>
    <s v="Europe"/>
    <x v="1"/>
  </r>
  <r>
    <x v="11"/>
    <n v="22"/>
    <n v="4"/>
    <n v="2020"/>
    <n v="5642"/>
    <n v="51"/>
    <s v="Russia"/>
    <s v="RU"/>
    <s v="RUS"/>
    <n v="144478050"/>
    <s v="Europe"/>
    <x v="1"/>
  </r>
  <r>
    <x v="12"/>
    <n v="21"/>
    <n v="4"/>
    <n v="2020"/>
    <n v="4268"/>
    <n v="44"/>
    <s v="Russia"/>
    <s v="RU"/>
    <s v="RUS"/>
    <n v="144478050"/>
    <s v="Europe"/>
    <x v="1"/>
  </r>
  <r>
    <x v="13"/>
    <n v="20"/>
    <n v="4"/>
    <n v="2020"/>
    <n v="6060"/>
    <n v="48"/>
    <s v="Russia"/>
    <s v="RU"/>
    <s v="RUS"/>
    <n v="144478050"/>
    <s v="Europe"/>
    <x v="1"/>
  </r>
  <r>
    <x v="14"/>
    <n v="19"/>
    <n v="4"/>
    <n v="2020"/>
    <n v="4785"/>
    <n v="40"/>
    <s v="Russia"/>
    <s v="RU"/>
    <s v="RUS"/>
    <n v="144478050"/>
    <s v="Europe"/>
    <x v="1"/>
  </r>
  <r>
    <x v="15"/>
    <n v="18"/>
    <n v="4"/>
    <n v="2020"/>
    <n v="4070"/>
    <n v="41"/>
    <s v="Russia"/>
    <s v="RU"/>
    <s v="RUS"/>
    <n v="144478050"/>
    <s v="Europe"/>
    <x v="1"/>
  </r>
  <r>
    <x v="16"/>
    <n v="17"/>
    <n v="4"/>
    <n v="2020"/>
    <n v="3448"/>
    <n v="34"/>
    <s v="Russia"/>
    <s v="RU"/>
    <s v="RUS"/>
    <n v="144478050"/>
    <s v="Europe"/>
    <x v="1"/>
  </r>
  <r>
    <x v="17"/>
    <n v="16"/>
    <n v="4"/>
    <n v="2020"/>
    <n v="3388"/>
    <n v="28"/>
    <s v="Russia"/>
    <s v="RU"/>
    <s v="RUS"/>
    <n v="144478050"/>
    <s v="Europe"/>
    <x v="1"/>
  </r>
  <r>
    <x v="18"/>
    <n v="15"/>
    <n v="4"/>
    <n v="2020"/>
    <n v="2774"/>
    <n v="22"/>
    <s v="Russia"/>
    <s v="RU"/>
    <s v="RUS"/>
    <n v="144478050"/>
    <s v="Europe"/>
    <x v="1"/>
  </r>
  <r>
    <x v="19"/>
    <n v="14"/>
    <n v="4"/>
    <n v="2020"/>
    <n v="2558"/>
    <n v="18"/>
    <s v="Russia"/>
    <s v="RU"/>
    <s v="RUS"/>
    <n v="144478050"/>
    <s v="Europe"/>
    <x v="1"/>
  </r>
  <r>
    <x v="20"/>
    <n v="13"/>
    <n v="4"/>
    <n v="2020"/>
    <n v="2186"/>
    <n v="24"/>
    <s v="Russia"/>
    <s v="RU"/>
    <s v="RUS"/>
    <n v="144478050"/>
    <s v="Europe"/>
    <x v="1"/>
  </r>
  <r>
    <x v="21"/>
    <n v="12"/>
    <n v="4"/>
    <n v="2020"/>
    <n v="1667"/>
    <n v="12"/>
    <s v="Russia"/>
    <s v="RU"/>
    <s v="RUS"/>
    <n v="144478050"/>
    <s v="Europe"/>
    <x v="1"/>
  </r>
  <r>
    <x v="22"/>
    <n v="11"/>
    <n v="4"/>
    <n v="2020"/>
    <n v="1786"/>
    <n v="18"/>
    <s v="Russia"/>
    <s v="RU"/>
    <s v="RUS"/>
    <n v="144478050"/>
    <s v="Europe"/>
    <x v="1"/>
  </r>
  <r>
    <x v="23"/>
    <n v="10"/>
    <n v="4"/>
    <n v="2020"/>
    <n v="1459"/>
    <n v="13"/>
    <s v="Russia"/>
    <s v="RU"/>
    <s v="RUS"/>
    <n v="144478050"/>
    <s v="Europe"/>
    <x v="1"/>
  </r>
  <r>
    <x v="24"/>
    <n v="9"/>
    <n v="4"/>
    <n v="2020"/>
    <n v="1175"/>
    <n v="5"/>
    <s v="Russia"/>
    <s v="RU"/>
    <s v="RUS"/>
    <n v="144478050"/>
    <s v="Europe"/>
    <x v="1"/>
  </r>
  <r>
    <x v="25"/>
    <n v="8"/>
    <n v="4"/>
    <n v="2020"/>
    <n v="1154"/>
    <n v="11"/>
    <s v="Russia"/>
    <s v="RU"/>
    <s v="RUS"/>
    <n v="144478050"/>
    <s v="Europe"/>
    <x v="1"/>
  </r>
  <r>
    <x v="26"/>
    <n v="7"/>
    <n v="4"/>
    <n v="2020"/>
    <n v="954"/>
    <n v="2"/>
    <s v="Russia"/>
    <s v="RU"/>
    <s v="RUS"/>
    <n v="144478050"/>
    <s v="Europe"/>
    <x v="1"/>
  </r>
  <r>
    <x v="27"/>
    <n v="6"/>
    <n v="4"/>
    <n v="2020"/>
    <n v="658"/>
    <n v="2"/>
    <s v="Russia"/>
    <s v="RU"/>
    <s v="RUS"/>
    <n v="144478050"/>
    <s v="Europe"/>
    <x v="1"/>
  </r>
  <r>
    <x v="28"/>
    <n v="5"/>
    <n v="4"/>
    <n v="2020"/>
    <n v="582"/>
    <n v="9"/>
    <s v="Russia"/>
    <s v="RU"/>
    <s v="RUS"/>
    <n v="144478050"/>
    <s v="Europe"/>
    <x v="1"/>
  </r>
  <r>
    <x v="29"/>
    <n v="4"/>
    <n v="4"/>
    <n v="2020"/>
    <n v="601"/>
    <n v="4"/>
    <s v="Russia"/>
    <s v="RU"/>
    <s v="RUS"/>
    <n v="144478050"/>
    <s v="Europe"/>
    <x v="1"/>
  </r>
  <r>
    <x v="30"/>
    <n v="3"/>
    <n v="4"/>
    <n v="2020"/>
    <n v="771"/>
    <n v="6"/>
    <s v="Russia"/>
    <s v="RU"/>
    <s v="RUS"/>
    <n v="144478050"/>
    <s v="Europe"/>
    <x v="1"/>
  </r>
  <r>
    <x v="31"/>
    <n v="2"/>
    <n v="4"/>
    <n v="2020"/>
    <n v="440"/>
    <n v="7"/>
    <s v="Russia"/>
    <s v="RU"/>
    <s v="RUS"/>
    <n v="144478050"/>
    <s v="Europe"/>
    <x v="1"/>
  </r>
  <r>
    <x v="32"/>
    <n v="1"/>
    <n v="4"/>
    <n v="2020"/>
    <n v="501"/>
    <n v="7"/>
    <s v="Russia"/>
    <s v="RU"/>
    <s v="RUS"/>
    <n v="144478050"/>
    <s v="Europe"/>
    <x v="1"/>
  </r>
  <r>
    <x v="33"/>
    <n v="31"/>
    <n v="3"/>
    <n v="2020"/>
    <n v="302"/>
    <n v="2"/>
    <s v="Russia"/>
    <s v="RU"/>
    <s v="RUS"/>
    <n v="144478050"/>
    <s v="Europe"/>
    <x v="1"/>
  </r>
  <r>
    <x v="34"/>
    <n v="30"/>
    <n v="3"/>
    <n v="2020"/>
    <n v="270"/>
    <n v="3"/>
    <s v="Russia"/>
    <s v="RU"/>
    <s v="RUS"/>
    <n v="144478050"/>
    <s v="Europe"/>
    <x v="1"/>
  </r>
  <r>
    <x v="35"/>
    <n v="29"/>
    <n v="3"/>
    <n v="2020"/>
    <n v="228"/>
    <n v="1"/>
    <s v="Russia"/>
    <s v="RU"/>
    <s v="RUS"/>
    <n v="144478050"/>
    <s v="Europe"/>
    <x v="1"/>
  </r>
  <r>
    <x v="36"/>
    <n v="28"/>
    <n v="3"/>
    <n v="2020"/>
    <n v="196"/>
    <n v="2"/>
    <s v="Russia"/>
    <s v="RU"/>
    <s v="RUS"/>
    <n v="144478050"/>
    <s v="Europe"/>
    <x v="1"/>
  </r>
  <r>
    <x v="37"/>
    <n v="27"/>
    <n v="3"/>
    <n v="2020"/>
    <n v="182"/>
    <n v="2"/>
    <s v="Russia"/>
    <s v="RU"/>
    <s v="RUS"/>
    <n v="144478050"/>
    <s v="Europe"/>
    <x v="1"/>
  </r>
  <r>
    <x v="38"/>
    <n v="26"/>
    <n v="3"/>
    <n v="2020"/>
    <n v="163"/>
    <m/>
    <s v="Russia"/>
    <s v="RU"/>
    <s v="RUS"/>
    <n v="144478050"/>
    <s v="Europe"/>
    <x v="1"/>
  </r>
  <r>
    <x v="39"/>
    <n v="25"/>
    <n v="3"/>
    <n v="2020"/>
    <n v="57"/>
    <m/>
    <s v="Russia"/>
    <s v="RU"/>
    <s v="RUS"/>
    <n v="144478050"/>
    <s v="Europe"/>
    <x v="1"/>
  </r>
  <r>
    <x v="40"/>
    <n v="24"/>
    <n v="3"/>
    <n v="2020"/>
    <m/>
    <m/>
    <s v="Russia"/>
    <s v="RU"/>
    <s v="RUS"/>
    <n v="144478050"/>
    <s v="Europe"/>
    <x v="1"/>
  </r>
  <r>
    <x v="41"/>
    <n v="23"/>
    <n v="3"/>
    <n v="2020"/>
    <n v="132"/>
    <m/>
    <s v="Russia"/>
    <s v="RU"/>
    <s v="RUS"/>
    <n v="144478050"/>
    <s v="Europe"/>
    <x v="1"/>
  </r>
  <r>
    <x v="42"/>
    <n v="22"/>
    <n v="3"/>
    <n v="2020"/>
    <n v="53"/>
    <m/>
    <s v="Russia"/>
    <s v="RU"/>
    <s v="RUS"/>
    <n v="144478050"/>
    <s v="Europe"/>
    <x v="1"/>
  </r>
  <r>
    <x v="43"/>
    <n v="21"/>
    <n v="3"/>
    <n v="2020"/>
    <n v="54"/>
    <m/>
    <s v="Russia"/>
    <s v="RU"/>
    <s v="RUS"/>
    <n v="144478050"/>
    <s v="Europe"/>
    <x v="1"/>
  </r>
  <r>
    <x v="44"/>
    <n v="20"/>
    <n v="3"/>
    <n v="2020"/>
    <n v="52"/>
    <m/>
    <s v="Russia"/>
    <s v="RU"/>
    <s v="RUS"/>
    <n v="144478050"/>
    <s v="Europe"/>
    <x v="1"/>
  </r>
  <r>
    <x v="45"/>
    <n v="19"/>
    <n v="3"/>
    <n v="2020"/>
    <n v="33"/>
    <m/>
    <s v="Russia"/>
    <s v="RU"/>
    <s v="RUS"/>
    <n v="144478050"/>
    <s v="Europe"/>
    <x v="1"/>
  </r>
  <r>
    <x v="46"/>
    <n v="18"/>
    <n v="3"/>
    <n v="2020"/>
    <n v="21"/>
    <m/>
    <s v="Russia"/>
    <s v="RU"/>
    <s v="RUS"/>
    <n v="144478050"/>
    <s v="Europe"/>
    <x v="1"/>
  </r>
  <r>
    <x v="47"/>
    <n v="17"/>
    <n v="3"/>
    <n v="2020"/>
    <n v="30"/>
    <m/>
    <s v="Russia"/>
    <s v="RU"/>
    <s v="RUS"/>
    <n v="144478050"/>
    <s v="Europe"/>
    <x v="1"/>
  </r>
  <r>
    <x v="48"/>
    <n v="16"/>
    <n v="3"/>
    <n v="2020"/>
    <n v="4"/>
    <m/>
    <s v="Russia"/>
    <s v="RU"/>
    <s v="RUS"/>
    <n v="144478050"/>
    <s v="Europe"/>
    <x v="1"/>
  </r>
  <r>
    <x v="49"/>
    <n v="15"/>
    <n v="3"/>
    <n v="2020"/>
    <n v="14"/>
    <m/>
    <s v="Russia"/>
    <s v="RU"/>
    <s v="RUS"/>
    <n v="144478050"/>
    <s v="Europe"/>
    <x v="1"/>
  </r>
  <r>
    <x v="50"/>
    <n v="14"/>
    <n v="3"/>
    <n v="2020"/>
    <n v="15"/>
    <m/>
    <s v="Russia"/>
    <s v="RU"/>
    <s v="RUS"/>
    <n v="144478050"/>
    <s v="Europe"/>
    <x v="1"/>
  </r>
  <r>
    <x v="51"/>
    <n v="13"/>
    <n v="3"/>
    <n v="2020"/>
    <n v="5"/>
    <m/>
    <s v="Russia"/>
    <s v="RU"/>
    <s v="RUS"/>
    <n v="144478050"/>
    <s v="Europe"/>
    <x v="1"/>
  </r>
  <r>
    <x v="52"/>
    <n v="12"/>
    <n v="3"/>
    <n v="2020"/>
    <n v="15"/>
    <m/>
    <s v="Russia"/>
    <s v="RU"/>
    <s v="RUS"/>
    <n v="144478050"/>
    <s v="Europe"/>
    <x v="1"/>
  </r>
  <r>
    <x v="53"/>
    <n v="11"/>
    <n v="3"/>
    <n v="2020"/>
    <m/>
    <m/>
    <s v="Russia"/>
    <s v="RU"/>
    <s v="RUS"/>
    <n v="144478050"/>
    <s v="Europe"/>
    <x v="1"/>
  </r>
  <r>
    <x v="54"/>
    <n v="10"/>
    <n v="3"/>
    <n v="2020"/>
    <m/>
    <m/>
    <s v="Russia"/>
    <s v="RU"/>
    <s v="RUS"/>
    <n v="144478050"/>
    <s v="Europe"/>
    <x v="1"/>
  </r>
  <r>
    <x v="55"/>
    <n v="9"/>
    <n v="3"/>
    <n v="2020"/>
    <m/>
    <m/>
    <s v="Russia"/>
    <s v="RU"/>
    <s v="RUS"/>
    <n v="144478050"/>
    <s v="Europe"/>
    <x v="1"/>
  </r>
  <r>
    <x v="57"/>
    <n v="8"/>
    <n v="3"/>
    <n v="2020"/>
    <m/>
    <m/>
    <s v="Russia"/>
    <s v="RU"/>
    <s v="RUS"/>
    <n v="144478050"/>
    <s v="Europe"/>
    <x v="1"/>
  </r>
  <r>
    <x v="58"/>
    <n v="7"/>
    <n v="3"/>
    <n v="2020"/>
    <n v="6"/>
    <m/>
    <s v="Russia"/>
    <s v="RU"/>
    <s v="RUS"/>
    <n v="144478050"/>
    <s v="Europe"/>
    <x v="1"/>
  </r>
  <r>
    <x v="56"/>
    <n v="6"/>
    <n v="3"/>
    <n v="2020"/>
    <m/>
    <m/>
    <s v="Russia"/>
    <s v="RU"/>
    <s v="RUS"/>
    <n v="144478050"/>
    <s v="Europe"/>
    <x v="1"/>
  </r>
  <r>
    <x v="122"/>
    <n v="5"/>
    <n v="3"/>
    <n v="2020"/>
    <m/>
    <m/>
    <s v="Russia"/>
    <s v="RU"/>
    <s v="RUS"/>
    <n v="144478050"/>
    <s v="Europe"/>
    <x v="1"/>
  </r>
  <r>
    <x v="123"/>
    <n v="4"/>
    <n v="3"/>
    <n v="2020"/>
    <n v="1"/>
    <m/>
    <s v="Russia"/>
    <s v="RU"/>
    <s v="RUS"/>
    <n v="144478050"/>
    <s v="Europe"/>
    <x v="1"/>
  </r>
  <r>
    <x v="124"/>
    <n v="3"/>
    <n v="3"/>
    <n v="2020"/>
    <n v="1"/>
    <m/>
    <s v="Russia"/>
    <s v="RU"/>
    <s v="RUS"/>
    <n v="144478050"/>
    <s v="Europe"/>
    <x v="1"/>
  </r>
  <r>
    <x v="59"/>
    <n v="2"/>
    <n v="3"/>
    <n v="2020"/>
    <m/>
    <m/>
    <s v="Russia"/>
    <s v="RU"/>
    <s v="RUS"/>
    <n v="144478050"/>
    <s v="Europe"/>
    <x v="1"/>
  </r>
  <r>
    <x v="60"/>
    <n v="1"/>
    <n v="3"/>
    <n v="2020"/>
    <m/>
    <m/>
    <s v="Russia"/>
    <s v="RU"/>
    <s v="RUS"/>
    <n v="144478050"/>
    <s v="Europe"/>
    <x v="1"/>
  </r>
  <r>
    <x v="61"/>
    <n v="29"/>
    <n v="2"/>
    <n v="2020"/>
    <m/>
    <m/>
    <s v="Russia"/>
    <s v="RU"/>
    <s v="RUS"/>
    <n v="144478050"/>
    <s v="Europe"/>
    <x v="1"/>
  </r>
  <r>
    <x v="62"/>
    <n v="28"/>
    <n v="2"/>
    <n v="2020"/>
    <m/>
    <m/>
    <s v="Russia"/>
    <s v="RU"/>
    <s v="RUS"/>
    <n v="144478050"/>
    <s v="Europe"/>
    <x v="1"/>
  </r>
  <r>
    <x v="63"/>
    <n v="27"/>
    <n v="2"/>
    <n v="2020"/>
    <m/>
    <m/>
    <s v="Russia"/>
    <s v="RU"/>
    <s v="RUS"/>
    <n v="144478050"/>
    <s v="Europe"/>
    <x v="1"/>
  </r>
  <r>
    <x v="64"/>
    <n v="26"/>
    <n v="2"/>
    <n v="2020"/>
    <m/>
    <m/>
    <s v="Russia"/>
    <s v="RU"/>
    <s v="RUS"/>
    <n v="144478050"/>
    <s v="Europe"/>
    <x v="1"/>
  </r>
  <r>
    <x v="65"/>
    <n v="25"/>
    <n v="2"/>
    <n v="2020"/>
    <m/>
    <m/>
    <s v="Russia"/>
    <s v="RU"/>
    <s v="RUS"/>
    <n v="144478050"/>
    <s v="Europe"/>
    <x v="1"/>
  </r>
  <r>
    <x v="66"/>
    <n v="24"/>
    <n v="2"/>
    <n v="2020"/>
    <m/>
    <m/>
    <s v="Russia"/>
    <s v="RU"/>
    <s v="RUS"/>
    <n v="144478050"/>
    <s v="Europe"/>
    <x v="1"/>
  </r>
  <r>
    <x v="67"/>
    <n v="23"/>
    <n v="2"/>
    <n v="2020"/>
    <m/>
    <m/>
    <s v="Russia"/>
    <s v="RU"/>
    <s v="RUS"/>
    <n v="144478050"/>
    <s v="Europe"/>
    <x v="1"/>
  </r>
  <r>
    <x v="68"/>
    <n v="22"/>
    <n v="2"/>
    <n v="2020"/>
    <m/>
    <m/>
    <s v="Russia"/>
    <s v="RU"/>
    <s v="RUS"/>
    <n v="144478050"/>
    <s v="Europe"/>
    <x v="1"/>
  </r>
  <r>
    <x v="69"/>
    <n v="21"/>
    <n v="2"/>
    <n v="2020"/>
    <m/>
    <m/>
    <s v="Russia"/>
    <s v="RU"/>
    <s v="RUS"/>
    <n v="144478050"/>
    <s v="Europe"/>
    <x v="1"/>
  </r>
  <r>
    <x v="70"/>
    <n v="20"/>
    <n v="2"/>
    <n v="2020"/>
    <m/>
    <m/>
    <s v="Russia"/>
    <s v="RU"/>
    <s v="RUS"/>
    <n v="144478050"/>
    <s v="Europe"/>
    <x v="1"/>
  </r>
  <r>
    <x v="71"/>
    <n v="19"/>
    <n v="2"/>
    <n v="2020"/>
    <m/>
    <m/>
    <s v="Russia"/>
    <s v="RU"/>
    <s v="RUS"/>
    <n v="144478050"/>
    <s v="Europe"/>
    <x v="1"/>
  </r>
  <r>
    <x v="72"/>
    <n v="18"/>
    <n v="2"/>
    <n v="2020"/>
    <m/>
    <m/>
    <s v="Russia"/>
    <s v="RU"/>
    <s v="RUS"/>
    <n v="144478050"/>
    <s v="Europe"/>
    <x v="1"/>
  </r>
  <r>
    <x v="73"/>
    <n v="17"/>
    <n v="2"/>
    <n v="2020"/>
    <m/>
    <m/>
    <s v="Russia"/>
    <s v="RU"/>
    <s v="RUS"/>
    <n v="144478050"/>
    <s v="Europe"/>
    <x v="1"/>
  </r>
  <r>
    <x v="74"/>
    <n v="16"/>
    <n v="2"/>
    <n v="2020"/>
    <m/>
    <m/>
    <s v="Russia"/>
    <s v="RU"/>
    <s v="RUS"/>
    <n v="144478050"/>
    <s v="Europe"/>
    <x v="1"/>
  </r>
  <r>
    <x v="75"/>
    <n v="15"/>
    <n v="2"/>
    <n v="2020"/>
    <m/>
    <m/>
    <s v="Russia"/>
    <s v="RU"/>
    <s v="RUS"/>
    <n v="144478050"/>
    <s v="Europe"/>
    <x v="1"/>
  </r>
  <r>
    <x v="76"/>
    <n v="14"/>
    <n v="2"/>
    <n v="2020"/>
    <m/>
    <m/>
    <s v="Russia"/>
    <s v="RU"/>
    <s v="RUS"/>
    <n v="144478050"/>
    <s v="Europe"/>
    <x v="1"/>
  </r>
  <r>
    <x v="77"/>
    <n v="13"/>
    <n v="2"/>
    <n v="2020"/>
    <m/>
    <m/>
    <s v="Russia"/>
    <s v="RU"/>
    <s v="RUS"/>
    <n v="144478050"/>
    <s v="Europe"/>
    <x v="1"/>
  </r>
  <r>
    <x v="78"/>
    <n v="12"/>
    <n v="2"/>
    <n v="2020"/>
    <m/>
    <m/>
    <s v="Russia"/>
    <s v="RU"/>
    <s v="RUS"/>
    <n v="144478050"/>
    <s v="Europe"/>
    <x v="1"/>
  </r>
  <r>
    <x v="79"/>
    <n v="11"/>
    <n v="2"/>
    <n v="2020"/>
    <m/>
    <m/>
    <s v="Russia"/>
    <s v="RU"/>
    <s v="RUS"/>
    <n v="144478050"/>
    <s v="Europe"/>
    <x v="1"/>
  </r>
  <r>
    <x v="80"/>
    <n v="10"/>
    <n v="2"/>
    <n v="2020"/>
    <m/>
    <m/>
    <s v="Russia"/>
    <s v="RU"/>
    <s v="RUS"/>
    <n v="144478050"/>
    <s v="Europe"/>
    <x v="1"/>
  </r>
  <r>
    <x v="81"/>
    <n v="9"/>
    <n v="2"/>
    <n v="2020"/>
    <m/>
    <m/>
    <s v="Russia"/>
    <s v="RU"/>
    <s v="RUS"/>
    <n v="144478050"/>
    <s v="Europe"/>
    <x v="1"/>
  </r>
  <r>
    <x v="82"/>
    <n v="8"/>
    <n v="2"/>
    <n v="2020"/>
    <m/>
    <m/>
    <s v="Russia"/>
    <s v="RU"/>
    <s v="RUS"/>
    <n v="144478050"/>
    <s v="Europe"/>
    <x v="1"/>
  </r>
  <r>
    <x v="83"/>
    <n v="7"/>
    <n v="2"/>
    <n v="2020"/>
    <m/>
    <m/>
    <s v="Russia"/>
    <s v="RU"/>
    <s v="RUS"/>
    <n v="144478050"/>
    <s v="Europe"/>
    <x v="1"/>
  </r>
  <r>
    <x v="84"/>
    <n v="6"/>
    <n v="2"/>
    <n v="2020"/>
    <m/>
    <m/>
    <s v="Russia"/>
    <s v="RU"/>
    <s v="RUS"/>
    <n v="144478050"/>
    <s v="Europe"/>
    <x v="1"/>
  </r>
  <r>
    <x v="85"/>
    <n v="5"/>
    <n v="2"/>
    <n v="2020"/>
    <m/>
    <m/>
    <s v="Russia"/>
    <s v="RU"/>
    <s v="RUS"/>
    <n v="144478050"/>
    <s v="Europe"/>
    <x v="1"/>
  </r>
  <r>
    <x v="86"/>
    <n v="4"/>
    <n v="2"/>
    <n v="2020"/>
    <m/>
    <m/>
    <s v="Russia"/>
    <s v="RU"/>
    <s v="RUS"/>
    <n v="144478050"/>
    <s v="Europe"/>
    <x v="1"/>
  </r>
  <r>
    <x v="87"/>
    <n v="3"/>
    <n v="2"/>
    <n v="2020"/>
    <m/>
    <m/>
    <s v="Russia"/>
    <s v="RU"/>
    <s v="RUS"/>
    <n v="144478050"/>
    <s v="Europe"/>
    <x v="1"/>
  </r>
  <r>
    <x v="88"/>
    <n v="2"/>
    <n v="2"/>
    <n v="2020"/>
    <m/>
    <m/>
    <s v="Russia"/>
    <s v="RU"/>
    <s v="RUS"/>
    <n v="144478050"/>
    <s v="Europe"/>
    <x v="1"/>
  </r>
  <r>
    <x v="89"/>
    <n v="1"/>
    <n v="2"/>
    <n v="2020"/>
    <n v="2"/>
    <m/>
    <s v="Russia"/>
    <s v="RU"/>
    <s v="RUS"/>
    <n v="144478050"/>
    <s v="Europe"/>
    <x v="1"/>
  </r>
  <r>
    <x v="90"/>
    <n v="31"/>
    <n v="1"/>
    <n v="2020"/>
    <m/>
    <m/>
    <s v="Russia"/>
    <s v="RU"/>
    <s v="RUS"/>
    <n v="144478050"/>
    <s v="Europe"/>
    <x v="1"/>
  </r>
  <r>
    <x v="91"/>
    <n v="30"/>
    <n v="1"/>
    <n v="2020"/>
    <m/>
    <m/>
    <s v="Russia"/>
    <s v="RU"/>
    <s v="RUS"/>
    <n v="144478050"/>
    <s v="Europe"/>
    <x v="1"/>
  </r>
  <r>
    <x v="92"/>
    <n v="29"/>
    <n v="1"/>
    <n v="2020"/>
    <m/>
    <m/>
    <s v="Russia"/>
    <s v="RU"/>
    <s v="RUS"/>
    <n v="144478050"/>
    <s v="Europe"/>
    <x v="1"/>
  </r>
  <r>
    <x v="93"/>
    <n v="28"/>
    <n v="1"/>
    <n v="2020"/>
    <m/>
    <m/>
    <s v="Russia"/>
    <s v="RU"/>
    <s v="RUS"/>
    <n v="144478050"/>
    <s v="Europe"/>
    <x v="1"/>
  </r>
  <r>
    <x v="94"/>
    <n v="27"/>
    <n v="1"/>
    <n v="2020"/>
    <m/>
    <m/>
    <s v="Russia"/>
    <s v="RU"/>
    <s v="RUS"/>
    <n v="144478050"/>
    <s v="Europe"/>
    <x v="1"/>
  </r>
  <r>
    <x v="95"/>
    <n v="26"/>
    <n v="1"/>
    <n v="2020"/>
    <m/>
    <m/>
    <s v="Russia"/>
    <s v="RU"/>
    <s v="RUS"/>
    <n v="144478050"/>
    <s v="Europe"/>
    <x v="1"/>
  </r>
  <r>
    <x v="96"/>
    <n v="25"/>
    <n v="1"/>
    <n v="2020"/>
    <m/>
    <m/>
    <s v="Russia"/>
    <s v="RU"/>
    <s v="RUS"/>
    <n v="144478050"/>
    <s v="Europe"/>
    <x v="1"/>
  </r>
  <r>
    <x v="97"/>
    <n v="24"/>
    <n v="1"/>
    <n v="2020"/>
    <m/>
    <m/>
    <s v="Russia"/>
    <s v="RU"/>
    <s v="RUS"/>
    <n v="144478050"/>
    <s v="Europe"/>
    <x v="1"/>
  </r>
  <r>
    <x v="98"/>
    <n v="23"/>
    <n v="1"/>
    <n v="2020"/>
    <m/>
    <m/>
    <s v="Russia"/>
    <s v="RU"/>
    <s v="RUS"/>
    <n v="144478050"/>
    <s v="Europe"/>
    <x v="1"/>
  </r>
  <r>
    <x v="99"/>
    <n v="22"/>
    <n v="1"/>
    <n v="2020"/>
    <m/>
    <m/>
    <s v="Russia"/>
    <s v="RU"/>
    <s v="RUS"/>
    <n v="144478050"/>
    <s v="Europe"/>
    <x v="1"/>
  </r>
  <r>
    <x v="100"/>
    <n v="21"/>
    <n v="1"/>
    <n v="2020"/>
    <m/>
    <m/>
    <s v="Russia"/>
    <s v="RU"/>
    <s v="RUS"/>
    <n v="144478050"/>
    <s v="Europe"/>
    <x v="1"/>
  </r>
  <r>
    <x v="101"/>
    <n v="20"/>
    <n v="1"/>
    <n v="2020"/>
    <m/>
    <m/>
    <s v="Russia"/>
    <s v="RU"/>
    <s v="RUS"/>
    <n v="144478050"/>
    <s v="Europe"/>
    <x v="1"/>
  </r>
  <r>
    <x v="102"/>
    <n v="19"/>
    <n v="1"/>
    <n v="2020"/>
    <m/>
    <m/>
    <s v="Russia"/>
    <s v="RU"/>
    <s v="RUS"/>
    <n v="144478050"/>
    <s v="Europe"/>
    <x v="1"/>
  </r>
  <r>
    <x v="103"/>
    <n v="18"/>
    <n v="1"/>
    <n v="2020"/>
    <m/>
    <m/>
    <s v="Russia"/>
    <s v="RU"/>
    <s v="RUS"/>
    <n v="144478050"/>
    <s v="Europe"/>
    <x v="1"/>
  </r>
  <r>
    <x v="104"/>
    <n v="17"/>
    <n v="1"/>
    <n v="2020"/>
    <m/>
    <m/>
    <s v="Russia"/>
    <s v="RU"/>
    <s v="RUS"/>
    <n v="144478050"/>
    <s v="Europe"/>
    <x v="1"/>
  </r>
  <r>
    <x v="105"/>
    <n v="16"/>
    <n v="1"/>
    <n v="2020"/>
    <m/>
    <m/>
    <s v="Russia"/>
    <s v="RU"/>
    <s v="RUS"/>
    <n v="144478050"/>
    <s v="Europe"/>
    <x v="1"/>
  </r>
  <r>
    <x v="106"/>
    <n v="15"/>
    <n v="1"/>
    <n v="2020"/>
    <m/>
    <m/>
    <s v="Russia"/>
    <s v="RU"/>
    <s v="RUS"/>
    <n v="144478050"/>
    <s v="Europe"/>
    <x v="1"/>
  </r>
  <r>
    <x v="107"/>
    <n v="14"/>
    <n v="1"/>
    <n v="2020"/>
    <m/>
    <m/>
    <s v="Russia"/>
    <s v="RU"/>
    <s v="RUS"/>
    <n v="144478050"/>
    <s v="Europe"/>
    <x v="1"/>
  </r>
  <r>
    <x v="108"/>
    <n v="13"/>
    <n v="1"/>
    <n v="2020"/>
    <m/>
    <m/>
    <s v="Russia"/>
    <s v="RU"/>
    <s v="RUS"/>
    <n v="144478050"/>
    <s v="Europe"/>
    <x v="1"/>
  </r>
  <r>
    <x v="109"/>
    <n v="12"/>
    <n v="1"/>
    <n v="2020"/>
    <m/>
    <m/>
    <s v="Russia"/>
    <s v="RU"/>
    <s v="RUS"/>
    <n v="144478050"/>
    <s v="Europe"/>
    <x v="1"/>
  </r>
  <r>
    <x v="110"/>
    <n v="11"/>
    <n v="1"/>
    <n v="2020"/>
    <m/>
    <m/>
    <s v="Russia"/>
    <s v="RU"/>
    <s v="RUS"/>
    <n v="144478050"/>
    <s v="Europe"/>
    <x v="1"/>
  </r>
  <r>
    <x v="111"/>
    <n v="10"/>
    <n v="1"/>
    <n v="2020"/>
    <m/>
    <m/>
    <s v="Russia"/>
    <s v="RU"/>
    <s v="RUS"/>
    <n v="144478050"/>
    <s v="Europe"/>
    <x v="1"/>
  </r>
  <r>
    <x v="112"/>
    <n v="9"/>
    <n v="1"/>
    <n v="2020"/>
    <m/>
    <m/>
    <s v="Russia"/>
    <s v="RU"/>
    <s v="RUS"/>
    <n v="144478050"/>
    <s v="Europe"/>
    <x v="1"/>
  </r>
  <r>
    <x v="113"/>
    <n v="8"/>
    <n v="1"/>
    <n v="2020"/>
    <m/>
    <m/>
    <s v="Russia"/>
    <s v="RU"/>
    <s v="RUS"/>
    <n v="144478050"/>
    <s v="Europe"/>
    <x v="1"/>
  </r>
  <r>
    <x v="114"/>
    <n v="7"/>
    <n v="1"/>
    <n v="2020"/>
    <m/>
    <m/>
    <s v="Russia"/>
    <s v="RU"/>
    <s v="RUS"/>
    <n v="144478050"/>
    <s v="Europe"/>
    <x v="1"/>
  </r>
  <r>
    <x v="115"/>
    <n v="6"/>
    <n v="1"/>
    <n v="2020"/>
    <m/>
    <m/>
    <s v="Russia"/>
    <s v="RU"/>
    <s v="RUS"/>
    <n v="144478050"/>
    <s v="Europe"/>
    <x v="1"/>
  </r>
  <r>
    <x v="116"/>
    <n v="5"/>
    <n v="1"/>
    <n v="2020"/>
    <m/>
    <m/>
    <s v="Russia"/>
    <s v="RU"/>
    <s v="RUS"/>
    <n v="144478050"/>
    <s v="Europe"/>
    <x v="1"/>
  </r>
  <r>
    <x v="117"/>
    <n v="4"/>
    <n v="1"/>
    <n v="2020"/>
    <m/>
    <m/>
    <s v="Russia"/>
    <s v="RU"/>
    <s v="RUS"/>
    <n v="144478050"/>
    <s v="Europe"/>
    <x v="1"/>
  </r>
  <r>
    <x v="118"/>
    <n v="3"/>
    <n v="1"/>
    <n v="2020"/>
    <m/>
    <m/>
    <s v="Russia"/>
    <s v="RU"/>
    <s v="RUS"/>
    <n v="144478050"/>
    <s v="Europe"/>
    <x v="1"/>
  </r>
  <r>
    <x v="119"/>
    <n v="2"/>
    <n v="1"/>
    <n v="2020"/>
    <m/>
    <m/>
    <s v="Russia"/>
    <s v="RU"/>
    <s v="RUS"/>
    <n v="144478050"/>
    <s v="Europe"/>
    <x v="1"/>
  </r>
  <r>
    <x v="120"/>
    <n v="1"/>
    <n v="1"/>
    <n v="2020"/>
    <m/>
    <m/>
    <s v="Russia"/>
    <s v="RU"/>
    <s v="RUS"/>
    <n v="144478050"/>
    <s v="Europe"/>
    <x v="1"/>
  </r>
  <r>
    <x v="121"/>
    <n v="31"/>
    <n v="12"/>
    <n v="2019"/>
    <m/>
    <m/>
    <s v="Russia"/>
    <s v="RU"/>
    <s v="RUS"/>
    <n v="144478050"/>
    <s v="Europe"/>
    <x v="1"/>
  </r>
  <r>
    <x v="0"/>
    <n v="3"/>
    <n v="5"/>
    <n v="2020"/>
    <m/>
    <m/>
    <s v="San_Marino"/>
    <s v="SM"/>
    <s v="SMR"/>
    <n v="33785"/>
    <s v="Europe"/>
    <x v="1"/>
  </r>
  <r>
    <x v="1"/>
    <n v="2"/>
    <n v="5"/>
    <n v="2020"/>
    <n v="11"/>
    <m/>
    <s v="San_Marino"/>
    <s v="SM"/>
    <s v="SMR"/>
    <n v="33785"/>
    <s v="Europe"/>
    <x v="1"/>
  </r>
  <r>
    <x v="2"/>
    <n v="1"/>
    <n v="5"/>
    <n v="2020"/>
    <n v="6"/>
    <m/>
    <s v="San_Marino"/>
    <s v="SM"/>
    <s v="SMR"/>
    <n v="33785"/>
    <s v="Europe"/>
    <x v="1"/>
  </r>
  <r>
    <x v="3"/>
    <n v="30"/>
    <n v="4"/>
    <n v="2020"/>
    <n v="10"/>
    <m/>
    <s v="San_Marino"/>
    <s v="SM"/>
    <s v="SMR"/>
    <n v="33785"/>
    <s v="Europe"/>
    <x v="1"/>
  </r>
  <r>
    <x v="4"/>
    <n v="29"/>
    <n v="4"/>
    <n v="2020"/>
    <n v="15"/>
    <m/>
    <s v="San_Marino"/>
    <s v="SM"/>
    <s v="SMR"/>
    <n v="33785"/>
    <s v="Europe"/>
    <x v="1"/>
  </r>
  <r>
    <x v="5"/>
    <n v="28"/>
    <n v="4"/>
    <n v="2020"/>
    <m/>
    <m/>
    <s v="San_Marino"/>
    <s v="SM"/>
    <s v="SMR"/>
    <n v="33785"/>
    <s v="Europe"/>
    <x v="1"/>
  </r>
  <r>
    <x v="6"/>
    <n v="27"/>
    <n v="4"/>
    <n v="2020"/>
    <n v="25"/>
    <n v="1"/>
    <s v="San_Marino"/>
    <s v="SM"/>
    <s v="SMR"/>
    <n v="33785"/>
    <s v="Europe"/>
    <x v="1"/>
  </r>
  <r>
    <x v="7"/>
    <n v="26"/>
    <n v="4"/>
    <n v="2020"/>
    <m/>
    <m/>
    <s v="San_Marino"/>
    <s v="SM"/>
    <s v="SMR"/>
    <n v="33785"/>
    <s v="Europe"/>
    <x v="1"/>
  </r>
  <r>
    <x v="8"/>
    <n v="25"/>
    <n v="4"/>
    <n v="2020"/>
    <n v="12"/>
    <m/>
    <s v="San_Marino"/>
    <s v="SM"/>
    <s v="SMR"/>
    <n v="33785"/>
    <s v="Europe"/>
    <x v="1"/>
  </r>
  <r>
    <x v="9"/>
    <n v="24"/>
    <n v="4"/>
    <n v="2020"/>
    <n v="13"/>
    <m/>
    <s v="San_Marino"/>
    <s v="SM"/>
    <s v="SMR"/>
    <n v="33785"/>
    <s v="Europe"/>
    <x v="1"/>
  </r>
  <r>
    <x v="10"/>
    <n v="23"/>
    <n v="4"/>
    <n v="2020"/>
    <n v="12"/>
    <m/>
    <s v="San_Marino"/>
    <s v="SM"/>
    <s v="SMR"/>
    <n v="33785"/>
    <s v="Europe"/>
    <x v="1"/>
  </r>
  <r>
    <x v="11"/>
    <n v="22"/>
    <n v="4"/>
    <n v="2020"/>
    <n v="14"/>
    <n v="1"/>
    <s v="San_Marino"/>
    <s v="SM"/>
    <s v="SMR"/>
    <n v="33785"/>
    <s v="Europe"/>
    <x v="1"/>
  </r>
  <r>
    <x v="12"/>
    <n v="21"/>
    <n v="4"/>
    <n v="2020"/>
    <n v="1"/>
    <m/>
    <s v="San_Marino"/>
    <s v="SM"/>
    <s v="SMR"/>
    <n v="33785"/>
    <s v="Europe"/>
    <x v="1"/>
  </r>
  <r>
    <x v="13"/>
    <n v="20"/>
    <n v="4"/>
    <n v="2020"/>
    <n v="6"/>
    <m/>
    <s v="San_Marino"/>
    <s v="SM"/>
    <s v="SMR"/>
    <n v="33785"/>
    <s v="Europe"/>
    <x v="1"/>
  </r>
  <r>
    <x v="14"/>
    <n v="19"/>
    <n v="4"/>
    <n v="2020"/>
    <n v="20"/>
    <m/>
    <s v="San_Marino"/>
    <s v="SM"/>
    <s v="SMR"/>
    <n v="33785"/>
    <s v="Europe"/>
    <x v="1"/>
  </r>
  <r>
    <x v="15"/>
    <n v="18"/>
    <n v="4"/>
    <n v="2020"/>
    <n v="9"/>
    <n v="1"/>
    <s v="San_Marino"/>
    <s v="SM"/>
    <s v="SMR"/>
    <n v="33785"/>
    <s v="Europe"/>
    <x v="1"/>
  </r>
  <r>
    <x v="16"/>
    <n v="17"/>
    <n v="4"/>
    <n v="2020"/>
    <n v="34"/>
    <n v="2"/>
    <s v="San_Marino"/>
    <s v="SM"/>
    <s v="SMR"/>
    <n v="33785"/>
    <s v="Europe"/>
    <x v="1"/>
  </r>
  <r>
    <x v="17"/>
    <n v="16"/>
    <n v="4"/>
    <n v="2020"/>
    <n v="20"/>
    <m/>
    <s v="San_Marino"/>
    <s v="SM"/>
    <s v="SMR"/>
    <n v="33785"/>
    <s v="Europe"/>
    <x v="1"/>
  </r>
  <r>
    <x v="18"/>
    <n v="15"/>
    <n v="4"/>
    <n v="2020"/>
    <n v="16"/>
    <m/>
    <s v="San_Marino"/>
    <s v="SM"/>
    <s v="SMR"/>
    <n v="33785"/>
    <s v="Europe"/>
    <x v="1"/>
  </r>
  <r>
    <x v="19"/>
    <n v="14"/>
    <n v="4"/>
    <n v="2020"/>
    <m/>
    <n v="1"/>
    <s v="San_Marino"/>
    <s v="SM"/>
    <s v="SMR"/>
    <n v="33785"/>
    <s v="Europe"/>
    <x v="1"/>
  </r>
  <r>
    <x v="20"/>
    <n v="13"/>
    <n v="4"/>
    <n v="2020"/>
    <m/>
    <m/>
    <s v="San_Marino"/>
    <s v="SM"/>
    <s v="SMR"/>
    <n v="33785"/>
    <s v="Europe"/>
    <x v="1"/>
  </r>
  <r>
    <x v="21"/>
    <n v="12"/>
    <n v="4"/>
    <n v="2020"/>
    <n v="12"/>
    <n v="1"/>
    <s v="San_Marino"/>
    <s v="SM"/>
    <s v="SMR"/>
    <n v="33785"/>
    <s v="Europe"/>
    <x v="1"/>
  </r>
  <r>
    <x v="22"/>
    <n v="11"/>
    <n v="4"/>
    <n v="2020"/>
    <n v="11"/>
    <m/>
    <s v="San_Marino"/>
    <s v="SM"/>
    <s v="SMR"/>
    <n v="33785"/>
    <s v="Europe"/>
    <x v="1"/>
  </r>
  <r>
    <x v="23"/>
    <n v="10"/>
    <n v="4"/>
    <n v="2020"/>
    <n v="25"/>
    <m/>
    <s v="San_Marino"/>
    <s v="SM"/>
    <s v="SMR"/>
    <n v="33785"/>
    <s v="Europe"/>
    <x v="1"/>
  </r>
  <r>
    <x v="24"/>
    <n v="9"/>
    <n v="4"/>
    <n v="2020"/>
    <n v="29"/>
    <m/>
    <s v="San_Marino"/>
    <s v="SM"/>
    <s v="SMR"/>
    <n v="33785"/>
    <s v="Europe"/>
    <x v="1"/>
  </r>
  <r>
    <x v="25"/>
    <n v="8"/>
    <n v="4"/>
    <n v="2020"/>
    <n v="2"/>
    <n v="2"/>
    <s v="San_Marino"/>
    <s v="SM"/>
    <s v="SMR"/>
    <n v="33785"/>
    <s v="Europe"/>
    <x v="1"/>
  </r>
  <r>
    <x v="26"/>
    <n v="7"/>
    <n v="4"/>
    <n v="2020"/>
    <n v="11"/>
    <m/>
    <s v="San_Marino"/>
    <s v="SM"/>
    <s v="SMR"/>
    <n v="33785"/>
    <s v="Europe"/>
    <x v="1"/>
  </r>
  <r>
    <x v="27"/>
    <n v="6"/>
    <n v="4"/>
    <n v="2020"/>
    <n v="7"/>
    <m/>
    <s v="San_Marino"/>
    <s v="SM"/>
    <s v="SMR"/>
    <n v="33785"/>
    <s v="Europe"/>
    <x v="1"/>
  </r>
  <r>
    <x v="28"/>
    <n v="5"/>
    <n v="4"/>
    <n v="2020"/>
    <n v="8"/>
    <m/>
    <s v="San_Marino"/>
    <s v="SM"/>
    <s v="SMR"/>
    <n v="33785"/>
    <s v="Europe"/>
    <x v="1"/>
  </r>
  <r>
    <x v="29"/>
    <n v="4"/>
    <n v="4"/>
    <n v="2020"/>
    <n v="6"/>
    <n v="2"/>
    <s v="San_Marino"/>
    <s v="SM"/>
    <s v="SMR"/>
    <n v="33785"/>
    <s v="Europe"/>
    <x v="1"/>
  </r>
  <r>
    <x v="30"/>
    <n v="3"/>
    <n v="4"/>
    <n v="2020"/>
    <n v="9"/>
    <n v="4"/>
    <s v="San_Marino"/>
    <s v="SM"/>
    <s v="SMR"/>
    <n v="33785"/>
    <s v="Europe"/>
    <x v="1"/>
  </r>
  <r>
    <x v="31"/>
    <n v="2"/>
    <n v="4"/>
    <n v="2020"/>
    <n v="6"/>
    <m/>
    <s v="San_Marino"/>
    <s v="SM"/>
    <s v="SMR"/>
    <n v="33785"/>
    <s v="Europe"/>
    <x v="1"/>
  </r>
  <r>
    <x v="32"/>
    <n v="1"/>
    <n v="4"/>
    <n v="2020"/>
    <n v="1"/>
    <n v="1"/>
    <s v="San_Marino"/>
    <s v="SM"/>
    <s v="SMR"/>
    <n v="33785"/>
    <s v="Europe"/>
    <x v="1"/>
  </r>
  <r>
    <x v="33"/>
    <n v="31"/>
    <n v="3"/>
    <n v="2020"/>
    <m/>
    <n v="1"/>
    <s v="San_Marino"/>
    <s v="SM"/>
    <s v="SMR"/>
    <n v="33785"/>
    <s v="Europe"/>
    <x v="1"/>
  </r>
  <r>
    <x v="34"/>
    <n v="30"/>
    <n v="3"/>
    <n v="2020"/>
    <n v="5"/>
    <n v="2"/>
    <s v="San_Marino"/>
    <s v="SM"/>
    <s v="SMR"/>
    <n v="33785"/>
    <s v="Europe"/>
    <x v="1"/>
  </r>
  <r>
    <x v="35"/>
    <n v="29"/>
    <n v="3"/>
    <n v="2020"/>
    <n v="1"/>
    <n v="1"/>
    <s v="San_Marino"/>
    <s v="SM"/>
    <s v="SMR"/>
    <n v="33785"/>
    <s v="Europe"/>
    <x v="1"/>
  </r>
  <r>
    <x v="36"/>
    <n v="28"/>
    <n v="3"/>
    <n v="2020"/>
    <n v="5"/>
    <m/>
    <s v="San_Marino"/>
    <s v="SM"/>
    <s v="SMR"/>
    <n v="33785"/>
    <s v="Europe"/>
    <x v="1"/>
  </r>
  <r>
    <x v="37"/>
    <n v="27"/>
    <n v="3"/>
    <n v="2020"/>
    <n v="10"/>
    <m/>
    <s v="San_Marino"/>
    <s v="SM"/>
    <s v="SMR"/>
    <n v="33785"/>
    <s v="Europe"/>
    <x v="1"/>
  </r>
  <r>
    <x v="38"/>
    <n v="26"/>
    <n v="3"/>
    <n v="2020"/>
    <n v="21"/>
    <m/>
    <s v="San_Marino"/>
    <s v="SM"/>
    <s v="SMR"/>
    <n v="33785"/>
    <s v="Europe"/>
    <x v="1"/>
  </r>
  <r>
    <x v="39"/>
    <n v="25"/>
    <n v="3"/>
    <n v="2020"/>
    <m/>
    <n v="1"/>
    <s v="San_Marino"/>
    <s v="SM"/>
    <s v="SMR"/>
    <n v="33785"/>
    <s v="Europe"/>
    <x v="1"/>
  </r>
  <r>
    <x v="40"/>
    <n v="24"/>
    <n v="3"/>
    <n v="2020"/>
    <n v="36"/>
    <m/>
    <s v="San_Marino"/>
    <s v="SM"/>
    <s v="SMR"/>
    <n v="33785"/>
    <s v="Europe"/>
    <x v="1"/>
  </r>
  <r>
    <x v="41"/>
    <n v="23"/>
    <n v="3"/>
    <n v="2020"/>
    <m/>
    <m/>
    <s v="San_Marino"/>
    <s v="SM"/>
    <s v="SMR"/>
    <n v="33785"/>
    <s v="Europe"/>
    <x v="1"/>
  </r>
  <r>
    <x v="42"/>
    <n v="22"/>
    <n v="3"/>
    <n v="2020"/>
    <m/>
    <n v="6"/>
    <s v="San_Marino"/>
    <s v="SM"/>
    <s v="SMR"/>
    <n v="33785"/>
    <s v="Europe"/>
    <x v="1"/>
  </r>
  <r>
    <x v="43"/>
    <n v="21"/>
    <n v="3"/>
    <n v="2020"/>
    <n v="25"/>
    <m/>
    <s v="San_Marino"/>
    <s v="SM"/>
    <s v="SMR"/>
    <n v="33785"/>
    <s v="Europe"/>
    <x v="1"/>
  </r>
  <r>
    <x v="44"/>
    <n v="20"/>
    <n v="3"/>
    <n v="2020"/>
    <n v="17"/>
    <m/>
    <s v="San_Marino"/>
    <s v="SM"/>
    <s v="SMR"/>
    <n v="33785"/>
    <s v="Europe"/>
    <x v="1"/>
  </r>
  <r>
    <x v="45"/>
    <n v="19"/>
    <n v="3"/>
    <n v="2020"/>
    <n v="5"/>
    <n v="3"/>
    <s v="San_Marino"/>
    <s v="SM"/>
    <s v="SMR"/>
    <n v="33785"/>
    <s v="Europe"/>
    <x v="1"/>
  </r>
  <r>
    <x v="46"/>
    <n v="18"/>
    <n v="3"/>
    <n v="2020"/>
    <n v="2"/>
    <n v="2"/>
    <s v="San_Marino"/>
    <s v="SM"/>
    <s v="SMR"/>
    <n v="33785"/>
    <s v="Europe"/>
    <x v="1"/>
  </r>
  <r>
    <x v="47"/>
    <n v="17"/>
    <n v="3"/>
    <n v="2020"/>
    <n v="4"/>
    <n v="2"/>
    <s v="San_Marino"/>
    <s v="SM"/>
    <s v="SMR"/>
    <n v="33785"/>
    <s v="Europe"/>
    <x v="1"/>
  </r>
  <r>
    <x v="48"/>
    <n v="16"/>
    <n v="3"/>
    <n v="2020"/>
    <n v="6"/>
    <n v="2"/>
    <s v="San_Marino"/>
    <s v="SM"/>
    <s v="SMR"/>
    <n v="33785"/>
    <s v="Europe"/>
    <x v="1"/>
  </r>
  <r>
    <x v="49"/>
    <n v="15"/>
    <n v="3"/>
    <n v="2020"/>
    <n v="19"/>
    <m/>
    <s v="San_Marino"/>
    <s v="SM"/>
    <s v="SMR"/>
    <n v="33785"/>
    <s v="Europe"/>
    <x v="1"/>
  </r>
  <r>
    <x v="50"/>
    <n v="14"/>
    <n v="3"/>
    <n v="2020"/>
    <n v="6"/>
    <m/>
    <s v="San_Marino"/>
    <s v="SM"/>
    <s v="SMR"/>
    <n v="33785"/>
    <s v="Europe"/>
    <x v="1"/>
  </r>
  <r>
    <x v="51"/>
    <n v="13"/>
    <n v="3"/>
    <n v="2020"/>
    <n v="1"/>
    <n v="2"/>
    <s v="San_Marino"/>
    <s v="SM"/>
    <s v="SMR"/>
    <n v="33785"/>
    <s v="Europe"/>
    <x v="1"/>
  </r>
  <r>
    <x v="52"/>
    <n v="12"/>
    <n v="3"/>
    <n v="2020"/>
    <n v="4"/>
    <n v="1"/>
    <s v="San_Marino"/>
    <s v="SM"/>
    <s v="SMR"/>
    <n v="33785"/>
    <s v="Europe"/>
    <x v="1"/>
  </r>
  <r>
    <x v="53"/>
    <n v="11"/>
    <n v="3"/>
    <n v="2020"/>
    <n v="13"/>
    <m/>
    <s v="San_Marino"/>
    <s v="SM"/>
    <s v="SMR"/>
    <n v="33785"/>
    <s v="Europe"/>
    <x v="1"/>
  </r>
  <r>
    <x v="54"/>
    <n v="10"/>
    <n v="3"/>
    <n v="2020"/>
    <n v="12"/>
    <n v="1"/>
    <s v="San_Marino"/>
    <s v="SM"/>
    <s v="SMR"/>
    <n v="33785"/>
    <s v="Europe"/>
    <x v="1"/>
  </r>
  <r>
    <x v="55"/>
    <n v="9"/>
    <n v="3"/>
    <n v="2020"/>
    <n v="11"/>
    <m/>
    <s v="San_Marino"/>
    <s v="SM"/>
    <s v="SMR"/>
    <n v="33785"/>
    <s v="Europe"/>
    <x v="1"/>
  </r>
  <r>
    <x v="57"/>
    <n v="8"/>
    <n v="3"/>
    <n v="2020"/>
    <n v="3"/>
    <m/>
    <s v="San_Marino"/>
    <s v="SM"/>
    <s v="SMR"/>
    <n v="33785"/>
    <s v="Europe"/>
    <x v="1"/>
  </r>
  <r>
    <x v="58"/>
    <n v="7"/>
    <n v="3"/>
    <n v="2020"/>
    <n v="1"/>
    <m/>
    <s v="San_Marino"/>
    <s v="SM"/>
    <s v="SMR"/>
    <n v="33785"/>
    <s v="Europe"/>
    <x v="1"/>
  </r>
  <r>
    <x v="56"/>
    <n v="6"/>
    <n v="3"/>
    <n v="2020"/>
    <n v="7"/>
    <m/>
    <s v="San_Marino"/>
    <s v="SM"/>
    <s v="SMR"/>
    <n v="33785"/>
    <s v="Europe"/>
    <x v="1"/>
  </r>
  <r>
    <x v="122"/>
    <n v="5"/>
    <n v="3"/>
    <n v="2020"/>
    <n v="5"/>
    <m/>
    <s v="San_Marino"/>
    <s v="SM"/>
    <s v="SMR"/>
    <n v="33785"/>
    <s v="Europe"/>
    <x v="1"/>
  </r>
  <r>
    <x v="123"/>
    <n v="4"/>
    <n v="3"/>
    <n v="2020"/>
    <n v="2"/>
    <m/>
    <s v="San_Marino"/>
    <s v="SM"/>
    <s v="SMR"/>
    <n v="33785"/>
    <s v="Europe"/>
    <x v="1"/>
  </r>
  <r>
    <x v="59"/>
    <n v="2"/>
    <n v="3"/>
    <n v="2020"/>
    <n v="7"/>
    <n v="1"/>
    <s v="San_Marino"/>
    <s v="SM"/>
    <s v="SMR"/>
    <n v="33785"/>
    <s v="Europe"/>
    <x v="1"/>
  </r>
  <r>
    <x v="60"/>
    <n v="1"/>
    <n v="3"/>
    <n v="2020"/>
    <m/>
    <m/>
    <s v="San_Marino"/>
    <s v="SM"/>
    <s v="SMR"/>
    <n v="33785"/>
    <s v="Europe"/>
    <x v="1"/>
  </r>
  <r>
    <x v="61"/>
    <n v="29"/>
    <n v="2"/>
    <n v="2020"/>
    <m/>
    <m/>
    <s v="San_Marino"/>
    <s v="SM"/>
    <s v="SMR"/>
    <n v="33785"/>
    <s v="Europe"/>
    <x v="1"/>
  </r>
  <r>
    <x v="62"/>
    <n v="28"/>
    <n v="2"/>
    <n v="2020"/>
    <n v="1"/>
    <m/>
    <s v="San_Marino"/>
    <s v="SM"/>
    <s v="SMR"/>
    <n v="33785"/>
    <s v="Europe"/>
    <x v="1"/>
  </r>
  <r>
    <x v="63"/>
    <n v="27"/>
    <n v="2"/>
    <n v="2020"/>
    <m/>
    <m/>
    <s v="San_Marino"/>
    <s v="SM"/>
    <s v="SMR"/>
    <n v="33785"/>
    <s v="Europe"/>
    <x v="1"/>
  </r>
  <r>
    <x v="64"/>
    <n v="26"/>
    <n v="2"/>
    <n v="2020"/>
    <m/>
    <m/>
    <s v="San_Marino"/>
    <s v="SM"/>
    <s v="SMR"/>
    <n v="33785"/>
    <s v="Europe"/>
    <x v="1"/>
  </r>
  <r>
    <x v="65"/>
    <n v="25"/>
    <n v="2"/>
    <n v="2020"/>
    <m/>
    <m/>
    <s v="San_Marino"/>
    <s v="SM"/>
    <s v="SMR"/>
    <n v="33785"/>
    <s v="Europe"/>
    <x v="1"/>
  </r>
  <r>
    <x v="66"/>
    <n v="24"/>
    <n v="2"/>
    <n v="2020"/>
    <m/>
    <m/>
    <s v="San_Marino"/>
    <s v="SM"/>
    <s v="SMR"/>
    <n v="33785"/>
    <s v="Europe"/>
    <x v="1"/>
  </r>
  <r>
    <x v="67"/>
    <n v="23"/>
    <n v="2"/>
    <n v="2020"/>
    <m/>
    <m/>
    <s v="San_Marino"/>
    <s v="SM"/>
    <s v="SMR"/>
    <n v="33785"/>
    <s v="Europe"/>
    <x v="1"/>
  </r>
  <r>
    <x v="68"/>
    <n v="22"/>
    <n v="2"/>
    <n v="2020"/>
    <m/>
    <m/>
    <s v="San_Marino"/>
    <s v="SM"/>
    <s v="SMR"/>
    <n v="33785"/>
    <s v="Europe"/>
    <x v="1"/>
  </r>
  <r>
    <x v="69"/>
    <n v="21"/>
    <n v="2"/>
    <n v="2020"/>
    <m/>
    <m/>
    <s v="San_Marino"/>
    <s v="SM"/>
    <s v="SMR"/>
    <n v="33785"/>
    <s v="Europe"/>
    <x v="1"/>
  </r>
  <r>
    <x v="70"/>
    <n v="20"/>
    <n v="2"/>
    <n v="2020"/>
    <m/>
    <m/>
    <s v="San_Marino"/>
    <s v="SM"/>
    <s v="SMR"/>
    <n v="33785"/>
    <s v="Europe"/>
    <x v="1"/>
  </r>
  <r>
    <x v="71"/>
    <n v="19"/>
    <n v="2"/>
    <n v="2020"/>
    <m/>
    <m/>
    <s v="San_Marino"/>
    <s v="SM"/>
    <s v="SMR"/>
    <n v="33785"/>
    <s v="Europe"/>
    <x v="1"/>
  </r>
  <r>
    <x v="72"/>
    <n v="18"/>
    <n v="2"/>
    <n v="2020"/>
    <m/>
    <m/>
    <s v="San_Marino"/>
    <s v="SM"/>
    <s v="SMR"/>
    <n v="33785"/>
    <s v="Europe"/>
    <x v="1"/>
  </r>
  <r>
    <x v="73"/>
    <n v="17"/>
    <n v="2"/>
    <n v="2020"/>
    <m/>
    <m/>
    <s v="San_Marino"/>
    <s v="SM"/>
    <s v="SMR"/>
    <n v="33785"/>
    <s v="Europe"/>
    <x v="1"/>
  </r>
  <r>
    <x v="74"/>
    <n v="16"/>
    <n v="2"/>
    <n v="2020"/>
    <m/>
    <m/>
    <s v="San_Marino"/>
    <s v="SM"/>
    <s v="SMR"/>
    <n v="33785"/>
    <s v="Europe"/>
    <x v="1"/>
  </r>
  <r>
    <x v="75"/>
    <n v="15"/>
    <n v="2"/>
    <n v="2020"/>
    <m/>
    <m/>
    <s v="San_Marino"/>
    <s v="SM"/>
    <s v="SMR"/>
    <n v="33785"/>
    <s v="Europe"/>
    <x v="1"/>
  </r>
  <r>
    <x v="76"/>
    <n v="14"/>
    <n v="2"/>
    <n v="2020"/>
    <m/>
    <m/>
    <s v="San_Marino"/>
    <s v="SM"/>
    <s v="SMR"/>
    <n v="33785"/>
    <s v="Europe"/>
    <x v="1"/>
  </r>
  <r>
    <x v="77"/>
    <n v="13"/>
    <n v="2"/>
    <n v="2020"/>
    <m/>
    <m/>
    <s v="San_Marino"/>
    <s v="SM"/>
    <s v="SMR"/>
    <n v="33785"/>
    <s v="Europe"/>
    <x v="1"/>
  </r>
  <r>
    <x v="78"/>
    <n v="12"/>
    <n v="2"/>
    <n v="2020"/>
    <m/>
    <m/>
    <s v="San_Marino"/>
    <s v="SM"/>
    <s v="SMR"/>
    <n v="33785"/>
    <s v="Europe"/>
    <x v="1"/>
  </r>
  <r>
    <x v="79"/>
    <n v="11"/>
    <n v="2"/>
    <n v="2020"/>
    <m/>
    <m/>
    <s v="San_Marino"/>
    <s v="SM"/>
    <s v="SMR"/>
    <n v="33785"/>
    <s v="Europe"/>
    <x v="1"/>
  </r>
  <r>
    <x v="80"/>
    <n v="10"/>
    <n v="2"/>
    <n v="2020"/>
    <m/>
    <m/>
    <s v="San_Marino"/>
    <s v="SM"/>
    <s v="SMR"/>
    <n v="33785"/>
    <s v="Europe"/>
    <x v="1"/>
  </r>
  <r>
    <x v="81"/>
    <n v="9"/>
    <n v="2"/>
    <n v="2020"/>
    <m/>
    <m/>
    <s v="San_Marino"/>
    <s v="SM"/>
    <s v="SMR"/>
    <n v="33785"/>
    <s v="Europe"/>
    <x v="1"/>
  </r>
  <r>
    <x v="82"/>
    <n v="8"/>
    <n v="2"/>
    <n v="2020"/>
    <m/>
    <m/>
    <s v="San_Marino"/>
    <s v="SM"/>
    <s v="SMR"/>
    <n v="33785"/>
    <s v="Europe"/>
    <x v="1"/>
  </r>
  <r>
    <x v="83"/>
    <n v="7"/>
    <n v="2"/>
    <n v="2020"/>
    <m/>
    <m/>
    <s v="San_Marino"/>
    <s v="SM"/>
    <s v="SMR"/>
    <n v="33785"/>
    <s v="Europe"/>
    <x v="1"/>
  </r>
  <r>
    <x v="84"/>
    <n v="6"/>
    <n v="2"/>
    <n v="2020"/>
    <m/>
    <m/>
    <s v="San_Marino"/>
    <s v="SM"/>
    <s v="SMR"/>
    <n v="33785"/>
    <s v="Europe"/>
    <x v="1"/>
  </r>
  <r>
    <x v="85"/>
    <n v="5"/>
    <n v="2"/>
    <n v="2020"/>
    <m/>
    <m/>
    <s v="San_Marino"/>
    <s v="SM"/>
    <s v="SMR"/>
    <n v="33785"/>
    <s v="Europe"/>
    <x v="1"/>
  </r>
  <r>
    <x v="86"/>
    <n v="4"/>
    <n v="2"/>
    <n v="2020"/>
    <m/>
    <m/>
    <s v="San_Marino"/>
    <s v="SM"/>
    <s v="SMR"/>
    <n v="33785"/>
    <s v="Europe"/>
    <x v="1"/>
  </r>
  <r>
    <x v="87"/>
    <n v="3"/>
    <n v="2"/>
    <n v="2020"/>
    <m/>
    <m/>
    <s v="San_Marino"/>
    <s v="SM"/>
    <s v="SMR"/>
    <n v="33785"/>
    <s v="Europe"/>
    <x v="1"/>
  </r>
  <r>
    <x v="88"/>
    <n v="2"/>
    <n v="2"/>
    <n v="2020"/>
    <m/>
    <m/>
    <s v="San_Marino"/>
    <s v="SM"/>
    <s v="SMR"/>
    <n v="33785"/>
    <s v="Europe"/>
    <x v="1"/>
  </r>
  <r>
    <x v="89"/>
    <n v="1"/>
    <n v="2"/>
    <n v="2020"/>
    <m/>
    <m/>
    <s v="San_Marino"/>
    <s v="SM"/>
    <s v="SMR"/>
    <n v="33785"/>
    <s v="Europe"/>
    <x v="1"/>
  </r>
  <r>
    <x v="90"/>
    <n v="31"/>
    <n v="1"/>
    <n v="2020"/>
    <m/>
    <m/>
    <s v="San_Marino"/>
    <s v="SM"/>
    <s v="SMR"/>
    <n v="33785"/>
    <s v="Europe"/>
    <x v="1"/>
  </r>
  <r>
    <x v="91"/>
    <n v="30"/>
    <n v="1"/>
    <n v="2020"/>
    <m/>
    <m/>
    <s v="San_Marino"/>
    <s v="SM"/>
    <s v="SMR"/>
    <n v="33785"/>
    <s v="Europe"/>
    <x v="1"/>
  </r>
  <r>
    <x v="92"/>
    <n v="29"/>
    <n v="1"/>
    <n v="2020"/>
    <m/>
    <m/>
    <s v="San_Marino"/>
    <s v="SM"/>
    <s v="SMR"/>
    <n v="33785"/>
    <s v="Europe"/>
    <x v="1"/>
  </r>
  <r>
    <x v="93"/>
    <n v="28"/>
    <n v="1"/>
    <n v="2020"/>
    <m/>
    <m/>
    <s v="San_Marino"/>
    <s v="SM"/>
    <s v="SMR"/>
    <n v="33785"/>
    <s v="Europe"/>
    <x v="1"/>
  </r>
  <r>
    <x v="94"/>
    <n v="27"/>
    <n v="1"/>
    <n v="2020"/>
    <m/>
    <m/>
    <s v="San_Marino"/>
    <s v="SM"/>
    <s v="SMR"/>
    <n v="33785"/>
    <s v="Europe"/>
    <x v="1"/>
  </r>
  <r>
    <x v="95"/>
    <n v="26"/>
    <n v="1"/>
    <n v="2020"/>
    <m/>
    <m/>
    <s v="San_Marino"/>
    <s v="SM"/>
    <s v="SMR"/>
    <n v="33785"/>
    <s v="Europe"/>
    <x v="1"/>
  </r>
  <r>
    <x v="96"/>
    <n v="25"/>
    <n v="1"/>
    <n v="2020"/>
    <m/>
    <m/>
    <s v="San_Marino"/>
    <s v="SM"/>
    <s v="SMR"/>
    <n v="33785"/>
    <s v="Europe"/>
    <x v="1"/>
  </r>
  <r>
    <x v="97"/>
    <n v="24"/>
    <n v="1"/>
    <n v="2020"/>
    <m/>
    <m/>
    <s v="San_Marino"/>
    <s v="SM"/>
    <s v="SMR"/>
    <n v="33785"/>
    <s v="Europe"/>
    <x v="1"/>
  </r>
  <r>
    <x v="98"/>
    <n v="23"/>
    <n v="1"/>
    <n v="2020"/>
    <m/>
    <m/>
    <s v="San_Marino"/>
    <s v="SM"/>
    <s v="SMR"/>
    <n v="33785"/>
    <s v="Europe"/>
    <x v="1"/>
  </r>
  <r>
    <x v="99"/>
    <n v="22"/>
    <n v="1"/>
    <n v="2020"/>
    <m/>
    <m/>
    <s v="San_Marino"/>
    <s v="SM"/>
    <s v="SMR"/>
    <n v="33785"/>
    <s v="Europe"/>
    <x v="1"/>
  </r>
  <r>
    <x v="100"/>
    <n v="21"/>
    <n v="1"/>
    <n v="2020"/>
    <m/>
    <m/>
    <s v="San_Marino"/>
    <s v="SM"/>
    <s v="SMR"/>
    <n v="33785"/>
    <s v="Europe"/>
    <x v="1"/>
  </r>
  <r>
    <x v="101"/>
    <n v="20"/>
    <n v="1"/>
    <n v="2020"/>
    <m/>
    <m/>
    <s v="San_Marino"/>
    <s v="SM"/>
    <s v="SMR"/>
    <n v="33785"/>
    <s v="Europe"/>
    <x v="1"/>
  </r>
  <r>
    <x v="102"/>
    <n v="19"/>
    <n v="1"/>
    <n v="2020"/>
    <m/>
    <m/>
    <s v="San_Marino"/>
    <s v="SM"/>
    <s v="SMR"/>
    <n v="33785"/>
    <s v="Europe"/>
    <x v="1"/>
  </r>
  <r>
    <x v="103"/>
    <n v="18"/>
    <n v="1"/>
    <n v="2020"/>
    <m/>
    <m/>
    <s v="San_Marino"/>
    <s v="SM"/>
    <s v="SMR"/>
    <n v="33785"/>
    <s v="Europe"/>
    <x v="1"/>
  </r>
  <r>
    <x v="104"/>
    <n v="17"/>
    <n v="1"/>
    <n v="2020"/>
    <m/>
    <m/>
    <s v="San_Marino"/>
    <s v="SM"/>
    <s v="SMR"/>
    <n v="33785"/>
    <s v="Europe"/>
    <x v="1"/>
  </r>
  <r>
    <x v="105"/>
    <n v="16"/>
    <n v="1"/>
    <n v="2020"/>
    <m/>
    <m/>
    <s v="San_Marino"/>
    <s v="SM"/>
    <s v="SMR"/>
    <n v="33785"/>
    <s v="Europe"/>
    <x v="1"/>
  </r>
  <r>
    <x v="106"/>
    <n v="15"/>
    <n v="1"/>
    <n v="2020"/>
    <m/>
    <m/>
    <s v="San_Marino"/>
    <s v="SM"/>
    <s v="SMR"/>
    <n v="33785"/>
    <s v="Europe"/>
    <x v="1"/>
  </r>
  <r>
    <x v="107"/>
    <n v="14"/>
    <n v="1"/>
    <n v="2020"/>
    <m/>
    <m/>
    <s v="San_Marino"/>
    <s v="SM"/>
    <s v="SMR"/>
    <n v="33785"/>
    <s v="Europe"/>
    <x v="1"/>
  </r>
  <r>
    <x v="108"/>
    <n v="13"/>
    <n v="1"/>
    <n v="2020"/>
    <m/>
    <m/>
    <s v="San_Marino"/>
    <s v="SM"/>
    <s v="SMR"/>
    <n v="33785"/>
    <s v="Europe"/>
    <x v="1"/>
  </r>
  <r>
    <x v="109"/>
    <n v="12"/>
    <n v="1"/>
    <n v="2020"/>
    <m/>
    <m/>
    <s v="San_Marino"/>
    <s v="SM"/>
    <s v="SMR"/>
    <n v="33785"/>
    <s v="Europe"/>
    <x v="1"/>
  </r>
  <r>
    <x v="110"/>
    <n v="11"/>
    <n v="1"/>
    <n v="2020"/>
    <m/>
    <m/>
    <s v="San_Marino"/>
    <s v="SM"/>
    <s v="SMR"/>
    <n v="33785"/>
    <s v="Europe"/>
    <x v="1"/>
  </r>
  <r>
    <x v="111"/>
    <n v="10"/>
    <n v="1"/>
    <n v="2020"/>
    <m/>
    <m/>
    <s v="San_Marino"/>
    <s v="SM"/>
    <s v="SMR"/>
    <n v="33785"/>
    <s v="Europe"/>
    <x v="1"/>
  </r>
  <r>
    <x v="112"/>
    <n v="9"/>
    <n v="1"/>
    <n v="2020"/>
    <m/>
    <m/>
    <s v="San_Marino"/>
    <s v="SM"/>
    <s v="SMR"/>
    <n v="33785"/>
    <s v="Europe"/>
    <x v="1"/>
  </r>
  <r>
    <x v="113"/>
    <n v="8"/>
    <n v="1"/>
    <n v="2020"/>
    <m/>
    <m/>
    <s v="San_Marino"/>
    <s v="SM"/>
    <s v="SMR"/>
    <n v="33785"/>
    <s v="Europe"/>
    <x v="1"/>
  </r>
  <r>
    <x v="114"/>
    <n v="7"/>
    <n v="1"/>
    <n v="2020"/>
    <m/>
    <m/>
    <s v="San_Marino"/>
    <s v="SM"/>
    <s v="SMR"/>
    <n v="33785"/>
    <s v="Europe"/>
    <x v="1"/>
  </r>
  <r>
    <x v="115"/>
    <n v="6"/>
    <n v="1"/>
    <n v="2020"/>
    <m/>
    <m/>
    <s v="San_Marino"/>
    <s v="SM"/>
    <s v="SMR"/>
    <n v="33785"/>
    <s v="Europe"/>
    <x v="1"/>
  </r>
  <r>
    <x v="116"/>
    <n v="5"/>
    <n v="1"/>
    <n v="2020"/>
    <m/>
    <m/>
    <s v="San_Marino"/>
    <s v="SM"/>
    <s v="SMR"/>
    <n v="33785"/>
    <s v="Europe"/>
    <x v="1"/>
  </r>
  <r>
    <x v="117"/>
    <n v="4"/>
    <n v="1"/>
    <n v="2020"/>
    <m/>
    <m/>
    <s v="San_Marino"/>
    <s v="SM"/>
    <s v="SMR"/>
    <n v="33785"/>
    <s v="Europe"/>
    <x v="1"/>
  </r>
  <r>
    <x v="118"/>
    <n v="3"/>
    <n v="1"/>
    <n v="2020"/>
    <m/>
    <m/>
    <s v="San_Marino"/>
    <s v="SM"/>
    <s v="SMR"/>
    <n v="33785"/>
    <s v="Europe"/>
    <x v="1"/>
  </r>
  <r>
    <x v="119"/>
    <n v="2"/>
    <n v="1"/>
    <n v="2020"/>
    <m/>
    <m/>
    <s v="San_Marino"/>
    <s v="SM"/>
    <s v="SMR"/>
    <n v="33785"/>
    <s v="Europe"/>
    <x v="1"/>
  </r>
  <r>
    <x v="120"/>
    <n v="1"/>
    <n v="1"/>
    <n v="2020"/>
    <m/>
    <m/>
    <s v="San_Marino"/>
    <s v="SM"/>
    <s v="SMR"/>
    <n v="33785"/>
    <s v="Europe"/>
    <x v="1"/>
  </r>
  <r>
    <x v="121"/>
    <n v="31"/>
    <n v="12"/>
    <n v="2019"/>
    <m/>
    <m/>
    <s v="San_Marino"/>
    <s v="SM"/>
    <s v="SMR"/>
    <n v="33785"/>
    <s v="Europe"/>
    <x v="1"/>
  </r>
  <r>
    <x v="0"/>
    <n v="3"/>
    <n v="5"/>
    <n v="2020"/>
    <n v="1362"/>
    <n v="7"/>
    <s v="Saudi_Arabia"/>
    <s v="SA"/>
    <s v="SAU"/>
    <n v="33699947"/>
    <s v="Asia"/>
    <x v="1"/>
  </r>
  <r>
    <x v="1"/>
    <n v="2"/>
    <n v="5"/>
    <n v="2020"/>
    <n v="1344"/>
    <n v="7"/>
    <s v="Saudi_Arabia"/>
    <s v="SA"/>
    <s v="SAU"/>
    <n v="33699947"/>
    <s v="Asia"/>
    <x v="1"/>
  </r>
  <r>
    <x v="2"/>
    <n v="1"/>
    <n v="5"/>
    <n v="2020"/>
    <n v="1351"/>
    <n v="5"/>
    <s v="Saudi_Arabia"/>
    <s v="SA"/>
    <s v="SAU"/>
    <n v="33699947"/>
    <s v="Asia"/>
    <x v="1"/>
  </r>
  <r>
    <x v="3"/>
    <n v="30"/>
    <n v="4"/>
    <n v="2020"/>
    <n v="1325"/>
    <n v="5"/>
    <s v="Saudi_Arabia"/>
    <s v="SA"/>
    <s v="SAU"/>
    <n v="33699947"/>
    <s v="Asia"/>
    <x v="1"/>
  </r>
  <r>
    <x v="4"/>
    <n v="29"/>
    <n v="4"/>
    <n v="2020"/>
    <n v="1266"/>
    <n v="8"/>
    <s v="Saudi_Arabia"/>
    <s v="SA"/>
    <s v="SAU"/>
    <n v="33699947"/>
    <s v="Asia"/>
    <x v="1"/>
  </r>
  <r>
    <x v="5"/>
    <n v="28"/>
    <n v="4"/>
    <n v="2020"/>
    <n v="1289"/>
    <n v="5"/>
    <s v="Saudi_Arabia"/>
    <s v="SA"/>
    <s v="SAU"/>
    <n v="33699947"/>
    <s v="Asia"/>
    <x v="1"/>
  </r>
  <r>
    <x v="6"/>
    <n v="27"/>
    <n v="4"/>
    <n v="2020"/>
    <n v="1223"/>
    <n v="3"/>
    <s v="Saudi_Arabia"/>
    <s v="SA"/>
    <s v="SAU"/>
    <n v="33699947"/>
    <s v="Asia"/>
    <x v="1"/>
  </r>
  <r>
    <x v="7"/>
    <n v="26"/>
    <n v="4"/>
    <n v="2020"/>
    <n v="1197"/>
    <n v="9"/>
    <s v="Saudi_Arabia"/>
    <s v="SA"/>
    <s v="SAU"/>
    <n v="33699947"/>
    <s v="Asia"/>
    <x v="1"/>
  </r>
  <r>
    <x v="8"/>
    <n v="25"/>
    <n v="4"/>
    <n v="2020"/>
    <n v="1172"/>
    <n v="6"/>
    <s v="Saudi_Arabia"/>
    <s v="SA"/>
    <s v="SAU"/>
    <n v="33699947"/>
    <s v="Asia"/>
    <x v="1"/>
  </r>
  <r>
    <x v="9"/>
    <n v="24"/>
    <n v="4"/>
    <n v="2020"/>
    <n v="1158"/>
    <n v="7"/>
    <s v="Saudi_Arabia"/>
    <s v="SA"/>
    <s v="SAU"/>
    <n v="33699947"/>
    <s v="Asia"/>
    <x v="1"/>
  </r>
  <r>
    <x v="10"/>
    <n v="23"/>
    <n v="4"/>
    <n v="2020"/>
    <n v="1141"/>
    <n v="5"/>
    <s v="Saudi_Arabia"/>
    <s v="SA"/>
    <s v="SAU"/>
    <n v="33699947"/>
    <s v="Asia"/>
    <x v="1"/>
  </r>
  <r>
    <x v="11"/>
    <n v="22"/>
    <n v="4"/>
    <n v="2020"/>
    <n v="1147"/>
    <n v="6"/>
    <s v="Saudi_Arabia"/>
    <s v="SA"/>
    <s v="SAU"/>
    <n v="33699947"/>
    <s v="Asia"/>
    <x v="1"/>
  </r>
  <r>
    <x v="12"/>
    <n v="21"/>
    <n v="4"/>
    <n v="2020"/>
    <n v="1122"/>
    <n v="6"/>
    <s v="Saudi_Arabia"/>
    <s v="SA"/>
    <s v="SAU"/>
    <n v="33699947"/>
    <s v="Asia"/>
    <x v="1"/>
  </r>
  <r>
    <x v="13"/>
    <n v="20"/>
    <n v="4"/>
    <n v="2020"/>
    <n v="1088"/>
    <n v="5"/>
    <s v="Saudi_Arabia"/>
    <s v="SA"/>
    <s v="SAU"/>
    <n v="33699947"/>
    <s v="Asia"/>
    <x v="1"/>
  </r>
  <r>
    <x v="14"/>
    <n v="19"/>
    <n v="4"/>
    <n v="2020"/>
    <n v="1132"/>
    <n v="5"/>
    <s v="Saudi_Arabia"/>
    <s v="SA"/>
    <s v="SAU"/>
    <n v="33699947"/>
    <s v="Asia"/>
    <x v="1"/>
  </r>
  <r>
    <x v="15"/>
    <n v="18"/>
    <n v="4"/>
    <n v="2020"/>
    <n v="762"/>
    <n v="4"/>
    <s v="Saudi_Arabia"/>
    <s v="SA"/>
    <s v="SAU"/>
    <n v="33699947"/>
    <s v="Asia"/>
    <x v="1"/>
  </r>
  <r>
    <x v="16"/>
    <n v="17"/>
    <n v="4"/>
    <n v="2020"/>
    <n v="518"/>
    <n v="4"/>
    <s v="Saudi_Arabia"/>
    <s v="SA"/>
    <s v="SAU"/>
    <n v="33699947"/>
    <s v="Asia"/>
    <x v="1"/>
  </r>
  <r>
    <x v="17"/>
    <n v="16"/>
    <n v="4"/>
    <n v="2020"/>
    <n v="493"/>
    <n v="6"/>
    <s v="Saudi_Arabia"/>
    <s v="SA"/>
    <s v="SAU"/>
    <n v="33699947"/>
    <s v="Asia"/>
    <x v="1"/>
  </r>
  <r>
    <x v="18"/>
    <n v="15"/>
    <n v="4"/>
    <n v="2020"/>
    <n v="435"/>
    <n v="8"/>
    <s v="Saudi_Arabia"/>
    <s v="SA"/>
    <s v="SAU"/>
    <n v="33699947"/>
    <s v="Asia"/>
    <x v="1"/>
  </r>
  <r>
    <x v="19"/>
    <n v="14"/>
    <n v="4"/>
    <n v="2020"/>
    <n v="472"/>
    <n v="6"/>
    <s v="Saudi_Arabia"/>
    <s v="SA"/>
    <s v="SAU"/>
    <n v="33699947"/>
    <s v="Asia"/>
    <x v="1"/>
  </r>
  <r>
    <x v="20"/>
    <n v="13"/>
    <n v="4"/>
    <n v="2020"/>
    <n v="429"/>
    <n v="7"/>
    <s v="Saudi_Arabia"/>
    <s v="SA"/>
    <s v="SAU"/>
    <n v="33699947"/>
    <s v="Asia"/>
    <x v="1"/>
  </r>
  <r>
    <x v="21"/>
    <n v="12"/>
    <n v="4"/>
    <n v="2020"/>
    <n v="382"/>
    <n v="5"/>
    <s v="Saudi_Arabia"/>
    <s v="SA"/>
    <s v="SAU"/>
    <n v="33699947"/>
    <s v="Asia"/>
    <x v="1"/>
  </r>
  <r>
    <x v="22"/>
    <n v="11"/>
    <n v="4"/>
    <n v="2020"/>
    <n v="364"/>
    <n v="3"/>
    <s v="Saudi_Arabia"/>
    <s v="SA"/>
    <s v="SAU"/>
    <n v="33699947"/>
    <s v="Asia"/>
    <x v="1"/>
  </r>
  <r>
    <x v="23"/>
    <n v="10"/>
    <n v="4"/>
    <n v="2020"/>
    <n v="355"/>
    <n v="3"/>
    <s v="Saudi_Arabia"/>
    <s v="SA"/>
    <s v="SAU"/>
    <n v="33699947"/>
    <s v="Asia"/>
    <x v="1"/>
  </r>
  <r>
    <x v="24"/>
    <n v="9"/>
    <n v="4"/>
    <n v="2020"/>
    <n v="137"/>
    <m/>
    <s v="Saudi_Arabia"/>
    <s v="SA"/>
    <s v="SAU"/>
    <n v="33699947"/>
    <s v="Asia"/>
    <x v="1"/>
  </r>
  <r>
    <x v="25"/>
    <n v="8"/>
    <n v="4"/>
    <n v="2020"/>
    <n v="272"/>
    <n v="3"/>
    <s v="Saudi_Arabia"/>
    <s v="SA"/>
    <s v="SAU"/>
    <n v="33699947"/>
    <s v="Asia"/>
    <x v="1"/>
  </r>
  <r>
    <x v="26"/>
    <n v="7"/>
    <n v="4"/>
    <n v="2020"/>
    <n v="138"/>
    <n v="4"/>
    <s v="Saudi_Arabia"/>
    <s v="SA"/>
    <s v="SAU"/>
    <n v="33699947"/>
    <s v="Asia"/>
    <x v="1"/>
  </r>
  <r>
    <x v="27"/>
    <n v="6"/>
    <n v="4"/>
    <n v="2020"/>
    <n v="206"/>
    <n v="5"/>
    <s v="Saudi_Arabia"/>
    <s v="SA"/>
    <s v="SAU"/>
    <n v="33699947"/>
    <s v="Asia"/>
    <x v="1"/>
  </r>
  <r>
    <x v="28"/>
    <n v="5"/>
    <n v="4"/>
    <n v="2020"/>
    <n v="294"/>
    <n v="8"/>
    <s v="Saudi_Arabia"/>
    <s v="SA"/>
    <s v="SAU"/>
    <n v="33699947"/>
    <s v="Asia"/>
    <x v="1"/>
  </r>
  <r>
    <x v="29"/>
    <n v="4"/>
    <n v="4"/>
    <n v="2020"/>
    <m/>
    <m/>
    <s v="Saudi_Arabia"/>
    <s v="SA"/>
    <s v="SAU"/>
    <n v="33699947"/>
    <s v="Asia"/>
    <x v="1"/>
  </r>
  <r>
    <x v="30"/>
    <n v="3"/>
    <n v="4"/>
    <n v="2020"/>
    <n v="165"/>
    <n v="5"/>
    <s v="Saudi_Arabia"/>
    <s v="SA"/>
    <s v="SAU"/>
    <n v="33699947"/>
    <s v="Asia"/>
    <x v="1"/>
  </r>
  <r>
    <x v="31"/>
    <n v="2"/>
    <n v="4"/>
    <n v="2020"/>
    <n v="157"/>
    <n v="6"/>
    <s v="Saudi_Arabia"/>
    <s v="SA"/>
    <s v="SAU"/>
    <n v="33699947"/>
    <s v="Asia"/>
    <x v="1"/>
  </r>
  <r>
    <x v="32"/>
    <n v="1"/>
    <n v="4"/>
    <n v="2020"/>
    <n v="110"/>
    <n v="2"/>
    <s v="Saudi_Arabia"/>
    <s v="SA"/>
    <s v="SAU"/>
    <n v="33699947"/>
    <s v="Asia"/>
    <x v="1"/>
  </r>
  <r>
    <x v="33"/>
    <n v="31"/>
    <n v="3"/>
    <n v="2020"/>
    <n v="224"/>
    <m/>
    <s v="Saudi_Arabia"/>
    <s v="SA"/>
    <s v="SAU"/>
    <n v="33699947"/>
    <s v="Asia"/>
    <x v="1"/>
  </r>
  <r>
    <x v="34"/>
    <n v="30"/>
    <n v="3"/>
    <n v="2020"/>
    <n v="26"/>
    <n v="4"/>
    <s v="Saudi_Arabia"/>
    <s v="SA"/>
    <s v="SAU"/>
    <n v="33699947"/>
    <s v="Asia"/>
    <x v="1"/>
  </r>
  <r>
    <x v="35"/>
    <n v="29"/>
    <n v="3"/>
    <n v="2020"/>
    <n v="99"/>
    <n v="1"/>
    <s v="Saudi_Arabia"/>
    <s v="SA"/>
    <s v="SAU"/>
    <n v="33699947"/>
    <s v="Asia"/>
    <x v="1"/>
  </r>
  <r>
    <x v="36"/>
    <n v="28"/>
    <n v="3"/>
    <n v="2020"/>
    <n v="92"/>
    <m/>
    <s v="Saudi_Arabia"/>
    <s v="SA"/>
    <s v="SAU"/>
    <n v="33699947"/>
    <s v="Asia"/>
    <x v="1"/>
  </r>
  <r>
    <x v="37"/>
    <n v="27"/>
    <n v="3"/>
    <n v="2020"/>
    <n v="112"/>
    <n v="1"/>
    <s v="Saudi_Arabia"/>
    <s v="SA"/>
    <s v="SAU"/>
    <n v="33699947"/>
    <s v="Asia"/>
    <x v="1"/>
  </r>
  <r>
    <x v="38"/>
    <n v="26"/>
    <n v="3"/>
    <n v="2020"/>
    <n v="133"/>
    <n v="1"/>
    <s v="Saudi_Arabia"/>
    <s v="SA"/>
    <s v="SAU"/>
    <n v="33699947"/>
    <s v="Asia"/>
    <x v="1"/>
  </r>
  <r>
    <x v="39"/>
    <n v="25"/>
    <n v="3"/>
    <n v="2020"/>
    <n v="205"/>
    <n v="1"/>
    <s v="Saudi_Arabia"/>
    <s v="SA"/>
    <s v="SAU"/>
    <n v="33699947"/>
    <s v="Asia"/>
    <x v="1"/>
  </r>
  <r>
    <x v="40"/>
    <n v="24"/>
    <n v="3"/>
    <n v="2020"/>
    <n v="51"/>
    <m/>
    <s v="Saudi_Arabia"/>
    <s v="SA"/>
    <s v="SAU"/>
    <n v="33699947"/>
    <s v="Asia"/>
    <x v="1"/>
  </r>
  <r>
    <x v="41"/>
    <n v="23"/>
    <n v="3"/>
    <n v="2020"/>
    <n v="119"/>
    <m/>
    <s v="Saudi_Arabia"/>
    <s v="SA"/>
    <s v="SAU"/>
    <n v="33699947"/>
    <s v="Asia"/>
    <x v="1"/>
  </r>
  <r>
    <x v="42"/>
    <n v="22"/>
    <n v="3"/>
    <n v="2020"/>
    <n v="118"/>
    <m/>
    <s v="Saudi_Arabia"/>
    <s v="SA"/>
    <s v="SAU"/>
    <n v="33699947"/>
    <s v="Asia"/>
    <x v="1"/>
  </r>
  <r>
    <x v="43"/>
    <n v="21"/>
    <n v="3"/>
    <n v="2020"/>
    <n v="36"/>
    <m/>
    <s v="Saudi_Arabia"/>
    <s v="SA"/>
    <s v="SAU"/>
    <n v="33699947"/>
    <s v="Asia"/>
    <x v="1"/>
  </r>
  <r>
    <x v="44"/>
    <n v="20"/>
    <n v="3"/>
    <n v="2020"/>
    <n v="67"/>
    <m/>
    <s v="Saudi_Arabia"/>
    <s v="SA"/>
    <s v="SAU"/>
    <n v="33699947"/>
    <s v="Asia"/>
    <x v="1"/>
  </r>
  <r>
    <x v="45"/>
    <n v="19"/>
    <n v="3"/>
    <n v="2020"/>
    <n v="38"/>
    <m/>
    <s v="Saudi_Arabia"/>
    <s v="SA"/>
    <s v="SAU"/>
    <n v="33699947"/>
    <s v="Asia"/>
    <x v="1"/>
  </r>
  <r>
    <x v="46"/>
    <n v="18"/>
    <n v="3"/>
    <n v="2020"/>
    <m/>
    <m/>
    <s v="Saudi_Arabia"/>
    <s v="SA"/>
    <s v="SAU"/>
    <n v="33699947"/>
    <s v="Asia"/>
    <x v="1"/>
  </r>
  <r>
    <x v="47"/>
    <n v="17"/>
    <n v="3"/>
    <n v="2020"/>
    <n v="15"/>
    <m/>
    <s v="Saudi_Arabia"/>
    <s v="SA"/>
    <s v="SAU"/>
    <n v="33699947"/>
    <s v="Asia"/>
    <x v="1"/>
  </r>
  <r>
    <x v="48"/>
    <n v="16"/>
    <n v="3"/>
    <n v="2020"/>
    <n v="32"/>
    <m/>
    <s v="Saudi_Arabia"/>
    <s v="SA"/>
    <s v="SAU"/>
    <n v="33699947"/>
    <s v="Asia"/>
    <x v="1"/>
  </r>
  <r>
    <x v="49"/>
    <n v="15"/>
    <n v="3"/>
    <n v="2020"/>
    <m/>
    <m/>
    <s v="Saudi_Arabia"/>
    <s v="SA"/>
    <s v="SAU"/>
    <n v="33699947"/>
    <s v="Asia"/>
    <x v="1"/>
  </r>
  <r>
    <x v="50"/>
    <n v="14"/>
    <n v="3"/>
    <n v="2020"/>
    <n v="24"/>
    <m/>
    <s v="Saudi_Arabia"/>
    <s v="SA"/>
    <s v="SAU"/>
    <n v="33699947"/>
    <s v="Asia"/>
    <x v="1"/>
  </r>
  <r>
    <x v="51"/>
    <n v="13"/>
    <n v="3"/>
    <n v="2020"/>
    <n v="17"/>
    <m/>
    <s v="Saudi_Arabia"/>
    <s v="SA"/>
    <s v="SAU"/>
    <n v="33699947"/>
    <s v="Asia"/>
    <x v="1"/>
  </r>
  <r>
    <x v="52"/>
    <n v="12"/>
    <n v="3"/>
    <n v="2020"/>
    <n v="25"/>
    <m/>
    <s v="Saudi_Arabia"/>
    <s v="SA"/>
    <s v="SAU"/>
    <n v="33699947"/>
    <s v="Asia"/>
    <x v="1"/>
  </r>
  <r>
    <x v="53"/>
    <n v="11"/>
    <n v="3"/>
    <n v="2020"/>
    <n v="5"/>
    <m/>
    <s v="Saudi_Arabia"/>
    <s v="SA"/>
    <s v="SAU"/>
    <n v="33699947"/>
    <s v="Asia"/>
    <x v="1"/>
  </r>
  <r>
    <x v="54"/>
    <n v="10"/>
    <n v="3"/>
    <n v="2020"/>
    <n v="4"/>
    <m/>
    <s v="Saudi_Arabia"/>
    <s v="SA"/>
    <s v="SAU"/>
    <n v="33699947"/>
    <s v="Asia"/>
    <x v="1"/>
  </r>
  <r>
    <x v="55"/>
    <n v="9"/>
    <n v="3"/>
    <n v="2020"/>
    <n v="4"/>
    <m/>
    <s v="Saudi_Arabia"/>
    <s v="SA"/>
    <s v="SAU"/>
    <n v="33699947"/>
    <s v="Asia"/>
    <x v="1"/>
  </r>
  <r>
    <x v="57"/>
    <n v="8"/>
    <n v="3"/>
    <n v="2020"/>
    <n v="2"/>
    <m/>
    <s v="Saudi_Arabia"/>
    <s v="SA"/>
    <s v="SAU"/>
    <n v="33699947"/>
    <s v="Asia"/>
    <x v="1"/>
  </r>
  <r>
    <x v="56"/>
    <n v="6"/>
    <n v="3"/>
    <n v="2020"/>
    <n v="4"/>
    <m/>
    <s v="Saudi_Arabia"/>
    <s v="SA"/>
    <s v="SAU"/>
    <n v="33699947"/>
    <s v="Asia"/>
    <x v="1"/>
  </r>
  <r>
    <x v="124"/>
    <n v="3"/>
    <n v="3"/>
    <n v="2020"/>
    <n v="1"/>
    <m/>
    <s v="Saudi_Arabia"/>
    <s v="SA"/>
    <s v="SAU"/>
    <n v="33699947"/>
    <s v="Asia"/>
    <x v="1"/>
  </r>
  <r>
    <x v="0"/>
    <n v="3"/>
    <n v="5"/>
    <n v="2020"/>
    <n v="91"/>
    <m/>
    <s v="Senegal"/>
    <s v="SN"/>
    <s v="SEN"/>
    <n v="15854360"/>
    <s v="Africa"/>
    <x v="1"/>
  </r>
  <r>
    <x v="1"/>
    <n v="2"/>
    <n v="5"/>
    <n v="2020"/>
    <n v="91"/>
    <m/>
    <s v="Senegal"/>
    <s v="SN"/>
    <s v="SEN"/>
    <n v="15854360"/>
    <s v="Africa"/>
    <x v="1"/>
  </r>
  <r>
    <x v="2"/>
    <n v="1"/>
    <n v="5"/>
    <n v="2020"/>
    <n v="51"/>
    <m/>
    <s v="Senegal"/>
    <s v="SN"/>
    <s v="SEN"/>
    <n v="15854360"/>
    <s v="Africa"/>
    <x v="1"/>
  </r>
  <r>
    <x v="3"/>
    <n v="30"/>
    <n v="4"/>
    <n v="2020"/>
    <n v="59"/>
    <m/>
    <s v="Senegal"/>
    <s v="SN"/>
    <s v="SEN"/>
    <n v="15854360"/>
    <s v="Africa"/>
    <x v="1"/>
  </r>
  <r>
    <x v="4"/>
    <n v="29"/>
    <n v="4"/>
    <n v="2020"/>
    <n v="88"/>
    <m/>
    <s v="Senegal"/>
    <s v="SN"/>
    <s v="SEN"/>
    <n v="15854360"/>
    <s v="Africa"/>
    <x v="1"/>
  </r>
  <r>
    <x v="5"/>
    <n v="28"/>
    <n v="4"/>
    <n v="2020"/>
    <n v="64"/>
    <m/>
    <s v="Senegal"/>
    <s v="SN"/>
    <s v="SEN"/>
    <n v="15854360"/>
    <s v="Africa"/>
    <x v="1"/>
  </r>
  <r>
    <x v="6"/>
    <n v="27"/>
    <n v="4"/>
    <n v="2020"/>
    <n v="57"/>
    <n v="2"/>
    <s v="Senegal"/>
    <s v="SN"/>
    <s v="SEN"/>
    <n v="15854360"/>
    <s v="Africa"/>
    <x v="1"/>
  </r>
  <r>
    <x v="7"/>
    <n v="26"/>
    <n v="4"/>
    <n v="2020"/>
    <n v="69"/>
    <m/>
    <s v="Senegal"/>
    <s v="SN"/>
    <s v="SEN"/>
    <n v="15854360"/>
    <s v="Africa"/>
    <x v="1"/>
  </r>
  <r>
    <x v="8"/>
    <n v="25"/>
    <n v="4"/>
    <n v="2020"/>
    <n v="66"/>
    <n v="1"/>
    <s v="Senegal"/>
    <s v="SN"/>
    <s v="SEN"/>
    <n v="15854360"/>
    <s v="Africa"/>
    <x v="1"/>
  </r>
  <r>
    <x v="9"/>
    <n v="24"/>
    <n v="4"/>
    <n v="2020"/>
    <n v="37"/>
    <m/>
    <s v="Senegal"/>
    <s v="SN"/>
    <s v="SEN"/>
    <n v="15854360"/>
    <s v="Africa"/>
    <x v="1"/>
  </r>
  <r>
    <x v="10"/>
    <n v="23"/>
    <n v="4"/>
    <n v="2020"/>
    <n v="30"/>
    <n v="1"/>
    <s v="Senegal"/>
    <s v="SN"/>
    <s v="SEN"/>
    <n v="15854360"/>
    <s v="Africa"/>
    <x v="1"/>
  </r>
  <r>
    <x v="11"/>
    <n v="22"/>
    <n v="4"/>
    <n v="2020"/>
    <n v="35"/>
    <m/>
    <s v="Senegal"/>
    <s v="SN"/>
    <s v="SEN"/>
    <n v="15854360"/>
    <s v="Africa"/>
    <x v="1"/>
  </r>
  <r>
    <x v="12"/>
    <n v="21"/>
    <n v="4"/>
    <n v="2020"/>
    <n v="10"/>
    <n v="1"/>
    <s v="Senegal"/>
    <s v="SN"/>
    <s v="SEN"/>
    <n v="15854360"/>
    <s v="Africa"/>
    <x v="1"/>
  </r>
  <r>
    <x v="13"/>
    <n v="20"/>
    <n v="4"/>
    <n v="2020"/>
    <n v="17"/>
    <n v="1"/>
    <s v="Senegal"/>
    <s v="SN"/>
    <s v="SEN"/>
    <n v="15854360"/>
    <s v="Africa"/>
    <x v="1"/>
  </r>
  <r>
    <x v="14"/>
    <n v="19"/>
    <n v="4"/>
    <n v="2020"/>
    <n v="8"/>
    <m/>
    <s v="Senegal"/>
    <s v="SN"/>
    <s v="SEN"/>
    <n v="15854360"/>
    <s v="Africa"/>
    <x v="1"/>
  </r>
  <r>
    <x v="15"/>
    <n v="18"/>
    <n v="4"/>
    <n v="2020"/>
    <n v="7"/>
    <n v="1"/>
    <s v="Senegal"/>
    <s v="SN"/>
    <s v="SEN"/>
    <n v="15854360"/>
    <s v="Africa"/>
    <x v="1"/>
  </r>
  <r>
    <x v="16"/>
    <n v="17"/>
    <n v="4"/>
    <n v="2020"/>
    <n v="21"/>
    <m/>
    <s v="Senegal"/>
    <s v="SN"/>
    <s v="SEN"/>
    <n v="15854360"/>
    <s v="Africa"/>
    <x v="1"/>
  </r>
  <r>
    <x v="17"/>
    <n v="16"/>
    <n v="4"/>
    <n v="2020"/>
    <n v="15"/>
    <m/>
    <s v="Senegal"/>
    <s v="SN"/>
    <s v="SEN"/>
    <n v="15854360"/>
    <s v="Africa"/>
    <x v="1"/>
  </r>
  <r>
    <x v="18"/>
    <n v="15"/>
    <n v="4"/>
    <n v="2020"/>
    <n v="8"/>
    <m/>
    <s v="Senegal"/>
    <s v="SN"/>
    <s v="SEN"/>
    <n v="15854360"/>
    <s v="Africa"/>
    <x v="1"/>
  </r>
  <r>
    <x v="19"/>
    <n v="14"/>
    <n v="4"/>
    <n v="2020"/>
    <n v="11"/>
    <m/>
    <s v="Senegal"/>
    <s v="SN"/>
    <s v="SEN"/>
    <n v="15854360"/>
    <s v="Africa"/>
    <x v="1"/>
  </r>
  <r>
    <x v="20"/>
    <n v="13"/>
    <n v="4"/>
    <n v="2020"/>
    <n v="2"/>
    <m/>
    <s v="Senegal"/>
    <s v="SN"/>
    <s v="SEN"/>
    <n v="15854360"/>
    <s v="Africa"/>
    <x v="1"/>
  </r>
  <r>
    <x v="21"/>
    <n v="12"/>
    <n v="4"/>
    <n v="2020"/>
    <n v="13"/>
    <m/>
    <s v="Senegal"/>
    <s v="SN"/>
    <s v="SEN"/>
    <n v="15854360"/>
    <s v="Africa"/>
    <x v="1"/>
  </r>
  <r>
    <x v="22"/>
    <n v="11"/>
    <n v="4"/>
    <n v="2020"/>
    <n v="15"/>
    <m/>
    <s v="Senegal"/>
    <s v="SN"/>
    <s v="SEN"/>
    <n v="15854360"/>
    <s v="Africa"/>
    <x v="1"/>
  </r>
  <r>
    <x v="23"/>
    <n v="10"/>
    <n v="4"/>
    <n v="2020"/>
    <n v="6"/>
    <m/>
    <s v="Senegal"/>
    <s v="SN"/>
    <s v="SEN"/>
    <n v="15854360"/>
    <s v="Africa"/>
    <x v="1"/>
  </r>
  <r>
    <x v="24"/>
    <n v="9"/>
    <n v="4"/>
    <n v="2020"/>
    <n v="7"/>
    <m/>
    <s v="Senegal"/>
    <s v="SN"/>
    <s v="SEN"/>
    <n v="15854360"/>
    <s v="Africa"/>
    <x v="1"/>
  </r>
  <r>
    <x v="25"/>
    <n v="8"/>
    <n v="4"/>
    <n v="2020"/>
    <n v="11"/>
    <m/>
    <s v="Senegal"/>
    <s v="SN"/>
    <s v="SEN"/>
    <n v="15854360"/>
    <s v="Africa"/>
    <x v="1"/>
  </r>
  <r>
    <x v="26"/>
    <n v="7"/>
    <n v="4"/>
    <n v="2020"/>
    <n v="4"/>
    <m/>
    <s v="Senegal"/>
    <s v="SN"/>
    <s v="SEN"/>
    <n v="15854360"/>
    <s v="Africa"/>
    <x v="1"/>
  </r>
  <r>
    <x v="27"/>
    <n v="6"/>
    <n v="4"/>
    <n v="2020"/>
    <n v="3"/>
    <m/>
    <s v="Senegal"/>
    <s v="SN"/>
    <s v="SEN"/>
    <n v="15854360"/>
    <s v="Africa"/>
    <x v="1"/>
  </r>
  <r>
    <x v="28"/>
    <n v="5"/>
    <n v="4"/>
    <n v="2020"/>
    <n v="12"/>
    <n v="1"/>
    <s v="Senegal"/>
    <s v="SN"/>
    <s v="SEN"/>
    <n v="15854360"/>
    <s v="Africa"/>
    <x v="1"/>
  </r>
  <r>
    <x v="29"/>
    <n v="4"/>
    <n v="4"/>
    <n v="2020"/>
    <n v="12"/>
    <m/>
    <s v="Senegal"/>
    <s v="SN"/>
    <s v="SEN"/>
    <n v="15854360"/>
    <s v="Africa"/>
    <x v="1"/>
  </r>
  <r>
    <x v="30"/>
    <n v="3"/>
    <n v="4"/>
    <n v="2020"/>
    <n v="5"/>
    <m/>
    <s v="Senegal"/>
    <s v="SN"/>
    <s v="SEN"/>
    <n v="15854360"/>
    <s v="Africa"/>
    <x v="1"/>
  </r>
  <r>
    <x v="31"/>
    <n v="2"/>
    <n v="4"/>
    <n v="2020"/>
    <n v="15"/>
    <n v="1"/>
    <s v="Senegal"/>
    <s v="SN"/>
    <s v="SEN"/>
    <n v="15854360"/>
    <s v="Africa"/>
    <x v="1"/>
  </r>
  <r>
    <x v="32"/>
    <n v="1"/>
    <n v="4"/>
    <n v="2020"/>
    <n v="13"/>
    <m/>
    <s v="Senegal"/>
    <s v="SN"/>
    <s v="SEN"/>
    <n v="15854360"/>
    <s v="Africa"/>
    <x v="1"/>
  </r>
  <r>
    <x v="33"/>
    <n v="31"/>
    <n v="3"/>
    <n v="2020"/>
    <n v="20"/>
    <m/>
    <s v="Senegal"/>
    <s v="SN"/>
    <s v="SEN"/>
    <n v="15854360"/>
    <s v="Africa"/>
    <x v="1"/>
  </r>
  <r>
    <x v="34"/>
    <n v="30"/>
    <n v="3"/>
    <n v="2020"/>
    <n v="12"/>
    <m/>
    <s v="Senegal"/>
    <s v="SN"/>
    <s v="SEN"/>
    <n v="15854360"/>
    <s v="Africa"/>
    <x v="1"/>
  </r>
  <r>
    <x v="35"/>
    <n v="29"/>
    <n v="3"/>
    <n v="2020"/>
    <n v="11"/>
    <m/>
    <s v="Senegal"/>
    <s v="SN"/>
    <s v="SEN"/>
    <n v="15854360"/>
    <s v="Africa"/>
    <x v="1"/>
  </r>
  <r>
    <x v="36"/>
    <n v="28"/>
    <n v="3"/>
    <n v="2020"/>
    <n v="14"/>
    <m/>
    <s v="Senegal"/>
    <s v="SN"/>
    <s v="SEN"/>
    <n v="15854360"/>
    <s v="Africa"/>
    <x v="1"/>
  </r>
  <r>
    <x v="37"/>
    <n v="27"/>
    <n v="3"/>
    <n v="2020"/>
    <n v="6"/>
    <m/>
    <s v="Senegal"/>
    <s v="SN"/>
    <s v="SEN"/>
    <n v="15854360"/>
    <s v="Africa"/>
    <x v="1"/>
  </r>
  <r>
    <x v="38"/>
    <n v="26"/>
    <n v="3"/>
    <n v="2020"/>
    <n v="13"/>
    <m/>
    <s v="Senegal"/>
    <s v="SN"/>
    <s v="SEN"/>
    <n v="15854360"/>
    <s v="Africa"/>
    <x v="1"/>
  </r>
  <r>
    <x v="39"/>
    <n v="25"/>
    <n v="3"/>
    <n v="2020"/>
    <n v="7"/>
    <m/>
    <s v="Senegal"/>
    <s v="SN"/>
    <s v="SEN"/>
    <n v="15854360"/>
    <s v="Africa"/>
    <x v="1"/>
  </r>
  <r>
    <x v="40"/>
    <n v="24"/>
    <n v="3"/>
    <n v="2020"/>
    <n v="12"/>
    <m/>
    <s v="Senegal"/>
    <s v="SN"/>
    <s v="SEN"/>
    <n v="15854360"/>
    <s v="Africa"/>
    <x v="1"/>
  </r>
  <r>
    <x v="41"/>
    <n v="23"/>
    <n v="3"/>
    <n v="2020"/>
    <n v="11"/>
    <m/>
    <s v="Senegal"/>
    <s v="SN"/>
    <s v="SEN"/>
    <n v="15854360"/>
    <s v="Africa"/>
    <x v="1"/>
  </r>
  <r>
    <x v="42"/>
    <n v="22"/>
    <n v="3"/>
    <n v="2020"/>
    <n v="9"/>
    <m/>
    <s v="Senegal"/>
    <s v="SN"/>
    <s v="SEN"/>
    <n v="15854360"/>
    <s v="Africa"/>
    <x v="1"/>
  </r>
  <r>
    <x v="43"/>
    <n v="21"/>
    <n v="3"/>
    <n v="2020"/>
    <n v="11"/>
    <m/>
    <s v="Senegal"/>
    <s v="SN"/>
    <s v="SEN"/>
    <n v="15854360"/>
    <s v="Africa"/>
    <x v="1"/>
  </r>
  <r>
    <x v="44"/>
    <n v="20"/>
    <n v="3"/>
    <n v="2020"/>
    <m/>
    <m/>
    <s v="Senegal"/>
    <s v="SN"/>
    <s v="SEN"/>
    <n v="15854360"/>
    <s v="Africa"/>
    <x v="1"/>
  </r>
  <r>
    <x v="45"/>
    <n v="19"/>
    <n v="3"/>
    <n v="2020"/>
    <n v="5"/>
    <m/>
    <s v="Senegal"/>
    <s v="SN"/>
    <s v="SEN"/>
    <n v="15854360"/>
    <s v="Africa"/>
    <x v="1"/>
  </r>
  <r>
    <x v="46"/>
    <n v="18"/>
    <n v="3"/>
    <n v="2020"/>
    <n v="4"/>
    <m/>
    <s v="Senegal"/>
    <s v="SN"/>
    <s v="SEN"/>
    <n v="15854360"/>
    <s v="Africa"/>
    <x v="1"/>
  </r>
  <r>
    <x v="47"/>
    <n v="17"/>
    <n v="3"/>
    <n v="2020"/>
    <n v="1"/>
    <m/>
    <s v="Senegal"/>
    <s v="SN"/>
    <s v="SEN"/>
    <n v="15854360"/>
    <s v="Africa"/>
    <x v="1"/>
  </r>
  <r>
    <x v="48"/>
    <n v="16"/>
    <n v="3"/>
    <n v="2020"/>
    <n v="5"/>
    <m/>
    <s v="Senegal"/>
    <s v="SN"/>
    <s v="SEN"/>
    <n v="15854360"/>
    <s v="Africa"/>
    <x v="1"/>
  </r>
  <r>
    <x v="49"/>
    <n v="15"/>
    <n v="3"/>
    <n v="2020"/>
    <n v="2"/>
    <m/>
    <s v="Senegal"/>
    <s v="SN"/>
    <s v="SEN"/>
    <n v="15854360"/>
    <s v="Africa"/>
    <x v="1"/>
  </r>
  <r>
    <x v="50"/>
    <n v="14"/>
    <n v="3"/>
    <n v="2020"/>
    <n v="13"/>
    <m/>
    <s v="Senegal"/>
    <s v="SN"/>
    <s v="SEN"/>
    <n v="15854360"/>
    <s v="Africa"/>
    <x v="1"/>
  </r>
  <r>
    <x v="51"/>
    <n v="13"/>
    <n v="3"/>
    <n v="2020"/>
    <n v="2"/>
    <m/>
    <s v="Senegal"/>
    <s v="SN"/>
    <s v="SEN"/>
    <n v="15854360"/>
    <s v="Africa"/>
    <x v="1"/>
  </r>
  <r>
    <x v="56"/>
    <n v="6"/>
    <n v="3"/>
    <n v="2020"/>
    <n v="1"/>
    <m/>
    <s v="Senegal"/>
    <s v="SN"/>
    <s v="SEN"/>
    <n v="15854360"/>
    <s v="Africa"/>
    <x v="1"/>
  </r>
  <r>
    <x v="122"/>
    <n v="5"/>
    <n v="3"/>
    <n v="2020"/>
    <n v="2"/>
    <m/>
    <s v="Senegal"/>
    <s v="SN"/>
    <s v="SEN"/>
    <n v="15854360"/>
    <s v="Africa"/>
    <x v="1"/>
  </r>
  <r>
    <x v="124"/>
    <n v="3"/>
    <n v="3"/>
    <n v="2020"/>
    <n v="1"/>
    <m/>
    <s v="Senegal"/>
    <s v="SN"/>
    <s v="SEN"/>
    <n v="15854360"/>
    <s v="Africa"/>
    <x v="1"/>
  </r>
  <r>
    <x v="0"/>
    <n v="3"/>
    <n v="5"/>
    <n v="2020"/>
    <n v="447"/>
    <n v="1"/>
    <s v="Singapore"/>
    <s v="SG"/>
    <s v="SGP"/>
    <n v="5638676"/>
    <s v="Asia"/>
    <x v="1"/>
  </r>
  <r>
    <x v="1"/>
    <n v="2"/>
    <n v="5"/>
    <n v="2020"/>
    <n v="932"/>
    <n v="1"/>
    <s v="Singapore"/>
    <s v="SG"/>
    <s v="SGP"/>
    <n v="5638676"/>
    <s v="Asia"/>
    <x v="1"/>
  </r>
  <r>
    <x v="2"/>
    <n v="1"/>
    <n v="5"/>
    <n v="2020"/>
    <n v="528"/>
    <n v="1"/>
    <s v="Singapore"/>
    <s v="SG"/>
    <s v="SGP"/>
    <n v="5638676"/>
    <s v="Asia"/>
    <x v="1"/>
  </r>
  <r>
    <x v="3"/>
    <n v="30"/>
    <n v="4"/>
    <n v="2020"/>
    <n v="690"/>
    <m/>
    <s v="Singapore"/>
    <s v="SG"/>
    <s v="SGP"/>
    <n v="5638676"/>
    <s v="Asia"/>
    <x v="1"/>
  </r>
  <r>
    <x v="4"/>
    <n v="29"/>
    <n v="4"/>
    <n v="2020"/>
    <n v="528"/>
    <m/>
    <s v="Singapore"/>
    <s v="SG"/>
    <s v="SGP"/>
    <n v="5638676"/>
    <s v="Asia"/>
    <x v="1"/>
  </r>
  <r>
    <x v="5"/>
    <n v="28"/>
    <n v="4"/>
    <n v="2020"/>
    <n v="799"/>
    <n v="2"/>
    <s v="Singapore"/>
    <s v="SG"/>
    <s v="SGP"/>
    <n v="5638676"/>
    <s v="Asia"/>
    <x v="1"/>
  </r>
  <r>
    <x v="6"/>
    <n v="27"/>
    <n v="4"/>
    <n v="2020"/>
    <n v="931"/>
    <m/>
    <s v="Singapore"/>
    <s v="SG"/>
    <s v="SGP"/>
    <n v="5638676"/>
    <s v="Asia"/>
    <x v="1"/>
  </r>
  <r>
    <x v="7"/>
    <n v="26"/>
    <n v="4"/>
    <n v="2020"/>
    <n v="1515"/>
    <m/>
    <s v="Singapore"/>
    <s v="SG"/>
    <s v="SGP"/>
    <n v="5638676"/>
    <s v="Asia"/>
    <x v="1"/>
  </r>
  <r>
    <x v="8"/>
    <n v="25"/>
    <n v="4"/>
    <n v="2020"/>
    <m/>
    <m/>
    <s v="Singapore"/>
    <s v="SG"/>
    <s v="SGP"/>
    <n v="5638676"/>
    <s v="Asia"/>
    <x v="1"/>
  </r>
  <r>
    <x v="9"/>
    <n v="24"/>
    <n v="4"/>
    <n v="2020"/>
    <n v="1037"/>
    <m/>
    <s v="Singapore"/>
    <s v="SG"/>
    <s v="SGP"/>
    <n v="5638676"/>
    <s v="Asia"/>
    <x v="1"/>
  </r>
  <r>
    <x v="10"/>
    <n v="23"/>
    <n v="4"/>
    <n v="2020"/>
    <n v="1016"/>
    <n v="1"/>
    <s v="Singapore"/>
    <s v="SG"/>
    <s v="SGP"/>
    <n v="5638676"/>
    <s v="Asia"/>
    <x v="1"/>
  </r>
  <r>
    <x v="11"/>
    <n v="22"/>
    <n v="4"/>
    <n v="2020"/>
    <n v="1111"/>
    <m/>
    <s v="Singapore"/>
    <s v="SG"/>
    <s v="SGP"/>
    <n v="5638676"/>
    <s v="Asia"/>
    <x v="1"/>
  </r>
  <r>
    <x v="12"/>
    <n v="21"/>
    <n v="4"/>
    <n v="2020"/>
    <n v="1426"/>
    <m/>
    <s v="Singapore"/>
    <s v="SG"/>
    <s v="SGP"/>
    <n v="5638676"/>
    <s v="Asia"/>
    <x v="1"/>
  </r>
  <r>
    <x v="13"/>
    <n v="20"/>
    <n v="4"/>
    <n v="2020"/>
    <n v="596"/>
    <m/>
    <s v="Singapore"/>
    <s v="SG"/>
    <s v="SGP"/>
    <n v="5638676"/>
    <s v="Asia"/>
    <x v="1"/>
  </r>
  <r>
    <x v="14"/>
    <n v="19"/>
    <n v="4"/>
    <n v="2020"/>
    <n v="942"/>
    <m/>
    <s v="Singapore"/>
    <s v="SG"/>
    <s v="SGP"/>
    <n v="5638676"/>
    <s v="Asia"/>
    <x v="1"/>
  </r>
  <r>
    <x v="15"/>
    <n v="18"/>
    <n v="4"/>
    <n v="2020"/>
    <n v="623"/>
    <n v="1"/>
    <s v="Singapore"/>
    <s v="SG"/>
    <s v="SGP"/>
    <n v="5638676"/>
    <s v="Asia"/>
    <x v="1"/>
  </r>
  <r>
    <x v="16"/>
    <n v="17"/>
    <n v="4"/>
    <n v="2020"/>
    <n v="728"/>
    <m/>
    <s v="Singapore"/>
    <s v="SG"/>
    <s v="SGP"/>
    <n v="5638676"/>
    <s v="Asia"/>
    <x v="1"/>
  </r>
  <r>
    <x v="17"/>
    <n v="16"/>
    <n v="4"/>
    <n v="2020"/>
    <n v="447"/>
    <m/>
    <s v="Singapore"/>
    <s v="SG"/>
    <s v="SGP"/>
    <n v="5638676"/>
    <s v="Asia"/>
    <x v="1"/>
  </r>
  <r>
    <x v="18"/>
    <n v="15"/>
    <n v="4"/>
    <n v="2020"/>
    <n v="334"/>
    <n v="1"/>
    <s v="Singapore"/>
    <s v="SG"/>
    <s v="SGP"/>
    <n v="5638676"/>
    <s v="Asia"/>
    <x v="1"/>
  </r>
  <r>
    <x v="19"/>
    <n v="14"/>
    <n v="4"/>
    <n v="2020"/>
    <n v="386"/>
    <n v="1"/>
    <s v="Singapore"/>
    <s v="SG"/>
    <s v="SGP"/>
    <n v="5638676"/>
    <s v="Asia"/>
    <x v="1"/>
  </r>
  <r>
    <x v="20"/>
    <n v="13"/>
    <n v="4"/>
    <n v="2020"/>
    <n v="233"/>
    <m/>
    <s v="Singapore"/>
    <s v="SG"/>
    <s v="SGP"/>
    <n v="5638676"/>
    <s v="Asia"/>
    <x v="1"/>
  </r>
  <r>
    <x v="21"/>
    <n v="12"/>
    <n v="4"/>
    <n v="2020"/>
    <n v="390"/>
    <n v="2"/>
    <s v="Singapore"/>
    <s v="SG"/>
    <s v="SGP"/>
    <n v="5638676"/>
    <s v="Asia"/>
    <x v="1"/>
  </r>
  <r>
    <x v="22"/>
    <n v="11"/>
    <n v="4"/>
    <n v="2020"/>
    <m/>
    <m/>
    <s v="Singapore"/>
    <s v="SG"/>
    <s v="SGP"/>
    <n v="5638676"/>
    <s v="Asia"/>
    <x v="1"/>
  </r>
  <r>
    <x v="23"/>
    <n v="10"/>
    <n v="4"/>
    <n v="2020"/>
    <n v="286"/>
    <m/>
    <s v="Singapore"/>
    <s v="SG"/>
    <s v="SGP"/>
    <n v="5638676"/>
    <s v="Asia"/>
    <x v="1"/>
  </r>
  <r>
    <x v="24"/>
    <n v="9"/>
    <n v="4"/>
    <n v="2020"/>
    <n v="142"/>
    <m/>
    <s v="Singapore"/>
    <s v="SG"/>
    <s v="SGP"/>
    <n v="5638676"/>
    <s v="Asia"/>
    <x v="1"/>
  </r>
  <r>
    <x v="25"/>
    <n v="8"/>
    <n v="4"/>
    <n v="2020"/>
    <n v="106"/>
    <m/>
    <s v="Singapore"/>
    <s v="SG"/>
    <s v="SGP"/>
    <n v="5638676"/>
    <s v="Asia"/>
    <x v="1"/>
  </r>
  <r>
    <x v="26"/>
    <n v="7"/>
    <n v="4"/>
    <n v="2020"/>
    <n v="66"/>
    <m/>
    <s v="Singapore"/>
    <s v="SG"/>
    <s v="SGP"/>
    <n v="5638676"/>
    <s v="Asia"/>
    <x v="1"/>
  </r>
  <r>
    <x v="27"/>
    <n v="6"/>
    <n v="4"/>
    <n v="2020"/>
    <n v="120"/>
    <m/>
    <s v="Singapore"/>
    <s v="SG"/>
    <s v="SGP"/>
    <n v="5638676"/>
    <s v="Asia"/>
    <x v="1"/>
  </r>
  <r>
    <x v="28"/>
    <n v="5"/>
    <n v="4"/>
    <n v="2020"/>
    <n v="75"/>
    <n v="1"/>
    <s v="Singapore"/>
    <s v="SG"/>
    <s v="SGP"/>
    <n v="5638676"/>
    <s v="Asia"/>
    <x v="1"/>
  </r>
  <r>
    <x v="29"/>
    <n v="4"/>
    <n v="4"/>
    <n v="2020"/>
    <n v="65"/>
    <m/>
    <s v="Singapore"/>
    <s v="SG"/>
    <s v="SGP"/>
    <n v="5638676"/>
    <s v="Asia"/>
    <x v="1"/>
  </r>
  <r>
    <x v="30"/>
    <n v="3"/>
    <n v="4"/>
    <n v="2020"/>
    <n v="49"/>
    <n v="1"/>
    <s v="Singapore"/>
    <s v="SG"/>
    <s v="SGP"/>
    <n v="5638676"/>
    <s v="Asia"/>
    <x v="1"/>
  </r>
  <r>
    <x v="31"/>
    <n v="2"/>
    <n v="4"/>
    <n v="2020"/>
    <n v="121"/>
    <n v="1"/>
    <s v="Singapore"/>
    <s v="SG"/>
    <s v="SGP"/>
    <n v="5638676"/>
    <s v="Asia"/>
    <x v="1"/>
  </r>
  <r>
    <x v="32"/>
    <n v="1"/>
    <n v="4"/>
    <n v="2020"/>
    <n v="35"/>
    <m/>
    <s v="Singapore"/>
    <s v="SG"/>
    <s v="SGP"/>
    <n v="5638676"/>
    <s v="Asia"/>
    <x v="1"/>
  </r>
  <r>
    <x v="33"/>
    <n v="31"/>
    <n v="3"/>
    <n v="2020"/>
    <m/>
    <m/>
    <s v="Singapore"/>
    <s v="SG"/>
    <s v="SGP"/>
    <n v="5638676"/>
    <s v="Asia"/>
    <x v="1"/>
  </r>
  <r>
    <x v="34"/>
    <n v="30"/>
    <n v="3"/>
    <n v="2020"/>
    <n v="41"/>
    <m/>
    <s v="Singapore"/>
    <s v="SG"/>
    <s v="SGP"/>
    <n v="5638676"/>
    <s v="Asia"/>
    <x v="1"/>
  </r>
  <r>
    <x v="35"/>
    <n v="29"/>
    <n v="3"/>
    <n v="2020"/>
    <n v="71"/>
    <n v="1"/>
    <s v="Singapore"/>
    <s v="SG"/>
    <s v="SGP"/>
    <n v="5638676"/>
    <s v="Asia"/>
    <x v="1"/>
  </r>
  <r>
    <x v="36"/>
    <n v="28"/>
    <n v="3"/>
    <n v="2020"/>
    <n v="138"/>
    <m/>
    <s v="Singapore"/>
    <s v="SG"/>
    <s v="SGP"/>
    <n v="5638676"/>
    <s v="Asia"/>
    <x v="1"/>
  </r>
  <r>
    <x v="37"/>
    <n v="27"/>
    <n v="3"/>
    <n v="2020"/>
    <n v="26"/>
    <m/>
    <s v="Singapore"/>
    <s v="SG"/>
    <s v="SGP"/>
    <n v="5638676"/>
    <s v="Asia"/>
    <x v="1"/>
  </r>
  <r>
    <x v="38"/>
    <n v="26"/>
    <n v="3"/>
    <n v="2020"/>
    <n v="10"/>
    <m/>
    <s v="Singapore"/>
    <s v="SG"/>
    <s v="SGP"/>
    <n v="5638676"/>
    <s v="Asia"/>
    <x v="1"/>
  </r>
  <r>
    <x v="39"/>
    <n v="25"/>
    <n v="3"/>
    <n v="2020"/>
    <n v="49"/>
    <m/>
    <s v="Singapore"/>
    <s v="SG"/>
    <s v="SGP"/>
    <n v="5638676"/>
    <s v="Asia"/>
    <x v="1"/>
  </r>
  <r>
    <x v="40"/>
    <n v="24"/>
    <n v="3"/>
    <n v="2020"/>
    <n v="54"/>
    <m/>
    <s v="Singapore"/>
    <s v="SG"/>
    <s v="SGP"/>
    <n v="5638676"/>
    <s v="Asia"/>
    <x v="1"/>
  </r>
  <r>
    <x v="41"/>
    <n v="23"/>
    <n v="3"/>
    <n v="2020"/>
    <n v="23"/>
    <m/>
    <s v="Singapore"/>
    <s v="SG"/>
    <s v="SGP"/>
    <n v="5638676"/>
    <s v="Asia"/>
    <x v="1"/>
  </r>
  <r>
    <x v="42"/>
    <n v="22"/>
    <n v="3"/>
    <n v="2020"/>
    <n v="47"/>
    <n v="2"/>
    <s v="Singapore"/>
    <s v="SG"/>
    <s v="SGP"/>
    <n v="5638676"/>
    <s v="Asia"/>
    <x v="1"/>
  </r>
  <r>
    <x v="43"/>
    <n v="21"/>
    <n v="3"/>
    <n v="2020"/>
    <n v="40"/>
    <m/>
    <s v="Singapore"/>
    <s v="SG"/>
    <s v="SGP"/>
    <n v="5638676"/>
    <s v="Asia"/>
    <x v="1"/>
  </r>
  <r>
    <x v="44"/>
    <n v="20"/>
    <n v="3"/>
    <n v="2020"/>
    <n v="32"/>
    <m/>
    <s v="Singapore"/>
    <s v="SG"/>
    <s v="SGP"/>
    <n v="5638676"/>
    <s v="Asia"/>
    <x v="1"/>
  </r>
  <r>
    <x v="45"/>
    <n v="19"/>
    <n v="3"/>
    <n v="2020"/>
    <n v="47"/>
    <m/>
    <s v="Singapore"/>
    <s v="SG"/>
    <s v="SGP"/>
    <n v="5638676"/>
    <s v="Asia"/>
    <x v="1"/>
  </r>
  <r>
    <x v="46"/>
    <n v="18"/>
    <n v="3"/>
    <n v="2020"/>
    <n v="23"/>
    <m/>
    <s v="Singapore"/>
    <s v="SG"/>
    <s v="SGP"/>
    <n v="5638676"/>
    <s v="Asia"/>
    <x v="1"/>
  </r>
  <r>
    <x v="47"/>
    <n v="17"/>
    <n v="3"/>
    <n v="2020"/>
    <n v="17"/>
    <m/>
    <s v="Singapore"/>
    <s v="SG"/>
    <s v="SGP"/>
    <n v="5638676"/>
    <s v="Asia"/>
    <x v="1"/>
  </r>
  <r>
    <x v="48"/>
    <n v="16"/>
    <n v="3"/>
    <n v="2020"/>
    <n v="12"/>
    <m/>
    <s v="Singapore"/>
    <s v="SG"/>
    <s v="SGP"/>
    <n v="5638676"/>
    <s v="Asia"/>
    <x v="1"/>
  </r>
  <r>
    <x v="49"/>
    <n v="15"/>
    <n v="3"/>
    <n v="2020"/>
    <n v="14"/>
    <m/>
    <s v="Singapore"/>
    <s v="SG"/>
    <s v="SGP"/>
    <n v="5638676"/>
    <s v="Asia"/>
    <x v="1"/>
  </r>
  <r>
    <x v="50"/>
    <n v="14"/>
    <n v="3"/>
    <n v="2020"/>
    <n v="13"/>
    <m/>
    <s v="Singapore"/>
    <s v="SG"/>
    <s v="SGP"/>
    <n v="5638676"/>
    <s v="Asia"/>
    <x v="1"/>
  </r>
  <r>
    <x v="51"/>
    <n v="13"/>
    <n v="3"/>
    <n v="2020"/>
    <n v="9"/>
    <m/>
    <s v="Singapore"/>
    <s v="SG"/>
    <s v="SGP"/>
    <n v="5638676"/>
    <s v="Asia"/>
    <x v="1"/>
  </r>
  <r>
    <x v="52"/>
    <n v="12"/>
    <n v="3"/>
    <n v="2020"/>
    <n v="12"/>
    <m/>
    <s v="Singapore"/>
    <s v="SG"/>
    <s v="SGP"/>
    <n v="5638676"/>
    <s v="Asia"/>
    <x v="1"/>
  </r>
  <r>
    <x v="53"/>
    <n v="11"/>
    <n v="3"/>
    <n v="2020"/>
    <n v="6"/>
    <m/>
    <s v="Singapore"/>
    <s v="SG"/>
    <s v="SGP"/>
    <n v="5638676"/>
    <s v="Asia"/>
    <x v="1"/>
  </r>
  <r>
    <x v="54"/>
    <n v="10"/>
    <n v="3"/>
    <n v="2020"/>
    <n v="10"/>
    <m/>
    <s v="Singapore"/>
    <s v="SG"/>
    <s v="SGP"/>
    <n v="5638676"/>
    <s v="Asia"/>
    <x v="1"/>
  </r>
  <r>
    <x v="55"/>
    <n v="9"/>
    <n v="3"/>
    <n v="2020"/>
    <n v="12"/>
    <m/>
    <s v="Singapore"/>
    <s v="SG"/>
    <s v="SGP"/>
    <n v="5638676"/>
    <s v="Asia"/>
    <x v="1"/>
  </r>
  <r>
    <x v="57"/>
    <n v="8"/>
    <n v="3"/>
    <n v="2020"/>
    <n v="8"/>
    <m/>
    <s v="Singapore"/>
    <s v="SG"/>
    <s v="SGP"/>
    <n v="5638676"/>
    <s v="Asia"/>
    <x v="1"/>
  </r>
  <r>
    <x v="58"/>
    <n v="7"/>
    <n v="3"/>
    <n v="2020"/>
    <n v="13"/>
    <m/>
    <s v="Singapore"/>
    <s v="SG"/>
    <s v="SGP"/>
    <n v="5638676"/>
    <s v="Asia"/>
    <x v="1"/>
  </r>
  <r>
    <x v="56"/>
    <n v="6"/>
    <n v="3"/>
    <n v="2020"/>
    <n v="5"/>
    <m/>
    <s v="Singapore"/>
    <s v="SG"/>
    <s v="SGP"/>
    <n v="5638676"/>
    <s v="Asia"/>
    <x v="1"/>
  </r>
  <r>
    <x v="122"/>
    <n v="5"/>
    <n v="3"/>
    <n v="2020"/>
    <n v="2"/>
    <m/>
    <s v="Singapore"/>
    <s v="SG"/>
    <s v="SGP"/>
    <n v="5638676"/>
    <s v="Asia"/>
    <x v="1"/>
  </r>
  <r>
    <x v="123"/>
    <n v="4"/>
    <n v="3"/>
    <n v="2020"/>
    <n v="2"/>
    <m/>
    <s v="Singapore"/>
    <s v="SG"/>
    <s v="SGP"/>
    <n v="5638676"/>
    <s v="Asia"/>
    <x v="1"/>
  </r>
  <r>
    <x v="124"/>
    <n v="3"/>
    <n v="3"/>
    <n v="2020"/>
    <n v="2"/>
    <m/>
    <s v="Singapore"/>
    <s v="SG"/>
    <s v="SGP"/>
    <n v="5638676"/>
    <s v="Asia"/>
    <x v="1"/>
  </r>
  <r>
    <x v="59"/>
    <n v="2"/>
    <n v="3"/>
    <n v="2020"/>
    <n v="4"/>
    <m/>
    <s v="Singapore"/>
    <s v="SG"/>
    <s v="SGP"/>
    <n v="5638676"/>
    <s v="Asia"/>
    <x v="1"/>
  </r>
  <r>
    <x v="60"/>
    <n v="1"/>
    <n v="3"/>
    <n v="2020"/>
    <n v="4"/>
    <m/>
    <s v="Singapore"/>
    <s v="SG"/>
    <s v="SGP"/>
    <n v="5638676"/>
    <s v="Asia"/>
    <x v="1"/>
  </r>
  <r>
    <x v="61"/>
    <n v="29"/>
    <n v="2"/>
    <n v="2020"/>
    <n v="2"/>
    <m/>
    <s v="Singapore"/>
    <s v="SG"/>
    <s v="SGP"/>
    <n v="5638676"/>
    <s v="Asia"/>
    <x v="1"/>
  </r>
  <r>
    <x v="62"/>
    <n v="28"/>
    <n v="2"/>
    <n v="2020"/>
    <n v="3"/>
    <m/>
    <s v="Singapore"/>
    <s v="SG"/>
    <s v="SGP"/>
    <n v="5638676"/>
    <s v="Asia"/>
    <x v="1"/>
  </r>
  <r>
    <x v="63"/>
    <n v="27"/>
    <n v="2"/>
    <n v="2020"/>
    <n v="2"/>
    <m/>
    <s v="Singapore"/>
    <s v="SG"/>
    <s v="SGP"/>
    <n v="5638676"/>
    <s v="Asia"/>
    <x v="1"/>
  </r>
  <r>
    <x v="64"/>
    <n v="26"/>
    <n v="2"/>
    <n v="2020"/>
    <n v="1"/>
    <m/>
    <s v="Singapore"/>
    <s v="SG"/>
    <s v="SGP"/>
    <n v="5638676"/>
    <s v="Asia"/>
    <x v="1"/>
  </r>
  <r>
    <x v="65"/>
    <n v="25"/>
    <n v="2"/>
    <n v="2020"/>
    <n v="1"/>
    <m/>
    <s v="Singapore"/>
    <s v="SG"/>
    <s v="SGP"/>
    <n v="5638676"/>
    <s v="Asia"/>
    <x v="1"/>
  </r>
  <r>
    <x v="66"/>
    <n v="24"/>
    <n v="2"/>
    <n v="2020"/>
    <m/>
    <m/>
    <s v="Singapore"/>
    <s v="SG"/>
    <s v="SGP"/>
    <n v="5638676"/>
    <s v="Asia"/>
    <x v="1"/>
  </r>
  <r>
    <x v="67"/>
    <n v="23"/>
    <n v="2"/>
    <n v="2020"/>
    <n v="3"/>
    <m/>
    <s v="Singapore"/>
    <s v="SG"/>
    <s v="SGP"/>
    <n v="5638676"/>
    <s v="Asia"/>
    <x v="1"/>
  </r>
  <r>
    <x v="68"/>
    <n v="22"/>
    <n v="2"/>
    <n v="2020"/>
    <n v="1"/>
    <m/>
    <s v="Singapore"/>
    <s v="SG"/>
    <s v="SGP"/>
    <n v="5638676"/>
    <s v="Asia"/>
    <x v="1"/>
  </r>
  <r>
    <x v="69"/>
    <n v="21"/>
    <n v="2"/>
    <n v="2020"/>
    <n v="1"/>
    <m/>
    <s v="Singapore"/>
    <s v="SG"/>
    <s v="SGP"/>
    <n v="5638676"/>
    <s v="Asia"/>
    <x v="1"/>
  </r>
  <r>
    <x v="70"/>
    <n v="20"/>
    <n v="2"/>
    <n v="2020"/>
    <n v="3"/>
    <m/>
    <s v="Singapore"/>
    <s v="SG"/>
    <s v="SGP"/>
    <n v="5638676"/>
    <s v="Asia"/>
    <x v="1"/>
  </r>
  <r>
    <x v="71"/>
    <n v="19"/>
    <n v="2"/>
    <n v="2020"/>
    <n v="4"/>
    <m/>
    <s v="Singapore"/>
    <s v="SG"/>
    <s v="SGP"/>
    <n v="5638676"/>
    <s v="Asia"/>
    <x v="1"/>
  </r>
  <r>
    <x v="72"/>
    <n v="18"/>
    <n v="2"/>
    <n v="2020"/>
    <n v="2"/>
    <m/>
    <s v="Singapore"/>
    <s v="SG"/>
    <s v="SGP"/>
    <n v="5638676"/>
    <s v="Asia"/>
    <x v="1"/>
  </r>
  <r>
    <x v="73"/>
    <n v="17"/>
    <n v="2"/>
    <n v="2020"/>
    <n v="3"/>
    <m/>
    <s v="Singapore"/>
    <s v="SG"/>
    <s v="SGP"/>
    <n v="5638676"/>
    <s v="Asia"/>
    <x v="1"/>
  </r>
  <r>
    <x v="74"/>
    <n v="16"/>
    <n v="2"/>
    <n v="2020"/>
    <n v="5"/>
    <m/>
    <s v="Singapore"/>
    <s v="SG"/>
    <s v="SGP"/>
    <n v="5638676"/>
    <s v="Asia"/>
    <x v="1"/>
  </r>
  <r>
    <x v="75"/>
    <n v="15"/>
    <n v="2"/>
    <n v="2020"/>
    <n v="9"/>
    <m/>
    <s v="Singapore"/>
    <s v="SG"/>
    <s v="SGP"/>
    <n v="5638676"/>
    <s v="Asia"/>
    <x v="1"/>
  </r>
  <r>
    <x v="76"/>
    <n v="14"/>
    <n v="2"/>
    <n v="2020"/>
    <n v="8"/>
    <m/>
    <s v="Singapore"/>
    <s v="SG"/>
    <s v="SGP"/>
    <n v="5638676"/>
    <s v="Asia"/>
    <x v="1"/>
  </r>
  <r>
    <x v="77"/>
    <n v="13"/>
    <n v="2"/>
    <n v="2020"/>
    <n v="3"/>
    <m/>
    <s v="Singapore"/>
    <s v="SG"/>
    <s v="SGP"/>
    <n v="5638676"/>
    <s v="Asia"/>
    <x v="1"/>
  </r>
  <r>
    <x v="78"/>
    <n v="12"/>
    <n v="2"/>
    <n v="2020"/>
    <n v="2"/>
    <m/>
    <s v="Singapore"/>
    <s v="SG"/>
    <s v="SGP"/>
    <n v="5638676"/>
    <s v="Asia"/>
    <x v="1"/>
  </r>
  <r>
    <x v="79"/>
    <n v="11"/>
    <n v="2"/>
    <n v="2020"/>
    <n v="2"/>
    <m/>
    <s v="Singapore"/>
    <s v="SG"/>
    <s v="SGP"/>
    <n v="5638676"/>
    <s v="Asia"/>
    <x v="1"/>
  </r>
  <r>
    <x v="80"/>
    <n v="10"/>
    <n v="2"/>
    <n v="2020"/>
    <n v="3"/>
    <m/>
    <s v="Singapore"/>
    <s v="SG"/>
    <s v="SGP"/>
    <n v="5638676"/>
    <s v="Asia"/>
    <x v="1"/>
  </r>
  <r>
    <x v="81"/>
    <n v="9"/>
    <n v="2"/>
    <n v="2020"/>
    <n v="7"/>
    <m/>
    <s v="Singapore"/>
    <s v="SG"/>
    <s v="SGP"/>
    <n v="5638676"/>
    <s v="Asia"/>
    <x v="1"/>
  </r>
  <r>
    <x v="82"/>
    <n v="8"/>
    <n v="2"/>
    <n v="2020"/>
    <n v="3"/>
    <m/>
    <s v="Singapore"/>
    <s v="SG"/>
    <s v="SGP"/>
    <n v="5638676"/>
    <s v="Asia"/>
    <x v="1"/>
  </r>
  <r>
    <x v="83"/>
    <n v="7"/>
    <n v="2"/>
    <n v="2020"/>
    <n v="2"/>
    <m/>
    <s v="Singapore"/>
    <s v="SG"/>
    <s v="SGP"/>
    <n v="5638676"/>
    <s v="Asia"/>
    <x v="1"/>
  </r>
  <r>
    <x v="84"/>
    <n v="6"/>
    <n v="2"/>
    <n v="2020"/>
    <n v="4"/>
    <m/>
    <s v="Singapore"/>
    <s v="SG"/>
    <s v="SGP"/>
    <n v="5638676"/>
    <s v="Asia"/>
    <x v="1"/>
  </r>
  <r>
    <x v="85"/>
    <n v="5"/>
    <n v="2"/>
    <n v="2020"/>
    <n v="6"/>
    <m/>
    <s v="Singapore"/>
    <s v="SG"/>
    <s v="SGP"/>
    <n v="5638676"/>
    <s v="Asia"/>
    <x v="1"/>
  </r>
  <r>
    <x v="86"/>
    <n v="4"/>
    <n v="2"/>
    <n v="2020"/>
    <m/>
    <m/>
    <s v="Singapore"/>
    <s v="SG"/>
    <s v="SGP"/>
    <n v="5638676"/>
    <s v="Asia"/>
    <x v="1"/>
  </r>
  <r>
    <x v="87"/>
    <n v="3"/>
    <n v="2"/>
    <n v="2020"/>
    <m/>
    <m/>
    <s v="Singapore"/>
    <s v="SG"/>
    <s v="SGP"/>
    <n v="5638676"/>
    <s v="Asia"/>
    <x v="1"/>
  </r>
  <r>
    <x v="88"/>
    <n v="2"/>
    <n v="2"/>
    <n v="2020"/>
    <n v="2"/>
    <m/>
    <s v="Singapore"/>
    <s v="SG"/>
    <s v="SGP"/>
    <n v="5638676"/>
    <s v="Asia"/>
    <x v="1"/>
  </r>
  <r>
    <x v="89"/>
    <n v="1"/>
    <n v="2"/>
    <n v="2020"/>
    <n v="3"/>
    <m/>
    <s v="Singapore"/>
    <s v="SG"/>
    <s v="SGP"/>
    <n v="5638676"/>
    <s v="Asia"/>
    <x v="1"/>
  </r>
  <r>
    <x v="90"/>
    <n v="31"/>
    <n v="1"/>
    <n v="2020"/>
    <n v="3"/>
    <m/>
    <s v="Singapore"/>
    <s v="SG"/>
    <s v="SGP"/>
    <n v="5638676"/>
    <s v="Asia"/>
    <x v="1"/>
  </r>
  <r>
    <x v="91"/>
    <n v="30"/>
    <n v="1"/>
    <n v="2020"/>
    <n v="3"/>
    <m/>
    <s v="Singapore"/>
    <s v="SG"/>
    <s v="SGP"/>
    <n v="5638676"/>
    <s v="Asia"/>
    <x v="1"/>
  </r>
  <r>
    <x v="92"/>
    <n v="29"/>
    <n v="1"/>
    <n v="2020"/>
    <n v="2"/>
    <m/>
    <s v="Singapore"/>
    <s v="SG"/>
    <s v="SGP"/>
    <n v="5638676"/>
    <s v="Asia"/>
    <x v="1"/>
  </r>
  <r>
    <x v="93"/>
    <n v="28"/>
    <n v="1"/>
    <n v="2020"/>
    <n v="1"/>
    <m/>
    <s v="Singapore"/>
    <s v="SG"/>
    <s v="SGP"/>
    <n v="5638676"/>
    <s v="Asia"/>
    <x v="1"/>
  </r>
  <r>
    <x v="94"/>
    <n v="27"/>
    <n v="1"/>
    <n v="2020"/>
    <m/>
    <m/>
    <s v="Singapore"/>
    <s v="SG"/>
    <s v="SGP"/>
    <n v="5638676"/>
    <s v="Asia"/>
    <x v="1"/>
  </r>
  <r>
    <x v="95"/>
    <n v="26"/>
    <n v="1"/>
    <n v="2020"/>
    <n v="1"/>
    <m/>
    <s v="Singapore"/>
    <s v="SG"/>
    <s v="SGP"/>
    <n v="5638676"/>
    <s v="Asia"/>
    <x v="1"/>
  </r>
  <r>
    <x v="96"/>
    <n v="25"/>
    <n v="1"/>
    <n v="2020"/>
    <m/>
    <m/>
    <s v="Singapore"/>
    <s v="SG"/>
    <s v="SGP"/>
    <n v="5638676"/>
    <s v="Asia"/>
    <x v="1"/>
  </r>
  <r>
    <x v="97"/>
    <n v="24"/>
    <n v="1"/>
    <n v="2020"/>
    <n v="3"/>
    <m/>
    <s v="Singapore"/>
    <s v="SG"/>
    <s v="SGP"/>
    <n v="5638676"/>
    <s v="Asia"/>
    <x v="1"/>
  </r>
  <r>
    <x v="98"/>
    <n v="23"/>
    <n v="1"/>
    <n v="2020"/>
    <m/>
    <m/>
    <s v="Singapore"/>
    <s v="SG"/>
    <s v="SGP"/>
    <n v="5638676"/>
    <s v="Asia"/>
    <x v="1"/>
  </r>
  <r>
    <x v="99"/>
    <n v="22"/>
    <n v="1"/>
    <n v="2020"/>
    <m/>
    <m/>
    <s v="Singapore"/>
    <s v="SG"/>
    <s v="SGP"/>
    <n v="5638676"/>
    <s v="Asia"/>
    <x v="1"/>
  </r>
  <r>
    <x v="100"/>
    <n v="21"/>
    <n v="1"/>
    <n v="2020"/>
    <m/>
    <m/>
    <s v="Singapore"/>
    <s v="SG"/>
    <s v="SGP"/>
    <n v="5638676"/>
    <s v="Asia"/>
    <x v="1"/>
  </r>
  <r>
    <x v="101"/>
    <n v="20"/>
    <n v="1"/>
    <n v="2020"/>
    <m/>
    <m/>
    <s v="Singapore"/>
    <s v="SG"/>
    <s v="SGP"/>
    <n v="5638676"/>
    <s v="Asia"/>
    <x v="1"/>
  </r>
  <r>
    <x v="102"/>
    <n v="19"/>
    <n v="1"/>
    <n v="2020"/>
    <m/>
    <m/>
    <s v="Singapore"/>
    <s v="SG"/>
    <s v="SGP"/>
    <n v="5638676"/>
    <s v="Asia"/>
    <x v="1"/>
  </r>
  <r>
    <x v="103"/>
    <n v="18"/>
    <n v="1"/>
    <n v="2020"/>
    <m/>
    <m/>
    <s v="Singapore"/>
    <s v="SG"/>
    <s v="SGP"/>
    <n v="5638676"/>
    <s v="Asia"/>
    <x v="1"/>
  </r>
  <r>
    <x v="104"/>
    <n v="17"/>
    <n v="1"/>
    <n v="2020"/>
    <m/>
    <m/>
    <s v="Singapore"/>
    <s v="SG"/>
    <s v="SGP"/>
    <n v="5638676"/>
    <s v="Asia"/>
    <x v="1"/>
  </r>
  <r>
    <x v="105"/>
    <n v="16"/>
    <n v="1"/>
    <n v="2020"/>
    <m/>
    <m/>
    <s v="Singapore"/>
    <s v="SG"/>
    <s v="SGP"/>
    <n v="5638676"/>
    <s v="Asia"/>
    <x v="1"/>
  </r>
  <r>
    <x v="106"/>
    <n v="15"/>
    <n v="1"/>
    <n v="2020"/>
    <m/>
    <m/>
    <s v="Singapore"/>
    <s v="SG"/>
    <s v="SGP"/>
    <n v="5638676"/>
    <s v="Asia"/>
    <x v="1"/>
  </r>
  <r>
    <x v="107"/>
    <n v="14"/>
    <n v="1"/>
    <n v="2020"/>
    <m/>
    <m/>
    <s v="Singapore"/>
    <s v="SG"/>
    <s v="SGP"/>
    <n v="5638676"/>
    <s v="Asia"/>
    <x v="1"/>
  </r>
  <r>
    <x v="108"/>
    <n v="13"/>
    <n v="1"/>
    <n v="2020"/>
    <m/>
    <m/>
    <s v="Singapore"/>
    <s v="SG"/>
    <s v="SGP"/>
    <n v="5638676"/>
    <s v="Asia"/>
    <x v="1"/>
  </r>
  <r>
    <x v="109"/>
    <n v="12"/>
    <n v="1"/>
    <n v="2020"/>
    <m/>
    <m/>
    <s v="Singapore"/>
    <s v="SG"/>
    <s v="SGP"/>
    <n v="5638676"/>
    <s v="Asia"/>
    <x v="1"/>
  </r>
  <r>
    <x v="110"/>
    <n v="11"/>
    <n v="1"/>
    <n v="2020"/>
    <m/>
    <m/>
    <s v="Singapore"/>
    <s v="SG"/>
    <s v="SGP"/>
    <n v="5638676"/>
    <s v="Asia"/>
    <x v="1"/>
  </r>
  <r>
    <x v="111"/>
    <n v="10"/>
    <n v="1"/>
    <n v="2020"/>
    <m/>
    <m/>
    <s v="Singapore"/>
    <s v="SG"/>
    <s v="SGP"/>
    <n v="5638676"/>
    <s v="Asia"/>
    <x v="1"/>
  </r>
  <r>
    <x v="112"/>
    <n v="9"/>
    <n v="1"/>
    <n v="2020"/>
    <m/>
    <m/>
    <s v="Singapore"/>
    <s v="SG"/>
    <s v="SGP"/>
    <n v="5638676"/>
    <s v="Asia"/>
    <x v="1"/>
  </r>
  <r>
    <x v="113"/>
    <n v="8"/>
    <n v="1"/>
    <n v="2020"/>
    <m/>
    <m/>
    <s v="Singapore"/>
    <s v="SG"/>
    <s v="SGP"/>
    <n v="5638676"/>
    <s v="Asia"/>
    <x v="1"/>
  </r>
  <r>
    <x v="114"/>
    <n v="7"/>
    <n v="1"/>
    <n v="2020"/>
    <m/>
    <m/>
    <s v="Singapore"/>
    <s v="SG"/>
    <s v="SGP"/>
    <n v="5638676"/>
    <s v="Asia"/>
    <x v="1"/>
  </r>
  <r>
    <x v="115"/>
    <n v="6"/>
    <n v="1"/>
    <n v="2020"/>
    <m/>
    <m/>
    <s v="Singapore"/>
    <s v="SG"/>
    <s v="SGP"/>
    <n v="5638676"/>
    <s v="Asia"/>
    <x v="1"/>
  </r>
  <r>
    <x v="116"/>
    <n v="5"/>
    <n v="1"/>
    <n v="2020"/>
    <m/>
    <m/>
    <s v="Singapore"/>
    <s v="SG"/>
    <s v="SGP"/>
    <n v="5638676"/>
    <s v="Asia"/>
    <x v="1"/>
  </r>
  <r>
    <x v="117"/>
    <n v="4"/>
    <n v="1"/>
    <n v="2020"/>
    <m/>
    <m/>
    <s v="Singapore"/>
    <s v="SG"/>
    <s v="SGP"/>
    <n v="5638676"/>
    <s v="Asia"/>
    <x v="1"/>
  </r>
  <r>
    <x v="118"/>
    <n v="3"/>
    <n v="1"/>
    <n v="2020"/>
    <m/>
    <m/>
    <s v="Singapore"/>
    <s v="SG"/>
    <s v="SGP"/>
    <n v="5638676"/>
    <s v="Asia"/>
    <x v="1"/>
  </r>
  <r>
    <x v="119"/>
    <n v="2"/>
    <n v="1"/>
    <n v="2020"/>
    <m/>
    <m/>
    <s v="Singapore"/>
    <s v="SG"/>
    <s v="SGP"/>
    <n v="5638676"/>
    <s v="Asia"/>
    <x v="1"/>
  </r>
  <r>
    <x v="120"/>
    <n v="1"/>
    <n v="1"/>
    <n v="2020"/>
    <m/>
    <m/>
    <s v="Singapore"/>
    <s v="SG"/>
    <s v="SGP"/>
    <n v="5638676"/>
    <s v="Asia"/>
    <x v="1"/>
  </r>
  <r>
    <x v="121"/>
    <n v="31"/>
    <n v="12"/>
    <n v="2019"/>
    <m/>
    <m/>
    <s v="Singapore"/>
    <s v="SG"/>
    <s v="SGP"/>
    <n v="5638676"/>
    <s v="Asia"/>
    <x v="1"/>
  </r>
  <r>
    <x v="0"/>
    <n v="3"/>
    <n v="5"/>
    <n v="2020"/>
    <m/>
    <m/>
    <s v="Sint_Maarten"/>
    <s v="SX"/>
    <s v="SXM"/>
    <n v="41486"/>
    <s v="America"/>
    <x v="1"/>
  </r>
  <r>
    <x v="1"/>
    <n v="2"/>
    <n v="5"/>
    <n v="2020"/>
    <m/>
    <m/>
    <s v="Sint_Maarten"/>
    <s v="SX"/>
    <s v="SXM"/>
    <n v="41486"/>
    <s v="America"/>
    <x v="1"/>
  </r>
  <r>
    <x v="2"/>
    <n v="1"/>
    <n v="5"/>
    <n v="2020"/>
    <m/>
    <m/>
    <s v="Sint_Maarten"/>
    <s v="SX"/>
    <s v="SXM"/>
    <n v="41486"/>
    <s v="America"/>
    <x v="1"/>
  </r>
  <r>
    <x v="3"/>
    <n v="30"/>
    <n v="4"/>
    <n v="2020"/>
    <n v="1"/>
    <m/>
    <s v="Sint_Maarten"/>
    <s v="SX"/>
    <s v="SXM"/>
    <n v="41486"/>
    <s v="America"/>
    <x v="1"/>
  </r>
  <r>
    <x v="4"/>
    <n v="29"/>
    <n v="4"/>
    <n v="2020"/>
    <m/>
    <m/>
    <s v="Sint_Maarten"/>
    <s v="SX"/>
    <s v="SXM"/>
    <n v="41486"/>
    <s v="America"/>
    <x v="1"/>
  </r>
  <r>
    <x v="5"/>
    <n v="28"/>
    <n v="4"/>
    <n v="2020"/>
    <n v="1"/>
    <m/>
    <s v="Sint_Maarten"/>
    <s v="SX"/>
    <s v="SXM"/>
    <n v="41486"/>
    <s v="America"/>
    <x v="1"/>
  </r>
  <r>
    <x v="6"/>
    <n v="27"/>
    <n v="4"/>
    <n v="2020"/>
    <n v="1"/>
    <n v="1"/>
    <s v="Sint_Maarten"/>
    <s v="SX"/>
    <s v="SXM"/>
    <n v="41486"/>
    <s v="America"/>
    <x v="1"/>
  </r>
  <r>
    <x v="7"/>
    <n v="26"/>
    <n v="4"/>
    <n v="2020"/>
    <m/>
    <m/>
    <s v="Sint_Maarten"/>
    <s v="SX"/>
    <s v="SXM"/>
    <n v="41486"/>
    <s v="America"/>
    <x v="1"/>
  </r>
  <r>
    <x v="8"/>
    <n v="25"/>
    <n v="4"/>
    <n v="2020"/>
    <m/>
    <m/>
    <s v="Sint_Maarten"/>
    <s v="SX"/>
    <s v="SXM"/>
    <n v="41486"/>
    <s v="America"/>
    <x v="1"/>
  </r>
  <r>
    <x v="9"/>
    <n v="24"/>
    <n v="4"/>
    <n v="2020"/>
    <m/>
    <m/>
    <s v="Sint_Maarten"/>
    <s v="SX"/>
    <s v="SXM"/>
    <n v="41486"/>
    <s v="America"/>
    <x v="1"/>
  </r>
  <r>
    <x v="10"/>
    <n v="23"/>
    <n v="4"/>
    <n v="2020"/>
    <n v="5"/>
    <n v="2"/>
    <s v="Sint_Maarten"/>
    <s v="SX"/>
    <s v="SXM"/>
    <n v="41486"/>
    <s v="America"/>
    <x v="1"/>
  </r>
  <r>
    <x v="11"/>
    <n v="22"/>
    <n v="4"/>
    <n v="2020"/>
    <m/>
    <m/>
    <s v="Sint_Maarten"/>
    <s v="SX"/>
    <s v="SXM"/>
    <n v="41486"/>
    <s v="America"/>
    <x v="1"/>
  </r>
  <r>
    <x v="12"/>
    <n v="21"/>
    <n v="4"/>
    <n v="2020"/>
    <n v="1"/>
    <m/>
    <s v="Sint_Maarten"/>
    <s v="SX"/>
    <s v="SXM"/>
    <n v="41486"/>
    <s v="America"/>
    <x v="1"/>
  </r>
  <r>
    <x v="13"/>
    <n v="20"/>
    <n v="4"/>
    <n v="2020"/>
    <n v="3"/>
    <n v="1"/>
    <s v="Sint_Maarten"/>
    <s v="SX"/>
    <s v="SXM"/>
    <n v="41486"/>
    <s v="America"/>
    <x v="1"/>
  </r>
  <r>
    <x v="14"/>
    <n v="19"/>
    <n v="4"/>
    <n v="2020"/>
    <n v="7"/>
    <m/>
    <s v="Sint_Maarten"/>
    <s v="SX"/>
    <s v="SXM"/>
    <n v="41486"/>
    <s v="America"/>
    <x v="1"/>
  </r>
  <r>
    <x v="15"/>
    <n v="18"/>
    <n v="4"/>
    <n v="2020"/>
    <m/>
    <m/>
    <s v="Sint_Maarten"/>
    <s v="SX"/>
    <s v="SXM"/>
    <n v="41486"/>
    <s v="America"/>
    <x v="1"/>
  </r>
  <r>
    <x v="16"/>
    <n v="17"/>
    <n v="4"/>
    <n v="2020"/>
    <m/>
    <m/>
    <s v="Sint_Maarten"/>
    <s v="SX"/>
    <s v="SXM"/>
    <n v="41486"/>
    <s v="America"/>
    <x v="1"/>
  </r>
  <r>
    <x v="17"/>
    <n v="16"/>
    <n v="4"/>
    <n v="2020"/>
    <n v="5"/>
    <m/>
    <s v="Sint_Maarten"/>
    <s v="SX"/>
    <s v="SXM"/>
    <n v="41486"/>
    <s v="America"/>
    <x v="1"/>
  </r>
  <r>
    <x v="18"/>
    <n v="15"/>
    <n v="4"/>
    <n v="2020"/>
    <m/>
    <m/>
    <s v="Sint_Maarten"/>
    <s v="SX"/>
    <s v="SXM"/>
    <n v="41486"/>
    <s v="America"/>
    <x v="1"/>
  </r>
  <r>
    <x v="19"/>
    <n v="14"/>
    <n v="4"/>
    <n v="2020"/>
    <n v="2"/>
    <m/>
    <s v="Sint_Maarten"/>
    <s v="SX"/>
    <s v="SXM"/>
    <n v="41486"/>
    <s v="America"/>
    <x v="1"/>
  </r>
  <r>
    <x v="20"/>
    <n v="13"/>
    <n v="4"/>
    <n v="2020"/>
    <m/>
    <m/>
    <s v="Sint_Maarten"/>
    <s v="SX"/>
    <s v="SXM"/>
    <n v="41486"/>
    <s v="America"/>
    <x v="1"/>
  </r>
  <r>
    <x v="21"/>
    <n v="12"/>
    <n v="4"/>
    <n v="2020"/>
    <m/>
    <m/>
    <s v="Sint_Maarten"/>
    <s v="SX"/>
    <s v="SXM"/>
    <n v="41486"/>
    <s v="America"/>
    <x v="1"/>
  </r>
  <r>
    <x v="22"/>
    <n v="11"/>
    <n v="4"/>
    <n v="2020"/>
    <m/>
    <n v="1"/>
    <s v="Sint_Maarten"/>
    <s v="SX"/>
    <s v="SXM"/>
    <n v="41486"/>
    <s v="America"/>
    <x v="1"/>
  </r>
  <r>
    <x v="23"/>
    <n v="10"/>
    <n v="4"/>
    <n v="2020"/>
    <n v="10"/>
    <m/>
    <s v="Sint_Maarten"/>
    <s v="SX"/>
    <s v="SXM"/>
    <n v="41486"/>
    <s v="America"/>
    <x v="1"/>
  </r>
  <r>
    <x v="24"/>
    <n v="9"/>
    <n v="4"/>
    <n v="2020"/>
    <m/>
    <m/>
    <s v="Sint_Maarten"/>
    <s v="SX"/>
    <s v="SXM"/>
    <n v="41486"/>
    <s v="America"/>
    <x v="1"/>
  </r>
  <r>
    <x v="25"/>
    <n v="8"/>
    <n v="4"/>
    <n v="2020"/>
    <n v="15"/>
    <n v="4"/>
    <s v="Sint_Maarten"/>
    <s v="SX"/>
    <s v="SXM"/>
    <n v="41486"/>
    <s v="America"/>
    <x v="1"/>
  </r>
  <r>
    <x v="26"/>
    <n v="7"/>
    <n v="4"/>
    <n v="2020"/>
    <m/>
    <m/>
    <s v="Sint_Maarten"/>
    <s v="SX"/>
    <s v="SXM"/>
    <n v="41486"/>
    <s v="America"/>
    <x v="1"/>
  </r>
  <r>
    <x v="27"/>
    <n v="6"/>
    <n v="4"/>
    <n v="2020"/>
    <n v="2"/>
    <n v="2"/>
    <s v="Sint_Maarten"/>
    <s v="SX"/>
    <s v="SXM"/>
    <n v="41486"/>
    <s v="America"/>
    <x v="1"/>
  </r>
  <r>
    <x v="28"/>
    <n v="5"/>
    <n v="4"/>
    <n v="2020"/>
    <m/>
    <m/>
    <s v="Sint_Maarten"/>
    <s v="SX"/>
    <s v="SXM"/>
    <n v="41486"/>
    <s v="America"/>
    <x v="1"/>
  </r>
  <r>
    <x v="29"/>
    <n v="4"/>
    <n v="4"/>
    <n v="2020"/>
    <m/>
    <m/>
    <s v="Sint_Maarten"/>
    <s v="SX"/>
    <s v="SXM"/>
    <n v="41486"/>
    <s v="America"/>
    <x v="1"/>
  </r>
  <r>
    <x v="30"/>
    <n v="3"/>
    <n v="4"/>
    <n v="2020"/>
    <n v="7"/>
    <n v="1"/>
    <s v="Sint_Maarten"/>
    <s v="SX"/>
    <s v="SXM"/>
    <n v="41486"/>
    <s v="America"/>
    <x v="1"/>
  </r>
  <r>
    <x v="31"/>
    <n v="2"/>
    <n v="4"/>
    <n v="2020"/>
    <n v="10"/>
    <n v="1"/>
    <s v="Sint_Maarten"/>
    <s v="SX"/>
    <s v="SXM"/>
    <n v="41486"/>
    <s v="America"/>
    <x v="1"/>
  </r>
  <r>
    <x v="32"/>
    <n v="1"/>
    <n v="4"/>
    <n v="2020"/>
    <n v="3"/>
    <m/>
    <s v="Sint_Maarten"/>
    <s v="SX"/>
    <s v="SXM"/>
    <n v="41486"/>
    <s v="America"/>
    <x v="1"/>
  </r>
  <r>
    <x v="34"/>
    <n v="30"/>
    <n v="3"/>
    <n v="2020"/>
    <m/>
    <m/>
    <s v="Sint_Maarten"/>
    <s v="SX"/>
    <s v="SXM"/>
    <n v="41486"/>
    <s v="America"/>
    <x v="1"/>
  </r>
  <r>
    <x v="35"/>
    <n v="29"/>
    <n v="3"/>
    <n v="2020"/>
    <m/>
    <m/>
    <s v="Sint_Maarten"/>
    <s v="SX"/>
    <s v="SXM"/>
    <n v="41486"/>
    <s v="America"/>
    <x v="1"/>
  </r>
  <r>
    <x v="36"/>
    <n v="28"/>
    <n v="3"/>
    <n v="2020"/>
    <n v="1"/>
    <m/>
    <s v="Sint_Maarten"/>
    <s v="SX"/>
    <s v="SXM"/>
    <n v="41486"/>
    <s v="America"/>
    <x v="1"/>
  </r>
  <r>
    <x v="37"/>
    <n v="27"/>
    <n v="3"/>
    <n v="2020"/>
    <m/>
    <m/>
    <s v="Sint_Maarten"/>
    <s v="SX"/>
    <s v="SXM"/>
    <n v="41486"/>
    <s v="America"/>
    <x v="1"/>
  </r>
  <r>
    <x v="38"/>
    <n v="26"/>
    <n v="3"/>
    <n v="2020"/>
    <n v="1"/>
    <m/>
    <s v="Sint_Maarten"/>
    <s v="SX"/>
    <s v="SXM"/>
    <n v="41486"/>
    <s v="America"/>
    <x v="1"/>
  </r>
  <r>
    <x v="124"/>
    <n v="3"/>
    <n v="3"/>
    <n v="2020"/>
    <n v="1"/>
    <m/>
    <s v="Sint_Maarten"/>
    <s v="SX"/>
    <s v="SXM"/>
    <n v="41486"/>
    <s v="America"/>
    <x v="1"/>
  </r>
  <r>
    <x v="0"/>
    <n v="3"/>
    <n v="5"/>
    <n v="2020"/>
    <n v="5"/>
    <n v="1"/>
    <s v="Slovenia"/>
    <s v="SI"/>
    <s v="SVN"/>
    <n v="2067372"/>
    <s v="Europe"/>
    <x v="1"/>
  </r>
  <r>
    <x v="1"/>
    <n v="2"/>
    <n v="5"/>
    <n v="2020"/>
    <n v="5"/>
    <n v="2"/>
    <s v="Slovenia"/>
    <s v="SI"/>
    <s v="SVN"/>
    <n v="2067372"/>
    <s v="Europe"/>
    <x v="1"/>
  </r>
  <r>
    <x v="2"/>
    <n v="1"/>
    <n v="5"/>
    <n v="2020"/>
    <n v="11"/>
    <n v="2"/>
    <s v="Slovenia"/>
    <s v="SI"/>
    <s v="SVN"/>
    <n v="2067372"/>
    <s v="Europe"/>
    <x v="1"/>
  </r>
  <r>
    <x v="3"/>
    <n v="30"/>
    <n v="4"/>
    <n v="2020"/>
    <n v="10"/>
    <n v="3"/>
    <s v="Slovenia"/>
    <s v="SI"/>
    <s v="SVN"/>
    <n v="2067372"/>
    <s v="Europe"/>
    <x v="1"/>
  </r>
  <r>
    <x v="4"/>
    <n v="29"/>
    <n v="4"/>
    <n v="2020"/>
    <n v="1"/>
    <n v="3"/>
    <s v="Slovenia"/>
    <s v="SI"/>
    <s v="SVN"/>
    <n v="2067372"/>
    <s v="Europe"/>
    <x v="1"/>
  </r>
  <r>
    <x v="5"/>
    <n v="28"/>
    <n v="4"/>
    <n v="2020"/>
    <m/>
    <n v="1"/>
    <s v="Slovenia"/>
    <s v="SI"/>
    <s v="SVN"/>
    <n v="2067372"/>
    <s v="Europe"/>
    <x v="1"/>
  </r>
  <r>
    <x v="6"/>
    <n v="27"/>
    <n v="4"/>
    <n v="2020"/>
    <n v="19"/>
    <n v="1"/>
    <s v="Slovenia"/>
    <s v="SI"/>
    <s v="SVN"/>
    <n v="2067372"/>
    <s v="Europe"/>
    <x v="1"/>
  </r>
  <r>
    <x v="7"/>
    <n v="26"/>
    <n v="4"/>
    <n v="2020"/>
    <n v="15"/>
    <n v="1"/>
    <s v="Slovenia"/>
    <s v="SI"/>
    <s v="SVN"/>
    <n v="2067372"/>
    <s v="Europe"/>
    <x v="1"/>
  </r>
  <r>
    <x v="8"/>
    <n v="25"/>
    <n v="4"/>
    <n v="2020"/>
    <n v="7"/>
    <n v="1"/>
    <s v="Slovenia"/>
    <s v="SI"/>
    <s v="SVN"/>
    <n v="2067372"/>
    <s v="Europe"/>
    <x v="1"/>
  </r>
  <r>
    <x v="9"/>
    <n v="24"/>
    <n v="4"/>
    <n v="2020"/>
    <n v="13"/>
    <m/>
    <s v="Slovenia"/>
    <s v="SI"/>
    <s v="SVN"/>
    <n v="2067372"/>
    <s v="Europe"/>
    <x v="1"/>
  </r>
  <r>
    <x v="10"/>
    <n v="23"/>
    <n v="4"/>
    <n v="2020"/>
    <n v="13"/>
    <n v="2"/>
    <s v="Slovenia"/>
    <s v="SI"/>
    <s v="SVN"/>
    <n v="2067372"/>
    <s v="Europe"/>
    <x v="1"/>
  </r>
  <r>
    <x v="11"/>
    <n v="22"/>
    <n v="4"/>
    <n v="2020"/>
    <n v="5"/>
    <n v="3"/>
    <s v="Slovenia"/>
    <s v="SI"/>
    <s v="SVN"/>
    <n v="2067372"/>
    <s v="Europe"/>
    <x v="1"/>
  </r>
  <r>
    <x v="12"/>
    <n v="21"/>
    <n v="4"/>
    <n v="2020"/>
    <n v="5"/>
    <m/>
    <s v="Slovenia"/>
    <s v="SI"/>
    <s v="SVN"/>
    <n v="2067372"/>
    <s v="Europe"/>
    <x v="1"/>
  </r>
  <r>
    <x v="13"/>
    <n v="20"/>
    <n v="4"/>
    <n v="2020"/>
    <n v="13"/>
    <n v="4"/>
    <s v="Slovenia"/>
    <s v="SI"/>
    <s v="SVN"/>
    <n v="2067372"/>
    <s v="Europe"/>
    <x v="1"/>
  </r>
  <r>
    <x v="14"/>
    <n v="19"/>
    <n v="4"/>
    <n v="2020"/>
    <n v="13"/>
    <n v="4"/>
    <s v="Slovenia"/>
    <s v="SI"/>
    <s v="SVN"/>
    <n v="2067372"/>
    <s v="Europe"/>
    <x v="1"/>
  </r>
  <r>
    <x v="15"/>
    <n v="18"/>
    <n v="4"/>
    <n v="2020"/>
    <n v="36"/>
    <n v="5"/>
    <s v="Slovenia"/>
    <s v="SI"/>
    <s v="SVN"/>
    <n v="2067372"/>
    <s v="Europe"/>
    <x v="1"/>
  </r>
  <r>
    <x v="16"/>
    <n v="17"/>
    <n v="4"/>
    <n v="2020"/>
    <n v="20"/>
    <m/>
    <s v="Slovenia"/>
    <s v="SI"/>
    <s v="SVN"/>
    <n v="2067372"/>
    <s v="Europe"/>
    <x v="1"/>
  </r>
  <r>
    <x v="17"/>
    <n v="16"/>
    <n v="4"/>
    <n v="2020"/>
    <n v="28"/>
    <n v="5"/>
    <s v="Slovenia"/>
    <s v="SI"/>
    <s v="SVN"/>
    <n v="2067372"/>
    <s v="Europe"/>
    <x v="1"/>
  </r>
  <r>
    <x v="18"/>
    <n v="15"/>
    <n v="4"/>
    <n v="2020"/>
    <n v="8"/>
    <n v="1"/>
    <s v="Slovenia"/>
    <s v="SI"/>
    <s v="SVN"/>
    <n v="2067372"/>
    <s v="Europe"/>
    <x v="1"/>
  </r>
  <r>
    <x v="19"/>
    <n v="14"/>
    <n v="4"/>
    <n v="2020"/>
    <n v="7"/>
    <n v="2"/>
    <s v="Slovenia"/>
    <s v="SI"/>
    <s v="SVN"/>
    <n v="2067372"/>
    <s v="Europe"/>
    <x v="1"/>
  </r>
  <r>
    <x v="20"/>
    <n v="13"/>
    <n v="4"/>
    <n v="2020"/>
    <n v="17"/>
    <n v="3"/>
    <s v="Slovenia"/>
    <s v="SI"/>
    <s v="SVN"/>
    <n v="2067372"/>
    <s v="Europe"/>
    <x v="1"/>
  </r>
  <r>
    <x v="21"/>
    <n v="12"/>
    <n v="4"/>
    <n v="2020"/>
    <n v="28"/>
    <n v="5"/>
    <s v="Slovenia"/>
    <s v="SI"/>
    <s v="SVN"/>
    <n v="2067372"/>
    <s v="Europe"/>
    <x v="1"/>
  </r>
  <r>
    <x v="22"/>
    <n v="11"/>
    <n v="4"/>
    <n v="2020"/>
    <n v="36"/>
    <n v="2"/>
    <s v="Slovenia"/>
    <s v="SI"/>
    <s v="SVN"/>
    <n v="2067372"/>
    <s v="Europe"/>
    <x v="1"/>
  </r>
  <r>
    <x v="23"/>
    <n v="10"/>
    <n v="4"/>
    <n v="2020"/>
    <n v="33"/>
    <n v="3"/>
    <s v="Slovenia"/>
    <s v="SI"/>
    <s v="SVN"/>
    <n v="2067372"/>
    <s v="Europe"/>
    <x v="1"/>
  </r>
  <r>
    <x v="24"/>
    <n v="9"/>
    <n v="4"/>
    <n v="2020"/>
    <n v="36"/>
    <n v="4"/>
    <s v="Slovenia"/>
    <s v="SI"/>
    <s v="SVN"/>
    <n v="2067372"/>
    <s v="Europe"/>
    <x v="1"/>
  </r>
  <r>
    <x v="25"/>
    <n v="8"/>
    <n v="4"/>
    <n v="2020"/>
    <n v="34"/>
    <n v="6"/>
    <s v="Slovenia"/>
    <s v="SI"/>
    <s v="SVN"/>
    <n v="2067372"/>
    <s v="Europe"/>
    <x v="1"/>
  </r>
  <r>
    <x v="26"/>
    <n v="7"/>
    <n v="4"/>
    <n v="2020"/>
    <n v="24"/>
    <n v="2"/>
    <s v="Slovenia"/>
    <s v="SI"/>
    <s v="SVN"/>
    <n v="2067372"/>
    <s v="Europe"/>
    <x v="1"/>
  </r>
  <r>
    <x v="27"/>
    <n v="6"/>
    <n v="4"/>
    <n v="2020"/>
    <n v="20"/>
    <n v="6"/>
    <s v="Slovenia"/>
    <s v="SI"/>
    <s v="SVN"/>
    <n v="2067372"/>
    <s v="Europe"/>
    <x v="1"/>
  </r>
  <r>
    <x v="28"/>
    <n v="5"/>
    <n v="4"/>
    <n v="2020"/>
    <n v="43"/>
    <n v="2"/>
    <s v="Slovenia"/>
    <s v="SI"/>
    <s v="SVN"/>
    <n v="2067372"/>
    <s v="Europe"/>
    <x v="1"/>
  </r>
  <r>
    <x v="29"/>
    <n v="4"/>
    <n v="4"/>
    <n v="2020"/>
    <n v="37"/>
    <n v="4"/>
    <s v="Slovenia"/>
    <s v="SI"/>
    <s v="SVN"/>
    <n v="2067372"/>
    <s v="Europe"/>
    <x v="1"/>
  </r>
  <r>
    <x v="30"/>
    <n v="3"/>
    <n v="4"/>
    <n v="2020"/>
    <n v="56"/>
    <n v="1"/>
    <s v="Slovenia"/>
    <s v="SI"/>
    <s v="SVN"/>
    <n v="2067372"/>
    <s v="Europe"/>
    <x v="1"/>
  </r>
  <r>
    <x v="31"/>
    <n v="2"/>
    <n v="4"/>
    <n v="2020"/>
    <n v="27"/>
    <n v="2"/>
    <s v="Slovenia"/>
    <s v="SI"/>
    <s v="SVN"/>
    <n v="2067372"/>
    <s v="Europe"/>
    <x v="1"/>
  </r>
  <r>
    <x v="32"/>
    <n v="1"/>
    <n v="4"/>
    <n v="2020"/>
    <n v="51"/>
    <n v="2"/>
    <s v="Slovenia"/>
    <s v="SI"/>
    <s v="SVN"/>
    <n v="2067372"/>
    <s v="Europe"/>
    <x v="1"/>
  </r>
  <r>
    <x v="33"/>
    <n v="31"/>
    <n v="3"/>
    <n v="2020"/>
    <n v="33"/>
    <m/>
    <s v="Slovenia"/>
    <s v="SI"/>
    <s v="SVN"/>
    <n v="2067372"/>
    <s v="Europe"/>
    <x v="1"/>
  </r>
  <r>
    <x v="34"/>
    <n v="30"/>
    <n v="3"/>
    <n v="2020"/>
    <n v="39"/>
    <n v="2"/>
    <s v="Slovenia"/>
    <s v="SI"/>
    <s v="SVN"/>
    <n v="2067372"/>
    <s v="Europe"/>
    <x v="1"/>
  </r>
  <r>
    <x v="35"/>
    <n v="29"/>
    <n v="3"/>
    <n v="2020"/>
    <n v="59"/>
    <m/>
    <s v="Slovenia"/>
    <s v="SI"/>
    <s v="SVN"/>
    <n v="2067372"/>
    <s v="Europe"/>
    <x v="1"/>
  </r>
  <r>
    <x v="36"/>
    <n v="28"/>
    <n v="3"/>
    <n v="2020"/>
    <n v="55"/>
    <n v="4"/>
    <s v="Slovenia"/>
    <s v="SI"/>
    <s v="SVN"/>
    <n v="2067372"/>
    <s v="Europe"/>
    <x v="1"/>
  </r>
  <r>
    <x v="37"/>
    <n v="27"/>
    <n v="3"/>
    <n v="2020"/>
    <n v="49"/>
    <n v="1"/>
    <s v="Slovenia"/>
    <s v="SI"/>
    <s v="SVN"/>
    <n v="2067372"/>
    <s v="Europe"/>
    <x v="1"/>
  </r>
  <r>
    <x v="38"/>
    <n v="26"/>
    <n v="3"/>
    <n v="2020"/>
    <n v="48"/>
    <n v="1"/>
    <s v="Slovenia"/>
    <s v="SI"/>
    <s v="SVN"/>
    <n v="2067372"/>
    <s v="Europe"/>
    <x v="1"/>
  </r>
  <r>
    <x v="39"/>
    <n v="25"/>
    <n v="3"/>
    <n v="2020"/>
    <n v="38"/>
    <n v="2"/>
    <s v="Slovenia"/>
    <s v="SI"/>
    <s v="SVN"/>
    <n v="2067372"/>
    <s v="Europe"/>
    <x v="1"/>
  </r>
  <r>
    <x v="40"/>
    <n v="24"/>
    <n v="3"/>
    <n v="2020"/>
    <n v="28"/>
    <m/>
    <s v="Slovenia"/>
    <s v="SI"/>
    <s v="SVN"/>
    <n v="2067372"/>
    <s v="Europe"/>
    <x v="1"/>
  </r>
  <r>
    <x v="41"/>
    <n v="23"/>
    <n v="3"/>
    <n v="2020"/>
    <n v="31"/>
    <m/>
    <s v="Slovenia"/>
    <s v="SI"/>
    <s v="SVN"/>
    <n v="2067372"/>
    <s v="Europe"/>
    <x v="1"/>
  </r>
  <r>
    <x v="42"/>
    <n v="22"/>
    <n v="3"/>
    <n v="2020"/>
    <n v="42"/>
    <m/>
    <s v="Slovenia"/>
    <s v="SI"/>
    <s v="SVN"/>
    <n v="2067372"/>
    <s v="Europe"/>
    <x v="1"/>
  </r>
  <r>
    <x v="43"/>
    <n v="21"/>
    <n v="3"/>
    <n v="2020"/>
    <n v="22"/>
    <m/>
    <s v="Slovenia"/>
    <s v="SI"/>
    <s v="SVN"/>
    <n v="2067372"/>
    <s v="Europe"/>
    <x v="1"/>
  </r>
  <r>
    <x v="44"/>
    <n v="20"/>
    <n v="3"/>
    <n v="2020"/>
    <n v="33"/>
    <m/>
    <s v="Slovenia"/>
    <s v="SI"/>
    <s v="SVN"/>
    <n v="2067372"/>
    <s v="Europe"/>
    <x v="1"/>
  </r>
  <r>
    <x v="45"/>
    <n v="19"/>
    <n v="3"/>
    <n v="2020"/>
    <n v="11"/>
    <m/>
    <s v="Slovenia"/>
    <s v="SI"/>
    <s v="SVN"/>
    <n v="2067372"/>
    <s v="Europe"/>
    <x v="1"/>
  </r>
  <r>
    <x v="46"/>
    <n v="18"/>
    <n v="3"/>
    <n v="2020"/>
    <n v="22"/>
    <n v="1"/>
    <s v="Slovenia"/>
    <s v="SI"/>
    <s v="SVN"/>
    <n v="2067372"/>
    <s v="Europe"/>
    <x v="1"/>
  </r>
  <r>
    <x v="47"/>
    <n v="17"/>
    <n v="3"/>
    <n v="2020"/>
    <n v="34"/>
    <m/>
    <s v="Slovenia"/>
    <s v="SI"/>
    <s v="SVN"/>
    <n v="2067372"/>
    <s v="Europe"/>
    <x v="1"/>
  </r>
  <r>
    <x v="48"/>
    <n v="16"/>
    <n v="3"/>
    <n v="2020"/>
    <n v="38"/>
    <m/>
    <s v="Slovenia"/>
    <s v="SI"/>
    <s v="SVN"/>
    <n v="2067372"/>
    <s v="Europe"/>
    <x v="1"/>
  </r>
  <r>
    <x v="49"/>
    <n v="15"/>
    <n v="3"/>
    <n v="2020"/>
    <n v="40"/>
    <m/>
    <s v="Slovenia"/>
    <s v="SI"/>
    <s v="SVN"/>
    <n v="2067372"/>
    <s v="Europe"/>
    <x v="1"/>
  </r>
  <r>
    <x v="50"/>
    <n v="14"/>
    <n v="3"/>
    <n v="2020"/>
    <n v="45"/>
    <m/>
    <s v="Slovenia"/>
    <s v="SI"/>
    <s v="SVN"/>
    <n v="2067372"/>
    <s v="Europe"/>
    <x v="1"/>
  </r>
  <r>
    <x v="51"/>
    <n v="13"/>
    <n v="3"/>
    <n v="2020"/>
    <n v="39"/>
    <m/>
    <s v="Slovenia"/>
    <s v="SI"/>
    <s v="SVN"/>
    <n v="2067372"/>
    <s v="Europe"/>
    <x v="1"/>
  </r>
  <r>
    <x v="52"/>
    <n v="12"/>
    <n v="3"/>
    <n v="2020"/>
    <n v="26"/>
    <m/>
    <s v="Slovenia"/>
    <s v="SI"/>
    <s v="SVN"/>
    <n v="2067372"/>
    <s v="Europe"/>
    <x v="1"/>
  </r>
  <r>
    <x v="53"/>
    <n v="11"/>
    <n v="3"/>
    <n v="2020"/>
    <n v="15"/>
    <m/>
    <s v="Slovenia"/>
    <s v="SI"/>
    <s v="SVN"/>
    <n v="2067372"/>
    <s v="Europe"/>
    <x v="1"/>
  </r>
  <r>
    <x v="55"/>
    <n v="9"/>
    <n v="3"/>
    <n v="2020"/>
    <n v="4"/>
    <m/>
    <s v="Slovenia"/>
    <s v="SI"/>
    <s v="SVN"/>
    <n v="2067372"/>
    <s v="Europe"/>
    <x v="1"/>
  </r>
  <r>
    <x v="57"/>
    <n v="8"/>
    <n v="3"/>
    <n v="2020"/>
    <n v="3"/>
    <m/>
    <s v="Slovenia"/>
    <s v="SI"/>
    <s v="SVN"/>
    <n v="2067372"/>
    <s v="Europe"/>
    <x v="1"/>
  </r>
  <r>
    <x v="58"/>
    <n v="7"/>
    <n v="3"/>
    <n v="2020"/>
    <n v="3"/>
    <m/>
    <s v="Slovenia"/>
    <s v="SI"/>
    <s v="SVN"/>
    <n v="2067372"/>
    <s v="Europe"/>
    <x v="1"/>
  </r>
  <r>
    <x v="56"/>
    <n v="6"/>
    <n v="3"/>
    <n v="2020"/>
    <n v="5"/>
    <m/>
    <s v="Slovenia"/>
    <s v="SI"/>
    <s v="SVN"/>
    <n v="2067372"/>
    <s v="Europe"/>
    <x v="1"/>
  </r>
  <r>
    <x v="122"/>
    <n v="5"/>
    <n v="3"/>
    <n v="2020"/>
    <n v="1"/>
    <m/>
    <s v="Slovenia"/>
    <s v="SI"/>
    <s v="SVN"/>
    <n v="2067372"/>
    <s v="Europe"/>
    <x v="1"/>
  </r>
  <r>
    <x v="0"/>
    <n v="3"/>
    <n v="5"/>
    <n v="2020"/>
    <n v="13"/>
    <m/>
    <s v="South_Korea"/>
    <s v="KR"/>
    <s v="KOR"/>
    <n v="51635256"/>
    <s v="Asia"/>
    <x v="1"/>
  </r>
  <r>
    <x v="1"/>
    <n v="2"/>
    <n v="5"/>
    <n v="2020"/>
    <n v="6"/>
    <n v="2"/>
    <s v="South_Korea"/>
    <s v="KR"/>
    <s v="KOR"/>
    <n v="51635256"/>
    <s v="Asia"/>
    <x v="1"/>
  </r>
  <r>
    <x v="2"/>
    <n v="1"/>
    <n v="5"/>
    <n v="2020"/>
    <n v="9"/>
    <n v="1"/>
    <s v="South_Korea"/>
    <s v="KR"/>
    <s v="KOR"/>
    <n v="51635256"/>
    <s v="Asia"/>
    <x v="1"/>
  </r>
  <r>
    <x v="3"/>
    <n v="30"/>
    <n v="4"/>
    <n v="2020"/>
    <n v="4"/>
    <n v="1"/>
    <s v="South_Korea"/>
    <s v="KR"/>
    <s v="KOR"/>
    <n v="51635256"/>
    <s v="Asia"/>
    <x v="1"/>
  </r>
  <r>
    <x v="4"/>
    <n v="29"/>
    <n v="4"/>
    <n v="2020"/>
    <n v="9"/>
    <n v="2"/>
    <s v="South_Korea"/>
    <s v="KR"/>
    <s v="KOR"/>
    <n v="51635256"/>
    <s v="Asia"/>
    <x v="1"/>
  </r>
  <r>
    <x v="5"/>
    <n v="28"/>
    <n v="4"/>
    <n v="2020"/>
    <n v="14"/>
    <n v="1"/>
    <s v="South_Korea"/>
    <s v="KR"/>
    <s v="KOR"/>
    <n v="51635256"/>
    <s v="Asia"/>
    <x v="1"/>
  </r>
  <r>
    <x v="6"/>
    <n v="27"/>
    <n v="4"/>
    <n v="2020"/>
    <n v="10"/>
    <n v="1"/>
    <s v="South_Korea"/>
    <s v="KR"/>
    <s v="KOR"/>
    <n v="51635256"/>
    <s v="Asia"/>
    <x v="1"/>
  </r>
  <r>
    <x v="7"/>
    <n v="26"/>
    <n v="4"/>
    <n v="2020"/>
    <n v="10"/>
    <n v="2"/>
    <s v="South_Korea"/>
    <s v="KR"/>
    <s v="KOR"/>
    <n v="51635256"/>
    <s v="Asia"/>
    <x v="1"/>
  </r>
  <r>
    <x v="8"/>
    <n v="25"/>
    <n v="4"/>
    <n v="2020"/>
    <n v="10"/>
    <m/>
    <s v="South_Korea"/>
    <s v="KR"/>
    <s v="KOR"/>
    <n v="51635256"/>
    <s v="Asia"/>
    <x v="1"/>
  </r>
  <r>
    <x v="9"/>
    <n v="24"/>
    <n v="4"/>
    <n v="2020"/>
    <n v="6"/>
    <m/>
    <s v="South_Korea"/>
    <s v="KR"/>
    <s v="KOR"/>
    <n v="51635256"/>
    <s v="Asia"/>
    <x v="1"/>
  </r>
  <r>
    <x v="10"/>
    <n v="23"/>
    <n v="4"/>
    <n v="2020"/>
    <n v="8"/>
    <n v="2"/>
    <s v="South_Korea"/>
    <s v="KR"/>
    <s v="KOR"/>
    <n v="51635256"/>
    <s v="Asia"/>
    <x v="1"/>
  </r>
  <r>
    <x v="11"/>
    <n v="22"/>
    <n v="4"/>
    <n v="2020"/>
    <n v="11"/>
    <n v="1"/>
    <s v="South_Korea"/>
    <s v="KR"/>
    <s v="KOR"/>
    <n v="51635256"/>
    <s v="Asia"/>
    <x v="1"/>
  </r>
  <r>
    <x v="12"/>
    <n v="21"/>
    <n v="4"/>
    <n v="2020"/>
    <n v="9"/>
    <n v="1"/>
    <s v="South_Korea"/>
    <s v="KR"/>
    <s v="KOR"/>
    <n v="51635256"/>
    <s v="Asia"/>
    <x v="1"/>
  </r>
  <r>
    <x v="13"/>
    <n v="20"/>
    <n v="4"/>
    <n v="2020"/>
    <n v="13"/>
    <n v="2"/>
    <s v="South_Korea"/>
    <s v="KR"/>
    <s v="KOR"/>
    <n v="51635256"/>
    <s v="Asia"/>
    <x v="1"/>
  </r>
  <r>
    <x v="14"/>
    <n v="19"/>
    <n v="4"/>
    <n v="2020"/>
    <n v="8"/>
    <n v="2"/>
    <s v="South_Korea"/>
    <s v="KR"/>
    <s v="KOR"/>
    <n v="51635256"/>
    <s v="Asia"/>
    <x v="1"/>
  </r>
  <r>
    <x v="15"/>
    <n v="18"/>
    <n v="4"/>
    <n v="2020"/>
    <n v="18"/>
    <n v="2"/>
    <s v="South_Korea"/>
    <s v="KR"/>
    <s v="KOR"/>
    <n v="51635256"/>
    <s v="Asia"/>
    <x v="1"/>
  </r>
  <r>
    <x v="16"/>
    <n v="17"/>
    <n v="4"/>
    <n v="2020"/>
    <n v="22"/>
    <n v="1"/>
    <s v="South_Korea"/>
    <s v="KR"/>
    <s v="KOR"/>
    <n v="51635256"/>
    <s v="Asia"/>
    <x v="1"/>
  </r>
  <r>
    <x v="17"/>
    <n v="16"/>
    <n v="4"/>
    <n v="2020"/>
    <n v="22"/>
    <n v="4"/>
    <s v="South_Korea"/>
    <s v="KR"/>
    <s v="KOR"/>
    <n v="51635256"/>
    <s v="Asia"/>
    <x v="1"/>
  </r>
  <r>
    <x v="18"/>
    <n v="15"/>
    <n v="4"/>
    <n v="2020"/>
    <n v="27"/>
    <n v="3"/>
    <s v="South_Korea"/>
    <s v="KR"/>
    <s v="KOR"/>
    <n v="51635256"/>
    <s v="Asia"/>
    <x v="1"/>
  </r>
  <r>
    <x v="19"/>
    <n v="14"/>
    <n v="4"/>
    <n v="2020"/>
    <n v="27"/>
    <n v="5"/>
    <s v="South_Korea"/>
    <s v="KR"/>
    <s v="KOR"/>
    <n v="51635256"/>
    <s v="Asia"/>
    <x v="1"/>
  </r>
  <r>
    <x v="20"/>
    <n v="13"/>
    <n v="4"/>
    <n v="2020"/>
    <n v="25"/>
    <n v="3"/>
    <s v="South_Korea"/>
    <s v="KR"/>
    <s v="KOR"/>
    <n v="51635256"/>
    <s v="Asia"/>
    <x v="1"/>
  </r>
  <r>
    <x v="21"/>
    <n v="12"/>
    <n v="4"/>
    <n v="2020"/>
    <n v="62"/>
    <n v="6"/>
    <s v="South_Korea"/>
    <s v="KR"/>
    <s v="KOR"/>
    <n v="51635256"/>
    <s v="Asia"/>
    <x v="1"/>
  </r>
  <r>
    <x v="22"/>
    <n v="11"/>
    <n v="4"/>
    <n v="2020"/>
    <m/>
    <m/>
    <s v="South_Korea"/>
    <s v="KR"/>
    <s v="KOR"/>
    <n v="51635256"/>
    <s v="Asia"/>
    <x v="1"/>
  </r>
  <r>
    <x v="23"/>
    <n v="10"/>
    <n v="4"/>
    <n v="2020"/>
    <n v="27"/>
    <n v="4"/>
    <s v="South_Korea"/>
    <s v="KR"/>
    <s v="KOR"/>
    <n v="51635256"/>
    <s v="Asia"/>
    <x v="1"/>
  </r>
  <r>
    <x v="24"/>
    <n v="9"/>
    <n v="4"/>
    <n v="2020"/>
    <n v="39"/>
    <n v="4"/>
    <s v="South_Korea"/>
    <s v="KR"/>
    <s v="KOR"/>
    <n v="51635256"/>
    <s v="Asia"/>
    <x v="1"/>
  </r>
  <r>
    <x v="25"/>
    <n v="8"/>
    <n v="4"/>
    <n v="2020"/>
    <n v="53"/>
    <n v="8"/>
    <s v="South_Korea"/>
    <s v="KR"/>
    <s v="KOR"/>
    <n v="51635256"/>
    <s v="Asia"/>
    <x v="1"/>
  </r>
  <r>
    <x v="26"/>
    <n v="7"/>
    <n v="4"/>
    <n v="2020"/>
    <n v="47"/>
    <n v="6"/>
    <s v="South_Korea"/>
    <s v="KR"/>
    <s v="KOR"/>
    <n v="51635256"/>
    <s v="Asia"/>
    <x v="1"/>
  </r>
  <r>
    <x v="27"/>
    <n v="6"/>
    <n v="4"/>
    <n v="2020"/>
    <n v="47"/>
    <n v="3"/>
    <s v="South_Korea"/>
    <s v="KR"/>
    <s v="KOR"/>
    <n v="51635256"/>
    <s v="Asia"/>
    <x v="1"/>
  </r>
  <r>
    <x v="28"/>
    <n v="5"/>
    <n v="4"/>
    <n v="2020"/>
    <n v="81"/>
    <n v="6"/>
    <s v="South_Korea"/>
    <s v="KR"/>
    <s v="KOR"/>
    <n v="51635256"/>
    <s v="Asia"/>
    <x v="1"/>
  </r>
  <r>
    <x v="29"/>
    <n v="4"/>
    <n v="4"/>
    <n v="2020"/>
    <n v="94"/>
    <n v="3"/>
    <s v="South_Korea"/>
    <s v="KR"/>
    <s v="KOR"/>
    <n v="51635256"/>
    <s v="Asia"/>
    <x v="1"/>
  </r>
  <r>
    <x v="30"/>
    <n v="3"/>
    <n v="4"/>
    <n v="2020"/>
    <n v="86"/>
    <n v="5"/>
    <s v="South_Korea"/>
    <s v="KR"/>
    <s v="KOR"/>
    <n v="51635256"/>
    <s v="Asia"/>
    <x v="1"/>
  </r>
  <r>
    <x v="31"/>
    <n v="2"/>
    <n v="4"/>
    <n v="2020"/>
    <n v="190"/>
    <n v="6"/>
    <s v="South_Korea"/>
    <s v="KR"/>
    <s v="KOR"/>
    <n v="51635256"/>
    <s v="Asia"/>
    <x v="1"/>
  </r>
  <r>
    <x v="32"/>
    <n v="1"/>
    <n v="4"/>
    <n v="2020"/>
    <m/>
    <m/>
    <s v="South_Korea"/>
    <s v="KR"/>
    <s v="KOR"/>
    <n v="51635256"/>
    <s v="Asia"/>
    <x v="1"/>
  </r>
  <r>
    <x v="33"/>
    <n v="31"/>
    <n v="3"/>
    <n v="2020"/>
    <n v="125"/>
    <n v="5"/>
    <s v="South_Korea"/>
    <s v="KR"/>
    <s v="KOR"/>
    <n v="51635256"/>
    <s v="Asia"/>
    <x v="1"/>
  </r>
  <r>
    <x v="34"/>
    <n v="30"/>
    <n v="3"/>
    <n v="2020"/>
    <n v="78"/>
    <n v="6"/>
    <s v="South_Korea"/>
    <s v="KR"/>
    <s v="KOR"/>
    <n v="51635256"/>
    <s v="Asia"/>
    <x v="1"/>
  </r>
  <r>
    <x v="35"/>
    <n v="29"/>
    <n v="3"/>
    <n v="2020"/>
    <n v="105"/>
    <n v="8"/>
    <s v="South_Korea"/>
    <s v="KR"/>
    <s v="KOR"/>
    <n v="51635256"/>
    <s v="Asia"/>
    <x v="1"/>
  </r>
  <r>
    <x v="36"/>
    <n v="28"/>
    <n v="3"/>
    <n v="2020"/>
    <n v="146"/>
    <n v="5"/>
    <s v="South_Korea"/>
    <s v="KR"/>
    <s v="KOR"/>
    <n v="51635256"/>
    <s v="Asia"/>
    <x v="1"/>
  </r>
  <r>
    <x v="37"/>
    <n v="27"/>
    <n v="3"/>
    <n v="2020"/>
    <n v="91"/>
    <n v="8"/>
    <s v="South_Korea"/>
    <s v="KR"/>
    <s v="KOR"/>
    <n v="51635256"/>
    <s v="Asia"/>
    <x v="1"/>
  </r>
  <r>
    <x v="38"/>
    <n v="26"/>
    <n v="3"/>
    <n v="2020"/>
    <n v="104"/>
    <n v="5"/>
    <s v="South_Korea"/>
    <s v="KR"/>
    <s v="KOR"/>
    <n v="51635256"/>
    <s v="Asia"/>
    <x v="1"/>
  </r>
  <r>
    <x v="39"/>
    <n v="25"/>
    <n v="3"/>
    <n v="2020"/>
    <n v="100"/>
    <n v="6"/>
    <s v="South_Korea"/>
    <s v="KR"/>
    <s v="KOR"/>
    <n v="51635256"/>
    <s v="Asia"/>
    <x v="1"/>
  </r>
  <r>
    <x v="40"/>
    <n v="24"/>
    <n v="3"/>
    <n v="2020"/>
    <n v="76"/>
    <n v="7"/>
    <s v="South_Korea"/>
    <s v="KR"/>
    <s v="KOR"/>
    <n v="51635256"/>
    <s v="Asia"/>
    <x v="1"/>
  </r>
  <r>
    <x v="41"/>
    <n v="23"/>
    <n v="3"/>
    <n v="2020"/>
    <n v="64"/>
    <n v="9"/>
    <s v="South_Korea"/>
    <s v="KR"/>
    <s v="KOR"/>
    <n v="51635256"/>
    <s v="Asia"/>
    <x v="1"/>
  </r>
  <r>
    <x v="42"/>
    <n v="22"/>
    <n v="3"/>
    <n v="2020"/>
    <n v="98"/>
    <n v="1"/>
    <s v="South_Korea"/>
    <s v="KR"/>
    <s v="KOR"/>
    <n v="51635256"/>
    <s v="Asia"/>
    <x v="1"/>
  </r>
  <r>
    <x v="43"/>
    <n v="21"/>
    <n v="3"/>
    <n v="2020"/>
    <n v="147"/>
    <n v="3"/>
    <s v="South_Korea"/>
    <s v="KR"/>
    <s v="KOR"/>
    <n v="51635256"/>
    <s v="Asia"/>
    <x v="1"/>
  </r>
  <r>
    <x v="44"/>
    <n v="20"/>
    <n v="3"/>
    <n v="2020"/>
    <n v="87"/>
    <n v="9"/>
    <s v="South_Korea"/>
    <s v="KR"/>
    <s v="KOR"/>
    <n v="51635256"/>
    <s v="Asia"/>
    <x v="1"/>
  </r>
  <r>
    <x v="45"/>
    <n v="19"/>
    <n v="3"/>
    <n v="2020"/>
    <n v="152"/>
    <n v="5"/>
    <s v="South_Korea"/>
    <s v="KR"/>
    <s v="KOR"/>
    <n v="51635256"/>
    <s v="Asia"/>
    <x v="1"/>
  </r>
  <r>
    <x v="46"/>
    <n v="18"/>
    <n v="3"/>
    <n v="2020"/>
    <n v="93"/>
    <n v="5"/>
    <s v="South_Korea"/>
    <s v="KR"/>
    <s v="KOR"/>
    <n v="51635256"/>
    <s v="Asia"/>
    <x v="1"/>
  </r>
  <r>
    <x v="47"/>
    <n v="17"/>
    <n v="3"/>
    <n v="2020"/>
    <n v="84"/>
    <n v="6"/>
    <s v="South_Korea"/>
    <s v="KR"/>
    <s v="KOR"/>
    <n v="51635256"/>
    <s v="Asia"/>
    <x v="1"/>
  </r>
  <r>
    <x v="48"/>
    <n v="16"/>
    <n v="3"/>
    <n v="2020"/>
    <n v="74"/>
    <m/>
    <s v="South_Korea"/>
    <s v="KR"/>
    <s v="KOR"/>
    <n v="51635256"/>
    <s v="Asia"/>
    <x v="1"/>
  </r>
  <r>
    <x v="49"/>
    <n v="15"/>
    <n v="3"/>
    <n v="2020"/>
    <n v="76"/>
    <n v="3"/>
    <s v="South_Korea"/>
    <s v="KR"/>
    <s v="KOR"/>
    <n v="51635256"/>
    <s v="Asia"/>
    <x v="1"/>
  </r>
  <r>
    <x v="50"/>
    <n v="14"/>
    <n v="3"/>
    <n v="2020"/>
    <n v="107"/>
    <n v="5"/>
    <s v="South_Korea"/>
    <s v="KR"/>
    <s v="KOR"/>
    <n v="51635256"/>
    <s v="Asia"/>
    <x v="1"/>
  </r>
  <r>
    <x v="51"/>
    <n v="13"/>
    <n v="3"/>
    <n v="2020"/>
    <n v="110"/>
    <n v="1"/>
    <s v="South_Korea"/>
    <s v="KR"/>
    <s v="KOR"/>
    <n v="51635256"/>
    <s v="Asia"/>
    <x v="1"/>
  </r>
  <r>
    <x v="52"/>
    <n v="12"/>
    <n v="3"/>
    <n v="2020"/>
    <n v="114"/>
    <n v="6"/>
    <s v="South_Korea"/>
    <s v="KR"/>
    <s v="KOR"/>
    <n v="51635256"/>
    <s v="Asia"/>
    <x v="1"/>
  </r>
  <r>
    <x v="53"/>
    <n v="11"/>
    <n v="3"/>
    <n v="2020"/>
    <n v="242"/>
    <n v="6"/>
    <s v="South_Korea"/>
    <s v="KR"/>
    <s v="KOR"/>
    <n v="51635256"/>
    <s v="Asia"/>
    <x v="1"/>
  </r>
  <r>
    <x v="54"/>
    <n v="10"/>
    <n v="3"/>
    <n v="2020"/>
    <n v="131"/>
    <n v="3"/>
    <s v="South_Korea"/>
    <s v="KR"/>
    <s v="KOR"/>
    <n v="51635256"/>
    <s v="Asia"/>
    <x v="1"/>
  </r>
  <r>
    <x v="55"/>
    <n v="9"/>
    <n v="3"/>
    <n v="2020"/>
    <n v="248"/>
    <n v="1"/>
    <s v="South_Korea"/>
    <s v="KR"/>
    <s v="KOR"/>
    <n v="51635256"/>
    <s v="Asia"/>
    <x v="1"/>
  </r>
  <r>
    <x v="57"/>
    <n v="8"/>
    <n v="3"/>
    <n v="2020"/>
    <n v="367"/>
    <n v="6"/>
    <s v="South_Korea"/>
    <s v="KR"/>
    <s v="KOR"/>
    <n v="51635256"/>
    <s v="Asia"/>
    <x v="1"/>
  </r>
  <r>
    <x v="58"/>
    <n v="7"/>
    <n v="3"/>
    <n v="2020"/>
    <n v="483"/>
    <n v="2"/>
    <s v="South_Korea"/>
    <s v="KR"/>
    <s v="KOR"/>
    <n v="51635256"/>
    <s v="Asia"/>
    <x v="1"/>
  </r>
  <r>
    <x v="56"/>
    <n v="6"/>
    <n v="3"/>
    <n v="2020"/>
    <n v="518"/>
    <n v="7"/>
    <s v="South_Korea"/>
    <s v="KR"/>
    <s v="KOR"/>
    <n v="51635256"/>
    <s v="Asia"/>
    <x v="1"/>
  </r>
  <r>
    <x v="122"/>
    <n v="5"/>
    <n v="3"/>
    <n v="2020"/>
    <n v="438"/>
    <n v="3"/>
    <s v="South_Korea"/>
    <s v="KR"/>
    <s v="KOR"/>
    <n v="51635256"/>
    <s v="Asia"/>
    <x v="1"/>
  </r>
  <r>
    <x v="123"/>
    <n v="4"/>
    <n v="3"/>
    <n v="2020"/>
    <n v="516"/>
    <n v="4"/>
    <s v="South_Korea"/>
    <s v="KR"/>
    <s v="KOR"/>
    <n v="51635256"/>
    <s v="Asia"/>
    <x v="1"/>
  </r>
  <r>
    <x v="124"/>
    <n v="3"/>
    <n v="3"/>
    <n v="2020"/>
    <n v="600"/>
    <n v="6"/>
    <s v="South_Korea"/>
    <s v="KR"/>
    <s v="KOR"/>
    <n v="51635256"/>
    <s v="Asia"/>
    <x v="1"/>
  </r>
  <r>
    <x v="59"/>
    <n v="2"/>
    <n v="3"/>
    <n v="2020"/>
    <n v="686"/>
    <n v="5"/>
    <s v="South_Korea"/>
    <s v="KR"/>
    <s v="KOR"/>
    <n v="51635256"/>
    <s v="Asia"/>
    <x v="1"/>
  </r>
  <r>
    <x v="60"/>
    <n v="1"/>
    <n v="3"/>
    <n v="2020"/>
    <n v="595"/>
    <n v="1"/>
    <s v="South_Korea"/>
    <s v="KR"/>
    <s v="KOR"/>
    <n v="51635256"/>
    <s v="Asia"/>
    <x v="1"/>
  </r>
  <r>
    <x v="61"/>
    <n v="29"/>
    <n v="2"/>
    <n v="2020"/>
    <n v="909"/>
    <n v="3"/>
    <s v="South_Korea"/>
    <s v="KR"/>
    <s v="KOR"/>
    <n v="51635256"/>
    <s v="Asia"/>
    <x v="1"/>
  </r>
  <r>
    <x v="62"/>
    <n v="28"/>
    <n v="2"/>
    <n v="2020"/>
    <n v="427"/>
    <n v="1"/>
    <s v="South_Korea"/>
    <s v="KR"/>
    <s v="KOR"/>
    <n v="51635256"/>
    <s v="Asia"/>
    <x v="1"/>
  </r>
  <r>
    <x v="63"/>
    <n v="27"/>
    <n v="2"/>
    <n v="2020"/>
    <n v="449"/>
    <n v="1"/>
    <s v="South_Korea"/>
    <s v="KR"/>
    <s v="KOR"/>
    <n v="51635256"/>
    <s v="Asia"/>
    <x v="1"/>
  </r>
  <r>
    <x v="64"/>
    <n v="26"/>
    <n v="2"/>
    <n v="2020"/>
    <n v="254"/>
    <n v="3"/>
    <s v="South_Korea"/>
    <s v="KR"/>
    <s v="KOR"/>
    <n v="51635256"/>
    <s v="Asia"/>
    <x v="1"/>
  </r>
  <r>
    <x v="65"/>
    <n v="25"/>
    <n v="2"/>
    <n v="2020"/>
    <n v="130"/>
    <n v="1"/>
    <s v="South_Korea"/>
    <s v="KR"/>
    <s v="KOR"/>
    <n v="51635256"/>
    <s v="Asia"/>
    <x v="1"/>
  </r>
  <r>
    <x v="66"/>
    <n v="24"/>
    <n v="2"/>
    <n v="2020"/>
    <n v="161"/>
    <n v="2"/>
    <s v="South_Korea"/>
    <s v="KR"/>
    <s v="KOR"/>
    <n v="51635256"/>
    <s v="Asia"/>
    <x v="1"/>
  </r>
  <r>
    <x v="67"/>
    <n v="23"/>
    <n v="2"/>
    <n v="2020"/>
    <n v="256"/>
    <n v="3"/>
    <s v="South_Korea"/>
    <s v="KR"/>
    <s v="KOR"/>
    <n v="51635256"/>
    <s v="Asia"/>
    <x v="1"/>
  </r>
  <r>
    <x v="68"/>
    <n v="22"/>
    <n v="2"/>
    <n v="2020"/>
    <n v="190"/>
    <n v="1"/>
    <s v="South_Korea"/>
    <s v="KR"/>
    <s v="KOR"/>
    <n v="51635256"/>
    <s v="Asia"/>
    <x v="1"/>
  </r>
  <r>
    <x v="69"/>
    <n v="21"/>
    <n v="2"/>
    <n v="2020"/>
    <n v="75"/>
    <n v="1"/>
    <s v="South_Korea"/>
    <s v="KR"/>
    <s v="KOR"/>
    <n v="51635256"/>
    <s v="Asia"/>
    <x v="1"/>
  </r>
  <r>
    <x v="70"/>
    <n v="20"/>
    <n v="2"/>
    <n v="2020"/>
    <n v="34"/>
    <m/>
    <s v="South_Korea"/>
    <s v="KR"/>
    <s v="KOR"/>
    <n v="51635256"/>
    <s v="Asia"/>
    <x v="1"/>
  </r>
  <r>
    <x v="71"/>
    <n v="19"/>
    <n v="2"/>
    <n v="2020"/>
    <n v="15"/>
    <m/>
    <s v="South_Korea"/>
    <s v="KR"/>
    <s v="KOR"/>
    <n v="51635256"/>
    <s v="Asia"/>
    <x v="1"/>
  </r>
  <r>
    <x v="72"/>
    <n v="18"/>
    <n v="2"/>
    <n v="2020"/>
    <n v="1"/>
    <m/>
    <s v="South_Korea"/>
    <s v="KR"/>
    <s v="KOR"/>
    <n v="51635256"/>
    <s v="Asia"/>
    <x v="1"/>
  </r>
  <r>
    <x v="73"/>
    <n v="17"/>
    <n v="2"/>
    <n v="2020"/>
    <n v="1"/>
    <m/>
    <s v="South_Korea"/>
    <s v="KR"/>
    <s v="KOR"/>
    <n v="51635256"/>
    <s v="Asia"/>
    <x v="1"/>
  </r>
  <r>
    <x v="74"/>
    <n v="16"/>
    <n v="2"/>
    <n v="2020"/>
    <n v="1"/>
    <m/>
    <s v="South_Korea"/>
    <s v="KR"/>
    <s v="KOR"/>
    <n v="51635256"/>
    <s v="Asia"/>
    <x v="1"/>
  </r>
  <r>
    <x v="75"/>
    <n v="15"/>
    <n v="2"/>
    <n v="2020"/>
    <m/>
    <m/>
    <s v="South_Korea"/>
    <s v="KR"/>
    <s v="KOR"/>
    <n v="51635256"/>
    <s v="Asia"/>
    <x v="1"/>
  </r>
  <r>
    <x v="76"/>
    <n v="14"/>
    <n v="2"/>
    <n v="2020"/>
    <m/>
    <m/>
    <s v="South_Korea"/>
    <s v="KR"/>
    <s v="KOR"/>
    <n v="51635256"/>
    <s v="Asia"/>
    <x v="1"/>
  </r>
  <r>
    <x v="77"/>
    <n v="13"/>
    <n v="2"/>
    <n v="2020"/>
    <m/>
    <m/>
    <s v="South_Korea"/>
    <s v="KR"/>
    <s v="KOR"/>
    <n v="51635256"/>
    <s v="Asia"/>
    <x v="1"/>
  </r>
  <r>
    <x v="78"/>
    <n v="12"/>
    <n v="2"/>
    <n v="2020"/>
    <m/>
    <m/>
    <s v="South_Korea"/>
    <s v="KR"/>
    <s v="KOR"/>
    <n v="51635256"/>
    <s v="Asia"/>
    <x v="1"/>
  </r>
  <r>
    <x v="79"/>
    <n v="11"/>
    <n v="2"/>
    <n v="2020"/>
    <n v="1"/>
    <m/>
    <s v="South_Korea"/>
    <s v="KR"/>
    <s v="KOR"/>
    <n v="51635256"/>
    <s v="Asia"/>
    <x v="1"/>
  </r>
  <r>
    <x v="80"/>
    <n v="10"/>
    <n v="2"/>
    <n v="2020"/>
    <n v="2"/>
    <m/>
    <s v="South_Korea"/>
    <s v="KR"/>
    <s v="KOR"/>
    <n v="51635256"/>
    <s v="Asia"/>
    <x v="1"/>
  </r>
  <r>
    <x v="81"/>
    <n v="9"/>
    <n v="2"/>
    <n v="2020"/>
    <n v="1"/>
    <m/>
    <s v="South_Korea"/>
    <s v="KR"/>
    <s v="KOR"/>
    <n v="51635256"/>
    <s v="Asia"/>
    <x v="1"/>
  </r>
  <r>
    <x v="82"/>
    <n v="8"/>
    <n v="2"/>
    <n v="2020"/>
    <m/>
    <m/>
    <s v="South_Korea"/>
    <s v="KR"/>
    <s v="KOR"/>
    <n v="51635256"/>
    <s v="Asia"/>
    <x v="1"/>
  </r>
  <r>
    <x v="83"/>
    <n v="7"/>
    <n v="2"/>
    <n v="2020"/>
    <n v="1"/>
    <m/>
    <s v="South_Korea"/>
    <s v="KR"/>
    <s v="KOR"/>
    <n v="51635256"/>
    <s v="Asia"/>
    <x v="1"/>
  </r>
  <r>
    <x v="84"/>
    <n v="6"/>
    <n v="2"/>
    <n v="2020"/>
    <n v="5"/>
    <m/>
    <s v="South_Korea"/>
    <s v="KR"/>
    <s v="KOR"/>
    <n v="51635256"/>
    <s v="Asia"/>
    <x v="1"/>
  </r>
  <r>
    <x v="85"/>
    <n v="5"/>
    <n v="2"/>
    <n v="2020"/>
    <n v="2"/>
    <m/>
    <s v="South_Korea"/>
    <s v="KR"/>
    <s v="KOR"/>
    <n v="51635256"/>
    <s v="Asia"/>
    <x v="1"/>
  </r>
  <r>
    <x v="86"/>
    <n v="4"/>
    <n v="2"/>
    <n v="2020"/>
    <n v="1"/>
    <m/>
    <s v="South_Korea"/>
    <s v="KR"/>
    <s v="KOR"/>
    <n v="51635256"/>
    <s v="Asia"/>
    <x v="1"/>
  </r>
  <r>
    <x v="87"/>
    <n v="3"/>
    <n v="2"/>
    <n v="2020"/>
    <m/>
    <m/>
    <s v="South_Korea"/>
    <s v="KR"/>
    <s v="KOR"/>
    <n v="51635256"/>
    <s v="Asia"/>
    <x v="1"/>
  </r>
  <r>
    <x v="88"/>
    <n v="2"/>
    <n v="2"/>
    <n v="2020"/>
    <n v="3"/>
    <m/>
    <s v="South_Korea"/>
    <s v="KR"/>
    <s v="KOR"/>
    <n v="51635256"/>
    <s v="Asia"/>
    <x v="1"/>
  </r>
  <r>
    <x v="89"/>
    <n v="1"/>
    <n v="2"/>
    <n v="2020"/>
    <n v="5"/>
    <m/>
    <s v="South_Korea"/>
    <s v="KR"/>
    <s v="KOR"/>
    <n v="51635256"/>
    <s v="Asia"/>
    <x v="1"/>
  </r>
  <r>
    <x v="90"/>
    <n v="31"/>
    <n v="1"/>
    <n v="2020"/>
    <n v="3"/>
    <m/>
    <s v="South_Korea"/>
    <s v="KR"/>
    <s v="KOR"/>
    <n v="51635256"/>
    <s v="Asia"/>
    <x v="1"/>
  </r>
  <r>
    <x v="91"/>
    <n v="30"/>
    <n v="1"/>
    <n v="2020"/>
    <m/>
    <m/>
    <s v="South_Korea"/>
    <s v="KR"/>
    <s v="KOR"/>
    <n v="51635256"/>
    <s v="Asia"/>
    <x v="1"/>
  </r>
  <r>
    <x v="92"/>
    <n v="29"/>
    <n v="1"/>
    <n v="2020"/>
    <m/>
    <m/>
    <s v="South_Korea"/>
    <s v="KR"/>
    <s v="KOR"/>
    <n v="51635256"/>
    <s v="Asia"/>
    <x v="1"/>
  </r>
  <r>
    <x v="93"/>
    <n v="28"/>
    <n v="1"/>
    <n v="2020"/>
    <m/>
    <m/>
    <s v="South_Korea"/>
    <s v="KR"/>
    <s v="KOR"/>
    <n v="51635256"/>
    <s v="Asia"/>
    <x v="1"/>
  </r>
  <r>
    <x v="94"/>
    <n v="27"/>
    <n v="1"/>
    <n v="2020"/>
    <n v="1"/>
    <m/>
    <s v="South_Korea"/>
    <s v="KR"/>
    <s v="KOR"/>
    <n v="51635256"/>
    <s v="Asia"/>
    <x v="1"/>
  </r>
  <r>
    <x v="95"/>
    <n v="26"/>
    <n v="1"/>
    <n v="2020"/>
    <n v="1"/>
    <m/>
    <s v="South_Korea"/>
    <s v="KR"/>
    <s v="KOR"/>
    <n v="51635256"/>
    <s v="Asia"/>
    <x v="1"/>
  </r>
  <r>
    <x v="96"/>
    <n v="25"/>
    <n v="1"/>
    <n v="2020"/>
    <m/>
    <m/>
    <s v="South_Korea"/>
    <s v="KR"/>
    <s v="KOR"/>
    <n v="51635256"/>
    <s v="Asia"/>
    <x v="1"/>
  </r>
  <r>
    <x v="97"/>
    <n v="24"/>
    <n v="1"/>
    <n v="2020"/>
    <n v="1"/>
    <m/>
    <s v="South_Korea"/>
    <s v="KR"/>
    <s v="KOR"/>
    <n v="51635256"/>
    <s v="Asia"/>
    <x v="1"/>
  </r>
  <r>
    <x v="98"/>
    <n v="23"/>
    <n v="1"/>
    <n v="2020"/>
    <m/>
    <m/>
    <s v="South_Korea"/>
    <s v="KR"/>
    <s v="KOR"/>
    <n v="51635256"/>
    <s v="Asia"/>
    <x v="1"/>
  </r>
  <r>
    <x v="99"/>
    <n v="22"/>
    <n v="1"/>
    <n v="2020"/>
    <m/>
    <m/>
    <s v="South_Korea"/>
    <s v="KR"/>
    <s v="KOR"/>
    <n v="51635256"/>
    <s v="Asia"/>
    <x v="1"/>
  </r>
  <r>
    <x v="100"/>
    <n v="21"/>
    <n v="1"/>
    <n v="2020"/>
    <m/>
    <m/>
    <s v="South_Korea"/>
    <s v="KR"/>
    <s v="KOR"/>
    <n v="51635256"/>
    <s v="Asia"/>
    <x v="1"/>
  </r>
  <r>
    <x v="101"/>
    <n v="20"/>
    <n v="1"/>
    <n v="2020"/>
    <n v="1"/>
    <m/>
    <s v="South_Korea"/>
    <s v="KR"/>
    <s v="KOR"/>
    <n v="51635256"/>
    <s v="Asia"/>
    <x v="1"/>
  </r>
  <r>
    <x v="102"/>
    <n v="19"/>
    <n v="1"/>
    <n v="2020"/>
    <m/>
    <m/>
    <s v="South_Korea"/>
    <s v="KR"/>
    <s v="KOR"/>
    <n v="51635256"/>
    <s v="Asia"/>
    <x v="1"/>
  </r>
  <r>
    <x v="103"/>
    <n v="18"/>
    <n v="1"/>
    <n v="2020"/>
    <m/>
    <m/>
    <s v="South_Korea"/>
    <s v="KR"/>
    <s v="KOR"/>
    <n v="51635256"/>
    <s v="Asia"/>
    <x v="1"/>
  </r>
  <r>
    <x v="104"/>
    <n v="17"/>
    <n v="1"/>
    <n v="2020"/>
    <m/>
    <m/>
    <s v="South_Korea"/>
    <s v="KR"/>
    <s v="KOR"/>
    <n v="51635256"/>
    <s v="Asia"/>
    <x v="1"/>
  </r>
  <r>
    <x v="105"/>
    <n v="16"/>
    <n v="1"/>
    <n v="2020"/>
    <m/>
    <m/>
    <s v="South_Korea"/>
    <s v="KR"/>
    <s v="KOR"/>
    <n v="51635256"/>
    <s v="Asia"/>
    <x v="1"/>
  </r>
  <r>
    <x v="106"/>
    <n v="15"/>
    <n v="1"/>
    <n v="2020"/>
    <m/>
    <m/>
    <s v="South_Korea"/>
    <s v="KR"/>
    <s v="KOR"/>
    <n v="51635256"/>
    <s v="Asia"/>
    <x v="1"/>
  </r>
  <r>
    <x v="107"/>
    <n v="14"/>
    <n v="1"/>
    <n v="2020"/>
    <m/>
    <m/>
    <s v="South_Korea"/>
    <s v="KR"/>
    <s v="KOR"/>
    <n v="51635256"/>
    <s v="Asia"/>
    <x v="1"/>
  </r>
  <r>
    <x v="108"/>
    <n v="13"/>
    <n v="1"/>
    <n v="2020"/>
    <m/>
    <m/>
    <s v="South_Korea"/>
    <s v="KR"/>
    <s v="KOR"/>
    <n v="51635256"/>
    <s v="Asia"/>
    <x v="1"/>
  </r>
  <r>
    <x v="109"/>
    <n v="12"/>
    <n v="1"/>
    <n v="2020"/>
    <m/>
    <m/>
    <s v="South_Korea"/>
    <s v="KR"/>
    <s v="KOR"/>
    <n v="51635256"/>
    <s v="Asia"/>
    <x v="1"/>
  </r>
  <r>
    <x v="110"/>
    <n v="11"/>
    <n v="1"/>
    <n v="2020"/>
    <m/>
    <m/>
    <s v="South_Korea"/>
    <s v="KR"/>
    <s v="KOR"/>
    <n v="51635256"/>
    <s v="Asia"/>
    <x v="1"/>
  </r>
  <r>
    <x v="111"/>
    <n v="10"/>
    <n v="1"/>
    <n v="2020"/>
    <m/>
    <m/>
    <s v="South_Korea"/>
    <s v="KR"/>
    <s v="KOR"/>
    <n v="51635256"/>
    <s v="Asia"/>
    <x v="1"/>
  </r>
  <r>
    <x v="112"/>
    <n v="9"/>
    <n v="1"/>
    <n v="2020"/>
    <m/>
    <m/>
    <s v="South_Korea"/>
    <s v="KR"/>
    <s v="KOR"/>
    <n v="51635256"/>
    <s v="Asia"/>
    <x v="1"/>
  </r>
  <r>
    <x v="113"/>
    <n v="8"/>
    <n v="1"/>
    <n v="2020"/>
    <m/>
    <m/>
    <s v="South_Korea"/>
    <s v="KR"/>
    <s v="KOR"/>
    <n v="51635256"/>
    <s v="Asia"/>
    <x v="1"/>
  </r>
  <r>
    <x v="114"/>
    <n v="7"/>
    <n v="1"/>
    <n v="2020"/>
    <m/>
    <m/>
    <s v="South_Korea"/>
    <s v="KR"/>
    <s v="KOR"/>
    <n v="51635256"/>
    <s v="Asia"/>
    <x v="1"/>
  </r>
  <r>
    <x v="115"/>
    <n v="6"/>
    <n v="1"/>
    <n v="2020"/>
    <m/>
    <m/>
    <s v="South_Korea"/>
    <s v="KR"/>
    <s v="KOR"/>
    <n v="51635256"/>
    <s v="Asia"/>
    <x v="1"/>
  </r>
  <r>
    <x v="116"/>
    <n v="5"/>
    <n v="1"/>
    <n v="2020"/>
    <m/>
    <m/>
    <s v="South_Korea"/>
    <s v="KR"/>
    <s v="KOR"/>
    <n v="51635256"/>
    <s v="Asia"/>
    <x v="1"/>
  </r>
  <r>
    <x v="117"/>
    <n v="4"/>
    <n v="1"/>
    <n v="2020"/>
    <m/>
    <m/>
    <s v="South_Korea"/>
    <s v="KR"/>
    <s v="KOR"/>
    <n v="51635256"/>
    <s v="Asia"/>
    <x v="1"/>
  </r>
  <r>
    <x v="118"/>
    <n v="3"/>
    <n v="1"/>
    <n v="2020"/>
    <m/>
    <m/>
    <s v="South_Korea"/>
    <s v="KR"/>
    <s v="KOR"/>
    <n v="51635256"/>
    <s v="Asia"/>
    <x v="1"/>
  </r>
  <r>
    <x v="119"/>
    <n v="2"/>
    <n v="1"/>
    <n v="2020"/>
    <m/>
    <m/>
    <s v="South_Korea"/>
    <s v="KR"/>
    <s v="KOR"/>
    <n v="51635256"/>
    <s v="Asia"/>
    <x v="1"/>
  </r>
  <r>
    <x v="120"/>
    <n v="1"/>
    <n v="1"/>
    <n v="2020"/>
    <m/>
    <m/>
    <s v="South_Korea"/>
    <s v="KR"/>
    <s v="KOR"/>
    <n v="51635256"/>
    <s v="Asia"/>
    <x v="1"/>
  </r>
  <r>
    <x v="121"/>
    <n v="31"/>
    <n v="12"/>
    <n v="2019"/>
    <m/>
    <m/>
    <s v="South_Korea"/>
    <s v="KR"/>
    <s v="KOR"/>
    <n v="51635256"/>
    <s v="Asia"/>
    <x v="1"/>
  </r>
  <r>
    <x v="0"/>
    <n v="3"/>
    <n v="5"/>
    <n v="2020"/>
    <n v="1366"/>
    <n v="276"/>
    <s v="Spain"/>
    <s v="ES"/>
    <s v="ESP"/>
    <n v="46723749"/>
    <s v="Europe"/>
    <x v="1"/>
  </r>
  <r>
    <x v="2"/>
    <n v="1"/>
    <n v="5"/>
    <n v="2020"/>
    <n v="1781"/>
    <n v="281"/>
    <s v="Spain"/>
    <s v="ES"/>
    <s v="ESP"/>
    <n v="46723749"/>
    <s v="Europe"/>
    <x v="1"/>
  </r>
  <r>
    <x v="3"/>
    <n v="30"/>
    <n v="4"/>
    <n v="2020"/>
    <n v="518"/>
    <n v="268"/>
    <s v="Spain"/>
    <s v="ES"/>
    <s v="ESP"/>
    <n v="46723749"/>
    <s v="Europe"/>
    <x v="1"/>
  </r>
  <r>
    <x v="4"/>
    <n v="29"/>
    <n v="4"/>
    <n v="2020"/>
    <n v="2144"/>
    <n v="453"/>
    <s v="Spain"/>
    <s v="ES"/>
    <s v="ESP"/>
    <n v="46723749"/>
    <s v="Europe"/>
    <x v="1"/>
  </r>
  <r>
    <x v="5"/>
    <n v="28"/>
    <n v="4"/>
    <n v="2020"/>
    <n v="1308"/>
    <n v="632"/>
    <s v="Spain"/>
    <s v="ES"/>
    <s v="ESP"/>
    <n v="46723749"/>
    <s v="Europe"/>
    <x v="1"/>
  </r>
  <r>
    <x v="6"/>
    <n v="27"/>
    <n v="4"/>
    <n v="2020"/>
    <n v="1831"/>
    <m/>
    <s v="Spain"/>
    <s v="ES"/>
    <s v="ESP"/>
    <n v="46723749"/>
    <s v="Europe"/>
    <x v="1"/>
  </r>
  <r>
    <x v="7"/>
    <n v="26"/>
    <n v="4"/>
    <n v="2020"/>
    <n v="1729"/>
    <n v="288"/>
    <s v="Spain"/>
    <s v="ES"/>
    <s v="ESP"/>
    <n v="46723749"/>
    <s v="Europe"/>
    <x v="1"/>
  </r>
  <r>
    <x v="8"/>
    <n v="25"/>
    <n v="4"/>
    <n v="2020"/>
    <n v="2944"/>
    <n v="378"/>
    <s v="Spain"/>
    <s v="ES"/>
    <s v="ESP"/>
    <n v="46723749"/>
    <s v="Europe"/>
    <x v="1"/>
  </r>
  <r>
    <x v="9"/>
    <n v="24"/>
    <n v="4"/>
    <n v="2020"/>
    <n v="2767"/>
    <n v="367"/>
    <s v="Spain"/>
    <s v="ES"/>
    <s v="ESP"/>
    <n v="46723749"/>
    <s v="Europe"/>
    <x v="1"/>
  </r>
  <r>
    <x v="10"/>
    <n v="23"/>
    <n v="4"/>
    <n v="2020"/>
    <n v="3052"/>
    <n v="440"/>
    <s v="Spain"/>
    <s v="ES"/>
    <s v="ESP"/>
    <n v="46723749"/>
    <s v="Europe"/>
    <x v="1"/>
  </r>
  <r>
    <x v="11"/>
    <n v="22"/>
    <n v="4"/>
    <n v="2020"/>
    <n v="2627"/>
    <n v="435"/>
    <s v="Spain"/>
    <s v="ES"/>
    <s v="ESP"/>
    <n v="46723749"/>
    <s v="Europe"/>
    <x v="1"/>
  </r>
  <r>
    <x v="12"/>
    <n v="21"/>
    <n v="4"/>
    <n v="2020"/>
    <n v="3352"/>
    <n v="430"/>
    <s v="Spain"/>
    <s v="ES"/>
    <s v="ESP"/>
    <n v="46723749"/>
    <s v="Europe"/>
    <x v="1"/>
  </r>
  <r>
    <x v="13"/>
    <n v="20"/>
    <n v="4"/>
    <n v="2020"/>
    <n v="2585"/>
    <n v="399"/>
    <s v="Spain"/>
    <s v="ES"/>
    <s v="ESP"/>
    <n v="46723749"/>
    <s v="Europe"/>
    <x v="1"/>
  </r>
  <r>
    <x v="14"/>
    <n v="19"/>
    <n v="4"/>
    <n v="2020"/>
    <n v="-1430"/>
    <n v="410"/>
    <s v="Spain"/>
    <s v="ES"/>
    <s v="ESP"/>
    <n v="46723749"/>
    <s v="Europe"/>
    <x v="1"/>
  </r>
  <r>
    <x v="15"/>
    <n v="18"/>
    <n v="4"/>
    <n v="2020"/>
    <n v="4104"/>
    <n v="565"/>
    <s v="Spain"/>
    <s v="ES"/>
    <s v="ESP"/>
    <n v="46723749"/>
    <s v="Europe"/>
    <x v="1"/>
  </r>
  <r>
    <x v="16"/>
    <n v="17"/>
    <n v="4"/>
    <n v="2020"/>
    <n v="4400"/>
    <n v="585"/>
    <s v="Spain"/>
    <s v="ES"/>
    <s v="ESP"/>
    <n v="46723749"/>
    <s v="Europe"/>
    <x v="1"/>
  </r>
  <r>
    <x v="17"/>
    <n v="16"/>
    <n v="4"/>
    <n v="2020"/>
    <n v="4040"/>
    <n v="617"/>
    <s v="Spain"/>
    <s v="ES"/>
    <s v="ESP"/>
    <n v="46723749"/>
    <s v="Europe"/>
    <x v="1"/>
  </r>
  <r>
    <x v="18"/>
    <n v="15"/>
    <n v="4"/>
    <n v="2020"/>
    <n v="7968"/>
    <n v="787"/>
    <s v="Spain"/>
    <s v="ES"/>
    <s v="ESP"/>
    <n v="46723749"/>
    <s v="Europe"/>
    <x v="1"/>
  </r>
  <r>
    <x v="19"/>
    <n v="14"/>
    <n v="4"/>
    <n v="2020"/>
    <n v="3477"/>
    <n v="517"/>
    <s v="Spain"/>
    <s v="ES"/>
    <s v="ESP"/>
    <n v="46723749"/>
    <s v="Europe"/>
    <x v="1"/>
  </r>
  <r>
    <x v="20"/>
    <n v="13"/>
    <n v="4"/>
    <n v="2020"/>
    <n v="4167"/>
    <n v="619"/>
    <s v="Spain"/>
    <s v="ES"/>
    <s v="ESP"/>
    <n v="46723749"/>
    <s v="Europe"/>
    <x v="1"/>
  </r>
  <r>
    <x v="21"/>
    <n v="12"/>
    <n v="4"/>
    <n v="2020"/>
    <n v="4830"/>
    <n v="510"/>
    <s v="Spain"/>
    <s v="ES"/>
    <s v="ESP"/>
    <n v="46723749"/>
    <s v="Europe"/>
    <x v="1"/>
  </r>
  <r>
    <x v="22"/>
    <n v="11"/>
    <n v="4"/>
    <n v="2020"/>
    <n v="4576"/>
    <n v="605"/>
    <s v="Spain"/>
    <s v="ES"/>
    <s v="ESP"/>
    <n v="46723749"/>
    <s v="Europe"/>
    <x v="1"/>
  </r>
  <r>
    <x v="23"/>
    <n v="10"/>
    <n v="4"/>
    <n v="2020"/>
    <n v="5756"/>
    <n v="683"/>
    <s v="Spain"/>
    <s v="ES"/>
    <s v="ESP"/>
    <n v="46723749"/>
    <s v="Europe"/>
    <x v="1"/>
  </r>
  <r>
    <x v="24"/>
    <n v="9"/>
    <n v="4"/>
    <n v="2020"/>
    <n v="6180"/>
    <n v="757"/>
    <s v="Spain"/>
    <s v="ES"/>
    <s v="ESP"/>
    <n v="46723749"/>
    <s v="Europe"/>
    <x v="1"/>
  </r>
  <r>
    <x v="25"/>
    <n v="8"/>
    <n v="4"/>
    <n v="2020"/>
    <n v="5478"/>
    <n v="743"/>
    <s v="Spain"/>
    <s v="ES"/>
    <s v="ESP"/>
    <n v="46723749"/>
    <s v="Europe"/>
    <x v="1"/>
  </r>
  <r>
    <x v="26"/>
    <n v="7"/>
    <n v="4"/>
    <n v="2020"/>
    <n v="4273"/>
    <n v="637"/>
    <s v="Spain"/>
    <s v="ES"/>
    <s v="ESP"/>
    <n v="46723749"/>
    <s v="Europe"/>
    <x v="1"/>
  </r>
  <r>
    <x v="27"/>
    <n v="6"/>
    <n v="4"/>
    <n v="2020"/>
    <n v="6023"/>
    <n v="674"/>
    <s v="Spain"/>
    <s v="ES"/>
    <s v="ESP"/>
    <n v="46723749"/>
    <s v="Europe"/>
    <x v="1"/>
  </r>
  <r>
    <x v="28"/>
    <n v="5"/>
    <n v="4"/>
    <n v="2020"/>
    <n v="7026"/>
    <n v="809"/>
    <s v="Spain"/>
    <s v="ES"/>
    <s v="ESP"/>
    <n v="46723749"/>
    <s v="Europe"/>
    <x v="1"/>
  </r>
  <r>
    <x v="29"/>
    <n v="4"/>
    <n v="4"/>
    <n v="2020"/>
    <n v="7472"/>
    <n v="932"/>
    <s v="Spain"/>
    <s v="ES"/>
    <s v="ESP"/>
    <n v="46723749"/>
    <s v="Europe"/>
    <x v="1"/>
  </r>
  <r>
    <x v="30"/>
    <n v="3"/>
    <n v="4"/>
    <n v="2020"/>
    <n v="8102"/>
    <n v="950"/>
    <s v="Spain"/>
    <s v="ES"/>
    <s v="ESP"/>
    <n v="46723749"/>
    <s v="Europe"/>
    <x v="1"/>
  </r>
  <r>
    <x v="31"/>
    <n v="2"/>
    <n v="4"/>
    <n v="2020"/>
    <n v="7719"/>
    <n v="864"/>
    <s v="Spain"/>
    <s v="ES"/>
    <s v="ESP"/>
    <n v="46723749"/>
    <s v="Europe"/>
    <x v="1"/>
  </r>
  <r>
    <x v="32"/>
    <n v="1"/>
    <n v="4"/>
    <n v="2020"/>
    <n v="9222"/>
    <n v="849"/>
    <s v="Spain"/>
    <s v="ES"/>
    <s v="ESP"/>
    <n v="46723749"/>
    <s v="Europe"/>
    <x v="1"/>
  </r>
  <r>
    <x v="33"/>
    <n v="31"/>
    <n v="3"/>
    <n v="2020"/>
    <n v="6398"/>
    <n v="812"/>
    <s v="Spain"/>
    <s v="ES"/>
    <s v="ESP"/>
    <n v="46723749"/>
    <s v="Europe"/>
    <x v="1"/>
  </r>
  <r>
    <x v="34"/>
    <n v="30"/>
    <n v="3"/>
    <n v="2020"/>
    <n v="6549"/>
    <n v="838"/>
    <s v="Spain"/>
    <s v="ES"/>
    <s v="ESP"/>
    <n v="46723749"/>
    <s v="Europe"/>
    <x v="1"/>
  </r>
  <r>
    <x v="35"/>
    <n v="29"/>
    <n v="3"/>
    <n v="2020"/>
    <n v="8189"/>
    <n v="832"/>
    <s v="Spain"/>
    <s v="ES"/>
    <s v="ESP"/>
    <n v="46723749"/>
    <s v="Europe"/>
    <x v="1"/>
  </r>
  <r>
    <x v="36"/>
    <n v="28"/>
    <n v="3"/>
    <n v="2020"/>
    <n v="7871"/>
    <n v="769"/>
    <s v="Spain"/>
    <s v="ES"/>
    <s v="ESP"/>
    <n v="46723749"/>
    <s v="Europe"/>
    <x v="1"/>
  </r>
  <r>
    <x v="37"/>
    <n v="27"/>
    <n v="3"/>
    <n v="2020"/>
    <n v="8578"/>
    <n v="655"/>
    <s v="Spain"/>
    <s v="ES"/>
    <s v="ESP"/>
    <n v="46723749"/>
    <s v="Europe"/>
    <x v="1"/>
  </r>
  <r>
    <x v="38"/>
    <n v="26"/>
    <n v="3"/>
    <n v="2020"/>
    <n v="7937"/>
    <n v="738"/>
    <s v="Spain"/>
    <s v="ES"/>
    <s v="ESP"/>
    <n v="46723749"/>
    <s v="Europe"/>
    <x v="1"/>
  </r>
  <r>
    <x v="39"/>
    <n v="25"/>
    <n v="3"/>
    <n v="2020"/>
    <n v="6584"/>
    <n v="514"/>
    <s v="Spain"/>
    <s v="ES"/>
    <s v="ESP"/>
    <n v="46723749"/>
    <s v="Europe"/>
    <x v="1"/>
  </r>
  <r>
    <x v="40"/>
    <n v="24"/>
    <n v="3"/>
    <n v="2020"/>
    <n v="4517"/>
    <n v="462"/>
    <s v="Spain"/>
    <s v="ES"/>
    <s v="ESP"/>
    <n v="46723749"/>
    <s v="Europe"/>
    <x v="1"/>
  </r>
  <r>
    <x v="41"/>
    <n v="23"/>
    <n v="3"/>
    <n v="2020"/>
    <n v="3646"/>
    <n v="394"/>
    <s v="Spain"/>
    <s v="ES"/>
    <s v="ESP"/>
    <n v="46723749"/>
    <s v="Europe"/>
    <x v="1"/>
  </r>
  <r>
    <x v="42"/>
    <n v="22"/>
    <n v="3"/>
    <n v="2020"/>
    <n v="4946"/>
    <n v="324"/>
    <s v="Spain"/>
    <s v="ES"/>
    <s v="ESP"/>
    <n v="46723749"/>
    <s v="Europe"/>
    <x v="1"/>
  </r>
  <r>
    <x v="43"/>
    <n v="21"/>
    <n v="3"/>
    <n v="2020"/>
    <n v="2833"/>
    <n v="235"/>
    <s v="Spain"/>
    <s v="ES"/>
    <s v="ESP"/>
    <n v="46723749"/>
    <s v="Europe"/>
    <x v="1"/>
  </r>
  <r>
    <x v="44"/>
    <n v="20"/>
    <n v="3"/>
    <n v="2020"/>
    <n v="3431"/>
    <n v="169"/>
    <s v="Spain"/>
    <s v="ES"/>
    <s v="ESP"/>
    <n v="46723749"/>
    <s v="Europe"/>
    <x v="1"/>
  </r>
  <r>
    <x v="45"/>
    <n v="19"/>
    <n v="3"/>
    <n v="2020"/>
    <n v="2538"/>
    <n v="107"/>
    <s v="Spain"/>
    <s v="ES"/>
    <s v="ESP"/>
    <n v="46723749"/>
    <s v="Europe"/>
    <x v="1"/>
  </r>
  <r>
    <x v="46"/>
    <n v="18"/>
    <n v="3"/>
    <n v="2020"/>
    <n v="1987"/>
    <n v="182"/>
    <s v="Spain"/>
    <s v="ES"/>
    <s v="ESP"/>
    <n v="46723749"/>
    <s v="Europe"/>
    <x v="1"/>
  </r>
  <r>
    <x v="47"/>
    <n v="17"/>
    <n v="3"/>
    <n v="2020"/>
    <n v="1438"/>
    <n v="21"/>
    <s v="Spain"/>
    <s v="ES"/>
    <s v="ESP"/>
    <n v="46723749"/>
    <s v="Europe"/>
    <x v="1"/>
  </r>
  <r>
    <x v="48"/>
    <n v="16"/>
    <n v="3"/>
    <n v="2020"/>
    <n v="2000"/>
    <n v="152"/>
    <s v="Spain"/>
    <s v="ES"/>
    <s v="ESP"/>
    <n v="46723749"/>
    <s v="Europe"/>
    <x v="1"/>
  </r>
  <r>
    <x v="49"/>
    <n v="15"/>
    <n v="3"/>
    <n v="2020"/>
    <n v="1522"/>
    <n v="15"/>
    <s v="Spain"/>
    <s v="ES"/>
    <s v="ESP"/>
    <n v="46723749"/>
    <s v="Europe"/>
    <x v="1"/>
  </r>
  <r>
    <x v="50"/>
    <n v="14"/>
    <n v="3"/>
    <n v="2020"/>
    <n v="1227"/>
    <n v="37"/>
    <s v="Spain"/>
    <s v="ES"/>
    <s v="ESP"/>
    <n v="46723749"/>
    <s v="Europe"/>
    <x v="1"/>
  </r>
  <r>
    <x v="51"/>
    <n v="13"/>
    <n v="3"/>
    <n v="2020"/>
    <n v="864"/>
    <n v="37"/>
    <s v="Spain"/>
    <s v="ES"/>
    <s v="ESP"/>
    <n v="46723749"/>
    <s v="Europe"/>
    <x v="1"/>
  </r>
  <r>
    <x v="52"/>
    <n v="12"/>
    <n v="3"/>
    <n v="2020"/>
    <n v="501"/>
    <n v="12"/>
    <s v="Spain"/>
    <s v="ES"/>
    <s v="ESP"/>
    <n v="46723749"/>
    <s v="Europe"/>
    <x v="1"/>
  </r>
  <r>
    <x v="53"/>
    <n v="11"/>
    <n v="3"/>
    <n v="2020"/>
    <n v="435"/>
    <n v="7"/>
    <s v="Spain"/>
    <s v="ES"/>
    <s v="ESP"/>
    <n v="46723749"/>
    <s v="Europe"/>
    <x v="1"/>
  </r>
  <r>
    <x v="54"/>
    <n v="10"/>
    <n v="3"/>
    <n v="2020"/>
    <n v="615"/>
    <n v="23"/>
    <s v="Spain"/>
    <s v="ES"/>
    <s v="ESP"/>
    <n v="46723749"/>
    <s v="Europe"/>
    <x v="1"/>
  </r>
  <r>
    <x v="55"/>
    <n v="9"/>
    <n v="3"/>
    <n v="2020"/>
    <n v="159"/>
    <m/>
    <s v="Spain"/>
    <s v="ES"/>
    <s v="ESP"/>
    <n v="46723749"/>
    <s v="Europe"/>
    <x v="1"/>
  </r>
  <r>
    <x v="57"/>
    <n v="8"/>
    <n v="3"/>
    <n v="2020"/>
    <n v="56"/>
    <m/>
    <s v="Spain"/>
    <s v="ES"/>
    <s v="ESP"/>
    <n v="46723749"/>
    <s v="Europe"/>
    <x v="1"/>
  </r>
  <r>
    <x v="58"/>
    <n v="7"/>
    <n v="3"/>
    <n v="2020"/>
    <n v="113"/>
    <n v="2"/>
    <s v="Spain"/>
    <s v="ES"/>
    <s v="ESP"/>
    <n v="46723749"/>
    <s v="Europe"/>
    <x v="1"/>
  </r>
  <r>
    <x v="56"/>
    <n v="6"/>
    <n v="3"/>
    <n v="2020"/>
    <n v="61"/>
    <n v="2"/>
    <s v="Spain"/>
    <s v="ES"/>
    <s v="ESP"/>
    <n v="46723749"/>
    <s v="Europe"/>
    <x v="1"/>
  </r>
  <r>
    <x v="122"/>
    <n v="5"/>
    <n v="3"/>
    <n v="2020"/>
    <n v="49"/>
    <n v="1"/>
    <s v="Spain"/>
    <s v="ES"/>
    <s v="ESP"/>
    <n v="46723749"/>
    <s v="Europe"/>
    <x v="1"/>
  </r>
  <r>
    <x v="123"/>
    <n v="4"/>
    <n v="3"/>
    <n v="2020"/>
    <n v="37"/>
    <m/>
    <s v="Spain"/>
    <s v="ES"/>
    <s v="ESP"/>
    <n v="46723749"/>
    <s v="Europe"/>
    <x v="1"/>
  </r>
  <r>
    <x v="124"/>
    <n v="3"/>
    <n v="3"/>
    <n v="2020"/>
    <n v="31"/>
    <m/>
    <s v="Spain"/>
    <s v="ES"/>
    <s v="ESP"/>
    <n v="46723749"/>
    <s v="Europe"/>
    <x v="1"/>
  </r>
  <r>
    <x v="59"/>
    <n v="2"/>
    <n v="3"/>
    <n v="2020"/>
    <n v="17"/>
    <m/>
    <s v="Spain"/>
    <s v="ES"/>
    <s v="ESP"/>
    <n v="46723749"/>
    <s v="Europe"/>
    <x v="1"/>
  </r>
  <r>
    <x v="60"/>
    <n v="1"/>
    <n v="3"/>
    <n v="2020"/>
    <n v="32"/>
    <m/>
    <s v="Spain"/>
    <s v="ES"/>
    <s v="ESP"/>
    <n v="46723749"/>
    <s v="Europe"/>
    <x v="1"/>
  </r>
  <r>
    <x v="61"/>
    <n v="29"/>
    <n v="2"/>
    <n v="2020"/>
    <n v="9"/>
    <m/>
    <s v="Spain"/>
    <s v="ES"/>
    <s v="ESP"/>
    <n v="46723749"/>
    <s v="Europe"/>
    <x v="1"/>
  </r>
  <r>
    <x v="62"/>
    <n v="28"/>
    <n v="2"/>
    <n v="2020"/>
    <n v="13"/>
    <m/>
    <s v="Spain"/>
    <s v="ES"/>
    <s v="ESP"/>
    <n v="46723749"/>
    <s v="Europe"/>
    <x v="1"/>
  </r>
  <r>
    <x v="63"/>
    <n v="27"/>
    <n v="2"/>
    <n v="2020"/>
    <n v="5"/>
    <m/>
    <s v="Spain"/>
    <s v="ES"/>
    <s v="ESP"/>
    <n v="46723749"/>
    <s v="Europe"/>
    <x v="1"/>
  </r>
  <r>
    <x v="64"/>
    <n v="26"/>
    <n v="2"/>
    <n v="2020"/>
    <n v="4"/>
    <m/>
    <s v="Spain"/>
    <s v="ES"/>
    <s v="ESP"/>
    <n v="46723749"/>
    <s v="Europe"/>
    <x v="1"/>
  </r>
  <r>
    <x v="65"/>
    <n v="25"/>
    <n v="2"/>
    <n v="2020"/>
    <n v="1"/>
    <m/>
    <s v="Spain"/>
    <s v="ES"/>
    <s v="ESP"/>
    <n v="46723749"/>
    <s v="Europe"/>
    <x v="1"/>
  </r>
  <r>
    <x v="66"/>
    <n v="24"/>
    <n v="2"/>
    <n v="2020"/>
    <m/>
    <m/>
    <s v="Spain"/>
    <s v="ES"/>
    <s v="ESP"/>
    <n v="46723749"/>
    <s v="Europe"/>
    <x v="1"/>
  </r>
  <r>
    <x v="67"/>
    <n v="23"/>
    <n v="2"/>
    <n v="2020"/>
    <m/>
    <m/>
    <s v="Spain"/>
    <s v="ES"/>
    <s v="ESP"/>
    <n v="46723749"/>
    <s v="Europe"/>
    <x v="1"/>
  </r>
  <r>
    <x v="68"/>
    <n v="22"/>
    <n v="2"/>
    <n v="2020"/>
    <m/>
    <m/>
    <s v="Spain"/>
    <s v="ES"/>
    <s v="ESP"/>
    <n v="46723749"/>
    <s v="Europe"/>
    <x v="1"/>
  </r>
  <r>
    <x v="69"/>
    <n v="21"/>
    <n v="2"/>
    <n v="2020"/>
    <m/>
    <m/>
    <s v="Spain"/>
    <s v="ES"/>
    <s v="ESP"/>
    <n v="46723749"/>
    <s v="Europe"/>
    <x v="1"/>
  </r>
  <r>
    <x v="70"/>
    <n v="20"/>
    <n v="2"/>
    <n v="2020"/>
    <m/>
    <m/>
    <s v="Spain"/>
    <s v="ES"/>
    <s v="ESP"/>
    <n v="46723749"/>
    <s v="Europe"/>
    <x v="1"/>
  </r>
  <r>
    <x v="71"/>
    <n v="19"/>
    <n v="2"/>
    <n v="2020"/>
    <m/>
    <m/>
    <s v="Spain"/>
    <s v="ES"/>
    <s v="ESP"/>
    <n v="46723749"/>
    <s v="Europe"/>
    <x v="1"/>
  </r>
  <r>
    <x v="72"/>
    <n v="18"/>
    <n v="2"/>
    <n v="2020"/>
    <m/>
    <m/>
    <s v="Spain"/>
    <s v="ES"/>
    <s v="ESP"/>
    <n v="46723749"/>
    <s v="Europe"/>
    <x v="1"/>
  </r>
  <r>
    <x v="73"/>
    <n v="17"/>
    <n v="2"/>
    <n v="2020"/>
    <m/>
    <m/>
    <s v="Spain"/>
    <s v="ES"/>
    <s v="ESP"/>
    <n v="46723749"/>
    <s v="Europe"/>
    <x v="1"/>
  </r>
  <r>
    <x v="74"/>
    <n v="16"/>
    <n v="2"/>
    <n v="2020"/>
    <m/>
    <m/>
    <s v="Spain"/>
    <s v="ES"/>
    <s v="ESP"/>
    <n v="46723749"/>
    <s v="Europe"/>
    <x v="1"/>
  </r>
  <r>
    <x v="75"/>
    <n v="15"/>
    <n v="2"/>
    <n v="2020"/>
    <m/>
    <m/>
    <s v="Spain"/>
    <s v="ES"/>
    <s v="ESP"/>
    <n v="46723749"/>
    <s v="Europe"/>
    <x v="1"/>
  </r>
  <r>
    <x v="76"/>
    <n v="14"/>
    <n v="2"/>
    <n v="2020"/>
    <m/>
    <m/>
    <s v="Spain"/>
    <s v="ES"/>
    <s v="ESP"/>
    <n v="46723749"/>
    <s v="Europe"/>
    <x v="1"/>
  </r>
  <r>
    <x v="77"/>
    <n v="13"/>
    <n v="2"/>
    <n v="2020"/>
    <m/>
    <m/>
    <s v="Spain"/>
    <s v="ES"/>
    <s v="ESP"/>
    <n v="46723749"/>
    <s v="Europe"/>
    <x v="1"/>
  </r>
  <r>
    <x v="78"/>
    <n v="12"/>
    <n v="2"/>
    <n v="2020"/>
    <m/>
    <m/>
    <s v="Spain"/>
    <s v="ES"/>
    <s v="ESP"/>
    <n v="46723749"/>
    <s v="Europe"/>
    <x v="1"/>
  </r>
  <r>
    <x v="79"/>
    <n v="11"/>
    <n v="2"/>
    <n v="2020"/>
    <m/>
    <m/>
    <s v="Spain"/>
    <s v="ES"/>
    <s v="ESP"/>
    <n v="46723749"/>
    <s v="Europe"/>
    <x v="1"/>
  </r>
  <r>
    <x v="80"/>
    <n v="10"/>
    <n v="2"/>
    <n v="2020"/>
    <n v="1"/>
    <m/>
    <s v="Spain"/>
    <s v="ES"/>
    <s v="ESP"/>
    <n v="46723749"/>
    <s v="Europe"/>
    <x v="1"/>
  </r>
  <r>
    <x v="81"/>
    <n v="9"/>
    <n v="2"/>
    <n v="2020"/>
    <m/>
    <m/>
    <s v="Spain"/>
    <s v="ES"/>
    <s v="ESP"/>
    <n v="46723749"/>
    <s v="Europe"/>
    <x v="1"/>
  </r>
  <r>
    <x v="82"/>
    <n v="8"/>
    <n v="2"/>
    <n v="2020"/>
    <m/>
    <m/>
    <s v="Spain"/>
    <s v="ES"/>
    <s v="ESP"/>
    <n v="46723749"/>
    <s v="Europe"/>
    <x v="1"/>
  </r>
  <r>
    <x v="83"/>
    <n v="7"/>
    <n v="2"/>
    <n v="2020"/>
    <m/>
    <m/>
    <s v="Spain"/>
    <s v="ES"/>
    <s v="ESP"/>
    <n v="46723749"/>
    <s v="Europe"/>
    <x v="1"/>
  </r>
  <r>
    <x v="84"/>
    <n v="6"/>
    <n v="2"/>
    <n v="2020"/>
    <m/>
    <m/>
    <s v="Spain"/>
    <s v="ES"/>
    <s v="ESP"/>
    <n v="46723749"/>
    <s v="Europe"/>
    <x v="1"/>
  </r>
  <r>
    <x v="85"/>
    <n v="5"/>
    <n v="2"/>
    <n v="2020"/>
    <m/>
    <m/>
    <s v="Spain"/>
    <s v="ES"/>
    <s v="ESP"/>
    <n v="46723749"/>
    <s v="Europe"/>
    <x v="1"/>
  </r>
  <r>
    <x v="86"/>
    <n v="4"/>
    <n v="2"/>
    <n v="2020"/>
    <m/>
    <m/>
    <s v="Spain"/>
    <s v="ES"/>
    <s v="ESP"/>
    <n v="46723749"/>
    <s v="Europe"/>
    <x v="1"/>
  </r>
  <r>
    <x v="87"/>
    <n v="3"/>
    <n v="2"/>
    <n v="2020"/>
    <m/>
    <m/>
    <s v="Spain"/>
    <s v="ES"/>
    <s v="ESP"/>
    <n v="46723749"/>
    <s v="Europe"/>
    <x v="1"/>
  </r>
  <r>
    <x v="88"/>
    <n v="2"/>
    <n v="2"/>
    <n v="2020"/>
    <m/>
    <m/>
    <s v="Spain"/>
    <s v="ES"/>
    <s v="ESP"/>
    <n v="46723749"/>
    <s v="Europe"/>
    <x v="1"/>
  </r>
  <r>
    <x v="89"/>
    <n v="1"/>
    <n v="2"/>
    <n v="2020"/>
    <n v="1"/>
    <m/>
    <s v="Spain"/>
    <s v="ES"/>
    <s v="ESP"/>
    <n v="46723749"/>
    <s v="Europe"/>
    <x v="1"/>
  </r>
  <r>
    <x v="90"/>
    <n v="31"/>
    <n v="1"/>
    <n v="2020"/>
    <m/>
    <m/>
    <s v="Spain"/>
    <s v="ES"/>
    <s v="ESP"/>
    <n v="46723749"/>
    <s v="Europe"/>
    <x v="1"/>
  </r>
  <r>
    <x v="91"/>
    <n v="30"/>
    <n v="1"/>
    <n v="2020"/>
    <m/>
    <m/>
    <s v="Spain"/>
    <s v="ES"/>
    <s v="ESP"/>
    <n v="46723749"/>
    <s v="Europe"/>
    <x v="1"/>
  </r>
  <r>
    <x v="92"/>
    <n v="29"/>
    <n v="1"/>
    <n v="2020"/>
    <m/>
    <m/>
    <s v="Spain"/>
    <s v="ES"/>
    <s v="ESP"/>
    <n v="46723749"/>
    <s v="Europe"/>
    <x v="1"/>
  </r>
  <r>
    <x v="93"/>
    <n v="28"/>
    <n v="1"/>
    <n v="2020"/>
    <m/>
    <m/>
    <s v="Spain"/>
    <s v="ES"/>
    <s v="ESP"/>
    <n v="46723749"/>
    <s v="Europe"/>
    <x v="1"/>
  </r>
  <r>
    <x v="94"/>
    <n v="27"/>
    <n v="1"/>
    <n v="2020"/>
    <m/>
    <m/>
    <s v="Spain"/>
    <s v="ES"/>
    <s v="ESP"/>
    <n v="46723749"/>
    <s v="Europe"/>
    <x v="1"/>
  </r>
  <r>
    <x v="95"/>
    <n v="26"/>
    <n v="1"/>
    <n v="2020"/>
    <m/>
    <m/>
    <s v="Spain"/>
    <s v="ES"/>
    <s v="ESP"/>
    <n v="46723749"/>
    <s v="Europe"/>
    <x v="1"/>
  </r>
  <r>
    <x v="96"/>
    <n v="25"/>
    <n v="1"/>
    <n v="2020"/>
    <m/>
    <m/>
    <s v="Spain"/>
    <s v="ES"/>
    <s v="ESP"/>
    <n v="46723749"/>
    <s v="Europe"/>
    <x v="1"/>
  </r>
  <r>
    <x v="97"/>
    <n v="24"/>
    <n v="1"/>
    <n v="2020"/>
    <m/>
    <m/>
    <s v="Spain"/>
    <s v="ES"/>
    <s v="ESP"/>
    <n v="46723749"/>
    <s v="Europe"/>
    <x v="1"/>
  </r>
  <r>
    <x v="98"/>
    <n v="23"/>
    <n v="1"/>
    <n v="2020"/>
    <m/>
    <m/>
    <s v="Spain"/>
    <s v="ES"/>
    <s v="ESP"/>
    <n v="46723749"/>
    <s v="Europe"/>
    <x v="1"/>
  </r>
  <r>
    <x v="99"/>
    <n v="22"/>
    <n v="1"/>
    <n v="2020"/>
    <m/>
    <m/>
    <s v="Spain"/>
    <s v="ES"/>
    <s v="ESP"/>
    <n v="46723749"/>
    <s v="Europe"/>
    <x v="1"/>
  </r>
  <r>
    <x v="100"/>
    <n v="21"/>
    <n v="1"/>
    <n v="2020"/>
    <m/>
    <m/>
    <s v="Spain"/>
    <s v="ES"/>
    <s v="ESP"/>
    <n v="46723749"/>
    <s v="Europe"/>
    <x v="1"/>
  </r>
  <r>
    <x v="101"/>
    <n v="20"/>
    <n v="1"/>
    <n v="2020"/>
    <m/>
    <m/>
    <s v="Spain"/>
    <s v="ES"/>
    <s v="ESP"/>
    <n v="46723749"/>
    <s v="Europe"/>
    <x v="1"/>
  </r>
  <r>
    <x v="102"/>
    <n v="19"/>
    <n v="1"/>
    <n v="2020"/>
    <m/>
    <m/>
    <s v="Spain"/>
    <s v="ES"/>
    <s v="ESP"/>
    <n v="46723749"/>
    <s v="Europe"/>
    <x v="1"/>
  </r>
  <r>
    <x v="103"/>
    <n v="18"/>
    <n v="1"/>
    <n v="2020"/>
    <m/>
    <m/>
    <s v="Spain"/>
    <s v="ES"/>
    <s v="ESP"/>
    <n v="46723749"/>
    <s v="Europe"/>
    <x v="1"/>
  </r>
  <r>
    <x v="104"/>
    <n v="17"/>
    <n v="1"/>
    <n v="2020"/>
    <m/>
    <m/>
    <s v="Spain"/>
    <s v="ES"/>
    <s v="ESP"/>
    <n v="46723749"/>
    <s v="Europe"/>
    <x v="1"/>
  </r>
  <r>
    <x v="105"/>
    <n v="16"/>
    <n v="1"/>
    <n v="2020"/>
    <m/>
    <m/>
    <s v="Spain"/>
    <s v="ES"/>
    <s v="ESP"/>
    <n v="46723749"/>
    <s v="Europe"/>
    <x v="1"/>
  </r>
  <r>
    <x v="106"/>
    <n v="15"/>
    <n v="1"/>
    <n v="2020"/>
    <m/>
    <m/>
    <s v="Spain"/>
    <s v="ES"/>
    <s v="ESP"/>
    <n v="46723749"/>
    <s v="Europe"/>
    <x v="1"/>
  </r>
  <r>
    <x v="107"/>
    <n v="14"/>
    <n v="1"/>
    <n v="2020"/>
    <m/>
    <m/>
    <s v="Spain"/>
    <s v="ES"/>
    <s v="ESP"/>
    <n v="46723749"/>
    <s v="Europe"/>
    <x v="1"/>
  </r>
  <r>
    <x v="108"/>
    <n v="13"/>
    <n v="1"/>
    <n v="2020"/>
    <m/>
    <m/>
    <s v="Spain"/>
    <s v="ES"/>
    <s v="ESP"/>
    <n v="46723749"/>
    <s v="Europe"/>
    <x v="1"/>
  </r>
  <r>
    <x v="109"/>
    <n v="12"/>
    <n v="1"/>
    <n v="2020"/>
    <m/>
    <m/>
    <s v="Spain"/>
    <s v="ES"/>
    <s v="ESP"/>
    <n v="46723749"/>
    <s v="Europe"/>
    <x v="1"/>
  </r>
  <r>
    <x v="110"/>
    <n v="11"/>
    <n v="1"/>
    <n v="2020"/>
    <m/>
    <m/>
    <s v="Spain"/>
    <s v="ES"/>
    <s v="ESP"/>
    <n v="46723749"/>
    <s v="Europe"/>
    <x v="1"/>
  </r>
  <r>
    <x v="111"/>
    <n v="10"/>
    <n v="1"/>
    <n v="2020"/>
    <m/>
    <m/>
    <s v="Spain"/>
    <s v="ES"/>
    <s v="ESP"/>
    <n v="46723749"/>
    <s v="Europe"/>
    <x v="1"/>
  </r>
  <r>
    <x v="112"/>
    <n v="9"/>
    <n v="1"/>
    <n v="2020"/>
    <m/>
    <m/>
    <s v="Spain"/>
    <s v="ES"/>
    <s v="ESP"/>
    <n v="46723749"/>
    <s v="Europe"/>
    <x v="1"/>
  </r>
  <r>
    <x v="113"/>
    <n v="8"/>
    <n v="1"/>
    <n v="2020"/>
    <m/>
    <m/>
    <s v="Spain"/>
    <s v="ES"/>
    <s v="ESP"/>
    <n v="46723749"/>
    <s v="Europe"/>
    <x v="1"/>
  </r>
  <r>
    <x v="114"/>
    <n v="7"/>
    <n v="1"/>
    <n v="2020"/>
    <m/>
    <m/>
    <s v="Spain"/>
    <s v="ES"/>
    <s v="ESP"/>
    <n v="46723749"/>
    <s v="Europe"/>
    <x v="1"/>
  </r>
  <r>
    <x v="115"/>
    <n v="6"/>
    <n v="1"/>
    <n v="2020"/>
    <m/>
    <m/>
    <s v="Spain"/>
    <s v="ES"/>
    <s v="ESP"/>
    <n v="46723749"/>
    <s v="Europe"/>
    <x v="1"/>
  </r>
  <r>
    <x v="116"/>
    <n v="5"/>
    <n v="1"/>
    <n v="2020"/>
    <m/>
    <m/>
    <s v="Spain"/>
    <s v="ES"/>
    <s v="ESP"/>
    <n v="46723749"/>
    <s v="Europe"/>
    <x v="1"/>
  </r>
  <r>
    <x v="117"/>
    <n v="4"/>
    <n v="1"/>
    <n v="2020"/>
    <m/>
    <m/>
    <s v="Spain"/>
    <s v="ES"/>
    <s v="ESP"/>
    <n v="46723749"/>
    <s v="Europe"/>
    <x v="1"/>
  </r>
  <r>
    <x v="118"/>
    <n v="3"/>
    <n v="1"/>
    <n v="2020"/>
    <m/>
    <m/>
    <s v="Spain"/>
    <s v="ES"/>
    <s v="ESP"/>
    <n v="46723749"/>
    <s v="Europe"/>
    <x v="1"/>
  </r>
  <r>
    <x v="119"/>
    <n v="2"/>
    <n v="1"/>
    <n v="2020"/>
    <m/>
    <m/>
    <s v="Spain"/>
    <s v="ES"/>
    <s v="ESP"/>
    <n v="46723749"/>
    <s v="Europe"/>
    <x v="1"/>
  </r>
  <r>
    <x v="120"/>
    <n v="1"/>
    <n v="1"/>
    <n v="2020"/>
    <m/>
    <m/>
    <s v="Spain"/>
    <s v="ES"/>
    <s v="ESP"/>
    <n v="46723749"/>
    <s v="Europe"/>
    <x v="1"/>
  </r>
  <r>
    <x v="121"/>
    <n v="31"/>
    <n v="12"/>
    <n v="2019"/>
    <m/>
    <m/>
    <s v="Spain"/>
    <s v="ES"/>
    <s v="ESP"/>
    <n v="46723749"/>
    <s v="Europe"/>
    <x v="1"/>
  </r>
  <r>
    <x v="0"/>
    <n v="3"/>
    <n v="5"/>
    <n v="2020"/>
    <n v="15"/>
    <m/>
    <s v="Sri_Lanka"/>
    <s v="LK"/>
    <s v="LKA"/>
    <n v="21670000"/>
    <s v="Asia"/>
    <x v="1"/>
  </r>
  <r>
    <x v="1"/>
    <n v="2"/>
    <n v="5"/>
    <n v="2020"/>
    <n v="25"/>
    <m/>
    <s v="Sri_Lanka"/>
    <s v="LK"/>
    <s v="LKA"/>
    <n v="21670000"/>
    <s v="Asia"/>
    <x v="1"/>
  </r>
  <r>
    <x v="2"/>
    <n v="1"/>
    <n v="5"/>
    <n v="2020"/>
    <n v="16"/>
    <m/>
    <s v="Sri_Lanka"/>
    <s v="LK"/>
    <s v="LKA"/>
    <n v="21670000"/>
    <s v="Asia"/>
    <x v="1"/>
  </r>
  <r>
    <x v="3"/>
    <n v="30"/>
    <n v="4"/>
    <n v="2020"/>
    <n v="30"/>
    <m/>
    <s v="Sri_Lanka"/>
    <s v="LK"/>
    <s v="LKA"/>
    <n v="21670000"/>
    <s v="Asia"/>
    <x v="1"/>
  </r>
  <r>
    <x v="4"/>
    <n v="29"/>
    <n v="4"/>
    <n v="2020"/>
    <n v="31"/>
    <m/>
    <s v="Sri_Lanka"/>
    <s v="LK"/>
    <s v="LKA"/>
    <n v="21670000"/>
    <s v="Asia"/>
    <x v="1"/>
  </r>
  <r>
    <x v="5"/>
    <n v="28"/>
    <n v="4"/>
    <n v="2020"/>
    <n v="65"/>
    <m/>
    <s v="Sri_Lanka"/>
    <s v="LK"/>
    <s v="LKA"/>
    <n v="21670000"/>
    <s v="Asia"/>
    <x v="1"/>
  </r>
  <r>
    <x v="6"/>
    <n v="27"/>
    <n v="4"/>
    <n v="2020"/>
    <n v="61"/>
    <m/>
    <s v="Sri_Lanka"/>
    <s v="LK"/>
    <s v="LKA"/>
    <n v="21670000"/>
    <s v="Asia"/>
    <x v="1"/>
  </r>
  <r>
    <x v="7"/>
    <n v="26"/>
    <n v="4"/>
    <n v="2020"/>
    <n v="42"/>
    <m/>
    <s v="Sri_Lanka"/>
    <s v="LK"/>
    <s v="LKA"/>
    <n v="21670000"/>
    <s v="Asia"/>
    <x v="1"/>
  </r>
  <r>
    <x v="8"/>
    <n v="25"/>
    <n v="4"/>
    <n v="2020"/>
    <n v="52"/>
    <m/>
    <s v="Sri_Lanka"/>
    <s v="LK"/>
    <s v="LKA"/>
    <n v="21670000"/>
    <s v="Asia"/>
    <x v="1"/>
  </r>
  <r>
    <x v="9"/>
    <n v="24"/>
    <n v="4"/>
    <n v="2020"/>
    <n v="38"/>
    <m/>
    <s v="Sri_Lanka"/>
    <s v="LK"/>
    <s v="LKA"/>
    <n v="21670000"/>
    <s v="Asia"/>
    <x v="1"/>
  </r>
  <r>
    <x v="10"/>
    <n v="23"/>
    <n v="4"/>
    <n v="2020"/>
    <n v="20"/>
    <m/>
    <s v="Sri_Lanka"/>
    <s v="LK"/>
    <s v="LKA"/>
    <n v="21670000"/>
    <s v="Asia"/>
    <x v="1"/>
  </r>
  <r>
    <x v="11"/>
    <n v="22"/>
    <n v="4"/>
    <n v="2020"/>
    <n v="6"/>
    <m/>
    <s v="Sri_Lanka"/>
    <s v="LK"/>
    <s v="LKA"/>
    <n v="21670000"/>
    <s v="Asia"/>
    <x v="1"/>
  </r>
  <r>
    <x v="12"/>
    <n v="21"/>
    <n v="4"/>
    <n v="2020"/>
    <n v="9"/>
    <m/>
    <s v="Sri_Lanka"/>
    <s v="LK"/>
    <s v="LKA"/>
    <n v="21670000"/>
    <s v="Asia"/>
    <x v="1"/>
  </r>
  <r>
    <x v="13"/>
    <n v="20"/>
    <n v="4"/>
    <n v="2020"/>
    <n v="41"/>
    <m/>
    <s v="Sri_Lanka"/>
    <s v="LK"/>
    <s v="LKA"/>
    <n v="21670000"/>
    <s v="Asia"/>
    <x v="1"/>
  </r>
  <r>
    <x v="14"/>
    <n v="19"/>
    <n v="4"/>
    <n v="2020"/>
    <n v="10"/>
    <m/>
    <s v="Sri_Lanka"/>
    <s v="LK"/>
    <s v="LKA"/>
    <n v="21670000"/>
    <s v="Asia"/>
    <x v="1"/>
  </r>
  <r>
    <x v="15"/>
    <n v="18"/>
    <n v="4"/>
    <n v="2020"/>
    <n v="6"/>
    <m/>
    <s v="Sri_Lanka"/>
    <s v="LK"/>
    <s v="LKA"/>
    <n v="21670000"/>
    <s v="Asia"/>
    <x v="1"/>
  </r>
  <r>
    <x v="16"/>
    <n v="17"/>
    <n v="4"/>
    <n v="2020"/>
    <n v="1"/>
    <m/>
    <s v="Sri_Lanka"/>
    <s v="LK"/>
    <s v="LKA"/>
    <n v="21670000"/>
    <s v="Asia"/>
    <x v="1"/>
  </r>
  <r>
    <x v="17"/>
    <n v="16"/>
    <n v="4"/>
    <n v="2020"/>
    <n v="4"/>
    <m/>
    <s v="Sri_Lanka"/>
    <s v="LK"/>
    <s v="LKA"/>
    <n v="21670000"/>
    <s v="Asia"/>
    <x v="1"/>
  </r>
  <r>
    <x v="18"/>
    <n v="15"/>
    <n v="4"/>
    <n v="2020"/>
    <n v="15"/>
    <m/>
    <s v="Sri_Lanka"/>
    <s v="LK"/>
    <s v="LKA"/>
    <n v="21670000"/>
    <s v="Asia"/>
    <x v="1"/>
  </r>
  <r>
    <x v="19"/>
    <n v="14"/>
    <n v="4"/>
    <n v="2020"/>
    <n v="8"/>
    <m/>
    <s v="Sri_Lanka"/>
    <s v="LK"/>
    <s v="LKA"/>
    <n v="21670000"/>
    <s v="Asia"/>
    <x v="1"/>
  </r>
  <r>
    <x v="20"/>
    <n v="13"/>
    <n v="4"/>
    <n v="2020"/>
    <n v="11"/>
    <m/>
    <s v="Sri_Lanka"/>
    <s v="LK"/>
    <s v="LKA"/>
    <n v="21670000"/>
    <s v="Asia"/>
    <x v="1"/>
  </r>
  <r>
    <x v="21"/>
    <n v="12"/>
    <n v="4"/>
    <n v="2020"/>
    <n v="2"/>
    <m/>
    <s v="Sri_Lanka"/>
    <s v="LK"/>
    <s v="LKA"/>
    <n v="21670000"/>
    <s v="Asia"/>
    <x v="1"/>
  </r>
  <r>
    <x v="22"/>
    <n v="11"/>
    <n v="4"/>
    <n v="2020"/>
    <n v="7"/>
    <m/>
    <s v="Sri_Lanka"/>
    <s v="LK"/>
    <s v="LKA"/>
    <n v="21670000"/>
    <s v="Asia"/>
    <x v="1"/>
  </r>
  <r>
    <x v="23"/>
    <n v="10"/>
    <n v="4"/>
    <n v="2020"/>
    <n v="1"/>
    <m/>
    <s v="Sri_Lanka"/>
    <s v="LK"/>
    <s v="LKA"/>
    <n v="21670000"/>
    <s v="Asia"/>
    <x v="1"/>
  </r>
  <r>
    <x v="24"/>
    <n v="9"/>
    <n v="4"/>
    <n v="2020"/>
    <n v="4"/>
    <n v="1"/>
    <s v="Sri_Lanka"/>
    <s v="LK"/>
    <s v="LKA"/>
    <n v="21670000"/>
    <s v="Asia"/>
    <x v="1"/>
  </r>
  <r>
    <x v="25"/>
    <n v="8"/>
    <n v="4"/>
    <n v="2020"/>
    <n v="7"/>
    <n v="1"/>
    <s v="Sri_Lanka"/>
    <s v="LK"/>
    <s v="LKA"/>
    <n v="21670000"/>
    <s v="Asia"/>
    <x v="1"/>
  </r>
  <r>
    <x v="26"/>
    <n v="7"/>
    <n v="4"/>
    <n v="2020"/>
    <n v="12"/>
    <m/>
    <s v="Sri_Lanka"/>
    <s v="LK"/>
    <s v="LKA"/>
    <n v="21670000"/>
    <s v="Asia"/>
    <x v="1"/>
  </r>
  <r>
    <x v="27"/>
    <n v="6"/>
    <n v="4"/>
    <n v="2020"/>
    <n v="7"/>
    <m/>
    <s v="Sri_Lanka"/>
    <s v="LK"/>
    <s v="LKA"/>
    <n v="21670000"/>
    <s v="Asia"/>
    <x v="1"/>
  </r>
  <r>
    <x v="28"/>
    <n v="5"/>
    <n v="4"/>
    <n v="2020"/>
    <n v="8"/>
    <n v="1"/>
    <s v="Sri_Lanka"/>
    <s v="LK"/>
    <s v="LKA"/>
    <n v="21670000"/>
    <s v="Asia"/>
    <x v="1"/>
  </r>
  <r>
    <x v="29"/>
    <n v="4"/>
    <n v="4"/>
    <n v="2020"/>
    <n v="3"/>
    <n v="1"/>
    <s v="Sri_Lanka"/>
    <s v="LK"/>
    <s v="LKA"/>
    <n v="21670000"/>
    <s v="Asia"/>
    <x v="1"/>
  </r>
  <r>
    <x v="30"/>
    <n v="3"/>
    <n v="4"/>
    <n v="2020"/>
    <n v="5"/>
    <n v="1"/>
    <s v="Sri_Lanka"/>
    <s v="LK"/>
    <s v="LKA"/>
    <n v="21670000"/>
    <s v="Asia"/>
    <x v="1"/>
  </r>
  <r>
    <x v="31"/>
    <n v="2"/>
    <n v="4"/>
    <n v="2020"/>
    <n v="21"/>
    <m/>
    <s v="Sri_Lanka"/>
    <s v="LK"/>
    <s v="LKA"/>
    <n v="21670000"/>
    <s v="Asia"/>
    <x v="1"/>
  </r>
  <r>
    <x v="32"/>
    <n v="1"/>
    <n v="4"/>
    <n v="2020"/>
    <n v="2"/>
    <n v="1"/>
    <s v="Sri_Lanka"/>
    <s v="LK"/>
    <s v="LKA"/>
    <n v="21670000"/>
    <s v="Asia"/>
    <x v="1"/>
  </r>
  <r>
    <x v="33"/>
    <n v="31"/>
    <n v="3"/>
    <n v="2020"/>
    <m/>
    <m/>
    <s v="Sri_Lanka"/>
    <s v="LK"/>
    <s v="LKA"/>
    <n v="21670000"/>
    <s v="Asia"/>
    <x v="1"/>
  </r>
  <r>
    <x v="34"/>
    <n v="30"/>
    <n v="3"/>
    <n v="2020"/>
    <n v="5"/>
    <m/>
    <s v="Sri_Lanka"/>
    <s v="LK"/>
    <s v="LKA"/>
    <n v="21670000"/>
    <s v="Asia"/>
    <x v="1"/>
  </r>
  <r>
    <x v="35"/>
    <n v="29"/>
    <n v="3"/>
    <n v="2020"/>
    <n v="9"/>
    <n v="1"/>
    <s v="Sri_Lanka"/>
    <s v="LK"/>
    <s v="LKA"/>
    <n v="21670000"/>
    <s v="Asia"/>
    <x v="1"/>
  </r>
  <r>
    <x v="36"/>
    <n v="28"/>
    <n v="3"/>
    <n v="2020"/>
    <m/>
    <m/>
    <s v="Sri_Lanka"/>
    <s v="LK"/>
    <s v="LKA"/>
    <n v="21670000"/>
    <s v="Asia"/>
    <x v="1"/>
  </r>
  <r>
    <x v="37"/>
    <n v="27"/>
    <n v="3"/>
    <n v="2020"/>
    <n v="4"/>
    <m/>
    <s v="Sri_Lanka"/>
    <s v="LK"/>
    <s v="LKA"/>
    <n v="21670000"/>
    <s v="Asia"/>
    <x v="1"/>
  </r>
  <r>
    <x v="38"/>
    <n v="26"/>
    <n v="3"/>
    <n v="2020"/>
    <m/>
    <m/>
    <s v="Sri_Lanka"/>
    <s v="LK"/>
    <s v="LKA"/>
    <n v="21670000"/>
    <s v="Asia"/>
    <x v="1"/>
  </r>
  <r>
    <x v="39"/>
    <n v="25"/>
    <n v="3"/>
    <n v="2020"/>
    <n v="5"/>
    <m/>
    <s v="Sri_Lanka"/>
    <s v="LK"/>
    <s v="LKA"/>
    <n v="21670000"/>
    <s v="Asia"/>
    <x v="1"/>
  </r>
  <r>
    <x v="40"/>
    <n v="24"/>
    <n v="3"/>
    <n v="2020"/>
    <n v="10"/>
    <m/>
    <s v="Sri_Lanka"/>
    <s v="LK"/>
    <s v="LKA"/>
    <n v="21670000"/>
    <s v="Asia"/>
    <x v="1"/>
  </r>
  <r>
    <x v="41"/>
    <n v="23"/>
    <n v="3"/>
    <n v="2020"/>
    <n v="9"/>
    <m/>
    <s v="Sri_Lanka"/>
    <s v="LK"/>
    <s v="LKA"/>
    <n v="21670000"/>
    <s v="Asia"/>
    <x v="1"/>
  </r>
  <r>
    <x v="42"/>
    <n v="22"/>
    <n v="3"/>
    <n v="2020"/>
    <n v="12"/>
    <m/>
    <s v="Sri_Lanka"/>
    <s v="LK"/>
    <s v="LKA"/>
    <n v="21670000"/>
    <s v="Asia"/>
    <x v="1"/>
  </r>
  <r>
    <x v="43"/>
    <n v="21"/>
    <n v="3"/>
    <n v="2020"/>
    <n v="13"/>
    <m/>
    <s v="Sri_Lanka"/>
    <s v="LK"/>
    <s v="LKA"/>
    <n v="21670000"/>
    <s v="Asia"/>
    <x v="1"/>
  </r>
  <r>
    <x v="44"/>
    <n v="20"/>
    <n v="3"/>
    <n v="2020"/>
    <n v="11"/>
    <m/>
    <s v="Sri_Lanka"/>
    <s v="LK"/>
    <s v="LKA"/>
    <n v="21670000"/>
    <s v="Asia"/>
    <x v="1"/>
  </r>
  <r>
    <x v="45"/>
    <n v="19"/>
    <n v="3"/>
    <n v="2020"/>
    <m/>
    <m/>
    <s v="Sri_Lanka"/>
    <s v="LK"/>
    <s v="LKA"/>
    <n v="21670000"/>
    <s v="Asia"/>
    <x v="1"/>
  </r>
  <r>
    <x v="46"/>
    <n v="18"/>
    <n v="3"/>
    <n v="2020"/>
    <n v="13"/>
    <m/>
    <s v="Sri_Lanka"/>
    <s v="LK"/>
    <s v="LKA"/>
    <n v="21670000"/>
    <s v="Asia"/>
    <x v="1"/>
  </r>
  <r>
    <x v="47"/>
    <n v="17"/>
    <n v="3"/>
    <n v="2020"/>
    <n v="10"/>
    <m/>
    <s v="Sri_Lanka"/>
    <s v="LK"/>
    <s v="LKA"/>
    <n v="21670000"/>
    <s v="Asia"/>
    <x v="1"/>
  </r>
  <r>
    <x v="48"/>
    <n v="16"/>
    <n v="3"/>
    <n v="2020"/>
    <n v="8"/>
    <m/>
    <s v="Sri_Lanka"/>
    <s v="LK"/>
    <s v="LKA"/>
    <n v="21670000"/>
    <s v="Asia"/>
    <x v="1"/>
  </r>
  <r>
    <x v="49"/>
    <n v="15"/>
    <n v="3"/>
    <n v="2020"/>
    <n v="5"/>
    <m/>
    <s v="Sri_Lanka"/>
    <s v="LK"/>
    <s v="LKA"/>
    <n v="21670000"/>
    <s v="Asia"/>
    <x v="1"/>
  </r>
  <r>
    <x v="50"/>
    <n v="14"/>
    <n v="3"/>
    <n v="2020"/>
    <n v="3"/>
    <m/>
    <s v="Sri_Lanka"/>
    <s v="LK"/>
    <s v="LKA"/>
    <n v="21670000"/>
    <s v="Asia"/>
    <x v="1"/>
  </r>
  <r>
    <x v="51"/>
    <n v="13"/>
    <n v="3"/>
    <n v="2020"/>
    <n v="1"/>
    <m/>
    <s v="Sri_Lanka"/>
    <s v="LK"/>
    <s v="LKA"/>
    <n v="21670000"/>
    <s v="Asia"/>
    <x v="1"/>
  </r>
  <r>
    <x v="52"/>
    <n v="12"/>
    <n v="3"/>
    <n v="2020"/>
    <n v="1"/>
    <m/>
    <s v="Sri_Lanka"/>
    <s v="LK"/>
    <s v="LKA"/>
    <n v="21670000"/>
    <s v="Asia"/>
    <x v="1"/>
  </r>
  <r>
    <x v="59"/>
    <n v="2"/>
    <n v="3"/>
    <n v="2020"/>
    <m/>
    <m/>
    <s v="Sri_Lanka"/>
    <s v="LK"/>
    <s v="LKA"/>
    <n v="21670000"/>
    <s v="Asia"/>
    <x v="1"/>
  </r>
  <r>
    <x v="60"/>
    <n v="1"/>
    <n v="3"/>
    <n v="2020"/>
    <m/>
    <m/>
    <s v="Sri_Lanka"/>
    <s v="LK"/>
    <s v="LKA"/>
    <n v="21670000"/>
    <s v="Asia"/>
    <x v="1"/>
  </r>
  <r>
    <x v="61"/>
    <n v="29"/>
    <n v="2"/>
    <n v="2020"/>
    <m/>
    <m/>
    <s v="Sri_Lanka"/>
    <s v="LK"/>
    <s v="LKA"/>
    <n v="21670000"/>
    <s v="Asia"/>
    <x v="1"/>
  </r>
  <r>
    <x v="62"/>
    <n v="28"/>
    <n v="2"/>
    <n v="2020"/>
    <m/>
    <m/>
    <s v="Sri_Lanka"/>
    <s v="LK"/>
    <s v="LKA"/>
    <n v="21670000"/>
    <s v="Asia"/>
    <x v="1"/>
  </r>
  <r>
    <x v="63"/>
    <n v="27"/>
    <n v="2"/>
    <n v="2020"/>
    <m/>
    <m/>
    <s v="Sri_Lanka"/>
    <s v="LK"/>
    <s v="LKA"/>
    <n v="21670000"/>
    <s v="Asia"/>
    <x v="1"/>
  </r>
  <r>
    <x v="64"/>
    <n v="26"/>
    <n v="2"/>
    <n v="2020"/>
    <m/>
    <m/>
    <s v="Sri_Lanka"/>
    <s v="LK"/>
    <s v="LKA"/>
    <n v="21670000"/>
    <s v="Asia"/>
    <x v="1"/>
  </r>
  <r>
    <x v="65"/>
    <n v="25"/>
    <n v="2"/>
    <n v="2020"/>
    <m/>
    <m/>
    <s v="Sri_Lanka"/>
    <s v="LK"/>
    <s v="LKA"/>
    <n v="21670000"/>
    <s v="Asia"/>
    <x v="1"/>
  </r>
  <r>
    <x v="66"/>
    <n v="24"/>
    <n v="2"/>
    <n v="2020"/>
    <m/>
    <m/>
    <s v="Sri_Lanka"/>
    <s v="LK"/>
    <s v="LKA"/>
    <n v="21670000"/>
    <s v="Asia"/>
    <x v="1"/>
  </r>
  <r>
    <x v="67"/>
    <n v="23"/>
    <n v="2"/>
    <n v="2020"/>
    <m/>
    <m/>
    <s v="Sri_Lanka"/>
    <s v="LK"/>
    <s v="LKA"/>
    <n v="21670000"/>
    <s v="Asia"/>
    <x v="1"/>
  </r>
  <r>
    <x v="68"/>
    <n v="22"/>
    <n v="2"/>
    <n v="2020"/>
    <m/>
    <m/>
    <s v="Sri_Lanka"/>
    <s v="LK"/>
    <s v="LKA"/>
    <n v="21670000"/>
    <s v="Asia"/>
    <x v="1"/>
  </r>
  <r>
    <x v="69"/>
    <n v="21"/>
    <n v="2"/>
    <n v="2020"/>
    <m/>
    <m/>
    <s v="Sri_Lanka"/>
    <s v="LK"/>
    <s v="LKA"/>
    <n v="21670000"/>
    <s v="Asia"/>
    <x v="1"/>
  </r>
  <r>
    <x v="70"/>
    <n v="20"/>
    <n v="2"/>
    <n v="2020"/>
    <m/>
    <m/>
    <s v="Sri_Lanka"/>
    <s v="LK"/>
    <s v="LKA"/>
    <n v="21670000"/>
    <s v="Asia"/>
    <x v="1"/>
  </r>
  <r>
    <x v="71"/>
    <n v="19"/>
    <n v="2"/>
    <n v="2020"/>
    <m/>
    <m/>
    <s v="Sri_Lanka"/>
    <s v="LK"/>
    <s v="LKA"/>
    <n v="21670000"/>
    <s v="Asia"/>
    <x v="1"/>
  </r>
  <r>
    <x v="72"/>
    <n v="18"/>
    <n v="2"/>
    <n v="2020"/>
    <m/>
    <m/>
    <s v="Sri_Lanka"/>
    <s v="LK"/>
    <s v="LKA"/>
    <n v="21670000"/>
    <s v="Asia"/>
    <x v="1"/>
  </r>
  <r>
    <x v="73"/>
    <n v="17"/>
    <n v="2"/>
    <n v="2020"/>
    <m/>
    <m/>
    <s v="Sri_Lanka"/>
    <s v="LK"/>
    <s v="LKA"/>
    <n v="21670000"/>
    <s v="Asia"/>
    <x v="1"/>
  </r>
  <r>
    <x v="74"/>
    <n v="16"/>
    <n v="2"/>
    <n v="2020"/>
    <m/>
    <m/>
    <s v="Sri_Lanka"/>
    <s v="LK"/>
    <s v="LKA"/>
    <n v="21670000"/>
    <s v="Asia"/>
    <x v="1"/>
  </r>
  <r>
    <x v="75"/>
    <n v="15"/>
    <n v="2"/>
    <n v="2020"/>
    <m/>
    <m/>
    <s v="Sri_Lanka"/>
    <s v="LK"/>
    <s v="LKA"/>
    <n v="21670000"/>
    <s v="Asia"/>
    <x v="1"/>
  </r>
  <r>
    <x v="76"/>
    <n v="14"/>
    <n v="2"/>
    <n v="2020"/>
    <m/>
    <m/>
    <s v="Sri_Lanka"/>
    <s v="LK"/>
    <s v="LKA"/>
    <n v="21670000"/>
    <s v="Asia"/>
    <x v="1"/>
  </r>
  <r>
    <x v="77"/>
    <n v="13"/>
    <n v="2"/>
    <n v="2020"/>
    <m/>
    <m/>
    <s v="Sri_Lanka"/>
    <s v="LK"/>
    <s v="LKA"/>
    <n v="21670000"/>
    <s v="Asia"/>
    <x v="1"/>
  </r>
  <r>
    <x v="78"/>
    <n v="12"/>
    <n v="2"/>
    <n v="2020"/>
    <m/>
    <m/>
    <s v="Sri_Lanka"/>
    <s v="LK"/>
    <s v="LKA"/>
    <n v="21670000"/>
    <s v="Asia"/>
    <x v="1"/>
  </r>
  <r>
    <x v="79"/>
    <n v="11"/>
    <n v="2"/>
    <n v="2020"/>
    <m/>
    <m/>
    <s v="Sri_Lanka"/>
    <s v="LK"/>
    <s v="LKA"/>
    <n v="21670000"/>
    <s v="Asia"/>
    <x v="1"/>
  </r>
  <r>
    <x v="80"/>
    <n v="10"/>
    <n v="2"/>
    <n v="2020"/>
    <m/>
    <m/>
    <s v="Sri_Lanka"/>
    <s v="LK"/>
    <s v="LKA"/>
    <n v="21670000"/>
    <s v="Asia"/>
    <x v="1"/>
  </r>
  <r>
    <x v="81"/>
    <n v="9"/>
    <n v="2"/>
    <n v="2020"/>
    <m/>
    <m/>
    <s v="Sri_Lanka"/>
    <s v="LK"/>
    <s v="LKA"/>
    <n v="21670000"/>
    <s v="Asia"/>
    <x v="1"/>
  </r>
  <r>
    <x v="82"/>
    <n v="8"/>
    <n v="2"/>
    <n v="2020"/>
    <m/>
    <m/>
    <s v="Sri_Lanka"/>
    <s v="LK"/>
    <s v="LKA"/>
    <n v="21670000"/>
    <s v="Asia"/>
    <x v="1"/>
  </r>
  <r>
    <x v="83"/>
    <n v="7"/>
    <n v="2"/>
    <n v="2020"/>
    <m/>
    <m/>
    <s v="Sri_Lanka"/>
    <s v="LK"/>
    <s v="LKA"/>
    <n v="21670000"/>
    <s v="Asia"/>
    <x v="1"/>
  </r>
  <r>
    <x v="84"/>
    <n v="6"/>
    <n v="2"/>
    <n v="2020"/>
    <m/>
    <m/>
    <s v="Sri_Lanka"/>
    <s v="LK"/>
    <s v="LKA"/>
    <n v="21670000"/>
    <s v="Asia"/>
    <x v="1"/>
  </r>
  <r>
    <x v="85"/>
    <n v="5"/>
    <n v="2"/>
    <n v="2020"/>
    <m/>
    <m/>
    <s v="Sri_Lanka"/>
    <s v="LK"/>
    <s v="LKA"/>
    <n v="21670000"/>
    <s v="Asia"/>
    <x v="1"/>
  </r>
  <r>
    <x v="86"/>
    <n v="4"/>
    <n v="2"/>
    <n v="2020"/>
    <m/>
    <m/>
    <s v="Sri_Lanka"/>
    <s v="LK"/>
    <s v="LKA"/>
    <n v="21670000"/>
    <s v="Asia"/>
    <x v="1"/>
  </r>
  <r>
    <x v="87"/>
    <n v="3"/>
    <n v="2"/>
    <n v="2020"/>
    <m/>
    <m/>
    <s v="Sri_Lanka"/>
    <s v="LK"/>
    <s v="LKA"/>
    <n v="21670000"/>
    <s v="Asia"/>
    <x v="1"/>
  </r>
  <r>
    <x v="88"/>
    <n v="2"/>
    <n v="2"/>
    <n v="2020"/>
    <m/>
    <m/>
    <s v="Sri_Lanka"/>
    <s v="LK"/>
    <s v="LKA"/>
    <n v="21670000"/>
    <s v="Asia"/>
    <x v="1"/>
  </r>
  <r>
    <x v="89"/>
    <n v="1"/>
    <n v="2"/>
    <n v="2020"/>
    <m/>
    <m/>
    <s v="Sri_Lanka"/>
    <s v="LK"/>
    <s v="LKA"/>
    <n v="21670000"/>
    <s v="Asia"/>
    <x v="1"/>
  </r>
  <r>
    <x v="90"/>
    <n v="31"/>
    <n v="1"/>
    <n v="2020"/>
    <m/>
    <m/>
    <s v="Sri_Lanka"/>
    <s v="LK"/>
    <s v="LKA"/>
    <n v="21670000"/>
    <s v="Asia"/>
    <x v="1"/>
  </r>
  <r>
    <x v="91"/>
    <n v="30"/>
    <n v="1"/>
    <n v="2020"/>
    <m/>
    <m/>
    <s v="Sri_Lanka"/>
    <s v="LK"/>
    <s v="LKA"/>
    <n v="21670000"/>
    <s v="Asia"/>
    <x v="1"/>
  </r>
  <r>
    <x v="92"/>
    <n v="29"/>
    <n v="1"/>
    <n v="2020"/>
    <m/>
    <m/>
    <s v="Sri_Lanka"/>
    <s v="LK"/>
    <s v="LKA"/>
    <n v="21670000"/>
    <s v="Asia"/>
    <x v="1"/>
  </r>
  <r>
    <x v="93"/>
    <n v="28"/>
    <n v="1"/>
    <n v="2020"/>
    <n v="1"/>
    <m/>
    <s v="Sri_Lanka"/>
    <s v="LK"/>
    <s v="LKA"/>
    <n v="21670000"/>
    <s v="Asia"/>
    <x v="1"/>
  </r>
  <r>
    <x v="94"/>
    <n v="27"/>
    <n v="1"/>
    <n v="2020"/>
    <m/>
    <m/>
    <s v="Sri_Lanka"/>
    <s v="LK"/>
    <s v="LKA"/>
    <n v="21670000"/>
    <s v="Asia"/>
    <x v="1"/>
  </r>
  <r>
    <x v="95"/>
    <n v="26"/>
    <n v="1"/>
    <n v="2020"/>
    <m/>
    <m/>
    <s v="Sri_Lanka"/>
    <s v="LK"/>
    <s v="LKA"/>
    <n v="21670000"/>
    <s v="Asia"/>
    <x v="1"/>
  </r>
  <r>
    <x v="96"/>
    <n v="25"/>
    <n v="1"/>
    <n v="2020"/>
    <m/>
    <m/>
    <s v="Sri_Lanka"/>
    <s v="LK"/>
    <s v="LKA"/>
    <n v="21670000"/>
    <s v="Asia"/>
    <x v="1"/>
  </r>
  <r>
    <x v="97"/>
    <n v="24"/>
    <n v="1"/>
    <n v="2020"/>
    <m/>
    <m/>
    <s v="Sri_Lanka"/>
    <s v="LK"/>
    <s v="LKA"/>
    <n v="21670000"/>
    <s v="Asia"/>
    <x v="1"/>
  </r>
  <r>
    <x v="98"/>
    <n v="23"/>
    <n v="1"/>
    <n v="2020"/>
    <m/>
    <m/>
    <s v="Sri_Lanka"/>
    <s v="LK"/>
    <s v="LKA"/>
    <n v="21670000"/>
    <s v="Asia"/>
    <x v="1"/>
  </r>
  <r>
    <x v="99"/>
    <n v="22"/>
    <n v="1"/>
    <n v="2020"/>
    <m/>
    <m/>
    <s v="Sri_Lanka"/>
    <s v="LK"/>
    <s v="LKA"/>
    <n v="21670000"/>
    <s v="Asia"/>
    <x v="1"/>
  </r>
  <r>
    <x v="100"/>
    <n v="21"/>
    <n v="1"/>
    <n v="2020"/>
    <m/>
    <m/>
    <s v="Sri_Lanka"/>
    <s v="LK"/>
    <s v="LKA"/>
    <n v="21670000"/>
    <s v="Asia"/>
    <x v="1"/>
  </r>
  <r>
    <x v="101"/>
    <n v="20"/>
    <n v="1"/>
    <n v="2020"/>
    <m/>
    <m/>
    <s v="Sri_Lanka"/>
    <s v="LK"/>
    <s v="LKA"/>
    <n v="21670000"/>
    <s v="Asia"/>
    <x v="1"/>
  </r>
  <r>
    <x v="102"/>
    <n v="19"/>
    <n v="1"/>
    <n v="2020"/>
    <m/>
    <m/>
    <s v="Sri_Lanka"/>
    <s v="LK"/>
    <s v="LKA"/>
    <n v="21670000"/>
    <s v="Asia"/>
    <x v="1"/>
  </r>
  <r>
    <x v="103"/>
    <n v="18"/>
    <n v="1"/>
    <n v="2020"/>
    <m/>
    <m/>
    <s v="Sri_Lanka"/>
    <s v="LK"/>
    <s v="LKA"/>
    <n v="21670000"/>
    <s v="Asia"/>
    <x v="1"/>
  </r>
  <r>
    <x v="104"/>
    <n v="17"/>
    <n v="1"/>
    <n v="2020"/>
    <m/>
    <m/>
    <s v="Sri_Lanka"/>
    <s v="LK"/>
    <s v="LKA"/>
    <n v="21670000"/>
    <s v="Asia"/>
    <x v="1"/>
  </r>
  <r>
    <x v="105"/>
    <n v="16"/>
    <n v="1"/>
    <n v="2020"/>
    <m/>
    <m/>
    <s v="Sri_Lanka"/>
    <s v="LK"/>
    <s v="LKA"/>
    <n v="21670000"/>
    <s v="Asia"/>
    <x v="1"/>
  </r>
  <r>
    <x v="106"/>
    <n v="15"/>
    <n v="1"/>
    <n v="2020"/>
    <m/>
    <m/>
    <s v="Sri_Lanka"/>
    <s v="LK"/>
    <s v="LKA"/>
    <n v="21670000"/>
    <s v="Asia"/>
    <x v="1"/>
  </r>
  <r>
    <x v="107"/>
    <n v="14"/>
    <n v="1"/>
    <n v="2020"/>
    <m/>
    <m/>
    <s v="Sri_Lanka"/>
    <s v="LK"/>
    <s v="LKA"/>
    <n v="21670000"/>
    <s v="Asia"/>
    <x v="1"/>
  </r>
  <r>
    <x v="108"/>
    <n v="13"/>
    <n v="1"/>
    <n v="2020"/>
    <m/>
    <m/>
    <s v="Sri_Lanka"/>
    <s v="LK"/>
    <s v="LKA"/>
    <n v="21670000"/>
    <s v="Asia"/>
    <x v="1"/>
  </r>
  <r>
    <x v="109"/>
    <n v="12"/>
    <n v="1"/>
    <n v="2020"/>
    <m/>
    <m/>
    <s v="Sri_Lanka"/>
    <s v="LK"/>
    <s v="LKA"/>
    <n v="21670000"/>
    <s v="Asia"/>
    <x v="1"/>
  </r>
  <r>
    <x v="110"/>
    <n v="11"/>
    <n v="1"/>
    <n v="2020"/>
    <m/>
    <m/>
    <s v="Sri_Lanka"/>
    <s v="LK"/>
    <s v="LKA"/>
    <n v="21670000"/>
    <s v="Asia"/>
    <x v="1"/>
  </r>
  <r>
    <x v="111"/>
    <n v="10"/>
    <n v="1"/>
    <n v="2020"/>
    <m/>
    <m/>
    <s v="Sri_Lanka"/>
    <s v="LK"/>
    <s v="LKA"/>
    <n v="21670000"/>
    <s v="Asia"/>
    <x v="1"/>
  </r>
  <r>
    <x v="112"/>
    <n v="9"/>
    <n v="1"/>
    <n v="2020"/>
    <m/>
    <m/>
    <s v="Sri_Lanka"/>
    <s v="LK"/>
    <s v="LKA"/>
    <n v="21670000"/>
    <s v="Asia"/>
    <x v="1"/>
  </r>
  <r>
    <x v="113"/>
    <n v="8"/>
    <n v="1"/>
    <n v="2020"/>
    <m/>
    <m/>
    <s v="Sri_Lanka"/>
    <s v="LK"/>
    <s v="LKA"/>
    <n v="21670000"/>
    <s v="Asia"/>
    <x v="1"/>
  </r>
  <r>
    <x v="114"/>
    <n v="7"/>
    <n v="1"/>
    <n v="2020"/>
    <m/>
    <m/>
    <s v="Sri_Lanka"/>
    <s v="LK"/>
    <s v="LKA"/>
    <n v="21670000"/>
    <s v="Asia"/>
    <x v="1"/>
  </r>
  <r>
    <x v="115"/>
    <n v="6"/>
    <n v="1"/>
    <n v="2020"/>
    <m/>
    <m/>
    <s v="Sri_Lanka"/>
    <s v="LK"/>
    <s v="LKA"/>
    <n v="21670000"/>
    <s v="Asia"/>
    <x v="1"/>
  </r>
  <r>
    <x v="116"/>
    <n v="5"/>
    <n v="1"/>
    <n v="2020"/>
    <m/>
    <m/>
    <s v="Sri_Lanka"/>
    <s v="LK"/>
    <s v="LKA"/>
    <n v="21670000"/>
    <s v="Asia"/>
    <x v="1"/>
  </r>
  <r>
    <x v="117"/>
    <n v="4"/>
    <n v="1"/>
    <n v="2020"/>
    <m/>
    <m/>
    <s v="Sri_Lanka"/>
    <s v="LK"/>
    <s v="LKA"/>
    <n v="21670000"/>
    <s v="Asia"/>
    <x v="1"/>
  </r>
  <r>
    <x v="118"/>
    <n v="3"/>
    <n v="1"/>
    <n v="2020"/>
    <m/>
    <m/>
    <s v="Sri_Lanka"/>
    <s v="LK"/>
    <s v="LKA"/>
    <n v="21670000"/>
    <s v="Asia"/>
    <x v="1"/>
  </r>
  <r>
    <x v="119"/>
    <n v="2"/>
    <n v="1"/>
    <n v="2020"/>
    <m/>
    <m/>
    <s v="Sri_Lanka"/>
    <s v="LK"/>
    <s v="LKA"/>
    <n v="21670000"/>
    <s v="Asia"/>
    <x v="1"/>
  </r>
  <r>
    <x v="120"/>
    <n v="1"/>
    <n v="1"/>
    <n v="2020"/>
    <m/>
    <m/>
    <s v="Sri_Lanka"/>
    <s v="LK"/>
    <s v="LKA"/>
    <n v="21670000"/>
    <s v="Asia"/>
    <x v="1"/>
  </r>
  <r>
    <x v="121"/>
    <n v="31"/>
    <n v="12"/>
    <n v="2019"/>
    <m/>
    <m/>
    <s v="Sri_Lanka"/>
    <s v="LK"/>
    <s v="LKA"/>
    <n v="21670000"/>
    <s v="Asia"/>
    <x v="1"/>
  </r>
  <r>
    <x v="0"/>
    <n v="3"/>
    <n v="5"/>
    <n v="2020"/>
    <n v="562"/>
    <n v="16"/>
    <s v="Sweden"/>
    <s v="SE"/>
    <s v="SWE"/>
    <n v="10183175"/>
    <s v="Europe"/>
    <x v="1"/>
  </r>
  <r>
    <x v="1"/>
    <n v="2"/>
    <n v="5"/>
    <n v="2020"/>
    <n v="428"/>
    <n v="67"/>
    <s v="Sweden"/>
    <s v="SE"/>
    <s v="SWE"/>
    <n v="10183175"/>
    <s v="Europe"/>
    <x v="1"/>
  </r>
  <r>
    <x v="2"/>
    <n v="1"/>
    <n v="5"/>
    <n v="2020"/>
    <n v="790"/>
    <n v="124"/>
    <s v="Sweden"/>
    <s v="SE"/>
    <s v="SWE"/>
    <n v="10183175"/>
    <s v="Europe"/>
    <x v="1"/>
  </r>
  <r>
    <x v="3"/>
    <n v="30"/>
    <n v="4"/>
    <n v="2020"/>
    <n v="681"/>
    <n v="107"/>
    <s v="Sweden"/>
    <s v="SE"/>
    <s v="SWE"/>
    <n v="10183175"/>
    <s v="Europe"/>
    <x v="1"/>
  </r>
  <r>
    <x v="4"/>
    <n v="29"/>
    <n v="4"/>
    <n v="2020"/>
    <n v="695"/>
    <n v="81"/>
    <s v="Sweden"/>
    <s v="SE"/>
    <s v="SWE"/>
    <n v="10183175"/>
    <s v="Europe"/>
    <x v="1"/>
  </r>
  <r>
    <x v="5"/>
    <n v="28"/>
    <n v="4"/>
    <n v="2020"/>
    <n v="286"/>
    <n v="80"/>
    <s v="Sweden"/>
    <s v="SE"/>
    <s v="SWE"/>
    <n v="10183175"/>
    <s v="Europe"/>
    <x v="1"/>
  </r>
  <r>
    <x v="6"/>
    <n v="27"/>
    <n v="4"/>
    <n v="2020"/>
    <n v="463"/>
    <n v="2"/>
    <s v="Sweden"/>
    <s v="SE"/>
    <s v="SWE"/>
    <n v="10183175"/>
    <s v="Europe"/>
    <x v="1"/>
  </r>
  <r>
    <x v="7"/>
    <n v="26"/>
    <n v="4"/>
    <n v="2020"/>
    <n v="610"/>
    <n v="40"/>
    <s v="Sweden"/>
    <s v="SE"/>
    <s v="SWE"/>
    <n v="10183175"/>
    <s v="Europe"/>
    <x v="1"/>
  </r>
  <r>
    <x v="8"/>
    <n v="25"/>
    <n v="4"/>
    <n v="2020"/>
    <n v="812"/>
    <n v="131"/>
    <s v="Sweden"/>
    <s v="SE"/>
    <s v="SWE"/>
    <n v="10183175"/>
    <s v="Europe"/>
    <x v="1"/>
  </r>
  <r>
    <x v="9"/>
    <n v="24"/>
    <n v="4"/>
    <n v="2020"/>
    <n v="751"/>
    <n v="84"/>
    <s v="Sweden"/>
    <s v="SE"/>
    <s v="SWE"/>
    <n v="10183175"/>
    <s v="Europe"/>
    <x v="1"/>
  </r>
  <r>
    <x v="10"/>
    <n v="23"/>
    <n v="4"/>
    <n v="2020"/>
    <n v="682"/>
    <n v="172"/>
    <s v="Sweden"/>
    <s v="SE"/>
    <s v="SWE"/>
    <n v="10183175"/>
    <s v="Europe"/>
    <x v="1"/>
  </r>
  <r>
    <x v="11"/>
    <n v="22"/>
    <n v="4"/>
    <n v="2020"/>
    <n v="545"/>
    <n v="185"/>
    <s v="Sweden"/>
    <s v="SE"/>
    <s v="SWE"/>
    <n v="10183175"/>
    <s v="Europe"/>
    <x v="1"/>
  </r>
  <r>
    <x v="12"/>
    <n v="21"/>
    <n v="4"/>
    <n v="2020"/>
    <n v="392"/>
    <n v="40"/>
    <s v="Sweden"/>
    <s v="SE"/>
    <s v="SWE"/>
    <n v="10183175"/>
    <s v="Europe"/>
    <x v="1"/>
  </r>
  <r>
    <x v="13"/>
    <n v="20"/>
    <n v="4"/>
    <n v="2020"/>
    <n v="563"/>
    <n v="29"/>
    <s v="Sweden"/>
    <s v="SE"/>
    <s v="SWE"/>
    <n v="10183175"/>
    <s v="Europe"/>
    <x v="1"/>
  </r>
  <r>
    <x v="14"/>
    <n v="19"/>
    <n v="4"/>
    <n v="2020"/>
    <n v="606"/>
    <n v="111"/>
    <s v="Sweden"/>
    <s v="SE"/>
    <s v="SWE"/>
    <n v="10183175"/>
    <s v="Europe"/>
    <x v="1"/>
  </r>
  <r>
    <x v="15"/>
    <n v="18"/>
    <n v="4"/>
    <n v="2020"/>
    <n v="676"/>
    <n v="67"/>
    <s v="Sweden"/>
    <s v="SE"/>
    <s v="SWE"/>
    <n v="10183175"/>
    <s v="Europe"/>
    <x v="1"/>
  </r>
  <r>
    <x v="16"/>
    <n v="17"/>
    <n v="4"/>
    <n v="2020"/>
    <n v="613"/>
    <n v="130"/>
    <s v="Sweden"/>
    <s v="SE"/>
    <s v="SWE"/>
    <n v="10183175"/>
    <s v="Europe"/>
    <x v="1"/>
  </r>
  <r>
    <x v="17"/>
    <n v="16"/>
    <n v="4"/>
    <n v="2020"/>
    <n v="482"/>
    <n v="170"/>
    <s v="Sweden"/>
    <s v="SE"/>
    <s v="SWE"/>
    <n v="10183175"/>
    <s v="Europe"/>
    <x v="1"/>
  </r>
  <r>
    <x v="18"/>
    <n v="15"/>
    <n v="4"/>
    <n v="2020"/>
    <n v="497"/>
    <n v="114"/>
    <s v="Sweden"/>
    <s v="SE"/>
    <s v="SWE"/>
    <n v="10183175"/>
    <s v="Europe"/>
    <x v="1"/>
  </r>
  <r>
    <x v="19"/>
    <n v="14"/>
    <n v="4"/>
    <n v="2020"/>
    <n v="465"/>
    <n v="20"/>
    <s v="Sweden"/>
    <s v="SE"/>
    <s v="SWE"/>
    <n v="10183175"/>
    <s v="Europe"/>
    <x v="1"/>
  </r>
  <r>
    <x v="20"/>
    <n v="13"/>
    <n v="4"/>
    <n v="2020"/>
    <n v="332"/>
    <n v="12"/>
    <s v="Sweden"/>
    <s v="SE"/>
    <s v="SWE"/>
    <n v="10183175"/>
    <s v="Europe"/>
    <x v="1"/>
  </r>
  <r>
    <x v="21"/>
    <n v="12"/>
    <n v="4"/>
    <n v="2020"/>
    <n v="466"/>
    <n v="17"/>
    <s v="Sweden"/>
    <s v="SE"/>
    <s v="SWE"/>
    <n v="10183175"/>
    <s v="Europe"/>
    <x v="1"/>
  </r>
  <r>
    <x v="22"/>
    <n v="11"/>
    <n v="4"/>
    <n v="2020"/>
    <n v="544"/>
    <n v="77"/>
    <s v="Sweden"/>
    <s v="SE"/>
    <s v="SWE"/>
    <n v="10183175"/>
    <s v="Europe"/>
    <x v="1"/>
  </r>
  <r>
    <x v="23"/>
    <n v="10"/>
    <n v="4"/>
    <n v="2020"/>
    <n v="722"/>
    <n v="106"/>
    <s v="Sweden"/>
    <s v="SE"/>
    <s v="SWE"/>
    <n v="10183175"/>
    <s v="Europe"/>
    <x v="1"/>
  </r>
  <r>
    <x v="24"/>
    <n v="9"/>
    <n v="4"/>
    <n v="2020"/>
    <n v="726"/>
    <n v="96"/>
    <s v="Sweden"/>
    <s v="SE"/>
    <s v="SWE"/>
    <n v="10183175"/>
    <s v="Europe"/>
    <x v="1"/>
  </r>
  <r>
    <x v="25"/>
    <n v="8"/>
    <n v="4"/>
    <n v="2020"/>
    <n v="487"/>
    <n v="114"/>
    <s v="Sweden"/>
    <s v="SE"/>
    <s v="SWE"/>
    <n v="10183175"/>
    <s v="Europe"/>
    <x v="1"/>
  </r>
  <r>
    <x v="26"/>
    <n v="7"/>
    <n v="4"/>
    <n v="2020"/>
    <n v="376"/>
    <n v="76"/>
    <s v="Sweden"/>
    <s v="SE"/>
    <s v="SWE"/>
    <n v="10183175"/>
    <s v="Europe"/>
    <x v="1"/>
  </r>
  <r>
    <x v="27"/>
    <n v="6"/>
    <n v="4"/>
    <n v="2020"/>
    <n v="387"/>
    <n v="28"/>
    <s v="Sweden"/>
    <s v="SE"/>
    <s v="SWE"/>
    <n v="10183175"/>
    <s v="Europe"/>
    <x v="1"/>
  </r>
  <r>
    <x v="28"/>
    <n v="5"/>
    <n v="4"/>
    <n v="2020"/>
    <n v="365"/>
    <n v="40"/>
    <s v="Sweden"/>
    <s v="SE"/>
    <s v="SWE"/>
    <n v="10183175"/>
    <s v="Europe"/>
    <x v="1"/>
  </r>
  <r>
    <x v="29"/>
    <n v="4"/>
    <n v="4"/>
    <n v="2020"/>
    <n v="612"/>
    <n v="51"/>
    <s v="Sweden"/>
    <s v="SE"/>
    <s v="SWE"/>
    <n v="10183175"/>
    <s v="Europe"/>
    <x v="1"/>
  </r>
  <r>
    <x v="30"/>
    <n v="3"/>
    <n v="4"/>
    <n v="2020"/>
    <n v="519"/>
    <n v="43"/>
    <s v="Sweden"/>
    <s v="SE"/>
    <s v="SWE"/>
    <n v="10183175"/>
    <s v="Europe"/>
    <x v="1"/>
  </r>
  <r>
    <x v="31"/>
    <n v="2"/>
    <n v="4"/>
    <n v="2020"/>
    <n v="512"/>
    <n v="59"/>
    <s v="Sweden"/>
    <s v="SE"/>
    <s v="SWE"/>
    <n v="10183175"/>
    <s v="Europe"/>
    <x v="1"/>
  </r>
  <r>
    <x v="32"/>
    <n v="1"/>
    <n v="4"/>
    <n v="2020"/>
    <n v="407"/>
    <n v="34"/>
    <s v="Sweden"/>
    <s v="SE"/>
    <s v="SWE"/>
    <n v="10183175"/>
    <s v="Europe"/>
    <x v="1"/>
  </r>
  <r>
    <x v="33"/>
    <n v="31"/>
    <n v="3"/>
    <n v="2020"/>
    <n v="328"/>
    <n v="36"/>
    <s v="Sweden"/>
    <s v="SE"/>
    <s v="SWE"/>
    <n v="10183175"/>
    <s v="Europe"/>
    <x v="1"/>
  </r>
  <r>
    <x v="34"/>
    <n v="30"/>
    <n v="3"/>
    <n v="2020"/>
    <n v="253"/>
    <n v="8"/>
    <s v="Sweden"/>
    <s v="SE"/>
    <s v="SWE"/>
    <n v="10183175"/>
    <s v="Europe"/>
    <x v="1"/>
  </r>
  <r>
    <x v="35"/>
    <n v="29"/>
    <n v="3"/>
    <n v="2020"/>
    <n v="401"/>
    <n v="10"/>
    <s v="Sweden"/>
    <s v="SE"/>
    <s v="SWE"/>
    <n v="10183175"/>
    <s v="Europe"/>
    <x v="1"/>
  </r>
  <r>
    <x v="36"/>
    <n v="28"/>
    <n v="3"/>
    <n v="2020"/>
    <n v="240"/>
    <n v="26"/>
    <s v="Sweden"/>
    <s v="SE"/>
    <s v="SWE"/>
    <n v="10183175"/>
    <s v="Europe"/>
    <x v="1"/>
  </r>
  <r>
    <x v="37"/>
    <n v="27"/>
    <n v="3"/>
    <n v="2020"/>
    <n v="296"/>
    <n v="24"/>
    <s v="Sweden"/>
    <s v="SE"/>
    <s v="SWE"/>
    <n v="10183175"/>
    <s v="Europe"/>
    <x v="1"/>
  </r>
  <r>
    <x v="38"/>
    <n v="26"/>
    <n v="3"/>
    <n v="2020"/>
    <n v="238"/>
    <n v="6"/>
    <s v="Sweden"/>
    <s v="SE"/>
    <s v="SWE"/>
    <n v="10183175"/>
    <s v="Europe"/>
    <x v="1"/>
  </r>
  <r>
    <x v="39"/>
    <n v="25"/>
    <n v="3"/>
    <n v="2020"/>
    <n v="256"/>
    <n v="11"/>
    <s v="Sweden"/>
    <s v="SE"/>
    <s v="SWE"/>
    <n v="10183175"/>
    <s v="Europe"/>
    <x v="1"/>
  </r>
  <r>
    <x v="40"/>
    <n v="24"/>
    <n v="3"/>
    <n v="2020"/>
    <n v="110"/>
    <n v="4"/>
    <s v="Sweden"/>
    <s v="SE"/>
    <s v="SWE"/>
    <n v="10183175"/>
    <s v="Europe"/>
    <x v="1"/>
  </r>
  <r>
    <x v="41"/>
    <n v="23"/>
    <n v="3"/>
    <n v="2020"/>
    <n v="160"/>
    <n v="1"/>
    <s v="Sweden"/>
    <s v="SE"/>
    <s v="SWE"/>
    <n v="10183175"/>
    <s v="Europe"/>
    <x v="1"/>
  </r>
  <r>
    <x v="42"/>
    <n v="22"/>
    <n v="3"/>
    <n v="2020"/>
    <n v="123"/>
    <n v="4"/>
    <s v="Sweden"/>
    <s v="SE"/>
    <s v="SWE"/>
    <n v="10183175"/>
    <s v="Europe"/>
    <x v="1"/>
  </r>
  <r>
    <x v="43"/>
    <n v="21"/>
    <n v="3"/>
    <n v="2020"/>
    <n v="200"/>
    <n v="6"/>
    <s v="Sweden"/>
    <s v="SE"/>
    <s v="SWE"/>
    <n v="10183175"/>
    <s v="Europe"/>
    <x v="1"/>
  </r>
  <r>
    <x v="44"/>
    <n v="20"/>
    <n v="3"/>
    <n v="2020"/>
    <n v="122"/>
    <m/>
    <s v="Sweden"/>
    <s v="SE"/>
    <s v="SWE"/>
    <n v="10183175"/>
    <s v="Europe"/>
    <x v="1"/>
  </r>
  <r>
    <x v="45"/>
    <n v="19"/>
    <n v="3"/>
    <n v="2020"/>
    <n v="134"/>
    <n v="2"/>
    <s v="Sweden"/>
    <s v="SE"/>
    <s v="SWE"/>
    <n v="10183175"/>
    <s v="Europe"/>
    <x v="1"/>
  </r>
  <r>
    <x v="46"/>
    <n v="18"/>
    <n v="3"/>
    <n v="2020"/>
    <n v="46"/>
    <n v="1"/>
    <s v="Sweden"/>
    <s v="SE"/>
    <s v="SWE"/>
    <n v="10183175"/>
    <s v="Europe"/>
    <x v="1"/>
  </r>
  <r>
    <x v="47"/>
    <n v="17"/>
    <n v="3"/>
    <n v="2020"/>
    <n v="89"/>
    <n v="4"/>
    <s v="Sweden"/>
    <s v="SE"/>
    <s v="SWE"/>
    <n v="10183175"/>
    <s v="Europe"/>
    <x v="1"/>
  </r>
  <r>
    <x v="48"/>
    <n v="16"/>
    <n v="3"/>
    <n v="2020"/>
    <n v="108"/>
    <n v="2"/>
    <s v="Sweden"/>
    <s v="SE"/>
    <s v="SWE"/>
    <n v="10183175"/>
    <s v="Europe"/>
    <x v="1"/>
  </r>
  <r>
    <x v="49"/>
    <n v="15"/>
    <n v="3"/>
    <n v="2020"/>
    <n v="149"/>
    <m/>
    <s v="Sweden"/>
    <s v="SE"/>
    <s v="SWE"/>
    <n v="10183175"/>
    <s v="Europe"/>
    <x v="1"/>
  </r>
  <r>
    <x v="50"/>
    <n v="14"/>
    <n v="3"/>
    <n v="2020"/>
    <n v="155"/>
    <m/>
    <s v="Sweden"/>
    <s v="SE"/>
    <s v="SWE"/>
    <n v="10183175"/>
    <s v="Europe"/>
    <x v="1"/>
  </r>
  <r>
    <x v="51"/>
    <n v="13"/>
    <n v="3"/>
    <n v="2020"/>
    <n v="158"/>
    <m/>
    <s v="Sweden"/>
    <s v="SE"/>
    <s v="SWE"/>
    <n v="10183175"/>
    <s v="Europe"/>
    <x v="1"/>
  </r>
  <r>
    <x v="52"/>
    <n v="12"/>
    <n v="3"/>
    <n v="2020"/>
    <n v="136"/>
    <n v="1"/>
    <s v="Sweden"/>
    <s v="SE"/>
    <s v="SWE"/>
    <n v="10183175"/>
    <s v="Europe"/>
    <x v="1"/>
  </r>
  <r>
    <x v="53"/>
    <n v="11"/>
    <n v="3"/>
    <n v="2020"/>
    <n v="78"/>
    <m/>
    <s v="Sweden"/>
    <s v="SE"/>
    <s v="SWE"/>
    <n v="10183175"/>
    <s v="Europe"/>
    <x v="1"/>
  </r>
  <r>
    <x v="54"/>
    <n v="10"/>
    <n v="3"/>
    <n v="2020"/>
    <n v="45"/>
    <m/>
    <s v="Sweden"/>
    <s v="SE"/>
    <s v="SWE"/>
    <n v="10183175"/>
    <s v="Europe"/>
    <x v="1"/>
  </r>
  <r>
    <x v="55"/>
    <n v="9"/>
    <n v="3"/>
    <n v="2020"/>
    <n v="42"/>
    <m/>
    <s v="Sweden"/>
    <s v="SE"/>
    <s v="SWE"/>
    <n v="10183175"/>
    <s v="Europe"/>
    <x v="1"/>
  </r>
  <r>
    <x v="57"/>
    <n v="8"/>
    <n v="3"/>
    <n v="2020"/>
    <n v="24"/>
    <m/>
    <s v="Sweden"/>
    <s v="SE"/>
    <s v="SWE"/>
    <n v="10183175"/>
    <s v="Europe"/>
    <x v="1"/>
  </r>
  <r>
    <x v="58"/>
    <n v="7"/>
    <n v="3"/>
    <n v="2020"/>
    <n v="76"/>
    <m/>
    <s v="Sweden"/>
    <s v="SE"/>
    <s v="SWE"/>
    <n v="10183175"/>
    <s v="Europe"/>
    <x v="1"/>
  </r>
  <r>
    <x v="56"/>
    <n v="6"/>
    <n v="3"/>
    <n v="2020"/>
    <n v="26"/>
    <m/>
    <s v="Sweden"/>
    <s v="SE"/>
    <s v="SWE"/>
    <n v="10183175"/>
    <s v="Europe"/>
    <x v="1"/>
  </r>
  <r>
    <x v="122"/>
    <n v="5"/>
    <n v="3"/>
    <n v="2020"/>
    <n v="11"/>
    <m/>
    <s v="Sweden"/>
    <s v="SE"/>
    <s v="SWE"/>
    <n v="10183175"/>
    <s v="Europe"/>
    <x v="1"/>
  </r>
  <r>
    <x v="123"/>
    <n v="4"/>
    <n v="3"/>
    <n v="2020"/>
    <n v="9"/>
    <m/>
    <s v="Sweden"/>
    <s v="SE"/>
    <s v="SWE"/>
    <n v="10183175"/>
    <s v="Europe"/>
    <x v="1"/>
  </r>
  <r>
    <x v="124"/>
    <n v="3"/>
    <n v="3"/>
    <n v="2020"/>
    <n v="1"/>
    <m/>
    <s v="Sweden"/>
    <s v="SE"/>
    <s v="SWE"/>
    <n v="10183175"/>
    <s v="Europe"/>
    <x v="1"/>
  </r>
  <r>
    <x v="59"/>
    <n v="2"/>
    <n v="3"/>
    <n v="2020"/>
    <n v="1"/>
    <m/>
    <s v="Sweden"/>
    <s v="SE"/>
    <s v="SWE"/>
    <n v="10183175"/>
    <s v="Europe"/>
    <x v="1"/>
  </r>
  <r>
    <x v="60"/>
    <n v="1"/>
    <n v="3"/>
    <n v="2020"/>
    <n v="1"/>
    <m/>
    <s v="Sweden"/>
    <s v="SE"/>
    <s v="SWE"/>
    <n v="10183175"/>
    <s v="Europe"/>
    <x v="1"/>
  </r>
  <r>
    <x v="61"/>
    <n v="29"/>
    <n v="2"/>
    <n v="2020"/>
    <n v="5"/>
    <m/>
    <s v="Sweden"/>
    <s v="SE"/>
    <s v="SWE"/>
    <n v="10183175"/>
    <s v="Europe"/>
    <x v="1"/>
  </r>
  <r>
    <x v="62"/>
    <n v="28"/>
    <n v="2"/>
    <n v="2020"/>
    <n v="5"/>
    <m/>
    <s v="Sweden"/>
    <s v="SE"/>
    <s v="SWE"/>
    <n v="10183175"/>
    <s v="Europe"/>
    <x v="1"/>
  </r>
  <r>
    <x v="63"/>
    <n v="27"/>
    <n v="2"/>
    <n v="2020"/>
    <n v="1"/>
    <m/>
    <s v="Sweden"/>
    <s v="SE"/>
    <s v="SWE"/>
    <n v="10183175"/>
    <s v="Europe"/>
    <x v="1"/>
  </r>
  <r>
    <x v="64"/>
    <n v="26"/>
    <n v="2"/>
    <n v="2020"/>
    <m/>
    <m/>
    <s v="Sweden"/>
    <s v="SE"/>
    <s v="SWE"/>
    <n v="10183175"/>
    <s v="Europe"/>
    <x v="1"/>
  </r>
  <r>
    <x v="65"/>
    <n v="25"/>
    <n v="2"/>
    <n v="2020"/>
    <m/>
    <m/>
    <s v="Sweden"/>
    <s v="SE"/>
    <s v="SWE"/>
    <n v="10183175"/>
    <s v="Europe"/>
    <x v="1"/>
  </r>
  <r>
    <x v="66"/>
    <n v="24"/>
    <n v="2"/>
    <n v="2020"/>
    <m/>
    <m/>
    <s v="Sweden"/>
    <s v="SE"/>
    <s v="SWE"/>
    <n v="10183175"/>
    <s v="Europe"/>
    <x v="1"/>
  </r>
  <r>
    <x v="67"/>
    <n v="23"/>
    <n v="2"/>
    <n v="2020"/>
    <m/>
    <m/>
    <s v="Sweden"/>
    <s v="SE"/>
    <s v="SWE"/>
    <n v="10183175"/>
    <s v="Europe"/>
    <x v="1"/>
  </r>
  <r>
    <x v="68"/>
    <n v="22"/>
    <n v="2"/>
    <n v="2020"/>
    <m/>
    <m/>
    <s v="Sweden"/>
    <s v="SE"/>
    <s v="SWE"/>
    <n v="10183175"/>
    <s v="Europe"/>
    <x v="1"/>
  </r>
  <r>
    <x v="69"/>
    <n v="21"/>
    <n v="2"/>
    <n v="2020"/>
    <m/>
    <m/>
    <s v="Sweden"/>
    <s v="SE"/>
    <s v="SWE"/>
    <n v="10183175"/>
    <s v="Europe"/>
    <x v="1"/>
  </r>
  <r>
    <x v="70"/>
    <n v="20"/>
    <n v="2"/>
    <n v="2020"/>
    <m/>
    <m/>
    <s v="Sweden"/>
    <s v="SE"/>
    <s v="SWE"/>
    <n v="10183175"/>
    <s v="Europe"/>
    <x v="1"/>
  </r>
  <r>
    <x v="71"/>
    <n v="19"/>
    <n v="2"/>
    <n v="2020"/>
    <m/>
    <m/>
    <s v="Sweden"/>
    <s v="SE"/>
    <s v="SWE"/>
    <n v="10183175"/>
    <s v="Europe"/>
    <x v="1"/>
  </r>
  <r>
    <x v="72"/>
    <n v="18"/>
    <n v="2"/>
    <n v="2020"/>
    <m/>
    <m/>
    <s v="Sweden"/>
    <s v="SE"/>
    <s v="SWE"/>
    <n v="10183175"/>
    <s v="Europe"/>
    <x v="1"/>
  </r>
  <r>
    <x v="73"/>
    <n v="17"/>
    <n v="2"/>
    <n v="2020"/>
    <m/>
    <m/>
    <s v="Sweden"/>
    <s v="SE"/>
    <s v="SWE"/>
    <n v="10183175"/>
    <s v="Europe"/>
    <x v="1"/>
  </r>
  <r>
    <x v="74"/>
    <n v="16"/>
    <n v="2"/>
    <n v="2020"/>
    <m/>
    <m/>
    <s v="Sweden"/>
    <s v="SE"/>
    <s v="SWE"/>
    <n v="10183175"/>
    <s v="Europe"/>
    <x v="1"/>
  </r>
  <r>
    <x v="75"/>
    <n v="15"/>
    <n v="2"/>
    <n v="2020"/>
    <m/>
    <m/>
    <s v="Sweden"/>
    <s v="SE"/>
    <s v="SWE"/>
    <n v="10183175"/>
    <s v="Europe"/>
    <x v="1"/>
  </r>
  <r>
    <x v="76"/>
    <n v="14"/>
    <n v="2"/>
    <n v="2020"/>
    <m/>
    <m/>
    <s v="Sweden"/>
    <s v="SE"/>
    <s v="SWE"/>
    <n v="10183175"/>
    <s v="Europe"/>
    <x v="1"/>
  </r>
  <r>
    <x v="77"/>
    <n v="13"/>
    <n v="2"/>
    <n v="2020"/>
    <m/>
    <m/>
    <s v="Sweden"/>
    <s v="SE"/>
    <s v="SWE"/>
    <n v="10183175"/>
    <s v="Europe"/>
    <x v="1"/>
  </r>
  <r>
    <x v="78"/>
    <n v="12"/>
    <n v="2"/>
    <n v="2020"/>
    <m/>
    <m/>
    <s v="Sweden"/>
    <s v="SE"/>
    <s v="SWE"/>
    <n v="10183175"/>
    <s v="Europe"/>
    <x v="1"/>
  </r>
  <r>
    <x v="79"/>
    <n v="11"/>
    <n v="2"/>
    <n v="2020"/>
    <m/>
    <m/>
    <s v="Sweden"/>
    <s v="SE"/>
    <s v="SWE"/>
    <n v="10183175"/>
    <s v="Europe"/>
    <x v="1"/>
  </r>
  <r>
    <x v="80"/>
    <n v="10"/>
    <n v="2"/>
    <n v="2020"/>
    <m/>
    <m/>
    <s v="Sweden"/>
    <s v="SE"/>
    <s v="SWE"/>
    <n v="10183175"/>
    <s v="Europe"/>
    <x v="1"/>
  </r>
  <r>
    <x v="81"/>
    <n v="9"/>
    <n v="2"/>
    <n v="2020"/>
    <m/>
    <m/>
    <s v="Sweden"/>
    <s v="SE"/>
    <s v="SWE"/>
    <n v="10183175"/>
    <s v="Europe"/>
    <x v="1"/>
  </r>
  <r>
    <x v="82"/>
    <n v="8"/>
    <n v="2"/>
    <n v="2020"/>
    <m/>
    <m/>
    <s v="Sweden"/>
    <s v="SE"/>
    <s v="SWE"/>
    <n v="10183175"/>
    <s v="Europe"/>
    <x v="1"/>
  </r>
  <r>
    <x v="83"/>
    <n v="7"/>
    <n v="2"/>
    <n v="2020"/>
    <m/>
    <m/>
    <s v="Sweden"/>
    <s v="SE"/>
    <s v="SWE"/>
    <n v="10183175"/>
    <s v="Europe"/>
    <x v="1"/>
  </r>
  <r>
    <x v="84"/>
    <n v="6"/>
    <n v="2"/>
    <n v="2020"/>
    <m/>
    <m/>
    <s v="Sweden"/>
    <s v="SE"/>
    <s v="SWE"/>
    <n v="10183175"/>
    <s v="Europe"/>
    <x v="1"/>
  </r>
  <r>
    <x v="85"/>
    <n v="5"/>
    <n v="2"/>
    <n v="2020"/>
    <m/>
    <m/>
    <s v="Sweden"/>
    <s v="SE"/>
    <s v="SWE"/>
    <n v="10183175"/>
    <s v="Europe"/>
    <x v="1"/>
  </r>
  <r>
    <x v="86"/>
    <n v="4"/>
    <n v="2"/>
    <n v="2020"/>
    <m/>
    <m/>
    <s v="Sweden"/>
    <s v="SE"/>
    <s v="SWE"/>
    <n v="10183175"/>
    <s v="Europe"/>
    <x v="1"/>
  </r>
  <r>
    <x v="87"/>
    <n v="3"/>
    <n v="2"/>
    <n v="2020"/>
    <m/>
    <m/>
    <s v="Sweden"/>
    <s v="SE"/>
    <s v="SWE"/>
    <n v="10183175"/>
    <s v="Europe"/>
    <x v="1"/>
  </r>
  <r>
    <x v="88"/>
    <n v="2"/>
    <n v="2"/>
    <n v="2020"/>
    <m/>
    <m/>
    <s v="Sweden"/>
    <s v="SE"/>
    <s v="SWE"/>
    <n v="10183175"/>
    <s v="Europe"/>
    <x v="1"/>
  </r>
  <r>
    <x v="89"/>
    <n v="1"/>
    <n v="2"/>
    <n v="2020"/>
    <n v="1"/>
    <m/>
    <s v="Sweden"/>
    <s v="SE"/>
    <s v="SWE"/>
    <n v="10183175"/>
    <s v="Europe"/>
    <x v="1"/>
  </r>
  <r>
    <x v="90"/>
    <n v="31"/>
    <n v="1"/>
    <n v="2020"/>
    <m/>
    <m/>
    <s v="Sweden"/>
    <s v="SE"/>
    <s v="SWE"/>
    <n v="10183175"/>
    <s v="Europe"/>
    <x v="1"/>
  </r>
  <r>
    <x v="91"/>
    <n v="30"/>
    <n v="1"/>
    <n v="2020"/>
    <m/>
    <m/>
    <s v="Sweden"/>
    <s v="SE"/>
    <s v="SWE"/>
    <n v="10183175"/>
    <s v="Europe"/>
    <x v="1"/>
  </r>
  <r>
    <x v="92"/>
    <n v="29"/>
    <n v="1"/>
    <n v="2020"/>
    <m/>
    <m/>
    <s v="Sweden"/>
    <s v="SE"/>
    <s v="SWE"/>
    <n v="10183175"/>
    <s v="Europe"/>
    <x v="1"/>
  </r>
  <r>
    <x v="93"/>
    <n v="28"/>
    <n v="1"/>
    <n v="2020"/>
    <m/>
    <m/>
    <s v="Sweden"/>
    <s v="SE"/>
    <s v="SWE"/>
    <n v="10183175"/>
    <s v="Europe"/>
    <x v="1"/>
  </r>
  <r>
    <x v="94"/>
    <n v="27"/>
    <n v="1"/>
    <n v="2020"/>
    <m/>
    <m/>
    <s v="Sweden"/>
    <s v="SE"/>
    <s v="SWE"/>
    <n v="10183175"/>
    <s v="Europe"/>
    <x v="1"/>
  </r>
  <r>
    <x v="95"/>
    <n v="26"/>
    <n v="1"/>
    <n v="2020"/>
    <m/>
    <m/>
    <s v="Sweden"/>
    <s v="SE"/>
    <s v="SWE"/>
    <n v="10183175"/>
    <s v="Europe"/>
    <x v="1"/>
  </r>
  <r>
    <x v="96"/>
    <n v="25"/>
    <n v="1"/>
    <n v="2020"/>
    <m/>
    <m/>
    <s v="Sweden"/>
    <s v="SE"/>
    <s v="SWE"/>
    <n v="10183175"/>
    <s v="Europe"/>
    <x v="1"/>
  </r>
  <r>
    <x v="97"/>
    <n v="24"/>
    <n v="1"/>
    <n v="2020"/>
    <m/>
    <m/>
    <s v="Sweden"/>
    <s v="SE"/>
    <s v="SWE"/>
    <n v="10183175"/>
    <s v="Europe"/>
    <x v="1"/>
  </r>
  <r>
    <x v="98"/>
    <n v="23"/>
    <n v="1"/>
    <n v="2020"/>
    <m/>
    <m/>
    <s v="Sweden"/>
    <s v="SE"/>
    <s v="SWE"/>
    <n v="10183175"/>
    <s v="Europe"/>
    <x v="1"/>
  </r>
  <r>
    <x v="99"/>
    <n v="22"/>
    <n v="1"/>
    <n v="2020"/>
    <m/>
    <m/>
    <s v="Sweden"/>
    <s v="SE"/>
    <s v="SWE"/>
    <n v="10183175"/>
    <s v="Europe"/>
    <x v="1"/>
  </r>
  <r>
    <x v="100"/>
    <n v="21"/>
    <n v="1"/>
    <n v="2020"/>
    <m/>
    <m/>
    <s v="Sweden"/>
    <s v="SE"/>
    <s v="SWE"/>
    <n v="10183175"/>
    <s v="Europe"/>
    <x v="1"/>
  </r>
  <r>
    <x v="101"/>
    <n v="20"/>
    <n v="1"/>
    <n v="2020"/>
    <m/>
    <m/>
    <s v="Sweden"/>
    <s v="SE"/>
    <s v="SWE"/>
    <n v="10183175"/>
    <s v="Europe"/>
    <x v="1"/>
  </r>
  <r>
    <x v="102"/>
    <n v="19"/>
    <n v="1"/>
    <n v="2020"/>
    <m/>
    <m/>
    <s v="Sweden"/>
    <s v="SE"/>
    <s v="SWE"/>
    <n v="10183175"/>
    <s v="Europe"/>
    <x v="1"/>
  </r>
  <r>
    <x v="103"/>
    <n v="18"/>
    <n v="1"/>
    <n v="2020"/>
    <m/>
    <m/>
    <s v="Sweden"/>
    <s v="SE"/>
    <s v="SWE"/>
    <n v="10183175"/>
    <s v="Europe"/>
    <x v="1"/>
  </r>
  <r>
    <x v="104"/>
    <n v="17"/>
    <n v="1"/>
    <n v="2020"/>
    <m/>
    <m/>
    <s v="Sweden"/>
    <s v="SE"/>
    <s v="SWE"/>
    <n v="10183175"/>
    <s v="Europe"/>
    <x v="1"/>
  </r>
  <r>
    <x v="105"/>
    <n v="16"/>
    <n v="1"/>
    <n v="2020"/>
    <m/>
    <m/>
    <s v="Sweden"/>
    <s v="SE"/>
    <s v="SWE"/>
    <n v="10183175"/>
    <s v="Europe"/>
    <x v="1"/>
  </r>
  <r>
    <x v="106"/>
    <n v="15"/>
    <n v="1"/>
    <n v="2020"/>
    <m/>
    <m/>
    <s v="Sweden"/>
    <s v="SE"/>
    <s v="SWE"/>
    <n v="10183175"/>
    <s v="Europe"/>
    <x v="1"/>
  </r>
  <r>
    <x v="107"/>
    <n v="14"/>
    <n v="1"/>
    <n v="2020"/>
    <m/>
    <m/>
    <s v="Sweden"/>
    <s v="SE"/>
    <s v="SWE"/>
    <n v="10183175"/>
    <s v="Europe"/>
    <x v="1"/>
  </r>
  <r>
    <x v="108"/>
    <n v="13"/>
    <n v="1"/>
    <n v="2020"/>
    <m/>
    <m/>
    <s v="Sweden"/>
    <s v="SE"/>
    <s v="SWE"/>
    <n v="10183175"/>
    <s v="Europe"/>
    <x v="1"/>
  </r>
  <r>
    <x v="109"/>
    <n v="12"/>
    <n v="1"/>
    <n v="2020"/>
    <m/>
    <m/>
    <s v="Sweden"/>
    <s v="SE"/>
    <s v="SWE"/>
    <n v="10183175"/>
    <s v="Europe"/>
    <x v="1"/>
  </r>
  <r>
    <x v="110"/>
    <n v="11"/>
    <n v="1"/>
    <n v="2020"/>
    <m/>
    <m/>
    <s v="Sweden"/>
    <s v="SE"/>
    <s v="SWE"/>
    <n v="10183175"/>
    <s v="Europe"/>
    <x v="1"/>
  </r>
  <r>
    <x v="111"/>
    <n v="10"/>
    <n v="1"/>
    <n v="2020"/>
    <m/>
    <m/>
    <s v="Sweden"/>
    <s v="SE"/>
    <s v="SWE"/>
    <n v="10183175"/>
    <s v="Europe"/>
    <x v="1"/>
  </r>
  <r>
    <x v="112"/>
    <n v="9"/>
    <n v="1"/>
    <n v="2020"/>
    <m/>
    <m/>
    <s v="Sweden"/>
    <s v="SE"/>
    <s v="SWE"/>
    <n v="10183175"/>
    <s v="Europe"/>
    <x v="1"/>
  </r>
  <r>
    <x v="113"/>
    <n v="8"/>
    <n v="1"/>
    <n v="2020"/>
    <m/>
    <m/>
    <s v="Sweden"/>
    <s v="SE"/>
    <s v="SWE"/>
    <n v="10183175"/>
    <s v="Europe"/>
    <x v="1"/>
  </r>
  <r>
    <x v="114"/>
    <n v="7"/>
    <n v="1"/>
    <n v="2020"/>
    <m/>
    <m/>
    <s v="Sweden"/>
    <s v="SE"/>
    <s v="SWE"/>
    <n v="10183175"/>
    <s v="Europe"/>
    <x v="1"/>
  </r>
  <r>
    <x v="115"/>
    <n v="6"/>
    <n v="1"/>
    <n v="2020"/>
    <m/>
    <m/>
    <s v="Sweden"/>
    <s v="SE"/>
    <s v="SWE"/>
    <n v="10183175"/>
    <s v="Europe"/>
    <x v="1"/>
  </r>
  <r>
    <x v="116"/>
    <n v="5"/>
    <n v="1"/>
    <n v="2020"/>
    <m/>
    <m/>
    <s v="Sweden"/>
    <s v="SE"/>
    <s v="SWE"/>
    <n v="10183175"/>
    <s v="Europe"/>
    <x v="1"/>
  </r>
  <r>
    <x v="117"/>
    <n v="4"/>
    <n v="1"/>
    <n v="2020"/>
    <m/>
    <m/>
    <s v="Sweden"/>
    <s v="SE"/>
    <s v="SWE"/>
    <n v="10183175"/>
    <s v="Europe"/>
    <x v="1"/>
  </r>
  <r>
    <x v="118"/>
    <n v="3"/>
    <n v="1"/>
    <n v="2020"/>
    <m/>
    <m/>
    <s v="Sweden"/>
    <s v="SE"/>
    <s v="SWE"/>
    <n v="10183175"/>
    <s v="Europe"/>
    <x v="1"/>
  </r>
  <r>
    <x v="119"/>
    <n v="2"/>
    <n v="1"/>
    <n v="2020"/>
    <m/>
    <m/>
    <s v="Sweden"/>
    <s v="SE"/>
    <s v="SWE"/>
    <n v="10183175"/>
    <s v="Europe"/>
    <x v="1"/>
  </r>
  <r>
    <x v="120"/>
    <n v="1"/>
    <n v="1"/>
    <n v="2020"/>
    <m/>
    <m/>
    <s v="Sweden"/>
    <s v="SE"/>
    <s v="SWE"/>
    <n v="10183175"/>
    <s v="Europe"/>
    <x v="1"/>
  </r>
  <r>
    <x v="121"/>
    <n v="31"/>
    <n v="12"/>
    <n v="2019"/>
    <m/>
    <m/>
    <s v="Sweden"/>
    <s v="SE"/>
    <s v="SWE"/>
    <n v="10183175"/>
    <s v="Europe"/>
    <x v="1"/>
  </r>
  <r>
    <x v="0"/>
    <n v="3"/>
    <n v="5"/>
    <n v="2020"/>
    <n v="112"/>
    <n v="32"/>
    <s v="Switzerland"/>
    <s v="CH"/>
    <s v="CHE"/>
    <n v="8516543"/>
    <s v="Europe"/>
    <x v="1"/>
  </r>
  <r>
    <x v="1"/>
    <n v="2"/>
    <n v="5"/>
    <n v="2020"/>
    <n v="119"/>
    <n v="12"/>
    <s v="Switzerland"/>
    <s v="CH"/>
    <s v="CHE"/>
    <n v="8516543"/>
    <s v="Europe"/>
    <x v="1"/>
  </r>
  <r>
    <x v="2"/>
    <n v="1"/>
    <n v="5"/>
    <n v="2020"/>
    <n v="179"/>
    <n v="15"/>
    <s v="Switzerland"/>
    <s v="CH"/>
    <s v="CHE"/>
    <n v="8516543"/>
    <s v="Europe"/>
    <x v="1"/>
  </r>
  <r>
    <x v="3"/>
    <n v="30"/>
    <n v="4"/>
    <n v="2020"/>
    <n v="143"/>
    <n v="28"/>
    <s v="Switzerland"/>
    <s v="CH"/>
    <s v="CHE"/>
    <n v="8516543"/>
    <s v="Europe"/>
    <x v="1"/>
  </r>
  <r>
    <x v="4"/>
    <n v="29"/>
    <n v="4"/>
    <n v="2020"/>
    <n v="100"/>
    <n v="27"/>
    <s v="Switzerland"/>
    <s v="CH"/>
    <s v="CHE"/>
    <n v="8516543"/>
    <s v="Europe"/>
    <x v="1"/>
  </r>
  <r>
    <x v="5"/>
    <n v="28"/>
    <n v="4"/>
    <n v="2020"/>
    <n v="103"/>
    <n v="16"/>
    <s v="Switzerland"/>
    <s v="CH"/>
    <s v="CHE"/>
    <n v="8516543"/>
    <s v="Europe"/>
    <x v="1"/>
  </r>
  <r>
    <x v="6"/>
    <n v="27"/>
    <n v="4"/>
    <n v="2020"/>
    <n v="167"/>
    <n v="8"/>
    <s v="Switzerland"/>
    <s v="CH"/>
    <s v="CHE"/>
    <n v="8516543"/>
    <s v="Europe"/>
    <x v="1"/>
  </r>
  <r>
    <x v="7"/>
    <n v="26"/>
    <n v="4"/>
    <n v="2020"/>
    <n v="216"/>
    <n v="20"/>
    <s v="Switzerland"/>
    <s v="CH"/>
    <s v="CHE"/>
    <n v="8516543"/>
    <s v="Europe"/>
    <x v="1"/>
  </r>
  <r>
    <x v="8"/>
    <n v="25"/>
    <n v="4"/>
    <n v="2020"/>
    <n v="181"/>
    <n v="41"/>
    <s v="Switzerland"/>
    <s v="CH"/>
    <s v="CHE"/>
    <n v="8516543"/>
    <s v="Europe"/>
    <x v="1"/>
  </r>
  <r>
    <x v="9"/>
    <n v="24"/>
    <n v="4"/>
    <n v="2020"/>
    <n v="228"/>
    <n v="51"/>
    <s v="Switzerland"/>
    <s v="CH"/>
    <s v="CHE"/>
    <n v="8516543"/>
    <s v="Europe"/>
    <x v="1"/>
  </r>
  <r>
    <x v="10"/>
    <n v="23"/>
    <n v="4"/>
    <n v="2020"/>
    <n v="205"/>
    <n v="30"/>
    <s v="Switzerland"/>
    <s v="CH"/>
    <s v="CHE"/>
    <n v="8516543"/>
    <s v="Europe"/>
    <x v="1"/>
  </r>
  <r>
    <x v="11"/>
    <n v="22"/>
    <n v="4"/>
    <n v="2020"/>
    <n v="155"/>
    <n v="45"/>
    <s v="Switzerland"/>
    <s v="CH"/>
    <s v="CHE"/>
    <n v="8516543"/>
    <s v="Europe"/>
    <x v="1"/>
  </r>
  <r>
    <x v="12"/>
    <n v="21"/>
    <n v="4"/>
    <n v="2020"/>
    <n v="168"/>
    <n v="7"/>
    <s v="Switzerland"/>
    <s v="CH"/>
    <s v="CHE"/>
    <n v="8516543"/>
    <s v="Europe"/>
    <x v="1"/>
  </r>
  <r>
    <x v="13"/>
    <n v="20"/>
    <n v="4"/>
    <n v="2020"/>
    <n v="336"/>
    <n v="24"/>
    <s v="Switzerland"/>
    <s v="CH"/>
    <s v="CHE"/>
    <n v="8516543"/>
    <s v="Europe"/>
    <x v="1"/>
  </r>
  <r>
    <x v="14"/>
    <n v="19"/>
    <n v="4"/>
    <n v="2020"/>
    <n v="325"/>
    <n v="52"/>
    <s v="Switzerland"/>
    <s v="CH"/>
    <s v="CHE"/>
    <n v="8516543"/>
    <s v="Europe"/>
    <x v="1"/>
  </r>
  <r>
    <x v="15"/>
    <n v="18"/>
    <n v="4"/>
    <n v="2020"/>
    <n v="346"/>
    <n v="42"/>
    <s v="Switzerland"/>
    <s v="CH"/>
    <s v="CHE"/>
    <n v="8516543"/>
    <s v="Europe"/>
    <x v="1"/>
  </r>
  <r>
    <x v="16"/>
    <n v="17"/>
    <n v="4"/>
    <n v="2020"/>
    <n v="315"/>
    <n v="43"/>
    <s v="Switzerland"/>
    <s v="CH"/>
    <s v="CHE"/>
    <n v="8516543"/>
    <s v="Europe"/>
    <x v="1"/>
  </r>
  <r>
    <x v="17"/>
    <n v="16"/>
    <n v="4"/>
    <n v="2020"/>
    <n v="583"/>
    <n v="73"/>
    <s v="Switzerland"/>
    <s v="CH"/>
    <s v="CHE"/>
    <n v="8516543"/>
    <s v="Europe"/>
    <x v="1"/>
  </r>
  <r>
    <x v="18"/>
    <n v="15"/>
    <n v="4"/>
    <n v="2020"/>
    <n v="254"/>
    <n v="42"/>
    <s v="Switzerland"/>
    <s v="CH"/>
    <s v="CHE"/>
    <n v="8516543"/>
    <s v="Europe"/>
    <x v="1"/>
  </r>
  <r>
    <x v="19"/>
    <n v="14"/>
    <n v="4"/>
    <n v="2020"/>
    <n v="279"/>
    <m/>
    <s v="Switzerland"/>
    <s v="CH"/>
    <s v="CHE"/>
    <n v="8516543"/>
    <s v="Europe"/>
    <x v="1"/>
  </r>
  <r>
    <x v="20"/>
    <n v="13"/>
    <n v="4"/>
    <n v="2020"/>
    <n v="400"/>
    <n v="27"/>
    <s v="Switzerland"/>
    <s v="CH"/>
    <s v="CHE"/>
    <n v="8516543"/>
    <s v="Europe"/>
    <x v="1"/>
  </r>
  <r>
    <x v="21"/>
    <n v="12"/>
    <n v="4"/>
    <n v="2020"/>
    <n v="592"/>
    <n v="26"/>
    <s v="Switzerland"/>
    <s v="CH"/>
    <s v="CHE"/>
    <n v="8516543"/>
    <s v="Europe"/>
    <x v="1"/>
  </r>
  <r>
    <x v="22"/>
    <n v="11"/>
    <n v="4"/>
    <n v="2020"/>
    <n v="733"/>
    <n v="49"/>
    <s v="Switzerland"/>
    <s v="CH"/>
    <s v="CHE"/>
    <n v="8516543"/>
    <s v="Europe"/>
    <x v="1"/>
  </r>
  <r>
    <x v="23"/>
    <n v="10"/>
    <n v="4"/>
    <n v="2020"/>
    <n v="785"/>
    <n v="51"/>
    <s v="Switzerland"/>
    <s v="CH"/>
    <s v="CHE"/>
    <n v="8516543"/>
    <s v="Europe"/>
    <x v="1"/>
  </r>
  <r>
    <x v="24"/>
    <n v="9"/>
    <n v="4"/>
    <n v="2020"/>
    <n v="546"/>
    <n v="64"/>
    <s v="Switzerland"/>
    <s v="CH"/>
    <s v="CHE"/>
    <n v="8516543"/>
    <s v="Europe"/>
    <x v="1"/>
  </r>
  <r>
    <x v="25"/>
    <n v="8"/>
    <n v="4"/>
    <n v="2020"/>
    <n v="590"/>
    <n v="57"/>
    <s v="Switzerland"/>
    <s v="CH"/>
    <s v="CHE"/>
    <n v="8516543"/>
    <s v="Europe"/>
    <x v="1"/>
  </r>
  <r>
    <x v="26"/>
    <n v="7"/>
    <n v="4"/>
    <n v="2020"/>
    <n v="552"/>
    <n v="25"/>
    <s v="Switzerland"/>
    <s v="CH"/>
    <s v="CHE"/>
    <n v="8516543"/>
    <s v="Europe"/>
    <x v="1"/>
  </r>
  <r>
    <x v="27"/>
    <n v="6"/>
    <n v="4"/>
    <n v="2020"/>
    <n v="821"/>
    <n v="19"/>
    <s v="Switzerland"/>
    <s v="CH"/>
    <s v="CHE"/>
    <n v="8516543"/>
    <s v="Europe"/>
    <x v="1"/>
  </r>
  <r>
    <x v="28"/>
    <n v="5"/>
    <n v="4"/>
    <n v="2020"/>
    <n v="974"/>
    <n v="56"/>
    <s v="Switzerland"/>
    <s v="CH"/>
    <s v="CHE"/>
    <n v="8516543"/>
    <s v="Europe"/>
    <x v="1"/>
  </r>
  <r>
    <x v="29"/>
    <n v="4"/>
    <n v="4"/>
    <n v="2020"/>
    <n v="1033"/>
    <n v="52"/>
    <s v="Switzerland"/>
    <s v="CH"/>
    <s v="CHE"/>
    <n v="8516543"/>
    <s v="Europe"/>
    <x v="1"/>
  </r>
  <r>
    <x v="30"/>
    <n v="3"/>
    <n v="4"/>
    <n v="2020"/>
    <n v="1124"/>
    <n v="54"/>
    <s v="Switzerland"/>
    <s v="CH"/>
    <s v="CHE"/>
    <n v="8516543"/>
    <s v="Europe"/>
    <x v="1"/>
  </r>
  <r>
    <x v="31"/>
    <n v="2"/>
    <n v="4"/>
    <n v="2020"/>
    <n v="962"/>
    <n v="5"/>
    <s v="Switzerland"/>
    <s v="CH"/>
    <s v="CHE"/>
    <n v="8516543"/>
    <s v="Europe"/>
    <x v="1"/>
  </r>
  <r>
    <x v="32"/>
    <n v="1"/>
    <n v="4"/>
    <n v="2020"/>
    <n v="696"/>
    <n v="78"/>
    <s v="Switzerland"/>
    <s v="CH"/>
    <s v="CHE"/>
    <n v="8516543"/>
    <s v="Europe"/>
    <x v="1"/>
  </r>
  <r>
    <x v="33"/>
    <n v="31"/>
    <n v="3"/>
    <n v="2020"/>
    <n v="1138"/>
    <n v="38"/>
    <s v="Switzerland"/>
    <s v="CH"/>
    <s v="CHE"/>
    <n v="8516543"/>
    <s v="Europe"/>
    <x v="1"/>
  </r>
  <r>
    <x v="34"/>
    <n v="30"/>
    <n v="3"/>
    <n v="2020"/>
    <n v="1122"/>
    <n v="22"/>
    <s v="Switzerland"/>
    <s v="CH"/>
    <s v="CHE"/>
    <n v="8516543"/>
    <s v="Europe"/>
    <x v="1"/>
  </r>
  <r>
    <x v="35"/>
    <n v="29"/>
    <n v="3"/>
    <n v="2020"/>
    <n v="1048"/>
    <n v="38"/>
    <s v="Switzerland"/>
    <s v="CH"/>
    <s v="CHE"/>
    <n v="8516543"/>
    <s v="Europe"/>
    <x v="1"/>
  </r>
  <r>
    <x v="36"/>
    <n v="28"/>
    <n v="3"/>
    <n v="2020"/>
    <n v="1390"/>
    <n v="36"/>
    <s v="Switzerland"/>
    <s v="CH"/>
    <s v="CHE"/>
    <n v="8516543"/>
    <s v="Europe"/>
    <x v="1"/>
  </r>
  <r>
    <x v="37"/>
    <n v="27"/>
    <n v="3"/>
    <n v="2020"/>
    <n v="1000"/>
    <n v="58"/>
    <s v="Switzerland"/>
    <s v="CH"/>
    <s v="CHE"/>
    <n v="8516543"/>
    <s v="Europe"/>
    <x v="1"/>
  </r>
  <r>
    <x v="38"/>
    <n v="26"/>
    <n v="3"/>
    <n v="2020"/>
    <n v="925"/>
    <n v="17"/>
    <s v="Switzerland"/>
    <s v="CH"/>
    <s v="CHE"/>
    <n v="8516543"/>
    <s v="Europe"/>
    <x v="1"/>
  </r>
  <r>
    <x v="39"/>
    <n v="25"/>
    <n v="3"/>
    <n v="2020"/>
    <n v="774"/>
    <n v="20"/>
    <s v="Switzerland"/>
    <s v="CH"/>
    <s v="CHE"/>
    <n v="8516543"/>
    <s v="Europe"/>
    <x v="1"/>
  </r>
  <r>
    <x v="40"/>
    <n v="24"/>
    <n v="3"/>
    <n v="2020"/>
    <n v="1044"/>
    <n v="6"/>
    <s v="Switzerland"/>
    <s v="CH"/>
    <s v="CHE"/>
    <n v="8516543"/>
    <s v="Europe"/>
    <x v="1"/>
  </r>
  <r>
    <x v="41"/>
    <n v="23"/>
    <n v="3"/>
    <n v="2020"/>
    <n v="894"/>
    <n v="4"/>
    <s v="Switzerland"/>
    <s v="CH"/>
    <s v="CHE"/>
    <n v="8516543"/>
    <s v="Europe"/>
    <x v="1"/>
  </r>
  <r>
    <x v="42"/>
    <n v="22"/>
    <n v="3"/>
    <n v="2020"/>
    <n v="1237"/>
    <n v="13"/>
    <s v="Switzerland"/>
    <s v="CH"/>
    <s v="CHE"/>
    <n v="8516543"/>
    <s v="Europe"/>
    <x v="1"/>
  </r>
  <r>
    <x v="43"/>
    <n v="21"/>
    <n v="3"/>
    <n v="2020"/>
    <n v="952"/>
    <n v="10"/>
    <s v="Switzerland"/>
    <s v="CH"/>
    <s v="CHE"/>
    <n v="8516543"/>
    <s v="Europe"/>
    <x v="1"/>
  </r>
  <r>
    <x v="44"/>
    <n v="20"/>
    <n v="3"/>
    <n v="2020"/>
    <n v="878"/>
    <n v="12"/>
    <s v="Switzerland"/>
    <s v="CH"/>
    <s v="CHE"/>
    <n v="8516543"/>
    <s v="Europe"/>
    <x v="1"/>
  </r>
  <r>
    <x v="45"/>
    <n v="19"/>
    <n v="3"/>
    <n v="2020"/>
    <n v="360"/>
    <n v="2"/>
    <s v="Switzerland"/>
    <s v="CH"/>
    <s v="CHE"/>
    <n v="8516543"/>
    <s v="Europe"/>
    <x v="1"/>
  </r>
  <r>
    <x v="46"/>
    <n v="18"/>
    <n v="3"/>
    <n v="2020"/>
    <n v="450"/>
    <n v="5"/>
    <s v="Switzerland"/>
    <s v="CH"/>
    <s v="CHE"/>
    <n v="8516543"/>
    <s v="Europe"/>
    <x v="1"/>
  </r>
  <r>
    <x v="47"/>
    <n v="17"/>
    <n v="3"/>
    <n v="2020"/>
    <m/>
    <n v="1"/>
    <s v="Switzerland"/>
    <s v="CH"/>
    <s v="CHE"/>
    <n v="8516543"/>
    <s v="Europe"/>
    <x v="1"/>
  </r>
  <r>
    <x v="48"/>
    <n v="16"/>
    <n v="3"/>
    <n v="2020"/>
    <n v="841"/>
    <n v="2"/>
    <s v="Switzerland"/>
    <s v="CH"/>
    <s v="CHE"/>
    <n v="8516543"/>
    <s v="Europe"/>
    <x v="1"/>
  </r>
  <r>
    <x v="49"/>
    <n v="15"/>
    <n v="3"/>
    <n v="2020"/>
    <n v="238"/>
    <n v="4"/>
    <s v="Switzerland"/>
    <s v="CH"/>
    <s v="CHE"/>
    <n v="8516543"/>
    <s v="Europe"/>
    <x v="1"/>
  </r>
  <r>
    <x v="50"/>
    <n v="14"/>
    <n v="3"/>
    <n v="2020"/>
    <n v="267"/>
    <n v="3"/>
    <s v="Switzerland"/>
    <s v="CH"/>
    <s v="CHE"/>
    <n v="8516543"/>
    <s v="Europe"/>
    <x v="1"/>
  </r>
  <r>
    <x v="51"/>
    <n v="13"/>
    <n v="3"/>
    <n v="2020"/>
    <n v="212"/>
    <m/>
    <s v="Switzerland"/>
    <s v="CH"/>
    <s v="CHE"/>
    <n v="8516543"/>
    <s v="Europe"/>
    <x v="1"/>
  </r>
  <r>
    <x v="52"/>
    <n v="12"/>
    <n v="3"/>
    <n v="2020"/>
    <n v="152"/>
    <n v="1"/>
    <s v="Switzerland"/>
    <s v="CH"/>
    <s v="CHE"/>
    <n v="8516543"/>
    <s v="Europe"/>
    <x v="1"/>
  </r>
  <r>
    <x v="53"/>
    <n v="11"/>
    <n v="3"/>
    <n v="2020"/>
    <n v="116"/>
    <n v="1"/>
    <s v="Switzerland"/>
    <s v="CH"/>
    <s v="CHE"/>
    <n v="8516543"/>
    <s v="Europe"/>
    <x v="1"/>
  </r>
  <r>
    <x v="54"/>
    <n v="10"/>
    <n v="3"/>
    <n v="2020"/>
    <n v="42"/>
    <m/>
    <s v="Switzerland"/>
    <s v="CH"/>
    <s v="CHE"/>
    <n v="8516543"/>
    <s v="Europe"/>
    <x v="1"/>
  </r>
  <r>
    <x v="55"/>
    <n v="9"/>
    <n v="3"/>
    <n v="2020"/>
    <n v="68"/>
    <n v="1"/>
    <s v="Switzerland"/>
    <s v="CH"/>
    <s v="CHE"/>
    <n v="8516543"/>
    <s v="Europe"/>
    <x v="1"/>
  </r>
  <r>
    <x v="57"/>
    <n v="8"/>
    <n v="3"/>
    <n v="2020"/>
    <n v="55"/>
    <m/>
    <s v="Switzerland"/>
    <s v="CH"/>
    <s v="CHE"/>
    <n v="8516543"/>
    <s v="Europe"/>
    <x v="1"/>
  </r>
  <r>
    <x v="58"/>
    <n v="7"/>
    <n v="3"/>
    <n v="2020"/>
    <n v="122"/>
    <m/>
    <s v="Switzerland"/>
    <s v="CH"/>
    <s v="CHE"/>
    <n v="8516543"/>
    <s v="Europe"/>
    <x v="1"/>
  </r>
  <r>
    <x v="56"/>
    <n v="6"/>
    <n v="3"/>
    <n v="2020"/>
    <n v="30"/>
    <n v="1"/>
    <s v="Switzerland"/>
    <s v="CH"/>
    <s v="CHE"/>
    <n v="8516543"/>
    <s v="Europe"/>
    <x v="1"/>
  </r>
  <r>
    <x v="122"/>
    <n v="5"/>
    <n v="3"/>
    <n v="2020"/>
    <n v="20"/>
    <m/>
    <s v="Switzerland"/>
    <s v="CH"/>
    <s v="CHE"/>
    <n v="8516543"/>
    <s v="Europe"/>
    <x v="1"/>
  </r>
  <r>
    <x v="123"/>
    <n v="4"/>
    <n v="3"/>
    <n v="2020"/>
    <n v="7"/>
    <m/>
    <s v="Switzerland"/>
    <s v="CH"/>
    <s v="CHE"/>
    <n v="8516543"/>
    <s v="Europe"/>
    <x v="1"/>
  </r>
  <r>
    <x v="124"/>
    <n v="3"/>
    <n v="3"/>
    <n v="2020"/>
    <n v="6"/>
    <m/>
    <s v="Switzerland"/>
    <s v="CH"/>
    <s v="CHE"/>
    <n v="8516543"/>
    <s v="Europe"/>
    <x v="1"/>
  </r>
  <r>
    <x v="59"/>
    <n v="2"/>
    <n v="3"/>
    <n v="2020"/>
    <n v="6"/>
    <m/>
    <s v="Switzerland"/>
    <s v="CH"/>
    <s v="CHE"/>
    <n v="8516543"/>
    <s v="Europe"/>
    <x v="1"/>
  </r>
  <r>
    <x v="60"/>
    <n v="1"/>
    <n v="3"/>
    <n v="2020"/>
    <n v="6"/>
    <m/>
    <s v="Switzerland"/>
    <s v="CH"/>
    <s v="CHE"/>
    <n v="8516543"/>
    <s v="Europe"/>
    <x v="1"/>
  </r>
  <r>
    <x v="61"/>
    <n v="29"/>
    <n v="2"/>
    <n v="2020"/>
    <n v="4"/>
    <m/>
    <s v="Switzerland"/>
    <s v="CH"/>
    <s v="CHE"/>
    <n v="8516543"/>
    <s v="Europe"/>
    <x v="1"/>
  </r>
  <r>
    <x v="62"/>
    <n v="28"/>
    <n v="2"/>
    <n v="2020"/>
    <n v="7"/>
    <m/>
    <s v="Switzerland"/>
    <s v="CH"/>
    <s v="CHE"/>
    <n v="8516543"/>
    <s v="Europe"/>
    <x v="1"/>
  </r>
  <r>
    <x v="63"/>
    <n v="27"/>
    <n v="2"/>
    <n v="2020"/>
    <m/>
    <m/>
    <s v="Switzerland"/>
    <s v="CH"/>
    <s v="CHE"/>
    <n v="8516543"/>
    <s v="Europe"/>
    <x v="1"/>
  </r>
  <r>
    <x v="64"/>
    <n v="26"/>
    <n v="2"/>
    <n v="2020"/>
    <n v="1"/>
    <m/>
    <s v="Switzerland"/>
    <s v="CH"/>
    <s v="CHE"/>
    <n v="8516543"/>
    <s v="Europe"/>
    <x v="1"/>
  </r>
  <r>
    <x v="65"/>
    <n v="25"/>
    <n v="2"/>
    <n v="2020"/>
    <m/>
    <m/>
    <s v="Switzerland"/>
    <s v="CH"/>
    <s v="CHE"/>
    <n v="8516543"/>
    <s v="Europe"/>
    <x v="1"/>
  </r>
  <r>
    <x v="66"/>
    <n v="24"/>
    <n v="2"/>
    <n v="2020"/>
    <m/>
    <m/>
    <s v="Switzerland"/>
    <s v="CH"/>
    <s v="CHE"/>
    <n v="8516543"/>
    <s v="Europe"/>
    <x v="1"/>
  </r>
  <r>
    <x v="67"/>
    <n v="23"/>
    <n v="2"/>
    <n v="2020"/>
    <m/>
    <m/>
    <s v="Switzerland"/>
    <s v="CH"/>
    <s v="CHE"/>
    <n v="8516543"/>
    <s v="Europe"/>
    <x v="1"/>
  </r>
  <r>
    <x v="68"/>
    <n v="22"/>
    <n v="2"/>
    <n v="2020"/>
    <m/>
    <m/>
    <s v="Switzerland"/>
    <s v="CH"/>
    <s v="CHE"/>
    <n v="8516543"/>
    <s v="Europe"/>
    <x v="1"/>
  </r>
  <r>
    <x v="69"/>
    <n v="21"/>
    <n v="2"/>
    <n v="2020"/>
    <m/>
    <m/>
    <s v="Switzerland"/>
    <s v="CH"/>
    <s v="CHE"/>
    <n v="8516543"/>
    <s v="Europe"/>
    <x v="1"/>
  </r>
  <r>
    <x v="70"/>
    <n v="20"/>
    <n v="2"/>
    <n v="2020"/>
    <m/>
    <m/>
    <s v="Switzerland"/>
    <s v="CH"/>
    <s v="CHE"/>
    <n v="8516543"/>
    <s v="Europe"/>
    <x v="1"/>
  </r>
  <r>
    <x v="71"/>
    <n v="19"/>
    <n v="2"/>
    <n v="2020"/>
    <m/>
    <m/>
    <s v="Switzerland"/>
    <s v="CH"/>
    <s v="CHE"/>
    <n v="8516543"/>
    <s v="Europe"/>
    <x v="1"/>
  </r>
  <r>
    <x v="72"/>
    <n v="18"/>
    <n v="2"/>
    <n v="2020"/>
    <m/>
    <m/>
    <s v="Switzerland"/>
    <s v="CH"/>
    <s v="CHE"/>
    <n v="8516543"/>
    <s v="Europe"/>
    <x v="1"/>
  </r>
  <r>
    <x v="73"/>
    <n v="17"/>
    <n v="2"/>
    <n v="2020"/>
    <m/>
    <m/>
    <s v="Switzerland"/>
    <s v="CH"/>
    <s v="CHE"/>
    <n v="8516543"/>
    <s v="Europe"/>
    <x v="1"/>
  </r>
  <r>
    <x v="74"/>
    <n v="16"/>
    <n v="2"/>
    <n v="2020"/>
    <m/>
    <m/>
    <s v="Switzerland"/>
    <s v="CH"/>
    <s v="CHE"/>
    <n v="8516543"/>
    <s v="Europe"/>
    <x v="1"/>
  </r>
  <r>
    <x v="75"/>
    <n v="15"/>
    <n v="2"/>
    <n v="2020"/>
    <m/>
    <m/>
    <s v="Switzerland"/>
    <s v="CH"/>
    <s v="CHE"/>
    <n v="8516543"/>
    <s v="Europe"/>
    <x v="1"/>
  </r>
  <r>
    <x v="76"/>
    <n v="14"/>
    <n v="2"/>
    <n v="2020"/>
    <m/>
    <m/>
    <s v="Switzerland"/>
    <s v="CH"/>
    <s v="CHE"/>
    <n v="8516543"/>
    <s v="Europe"/>
    <x v="1"/>
  </r>
  <r>
    <x v="77"/>
    <n v="13"/>
    <n v="2"/>
    <n v="2020"/>
    <m/>
    <m/>
    <s v="Switzerland"/>
    <s v="CH"/>
    <s v="CHE"/>
    <n v="8516543"/>
    <s v="Europe"/>
    <x v="1"/>
  </r>
  <r>
    <x v="78"/>
    <n v="12"/>
    <n v="2"/>
    <n v="2020"/>
    <m/>
    <m/>
    <s v="Switzerland"/>
    <s v="CH"/>
    <s v="CHE"/>
    <n v="8516543"/>
    <s v="Europe"/>
    <x v="1"/>
  </r>
  <r>
    <x v="79"/>
    <n v="11"/>
    <n v="2"/>
    <n v="2020"/>
    <m/>
    <m/>
    <s v="Switzerland"/>
    <s v="CH"/>
    <s v="CHE"/>
    <n v="8516543"/>
    <s v="Europe"/>
    <x v="1"/>
  </r>
  <r>
    <x v="80"/>
    <n v="10"/>
    <n v="2"/>
    <n v="2020"/>
    <m/>
    <m/>
    <s v="Switzerland"/>
    <s v="CH"/>
    <s v="CHE"/>
    <n v="8516543"/>
    <s v="Europe"/>
    <x v="1"/>
  </r>
  <r>
    <x v="81"/>
    <n v="9"/>
    <n v="2"/>
    <n v="2020"/>
    <m/>
    <m/>
    <s v="Switzerland"/>
    <s v="CH"/>
    <s v="CHE"/>
    <n v="8516543"/>
    <s v="Europe"/>
    <x v="1"/>
  </r>
  <r>
    <x v="82"/>
    <n v="8"/>
    <n v="2"/>
    <n v="2020"/>
    <m/>
    <m/>
    <s v="Switzerland"/>
    <s v="CH"/>
    <s v="CHE"/>
    <n v="8516543"/>
    <s v="Europe"/>
    <x v="1"/>
  </r>
  <r>
    <x v="83"/>
    <n v="7"/>
    <n v="2"/>
    <n v="2020"/>
    <m/>
    <m/>
    <s v="Switzerland"/>
    <s v="CH"/>
    <s v="CHE"/>
    <n v="8516543"/>
    <s v="Europe"/>
    <x v="1"/>
  </r>
  <r>
    <x v="84"/>
    <n v="6"/>
    <n v="2"/>
    <n v="2020"/>
    <m/>
    <m/>
    <s v="Switzerland"/>
    <s v="CH"/>
    <s v="CHE"/>
    <n v="8516543"/>
    <s v="Europe"/>
    <x v="1"/>
  </r>
  <r>
    <x v="85"/>
    <n v="5"/>
    <n v="2"/>
    <n v="2020"/>
    <m/>
    <m/>
    <s v="Switzerland"/>
    <s v="CH"/>
    <s v="CHE"/>
    <n v="8516543"/>
    <s v="Europe"/>
    <x v="1"/>
  </r>
  <r>
    <x v="86"/>
    <n v="4"/>
    <n v="2"/>
    <n v="2020"/>
    <m/>
    <m/>
    <s v="Switzerland"/>
    <s v="CH"/>
    <s v="CHE"/>
    <n v="8516543"/>
    <s v="Europe"/>
    <x v="1"/>
  </r>
  <r>
    <x v="87"/>
    <n v="3"/>
    <n v="2"/>
    <n v="2020"/>
    <m/>
    <m/>
    <s v="Switzerland"/>
    <s v="CH"/>
    <s v="CHE"/>
    <n v="8516543"/>
    <s v="Europe"/>
    <x v="1"/>
  </r>
  <r>
    <x v="88"/>
    <n v="2"/>
    <n v="2"/>
    <n v="2020"/>
    <m/>
    <m/>
    <s v="Switzerland"/>
    <s v="CH"/>
    <s v="CHE"/>
    <n v="8516543"/>
    <s v="Europe"/>
    <x v="1"/>
  </r>
  <r>
    <x v="89"/>
    <n v="1"/>
    <n v="2"/>
    <n v="2020"/>
    <m/>
    <m/>
    <s v="Switzerland"/>
    <s v="CH"/>
    <s v="CHE"/>
    <n v="8516543"/>
    <s v="Europe"/>
    <x v="1"/>
  </r>
  <r>
    <x v="90"/>
    <n v="31"/>
    <n v="1"/>
    <n v="2020"/>
    <m/>
    <m/>
    <s v="Switzerland"/>
    <s v="CH"/>
    <s v="CHE"/>
    <n v="8516543"/>
    <s v="Europe"/>
    <x v="1"/>
  </r>
  <r>
    <x v="91"/>
    <n v="30"/>
    <n v="1"/>
    <n v="2020"/>
    <m/>
    <m/>
    <s v="Switzerland"/>
    <s v="CH"/>
    <s v="CHE"/>
    <n v="8516543"/>
    <s v="Europe"/>
    <x v="1"/>
  </r>
  <r>
    <x v="92"/>
    <n v="29"/>
    <n v="1"/>
    <n v="2020"/>
    <m/>
    <m/>
    <s v="Switzerland"/>
    <s v="CH"/>
    <s v="CHE"/>
    <n v="8516543"/>
    <s v="Europe"/>
    <x v="1"/>
  </r>
  <r>
    <x v="93"/>
    <n v="28"/>
    <n v="1"/>
    <n v="2020"/>
    <m/>
    <m/>
    <s v="Switzerland"/>
    <s v="CH"/>
    <s v="CHE"/>
    <n v="8516543"/>
    <s v="Europe"/>
    <x v="1"/>
  </r>
  <r>
    <x v="94"/>
    <n v="27"/>
    <n v="1"/>
    <n v="2020"/>
    <m/>
    <m/>
    <s v="Switzerland"/>
    <s v="CH"/>
    <s v="CHE"/>
    <n v="8516543"/>
    <s v="Europe"/>
    <x v="1"/>
  </r>
  <r>
    <x v="95"/>
    <n v="26"/>
    <n v="1"/>
    <n v="2020"/>
    <m/>
    <m/>
    <s v="Switzerland"/>
    <s v="CH"/>
    <s v="CHE"/>
    <n v="8516543"/>
    <s v="Europe"/>
    <x v="1"/>
  </r>
  <r>
    <x v="96"/>
    <n v="25"/>
    <n v="1"/>
    <n v="2020"/>
    <m/>
    <m/>
    <s v="Switzerland"/>
    <s v="CH"/>
    <s v="CHE"/>
    <n v="8516543"/>
    <s v="Europe"/>
    <x v="1"/>
  </r>
  <r>
    <x v="97"/>
    <n v="24"/>
    <n v="1"/>
    <n v="2020"/>
    <m/>
    <m/>
    <s v="Switzerland"/>
    <s v="CH"/>
    <s v="CHE"/>
    <n v="8516543"/>
    <s v="Europe"/>
    <x v="1"/>
  </r>
  <r>
    <x v="98"/>
    <n v="23"/>
    <n v="1"/>
    <n v="2020"/>
    <m/>
    <m/>
    <s v="Switzerland"/>
    <s v="CH"/>
    <s v="CHE"/>
    <n v="8516543"/>
    <s v="Europe"/>
    <x v="1"/>
  </r>
  <r>
    <x v="99"/>
    <n v="22"/>
    <n v="1"/>
    <n v="2020"/>
    <m/>
    <m/>
    <s v="Switzerland"/>
    <s v="CH"/>
    <s v="CHE"/>
    <n v="8516543"/>
    <s v="Europe"/>
    <x v="1"/>
  </r>
  <r>
    <x v="100"/>
    <n v="21"/>
    <n v="1"/>
    <n v="2020"/>
    <m/>
    <m/>
    <s v="Switzerland"/>
    <s v="CH"/>
    <s v="CHE"/>
    <n v="8516543"/>
    <s v="Europe"/>
    <x v="1"/>
  </r>
  <r>
    <x v="101"/>
    <n v="20"/>
    <n v="1"/>
    <n v="2020"/>
    <m/>
    <m/>
    <s v="Switzerland"/>
    <s v="CH"/>
    <s v="CHE"/>
    <n v="8516543"/>
    <s v="Europe"/>
    <x v="1"/>
  </r>
  <r>
    <x v="102"/>
    <n v="19"/>
    <n v="1"/>
    <n v="2020"/>
    <m/>
    <m/>
    <s v="Switzerland"/>
    <s v="CH"/>
    <s v="CHE"/>
    <n v="8516543"/>
    <s v="Europe"/>
    <x v="1"/>
  </r>
  <r>
    <x v="103"/>
    <n v="18"/>
    <n v="1"/>
    <n v="2020"/>
    <m/>
    <m/>
    <s v="Switzerland"/>
    <s v="CH"/>
    <s v="CHE"/>
    <n v="8516543"/>
    <s v="Europe"/>
    <x v="1"/>
  </r>
  <r>
    <x v="104"/>
    <n v="17"/>
    <n v="1"/>
    <n v="2020"/>
    <m/>
    <m/>
    <s v="Switzerland"/>
    <s v="CH"/>
    <s v="CHE"/>
    <n v="8516543"/>
    <s v="Europe"/>
    <x v="1"/>
  </r>
  <r>
    <x v="105"/>
    <n v="16"/>
    <n v="1"/>
    <n v="2020"/>
    <m/>
    <m/>
    <s v="Switzerland"/>
    <s v="CH"/>
    <s v="CHE"/>
    <n v="8516543"/>
    <s v="Europe"/>
    <x v="1"/>
  </r>
  <r>
    <x v="106"/>
    <n v="15"/>
    <n v="1"/>
    <n v="2020"/>
    <m/>
    <m/>
    <s v="Switzerland"/>
    <s v="CH"/>
    <s v="CHE"/>
    <n v="8516543"/>
    <s v="Europe"/>
    <x v="1"/>
  </r>
  <r>
    <x v="107"/>
    <n v="14"/>
    <n v="1"/>
    <n v="2020"/>
    <m/>
    <m/>
    <s v="Switzerland"/>
    <s v="CH"/>
    <s v="CHE"/>
    <n v="8516543"/>
    <s v="Europe"/>
    <x v="1"/>
  </r>
  <r>
    <x v="108"/>
    <n v="13"/>
    <n v="1"/>
    <n v="2020"/>
    <m/>
    <m/>
    <s v="Switzerland"/>
    <s v="CH"/>
    <s v="CHE"/>
    <n v="8516543"/>
    <s v="Europe"/>
    <x v="1"/>
  </r>
  <r>
    <x v="109"/>
    <n v="12"/>
    <n v="1"/>
    <n v="2020"/>
    <m/>
    <m/>
    <s v="Switzerland"/>
    <s v="CH"/>
    <s v="CHE"/>
    <n v="8516543"/>
    <s v="Europe"/>
    <x v="1"/>
  </r>
  <r>
    <x v="110"/>
    <n v="11"/>
    <n v="1"/>
    <n v="2020"/>
    <m/>
    <m/>
    <s v="Switzerland"/>
    <s v="CH"/>
    <s v="CHE"/>
    <n v="8516543"/>
    <s v="Europe"/>
    <x v="1"/>
  </r>
  <r>
    <x v="111"/>
    <n v="10"/>
    <n v="1"/>
    <n v="2020"/>
    <m/>
    <m/>
    <s v="Switzerland"/>
    <s v="CH"/>
    <s v="CHE"/>
    <n v="8516543"/>
    <s v="Europe"/>
    <x v="1"/>
  </r>
  <r>
    <x v="112"/>
    <n v="9"/>
    <n v="1"/>
    <n v="2020"/>
    <m/>
    <m/>
    <s v="Switzerland"/>
    <s v="CH"/>
    <s v="CHE"/>
    <n v="8516543"/>
    <s v="Europe"/>
    <x v="1"/>
  </r>
  <r>
    <x v="113"/>
    <n v="8"/>
    <n v="1"/>
    <n v="2020"/>
    <m/>
    <m/>
    <s v="Switzerland"/>
    <s v="CH"/>
    <s v="CHE"/>
    <n v="8516543"/>
    <s v="Europe"/>
    <x v="1"/>
  </r>
  <r>
    <x v="114"/>
    <n v="7"/>
    <n v="1"/>
    <n v="2020"/>
    <m/>
    <m/>
    <s v="Switzerland"/>
    <s v="CH"/>
    <s v="CHE"/>
    <n v="8516543"/>
    <s v="Europe"/>
    <x v="1"/>
  </r>
  <r>
    <x v="115"/>
    <n v="6"/>
    <n v="1"/>
    <n v="2020"/>
    <m/>
    <m/>
    <s v="Switzerland"/>
    <s v="CH"/>
    <s v="CHE"/>
    <n v="8516543"/>
    <s v="Europe"/>
    <x v="1"/>
  </r>
  <r>
    <x v="116"/>
    <n v="5"/>
    <n v="1"/>
    <n v="2020"/>
    <m/>
    <m/>
    <s v="Switzerland"/>
    <s v="CH"/>
    <s v="CHE"/>
    <n v="8516543"/>
    <s v="Europe"/>
    <x v="1"/>
  </r>
  <r>
    <x v="117"/>
    <n v="4"/>
    <n v="1"/>
    <n v="2020"/>
    <m/>
    <m/>
    <s v="Switzerland"/>
    <s v="CH"/>
    <s v="CHE"/>
    <n v="8516543"/>
    <s v="Europe"/>
    <x v="1"/>
  </r>
  <r>
    <x v="118"/>
    <n v="3"/>
    <n v="1"/>
    <n v="2020"/>
    <m/>
    <m/>
    <s v="Switzerland"/>
    <s v="CH"/>
    <s v="CHE"/>
    <n v="8516543"/>
    <s v="Europe"/>
    <x v="1"/>
  </r>
  <r>
    <x v="119"/>
    <n v="2"/>
    <n v="1"/>
    <n v="2020"/>
    <m/>
    <m/>
    <s v="Switzerland"/>
    <s v="CH"/>
    <s v="CHE"/>
    <n v="8516543"/>
    <s v="Europe"/>
    <x v="1"/>
  </r>
  <r>
    <x v="120"/>
    <n v="1"/>
    <n v="1"/>
    <n v="2020"/>
    <m/>
    <m/>
    <s v="Switzerland"/>
    <s v="CH"/>
    <s v="CHE"/>
    <n v="8516543"/>
    <s v="Europe"/>
    <x v="1"/>
  </r>
  <r>
    <x v="121"/>
    <n v="31"/>
    <n v="12"/>
    <n v="2019"/>
    <m/>
    <m/>
    <s v="Switzerland"/>
    <s v="CH"/>
    <s v="CHE"/>
    <n v="8516543"/>
    <s v="Europe"/>
    <x v="1"/>
  </r>
  <r>
    <x v="0"/>
    <n v="3"/>
    <n v="5"/>
    <n v="2020"/>
    <n v="3"/>
    <m/>
    <s v="Taiwan"/>
    <s v="TW"/>
    <s v="TWN"/>
    <n v="23780452"/>
    <s v="Asia"/>
    <x v="1"/>
  </r>
  <r>
    <x v="1"/>
    <n v="2"/>
    <n v="5"/>
    <n v="2020"/>
    <m/>
    <m/>
    <s v="Taiwan"/>
    <s v="TW"/>
    <s v="TWN"/>
    <n v="23780452"/>
    <s v="Asia"/>
    <x v="1"/>
  </r>
  <r>
    <x v="2"/>
    <n v="1"/>
    <n v="5"/>
    <n v="2020"/>
    <m/>
    <m/>
    <s v="Taiwan"/>
    <s v="TW"/>
    <s v="TWN"/>
    <n v="23780452"/>
    <s v="Asia"/>
    <x v="1"/>
  </r>
  <r>
    <x v="3"/>
    <n v="30"/>
    <n v="4"/>
    <n v="2020"/>
    <m/>
    <m/>
    <s v="Taiwan"/>
    <s v="TW"/>
    <s v="TWN"/>
    <n v="23780452"/>
    <s v="Asia"/>
    <x v="1"/>
  </r>
  <r>
    <x v="4"/>
    <n v="29"/>
    <n v="4"/>
    <n v="2020"/>
    <m/>
    <m/>
    <s v="Taiwan"/>
    <s v="TW"/>
    <s v="TWN"/>
    <n v="23780452"/>
    <s v="Asia"/>
    <x v="1"/>
  </r>
  <r>
    <x v="5"/>
    <n v="28"/>
    <n v="4"/>
    <n v="2020"/>
    <m/>
    <m/>
    <s v="Taiwan"/>
    <s v="TW"/>
    <s v="TWN"/>
    <n v="23780452"/>
    <s v="Asia"/>
    <x v="1"/>
  </r>
  <r>
    <x v="6"/>
    <n v="27"/>
    <n v="4"/>
    <n v="2020"/>
    <m/>
    <m/>
    <s v="Taiwan"/>
    <s v="TW"/>
    <s v="TWN"/>
    <n v="23780452"/>
    <s v="Asia"/>
    <x v="1"/>
  </r>
  <r>
    <x v="7"/>
    <n v="26"/>
    <n v="4"/>
    <n v="2020"/>
    <n v="1"/>
    <m/>
    <s v="Taiwan"/>
    <s v="TW"/>
    <s v="TWN"/>
    <n v="23780452"/>
    <s v="Asia"/>
    <x v="1"/>
  </r>
  <r>
    <x v="8"/>
    <n v="25"/>
    <n v="4"/>
    <n v="2020"/>
    <n v="1"/>
    <m/>
    <s v="Taiwan"/>
    <s v="TW"/>
    <s v="TWN"/>
    <n v="23780452"/>
    <s v="Asia"/>
    <x v="1"/>
  </r>
  <r>
    <x v="9"/>
    <n v="24"/>
    <n v="4"/>
    <n v="2020"/>
    <n v="1"/>
    <m/>
    <s v="Taiwan"/>
    <s v="TW"/>
    <s v="TWN"/>
    <n v="23780452"/>
    <s v="Asia"/>
    <x v="1"/>
  </r>
  <r>
    <x v="10"/>
    <n v="23"/>
    <n v="4"/>
    <n v="2020"/>
    <n v="1"/>
    <m/>
    <s v="Taiwan"/>
    <s v="TW"/>
    <s v="TWN"/>
    <n v="23780452"/>
    <s v="Asia"/>
    <x v="1"/>
  </r>
  <r>
    <x v="11"/>
    <n v="22"/>
    <n v="4"/>
    <n v="2020"/>
    <n v="3"/>
    <m/>
    <s v="Taiwan"/>
    <s v="TW"/>
    <s v="TWN"/>
    <n v="23780452"/>
    <s v="Asia"/>
    <x v="1"/>
  </r>
  <r>
    <x v="12"/>
    <n v="21"/>
    <n v="4"/>
    <n v="2020"/>
    <n v="2"/>
    <m/>
    <s v="Taiwan"/>
    <s v="TW"/>
    <s v="TWN"/>
    <n v="23780452"/>
    <s v="Asia"/>
    <x v="1"/>
  </r>
  <r>
    <x v="13"/>
    <n v="20"/>
    <n v="4"/>
    <n v="2020"/>
    <n v="22"/>
    <m/>
    <s v="Taiwan"/>
    <s v="TW"/>
    <s v="TWN"/>
    <n v="23780452"/>
    <s v="Asia"/>
    <x v="1"/>
  </r>
  <r>
    <x v="14"/>
    <n v="19"/>
    <n v="4"/>
    <n v="2020"/>
    <n v="3"/>
    <m/>
    <s v="Taiwan"/>
    <s v="TW"/>
    <s v="TWN"/>
    <n v="23780452"/>
    <s v="Asia"/>
    <x v="1"/>
  </r>
  <r>
    <x v="15"/>
    <n v="18"/>
    <n v="4"/>
    <n v="2020"/>
    <m/>
    <m/>
    <s v="Taiwan"/>
    <s v="TW"/>
    <s v="TWN"/>
    <n v="23780452"/>
    <s v="Asia"/>
    <x v="1"/>
  </r>
  <r>
    <x v="16"/>
    <n v="17"/>
    <n v="4"/>
    <n v="2020"/>
    <m/>
    <m/>
    <s v="Taiwan"/>
    <s v="TW"/>
    <s v="TWN"/>
    <n v="23780452"/>
    <s v="Asia"/>
    <x v="1"/>
  </r>
  <r>
    <x v="17"/>
    <n v="16"/>
    <n v="4"/>
    <n v="2020"/>
    <m/>
    <m/>
    <s v="Taiwan"/>
    <s v="TW"/>
    <s v="TWN"/>
    <n v="23780452"/>
    <s v="Asia"/>
    <x v="1"/>
  </r>
  <r>
    <x v="18"/>
    <n v="15"/>
    <n v="4"/>
    <n v="2020"/>
    <n v="2"/>
    <m/>
    <s v="Taiwan"/>
    <s v="TW"/>
    <s v="TWN"/>
    <n v="23780452"/>
    <s v="Asia"/>
    <x v="1"/>
  </r>
  <r>
    <x v="19"/>
    <n v="14"/>
    <n v="4"/>
    <n v="2020"/>
    <n v="5"/>
    <m/>
    <s v="Taiwan"/>
    <s v="TW"/>
    <s v="TWN"/>
    <n v="23780452"/>
    <s v="Asia"/>
    <x v="1"/>
  </r>
  <r>
    <x v="20"/>
    <n v="13"/>
    <n v="4"/>
    <n v="2020"/>
    <n v="3"/>
    <m/>
    <s v="Taiwan"/>
    <s v="TW"/>
    <s v="TWN"/>
    <n v="23780452"/>
    <s v="Asia"/>
    <x v="1"/>
  </r>
  <r>
    <x v="21"/>
    <n v="12"/>
    <n v="4"/>
    <n v="2020"/>
    <n v="5"/>
    <n v="1"/>
    <s v="Taiwan"/>
    <s v="TW"/>
    <s v="TWN"/>
    <n v="23780452"/>
    <s v="Asia"/>
    <x v="1"/>
  </r>
  <r>
    <x v="22"/>
    <n v="11"/>
    <n v="4"/>
    <n v="2020"/>
    <m/>
    <m/>
    <s v="Taiwan"/>
    <s v="TW"/>
    <s v="TWN"/>
    <n v="23780452"/>
    <s v="Asia"/>
    <x v="1"/>
  </r>
  <r>
    <x v="23"/>
    <n v="10"/>
    <n v="4"/>
    <n v="2020"/>
    <n v="1"/>
    <m/>
    <s v="Taiwan"/>
    <s v="TW"/>
    <s v="TWN"/>
    <n v="23780452"/>
    <s v="Asia"/>
    <x v="1"/>
  </r>
  <r>
    <x v="24"/>
    <n v="9"/>
    <n v="4"/>
    <n v="2020"/>
    <n v="3"/>
    <m/>
    <s v="Taiwan"/>
    <s v="TW"/>
    <s v="TWN"/>
    <n v="23780452"/>
    <s v="Asia"/>
    <x v="1"/>
  </r>
  <r>
    <x v="25"/>
    <n v="8"/>
    <n v="4"/>
    <n v="2020"/>
    <n v="3"/>
    <m/>
    <s v="Taiwan"/>
    <s v="TW"/>
    <s v="TWN"/>
    <n v="23780452"/>
    <s v="Asia"/>
    <x v="1"/>
  </r>
  <r>
    <x v="26"/>
    <n v="7"/>
    <n v="4"/>
    <n v="2020"/>
    <n v="10"/>
    <m/>
    <s v="Taiwan"/>
    <s v="TW"/>
    <s v="TWN"/>
    <n v="23780452"/>
    <s v="Asia"/>
    <x v="1"/>
  </r>
  <r>
    <x v="27"/>
    <n v="6"/>
    <n v="4"/>
    <n v="2020"/>
    <m/>
    <m/>
    <s v="Taiwan"/>
    <s v="TW"/>
    <s v="TWN"/>
    <n v="23780452"/>
    <s v="Asia"/>
    <x v="1"/>
  </r>
  <r>
    <x v="28"/>
    <n v="5"/>
    <n v="4"/>
    <n v="2020"/>
    <n v="8"/>
    <m/>
    <s v="Taiwan"/>
    <s v="TW"/>
    <s v="TWN"/>
    <n v="23780452"/>
    <s v="Asia"/>
    <x v="1"/>
  </r>
  <r>
    <x v="29"/>
    <n v="4"/>
    <n v="4"/>
    <n v="2020"/>
    <n v="16"/>
    <m/>
    <s v="Taiwan"/>
    <s v="TW"/>
    <s v="TWN"/>
    <n v="23780452"/>
    <s v="Asia"/>
    <x v="1"/>
  </r>
  <r>
    <x v="30"/>
    <n v="3"/>
    <n v="4"/>
    <n v="2020"/>
    <m/>
    <m/>
    <s v="Taiwan"/>
    <s v="TW"/>
    <s v="TWN"/>
    <n v="23780452"/>
    <s v="Asia"/>
    <x v="1"/>
  </r>
  <r>
    <x v="31"/>
    <n v="2"/>
    <n v="4"/>
    <n v="2020"/>
    <n v="17"/>
    <m/>
    <s v="Taiwan"/>
    <s v="TW"/>
    <s v="TWN"/>
    <n v="23780452"/>
    <s v="Asia"/>
    <x v="1"/>
  </r>
  <r>
    <x v="32"/>
    <n v="1"/>
    <n v="4"/>
    <n v="2020"/>
    <n v="16"/>
    <m/>
    <s v="Taiwan"/>
    <s v="TW"/>
    <s v="TWN"/>
    <n v="23780452"/>
    <s v="Asia"/>
    <x v="1"/>
  </r>
  <r>
    <x v="33"/>
    <n v="31"/>
    <n v="3"/>
    <n v="2020"/>
    <m/>
    <m/>
    <s v="Taiwan"/>
    <s v="TW"/>
    <s v="TWN"/>
    <n v="23780452"/>
    <s v="Asia"/>
    <x v="1"/>
  </r>
  <r>
    <x v="34"/>
    <n v="30"/>
    <n v="3"/>
    <n v="2020"/>
    <n v="23"/>
    <n v="3"/>
    <s v="Taiwan"/>
    <s v="TW"/>
    <s v="TWN"/>
    <n v="23780452"/>
    <s v="Asia"/>
    <x v="1"/>
  </r>
  <r>
    <x v="35"/>
    <n v="29"/>
    <n v="3"/>
    <n v="2020"/>
    <n v="16"/>
    <m/>
    <s v="Taiwan"/>
    <s v="TW"/>
    <s v="TWN"/>
    <n v="23780452"/>
    <s v="Asia"/>
    <x v="1"/>
  </r>
  <r>
    <x v="36"/>
    <n v="28"/>
    <n v="3"/>
    <n v="2020"/>
    <n v="15"/>
    <m/>
    <s v="Taiwan"/>
    <s v="TW"/>
    <s v="TWN"/>
    <n v="23780452"/>
    <s v="Asia"/>
    <x v="1"/>
  </r>
  <r>
    <x v="37"/>
    <n v="27"/>
    <n v="3"/>
    <n v="2020"/>
    <n v="17"/>
    <m/>
    <s v="Taiwan"/>
    <s v="TW"/>
    <s v="TWN"/>
    <n v="23780452"/>
    <s v="Asia"/>
    <x v="1"/>
  </r>
  <r>
    <x v="38"/>
    <n v="26"/>
    <n v="3"/>
    <n v="2020"/>
    <n v="19"/>
    <m/>
    <s v="Taiwan"/>
    <s v="TW"/>
    <s v="TWN"/>
    <n v="23780452"/>
    <s v="Asia"/>
    <x v="1"/>
  </r>
  <r>
    <x v="39"/>
    <n v="25"/>
    <n v="3"/>
    <n v="2020"/>
    <n v="21"/>
    <m/>
    <s v="Taiwan"/>
    <s v="TW"/>
    <s v="TWN"/>
    <n v="23780452"/>
    <s v="Asia"/>
    <x v="1"/>
  </r>
  <r>
    <x v="40"/>
    <n v="24"/>
    <n v="3"/>
    <n v="2020"/>
    <n v="30"/>
    <m/>
    <s v="Taiwan"/>
    <s v="TW"/>
    <s v="TWN"/>
    <n v="23780452"/>
    <s v="Asia"/>
    <x v="1"/>
  </r>
  <r>
    <x v="41"/>
    <n v="23"/>
    <n v="3"/>
    <n v="2020"/>
    <n v="12"/>
    <m/>
    <s v="Taiwan"/>
    <s v="TW"/>
    <s v="TWN"/>
    <n v="23780452"/>
    <s v="Asia"/>
    <x v="1"/>
  </r>
  <r>
    <x v="42"/>
    <n v="22"/>
    <n v="3"/>
    <n v="2020"/>
    <n v="18"/>
    <m/>
    <s v="Taiwan"/>
    <s v="TW"/>
    <s v="TWN"/>
    <n v="23780452"/>
    <s v="Asia"/>
    <x v="1"/>
  </r>
  <r>
    <x v="43"/>
    <n v="21"/>
    <n v="3"/>
    <n v="2020"/>
    <n v="27"/>
    <n v="1"/>
    <s v="Taiwan"/>
    <s v="TW"/>
    <s v="TWN"/>
    <n v="23780452"/>
    <s v="Asia"/>
    <x v="1"/>
  </r>
  <r>
    <x v="44"/>
    <n v="20"/>
    <n v="3"/>
    <n v="2020"/>
    <m/>
    <m/>
    <s v="Taiwan"/>
    <s v="TW"/>
    <s v="TWN"/>
    <n v="23780452"/>
    <s v="Asia"/>
    <x v="1"/>
  </r>
  <r>
    <x v="45"/>
    <n v="19"/>
    <n v="3"/>
    <n v="2020"/>
    <n v="31"/>
    <m/>
    <s v="Taiwan"/>
    <s v="TW"/>
    <s v="TWN"/>
    <n v="23780452"/>
    <s v="Asia"/>
    <x v="1"/>
  </r>
  <r>
    <x v="46"/>
    <n v="18"/>
    <n v="3"/>
    <n v="2020"/>
    <n v="10"/>
    <m/>
    <s v="Taiwan"/>
    <s v="TW"/>
    <s v="TWN"/>
    <n v="23780452"/>
    <s v="Asia"/>
    <x v="1"/>
  </r>
  <r>
    <x v="47"/>
    <n v="17"/>
    <n v="3"/>
    <n v="2020"/>
    <n v="8"/>
    <m/>
    <s v="Taiwan"/>
    <s v="TW"/>
    <s v="TWN"/>
    <n v="23780452"/>
    <s v="Asia"/>
    <x v="1"/>
  </r>
  <r>
    <x v="48"/>
    <n v="16"/>
    <n v="3"/>
    <n v="2020"/>
    <m/>
    <m/>
    <s v="Taiwan"/>
    <s v="TW"/>
    <s v="TWN"/>
    <n v="23780452"/>
    <s v="Asia"/>
    <x v="1"/>
  </r>
  <r>
    <x v="49"/>
    <n v="15"/>
    <n v="3"/>
    <n v="2020"/>
    <n v="6"/>
    <m/>
    <s v="Taiwan"/>
    <s v="TW"/>
    <s v="TWN"/>
    <n v="23780452"/>
    <s v="Asia"/>
    <x v="1"/>
  </r>
  <r>
    <x v="50"/>
    <n v="14"/>
    <n v="3"/>
    <n v="2020"/>
    <n v="4"/>
    <m/>
    <s v="Taiwan"/>
    <s v="TW"/>
    <s v="TWN"/>
    <n v="23780452"/>
    <s v="Asia"/>
    <x v="1"/>
  </r>
  <r>
    <x v="51"/>
    <n v="13"/>
    <n v="3"/>
    <n v="2020"/>
    <n v="1"/>
    <m/>
    <s v="Taiwan"/>
    <s v="TW"/>
    <s v="TWN"/>
    <n v="23780452"/>
    <s v="Asia"/>
    <x v="1"/>
  </r>
  <r>
    <x v="52"/>
    <n v="12"/>
    <n v="3"/>
    <n v="2020"/>
    <m/>
    <m/>
    <s v="Taiwan"/>
    <s v="TW"/>
    <s v="TWN"/>
    <n v="23780452"/>
    <s v="Asia"/>
    <x v="1"/>
  </r>
  <r>
    <x v="53"/>
    <n v="11"/>
    <n v="3"/>
    <n v="2020"/>
    <n v="3"/>
    <m/>
    <s v="Taiwan"/>
    <s v="TW"/>
    <s v="TWN"/>
    <n v="23780452"/>
    <s v="Asia"/>
    <x v="1"/>
  </r>
  <r>
    <x v="55"/>
    <n v="9"/>
    <n v="3"/>
    <n v="2020"/>
    <m/>
    <m/>
    <s v="Taiwan"/>
    <s v="TW"/>
    <s v="TWN"/>
    <n v="23780452"/>
    <s v="Asia"/>
    <x v="1"/>
  </r>
  <r>
    <x v="57"/>
    <n v="8"/>
    <n v="3"/>
    <n v="2020"/>
    <m/>
    <m/>
    <s v="Taiwan"/>
    <s v="TW"/>
    <s v="TWN"/>
    <n v="23780452"/>
    <s v="Asia"/>
    <x v="1"/>
  </r>
  <r>
    <x v="58"/>
    <n v="7"/>
    <n v="3"/>
    <n v="2020"/>
    <n v="1"/>
    <m/>
    <s v="Taiwan"/>
    <s v="TW"/>
    <s v="TWN"/>
    <n v="23780452"/>
    <s v="Asia"/>
    <x v="1"/>
  </r>
  <r>
    <x v="56"/>
    <n v="6"/>
    <n v="3"/>
    <n v="2020"/>
    <n v="2"/>
    <m/>
    <s v="Taiwan"/>
    <s v="TW"/>
    <s v="TWN"/>
    <n v="23780452"/>
    <s v="Asia"/>
    <x v="1"/>
  </r>
  <r>
    <x v="123"/>
    <n v="4"/>
    <n v="3"/>
    <n v="2020"/>
    <n v="1"/>
    <m/>
    <s v="Taiwan"/>
    <s v="TW"/>
    <s v="TWN"/>
    <n v="23780452"/>
    <s v="Asia"/>
    <x v="1"/>
  </r>
  <r>
    <x v="124"/>
    <n v="3"/>
    <n v="3"/>
    <n v="2020"/>
    <n v="1"/>
    <m/>
    <s v="Taiwan"/>
    <s v="TW"/>
    <s v="TWN"/>
    <n v="23780452"/>
    <s v="Asia"/>
    <x v="1"/>
  </r>
  <r>
    <x v="59"/>
    <n v="2"/>
    <n v="3"/>
    <n v="2020"/>
    <m/>
    <m/>
    <s v="Taiwan"/>
    <s v="TW"/>
    <s v="TWN"/>
    <n v="23780452"/>
    <s v="Asia"/>
    <x v="1"/>
  </r>
  <r>
    <x v="60"/>
    <n v="1"/>
    <n v="3"/>
    <n v="2020"/>
    <n v="1"/>
    <m/>
    <s v="Taiwan"/>
    <s v="TW"/>
    <s v="TWN"/>
    <n v="23780452"/>
    <s v="Asia"/>
    <x v="1"/>
  </r>
  <r>
    <x v="61"/>
    <n v="29"/>
    <n v="2"/>
    <n v="2020"/>
    <n v="5"/>
    <m/>
    <s v="Taiwan"/>
    <s v="TW"/>
    <s v="TWN"/>
    <n v="23780452"/>
    <s v="Asia"/>
    <x v="1"/>
  </r>
  <r>
    <x v="62"/>
    <n v="28"/>
    <n v="2"/>
    <n v="2020"/>
    <n v="2"/>
    <m/>
    <s v="Taiwan"/>
    <s v="TW"/>
    <s v="TWN"/>
    <n v="23780452"/>
    <s v="Asia"/>
    <x v="1"/>
  </r>
  <r>
    <x v="63"/>
    <n v="27"/>
    <n v="2"/>
    <n v="2020"/>
    <n v="1"/>
    <m/>
    <s v="Taiwan"/>
    <s v="TW"/>
    <s v="TWN"/>
    <n v="23780452"/>
    <s v="Asia"/>
    <x v="1"/>
  </r>
  <r>
    <x v="64"/>
    <n v="26"/>
    <n v="2"/>
    <n v="2020"/>
    <n v="1"/>
    <m/>
    <s v="Taiwan"/>
    <s v="TW"/>
    <s v="TWN"/>
    <n v="23780452"/>
    <s v="Asia"/>
    <x v="1"/>
  </r>
  <r>
    <x v="65"/>
    <n v="25"/>
    <n v="2"/>
    <n v="2020"/>
    <n v="2"/>
    <m/>
    <s v="Taiwan"/>
    <s v="TW"/>
    <s v="TWN"/>
    <n v="23780452"/>
    <s v="Asia"/>
    <x v="1"/>
  </r>
  <r>
    <x v="66"/>
    <n v="24"/>
    <n v="2"/>
    <n v="2020"/>
    <n v="2"/>
    <m/>
    <s v="Taiwan"/>
    <s v="TW"/>
    <s v="TWN"/>
    <n v="23780452"/>
    <s v="Asia"/>
    <x v="1"/>
  </r>
  <r>
    <x v="67"/>
    <n v="23"/>
    <n v="2"/>
    <n v="2020"/>
    <m/>
    <m/>
    <s v="Taiwan"/>
    <s v="TW"/>
    <s v="TWN"/>
    <n v="23780452"/>
    <s v="Asia"/>
    <x v="1"/>
  </r>
  <r>
    <x v="68"/>
    <n v="22"/>
    <n v="2"/>
    <n v="2020"/>
    <n v="2"/>
    <m/>
    <s v="Taiwan"/>
    <s v="TW"/>
    <s v="TWN"/>
    <n v="23780452"/>
    <s v="Asia"/>
    <x v="1"/>
  </r>
  <r>
    <x v="69"/>
    <n v="21"/>
    <n v="2"/>
    <n v="2020"/>
    <m/>
    <m/>
    <s v="Taiwan"/>
    <s v="TW"/>
    <s v="TWN"/>
    <n v="23780452"/>
    <s v="Asia"/>
    <x v="1"/>
  </r>
  <r>
    <x v="70"/>
    <n v="20"/>
    <n v="2"/>
    <n v="2020"/>
    <n v="2"/>
    <m/>
    <s v="Taiwan"/>
    <s v="TW"/>
    <s v="TWN"/>
    <n v="23780452"/>
    <s v="Asia"/>
    <x v="1"/>
  </r>
  <r>
    <x v="71"/>
    <n v="19"/>
    <n v="2"/>
    <n v="2020"/>
    <m/>
    <m/>
    <s v="Taiwan"/>
    <s v="TW"/>
    <s v="TWN"/>
    <n v="23780452"/>
    <s v="Asia"/>
    <x v="1"/>
  </r>
  <r>
    <x v="72"/>
    <n v="18"/>
    <n v="2"/>
    <n v="2020"/>
    <n v="2"/>
    <m/>
    <s v="Taiwan"/>
    <s v="TW"/>
    <s v="TWN"/>
    <n v="23780452"/>
    <s v="Asia"/>
    <x v="1"/>
  </r>
  <r>
    <x v="73"/>
    <n v="17"/>
    <n v="2"/>
    <n v="2020"/>
    <n v="2"/>
    <n v="1"/>
    <s v="Taiwan"/>
    <s v="TW"/>
    <s v="TWN"/>
    <n v="23780452"/>
    <s v="Asia"/>
    <x v="1"/>
  </r>
  <r>
    <x v="74"/>
    <n v="16"/>
    <n v="2"/>
    <n v="2020"/>
    <m/>
    <m/>
    <s v="Taiwan"/>
    <s v="TW"/>
    <s v="TWN"/>
    <n v="23780452"/>
    <s v="Asia"/>
    <x v="1"/>
  </r>
  <r>
    <x v="75"/>
    <n v="15"/>
    <n v="2"/>
    <n v="2020"/>
    <m/>
    <m/>
    <s v="Taiwan"/>
    <s v="TW"/>
    <s v="TWN"/>
    <n v="23780452"/>
    <s v="Asia"/>
    <x v="1"/>
  </r>
  <r>
    <x v="76"/>
    <n v="14"/>
    <n v="2"/>
    <n v="2020"/>
    <m/>
    <m/>
    <s v="Taiwan"/>
    <s v="TW"/>
    <s v="TWN"/>
    <n v="23780452"/>
    <s v="Asia"/>
    <x v="1"/>
  </r>
  <r>
    <x v="77"/>
    <n v="13"/>
    <n v="2"/>
    <n v="2020"/>
    <m/>
    <m/>
    <s v="Taiwan"/>
    <s v="TW"/>
    <s v="TWN"/>
    <n v="23780452"/>
    <s v="Asia"/>
    <x v="1"/>
  </r>
  <r>
    <x v="78"/>
    <n v="12"/>
    <n v="2"/>
    <n v="2020"/>
    <m/>
    <m/>
    <s v="Taiwan"/>
    <s v="TW"/>
    <s v="TWN"/>
    <n v="23780452"/>
    <s v="Asia"/>
    <x v="1"/>
  </r>
  <r>
    <x v="79"/>
    <n v="11"/>
    <n v="2"/>
    <n v="2020"/>
    <m/>
    <m/>
    <s v="Taiwan"/>
    <s v="TW"/>
    <s v="TWN"/>
    <n v="23780452"/>
    <s v="Asia"/>
    <x v="1"/>
  </r>
  <r>
    <x v="80"/>
    <n v="10"/>
    <n v="2"/>
    <n v="2020"/>
    <m/>
    <m/>
    <s v="Taiwan"/>
    <s v="TW"/>
    <s v="TWN"/>
    <n v="23780452"/>
    <s v="Asia"/>
    <x v="1"/>
  </r>
  <r>
    <x v="81"/>
    <n v="9"/>
    <n v="2"/>
    <n v="2020"/>
    <n v="1"/>
    <m/>
    <s v="Taiwan"/>
    <s v="TW"/>
    <s v="TWN"/>
    <n v="23780452"/>
    <s v="Asia"/>
    <x v="1"/>
  </r>
  <r>
    <x v="82"/>
    <n v="8"/>
    <n v="2"/>
    <n v="2020"/>
    <n v="1"/>
    <m/>
    <s v="Taiwan"/>
    <s v="TW"/>
    <s v="TWN"/>
    <n v="23780452"/>
    <s v="Asia"/>
    <x v="1"/>
  </r>
  <r>
    <x v="83"/>
    <n v="7"/>
    <n v="2"/>
    <n v="2020"/>
    <n v="5"/>
    <m/>
    <s v="Taiwan"/>
    <s v="TW"/>
    <s v="TWN"/>
    <n v="23780452"/>
    <s v="Asia"/>
    <x v="1"/>
  </r>
  <r>
    <x v="84"/>
    <n v="6"/>
    <n v="2"/>
    <n v="2020"/>
    <m/>
    <m/>
    <s v="Taiwan"/>
    <s v="TW"/>
    <s v="TWN"/>
    <n v="23780452"/>
    <s v="Asia"/>
    <x v="1"/>
  </r>
  <r>
    <x v="85"/>
    <n v="5"/>
    <n v="2"/>
    <n v="2020"/>
    <n v="1"/>
    <m/>
    <s v="Taiwan"/>
    <s v="TW"/>
    <s v="TWN"/>
    <n v="23780452"/>
    <s v="Asia"/>
    <x v="1"/>
  </r>
  <r>
    <x v="86"/>
    <n v="4"/>
    <n v="2"/>
    <n v="2020"/>
    <m/>
    <m/>
    <s v="Taiwan"/>
    <s v="TW"/>
    <s v="TWN"/>
    <n v="23780452"/>
    <s v="Asia"/>
    <x v="1"/>
  </r>
  <r>
    <x v="87"/>
    <n v="3"/>
    <n v="2"/>
    <n v="2020"/>
    <m/>
    <m/>
    <s v="Taiwan"/>
    <s v="TW"/>
    <s v="TWN"/>
    <n v="23780452"/>
    <s v="Asia"/>
    <x v="1"/>
  </r>
  <r>
    <x v="88"/>
    <n v="2"/>
    <n v="2"/>
    <n v="2020"/>
    <m/>
    <m/>
    <s v="Taiwan"/>
    <s v="TW"/>
    <s v="TWN"/>
    <n v="23780452"/>
    <s v="Asia"/>
    <x v="1"/>
  </r>
  <r>
    <x v="89"/>
    <n v="1"/>
    <n v="2"/>
    <n v="2020"/>
    <n v="1"/>
    <m/>
    <s v="Taiwan"/>
    <s v="TW"/>
    <s v="TWN"/>
    <n v="23780452"/>
    <s v="Asia"/>
    <x v="1"/>
  </r>
  <r>
    <x v="90"/>
    <n v="31"/>
    <n v="1"/>
    <n v="2020"/>
    <n v="1"/>
    <m/>
    <s v="Taiwan"/>
    <s v="TW"/>
    <s v="TWN"/>
    <n v="23780452"/>
    <s v="Asia"/>
    <x v="1"/>
  </r>
  <r>
    <x v="91"/>
    <n v="30"/>
    <n v="1"/>
    <n v="2020"/>
    <m/>
    <m/>
    <s v="Taiwan"/>
    <s v="TW"/>
    <s v="TWN"/>
    <n v="23780452"/>
    <s v="Asia"/>
    <x v="1"/>
  </r>
  <r>
    <x v="92"/>
    <n v="29"/>
    <n v="1"/>
    <n v="2020"/>
    <n v="1"/>
    <m/>
    <s v="Taiwan"/>
    <s v="TW"/>
    <s v="TWN"/>
    <n v="23780452"/>
    <s v="Asia"/>
    <x v="1"/>
  </r>
  <r>
    <x v="93"/>
    <n v="28"/>
    <n v="1"/>
    <n v="2020"/>
    <n v="2"/>
    <m/>
    <s v="Taiwan"/>
    <s v="TW"/>
    <s v="TWN"/>
    <n v="23780452"/>
    <s v="Asia"/>
    <x v="1"/>
  </r>
  <r>
    <x v="94"/>
    <n v="27"/>
    <n v="1"/>
    <n v="2020"/>
    <n v="2"/>
    <m/>
    <s v="Taiwan"/>
    <s v="TW"/>
    <s v="TWN"/>
    <n v="23780452"/>
    <s v="Asia"/>
    <x v="1"/>
  </r>
  <r>
    <x v="95"/>
    <n v="26"/>
    <n v="1"/>
    <n v="2020"/>
    <m/>
    <m/>
    <s v="Taiwan"/>
    <s v="TW"/>
    <s v="TWN"/>
    <n v="23780452"/>
    <s v="Asia"/>
    <x v="1"/>
  </r>
  <r>
    <x v="96"/>
    <n v="25"/>
    <n v="1"/>
    <n v="2020"/>
    <n v="2"/>
    <m/>
    <s v="Taiwan"/>
    <s v="TW"/>
    <s v="TWN"/>
    <n v="23780452"/>
    <s v="Asia"/>
    <x v="1"/>
  </r>
  <r>
    <x v="97"/>
    <n v="24"/>
    <n v="1"/>
    <n v="2020"/>
    <m/>
    <m/>
    <s v="Taiwan"/>
    <s v="TW"/>
    <s v="TWN"/>
    <n v="23780452"/>
    <s v="Asia"/>
    <x v="1"/>
  </r>
  <r>
    <x v="98"/>
    <n v="23"/>
    <n v="1"/>
    <n v="2020"/>
    <m/>
    <m/>
    <s v="Taiwan"/>
    <s v="TW"/>
    <s v="TWN"/>
    <n v="23780452"/>
    <s v="Asia"/>
    <x v="1"/>
  </r>
  <r>
    <x v="99"/>
    <n v="22"/>
    <n v="1"/>
    <n v="2020"/>
    <m/>
    <m/>
    <s v="Taiwan"/>
    <s v="TW"/>
    <s v="TWN"/>
    <n v="23780452"/>
    <s v="Asia"/>
    <x v="1"/>
  </r>
  <r>
    <x v="100"/>
    <n v="21"/>
    <n v="1"/>
    <n v="2020"/>
    <n v="1"/>
    <m/>
    <s v="Taiwan"/>
    <s v="TW"/>
    <s v="TWN"/>
    <n v="23780452"/>
    <s v="Asia"/>
    <x v="1"/>
  </r>
  <r>
    <x v="101"/>
    <n v="20"/>
    <n v="1"/>
    <n v="2020"/>
    <m/>
    <m/>
    <s v="Taiwan"/>
    <s v="TW"/>
    <s v="TWN"/>
    <n v="23780452"/>
    <s v="Asia"/>
    <x v="1"/>
  </r>
  <r>
    <x v="102"/>
    <n v="19"/>
    <n v="1"/>
    <n v="2020"/>
    <m/>
    <m/>
    <s v="Taiwan"/>
    <s v="TW"/>
    <s v="TWN"/>
    <n v="23780452"/>
    <s v="Asia"/>
    <x v="1"/>
  </r>
  <r>
    <x v="103"/>
    <n v="18"/>
    <n v="1"/>
    <n v="2020"/>
    <m/>
    <m/>
    <s v="Taiwan"/>
    <s v="TW"/>
    <s v="TWN"/>
    <n v="23780452"/>
    <s v="Asia"/>
    <x v="1"/>
  </r>
  <r>
    <x v="104"/>
    <n v="17"/>
    <n v="1"/>
    <n v="2020"/>
    <m/>
    <m/>
    <s v="Taiwan"/>
    <s v="TW"/>
    <s v="TWN"/>
    <n v="23780452"/>
    <s v="Asia"/>
    <x v="1"/>
  </r>
  <r>
    <x v="105"/>
    <n v="16"/>
    <n v="1"/>
    <n v="2020"/>
    <m/>
    <m/>
    <s v="Taiwan"/>
    <s v="TW"/>
    <s v="TWN"/>
    <n v="23780452"/>
    <s v="Asia"/>
    <x v="1"/>
  </r>
  <r>
    <x v="106"/>
    <n v="15"/>
    <n v="1"/>
    <n v="2020"/>
    <m/>
    <m/>
    <s v="Taiwan"/>
    <s v="TW"/>
    <s v="TWN"/>
    <n v="23780452"/>
    <s v="Asia"/>
    <x v="1"/>
  </r>
  <r>
    <x v="107"/>
    <n v="14"/>
    <n v="1"/>
    <n v="2020"/>
    <m/>
    <m/>
    <s v="Taiwan"/>
    <s v="TW"/>
    <s v="TWN"/>
    <n v="23780452"/>
    <s v="Asia"/>
    <x v="1"/>
  </r>
  <r>
    <x v="108"/>
    <n v="13"/>
    <n v="1"/>
    <n v="2020"/>
    <m/>
    <m/>
    <s v="Taiwan"/>
    <s v="TW"/>
    <s v="TWN"/>
    <n v="23780452"/>
    <s v="Asia"/>
    <x v="1"/>
  </r>
  <r>
    <x v="109"/>
    <n v="12"/>
    <n v="1"/>
    <n v="2020"/>
    <m/>
    <m/>
    <s v="Taiwan"/>
    <s v="TW"/>
    <s v="TWN"/>
    <n v="23780452"/>
    <s v="Asia"/>
    <x v="1"/>
  </r>
  <r>
    <x v="110"/>
    <n v="11"/>
    <n v="1"/>
    <n v="2020"/>
    <m/>
    <m/>
    <s v="Taiwan"/>
    <s v="TW"/>
    <s v="TWN"/>
    <n v="23780452"/>
    <s v="Asia"/>
    <x v="1"/>
  </r>
  <r>
    <x v="111"/>
    <n v="10"/>
    <n v="1"/>
    <n v="2020"/>
    <m/>
    <m/>
    <s v="Taiwan"/>
    <s v="TW"/>
    <s v="TWN"/>
    <n v="23780452"/>
    <s v="Asia"/>
    <x v="1"/>
  </r>
  <r>
    <x v="112"/>
    <n v="9"/>
    <n v="1"/>
    <n v="2020"/>
    <m/>
    <m/>
    <s v="Taiwan"/>
    <s v="TW"/>
    <s v="TWN"/>
    <n v="23780452"/>
    <s v="Asia"/>
    <x v="1"/>
  </r>
  <r>
    <x v="113"/>
    <n v="8"/>
    <n v="1"/>
    <n v="2020"/>
    <m/>
    <m/>
    <s v="Taiwan"/>
    <s v="TW"/>
    <s v="TWN"/>
    <n v="23780452"/>
    <s v="Asia"/>
    <x v="1"/>
  </r>
  <r>
    <x v="114"/>
    <n v="7"/>
    <n v="1"/>
    <n v="2020"/>
    <m/>
    <m/>
    <s v="Taiwan"/>
    <s v="TW"/>
    <s v="TWN"/>
    <n v="23780452"/>
    <s v="Asia"/>
    <x v="1"/>
  </r>
  <r>
    <x v="115"/>
    <n v="6"/>
    <n v="1"/>
    <n v="2020"/>
    <m/>
    <m/>
    <s v="Taiwan"/>
    <s v="TW"/>
    <s v="TWN"/>
    <n v="23780452"/>
    <s v="Asia"/>
    <x v="1"/>
  </r>
  <r>
    <x v="116"/>
    <n v="5"/>
    <n v="1"/>
    <n v="2020"/>
    <m/>
    <m/>
    <s v="Taiwan"/>
    <s v="TW"/>
    <s v="TWN"/>
    <n v="23780452"/>
    <s v="Asia"/>
    <x v="1"/>
  </r>
  <r>
    <x v="117"/>
    <n v="4"/>
    <n v="1"/>
    <n v="2020"/>
    <m/>
    <m/>
    <s v="Taiwan"/>
    <s v="TW"/>
    <s v="TWN"/>
    <n v="23780452"/>
    <s v="Asia"/>
    <x v="1"/>
  </r>
  <r>
    <x v="118"/>
    <n v="3"/>
    <n v="1"/>
    <n v="2020"/>
    <m/>
    <m/>
    <s v="Taiwan"/>
    <s v="TW"/>
    <s v="TWN"/>
    <n v="23780452"/>
    <s v="Asia"/>
    <x v="1"/>
  </r>
  <r>
    <x v="119"/>
    <n v="2"/>
    <n v="1"/>
    <n v="2020"/>
    <m/>
    <m/>
    <s v="Taiwan"/>
    <s v="TW"/>
    <s v="TWN"/>
    <n v="23780452"/>
    <s v="Asia"/>
    <x v="1"/>
  </r>
  <r>
    <x v="120"/>
    <n v="1"/>
    <n v="1"/>
    <n v="2020"/>
    <m/>
    <m/>
    <s v="Taiwan"/>
    <s v="TW"/>
    <s v="TWN"/>
    <n v="23780452"/>
    <s v="Asia"/>
    <x v="1"/>
  </r>
  <r>
    <x v="121"/>
    <n v="31"/>
    <n v="12"/>
    <n v="2019"/>
    <m/>
    <m/>
    <s v="Taiwan"/>
    <s v="TW"/>
    <s v="TWN"/>
    <n v="23780452"/>
    <s v="Asia"/>
    <x v="1"/>
  </r>
  <r>
    <x v="0"/>
    <n v="3"/>
    <n v="5"/>
    <n v="2020"/>
    <n v="6"/>
    <m/>
    <s v="Thailand"/>
    <s v="TH"/>
    <s v="THA"/>
    <n v="69428524"/>
    <s v="Asia"/>
    <x v="1"/>
  </r>
  <r>
    <x v="1"/>
    <n v="2"/>
    <n v="5"/>
    <n v="2020"/>
    <m/>
    <m/>
    <s v="Thailand"/>
    <s v="TH"/>
    <s v="THA"/>
    <n v="69428524"/>
    <s v="Asia"/>
    <x v="1"/>
  </r>
  <r>
    <x v="2"/>
    <n v="1"/>
    <n v="5"/>
    <n v="2020"/>
    <n v="6"/>
    <m/>
    <s v="Thailand"/>
    <s v="TH"/>
    <s v="THA"/>
    <n v="69428524"/>
    <s v="Asia"/>
    <x v="1"/>
  </r>
  <r>
    <x v="3"/>
    <n v="30"/>
    <n v="4"/>
    <n v="2020"/>
    <n v="16"/>
    <m/>
    <s v="Thailand"/>
    <s v="TH"/>
    <s v="THA"/>
    <n v="69428524"/>
    <s v="Asia"/>
    <x v="1"/>
  </r>
  <r>
    <x v="4"/>
    <n v="29"/>
    <n v="4"/>
    <n v="2020"/>
    <m/>
    <m/>
    <s v="Thailand"/>
    <s v="TH"/>
    <s v="THA"/>
    <n v="69428524"/>
    <s v="Asia"/>
    <x v="1"/>
  </r>
  <r>
    <x v="5"/>
    <n v="28"/>
    <n v="4"/>
    <n v="2020"/>
    <n v="16"/>
    <n v="3"/>
    <s v="Thailand"/>
    <s v="TH"/>
    <s v="THA"/>
    <n v="69428524"/>
    <s v="Asia"/>
    <x v="1"/>
  </r>
  <r>
    <x v="6"/>
    <n v="27"/>
    <n v="4"/>
    <n v="2020"/>
    <m/>
    <m/>
    <s v="Thailand"/>
    <s v="TH"/>
    <s v="THA"/>
    <n v="69428524"/>
    <s v="Asia"/>
    <x v="1"/>
  </r>
  <r>
    <x v="7"/>
    <n v="26"/>
    <n v="4"/>
    <n v="2020"/>
    <n v="68"/>
    <n v="1"/>
    <s v="Thailand"/>
    <s v="TH"/>
    <s v="THA"/>
    <n v="69428524"/>
    <s v="Asia"/>
    <x v="1"/>
  </r>
  <r>
    <x v="8"/>
    <n v="25"/>
    <n v="4"/>
    <n v="2020"/>
    <n v="15"/>
    <m/>
    <s v="Thailand"/>
    <s v="TH"/>
    <s v="THA"/>
    <n v="69428524"/>
    <s v="Asia"/>
    <x v="1"/>
  </r>
  <r>
    <x v="9"/>
    <n v="24"/>
    <n v="4"/>
    <n v="2020"/>
    <m/>
    <m/>
    <s v="Thailand"/>
    <s v="TH"/>
    <s v="THA"/>
    <n v="69428524"/>
    <s v="Asia"/>
    <x v="1"/>
  </r>
  <r>
    <x v="10"/>
    <n v="23"/>
    <n v="4"/>
    <n v="2020"/>
    <n v="28"/>
    <n v="2"/>
    <s v="Thailand"/>
    <s v="TH"/>
    <s v="THA"/>
    <n v="69428524"/>
    <s v="Asia"/>
    <x v="1"/>
  </r>
  <r>
    <x v="11"/>
    <n v="22"/>
    <n v="4"/>
    <n v="2020"/>
    <n v="19"/>
    <n v="1"/>
    <s v="Thailand"/>
    <s v="TH"/>
    <s v="THA"/>
    <n v="69428524"/>
    <s v="Asia"/>
    <x v="1"/>
  </r>
  <r>
    <x v="12"/>
    <n v="21"/>
    <n v="4"/>
    <n v="2020"/>
    <n v="27"/>
    <m/>
    <s v="Thailand"/>
    <s v="TH"/>
    <s v="THA"/>
    <n v="69428524"/>
    <s v="Asia"/>
    <x v="1"/>
  </r>
  <r>
    <x v="13"/>
    <n v="20"/>
    <n v="4"/>
    <n v="2020"/>
    <n v="32"/>
    <m/>
    <s v="Thailand"/>
    <s v="TH"/>
    <s v="THA"/>
    <n v="69428524"/>
    <s v="Asia"/>
    <x v="1"/>
  </r>
  <r>
    <x v="14"/>
    <n v="19"/>
    <n v="4"/>
    <n v="2020"/>
    <n v="33"/>
    <m/>
    <s v="Thailand"/>
    <s v="TH"/>
    <s v="THA"/>
    <n v="69428524"/>
    <s v="Asia"/>
    <x v="1"/>
  </r>
  <r>
    <x v="15"/>
    <n v="18"/>
    <n v="4"/>
    <n v="2020"/>
    <m/>
    <m/>
    <s v="Thailand"/>
    <s v="TH"/>
    <s v="THA"/>
    <n v="69428524"/>
    <s v="Asia"/>
    <x v="1"/>
  </r>
  <r>
    <x v="16"/>
    <n v="17"/>
    <n v="4"/>
    <n v="2020"/>
    <n v="28"/>
    <n v="1"/>
    <s v="Thailand"/>
    <s v="TH"/>
    <s v="THA"/>
    <n v="69428524"/>
    <s v="Asia"/>
    <x v="1"/>
  </r>
  <r>
    <x v="17"/>
    <n v="16"/>
    <n v="4"/>
    <n v="2020"/>
    <n v="29"/>
    <n v="3"/>
    <s v="Thailand"/>
    <s v="TH"/>
    <s v="THA"/>
    <n v="69428524"/>
    <s v="Asia"/>
    <x v="1"/>
  </r>
  <r>
    <x v="18"/>
    <n v="15"/>
    <n v="4"/>
    <n v="2020"/>
    <n v="30"/>
    <n v="2"/>
    <s v="Thailand"/>
    <s v="TH"/>
    <s v="THA"/>
    <n v="69428524"/>
    <s v="Asia"/>
    <x v="1"/>
  </r>
  <r>
    <x v="19"/>
    <n v="14"/>
    <n v="4"/>
    <n v="2020"/>
    <n v="34"/>
    <n v="1"/>
    <s v="Thailand"/>
    <s v="TH"/>
    <s v="THA"/>
    <n v="69428524"/>
    <s v="Asia"/>
    <x v="1"/>
  </r>
  <r>
    <x v="20"/>
    <n v="13"/>
    <n v="4"/>
    <n v="2020"/>
    <n v="28"/>
    <n v="2"/>
    <s v="Thailand"/>
    <s v="TH"/>
    <s v="THA"/>
    <n v="69428524"/>
    <s v="Asia"/>
    <x v="1"/>
  </r>
  <r>
    <x v="21"/>
    <n v="12"/>
    <n v="4"/>
    <n v="2020"/>
    <n v="33"/>
    <n v="3"/>
    <s v="Thailand"/>
    <s v="TH"/>
    <s v="THA"/>
    <n v="69428524"/>
    <s v="Asia"/>
    <x v="1"/>
  </r>
  <r>
    <x v="22"/>
    <n v="11"/>
    <n v="4"/>
    <n v="2020"/>
    <n v="45"/>
    <n v="2"/>
    <s v="Thailand"/>
    <s v="TH"/>
    <s v="THA"/>
    <n v="69428524"/>
    <s v="Asia"/>
    <x v="1"/>
  </r>
  <r>
    <x v="23"/>
    <n v="10"/>
    <n v="4"/>
    <n v="2020"/>
    <n v="50"/>
    <n v="1"/>
    <s v="Thailand"/>
    <s v="TH"/>
    <s v="THA"/>
    <n v="69428524"/>
    <s v="Asia"/>
    <x v="1"/>
  </r>
  <r>
    <x v="24"/>
    <n v="9"/>
    <n v="4"/>
    <n v="2020"/>
    <n v="54"/>
    <n v="2"/>
    <s v="Thailand"/>
    <s v="TH"/>
    <s v="THA"/>
    <n v="69428524"/>
    <s v="Asia"/>
    <x v="1"/>
  </r>
  <r>
    <x v="25"/>
    <n v="8"/>
    <n v="4"/>
    <n v="2020"/>
    <n v="111"/>
    <n v="4"/>
    <s v="Thailand"/>
    <s v="TH"/>
    <s v="THA"/>
    <n v="69428524"/>
    <s v="Asia"/>
    <x v="1"/>
  </r>
  <r>
    <x v="26"/>
    <n v="7"/>
    <n v="4"/>
    <n v="2020"/>
    <n v="38"/>
    <m/>
    <s v="Thailand"/>
    <s v="TH"/>
    <s v="THA"/>
    <n v="69428524"/>
    <s v="Asia"/>
    <x v="1"/>
  </r>
  <r>
    <x v="27"/>
    <n v="6"/>
    <n v="4"/>
    <n v="2020"/>
    <n v="51"/>
    <n v="3"/>
    <s v="Thailand"/>
    <s v="TH"/>
    <s v="THA"/>
    <n v="69428524"/>
    <s v="Asia"/>
    <x v="1"/>
  </r>
  <r>
    <x v="28"/>
    <n v="5"/>
    <n v="4"/>
    <n v="2020"/>
    <n v="191"/>
    <n v="4"/>
    <s v="Thailand"/>
    <s v="TH"/>
    <s v="THA"/>
    <n v="69428524"/>
    <s v="Asia"/>
    <x v="1"/>
  </r>
  <r>
    <x v="29"/>
    <n v="4"/>
    <n v="4"/>
    <n v="2020"/>
    <n v="103"/>
    <n v="4"/>
    <s v="Thailand"/>
    <s v="TH"/>
    <s v="THA"/>
    <n v="69428524"/>
    <s v="Asia"/>
    <x v="1"/>
  </r>
  <r>
    <x v="30"/>
    <n v="3"/>
    <n v="4"/>
    <n v="2020"/>
    <n v="104"/>
    <n v="3"/>
    <s v="Thailand"/>
    <s v="TH"/>
    <s v="THA"/>
    <n v="69428524"/>
    <s v="Asia"/>
    <x v="1"/>
  </r>
  <r>
    <x v="31"/>
    <n v="2"/>
    <n v="4"/>
    <n v="2020"/>
    <n v="120"/>
    <n v="2"/>
    <s v="Thailand"/>
    <s v="TH"/>
    <s v="THA"/>
    <n v="69428524"/>
    <s v="Asia"/>
    <x v="1"/>
  </r>
  <r>
    <x v="32"/>
    <n v="1"/>
    <n v="4"/>
    <n v="2020"/>
    <m/>
    <m/>
    <s v="Thailand"/>
    <s v="TH"/>
    <s v="THA"/>
    <n v="69428524"/>
    <s v="Asia"/>
    <x v="1"/>
  </r>
  <r>
    <x v="33"/>
    <n v="31"/>
    <n v="3"/>
    <n v="2020"/>
    <n v="263"/>
    <n v="3"/>
    <s v="Thailand"/>
    <s v="TH"/>
    <s v="THA"/>
    <n v="69428524"/>
    <s v="Asia"/>
    <x v="1"/>
  </r>
  <r>
    <x v="34"/>
    <n v="30"/>
    <n v="3"/>
    <n v="2020"/>
    <n v="143"/>
    <n v="1"/>
    <s v="Thailand"/>
    <s v="TH"/>
    <s v="THA"/>
    <n v="69428524"/>
    <s v="Asia"/>
    <x v="1"/>
  </r>
  <r>
    <x v="35"/>
    <n v="29"/>
    <n v="3"/>
    <n v="2020"/>
    <n v="109"/>
    <n v="1"/>
    <s v="Thailand"/>
    <s v="TH"/>
    <s v="THA"/>
    <n v="69428524"/>
    <s v="Asia"/>
    <x v="1"/>
  </r>
  <r>
    <x v="36"/>
    <n v="28"/>
    <n v="3"/>
    <n v="2020"/>
    <m/>
    <m/>
    <s v="Thailand"/>
    <s v="TH"/>
    <s v="THA"/>
    <n v="69428524"/>
    <s v="Asia"/>
    <x v="1"/>
  </r>
  <r>
    <x v="37"/>
    <n v="27"/>
    <n v="3"/>
    <n v="2020"/>
    <n v="91"/>
    <n v="1"/>
    <s v="Thailand"/>
    <s v="TH"/>
    <s v="THA"/>
    <n v="69428524"/>
    <s v="Asia"/>
    <x v="1"/>
  </r>
  <r>
    <x v="38"/>
    <n v="26"/>
    <n v="3"/>
    <n v="2020"/>
    <n v="111"/>
    <m/>
    <s v="Thailand"/>
    <s v="TH"/>
    <s v="THA"/>
    <n v="69428524"/>
    <s v="Asia"/>
    <x v="1"/>
  </r>
  <r>
    <x v="39"/>
    <n v="25"/>
    <n v="3"/>
    <n v="2020"/>
    <n v="107"/>
    <m/>
    <s v="Thailand"/>
    <s v="TH"/>
    <s v="THA"/>
    <n v="69428524"/>
    <s v="Asia"/>
    <x v="1"/>
  </r>
  <r>
    <x v="40"/>
    <n v="24"/>
    <n v="3"/>
    <n v="2020"/>
    <n v="106"/>
    <n v="3"/>
    <s v="Thailand"/>
    <s v="TH"/>
    <s v="THA"/>
    <n v="69428524"/>
    <s v="Asia"/>
    <x v="1"/>
  </r>
  <r>
    <x v="41"/>
    <n v="23"/>
    <n v="3"/>
    <n v="2020"/>
    <n v="122"/>
    <m/>
    <s v="Thailand"/>
    <s v="TH"/>
    <s v="THA"/>
    <n v="69428524"/>
    <s v="Asia"/>
    <x v="1"/>
  </r>
  <r>
    <x v="42"/>
    <n v="22"/>
    <n v="3"/>
    <n v="2020"/>
    <n v="233"/>
    <m/>
    <s v="Thailand"/>
    <s v="TH"/>
    <s v="THA"/>
    <n v="69428524"/>
    <s v="Asia"/>
    <x v="1"/>
  </r>
  <r>
    <x v="43"/>
    <n v="21"/>
    <n v="3"/>
    <n v="2020"/>
    <n v="154"/>
    <m/>
    <s v="Thailand"/>
    <s v="TH"/>
    <s v="THA"/>
    <n v="69428524"/>
    <s v="Asia"/>
    <x v="1"/>
  </r>
  <r>
    <x v="44"/>
    <n v="20"/>
    <n v="3"/>
    <n v="2020"/>
    <n v="35"/>
    <m/>
    <s v="Thailand"/>
    <s v="TH"/>
    <s v="THA"/>
    <n v="69428524"/>
    <s v="Asia"/>
    <x v="1"/>
  </r>
  <r>
    <x v="45"/>
    <n v="19"/>
    <n v="3"/>
    <n v="2020"/>
    <m/>
    <m/>
    <s v="Thailand"/>
    <s v="TH"/>
    <s v="THA"/>
    <n v="69428524"/>
    <s v="Asia"/>
    <x v="1"/>
  </r>
  <r>
    <x v="46"/>
    <n v="18"/>
    <n v="3"/>
    <n v="2020"/>
    <m/>
    <m/>
    <s v="Thailand"/>
    <s v="TH"/>
    <s v="THA"/>
    <n v="69428524"/>
    <s v="Asia"/>
    <x v="1"/>
  </r>
  <r>
    <x v="47"/>
    <n v="17"/>
    <n v="3"/>
    <n v="2020"/>
    <n v="63"/>
    <m/>
    <s v="Thailand"/>
    <s v="TH"/>
    <s v="THA"/>
    <n v="69428524"/>
    <s v="Asia"/>
    <x v="1"/>
  </r>
  <r>
    <x v="48"/>
    <n v="16"/>
    <n v="3"/>
    <n v="2020"/>
    <n v="32"/>
    <m/>
    <s v="Thailand"/>
    <s v="TH"/>
    <s v="THA"/>
    <n v="69428524"/>
    <s v="Asia"/>
    <x v="1"/>
  </r>
  <r>
    <x v="49"/>
    <n v="15"/>
    <n v="3"/>
    <n v="2020"/>
    <m/>
    <m/>
    <s v="Thailand"/>
    <s v="TH"/>
    <s v="THA"/>
    <n v="69428524"/>
    <s v="Asia"/>
    <x v="1"/>
  </r>
  <r>
    <x v="50"/>
    <n v="14"/>
    <n v="3"/>
    <n v="2020"/>
    <n v="12"/>
    <m/>
    <s v="Thailand"/>
    <s v="TH"/>
    <s v="THA"/>
    <n v="69428524"/>
    <s v="Asia"/>
    <x v="1"/>
  </r>
  <r>
    <x v="52"/>
    <n v="12"/>
    <n v="3"/>
    <n v="2020"/>
    <n v="11"/>
    <m/>
    <s v="Thailand"/>
    <s v="TH"/>
    <s v="THA"/>
    <n v="69428524"/>
    <s v="Asia"/>
    <x v="1"/>
  </r>
  <r>
    <x v="53"/>
    <n v="11"/>
    <n v="3"/>
    <n v="2020"/>
    <n v="9"/>
    <m/>
    <s v="Thailand"/>
    <s v="TH"/>
    <s v="THA"/>
    <n v="69428524"/>
    <s v="Asia"/>
    <x v="1"/>
  </r>
  <r>
    <x v="58"/>
    <n v="7"/>
    <n v="3"/>
    <n v="2020"/>
    <n v="3"/>
    <m/>
    <s v="Thailand"/>
    <s v="TH"/>
    <s v="THA"/>
    <n v="69428524"/>
    <s v="Asia"/>
    <x v="1"/>
  </r>
  <r>
    <x v="122"/>
    <n v="5"/>
    <n v="3"/>
    <n v="2020"/>
    <n v="4"/>
    <m/>
    <s v="Thailand"/>
    <s v="TH"/>
    <s v="THA"/>
    <n v="69428524"/>
    <s v="Asia"/>
    <x v="1"/>
  </r>
  <r>
    <x v="59"/>
    <n v="2"/>
    <n v="3"/>
    <n v="2020"/>
    <n v="1"/>
    <m/>
    <s v="Thailand"/>
    <s v="TH"/>
    <s v="THA"/>
    <n v="69428524"/>
    <s v="Asia"/>
    <x v="1"/>
  </r>
  <r>
    <x v="60"/>
    <n v="1"/>
    <n v="3"/>
    <n v="2020"/>
    <m/>
    <n v="1"/>
    <s v="Thailand"/>
    <s v="TH"/>
    <s v="THA"/>
    <n v="69428524"/>
    <s v="Asia"/>
    <x v="1"/>
  </r>
  <r>
    <x v="61"/>
    <n v="29"/>
    <n v="2"/>
    <n v="2020"/>
    <n v="2"/>
    <m/>
    <s v="Thailand"/>
    <s v="TH"/>
    <s v="THA"/>
    <n v="69428524"/>
    <s v="Asia"/>
    <x v="1"/>
  </r>
  <r>
    <x v="62"/>
    <n v="28"/>
    <n v="2"/>
    <n v="2020"/>
    <m/>
    <m/>
    <s v="Thailand"/>
    <s v="TH"/>
    <s v="THA"/>
    <n v="69428524"/>
    <s v="Asia"/>
    <x v="1"/>
  </r>
  <r>
    <x v="63"/>
    <n v="27"/>
    <n v="2"/>
    <n v="2020"/>
    <m/>
    <m/>
    <s v="Thailand"/>
    <s v="TH"/>
    <s v="THA"/>
    <n v="69428524"/>
    <s v="Asia"/>
    <x v="1"/>
  </r>
  <r>
    <x v="64"/>
    <n v="26"/>
    <n v="2"/>
    <n v="2020"/>
    <n v="3"/>
    <m/>
    <s v="Thailand"/>
    <s v="TH"/>
    <s v="THA"/>
    <n v="69428524"/>
    <s v="Asia"/>
    <x v="1"/>
  </r>
  <r>
    <x v="65"/>
    <n v="25"/>
    <n v="2"/>
    <n v="2020"/>
    <n v="2"/>
    <m/>
    <s v="Thailand"/>
    <s v="TH"/>
    <s v="THA"/>
    <n v="69428524"/>
    <s v="Asia"/>
    <x v="1"/>
  </r>
  <r>
    <x v="66"/>
    <n v="24"/>
    <n v="2"/>
    <n v="2020"/>
    <m/>
    <m/>
    <s v="Thailand"/>
    <s v="TH"/>
    <s v="THA"/>
    <n v="69428524"/>
    <s v="Asia"/>
    <x v="1"/>
  </r>
  <r>
    <x v="67"/>
    <n v="23"/>
    <n v="2"/>
    <n v="2020"/>
    <m/>
    <m/>
    <s v="Thailand"/>
    <s v="TH"/>
    <s v="THA"/>
    <n v="69428524"/>
    <s v="Asia"/>
    <x v="1"/>
  </r>
  <r>
    <x v="68"/>
    <n v="22"/>
    <n v="2"/>
    <n v="2020"/>
    <m/>
    <m/>
    <s v="Thailand"/>
    <s v="TH"/>
    <s v="THA"/>
    <n v="69428524"/>
    <s v="Asia"/>
    <x v="1"/>
  </r>
  <r>
    <x v="69"/>
    <n v="21"/>
    <n v="2"/>
    <n v="2020"/>
    <m/>
    <m/>
    <s v="Thailand"/>
    <s v="TH"/>
    <s v="THA"/>
    <n v="69428524"/>
    <s v="Asia"/>
    <x v="1"/>
  </r>
  <r>
    <x v="70"/>
    <n v="20"/>
    <n v="2"/>
    <n v="2020"/>
    <m/>
    <m/>
    <s v="Thailand"/>
    <s v="TH"/>
    <s v="THA"/>
    <n v="69428524"/>
    <s v="Asia"/>
    <x v="1"/>
  </r>
  <r>
    <x v="71"/>
    <n v="19"/>
    <n v="2"/>
    <n v="2020"/>
    <m/>
    <m/>
    <s v="Thailand"/>
    <s v="TH"/>
    <s v="THA"/>
    <n v="69428524"/>
    <s v="Asia"/>
    <x v="1"/>
  </r>
  <r>
    <x v="72"/>
    <n v="18"/>
    <n v="2"/>
    <n v="2020"/>
    <n v="1"/>
    <m/>
    <s v="Thailand"/>
    <s v="TH"/>
    <s v="THA"/>
    <n v="69428524"/>
    <s v="Asia"/>
    <x v="1"/>
  </r>
  <r>
    <x v="73"/>
    <n v="17"/>
    <n v="2"/>
    <n v="2020"/>
    <m/>
    <m/>
    <s v="Thailand"/>
    <s v="TH"/>
    <s v="THA"/>
    <n v="69428524"/>
    <s v="Asia"/>
    <x v="1"/>
  </r>
  <r>
    <x v="74"/>
    <n v="16"/>
    <n v="2"/>
    <n v="2020"/>
    <m/>
    <m/>
    <s v="Thailand"/>
    <s v="TH"/>
    <s v="THA"/>
    <n v="69428524"/>
    <s v="Asia"/>
    <x v="1"/>
  </r>
  <r>
    <x v="75"/>
    <n v="15"/>
    <n v="2"/>
    <n v="2020"/>
    <n v="1"/>
    <m/>
    <s v="Thailand"/>
    <s v="TH"/>
    <s v="THA"/>
    <n v="69428524"/>
    <s v="Asia"/>
    <x v="1"/>
  </r>
  <r>
    <x v="76"/>
    <n v="14"/>
    <n v="2"/>
    <n v="2020"/>
    <m/>
    <m/>
    <s v="Thailand"/>
    <s v="TH"/>
    <s v="THA"/>
    <n v="69428524"/>
    <s v="Asia"/>
    <x v="1"/>
  </r>
  <r>
    <x v="77"/>
    <n v="13"/>
    <n v="2"/>
    <n v="2020"/>
    <m/>
    <m/>
    <s v="Thailand"/>
    <s v="TH"/>
    <s v="THA"/>
    <n v="69428524"/>
    <s v="Asia"/>
    <x v="1"/>
  </r>
  <r>
    <x v="78"/>
    <n v="12"/>
    <n v="2"/>
    <n v="2020"/>
    <n v="1"/>
    <m/>
    <s v="Thailand"/>
    <s v="TH"/>
    <s v="THA"/>
    <n v="69428524"/>
    <s v="Asia"/>
    <x v="1"/>
  </r>
  <r>
    <x v="79"/>
    <n v="11"/>
    <n v="2"/>
    <n v="2020"/>
    <m/>
    <m/>
    <s v="Thailand"/>
    <s v="TH"/>
    <s v="THA"/>
    <n v="69428524"/>
    <s v="Asia"/>
    <x v="1"/>
  </r>
  <r>
    <x v="80"/>
    <n v="10"/>
    <n v="2"/>
    <n v="2020"/>
    <m/>
    <m/>
    <s v="Thailand"/>
    <s v="TH"/>
    <s v="THA"/>
    <n v="69428524"/>
    <s v="Asia"/>
    <x v="1"/>
  </r>
  <r>
    <x v="81"/>
    <n v="9"/>
    <n v="2"/>
    <n v="2020"/>
    <m/>
    <m/>
    <s v="Thailand"/>
    <s v="TH"/>
    <s v="THA"/>
    <n v="69428524"/>
    <s v="Asia"/>
    <x v="1"/>
  </r>
  <r>
    <x v="82"/>
    <n v="8"/>
    <n v="2"/>
    <n v="2020"/>
    <n v="7"/>
    <m/>
    <s v="Thailand"/>
    <s v="TH"/>
    <s v="THA"/>
    <n v="69428524"/>
    <s v="Asia"/>
    <x v="1"/>
  </r>
  <r>
    <x v="83"/>
    <n v="7"/>
    <n v="2"/>
    <n v="2020"/>
    <m/>
    <m/>
    <s v="Thailand"/>
    <s v="TH"/>
    <s v="THA"/>
    <n v="69428524"/>
    <s v="Asia"/>
    <x v="1"/>
  </r>
  <r>
    <x v="84"/>
    <n v="6"/>
    <n v="2"/>
    <n v="2020"/>
    <m/>
    <m/>
    <s v="Thailand"/>
    <s v="TH"/>
    <s v="THA"/>
    <n v="69428524"/>
    <s v="Asia"/>
    <x v="1"/>
  </r>
  <r>
    <x v="85"/>
    <n v="5"/>
    <n v="2"/>
    <n v="2020"/>
    <n v="6"/>
    <m/>
    <s v="Thailand"/>
    <s v="TH"/>
    <s v="THA"/>
    <n v="69428524"/>
    <s v="Asia"/>
    <x v="1"/>
  </r>
  <r>
    <x v="86"/>
    <n v="4"/>
    <n v="2"/>
    <n v="2020"/>
    <m/>
    <m/>
    <s v="Thailand"/>
    <s v="TH"/>
    <s v="THA"/>
    <n v="69428524"/>
    <s v="Asia"/>
    <x v="1"/>
  </r>
  <r>
    <x v="87"/>
    <n v="3"/>
    <n v="2"/>
    <n v="2020"/>
    <m/>
    <m/>
    <s v="Thailand"/>
    <s v="TH"/>
    <s v="THA"/>
    <n v="69428524"/>
    <s v="Asia"/>
    <x v="1"/>
  </r>
  <r>
    <x v="88"/>
    <n v="2"/>
    <n v="2"/>
    <n v="2020"/>
    <m/>
    <m/>
    <s v="Thailand"/>
    <s v="TH"/>
    <s v="THA"/>
    <n v="69428524"/>
    <s v="Asia"/>
    <x v="1"/>
  </r>
  <r>
    <x v="89"/>
    <n v="1"/>
    <n v="2"/>
    <n v="2020"/>
    <n v="5"/>
    <m/>
    <s v="Thailand"/>
    <s v="TH"/>
    <s v="THA"/>
    <n v="69428524"/>
    <s v="Asia"/>
    <x v="1"/>
  </r>
  <r>
    <x v="90"/>
    <n v="31"/>
    <n v="1"/>
    <n v="2020"/>
    <m/>
    <m/>
    <s v="Thailand"/>
    <s v="TH"/>
    <s v="THA"/>
    <n v="69428524"/>
    <s v="Asia"/>
    <x v="1"/>
  </r>
  <r>
    <x v="91"/>
    <n v="30"/>
    <n v="1"/>
    <n v="2020"/>
    <m/>
    <m/>
    <s v="Thailand"/>
    <s v="TH"/>
    <s v="THA"/>
    <n v="69428524"/>
    <s v="Asia"/>
    <x v="1"/>
  </r>
  <r>
    <x v="92"/>
    <n v="29"/>
    <n v="1"/>
    <n v="2020"/>
    <m/>
    <m/>
    <s v="Thailand"/>
    <s v="TH"/>
    <s v="THA"/>
    <n v="69428524"/>
    <s v="Asia"/>
    <x v="1"/>
  </r>
  <r>
    <x v="93"/>
    <n v="28"/>
    <n v="1"/>
    <n v="2020"/>
    <n v="6"/>
    <m/>
    <s v="Thailand"/>
    <s v="TH"/>
    <s v="THA"/>
    <n v="69428524"/>
    <s v="Asia"/>
    <x v="1"/>
  </r>
  <r>
    <x v="94"/>
    <n v="27"/>
    <n v="1"/>
    <n v="2020"/>
    <n v="3"/>
    <m/>
    <s v="Thailand"/>
    <s v="TH"/>
    <s v="THA"/>
    <n v="69428524"/>
    <s v="Asia"/>
    <x v="1"/>
  </r>
  <r>
    <x v="95"/>
    <n v="26"/>
    <n v="1"/>
    <n v="2020"/>
    <m/>
    <m/>
    <s v="Thailand"/>
    <s v="TH"/>
    <s v="THA"/>
    <n v="69428524"/>
    <s v="Asia"/>
    <x v="1"/>
  </r>
  <r>
    <x v="96"/>
    <n v="25"/>
    <n v="1"/>
    <n v="2020"/>
    <n v="1"/>
    <m/>
    <s v="Thailand"/>
    <s v="TH"/>
    <s v="THA"/>
    <n v="69428524"/>
    <s v="Asia"/>
    <x v="1"/>
  </r>
  <r>
    <x v="97"/>
    <n v="24"/>
    <n v="1"/>
    <n v="2020"/>
    <m/>
    <m/>
    <s v="Thailand"/>
    <s v="TH"/>
    <s v="THA"/>
    <n v="69428524"/>
    <s v="Asia"/>
    <x v="1"/>
  </r>
  <r>
    <x v="98"/>
    <n v="23"/>
    <n v="1"/>
    <n v="2020"/>
    <m/>
    <m/>
    <s v="Thailand"/>
    <s v="TH"/>
    <s v="THA"/>
    <n v="69428524"/>
    <s v="Asia"/>
    <x v="1"/>
  </r>
  <r>
    <x v="99"/>
    <n v="22"/>
    <n v="1"/>
    <n v="2020"/>
    <n v="2"/>
    <m/>
    <s v="Thailand"/>
    <s v="TH"/>
    <s v="THA"/>
    <n v="69428524"/>
    <s v="Asia"/>
    <x v="1"/>
  </r>
  <r>
    <x v="100"/>
    <n v="21"/>
    <n v="1"/>
    <n v="2020"/>
    <m/>
    <m/>
    <s v="Thailand"/>
    <s v="TH"/>
    <s v="THA"/>
    <n v="69428524"/>
    <s v="Asia"/>
    <x v="1"/>
  </r>
  <r>
    <x v="101"/>
    <n v="20"/>
    <n v="1"/>
    <n v="2020"/>
    <m/>
    <m/>
    <s v="Thailand"/>
    <s v="TH"/>
    <s v="THA"/>
    <n v="69428524"/>
    <s v="Asia"/>
    <x v="1"/>
  </r>
  <r>
    <x v="102"/>
    <n v="19"/>
    <n v="1"/>
    <n v="2020"/>
    <m/>
    <m/>
    <s v="Thailand"/>
    <s v="TH"/>
    <s v="THA"/>
    <n v="69428524"/>
    <s v="Asia"/>
    <x v="1"/>
  </r>
  <r>
    <x v="103"/>
    <n v="18"/>
    <n v="1"/>
    <n v="2020"/>
    <m/>
    <m/>
    <s v="Thailand"/>
    <s v="TH"/>
    <s v="THA"/>
    <n v="69428524"/>
    <s v="Asia"/>
    <x v="1"/>
  </r>
  <r>
    <x v="104"/>
    <n v="17"/>
    <n v="1"/>
    <n v="2020"/>
    <n v="1"/>
    <m/>
    <s v="Thailand"/>
    <s v="TH"/>
    <s v="THA"/>
    <n v="69428524"/>
    <s v="Asia"/>
    <x v="1"/>
  </r>
  <r>
    <x v="105"/>
    <n v="16"/>
    <n v="1"/>
    <n v="2020"/>
    <m/>
    <m/>
    <s v="Thailand"/>
    <s v="TH"/>
    <s v="THA"/>
    <n v="69428524"/>
    <s v="Asia"/>
    <x v="1"/>
  </r>
  <r>
    <x v="106"/>
    <n v="15"/>
    <n v="1"/>
    <n v="2020"/>
    <m/>
    <m/>
    <s v="Thailand"/>
    <s v="TH"/>
    <s v="THA"/>
    <n v="69428524"/>
    <s v="Asia"/>
    <x v="1"/>
  </r>
  <r>
    <x v="107"/>
    <n v="14"/>
    <n v="1"/>
    <n v="2020"/>
    <m/>
    <m/>
    <s v="Thailand"/>
    <s v="TH"/>
    <s v="THA"/>
    <n v="69428524"/>
    <s v="Asia"/>
    <x v="1"/>
  </r>
  <r>
    <x v="108"/>
    <n v="13"/>
    <n v="1"/>
    <n v="2020"/>
    <n v="1"/>
    <m/>
    <s v="Thailand"/>
    <s v="TH"/>
    <s v="THA"/>
    <n v="69428524"/>
    <s v="Asia"/>
    <x v="1"/>
  </r>
  <r>
    <x v="109"/>
    <n v="12"/>
    <n v="1"/>
    <n v="2020"/>
    <m/>
    <m/>
    <s v="Thailand"/>
    <s v="TH"/>
    <s v="THA"/>
    <n v="69428524"/>
    <s v="Asia"/>
    <x v="1"/>
  </r>
  <r>
    <x v="110"/>
    <n v="11"/>
    <n v="1"/>
    <n v="2020"/>
    <m/>
    <m/>
    <s v="Thailand"/>
    <s v="TH"/>
    <s v="THA"/>
    <n v="69428524"/>
    <s v="Asia"/>
    <x v="1"/>
  </r>
  <r>
    <x v="111"/>
    <n v="10"/>
    <n v="1"/>
    <n v="2020"/>
    <m/>
    <m/>
    <s v="Thailand"/>
    <s v="TH"/>
    <s v="THA"/>
    <n v="69428524"/>
    <s v="Asia"/>
    <x v="1"/>
  </r>
  <r>
    <x v="112"/>
    <n v="9"/>
    <n v="1"/>
    <n v="2020"/>
    <m/>
    <m/>
    <s v="Thailand"/>
    <s v="TH"/>
    <s v="THA"/>
    <n v="69428524"/>
    <s v="Asia"/>
    <x v="1"/>
  </r>
  <r>
    <x v="113"/>
    <n v="8"/>
    <n v="1"/>
    <n v="2020"/>
    <m/>
    <m/>
    <s v="Thailand"/>
    <s v="TH"/>
    <s v="THA"/>
    <n v="69428524"/>
    <s v="Asia"/>
    <x v="1"/>
  </r>
  <r>
    <x v="114"/>
    <n v="7"/>
    <n v="1"/>
    <n v="2020"/>
    <m/>
    <m/>
    <s v="Thailand"/>
    <s v="TH"/>
    <s v="THA"/>
    <n v="69428524"/>
    <s v="Asia"/>
    <x v="1"/>
  </r>
  <r>
    <x v="115"/>
    <n v="6"/>
    <n v="1"/>
    <n v="2020"/>
    <m/>
    <m/>
    <s v="Thailand"/>
    <s v="TH"/>
    <s v="THA"/>
    <n v="69428524"/>
    <s v="Asia"/>
    <x v="1"/>
  </r>
  <r>
    <x v="116"/>
    <n v="5"/>
    <n v="1"/>
    <n v="2020"/>
    <m/>
    <m/>
    <s v="Thailand"/>
    <s v="TH"/>
    <s v="THA"/>
    <n v="69428524"/>
    <s v="Asia"/>
    <x v="1"/>
  </r>
  <r>
    <x v="117"/>
    <n v="4"/>
    <n v="1"/>
    <n v="2020"/>
    <m/>
    <m/>
    <s v="Thailand"/>
    <s v="TH"/>
    <s v="THA"/>
    <n v="69428524"/>
    <s v="Asia"/>
    <x v="1"/>
  </r>
  <r>
    <x v="118"/>
    <n v="3"/>
    <n v="1"/>
    <n v="2020"/>
    <m/>
    <m/>
    <s v="Thailand"/>
    <s v="TH"/>
    <s v="THA"/>
    <n v="69428524"/>
    <s v="Asia"/>
    <x v="1"/>
  </r>
  <r>
    <x v="119"/>
    <n v="2"/>
    <n v="1"/>
    <n v="2020"/>
    <m/>
    <m/>
    <s v="Thailand"/>
    <s v="TH"/>
    <s v="THA"/>
    <n v="69428524"/>
    <s v="Asia"/>
    <x v="1"/>
  </r>
  <r>
    <x v="120"/>
    <n v="1"/>
    <n v="1"/>
    <n v="2020"/>
    <m/>
    <m/>
    <s v="Thailand"/>
    <s v="TH"/>
    <s v="THA"/>
    <n v="69428524"/>
    <s v="Asia"/>
    <x v="1"/>
  </r>
  <r>
    <x v="121"/>
    <n v="31"/>
    <n v="12"/>
    <n v="2019"/>
    <m/>
    <m/>
    <s v="Thailand"/>
    <s v="TH"/>
    <s v="THA"/>
    <n v="69428524"/>
    <s v="Asia"/>
    <x v="1"/>
  </r>
  <r>
    <x v="0"/>
    <n v="3"/>
    <n v="5"/>
    <n v="2020"/>
    <n v="11"/>
    <n v="1"/>
    <s v="Tunisia"/>
    <s v="TN"/>
    <s v="TUN"/>
    <n v="11565204"/>
    <s v="Africa"/>
    <x v="1"/>
  </r>
  <r>
    <x v="1"/>
    <n v="2"/>
    <n v="5"/>
    <n v="2020"/>
    <n v="4"/>
    <n v="1"/>
    <s v="Tunisia"/>
    <s v="TN"/>
    <s v="TUN"/>
    <n v="11565204"/>
    <s v="Africa"/>
    <x v="1"/>
  </r>
  <r>
    <x v="2"/>
    <n v="1"/>
    <n v="5"/>
    <n v="2020"/>
    <n v="14"/>
    <m/>
    <s v="Tunisia"/>
    <s v="TN"/>
    <s v="TUN"/>
    <n v="11565204"/>
    <s v="Africa"/>
    <x v="1"/>
  </r>
  <r>
    <x v="3"/>
    <n v="30"/>
    <n v="4"/>
    <n v="2020"/>
    <n v="5"/>
    <m/>
    <s v="Tunisia"/>
    <s v="TN"/>
    <s v="TUN"/>
    <n v="11565204"/>
    <s v="Africa"/>
    <x v="1"/>
  </r>
  <r>
    <x v="4"/>
    <n v="29"/>
    <n v="4"/>
    <n v="2020"/>
    <n v="8"/>
    <n v="1"/>
    <s v="Tunisia"/>
    <s v="TN"/>
    <s v="TUN"/>
    <n v="11565204"/>
    <s v="Africa"/>
    <x v="1"/>
  </r>
  <r>
    <x v="5"/>
    <n v="28"/>
    <n v="4"/>
    <n v="2020"/>
    <n v="18"/>
    <n v="1"/>
    <s v="Tunisia"/>
    <s v="TN"/>
    <s v="TUN"/>
    <n v="11565204"/>
    <s v="Africa"/>
    <x v="1"/>
  </r>
  <r>
    <x v="6"/>
    <n v="27"/>
    <n v="4"/>
    <n v="2020"/>
    <n v="10"/>
    <m/>
    <s v="Tunisia"/>
    <s v="TN"/>
    <s v="TUN"/>
    <n v="11565204"/>
    <s v="Africa"/>
    <x v="1"/>
  </r>
  <r>
    <x v="7"/>
    <n v="26"/>
    <n v="4"/>
    <n v="2020"/>
    <n v="17"/>
    <m/>
    <s v="Tunisia"/>
    <s v="TN"/>
    <s v="TUN"/>
    <n v="11565204"/>
    <s v="Africa"/>
    <x v="1"/>
  </r>
  <r>
    <x v="8"/>
    <n v="25"/>
    <n v="4"/>
    <n v="2020"/>
    <n v="4"/>
    <m/>
    <s v="Tunisia"/>
    <s v="TN"/>
    <s v="TUN"/>
    <n v="11565204"/>
    <s v="Africa"/>
    <x v="1"/>
  </r>
  <r>
    <x v="9"/>
    <n v="24"/>
    <n v="4"/>
    <n v="2020"/>
    <n v="17"/>
    <m/>
    <s v="Tunisia"/>
    <s v="TN"/>
    <s v="TUN"/>
    <n v="11565204"/>
    <s v="Africa"/>
    <x v="1"/>
  </r>
  <r>
    <x v="10"/>
    <n v="23"/>
    <n v="4"/>
    <n v="2020"/>
    <m/>
    <m/>
    <s v="Tunisia"/>
    <s v="TN"/>
    <s v="TUN"/>
    <n v="11565204"/>
    <s v="Africa"/>
    <x v="1"/>
  </r>
  <r>
    <x v="11"/>
    <n v="22"/>
    <n v="4"/>
    <n v="2020"/>
    <n v="17"/>
    <m/>
    <s v="Tunisia"/>
    <s v="TN"/>
    <s v="TUN"/>
    <n v="11565204"/>
    <s v="Africa"/>
    <x v="1"/>
  </r>
  <r>
    <x v="12"/>
    <n v="21"/>
    <n v="4"/>
    <n v="2020"/>
    <n v="5"/>
    <m/>
    <s v="Tunisia"/>
    <s v="TN"/>
    <s v="TUN"/>
    <n v="11565204"/>
    <s v="Africa"/>
    <x v="1"/>
  </r>
  <r>
    <x v="13"/>
    <n v="20"/>
    <n v="4"/>
    <n v="2020"/>
    <n v="13"/>
    <n v="1"/>
    <s v="Tunisia"/>
    <s v="TN"/>
    <s v="TUN"/>
    <n v="11565204"/>
    <s v="Africa"/>
    <x v="1"/>
  </r>
  <r>
    <x v="14"/>
    <n v="19"/>
    <n v="4"/>
    <n v="2020"/>
    <n v="2"/>
    <m/>
    <s v="Tunisia"/>
    <s v="TN"/>
    <s v="TUN"/>
    <n v="11565204"/>
    <s v="Africa"/>
    <x v="1"/>
  </r>
  <r>
    <x v="15"/>
    <n v="18"/>
    <n v="4"/>
    <n v="2020"/>
    <n v="42"/>
    <m/>
    <s v="Tunisia"/>
    <s v="TN"/>
    <s v="TUN"/>
    <n v="11565204"/>
    <s v="Africa"/>
    <x v="1"/>
  </r>
  <r>
    <x v="16"/>
    <n v="17"/>
    <n v="4"/>
    <n v="2020"/>
    <n v="42"/>
    <n v="2"/>
    <s v="Tunisia"/>
    <s v="TN"/>
    <s v="TUN"/>
    <n v="11565204"/>
    <s v="Africa"/>
    <x v="1"/>
  </r>
  <r>
    <x v="17"/>
    <n v="16"/>
    <n v="4"/>
    <n v="2020"/>
    <n v="33"/>
    <n v="1"/>
    <s v="Tunisia"/>
    <s v="TN"/>
    <s v="TUN"/>
    <n v="11565204"/>
    <s v="Africa"/>
    <x v="1"/>
  </r>
  <r>
    <x v="18"/>
    <n v="15"/>
    <n v="4"/>
    <n v="2020"/>
    <n v="21"/>
    <m/>
    <s v="Tunisia"/>
    <s v="TN"/>
    <s v="TUN"/>
    <n v="11565204"/>
    <s v="Africa"/>
    <x v="1"/>
  </r>
  <r>
    <x v="19"/>
    <n v="14"/>
    <n v="4"/>
    <n v="2020"/>
    <n v="19"/>
    <n v="3"/>
    <s v="Tunisia"/>
    <s v="TN"/>
    <s v="TUN"/>
    <n v="11565204"/>
    <s v="Africa"/>
    <x v="1"/>
  </r>
  <r>
    <x v="20"/>
    <n v="13"/>
    <n v="4"/>
    <n v="2020"/>
    <n v="22"/>
    <n v="3"/>
    <s v="Tunisia"/>
    <s v="TN"/>
    <s v="TUN"/>
    <n v="11565204"/>
    <s v="Africa"/>
    <x v="1"/>
  </r>
  <r>
    <x v="21"/>
    <n v="12"/>
    <n v="4"/>
    <n v="2020"/>
    <n v="14"/>
    <n v="3"/>
    <s v="Tunisia"/>
    <s v="TN"/>
    <s v="TUN"/>
    <n v="11565204"/>
    <s v="Africa"/>
    <x v="1"/>
  </r>
  <r>
    <x v="22"/>
    <n v="11"/>
    <n v="4"/>
    <n v="2020"/>
    <n v="28"/>
    <m/>
    <s v="Tunisia"/>
    <s v="TN"/>
    <s v="TUN"/>
    <n v="11565204"/>
    <s v="Africa"/>
    <x v="1"/>
  </r>
  <r>
    <x v="23"/>
    <n v="10"/>
    <n v="4"/>
    <n v="2020"/>
    <n v="20"/>
    <n v="2"/>
    <s v="Tunisia"/>
    <s v="TN"/>
    <s v="TUN"/>
    <n v="11565204"/>
    <s v="Africa"/>
    <x v="1"/>
  </r>
  <r>
    <x v="24"/>
    <n v="9"/>
    <n v="4"/>
    <n v="2020"/>
    <n v="27"/>
    <n v="1"/>
    <s v="Tunisia"/>
    <s v="TN"/>
    <s v="TUN"/>
    <n v="11565204"/>
    <s v="Africa"/>
    <x v="1"/>
  </r>
  <r>
    <x v="25"/>
    <n v="8"/>
    <n v="4"/>
    <n v="2020"/>
    <n v="22"/>
    <m/>
    <s v="Tunisia"/>
    <s v="TN"/>
    <s v="TUN"/>
    <n v="11565204"/>
    <s v="Africa"/>
    <x v="1"/>
  </r>
  <r>
    <x v="26"/>
    <n v="7"/>
    <n v="4"/>
    <n v="2020"/>
    <n v="21"/>
    <n v="3"/>
    <s v="Tunisia"/>
    <s v="TN"/>
    <s v="TUN"/>
    <n v="11565204"/>
    <s v="Africa"/>
    <x v="1"/>
  </r>
  <r>
    <x v="27"/>
    <n v="6"/>
    <n v="4"/>
    <n v="2020"/>
    <n v="58"/>
    <n v="1"/>
    <s v="Tunisia"/>
    <s v="TN"/>
    <s v="TUN"/>
    <n v="11565204"/>
    <s v="Africa"/>
    <x v="1"/>
  </r>
  <r>
    <x v="28"/>
    <n v="5"/>
    <n v="4"/>
    <n v="2020"/>
    <n v="40"/>
    <n v="5"/>
    <s v="Tunisia"/>
    <s v="TN"/>
    <s v="TUN"/>
    <n v="11565204"/>
    <s v="Africa"/>
    <x v="1"/>
  </r>
  <r>
    <x v="29"/>
    <n v="4"/>
    <n v="4"/>
    <n v="2020"/>
    <m/>
    <m/>
    <s v="Tunisia"/>
    <s v="TN"/>
    <s v="TUN"/>
    <n v="11565204"/>
    <s v="Africa"/>
    <x v="1"/>
  </r>
  <r>
    <x v="30"/>
    <n v="3"/>
    <n v="4"/>
    <n v="2020"/>
    <n v="61"/>
    <n v="3"/>
    <s v="Tunisia"/>
    <s v="TN"/>
    <s v="TUN"/>
    <n v="11565204"/>
    <s v="Africa"/>
    <x v="1"/>
  </r>
  <r>
    <x v="31"/>
    <n v="2"/>
    <n v="4"/>
    <n v="2020"/>
    <n v="32"/>
    <n v="1"/>
    <s v="Tunisia"/>
    <s v="TN"/>
    <s v="TUN"/>
    <n v="11565204"/>
    <s v="Africa"/>
    <x v="1"/>
  </r>
  <r>
    <x v="32"/>
    <n v="1"/>
    <n v="4"/>
    <n v="2020"/>
    <n v="50"/>
    <n v="1"/>
    <s v="Tunisia"/>
    <s v="TN"/>
    <s v="TUN"/>
    <n v="11565204"/>
    <s v="Africa"/>
    <x v="1"/>
  </r>
  <r>
    <x v="33"/>
    <n v="31"/>
    <n v="3"/>
    <n v="2020"/>
    <n v="34"/>
    <m/>
    <s v="Tunisia"/>
    <s v="TN"/>
    <s v="TUN"/>
    <n v="11565204"/>
    <s v="Africa"/>
    <x v="1"/>
  </r>
  <r>
    <x v="34"/>
    <n v="30"/>
    <n v="3"/>
    <n v="2020"/>
    <n v="51"/>
    <n v="2"/>
    <s v="Tunisia"/>
    <s v="TN"/>
    <s v="TUN"/>
    <n v="11565204"/>
    <s v="Africa"/>
    <x v="1"/>
  </r>
  <r>
    <x v="35"/>
    <n v="29"/>
    <n v="3"/>
    <n v="2020"/>
    <m/>
    <m/>
    <s v="Tunisia"/>
    <s v="TN"/>
    <s v="TUN"/>
    <n v="11565204"/>
    <s v="Africa"/>
    <x v="1"/>
  </r>
  <r>
    <x v="36"/>
    <n v="28"/>
    <n v="3"/>
    <n v="2020"/>
    <n v="54"/>
    <n v="1"/>
    <s v="Tunisia"/>
    <s v="TN"/>
    <s v="TUN"/>
    <n v="11565204"/>
    <s v="Africa"/>
    <x v="1"/>
  </r>
  <r>
    <x v="37"/>
    <n v="27"/>
    <n v="3"/>
    <n v="2020"/>
    <m/>
    <m/>
    <s v="Tunisia"/>
    <s v="TN"/>
    <s v="TUN"/>
    <n v="11565204"/>
    <s v="Africa"/>
    <x v="1"/>
  </r>
  <r>
    <x v="38"/>
    <n v="26"/>
    <n v="3"/>
    <n v="2020"/>
    <n v="59"/>
    <n v="2"/>
    <s v="Tunisia"/>
    <s v="TN"/>
    <s v="TUN"/>
    <n v="11565204"/>
    <s v="Africa"/>
    <x v="1"/>
  </r>
  <r>
    <x v="39"/>
    <n v="25"/>
    <n v="3"/>
    <n v="2020"/>
    <n v="25"/>
    <m/>
    <s v="Tunisia"/>
    <s v="TN"/>
    <s v="TUN"/>
    <n v="11565204"/>
    <s v="Africa"/>
    <x v="1"/>
  </r>
  <r>
    <x v="40"/>
    <n v="24"/>
    <n v="3"/>
    <n v="2020"/>
    <n v="14"/>
    <m/>
    <s v="Tunisia"/>
    <s v="TN"/>
    <s v="TUN"/>
    <n v="11565204"/>
    <s v="Africa"/>
    <x v="1"/>
  </r>
  <r>
    <x v="41"/>
    <n v="23"/>
    <n v="3"/>
    <n v="2020"/>
    <n v="15"/>
    <n v="2"/>
    <s v="Tunisia"/>
    <s v="TN"/>
    <s v="TUN"/>
    <n v="11565204"/>
    <s v="Africa"/>
    <x v="1"/>
  </r>
  <r>
    <x v="42"/>
    <n v="22"/>
    <n v="3"/>
    <n v="2020"/>
    <n v="6"/>
    <m/>
    <s v="Tunisia"/>
    <s v="TN"/>
    <s v="TUN"/>
    <n v="11565204"/>
    <s v="Africa"/>
    <x v="1"/>
  </r>
  <r>
    <x v="43"/>
    <n v="21"/>
    <n v="3"/>
    <n v="2020"/>
    <n v="15"/>
    <n v="1"/>
    <s v="Tunisia"/>
    <s v="TN"/>
    <s v="TUN"/>
    <n v="11565204"/>
    <s v="Africa"/>
    <x v="1"/>
  </r>
  <r>
    <x v="44"/>
    <n v="20"/>
    <n v="3"/>
    <n v="2020"/>
    <n v="10"/>
    <m/>
    <s v="Tunisia"/>
    <s v="TN"/>
    <s v="TUN"/>
    <n v="11565204"/>
    <s v="Africa"/>
    <x v="1"/>
  </r>
  <r>
    <x v="45"/>
    <n v="19"/>
    <n v="3"/>
    <n v="2020"/>
    <n v="5"/>
    <m/>
    <s v="Tunisia"/>
    <s v="TN"/>
    <s v="TUN"/>
    <n v="11565204"/>
    <s v="Africa"/>
    <x v="1"/>
  </r>
  <r>
    <x v="46"/>
    <n v="18"/>
    <n v="3"/>
    <n v="2020"/>
    <n v="4"/>
    <m/>
    <s v="Tunisia"/>
    <s v="TN"/>
    <s v="TUN"/>
    <n v="11565204"/>
    <s v="Africa"/>
    <x v="1"/>
  </r>
  <r>
    <x v="47"/>
    <n v="17"/>
    <n v="3"/>
    <n v="2020"/>
    <n v="2"/>
    <m/>
    <s v="Tunisia"/>
    <s v="TN"/>
    <s v="TUN"/>
    <n v="11565204"/>
    <s v="Africa"/>
    <x v="1"/>
  </r>
  <r>
    <x v="48"/>
    <n v="16"/>
    <n v="3"/>
    <n v="2020"/>
    <n v="2"/>
    <m/>
    <s v="Tunisia"/>
    <s v="TN"/>
    <s v="TUN"/>
    <n v="11565204"/>
    <s v="Africa"/>
    <x v="1"/>
  </r>
  <r>
    <x v="49"/>
    <n v="15"/>
    <n v="3"/>
    <n v="2020"/>
    <m/>
    <m/>
    <s v="Tunisia"/>
    <s v="TN"/>
    <s v="TUN"/>
    <n v="11565204"/>
    <s v="Africa"/>
    <x v="1"/>
  </r>
  <r>
    <x v="50"/>
    <n v="14"/>
    <n v="3"/>
    <n v="2020"/>
    <n v="3"/>
    <m/>
    <s v="Tunisia"/>
    <s v="TN"/>
    <s v="TUN"/>
    <n v="11565204"/>
    <s v="Africa"/>
    <x v="1"/>
  </r>
  <r>
    <x v="51"/>
    <n v="13"/>
    <n v="3"/>
    <n v="2020"/>
    <n v="6"/>
    <m/>
    <s v="Tunisia"/>
    <s v="TN"/>
    <s v="TUN"/>
    <n v="11565204"/>
    <s v="Africa"/>
    <x v="1"/>
  </r>
  <r>
    <x v="52"/>
    <n v="12"/>
    <n v="3"/>
    <n v="2020"/>
    <n v="2"/>
    <m/>
    <s v="Tunisia"/>
    <s v="TN"/>
    <s v="TUN"/>
    <n v="11565204"/>
    <s v="Africa"/>
    <x v="1"/>
  </r>
  <r>
    <x v="53"/>
    <n v="11"/>
    <n v="3"/>
    <n v="2020"/>
    <n v="3"/>
    <m/>
    <s v="Tunisia"/>
    <s v="TN"/>
    <s v="TUN"/>
    <n v="11565204"/>
    <s v="Africa"/>
    <x v="1"/>
  </r>
  <r>
    <x v="54"/>
    <n v="10"/>
    <n v="3"/>
    <n v="2020"/>
    <n v="1"/>
    <m/>
    <s v="Tunisia"/>
    <s v="TN"/>
    <s v="TUN"/>
    <n v="11565204"/>
    <s v="Africa"/>
    <x v="1"/>
  </r>
  <r>
    <x v="124"/>
    <n v="3"/>
    <n v="3"/>
    <n v="2020"/>
    <n v="1"/>
    <m/>
    <s v="Tunisia"/>
    <s v="TN"/>
    <s v="TUN"/>
    <n v="11565204"/>
    <s v="Africa"/>
    <x v="1"/>
  </r>
  <r>
    <x v="0"/>
    <n v="3"/>
    <n v="5"/>
    <n v="2020"/>
    <m/>
    <m/>
    <s v="Ukraine"/>
    <s v="UA"/>
    <s v="UKR"/>
    <n v="44622516"/>
    <s v="Europe"/>
    <x v="1"/>
  </r>
  <r>
    <x v="1"/>
    <n v="2"/>
    <n v="5"/>
    <n v="2020"/>
    <n v="1545"/>
    <n v="29"/>
    <s v="Ukraine"/>
    <s v="UA"/>
    <s v="UKR"/>
    <n v="44622516"/>
    <s v="Europe"/>
    <x v="1"/>
  </r>
  <r>
    <x v="2"/>
    <n v="1"/>
    <n v="5"/>
    <n v="2020"/>
    <m/>
    <m/>
    <s v="Ukraine"/>
    <s v="UA"/>
    <s v="UKR"/>
    <n v="44622516"/>
    <s v="Europe"/>
    <x v="1"/>
  </r>
  <r>
    <x v="3"/>
    <n v="30"/>
    <n v="4"/>
    <n v="2020"/>
    <n v="456"/>
    <n v="11"/>
    <s v="Ukraine"/>
    <s v="UA"/>
    <s v="UKR"/>
    <n v="44622516"/>
    <s v="Europe"/>
    <x v="1"/>
  </r>
  <r>
    <x v="4"/>
    <n v="29"/>
    <n v="4"/>
    <n v="2020"/>
    <n v="401"/>
    <n v="19"/>
    <s v="Ukraine"/>
    <s v="UA"/>
    <s v="UKR"/>
    <n v="44622516"/>
    <s v="Europe"/>
    <x v="1"/>
  </r>
  <r>
    <x v="5"/>
    <n v="28"/>
    <n v="4"/>
    <n v="2020"/>
    <m/>
    <m/>
    <s v="Ukraine"/>
    <s v="UA"/>
    <s v="UKR"/>
    <n v="44622516"/>
    <s v="Europe"/>
    <x v="1"/>
  </r>
  <r>
    <x v="6"/>
    <n v="27"/>
    <n v="4"/>
    <n v="2020"/>
    <n v="392"/>
    <n v="11"/>
    <s v="Ukraine"/>
    <s v="UA"/>
    <s v="UKR"/>
    <n v="44622516"/>
    <s v="Europe"/>
    <x v="1"/>
  </r>
  <r>
    <x v="7"/>
    <n v="26"/>
    <n v="4"/>
    <n v="2020"/>
    <n v="492"/>
    <n v="8"/>
    <s v="Ukraine"/>
    <s v="UA"/>
    <s v="UKR"/>
    <n v="44622516"/>
    <s v="Europe"/>
    <x v="1"/>
  </r>
  <r>
    <x v="8"/>
    <n v="25"/>
    <n v="4"/>
    <n v="2020"/>
    <n v="478"/>
    <n v="8"/>
    <s v="Ukraine"/>
    <s v="UA"/>
    <s v="UKR"/>
    <n v="44622516"/>
    <s v="Europe"/>
    <x v="1"/>
  </r>
  <r>
    <x v="9"/>
    <n v="24"/>
    <n v="4"/>
    <n v="2020"/>
    <n v="477"/>
    <n v="6"/>
    <s v="Ukraine"/>
    <s v="UA"/>
    <s v="UKR"/>
    <n v="44622516"/>
    <s v="Europe"/>
    <x v="1"/>
  </r>
  <r>
    <x v="10"/>
    <n v="23"/>
    <n v="4"/>
    <n v="2020"/>
    <n v="578"/>
    <n v="13"/>
    <s v="Ukraine"/>
    <s v="UA"/>
    <s v="UKR"/>
    <n v="44622516"/>
    <s v="Europe"/>
    <x v="1"/>
  </r>
  <r>
    <x v="11"/>
    <n v="22"/>
    <n v="4"/>
    <n v="2020"/>
    <n v="467"/>
    <n v="13"/>
    <s v="Ukraine"/>
    <s v="UA"/>
    <s v="UKR"/>
    <n v="44622516"/>
    <s v="Europe"/>
    <x v="1"/>
  </r>
  <r>
    <x v="12"/>
    <n v="21"/>
    <n v="4"/>
    <n v="2020"/>
    <n v="415"/>
    <n v="10"/>
    <s v="Ukraine"/>
    <s v="UA"/>
    <s v="UKR"/>
    <n v="44622516"/>
    <s v="Europe"/>
    <x v="1"/>
  </r>
  <r>
    <x v="13"/>
    <n v="20"/>
    <n v="4"/>
    <n v="2020"/>
    <n v="261"/>
    <n v="10"/>
    <s v="Ukraine"/>
    <s v="UA"/>
    <s v="UKR"/>
    <n v="44622516"/>
    <s v="Europe"/>
    <x v="1"/>
  </r>
  <r>
    <x v="14"/>
    <n v="19"/>
    <n v="4"/>
    <n v="2020"/>
    <n v="343"/>
    <n v="8"/>
    <s v="Ukraine"/>
    <s v="UA"/>
    <s v="UKR"/>
    <n v="44622516"/>
    <s v="Europe"/>
    <x v="1"/>
  </r>
  <r>
    <x v="15"/>
    <n v="18"/>
    <n v="4"/>
    <n v="2020"/>
    <n v="644"/>
    <n v="8"/>
    <s v="Ukraine"/>
    <s v="UA"/>
    <s v="UKR"/>
    <n v="44622516"/>
    <s v="Europe"/>
    <x v="1"/>
  </r>
  <r>
    <x v="16"/>
    <n v="17"/>
    <n v="4"/>
    <n v="2020"/>
    <n v="301"/>
    <n v="9"/>
    <s v="Ukraine"/>
    <s v="UA"/>
    <s v="UKR"/>
    <n v="44622516"/>
    <s v="Europe"/>
    <x v="1"/>
  </r>
  <r>
    <x v="17"/>
    <n v="16"/>
    <n v="4"/>
    <n v="2020"/>
    <n v="789"/>
    <n v="18"/>
    <s v="Ukraine"/>
    <s v="UA"/>
    <s v="UKR"/>
    <n v="44622516"/>
    <s v="Europe"/>
    <x v="1"/>
  </r>
  <r>
    <x v="18"/>
    <n v="15"/>
    <n v="4"/>
    <n v="2020"/>
    <n v="270"/>
    <n v="5"/>
    <s v="Ukraine"/>
    <s v="UA"/>
    <s v="UKR"/>
    <n v="44622516"/>
    <s v="Europe"/>
    <x v="1"/>
  </r>
  <r>
    <x v="19"/>
    <n v="14"/>
    <n v="4"/>
    <n v="2020"/>
    <n v="325"/>
    <n v="10"/>
    <s v="Ukraine"/>
    <s v="UA"/>
    <s v="UKR"/>
    <n v="44622516"/>
    <s v="Europe"/>
    <x v="1"/>
  </r>
  <r>
    <x v="20"/>
    <n v="13"/>
    <n v="4"/>
    <n v="2020"/>
    <n v="266"/>
    <n v="10"/>
    <s v="Ukraine"/>
    <s v="UA"/>
    <s v="UKR"/>
    <n v="44622516"/>
    <s v="Europe"/>
    <x v="1"/>
  </r>
  <r>
    <x v="21"/>
    <n v="12"/>
    <n v="4"/>
    <n v="2020"/>
    <n v="308"/>
    <n v="4"/>
    <s v="Ukraine"/>
    <s v="UA"/>
    <s v="UKR"/>
    <n v="44622516"/>
    <s v="Europe"/>
    <x v="1"/>
  </r>
  <r>
    <x v="22"/>
    <n v="11"/>
    <n v="4"/>
    <n v="2020"/>
    <n v="311"/>
    <n v="12"/>
    <s v="Ukraine"/>
    <s v="UA"/>
    <s v="UKR"/>
    <n v="44622516"/>
    <s v="Europe"/>
    <x v="1"/>
  </r>
  <r>
    <x v="23"/>
    <n v="10"/>
    <n v="4"/>
    <n v="2020"/>
    <n v="224"/>
    <n v="5"/>
    <s v="Ukraine"/>
    <s v="UA"/>
    <s v="UKR"/>
    <n v="44622516"/>
    <s v="Europe"/>
    <x v="1"/>
  </r>
  <r>
    <x v="24"/>
    <n v="9"/>
    <n v="4"/>
    <n v="2020"/>
    <n v="206"/>
    <n v="7"/>
    <s v="Ukraine"/>
    <s v="UA"/>
    <s v="UKR"/>
    <n v="44622516"/>
    <s v="Europe"/>
    <x v="1"/>
  </r>
  <r>
    <x v="25"/>
    <n v="8"/>
    <n v="4"/>
    <n v="2020"/>
    <n v="143"/>
    <n v="7"/>
    <s v="Ukraine"/>
    <s v="UA"/>
    <s v="UKR"/>
    <n v="44622516"/>
    <s v="Europe"/>
    <x v="1"/>
  </r>
  <r>
    <x v="26"/>
    <n v="7"/>
    <n v="4"/>
    <n v="2020"/>
    <n v="68"/>
    <n v="6"/>
    <s v="Ukraine"/>
    <s v="UA"/>
    <s v="UKR"/>
    <n v="44622516"/>
    <s v="Europe"/>
    <x v="1"/>
  </r>
  <r>
    <x v="27"/>
    <n v="6"/>
    <n v="4"/>
    <n v="2020"/>
    <n v="155"/>
    <n v="4"/>
    <s v="Ukraine"/>
    <s v="UA"/>
    <s v="UKR"/>
    <n v="44622516"/>
    <s v="Europe"/>
    <x v="1"/>
  </r>
  <r>
    <x v="28"/>
    <n v="5"/>
    <n v="4"/>
    <n v="2020"/>
    <n v="109"/>
    <n v="5"/>
    <s v="Ukraine"/>
    <s v="UA"/>
    <s v="UKR"/>
    <n v="44622516"/>
    <s v="Europe"/>
    <x v="1"/>
  </r>
  <r>
    <x v="29"/>
    <n v="4"/>
    <n v="4"/>
    <n v="2020"/>
    <n v="183"/>
    <n v="3"/>
    <s v="Ukraine"/>
    <s v="UA"/>
    <s v="UKR"/>
    <n v="44622516"/>
    <s v="Europe"/>
    <x v="1"/>
  </r>
  <r>
    <x v="30"/>
    <n v="3"/>
    <n v="4"/>
    <n v="2020"/>
    <n v="10"/>
    <m/>
    <s v="Ukraine"/>
    <s v="UA"/>
    <s v="UKR"/>
    <n v="44622516"/>
    <s v="Europe"/>
    <x v="1"/>
  </r>
  <r>
    <x v="31"/>
    <n v="2"/>
    <n v="4"/>
    <n v="2020"/>
    <n v="245"/>
    <n v="7"/>
    <s v="Ukraine"/>
    <s v="UA"/>
    <s v="UKR"/>
    <n v="44622516"/>
    <s v="Europe"/>
    <x v="1"/>
  </r>
  <r>
    <x v="32"/>
    <n v="1"/>
    <n v="4"/>
    <n v="2020"/>
    <n v="69"/>
    <n v="2"/>
    <s v="Ukraine"/>
    <s v="UA"/>
    <s v="UKR"/>
    <n v="44622516"/>
    <s v="Europe"/>
    <x v="1"/>
  </r>
  <r>
    <x v="33"/>
    <n v="31"/>
    <n v="3"/>
    <n v="2020"/>
    <n v="62"/>
    <n v="2"/>
    <s v="Ukraine"/>
    <s v="UA"/>
    <s v="UKR"/>
    <n v="44622516"/>
    <s v="Europe"/>
    <x v="1"/>
  </r>
  <r>
    <x v="34"/>
    <n v="30"/>
    <n v="3"/>
    <n v="2020"/>
    <n v="107"/>
    <n v="1"/>
    <s v="Ukraine"/>
    <s v="UA"/>
    <s v="UKR"/>
    <n v="44622516"/>
    <s v="Europe"/>
    <x v="1"/>
  </r>
  <r>
    <x v="35"/>
    <n v="29"/>
    <n v="3"/>
    <n v="2020"/>
    <n v="93"/>
    <n v="3"/>
    <s v="Ukraine"/>
    <s v="UA"/>
    <s v="UKR"/>
    <n v="44622516"/>
    <s v="Europe"/>
    <x v="1"/>
  </r>
  <r>
    <x v="36"/>
    <n v="28"/>
    <n v="3"/>
    <n v="2020"/>
    <n v="62"/>
    <m/>
    <s v="Ukraine"/>
    <s v="UA"/>
    <s v="UKR"/>
    <n v="44622516"/>
    <s v="Europe"/>
    <x v="1"/>
  </r>
  <r>
    <x v="37"/>
    <n v="27"/>
    <n v="3"/>
    <n v="2020"/>
    <n v="43"/>
    <n v="1"/>
    <s v="Ukraine"/>
    <s v="UA"/>
    <s v="UKR"/>
    <n v="44622516"/>
    <s v="Europe"/>
    <x v="1"/>
  </r>
  <r>
    <x v="38"/>
    <n v="26"/>
    <n v="3"/>
    <n v="2020"/>
    <n v="29"/>
    <n v="1"/>
    <s v="Ukraine"/>
    <s v="UA"/>
    <s v="UKR"/>
    <n v="44622516"/>
    <s v="Europe"/>
    <x v="1"/>
  </r>
  <r>
    <x v="39"/>
    <n v="25"/>
    <n v="3"/>
    <n v="2020"/>
    <n v="11"/>
    <m/>
    <s v="Ukraine"/>
    <s v="UA"/>
    <s v="UKR"/>
    <n v="44622516"/>
    <s v="Europe"/>
    <x v="1"/>
  </r>
  <r>
    <x v="40"/>
    <n v="24"/>
    <n v="3"/>
    <n v="2020"/>
    <n v="26"/>
    <m/>
    <s v="Ukraine"/>
    <s v="UA"/>
    <s v="UKR"/>
    <n v="44622516"/>
    <s v="Europe"/>
    <x v="1"/>
  </r>
  <r>
    <x v="41"/>
    <n v="23"/>
    <n v="3"/>
    <n v="2020"/>
    <n v="6"/>
    <m/>
    <s v="Ukraine"/>
    <s v="UA"/>
    <s v="UKR"/>
    <n v="44622516"/>
    <s v="Europe"/>
    <x v="1"/>
  </r>
  <r>
    <x v="42"/>
    <n v="22"/>
    <n v="3"/>
    <n v="2020"/>
    <n v="15"/>
    <m/>
    <s v="Ukraine"/>
    <s v="UA"/>
    <s v="UKR"/>
    <n v="44622516"/>
    <s v="Europe"/>
    <x v="1"/>
  </r>
  <r>
    <x v="43"/>
    <n v="21"/>
    <n v="3"/>
    <n v="2020"/>
    <m/>
    <n v="1"/>
    <s v="Ukraine"/>
    <s v="UA"/>
    <s v="UKR"/>
    <n v="44622516"/>
    <s v="Europe"/>
    <x v="1"/>
  </r>
  <r>
    <x v="44"/>
    <n v="20"/>
    <n v="3"/>
    <n v="2020"/>
    <n v="7"/>
    <m/>
    <s v="Ukraine"/>
    <s v="UA"/>
    <s v="UKR"/>
    <n v="44622516"/>
    <s v="Europe"/>
    <x v="1"/>
  </r>
  <r>
    <x v="45"/>
    <n v="19"/>
    <n v="3"/>
    <n v="2020"/>
    <n v="5"/>
    <n v="2"/>
    <s v="Ukraine"/>
    <s v="UA"/>
    <s v="UKR"/>
    <n v="44622516"/>
    <s v="Europe"/>
    <x v="1"/>
  </r>
  <r>
    <x v="46"/>
    <n v="18"/>
    <n v="3"/>
    <n v="2020"/>
    <n v="9"/>
    <m/>
    <s v="Ukraine"/>
    <s v="UA"/>
    <s v="UKR"/>
    <n v="44622516"/>
    <s v="Europe"/>
    <x v="1"/>
  </r>
  <r>
    <x v="47"/>
    <n v="17"/>
    <n v="3"/>
    <n v="2020"/>
    <n v="2"/>
    <m/>
    <s v="Ukraine"/>
    <s v="UA"/>
    <s v="UKR"/>
    <n v="44622516"/>
    <s v="Europe"/>
    <x v="1"/>
  </r>
  <r>
    <x v="48"/>
    <n v="16"/>
    <n v="3"/>
    <n v="2020"/>
    <m/>
    <m/>
    <s v="Ukraine"/>
    <s v="UA"/>
    <s v="UKR"/>
    <n v="44622516"/>
    <s v="Europe"/>
    <x v="1"/>
  </r>
  <r>
    <x v="51"/>
    <n v="13"/>
    <n v="3"/>
    <n v="2020"/>
    <n v="2"/>
    <m/>
    <s v="Ukraine"/>
    <s v="UA"/>
    <s v="UKR"/>
    <n v="44622516"/>
    <s v="Europe"/>
    <x v="1"/>
  </r>
  <r>
    <x v="123"/>
    <n v="4"/>
    <n v="3"/>
    <n v="2020"/>
    <n v="1"/>
    <m/>
    <s v="Ukraine"/>
    <s v="UA"/>
    <s v="UKR"/>
    <n v="44622516"/>
    <s v="Europe"/>
    <x v="1"/>
  </r>
  <r>
    <x v="0"/>
    <n v="3"/>
    <n v="5"/>
    <n v="2020"/>
    <n v="561"/>
    <n v="8"/>
    <s v="United_Arab_Emirates"/>
    <s v="AE"/>
    <s v="ARE"/>
    <n v="9630959"/>
    <s v="Asia"/>
    <x v="1"/>
  </r>
  <r>
    <x v="1"/>
    <n v="2"/>
    <n v="5"/>
    <n v="2020"/>
    <n v="557"/>
    <n v="6"/>
    <s v="United_Arab_Emirates"/>
    <s v="AE"/>
    <s v="ARE"/>
    <n v="9630959"/>
    <s v="Asia"/>
    <x v="1"/>
  </r>
  <r>
    <x v="2"/>
    <n v="1"/>
    <n v="5"/>
    <n v="2020"/>
    <n v="552"/>
    <n v="7"/>
    <s v="United_Arab_Emirates"/>
    <s v="AE"/>
    <s v="ARE"/>
    <n v="9630959"/>
    <s v="Asia"/>
    <x v="1"/>
  </r>
  <r>
    <x v="3"/>
    <n v="30"/>
    <n v="4"/>
    <n v="2020"/>
    <n v="549"/>
    <n v="9"/>
    <s v="United_Arab_Emirates"/>
    <s v="AE"/>
    <s v="ARE"/>
    <n v="9630959"/>
    <s v="Asia"/>
    <x v="1"/>
  </r>
  <r>
    <x v="4"/>
    <n v="29"/>
    <n v="4"/>
    <n v="2020"/>
    <n v="541"/>
    <n v="7"/>
    <s v="United_Arab_Emirates"/>
    <s v="AE"/>
    <s v="ARE"/>
    <n v="9630959"/>
    <s v="Asia"/>
    <x v="1"/>
  </r>
  <r>
    <x v="5"/>
    <n v="28"/>
    <n v="4"/>
    <n v="2020"/>
    <n v="490"/>
    <n v="6"/>
    <s v="United_Arab_Emirates"/>
    <s v="AE"/>
    <s v="ARE"/>
    <n v="9630959"/>
    <s v="Asia"/>
    <x v="1"/>
  </r>
  <r>
    <x v="6"/>
    <n v="27"/>
    <n v="4"/>
    <n v="2020"/>
    <n v="536"/>
    <n v="12"/>
    <s v="United_Arab_Emirates"/>
    <s v="AE"/>
    <s v="ARE"/>
    <n v="9630959"/>
    <s v="Asia"/>
    <x v="1"/>
  </r>
  <r>
    <x v="7"/>
    <n v="26"/>
    <n v="4"/>
    <n v="2020"/>
    <n v="532"/>
    <m/>
    <s v="United_Arab_Emirates"/>
    <s v="AE"/>
    <s v="ARE"/>
    <n v="9630959"/>
    <s v="Asia"/>
    <x v="1"/>
  </r>
  <r>
    <x v="8"/>
    <n v="25"/>
    <n v="4"/>
    <n v="2020"/>
    <n v="525"/>
    <n v="8"/>
    <s v="United_Arab_Emirates"/>
    <s v="AE"/>
    <s v="ARE"/>
    <n v="9630959"/>
    <s v="Asia"/>
    <x v="1"/>
  </r>
  <r>
    <x v="9"/>
    <n v="24"/>
    <n v="4"/>
    <n v="2020"/>
    <n v="518"/>
    <n v="4"/>
    <s v="United_Arab_Emirates"/>
    <s v="AE"/>
    <s v="ARE"/>
    <n v="9630959"/>
    <s v="Asia"/>
    <x v="1"/>
  </r>
  <r>
    <x v="10"/>
    <n v="23"/>
    <n v="4"/>
    <n v="2020"/>
    <n v="483"/>
    <n v="6"/>
    <s v="United_Arab_Emirates"/>
    <s v="AE"/>
    <s v="ARE"/>
    <n v="9630959"/>
    <s v="Asia"/>
    <x v="1"/>
  </r>
  <r>
    <x v="11"/>
    <n v="22"/>
    <n v="4"/>
    <n v="2020"/>
    <n v="490"/>
    <n v="3"/>
    <s v="United_Arab_Emirates"/>
    <s v="AE"/>
    <s v="ARE"/>
    <n v="9630959"/>
    <s v="Asia"/>
    <x v="1"/>
  </r>
  <r>
    <x v="12"/>
    <n v="21"/>
    <n v="4"/>
    <n v="2020"/>
    <n v="484"/>
    <n v="2"/>
    <s v="United_Arab_Emirates"/>
    <s v="AE"/>
    <s v="ARE"/>
    <n v="9630959"/>
    <s v="Asia"/>
    <x v="1"/>
  </r>
  <r>
    <x v="13"/>
    <n v="20"/>
    <n v="4"/>
    <n v="2020"/>
    <n v="479"/>
    <n v="4"/>
    <s v="United_Arab_Emirates"/>
    <s v="AE"/>
    <s v="ARE"/>
    <n v="9630959"/>
    <s v="Asia"/>
    <x v="1"/>
  </r>
  <r>
    <x v="14"/>
    <n v="19"/>
    <n v="4"/>
    <n v="2020"/>
    <n v="477"/>
    <n v="2"/>
    <s v="United_Arab_Emirates"/>
    <s v="AE"/>
    <s v="ARE"/>
    <n v="9630959"/>
    <s v="Asia"/>
    <x v="1"/>
  </r>
  <r>
    <x v="15"/>
    <n v="18"/>
    <n v="4"/>
    <n v="2020"/>
    <m/>
    <n v="2"/>
    <s v="United_Arab_Emirates"/>
    <s v="AE"/>
    <s v="ARE"/>
    <n v="9630959"/>
    <s v="Asia"/>
    <x v="1"/>
  </r>
  <r>
    <x v="16"/>
    <n v="17"/>
    <n v="4"/>
    <n v="2020"/>
    <n v="460"/>
    <m/>
    <s v="United_Arab_Emirates"/>
    <s v="AE"/>
    <s v="ARE"/>
    <n v="9630959"/>
    <s v="Asia"/>
    <x v="1"/>
  </r>
  <r>
    <x v="17"/>
    <n v="16"/>
    <n v="4"/>
    <n v="2020"/>
    <n v="432"/>
    <n v="5"/>
    <s v="United_Arab_Emirates"/>
    <s v="AE"/>
    <s v="ARE"/>
    <n v="9630959"/>
    <s v="Asia"/>
    <x v="1"/>
  </r>
  <r>
    <x v="18"/>
    <n v="15"/>
    <n v="4"/>
    <n v="2020"/>
    <n v="412"/>
    <n v="3"/>
    <s v="United_Arab_Emirates"/>
    <s v="AE"/>
    <s v="ARE"/>
    <n v="9630959"/>
    <s v="Asia"/>
    <x v="1"/>
  </r>
  <r>
    <x v="19"/>
    <n v="14"/>
    <n v="4"/>
    <n v="2020"/>
    <n v="398"/>
    <n v="3"/>
    <s v="United_Arab_Emirates"/>
    <s v="AE"/>
    <s v="ARE"/>
    <n v="9630959"/>
    <s v="Asia"/>
    <x v="1"/>
  </r>
  <r>
    <x v="20"/>
    <n v="13"/>
    <n v="4"/>
    <n v="2020"/>
    <n v="387"/>
    <n v="2"/>
    <s v="United_Arab_Emirates"/>
    <s v="AE"/>
    <s v="ARE"/>
    <n v="9630959"/>
    <s v="Asia"/>
    <x v="1"/>
  </r>
  <r>
    <x v="21"/>
    <n v="12"/>
    <n v="4"/>
    <n v="2020"/>
    <n v="376"/>
    <n v="4"/>
    <s v="United_Arab_Emirates"/>
    <s v="AE"/>
    <s v="ARE"/>
    <n v="9630959"/>
    <s v="Asia"/>
    <x v="1"/>
  </r>
  <r>
    <x v="22"/>
    <n v="11"/>
    <n v="4"/>
    <n v="2020"/>
    <n v="370"/>
    <n v="2"/>
    <s v="United_Arab_Emirates"/>
    <s v="AE"/>
    <s v="ARE"/>
    <n v="9630959"/>
    <s v="Asia"/>
    <x v="1"/>
  </r>
  <r>
    <x v="23"/>
    <n v="10"/>
    <n v="4"/>
    <n v="2020"/>
    <n v="331"/>
    <n v="2"/>
    <s v="United_Arab_Emirates"/>
    <s v="AE"/>
    <s v="ARE"/>
    <n v="9630959"/>
    <s v="Asia"/>
    <x v="1"/>
  </r>
  <r>
    <x v="24"/>
    <n v="9"/>
    <n v="4"/>
    <n v="2020"/>
    <n v="300"/>
    <m/>
    <s v="United_Arab_Emirates"/>
    <s v="AE"/>
    <s v="ARE"/>
    <n v="9630959"/>
    <s v="Asia"/>
    <x v="1"/>
  </r>
  <r>
    <x v="25"/>
    <n v="8"/>
    <n v="4"/>
    <n v="2020"/>
    <n v="283"/>
    <n v="1"/>
    <s v="United_Arab_Emirates"/>
    <s v="AE"/>
    <s v="ARE"/>
    <n v="9630959"/>
    <s v="Asia"/>
    <x v="1"/>
  </r>
  <r>
    <x v="26"/>
    <n v="7"/>
    <n v="4"/>
    <n v="2020"/>
    <n v="277"/>
    <n v="1"/>
    <s v="United_Arab_Emirates"/>
    <s v="AE"/>
    <s v="ARE"/>
    <n v="9630959"/>
    <s v="Asia"/>
    <x v="1"/>
  </r>
  <r>
    <x v="27"/>
    <n v="6"/>
    <n v="4"/>
    <n v="2020"/>
    <n v="294"/>
    <m/>
    <s v="United_Arab_Emirates"/>
    <s v="AE"/>
    <s v="ARE"/>
    <n v="9630959"/>
    <s v="Asia"/>
    <x v="1"/>
  </r>
  <r>
    <x v="28"/>
    <n v="5"/>
    <n v="4"/>
    <n v="2020"/>
    <n v="481"/>
    <n v="2"/>
    <s v="United_Arab_Emirates"/>
    <s v="AE"/>
    <s v="ARE"/>
    <n v="9630959"/>
    <s v="Asia"/>
    <x v="1"/>
  </r>
  <r>
    <x v="29"/>
    <n v="4"/>
    <n v="4"/>
    <n v="2020"/>
    <m/>
    <m/>
    <s v="United_Arab_Emirates"/>
    <s v="AE"/>
    <s v="ARE"/>
    <n v="9630959"/>
    <s v="Asia"/>
    <x v="1"/>
  </r>
  <r>
    <x v="30"/>
    <n v="3"/>
    <n v="4"/>
    <n v="2020"/>
    <n v="360"/>
    <n v="2"/>
    <s v="United_Arab_Emirates"/>
    <s v="AE"/>
    <s v="ARE"/>
    <n v="9630959"/>
    <s v="Asia"/>
    <x v="1"/>
  </r>
  <r>
    <x v="31"/>
    <n v="2"/>
    <n v="4"/>
    <n v="2020"/>
    <m/>
    <m/>
    <s v="United_Arab_Emirates"/>
    <s v="AE"/>
    <s v="ARE"/>
    <n v="9630959"/>
    <s v="Asia"/>
    <x v="1"/>
  </r>
  <r>
    <x v="32"/>
    <n v="1"/>
    <n v="4"/>
    <n v="2020"/>
    <n v="53"/>
    <n v="1"/>
    <s v="United_Arab_Emirates"/>
    <s v="AE"/>
    <s v="ARE"/>
    <n v="9630959"/>
    <s v="Asia"/>
    <x v="1"/>
  </r>
  <r>
    <x v="33"/>
    <n v="31"/>
    <n v="3"/>
    <n v="2020"/>
    <n v="143"/>
    <n v="3"/>
    <s v="United_Arab_Emirates"/>
    <s v="AE"/>
    <s v="ARE"/>
    <n v="9630959"/>
    <s v="Asia"/>
    <x v="1"/>
  </r>
  <r>
    <x v="34"/>
    <n v="30"/>
    <n v="3"/>
    <n v="2020"/>
    <m/>
    <m/>
    <s v="United_Arab_Emirates"/>
    <s v="AE"/>
    <s v="ARE"/>
    <n v="9630959"/>
    <s v="Asia"/>
    <x v="1"/>
  </r>
  <r>
    <x v="35"/>
    <n v="29"/>
    <n v="3"/>
    <n v="2020"/>
    <n v="63"/>
    <m/>
    <s v="United_Arab_Emirates"/>
    <s v="AE"/>
    <s v="ARE"/>
    <n v="9630959"/>
    <s v="Asia"/>
    <x v="1"/>
  </r>
  <r>
    <x v="36"/>
    <n v="28"/>
    <n v="3"/>
    <n v="2020"/>
    <n v="72"/>
    <m/>
    <s v="United_Arab_Emirates"/>
    <s v="AE"/>
    <s v="ARE"/>
    <n v="9630959"/>
    <s v="Asia"/>
    <x v="1"/>
  </r>
  <r>
    <x v="37"/>
    <n v="27"/>
    <n v="3"/>
    <n v="2020"/>
    <m/>
    <m/>
    <s v="United_Arab_Emirates"/>
    <s v="AE"/>
    <s v="ARE"/>
    <n v="9630959"/>
    <s v="Asia"/>
    <x v="1"/>
  </r>
  <r>
    <x v="38"/>
    <n v="26"/>
    <n v="3"/>
    <n v="2020"/>
    <n v="85"/>
    <m/>
    <s v="United_Arab_Emirates"/>
    <s v="AE"/>
    <s v="ARE"/>
    <n v="9630959"/>
    <s v="Asia"/>
    <x v="1"/>
  </r>
  <r>
    <x v="39"/>
    <n v="25"/>
    <n v="3"/>
    <n v="2020"/>
    <n v="50"/>
    <m/>
    <s v="United_Arab_Emirates"/>
    <s v="AE"/>
    <s v="ARE"/>
    <n v="9630959"/>
    <s v="Asia"/>
    <x v="1"/>
  </r>
  <r>
    <x v="40"/>
    <n v="24"/>
    <n v="3"/>
    <n v="2020"/>
    <n v="45"/>
    <m/>
    <s v="United_Arab_Emirates"/>
    <s v="AE"/>
    <s v="ARE"/>
    <n v="9630959"/>
    <s v="Asia"/>
    <x v="1"/>
  </r>
  <r>
    <x v="41"/>
    <n v="23"/>
    <n v="3"/>
    <n v="2020"/>
    <m/>
    <m/>
    <s v="United_Arab_Emirates"/>
    <s v="AE"/>
    <s v="ARE"/>
    <n v="9630959"/>
    <s v="Asia"/>
    <x v="1"/>
  </r>
  <r>
    <x v="42"/>
    <n v="22"/>
    <n v="3"/>
    <n v="2020"/>
    <n v="13"/>
    <n v="2"/>
    <s v="United_Arab_Emirates"/>
    <s v="AE"/>
    <s v="ARE"/>
    <n v="9630959"/>
    <s v="Asia"/>
    <x v="1"/>
  </r>
  <r>
    <x v="43"/>
    <n v="21"/>
    <n v="3"/>
    <n v="2020"/>
    <m/>
    <m/>
    <s v="United_Arab_Emirates"/>
    <s v="AE"/>
    <s v="ARE"/>
    <n v="9630959"/>
    <s v="Asia"/>
    <x v="1"/>
  </r>
  <r>
    <x v="44"/>
    <n v="20"/>
    <n v="3"/>
    <n v="2020"/>
    <n v="27"/>
    <m/>
    <s v="United_Arab_Emirates"/>
    <s v="AE"/>
    <s v="ARE"/>
    <n v="9630959"/>
    <s v="Asia"/>
    <x v="1"/>
  </r>
  <r>
    <x v="45"/>
    <n v="19"/>
    <n v="3"/>
    <n v="2020"/>
    <m/>
    <m/>
    <s v="United_Arab_Emirates"/>
    <s v="AE"/>
    <s v="ARE"/>
    <n v="9630959"/>
    <s v="Asia"/>
    <x v="1"/>
  </r>
  <r>
    <x v="46"/>
    <n v="18"/>
    <n v="3"/>
    <n v="2020"/>
    <n v="15"/>
    <m/>
    <s v="United_Arab_Emirates"/>
    <s v="AE"/>
    <s v="ARE"/>
    <n v="9630959"/>
    <s v="Asia"/>
    <x v="1"/>
  </r>
  <r>
    <x v="47"/>
    <n v="17"/>
    <n v="3"/>
    <n v="2020"/>
    <n v="12"/>
    <m/>
    <s v="United_Arab_Emirates"/>
    <s v="AE"/>
    <s v="ARE"/>
    <n v="9630959"/>
    <s v="Asia"/>
    <x v="1"/>
  </r>
  <r>
    <x v="48"/>
    <n v="16"/>
    <n v="3"/>
    <n v="2020"/>
    <n v="1"/>
    <m/>
    <s v="United_Arab_Emirates"/>
    <s v="AE"/>
    <s v="ARE"/>
    <n v="9630959"/>
    <s v="Asia"/>
    <x v="1"/>
  </r>
  <r>
    <x v="49"/>
    <n v="15"/>
    <n v="3"/>
    <n v="2020"/>
    <m/>
    <m/>
    <s v="United_Arab_Emirates"/>
    <s v="AE"/>
    <s v="ARE"/>
    <n v="9630959"/>
    <s v="Asia"/>
    <x v="1"/>
  </r>
  <r>
    <x v="51"/>
    <n v="13"/>
    <n v="3"/>
    <n v="2020"/>
    <n v="11"/>
    <m/>
    <s v="United_Arab_Emirates"/>
    <s v="AE"/>
    <s v="ARE"/>
    <n v="9630959"/>
    <s v="Asia"/>
    <x v="1"/>
  </r>
  <r>
    <x v="53"/>
    <n v="11"/>
    <n v="3"/>
    <n v="2020"/>
    <n v="15"/>
    <m/>
    <s v="United_Arab_Emirates"/>
    <s v="AE"/>
    <s v="ARE"/>
    <n v="9630959"/>
    <s v="Asia"/>
    <x v="1"/>
  </r>
  <r>
    <x v="54"/>
    <n v="10"/>
    <n v="3"/>
    <n v="2020"/>
    <n v="14"/>
    <m/>
    <s v="United_Arab_Emirates"/>
    <s v="AE"/>
    <s v="ARE"/>
    <n v="9630959"/>
    <s v="Asia"/>
    <x v="1"/>
  </r>
  <r>
    <x v="57"/>
    <n v="8"/>
    <n v="3"/>
    <n v="2020"/>
    <n v="16"/>
    <m/>
    <s v="United_Arab_Emirates"/>
    <s v="AE"/>
    <s v="ARE"/>
    <n v="9630959"/>
    <s v="Asia"/>
    <x v="1"/>
  </r>
  <r>
    <x v="56"/>
    <n v="6"/>
    <n v="3"/>
    <n v="2020"/>
    <n v="2"/>
    <m/>
    <s v="United_Arab_Emirates"/>
    <s v="AE"/>
    <s v="ARE"/>
    <n v="9630959"/>
    <s v="Asia"/>
    <x v="1"/>
  </r>
  <r>
    <x v="123"/>
    <n v="4"/>
    <n v="3"/>
    <n v="2020"/>
    <n v="6"/>
    <m/>
    <s v="United_Arab_Emirates"/>
    <s v="AE"/>
    <s v="ARE"/>
    <n v="9630959"/>
    <s v="Asia"/>
    <x v="1"/>
  </r>
  <r>
    <x v="59"/>
    <n v="2"/>
    <n v="3"/>
    <n v="2020"/>
    <m/>
    <m/>
    <s v="United_Arab_Emirates"/>
    <s v="AE"/>
    <s v="ARE"/>
    <n v="9630959"/>
    <s v="Asia"/>
    <x v="1"/>
  </r>
  <r>
    <x v="60"/>
    <n v="1"/>
    <n v="3"/>
    <n v="2020"/>
    <n v="2"/>
    <m/>
    <s v="United_Arab_Emirates"/>
    <s v="AE"/>
    <s v="ARE"/>
    <n v="9630959"/>
    <s v="Asia"/>
    <x v="1"/>
  </r>
  <r>
    <x v="61"/>
    <n v="29"/>
    <n v="2"/>
    <n v="2020"/>
    <m/>
    <m/>
    <s v="United_Arab_Emirates"/>
    <s v="AE"/>
    <s v="ARE"/>
    <n v="9630959"/>
    <s v="Asia"/>
    <x v="1"/>
  </r>
  <r>
    <x v="62"/>
    <n v="28"/>
    <n v="2"/>
    <n v="2020"/>
    <n v="6"/>
    <m/>
    <s v="United_Arab_Emirates"/>
    <s v="AE"/>
    <s v="ARE"/>
    <n v="9630959"/>
    <s v="Asia"/>
    <x v="1"/>
  </r>
  <r>
    <x v="63"/>
    <n v="27"/>
    <n v="2"/>
    <n v="2020"/>
    <m/>
    <m/>
    <s v="United_Arab_Emirates"/>
    <s v="AE"/>
    <s v="ARE"/>
    <n v="9630959"/>
    <s v="Asia"/>
    <x v="1"/>
  </r>
  <r>
    <x v="64"/>
    <n v="26"/>
    <n v="2"/>
    <n v="2020"/>
    <m/>
    <m/>
    <s v="United_Arab_Emirates"/>
    <s v="AE"/>
    <s v="ARE"/>
    <n v="9630959"/>
    <s v="Asia"/>
    <x v="1"/>
  </r>
  <r>
    <x v="65"/>
    <n v="25"/>
    <n v="2"/>
    <n v="2020"/>
    <m/>
    <m/>
    <s v="United_Arab_Emirates"/>
    <s v="AE"/>
    <s v="ARE"/>
    <n v="9630959"/>
    <s v="Asia"/>
    <x v="1"/>
  </r>
  <r>
    <x v="66"/>
    <n v="24"/>
    <n v="2"/>
    <n v="2020"/>
    <m/>
    <m/>
    <s v="United_Arab_Emirates"/>
    <s v="AE"/>
    <s v="ARE"/>
    <n v="9630959"/>
    <s v="Asia"/>
    <x v="1"/>
  </r>
  <r>
    <x v="67"/>
    <n v="23"/>
    <n v="2"/>
    <n v="2020"/>
    <n v="2"/>
    <m/>
    <s v="United_Arab_Emirates"/>
    <s v="AE"/>
    <s v="ARE"/>
    <n v="9630959"/>
    <s v="Asia"/>
    <x v="1"/>
  </r>
  <r>
    <x v="68"/>
    <n v="22"/>
    <n v="2"/>
    <n v="2020"/>
    <n v="2"/>
    <m/>
    <s v="United_Arab_Emirates"/>
    <s v="AE"/>
    <s v="ARE"/>
    <n v="9630959"/>
    <s v="Asia"/>
    <x v="1"/>
  </r>
  <r>
    <x v="69"/>
    <n v="21"/>
    <n v="2"/>
    <n v="2020"/>
    <m/>
    <m/>
    <s v="United_Arab_Emirates"/>
    <s v="AE"/>
    <s v="ARE"/>
    <n v="9630959"/>
    <s v="Asia"/>
    <x v="1"/>
  </r>
  <r>
    <x v="70"/>
    <n v="20"/>
    <n v="2"/>
    <n v="2020"/>
    <m/>
    <m/>
    <s v="United_Arab_Emirates"/>
    <s v="AE"/>
    <s v="ARE"/>
    <n v="9630959"/>
    <s v="Asia"/>
    <x v="1"/>
  </r>
  <r>
    <x v="71"/>
    <n v="19"/>
    <n v="2"/>
    <n v="2020"/>
    <m/>
    <m/>
    <s v="United_Arab_Emirates"/>
    <s v="AE"/>
    <s v="ARE"/>
    <n v="9630959"/>
    <s v="Asia"/>
    <x v="1"/>
  </r>
  <r>
    <x v="72"/>
    <n v="18"/>
    <n v="2"/>
    <n v="2020"/>
    <m/>
    <m/>
    <s v="United_Arab_Emirates"/>
    <s v="AE"/>
    <s v="ARE"/>
    <n v="9630959"/>
    <s v="Asia"/>
    <x v="1"/>
  </r>
  <r>
    <x v="73"/>
    <n v="17"/>
    <n v="2"/>
    <n v="2020"/>
    <n v="1"/>
    <m/>
    <s v="United_Arab_Emirates"/>
    <s v="AE"/>
    <s v="ARE"/>
    <n v="9630959"/>
    <s v="Asia"/>
    <x v="1"/>
  </r>
  <r>
    <x v="74"/>
    <n v="16"/>
    <n v="2"/>
    <n v="2020"/>
    <m/>
    <m/>
    <s v="United_Arab_Emirates"/>
    <s v="AE"/>
    <s v="ARE"/>
    <n v="9630959"/>
    <s v="Asia"/>
    <x v="1"/>
  </r>
  <r>
    <x v="75"/>
    <n v="15"/>
    <n v="2"/>
    <n v="2020"/>
    <m/>
    <m/>
    <s v="United_Arab_Emirates"/>
    <s v="AE"/>
    <s v="ARE"/>
    <n v="9630959"/>
    <s v="Asia"/>
    <x v="1"/>
  </r>
  <r>
    <x v="76"/>
    <n v="14"/>
    <n v="2"/>
    <n v="2020"/>
    <m/>
    <m/>
    <s v="United_Arab_Emirates"/>
    <s v="AE"/>
    <s v="ARE"/>
    <n v="9630959"/>
    <s v="Asia"/>
    <x v="1"/>
  </r>
  <r>
    <x v="77"/>
    <n v="13"/>
    <n v="2"/>
    <n v="2020"/>
    <m/>
    <m/>
    <s v="United_Arab_Emirates"/>
    <s v="AE"/>
    <s v="ARE"/>
    <n v="9630959"/>
    <s v="Asia"/>
    <x v="1"/>
  </r>
  <r>
    <x v="78"/>
    <n v="12"/>
    <n v="2"/>
    <n v="2020"/>
    <m/>
    <m/>
    <s v="United_Arab_Emirates"/>
    <s v="AE"/>
    <s v="ARE"/>
    <n v="9630959"/>
    <s v="Asia"/>
    <x v="1"/>
  </r>
  <r>
    <x v="79"/>
    <n v="11"/>
    <n v="2"/>
    <n v="2020"/>
    <n v="1"/>
    <m/>
    <s v="United_Arab_Emirates"/>
    <s v="AE"/>
    <s v="ARE"/>
    <n v="9630959"/>
    <s v="Asia"/>
    <x v="1"/>
  </r>
  <r>
    <x v="80"/>
    <n v="10"/>
    <n v="2"/>
    <n v="2020"/>
    <m/>
    <m/>
    <s v="United_Arab_Emirates"/>
    <s v="AE"/>
    <s v="ARE"/>
    <n v="9630959"/>
    <s v="Asia"/>
    <x v="1"/>
  </r>
  <r>
    <x v="81"/>
    <n v="9"/>
    <n v="2"/>
    <n v="2020"/>
    <m/>
    <m/>
    <s v="United_Arab_Emirates"/>
    <s v="AE"/>
    <s v="ARE"/>
    <n v="9630959"/>
    <s v="Asia"/>
    <x v="1"/>
  </r>
  <r>
    <x v="82"/>
    <n v="8"/>
    <n v="2"/>
    <n v="2020"/>
    <n v="2"/>
    <m/>
    <s v="United_Arab_Emirates"/>
    <s v="AE"/>
    <s v="ARE"/>
    <n v="9630959"/>
    <s v="Asia"/>
    <x v="1"/>
  </r>
  <r>
    <x v="83"/>
    <n v="7"/>
    <n v="2"/>
    <n v="2020"/>
    <m/>
    <m/>
    <s v="United_Arab_Emirates"/>
    <s v="AE"/>
    <s v="ARE"/>
    <n v="9630959"/>
    <s v="Asia"/>
    <x v="1"/>
  </r>
  <r>
    <x v="84"/>
    <n v="6"/>
    <n v="2"/>
    <n v="2020"/>
    <m/>
    <m/>
    <s v="United_Arab_Emirates"/>
    <s v="AE"/>
    <s v="ARE"/>
    <n v="9630959"/>
    <s v="Asia"/>
    <x v="1"/>
  </r>
  <r>
    <x v="85"/>
    <n v="5"/>
    <n v="2"/>
    <n v="2020"/>
    <m/>
    <m/>
    <s v="United_Arab_Emirates"/>
    <s v="AE"/>
    <s v="ARE"/>
    <n v="9630959"/>
    <s v="Asia"/>
    <x v="1"/>
  </r>
  <r>
    <x v="86"/>
    <n v="4"/>
    <n v="2"/>
    <n v="2020"/>
    <m/>
    <m/>
    <s v="United_Arab_Emirates"/>
    <s v="AE"/>
    <s v="ARE"/>
    <n v="9630959"/>
    <s v="Asia"/>
    <x v="1"/>
  </r>
  <r>
    <x v="87"/>
    <n v="3"/>
    <n v="2"/>
    <n v="2020"/>
    <m/>
    <m/>
    <s v="United_Arab_Emirates"/>
    <s v="AE"/>
    <s v="ARE"/>
    <n v="9630959"/>
    <s v="Asia"/>
    <x v="1"/>
  </r>
  <r>
    <x v="88"/>
    <n v="2"/>
    <n v="2"/>
    <n v="2020"/>
    <n v="1"/>
    <m/>
    <s v="United_Arab_Emirates"/>
    <s v="AE"/>
    <s v="ARE"/>
    <n v="9630959"/>
    <s v="Asia"/>
    <x v="1"/>
  </r>
  <r>
    <x v="89"/>
    <n v="1"/>
    <n v="2"/>
    <n v="2020"/>
    <m/>
    <m/>
    <s v="United_Arab_Emirates"/>
    <s v="AE"/>
    <s v="ARE"/>
    <n v="9630959"/>
    <s v="Asia"/>
    <x v="1"/>
  </r>
  <r>
    <x v="90"/>
    <n v="31"/>
    <n v="1"/>
    <n v="2020"/>
    <m/>
    <m/>
    <s v="United_Arab_Emirates"/>
    <s v="AE"/>
    <s v="ARE"/>
    <n v="9630959"/>
    <s v="Asia"/>
    <x v="1"/>
  </r>
  <r>
    <x v="91"/>
    <n v="30"/>
    <n v="1"/>
    <n v="2020"/>
    <n v="3"/>
    <m/>
    <s v="United_Arab_Emirates"/>
    <s v="AE"/>
    <s v="ARE"/>
    <n v="9630959"/>
    <s v="Asia"/>
    <x v="1"/>
  </r>
  <r>
    <x v="92"/>
    <n v="29"/>
    <n v="1"/>
    <n v="2020"/>
    <m/>
    <m/>
    <s v="United_Arab_Emirates"/>
    <s v="AE"/>
    <s v="ARE"/>
    <n v="9630959"/>
    <s v="Asia"/>
    <x v="1"/>
  </r>
  <r>
    <x v="93"/>
    <n v="28"/>
    <n v="1"/>
    <n v="2020"/>
    <m/>
    <m/>
    <s v="United_Arab_Emirates"/>
    <s v="AE"/>
    <s v="ARE"/>
    <n v="9630959"/>
    <s v="Asia"/>
    <x v="1"/>
  </r>
  <r>
    <x v="94"/>
    <n v="27"/>
    <n v="1"/>
    <n v="2020"/>
    <n v="1"/>
    <m/>
    <s v="United_Arab_Emirates"/>
    <s v="AE"/>
    <s v="ARE"/>
    <n v="9630959"/>
    <s v="Asia"/>
    <x v="1"/>
  </r>
  <r>
    <x v="95"/>
    <n v="26"/>
    <n v="1"/>
    <n v="2020"/>
    <m/>
    <m/>
    <s v="United_Arab_Emirates"/>
    <s v="AE"/>
    <s v="ARE"/>
    <n v="9630959"/>
    <s v="Asia"/>
    <x v="1"/>
  </r>
  <r>
    <x v="96"/>
    <n v="25"/>
    <n v="1"/>
    <n v="2020"/>
    <m/>
    <m/>
    <s v="United_Arab_Emirates"/>
    <s v="AE"/>
    <s v="ARE"/>
    <n v="9630959"/>
    <s v="Asia"/>
    <x v="1"/>
  </r>
  <r>
    <x v="97"/>
    <n v="24"/>
    <n v="1"/>
    <n v="2020"/>
    <m/>
    <m/>
    <s v="United_Arab_Emirates"/>
    <s v="AE"/>
    <s v="ARE"/>
    <n v="9630959"/>
    <s v="Asia"/>
    <x v="1"/>
  </r>
  <r>
    <x v="98"/>
    <n v="23"/>
    <n v="1"/>
    <n v="2020"/>
    <m/>
    <m/>
    <s v="United_Arab_Emirates"/>
    <s v="AE"/>
    <s v="ARE"/>
    <n v="9630959"/>
    <s v="Asia"/>
    <x v="1"/>
  </r>
  <r>
    <x v="99"/>
    <n v="22"/>
    <n v="1"/>
    <n v="2020"/>
    <m/>
    <m/>
    <s v="United_Arab_Emirates"/>
    <s v="AE"/>
    <s v="ARE"/>
    <n v="9630959"/>
    <s v="Asia"/>
    <x v="1"/>
  </r>
  <r>
    <x v="100"/>
    <n v="21"/>
    <n v="1"/>
    <n v="2020"/>
    <m/>
    <m/>
    <s v="United_Arab_Emirates"/>
    <s v="AE"/>
    <s v="ARE"/>
    <n v="9630959"/>
    <s v="Asia"/>
    <x v="1"/>
  </r>
  <r>
    <x v="101"/>
    <n v="20"/>
    <n v="1"/>
    <n v="2020"/>
    <m/>
    <m/>
    <s v="United_Arab_Emirates"/>
    <s v="AE"/>
    <s v="ARE"/>
    <n v="9630959"/>
    <s v="Asia"/>
    <x v="1"/>
  </r>
  <r>
    <x v="102"/>
    <n v="19"/>
    <n v="1"/>
    <n v="2020"/>
    <m/>
    <m/>
    <s v="United_Arab_Emirates"/>
    <s v="AE"/>
    <s v="ARE"/>
    <n v="9630959"/>
    <s v="Asia"/>
    <x v="1"/>
  </r>
  <r>
    <x v="103"/>
    <n v="18"/>
    <n v="1"/>
    <n v="2020"/>
    <m/>
    <m/>
    <s v="United_Arab_Emirates"/>
    <s v="AE"/>
    <s v="ARE"/>
    <n v="9630959"/>
    <s v="Asia"/>
    <x v="1"/>
  </r>
  <r>
    <x v="104"/>
    <n v="17"/>
    <n v="1"/>
    <n v="2020"/>
    <m/>
    <m/>
    <s v="United_Arab_Emirates"/>
    <s v="AE"/>
    <s v="ARE"/>
    <n v="9630959"/>
    <s v="Asia"/>
    <x v="1"/>
  </r>
  <r>
    <x v="105"/>
    <n v="16"/>
    <n v="1"/>
    <n v="2020"/>
    <m/>
    <m/>
    <s v="United_Arab_Emirates"/>
    <s v="AE"/>
    <s v="ARE"/>
    <n v="9630959"/>
    <s v="Asia"/>
    <x v="1"/>
  </r>
  <r>
    <x v="106"/>
    <n v="15"/>
    <n v="1"/>
    <n v="2020"/>
    <m/>
    <m/>
    <s v="United_Arab_Emirates"/>
    <s v="AE"/>
    <s v="ARE"/>
    <n v="9630959"/>
    <s v="Asia"/>
    <x v="1"/>
  </r>
  <r>
    <x v="107"/>
    <n v="14"/>
    <n v="1"/>
    <n v="2020"/>
    <m/>
    <m/>
    <s v="United_Arab_Emirates"/>
    <s v="AE"/>
    <s v="ARE"/>
    <n v="9630959"/>
    <s v="Asia"/>
    <x v="1"/>
  </r>
  <r>
    <x v="108"/>
    <n v="13"/>
    <n v="1"/>
    <n v="2020"/>
    <m/>
    <m/>
    <s v="United_Arab_Emirates"/>
    <s v="AE"/>
    <s v="ARE"/>
    <n v="9630959"/>
    <s v="Asia"/>
    <x v="1"/>
  </r>
  <r>
    <x v="109"/>
    <n v="12"/>
    <n v="1"/>
    <n v="2020"/>
    <m/>
    <m/>
    <s v="United_Arab_Emirates"/>
    <s v="AE"/>
    <s v="ARE"/>
    <n v="9630959"/>
    <s v="Asia"/>
    <x v="1"/>
  </r>
  <r>
    <x v="110"/>
    <n v="11"/>
    <n v="1"/>
    <n v="2020"/>
    <m/>
    <m/>
    <s v="United_Arab_Emirates"/>
    <s v="AE"/>
    <s v="ARE"/>
    <n v="9630959"/>
    <s v="Asia"/>
    <x v="1"/>
  </r>
  <r>
    <x v="111"/>
    <n v="10"/>
    <n v="1"/>
    <n v="2020"/>
    <m/>
    <m/>
    <s v="United_Arab_Emirates"/>
    <s v="AE"/>
    <s v="ARE"/>
    <n v="9630959"/>
    <s v="Asia"/>
    <x v="1"/>
  </r>
  <r>
    <x v="112"/>
    <n v="9"/>
    <n v="1"/>
    <n v="2020"/>
    <m/>
    <m/>
    <s v="United_Arab_Emirates"/>
    <s v="AE"/>
    <s v="ARE"/>
    <n v="9630959"/>
    <s v="Asia"/>
    <x v="1"/>
  </r>
  <r>
    <x v="113"/>
    <n v="8"/>
    <n v="1"/>
    <n v="2020"/>
    <m/>
    <m/>
    <s v="United_Arab_Emirates"/>
    <s v="AE"/>
    <s v="ARE"/>
    <n v="9630959"/>
    <s v="Asia"/>
    <x v="1"/>
  </r>
  <r>
    <x v="114"/>
    <n v="7"/>
    <n v="1"/>
    <n v="2020"/>
    <m/>
    <m/>
    <s v="United_Arab_Emirates"/>
    <s v="AE"/>
    <s v="ARE"/>
    <n v="9630959"/>
    <s v="Asia"/>
    <x v="1"/>
  </r>
  <r>
    <x v="115"/>
    <n v="6"/>
    <n v="1"/>
    <n v="2020"/>
    <m/>
    <m/>
    <s v="United_Arab_Emirates"/>
    <s v="AE"/>
    <s v="ARE"/>
    <n v="9630959"/>
    <s v="Asia"/>
    <x v="1"/>
  </r>
  <r>
    <x v="116"/>
    <n v="5"/>
    <n v="1"/>
    <n v="2020"/>
    <m/>
    <m/>
    <s v="United_Arab_Emirates"/>
    <s v="AE"/>
    <s v="ARE"/>
    <n v="9630959"/>
    <s v="Asia"/>
    <x v="1"/>
  </r>
  <r>
    <x v="117"/>
    <n v="4"/>
    <n v="1"/>
    <n v="2020"/>
    <m/>
    <m/>
    <s v="United_Arab_Emirates"/>
    <s v="AE"/>
    <s v="ARE"/>
    <n v="9630959"/>
    <s v="Asia"/>
    <x v="1"/>
  </r>
  <r>
    <x v="118"/>
    <n v="3"/>
    <n v="1"/>
    <n v="2020"/>
    <m/>
    <m/>
    <s v="United_Arab_Emirates"/>
    <s v="AE"/>
    <s v="ARE"/>
    <n v="9630959"/>
    <s v="Asia"/>
    <x v="1"/>
  </r>
  <r>
    <x v="119"/>
    <n v="2"/>
    <n v="1"/>
    <n v="2020"/>
    <m/>
    <m/>
    <s v="United_Arab_Emirates"/>
    <s v="AE"/>
    <s v="ARE"/>
    <n v="9630959"/>
    <s v="Asia"/>
    <x v="1"/>
  </r>
  <r>
    <x v="120"/>
    <n v="1"/>
    <n v="1"/>
    <n v="2020"/>
    <m/>
    <m/>
    <s v="United_Arab_Emirates"/>
    <s v="AE"/>
    <s v="ARE"/>
    <n v="9630959"/>
    <s v="Asia"/>
    <x v="1"/>
  </r>
  <r>
    <x v="121"/>
    <n v="31"/>
    <n v="12"/>
    <n v="2019"/>
    <m/>
    <m/>
    <s v="United_Arab_Emirates"/>
    <s v="AE"/>
    <s v="ARE"/>
    <n v="9630959"/>
    <s v="Asia"/>
    <x v="1"/>
  </r>
  <r>
    <x v="0"/>
    <n v="3"/>
    <n v="5"/>
    <n v="2020"/>
    <n v="4806"/>
    <n v="621"/>
    <s v="United_Kingdom"/>
    <s v="UK"/>
    <s v="GBR"/>
    <n v="66488991"/>
    <s v="Europe"/>
    <x v="1"/>
  </r>
  <r>
    <x v="1"/>
    <n v="2"/>
    <n v="5"/>
    <n v="2020"/>
    <n v="6201"/>
    <n v="739"/>
    <s v="United_Kingdom"/>
    <s v="UK"/>
    <s v="GBR"/>
    <n v="66488991"/>
    <s v="Europe"/>
    <x v="1"/>
  </r>
  <r>
    <x v="2"/>
    <n v="1"/>
    <n v="5"/>
    <n v="2020"/>
    <n v="6032"/>
    <n v="674"/>
    <s v="United_Kingdom"/>
    <s v="UK"/>
    <s v="GBR"/>
    <n v="66488991"/>
    <s v="Europe"/>
    <x v="1"/>
  </r>
  <r>
    <x v="3"/>
    <n v="30"/>
    <n v="4"/>
    <n v="2020"/>
    <n v="4076"/>
    <n v="795"/>
    <s v="United_Kingdom"/>
    <s v="UK"/>
    <s v="GBR"/>
    <n v="66488991"/>
    <s v="Europe"/>
    <x v="1"/>
  </r>
  <r>
    <x v="4"/>
    <n v="29"/>
    <n v="4"/>
    <n v="2020"/>
    <n v="3996"/>
    <n v="909"/>
    <s v="United_Kingdom"/>
    <s v="UK"/>
    <s v="GBR"/>
    <n v="66488991"/>
    <s v="Europe"/>
    <x v="1"/>
  </r>
  <r>
    <x v="5"/>
    <n v="28"/>
    <n v="4"/>
    <n v="2020"/>
    <n v="4309"/>
    <n v="338"/>
    <s v="United_Kingdom"/>
    <s v="UK"/>
    <s v="GBR"/>
    <n v="66488991"/>
    <s v="Europe"/>
    <x v="1"/>
  </r>
  <r>
    <x v="6"/>
    <n v="27"/>
    <n v="4"/>
    <n v="2020"/>
    <n v="4463"/>
    <n v="420"/>
    <s v="United_Kingdom"/>
    <s v="UK"/>
    <s v="GBR"/>
    <n v="66488991"/>
    <s v="Europe"/>
    <x v="1"/>
  </r>
  <r>
    <x v="7"/>
    <n v="26"/>
    <n v="4"/>
    <n v="2020"/>
    <n v="4913"/>
    <n v="843"/>
    <s v="United_Kingdom"/>
    <s v="UK"/>
    <s v="GBR"/>
    <n v="66488991"/>
    <s v="Europe"/>
    <x v="1"/>
  </r>
  <r>
    <x v="8"/>
    <n v="25"/>
    <n v="4"/>
    <n v="2020"/>
    <n v="5386"/>
    <n v="1005"/>
    <s v="United_Kingdom"/>
    <s v="UK"/>
    <s v="GBR"/>
    <n v="66488991"/>
    <s v="Europe"/>
    <x v="1"/>
  </r>
  <r>
    <x v="9"/>
    <n v="24"/>
    <n v="4"/>
    <n v="2020"/>
    <n v="4583"/>
    <n v="727"/>
    <s v="United_Kingdom"/>
    <s v="UK"/>
    <s v="GBR"/>
    <n v="66488991"/>
    <s v="Europe"/>
    <x v="1"/>
  </r>
  <r>
    <x v="10"/>
    <n v="23"/>
    <n v="4"/>
    <n v="2020"/>
    <n v="4451"/>
    <n v="837"/>
    <s v="United_Kingdom"/>
    <s v="UK"/>
    <s v="GBR"/>
    <n v="66488991"/>
    <s v="Europe"/>
    <x v="1"/>
  </r>
  <r>
    <x v="11"/>
    <n v="22"/>
    <n v="4"/>
    <n v="2020"/>
    <n v="4301"/>
    <n v="1172"/>
    <s v="United_Kingdom"/>
    <s v="UK"/>
    <s v="GBR"/>
    <n v="66488991"/>
    <s v="Europe"/>
    <x v="1"/>
  </r>
  <r>
    <x v="12"/>
    <n v="21"/>
    <n v="4"/>
    <n v="2020"/>
    <n v="4676"/>
    <n v="559"/>
    <s v="United_Kingdom"/>
    <s v="UK"/>
    <s v="GBR"/>
    <n v="66488991"/>
    <s v="Europe"/>
    <x v="1"/>
  </r>
  <r>
    <x v="13"/>
    <n v="20"/>
    <n v="4"/>
    <n v="2020"/>
    <n v="5850"/>
    <n v="498"/>
    <s v="United_Kingdom"/>
    <s v="UK"/>
    <s v="GBR"/>
    <n v="66488991"/>
    <s v="Europe"/>
    <x v="1"/>
  </r>
  <r>
    <x v="14"/>
    <n v="19"/>
    <n v="4"/>
    <n v="2020"/>
    <n v="5525"/>
    <n v="1115"/>
    <s v="United_Kingdom"/>
    <s v="UK"/>
    <s v="GBR"/>
    <n v="66488991"/>
    <s v="Europe"/>
    <x v="1"/>
  </r>
  <r>
    <x v="15"/>
    <n v="18"/>
    <n v="4"/>
    <n v="2020"/>
    <n v="5599"/>
    <n v="935"/>
    <s v="United_Kingdom"/>
    <s v="UK"/>
    <s v="GBR"/>
    <n v="66488991"/>
    <s v="Europe"/>
    <x v="1"/>
  </r>
  <r>
    <x v="16"/>
    <n v="17"/>
    <n v="4"/>
    <n v="2020"/>
    <n v="4617"/>
    <n v="1029"/>
    <s v="United_Kingdom"/>
    <s v="UK"/>
    <s v="GBR"/>
    <n v="66488991"/>
    <s v="Europe"/>
    <x v="1"/>
  </r>
  <r>
    <x v="17"/>
    <n v="16"/>
    <n v="4"/>
    <n v="2020"/>
    <n v="4603"/>
    <n v="842"/>
    <s v="United_Kingdom"/>
    <s v="UK"/>
    <s v="GBR"/>
    <n v="66488991"/>
    <s v="Europe"/>
    <x v="1"/>
  </r>
  <r>
    <x v="18"/>
    <n v="15"/>
    <n v="4"/>
    <n v="2020"/>
    <n v="5252"/>
    <n v="1044"/>
    <s v="United_Kingdom"/>
    <s v="UK"/>
    <s v="GBR"/>
    <n v="66488991"/>
    <s v="Europe"/>
    <x v="1"/>
  </r>
  <r>
    <x v="19"/>
    <n v="14"/>
    <n v="4"/>
    <n v="2020"/>
    <n v="4342"/>
    <n v="744"/>
    <s v="United_Kingdom"/>
    <s v="UK"/>
    <s v="GBR"/>
    <n v="66488991"/>
    <s v="Europe"/>
    <x v="1"/>
  </r>
  <r>
    <x v="20"/>
    <n v="13"/>
    <n v="4"/>
    <n v="2020"/>
    <n v="5288"/>
    <n v="686"/>
    <s v="United_Kingdom"/>
    <s v="UK"/>
    <s v="GBR"/>
    <n v="66488991"/>
    <s v="Europe"/>
    <x v="1"/>
  </r>
  <r>
    <x v="21"/>
    <n v="12"/>
    <n v="4"/>
    <n v="2020"/>
    <n v="8719"/>
    <n v="839"/>
    <s v="United_Kingdom"/>
    <s v="UK"/>
    <s v="GBR"/>
    <n v="66488991"/>
    <s v="Europe"/>
    <x v="1"/>
  </r>
  <r>
    <x v="22"/>
    <n v="11"/>
    <n v="4"/>
    <n v="2020"/>
    <n v="5195"/>
    <n v="1152"/>
    <s v="United_Kingdom"/>
    <s v="UK"/>
    <s v="GBR"/>
    <n v="66488991"/>
    <s v="Europe"/>
    <x v="1"/>
  </r>
  <r>
    <x v="23"/>
    <n v="10"/>
    <n v="4"/>
    <n v="2020"/>
    <n v="4344"/>
    <n v="1103"/>
    <s v="United_Kingdom"/>
    <s v="UK"/>
    <s v="GBR"/>
    <n v="66488991"/>
    <s v="Europe"/>
    <x v="1"/>
  </r>
  <r>
    <x v="24"/>
    <n v="9"/>
    <n v="4"/>
    <n v="2020"/>
    <n v="5491"/>
    <n v="1034"/>
    <s v="United_Kingdom"/>
    <s v="UK"/>
    <s v="GBR"/>
    <n v="66488991"/>
    <s v="Europe"/>
    <x v="1"/>
  </r>
  <r>
    <x v="25"/>
    <n v="8"/>
    <n v="4"/>
    <n v="2020"/>
    <n v="3634"/>
    <n v="1038"/>
    <s v="United_Kingdom"/>
    <s v="UK"/>
    <s v="GBR"/>
    <n v="66488991"/>
    <s v="Europe"/>
    <x v="1"/>
  </r>
  <r>
    <x v="26"/>
    <n v="7"/>
    <n v="4"/>
    <n v="2020"/>
    <n v="3802"/>
    <n v="568"/>
    <s v="United_Kingdom"/>
    <s v="UK"/>
    <s v="GBR"/>
    <n v="66488991"/>
    <s v="Europe"/>
    <x v="1"/>
  </r>
  <r>
    <x v="27"/>
    <n v="6"/>
    <n v="4"/>
    <n v="2020"/>
    <n v="5903"/>
    <n v="644"/>
    <s v="United_Kingdom"/>
    <s v="UK"/>
    <s v="GBR"/>
    <n v="66488991"/>
    <s v="Europe"/>
    <x v="1"/>
  </r>
  <r>
    <x v="28"/>
    <n v="5"/>
    <n v="4"/>
    <n v="2020"/>
    <n v="3735"/>
    <n v="760"/>
    <s v="United_Kingdom"/>
    <s v="UK"/>
    <s v="GBR"/>
    <n v="66488991"/>
    <s v="Europe"/>
    <x v="1"/>
  </r>
  <r>
    <x v="29"/>
    <n v="4"/>
    <n v="4"/>
    <n v="2020"/>
    <n v="4450"/>
    <n v="714"/>
    <s v="United_Kingdom"/>
    <s v="UK"/>
    <s v="GBR"/>
    <n v="66488991"/>
    <s v="Europe"/>
    <x v="1"/>
  </r>
  <r>
    <x v="30"/>
    <n v="3"/>
    <n v="4"/>
    <n v="2020"/>
    <n v="4244"/>
    <n v="652"/>
    <s v="United_Kingdom"/>
    <s v="UK"/>
    <s v="GBR"/>
    <n v="66488991"/>
    <s v="Europe"/>
    <x v="1"/>
  </r>
  <r>
    <x v="31"/>
    <n v="2"/>
    <n v="4"/>
    <n v="2020"/>
    <n v="4324"/>
    <n v="670"/>
    <s v="United_Kingdom"/>
    <s v="UK"/>
    <s v="GBR"/>
    <n v="66488991"/>
    <s v="Europe"/>
    <x v="1"/>
  </r>
  <r>
    <x v="32"/>
    <n v="1"/>
    <n v="4"/>
    <n v="2020"/>
    <n v="3009"/>
    <n v="382"/>
    <s v="United_Kingdom"/>
    <s v="UK"/>
    <s v="GBR"/>
    <n v="66488991"/>
    <s v="Europe"/>
    <x v="1"/>
  </r>
  <r>
    <x v="33"/>
    <n v="31"/>
    <n v="3"/>
    <n v="2020"/>
    <n v="2619"/>
    <n v="374"/>
    <s v="United_Kingdom"/>
    <s v="UK"/>
    <s v="GBR"/>
    <n v="66488991"/>
    <s v="Europe"/>
    <x v="1"/>
  </r>
  <r>
    <x v="34"/>
    <n v="30"/>
    <n v="3"/>
    <n v="2020"/>
    <n v="2433"/>
    <n v="214"/>
    <s v="United_Kingdom"/>
    <s v="UK"/>
    <s v="GBR"/>
    <n v="66488991"/>
    <s v="Europe"/>
    <x v="1"/>
  </r>
  <r>
    <x v="35"/>
    <n v="29"/>
    <n v="3"/>
    <n v="2020"/>
    <n v="2546"/>
    <n v="294"/>
    <s v="United_Kingdom"/>
    <s v="UK"/>
    <s v="GBR"/>
    <n v="66488991"/>
    <s v="Europe"/>
    <x v="1"/>
  </r>
  <r>
    <x v="36"/>
    <n v="28"/>
    <n v="3"/>
    <n v="2020"/>
    <n v="2885"/>
    <n v="284"/>
    <s v="United_Kingdom"/>
    <s v="UK"/>
    <s v="GBR"/>
    <n v="66488991"/>
    <s v="Europe"/>
    <x v="1"/>
  </r>
  <r>
    <x v="37"/>
    <n v="27"/>
    <n v="3"/>
    <n v="2020"/>
    <n v="2129"/>
    <n v="183"/>
    <s v="United_Kingdom"/>
    <s v="UK"/>
    <s v="GBR"/>
    <n v="66488991"/>
    <s v="Europe"/>
    <x v="1"/>
  </r>
  <r>
    <x v="38"/>
    <n v="26"/>
    <n v="3"/>
    <n v="2020"/>
    <n v="1452"/>
    <n v="186"/>
    <s v="United_Kingdom"/>
    <s v="UK"/>
    <s v="GBR"/>
    <n v="66488991"/>
    <s v="Europe"/>
    <x v="1"/>
  </r>
  <r>
    <x v="39"/>
    <n v="25"/>
    <n v="3"/>
    <n v="2020"/>
    <n v="1427"/>
    <n v="149"/>
    <s v="United_Kingdom"/>
    <s v="UK"/>
    <s v="GBR"/>
    <n v="66488991"/>
    <s v="Europe"/>
    <x v="1"/>
  </r>
  <r>
    <x v="40"/>
    <n v="24"/>
    <n v="3"/>
    <n v="2020"/>
    <n v="967"/>
    <n v="74"/>
    <s v="United_Kingdom"/>
    <s v="UK"/>
    <s v="GBR"/>
    <n v="66488991"/>
    <s v="Europe"/>
    <x v="1"/>
  </r>
  <r>
    <x v="41"/>
    <n v="23"/>
    <n v="3"/>
    <n v="2020"/>
    <n v="665"/>
    <n v="35"/>
    <s v="United_Kingdom"/>
    <s v="UK"/>
    <s v="GBR"/>
    <n v="66488991"/>
    <s v="Europe"/>
    <x v="1"/>
  </r>
  <r>
    <x v="42"/>
    <n v="22"/>
    <n v="3"/>
    <n v="2020"/>
    <n v="1035"/>
    <n v="56"/>
    <s v="United_Kingdom"/>
    <s v="UK"/>
    <s v="GBR"/>
    <n v="66488991"/>
    <s v="Europe"/>
    <x v="1"/>
  </r>
  <r>
    <x v="43"/>
    <n v="21"/>
    <n v="3"/>
    <n v="2020"/>
    <n v="706"/>
    <n v="36"/>
    <s v="United_Kingdom"/>
    <s v="UK"/>
    <s v="GBR"/>
    <n v="66488991"/>
    <s v="Europe"/>
    <x v="1"/>
  </r>
  <r>
    <x v="44"/>
    <n v="20"/>
    <n v="3"/>
    <n v="2020"/>
    <n v="647"/>
    <n v="43"/>
    <s v="United_Kingdom"/>
    <s v="UK"/>
    <s v="GBR"/>
    <n v="66488991"/>
    <s v="Europe"/>
    <x v="1"/>
  </r>
  <r>
    <x v="45"/>
    <n v="19"/>
    <n v="3"/>
    <n v="2020"/>
    <n v="680"/>
    <n v="34"/>
    <s v="United_Kingdom"/>
    <s v="UK"/>
    <s v="GBR"/>
    <n v="66488991"/>
    <s v="Europe"/>
    <x v="1"/>
  </r>
  <r>
    <x v="46"/>
    <n v="18"/>
    <n v="3"/>
    <n v="2020"/>
    <n v="407"/>
    <n v="16"/>
    <s v="United_Kingdom"/>
    <s v="UK"/>
    <s v="GBR"/>
    <n v="66488991"/>
    <s v="Europe"/>
    <x v="1"/>
  </r>
  <r>
    <x v="47"/>
    <n v="17"/>
    <n v="3"/>
    <n v="2020"/>
    <n v="152"/>
    <n v="22"/>
    <s v="United_Kingdom"/>
    <s v="UK"/>
    <s v="GBR"/>
    <n v="66488991"/>
    <s v="Europe"/>
    <x v="1"/>
  </r>
  <r>
    <x v="48"/>
    <n v="16"/>
    <n v="3"/>
    <n v="2020"/>
    <n v="251"/>
    <n v="15"/>
    <s v="United_Kingdom"/>
    <s v="UK"/>
    <s v="GBR"/>
    <n v="66488991"/>
    <s v="Europe"/>
    <x v="1"/>
  </r>
  <r>
    <x v="49"/>
    <n v="15"/>
    <n v="3"/>
    <n v="2020"/>
    <n v="433"/>
    <n v="18"/>
    <s v="United_Kingdom"/>
    <s v="UK"/>
    <s v="GBR"/>
    <n v="66488991"/>
    <s v="Europe"/>
    <x v="1"/>
  </r>
  <r>
    <x v="50"/>
    <n v="14"/>
    <n v="3"/>
    <n v="2020"/>
    <n v="117"/>
    <n v="1"/>
    <s v="United_Kingdom"/>
    <s v="UK"/>
    <s v="GBR"/>
    <n v="66488991"/>
    <s v="Europe"/>
    <x v="1"/>
  </r>
  <r>
    <x v="51"/>
    <n v="13"/>
    <n v="3"/>
    <n v="2020"/>
    <n v="134"/>
    <n v="2"/>
    <s v="United_Kingdom"/>
    <s v="UK"/>
    <s v="GBR"/>
    <n v="66488991"/>
    <s v="Europe"/>
    <x v="1"/>
  </r>
  <r>
    <x v="52"/>
    <n v="12"/>
    <n v="3"/>
    <n v="2020"/>
    <n v="83"/>
    <m/>
    <s v="United_Kingdom"/>
    <s v="UK"/>
    <s v="GBR"/>
    <n v="66488991"/>
    <s v="Europe"/>
    <x v="1"/>
  </r>
  <r>
    <x v="53"/>
    <n v="11"/>
    <n v="3"/>
    <n v="2020"/>
    <n v="52"/>
    <n v="4"/>
    <s v="United_Kingdom"/>
    <s v="UK"/>
    <s v="GBR"/>
    <n v="66488991"/>
    <s v="Europe"/>
    <x v="1"/>
  </r>
  <r>
    <x v="54"/>
    <n v="10"/>
    <n v="3"/>
    <n v="2020"/>
    <n v="48"/>
    <n v="1"/>
    <s v="United_Kingdom"/>
    <s v="UK"/>
    <s v="GBR"/>
    <n v="66488991"/>
    <s v="Europe"/>
    <x v="1"/>
  </r>
  <r>
    <x v="55"/>
    <n v="9"/>
    <n v="3"/>
    <n v="2020"/>
    <n v="67"/>
    <m/>
    <s v="United_Kingdom"/>
    <s v="UK"/>
    <s v="GBR"/>
    <n v="66488991"/>
    <s v="Europe"/>
    <x v="1"/>
  </r>
  <r>
    <x v="57"/>
    <n v="8"/>
    <n v="3"/>
    <n v="2020"/>
    <n v="43"/>
    <n v="1"/>
    <s v="United_Kingdom"/>
    <s v="UK"/>
    <s v="GBR"/>
    <n v="66488991"/>
    <s v="Europe"/>
    <x v="1"/>
  </r>
  <r>
    <x v="58"/>
    <n v="7"/>
    <n v="3"/>
    <n v="2020"/>
    <n v="48"/>
    <n v="1"/>
    <s v="United_Kingdom"/>
    <s v="UK"/>
    <s v="GBR"/>
    <n v="66488991"/>
    <s v="Europe"/>
    <x v="1"/>
  </r>
  <r>
    <x v="56"/>
    <n v="6"/>
    <n v="3"/>
    <n v="2020"/>
    <n v="30"/>
    <m/>
    <s v="United_Kingdom"/>
    <s v="UK"/>
    <s v="GBR"/>
    <n v="66488991"/>
    <s v="Europe"/>
    <x v="1"/>
  </r>
  <r>
    <x v="122"/>
    <n v="5"/>
    <n v="3"/>
    <n v="2020"/>
    <n v="34"/>
    <m/>
    <s v="United_Kingdom"/>
    <s v="UK"/>
    <s v="GBR"/>
    <n v="66488991"/>
    <s v="Europe"/>
    <x v="1"/>
  </r>
  <r>
    <x v="123"/>
    <n v="4"/>
    <n v="3"/>
    <n v="2020"/>
    <n v="11"/>
    <m/>
    <s v="United_Kingdom"/>
    <s v="UK"/>
    <s v="GBR"/>
    <n v="66488991"/>
    <s v="Europe"/>
    <x v="1"/>
  </r>
  <r>
    <x v="124"/>
    <n v="3"/>
    <n v="3"/>
    <n v="2020"/>
    <n v="4"/>
    <m/>
    <s v="United_Kingdom"/>
    <s v="UK"/>
    <s v="GBR"/>
    <n v="66488991"/>
    <s v="Europe"/>
    <x v="1"/>
  </r>
  <r>
    <x v="59"/>
    <n v="2"/>
    <n v="3"/>
    <n v="2020"/>
    <n v="13"/>
    <m/>
    <s v="United_Kingdom"/>
    <s v="UK"/>
    <s v="GBR"/>
    <n v="66488991"/>
    <s v="Europe"/>
    <x v="1"/>
  </r>
  <r>
    <x v="60"/>
    <n v="1"/>
    <n v="3"/>
    <n v="2020"/>
    <n v="5"/>
    <m/>
    <s v="United_Kingdom"/>
    <s v="UK"/>
    <s v="GBR"/>
    <n v="66488991"/>
    <s v="Europe"/>
    <x v="1"/>
  </r>
  <r>
    <x v="61"/>
    <n v="29"/>
    <n v="2"/>
    <n v="2020"/>
    <n v="2"/>
    <m/>
    <s v="United_Kingdom"/>
    <s v="UK"/>
    <s v="GBR"/>
    <n v="66488991"/>
    <s v="Europe"/>
    <x v="1"/>
  </r>
  <r>
    <x v="62"/>
    <n v="28"/>
    <n v="2"/>
    <n v="2020"/>
    <n v="3"/>
    <m/>
    <s v="United_Kingdom"/>
    <s v="UK"/>
    <s v="GBR"/>
    <n v="66488991"/>
    <s v="Europe"/>
    <x v="1"/>
  </r>
  <r>
    <x v="63"/>
    <n v="27"/>
    <n v="2"/>
    <n v="2020"/>
    <m/>
    <m/>
    <s v="United_Kingdom"/>
    <s v="UK"/>
    <s v="GBR"/>
    <n v="66488991"/>
    <s v="Europe"/>
    <x v="1"/>
  </r>
  <r>
    <x v="64"/>
    <n v="26"/>
    <n v="2"/>
    <n v="2020"/>
    <m/>
    <m/>
    <s v="United_Kingdom"/>
    <s v="UK"/>
    <s v="GBR"/>
    <n v="66488991"/>
    <s v="Europe"/>
    <x v="1"/>
  </r>
  <r>
    <x v="65"/>
    <n v="25"/>
    <n v="2"/>
    <n v="2020"/>
    <m/>
    <m/>
    <s v="United_Kingdom"/>
    <s v="UK"/>
    <s v="GBR"/>
    <n v="66488991"/>
    <s v="Europe"/>
    <x v="1"/>
  </r>
  <r>
    <x v="66"/>
    <n v="24"/>
    <n v="2"/>
    <n v="2020"/>
    <n v="4"/>
    <m/>
    <s v="United_Kingdom"/>
    <s v="UK"/>
    <s v="GBR"/>
    <n v="66488991"/>
    <s v="Europe"/>
    <x v="1"/>
  </r>
  <r>
    <x v="67"/>
    <n v="23"/>
    <n v="2"/>
    <n v="2020"/>
    <m/>
    <m/>
    <s v="United_Kingdom"/>
    <s v="UK"/>
    <s v="GBR"/>
    <n v="66488991"/>
    <s v="Europe"/>
    <x v="1"/>
  </r>
  <r>
    <x v="68"/>
    <n v="22"/>
    <n v="2"/>
    <n v="2020"/>
    <m/>
    <m/>
    <s v="United_Kingdom"/>
    <s v="UK"/>
    <s v="GBR"/>
    <n v="66488991"/>
    <s v="Europe"/>
    <x v="1"/>
  </r>
  <r>
    <x v="69"/>
    <n v="21"/>
    <n v="2"/>
    <n v="2020"/>
    <m/>
    <m/>
    <s v="United_Kingdom"/>
    <s v="UK"/>
    <s v="GBR"/>
    <n v="66488991"/>
    <s v="Europe"/>
    <x v="1"/>
  </r>
  <r>
    <x v="70"/>
    <n v="20"/>
    <n v="2"/>
    <n v="2020"/>
    <m/>
    <m/>
    <s v="United_Kingdom"/>
    <s v="UK"/>
    <s v="GBR"/>
    <n v="66488991"/>
    <s v="Europe"/>
    <x v="1"/>
  </r>
  <r>
    <x v="71"/>
    <n v="19"/>
    <n v="2"/>
    <n v="2020"/>
    <m/>
    <m/>
    <s v="United_Kingdom"/>
    <s v="UK"/>
    <s v="GBR"/>
    <n v="66488991"/>
    <s v="Europe"/>
    <x v="1"/>
  </r>
  <r>
    <x v="72"/>
    <n v="18"/>
    <n v="2"/>
    <n v="2020"/>
    <m/>
    <m/>
    <s v="United_Kingdom"/>
    <s v="UK"/>
    <s v="GBR"/>
    <n v="66488991"/>
    <s v="Europe"/>
    <x v="1"/>
  </r>
  <r>
    <x v="73"/>
    <n v="17"/>
    <n v="2"/>
    <n v="2020"/>
    <m/>
    <m/>
    <s v="United_Kingdom"/>
    <s v="UK"/>
    <s v="GBR"/>
    <n v="66488991"/>
    <s v="Europe"/>
    <x v="1"/>
  </r>
  <r>
    <x v="74"/>
    <n v="16"/>
    <n v="2"/>
    <n v="2020"/>
    <m/>
    <m/>
    <s v="United_Kingdom"/>
    <s v="UK"/>
    <s v="GBR"/>
    <n v="66488991"/>
    <s v="Europe"/>
    <x v="1"/>
  </r>
  <r>
    <x v="75"/>
    <n v="15"/>
    <n v="2"/>
    <n v="2020"/>
    <m/>
    <m/>
    <s v="United_Kingdom"/>
    <s v="UK"/>
    <s v="GBR"/>
    <n v="66488991"/>
    <s v="Europe"/>
    <x v="1"/>
  </r>
  <r>
    <x v="76"/>
    <n v="14"/>
    <n v="2"/>
    <n v="2020"/>
    <m/>
    <m/>
    <s v="United_Kingdom"/>
    <s v="UK"/>
    <s v="GBR"/>
    <n v="66488991"/>
    <s v="Europe"/>
    <x v="1"/>
  </r>
  <r>
    <x v="77"/>
    <n v="13"/>
    <n v="2"/>
    <n v="2020"/>
    <n v="1"/>
    <m/>
    <s v="United_Kingdom"/>
    <s v="UK"/>
    <s v="GBR"/>
    <n v="66488991"/>
    <s v="Europe"/>
    <x v="1"/>
  </r>
  <r>
    <x v="78"/>
    <n v="12"/>
    <n v="2"/>
    <n v="2020"/>
    <m/>
    <m/>
    <s v="United_Kingdom"/>
    <s v="UK"/>
    <s v="GBR"/>
    <n v="66488991"/>
    <s v="Europe"/>
    <x v="1"/>
  </r>
  <r>
    <x v="79"/>
    <n v="11"/>
    <n v="2"/>
    <n v="2020"/>
    <n v="4"/>
    <m/>
    <s v="United_Kingdom"/>
    <s v="UK"/>
    <s v="GBR"/>
    <n v="66488991"/>
    <s v="Europe"/>
    <x v="1"/>
  </r>
  <r>
    <x v="80"/>
    <n v="10"/>
    <n v="2"/>
    <n v="2020"/>
    <m/>
    <m/>
    <s v="United_Kingdom"/>
    <s v="UK"/>
    <s v="GBR"/>
    <n v="66488991"/>
    <s v="Europe"/>
    <x v="1"/>
  </r>
  <r>
    <x v="81"/>
    <n v="9"/>
    <n v="2"/>
    <n v="2020"/>
    <n v="1"/>
    <m/>
    <s v="United_Kingdom"/>
    <s v="UK"/>
    <s v="GBR"/>
    <n v="66488991"/>
    <s v="Europe"/>
    <x v="1"/>
  </r>
  <r>
    <x v="82"/>
    <n v="8"/>
    <n v="2"/>
    <n v="2020"/>
    <m/>
    <m/>
    <s v="United_Kingdom"/>
    <s v="UK"/>
    <s v="GBR"/>
    <n v="66488991"/>
    <s v="Europe"/>
    <x v="1"/>
  </r>
  <r>
    <x v="83"/>
    <n v="7"/>
    <n v="2"/>
    <n v="2020"/>
    <n v="1"/>
    <m/>
    <s v="United_Kingdom"/>
    <s v="UK"/>
    <s v="GBR"/>
    <n v="66488991"/>
    <s v="Europe"/>
    <x v="1"/>
  </r>
  <r>
    <x v="84"/>
    <n v="6"/>
    <n v="2"/>
    <n v="2020"/>
    <m/>
    <m/>
    <s v="United_Kingdom"/>
    <s v="UK"/>
    <s v="GBR"/>
    <n v="66488991"/>
    <s v="Europe"/>
    <x v="1"/>
  </r>
  <r>
    <x v="85"/>
    <n v="5"/>
    <n v="2"/>
    <n v="2020"/>
    <m/>
    <m/>
    <s v="United_Kingdom"/>
    <s v="UK"/>
    <s v="GBR"/>
    <n v="66488991"/>
    <s v="Europe"/>
    <x v="1"/>
  </r>
  <r>
    <x v="86"/>
    <n v="4"/>
    <n v="2"/>
    <n v="2020"/>
    <m/>
    <m/>
    <s v="United_Kingdom"/>
    <s v="UK"/>
    <s v="GBR"/>
    <n v="66488991"/>
    <s v="Europe"/>
    <x v="1"/>
  </r>
  <r>
    <x v="87"/>
    <n v="3"/>
    <n v="2"/>
    <n v="2020"/>
    <m/>
    <m/>
    <s v="United_Kingdom"/>
    <s v="UK"/>
    <s v="GBR"/>
    <n v="66488991"/>
    <s v="Europe"/>
    <x v="1"/>
  </r>
  <r>
    <x v="88"/>
    <n v="2"/>
    <n v="2"/>
    <n v="2020"/>
    <m/>
    <m/>
    <s v="United_Kingdom"/>
    <s v="UK"/>
    <s v="GBR"/>
    <n v="66488991"/>
    <s v="Europe"/>
    <x v="1"/>
  </r>
  <r>
    <x v="89"/>
    <n v="1"/>
    <n v="2"/>
    <n v="2020"/>
    <m/>
    <m/>
    <s v="United_Kingdom"/>
    <s v="UK"/>
    <s v="GBR"/>
    <n v="66488991"/>
    <s v="Europe"/>
    <x v="1"/>
  </r>
  <r>
    <x v="90"/>
    <n v="31"/>
    <n v="1"/>
    <n v="2020"/>
    <n v="2"/>
    <m/>
    <s v="United_Kingdom"/>
    <s v="UK"/>
    <s v="GBR"/>
    <n v="66488991"/>
    <s v="Europe"/>
    <x v="1"/>
  </r>
  <r>
    <x v="91"/>
    <n v="30"/>
    <n v="1"/>
    <n v="2020"/>
    <m/>
    <m/>
    <s v="United_Kingdom"/>
    <s v="UK"/>
    <s v="GBR"/>
    <n v="66488991"/>
    <s v="Europe"/>
    <x v="1"/>
  </r>
  <r>
    <x v="92"/>
    <n v="29"/>
    <n v="1"/>
    <n v="2020"/>
    <m/>
    <m/>
    <s v="United_Kingdom"/>
    <s v="UK"/>
    <s v="GBR"/>
    <n v="66488991"/>
    <s v="Europe"/>
    <x v="1"/>
  </r>
  <r>
    <x v="93"/>
    <n v="28"/>
    <n v="1"/>
    <n v="2020"/>
    <m/>
    <m/>
    <s v="United_Kingdom"/>
    <s v="UK"/>
    <s v="GBR"/>
    <n v="66488991"/>
    <s v="Europe"/>
    <x v="1"/>
  </r>
  <r>
    <x v="94"/>
    <n v="27"/>
    <n v="1"/>
    <n v="2020"/>
    <m/>
    <m/>
    <s v="United_Kingdom"/>
    <s v="UK"/>
    <s v="GBR"/>
    <n v="66488991"/>
    <s v="Europe"/>
    <x v="1"/>
  </r>
  <r>
    <x v="95"/>
    <n v="26"/>
    <n v="1"/>
    <n v="2020"/>
    <m/>
    <m/>
    <s v="United_Kingdom"/>
    <s v="UK"/>
    <s v="GBR"/>
    <n v="66488991"/>
    <s v="Europe"/>
    <x v="1"/>
  </r>
  <r>
    <x v="96"/>
    <n v="25"/>
    <n v="1"/>
    <n v="2020"/>
    <m/>
    <m/>
    <s v="United_Kingdom"/>
    <s v="UK"/>
    <s v="GBR"/>
    <n v="66488991"/>
    <s v="Europe"/>
    <x v="1"/>
  </r>
  <r>
    <x v="97"/>
    <n v="24"/>
    <n v="1"/>
    <n v="2020"/>
    <m/>
    <m/>
    <s v="United_Kingdom"/>
    <s v="UK"/>
    <s v="GBR"/>
    <n v="66488991"/>
    <s v="Europe"/>
    <x v="1"/>
  </r>
  <r>
    <x v="98"/>
    <n v="23"/>
    <n v="1"/>
    <n v="2020"/>
    <m/>
    <m/>
    <s v="United_Kingdom"/>
    <s v="UK"/>
    <s v="GBR"/>
    <n v="66488991"/>
    <s v="Europe"/>
    <x v="1"/>
  </r>
  <r>
    <x v="99"/>
    <n v="22"/>
    <n v="1"/>
    <n v="2020"/>
    <m/>
    <m/>
    <s v="United_Kingdom"/>
    <s v="UK"/>
    <s v="GBR"/>
    <n v="66488991"/>
    <s v="Europe"/>
    <x v="1"/>
  </r>
  <r>
    <x v="100"/>
    <n v="21"/>
    <n v="1"/>
    <n v="2020"/>
    <m/>
    <m/>
    <s v="United_Kingdom"/>
    <s v="UK"/>
    <s v="GBR"/>
    <n v="66488991"/>
    <s v="Europe"/>
    <x v="1"/>
  </r>
  <r>
    <x v="101"/>
    <n v="20"/>
    <n v="1"/>
    <n v="2020"/>
    <m/>
    <m/>
    <s v="United_Kingdom"/>
    <s v="UK"/>
    <s v="GBR"/>
    <n v="66488991"/>
    <s v="Europe"/>
    <x v="1"/>
  </r>
  <r>
    <x v="102"/>
    <n v="19"/>
    <n v="1"/>
    <n v="2020"/>
    <m/>
    <m/>
    <s v="United_Kingdom"/>
    <s v="UK"/>
    <s v="GBR"/>
    <n v="66488991"/>
    <s v="Europe"/>
    <x v="1"/>
  </r>
  <r>
    <x v="103"/>
    <n v="18"/>
    <n v="1"/>
    <n v="2020"/>
    <m/>
    <m/>
    <s v="United_Kingdom"/>
    <s v="UK"/>
    <s v="GBR"/>
    <n v="66488991"/>
    <s v="Europe"/>
    <x v="1"/>
  </r>
  <r>
    <x v="104"/>
    <n v="17"/>
    <n v="1"/>
    <n v="2020"/>
    <m/>
    <m/>
    <s v="United_Kingdom"/>
    <s v="UK"/>
    <s v="GBR"/>
    <n v="66488991"/>
    <s v="Europe"/>
    <x v="1"/>
  </r>
  <r>
    <x v="105"/>
    <n v="16"/>
    <n v="1"/>
    <n v="2020"/>
    <m/>
    <m/>
    <s v="United_Kingdom"/>
    <s v="UK"/>
    <s v="GBR"/>
    <n v="66488991"/>
    <s v="Europe"/>
    <x v="1"/>
  </r>
  <r>
    <x v="106"/>
    <n v="15"/>
    <n v="1"/>
    <n v="2020"/>
    <m/>
    <m/>
    <s v="United_Kingdom"/>
    <s v="UK"/>
    <s v="GBR"/>
    <n v="66488991"/>
    <s v="Europe"/>
    <x v="1"/>
  </r>
  <r>
    <x v="107"/>
    <n v="14"/>
    <n v="1"/>
    <n v="2020"/>
    <m/>
    <m/>
    <s v="United_Kingdom"/>
    <s v="UK"/>
    <s v="GBR"/>
    <n v="66488991"/>
    <s v="Europe"/>
    <x v="1"/>
  </r>
  <r>
    <x v="108"/>
    <n v="13"/>
    <n v="1"/>
    <n v="2020"/>
    <m/>
    <m/>
    <s v="United_Kingdom"/>
    <s v="UK"/>
    <s v="GBR"/>
    <n v="66488991"/>
    <s v="Europe"/>
    <x v="1"/>
  </r>
  <r>
    <x v="109"/>
    <n v="12"/>
    <n v="1"/>
    <n v="2020"/>
    <m/>
    <m/>
    <s v="United_Kingdom"/>
    <s v="UK"/>
    <s v="GBR"/>
    <n v="66488991"/>
    <s v="Europe"/>
    <x v="1"/>
  </r>
  <r>
    <x v="110"/>
    <n v="11"/>
    <n v="1"/>
    <n v="2020"/>
    <m/>
    <m/>
    <s v="United_Kingdom"/>
    <s v="UK"/>
    <s v="GBR"/>
    <n v="66488991"/>
    <s v="Europe"/>
    <x v="1"/>
  </r>
  <r>
    <x v="111"/>
    <n v="10"/>
    <n v="1"/>
    <n v="2020"/>
    <m/>
    <m/>
    <s v="United_Kingdom"/>
    <s v="UK"/>
    <s v="GBR"/>
    <n v="66488991"/>
    <s v="Europe"/>
    <x v="1"/>
  </r>
  <r>
    <x v="112"/>
    <n v="9"/>
    <n v="1"/>
    <n v="2020"/>
    <m/>
    <m/>
    <s v="United_Kingdom"/>
    <s v="UK"/>
    <s v="GBR"/>
    <n v="66488991"/>
    <s v="Europe"/>
    <x v="1"/>
  </r>
  <r>
    <x v="113"/>
    <n v="8"/>
    <n v="1"/>
    <n v="2020"/>
    <m/>
    <m/>
    <s v="United_Kingdom"/>
    <s v="UK"/>
    <s v="GBR"/>
    <n v="66488991"/>
    <s v="Europe"/>
    <x v="1"/>
  </r>
  <r>
    <x v="114"/>
    <n v="7"/>
    <n v="1"/>
    <n v="2020"/>
    <m/>
    <m/>
    <s v="United_Kingdom"/>
    <s v="UK"/>
    <s v="GBR"/>
    <n v="66488991"/>
    <s v="Europe"/>
    <x v="1"/>
  </r>
  <r>
    <x v="115"/>
    <n v="6"/>
    <n v="1"/>
    <n v="2020"/>
    <m/>
    <m/>
    <s v="United_Kingdom"/>
    <s v="UK"/>
    <s v="GBR"/>
    <n v="66488991"/>
    <s v="Europe"/>
    <x v="1"/>
  </r>
  <r>
    <x v="116"/>
    <n v="5"/>
    <n v="1"/>
    <n v="2020"/>
    <m/>
    <m/>
    <s v="United_Kingdom"/>
    <s v="UK"/>
    <s v="GBR"/>
    <n v="66488991"/>
    <s v="Europe"/>
    <x v="1"/>
  </r>
  <r>
    <x v="117"/>
    <n v="4"/>
    <n v="1"/>
    <n v="2020"/>
    <m/>
    <m/>
    <s v="United_Kingdom"/>
    <s v="UK"/>
    <s v="GBR"/>
    <n v="66488991"/>
    <s v="Europe"/>
    <x v="1"/>
  </r>
  <r>
    <x v="118"/>
    <n v="3"/>
    <n v="1"/>
    <n v="2020"/>
    <m/>
    <m/>
    <s v="United_Kingdom"/>
    <s v="UK"/>
    <s v="GBR"/>
    <n v="66488991"/>
    <s v="Europe"/>
    <x v="1"/>
  </r>
  <r>
    <x v="119"/>
    <n v="2"/>
    <n v="1"/>
    <n v="2020"/>
    <m/>
    <m/>
    <s v="United_Kingdom"/>
    <s v="UK"/>
    <s v="GBR"/>
    <n v="66488991"/>
    <s v="Europe"/>
    <x v="1"/>
  </r>
  <r>
    <x v="120"/>
    <n v="1"/>
    <n v="1"/>
    <n v="2020"/>
    <m/>
    <m/>
    <s v="United_Kingdom"/>
    <s v="UK"/>
    <s v="GBR"/>
    <n v="66488991"/>
    <s v="Europe"/>
    <x v="1"/>
  </r>
  <r>
    <x v="121"/>
    <n v="31"/>
    <n v="12"/>
    <n v="2019"/>
    <m/>
    <m/>
    <s v="United_Kingdom"/>
    <s v="UK"/>
    <s v="GBR"/>
    <n v="66488991"/>
    <s v="Europe"/>
    <x v="1"/>
  </r>
  <r>
    <x v="0"/>
    <n v="3"/>
    <n v="5"/>
    <n v="2020"/>
    <n v="29288"/>
    <n v="1317"/>
    <s v="United_States_of_America"/>
    <s v="US"/>
    <s v="USA"/>
    <n v="327167434"/>
    <s v="America"/>
    <x v="1"/>
  </r>
  <r>
    <x v="1"/>
    <n v="2"/>
    <n v="5"/>
    <n v="2020"/>
    <n v="33955"/>
    <n v="2062"/>
    <s v="United_States_of_America"/>
    <s v="US"/>
    <s v="USA"/>
    <n v="327167434"/>
    <s v="America"/>
    <x v="1"/>
  </r>
  <r>
    <x v="2"/>
    <n v="1"/>
    <n v="5"/>
    <n v="2020"/>
    <n v="29917"/>
    <n v="2040"/>
    <s v="United_States_of_America"/>
    <s v="US"/>
    <s v="USA"/>
    <n v="327167434"/>
    <s v="America"/>
    <x v="1"/>
  </r>
  <r>
    <x v="3"/>
    <n v="30"/>
    <n v="4"/>
    <n v="2020"/>
    <n v="27326"/>
    <n v="2611"/>
    <s v="United_States_of_America"/>
    <s v="US"/>
    <s v="USA"/>
    <n v="327167434"/>
    <s v="America"/>
    <x v="1"/>
  </r>
  <r>
    <x v="4"/>
    <n v="29"/>
    <n v="4"/>
    <n v="2020"/>
    <n v="24132"/>
    <n v="2110"/>
    <s v="United_States_of_America"/>
    <s v="US"/>
    <s v="USA"/>
    <n v="327167434"/>
    <s v="America"/>
    <x v="1"/>
  </r>
  <r>
    <x v="5"/>
    <n v="28"/>
    <n v="4"/>
    <n v="2020"/>
    <n v="22541"/>
    <n v="1369"/>
    <s v="United_States_of_America"/>
    <s v="US"/>
    <s v="USA"/>
    <n v="327167434"/>
    <s v="America"/>
    <x v="1"/>
  </r>
  <r>
    <x v="6"/>
    <n v="27"/>
    <n v="4"/>
    <n v="2020"/>
    <n v="26857"/>
    <n v="1687"/>
    <s v="United_States_of_America"/>
    <s v="US"/>
    <s v="USA"/>
    <n v="327167434"/>
    <s v="America"/>
    <x v="1"/>
  </r>
  <r>
    <x v="7"/>
    <n v="26"/>
    <n v="4"/>
    <n v="2020"/>
    <n v="48529"/>
    <n v="2172"/>
    <s v="United_States_of_America"/>
    <s v="US"/>
    <s v="USA"/>
    <n v="327167434"/>
    <s v="America"/>
    <x v="1"/>
  </r>
  <r>
    <x v="8"/>
    <n v="25"/>
    <n v="4"/>
    <n v="2020"/>
    <n v="21352"/>
    <n v="1054"/>
    <s v="United_States_of_America"/>
    <s v="US"/>
    <s v="USA"/>
    <n v="327167434"/>
    <s v="America"/>
    <x v="1"/>
  </r>
  <r>
    <x v="9"/>
    <n v="24"/>
    <n v="4"/>
    <n v="2020"/>
    <n v="26543"/>
    <n v="3179"/>
    <s v="United_States_of_America"/>
    <s v="US"/>
    <s v="USA"/>
    <n v="327167434"/>
    <s v="America"/>
    <x v="1"/>
  </r>
  <r>
    <x v="10"/>
    <n v="23"/>
    <n v="4"/>
    <n v="2020"/>
    <n v="17588"/>
    <n v="1721"/>
    <s v="United_States_of_America"/>
    <s v="US"/>
    <s v="USA"/>
    <n v="327167434"/>
    <s v="America"/>
    <x v="1"/>
  </r>
  <r>
    <x v="11"/>
    <n v="22"/>
    <n v="4"/>
    <n v="2020"/>
    <n v="37289"/>
    <n v="2524"/>
    <s v="United_States_of_America"/>
    <s v="US"/>
    <s v="USA"/>
    <n v="327167434"/>
    <s v="America"/>
    <x v="1"/>
  </r>
  <r>
    <x v="12"/>
    <n v="21"/>
    <n v="4"/>
    <n v="2020"/>
    <n v="28065"/>
    <n v="1857"/>
    <s v="United_States_of_America"/>
    <s v="US"/>
    <s v="USA"/>
    <n v="327167434"/>
    <s v="America"/>
    <x v="1"/>
  </r>
  <r>
    <x v="13"/>
    <n v="20"/>
    <n v="4"/>
    <n v="2020"/>
    <n v="24601"/>
    <n v="1772"/>
    <s v="United_States_of_America"/>
    <s v="US"/>
    <s v="USA"/>
    <n v="327167434"/>
    <s v="America"/>
    <x v="1"/>
  </r>
  <r>
    <x v="14"/>
    <n v="19"/>
    <n v="4"/>
    <n v="2020"/>
    <n v="32922"/>
    <n v="1856"/>
    <s v="United_States_of_America"/>
    <s v="US"/>
    <s v="USA"/>
    <n v="327167434"/>
    <s v="America"/>
    <x v="1"/>
  </r>
  <r>
    <x v="15"/>
    <n v="18"/>
    <n v="4"/>
    <n v="2020"/>
    <n v="30833"/>
    <n v="3770"/>
    <s v="United_States_of_America"/>
    <s v="US"/>
    <s v="USA"/>
    <n v="327167434"/>
    <s v="America"/>
    <x v="1"/>
  </r>
  <r>
    <x v="16"/>
    <n v="17"/>
    <n v="4"/>
    <n v="2020"/>
    <n v="31667"/>
    <n v="2299"/>
    <s v="United_States_of_America"/>
    <s v="US"/>
    <s v="USA"/>
    <n v="327167434"/>
    <s v="America"/>
    <x v="1"/>
  </r>
  <r>
    <x v="17"/>
    <n v="16"/>
    <n v="4"/>
    <n v="2020"/>
    <n v="30148"/>
    <n v="4928"/>
    <s v="United_States_of_America"/>
    <s v="US"/>
    <s v="USA"/>
    <n v="327167434"/>
    <s v="America"/>
    <x v="1"/>
  </r>
  <r>
    <x v="18"/>
    <n v="15"/>
    <n v="4"/>
    <n v="2020"/>
    <n v="26922"/>
    <n v="2408"/>
    <s v="United_States_of_America"/>
    <s v="US"/>
    <s v="USA"/>
    <n v="327167434"/>
    <s v="America"/>
    <x v="1"/>
  </r>
  <r>
    <x v="19"/>
    <n v="14"/>
    <n v="4"/>
    <n v="2020"/>
    <n v="25023"/>
    <n v="1541"/>
    <s v="United_States_of_America"/>
    <s v="US"/>
    <s v="USA"/>
    <n v="327167434"/>
    <s v="America"/>
    <x v="1"/>
  </r>
  <r>
    <x v="20"/>
    <n v="13"/>
    <n v="4"/>
    <n v="2020"/>
    <n v="27620"/>
    <n v="1500"/>
    <s v="United_States_of_America"/>
    <s v="US"/>
    <s v="USA"/>
    <n v="327167434"/>
    <s v="America"/>
    <x v="1"/>
  </r>
  <r>
    <x v="21"/>
    <n v="12"/>
    <n v="4"/>
    <n v="2020"/>
    <n v="28391"/>
    <n v="1831"/>
    <s v="United_States_of_America"/>
    <s v="US"/>
    <s v="USA"/>
    <n v="327167434"/>
    <s v="America"/>
    <x v="1"/>
  </r>
  <r>
    <x v="22"/>
    <n v="11"/>
    <n v="4"/>
    <n v="2020"/>
    <n v="35527"/>
    <n v="2087"/>
    <s v="United_States_of_America"/>
    <s v="US"/>
    <s v="USA"/>
    <n v="327167434"/>
    <s v="America"/>
    <x v="1"/>
  </r>
  <r>
    <x v="23"/>
    <n v="10"/>
    <n v="4"/>
    <n v="2020"/>
    <n v="33901"/>
    <n v="1873"/>
    <s v="United_States_of_America"/>
    <s v="US"/>
    <s v="USA"/>
    <n v="327167434"/>
    <s v="America"/>
    <x v="1"/>
  </r>
  <r>
    <x v="24"/>
    <n v="9"/>
    <n v="4"/>
    <n v="2020"/>
    <n v="33323"/>
    <n v="1922"/>
    <s v="United_States_of_America"/>
    <s v="US"/>
    <s v="USA"/>
    <n v="327167434"/>
    <s v="America"/>
    <x v="1"/>
  </r>
  <r>
    <x v="25"/>
    <n v="8"/>
    <n v="4"/>
    <n v="2020"/>
    <n v="30613"/>
    <n v="1906"/>
    <s v="United_States_of_America"/>
    <s v="US"/>
    <s v="USA"/>
    <n v="327167434"/>
    <s v="America"/>
    <x v="1"/>
  </r>
  <r>
    <x v="26"/>
    <n v="7"/>
    <n v="4"/>
    <n v="2020"/>
    <n v="30561"/>
    <n v="1342"/>
    <s v="United_States_of_America"/>
    <s v="US"/>
    <s v="USA"/>
    <n v="327167434"/>
    <s v="America"/>
    <x v="1"/>
  </r>
  <r>
    <x v="27"/>
    <n v="6"/>
    <n v="4"/>
    <n v="2020"/>
    <n v="25398"/>
    <n v="1146"/>
    <s v="United_States_of_America"/>
    <s v="US"/>
    <s v="USA"/>
    <n v="327167434"/>
    <s v="America"/>
    <x v="1"/>
  </r>
  <r>
    <x v="28"/>
    <n v="5"/>
    <n v="4"/>
    <n v="2020"/>
    <n v="34272"/>
    <n v="1344"/>
    <s v="United_States_of_America"/>
    <s v="US"/>
    <s v="USA"/>
    <n v="327167434"/>
    <s v="America"/>
    <x v="1"/>
  </r>
  <r>
    <x v="29"/>
    <n v="4"/>
    <n v="4"/>
    <n v="2020"/>
    <n v="32425"/>
    <n v="1104"/>
    <s v="United_States_of_America"/>
    <s v="US"/>
    <s v="USA"/>
    <n v="327167434"/>
    <s v="America"/>
    <x v="1"/>
  </r>
  <r>
    <x v="30"/>
    <n v="3"/>
    <n v="4"/>
    <n v="2020"/>
    <n v="28819"/>
    <n v="915"/>
    <s v="United_States_of_America"/>
    <s v="US"/>
    <s v="USA"/>
    <n v="327167434"/>
    <s v="America"/>
    <x v="1"/>
  </r>
  <r>
    <x v="31"/>
    <n v="2"/>
    <n v="4"/>
    <n v="2020"/>
    <n v="27103"/>
    <n v="1059"/>
    <s v="United_States_of_America"/>
    <s v="US"/>
    <s v="USA"/>
    <n v="327167434"/>
    <s v="America"/>
    <x v="1"/>
  </r>
  <r>
    <x v="32"/>
    <n v="1"/>
    <n v="4"/>
    <n v="2020"/>
    <n v="24998"/>
    <n v="909"/>
    <s v="United_States_of_America"/>
    <s v="US"/>
    <s v="USA"/>
    <n v="327167434"/>
    <s v="America"/>
    <x v="1"/>
  </r>
  <r>
    <x v="33"/>
    <n v="31"/>
    <n v="3"/>
    <n v="2020"/>
    <n v="21595"/>
    <n v="661"/>
    <s v="United_States_of_America"/>
    <s v="US"/>
    <s v="USA"/>
    <n v="327167434"/>
    <s v="America"/>
    <x v="1"/>
  </r>
  <r>
    <x v="34"/>
    <n v="30"/>
    <n v="3"/>
    <n v="2020"/>
    <n v="18360"/>
    <n v="318"/>
    <s v="United_States_of_America"/>
    <s v="US"/>
    <s v="USA"/>
    <n v="327167434"/>
    <s v="America"/>
    <x v="1"/>
  </r>
  <r>
    <x v="35"/>
    <n v="29"/>
    <n v="3"/>
    <n v="2020"/>
    <n v="19979"/>
    <n v="484"/>
    <s v="United_States_of_America"/>
    <s v="US"/>
    <s v="USA"/>
    <n v="327167434"/>
    <s v="America"/>
    <x v="1"/>
  </r>
  <r>
    <x v="36"/>
    <n v="28"/>
    <n v="3"/>
    <n v="2020"/>
    <n v="18695"/>
    <n v="411"/>
    <s v="United_States_of_America"/>
    <s v="US"/>
    <s v="USA"/>
    <n v="327167434"/>
    <s v="America"/>
    <x v="1"/>
  </r>
  <r>
    <x v="37"/>
    <n v="27"/>
    <n v="3"/>
    <n v="2020"/>
    <n v="16797"/>
    <n v="246"/>
    <s v="United_States_of_America"/>
    <s v="US"/>
    <s v="USA"/>
    <n v="327167434"/>
    <s v="America"/>
    <x v="1"/>
  </r>
  <r>
    <x v="38"/>
    <n v="26"/>
    <n v="3"/>
    <n v="2020"/>
    <n v="13963"/>
    <n v="249"/>
    <s v="United_States_of_America"/>
    <s v="US"/>
    <s v="USA"/>
    <n v="327167434"/>
    <s v="America"/>
    <x v="1"/>
  </r>
  <r>
    <x v="39"/>
    <n v="25"/>
    <n v="3"/>
    <n v="2020"/>
    <n v="8789"/>
    <n v="211"/>
    <s v="United_States_of_America"/>
    <s v="US"/>
    <s v="USA"/>
    <n v="327167434"/>
    <s v="America"/>
    <x v="1"/>
  </r>
  <r>
    <x v="40"/>
    <n v="24"/>
    <n v="3"/>
    <n v="2020"/>
    <n v="11236"/>
    <n v="119"/>
    <s v="United_States_of_America"/>
    <s v="US"/>
    <s v="USA"/>
    <n v="327167434"/>
    <s v="America"/>
    <x v="1"/>
  </r>
  <r>
    <x v="41"/>
    <n v="23"/>
    <n v="3"/>
    <n v="2020"/>
    <n v="8459"/>
    <n v="131"/>
    <s v="United_States_of_America"/>
    <s v="US"/>
    <s v="USA"/>
    <n v="327167434"/>
    <s v="America"/>
    <x v="1"/>
  </r>
  <r>
    <x v="42"/>
    <n v="22"/>
    <n v="3"/>
    <n v="2020"/>
    <n v="7123"/>
    <n v="80"/>
    <s v="United_States_of_America"/>
    <s v="US"/>
    <s v="USA"/>
    <n v="327167434"/>
    <s v="America"/>
    <x v="1"/>
  </r>
  <r>
    <x v="43"/>
    <n v="21"/>
    <n v="3"/>
    <n v="2020"/>
    <n v="5374"/>
    <n v="110"/>
    <s v="United_States_of_America"/>
    <s v="US"/>
    <s v="USA"/>
    <n v="327167434"/>
    <s v="America"/>
    <x v="1"/>
  </r>
  <r>
    <x v="44"/>
    <n v="20"/>
    <n v="3"/>
    <n v="2020"/>
    <n v="4835"/>
    <m/>
    <s v="United_States_of_America"/>
    <s v="US"/>
    <s v="USA"/>
    <n v="327167434"/>
    <s v="America"/>
    <x v="1"/>
  </r>
  <r>
    <x v="45"/>
    <n v="19"/>
    <n v="3"/>
    <n v="2020"/>
    <n v="2988"/>
    <n v="42"/>
    <s v="United_States_of_America"/>
    <s v="US"/>
    <s v="USA"/>
    <n v="327167434"/>
    <s v="America"/>
    <x v="1"/>
  </r>
  <r>
    <x v="46"/>
    <n v="18"/>
    <n v="3"/>
    <n v="2020"/>
    <n v="1766"/>
    <n v="23"/>
    <s v="United_States_of_America"/>
    <s v="US"/>
    <s v="USA"/>
    <n v="327167434"/>
    <s v="America"/>
    <x v="1"/>
  </r>
  <r>
    <x v="47"/>
    <n v="17"/>
    <n v="3"/>
    <n v="2020"/>
    <n v="887"/>
    <n v="16"/>
    <s v="United_States_of_America"/>
    <s v="US"/>
    <s v="USA"/>
    <n v="327167434"/>
    <s v="America"/>
    <x v="1"/>
  </r>
  <r>
    <x v="48"/>
    <n v="16"/>
    <n v="3"/>
    <n v="2020"/>
    <n v="823"/>
    <n v="12"/>
    <s v="United_States_of_America"/>
    <s v="US"/>
    <s v="USA"/>
    <n v="327167434"/>
    <s v="America"/>
    <x v="1"/>
  </r>
  <r>
    <x v="49"/>
    <n v="15"/>
    <n v="3"/>
    <n v="2020"/>
    <n v="777"/>
    <n v="10"/>
    <s v="United_States_of_America"/>
    <s v="US"/>
    <s v="USA"/>
    <n v="327167434"/>
    <s v="America"/>
    <x v="1"/>
  </r>
  <r>
    <x v="50"/>
    <n v="14"/>
    <n v="3"/>
    <n v="2020"/>
    <n v="511"/>
    <n v="7"/>
    <s v="United_States_of_America"/>
    <s v="US"/>
    <s v="USA"/>
    <n v="327167434"/>
    <s v="America"/>
    <x v="1"/>
  </r>
  <r>
    <x v="51"/>
    <n v="13"/>
    <n v="3"/>
    <n v="2020"/>
    <n v="351"/>
    <n v="10"/>
    <s v="United_States_of_America"/>
    <s v="US"/>
    <s v="USA"/>
    <n v="327167434"/>
    <s v="America"/>
    <x v="1"/>
  </r>
  <r>
    <x v="52"/>
    <n v="12"/>
    <n v="3"/>
    <n v="2020"/>
    <n v="287"/>
    <n v="2"/>
    <s v="United_States_of_America"/>
    <s v="US"/>
    <s v="USA"/>
    <n v="327167434"/>
    <s v="America"/>
    <x v="1"/>
  </r>
  <r>
    <x v="53"/>
    <n v="11"/>
    <n v="3"/>
    <n v="2020"/>
    <n v="271"/>
    <n v="2"/>
    <s v="United_States_of_America"/>
    <s v="US"/>
    <s v="USA"/>
    <n v="327167434"/>
    <s v="America"/>
    <x v="1"/>
  </r>
  <r>
    <x v="54"/>
    <n v="10"/>
    <n v="3"/>
    <n v="2020"/>
    <n v="200"/>
    <n v="5"/>
    <s v="United_States_of_America"/>
    <s v="US"/>
    <s v="USA"/>
    <n v="327167434"/>
    <s v="America"/>
    <x v="1"/>
  </r>
  <r>
    <x v="55"/>
    <n v="9"/>
    <n v="3"/>
    <n v="2020"/>
    <n v="121"/>
    <n v="4"/>
    <s v="United_States_of_America"/>
    <s v="US"/>
    <s v="USA"/>
    <n v="327167434"/>
    <s v="America"/>
    <x v="1"/>
  </r>
  <r>
    <x v="57"/>
    <n v="8"/>
    <n v="3"/>
    <n v="2020"/>
    <n v="95"/>
    <n v="3"/>
    <s v="United_States_of_America"/>
    <s v="US"/>
    <s v="USA"/>
    <n v="327167434"/>
    <s v="America"/>
    <x v="1"/>
  </r>
  <r>
    <x v="58"/>
    <n v="7"/>
    <n v="3"/>
    <n v="2020"/>
    <n v="105"/>
    <n v="2"/>
    <s v="United_States_of_America"/>
    <s v="US"/>
    <s v="USA"/>
    <n v="327167434"/>
    <s v="America"/>
    <x v="1"/>
  </r>
  <r>
    <x v="56"/>
    <n v="6"/>
    <n v="3"/>
    <n v="2020"/>
    <n v="74"/>
    <n v="1"/>
    <s v="United_States_of_America"/>
    <s v="US"/>
    <s v="USA"/>
    <n v="327167434"/>
    <s v="America"/>
    <x v="1"/>
  </r>
  <r>
    <x v="122"/>
    <n v="5"/>
    <n v="3"/>
    <n v="2020"/>
    <n v="34"/>
    <n v="2"/>
    <s v="United_States_of_America"/>
    <s v="US"/>
    <s v="USA"/>
    <n v="327167434"/>
    <s v="America"/>
    <x v="1"/>
  </r>
  <r>
    <x v="123"/>
    <n v="4"/>
    <n v="3"/>
    <n v="2020"/>
    <n v="22"/>
    <n v="3"/>
    <s v="United_States_of_America"/>
    <s v="US"/>
    <s v="USA"/>
    <n v="327167434"/>
    <s v="America"/>
    <x v="1"/>
  </r>
  <r>
    <x v="124"/>
    <n v="3"/>
    <n v="3"/>
    <n v="2020"/>
    <n v="14"/>
    <n v="4"/>
    <s v="United_States_of_America"/>
    <s v="US"/>
    <s v="USA"/>
    <n v="327167434"/>
    <s v="America"/>
    <x v="1"/>
  </r>
  <r>
    <x v="59"/>
    <n v="2"/>
    <n v="3"/>
    <n v="2020"/>
    <n v="20"/>
    <n v="1"/>
    <s v="United_States_of_America"/>
    <s v="US"/>
    <s v="USA"/>
    <n v="327167434"/>
    <s v="America"/>
    <x v="1"/>
  </r>
  <r>
    <x v="60"/>
    <n v="1"/>
    <n v="3"/>
    <n v="2020"/>
    <n v="3"/>
    <n v="1"/>
    <s v="United_States_of_America"/>
    <s v="US"/>
    <s v="USA"/>
    <n v="327167434"/>
    <s v="America"/>
    <x v="1"/>
  </r>
  <r>
    <x v="61"/>
    <n v="29"/>
    <n v="2"/>
    <n v="2020"/>
    <n v="6"/>
    <m/>
    <s v="United_States_of_America"/>
    <s v="US"/>
    <s v="USA"/>
    <n v="327167434"/>
    <s v="America"/>
    <x v="1"/>
  </r>
  <r>
    <x v="62"/>
    <n v="28"/>
    <n v="2"/>
    <n v="2020"/>
    <n v="1"/>
    <m/>
    <s v="United_States_of_America"/>
    <s v="US"/>
    <s v="USA"/>
    <n v="327167434"/>
    <s v="America"/>
    <x v="1"/>
  </r>
  <r>
    <x v="63"/>
    <n v="27"/>
    <n v="2"/>
    <n v="2020"/>
    <n v="6"/>
    <m/>
    <s v="United_States_of_America"/>
    <s v="US"/>
    <s v="USA"/>
    <n v="327167434"/>
    <s v="America"/>
    <x v="1"/>
  </r>
  <r>
    <x v="64"/>
    <n v="26"/>
    <n v="2"/>
    <n v="2020"/>
    <m/>
    <m/>
    <s v="United_States_of_America"/>
    <s v="US"/>
    <s v="USA"/>
    <n v="327167434"/>
    <s v="America"/>
    <x v="1"/>
  </r>
  <r>
    <x v="65"/>
    <n v="25"/>
    <n v="2"/>
    <n v="2020"/>
    <n v="18"/>
    <m/>
    <s v="United_States_of_America"/>
    <s v="US"/>
    <s v="USA"/>
    <n v="327167434"/>
    <s v="America"/>
    <x v="1"/>
  </r>
  <r>
    <x v="66"/>
    <n v="24"/>
    <n v="2"/>
    <n v="2020"/>
    <m/>
    <m/>
    <s v="United_States_of_America"/>
    <s v="US"/>
    <s v="USA"/>
    <n v="327167434"/>
    <s v="America"/>
    <x v="1"/>
  </r>
  <r>
    <x v="67"/>
    <n v="23"/>
    <n v="2"/>
    <n v="2020"/>
    <m/>
    <m/>
    <s v="United_States_of_America"/>
    <s v="US"/>
    <s v="USA"/>
    <n v="327167434"/>
    <s v="America"/>
    <x v="1"/>
  </r>
  <r>
    <x v="68"/>
    <n v="22"/>
    <n v="2"/>
    <n v="2020"/>
    <n v="19"/>
    <m/>
    <s v="United_States_of_America"/>
    <s v="US"/>
    <s v="USA"/>
    <n v="327167434"/>
    <s v="America"/>
    <x v="1"/>
  </r>
  <r>
    <x v="69"/>
    <n v="21"/>
    <n v="2"/>
    <n v="2020"/>
    <n v="1"/>
    <m/>
    <s v="United_States_of_America"/>
    <s v="US"/>
    <s v="USA"/>
    <n v="327167434"/>
    <s v="America"/>
    <x v="1"/>
  </r>
  <r>
    <x v="70"/>
    <n v="20"/>
    <n v="2"/>
    <n v="2020"/>
    <m/>
    <m/>
    <s v="United_States_of_America"/>
    <s v="US"/>
    <s v="USA"/>
    <n v="327167434"/>
    <s v="America"/>
    <x v="1"/>
  </r>
  <r>
    <x v="71"/>
    <n v="19"/>
    <n v="2"/>
    <n v="2020"/>
    <m/>
    <m/>
    <s v="United_States_of_America"/>
    <s v="US"/>
    <s v="USA"/>
    <n v="327167434"/>
    <s v="America"/>
    <x v="1"/>
  </r>
  <r>
    <x v="72"/>
    <n v="18"/>
    <n v="2"/>
    <n v="2020"/>
    <m/>
    <m/>
    <s v="United_States_of_America"/>
    <s v="US"/>
    <s v="USA"/>
    <n v="327167434"/>
    <s v="America"/>
    <x v="1"/>
  </r>
  <r>
    <x v="73"/>
    <n v="17"/>
    <n v="2"/>
    <n v="2020"/>
    <m/>
    <m/>
    <s v="United_States_of_America"/>
    <s v="US"/>
    <s v="USA"/>
    <n v="327167434"/>
    <s v="America"/>
    <x v="1"/>
  </r>
  <r>
    <x v="74"/>
    <n v="16"/>
    <n v="2"/>
    <n v="2020"/>
    <m/>
    <m/>
    <s v="United_States_of_America"/>
    <s v="US"/>
    <s v="USA"/>
    <n v="327167434"/>
    <s v="America"/>
    <x v="1"/>
  </r>
  <r>
    <x v="75"/>
    <n v="15"/>
    <n v="2"/>
    <n v="2020"/>
    <m/>
    <m/>
    <s v="United_States_of_America"/>
    <s v="US"/>
    <s v="USA"/>
    <n v="327167434"/>
    <s v="America"/>
    <x v="1"/>
  </r>
  <r>
    <x v="76"/>
    <n v="14"/>
    <n v="2"/>
    <n v="2020"/>
    <n v="1"/>
    <m/>
    <s v="United_States_of_America"/>
    <s v="US"/>
    <s v="USA"/>
    <n v="327167434"/>
    <s v="America"/>
    <x v="1"/>
  </r>
  <r>
    <x v="77"/>
    <n v="13"/>
    <n v="2"/>
    <n v="2020"/>
    <n v="1"/>
    <m/>
    <s v="United_States_of_America"/>
    <s v="US"/>
    <s v="USA"/>
    <n v="327167434"/>
    <s v="America"/>
    <x v="1"/>
  </r>
  <r>
    <x v="78"/>
    <n v="12"/>
    <n v="2"/>
    <n v="2020"/>
    <m/>
    <m/>
    <s v="United_States_of_America"/>
    <s v="US"/>
    <s v="USA"/>
    <n v="327167434"/>
    <s v="America"/>
    <x v="1"/>
  </r>
  <r>
    <x v="79"/>
    <n v="11"/>
    <n v="2"/>
    <n v="2020"/>
    <n v="1"/>
    <m/>
    <s v="United_States_of_America"/>
    <s v="US"/>
    <s v="USA"/>
    <n v="327167434"/>
    <s v="America"/>
    <x v="1"/>
  </r>
  <r>
    <x v="80"/>
    <n v="10"/>
    <n v="2"/>
    <n v="2020"/>
    <m/>
    <m/>
    <s v="United_States_of_America"/>
    <s v="US"/>
    <s v="USA"/>
    <n v="327167434"/>
    <s v="America"/>
    <x v="1"/>
  </r>
  <r>
    <x v="81"/>
    <n v="9"/>
    <n v="2"/>
    <n v="2020"/>
    <m/>
    <m/>
    <s v="United_States_of_America"/>
    <s v="US"/>
    <s v="USA"/>
    <n v="327167434"/>
    <s v="America"/>
    <x v="1"/>
  </r>
  <r>
    <x v="82"/>
    <n v="8"/>
    <n v="2"/>
    <n v="2020"/>
    <m/>
    <m/>
    <s v="United_States_of_America"/>
    <s v="US"/>
    <s v="USA"/>
    <n v="327167434"/>
    <s v="America"/>
    <x v="1"/>
  </r>
  <r>
    <x v="83"/>
    <n v="7"/>
    <n v="2"/>
    <n v="2020"/>
    <m/>
    <m/>
    <s v="United_States_of_America"/>
    <s v="US"/>
    <s v="USA"/>
    <n v="327167434"/>
    <s v="America"/>
    <x v="1"/>
  </r>
  <r>
    <x v="84"/>
    <n v="6"/>
    <n v="2"/>
    <n v="2020"/>
    <n v="1"/>
    <m/>
    <s v="United_States_of_America"/>
    <s v="US"/>
    <s v="USA"/>
    <n v="327167434"/>
    <s v="America"/>
    <x v="1"/>
  </r>
  <r>
    <x v="85"/>
    <n v="5"/>
    <n v="2"/>
    <n v="2020"/>
    <m/>
    <m/>
    <s v="United_States_of_America"/>
    <s v="US"/>
    <s v="USA"/>
    <n v="327167434"/>
    <s v="America"/>
    <x v="1"/>
  </r>
  <r>
    <x v="86"/>
    <n v="4"/>
    <n v="2"/>
    <n v="2020"/>
    <m/>
    <m/>
    <s v="United_States_of_America"/>
    <s v="US"/>
    <s v="USA"/>
    <n v="327167434"/>
    <s v="America"/>
    <x v="1"/>
  </r>
  <r>
    <x v="87"/>
    <n v="3"/>
    <n v="2"/>
    <n v="2020"/>
    <n v="3"/>
    <m/>
    <s v="United_States_of_America"/>
    <s v="US"/>
    <s v="USA"/>
    <n v="327167434"/>
    <s v="America"/>
    <x v="1"/>
  </r>
  <r>
    <x v="88"/>
    <n v="2"/>
    <n v="2"/>
    <n v="2020"/>
    <n v="1"/>
    <m/>
    <s v="United_States_of_America"/>
    <s v="US"/>
    <s v="USA"/>
    <n v="327167434"/>
    <s v="America"/>
    <x v="1"/>
  </r>
  <r>
    <x v="89"/>
    <n v="1"/>
    <n v="2"/>
    <n v="2020"/>
    <n v="1"/>
    <m/>
    <s v="United_States_of_America"/>
    <s v="US"/>
    <s v="USA"/>
    <n v="327167434"/>
    <s v="America"/>
    <x v="1"/>
  </r>
  <r>
    <x v="90"/>
    <n v="31"/>
    <n v="1"/>
    <n v="2020"/>
    <n v="1"/>
    <m/>
    <s v="United_States_of_America"/>
    <s v="US"/>
    <s v="USA"/>
    <n v="327167434"/>
    <s v="America"/>
    <x v="1"/>
  </r>
  <r>
    <x v="91"/>
    <n v="30"/>
    <n v="1"/>
    <n v="2020"/>
    <m/>
    <m/>
    <s v="United_States_of_America"/>
    <s v="US"/>
    <s v="USA"/>
    <n v="327167434"/>
    <s v="America"/>
    <x v="1"/>
  </r>
  <r>
    <x v="92"/>
    <n v="29"/>
    <n v="1"/>
    <n v="2020"/>
    <m/>
    <m/>
    <s v="United_States_of_America"/>
    <s v="US"/>
    <s v="USA"/>
    <n v="327167434"/>
    <s v="America"/>
    <x v="1"/>
  </r>
  <r>
    <x v="93"/>
    <n v="28"/>
    <n v="1"/>
    <n v="2020"/>
    <m/>
    <m/>
    <s v="United_States_of_America"/>
    <s v="US"/>
    <s v="USA"/>
    <n v="327167434"/>
    <s v="America"/>
    <x v="1"/>
  </r>
  <r>
    <x v="94"/>
    <n v="27"/>
    <n v="1"/>
    <n v="2020"/>
    <n v="3"/>
    <m/>
    <s v="United_States_of_America"/>
    <s v="US"/>
    <s v="USA"/>
    <n v="327167434"/>
    <s v="America"/>
    <x v="1"/>
  </r>
  <r>
    <x v="95"/>
    <n v="26"/>
    <n v="1"/>
    <n v="2020"/>
    <m/>
    <m/>
    <s v="United_States_of_America"/>
    <s v="US"/>
    <s v="USA"/>
    <n v="327167434"/>
    <s v="America"/>
    <x v="1"/>
  </r>
  <r>
    <x v="96"/>
    <n v="25"/>
    <n v="1"/>
    <n v="2020"/>
    <n v="1"/>
    <m/>
    <s v="United_States_of_America"/>
    <s v="US"/>
    <s v="USA"/>
    <n v="327167434"/>
    <s v="America"/>
    <x v="1"/>
  </r>
  <r>
    <x v="97"/>
    <n v="24"/>
    <n v="1"/>
    <n v="2020"/>
    <m/>
    <m/>
    <s v="United_States_of_America"/>
    <s v="US"/>
    <s v="USA"/>
    <n v="327167434"/>
    <s v="America"/>
    <x v="1"/>
  </r>
  <r>
    <x v="98"/>
    <n v="23"/>
    <n v="1"/>
    <n v="2020"/>
    <m/>
    <m/>
    <s v="United_States_of_America"/>
    <s v="US"/>
    <s v="USA"/>
    <n v="327167434"/>
    <s v="America"/>
    <x v="1"/>
  </r>
  <r>
    <x v="99"/>
    <n v="22"/>
    <n v="1"/>
    <n v="2020"/>
    <m/>
    <m/>
    <s v="United_States_of_America"/>
    <s v="US"/>
    <s v="USA"/>
    <n v="327167434"/>
    <s v="America"/>
    <x v="1"/>
  </r>
  <r>
    <x v="100"/>
    <n v="21"/>
    <n v="1"/>
    <n v="2020"/>
    <n v="1"/>
    <m/>
    <s v="United_States_of_America"/>
    <s v="US"/>
    <s v="USA"/>
    <n v="327167434"/>
    <s v="America"/>
    <x v="1"/>
  </r>
  <r>
    <x v="101"/>
    <n v="20"/>
    <n v="1"/>
    <n v="2020"/>
    <m/>
    <m/>
    <s v="United_States_of_America"/>
    <s v="US"/>
    <s v="USA"/>
    <n v="327167434"/>
    <s v="America"/>
    <x v="1"/>
  </r>
  <r>
    <x v="102"/>
    <n v="19"/>
    <n v="1"/>
    <n v="2020"/>
    <m/>
    <m/>
    <s v="United_States_of_America"/>
    <s v="US"/>
    <s v="USA"/>
    <n v="327167434"/>
    <s v="America"/>
    <x v="1"/>
  </r>
  <r>
    <x v="103"/>
    <n v="18"/>
    <n v="1"/>
    <n v="2020"/>
    <m/>
    <m/>
    <s v="United_States_of_America"/>
    <s v="US"/>
    <s v="USA"/>
    <n v="327167434"/>
    <s v="America"/>
    <x v="1"/>
  </r>
  <r>
    <x v="104"/>
    <n v="17"/>
    <n v="1"/>
    <n v="2020"/>
    <m/>
    <m/>
    <s v="United_States_of_America"/>
    <s v="US"/>
    <s v="USA"/>
    <n v="327167434"/>
    <s v="America"/>
    <x v="1"/>
  </r>
  <r>
    <x v="105"/>
    <n v="16"/>
    <n v="1"/>
    <n v="2020"/>
    <m/>
    <m/>
    <s v="United_States_of_America"/>
    <s v="US"/>
    <s v="USA"/>
    <n v="327167434"/>
    <s v="America"/>
    <x v="1"/>
  </r>
  <r>
    <x v="106"/>
    <n v="15"/>
    <n v="1"/>
    <n v="2020"/>
    <m/>
    <m/>
    <s v="United_States_of_America"/>
    <s v="US"/>
    <s v="USA"/>
    <n v="327167434"/>
    <s v="America"/>
    <x v="1"/>
  </r>
  <r>
    <x v="107"/>
    <n v="14"/>
    <n v="1"/>
    <n v="2020"/>
    <m/>
    <m/>
    <s v="United_States_of_America"/>
    <s v="US"/>
    <s v="USA"/>
    <n v="327167434"/>
    <s v="America"/>
    <x v="1"/>
  </r>
  <r>
    <x v="108"/>
    <n v="13"/>
    <n v="1"/>
    <n v="2020"/>
    <m/>
    <m/>
    <s v="United_States_of_America"/>
    <s v="US"/>
    <s v="USA"/>
    <n v="327167434"/>
    <s v="America"/>
    <x v="1"/>
  </r>
  <r>
    <x v="109"/>
    <n v="12"/>
    <n v="1"/>
    <n v="2020"/>
    <m/>
    <m/>
    <s v="United_States_of_America"/>
    <s v="US"/>
    <s v="USA"/>
    <n v="327167434"/>
    <s v="America"/>
    <x v="1"/>
  </r>
  <r>
    <x v="110"/>
    <n v="11"/>
    <n v="1"/>
    <n v="2020"/>
    <m/>
    <m/>
    <s v="United_States_of_America"/>
    <s v="US"/>
    <s v="USA"/>
    <n v="327167434"/>
    <s v="America"/>
    <x v="1"/>
  </r>
  <r>
    <x v="111"/>
    <n v="10"/>
    <n v="1"/>
    <n v="2020"/>
    <m/>
    <m/>
    <s v="United_States_of_America"/>
    <s v="US"/>
    <s v="USA"/>
    <n v="327167434"/>
    <s v="America"/>
    <x v="1"/>
  </r>
  <r>
    <x v="112"/>
    <n v="9"/>
    <n v="1"/>
    <n v="2020"/>
    <m/>
    <m/>
    <s v="United_States_of_America"/>
    <s v="US"/>
    <s v="USA"/>
    <n v="327167434"/>
    <s v="America"/>
    <x v="1"/>
  </r>
  <r>
    <x v="113"/>
    <n v="8"/>
    <n v="1"/>
    <n v="2020"/>
    <m/>
    <m/>
    <s v="United_States_of_America"/>
    <s v="US"/>
    <s v="USA"/>
    <n v="327167434"/>
    <s v="America"/>
    <x v="1"/>
  </r>
  <r>
    <x v="114"/>
    <n v="7"/>
    <n v="1"/>
    <n v="2020"/>
    <m/>
    <m/>
    <s v="United_States_of_America"/>
    <s v="US"/>
    <s v="USA"/>
    <n v="327167434"/>
    <s v="America"/>
    <x v="1"/>
  </r>
  <r>
    <x v="115"/>
    <n v="6"/>
    <n v="1"/>
    <n v="2020"/>
    <m/>
    <m/>
    <s v="United_States_of_America"/>
    <s v="US"/>
    <s v="USA"/>
    <n v="327167434"/>
    <s v="America"/>
    <x v="1"/>
  </r>
  <r>
    <x v="116"/>
    <n v="5"/>
    <n v="1"/>
    <n v="2020"/>
    <m/>
    <m/>
    <s v="United_States_of_America"/>
    <s v="US"/>
    <s v="USA"/>
    <n v="327167434"/>
    <s v="America"/>
    <x v="1"/>
  </r>
  <r>
    <x v="117"/>
    <n v="4"/>
    <n v="1"/>
    <n v="2020"/>
    <m/>
    <m/>
    <s v="United_States_of_America"/>
    <s v="US"/>
    <s v="USA"/>
    <n v="327167434"/>
    <s v="America"/>
    <x v="1"/>
  </r>
  <r>
    <x v="118"/>
    <n v="3"/>
    <n v="1"/>
    <n v="2020"/>
    <m/>
    <m/>
    <s v="United_States_of_America"/>
    <s v="US"/>
    <s v="USA"/>
    <n v="327167434"/>
    <s v="America"/>
    <x v="1"/>
  </r>
  <r>
    <x v="119"/>
    <n v="2"/>
    <n v="1"/>
    <n v="2020"/>
    <m/>
    <m/>
    <s v="United_States_of_America"/>
    <s v="US"/>
    <s v="USA"/>
    <n v="327167434"/>
    <s v="America"/>
    <x v="1"/>
  </r>
  <r>
    <x v="120"/>
    <n v="1"/>
    <n v="1"/>
    <n v="2020"/>
    <m/>
    <m/>
    <s v="United_States_of_America"/>
    <s v="US"/>
    <s v="USA"/>
    <n v="327167434"/>
    <s v="America"/>
    <x v="1"/>
  </r>
  <r>
    <x v="121"/>
    <n v="31"/>
    <n v="12"/>
    <n v="2019"/>
    <m/>
    <m/>
    <s v="United_States_of_America"/>
    <s v="US"/>
    <s v="USA"/>
    <n v="327167434"/>
    <s v="America"/>
    <x v="1"/>
  </r>
  <r>
    <x v="0"/>
    <n v="3"/>
    <n v="5"/>
    <n v="2020"/>
    <m/>
    <m/>
    <s v="Vietnam"/>
    <s v="VN"/>
    <s v="VNM"/>
    <n v="95540395"/>
    <s v="Asia"/>
    <x v="1"/>
  </r>
  <r>
    <x v="1"/>
    <n v="2"/>
    <n v="5"/>
    <n v="2020"/>
    <m/>
    <m/>
    <s v="Vietnam"/>
    <s v="VN"/>
    <s v="VNM"/>
    <n v="95540395"/>
    <s v="Asia"/>
    <x v="1"/>
  </r>
  <r>
    <x v="2"/>
    <n v="1"/>
    <n v="5"/>
    <n v="2020"/>
    <m/>
    <m/>
    <s v="Vietnam"/>
    <s v="VN"/>
    <s v="VNM"/>
    <n v="95540395"/>
    <s v="Asia"/>
    <x v="1"/>
  </r>
  <r>
    <x v="3"/>
    <n v="30"/>
    <n v="4"/>
    <n v="2020"/>
    <m/>
    <m/>
    <s v="Vietnam"/>
    <s v="VN"/>
    <s v="VNM"/>
    <n v="95540395"/>
    <s v="Asia"/>
    <x v="1"/>
  </r>
  <r>
    <x v="4"/>
    <n v="29"/>
    <n v="4"/>
    <n v="2020"/>
    <m/>
    <m/>
    <s v="Vietnam"/>
    <s v="VN"/>
    <s v="VNM"/>
    <n v="95540395"/>
    <s v="Asia"/>
    <x v="1"/>
  </r>
  <r>
    <x v="5"/>
    <n v="28"/>
    <n v="4"/>
    <n v="2020"/>
    <m/>
    <m/>
    <s v="Vietnam"/>
    <s v="VN"/>
    <s v="VNM"/>
    <n v="95540395"/>
    <s v="Asia"/>
    <x v="1"/>
  </r>
  <r>
    <x v="6"/>
    <n v="27"/>
    <n v="4"/>
    <n v="2020"/>
    <m/>
    <m/>
    <s v="Vietnam"/>
    <s v="VN"/>
    <s v="VNM"/>
    <n v="95540395"/>
    <s v="Asia"/>
    <x v="1"/>
  </r>
  <r>
    <x v="7"/>
    <n v="26"/>
    <n v="4"/>
    <n v="2020"/>
    <m/>
    <m/>
    <s v="Vietnam"/>
    <s v="VN"/>
    <s v="VNM"/>
    <n v="95540395"/>
    <s v="Asia"/>
    <x v="1"/>
  </r>
  <r>
    <x v="8"/>
    <n v="25"/>
    <n v="4"/>
    <n v="2020"/>
    <m/>
    <m/>
    <s v="Vietnam"/>
    <s v="VN"/>
    <s v="VNM"/>
    <n v="95540395"/>
    <s v="Asia"/>
    <x v="1"/>
  </r>
  <r>
    <x v="9"/>
    <n v="24"/>
    <n v="4"/>
    <n v="2020"/>
    <n v="2"/>
    <m/>
    <s v="Vietnam"/>
    <s v="VN"/>
    <s v="VNM"/>
    <n v="95540395"/>
    <s v="Asia"/>
    <x v="1"/>
  </r>
  <r>
    <x v="10"/>
    <n v="23"/>
    <n v="4"/>
    <n v="2020"/>
    <m/>
    <m/>
    <s v="Vietnam"/>
    <s v="VN"/>
    <s v="VNM"/>
    <n v="95540395"/>
    <s v="Asia"/>
    <x v="1"/>
  </r>
  <r>
    <x v="11"/>
    <n v="22"/>
    <n v="4"/>
    <n v="2020"/>
    <m/>
    <m/>
    <s v="Vietnam"/>
    <s v="VN"/>
    <s v="VNM"/>
    <n v="95540395"/>
    <s v="Asia"/>
    <x v="1"/>
  </r>
  <r>
    <x v="12"/>
    <n v="21"/>
    <n v="4"/>
    <n v="2020"/>
    <m/>
    <m/>
    <s v="Vietnam"/>
    <s v="VN"/>
    <s v="VNM"/>
    <n v="95540395"/>
    <s v="Asia"/>
    <x v="1"/>
  </r>
  <r>
    <x v="13"/>
    <n v="20"/>
    <n v="4"/>
    <n v="2020"/>
    <m/>
    <m/>
    <s v="Vietnam"/>
    <s v="VN"/>
    <s v="VNM"/>
    <n v="95540395"/>
    <s v="Asia"/>
    <x v="1"/>
  </r>
  <r>
    <x v="14"/>
    <n v="19"/>
    <n v="4"/>
    <n v="2020"/>
    <m/>
    <m/>
    <s v="Vietnam"/>
    <s v="VN"/>
    <s v="VNM"/>
    <n v="95540395"/>
    <s v="Asia"/>
    <x v="1"/>
  </r>
  <r>
    <x v="15"/>
    <n v="18"/>
    <n v="4"/>
    <n v="2020"/>
    <m/>
    <m/>
    <s v="Vietnam"/>
    <s v="VN"/>
    <s v="VNM"/>
    <n v="95540395"/>
    <s v="Asia"/>
    <x v="1"/>
  </r>
  <r>
    <x v="16"/>
    <n v="17"/>
    <n v="4"/>
    <n v="2020"/>
    <m/>
    <m/>
    <s v="Vietnam"/>
    <s v="VN"/>
    <s v="VNM"/>
    <n v="95540395"/>
    <s v="Asia"/>
    <x v="1"/>
  </r>
  <r>
    <x v="17"/>
    <n v="16"/>
    <n v="4"/>
    <n v="2020"/>
    <m/>
    <m/>
    <s v="Vietnam"/>
    <s v="VN"/>
    <s v="VNM"/>
    <n v="95540395"/>
    <s v="Asia"/>
    <x v="1"/>
  </r>
  <r>
    <x v="18"/>
    <n v="15"/>
    <n v="4"/>
    <n v="2020"/>
    <n v="1"/>
    <m/>
    <s v="Vietnam"/>
    <s v="VN"/>
    <s v="VNM"/>
    <n v="95540395"/>
    <s v="Asia"/>
    <x v="1"/>
  </r>
  <r>
    <x v="19"/>
    <n v="14"/>
    <n v="4"/>
    <n v="2020"/>
    <n v="3"/>
    <m/>
    <s v="Vietnam"/>
    <s v="VN"/>
    <s v="VNM"/>
    <n v="95540395"/>
    <s v="Asia"/>
    <x v="1"/>
  </r>
  <r>
    <x v="20"/>
    <n v="13"/>
    <n v="4"/>
    <n v="2020"/>
    <n v="2"/>
    <m/>
    <s v="Vietnam"/>
    <s v="VN"/>
    <s v="VNM"/>
    <n v="95540395"/>
    <s v="Asia"/>
    <x v="1"/>
  </r>
  <r>
    <x v="21"/>
    <n v="12"/>
    <n v="4"/>
    <n v="2020"/>
    <n v="4"/>
    <m/>
    <s v="Vietnam"/>
    <s v="VN"/>
    <s v="VNM"/>
    <n v="95540395"/>
    <s v="Asia"/>
    <x v="1"/>
  </r>
  <r>
    <x v="22"/>
    <n v="11"/>
    <n v="4"/>
    <n v="2020"/>
    <n v="1"/>
    <m/>
    <s v="Vietnam"/>
    <s v="VN"/>
    <s v="VNM"/>
    <n v="95540395"/>
    <s v="Asia"/>
    <x v="1"/>
  </r>
  <r>
    <x v="23"/>
    <n v="10"/>
    <n v="4"/>
    <n v="2020"/>
    <n v="2"/>
    <m/>
    <s v="Vietnam"/>
    <s v="VN"/>
    <s v="VNM"/>
    <n v="95540395"/>
    <s v="Asia"/>
    <x v="1"/>
  </r>
  <r>
    <x v="24"/>
    <n v="9"/>
    <n v="4"/>
    <n v="2020"/>
    <n v="4"/>
    <m/>
    <s v="Vietnam"/>
    <s v="VN"/>
    <s v="VNM"/>
    <n v="95540395"/>
    <s v="Asia"/>
    <x v="1"/>
  </r>
  <r>
    <x v="25"/>
    <n v="8"/>
    <n v="4"/>
    <n v="2020"/>
    <m/>
    <m/>
    <s v="Vietnam"/>
    <s v="VN"/>
    <s v="VNM"/>
    <n v="95540395"/>
    <s v="Asia"/>
    <x v="1"/>
  </r>
  <r>
    <x v="26"/>
    <n v="7"/>
    <n v="4"/>
    <n v="2020"/>
    <n v="6"/>
    <m/>
    <s v="Vietnam"/>
    <s v="VN"/>
    <s v="VNM"/>
    <n v="95540395"/>
    <s v="Asia"/>
    <x v="1"/>
  </r>
  <r>
    <x v="27"/>
    <n v="6"/>
    <n v="4"/>
    <n v="2020"/>
    <n v="4"/>
    <m/>
    <s v="Vietnam"/>
    <s v="VN"/>
    <s v="VNM"/>
    <n v="95540395"/>
    <s v="Asia"/>
    <x v="1"/>
  </r>
  <r>
    <x v="28"/>
    <n v="5"/>
    <n v="4"/>
    <n v="2020"/>
    <n v="1"/>
    <m/>
    <s v="Vietnam"/>
    <s v="VN"/>
    <s v="VNM"/>
    <n v="95540395"/>
    <s v="Asia"/>
    <x v="1"/>
  </r>
  <r>
    <x v="29"/>
    <n v="4"/>
    <n v="4"/>
    <n v="2020"/>
    <n v="4"/>
    <m/>
    <s v="Vietnam"/>
    <s v="VN"/>
    <s v="VNM"/>
    <n v="95540395"/>
    <s v="Asia"/>
    <x v="1"/>
  </r>
  <r>
    <x v="30"/>
    <n v="3"/>
    <n v="4"/>
    <n v="2020"/>
    <n v="3"/>
    <m/>
    <s v="Vietnam"/>
    <s v="VN"/>
    <s v="VNM"/>
    <n v="95540395"/>
    <s v="Asia"/>
    <x v="1"/>
  </r>
  <r>
    <x v="31"/>
    <n v="2"/>
    <n v="4"/>
    <n v="2020"/>
    <n v="21"/>
    <m/>
    <s v="Vietnam"/>
    <s v="VN"/>
    <s v="VNM"/>
    <n v="95540395"/>
    <s v="Asia"/>
    <x v="1"/>
  </r>
  <r>
    <x v="32"/>
    <n v="1"/>
    <n v="4"/>
    <n v="2020"/>
    <n v="6"/>
    <m/>
    <s v="Vietnam"/>
    <s v="VN"/>
    <s v="VNM"/>
    <n v="95540395"/>
    <s v="Asia"/>
    <x v="1"/>
  </r>
  <r>
    <x v="33"/>
    <n v="31"/>
    <n v="3"/>
    <n v="2020"/>
    <n v="3"/>
    <m/>
    <s v="Vietnam"/>
    <s v="VN"/>
    <s v="VNM"/>
    <n v="95540395"/>
    <s v="Asia"/>
    <x v="1"/>
  </r>
  <r>
    <x v="34"/>
    <n v="30"/>
    <n v="3"/>
    <n v="2020"/>
    <n v="15"/>
    <m/>
    <s v="Vietnam"/>
    <s v="VN"/>
    <s v="VNM"/>
    <n v="95540395"/>
    <s v="Asia"/>
    <x v="1"/>
  </r>
  <r>
    <x v="35"/>
    <n v="29"/>
    <n v="3"/>
    <n v="2020"/>
    <n v="17"/>
    <m/>
    <s v="Vietnam"/>
    <s v="VN"/>
    <s v="VNM"/>
    <n v="95540395"/>
    <s v="Asia"/>
    <x v="1"/>
  </r>
  <r>
    <x v="36"/>
    <n v="28"/>
    <n v="3"/>
    <n v="2020"/>
    <n v="8"/>
    <m/>
    <s v="Vietnam"/>
    <s v="VN"/>
    <s v="VNM"/>
    <n v="95540395"/>
    <s v="Asia"/>
    <x v="1"/>
  </r>
  <r>
    <x v="37"/>
    <n v="27"/>
    <n v="3"/>
    <n v="2020"/>
    <n v="10"/>
    <m/>
    <s v="Vietnam"/>
    <s v="VN"/>
    <s v="VNM"/>
    <n v="95540395"/>
    <s v="Asia"/>
    <x v="1"/>
  </r>
  <r>
    <x v="38"/>
    <n v="26"/>
    <n v="3"/>
    <n v="2020"/>
    <n v="16"/>
    <m/>
    <s v="Vietnam"/>
    <s v="VN"/>
    <s v="VNM"/>
    <n v="95540395"/>
    <s v="Asia"/>
    <x v="1"/>
  </r>
  <r>
    <x v="39"/>
    <n v="25"/>
    <n v="3"/>
    <n v="2020"/>
    <n v="5"/>
    <m/>
    <s v="Vietnam"/>
    <s v="VN"/>
    <s v="VNM"/>
    <n v="95540395"/>
    <s v="Asia"/>
    <x v="1"/>
  </r>
  <r>
    <x v="40"/>
    <n v="24"/>
    <n v="3"/>
    <n v="2020"/>
    <n v="11"/>
    <m/>
    <s v="Vietnam"/>
    <s v="VN"/>
    <s v="VNM"/>
    <n v="95540395"/>
    <s v="Asia"/>
    <x v="1"/>
  </r>
  <r>
    <x v="41"/>
    <n v="23"/>
    <n v="3"/>
    <n v="2020"/>
    <n v="26"/>
    <m/>
    <s v="Vietnam"/>
    <s v="VN"/>
    <s v="VNM"/>
    <n v="95540395"/>
    <s v="Asia"/>
    <x v="1"/>
  </r>
  <r>
    <x v="42"/>
    <n v="22"/>
    <n v="3"/>
    <n v="2020"/>
    <n v="7"/>
    <m/>
    <s v="Vietnam"/>
    <s v="VN"/>
    <s v="VNM"/>
    <n v="95540395"/>
    <s v="Asia"/>
    <x v="1"/>
  </r>
  <r>
    <x v="43"/>
    <n v="21"/>
    <n v="3"/>
    <n v="2020"/>
    <n v="1"/>
    <m/>
    <s v="Vietnam"/>
    <s v="VN"/>
    <s v="VNM"/>
    <n v="95540395"/>
    <s v="Asia"/>
    <x v="1"/>
  </r>
  <r>
    <x v="44"/>
    <n v="20"/>
    <n v="3"/>
    <n v="2020"/>
    <n v="11"/>
    <m/>
    <s v="Vietnam"/>
    <s v="VN"/>
    <s v="VNM"/>
    <n v="95540395"/>
    <s v="Asia"/>
    <x v="1"/>
  </r>
  <r>
    <x v="45"/>
    <n v="19"/>
    <n v="3"/>
    <n v="2020"/>
    <n v="8"/>
    <m/>
    <s v="Vietnam"/>
    <s v="VN"/>
    <s v="VNM"/>
    <n v="95540395"/>
    <s v="Asia"/>
    <x v="1"/>
  </r>
  <r>
    <x v="46"/>
    <n v="18"/>
    <n v="3"/>
    <n v="2020"/>
    <n v="7"/>
    <m/>
    <s v="Vietnam"/>
    <s v="VN"/>
    <s v="VNM"/>
    <n v="95540395"/>
    <s v="Asia"/>
    <x v="1"/>
  </r>
  <r>
    <x v="47"/>
    <n v="17"/>
    <n v="3"/>
    <n v="2020"/>
    <n v="4"/>
    <m/>
    <s v="Vietnam"/>
    <s v="VN"/>
    <s v="VNM"/>
    <n v="95540395"/>
    <s v="Asia"/>
    <x v="1"/>
  </r>
  <r>
    <x v="48"/>
    <n v="16"/>
    <n v="3"/>
    <n v="2020"/>
    <n v="4"/>
    <m/>
    <s v="Vietnam"/>
    <s v="VN"/>
    <s v="VNM"/>
    <n v="95540395"/>
    <s v="Asia"/>
    <x v="1"/>
  </r>
  <r>
    <x v="49"/>
    <n v="15"/>
    <n v="3"/>
    <n v="2020"/>
    <m/>
    <m/>
    <s v="Vietnam"/>
    <s v="VN"/>
    <s v="VNM"/>
    <n v="95540395"/>
    <s v="Asia"/>
    <x v="1"/>
  </r>
  <r>
    <x v="50"/>
    <n v="14"/>
    <n v="3"/>
    <n v="2020"/>
    <n v="9"/>
    <m/>
    <s v="Vietnam"/>
    <s v="VN"/>
    <s v="VNM"/>
    <n v="95540395"/>
    <s v="Asia"/>
    <x v="1"/>
  </r>
  <r>
    <x v="51"/>
    <n v="13"/>
    <n v="3"/>
    <n v="2020"/>
    <n v="5"/>
    <m/>
    <s v="Vietnam"/>
    <s v="VN"/>
    <s v="VNM"/>
    <n v="95540395"/>
    <s v="Asia"/>
    <x v="1"/>
  </r>
  <r>
    <x v="52"/>
    <n v="12"/>
    <n v="3"/>
    <n v="2020"/>
    <n v="1"/>
    <m/>
    <s v="Vietnam"/>
    <s v="VN"/>
    <s v="VNM"/>
    <n v="95540395"/>
    <s v="Asia"/>
    <x v="1"/>
  </r>
  <r>
    <x v="53"/>
    <n v="11"/>
    <n v="3"/>
    <n v="2020"/>
    <n v="4"/>
    <m/>
    <s v="Vietnam"/>
    <s v="VN"/>
    <s v="VNM"/>
    <n v="95540395"/>
    <s v="Asia"/>
    <x v="1"/>
  </r>
  <r>
    <x v="54"/>
    <n v="10"/>
    <n v="3"/>
    <n v="2020"/>
    <n v="4"/>
    <m/>
    <s v="Vietnam"/>
    <s v="VN"/>
    <s v="VNM"/>
    <n v="95540395"/>
    <s v="Asia"/>
    <x v="1"/>
  </r>
  <r>
    <x v="55"/>
    <n v="9"/>
    <n v="3"/>
    <n v="2020"/>
    <n v="9"/>
    <m/>
    <s v="Vietnam"/>
    <s v="VN"/>
    <s v="VNM"/>
    <n v="95540395"/>
    <s v="Asia"/>
    <x v="1"/>
  </r>
  <r>
    <x v="57"/>
    <n v="8"/>
    <n v="3"/>
    <n v="2020"/>
    <n v="4"/>
    <m/>
    <s v="Vietnam"/>
    <s v="VN"/>
    <s v="VNM"/>
    <n v="95540395"/>
    <s v="Asia"/>
    <x v="1"/>
  </r>
  <r>
    <x v="58"/>
    <n v="7"/>
    <n v="3"/>
    <n v="2020"/>
    <n v="1"/>
    <m/>
    <s v="Vietnam"/>
    <s v="VN"/>
    <s v="VNM"/>
    <n v="95540395"/>
    <s v="Asia"/>
    <x v="1"/>
  </r>
  <r>
    <x v="59"/>
    <n v="2"/>
    <n v="3"/>
    <n v="2020"/>
    <m/>
    <m/>
    <s v="Vietnam"/>
    <s v="VN"/>
    <s v="VNM"/>
    <n v="95540395"/>
    <s v="Asia"/>
    <x v="1"/>
  </r>
  <r>
    <x v="60"/>
    <n v="1"/>
    <n v="3"/>
    <n v="2020"/>
    <m/>
    <m/>
    <s v="Vietnam"/>
    <s v="VN"/>
    <s v="VNM"/>
    <n v="95540395"/>
    <s v="Asia"/>
    <x v="1"/>
  </r>
  <r>
    <x v="61"/>
    <n v="29"/>
    <n v="2"/>
    <n v="2020"/>
    <m/>
    <m/>
    <s v="Vietnam"/>
    <s v="VN"/>
    <s v="VNM"/>
    <n v="95540395"/>
    <s v="Asia"/>
    <x v="1"/>
  </r>
  <r>
    <x v="62"/>
    <n v="28"/>
    <n v="2"/>
    <n v="2020"/>
    <m/>
    <m/>
    <s v="Vietnam"/>
    <s v="VN"/>
    <s v="VNM"/>
    <n v="95540395"/>
    <s v="Asia"/>
    <x v="1"/>
  </r>
  <r>
    <x v="63"/>
    <n v="27"/>
    <n v="2"/>
    <n v="2020"/>
    <m/>
    <m/>
    <s v="Vietnam"/>
    <s v="VN"/>
    <s v="VNM"/>
    <n v="95540395"/>
    <s v="Asia"/>
    <x v="1"/>
  </r>
  <r>
    <x v="64"/>
    <n v="26"/>
    <n v="2"/>
    <n v="2020"/>
    <m/>
    <m/>
    <s v="Vietnam"/>
    <s v="VN"/>
    <s v="VNM"/>
    <n v="95540395"/>
    <s v="Asia"/>
    <x v="1"/>
  </r>
  <r>
    <x v="65"/>
    <n v="25"/>
    <n v="2"/>
    <n v="2020"/>
    <m/>
    <m/>
    <s v="Vietnam"/>
    <s v="VN"/>
    <s v="VNM"/>
    <n v="95540395"/>
    <s v="Asia"/>
    <x v="1"/>
  </r>
  <r>
    <x v="66"/>
    <n v="24"/>
    <n v="2"/>
    <n v="2020"/>
    <m/>
    <m/>
    <s v="Vietnam"/>
    <s v="VN"/>
    <s v="VNM"/>
    <n v="95540395"/>
    <s v="Asia"/>
    <x v="1"/>
  </r>
  <r>
    <x v="67"/>
    <n v="23"/>
    <n v="2"/>
    <n v="2020"/>
    <m/>
    <m/>
    <s v="Vietnam"/>
    <s v="VN"/>
    <s v="VNM"/>
    <n v="95540395"/>
    <s v="Asia"/>
    <x v="1"/>
  </r>
  <r>
    <x v="68"/>
    <n v="22"/>
    <n v="2"/>
    <n v="2020"/>
    <m/>
    <m/>
    <s v="Vietnam"/>
    <s v="VN"/>
    <s v="VNM"/>
    <n v="95540395"/>
    <s v="Asia"/>
    <x v="1"/>
  </r>
  <r>
    <x v="69"/>
    <n v="21"/>
    <n v="2"/>
    <n v="2020"/>
    <m/>
    <m/>
    <s v="Vietnam"/>
    <s v="VN"/>
    <s v="VNM"/>
    <n v="95540395"/>
    <s v="Asia"/>
    <x v="1"/>
  </r>
  <r>
    <x v="70"/>
    <n v="20"/>
    <n v="2"/>
    <n v="2020"/>
    <m/>
    <m/>
    <s v="Vietnam"/>
    <s v="VN"/>
    <s v="VNM"/>
    <n v="95540395"/>
    <s v="Asia"/>
    <x v="1"/>
  </r>
  <r>
    <x v="71"/>
    <n v="19"/>
    <n v="2"/>
    <n v="2020"/>
    <m/>
    <m/>
    <s v="Vietnam"/>
    <s v="VN"/>
    <s v="VNM"/>
    <n v="95540395"/>
    <s v="Asia"/>
    <x v="1"/>
  </r>
  <r>
    <x v="72"/>
    <n v="18"/>
    <n v="2"/>
    <n v="2020"/>
    <m/>
    <m/>
    <s v="Vietnam"/>
    <s v="VN"/>
    <s v="VNM"/>
    <n v="95540395"/>
    <s v="Asia"/>
    <x v="1"/>
  </r>
  <r>
    <x v="73"/>
    <n v="17"/>
    <n v="2"/>
    <n v="2020"/>
    <m/>
    <m/>
    <s v="Vietnam"/>
    <s v="VN"/>
    <s v="VNM"/>
    <n v="95540395"/>
    <s v="Asia"/>
    <x v="1"/>
  </r>
  <r>
    <x v="74"/>
    <n v="16"/>
    <n v="2"/>
    <n v="2020"/>
    <m/>
    <m/>
    <s v="Vietnam"/>
    <s v="VN"/>
    <s v="VNM"/>
    <n v="95540395"/>
    <s v="Asia"/>
    <x v="1"/>
  </r>
  <r>
    <x v="75"/>
    <n v="15"/>
    <n v="2"/>
    <n v="2020"/>
    <m/>
    <m/>
    <s v="Vietnam"/>
    <s v="VN"/>
    <s v="VNM"/>
    <n v="95540395"/>
    <s v="Asia"/>
    <x v="1"/>
  </r>
  <r>
    <x v="76"/>
    <n v="14"/>
    <n v="2"/>
    <n v="2020"/>
    <m/>
    <m/>
    <s v="Vietnam"/>
    <s v="VN"/>
    <s v="VNM"/>
    <n v="95540395"/>
    <s v="Asia"/>
    <x v="1"/>
  </r>
  <r>
    <x v="77"/>
    <n v="13"/>
    <n v="2"/>
    <n v="2020"/>
    <n v="1"/>
    <m/>
    <s v="Vietnam"/>
    <s v="VN"/>
    <s v="VNM"/>
    <n v="95540395"/>
    <s v="Asia"/>
    <x v="1"/>
  </r>
  <r>
    <x v="78"/>
    <n v="12"/>
    <n v="2"/>
    <n v="2020"/>
    <m/>
    <m/>
    <s v="Vietnam"/>
    <s v="VN"/>
    <s v="VNM"/>
    <n v="95540395"/>
    <s v="Asia"/>
    <x v="1"/>
  </r>
  <r>
    <x v="79"/>
    <n v="11"/>
    <n v="2"/>
    <n v="2020"/>
    <n v="1"/>
    <m/>
    <s v="Vietnam"/>
    <s v="VN"/>
    <s v="VNM"/>
    <n v="95540395"/>
    <s v="Asia"/>
    <x v="1"/>
  </r>
  <r>
    <x v="80"/>
    <n v="10"/>
    <n v="2"/>
    <n v="2020"/>
    <m/>
    <m/>
    <s v="Vietnam"/>
    <s v="VN"/>
    <s v="VNM"/>
    <n v="95540395"/>
    <s v="Asia"/>
    <x v="1"/>
  </r>
  <r>
    <x v="81"/>
    <n v="9"/>
    <n v="2"/>
    <n v="2020"/>
    <n v="1"/>
    <m/>
    <s v="Vietnam"/>
    <s v="VN"/>
    <s v="VNM"/>
    <n v="95540395"/>
    <s v="Asia"/>
    <x v="1"/>
  </r>
  <r>
    <x v="82"/>
    <n v="8"/>
    <n v="2"/>
    <n v="2020"/>
    <n v="1"/>
    <m/>
    <s v="Vietnam"/>
    <s v="VN"/>
    <s v="VNM"/>
    <n v="95540395"/>
    <s v="Asia"/>
    <x v="1"/>
  </r>
  <r>
    <x v="83"/>
    <n v="7"/>
    <n v="2"/>
    <n v="2020"/>
    <n v="2"/>
    <m/>
    <s v="Vietnam"/>
    <s v="VN"/>
    <s v="VNM"/>
    <n v="95540395"/>
    <s v="Asia"/>
    <x v="1"/>
  </r>
  <r>
    <x v="84"/>
    <n v="6"/>
    <n v="2"/>
    <n v="2020"/>
    <m/>
    <m/>
    <s v="Vietnam"/>
    <s v="VN"/>
    <s v="VNM"/>
    <n v="95540395"/>
    <s v="Asia"/>
    <x v="1"/>
  </r>
  <r>
    <x v="85"/>
    <n v="5"/>
    <n v="2"/>
    <n v="2020"/>
    <n v="1"/>
    <m/>
    <s v="Vietnam"/>
    <s v="VN"/>
    <s v="VNM"/>
    <n v="95540395"/>
    <s v="Asia"/>
    <x v="1"/>
  </r>
  <r>
    <x v="86"/>
    <n v="4"/>
    <n v="2"/>
    <n v="2020"/>
    <n v="1"/>
    <m/>
    <s v="Vietnam"/>
    <s v="VN"/>
    <s v="VNM"/>
    <n v="95540395"/>
    <s v="Asia"/>
    <x v="1"/>
  </r>
  <r>
    <x v="87"/>
    <n v="3"/>
    <n v="2"/>
    <n v="2020"/>
    <n v="1"/>
    <m/>
    <s v="Vietnam"/>
    <s v="VN"/>
    <s v="VNM"/>
    <n v="95540395"/>
    <s v="Asia"/>
    <x v="1"/>
  </r>
  <r>
    <x v="88"/>
    <n v="2"/>
    <n v="2"/>
    <n v="2020"/>
    <n v="2"/>
    <m/>
    <s v="Vietnam"/>
    <s v="VN"/>
    <s v="VNM"/>
    <n v="95540395"/>
    <s v="Asia"/>
    <x v="1"/>
  </r>
  <r>
    <x v="89"/>
    <n v="1"/>
    <n v="2"/>
    <n v="2020"/>
    <m/>
    <m/>
    <s v="Vietnam"/>
    <s v="VN"/>
    <s v="VNM"/>
    <n v="95540395"/>
    <s v="Asia"/>
    <x v="1"/>
  </r>
  <r>
    <x v="90"/>
    <n v="31"/>
    <n v="1"/>
    <n v="2020"/>
    <n v="3"/>
    <m/>
    <s v="Vietnam"/>
    <s v="VN"/>
    <s v="VNM"/>
    <n v="95540395"/>
    <s v="Asia"/>
    <x v="1"/>
  </r>
  <r>
    <x v="91"/>
    <n v="30"/>
    <n v="1"/>
    <n v="2020"/>
    <m/>
    <m/>
    <s v="Vietnam"/>
    <s v="VN"/>
    <s v="VNM"/>
    <n v="95540395"/>
    <s v="Asia"/>
    <x v="1"/>
  </r>
  <r>
    <x v="92"/>
    <n v="29"/>
    <n v="1"/>
    <n v="2020"/>
    <m/>
    <m/>
    <s v="Vietnam"/>
    <s v="VN"/>
    <s v="VNM"/>
    <n v="95540395"/>
    <s v="Asia"/>
    <x v="1"/>
  </r>
  <r>
    <x v="93"/>
    <n v="28"/>
    <n v="1"/>
    <n v="2020"/>
    <m/>
    <m/>
    <s v="Vietnam"/>
    <s v="VN"/>
    <s v="VNM"/>
    <n v="95540395"/>
    <s v="Asia"/>
    <x v="1"/>
  </r>
  <r>
    <x v="94"/>
    <n v="27"/>
    <n v="1"/>
    <n v="2020"/>
    <m/>
    <m/>
    <s v="Vietnam"/>
    <s v="VN"/>
    <s v="VNM"/>
    <n v="95540395"/>
    <s v="Asia"/>
    <x v="1"/>
  </r>
  <r>
    <x v="95"/>
    <n v="26"/>
    <n v="1"/>
    <n v="2020"/>
    <m/>
    <m/>
    <s v="Vietnam"/>
    <s v="VN"/>
    <s v="VNM"/>
    <n v="95540395"/>
    <s v="Asia"/>
    <x v="1"/>
  </r>
  <r>
    <x v="96"/>
    <n v="25"/>
    <n v="1"/>
    <n v="2020"/>
    <m/>
    <m/>
    <s v="Vietnam"/>
    <s v="VN"/>
    <s v="VNM"/>
    <n v="95540395"/>
    <s v="Asia"/>
    <x v="1"/>
  </r>
  <r>
    <x v="97"/>
    <n v="24"/>
    <n v="1"/>
    <n v="2020"/>
    <n v="2"/>
    <m/>
    <s v="Vietnam"/>
    <s v="VN"/>
    <s v="VNM"/>
    <n v="95540395"/>
    <s v="Asia"/>
    <x v="1"/>
  </r>
  <r>
    <x v="98"/>
    <n v="23"/>
    <n v="1"/>
    <n v="2020"/>
    <m/>
    <m/>
    <s v="Vietnam"/>
    <s v="VN"/>
    <s v="VNM"/>
    <n v="95540395"/>
    <s v="Asia"/>
    <x v="1"/>
  </r>
  <r>
    <x v="99"/>
    <n v="22"/>
    <n v="1"/>
    <n v="2020"/>
    <m/>
    <m/>
    <s v="Vietnam"/>
    <s v="VN"/>
    <s v="VNM"/>
    <n v="95540395"/>
    <s v="Asia"/>
    <x v="1"/>
  </r>
  <r>
    <x v="100"/>
    <n v="21"/>
    <n v="1"/>
    <n v="2020"/>
    <m/>
    <m/>
    <s v="Vietnam"/>
    <s v="VN"/>
    <s v="VNM"/>
    <n v="95540395"/>
    <s v="Asia"/>
    <x v="1"/>
  </r>
  <r>
    <x v="101"/>
    <n v="20"/>
    <n v="1"/>
    <n v="2020"/>
    <m/>
    <m/>
    <s v="Vietnam"/>
    <s v="VN"/>
    <s v="VNM"/>
    <n v="95540395"/>
    <s v="Asia"/>
    <x v="1"/>
  </r>
  <r>
    <x v="102"/>
    <n v="19"/>
    <n v="1"/>
    <n v="2020"/>
    <m/>
    <m/>
    <s v="Vietnam"/>
    <s v="VN"/>
    <s v="VNM"/>
    <n v="95540395"/>
    <s v="Asia"/>
    <x v="1"/>
  </r>
  <r>
    <x v="103"/>
    <n v="18"/>
    <n v="1"/>
    <n v="2020"/>
    <m/>
    <m/>
    <s v="Vietnam"/>
    <s v="VN"/>
    <s v="VNM"/>
    <n v="95540395"/>
    <s v="Asia"/>
    <x v="1"/>
  </r>
  <r>
    <x v="104"/>
    <n v="17"/>
    <n v="1"/>
    <n v="2020"/>
    <m/>
    <m/>
    <s v="Vietnam"/>
    <s v="VN"/>
    <s v="VNM"/>
    <n v="95540395"/>
    <s v="Asia"/>
    <x v="1"/>
  </r>
  <r>
    <x v="105"/>
    <n v="16"/>
    <n v="1"/>
    <n v="2020"/>
    <m/>
    <m/>
    <s v="Vietnam"/>
    <s v="VN"/>
    <s v="VNM"/>
    <n v="95540395"/>
    <s v="Asia"/>
    <x v="1"/>
  </r>
  <r>
    <x v="106"/>
    <n v="15"/>
    <n v="1"/>
    <n v="2020"/>
    <m/>
    <m/>
    <s v="Vietnam"/>
    <s v="VN"/>
    <s v="VNM"/>
    <n v="95540395"/>
    <s v="Asia"/>
    <x v="1"/>
  </r>
  <r>
    <x v="107"/>
    <n v="14"/>
    <n v="1"/>
    <n v="2020"/>
    <m/>
    <m/>
    <s v="Vietnam"/>
    <s v="VN"/>
    <s v="VNM"/>
    <n v="95540395"/>
    <s v="Asia"/>
    <x v="1"/>
  </r>
  <r>
    <x v="108"/>
    <n v="13"/>
    <n v="1"/>
    <n v="2020"/>
    <m/>
    <m/>
    <s v="Vietnam"/>
    <s v="VN"/>
    <s v="VNM"/>
    <n v="95540395"/>
    <s v="Asia"/>
    <x v="1"/>
  </r>
  <r>
    <x v="109"/>
    <n v="12"/>
    <n v="1"/>
    <n v="2020"/>
    <m/>
    <m/>
    <s v="Vietnam"/>
    <s v="VN"/>
    <s v="VNM"/>
    <n v="95540395"/>
    <s v="Asia"/>
    <x v="1"/>
  </r>
  <r>
    <x v="110"/>
    <n v="11"/>
    <n v="1"/>
    <n v="2020"/>
    <m/>
    <m/>
    <s v="Vietnam"/>
    <s v="VN"/>
    <s v="VNM"/>
    <n v="95540395"/>
    <s v="Asia"/>
    <x v="1"/>
  </r>
  <r>
    <x v="111"/>
    <n v="10"/>
    <n v="1"/>
    <n v="2020"/>
    <m/>
    <m/>
    <s v="Vietnam"/>
    <s v="VN"/>
    <s v="VNM"/>
    <n v="95540395"/>
    <s v="Asia"/>
    <x v="1"/>
  </r>
  <r>
    <x v="112"/>
    <n v="9"/>
    <n v="1"/>
    <n v="2020"/>
    <m/>
    <m/>
    <s v="Vietnam"/>
    <s v="VN"/>
    <s v="VNM"/>
    <n v="95540395"/>
    <s v="Asia"/>
    <x v="1"/>
  </r>
  <r>
    <x v="113"/>
    <n v="8"/>
    <n v="1"/>
    <n v="2020"/>
    <m/>
    <m/>
    <s v="Vietnam"/>
    <s v="VN"/>
    <s v="VNM"/>
    <n v="95540395"/>
    <s v="Asia"/>
    <x v="1"/>
  </r>
  <r>
    <x v="114"/>
    <n v="7"/>
    <n v="1"/>
    <n v="2020"/>
    <m/>
    <m/>
    <s v="Vietnam"/>
    <s v="VN"/>
    <s v="VNM"/>
    <n v="95540395"/>
    <s v="Asia"/>
    <x v="1"/>
  </r>
  <r>
    <x v="115"/>
    <n v="6"/>
    <n v="1"/>
    <n v="2020"/>
    <m/>
    <m/>
    <s v="Vietnam"/>
    <s v="VN"/>
    <s v="VNM"/>
    <n v="95540395"/>
    <s v="Asia"/>
    <x v="1"/>
  </r>
  <r>
    <x v="116"/>
    <n v="5"/>
    <n v="1"/>
    <n v="2020"/>
    <m/>
    <m/>
    <s v="Vietnam"/>
    <s v="VN"/>
    <s v="VNM"/>
    <n v="95540395"/>
    <s v="Asia"/>
    <x v="1"/>
  </r>
  <r>
    <x v="117"/>
    <n v="4"/>
    <n v="1"/>
    <n v="2020"/>
    <m/>
    <m/>
    <s v="Vietnam"/>
    <s v="VN"/>
    <s v="VNM"/>
    <n v="95540395"/>
    <s v="Asia"/>
    <x v="1"/>
  </r>
  <r>
    <x v="118"/>
    <n v="3"/>
    <n v="1"/>
    <n v="2020"/>
    <m/>
    <m/>
    <s v="Vietnam"/>
    <s v="VN"/>
    <s v="VNM"/>
    <n v="95540395"/>
    <s v="Asia"/>
    <x v="1"/>
  </r>
  <r>
    <x v="119"/>
    <n v="2"/>
    <n v="1"/>
    <n v="2020"/>
    <m/>
    <m/>
    <s v="Vietnam"/>
    <s v="VN"/>
    <s v="VNM"/>
    <n v="95540395"/>
    <s v="Asia"/>
    <x v="1"/>
  </r>
  <r>
    <x v="120"/>
    <n v="1"/>
    <n v="1"/>
    <n v="2020"/>
    <m/>
    <m/>
    <s v="Vietnam"/>
    <s v="VN"/>
    <s v="VNM"/>
    <n v="95540395"/>
    <s v="Asia"/>
    <x v="1"/>
  </r>
  <r>
    <x v="121"/>
    <n v="31"/>
    <n v="12"/>
    <n v="2019"/>
    <m/>
    <m/>
    <s v="Vietnam"/>
    <s v="VN"/>
    <s v="VNM"/>
    <n v="95540395"/>
    <s v="Asi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N1:Q128" firstHeaderRow="1" firstDataRow="2" firstDataCol="1"/>
  <pivotFields count="12">
    <pivotField axis="axisRow" numFmtId="14" showAll="0">
      <items count="126"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124"/>
        <item x="123"/>
        <item x="122"/>
        <item x="56"/>
        <item x="58"/>
        <item x="57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case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Y1:AB128" firstHeaderRow="1" firstDataRow="2" firstDataCol="1"/>
  <pivotFields count="12">
    <pivotField axis="axisRow" numFmtId="14" showAll="0">
      <items count="126"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124"/>
        <item x="123"/>
        <item x="122"/>
        <item x="56"/>
        <item x="58"/>
        <item x="57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Sum of deaths" fld="5" baseField="0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T1:W128" firstHeaderRow="1" firstDataRow="2" firstDataCol="1"/>
  <pivotFields count="12">
    <pivotField axis="axisRow" numFmtId="14" showAll="0">
      <items count="126"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124"/>
        <item x="123"/>
        <item x="122"/>
        <item x="56"/>
        <item x="58"/>
        <item x="57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29"/>
  <sheetViews>
    <sheetView workbookViewId="0">
      <selection activeCell="A4" sqref="A4:B129"/>
    </sheetView>
  </sheetViews>
  <sheetFormatPr defaultRowHeight="14.4" x14ac:dyDescent="0.3"/>
  <cols>
    <col min="1" max="1" width="31.5546875" bestFit="1" customWidth="1"/>
  </cols>
  <sheetData>
    <row r="4" spans="1:2" x14ac:dyDescent="0.3">
      <c r="A4" t="s">
        <v>15</v>
      </c>
      <c r="B4" t="s">
        <v>660</v>
      </c>
    </row>
    <row r="5" spans="1:2" x14ac:dyDescent="0.3">
      <c r="A5" t="s">
        <v>26</v>
      </c>
      <c r="B5" t="s">
        <v>660</v>
      </c>
    </row>
    <row r="6" spans="1:2" x14ac:dyDescent="0.3">
      <c r="A6" t="s">
        <v>29</v>
      </c>
      <c r="B6" t="s">
        <v>660</v>
      </c>
    </row>
    <row r="7" spans="1:2" x14ac:dyDescent="0.3">
      <c r="A7" t="s">
        <v>32</v>
      </c>
      <c r="B7" t="s">
        <v>660</v>
      </c>
    </row>
    <row r="8" spans="1:2" x14ac:dyDescent="0.3">
      <c r="A8" t="s">
        <v>41</v>
      </c>
      <c r="B8" t="s">
        <v>660</v>
      </c>
    </row>
    <row r="9" spans="1:2" x14ac:dyDescent="0.3">
      <c r="A9" t="s">
        <v>54</v>
      </c>
      <c r="B9" t="s">
        <v>660</v>
      </c>
    </row>
    <row r="10" spans="1:2" x14ac:dyDescent="0.3">
      <c r="A10" t="s">
        <v>60</v>
      </c>
      <c r="B10" t="s">
        <v>660</v>
      </c>
    </row>
    <row r="11" spans="1:2" x14ac:dyDescent="0.3">
      <c r="A11" t="s">
        <v>63</v>
      </c>
      <c r="B11" t="s">
        <v>660</v>
      </c>
    </row>
    <row r="12" spans="1:2" x14ac:dyDescent="0.3">
      <c r="A12" t="s">
        <v>72</v>
      </c>
      <c r="B12" t="s">
        <v>660</v>
      </c>
    </row>
    <row r="13" spans="1:2" x14ac:dyDescent="0.3">
      <c r="A13" t="s">
        <v>75</v>
      </c>
      <c r="B13" t="s">
        <v>660</v>
      </c>
    </row>
    <row r="14" spans="1:2" x14ac:dyDescent="0.3">
      <c r="A14" t="s">
        <v>78</v>
      </c>
      <c r="B14" t="s">
        <v>660</v>
      </c>
    </row>
    <row r="15" spans="1:2" x14ac:dyDescent="0.3">
      <c r="A15" t="s">
        <v>81</v>
      </c>
      <c r="B15" t="s">
        <v>660</v>
      </c>
    </row>
    <row r="16" spans="1:2" x14ac:dyDescent="0.3">
      <c r="A16" t="s">
        <v>84</v>
      </c>
      <c r="B16" t="s">
        <v>660</v>
      </c>
    </row>
    <row r="17" spans="1:2" x14ac:dyDescent="0.3">
      <c r="A17" t="s">
        <v>87</v>
      </c>
      <c r="B17" t="s">
        <v>660</v>
      </c>
    </row>
    <row r="18" spans="1:2" x14ac:dyDescent="0.3">
      <c r="A18" t="s">
        <v>89</v>
      </c>
      <c r="B18" t="s">
        <v>660</v>
      </c>
    </row>
    <row r="19" spans="1:2" x14ac:dyDescent="0.3">
      <c r="A19" t="s">
        <v>92</v>
      </c>
      <c r="B19" t="s">
        <v>660</v>
      </c>
    </row>
    <row r="20" spans="1:2" x14ac:dyDescent="0.3">
      <c r="A20" t="s">
        <v>98</v>
      </c>
      <c r="B20" t="s">
        <v>660</v>
      </c>
    </row>
    <row r="21" spans="1:2" x14ac:dyDescent="0.3">
      <c r="A21" t="s">
        <v>101</v>
      </c>
      <c r="B21" t="s">
        <v>660</v>
      </c>
    </row>
    <row r="22" spans="1:2" x14ac:dyDescent="0.3">
      <c r="A22" t="s">
        <v>104</v>
      </c>
      <c r="B22" t="s">
        <v>660</v>
      </c>
    </row>
    <row r="23" spans="1:2" x14ac:dyDescent="0.3">
      <c r="A23" t="s">
        <v>107</v>
      </c>
      <c r="B23" t="s">
        <v>660</v>
      </c>
    </row>
    <row r="24" spans="1:2" x14ac:dyDescent="0.3">
      <c r="A24" t="s">
        <v>110</v>
      </c>
      <c r="B24" t="s">
        <v>660</v>
      </c>
    </row>
    <row r="25" spans="1:2" x14ac:dyDescent="0.3">
      <c r="A25" t="s">
        <v>116</v>
      </c>
      <c r="B25" t="s">
        <v>660</v>
      </c>
    </row>
    <row r="26" spans="1:2" x14ac:dyDescent="0.3">
      <c r="A26" t="s">
        <v>122</v>
      </c>
      <c r="B26" t="s">
        <v>660</v>
      </c>
    </row>
    <row r="27" spans="1:2" x14ac:dyDescent="0.3">
      <c r="A27" t="s">
        <v>129</v>
      </c>
      <c r="B27" t="s">
        <v>660</v>
      </c>
    </row>
    <row r="28" spans="1:2" x14ac:dyDescent="0.3">
      <c r="A28" t="s">
        <v>132</v>
      </c>
      <c r="B28" t="s">
        <v>660</v>
      </c>
    </row>
    <row r="29" spans="1:2" x14ac:dyDescent="0.3">
      <c r="A29" t="s">
        <v>135</v>
      </c>
      <c r="B29" t="s">
        <v>660</v>
      </c>
    </row>
    <row r="30" spans="1:2" x14ac:dyDescent="0.3">
      <c r="A30" t="s">
        <v>144</v>
      </c>
      <c r="B30" t="s">
        <v>660</v>
      </c>
    </row>
    <row r="31" spans="1:2" x14ac:dyDescent="0.3">
      <c r="A31" t="s">
        <v>147</v>
      </c>
      <c r="B31" t="s">
        <v>660</v>
      </c>
    </row>
    <row r="32" spans="1:2" x14ac:dyDescent="0.3">
      <c r="A32" t="s">
        <v>150</v>
      </c>
      <c r="B32" t="s">
        <v>660</v>
      </c>
    </row>
    <row r="33" spans="1:2" x14ac:dyDescent="0.3">
      <c r="A33" t="s">
        <v>153</v>
      </c>
      <c r="B33" t="s">
        <v>660</v>
      </c>
    </row>
    <row r="34" spans="1:2" x14ac:dyDescent="0.3">
      <c r="A34" t="s">
        <v>156</v>
      </c>
      <c r="B34" t="s">
        <v>660</v>
      </c>
    </row>
    <row r="35" spans="1:2" x14ac:dyDescent="0.3">
      <c r="A35" t="s">
        <v>162</v>
      </c>
      <c r="B35" t="s">
        <v>660</v>
      </c>
    </row>
    <row r="36" spans="1:2" x14ac:dyDescent="0.3">
      <c r="A36" t="s">
        <v>165</v>
      </c>
      <c r="B36" t="s">
        <v>660</v>
      </c>
    </row>
    <row r="37" spans="1:2" x14ac:dyDescent="0.3">
      <c r="A37" t="s">
        <v>168</v>
      </c>
      <c r="B37" t="s">
        <v>660</v>
      </c>
    </row>
    <row r="38" spans="1:2" x14ac:dyDescent="0.3">
      <c r="A38" t="s">
        <v>174</v>
      </c>
      <c r="B38" t="s">
        <v>660</v>
      </c>
    </row>
    <row r="39" spans="1:2" x14ac:dyDescent="0.3">
      <c r="A39" t="s">
        <v>180</v>
      </c>
      <c r="B39" t="s">
        <v>660</v>
      </c>
    </row>
    <row r="40" spans="1:2" x14ac:dyDescent="0.3">
      <c r="A40" t="s">
        <v>183</v>
      </c>
      <c r="B40" t="s">
        <v>660</v>
      </c>
    </row>
    <row r="41" spans="1:2" x14ac:dyDescent="0.3">
      <c r="A41" t="s">
        <v>195</v>
      </c>
      <c r="B41" t="s">
        <v>660</v>
      </c>
    </row>
    <row r="42" spans="1:2" x14ac:dyDescent="0.3">
      <c r="A42" t="s">
        <v>198</v>
      </c>
      <c r="B42" t="s">
        <v>660</v>
      </c>
    </row>
    <row r="43" spans="1:2" x14ac:dyDescent="0.3">
      <c r="A43" t="s">
        <v>201</v>
      </c>
      <c r="B43" t="s">
        <v>660</v>
      </c>
    </row>
    <row r="44" spans="1:2" x14ac:dyDescent="0.3">
      <c r="A44" t="s">
        <v>207</v>
      </c>
      <c r="B44" t="s">
        <v>660</v>
      </c>
    </row>
    <row r="45" spans="1:2" x14ac:dyDescent="0.3">
      <c r="A45" t="s">
        <v>210</v>
      </c>
      <c r="B45" t="s">
        <v>660</v>
      </c>
    </row>
    <row r="46" spans="1:2" x14ac:dyDescent="0.3">
      <c r="A46" t="s">
        <v>213</v>
      </c>
      <c r="B46" t="s">
        <v>660</v>
      </c>
    </row>
    <row r="47" spans="1:2" x14ac:dyDescent="0.3">
      <c r="A47" t="s">
        <v>215</v>
      </c>
      <c r="B47" t="s">
        <v>660</v>
      </c>
    </row>
    <row r="48" spans="1:2" x14ac:dyDescent="0.3">
      <c r="A48" t="s">
        <v>218</v>
      </c>
      <c r="B48" t="s">
        <v>660</v>
      </c>
    </row>
    <row r="49" spans="1:2" x14ac:dyDescent="0.3">
      <c r="A49" t="s">
        <v>227</v>
      </c>
      <c r="B49" t="s">
        <v>660</v>
      </c>
    </row>
    <row r="50" spans="1:2" x14ac:dyDescent="0.3">
      <c r="A50" t="s">
        <v>230</v>
      </c>
      <c r="B50" t="s">
        <v>660</v>
      </c>
    </row>
    <row r="51" spans="1:2" x14ac:dyDescent="0.3">
      <c r="A51" t="s">
        <v>233</v>
      </c>
      <c r="B51" t="s">
        <v>660</v>
      </c>
    </row>
    <row r="52" spans="1:2" x14ac:dyDescent="0.3">
      <c r="A52" t="s">
        <v>242</v>
      </c>
      <c r="B52" t="s">
        <v>660</v>
      </c>
    </row>
    <row r="53" spans="1:2" x14ac:dyDescent="0.3">
      <c r="A53" t="s">
        <v>245</v>
      </c>
      <c r="B53" t="s">
        <v>660</v>
      </c>
    </row>
    <row r="54" spans="1:2" x14ac:dyDescent="0.3">
      <c r="A54" t="s">
        <v>251</v>
      </c>
      <c r="B54" t="s">
        <v>660</v>
      </c>
    </row>
    <row r="55" spans="1:2" x14ac:dyDescent="0.3">
      <c r="A55" t="s">
        <v>254</v>
      </c>
      <c r="B55" t="s">
        <v>660</v>
      </c>
    </row>
    <row r="56" spans="1:2" x14ac:dyDescent="0.3">
      <c r="A56" t="s">
        <v>257</v>
      </c>
      <c r="B56" t="s">
        <v>660</v>
      </c>
    </row>
    <row r="57" spans="1:2" x14ac:dyDescent="0.3">
      <c r="A57" t="s">
        <v>260</v>
      </c>
      <c r="B57" t="s">
        <v>660</v>
      </c>
    </row>
    <row r="58" spans="1:2" x14ac:dyDescent="0.3">
      <c r="A58" t="s">
        <v>263</v>
      </c>
      <c r="B58" t="s">
        <v>660</v>
      </c>
    </row>
    <row r="59" spans="1:2" x14ac:dyDescent="0.3">
      <c r="A59" t="s">
        <v>266</v>
      </c>
      <c r="B59" t="s">
        <v>660</v>
      </c>
    </row>
    <row r="60" spans="1:2" x14ac:dyDescent="0.3">
      <c r="A60" t="s">
        <v>269</v>
      </c>
      <c r="B60" t="s">
        <v>660</v>
      </c>
    </row>
    <row r="61" spans="1:2" x14ac:dyDescent="0.3">
      <c r="A61" t="s">
        <v>272</v>
      </c>
      <c r="B61" t="s">
        <v>660</v>
      </c>
    </row>
    <row r="62" spans="1:2" x14ac:dyDescent="0.3">
      <c r="A62" t="s">
        <v>275</v>
      </c>
      <c r="B62" t="s">
        <v>660</v>
      </c>
    </row>
    <row r="63" spans="1:2" x14ac:dyDescent="0.3">
      <c r="A63" t="s">
        <v>278</v>
      </c>
      <c r="B63" t="s">
        <v>660</v>
      </c>
    </row>
    <row r="64" spans="1:2" x14ac:dyDescent="0.3">
      <c r="A64" t="s">
        <v>281</v>
      </c>
      <c r="B64" t="s">
        <v>660</v>
      </c>
    </row>
    <row r="65" spans="1:2" x14ac:dyDescent="0.3">
      <c r="A65" t="s">
        <v>305</v>
      </c>
      <c r="B65" t="s">
        <v>660</v>
      </c>
    </row>
    <row r="66" spans="1:2" x14ac:dyDescent="0.3">
      <c r="A66" t="s">
        <v>314</v>
      </c>
      <c r="B66" t="s">
        <v>660</v>
      </c>
    </row>
    <row r="67" spans="1:2" x14ac:dyDescent="0.3">
      <c r="A67" t="s">
        <v>320</v>
      </c>
      <c r="B67" t="s">
        <v>660</v>
      </c>
    </row>
    <row r="68" spans="1:2" x14ac:dyDescent="0.3">
      <c r="A68" t="s">
        <v>326</v>
      </c>
      <c r="B68" t="s">
        <v>660</v>
      </c>
    </row>
    <row r="69" spans="1:2" x14ac:dyDescent="0.3">
      <c r="A69" t="s">
        <v>329</v>
      </c>
      <c r="B69" t="s">
        <v>660</v>
      </c>
    </row>
    <row r="70" spans="1:2" x14ac:dyDescent="0.3">
      <c r="A70" t="s">
        <v>332</v>
      </c>
      <c r="B70" t="s">
        <v>660</v>
      </c>
    </row>
    <row r="71" spans="1:2" x14ac:dyDescent="0.3">
      <c r="A71" t="s">
        <v>338</v>
      </c>
      <c r="B71" t="s">
        <v>660</v>
      </c>
    </row>
    <row r="72" spans="1:2" x14ac:dyDescent="0.3">
      <c r="A72" t="s">
        <v>341</v>
      </c>
      <c r="B72" t="s">
        <v>660</v>
      </c>
    </row>
    <row r="73" spans="1:2" x14ac:dyDescent="0.3">
      <c r="A73" t="s">
        <v>350</v>
      </c>
      <c r="B73" t="s">
        <v>660</v>
      </c>
    </row>
    <row r="74" spans="1:2" x14ac:dyDescent="0.3">
      <c r="A74" t="s">
        <v>353</v>
      </c>
      <c r="B74" t="s">
        <v>660</v>
      </c>
    </row>
    <row r="75" spans="1:2" x14ac:dyDescent="0.3">
      <c r="A75" t="s">
        <v>365</v>
      </c>
      <c r="B75" t="s">
        <v>660</v>
      </c>
    </row>
    <row r="76" spans="1:2" x14ac:dyDescent="0.3">
      <c r="A76" t="s">
        <v>368</v>
      </c>
      <c r="B76" t="s">
        <v>660</v>
      </c>
    </row>
    <row r="77" spans="1:2" x14ac:dyDescent="0.3">
      <c r="A77" t="s">
        <v>374</v>
      </c>
      <c r="B77" t="s">
        <v>660</v>
      </c>
    </row>
    <row r="78" spans="1:2" x14ac:dyDescent="0.3">
      <c r="A78" t="s">
        <v>377</v>
      </c>
      <c r="B78" t="s">
        <v>660</v>
      </c>
    </row>
    <row r="79" spans="1:2" x14ac:dyDescent="0.3">
      <c r="A79" t="s">
        <v>380</v>
      </c>
      <c r="B79" t="s">
        <v>660</v>
      </c>
    </row>
    <row r="80" spans="1:2" x14ac:dyDescent="0.3">
      <c r="A80" t="s">
        <v>383</v>
      </c>
      <c r="B80" t="s">
        <v>660</v>
      </c>
    </row>
    <row r="81" spans="1:2" x14ac:dyDescent="0.3">
      <c r="A81" t="s">
        <v>386</v>
      </c>
      <c r="B81" t="s">
        <v>660</v>
      </c>
    </row>
    <row r="82" spans="1:2" x14ac:dyDescent="0.3">
      <c r="A82" t="s">
        <v>392</v>
      </c>
      <c r="B82" t="s">
        <v>660</v>
      </c>
    </row>
    <row r="83" spans="1:2" x14ac:dyDescent="0.3">
      <c r="A83" t="s">
        <v>398</v>
      </c>
      <c r="B83" t="s">
        <v>660</v>
      </c>
    </row>
    <row r="84" spans="1:2" x14ac:dyDescent="0.3">
      <c r="A84" t="s">
        <v>401</v>
      </c>
      <c r="B84" t="s">
        <v>660</v>
      </c>
    </row>
    <row r="85" spans="1:2" x14ac:dyDescent="0.3">
      <c r="A85" t="s">
        <v>404</v>
      </c>
      <c r="B85" t="s">
        <v>660</v>
      </c>
    </row>
    <row r="86" spans="1:2" x14ac:dyDescent="0.3">
      <c r="A86" t="s">
        <v>410</v>
      </c>
      <c r="B86" t="s">
        <v>660</v>
      </c>
    </row>
    <row r="87" spans="1:2" x14ac:dyDescent="0.3">
      <c r="A87" t="s">
        <v>413</v>
      </c>
      <c r="B87" t="s">
        <v>660</v>
      </c>
    </row>
    <row r="88" spans="1:2" x14ac:dyDescent="0.3">
      <c r="A88" t="s">
        <v>416</v>
      </c>
      <c r="B88" t="s">
        <v>660</v>
      </c>
    </row>
    <row r="89" spans="1:2" x14ac:dyDescent="0.3">
      <c r="A89" t="s">
        <v>425</v>
      </c>
      <c r="B89" t="s">
        <v>660</v>
      </c>
    </row>
    <row r="90" spans="1:2" x14ac:dyDescent="0.3">
      <c r="A90" t="s">
        <v>431</v>
      </c>
      <c r="B90" t="s">
        <v>660</v>
      </c>
    </row>
    <row r="91" spans="1:2" x14ac:dyDescent="0.3">
      <c r="A91" t="s">
        <v>434</v>
      </c>
      <c r="B91" t="s">
        <v>660</v>
      </c>
    </row>
    <row r="92" spans="1:2" x14ac:dyDescent="0.3">
      <c r="A92" t="s">
        <v>443</v>
      </c>
      <c r="B92" t="s">
        <v>660</v>
      </c>
    </row>
    <row r="93" spans="1:2" x14ac:dyDescent="0.3">
      <c r="A93" t="s">
        <v>455</v>
      </c>
      <c r="B93" t="s">
        <v>660</v>
      </c>
    </row>
    <row r="94" spans="1:2" x14ac:dyDescent="0.3">
      <c r="A94" t="s">
        <v>458</v>
      </c>
      <c r="B94" t="s">
        <v>660</v>
      </c>
    </row>
    <row r="95" spans="1:2" x14ac:dyDescent="0.3">
      <c r="A95" t="s">
        <v>461</v>
      </c>
      <c r="B95" t="s">
        <v>660</v>
      </c>
    </row>
    <row r="96" spans="1:2" x14ac:dyDescent="0.3">
      <c r="A96" t="s">
        <v>464</v>
      </c>
      <c r="B96" t="s">
        <v>660</v>
      </c>
    </row>
    <row r="97" spans="1:2" x14ac:dyDescent="0.3">
      <c r="A97" t="s">
        <v>467</v>
      </c>
      <c r="B97" t="s">
        <v>660</v>
      </c>
    </row>
    <row r="98" spans="1:2" x14ac:dyDescent="0.3">
      <c r="A98" t="s">
        <v>479</v>
      </c>
      <c r="B98" t="s">
        <v>660</v>
      </c>
    </row>
    <row r="99" spans="1:2" x14ac:dyDescent="0.3">
      <c r="A99" t="s">
        <v>491</v>
      </c>
      <c r="B99" t="s">
        <v>660</v>
      </c>
    </row>
    <row r="100" spans="1:2" x14ac:dyDescent="0.3">
      <c r="A100" t="s">
        <v>494</v>
      </c>
      <c r="B100" t="s">
        <v>660</v>
      </c>
    </row>
    <row r="101" spans="1:2" x14ac:dyDescent="0.3">
      <c r="A101" t="s">
        <v>497</v>
      </c>
      <c r="B101" t="s">
        <v>660</v>
      </c>
    </row>
    <row r="102" spans="1:2" x14ac:dyDescent="0.3">
      <c r="A102" t="s">
        <v>500</v>
      </c>
      <c r="B102" t="s">
        <v>660</v>
      </c>
    </row>
    <row r="103" spans="1:2" x14ac:dyDescent="0.3">
      <c r="A103" t="s">
        <v>506</v>
      </c>
      <c r="B103" t="s">
        <v>660</v>
      </c>
    </row>
    <row r="104" spans="1:2" x14ac:dyDescent="0.3">
      <c r="A104" t="s">
        <v>515</v>
      </c>
      <c r="B104" t="s">
        <v>660</v>
      </c>
    </row>
    <row r="105" spans="1:2" x14ac:dyDescent="0.3">
      <c r="A105" t="s">
        <v>518</v>
      </c>
      <c r="B105" t="s">
        <v>660</v>
      </c>
    </row>
    <row r="106" spans="1:2" x14ac:dyDescent="0.3">
      <c r="A106" t="s">
        <v>521</v>
      </c>
      <c r="B106" t="s">
        <v>660</v>
      </c>
    </row>
    <row r="107" spans="1:2" x14ac:dyDescent="0.3">
      <c r="A107" t="s">
        <v>530</v>
      </c>
      <c r="B107" t="s">
        <v>660</v>
      </c>
    </row>
    <row r="108" spans="1:2" x14ac:dyDescent="0.3">
      <c r="A108" t="s">
        <v>536</v>
      </c>
      <c r="B108" t="s">
        <v>660</v>
      </c>
    </row>
    <row r="109" spans="1:2" x14ac:dyDescent="0.3">
      <c r="A109" s="17" t="s">
        <v>539</v>
      </c>
      <c r="B109" t="s">
        <v>660</v>
      </c>
    </row>
    <row r="110" spans="1:2" x14ac:dyDescent="0.3">
      <c r="A110" t="s">
        <v>545</v>
      </c>
      <c r="B110" t="s">
        <v>660</v>
      </c>
    </row>
    <row r="111" spans="1:2" x14ac:dyDescent="0.3">
      <c r="A111" t="s">
        <v>554</v>
      </c>
      <c r="B111" t="s">
        <v>660</v>
      </c>
    </row>
    <row r="112" spans="1:2" x14ac:dyDescent="0.3">
      <c r="A112" t="s">
        <v>557</v>
      </c>
      <c r="B112" t="s">
        <v>660</v>
      </c>
    </row>
    <row r="113" spans="1:2" x14ac:dyDescent="0.3">
      <c r="A113" t="s">
        <v>566</v>
      </c>
      <c r="B113" t="s">
        <v>660</v>
      </c>
    </row>
    <row r="114" spans="1:2" x14ac:dyDescent="0.3">
      <c r="A114" t="s">
        <v>572</v>
      </c>
      <c r="B114" t="s">
        <v>660</v>
      </c>
    </row>
    <row r="115" spans="1:2" x14ac:dyDescent="0.3">
      <c r="A115" t="s">
        <v>578</v>
      </c>
      <c r="B115" t="s">
        <v>660</v>
      </c>
    </row>
    <row r="116" spans="1:2" x14ac:dyDescent="0.3">
      <c r="A116" t="s">
        <v>581</v>
      </c>
      <c r="B116" t="s">
        <v>660</v>
      </c>
    </row>
    <row r="117" spans="1:2" x14ac:dyDescent="0.3">
      <c r="A117" t="s">
        <v>584</v>
      </c>
      <c r="B117" t="s">
        <v>660</v>
      </c>
    </row>
    <row r="118" spans="1:2" x14ac:dyDescent="0.3">
      <c r="A118" t="s">
        <v>590</v>
      </c>
      <c r="B118" t="s">
        <v>660</v>
      </c>
    </row>
    <row r="119" spans="1:2" x14ac:dyDescent="0.3">
      <c r="A119" t="s">
        <v>593</v>
      </c>
      <c r="B119" t="s">
        <v>660</v>
      </c>
    </row>
    <row r="120" spans="1:2" x14ac:dyDescent="0.3">
      <c r="A120" t="s">
        <v>596</v>
      </c>
      <c r="B120" t="s">
        <v>660</v>
      </c>
    </row>
    <row r="121" spans="1:2" x14ac:dyDescent="0.3">
      <c r="A121" t="s">
        <v>608</v>
      </c>
      <c r="B121" t="s">
        <v>660</v>
      </c>
    </row>
    <row r="122" spans="1:2" x14ac:dyDescent="0.3">
      <c r="A122" t="s">
        <v>614</v>
      </c>
      <c r="B122" t="s">
        <v>660</v>
      </c>
    </row>
    <row r="123" spans="1:2" x14ac:dyDescent="0.3">
      <c r="A123" t="s">
        <v>617</v>
      </c>
      <c r="B123" t="s">
        <v>660</v>
      </c>
    </row>
    <row r="124" spans="1:2" x14ac:dyDescent="0.3">
      <c r="A124" t="s">
        <v>620</v>
      </c>
      <c r="B124" t="s">
        <v>660</v>
      </c>
    </row>
    <row r="125" spans="1:2" x14ac:dyDescent="0.3">
      <c r="A125" t="s">
        <v>623</v>
      </c>
      <c r="B125" t="s">
        <v>660</v>
      </c>
    </row>
    <row r="126" spans="1:2" x14ac:dyDescent="0.3">
      <c r="A126" t="s">
        <v>629</v>
      </c>
      <c r="B126" t="s">
        <v>660</v>
      </c>
    </row>
    <row r="127" spans="1:2" x14ac:dyDescent="0.3">
      <c r="A127" t="s">
        <v>631</v>
      </c>
      <c r="B127" t="s">
        <v>660</v>
      </c>
    </row>
    <row r="128" spans="1:2" x14ac:dyDescent="0.3">
      <c r="A128" t="s">
        <v>634</v>
      </c>
      <c r="B128" t="s">
        <v>660</v>
      </c>
    </row>
    <row r="129" spans="1:2" x14ac:dyDescent="0.3">
      <c r="A129" t="s">
        <v>637</v>
      </c>
      <c r="B129" t="s">
        <v>660</v>
      </c>
    </row>
  </sheetData>
  <sortState ref="A4:B129">
    <sortCondition ref="A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659"/>
  <sheetViews>
    <sheetView topLeftCell="J1" workbookViewId="0">
      <selection activeCell="N2" sqref="N2"/>
    </sheetView>
  </sheetViews>
  <sheetFormatPr defaultRowHeight="14.4" x14ac:dyDescent="0.3"/>
  <cols>
    <col min="1" max="1" width="13.44140625" customWidth="1"/>
    <col min="14" max="14" width="13.33203125" bestFit="1" customWidth="1"/>
    <col min="15" max="15" width="15.5546875" bestFit="1" customWidth="1"/>
    <col min="16" max="16" width="7" customWidth="1"/>
    <col min="17" max="17" width="10.77734375" bestFit="1" customWidth="1"/>
    <col min="20" max="20" width="12.5546875" bestFit="1" customWidth="1"/>
    <col min="21" max="21" width="15.5546875" customWidth="1"/>
    <col min="22" max="22" width="8" customWidth="1"/>
    <col min="23" max="23" width="10.77734375" customWidth="1"/>
    <col min="25" max="25" width="13.21875" bestFit="1" customWidth="1"/>
    <col min="26" max="26" width="15.5546875" customWidth="1"/>
    <col min="27" max="27" width="7" customWidth="1"/>
    <col min="28" max="28" width="10.77734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663</v>
      </c>
      <c r="N1" s="2" t="s">
        <v>661</v>
      </c>
      <c r="O1" s="2" t="s">
        <v>640</v>
      </c>
      <c r="T1" s="2" t="s">
        <v>643</v>
      </c>
      <c r="U1" s="2" t="s">
        <v>640</v>
      </c>
      <c r="Y1" s="2" t="s">
        <v>654</v>
      </c>
      <c r="Z1" s="2" t="s">
        <v>640</v>
      </c>
    </row>
    <row r="2" spans="1:28" x14ac:dyDescent="0.3">
      <c r="A2" s="1">
        <v>43954</v>
      </c>
      <c r="B2">
        <v>3</v>
      </c>
      <c r="C2">
        <v>5</v>
      </c>
      <c r="D2">
        <v>2020</v>
      </c>
      <c r="E2">
        <v>7</v>
      </c>
      <c r="G2" t="s">
        <v>15</v>
      </c>
      <c r="H2" t="s">
        <v>16</v>
      </c>
      <c r="I2" t="s">
        <v>17</v>
      </c>
      <c r="J2">
        <v>2866376</v>
      </c>
      <c r="K2" t="s">
        <v>18</v>
      </c>
      <c r="L2" t="s">
        <v>660</v>
      </c>
      <c r="N2" s="2" t="s">
        <v>642</v>
      </c>
      <c r="O2" t="s">
        <v>660</v>
      </c>
      <c r="P2" t="s">
        <v>662</v>
      </c>
      <c r="Q2" t="s">
        <v>641</v>
      </c>
      <c r="T2" s="2" t="s">
        <v>642</v>
      </c>
      <c r="U2" t="s">
        <v>660</v>
      </c>
      <c r="V2" t="s">
        <v>662</v>
      </c>
      <c r="W2" t="s">
        <v>641</v>
      </c>
      <c r="Y2" s="2" t="s">
        <v>642</v>
      </c>
      <c r="Z2" t="s">
        <v>660</v>
      </c>
      <c r="AA2" t="s">
        <v>662</v>
      </c>
      <c r="AB2" t="s">
        <v>641</v>
      </c>
    </row>
    <row r="3" spans="1:28" x14ac:dyDescent="0.3">
      <c r="A3" s="1">
        <v>43953</v>
      </c>
      <c r="B3">
        <v>2</v>
      </c>
      <c r="C3">
        <v>5</v>
      </c>
      <c r="D3">
        <v>2020</v>
      </c>
      <c r="E3">
        <v>9</v>
      </c>
      <c r="G3" t="s">
        <v>15</v>
      </c>
      <c r="H3" t="s">
        <v>16</v>
      </c>
      <c r="I3" t="s">
        <v>17</v>
      </c>
      <c r="J3">
        <v>2866376</v>
      </c>
      <c r="K3" t="s">
        <v>18</v>
      </c>
      <c r="L3" t="s">
        <v>660</v>
      </c>
      <c r="N3" s="18">
        <v>43830</v>
      </c>
      <c r="O3" s="3"/>
      <c r="P3" s="3">
        <v>1</v>
      </c>
      <c r="Q3" s="3">
        <v>1</v>
      </c>
      <c r="T3" s="18">
        <v>43830</v>
      </c>
      <c r="U3" s="3"/>
      <c r="V3" s="3">
        <v>27</v>
      </c>
      <c r="W3" s="3">
        <v>27</v>
      </c>
      <c r="Y3" s="18">
        <v>43830</v>
      </c>
      <c r="Z3" s="3"/>
      <c r="AA3" s="3"/>
      <c r="AB3" s="3"/>
    </row>
    <row r="4" spans="1:28" x14ac:dyDescent="0.3">
      <c r="A4" s="1">
        <v>43952</v>
      </c>
      <c r="B4">
        <v>1</v>
      </c>
      <c r="C4">
        <v>5</v>
      </c>
      <c r="D4">
        <v>2020</v>
      </c>
      <c r="E4">
        <v>7</v>
      </c>
      <c r="G4" t="s">
        <v>15</v>
      </c>
      <c r="H4" t="s">
        <v>16</v>
      </c>
      <c r="I4" t="s">
        <v>17</v>
      </c>
      <c r="J4">
        <v>2866376</v>
      </c>
      <c r="K4" t="s">
        <v>18</v>
      </c>
      <c r="L4" t="s">
        <v>660</v>
      </c>
      <c r="N4" s="18">
        <v>43831</v>
      </c>
      <c r="O4" s="3"/>
      <c r="P4" s="3"/>
      <c r="Q4" s="3"/>
      <c r="T4" s="18">
        <v>43831</v>
      </c>
      <c r="U4" s="3"/>
      <c r="V4" s="3"/>
      <c r="W4" s="3"/>
      <c r="Y4" s="18">
        <v>43831</v>
      </c>
      <c r="Z4" s="3"/>
      <c r="AA4" s="3"/>
      <c r="AB4" s="3"/>
    </row>
    <row r="5" spans="1:28" x14ac:dyDescent="0.3">
      <c r="A5" s="1">
        <v>43951</v>
      </c>
      <c r="B5">
        <v>30</v>
      </c>
      <c r="C5">
        <v>4</v>
      </c>
      <c r="D5">
        <v>2020</v>
      </c>
      <c r="E5">
        <v>16</v>
      </c>
      <c r="F5">
        <v>1</v>
      </c>
      <c r="G5" t="s">
        <v>15</v>
      </c>
      <c r="H5" t="s">
        <v>16</v>
      </c>
      <c r="I5" t="s">
        <v>17</v>
      </c>
      <c r="J5">
        <v>2866376</v>
      </c>
      <c r="K5" t="s">
        <v>18</v>
      </c>
      <c r="L5" t="s">
        <v>660</v>
      </c>
      <c r="N5" s="18">
        <v>43832</v>
      </c>
      <c r="O5" s="3"/>
      <c r="P5" s="3"/>
      <c r="Q5" s="3"/>
      <c r="T5" s="18">
        <v>43832</v>
      </c>
      <c r="U5" s="3"/>
      <c r="V5" s="3"/>
      <c r="W5" s="3"/>
      <c r="Y5" s="18">
        <v>43832</v>
      </c>
      <c r="Z5" s="3"/>
      <c r="AA5" s="3"/>
      <c r="AB5" s="3"/>
    </row>
    <row r="6" spans="1:28" x14ac:dyDescent="0.3">
      <c r="A6" s="1">
        <v>43950</v>
      </c>
      <c r="B6">
        <v>29</v>
      </c>
      <c r="C6">
        <v>4</v>
      </c>
      <c r="D6">
        <v>2020</v>
      </c>
      <c r="E6">
        <v>14</v>
      </c>
      <c r="F6">
        <v>2</v>
      </c>
      <c r="G6" t="s">
        <v>15</v>
      </c>
      <c r="H6" t="s">
        <v>16</v>
      </c>
      <c r="I6" t="s">
        <v>17</v>
      </c>
      <c r="J6">
        <v>2866376</v>
      </c>
      <c r="K6" t="s">
        <v>18</v>
      </c>
      <c r="L6" t="s">
        <v>660</v>
      </c>
      <c r="N6" s="18">
        <v>43833</v>
      </c>
      <c r="O6" s="3"/>
      <c r="P6" s="3">
        <v>1</v>
      </c>
      <c r="Q6" s="3">
        <v>1</v>
      </c>
      <c r="T6" s="18">
        <v>43833</v>
      </c>
      <c r="U6" s="3"/>
      <c r="V6" s="3">
        <v>17</v>
      </c>
      <c r="W6" s="3">
        <v>17</v>
      </c>
      <c r="Y6" s="18">
        <v>43833</v>
      </c>
      <c r="Z6" s="3"/>
      <c r="AA6" s="3"/>
      <c r="AB6" s="3"/>
    </row>
    <row r="7" spans="1:28" x14ac:dyDescent="0.3">
      <c r="A7" s="1">
        <v>43949</v>
      </c>
      <c r="B7">
        <v>28</v>
      </c>
      <c r="C7">
        <v>4</v>
      </c>
      <c r="D7">
        <v>2020</v>
      </c>
      <c r="E7">
        <v>10</v>
      </c>
      <c r="G7" t="s">
        <v>15</v>
      </c>
      <c r="H7" t="s">
        <v>16</v>
      </c>
      <c r="I7" t="s">
        <v>17</v>
      </c>
      <c r="J7">
        <v>2866376</v>
      </c>
      <c r="K7" t="s">
        <v>18</v>
      </c>
      <c r="L7" t="s">
        <v>660</v>
      </c>
      <c r="N7" s="18">
        <v>43834</v>
      </c>
      <c r="O7" s="3"/>
      <c r="P7" s="3"/>
      <c r="Q7" s="3"/>
      <c r="T7" s="18">
        <v>43834</v>
      </c>
      <c r="U7" s="3"/>
      <c r="V7" s="3"/>
      <c r="W7" s="3"/>
      <c r="Y7" s="18">
        <v>43834</v>
      </c>
      <c r="Z7" s="3"/>
      <c r="AA7" s="3"/>
      <c r="AB7" s="3"/>
    </row>
    <row r="8" spans="1:28" x14ac:dyDescent="0.3">
      <c r="A8" s="1">
        <v>43948</v>
      </c>
      <c r="B8">
        <v>27</v>
      </c>
      <c r="C8">
        <v>4</v>
      </c>
      <c r="D8">
        <v>2020</v>
      </c>
      <c r="E8">
        <v>14</v>
      </c>
      <c r="F8">
        <v>1</v>
      </c>
      <c r="G8" t="s">
        <v>15</v>
      </c>
      <c r="H8" t="s">
        <v>16</v>
      </c>
      <c r="I8" t="s">
        <v>17</v>
      </c>
      <c r="J8">
        <v>2866376</v>
      </c>
      <c r="K8" t="s">
        <v>18</v>
      </c>
      <c r="L8" t="s">
        <v>660</v>
      </c>
      <c r="N8" s="18">
        <v>43835</v>
      </c>
      <c r="O8" s="3"/>
      <c r="P8" s="3">
        <v>1</v>
      </c>
      <c r="Q8" s="3">
        <v>1</v>
      </c>
      <c r="T8" s="18">
        <v>43835</v>
      </c>
      <c r="U8" s="3"/>
      <c r="V8" s="3">
        <v>15</v>
      </c>
      <c r="W8" s="3">
        <v>15</v>
      </c>
      <c r="Y8" s="18">
        <v>43835</v>
      </c>
      <c r="Z8" s="3"/>
      <c r="AA8" s="3"/>
      <c r="AB8" s="3"/>
    </row>
    <row r="9" spans="1:28" x14ac:dyDescent="0.3">
      <c r="A9" s="1">
        <v>43947</v>
      </c>
      <c r="B9">
        <v>26</v>
      </c>
      <c r="C9">
        <v>4</v>
      </c>
      <c r="D9">
        <v>2020</v>
      </c>
      <c r="E9">
        <v>34</v>
      </c>
      <c r="G9" t="s">
        <v>15</v>
      </c>
      <c r="H9" t="s">
        <v>16</v>
      </c>
      <c r="I9" t="s">
        <v>17</v>
      </c>
      <c r="J9">
        <v>2866376</v>
      </c>
      <c r="K9" t="s">
        <v>18</v>
      </c>
      <c r="L9" t="s">
        <v>660</v>
      </c>
      <c r="N9" s="18">
        <v>43836</v>
      </c>
      <c r="O9" s="3"/>
      <c r="P9" s="3"/>
      <c r="Q9" s="3"/>
      <c r="T9" s="18">
        <v>43836</v>
      </c>
      <c r="U9" s="3"/>
      <c r="V9" s="3"/>
      <c r="W9" s="3"/>
      <c r="Y9" s="18">
        <v>43836</v>
      </c>
      <c r="Z9" s="3"/>
      <c r="AA9" s="3"/>
      <c r="AB9" s="3"/>
    </row>
    <row r="10" spans="1:28" x14ac:dyDescent="0.3">
      <c r="A10" s="1">
        <v>43946</v>
      </c>
      <c r="B10">
        <v>25</v>
      </c>
      <c r="C10">
        <v>4</v>
      </c>
      <c r="D10">
        <v>2020</v>
      </c>
      <c r="E10">
        <v>15</v>
      </c>
      <c r="G10" t="s">
        <v>15</v>
      </c>
      <c r="H10" t="s">
        <v>16</v>
      </c>
      <c r="I10" t="s">
        <v>17</v>
      </c>
      <c r="J10">
        <v>2866376</v>
      </c>
      <c r="K10" t="s">
        <v>18</v>
      </c>
      <c r="L10" t="s">
        <v>660</v>
      </c>
      <c r="N10" s="18">
        <v>43837</v>
      </c>
      <c r="O10" s="3"/>
      <c r="P10" s="3"/>
      <c r="Q10" s="3"/>
      <c r="T10" s="18">
        <v>43837</v>
      </c>
      <c r="U10" s="3"/>
      <c r="V10" s="3"/>
      <c r="W10" s="3"/>
      <c r="Y10" s="18">
        <v>43837</v>
      </c>
      <c r="Z10" s="3"/>
      <c r="AA10" s="3"/>
      <c r="AB10" s="3"/>
    </row>
    <row r="11" spans="1:28" x14ac:dyDescent="0.3">
      <c r="A11" s="1">
        <v>43945</v>
      </c>
      <c r="B11">
        <v>24</v>
      </c>
      <c r="C11">
        <v>4</v>
      </c>
      <c r="D11">
        <v>2020</v>
      </c>
      <c r="E11">
        <v>29</v>
      </c>
      <c r="G11" t="s">
        <v>15</v>
      </c>
      <c r="H11" t="s">
        <v>16</v>
      </c>
      <c r="I11" t="s">
        <v>17</v>
      </c>
      <c r="J11">
        <v>2866376</v>
      </c>
      <c r="K11" t="s">
        <v>18</v>
      </c>
      <c r="L11" t="s">
        <v>660</v>
      </c>
      <c r="N11" s="18">
        <v>43838</v>
      </c>
      <c r="O11" s="3"/>
      <c r="P11" s="3"/>
      <c r="Q11" s="3"/>
      <c r="T11" s="18">
        <v>43838</v>
      </c>
      <c r="U11" s="3"/>
      <c r="V11" s="3"/>
      <c r="W11" s="3"/>
      <c r="Y11" s="18">
        <v>43838</v>
      </c>
      <c r="Z11" s="3"/>
      <c r="AA11" s="3"/>
      <c r="AB11" s="3"/>
    </row>
    <row r="12" spans="1:28" x14ac:dyDescent="0.3">
      <c r="A12" s="1">
        <v>43944</v>
      </c>
      <c r="B12">
        <v>23</v>
      </c>
      <c r="C12">
        <v>4</v>
      </c>
      <c r="D12">
        <v>2020</v>
      </c>
      <c r="E12">
        <v>25</v>
      </c>
      <c r="F12">
        <v>1</v>
      </c>
      <c r="G12" t="s">
        <v>15</v>
      </c>
      <c r="H12" t="s">
        <v>16</v>
      </c>
      <c r="I12" t="s">
        <v>17</v>
      </c>
      <c r="J12">
        <v>2866376</v>
      </c>
      <c r="K12" t="s">
        <v>18</v>
      </c>
      <c r="L12" t="s">
        <v>660</v>
      </c>
      <c r="N12" s="18">
        <v>43839</v>
      </c>
      <c r="O12" s="3"/>
      <c r="P12" s="3"/>
      <c r="Q12" s="3"/>
      <c r="T12" s="18">
        <v>43839</v>
      </c>
      <c r="U12" s="3"/>
      <c r="V12" s="3"/>
      <c r="W12" s="3"/>
      <c r="Y12" s="18">
        <v>43839</v>
      </c>
      <c r="Z12" s="3"/>
      <c r="AA12" s="3"/>
      <c r="AB12" s="3"/>
    </row>
    <row r="13" spans="1:28" x14ac:dyDescent="0.3">
      <c r="A13" s="1">
        <v>43943</v>
      </c>
      <c r="B13">
        <v>22</v>
      </c>
      <c r="C13">
        <v>4</v>
      </c>
      <c r="D13">
        <v>2020</v>
      </c>
      <c r="E13">
        <v>25</v>
      </c>
      <c r="G13" t="s">
        <v>15</v>
      </c>
      <c r="H13" t="s">
        <v>16</v>
      </c>
      <c r="I13" t="s">
        <v>17</v>
      </c>
      <c r="J13">
        <v>2866376</v>
      </c>
      <c r="K13" t="s">
        <v>18</v>
      </c>
      <c r="L13" t="s">
        <v>660</v>
      </c>
      <c r="N13" s="18">
        <v>43840</v>
      </c>
      <c r="O13" s="3"/>
      <c r="P13" s="3"/>
      <c r="Q13" s="3"/>
      <c r="T13" s="18">
        <v>43840</v>
      </c>
      <c r="U13" s="3"/>
      <c r="V13" s="3"/>
      <c r="W13" s="3"/>
      <c r="Y13" s="18">
        <v>43840</v>
      </c>
      <c r="Z13" s="3"/>
      <c r="AA13" s="3"/>
      <c r="AB13" s="3"/>
    </row>
    <row r="14" spans="1:28" x14ac:dyDescent="0.3">
      <c r="A14" s="1">
        <v>43942</v>
      </c>
      <c r="B14">
        <v>21</v>
      </c>
      <c r="C14">
        <v>4</v>
      </c>
      <c r="D14">
        <v>2020</v>
      </c>
      <c r="E14">
        <v>22</v>
      </c>
      <c r="G14" t="s">
        <v>15</v>
      </c>
      <c r="H14" t="s">
        <v>16</v>
      </c>
      <c r="I14" t="s">
        <v>17</v>
      </c>
      <c r="J14">
        <v>2866376</v>
      </c>
      <c r="K14" t="s">
        <v>18</v>
      </c>
      <c r="L14" t="s">
        <v>660</v>
      </c>
      <c r="N14" s="18">
        <v>43841</v>
      </c>
      <c r="O14" s="3"/>
      <c r="P14" s="3"/>
      <c r="Q14" s="3"/>
      <c r="T14" s="18">
        <v>43841</v>
      </c>
      <c r="U14" s="3"/>
      <c r="V14" s="3"/>
      <c r="W14" s="3"/>
      <c r="Y14" s="18">
        <v>43841</v>
      </c>
      <c r="Z14" s="3"/>
      <c r="AA14" s="3">
        <v>1</v>
      </c>
      <c r="AB14" s="3">
        <v>1</v>
      </c>
    </row>
    <row r="15" spans="1:28" x14ac:dyDescent="0.3">
      <c r="A15" s="1">
        <v>43941</v>
      </c>
      <c r="B15">
        <v>20</v>
      </c>
      <c r="C15">
        <v>4</v>
      </c>
      <c r="D15">
        <v>2020</v>
      </c>
      <c r="E15">
        <v>14</v>
      </c>
      <c r="G15" t="s">
        <v>15</v>
      </c>
      <c r="H15" t="s">
        <v>16</v>
      </c>
      <c r="I15" t="s">
        <v>17</v>
      </c>
      <c r="J15">
        <v>2866376</v>
      </c>
      <c r="K15" t="s">
        <v>18</v>
      </c>
      <c r="L15" t="s">
        <v>660</v>
      </c>
      <c r="N15" s="18">
        <v>43842</v>
      </c>
      <c r="O15" s="3"/>
      <c r="P15" s="3"/>
      <c r="Q15" s="3"/>
      <c r="T15" s="18">
        <v>43842</v>
      </c>
      <c r="U15" s="3"/>
      <c r="V15" s="3"/>
      <c r="W15" s="3"/>
      <c r="Y15" s="18">
        <v>43842</v>
      </c>
      <c r="Z15" s="3"/>
      <c r="AA15" s="3"/>
      <c r="AB15" s="3"/>
    </row>
    <row r="16" spans="1:28" x14ac:dyDescent="0.3">
      <c r="A16" s="1">
        <v>43940</v>
      </c>
      <c r="B16">
        <v>19</v>
      </c>
      <c r="C16">
        <v>4</v>
      </c>
      <c r="D16">
        <v>2020</v>
      </c>
      <c r="E16">
        <v>9</v>
      </c>
      <c r="G16" t="s">
        <v>15</v>
      </c>
      <c r="H16" t="s">
        <v>16</v>
      </c>
      <c r="I16" t="s">
        <v>17</v>
      </c>
      <c r="J16">
        <v>2866376</v>
      </c>
      <c r="K16" t="s">
        <v>18</v>
      </c>
      <c r="L16" t="s">
        <v>660</v>
      </c>
      <c r="N16" s="18">
        <v>43843</v>
      </c>
      <c r="O16" s="3"/>
      <c r="P16" s="3">
        <v>1</v>
      </c>
      <c r="Q16" s="3">
        <v>1</v>
      </c>
      <c r="T16" s="18">
        <v>43843</v>
      </c>
      <c r="U16" s="3"/>
      <c r="V16" s="3">
        <v>1</v>
      </c>
      <c r="W16" s="3">
        <v>1</v>
      </c>
      <c r="Y16" s="18">
        <v>43843</v>
      </c>
      <c r="Z16" s="3"/>
      <c r="AA16" s="3"/>
      <c r="AB16" s="3"/>
    </row>
    <row r="17" spans="1:28" x14ac:dyDescent="0.3">
      <c r="A17" s="1">
        <v>43939</v>
      </c>
      <c r="B17">
        <v>18</v>
      </c>
      <c r="C17">
        <v>4</v>
      </c>
      <c r="D17">
        <v>2020</v>
      </c>
      <c r="E17">
        <v>21</v>
      </c>
      <c r="G17" t="s">
        <v>15</v>
      </c>
      <c r="H17" t="s">
        <v>16</v>
      </c>
      <c r="I17" t="s">
        <v>17</v>
      </c>
      <c r="J17">
        <v>2866376</v>
      </c>
      <c r="K17" t="s">
        <v>18</v>
      </c>
      <c r="L17" t="s">
        <v>660</v>
      </c>
      <c r="N17" s="18">
        <v>43844</v>
      </c>
      <c r="O17" s="3"/>
      <c r="P17" s="3"/>
      <c r="Q17" s="3"/>
      <c r="T17" s="18">
        <v>43844</v>
      </c>
      <c r="U17" s="3"/>
      <c r="V17" s="3"/>
      <c r="W17" s="3"/>
      <c r="Y17" s="18">
        <v>43844</v>
      </c>
      <c r="Z17" s="3"/>
      <c r="AA17" s="3"/>
      <c r="AB17" s="3"/>
    </row>
    <row r="18" spans="1:28" x14ac:dyDescent="0.3">
      <c r="A18" s="1">
        <v>43938</v>
      </c>
      <c r="B18">
        <v>17</v>
      </c>
      <c r="C18">
        <v>4</v>
      </c>
      <c r="D18">
        <v>2020</v>
      </c>
      <c r="E18">
        <v>24</v>
      </c>
      <c r="F18">
        <v>1</v>
      </c>
      <c r="G18" t="s">
        <v>15</v>
      </c>
      <c r="H18" t="s">
        <v>16</v>
      </c>
      <c r="I18" t="s">
        <v>17</v>
      </c>
      <c r="J18">
        <v>2866376</v>
      </c>
      <c r="K18" t="s">
        <v>18</v>
      </c>
      <c r="L18" t="s">
        <v>660</v>
      </c>
      <c r="N18" s="18">
        <v>43845</v>
      </c>
      <c r="O18" s="3"/>
      <c r="P18" s="3">
        <v>1</v>
      </c>
      <c r="Q18" s="3">
        <v>1</v>
      </c>
      <c r="T18" s="18">
        <v>43845</v>
      </c>
      <c r="U18" s="3"/>
      <c r="V18" s="3">
        <v>1</v>
      </c>
      <c r="W18" s="3">
        <v>1</v>
      </c>
      <c r="Y18" s="18">
        <v>43845</v>
      </c>
      <c r="Z18" s="3"/>
      <c r="AA18" s="3">
        <v>1</v>
      </c>
      <c r="AB18" s="3">
        <v>1</v>
      </c>
    </row>
    <row r="19" spans="1:28" x14ac:dyDescent="0.3">
      <c r="A19" s="1">
        <v>43937</v>
      </c>
      <c r="B19">
        <v>16</v>
      </c>
      <c r="C19">
        <v>4</v>
      </c>
      <c r="D19">
        <v>2020</v>
      </c>
      <c r="E19">
        <v>19</v>
      </c>
      <c r="F19">
        <v>1</v>
      </c>
      <c r="G19" t="s">
        <v>15</v>
      </c>
      <c r="H19" t="s">
        <v>16</v>
      </c>
      <c r="I19" t="s">
        <v>17</v>
      </c>
      <c r="J19">
        <v>2866376</v>
      </c>
      <c r="K19" t="s">
        <v>18</v>
      </c>
      <c r="L19" t="s">
        <v>660</v>
      </c>
      <c r="N19" s="18">
        <v>43846</v>
      </c>
      <c r="O19" s="3"/>
      <c r="P19" s="3"/>
      <c r="Q19" s="3"/>
      <c r="T19" s="18">
        <v>43846</v>
      </c>
      <c r="U19" s="3"/>
      <c r="V19" s="3"/>
      <c r="W19" s="3"/>
      <c r="Y19" s="18">
        <v>43846</v>
      </c>
      <c r="Z19" s="3"/>
      <c r="AA19" s="3"/>
      <c r="AB19" s="3"/>
    </row>
    <row r="20" spans="1:28" x14ac:dyDescent="0.3">
      <c r="A20" s="1">
        <v>43936</v>
      </c>
      <c r="B20">
        <v>15</v>
      </c>
      <c r="C20">
        <v>4</v>
      </c>
      <c r="D20">
        <v>2020</v>
      </c>
      <c r="E20">
        <v>8</v>
      </c>
      <c r="F20">
        <v>1</v>
      </c>
      <c r="G20" t="s">
        <v>15</v>
      </c>
      <c r="H20" t="s">
        <v>16</v>
      </c>
      <c r="I20" t="s">
        <v>17</v>
      </c>
      <c r="J20">
        <v>2866376</v>
      </c>
      <c r="K20" t="s">
        <v>18</v>
      </c>
      <c r="L20" t="s">
        <v>660</v>
      </c>
      <c r="N20" s="18">
        <v>43847</v>
      </c>
      <c r="O20" s="3"/>
      <c r="P20" s="3">
        <v>2</v>
      </c>
      <c r="Q20" s="3">
        <v>2</v>
      </c>
      <c r="T20" s="18">
        <v>43847</v>
      </c>
      <c r="U20" s="3"/>
      <c r="V20" s="3">
        <v>5</v>
      </c>
      <c r="W20" s="3">
        <v>5</v>
      </c>
      <c r="Y20" s="18">
        <v>43847</v>
      </c>
      <c r="Z20" s="3"/>
      <c r="AA20" s="3"/>
      <c r="AB20" s="3"/>
    </row>
    <row r="21" spans="1:28" x14ac:dyDescent="0.3">
      <c r="A21" s="1">
        <v>43935</v>
      </c>
      <c r="B21">
        <v>14</v>
      </c>
      <c r="C21">
        <v>4</v>
      </c>
      <c r="D21">
        <v>2020</v>
      </c>
      <c r="E21">
        <v>21</v>
      </c>
      <c r="G21" t="s">
        <v>15</v>
      </c>
      <c r="H21" t="s">
        <v>16</v>
      </c>
      <c r="I21" t="s">
        <v>17</v>
      </c>
      <c r="J21">
        <v>2866376</v>
      </c>
      <c r="K21" t="s">
        <v>18</v>
      </c>
      <c r="L21" t="s">
        <v>660</v>
      </c>
      <c r="N21" s="18">
        <v>43848</v>
      </c>
      <c r="O21" s="3"/>
      <c r="P21" s="3">
        <v>1</v>
      </c>
      <c r="Q21" s="3">
        <v>1</v>
      </c>
      <c r="T21" s="18">
        <v>43848</v>
      </c>
      <c r="U21" s="3"/>
      <c r="V21" s="3">
        <v>17</v>
      </c>
      <c r="W21" s="3">
        <v>17</v>
      </c>
      <c r="Y21" s="18">
        <v>43848</v>
      </c>
      <c r="Z21" s="3"/>
      <c r="AA21" s="3"/>
      <c r="AB21" s="3"/>
    </row>
    <row r="22" spans="1:28" x14ac:dyDescent="0.3">
      <c r="A22" s="1">
        <v>43934</v>
      </c>
      <c r="B22">
        <v>13</v>
      </c>
      <c r="C22">
        <v>4</v>
      </c>
      <c r="D22">
        <v>2020</v>
      </c>
      <c r="E22">
        <v>13</v>
      </c>
      <c r="G22" t="s">
        <v>15</v>
      </c>
      <c r="H22" t="s">
        <v>16</v>
      </c>
      <c r="I22" t="s">
        <v>17</v>
      </c>
      <c r="J22">
        <v>2866376</v>
      </c>
      <c r="K22" t="s">
        <v>18</v>
      </c>
      <c r="L22" t="s">
        <v>660</v>
      </c>
      <c r="N22" s="18">
        <v>43849</v>
      </c>
      <c r="O22" s="3"/>
      <c r="P22" s="3">
        <v>1</v>
      </c>
      <c r="Q22" s="3">
        <v>1</v>
      </c>
      <c r="T22" s="18">
        <v>43849</v>
      </c>
      <c r="U22" s="3"/>
      <c r="V22" s="3">
        <v>136</v>
      </c>
      <c r="W22" s="3">
        <v>136</v>
      </c>
      <c r="Y22" s="18">
        <v>43849</v>
      </c>
      <c r="Z22" s="3"/>
      <c r="AA22" s="3">
        <v>1</v>
      </c>
      <c r="AB22" s="3">
        <v>1</v>
      </c>
    </row>
    <row r="23" spans="1:28" x14ac:dyDescent="0.3">
      <c r="A23" s="1">
        <v>43933</v>
      </c>
      <c r="B23">
        <v>12</v>
      </c>
      <c r="C23">
        <v>4</v>
      </c>
      <c r="D23">
        <v>2020</v>
      </c>
      <c r="E23">
        <v>17</v>
      </c>
      <c r="G23" t="s">
        <v>15</v>
      </c>
      <c r="H23" t="s">
        <v>16</v>
      </c>
      <c r="I23" t="s">
        <v>17</v>
      </c>
      <c r="J23">
        <v>2866376</v>
      </c>
      <c r="K23" t="s">
        <v>18</v>
      </c>
      <c r="L23" t="s">
        <v>660</v>
      </c>
      <c r="N23" s="18">
        <v>43850</v>
      </c>
      <c r="O23" s="3"/>
      <c r="P23" s="3">
        <v>2</v>
      </c>
      <c r="Q23" s="3">
        <v>2</v>
      </c>
      <c r="T23" s="18">
        <v>43850</v>
      </c>
      <c r="U23" s="3"/>
      <c r="V23" s="3">
        <v>20</v>
      </c>
      <c r="W23" s="3">
        <v>20</v>
      </c>
      <c r="Y23" s="18">
        <v>43850</v>
      </c>
      <c r="Z23" s="3"/>
      <c r="AA23" s="3"/>
      <c r="AB23" s="3"/>
    </row>
    <row r="24" spans="1:28" x14ac:dyDescent="0.3">
      <c r="A24" s="1">
        <v>43932</v>
      </c>
      <c r="B24">
        <v>11</v>
      </c>
      <c r="C24">
        <v>4</v>
      </c>
      <c r="D24">
        <v>2020</v>
      </c>
      <c r="E24">
        <v>7</v>
      </c>
      <c r="G24" t="s">
        <v>15</v>
      </c>
      <c r="H24" t="s">
        <v>16</v>
      </c>
      <c r="I24" t="s">
        <v>17</v>
      </c>
      <c r="J24">
        <v>2866376</v>
      </c>
      <c r="K24" t="s">
        <v>18</v>
      </c>
      <c r="L24" t="s">
        <v>660</v>
      </c>
      <c r="N24" s="18">
        <v>43851</v>
      </c>
      <c r="O24" s="3"/>
      <c r="P24" s="3">
        <v>3</v>
      </c>
      <c r="Q24" s="3">
        <v>3</v>
      </c>
      <c r="T24" s="18">
        <v>43851</v>
      </c>
      <c r="U24" s="3"/>
      <c r="V24" s="3">
        <v>153</v>
      </c>
      <c r="W24" s="3">
        <v>153</v>
      </c>
      <c r="Y24" s="18">
        <v>43851</v>
      </c>
      <c r="Z24" s="3"/>
      <c r="AA24" s="3">
        <v>3</v>
      </c>
      <c r="AB24" s="3">
        <v>3</v>
      </c>
    </row>
    <row r="25" spans="1:28" x14ac:dyDescent="0.3">
      <c r="A25" s="1">
        <v>43931</v>
      </c>
      <c r="B25">
        <v>10</v>
      </c>
      <c r="C25">
        <v>4</v>
      </c>
      <c r="D25">
        <v>2020</v>
      </c>
      <c r="E25">
        <v>9</v>
      </c>
      <c r="F25">
        <v>1</v>
      </c>
      <c r="G25" t="s">
        <v>15</v>
      </c>
      <c r="H25" t="s">
        <v>16</v>
      </c>
      <c r="I25" t="s">
        <v>17</v>
      </c>
      <c r="J25">
        <v>2866376</v>
      </c>
      <c r="K25" t="s">
        <v>18</v>
      </c>
      <c r="L25" t="s">
        <v>660</v>
      </c>
      <c r="N25" s="18">
        <v>43852</v>
      </c>
      <c r="O25" s="3"/>
      <c r="P25" s="3">
        <v>2</v>
      </c>
      <c r="Q25" s="3">
        <v>2</v>
      </c>
      <c r="T25" s="18">
        <v>43852</v>
      </c>
      <c r="U25" s="3"/>
      <c r="V25" s="3">
        <v>142</v>
      </c>
      <c r="W25" s="3">
        <v>142</v>
      </c>
      <c r="Y25" s="18">
        <v>43852</v>
      </c>
      <c r="Z25" s="3"/>
      <c r="AA25" s="3">
        <v>11</v>
      </c>
      <c r="AB25" s="3">
        <v>11</v>
      </c>
    </row>
    <row r="26" spans="1:28" x14ac:dyDescent="0.3">
      <c r="A26" s="1">
        <v>43930</v>
      </c>
      <c r="B26">
        <v>9</v>
      </c>
      <c r="C26">
        <v>4</v>
      </c>
      <c r="D26">
        <v>2020</v>
      </c>
      <c r="E26">
        <v>17</v>
      </c>
      <c r="G26" t="s">
        <v>15</v>
      </c>
      <c r="H26" t="s">
        <v>16</v>
      </c>
      <c r="I26" t="s">
        <v>17</v>
      </c>
      <c r="J26">
        <v>2866376</v>
      </c>
      <c r="K26" t="s">
        <v>18</v>
      </c>
      <c r="L26" t="s">
        <v>660</v>
      </c>
      <c r="N26" s="18">
        <v>43853</v>
      </c>
      <c r="O26" s="3"/>
      <c r="P26" s="3">
        <v>1</v>
      </c>
      <c r="Q26" s="3">
        <v>1</v>
      </c>
      <c r="T26" s="18">
        <v>43853</v>
      </c>
      <c r="U26" s="3"/>
      <c r="V26" s="3">
        <v>97</v>
      </c>
      <c r="W26" s="3">
        <v>97</v>
      </c>
      <c r="Y26" s="18">
        <v>43853</v>
      </c>
      <c r="Z26" s="3"/>
      <c r="AA26" s="3"/>
      <c r="AB26" s="3"/>
    </row>
    <row r="27" spans="1:28" x14ac:dyDescent="0.3">
      <c r="A27" s="1">
        <v>43929</v>
      </c>
      <c r="B27">
        <v>8</v>
      </c>
      <c r="C27">
        <v>4</v>
      </c>
      <c r="D27">
        <v>2020</v>
      </c>
      <c r="E27">
        <v>6</v>
      </c>
      <c r="G27" t="s">
        <v>15</v>
      </c>
      <c r="H27" t="s">
        <v>16</v>
      </c>
      <c r="I27" t="s">
        <v>17</v>
      </c>
      <c r="J27">
        <v>2866376</v>
      </c>
      <c r="K27" t="s">
        <v>18</v>
      </c>
      <c r="L27" t="s">
        <v>660</v>
      </c>
      <c r="N27" s="18">
        <v>43854</v>
      </c>
      <c r="O27" s="3"/>
      <c r="P27" s="3">
        <v>5</v>
      </c>
      <c r="Q27" s="3">
        <v>5</v>
      </c>
      <c r="T27" s="18">
        <v>43854</v>
      </c>
      <c r="U27" s="3"/>
      <c r="V27" s="3">
        <v>266</v>
      </c>
      <c r="W27" s="3">
        <v>266</v>
      </c>
      <c r="Y27" s="18">
        <v>43854</v>
      </c>
      <c r="Z27" s="3"/>
      <c r="AA27" s="3">
        <v>9</v>
      </c>
      <c r="AB27" s="3">
        <v>9</v>
      </c>
    </row>
    <row r="28" spans="1:28" x14ac:dyDescent="0.3">
      <c r="A28" s="1">
        <v>43928</v>
      </c>
      <c r="B28">
        <v>7</v>
      </c>
      <c r="C28">
        <v>4</v>
      </c>
      <c r="D28">
        <v>2020</v>
      </c>
      <c r="E28">
        <v>16</v>
      </c>
      <c r="F28">
        <v>1</v>
      </c>
      <c r="G28" t="s">
        <v>15</v>
      </c>
      <c r="H28" t="s">
        <v>16</v>
      </c>
      <c r="I28" t="s">
        <v>17</v>
      </c>
      <c r="J28">
        <v>2866376</v>
      </c>
      <c r="K28" t="s">
        <v>18</v>
      </c>
      <c r="L28" t="s">
        <v>660</v>
      </c>
      <c r="N28" s="18">
        <v>43855</v>
      </c>
      <c r="O28" s="3"/>
      <c r="P28" s="3">
        <v>8</v>
      </c>
      <c r="Q28" s="3">
        <v>8</v>
      </c>
      <c r="T28" s="18">
        <v>43855</v>
      </c>
      <c r="U28" s="3"/>
      <c r="V28" s="3">
        <v>453</v>
      </c>
      <c r="W28" s="3">
        <v>453</v>
      </c>
      <c r="Y28" s="18">
        <v>43855</v>
      </c>
      <c r="Z28" s="3"/>
      <c r="AA28" s="3">
        <v>15</v>
      </c>
      <c r="AB28" s="3">
        <v>15</v>
      </c>
    </row>
    <row r="29" spans="1:28" x14ac:dyDescent="0.3">
      <c r="A29" s="1">
        <v>43927</v>
      </c>
      <c r="B29">
        <v>6</v>
      </c>
      <c r="C29">
        <v>4</v>
      </c>
      <c r="D29">
        <v>2020</v>
      </c>
      <c r="E29">
        <v>28</v>
      </c>
      <c r="F29">
        <v>2</v>
      </c>
      <c r="G29" t="s">
        <v>15</v>
      </c>
      <c r="H29" t="s">
        <v>16</v>
      </c>
      <c r="I29" t="s">
        <v>17</v>
      </c>
      <c r="J29">
        <v>2866376</v>
      </c>
      <c r="K29" t="s">
        <v>18</v>
      </c>
      <c r="L29" t="s">
        <v>660</v>
      </c>
      <c r="N29" s="18">
        <v>43856</v>
      </c>
      <c r="O29" s="3"/>
      <c r="P29" s="3">
        <v>7</v>
      </c>
      <c r="Q29" s="3">
        <v>7</v>
      </c>
      <c r="T29" s="18">
        <v>43856</v>
      </c>
      <c r="U29" s="3"/>
      <c r="V29" s="3">
        <v>673</v>
      </c>
      <c r="W29" s="3">
        <v>673</v>
      </c>
      <c r="Y29" s="18">
        <v>43856</v>
      </c>
      <c r="Z29" s="3"/>
      <c r="AA29" s="3">
        <v>15</v>
      </c>
      <c r="AB29" s="3">
        <v>15</v>
      </c>
    </row>
    <row r="30" spans="1:28" x14ac:dyDescent="0.3">
      <c r="A30" s="1">
        <v>43926</v>
      </c>
      <c r="B30">
        <v>5</v>
      </c>
      <c r="C30">
        <v>4</v>
      </c>
      <c r="D30">
        <v>2020</v>
      </c>
      <c r="E30">
        <v>29</v>
      </c>
      <c r="F30">
        <v>2</v>
      </c>
      <c r="G30" t="s">
        <v>15</v>
      </c>
      <c r="H30" t="s">
        <v>16</v>
      </c>
      <c r="I30" t="s">
        <v>17</v>
      </c>
      <c r="J30">
        <v>2866376</v>
      </c>
      <c r="K30" t="s">
        <v>18</v>
      </c>
      <c r="L30" t="s">
        <v>660</v>
      </c>
      <c r="N30" s="18">
        <v>43857</v>
      </c>
      <c r="O30" s="3"/>
      <c r="P30" s="3">
        <v>6</v>
      </c>
      <c r="Q30" s="3">
        <v>6</v>
      </c>
      <c r="T30" s="18">
        <v>43857</v>
      </c>
      <c r="U30" s="3"/>
      <c r="V30" s="3">
        <v>797</v>
      </c>
      <c r="W30" s="3">
        <v>797</v>
      </c>
      <c r="Y30" s="18">
        <v>43857</v>
      </c>
      <c r="Z30" s="3"/>
      <c r="AA30" s="3">
        <v>25</v>
      </c>
      <c r="AB30" s="3">
        <v>25</v>
      </c>
    </row>
    <row r="31" spans="1:28" x14ac:dyDescent="0.3">
      <c r="A31" s="1">
        <v>43925</v>
      </c>
      <c r="B31">
        <v>4</v>
      </c>
      <c r="C31">
        <v>4</v>
      </c>
      <c r="D31">
        <v>2020</v>
      </c>
      <c r="E31">
        <v>27</v>
      </c>
      <c r="F31">
        <v>1</v>
      </c>
      <c r="G31" t="s">
        <v>15</v>
      </c>
      <c r="H31" t="s">
        <v>16</v>
      </c>
      <c r="I31" t="s">
        <v>17</v>
      </c>
      <c r="J31">
        <v>2866376</v>
      </c>
      <c r="K31" t="s">
        <v>18</v>
      </c>
      <c r="L31" t="s">
        <v>660</v>
      </c>
      <c r="N31" s="18">
        <v>43858</v>
      </c>
      <c r="O31" s="3"/>
      <c r="P31" s="3">
        <v>9</v>
      </c>
      <c r="Q31" s="3">
        <v>9</v>
      </c>
      <c r="T31" s="18">
        <v>43858</v>
      </c>
      <c r="U31" s="3"/>
      <c r="V31" s="3">
        <v>1767</v>
      </c>
      <c r="W31" s="3">
        <v>1767</v>
      </c>
      <c r="Y31" s="18">
        <v>43858</v>
      </c>
      <c r="Z31" s="3"/>
      <c r="AA31" s="3">
        <v>25</v>
      </c>
      <c r="AB31" s="3">
        <v>25</v>
      </c>
    </row>
    <row r="32" spans="1:28" x14ac:dyDescent="0.3">
      <c r="A32" s="1">
        <v>43924</v>
      </c>
      <c r="B32">
        <v>3</v>
      </c>
      <c r="C32">
        <v>4</v>
      </c>
      <c r="D32">
        <v>2020</v>
      </c>
      <c r="E32">
        <v>18</v>
      </c>
      <c r="F32">
        <v>1</v>
      </c>
      <c r="G32" t="s">
        <v>15</v>
      </c>
      <c r="H32" t="s">
        <v>16</v>
      </c>
      <c r="I32" t="s">
        <v>17</v>
      </c>
      <c r="J32">
        <v>2866376</v>
      </c>
      <c r="K32" t="s">
        <v>18</v>
      </c>
      <c r="L32" t="s">
        <v>660</v>
      </c>
      <c r="N32" s="18">
        <v>43859</v>
      </c>
      <c r="O32" s="3"/>
      <c r="P32" s="3">
        <v>8</v>
      </c>
      <c r="Q32" s="3">
        <v>8</v>
      </c>
      <c r="T32" s="18">
        <v>43859</v>
      </c>
      <c r="U32" s="3"/>
      <c r="V32" s="3">
        <v>1480</v>
      </c>
      <c r="W32" s="3">
        <v>1480</v>
      </c>
      <c r="Y32" s="18">
        <v>43859</v>
      </c>
      <c r="Z32" s="3"/>
      <c r="AA32" s="3">
        <v>26</v>
      </c>
      <c r="AB32" s="3">
        <v>26</v>
      </c>
    </row>
    <row r="33" spans="1:28" x14ac:dyDescent="0.3">
      <c r="A33" s="1">
        <v>43923</v>
      </c>
      <c r="B33">
        <v>2</v>
      </c>
      <c r="C33">
        <v>4</v>
      </c>
      <c r="D33">
        <v>2020</v>
      </c>
      <c r="E33">
        <v>16</v>
      </c>
      <c r="G33" t="s">
        <v>15</v>
      </c>
      <c r="H33" t="s">
        <v>16</v>
      </c>
      <c r="I33" t="s">
        <v>17</v>
      </c>
      <c r="J33">
        <v>2866376</v>
      </c>
      <c r="K33" t="s">
        <v>18</v>
      </c>
      <c r="L33" t="s">
        <v>660</v>
      </c>
      <c r="N33" s="18">
        <v>43860</v>
      </c>
      <c r="O33" s="3"/>
      <c r="P33" s="3">
        <v>9</v>
      </c>
      <c r="Q33" s="3">
        <v>9</v>
      </c>
      <c r="T33" s="18">
        <v>43860</v>
      </c>
      <c r="U33" s="3"/>
      <c r="V33" s="3">
        <v>1756</v>
      </c>
      <c r="W33" s="3">
        <v>1756</v>
      </c>
      <c r="Y33" s="18">
        <v>43860</v>
      </c>
      <c r="Z33" s="3"/>
      <c r="AA33" s="3">
        <v>38</v>
      </c>
      <c r="AB33" s="3">
        <v>38</v>
      </c>
    </row>
    <row r="34" spans="1:28" x14ac:dyDescent="0.3">
      <c r="A34" s="1">
        <v>43922</v>
      </c>
      <c r="B34">
        <v>1</v>
      </c>
      <c r="C34">
        <v>4</v>
      </c>
      <c r="D34">
        <v>2020</v>
      </c>
      <c r="E34">
        <v>20</v>
      </c>
      <c r="F34">
        <v>3</v>
      </c>
      <c r="G34" t="s">
        <v>15</v>
      </c>
      <c r="H34" t="s">
        <v>16</v>
      </c>
      <c r="I34" t="s">
        <v>17</v>
      </c>
      <c r="J34">
        <v>2866376</v>
      </c>
      <c r="K34" t="s">
        <v>18</v>
      </c>
      <c r="L34" t="s">
        <v>660</v>
      </c>
      <c r="N34" s="18">
        <v>43861</v>
      </c>
      <c r="O34" s="3"/>
      <c r="P34" s="3">
        <v>13</v>
      </c>
      <c r="Q34" s="3">
        <v>13</v>
      </c>
      <c r="T34" s="18">
        <v>43861</v>
      </c>
      <c r="U34" s="3"/>
      <c r="V34" s="3">
        <v>2003</v>
      </c>
      <c r="W34" s="3">
        <v>2003</v>
      </c>
      <c r="Y34" s="18">
        <v>43861</v>
      </c>
      <c r="Z34" s="3"/>
      <c r="AA34" s="3">
        <v>43</v>
      </c>
      <c r="AB34" s="3">
        <v>43</v>
      </c>
    </row>
    <row r="35" spans="1:28" x14ac:dyDescent="0.3">
      <c r="A35" s="1">
        <v>43921</v>
      </c>
      <c r="B35">
        <v>31</v>
      </c>
      <c r="C35">
        <v>3</v>
      </c>
      <c r="D35">
        <v>2020</v>
      </c>
      <c r="E35">
        <v>11</v>
      </c>
      <c r="F35">
        <v>2</v>
      </c>
      <c r="G35" t="s">
        <v>15</v>
      </c>
      <c r="H35" t="s">
        <v>16</v>
      </c>
      <c r="I35" t="s">
        <v>17</v>
      </c>
      <c r="J35">
        <v>2866376</v>
      </c>
      <c r="K35" t="s">
        <v>18</v>
      </c>
      <c r="L35" t="s">
        <v>660</v>
      </c>
      <c r="N35" s="18">
        <v>43862</v>
      </c>
      <c r="O35" s="3"/>
      <c r="P35" s="3">
        <v>13</v>
      </c>
      <c r="Q35" s="3">
        <v>13</v>
      </c>
      <c r="T35" s="18">
        <v>43862</v>
      </c>
      <c r="U35" s="3"/>
      <c r="V35" s="3">
        <v>2120</v>
      </c>
      <c r="W35" s="3">
        <v>2120</v>
      </c>
      <c r="Y35" s="18">
        <v>43862</v>
      </c>
      <c r="Z35" s="3"/>
      <c r="AA35" s="3">
        <v>46</v>
      </c>
      <c r="AB35" s="3">
        <v>46</v>
      </c>
    </row>
    <row r="36" spans="1:28" x14ac:dyDescent="0.3">
      <c r="A36" s="1">
        <v>43920</v>
      </c>
      <c r="B36">
        <v>30</v>
      </c>
      <c r="C36">
        <v>3</v>
      </c>
      <c r="D36">
        <v>2020</v>
      </c>
      <c r="E36">
        <v>15</v>
      </c>
      <c r="G36" t="s">
        <v>15</v>
      </c>
      <c r="H36" t="s">
        <v>16</v>
      </c>
      <c r="I36" t="s">
        <v>17</v>
      </c>
      <c r="J36">
        <v>2866376</v>
      </c>
      <c r="K36" t="s">
        <v>18</v>
      </c>
      <c r="L36" t="s">
        <v>660</v>
      </c>
      <c r="N36" s="18">
        <v>43863</v>
      </c>
      <c r="O36" s="3"/>
      <c r="P36" s="3">
        <v>11</v>
      </c>
      <c r="Q36" s="3">
        <v>11</v>
      </c>
      <c r="T36" s="18">
        <v>43863</v>
      </c>
      <c r="U36" s="3"/>
      <c r="V36" s="3">
        <v>2608</v>
      </c>
      <c r="W36" s="3">
        <v>2608</v>
      </c>
      <c r="Y36" s="18">
        <v>43863</v>
      </c>
      <c r="Z36" s="3"/>
      <c r="AA36" s="3">
        <v>46</v>
      </c>
      <c r="AB36" s="3">
        <v>46</v>
      </c>
    </row>
    <row r="37" spans="1:28" x14ac:dyDescent="0.3">
      <c r="A37" s="1">
        <v>43919</v>
      </c>
      <c r="B37">
        <v>29</v>
      </c>
      <c r="C37">
        <v>3</v>
      </c>
      <c r="D37">
        <v>2020</v>
      </c>
      <c r="E37">
        <v>11</v>
      </c>
      <c r="F37">
        <v>1</v>
      </c>
      <c r="G37" t="s">
        <v>15</v>
      </c>
      <c r="H37" t="s">
        <v>16</v>
      </c>
      <c r="I37" t="s">
        <v>17</v>
      </c>
      <c r="J37">
        <v>2866376</v>
      </c>
      <c r="K37" t="s">
        <v>18</v>
      </c>
      <c r="L37" t="s">
        <v>660</v>
      </c>
      <c r="N37" s="18">
        <v>43864</v>
      </c>
      <c r="O37" s="3"/>
      <c r="P37" s="3">
        <v>5</v>
      </c>
      <c r="Q37" s="3">
        <v>5</v>
      </c>
      <c r="T37" s="18">
        <v>43864</v>
      </c>
      <c r="U37" s="3"/>
      <c r="V37" s="3">
        <v>2818</v>
      </c>
      <c r="W37" s="3">
        <v>2818</v>
      </c>
      <c r="Y37" s="18">
        <v>43864</v>
      </c>
      <c r="Z37" s="3"/>
      <c r="AA37" s="3">
        <v>57</v>
      </c>
      <c r="AB37" s="3">
        <v>57</v>
      </c>
    </row>
    <row r="38" spans="1:28" x14ac:dyDescent="0.3">
      <c r="A38" s="1">
        <v>43918</v>
      </c>
      <c r="B38">
        <v>28</v>
      </c>
      <c r="C38">
        <v>3</v>
      </c>
      <c r="D38">
        <v>2020</v>
      </c>
      <c r="E38">
        <v>12</v>
      </c>
      <c r="F38">
        <v>3</v>
      </c>
      <c r="G38" t="s">
        <v>15</v>
      </c>
      <c r="H38" t="s">
        <v>16</v>
      </c>
      <c r="I38" t="s">
        <v>17</v>
      </c>
      <c r="J38">
        <v>2866376</v>
      </c>
      <c r="K38" t="s">
        <v>18</v>
      </c>
      <c r="L38" t="s">
        <v>660</v>
      </c>
      <c r="N38" s="18">
        <v>43865</v>
      </c>
      <c r="O38" s="3"/>
      <c r="P38" s="3">
        <v>6</v>
      </c>
      <c r="Q38" s="3">
        <v>6</v>
      </c>
      <c r="T38" s="18">
        <v>43865</v>
      </c>
      <c r="U38" s="3"/>
      <c r="V38" s="3">
        <v>3243</v>
      </c>
      <c r="W38" s="3">
        <v>3243</v>
      </c>
      <c r="Y38" s="18">
        <v>43865</v>
      </c>
      <c r="Z38" s="3"/>
      <c r="AA38" s="3">
        <v>65</v>
      </c>
      <c r="AB38" s="3">
        <v>65</v>
      </c>
    </row>
    <row r="39" spans="1:28" x14ac:dyDescent="0.3">
      <c r="A39" s="1">
        <v>43917</v>
      </c>
      <c r="B39">
        <v>27</v>
      </c>
      <c r="C39">
        <v>3</v>
      </c>
      <c r="D39">
        <v>2020</v>
      </c>
      <c r="E39">
        <v>28</v>
      </c>
      <c r="F39">
        <v>1</v>
      </c>
      <c r="G39" t="s">
        <v>15</v>
      </c>
      <c r="H39" t="s">
        <v>16</v>
      </c>
      <c r="I39" t="s">
        <v>17</v>
      </c>
      <c r="J39">
        <v>2866376</v>
      </c>
      <c r="K39" t="s">
        <v>18</v>
      </c>
      <c r="L39" t="s">
        <v>660</v>
      </c>
      <c r="N39" s="18">
        <v>43866</v>
      </c>
      <c r="O39" s="3"/>
      <c r="P39" s="3">
        <v>11</v>
      </c>
      <c r="Q39" s="3">
        <v>11</v>
      </c>
      <c r="T39" s="18">
        <v>43866</v>
      </c>
      <c r="U39" s="3"/>
      <c r="V39" s="3">
        <v>3907</v>
      </c>
      <c r="W39" s="3">
        <v>3907</v>
      </c>
      <c r="Y39" s="18">
        <v>43866</v>
      </c>
      <c r="Z39" s="3"/>
      <c r="AA39" s="3">
        <v>66</v>
      </c>
      <c r="AB39" s="3">
        <v>66</v>
      </c>
    </row>
    <row r="40" spans="1:28" x14ac:dyDescent="0.3">
      <c r="A40" s="1">
        <v>43916</v>
      </c>
      <c r="B40">
        <v>26</v>
      </c>
      <c r="C40">
        <v>3</v>
      </c>
      <c r="D40">
        <v>2020</v>
      </c>
      <c r="E40">
        <v>23</v>
      </c>
      <c r="G40" t="s">
        <v>15</v>
      </c>
      <c r="H40" t="s">
        <v>16</v>
      </c>
      <c r="I40" t="s">
        <v>17</v>
      </c>
      <c r="J40">
        <v>2866376</v>
      </c>
      <c r="K40" t="s">
        <v>18</v>
      </c>
      <c r="L40" t="s">
        <v>660</v>
      </c>
      <c r="N40" s="18">
        <v>43867</v>
      </c>
      <c r="O40" s="3"/>
      <c r="P40" s="3">
        <v>8</v>
      </c>
      <c r="Q40" s="3">
        <v>8</v>
      </c>
      <c r="T40" s="18">
        <v>43867</v>
      </c>
      <c r="U40" s="3"/>
      <c r="V40" s="3">
        <v>3751</v>
      </c>
      <c r="W40" s="3">
        <v>3751</v>
      </c>
      <c r="Y40" s="18">
        <v>43867</v>
      </c>
      <c r="Z40" s="3"/>
      <c r="AA40" s="3">
        <v>72</v>
      </c>
      <c r="AB40" s="3">
        <v>72</v>
      </c>
    </row>
    <row r="41" spans="1:28" x14ac:dyDescent="0.3">
      <c r="A41" s="1">
        <v>43915</v>
      </c>
      <c r="B41">
        <v>25</v>
      </c>
      <c r="C41">
        <v>3</v>
      </c>
      <c r="D41">
        <v>2020</v>
      </c>
      <c r="E41">
        <v>23</v>
      </c>
      <c r="F41">
        <v>1</v>
      </c>
      <c r="G41" t="s">
        <v>15</v>
      </c>
      <c r="H41" t="s">
        <v>16</v>
      </c>
      <c r="I41" t="s">
        <v>17</v>
      </c>
      <c r="J41">
        <v>2866376</v>
      </c>
      <c r="K41" t="s">
        <v>18</v>
      </c>
      <c r="L41" t="s">
        <v>660</v>
      </c>
      <c r="N41" s="18">
        <v>43868</v>
      </c>
      <c r="O41" s="3"/>
      <c r="P41" s="3">
        <v>11</v>
      </c>
      <c r="Q41" s="3">
        <v>11</v>
      </c>
      <c r="T41" s="18">
        <v>43868</v>
      </c>
      <c r="U41" s="3"/>
      <c r="V41" s="3">
        <v>3218</v>
      </c>
      <c r="W41" s="3">
        <v>3218</v>
      </c>
      <c r="Y41" s="18">
        <v>43868</v>
      </c>
      <c r="Z41" s="3"/>
      <c r="AA41" s="3">
        <v>73</v>
      </c>
      <c r="AB41" s="3">
        <v>73</v>
      </c>
    </row>
    <row r="42" spans="1:28" x14ac:dyDescent="0.3">
      <c r="A42" s="1">
        <v>43914</v>
      </c>
      <c r="B42">
        <v>24</v>
      </c>
      <c r="C42">
        <v>3</v>
      </c>
      <c r="D42">
        <v>2020</v>
      </c>
      <c r="E42">
        <v>11</v>
      </c>
      <c r="F42">
        <v>2</v>
      </c>
      <c r="G42" t="s">
        <v>15</v>
      </c>
      <c r="H42" t="s">
        <v>16</v>
      </c>
      <c r="I42" t="s">
        <v>17</v>
      </c>
      <c r="J42">
        <v>2866376</v>
      </c>
      <c r="K42" t="s">
        <v>18</v>
      </c>
      <c r="L42" t="s">
        <v>660</v>
      </c>
      <c r="N42" s="18">
        <v>43869</v>
      </c>
      <c r="O42" s="3"/>
      <c r="P42" s="3">
        <v>10</v>
      </c>
      <c r="Q42" s="3">
        <v>10</v>
      </c>
      <c r="T42" s="18">
        <v>43869</v>
      </c>
      <c r="U42" s="3"/>
      <c r="V42" s="3">
        <v>3442</v>
      </c>
      <c r="W42" s="3">
        <v>3442</v>
      </c>
      <c r="Y42" s="18">
        <v>43869</v>
      </c>
      <c r="Z42" s="3"/>
      <c r="AA42" s="3">
        <v>86</v>
      </c>
      <c r="AB42" s="3">
        <v>86</v>
      </c>
    </row>
    <row r="43" spans="1:28" x14ac:dyDescent="0.3">
      <c r="A43" s="1">
        <v>43913</v>
      </c>
      <c r="B43">
        <v>23</v>
      </c>
      <c r="C43">
        <v>3</v>
      </c>
      <c r="D43">
        <v>2020</v>
      </c>
      <c r="E43">
        <v>13</v>
      </c>
      <c r="G43" t="s">
        <v>15</v>
      </c>
      <c r="H43" t="s">
        <v>16</v>
      </c>
      <c r="I43" t="s">
        <v>17</v>
      </c>
      <c r="J43">
        <v>2866376</v>
      </c>
      <c r="K43" t="s">
        <v>18</v>
      </c>
      <c r="L43" t="s">
        <v>660</v>
      </c>
      <c r="N43" s="18">
        <v>43870</v>
      </c>
      <c r="O43" s="3"/>
      <c r="P43" s="3">
        <v>7</v>
      </c>
      <c r="Q43" s="3">
        <v>7</v>
      </c>
      <c r="T43" s="18">
        <v>43870</v>
      </c>
      <c r="U43" s="3"/>
      <c r="V43" s="3">
        <v>2619</v>
      </c>
      <c r="W43" s="3">
        <v>2619</v>
      </c>
      <c r="Y43" s="18">
        <v>43870</v>
      </c>
      <c r="Z43" s="3"/>
      <c r="AA43" s="3">
        <v>89</v>
      </c>
      <c r="AB43" s="3">
        <v>89</v>
      </c>
    </row>
    <row r="44" spans="1:28" x14ac:dyDescent="0.3">
      <c r="A44" s="1">
        <v>43912</v>
      </c>
      <c r="B44">
        <v>22</v>
      </c>
      <c r="C44">
        <v>3</v>
      </c>
      <c r="D44">
        <v>2020</v>
      </c>
      <c r="E44">
        <v>6</v>
      </c>
      <c r="G44" t="s">
        <v>15</v>
      </c>
      <c r="H44" t="s">
        <v>16</v>
      </c>
      <c r="I44" t="s">
        <v>17</v>
      </c>
      <c r="J44">
        <v>2866376</v>
      </c>
      <c r="K44" t="s">
        <v>18</v>
      </c>
      <c r="L44" t="s">
        <v>660</v>
      </c>
      <c r="N44" s="18">
        <v>43871</v>
      </c>
      <c r="O44" s="3"/>
      <c r="P44" s="3">
        <v>6</v>
      </c>
      <c r="Q44" s="3">
        <v>6</v>
      </c>
      <c r="T44" s="18">
        <v>43871</v>
      </c>
      <c r="U44" s="3"/>
      <c r="V44" s="3">
        <v>2988</v>
      </c>
      <c r="W44" s="3">
        <v>2988</v>
      </c>
      <c r="Y44" s="18">
        <v>43871</v>
      </c>
      <c r="Z44" s="3"/>
      <c r="AA44" s="3">
        <v>97</v>
      </c>
      <c r="AB44" s="3">
        <v>97</v>
      </c>
    </row>
    <row r="45" spans="1:28" x14ac:dyDescent="0.3">
      <c r="A45" s="1">
        <v>43911</v>
      </c>
      <c r="B45">
        <v>21</v>
      </c>
      <c r="C45">
        <v>3</v>
      </c>
      <c r="D45">
        <v>2020</v>
      </c>
      <c r="G45" t="s">
        <v>15</v>
      </c>
      <c r="H45" t="s">
        <v>16</v>
      </c>
      <c r="I45" t="s">
        <v>17</v>
      </c>
      <c r="J45">
        <v>2866376</v>
      </c>
      <c r="K45" t="s">
        <v>18</v>
      </c>
      <c r="L45" t="s">
        <v>660</v>
      </c>
      <c r="N45" s="18">
        <v>43872</v>
      </c>
      <c r="O45" s="3"/>
      <c r="P45" s="3">
        <v>8</v>
      </c>
      <c r="Q45" s="3">
        <v>8</v>
      </c>
      <c r="T45" s="18">
        <v>43872</v>
      </c>
      <c r="U45" s="3"/>
      <c r="V45" s="3">
        <v>2565</v>
      </c>
      <c r="W45" s="3">
        <v>2565</v>
      </c>
      <c r="Y45" s="18">
        <v>43872</v>
      </c>
      <c r="Z45" s="3"/>
      <c r="AA45" s="3">
        <v>108</v>
      </c>
      <c r="AB45" s="3">
        <v>108</v>
      </c>
    </row>
    <row r="46" spans="1:28" x14ac:dyDescent="0.3">
      <c r="A46" s="1">
        <v>43910</v>
      </c>
      <c r="B46">
        <v>20</v>
      </c>
      <c r="C46">
        <v>3</v>
      </c>
      <c r="D46">
        <v>2020</v>
      </c>
      <c r="E46">
        <v>11</v>
      </c>
      <c r="G46" t="s">
        <v>15</v>
      </c>
      <c r="H46" t="s">
        <v>16</v>
      </c>
      <c r="I46" t="s">
        <v>17</v>
      </c>
      <c r="J46">
        <v>2866376</v>
      </c>
      <c r="K46" t="s">
        <v>18</v>
      </c>
      <c r="L46" t="s">
        <v>660</v>
      </c>
      <c r="N46" s="18">
        <v>43873</v>
      </c>
      <c r="O46" s="3"/>
      <c r="P46" s="3">
        <v>5</v>
      </c>
      <c r="Q46" s="3">
        <v>5</v>
      </c>
      <c r="T46" s="18">
        <v>43873</v>
      </c>
      <c r="U46" s="3"/>
      <c r="V46" s="3">
        <v>2072</v>
      </c>
      <c r="W46" s="3">
        <v>2072</v>
      </c>
      <c r="Y46" s="18">
        <v>43873</v>
      </c>
      <c r="Z46" s="3"/>
      <c r="AA46" s="3">
        <v>97</v>
      </c>
      <c r="AB46" s="3">
        <v>97</v>
      </c>
    </row>
    <row r="47" spans="1:28" x14ac:dyDescent="0.3">
      <c r="A47" s="1">
        <v>43909</v>
      </c>
      <c r="B47">
        <v>19</v>
      </c>
      <c r="C47">
        <v>3</v>
      </c>
      <c r="D47">
        <v>2020</v>
      </c>
      <c r="E47">
        <v>4</v>
      </c>
      <c r="F47">
        <v>1</v>
      </c>
      <c r="G47" t="s">
        <v>15</v>
      </c>
      <c r="H47" t="s">
        <v>16</v>
      </c>
      <c r="I47" t="s">
        <v>17</v>
      </c>
      <c r="J47">
        <v>2866376</v>
      </c>
      <c r="K47" t="s">
        <v>18</v>
      </c>
      <c r="L47" t="s">
        <v>660</v>
      </c>
      <c r="N47" s="18">
        <v>43874</v>
      </c>
      <c r="O47" s="3"/>
      <c r="P47" s="3">
        <v>6</v>
      </c>
      <c r="Q47" s="3">
        <v>6</v>
      </c>
      <c r="T47" s="18">
        <v>43874</v>
      </c>
      <c r="U47" s="3"/>
      <c r="V47" s="3">
        <v>15151</v>
      </c>
      <c r="W47" s="3">
        <v>15151</v>
      </c>
      <c r="Y47" s="18">
        <v>43874</v>
      </c>
      <c r="Z47" s="3"/>
      <c r="AA47" s="3">
        <v>255</v>
      </c>
      <c r="AB47" s="3">
        <v>255</v>
      </c>
    </row>
    <row r="48" spans="1:28" x14ac:dyDescent="0.3">
      <c r="A48" s="1">
        <v>43908</v>
      </c>
      <c r="B48">
        <v>18</v>
      </c>
      <c r="C48">
        <v>3</v>
      </c>
      <c r="D48">
        <v>2020</v>
      </c>
      <c r="E48">
        <v>4</v>
      </c>
      <c r="G48" t="s">
        <v>15</v>
      </c>
      <c r="H48" t="s">
        <v>16</v>
      </c>
      <c r="I48" t="s">
        <v>17</v>
      </c>
      <c r="J48">
        <v>2866376</v>
      </c>
      <c r="K48" t="s">
        <v>18</v>
      </c>
      <c r="L48" t="s">
        <v>660</v>
      </c>
      <c r="N48" s="18">
        <v>43875</v>
      </c>
      <c r="O48" s="3"/>
      <c r="P48" s="3">
        <v>7</v>
      </c>
      <c r="Q48" s="3">
        <v>7</v>
      </c>
      <c r="T48" s="18">
        <v>43875</v>
      </c>
      <c r="U48" s="3"/>
      <c r="V48" s="3">
        <v>4215</v>
      </c>
      <c r="W48" s="3">
        <v>4215</v>
      </c>
      <c r="Y48" s="18">
        <v>43875</v>
      </c>
      <c r="Z48" s="3"/>
      <c r="AA48" s="3">
        <v>13</v>
      </c>
      <c r="AB48" s="3">
        <v>13</v>
      </c>
    </row>
    <row r="49" spans="1:28" x14ac:dyDescent="0.3">
      <c r="A49" s="1">
        <v>43907</v>
      </c>
      <c r="B49">
        <v>17</v>
      </c>
      <c r="C49">
        <v>3</v>
      </c>
      <c r="D49">
        <v>2020</v>
      </c>
      <c r="E49">
        <v>9</v>
      </c>
      <c r="G49" t="s">
        <v>15</v>
      </c>
      <c r="H49" t="s">
        <v>16</v>
      </c>
      <c r="I49" t="s">
        <v>17</v>
      </c>
      <c r="J49">
        <v>2866376</v>
      </c>
      <c r="K49" t="s">
        <v>18</v>
      </c>
      <c r="L49" t="s">
        <v>660</v>
      </c>
      <c r="N49" s="18">
        <v>43876</v>
      </c>
      <c r="O49" s="3"/>
      <c r="P49" s="3">
        <v>7</v>
      </c>
      <c r="Q49" s="3">
        <v>7</v>
      </c>
      <c r="T49" s="18">
        <v>43876</v>
      </c>
      <c r="U49" s="3"/>
      <c r="V49" s="3">
        <v>2560</v>
      </c>
      <c r="W49" s="3">
        <v>2560</v>
      </c>
      <c r="Y49" s="18">
        <v>43876</v>
      </c>
      <c r="Z49" s="3"/>
      <c r="AA49" s="3">
        <v>144</v>
      </c>
      <c r="AB49" s="3">
        <v>144</v>
      </c>
    </row>
    <row r="50" spans="1:28" x14ac:dyDescent="0.3">
      <c r="A50" s="1">
        <v>43906</v>
      </c>
      <c r="B50">
        <v>16</v>
      </c>
      <c r="C50">
        <v>3</v>
      </c>
      <c r="D50">
        <v>2020</v>
      </c>
      <c r="E50">
        <v>4</v>
      </c>
      <c r="G50" t="s">
        <v>15</v>
      </c>
      <c r="H50" t="s">
        <v>16</v>
      </c>
      <c r="I50" t="s">
        <v>17</v>
      </c>
      <c r="J50">
        <v>2866376</v>
      </c>
      <c r="K50" t="s">
        <v>18</v>
      </c>
      <c r="L50" t="s">
        <v>660</v>
      </c>
      <c r="N50" s="18">
        <v>43877</v>
      </c>
      <c r="O50" s="3"/>
      <c r="P50" s="3">
        <v>6</v>
      </c>
      <c r="Q50" s="3">
        <v>6</v>
      </c>
      <c r="T50" s="18">
        <v>43877</v>
      </c>
      <c r="U50" s="3"/>
      <c r="V50" s="3">
        <v>2162</v>
      </c>
      <c r="W50" s="3">
        <v>2162</v>
      </c>
      <c r="Y50" s="18">
        <v>43877</v>
      </c>
      <c r="Z50" s="3"/>
      <c r="AA50" s="3">
        <v>142</v>
      </c>
      <c r="AB50" s="3">
        <v>142</v>
      </c>
    </row>
    <row r="51" spans="1:28" x14ac:dyDescent="0.3">
      <c r="A51" s="1">
        <v>43905</v>
      </c>
      <c r="B51">
        <v>15</v>
      </c>
      <c r="C51">
        <v>3</v>
      </c>
      <c r="D51">
        <v>2020</v>
      </c>
      <c r="E51">
        <v>5</v>
      </c>
      <c r="G51" t="s">
        <v>15</v>
      </c>
      <c r="H51" t="s">
        <v>16</v>
      </c>
      <c r="I51" t="s">
        <v>17</v>
      </c>
      <c r="J51">
        <v>2866376</v>
      </c>
      <c r="K51" t="s">
        <v>18</v>
      </c>
      <c r="L51" t="s">
        <v>660</v>
      </c>
      <c r="N51" s="18">
        <v>43878</v>
      </c>
      <c r="O51" s="3"/>
      <c r="P51" s="3">
        <v>7</v>
      </c>
      <c r="Q51" s="3">
        <v>7</v>
      </c>
      <c r="T51" s="18">
        <v>43878</v>
      </c>
      <c r="U51" s="3"/>
      <c r="V51" s="3">
        <v>2067</v>
      </c>
      <c r="W51" s="3">
        <v>2067</v>
      </c>
      <c r="Y51" s="18">
        <v>43878</v>
      </c>
      <c r="Z51" s="3"/>
      <c r="AA51" s="3">
        <v>106</v>
      </c>
      <c r="AB51" s="3">
        <v>106</v>
      </c>
    </row>
    <row r="52" spans="1:28" x14ac:dyDescent="0.3">
      <c r="A52" s="1">
        <v>43904</v>
      </c>
      <c r="B52">
        <v>14</v>
      </c>
      <c r="C52">
        <v>3</v>
      </c>
      <c r="D52">
        <v>2020</v>
      </c>
      <c r="E52">
        <v>10</v>
      </c>
      <c r="G52" t="s">
        <v>15</v>
      </c>
      <c r="H52" t="s">
        <v>16</v>
      </c>
      <c r="I52" t="s">
        <v>17</v>
      </c>
      <c r="J52">
        <v>2866376</v>
      </c>
      <c r="K52" t="s">
        <v>18</v>
      </c>
      <c r="L52" t="s">
        <v>660</v>
      </c>
      <c r="N52" s="18">
        <v>43879</v>
      </c>
      <c r="O52" s="3"/>
      <c r="P52" s="3">
        <v>6</v>
      </c>
      <c r="Q52" s="3">
        <v>6</v>
      </c>
      <c r="T52" s="18">
        <v>43879</v>
      </c>
      <c r="U52" s="3"/>
      <c r="V52" s="3">
        <v>1995</v>
      </c>
      <c r="W52" s="3">
        <v>1995</v>
      </c>
      <c r="Y52" s="18">
        <v>43879</v>
      </c>
      <c r="Z52" s="3"/>
      <c r="AA52" s="3">
        <v>98</v>
      </c>
      <c r="AB52" s="3">
        <v>98</v>
      </c>
    </row>
    <row r="53" spans="1:28" x14ac:dyDescent="0.3">
      <c r="A53" s="1">
        <v>43903</v>
      </c>
      <c r="B53">
        <v>13</v>
      </c>
      <c r="C53">
        <v>3</v>
      </c>
      <c r="D53">
        <v>2020</v>
      </c>
      <c r="E53">
        <v>12</v>
      </c>
      <c r="G53" t="s">
        <v>15</v>
      </c>
      <c r="H53" t="s">
        <v>16</v>
      </c>
      <c r="I53" t="s">
        <v>17</v>
      </c>
      <c r="J53">
        <v>2866376</v>
      </c>
      <c r="K53" t="s">
        <v>18</v>
      </c>
      <c r="L53" t="s">
        <v>660</v>
      </c>
      <c r="N53" s="18">
        <v>43880</v>
      </c>
      <c r="O53" s="3"/>
      <c r="P53" s="3">
        <v>5</v>
      </c>
      <c r="Q53" s="3">
        <v>5</v>
      </c>
      <c r="T53" s="18">
        <v>43880</v>
      </c>
      <c r="U53" s="3"/>
      <c r="V53" s="3">
        <v>1864</v>
      </c>
      <c r="W53" s="3">
        <v>1864</v>
      </c>
      <c r="Y53" s="18">
        <v>43880</v>
      </c>
      <c r="Z53" s="3"/>
      <c r="AA53" s="3">
        <v>139</v>
      </c>
      <c r="AB53" s="3">
        <v>139</v>
      </c>
    </row>
    <row r="54" spans="1:28" x14ac:dyDescent="0.3">
      <c r="A54" s="1">
        <v>43902</v>
      </c>
      <c r="B54">
        <v>12</v>
      </c>
      <c r="C54">
        <v>3</v>
      </c>
      <c r="D54">
        <v>2020</v>
      </c>
      <c r="E54">
        <v>1</v>
      </c>
      <c r="F54">
        <v>1</v>
      </c>
      <c r="G54" t="s">
        <v>15</v>
      </c>
      <c r="H54" t="s">
        <v>16</v>
      </c>
      <c r="I54" t="s">
        <v>17</v>
      </c>
      <c r="J54">
        <v>2866376</v>
      </c>
      <c r="K54" t="s">
        <v>18</v>
      </c>
      <c r="L54" t="s">
        <v>660</v>
      </c>
      <c r="N54" s="18">
        <v>43881</v>
      </c>
      <c r="O54" s="3"/>
      <c r="P54" s="3">
        <v>7</v>
      </c>
      <c r="Q54" s="3">
        <v>7</v>
      </c>
      <c r="T54" s="18">
        <v>43881</v>
      </c>
      <c r="U54" s="3"/>
      <c r="V54" s="3">
        <v>532</v>
      </c>
      <c r="W54" s="3">
        <v>532</v>
      </c>
      <c r="Y54" s="18">
        <v>43881</v>
      </c>
      <c r="Z54" s="3"/>
      <c r="AA54" s="3">
        <v>116</v>
      </c>
      <c r="AB54" s="3">
        <v>116</v>
      </c>
    </row>
    <row r="55" spans="1:28" x14ac:dyDescent="0.3">
      <c r="A55" s="1">
        <v>43901</v>
      </c>
      <c r="B55">
        <v>11</v>
      </c>
      <c r="C55">
        <v>3</v>
      </c>
      <c r="D55">
        <v>2020</v>
      </c>
      <c r="E55">
        <v>4</v>
      </c>
      <c r="G55" t="s">
        <v>15</v>
      </c>
      <c r="H55" t="s">
        <v>16</v>
      </c>
      <c r="I55" t="s">
        <v>17</v>
      </c>
      <c r="J55">
        <v>2866376</v>
      </c>
      <c r="K55" t="s">
        <v>18</v>
      </c>
      <c r="L55" t="s">
        <v>660</v>
      </c>
      <c r="N55" s="18">
        <v>43882</v>
      </c>
      <c r="O55" s="3"/>
      <c r="P55" s="3">
        <v>9</v>
      </c>
      <c r="Q55" s="3">
        <v>9</v>
      </c>
      <c r="T55" s="18">
        <v>43882</v>
      </c>
      <c r="U55" s="3"/>
      <c r="V55" s="3">
        <v>996</v>
      </c>
      <c r="W55" s="3">
        <v>996</v>
      </c>
      <c r="Y55" s="18">
        <v>43882</v>
      </c>
      <c r="Z55" s="3"/>
      <c r="AA55" s="3">
        <v>119</v>
      </c>
      <c r="AB55" s="3">
        <v>119</v>
      </c>
    </row>
    <row r="56" spans="1:28" x14ac:dyDescent="0.3">
      <c r="A56" s="1">
        <v>43900</v>
      </c>
      <c r="B56">
        <v>10</v>
      </c>
      <c r="C56">
        <v>3</v>
      </c>
      <c r="D56">
        <v>2020</v>
      </c>
      <c r="E56">
        <v>4</v>
      </c>
      <c r="G56" t="s">
        <v>15</v>
      </c>
      <c r="H56" t="s">
        <v>16</v>
      </c>
      <c r="I56" t="s">
        <v>17</v>
      </c>
      <c r="J56">
        <v>2866376</v>
      </c>
      <c r="K56" t="s">
        <v>18</v>
      </c>
      <c r="L56" t="s">
        <v>660</v>
      </c>
      <c r="N56" s="18">
        <v>43883</v>
      </c>
      <c r="O56" s="3"/>
      <c r="P56" s="3">
        <v>12</v>
      </c>
      <c r="Q56" s="3">
        <v>12</v>
      </c>
      <c r="T56" s="18">
        <v>43883</v>
      </c>
      <c r="U56" s="3"/>
      <c r="V56" s="3">
        <v>1085</v>
      </c>
      <c r="W56" s="3">
        <v>1085</v>
      </c>
      <c r="Y56" s="18">
        <v>43883</v>
      </c>
      <c r="Z56" s="3"/>
      <c r="AA56" s="3">
        <v>112</v>
      </c>
      <c r="AB56" s="3">
        <v>112</v>
      </c>
    </row>
    <row r="57" spans="1:28" x14ac:dyDescent="0.3">
      <c r="A57" s="1">
        <v>43899</v>
      </c>
      <c r="B57">
        <v>9</v>
      </c>
      <c r="C57">
        <v>3</v>
      </c>
      <c r="D57">
        <v>2020</v>
      </c>
      <c r="E57">
        <v>2</v>
      </c>
      <c r="G57" t="s">
        <v>15</v>
      </c>
      <c r="H57" t="s">
        <v>16</v>
      </c>
      <c r="I57" t="s">
        <v>17</v>
      </c>
      <c r="J57">
        <v>2866376</v>
      </c>
      <c r="K57" t="s">
        <v>18</v>
      </c>
      <c r="L57" t="s">
        <v>660</v>
      </c>
      <c r="N57" s="18">
        <v>43884</v>
      </c>
      <c r="O57" s="3"/>
      <c r="P57" s="3">
        <v>8</v>
      </c>
      <c r="Q57" s="3">
        <v>8</v>
      </c>
      <c r="T57" s="18">
        <v>43884</v>
      </c>
      <c r="U57" s="3"/>
      <c r="V57" s="3">
        <v>1008</v>
      </c>
      <c r="W57" s="3">
        <v>1008</v>
      </c>
      <c r="Y57" s="18">
        <v>43884</v>
      </c>
      <c r="Z57" s="3"/>
      <c r="AA57" s="3">
        <v>104</v>
      </c>
      <c r="AB57" s="3">
        <v>104</v>
      </c>
    </row>
    <row r="58" spans="1:28" x14ac:dyDescent="0.3">
      <c r="A58" s="1">
        <v>43954</v>
      </c>
      <c r="B58">
        <v>3</v>
      </c>
      <c r="C58">
        <v>5</v>
      </c>
      <c r="D58">
        <v>2020</v>
      </c>
      <c r="E58">
        <v>6</v>
      </c>
      <c r="G58" t="s">
        <v>26</v>
      </c>
      <c r="H58" t="s">
        <v>27</v>
      </c>
      <c r="I58" t="s">
        <v>28</v>
      </c>
      <c r="J58">
        <v>30809762</v>
      </c>
      <c r="K58" t="s">
        <v>22</v>
      </c>
      <c r="L58" t="s">
        <v>660</v>
      </c>
      <c r="N58" s="18">
        <v>43885</v>
      </c>
      <c r="O58" s="3"/>
      <c r="P58" s="3">
        <v>11</v>
      </c>
      <c r="Q58" s="3">
        <v>11</v>
      </c>
      <c r="T58" s="18">
        <v>43885</v>
      </c>
      <c r="U58" s="3"/>
      <c r="V58" s="3">
        <v>527</v>
      </c>
      <c r="W58" s="3">
        <v>527</v>
      </c>
      <c r="Y58" s="18">
        <v>43885</v>
      </c>
      <c r="Z58" s="3"/>
      <c r="AA58" s="3">
        <v>156</v>
      </c>
      <c r="AB58" s="3">
        <v>156</v>
      </c>
    </row>
    <row r="59" spans="1:28" x14ac:dyDescent="0.3">
      <c r="A59" s="1">
        <v>43953</v>
      </c>
      <c r="B59">
        <v>2</v>
      </c>
      <c r="C59">
        <v>5</v>
      </c>
      <c r="D59">
        <v>2020</v>
      </c>
      <c r="E59">
        <v>2</v>
      </c>
      <c r="G59" t="s">
        <v>26</v>
      </c>
      <c r="H59" t="s">
        <v>27</v>
      </c>
      <c r="I59" t="s">
        <v>28</v>
      </c>
      <c r="J59">
        <v>30809762</v>
      </c>
      <c r="K59" t="s">
        <v>22</v>
      </c>
      <c r="L59" t="s">
        <v>660</v>
      </c>
      <c r="N59" s="18">
        <v>43886</v>
      </c>
      <c r="O59" s="3"/>
      <c r="P59" s="3">
        <v>15</v>
      </c>
      <c r="Q59" s="3">
        <v>15</v>
      </c>
      <c r="T59" s="18">
        <v>43886</v>
      </c>
      <c r="U59" s="3"/>
      <c r="V59" s="3">
        <v>793</v>
      </c>
      <c r="W59" s="3">
        <v>793</v>
      </c>
      <c r="Y59" s="18">
        <v>43886</v>
      </c>
      <c r="Z59" s="3"/>
      <c r="AA59" s="3">
        <v>79</v>
      </c>
      <c r="AB59" s="3">
        <v>79</v>
      </c>
    </row>
    <row r="60" spans="1:28" x14ac:dyDescent="0.3">
      <c r="A60" s="1">
        <v>43952</v>
      </c>
      <c r="B60">
        <v>1</v>
      </c>
      <c r="C60">
        <v>5</v>
      </c>
      <c r="D60">
        <v>2020</v>
      </c>
      <c r="G60" t="s">
        <v>26</v>
      </c>
      <c r="H60" t="s">
        <v>27</v>
      </c>
      <c r="I60" t="s">
        <v>28</v>
      </c>
      <c r="J60">
        <v>30809762</v>
      </c>
      <c r="K60" t="s">
        <v>22</v>
      </c>
      <c r="L60" t="s">
        <v>660</v>
      </c>
      <c r="N60" s="18">
        <v>43887</v>
      </c>
      <c r="O60" s="3"/>
      <c r="P60" s="3">
        <v>20</v>
      </c>
      <c r="Q60" s="3">
        <v>20</v>
      </c>
      <c r="T60" s="18">
        <v>43887</v>
      </c>
      <c r="U60" s="3"/>
      <c r="V60" s="3">
        <v>863</v>
      </c>
      <c r="W60" s="3">
        <v>863</v>
      </c>
      <c r="Y60" s="18">
        <v>43887</v>
      </c>
      <c r="Z60" s="3"/>
      <c r="AA60" s="3">
        <v>64</v>
      </c>
      <c r="AB60" s="3">
        <v>64</v>
      </c>
    </row>
    <row r="61" spans="1:28" x14ac:dyDescent="0.3">
      <c r="A61" s="1">
        <v>43951</v>
      </c>
      <c r="B61">
        <v>30</v>
      </c>
      <c r="C61">
        <v>4</v>
      </c>
      <c r="D61">
        <v>2020</v>
      </c>
      <c r="G61" t="s">
        <v>26</v>
      </c>
      <c r="H61" t="s">
        <v>27</v>
      </c>
      <c r="I61" t="s">
        <v>28</v>
      </c>
      <c r="J61">
        <v>30809762</v>
      </c>
      <c r="K61" t="s">
        <v>22</v>
      </c>
      <c r="L61" t="s">
        <v>660</v>
      </c>
      <c r="N61" s="18">
        <v>43888</v>
      </c>
      <c r="O61" s="3"/>
      <c r="P61" s="3">
        <v>27</v>
      </c>
      <c r="Q61" s="3">
        <v>27</v>
      </c>
      <c r="T61" s="18">
        <v>43888</v>
      </c>
      <c r="U61" s="3"/>
      <c r="V61" s="3">
        <v>1106</v>
      </c>
      <c r="W61" s="3">
        <v>1106</v>
      </c>
      <c r="Y61" s="18">
        <v>43888</v>
      </c>
      <c r="Z61" s="3"/>
      <c r="AA61" s="3">
        <v>38</v>
      </c>
      <c r="AB61" s="3">
        <v>38</v>
      </c>
    </row>
    <row r="62" spans="1:28" x14ac:dyDescent="0.3">
      <c r="A62" s="1">
        <v>43950</v>
      </c>
      <c r="B62">
        <v>29</v>
      </c>
      <c r="C62">
        <v>4</v>
      </c>
      <c r="D62">
        <v>2020</v>
      </c>
      <c r="G62" t="s">
        <v>26</v>
      </c>
      <c r="H62" t="s">
        <v>27</v>
      </c>
      <c r="I62" t="s">
        <v>28</v>
      </c>
      <c r="J62">
        <v>30809762</v>
      </c>
      <c r="K62" t="s">
        <v>22</v>
      </c>
      <c r="L62" t="s">
        <v>660</v>
      </c>
      <c r="N62" s="18">
        <v>43889</v>
      </c>
      <c r="O62" s="3"/>
      <c r="P62" s="3">
        <v>33</v>
      </c>
      <c r="Q62" s="3">
        <v>33</v>
      </c>
      <c r="T62" s="18">
        <v>43889</v>
      </c>
      <c r="U62" s="3"/>
      <c r="V62" s="3">
        <v>1264</v>
      </c>
      <c r="W62" s="3">
        <v>1264</v>
      </c>
      <c r="Y62" s="18">
        <v>43889</v>
      </c>
      <c r="Z62" s="3"/>
      <c r="AA62" s="3">
        <v>57</v>
      </c>
      <c r="AB62" s="3">
        <v>57</v>
      </c>
    </row>
    <row r="63" spans="1:28" x14ac:dyDescent="0.3">
      <c r="A63" s="1">
        <v>43949</v>
      </c>
      <c r="B63">
        <v>28</v>
      </c>
      <c r="C63">
        <v>4</v>
      </c>
      <c r="D63">
        <v>2020</v>
      </c>
      <c r="E63">
        <v>1</v>
      </c>
      <c r="G63" t="s">
        <v>26</v>
      </c>
      <c r="H63" t="s">
        <v>27</v>
      </c>
      <c r="I63" t="s">
        <v>28</v>
      </c>
      <c r="J63">
        <v>30809762</v>
      </c>
      <c r="K63" t="s">
        <v>22</v>
      </c>
      <c r="L63" t="s">
        <v>660</v>
      </c>
      <c r="N63" s="18">
        <v>43890</v>
      </c>
      <c r="O63" s="3"/>
      <c r="P63" s="3">
        <v>35</v>
      </c>
      <c r="Q63" s="3">
        <v>35</v>
      </c>
      <c r="T63" s="18">
        <v>43890</v>
      </c>
      <c r="U63" s="3"/>
      <c r="V63" s="3">
        <v>1838</v>
      </c>
      <c r="W63" s="3">
        <v>1838</v>
      </c>
      <c r="Y63" s="18">
        <v>43890</v>
      </c>
      <c r="Z63" s="3"/>
      <c r="AA63" s="3">
        <v>64</v>
      </c>
      <c r="AB63" s="3">
        <v>64</v>
      </c>
    </row>
    <row r="64" spans="1:28" x14ac:dyDescent="0.3">
      <c r="A64" s="1">
        <v>43948</v>
      </c>
      <c r="B64">
        <v>27</v>
      </c>
      <c r="C64">
        <v>4</v>
      </c>
      <c r="D64">
        <v>2020</v>
      </c>
      <c r="E64">
        <v>1</v>
      </c>
      <c r="G64" t="s">
        <v>26</v>
      </c>
      <c r="H64" t="s">
        <v>27</v>
      </c>
      <c r="I64" t="s">
        <v>28</v>
      </c>
      <c r="J64">
        <v>30809762</v>
      </c>
      <c r="K64" t="s">
        <v>22</v>
      </c>
      <c r="L64" t="s">
        <v>660</v>
      </c>
      <c r="N64" s="18">
        <v>43891</v>
      </c>
      <c r="O64" s="3"/>
      <c r="P64" s="3">
        <v>35</v>
      </c>
      <c r="Q64" s="3">
        <v>35</v>
      </c>
      <c r="T64" s="18">
        <v>43891</v>
      </c>
      <c r="U64" s="3"/>
      <c r="V64" s="3">
        <v>1823</v>
      </c>
      <c r="W64" s="3">
        <v>1823</v>
      </c>
      <c r="Y64" s="18">
        <v>43891</v>
      </c>
      <c r="Z64" s="3"/>
      <c r="AA64" s="3">
        <v>58</v>
      </c>
      <c r="AB64" s="3">
        <v>58</v>
      </c>
    </row>
    <row r="65" spans="1:28" x14ac:dyDescent="0.3">
      <c r="A65" s="1">
        <v>43947</v>
      </c>
      <c r="B65">
        <v>26</v>
      </c>
      <c r="C65">
        <v>4</v>
      </c>
      <c r="D65">
        <v>2020</v>
      </c>
      <c r="G65" t="s">
        <v>26</v>
      </c>
      <c r="H65" t="s">
        <v>27</v>
      </c>
      <c r="I65" t="s">
        <v>28</v>
      </c>
      <c r="J65">
        <v>30809762</v>
      </c>
      <c r="K65" t="s">
        <v>22</v>
      </c>
      <c r="L65" t="s">
        <v>660</v>
      </c>
      <c r="N65" s="18">
        <v>43892</v>
      </c>
      <c r="O65" s="3"/>
      <c r="P65" s="3">
        <v>39</v>
      </c>
      <c r="Q65" s="3">
        <v>39</v>
      </c>
      <c r="T65" s="18">
        <v>43892</v>
      </c>
      <c r="U65" s="3"/>
      <c r="V65" s="3">
        <v>2042</v>
      </c>
      <c r="W65" s="3">
        <v>2042</v>
      </c>
      <c r="Y65" s="18">
        <v>43892</v>
      </c>
      <c r="Z65" s="3"/>
      <c r="AA65" s="3">
        <v>67</v>
      </c>
      <c r="AB65" s="3">
        <v>67</v>
      </c>
    </row>
    <row r="66" spans="1:28" x14ac:dyDescent="0.3">
      <c r="A66" s="1">
        <v>43946</v>
      </c>
      <c r="B66">
        <v>25</v>
      </c>
      <c r="C66">
        <v>4</v>
      </c>
      <c r="D66">
        <v>2020</v>
      </c>
      <c r="G66" t="s">
        <v>26</v>
      </c>
      <c r="H66" t="s">
        <v>27</v>
      </c>
      <c r="I66" t="s">
        <v>28</v>
      </c>
      <c r="J66">
        <v>30809762</v>
      </c>
      <c r="K66" t="s">
        <v>22</v>
      </c>
      <c r="L66" t="s">
        <v>660</v>
      </c>
      <c r="N66" s="18">
        <v>43893</v>
      </c>
      <c r="O66" s="3"/>
      <c r="P66" s="3">
        <v>39</v>
      </c>
      <c r="Q66" s="3">
        <v>39</v>
      </c>
      <c r="T66" s="18">
        <v>43893</v>
      </c>
      <c r="U66" s="3"/>
      <c r="V66" s="3">
        <v>1797</v>
      </c>
      <c r="W66" s="3">
        <v>1797</v>
      </c>
      <c r="Y66" s="18">
        <v>43893</v>
      </c>
      <c r="Z66" s="3"/>
      <c r="AA66" s="3">
        <v>72</v>
      </c>
      <c r="AB66" s="3">
        <v>72</v>
      </c>
    </row>
    <row r="67" spans="1:28" x14ac:dyDescent="0.3">
      <c r="A67" s="1">
        <v>43945</v>
      </c>
      <c r="B67">
        <v>24</v>
      </c>
      <c r="C67">
        <v>4</v>
      </c>
      <c r="D67">
        <v>2020</v>
      </c>
      <c r="E67">
        <v>1</v>
      </c>
      <c r="G67" t="s">
        <v>26</v>
      </c>
      <c r="H67" t="s">
        <v>27</v>
      </c>
      <c r="I67" t="s">
        <v>28</v>
      </c>
      <c r="J67">
        <v>30809762</v>
      </c>
      <c r="K67" t="s">
        <v>22</v>
      </c>
      <c r="L67" t="s">
        <v>660</v>
      </c>
      <c r="N67" s="18">
        <v>43894</v>
      </c>
      <c r="O67" s="3"/>
      <c r="P67" s="3">
        <v>44</v>
      </c>
      <c r="Q67" s="3">
        <v>44</v>
      </c>
      <c r="T67" s="18">
        <v>43894</v>
      </c>
      <c r="U67" s="3"/>
      <c r="V67" s="3">
        <v>2212</v>
      </c>
      <c r="W67" s="3">
        <v>2212</v>
      </c>
      <c r="Y67" s="18">
        <v>43894</v>
      </c>
      <c r="Z67" s="3"/>
      <c r="AA67" s="3">
        <v>84</v>
      </c>
      <c r="AB67" s="3">
        <v>84</v>
      </c>
    </row>
    <row r="68" spans="1:28" x14ac:dyDescent="0.3">
      <c r="A68" s="1">
        <v>43944</v>
      </c>
      <c r="B68">
        <v>23</v>
      </c>
      <c r="C68">
        <v>4</v>
      </c>
      <c r="D68">
        <v>2020</v>
      </c>
      <c r="G68" t="s">
        <v>26</v>
      </c>
      <c r="H68" t="s">
        <v>27</v>
      </c>
      <c r="I68" t="s">
        <v>28</v>
      </c>
      <c r="J68">
        <v>30809762</v>
      </c>
      <c r="K68" t="s">
        <v>22</v>
      </c>
      <c r="L68" t="s">
        <v>660</v>
      </c>
      <c r="N68" s="18">
        <v>43895</v>
      </c>
      <c r="O68" s="3"/>
      <c r="P68" s="3">
        <v>43</v>
      </c>
      <c r="Q68" s="3">
        <v>43</v>
      </c>
      <c r="T68" s="18">
        <v>43895</v>
      </c>
      <c r="U68" s="3"/>
      <c r="V68" s="3">
        <v>2239</v>
      </c>
      <c r="W68" s="3">
        <v>2239</v>
      </c>
      <c r="Y68" s="18">
        <v>43895</v>
      </c>
      <c r="Z68" s="3"/>
      <c r="AA68" s="3">
        <v>80</v>
      </c>
      <c r="AB68" s="3">
        <v>80</v>
      </c>
    </row>
    <row r="69" spans="1:28" x14ac:dyDescent="0.3">
      <c r="A69" s="1">
        <v>43943</v>
      </c>
      <c r="B69">
        <v>22</v>
      </c>
      <c r="C69">
        <v>4</v>
      </c>
      <c r="D69">
        <v>2020</v>
      </c>
      <c r="G69" t="s">
        <v>26</v>
      </c>
      <c r="H69" t="s">
        <v>27</v>
      </c>
      <c r="I69" t="s">
        <v>28</v>
      </c>
      <c r="J69">
        <v>30809762</v>
      </c>
      <c r="K69" t="s">
        <v>22</v>
      </c>
      <c r="L69" t="s">
        <v>660</v>
      </c>
      <c r="N69" s="18">
        <v>43896</v>
      </c>
      <c r="O69" s="3">
        <v>4</v>
      </c>
      <c r="P69" s="3">
        <v>51</v>
      </c>
      <c r="Q69" s="3">
        <v>55</v>
      </c>
      <c r="T69" s="18">
        <v>43896</v>
      </c>
      <c r="U69" s="3">
        <v>11</v>
      </c>
      <c r="V69" s="3">
        <v>2845</v>
      </c>
      <c r="W69" s="3">
        <v>2856</v>
      </c>
      <c r="Y69" s="18">
        <v>43896</v>
      </c>
      <c r="Z69" s="3"/>
      <c r="AA69" s="3">
        <v>102</v>
      </c>
      <c r="AB69" s="3">
        <v>102</v>
      </c>
    </row>
    <row r="70" spans="1:28" x14ac:dyDescent="0.3">
      <c r="A70" s="1">
        <v>43942</v>
      </c>
      <c r="B70">
        <v>21</v>
      </c>
      <c r="C70">
        <v>4</v>
      </c>
      <c r="D70">
        <v>2020</v>
      </c>
      <c r="G70" t="s">
        <v>26</v>
      </c>
      <c r="H70" t="s">
        <v>27</v>
      </c>
      <c r="I70" t="s">
        <v>28</v>
      </c>
      <c r="J70">
        <v>30809762</v>
      </c>
      <c r="K70" t="s">
        <v>22</v>
      </c>
      <c r="L70" t="s">
        <v>660</v>
      </c>
      <c r="N70" s="18">
        <v>43897</v>
      </c>
      <c r="O70" s="3">
        <v>9</v>
      </c>
      <c r="P70" s="3">
        <v>55</v>
      </c>
      <c r="Q70" s="3">
        <v>64</v>
      </c>
      <c r="T70" s="18">
        <v>43897</v>
      </c>
      <c r="U70" s="3">
        <v>17</v>
      </c>
      <c r="V70" s="3">
        <v>3944</v>
      </c>
      <c r="W70" s="3">
        <v>3961</v>
      </c>
      <c r="Y70" s="18">
        <v>43897</v>
      </c>
      <c r="Z70" s="3"/>
      <c r="AA70" s="3">
        <v>104</v>
      </c>
      <c r="AB70" s="3">
        <v>104</v>
      </c>
    </row>
    <row r="71" spans="1:28" x14ac:dyDescent="0.3">
      <c r="A71" s="1">
        <v>43941</v>
      </c>
      <c r="B71">
        <v>20</v>
      </c>
      <c r="C71">
        <v>4</v>
      </c>
      <c r="D71">
        <v>2020</v>
      </c>
      <c r="G71" t="s">
        <v>26</v>
      </c>
      <c r="H71" t="s">
        <v>27</v>
      </c>
      <c r="I71" t="s">
        <v>28</v>
      </c>
      <c r="J71">
        <v>30809762</v>
      </c>
      <c r="K71" t="s">
        <v>22</v>
      </c>
      <c r="L71" t="s">
        <v>660</v>
      </c>
      <c r="N71" s="18">
        <v>43898</v>
      </c>
      <c r="O71" s="3">
        <v>8</v>
      </c>
      <c r="P71" s="3">
        <v>47</v>
      </c>
      <c r="Q71" s="3">
        <v>55</v>
      </c>
      <c r="T71" s="18">
        <v>43898</v>
      </c>
      <c r="U71" s="3">
        <v>15</v>
      </c>
      <c r="V71" s="3">
        <v>3676</v>
      </c>
      <c r="W71" s="3">
        <v>3691</v>
      </c>
      <c r="Y71" s="18">
        <v>43898</v>
      </c>
      <c r="Z71" s="3"/>
      <c r="AA71" s="3">
        <v>97</v>
      </c>
      <c r="AB71" s="3">
        <v>97</v>
      </c>
    </row>
    <row r="72" spans="1:28" x14ac:dyDescent="0.3">
      <c r="A72" s="1">
        <v>43940</v>
      </c>
      <c r="B72">
        <v>19</v>
      </c>
      <c r="C72">
        <v>4</v>
      </c>
      <c r="D72">
        <v>2020</v>
      </c>
      <c r="E72">
        <v>5</v>
      </c>
      <c r="G72" t="s">
        <v>26</v>
      </c>
      <c r="H72" t="s">
        <v>27</v>
      </c>
      <c r="I72" t="s">
        <v>28</v>
      </c>
      <c r="J72">
        <v>30809762</v>
      </c>
      <c r="K72" t="s">
        <v>22</v>
      </c>
      <c r="L72" t="s">
        <v>660</v>
      </c>
      <c r="N72" s="18">
        <v>43899</v>
      </c>
      <c r="O72" s="3">
        <v>9</v>
      </c>
      <c r="P72" s="3">
        <v>52</v>
      </c>
      <c r="Q72" s="3">
        <v>61</v>
      </c>
      <c r="T72" s="18">
        <v>43899</v>
      </c>
      <c r="U72" s="3">
        <v>23</v>
      </c>
      <c r="V72" s="3">
        <v>3848</v>
      </c>
      <c r="W72" s="3">
        <v>3871</v>
      </c>
      <c r="Y72" s="18">
        <v>43899</v>
      </c>
      <c r="Z72" s="3"/>
      <c r="AA72" s="3">
        <v>228</v>
      </c>
      <c r="AB72" s="3">
        <v>228</v>
      </c>
    </row>
    <row r="73" spans="1:28" x14ac:dyDescent="0.3">
      <c r="A73" s="1">
        <v>43939</v>
      </c>
      <c r="B73">
        <v>18</v>
      </c>
      <c r="C73">
        <v>4</v>
      </c>
      <c r="D73">
        <v>2020</v>
      </c>
      <c r="G73" t="s">
        <v>26</v>
      </c>
      <c r="H73" t="s">
        <v>27</v>
      </c>
      <c r="I73" t="s">
        <v>28</v>
      </c>
      <c r="J73">
        <v>30809762</v>
      </c>
      <c r="K73" t="s">
        <v>22</v>
      </c>
      <c r="L73" t="s">
        <v>660</v>
      </c>
      <c r="N73" s="18">
        <v>43900</v>
      </c>
      <c r="O73" s="3">
        <v>11</v>
      </c>
      <c r="P73" s="3">
        <v>50</v>
      </c>
      <c r="Q73" s="3">
        <v>61</v>
      </c>
      <c r="T73" s="18">
        <v>43900</v>
      </c>
      <c r="U73" s="3">
        <v>23</v>
      </c>
      <c r="V73" s="3">
        <v>4517</v>
      </c>
      <c r="W73" s="3">
        <v>4540</v>
      </c>
      <c r="Y73" s="18">
        <v>43900</v>
      </c>
      <c r="Z73" s="3"/>
      <c r="AA73" s="3">
        <v>208</v>
      </c>
      <c r="AB73" s="3">
        <v>208</v>
      </c>
    </row>
    <row r="74" spans="1:28" x14ac:dyDescent="0.3">
      <c r="A74" s="1">
        <v>43938</v>
      </c>
      <c r="B74">
        <v>17</v>
      </c>
      <c r="C74">
        <v>4</v>
      </c>
      <c r="D74">
        <v>2020</v>
      </c>
      <c r="G74" t="s">
        <v>26</v>
      </c>
      <c r="H74" t="s">
        <v>27</v>
      </c>
      <c r="I74" t="s">
        <v>28</v>
      </c>
      <c r="J74">
        <v>30809762</v>
      </c>
      <c r="K74" t="s">
        <v>22</v>
      </c>
      <c r="L74" t="s">
        <v>660</v>
      </c>
      <c r="N74" s="18">
        <v>43901</v>
      </c>
      <c r="O74" s="3">
        <v>12</v>
      </c>
      <c r="P74" s="3">
        <v>58</v>
      </c>
      <c r="Q74" s="3">
        <v>70</v>
      </c>
      <c r="T74" s="18">
        <v>43901</v>
      </c>
      <c r="U74" s="3">
        <v>42</v>
      </c>
      <c r="V74" s="3">
        <v>4336</v>
      </c>
      <c r="W74" s="3">
        <v>4378</v>
      </c>
      <c r="Y74" s="18">
        <v>43901</v>
      </c>
      <c r="Z74" s="3">
        <v>1</v>
      </c>
      <c r="AA74" s="3">
        <v>271</v>
      </c>
      <c r="AB74" s="3">
        <v>272</v>
      </c>
    </row>
    <row r="75" spans="1:28" x14ac:dyDescent="0.3">
      <c r="A75" s="1">
        <v>43937</v>
      </c>
      <c r="B75">
        <v>16</v>
      </c>
      <c r="C75">
        <v>4</v>
      </c>
      <c r="D75">
        <v>2020</v>
      </c>
      <c r="G75" t="s">
        <v>26</v>
      </c>
      <c r="H75" t="s">
        <v>27</v>
      </c>
      <c r="I75" t="s">
        <v>28</v>
      </c>
      <c r="J75">
        <v>30809762</v>
      </c>
      <c r="K75" t="s">
        <v>22</v>
      </c>
      <c r="L75" t="s">
        <v>660</v>
      </c>
      <c r="N75" s="18">
        <v>43902</v>
      </c>
      <c r="O75" s="3">
        <v>22</v>
      </c>
      <c r="P75" s="3">
        <v>62</v>
      </c>
      <c r="Q75" s="3">
        <v>84</v>
      </c>
      <c r="T75" s="18">
        <v>43902</v>
      </c>
      <c r="U75" s="3">
        <v>86</v>
      </c>
      <c r="V75" s="3">
        <v>6798</v>
      </c>
      <c r="W75" s="3">
        <v>6884</v>
      </c>
      <c r="Y75" s="18">
        <v>43902</v>
      </c>
      <c r="Z75" s="3">
        <v>2</v>
      </c>
      <c r="AA75" s="3">
        <v>324</v>
      </c>
      <c r="AB75" s="3">
        <v>326</v>
      </c>
    </row>
    <row r="76" spans="1:28" x14ac:dyDescent="0.3">
      <c r="A76" s="1">
        <v>43936</v>
      </c>
      <c r="B76">
        <v>15</v>
      </c>
      <c r="C76">
        <v>4</v>
      </c>
      <c r="D76">
        <v>2020</v>
      </c>
      <c r="G76" t="s">
        <v>26</v>
      </c>
      <c r="H76" t="s">
        <v>27</v>
      </c>
      <c r="I76" t="s">
        <v>28</v>
      </c>
      <c r="J76">
        <v>30809762</v>
      </c>
      <c r="K76" t="s">
        <v>22</v>
      </c>
      <c r="L76" t="s">
        <v>660</v>
      </c>
      <c r="N76" s="18">
        <v>43903</v>
      </c>
      <c r="O76" s="3">
        <v>22</v>
      </c>
      <c r="P76" s="3">
        <v>65</v>
      </c>
      <c r="Q76" s="3">
        <v>87</v>
      </c>
      <c r="T76" s="18">
        <v>43903</v>
      </c>
      <c r="U76" s="3">
        <v>103</v>
      </c>
      <c r="V76" s="3">
        <v>8253</v>
      </c>
      <c r="W76" s="3">
        <v>8356</v>
      </c>
      <c r="Y76" s="18">
        <v>43903</v>
      </c>
      <c r="Z76" s="3">
        <v>1</v>
      </c>
      <c r="AA76" s="3">
        <v>348</v>
      </c>
      <c r="AB76" s="3">
        <v>349</v>
      </c>
    </row>
    <row r="77" spans="1:28" x14ac:dyDescent="0.3">
      <c r="A77" s="1">
        <v>43935</v>
      </c>
      <c r="B77">
        <v>14</v>
      </c>
      <c r="C77">
        <v>4</v>
      </c>
      <c r="D77">
        <v>2020</v>
      </c>
      <c r="G77" t="s">
        <v>26</v>
      </c>
      <c r="H77" t="s">
        <v>27</v>
      </c>
      <c r="I77" t="s">
        <v>28</v>
      </c>
      <c r="J77">
        <v>30809762</v>
      </c>
      <c r="K77" t="s">
        <v>22</v>
      </c>
      <c r="L77" t="s">
        <v>660</v>
      </c>
      <c r="N77" s="18">
        <v>43904</v>
      </c>
      <c r="O77" s="3">
        <v>26</v>
      </c>
      <c r="P77" s="3">
        <v>66</v>
      </c>
      <c r="Q77" s="3">
        <v>92</v>
      </c>
      <c r="T77" s="18">
        <v>43904</v>
      </c>
      <c r="U77" s="3">
        <v>135</v>
      </c>
      <c r="V77" s="3">
        <v>9271</v>
      </c>
      <c r="W77" s="3">
        <v>9406</v>
      </c>
      <c r="Y77" s="18">
        <v>43904</v>
      </c>
      <c r="Z77" s="3"/>
      <c r="AA77" s="3">
        <v>439</v>
      </c>
      <c r="AB77" s="3">
        <v>439</v>
      </c>
    </row>
    <row r="78" spans="1:28" x14ac:dyDescent="0.3">
      <c r="A78" s="1">
        <v>43934</v>
      </c>
      <c r="B78">
        <v>13</v>
      </c>
      <c r="C78">
        <v>4</v>
      </c>
      <c r="D78">
        <v>2020</v>
      </c>
      <c r="G78" t="s">
        <v>26</v>
      </c>
      <c r="H78" t="s">
        <v>27</v>
      </c>
      <c r="I78" t="s">
        <v>28</v>
      </c>
      <c r="J78">
        <v>30809762</v>
      </c>
      <c r="K78" t="s">
        <v>22</v>
      </c>
      <c r="L78" t="s">
        <v>660</v>
      </c>
      <c r="N78" s="18">
        <v>43905</v>
      </c>
      <c r="O78" s="3">
        <v>29</v>
      </c>
      <c r="P78" s="3">
        <v>62</v>
      </c>
      <c r="Q78" s="3">
        <v>91</v>
      </c>
      <c r="T78" s="18">
        <v>43905</v>
      </c>
      <c r="U78" s="3">
        <v>136</v>
      </c>
      <c r="V78" s="3">
        <v>11379</v>
      </c>
      <c r="W78" s="3">
        <v>11515</v>
      </c>
      <c r="Y78" s="18">
        <v>43905</v>
      </c>
      <c r="Z78" s="3">
        <v>2</v>
      </c>
      <c r="AA78" s="3">
        <v>359</v>
      </c>
      <c r="AB78" s="3">
        <v>361</v>
      </c>
    </row>
    <row r="79" spans="1:28" x14ac:dyDescent="0.3">
      <c r="A79" s="1">
        <v>43933</v>
      </c>
      <c r="B79">
        <v>12</v>
      </c>
      <c r="C79">
        <v>4</v>
      </c>
      <c r="D79">
        <v>2020</v>
      </c>
      <c r="G79" t="s">
        <v>26</v>
      </c>
      <c r="H79" t="s">
        <v>27</v>
      </c>
      <c r="I79" t="s">
        <v>28</v>
      </c>
      <c r="J79">
        <v>30809762</v>
      </c>
      <c r="K79" t="s">
        <v>22</v>
      </c>
      <c r="L79" t="s">
        <v>660</v>
      </c>
      <c r="N79" s="18">
        <v>43906</v>
      </c>
      <c r="O79" s="3">
        <v>33</v>
      </c>
      <c r="P79" s="3">
        <v>72</v>
      </c>
      <c r="Q79" s="3">
        <v>105</v>
      </c>
      <c r="T79" s="18">
        <v>43906</v>
      </c>
      <c r="U79" s="3">
        <v>217</v>
      </c>
      <c r="V79" s="3">
        <v>12427</v>
      </c>
      <c r="W79" s="3">
        <v>12644</v>
      </c>
      <c r="Y79" s="18">
        <v>43906</v>
      </c>
      <c r="Z79" s="3">
        <v>1</v>
      </c>
      <c r="AA79" s="3">
        <v>745</v>
      </c>
      <c r="AB79" s="3">
        <v>746</v>
      </c>
    </row>
    <row r="80" spans="1:28" x14ac:dyDescent="0.3">
      <c r="A80" s="1">
        <v>43932</v>
      </c>
      <c r="B80">
        <v>11</v>
      </c>
      <c r="C80">
        <v>4</v>
      </c>
      <c r="D80">
        <v>2020</v>
      </c>
      <c r="G80" t="s">
        <v>26</v>
      </c>
      <c r="H80" t="s">
        <v>27</v>
      </c>
      <c r="I80" t="s">
        <v>28</v>
      </c>
      <c r="J80">
        <v>30809762</v>
      </c>
      <c r="K80" t="s">
        <v>22</v>
      </c>
      <c r="L80" t="s">
        <v>660</v>
      </c>
      <c r="N80" s="18">
        <v>43907</v>
      </c>
      <c r="O80" s="3">
        <v>36</v>
      </c>
      <c r="P80" s="3">
        <v>73</v>
      </c>
      <c r="Q80" s="3">
        <v>109</v>
      </c>
      <c r="T80" s="18">
        <v>43907</v>
      </c>
      <c r="U80" s="3">
        <v>261</v>
      </c>
      <c r="V80" s="3">
        <v>12415</v>
      </c>
      <c r="W80" s="3">
        <v>12676</v>
      </c>
      <c r="Y80" s="18">
        <v>43907</v>
      </c>
      <c r="Z80" s="3"/>
      <c r="AA80" s="3">
        <v>598</v>
      </c>
      <c r="AB80" s="3">
        <v>598</v>
      </c>
    </row>
    <row r="81" spans="1:28" x14ac:dyDescent="0.3">
      <c r="A81" s="1">
        <v>43931</v>
      </c>
      <c r="B81">
        <v>10</v>
      </c>
      <c r="C81">
        <v>4</v>
      </c>
      <c r="D81">
        <v>2020</v>
      </c>
      <c r="G81" t="s">
        <v>26</v>
      </c>
      <c r="H81" t="s">
        <v>27</v>
      </c>
      <c r="I81" t="s">
        <v>28</v>
      </c>
      <c r="J81">
        <v>30809762</v>
      </c>
      <c r="K81" t="s">
        <v>22</v>
      </c>
      <c r="L81" t="s">
        <v>660</v>
      </c>
      <c r="N81" s="18">
        <v>43908</v>
      </c>
      <c r="O81" s="3">
        <v>33</v>
      </c>
      <c r="P81" s="3">
        <v>68</v>
      </c>
      <c r="Q81" s="3">
        <v>101</v>
      </c>
      <c r="T81" s="18">
        <v>43908</v>
      </c>
      <c r="U81" s="3">
        <v>303</v>
      </c>
      <c r="V81" s="3">
        <v>14446</v>
      </c>
      <c r="W81" s="3">
        <v>14749</v>
      </c>
      <c r="Y81" s="18">
        <v>43908</v>
      </c>
      <c r="Z81" s="3"/>
      <c r="AA81" s="3">
        <v>800</v>
      </c>
      <c r="AB81" s="3">
        <v>800</v>
      </c>
    </row>
    <row r="82" spans="1:28" x14ac:dyDescent="0.3">
      <c r="A82" s="1">
        <v>43930</v>
      </c>
      <c r="B82">
        <v>9</v>
      </c>
      <c r="C82">
        <v>4</v>
      </c>
      <c r="D82">
        <v>2020</v>
      </c>
      <c r="E82">
        <v>2</v>
      </c>
      <c r="G82" t="s">
        <v>26</v>
      </c>
      <c r="H82" t="s">
        <v>27</v>
      </c>
      <c r="I82" t="s">
        <v>28</v>
      </c>
      <c r="J82">
        <v>30809762</v>
      </c>
      <c r="K82" t="s">
        <v>22</v>
      </c>
      <c r="L82" t="s">
        <v>660</v>
      </c>
      <c r="N82" s="18">
        <v>43909</v>
      </c>
      <c r="O82" s="3">
        <v>48</v>
      </c>
      <c r="P82" s="3">
        <v>72</v>
      </c>
      <c r="Q82" s="3">
        <v>120</v>
      </c>
      <c r="T82" s="18">
        <v>43909</v>
      </c>
      <c r="U82" s="3">
        <v>457</v>
      </c>
      <c r="V82" s="3">
        <v>17849</v>
      </c>
      <c r="W82" s="3">
        <v>18306</v>
      </c>
      <c r="Y82" s="18">
        <v>43909</v>
      </c>
      <c r="Z82" s="3">
        <v>6</v>
      </c>
      <c r="AA82" s="3">
        <v>936</v>
      </c>
      <c r="AB82" s="3">
        <v>942</v>
      </c>
    </row>
    <row r="83" spans="1:28" x14ac:dyDescent="0.3">
      <c r="A83" s="1">
        <v>43929</v>
      </c>
      <c r="B83">
        <v>8</v>
      </c>
      <c r="C83">
        <v>4</v>
      </c>
      <c r="D83">
        <v>2020</v>
      </c>
      <c r="E83">
        <v>1</v>
      </c>
      <c r="G83" t="s">
        <v>26</v>
      </c>
      <c r="H83" t="s">
        <v>27</v>
      </c>
      <c r="I83" t="s">
        <v>28</v>
      </c>
      <c r="J83">
        <v>30809762</v>
      </c>
      <c r="K83" t="s">
        <v>22</v>
      </c>
      <c r="L83" t="s">
        <v>660</v>
      </c>
      <c r="N83" s="18">
        <v>43910</v>
      </c>
      <c r="O83" s="3">
        <v>50</v>
      </c>
      <c r="P83" s="3">
        <v>72</v>
      </c>
      <c r="Q83" s="3">
        <v>122</v>
      </c>
      <c r="T83" s="18">
        <v>43910</v>
      </c>
      <c r="U83" s="3">
        <v>668</v>
      </c>
      <c r="V83" s="3">
        <v>28557</v>
      </c>
      <c r="W83" s="3">
        <v>29225</v>
      </c>
      <c r="Y83" s="18">
        <v>43910</v>
      </c>
      <c r="Z83" s="3">
        <v>6</v>
      </c>
      <c r="AA83" s="3">
        <v>1037</v>
      </c>
      <c r="AB83" s="3">
        <v>1043</v>
      </c>
    </row>
    <row r="84" spans="1:28" x14ac:dyDescent="0.3">
      <c r="A84" s="1">
        <v>43928</v>
      </c>
      <c r="B84">
        <v>7</v>
      </c>
      <c r="C84">
        <v>4</v>
      </c>
      <c r="D84">
        <v>2020</v>
      </c>
      <c r="E84">
        <v>2</v>
      </c>
      <c r="G84" t="s">
        <v>26</v>
      </c>
      <c r="H84" t="s">
        <v>27</v>
      </c>
      <c r="I84" t="s">
        <v>28</v>
      </c>
      <c r="J84">
        <v>30809762</v>
      </c>
      <c r="K84" t="s">
        <v>22</v>
      </c>
      <c r="L84" t="s">
        <v>660</v>
      </c>
      <c r="N84" s="18">
        <v>43911</v>
      </c>
      <c r="O84" s="3">
        <v>56</v>
      </c>
      <c r="P84" s="3">
        <v>74</v>
      </c>
      <c r="Q84" s="3">
        <v>130</v>
      </c>
      <c r="T84" s="18">
        <v>43911</v>
      </c>
      <c r="U84" s="3">
        <v>778</v>
      </c>
      <c r="V84" s="3">
        <v>27964</v>
      </c>
      <c r="W84" s="3">
        <v>28742</v>
      </c>
      <c r="Y84" s="18">
        <v>43911</v>
      </c>
      <c r="Z84" s="3">
        <v>11</v>
      </c>
      <c r="AA84" s="3">
        <v>1358</v>
      </c>
      <c r="AB84" s="3">
        <v>1369</v>
      </c>
    </row>
    <row r="85" spans="1:28" x14ac:dyDescent="0.3">
      <c r="A85" s="1">
        <v>43927</v>
      </c>
      <c r="B85">
        <v>6</v>
      </c>
      <c r="C85">
        <v>4</v>
      </c>
      <c r="D85">
        <v>2020</v>
      </c>
      <c r="E85">
        <v>4</v>
      </c>
      <c r="G85" t="s">
        <v>26</v>
      </c>
      <c r="H85" t="s">
        <v>27</v>
      </c>
      <c r="I85" t="s">
        <v>28</v>
      </c>
      <c r="J85">
        <v>30809762</v>
      </c>
      <c r="K85" t="s">
        <v>22</v>
      </c>
      <c r="L85" t="s">
        <v>660</v>
      </c>
      <c r="N85" s="18">
        <v>43912</v>
      </c>
      <c r="O85" s="3">
        <v>53</v>
      </c>
      <c r="P85" s="3">
        <v>78</v>
      </c>
      <c r="Q85" s="3">
        <v>131</v>
      </c>
      <c r="T85" s="18">
        <v>43912</v>
      </c>
      <c r="U85" s="3">
        <v>861</v>
      </c>
      <c r="V85" s="3">
        <v>33258</v>
      </c>
      <c r="W85" s="3">
        <v>34119</v>
      </c>
      <c r="Y85" s="18">
        <v>43912</v>
      </c>
      <c r="Z85" s="3">
        <v>26</v>
      </c>
      <c r="AA85" s="3">
        <v>1674</v>
      </c>
      <c r="AB85" s="3">
        <v>1700</v>
      </c>
    </row>
    <row r="86" spans="1:28" x14ac:dyDescent="0.3">
      <c r="A86" s="1">
        <v>43926</v>
      </c>
      <c r="B86">
        <v>5</v>
      </c>
      <c r="C86">
        <v>4</v>
      </c>
      <c r="D86">
        <v>2020</v>
      </c>
      <c r="E86">
        <v>2</v>
      </c>
      <c r="G86" t="s">
        <v>26</v>
      </c>
      <c r="H86" t="s">
        <v>27</v>
      </c>
      <c r="I86" t="s">
        <v>28</v>
      </c>
      <c r="J86">
        <v>30809762</v>
      </c>
      <c r="K86" t="s">
        <v>22</v>
      </c>
      <c r="L86" t="s">
        <v>660</v>
      </c>
      <c r="N86" s="18">
        <v>43913</v>
      </c>
      <c r="O86" s="3">
        <v>53</v>
      </c>
      <c r="P86" s="3">
        <v>76</v>
      </c>
      <c r="Q86" s="3">
        <v>129</v>
      </c>
      <c r="T86" s="18">
        <v>43913</v>
      </c>
      <c r="U86" s="3">
        <v>851</v>
      </c>
      <c r="V86" s="3">
        <v>32149</v>
      </c>
      <c r="W86" s="3">
        <v>33000</v>
      </c>
      <c r="Y86" s="18">
        <v>43913</v>
      </c>
      <c r="Z86" s="3">
        <v>14</v>
      </c>
      <c r="AA86" s="3">
        <v>1627</v>
      </c>
      <c r="AB86" s="3">
        <v>1641</v>
      </c>
    </row>
    <row r="87" spans="1:28" x14ac:dyDescent="0.3">
      <c r="A87" s="1">
        <v>43925</v>
      </c>
      <c r="B87">
        <v>4</v>
      </c>
      <c r="C87">
        <v>4</v>
      </c>
      <c r="D87">
        <v>2020</v>
      </c>
      <c r="G87" t="s">
        <v>26</v>
      </c>
      <c r="H87" t="s">
        <v>27</v>
      </c>
      <c r="I87" t="s">
        <v>28</v>
      </c>
      <c r="J87">
        <v>30809762</v>
      </c>
      <c r="K87" t="s">
        <v>22</v>
      </c>
      <c r="L87" t="s">
        <v>660</v>
      </c>
      <c r="N87" s="18">
        <v>43914</v>
      </c>
      <c r="O87" s="3">
        <v>60</v>
      </c>
      <c r="P87" s="3">
        <v>78</v>
      </c>
      <c r="Q87" s="3">
        <v>138</v>
      </c>
      <c r="T87" s="18">
        <v>43914</v>
      </c>
      <c r="U87" s="3">
        <v>997</v>
      </c>
      <c r="V87" s="3">
        <v>38736</v>
      </c>
      <c r="W87" s="3">
        <v>39733</v>
      </c>
      <c r="Y87" s="18">
        <v>43914</v>
      </c>
      <c r="Z87" s="3">
        <v>16</v>
      </c>
      <c r="AA87" s="3">
        <v>1764</v>
      </c>
      <c r="AB87" s="3">
        <v>1780</v>
      </c>
    </row>
    <row r="88" spans="1:28" x14ac:dyDescent="0.3">
      <c r="A88" s="1">
        <v>43924</v>
      </c>
      <c r="B88">
        <v>3</v>
      </c>
      <c r="C88">
        <v>4</v>
      </c>
      <c r="D88">
        <v>2020</v>
      </c>
      <c r="G88" t="s">
        <v>26</v>
      </c>
      <c r="H88" t="s">
        <v>27</v>
      </c>
      <c r="I88" t="s">
        <v>28</v>
      </c>
      <c r="J88">
        <v>30809762</v>
      </c>
      <c r="K88" t="s">
        <v>22</v>
      </c>
      <c r="L88" t="s">
        <v>660</v>
      </c>
      <c r="N88" s="18">
        <v>43915</v>
      </c>
      <c r="O88" s="3">
        <v>63</v>
      </c>
      <c r="P88" s="3">
        <v>79</v>
      </c>
      <c r="Q88" s="3">
        <v>142</v>
      </c>
      <c r="T88" s="18">
        <v>43915</v>
      </c>
      <c r="U88" s="3">
        <v>1233</v>
      </c>
      <c r="V88" s="3">
        <v>37680</v>
      </c>
      <c r="W88" s="3">
        <v>38913</v>
      </c>
      <c r="Y88" s="18">
        <v>43915</v>
      </c>
      <c r="Z88" s="3">
        <v>22</v>
      </c>
      <c r="AA88" s="3">
        <v>2242</v>
      </c>
      <c r="AB88" s="3">
        <v>2264</v>
      </c>
    </row>
    <row r="89" spans="1:28" x14ac:dyDescent="0.3">
      <c r="A89" s="1">
        <v>43923</v>
      </c>
      <c r="B89">
        <v>2</v>
      </c>
      <c r="C89">
        <v>4</v>
      </c>
      <c r="D89">
        <v>2020</v>
      </c>
      <c r="E89">
        <v>1</v>
      </c>
      <c r="G89" t="s">
        <v>26</v>
      </c>
      <c r="H89" t="s">
        <v>27</v>
      </c>
      <c r="I89" t="s">
        <v>28</v>
      </c>
      <c r="J89">
        <v>30809762</v>
      </c>
      <c r="K89" t="s">
        <v>22</v>
      </c>
      <c r="L89" t="s">
        <v>660</v>
      </c>
      <c r="N89" s="18">
        <v>43916</v>
      </c>
      <c r="O89" s="3">
        <v>62</v>
      </c>
      <c r="P89" s="3">
        <v>80</v>
      </c>
      <c r="Q89" s="3">
        <v>142</v>
      </c>
      <c r="T89" s="18">
        <v>43916</v>
      </c>
      <c r="U89" s="3">
        <v>1560</v>
      </c>
      <c r="V89" s="3">
        <v>49651</v>
      </c>
      <c r="W89" s="3">
        <v>51211</v>
      </c>
      <c r="Y89" s="18">
        <v>43916</v>
      </c>
      <c r="Z89" s="3">
        <v>23</v>
      </c>
      <c r="AA89" s="3">
        <v>2550</v>
      </c>
      <c r="AB89" s="3">
        <v>2573</v>
      </c>
    </row>
    <row r="90" spans="1:28" x14ac:dyDescent="0.3">
      <c r="A90" s="1">
        <v>43922</v>
      </c>
      <c r="B90">
        <v>1</v>
      </c>
      <c r="C90">
        <v>4</v>
      </c>
      <c r="D90">
        <v>2020</v>
      </c>
      <c r="G90" t="s">
        <v>26</v>
      </c>
      <c r="H90" t="s">
        <v>27</v>
      </c>
      <c r="I90" t="s">
        <v>28</v>
      </c>
      <c r="J90">
        <v>30809762</v>
      </c>
      <c r="K90" t="s">
        <v>22</v>
      </c>
      <c r="L90" t="s">
        <v>660</v>
      </c>
      <c r="N90" s="18">
        <v>43917</v>
      </c>
      <c r="O90" s="3">
        <v>85</v>
      </c>
      <c r="P90" s="3">
        <v>76</v>
      </c>
      <c r="Q90" s="3">
        <v>161</v>
      </c>
      <c r="T90" s="18">
        <v>43917</v>
      </c>
      <c r="U90" s="3">
        <v>2306</v>
      </c>
      <c r="V90" s="3">
        <v>57441</v>
      </c>
      <c r="W90" s="3">
        <v>59747</v>
      </c>
      <c r="Y90" s="18">
        <v>43917</v>
      </c>
      <c r="Z90" s="3">
        <v>34</v>
      </c>
      <c r="AA90" s="3">
        <v>2715</v>
      </c>
      <c r="AB90" s="3">
        <v>2749</v>
      </c>
    </row>
    <row r="91" spans="1:28" x14ac:dyDescent="0.3">
      <c r="A91" s="1">
        <v>43921</v>
      </c>
      <c r="B91">
        <v>31</v>
      </c>
      <c r="C91">
        <v>3</v>
      </c>
      <c r="D91">
        <v>2020</v>
      </c>
      <c r="G91" t="s">
        <v>26</v>
      </c>
      <c r="H91" t="s">
        <v>27</v>
      </c>
      <c r="I91" t="s">
        <v>28</v>
      </c>
      <c r="J91">
        <v>30809762</v>
      </c>
      <c r="K91" t="s">
        <v>22</v>
      </c>
      <c r="L91" t="s">
        <v>660</v>
      </c>
      <c r="N91" s="18">
        <v>43918</v>
      </c>
      <c r="O91" s="3">
        <v>56</v>
      </c>
      <c r="P91" s="3">
        <v>78</v>
      </c>
      <c r="Q91" s="3">
        <v>134</v>
      </c>
      <c r="T91" s="18">
        <v>43918</v>
      </c>
      <c r="U91" s="3">
        <v>3216</v>
      </c>
      <c r="V91" s="3">
        <v>60741</v>
      </c>
      <c r="W91" s="3">
        <v>63957</v>
      </c>
      <c r="Y91" s="18">
        <v>43918</v>
      </c>
      <c r="Z91" s="3">
        <v>38</v>
      </c>
      <c r="AA91" s="3">
        <v>3384</v>
      </c>
      <c r="AB91" s="3">
        <v>3422</v>
      </c>
    </row>
    <row r="92" spans="1:28" x14ac:dyDescent="0.3">
      <c r="A92" s="1">
        <v>43920</v>
      </c>
      <c r="B92">
        <v>30</v>
      </c>
      <c r="C92">
        <v>3</v>
      </c>
      <c r="D92">
        <v>2020</v>
      </c>
      <c r="E92">
        <v>3</v>
      </c>
      <c r="F92">
        <v>2</v>
      </c>
      <c r="G92" t="s">
        <v>26</v>
      </c>
      <c r="H92" t="s">
        <v>27</v>
      </c>
      <c r="I92" t="s">
        <v>28</v>
      </c>
      <c r="J92">
        <v>30809762</v>
      </c>
      <c r="K92" t="s">
        <v>22</v>
      </c>
      <c r="L92" t="s">
        <v>660</v>
      </c>
      <c r="N92" s="18">
        <v>43919</v>
      </c>
      <c r="O92" s="3">
        <v>72</v>
      </c>
      <c r="P92" s="3">
        <v>79</v>
      </c>
      <c r="Q92" s="3">
        <v>151</v>
      </c>
      <c r="T92" s="18">
        <v>43919</v>
      </c>
      <c r="U92" s="3">
        <v>2811</v>
      </c>
      <c r="V92" s="3">
        <v>62227</v>
      </c>
      <c r="W92" s="3">
        <v>65038</v>
      </c>
      <c r="Y92" s="18">
        <v>43919</v>
      </c>
      <c r="Z92" s="3">
        <v>52</v>
      </c>
      <c r="AA92" s="3">
        <v>3441</v>
      </c>
      <c r="AB92" s="3">
        <v>3493</v>
      </c>
    </row>
    <row r="93" spans="1:28" x14ac:dyDescent="0.3">
      <c r="A93" s="1">
        <v>43919</v>
      </c>
      <c r="B93">
        <v>29</v>
      </c>
      <c r="C93">
        <v>3</v>
      </c>
      <c r="D93">
        <v>2020</v>
      </c>
      <c r="G93" t="s">
        <v>26</v>
      </c>
      <c r="H93" t="s">
        <v>27</v>
      </c>
      <c r="I93" t="s">
        <v>28</v>
      </c>
      <c r="J93">
        <v>30809762</v>
      </c>
      <c r="K93" t="s">
        <v>22</v>
      </c>
      <c r="L93" t="s">
        <v>660</v>
      </c>
      <c r="N93" s="18">
        <v>43920</v>
      </c>
      <c r="O93" s="3">
        <v>67</v>
      </c>
      <c r="P93" s="3">
        <v>75</v>
      </c>
      <c r="Q93" s="3">
        <v>142</v>
      </c>
      <c r="T93" s="18">
        <v>43920</v>
      </c>
      <c r="U93" s="3">
        <v>3043</v>
      </c>
      <c r="V93" s="3">
        <v>55500</v>
      </c>
      <c r="W93" s="3">
        <v>58543</v>
      </c>
      <c r="Y93" s="18">
        <v>43920</v>
      </c>
      <c r="Z93" s="3">
        <v>59</v>
      </c>
      <c r="AA93" s="3">
        <v>3070</v>
      </c>
      <c r="AB93" s="3">
        <v>3129</v>
      </c>
    </row>
    <row r="94" spans="1:28" x14ac:dyDescent="0.3">
      <c r="A94" s="1">
        <v>43918</v>
      </c>
      <c r="B94">
        <v>28</v>
      </c>
      <c r="C94">
        <v>3</v>
      </c>
      <c r="D94">
        <v>2020</v>
      </c>
      <c r="E94">
        <v>1</v>
      </c>
      <c r="G94" t="s">
        <v>26</v>
      </c>
      <c r="H94" t="s">
        <v>27</v>
      </c>
      <c r="I94" t="s">
        <v>28</v>
      </c>
      <c r="J94">
        <v>30809762</v>
      </c>
      <c r="K94" t="s">
        <v>22</v>
      </c>
      <c r="L94" t="s">
        <v>660</v>
      </c>
      <c r="N94" s="18">
        <v>43921</v>
      </c>
      <c r="O94" s="3">
        <v>60</v>
      </c>
      <c r="P94" s="3">
        <v>74</v>
      </c>
      <c r="Q94" s="3">
        <v>134</v>
      </c>
      <c r="T94" s="18">
        <v>43921</v>
      </c>
      <c r="U94" s="3">
        <v>2522</v>
      </c>
      <c r="V94" s="3">
        <v>59288</v>
      </c>
      <c r="W94" s="3">
        <v>61810</v>
      </c>
      <c r="Y94" s="18">
        <v>43921</v>
      </c>
      <c r="Z94" s="3">
        <v>74</v>
      </c>
      <c r="AA94" s="3">
        <v>3820</v>
      </c>
      <c r="AB94" s="3">
        <v>3894</v>
      </c>
    </row>
    <row r="95" spans="1:28" x14ac:dyDescent="0.3">
      <c r="A95" s="1">
        <v>43917</v>
      </c>
      <c r="B95">
        <v>27</v>
      </c>
      <c r="C95">
        <v>3</v>
      </c>
      <c r="D95">
        <v>2020</v>
      </c>
      <c r="E95">
        <v>1</v>
      </c>
      <c r="G95" t="s">
        <v>26</v>
      </c>
      <c r="H95" t="s">
        <v>27</v>
      </c>
      <c r="I95" t="s">
        <v>28</v>
      </c>
      <c r="J95">
        <v>30809762</v>
      </c>
      <c r="K95" t="s">
        <v>22</v>
      </c>
      <c r="L95" t="s">
        <v>660</v>
      </c>
      <c r="N95" s="18">
        <v>43922</v>
      </c>
      <c r="O95" s="3">
        <v>70</v>
      </c>
      <c r="P95" s="3">
        <v>73</v>
      </c>
      <c r="Q95" s="3">
        <v>143</v>
      </c>
      <c r="T95" s="18">
        <v>43922</v>
      </c>
      <c r="U95" s="3">
        <v>3952</v>
      </c>
      <c r="V95" s="3">
        <v>70448</v>
      </c>
      <c r="W95" s="3">
        <v>74400</v>
      </c>
      <c r="Y95" s="18">
        <v>43922</v>
      </c>
      <c r="Z95" s="3">
        <v>100</v>
      </c>
      <c r="AA95" s="3">
        <v>4529</v>
      </c>
      <c r="AB95" s="3">
        <v>4629</v>
      </c>
    </row>
    <row r="96" spans="1:28" x14ac:dyDescent="0.3">
      <c r="A96" s="1">
        <v>43916</v>
      </c>
      <c r="B96">
        <v>26</v>
      </c>
      <c r="C96">
        <v>3</v>
      </c>
      <c r="D96">
        <v>2020</v>
      </c>
      <c r="G96" t="s">
        <v>26</v>
      </c>
      <c r="H96" t="s">
        <v>27</v>
      </c>
      <c r="I96" t="s">
        <v>28</v>
      </c>
      <c r="J96">
        <v>30809762</v>
      </c>
      <c r="K96" t="s">
        <v>22</v>
      </c>
      <c r="L96" t="s">
        <v>660</v>
      </c>
      <c r="N96" s="18">
        <v>43923</v>
      </c>
      <c r="O96" s="3">
        <v>79</v>
      </c>
      <c r="P96" s="3">
        <v>78</v>
      </c>
      <c r="Q96" s="3">
        <v>157</v>
      </c>
      <c r="T96" s="18">
        <v>43923</v>
      </c>
      <c r="U96" s="3">
        <v>3823</v>
      </c>
      <c r="V96" s="3">
        <v>73081</v>
      </c>
      <c r="W96" s="3">
        <v>76904</v>
      </c>
      <c r="Y96" s="18">
        <v>43923</v>
      </c>
      <c r="Z96" s="3">
        <v>120</v>
      </c>
      <c r="AA96" s="3">
        <v>4787</v>
      </c>
      <c r="AB96" s="3">
        <v>4907</v>
      </c>
    </row>
    <row r="97" spans="1:28" x14ac:dyDescent="0.3">
      <c r="A97" s="1">
        <v>43915</v>
      </c>
      <c r="B97">
        <v>25</v>
      </c>
      <c r="C97">
        <v>3</v>
      </c>
      <c r="D97">
        <v>2020</v>
      </c>
      <c r="G97" t="s">
        <v>26</v>
      </c>
      <c r="H97" t="s">
        <v>27</v>
      </c>
      <c r="I97" t="s">
        <v>28</v>
      </c>
      <c r="J97">
        <v>30809762</v>
      </c>
      <c r="K97" t="s">
        <v>22</v>
      </c>
      <c r="L97" t="s">
        <v>660</v>
      </c>
      <c r="N97" s="18">
        <v>43924</v>
      </c>
      <c r="O97" s="3">
        <v>70</v>
      </c>
      <c r="P97" s="3">
        <v>77</v>
      </c>
      <c r="Q97" s="3">
        <v>147</v>
      </c>
      <c r="T97" s="18">
        <v>43924</v>
      </c>
      <c r="U97" s="3">
        <v>3793</v>
      </c>
      <c r="V97" s="3">
        <v>73779</v>
      </c>
      <c r="W97" s="3">
        <v>77572</v>
      </c>
      <c r="Y97" s="18">
        <v>43924</v>
      </c>
      <c r="Z97" s="3">
        <v>130</v>
      </c>
      <c r="AA97" s="3">
        <v>4826</v>
      </c>
      <c r="AB97" s="3">
        <v>4956</v>
      </c>
    </row>
    <row r="98" spans="1:28" x14ac:dyDescent="0.3">
      <c r="A98" s="1">
        <v>43914</v>
      </c>
      <c r="B98">
        <v>24</v>
      </c>
      <c r="C98">
        <v>3</v>
      </c>
      <c r="D98">
        <v>2020</v>
      </c>
      <c r="G98" t="s">
        <v>26</v>
      </c>
      <c r="H98" t="s">
        <v>27</v>
      </c>
      <c r="I98" t="s">
        <v>28</v>
      </c>
      <c r="J98">
        <v>30809762</v>
      </c>
      <c r="K98" t="s">
        <v>22</v>
      </c>
      <c r="L98" t="s">
        <v>660</v>
      </c>
      <c r="N98" s="18">
        <v>43925</v>
      </c>
      <c r="O98" s="3">
        <v>71</v>
      </c>
      <c r="P98" s="3">
        <v>64</v>
      </c>
      <c r="Q98" s="3">
        <v>135</v>
      </c>
      <c r="T98" s="18">
        <v>43925</v>
      </c>
      <c r="U98" s="3">
        <v>4799</v>
      </c>
      <c r="V98" s="3">
        <v>76960</v>
      </c>
      <c r="W98" s="3">
        <v>81759</v>
      </c>
      <c r="Y98" s="18">
        <v>43925</v>
      </c>
      <c r="Z98" s="3">
        <v>121</v>
      </c>
      <c r="AA98" s="3">
        <v>6512</v>
      </c>
      <c r="AB98" s="3">
        <v>6633</v>
      </c>
    </row>
    <row r="99" spans="1:28" x14ac:dyDescent="0.3">
      <c r="A99" s="1">
        <v>43913</v>
      </c>
      <c r="B99">
        <v>23</v>
      </c>
      <c r="C99">
        <v>3</v>
      </c>
      <c r="D99">
        <v>2020</v>
      </c>
      <c r="G99" t="s">
        <v>26</v>
      </c>
      <c r="H99" t="s">
        <v>27</v>
      </c>
      <c r="I99" t="s">
        <v>28</v>
      </c>
      <c r="J99">
        <v>30809762</v>
      </c>
      <c r="K99" t="s">
        <v>22</v>
      </c>
      <c r="L99" t="s">
        <v>660</v>
      </c>
      <c r="N99" s="18">
        <v>43926</v>
      </c>
      <c r="O99" s="3">
        <v>75</v>
      </c>
      <c r="P99" s="3">
        <v>78</v>
      </c>
      <c r="Q99" s="3">
        <v>153</v>
      </c>
      <c r="T99" s="18">
        <v>43926</v>
      </c>
      <c r="U99" s="3">
        <v>4603</v>
      </c>
      <c r="V99" s="3">
        <v>81881</v>
      </c>
      <c r="W99" s="3">
        <v>86484</v>
      </c>
      <c r="Y99" s="18">
        <v>43926</v>
      </c>
      <c r="Z99" s="3">
        <v>147</v>
      </c>
      <c r="AA99" s="3">
        <v>5998</v>
      </c>
      <c r="AB99" s="3">
        <v>6145</v>
      </c>
    </row>
    <row r="100" spans="1:28" x14ac:dyDescent="0.3">
      <c r="A100" s="1">
        <v>43912</v>
      </c>
      <c r="B100">
        <v>22</v>
      </c>
      <c r="C100">
        <v>3</v>
      </c>
      <c r="D100">
        <v>2020</v>
      </c>
      <c r="E100">
        <v>2</v>
      </c>
      <c r="G100" t="s">
        <v>26</v>
      </c>
      <c r="H100" t="s">
        <v>27</v>
      </c>
      <c r="I100" t="s">
        <v>28</v>
      </c>
      <c r="J100">
        <v>30809762</v>
      </c>
      <c r="K100" t="s">
        <v>22</v>
      </c>
      <c r="L100" t="s">
        <v>660</v>
      </c>
      <c r="N100" s="18">
        <v>43927</v>
      </c>
      <c r="O100" s="3">
        <v>73</v>
      </c>
      <c r="P100" s="3">
        <v>79</v>
      </c>
      <c r="Q100" s="3">
        <v>152</v>
      </c>
      <c r="T100" s="18">
        <v>43927</v>
      </c>
      <c r="U100" s="3">
        <v>5470</v>
      </c>
      <c r="V100" s="3">
        <v>65825</v>
      </c>
      <c r="W100" s="3">
        <v>71295</v>
      </c>
      <c r="Y100" s="18">
        <v>43927</v>
      </c>
      <c r="Z100" s="3">
        <v>152</v>
      </c>
      <c r="AA100" s="3">
        <v>4526</v>
      </c>
      <c r="AB100" s="3">
        <v>4678</v>
      </c>
    </row>
    <row r="101" spans="1:28" x14ac:dyDescent="0.3">
      <c r="A101" s="1">
        <v>43954</v>
      </c>
      <c r="B101">
        <v>3</v>
      </c>
      <c r="C101">
        <v>5</v>
      </c>
      <c r="D101">
        <v>2020</v>
      </c>
      <c r="G101" t="s">
        <v>29</v>
      </c>
      <c r="H101" t="s">
        <v>30</v>
      </c>
      <c r="K101" t="s">
        <v>31</v>
      </c>
      <c r="L101" t="s">
        <v>660</v>
      </c>
      <c r="N101" s="18">
        <v>43928</v>
      </c>
      <c r="O101" s="3">
        <v>75</v>
      </c>
      <c r="P101" s="3">
        <v>79</v>
      </c>
      <c r="Q101" s="3">
        <v>154</v>
      </c>
      <c r="T101" s="18">
        <v>43928</v>
      </c>
      <c r="U101" s="3">
        <v>5071</v>
      </c>
      <c r="V101" s="3">
        <v>66316</v>
      </c>
      <c r="W101" s="3">
        <v>71387</v>
      </c>
      <c r="Y101" s="18">
        <v>43928</v>
      </c>
      <c r="Z101" s="3">
        <v>137</v>
      </c>
      <c r="AA101" s="3">
        <v>5129</v>
      </c>
      <c r="AB101" s="3">
        <v>5266</v>
      </c>
    </row>
    <row r="102" spans="1:28" x14ac:dyDescent="0.3">
      <c r="A102" s="1">
        <v>43953</v>
      </c>
      <c r="B102">
        <v>2</v>
      </c>
      <c r="C102">
        <v>5</v>
      </c>
      <c r="D102">
        <v>2020</v>
      </c>
      <c r="G102" t="s">
        <v>29</v>
      </c>
      <c r="H102" t="s">
        <v>30</v>
      </c>
      <c r="K102" t="s">
        <v>31</v>
      </c>
      <c r="L102" t="s">
        <v>660</v>
      </c>
      <c r="N102" s="18">
        <v>43929</v>
      </c>
      <c r="O102" s="3">
        <v>69</v>
      </c>
      <c r="P102" s="3">
        <v>77</v>
      </c>
      <c r="Q102" s="3">
        <v>146</v>
      </c>
      <c r="T102" s="18">
        <v>43929</v>
      </c>
      <c r="U102" s="3">
        <v>6046</v>
      </c>
      <c r="V102" s="3">
        <v>68847</v>
      </c>
      <c r="W102" s="3">
        <v>74893</v>
      </c>
      <c r="Y102" s="18">
        <v>43929</v>
      </c>
      <c r="Z102" s="3">
        <v>135</v>
      </c>
      <c r="AA102" s="3">
        <v>7528</v>
      </c>
      <c r="AB102" s="3">
        <v>7663</v>
      </c>
    </row>
    <row r="103" spans="1:28" x14ac:dyDescent="0.3">
      <c r="A103" s="1">
        <v>43952</v>
      </c>
      <c r="B103">
        <v>1</v>
      </c>
      <c r="C103">
        <v>5</v>
      </c>
      <c r="D103">
        <v>2020</v>
      </c>
      <c r="G103" t="s">
        <v>29</v>
      </c>
      <c r="H103" t="s">
        <v>30</v>
      </c>
      <c r="K103" t="s">
        <v>31</v>
      </c>
      <c r="L103" t="s">
        <v>660</v>
      </c>
      <c r="N103" s="18">
        <v>43930</v>
      </c>
      <c r="O103" s="3">
        <v>78</v>
      </c>
      <c r="P103" s="3">
        <v>79</v>
      </c>
      <c r="Q103" s="3">
        <v>157</v>
      </c>
      <c r="T103" s="18">
        <v>43930</v>
      </c>
      <c r="U103" s="3">
        <v>7543</v>
      </c>
      <c r="V103" s="3">
        <v>77368</v>
      </c>
      <c r="W103" s="3">
        <v>84911</v>
      </c>
      <c r="Y103" s="18">
        <v>43930</v>
      </c>
      <c r="Z103" s="3">
        <v>161</v>
      </c>
      <c r="AA103" s="3">
        <v>6275</v>
      </c>
      <c r="AB103" s="3">
        <v>6436</v>
      </c>
    </row>
    <row r="104" spans="1:28" x14ac:dyDescent="0.3">
      <c r="A104" s="1">
        <v>43951</v>
      </c>
      <c r="B104">
        <v>30</v>
      </c>
      <c r="C104">
        <v>4</v>
      </c>
      <c r="D104">
        <v>2020</v>
      </c>
      <c r="G104" t="s">
        <v>29</v>
      </c>
      <c r="H104" t="s">
        <v>30</v>
      </c>
      <c r="K104" t="s">
        <v>31</v>
      </c>
      <c r="L104" t="s">
        <v>660</v>
      </c>
      <c r="N104" s="18">
        <v>43931</v>
      </c>
      <c r="O104" s="3">
        <v>70</v>
      </c>
      <c r="P104" s="3">
        <v>80</v>
      </c>
      <c r="Q104" s="3">
        <v>150</v>
      </c>
      <c r="T104" s="18">
        <v>43931</v>
      </c>
      <c r="U104" s="3">
        <v>6960</v>
      </c>
      <c r="V104" s="3">
        <v>80067</v>
      </c>
      <c r="W104" s="3">
        <v>87027</v>
      </c>
      <c r="Y104" s="18">
        <v>43931</v>
      </c>
      <c r="Z104" s="3">
        <v>170</v>
      </c>
      <c r="AA104" s="3">
        <v>7275</v>
      </c>
      <c r="AB104" s="3">
        <v>7445</v>
      </c>
    </row>
    <row r="105" spans="1:28" x14ac:dyDescent="0.3">
      <c r="A105" s="1">
        <v>43950</v>
      </c>
      <c r="B105">
        <v>29</v>
      </c>
      <c r="C105">
        <v>4</v>
      </c>
      <c r="D105">
        <v>2020</v>
      </c>
      <c r="G105" t="s">
        <v>29</v>
      </c>
      <c r="H105" t="s">
        <v>30</v>
      </c>
      <c r="K105" t="s">
        <v>31</v>
      </c>
      <c r="L105" t="s">
        <v>660</v>
      </c>
      <c r="N105" s="18">
        <v>43932</v>
      </c>
      <c r="O105" s="3">
        <v>77</v>
      </c>
      <c r="P105" s="3">
        <v>75</v>
      </c>
      <c r="Q105" s="3">
        <v>152</v>
      </c>
      <c r="T105" s="18">
        <v>43932</v>
      </c>
      <c r="U105" s="3">
        <v>7169</v>
      </c>
      <c r="V105" s="3">
        <v>82172</v>
      </c>
      <c r="W105" s="3">
        <v>89341</v>
      </c>
      <c r="Y105" s="18">
        <v>43932</v>
      </c>
      <c r="Z105" s="3">
        <v>188</v>
      </c>
      <c r="AA105" s="3">
        <v>7033</v>
      </c>
      <c r="AB105" s="3">
        <v>7221</v>
      </c>
    </row>
    <row r="106" spans="1:28" x14ac:dyDescent="0.3">
      <c r="A106" s="1">
        <v>43949</v>
      </c>
      <c r="B106">
        <v>28</v>
      </c>
      <c r="C106">
        <v>4</v>
      </c>
      <c r="D106">
        <v>2020</v>
      </c>
      <c r="G106" t="s">
        <v>29</v>
      </c>
      <c r="H106" t="s">
        <v>30</v>
      </c>
      <c r="K106" t="s">
        <v>31</v>
      </c>
      <c r="L106" t="s">
        <v>660</v>
      </c>
      <c r="N106" s="18">
        <v>43933</v>
      </c>
      <c r="O106" s="3">
        <v>72</v>
      </c>
      <c r="P106" s="3">
        <v>79</v>
      </c>
      <c r="Q106" s="3">
        <v>151</v>
      </c>
      <c r="T106" s="18">
        <v>43933</v>
      </c>
      <c r="U106" s="3">
        <v>8119</v>
      </c>
      <c r="V106" s="3">
        <v>73589</v>
      </c>
      <c r="W106" s="3">
        <v>81708</v>
      </c>
      <c r="Y106" s="18">
        <v>43933</v>
      </c>
      <c r="Z106" s="3">
        <v>166</v>
      </c>
      <c r="AA106" s="3">
        <v>5860</v>
      </c>
      <c r="AB106" s="3">
        <v>6026</v>
      </c>
    </row>
    <row r="107" spans="1:28" x14ac:dyDescent="0.3">
      <c r="A107" s="1">
        <v>43948</v>
      </c>
      <c r="B107">
        <v>27</v>
      </c>
      <c r="C107">
        <v>4</v>
      </c>
      <c r="D107">
        <v>2020</v>
      </c>
      <c r="G107" t="s">
        <v>29</v>
      </c>
      <c r="H107" t="s">
        <v>30</v>
      </c>
      <c r="K107" t="s">
        <v>31</v>
      </c>
      <c r="L107" t="s">
        <v>660</v>
      </c>
      <c r="N107" s="18">
        <v>43934</v>
      </c>
      <c r="O107" s="3">
        <v>68</v>
      </c>
      <c r="P107" s="3">
        <v>78</v>
      </c>
      <c r="Q107" s="3">
        <v>146</v>
      </c>
      <c r="T107" s="18">
        <v>43934</v>
      </c>
      <c r="U107" s="3">
        <v>7397</v>
      </c>
      <c r="V107" s="3">
        <v>64991</v>
      </c>
      <c r="W107" s="3">
        <v>72388</v>
      </c>
      <c r="Y107" s="18">
        <v>43934</v>
      </c>
      <c r="Z107" s="3">
        <v>160</v>
      </c>
      <c r="AA107" s="3">
        <v>5106</v>
      </c>
      <c r="AB107" s="3">
        <v>5266</v>
      </c>
    </row>
    <row r="108" spans="1:28" x14ac:dyDescent="0.3">
      <c r="A108" s="1">
        <v>43947</v>
      </c>
      <c r="B108">
        <v>26</v>
      </c>
      <c r="C108">
        <v>4</v>
      </c>
      <c r="D108">
        <v>2020</v>
      </c>
      <c r="G108" t="s">
        <v>29</v>
      </c>
      <c r="H108" t="s">
        <v>30</v>
      </c>
      <c r="K108" t="s">
        <v>31</v>
      </c>
      <c r="L108" t="s">
        <v>660</v>
      </c>
      <c r="N108" s="18">
        <v>43935</v>
      </c>
      <c r="O108" s="3">
        <v>66</v>
      </c>
      <c r="P108" s="3">
        <v>79</v>
      </c>
      <c r="Q108" s="3">
        <v>145</v>
      </c>
      <c r="T108" s="18">
        <v>43935</v>
      </c>
      <c r="U108" s="3">
        <v>6055</v>
      </c>
      <c r="V108" s="3">
        <v>60328</v>
      </c>
      <c r="W108" s="3">
        <v>66383</v>
      </c>
      <c r="Y108" s="18">
        <v>43935</v>
      </c>
      <c r="Z108" s="3">
        <v>148</v>
      </c>
      <c r="AA108" s="3">
        <v>5223</v>
      </c>
      <c r="AB108" s="3">
        <v>5371</v>
      </c>
    </row>
    <row r="109" spans="1:28" x14ac:dyDescent="0.3">
      <c r="A109" s="1">
        <v>43946</v>
      </c>
      <c r="B109">
        <v>25</v>
      </c>
      <c r="C109">
        <v>4</v>
      </c>
      <c r="D109">
        <v>2020</v>
      </c>
      <c r="G109" t="s">
        <v>29</v>
      </c>
      <c r="H109" t="s">
        <v>30</v>
      </c>
      <c r="K109" t="s">
        <v>31</v>
      </c>
      <c r="L109" t="s">
        <v>660</v>
      </c>
      <c r="N109" s="18">
        <v>43936</v>
      </c>
      <c r="O109" s="3">
        <v>69</v>
      </c>
      <c r="P109" s="3">
        <v>77</v>
      </c>
      <c r="Q109" s="3">
        <v>146</v>
      </c>
      <c r="T109" s="18">
        <v>43936</v>
      </c>
      <c r="U109" s="3">
        <v>9221</v>
      </c>
      <c r="V109" s="3">
        <v>70926</v>
      </c>
      <c r="W109" s="3">
        <v>80147</v>
      </c>
      <c r="Y109" s="18">
        <v>43936</v>
      </c>
      <c r="Z109" s="3">
        <v>210</v>
      </c>
      <c r="AA109" s="3">
        <v>7394</v>
      </c>
      <c r="AB109" s="3">
        <v>7604</v>
      </c>
    </row>
    <row r="110" spans="1:28" x14ac:dyDescent="0.3">
      <c r="A110" s="1">
        <v>43945</v>
      </c>
      <c r="B110">
        <v>24</v>
      </c>
      <c r="C110">
        <v>4</v>
      </c>
      <c r="D110">
        <v>2020</v>
      </c>
      <c r="G110" t="s">
        <v>29</v>
      </c>
      <c r="H110" t="s">
        <v>30</v>
      </c>
      <c r="K110" t="s">
        <v>31</v>
      </c>
      <c r="L110" t="s">
        <v>660</v>
      </c>
      <c r="N110" s="18">
        <v>43937</v>
      </c>
      <c r="O110" s="3">
        <v>69</v>
      </c>
      <c r="P110" s="3">
        <v>74</v>
      </c>
      <c r="Q110" s="3">
        <v>143</v>
      </c>
      <c r="T110" s="18">
        <v>43937</v>
      </c>
      <c r="U110" s="3">
        <v>7680</v>
      </c>
      <c r="V110" s="3">
        <v>72279</v>
      </c>
      <c r="W110" s="3">
        <v>79959</v>
      </c>
      <c r="Y110" s="18">
        <v>43937</v>
      </c>
      <c r="Z110" s="3">
        <v>211</v>
      </c>
      <c r="AA110" s="3">
        <v>10309</v>
      </c>
      <c r="AB110" s="3">
        <v>10520</v>
      </c>
    </row>
    <row r="111" spans="1:28" x14ac:dyDescent="0.3">
      <c r="A111" s="1">
        <v>43944</v>
      </c>
      <c r="B111">
        <v>23</v>
      </c>
      <c r="C111">
        <v>4</v>
      </c>
      <c r="D111">
        <v>2020</v>
      </c>
      <c r="G111" t="s">
        <v>29</v>
      </c>
      <c r="H111" t="s">
        <v>30</v>
      </c>
      <c r="K111" t="s">
        <v>31</v>
      </c>
      <c r="L111" t="s">
        <v>660</v>
      </c>
      <c r="N111" s="18">
        <v>43938</v>
      </c>
      <c r="O111" s="3">
        <v>68</v>
      </c>
      <c r="P111" s="3">
        <v>75</v>
      </c>
      <c r="Q111" s="3">
        <v>143</v>
      </c>
      <c r="T111" s="18">
        <v>43938</v>
      </c>
      <c r="U111" s="3">
        <v>8437</v>
      </c>
      <c r="V111" s="3">
        <v>75115</v>
      </c>
      <c r="W111" s="3">
        <v>83552</v>
      </c>
      <c r="Y111" s="18">
        <v>43938</v>
      </c>
      <c r="Z111" s="3">
        <v>245</v>
      </c>
      <c r="AA111" s="3">
        <v>8464</v>
      </c>
      <c r="AB111" s="3">
        <v>8709</v>
      </c>
    </row>
    <row r="112" spans="1:28" x14ac:dyDescent="0.3">
      <c r="A112" s="1">
        <v>43943</v>
      </c>
      <c r="B112">
        <v>22</v>
      </c>
      <c r="C112">
        <v>4</v>
      </c>
      <c r="D112">
        <v>2020</v>
      </c>
      <c r="G112" t="s">
        <v>29</v>
      </c>
      <c r="H112" t="s">
        <v>30</v>
      </c>
      <c r="K112" t="s">
        <v>31</v>
      </c>
      <c r="L112" t="s">
        <v>660</v>
      </c>
      <c r="N112" s="18">
        <v>43939</v>
      </c>
      <c r="O112" s="3">
        <v>68</v>
      </c>
      <c r="P112" s="3">
        <v>73</v>
      </c>
      <c r="Q112" s="3">
        <v>141</v>
      </c>
      <c r="T112" s="18">
        <v>43939</v>
      </c>
      <c r="U112" s="3">
        <v>8106</v>
      </c>
      <c r="V112" s="3">
        <v>74057</v>
      </c>
      <c r="W112" s="3">
        <v>82163</v>
      </c>
      <c r="Y112" s="18">
        <v>43939</v>
      </c>
      <c r="Z112" s="3">
        <v>232</v>
      </c>
      <c r="AA112" s="3">
        <v>8336</v>
      </c>
      <c r="AB112" s="3">
        <v>8568</v>
      </c>
    </row>
    <row r="113" spans="1:28" x14ac:dyDescent="0.3">
      <c r="A113" s="1">
        <v>43942</v>
      </c>
      <c r="B113">
        <v>21</v>
      </c>
      <c r="C113">
        <v>4</v>
      </c>
      <c r="D113">
        <v>2020</v>
      </c>
      <c r="G113" t="s">
        <v>29</v>
      </c>
      <c r="H113" t="s">
        <v>30</v>
      </c>
      <c r="K113" t="s">
        <v>31</v>
      </c>
      <c r="L113" t="s">
        <v>660</v>
      </c>
      <c r="N113" s="18">
        <v>43940</v>
      </c>
      <c r="O113" s="3">
        <v>60</v>
      </c>
      <c r="P113" s="3">
        <v>76</v>
      </c>
      <c r="Q113" s="3">
        <v>136</v>
      </c>
      <c r="T113" s="18">
        <v>43940</v>
      </c>
      <c r="U113" s="3">
        <v>6959</v>
      </c>
      <c r="V113" s="3">
        <v>72065</v>
      </c>
      <c r="W113" s="3">
        <v>79024</v>
      </c>
      <c r="Y113" s="18">
        <v>43940</v>
      </c>
      <c r="Z113" s="3">
        <v>235</v>
      </c>
      <c r="AA113" s="3">
        <v>6258</v>
      </c>
      <c r="AB113" s="3">
        <v>6493</v>
      </c>
    </row>
    <row r="114" spans="1:28" x14ac:dyDescent="0.3">
      <c r="A114" s="1">
        <v>43941</v>
      </c>
      <c r="B114">
        <v>20</v>
      </c>
      <c r="C114">
        <v>4</v>
      </c>
      <c r="D114">
        <v>2020</v>
      </c>
      <c r="G114" t="s">
        <v>29</v>
      </c>
      <c r="H114" t="s">
        <v>30</v>
      </c>
      <c r="K114" t="s">
        <v>31</v>
      </c>
      <c r="L114" t="s">
        <v>660</v>
      </c>
      <c r="N114" s="18">
        <v>43941</v>
      </c>
      <c r="O114" s="3">
        <v>71</v>
      </c>
      <c r="P114" s="3">
        <v>76</v>
      </c>
      <c r="Q114" s="3">
        <v>147</v>
      </c>
      <c r="T114" s="18">
        <v>43941</v>
      </c>
      <c r="U114" s="3">
        <v>7732</v>
      </c>
      <c r="V114" s="3">
        <v>64777</v>
      </c>
      <c r="W114" s="3">
        <v>72509</v>
      </c>
      <c r="Y114" s="18">
        <v>43941</v>
      </c>
      <c r="Z114" s="3">
        <v>265</v>
      </c>
      <c r="AA114" s="3">
        <v>4771</v>
      </c>
      <c r="AB114" s="3">
        <v>5036</v>
      </c>
    </row>
    <row r="115" spans="1:28" x14ac:dyDescent="0.3">
      <c r="A115" s="1">
        <v>43940</v>
      </c>
      <c r="B115">
        <v>19</v>
      </c>
      <c r="C115">
        <v>4</v>
      </c>
      <c r="D115">
        <v>2020</v>
      </c>
      <c r="G115" t="s">
        <v>29</v>
      </c>
      <c r="H115" t="s">
        <v>30</v>
      </c>
      <c r="K115" t="s">
        <v>31</v>
      </c>
      <c r="L115" t="s">
        <v>660</v>
      </c>
      <c r="N115" s="18">
        <v>43942</v>
      </c>
      <c r="O115" s="3">
        <v>65</v>
      </c>
      <c r="P115" s="3">
        <v>77</v>
      </c>
      <c r="Q115" s="3">
        <v>142</v>
      </c>
      <c r="T115" s="18">
        <v>43942</v>
      </c>
      <c r="U115" s="3">
        <v>7844</v>
      </c>
      <c r="V115" s="3">
        <v>68516</v>
      </c>
      <c r="W115" s="3">
        <v>76360</v>
      </c>
      <c r="Y115" s="18">
        <v>43942</v>
      </c>
      <c r="Z115" s="3">
        <v>236</v>
      </c>
      <c r="AA115" s="3">
        <v>5100</v>
      </c>
      <c r="AB115" s="3">
        <v>5336</v>
      </c>
    </row>
    <row r="116" spans="1:28" x14ac:dyDescent="0.3">
      <c r="A116" s="1">
        <v>43939</v>
      </c>
      <c r="B116">
        <v>18</v>
      </c>
      <c r="C116">
        <v>4</v>
      </c>
      <c r="D116">
        <v>2020</v>
      </c>
      <c r="G116" t="s">
        <v>29</v>
      </c>
      <c r="H116" t="s">
        <v>30</v>
      </c>
      <c r="K116" t="s">
        <v>31</v>
      </c>
      <c r="L116" t="s">
        <v>660</v>
      </c>
      <c r="N116" s="18">
        <v>43943</v>
      </c>
      <c r="O116" s="3">
        <v>68</v>
      </c>
      <c r="P116" s="3">
        <v>73</v>
      </c>
      <c r="Q116" s="3">
        <v>141</v>
      </c>
      <c r="T116" s="18">
        <v>43943</v>
      </c>
      <c r="U116" s="3">
        <v>8509</v>
      </c>
      <c r="V116" s="3">
        <v>77537</v>
      </c>
      <c r="W116" s="3">
        <v>86046</v>
      </c>
      <c r="Y116" s="18">
        <v>43943</v>
      </c>
      <c r="Z116" s="3">
        <v>210</v>
      </c>
      <c r="AA116" s="3">
        <v>7074</v>
      </c>
      <c r="AB116" s="3">
        <v>7284</v>
      </c>
    </row>
    <row r="117" spans="1:28" x14ac:dyDescent="0.3">
      <c r="A117" s="1">
        <v>43938</v>
      </c>
      <c r="B117">
        <v>17</v>
      </c>
      <c r="C117">
        <v>4</v>
      </c>
      <c r="D117">
        <v>2020</v>
      </c>
      <c r="G117" t="s">
        <v>29</v>
      </c>
      <c r="H117" t="s">
        <v>30</v>
      </c>
      <c r="K117" t="s">
        <v>31</v>
      </c>
      <c r="L117" t="s">
        <v>660</v>
      </c>
      <c r="N117" s="18">
        <v>43944</v>
      </c>
      <c r="O117" s="3">
        <v>71</v>
      </c>
      <c r="P117" s="3">
        <v>73</v>
      </c>
      <c r="Q117" s="3">
        <v>144</v>
      </c>
      <c r="T117" s="18">
        <v>43944</v>
      </c>
      <c r="U117" s="3">
        <v>6960</v>
      </c>
      <c r="V117" s="3">
        <v>59464</v>
      </c>
      <c r="W117" s="3">
        <v>66424</v>
      </c>
      <c r="Y117" s="18">
        <v>43944</v>
      </c>
      <c r="Z117" s="3">
        <v>252</v>
      </c>
      <c r="AA117" s="3">
        <v>5849</v>
      </c>
      <c r="AB117" s="3">
        <v>6101</v>
      </c>
    </row>
    <row r="118" spans="1:28" x14ac:dyDescent="0.3">
      <c r="A118" s="1">
        <v>43937</v>
      </c>
      <c r="B118">
        <v>16</v>
      </c>
      <c r="C118">
        <v>4</v>
      </c>
      <c r="D118">
        <v>2020</v>
      </c>
      <c r="G118" t="s">
        <v>29</v>
      </c>
      <c r="H118" t="s">
        <v>30</v>
      </c>
      <c r="K118" t="s">
        <v>31</v>
      </c>
      <c r="L118" t="s">
        <v>660</v>
      </c>
      <c r="N118" s="18">
        <v>43945</v>
      </c>
      <c r="O118" s="3">
        <v>68</v>
      </c>
      <c r="P118" s="3">
        <v>77</v>
      </c>
      <c r="Q118" s="3">
        <v>145</v>
      </c>
      <c r="T118" s="18">
        <v>43945</v>
      </c>
      <c r="U118" s="3">
        <v>7545</v>
      </c>
      <c r="V118" s="3">
        <v>70542</v>
      </c>
      <c r="W118" s="3">
        <v>78087</v>
      </c>
      <c r="Y118" s="18">
        <v>43945</v>
      </c>
      <c r="Z118" s="3">
        <v>238</v>
      </c>
      <c r="AA118" s="3">
        <v>7206</v>
      </c>
      <c r="AB118" s="3">
        <v>7444</v>
      </c>
    </row>
    <row r="119" spans="1:28" x14ac:dyDescent="0.3">
      <c r="A119" s="1">
        <v>43936</v>
      </c>
      <c r="B119">
        <v>15</v>
      </c>
      <c r="C119">
        <v>4</v>
      </c>
      <c r="D119">
        <v>2020</v>
      </c>
      <c r="G119" t="s">
        <v>29</v>
      </c>
      <c r="H119" t="s">
        <v>30</v>
      </c>
      <c r="K119" t="s">
        <v>31</v>
      </c>
      <c r="L119" t="s">
        <v>660</v>
      </c>
      <c r="N119" s="18">
        <v>43946</v>
      </c>
      <c r="O119" s="3">
        <v>71</v>
      </c>
      <c r="P119" s="3">
        <v>72</v>
      </c>
      <c r="Q119" s="3">
        <v>143</v>
      </c>
      <c r="T119" s="18">
        <v>43946</v>
      </c>
      <c r="U119" s="3">
        <v>6997</v>
      </c>
      <c r="V119" s="3">
        <v>65836</v>
      </c>
      <c r="W119" s="3">
        <v>72833</v>
      </c>
      <c r="Y119" s="18">
        <v>43946</v>
      </c>
      <c r="Z119" s="3">
        <v>253</v>
      </c>
      <c r="AA119" s="3">
        <v>5153</v>
      </c>
      <c r="AB119" s="3">
        <v>5406</v>
      </c>
    </row>
    <row r="120" spans="1:28" x14ac:dyDescent="0.3">
      <c r="A120" s="1">
        <v>43935</v>
      </c>
      <c r="B120">
        <v>14</v>
      </c>
      <c r="C120">
        <v>4</v>
      </c>
      <c r="D120">
        <v>2020</v>
      </c>
      <c r="G120" t="s">
        <v>29</v>
      </c>
      <c r="H120" t="s">
        <v>30</v>
      </c>
      <c r="K120" t="s">
        <v>31</v>
      </c>
      <c r="L120" t="s">
        <v>660</v>
      </c>
      <c r="N120" s="18">
        <v>43947</v>
      </c>
      <c r="O120" s="3">
        <v>67</v>
      </c>
      <c r="P120" s="3">
        <v>75</v>
      </c>
      <c r="Q120" s="3">
        <v>142</v>
      </c>
      <c r="T120" s="18">
        <v>43947</v>
      </c>
      <c r="U120" s="3">
        <v>9163</v>
      </c>
      <c r="V120" s="3">
        <v>92553</v>
      </c>
      <c r="W120" s="3">
        <v>101716</v>
      </c>
      <c r="Y120" s="18">
        <v>43947</v>
      </c>
      <c r="Z120" s="3">
        <v>265</v>
      </c>
      <c r="AA120" s="3">
        <v>5984</v>
      </c>
      <c r="AB120" s="3">
        <v>6249</v>
      </c>
    </row>
    <row r="121" spans="1:28" x14ac:dyDescent="0.3">
      <c r="A121" s="1">
        <v>43934</v>
      </c>
      <c r="B121">
        <v>13</v>
      </c>
      <c r="C121">
        <v>4</v>
      </c>
      <c r="D121">
        <v>2020</v>
      </c>
      <c r="G121" t="s">
        <v>29</v>
      </c>
      <c r="H121" t="s">
        <v>30</v>
      </c>
      <c r="K121" t="s">
        <v>31</v>
      </c>
      <c r="L121" t="s">
        <v>660</v>
      </c>
      <c r="N121" s="18">
        <v>43948</v>
      </c>
      <c r="O121" s="3">
        <v>68</v>
      </c>
      <c r="P121" s="3">
        <v>73</v>
      </c>
      <c r="Q121" s="3">
        <v>141</v>
      </c>
      <c r="T121" s="18">
        <v>43948</v>
      </c>
      <c r="U121" s="3">
        <v>7584</v>
      </c>
      <c r="V121" s="3">
        <v>75952</v>
      </c>
      <c r="W121" s="3">
        <v>83536</v>
      </c>
      <c r="Y121" s="18">
        <v>43948</v>
      </c>
      <c r="Z121" s="3">
        <v>198</v>
      </c>
      <c r="AA121" s="3">
        <v>3728</v>
      </c>
      <c r="AB121" s="3">
        <v>3926</v>
      </c>
    </row>
    <row r="122" spans="1:28" x14ac:dyDescent="0.3">
      <c r="A122" s="1">
        <v>43933</v>
      </c>
      <c r="B122">
        <v>12</v>
      </c>
      <c r="C122">
        <v>4</v>
      </c>
      <c r="D122">
        <v>2020</v>
      </c>
      <c r="G122" t="s">
        <v>29</v>
      </c>
      <c r="H122" t="s">
        <v>30</v>
      </c>
      <c r="K122" t="s">
        <v>31</v>
      </c>
      <c r="L122" t="s">
        <v>660</v>
      </c>
      <c r="N122" s="18">
        <v>43949</v>
      </c>
      <c r="O122" s="3">
        <v>65</v>
      </c>
      <c r="P122" s="3">
        <v>72</v>
      </c>
      <c r="Q122" s="3">
        <v>137</v>
      </c>
      <c r="T122" s="18">
        <v>43949</v>
      </c>
      <c r="U122" s="3">
        <v>5755</v>
      </c>
      <c r="V122" s="3">
        <v>59677</v>
      </c>
      <c r="W122" s="3">
        <v>65432</v>
      </c>
      <c r="Y122" s="18">
        <v>43949</v>
      </c>
      <c r="Z122" s="3">
        <v>211</v>
      </c>
      <c r="AA122" s="3">
        <v>4686</v>
      </c>
      <c r="AB122" s="3">
        <v>4897</v>
      </c>
    </row>
    <row r="123" spans="1:28" x14ac:dyDescent="0.3">
      <c r="A123" s="1">
        <v>43932</v>
      </c>
      <c r="B123">
        <v>11</v>
      </c>
      <c r="C123">
        <v>4</v>
      </c>
      <c r="D123">
        <v>2020</v>
      </c>
      <c r="G123" t="s">
        <v>29</v>
      </c>
      <c r="H123" t="s">
        <v>30</v>
      </c>
      <c r="K123" t="s">
        <v>31</v>
      </c>
      <c r="L123" t="s">
        <v>660</v>
      </c>
      <c r="N123" s="18">
        <v>43950</v>
      </c>
      <c r="O123" s="3">
        <v>60</v>
      </c>
      <c r="P123" s="3">
        <v>71</v>
      </c>
      <c r="Q123" s="3">
        <v>131</v>
      </c>
      <c r="T123" s="18">
        <v>43950</v>
      </c>
      <c r="U123" s="3">
        <v>7929</v>
      </c>
      <c r="V123" s="3">
        <v>65048</v>
      </c>
      <c r="W123" s="3">
        <v>72977</v>
      </c>
      <c r="Y123" s="18">
        <v>43950</v>
      </c>
      <c r="Z123" s="3">
        <v>245</v>
      </c>
      <c r="AA123" s="3">
        <v>6268</v>
      </c>
      <c r="AB123" s="3">
        <v>6513</v>
      </c>
    </row>
    <row r="124" spans="1:28" x14ac:dyDescent="0.3">
      <c r="A124" s="1">
        <v>43931</v>
      </c>
      <c r="B124">
        <v>10</v>
      </c>
      <c r="C124">
        <v>4</v>
      </c>
      <c r="D124">
        <v>2020</v>
      </c>
      <c r="G124" t="s">
        <v>29</v>
      </c>
      <c r="H124" t="s">
        <v>30</v>
      </c>
      <c r="K124" t="s">
        <v>31</v>
      </c>
      <c r="L124" t="s">
        <v>660</v>
      </c>
      <c r="N124" s="18">
        <v>43951</v>
      </c>
      <c r="O124" s="3">
        <v>69</v>
      </c>
      <c r="P124" s="3">
        <v>75</v>
      </c>
      <c r="Q124" s="3">
        <v>144</v>
      </c>
      <c r="T124" s="18">
        <v>43951</v>
      </c>
      <c r="U124" s="3">
        <v>8821</v>
      </c>
      <c r="V124" s="3">
        <v>68077</v>
      </c>
      <c r="W124" s="3">
        <v>76898</v>
      </c>
      <c r="Y124" s="18">
        <v>43951</v>
      </c>
      <c r="Z124" s="3">
        <v>258</v>
      </c>
      <c r="AA124" s="3">
        <v>6422</v>
      </c>
      <c r="AB124" s="3">
        <v>6680</v>
      </c>
    </row>
    <row r="125" spans="1:28" x14ac:dyDescent="0.3">
      <c r="A125" s="1">
        <v>43930</v>
      </c>
      <c r="B125">
        <v>9</v>
      </c>
      <c r="C125">
        <v>4</v>
      </c>
      <c r="D125">
        <v>2020</v>
      </c>
      <c r="G125" t="s">
        <v>29</v>
      </c>
      <c r="H125" t="s">
        <v>30</v>
      </c>
      <c r="K125" t="s">
        <v>31</v>
      </c>
      <c r="L125" t="s">
        <v>660</v>
      </c>
      <c r="N125" s="18">
        <v>43952</v>
      </c>
      <c r="O125" s="3">
        <v>67</v>
      </c>
      <c r="P125" s="3">
        <v>72</v>
      </c>
      <c r="Q125" s="3">
        <v>139</v>
      </c>
      <c r="T125" s="18">
        <v>43952</v>
      </c>
      <c r="U125" s="3">
        <v>9509</v>
      </c>
      <c r="V125" s="3">
        <v>75220</v>
      </c>
      <c r="W125" s="3">
        <v>84729</v>
      </c>
      <c r="Y125" s="18">
        <v>43952</v>
      </c>
      <c r="Z125" s="3">
        <v>298</v>
      </c>
      <c r="AA125" s="3">
        <v>5234</v>
      </c>
      <c r="AB125" s="3">
        <v>5532</v>
      </c>
    </row>
    <row r="126" spans="1:28" x14ac:dyDescent="0.3">
      <c r="A126" s="1">
        <v>43929</v>
      </c>
      <c r="B126">
        <v>8</v>
      </c>
      <c r="C126">
        <v>4</v>
      </c>
      <c r="D126">
        <v>2020</v>
      </c>
      <c r="G126" t="s">
        <v>29</v>
      </c>
      <c r="H126" t="s">
        <v>30</v>
      </c>
      <c r="K126" t="s">
        <v>31</v>
      </c>
      <c r="L126" t="s">
        <v>660</v>
      </c>
      <c r="N126" s="18">
        <v>43953</v>
      </c>
      <c r="O126" s="3">
        <v>70</v>
      </c>
      <c r="P126" s="3">
        <v>73</v>
      </c>
      <c r="Q126" s="3">
        <v>143</v>
      </c>
      <c r="T126" s="18">
        <v>43953</v>
      </c>
      <c r="U126" s="3">
        <v>9012</v>
      </c>
      <c r="V126" s="3">
        <v>82557</v>
      </c>
      <c r="W126" s="3">
        <v>91569</v>
      </c>
      <c r="Y126" s="18">
        <v>43953</v>
      </c>
      <c r="Z126" s="3">
        <v>239</v>
      </c>
      <c r="AA126" s="3">
        <v>5341</v>
      </c>
      <c r="AB126" s="3">
        <v>5580</v>
      </c>
    </row>
    <row r="127" spans="1:28" x14ac:dyDescent="0.3">
      <c r="A127" s="1">
        <v>43928</v>
      </c>
      <c r="B127">
        <v>7</v>
      </c>
      <c r="C127">
        <v>4</v>
      </c>
      <c r="D127">
        <v>2020</v>
      </c>
      <c r="G127" t="s">
        <v>29</v>
      </c>
      <c r="H127" t="s">
        <v>30</v>
      </c>
      <c r="K127" t="s">
        <v>31</v>
      </c>
      <c r="L127" t="s">
        <v>660</v>
      </c>
      <c r="N127" s="18">
        <v>43954</v>
      </c>
      <c r="O127" s="3">
        <v>60</v>
      </c>
      <c r="P127" s="3">
        <v>71</v>
      </c>
      <c r="Q127" s="3">
        <v>131</v>
      </c>
      <c r="T127" s="18">
        <v>43954</v>
      </c>
      <c r="U127" s="3">
        <v>7748</v>
      </c>
      <c r="V127" s="3">
        <v>73317</v>
      </c>
      <c r="W127" s="3">
        <v>81065</v>
      </c>
      <c r="Y127" s="18">
        <v>43954</v>
      </c>
      <c r="Z127" s="3">
        <v>235</v>
      </c>
      <c r="AA127" s="3">
        <v>4646</v>
      </c>
      <c r="AB127" s="3">
        <v>4881</v>
      </c>
    </row>
    <row r="128" spans="1:28" x14ac:dyDescent="0.3">
      <c r="A128" s="1">
        <v>43927</v>
      </c>
      <c r="B128">
        <v>6</v>
      </c>
      <c r="C128">
        <v>4</v>
      </c>
      <c r="D128">
        <v>2020</v>
      </c>
      <c r="G128" t="s">
        <v>29</v>
      </c>
      <c r="H128" t="s">
        <v>30</v>
      </c>
      <c r="K128" t="s">
        <v>31</v>
      </c>
      <c r="L128" t="s">
        <v>660</v>
      </c>
      <c r="N128" s="18" t="s">
        <v>641</v>
      </c>
      <c r="O128" s="3">
        <v>3326</v>
      </c>
      <c r="P128" s="3">
        <v>4856</v>
      </c>
      <c r="Q128" s="3">
        <v>8182</v>
      </c>
      <c r="T128" s="18" t="s">
        <v>641</v>
      </c>
      <c r="U128" s="3">
        <v>254986</v>
      </c>
      <c r="V128" s="3">
        <v>3133679</v>
      </c>
      <c r="W128" s="3">
        <v>3388665</v>
      </c>
      <c r="Y128" s="18" t="s">
        <v>641</v>
      </c>
      <c r="Z128" s="3">
        <v>6959</v>
      </c>
      <c r="AA128" s="3">
        <v>236353</v>
      </c>
      <c r="AB128" s="3">
        <v>243312</v>
      </c>
    </row>
    <row r="129" spans="1:12" x14ac:dyDescent="0.3">
      <c r="A129" s="1">
        <v>43926</v>
      </c>
      <c r="B129">
        <v>5</v>
      </c>
      <c r="C129">
        <v>4</v>
      </c>
      <c r="D129">
        <v>2020</v>
      </c>
      <c r="G129" t="s">
        <v>29</v>
      </c>
      <c r="H129" t="s">
        <v>30</v>
      </c>
      <c r="K129" t="s">
        <v>31</v>
      </c>
      <c r="L129" t="s">
        <v>660</v>
      </c>
    </row>
    <row r="130" spans="1:12" x14ac:dyDescent="0.3">
      <c r="A130" s="1">
        <v>43925</v>
      </c>
      <c r="B130">
        <v>4</v>
      </c>
      <c r="C130">
        <v>4</v>
      </c>
      <c r="D130">
        <v>2020</v>
      </c>
      <c r="G130" t="s">
        <v>29</v>
      </c>
      <c r="H130" t="s">
        <v>30</v>
      </c>
      <c r="K130" t="s">
        <v>31</v>
      </c>
      <c r="L130" t="s">
        <v>660</v>
      </c>
    </row>
    <row r="131" spans="1:12" x14ac:dyDescent="0.3">
      <c r="A131" s="1">
        <v>43924</v>
      </c>
      <c r="B131">
        <v>3</v>
      </c>
      <c r="C131">
        <v>4</v>
      </c>
      <c r="D131">
        <v>2020</v>
      </c>
      <c r="E131">
        <v>1</v>
      </c>
      <c r="G131" t="s">
        <v>29</v>
      </c>
      <c r="H131" t="s">
        <v>30</v>
      </c>
      <c r="K131" t="s">
        <v>31</v>
      </c>
      <c r="L131" t="s">
        <v>660</v>
      </c>
    </row>
    <row r="132" spans="1:12" x14ac:dyDescent="0.3">
      <c r="A132" s="1">
        <v>43923</v>
      </c>
      <c r="B132">
        <v>2</v>
      </c>
      <c r="C132">
        <v>4</v>
      </c>
      <c r="D132">
        <v>2020</v>
      </c>
      <c r="G132" t="s">
        <v>29</v>
      </c>
      <c r="H132" t="s">
        <v>30</v>
      </c>
      <c r="K132" t="s">
        <v>31</v>
      </c>
      <c r="L132" t="s">
        <v>660</v>
      </c>
    </row>
    <row r="133" spans="1:12" x14ac:dyDescent="0.3">
      <c r="A133" s="1">
        <v>43922</v>
      </c>
      <c r="B133">
        <v>1</v>
      </c>
      <c r="C133">
        <v>4</v>
      </c>
      <c r="D133">
        <v>2020</v>
      </c>
      <c r="G133" t="s">
        <v>29</v>
      </c>
      <c r="H133" t="s">
        <v>30</v>
      </c>
      <c r="K133" t="s">
        <v>31</v>
      </c>
      <c r="L133" t="s">
        <v>660</v>
      </c>
    </row>
    <row r="134" spans="1:12" x14ac:dyDescent="0.3">
      <c r="A134" s="1">
        <v>43921</v>
      </c>
      <c r="B134">
        <v>31</v>
      </c>
      <c r="C134">
        <v>3</v>
      </c>
      <c r="D134">
        <v>2020</v>
      </c>
      <c r="G134" t="s">
        <v>29</v>
      </c>
      <c r="H134" t="s">
        <v>30</v>
      </c>
      <c r="K134" t="s">
        <v>31</v>
      </c>
      <c r="L134" t="s">
        <v>660</v>
      </c>
    </row>
    <row r="135" spans="1:12" x14ac:dyDescent="0.3">
      <c r="A135" s="1">
        <v>43920</v>
      </c>
      <c r="B135">
        <v>30</v>
      </c>
      <c r="C135">
        <v>3</v>
      </c>
      <c r="D135">
        <v>2020</v>
      </c>
      <c r="G135" t="s">
        <v>29</v>
      </c>
      <c r="H135" t="s">
        <v>30</v>
      </c>
      <c r="K135" t="s">
        <v>31</v>
      </c>
      <c r="L135" t="s">
        <v>660</v>
      </c>
    </row>
    <row r="136" spans="1:12" x14ac:dyDescent="0.3">
      <c r="A136" s="1">
        <v>43919</v>
      </c>
      <c r="B136">
        <v>29</v>
      </c>
      <c r="C136">
        <v>3</v>
      </c>
      <c r="D136">
        <v>2020</v>
      </c>
      <c r="G136" t="s">
        <v>29</v>
      </c>
      <c r="H136" t="s">
        <v>30</v>
      </c>
      <c r="K136" t="s">
        <v>31</v>
      </c>
      <c r="L136" t="s">
        <v>660</v>
      </c>
    </row>
    <row r="137" spans="1:12" x14ac:dyDescent="0.3">
      <c r="A137" s="1">
        <v>43918</v>
      </c>
      <c r="B137">
        <v>28</v>
      </c>
      <c r="C137">
        <v>3</v>
      </c>
      <c r="D137">
        <v>2020</v>
      </c>
      <c r="G137" t="s">
        <v>29</v>
      </c>
      <c r="H137" t="s">
        <v>30</v>
      </c>
      <c r="K137" t="s">
        <v>31</v>
      </c>
      <c r="L137" t="s">
        <v>660</v>
      </c>
    </row>
    <row r="138" spans="1:12" x14ac:dyDescent="0.3">
      <c r="A138" s="1">
        <v>43917</v>
      </c>
      <c r="B138">
        <v>27</v>
      </c>
      <c r="C138">
        <v>3</v>
      </c>
      <c r="D138">
        <v>2020</v>
      </c>
      <c r="E138">
        <v>2</v>
      </c>
      <c r="G138" t="s">
        <v>29</v>
      </c>
      <c r="H138" t="s">
        <v>30</v>
      </c>
      <c r="K138" t="s">
        <v>31</v>
      </c>
      <c r="L138" t="s">
        <v>660</v>
      </c>
    </row>
    <row r="139" spans="1:12" x14ac:dyDescent="0.3">
      <c r="A139" s="1">
        <v>43954</v>
      </c>
      <c r="B139">
        <v>3</v>
      </c>
      <c r="C139">
        <v>5</v>
      </c>
      <c r="D139">
        <v>2020</v>
      </c>
      <c r="G139" t="s">
        <v>32</v>
      </c>
      <c r="H139" t="s">
        <v>33</v>
      </c>
      <c r="I139" t="s">
        <v>34</v>
      </c>
      <c r="J139">
        <v>96286</v>
      </c>
      <c r="K139" t="s">
        <v>31</v>
      </c>
      <c r="L139" t="s">
        <v>660</v>
      </c>
    </row>
    <row r="140" spans="1:12" x14ac:dyDescent="0.3">
      <c r="A140" s="1">
        <v>43953</v>
      </c>
      <c r="B140">
        <v>2</v>
      </c>
      <c r="C140">
        <v>5</v>
      </c>
      <c r="D140">
        <v>2020</v>
      </c>
      <c r="E140">
        <v>1</v>
      </c>
      <c r="G140" t="s">
        <v>32</v>
      </c>
      <c r="H140" t="s">
        <v>33</v>
      </c>
      <c r="I140" t="s">
        <v>34</v>
      </c>
      <c r="J140">
        <v>96286</v>
      </c>
      <c r="K140" t="s">
        <v>31</v>
      </c>
      <c r="L140" t="s">
        <v>660</v>
      </c>
    </row>
    <row r="141" spans="1:12" x14ac:dyDescent="0.3">
      <c r="A141" s="1">
        <v>43952</v>
      </c>
      <c r="B141">
        <v>1</v>
      </c>
      <c r="C141">
        <v>5</v>
      </c>
      <c r="D141">
        <v>2020</v>
      </c>
      <c r="G141" t="s">
        <v>32</v>
      </c>
      <c r="H141" t="s">
        <v>33</v>
      </c>
      <c r="I141" t="s">
        <v>34</v>
      </c>
      <c r="J141">
        <v>96286</v>
      </c>
      <c r="K141" t="s">
        <v>31</v>
      </c>
      <c r="L141" t="s">
        <v>660</v>
      </c>
    </row>
    <row r="142" spans="1:12" x14ac:dyDescent="0.3">
      <c r="A142" s="1">
        <v>43951</v>
      </c>
      <c r="B142">
        <v>30</v>
      </c>
      <c r="C142">
        <v>4</v>
      </c>
      <c r="D142">
        <v>2020</v>
      </c>
      <c r="G142" t="s">
        <v>32</v>
      </c>
      <c r="H142" t="s">
        <v>33</v>
      </c>
      <c r="I142" t="s">
        <v>34</v>
      </c>
      <c r="J142">
        <v>96286</v>
      </c>
      <c r="K142" t="s">
        <v>31</v>
      </c>
      <c r="L142" t="s">
        <v>660</v>
      </c>
    </row>
    <row r="143" spans="1:12" x14ac:dyDescent="0.3">
      <c r="A143" s="1">
        <v>43950</v>
      </c>
      <c r="B143">
        <v>29</v>
      </c>
      <c r="C143">
        <v>4</v>
      </c>
      <c r="D143">
        <v>2020</v>
      </c>
      <c r="G143" t="s">
        <v>32</v>
      </c>
      <c r="H143" t="s">
        <v>33</v>
      </c>
      <c r="I143" t="s">
        <v>34</v>
      </c>
      <c r="J143">
        <v>96286</v>
      </c>
      <c r="K143" t="s">
        <v>31</v>
      </c>
      <c r="L143" t="s">
        <v>660</v>
      </c>
    </row>
    <row r="144" spans="1:12" x14ac:dyDescent="0.3">
      <c r="A144" s="1">
        <v>43949</v>
      </c>
      <c r="B144">
        <v>28</v>
      </c>
      <c r="C144">
        <v>4</v>
      </c>
      <c r="D144">
        <v>2020</v>
      </c>
      <c r="G144" t="s">
        <v>32</v>
      </c>
      <c r="H144" t="s">
        <v>33</v>
      </c>
      <c r="I144" t="s">
        <v>34</v>
      </c>
      <c r="J144">
        <v>96286</v>
      </c>
      <c r="K144" t="s">
        <v>31</v>
      </c>
      <c r="L144" t="s">
        <v>660</v>
      </c>
    </row>
    <row r="145" spans="1:12" x14ac:dyDescent="0.3">
      <c r="A145" s="1">
        <v>43948</v>
      </c>
      <c r="B145">
        <v>27</v>
      </c>
      <c r="C145">
        <v>4</v>
      </c>
      <c r="D145">
        <v>2020</v>
      </c>
      <c r="G145" t="s">
        <v>32</v>
      </c>
      <c r="H145" t="s">
        <v>33</v>
      </c>
      <c r="I145" t="s">
        <v>34</v>
      </c>
      <c r="J145">
        <v>96286</v>
      </c>
      <c r="K145" t="s">
        <v>31</v>
      </c>
      <c r="L145" t="s">
        <v>660</v>
      </c>
    </row>
    <row r="146" spans="1:12" x14ac:dyDescent="0.3">
      <c r="A146" s="1">
        <v>43947</v>
      </c>
      <c r="B146">
        <v>26</v>
      </c>
      <c r="C146">
        <v>4</v>
      </c>
      <c r="D146">
        <v>2020</v>
      </c>
      <c r="G146" t="s">
        <v>32</v>
      </c>
      <c r="H146" t="s">
        <v>33</v>
      </c>
      <c r="I146" t="s">
        <v>34</v>
      </c>
      <c r="J146">
        <v>96286</v>
      </c>
      <c r="K146" t="s">
        <v>31</v>
      </c>
      <c r="L146" t="s">
        <v>660</v>
      </c>
    </row>
    <row r="147" spans="1:12" x14ac:dyDescent="0.3">
      <c r="A147" s="1">
        <v>43946</v>
      </c>
      <c r="B147">
        <v>25</v>
      </c>
      <c r="C147">
        <v>4</v>
      </c>
      <c r="D147">
        <v>2020</v>
      </c>
      <c r="G147" t="s">
        <v>32</v>
      </c>
      <c r="H147" t="s">
        <v>33</v>
      </c>
      <c r="I147" t="s">
        <v>34</v>
      </c>
      <c r="J147">
        <v>96286</v>
      </c>
      <c r="K147" t="s">
        <v>31</v>
      </c>
      <c r="L147" t="s">
        <v>660</v>
      </c>
    </row>
    <row r="148" spans="1:12" x14ac:dyDescent="0.3">
      <c r="A148" s="1">
        <v>43945</v>
      </c>
      <c r="B148">
        <v>24</v>
      </c>
      <c r="C148">
        <v>4</v>
      </c>
      <c r="D148">
        <v>2020</v>
      </c>
      <c r="G148" t="s">
        <v>32</v>
      </c>
      <c r="H148" t="s">
        <v>33</v>
      </c>
      <c r="I148" t="s">
        <v>34</v>
      </c>
      <c r="J148">
        <v>96286</v>
      </c>
      <c r="K148" t="s">
        <v>31</v>
      </c>
      <c r="L148" t="s">
        <v>660</v>
      </c>
    </row>
    <row r="149" spans="1:12" x14ac:dyDescent="0.3">
      <c r="A149" s="1">
        <v>43944</v>
      </c>
      <c r="B149">
        <v>23</v>
      </c>
      <c r="C149">
        <v>4</v>
      </c>
      <c r="D149">
        <v>2020</v>
      </c>
      <c r="G149" t="s">
        <v>32</v>
      </c>
      <c r="H149" t="s">
        <v>33</v>
      </c>
      <c r="I149" t="s">
        <v>34</v>
      </c>
      <c r="J149">
        <v>96286</v>
      </c>
      <c r="K149" t="s">
        <v>31</v>
      </c>
      <c r="L149" t="s">
        <v>660</v>
      </c>
    </row>
    <row r="150" spans="1:12" x14ac:dyDescent="0.3">
      <c r="A150" s="1">
        <v>43943</v>
      </c>
      <c r="B150">
        <v>22</v>
      </c>
      <c r="C150">
        <v>4</v>
      </c>
      <c r="D150">
        <v>2020</v>
      </c>
      <c r="E150">
        <v>1</v>
      </c>
      <c r="G150" t="s">
        <v>32</v>
      </c>
      <c r="H150" t="s">
        <v>33</v>
      </c>
      <c r="I150" t="s">
        <v>34</v>
      </c>
      <c r="J150">
        <v>96286</v>
      </c>
      <c r="K150" t="s">
        <v>31</v>
      </c>
      <c r="L150" t="s">
        <v>660</v>
      </c>
    </row>
    <row r="151" spans="1:12" x14ac:dyDescent="0.3">
      <c r="A151" s="1">
        <v>43942</v>
      </c>
      <c r="B151">
        <v>21</v>
      </c>
      <c r="C151">
        <v>4</v>
      </c>
      <c r="D151">
        <v>2020</v>
      </c>
      <c r="F151">
        <v>1</v>
      </c>
      <c r="G151" t="s">
        <v>32</v>
      </c>
      <c r="H151" t="s">
        <v>33</v>
      </c>
      <c r="I151" t="s">
        <v>34</v>
      </c>
      <c r="J151">
        <v>96286</v>
      </c>
      <c r="K151" t="s">
        <v>31</v>
      </c>
      <c r="L151" t="s">
        <v>660</v>
      </c>
    </row>
    <row r="152" spans="1:12" x14ac:dyDescent="0.3">
      <c r="A152" s="1">
        <v>43941</v>
      </c>
      <c r="B152">
        <v>20</v>
      </c>
      <c r="C152">
        <v>4</v>
      </c>
      <c r="D152">
        <v>2020</v>
      </c>
      <c r="G152" t="s">
        <v>32</v>
      </c>
      <c r="H152" t="s">
        <v>33</v>
      </c>
      <c r="I152" t="s">
        <v>34</v>
      </c>
      <c r="J152">
        <v>96286</v>
      </c>
      <c r="K152" t="s">
        <v>31</v>
      </c>
      <c r="L152" t="s">
        <v>660</v>
      </c>
    </row>
    <row r="153" spans="1:12" x14ac:dyDescent="0.3">
      <c r="A153" s="1">
        <v>43940</v>
      </c>
      <c r="B153">
        <v>19</v>
      </c>
      <c r="C153">
        <v>4</v>
      </c>
      <c r="D153">
        <v>2020</v>
      </c>
      <c r="G153" t="s">
        <v>32</v>
      </c>
      <c r="H153" t="s">
        <v>33</v>
      </c>
      <c r="I153" t="s">
        <v>34</v>
      </c>
      <c r="J153">
        <v>96286</v>
      </c>
      <c r="K153" t="s">
        <v>31</v>
      </c>
      <c r="L153" t="s">
        <v>660</v>
      </c>
    </row>
    <row r="154" spans="1:12" x14ac:dyDescent="0.3">
      <c r="A154" s="1">
        <v>43939</v>
      </c>
      <c r="B154">
        <v>18</v>
      </c>
      <c r="C154">
        <v>4</v>
      </c>
      <c r="D154">
        <v>2020</v>
      </c>
      <c r="G154" t="s">
        <v>32</v>
      </c>
      <c r="H154" t="s">
        <v>33</v>
      </c>
      <c r="I154" t="s">
        <v>34</v>
      </c>
      <c r="J154">
        <v>96286</v>
      </c>
      <c r="K154" t="s">
        <v>31</v>
      </c>
      <c r="L154" t="s">
        <v>660</v>
      </c>
    </row>
    <row r="155" spans="1:12" x14ac:dyDescent="0.3">
      <c r="A155" s="1">
        <v>43938</v>
      </c>
      <c r="B155">
        <v>17</v>
      </c>
      <c r="C155">
        <v>4</v>
      </c>
      <c r="D155">
        <v>2020</v>
      </c>
      <c r="G155" t="s">
        <v>32</v>
      </c>
      <c r="H155" t="s">
        <v>33</v>
      </c>
      <c r="I155" t="s">
        <v>34</v>
      </c>
      <c r="J155">
        <v>96286</v>
      </c>
      <c r="K155" t="s">
        <v>31</v>
      </c>
      <c r="L155" t="s">
        <v>660</v>
      </c>
    </row>
    <row r="156" spans="1:12" x14ac:dyDescent="0.3">
      <c r="A156" s="1">
        <v>43937</v>
      </c>
      <c r="B156">
        <v>16</v>
      </c>
      <c r="C156">
        <v>4</v>
      </c>
      <c r="D156">
        <v>2020</v>
      </c>
      <c r="G156" t="s">
        <v>32</v>
      </c>
      <c r="H156" t="s">
        <v>33</v>
      </c>
      <c r="I156" t="s">
        <v>34</v>
      </c>
      <c r="J156">
        <v>96286</v>
      </c>
      <c r="K156" t="s">
        <v>31</v>
      </c>
      <c r="L156" t="s">
        <v>660</v>
      </c>
    </row>
    <row r="157" spans="1:12" x14ac:dyDescent="0.3">
      <c r="A157" s="1">
        <v>43936</v>
      </c>
      <c r="B157">
        <v>15</v>
      </c>
      <c r="C157">
        <v>4</v>
      </c>
      <c r="D157">
        <v>2020</v>
      </c>
      <c r="G157" t="s">
        <v>32</v>
      </c>
      <c r="H157" t="s">
        <v>33</v>
      </c>
      <c r="I157" t="s">
        <v>34</v>
      </c>
      <c r="J157">
        <v>96286</v>
      </c>
      <c r="K157" t="s">
        <v>31</v>
      </c>
      <c r="L157" t="s">
        <v>660</v>
      </c>
    </row>
    <row r="158" spans="1:12" x14ac:dyDescent="0.3">
      <c r="A158" s="1">
        <v>43935</v>
      </c>
      <c r="B158">
        <v>14</v>
      </c>
      <c r="C158">
        <v>4</v>
      </c>
      <c r="D158">
        <v>2020</v>
      </c>
      <c r="E158">
        <v>2</v>
      </c>
      <c r="G158" t="s">
        <v>32</v>
      </c>
      <c r="H158" t="s">
        <v>33</v>
      </c>
      <c r="I158" t="s">
        <v>34</v>
      </c>
      <c r="J158">
        <v>96286</v>
      </c>
      <c r="K158" t="s">
        <v>31</v>
      </c>
      <c r="L158" t="s">
        <v>660</v>
      </c>
    </row>
    <row r="159" spans="1:12" x14ac:dyDescent="0.3">
      <c r="A159" s="1">
        <v>43934</v>
      </c>
      <c r="B159">
        <v>13</v>
      </c>
      <c r="C159">
        <v>4</v>
      </c>
      <c r="D159">
        <v>2020</v>
      </c>
      <c r="G159" t="s">
        <v>32</v>
      </c>
      <c r="H159" t="s">
        <v>33</v>
      </c>
      <c r="I159" t="s">
        <v>34</v>
      </c>
      <c r="J159">
        <v>96286</v>
      </c>
      <c r="K159" t="s">
        <v>31</v>
      </c>
      <c r="L159" t="s">
        <v>660</v>
      </c>
    </row>
    <row r="160" spans="1:12" x14ac:dyDescent="0.3">
      <c r="A160" s="1">
        <v>43933</v>
      </c>
      <c r="B160">
        <v>12</v>
      </c>
      <c r="C160">
        <v>4</v>
      </c>
      <c r="D160">
        <v>2020</v>
      </c>
      <c r="G160" t="s">
        <v>32</v>
      </c>
      <c r="H160" t="s">
        <v>33</v>
      </c>
      <c r="I160" t="s">
        <v>34</v>
      </c>
      <c r="J160">
        <v>96286</v>
      </c>
      <c r="K160" t="s">
        <v>31</v>
      </c>
      <c r="L160" t="s">
        <v>660</v>
      </c>
    </row>
    <row r="161" spans="1:12" x14ac:dyDescent="0.3">
      <c r="A161" s="1">
        <v>43932</v>
      </c>
      <c r="B161">
        <v>11</v>
      </c>
      <c r="C161">
        <v>4</v>
      </c>
      <c r="D161">
        <v>2020</v>
      </c>
      <c r="E161">
        <v>2</v>
      </c>
      <c r="G161" t="s">
        <v>32</v>
      </c>
      <c r="H161" t="s">
        <v>33</v>
      </c>
      <c r="I161" t="s">
        <v>34</v>
      </c>
      <c r="J161">
        <v>96286</v>
      </c>
      <c r="K161" t="s">
        <v>31</v>
      </c>
      <c r="L161" t="s">
        <v>660</v>
      </c>
    </row>
    <row r="162" spans="1:12" x14ac:dyDescent="0.3">
      <c r="A162" s="1">
        <v>43931</v>
      </c>
      <c r="B162">
        <v>10</v>
      </c>
      <c r="C162">
        <v>4</v>
      </c>
      <c r="D162">
        <v>2020</v>
      </c>
      <c r="E162">
        <v>4</v>
      </c>
      <c r="F162">
        <v>2</v>
      </c>
      <c r="G162" t="s">
        <v>32</v>
      </c>
      <c r="H162" t="s">
        <v>33</v>
      </c>
      <c r="I162" t="s">
        <v>34</v>
      </c>
      <c r="J162">
        <v>96286</v>
      </c>
      <c r="K162" t="s">
        <v>31</v>
      </c>
      <c r="L162" t="s">
        <v>660</v>
      </c>
    </row>
    <row r="163" spans="1:12" x14ac:dyDescent="0.3">
      <c r="A163" s="1">
        <v>43930</v>
      </c>
      <c r="B163">
        <v>9</v>
      </c>
      <c r="C163">
        <v>4</v>
      </c>
      <c r="D163">
        <v>2020</v>
      </c>
      <c r="G163" t="s">
        <v>32</v>
      </c>
      <c r="H163" t="s">
        <v>33</v>
      </c>
      <c r="I163" t="s">
        <v>34</v>
      </c>
      <c r="J163">
        <v>96286</v>
      </c>
      <c r="K163" t="s">
        <v>31</v>
      </c>
      <c r="L163" t="s">
        <v>660</v>
      </c>
    </row>
    <row r="164" spans="1:12" x14ac:dyDescent="0.3">
      <c r="A164" s="1">
        <v>43929</v>
      </c>
      <c r="B164">
        <v>8</v>
      </c>
      <c r="C164">
        <v>4</v>
      </c>
      <c r="D164">
        <v>2020</v>
      </c>
      <c r="G164" t="s">
        <v>32</v>
      </c>
      <c r="H164" t="s">
        <v>33</v>
      </c>
      <c r="I164" t="s">
        <v>34</v>
      </c>
      <c r="J164">
        <v>96286</v>
      </c>
      <c r="K164" t="s">
        <v>31</v>
      </c>
      <c r="L164" t="s">
        <v>660</v>
      </c>
    </row>
    <row r="165" spans="1:12" x14ac:dyDescent="0.3">
      <c r="A165" s="1">
        <v>43928</v>
      </c>
      <c r="B165">
        <v>7</v>
      </c>
      <c r="C165">
        <v>4</v>
      </c>
      <c r="D165">
        <v>2020</v>
      </c>
      <c r="G165" t="s">
        <v>32</v>
      </c>
      <c r="H165" t="s">
        <v>33</v>
      </c>
      <c r="I165" t="s">
        <v>34</v>
      </c>
      <c r="J165">
        <v>96286</v>
      </c>
      <c r="K165" t="s">
        <v>31</v>
      </c>
      <c r="L165" t="s">
        <v>660</v>
      </c>
    </row>
    <row r="166" spans="1:12" x14ac:dyDescent="0.3">
      <c r="A166" s="1">
        <v>43927</v>
      </c>
      <c r="B166">
        <v>6</v>
      </c>
      <c r="C166">
        <v>4</v>
      </c>
      <c r="D166">
        <v>2020</v>
      </c>
      <c r="G166" t="s">
        <v>32</v>
      </c>
      <c r="H166" t="s">
        <v>33</v>
      </c>
      <c r="I166" t="s">
        <v>34</v>
      </c>
      <c r="J166">
        <v>96286</v>
      </c>
      <c r="K166" t="s">
        <v>31</v>
      </c>
      <c r="L166" t="s">
        <v>660</v>
      </c>
    </row>
    <row r="167" spans="1:12" x14ac:dyDescent="0.3">
      <c r="A167" s="1">
        <v>43926</v>
      </c>
      <c r="B167">
        <v>5</v>
      </c>
      <c r="C167">
        <v>4</v>
      </c>
      <c r="D167">
        <v>2020</v>
      </c>
      <c r="G167" t="s">
        <v>32</v>
      </c>
      <c r="H167" t="s">
        <v>33</v>
      </c>
      <c r="I167" t="s">
        <v>34</v>
      </c>
      <c r="J167">
        <v>96286</v>
      </c>
      <c r="K167" t="s">
        <v>31</v>
      </c>
      <c r="L167" t="s">
        <v>660</v>
      </c>
    </row>
    <row r="168" spans="1:12" x14ac:dyDescent="0.3">
      <c r="A168" s="1">
        <v>43925</v>
      </c>
      <c r="B168">
        <v>4</v>
      </c>
      <c r="C168">
        <v>4</v>
      </c>
      <c r="D168">
        <v>2020</v>
      </c>
      <c r="E168">
        <v>6</v>
      </c>
      <c r="G168" t="s">
        <v>32</v>
      </c>
      <c r="H168" t="s">
        <v>33</v>
      </c>
      <c r="I168" t="s">
        <v>34</v>
      </c>
      <c r="J168">
        <v>96286</v>
      </c>
      <c r="K168" t="s">
        <v>31</v>
      </c>
      <c r="L168" t="s">
        <v>660</v>
      </c>
    </row>
    <row r="169" spans="1:12" x14ac:dyDescent="0.3">
      <c r="A169" s="1">
        <v>43924</v>
      </c>
      <c r="B169">
        <v>3</v>
      </c>
      <c r="C169">
        <v>4</v>
      </c>
      <c r="D169">
        <v>2020</v>
      </c>
      <c r="E169">
        <v>2</v>
      </c>
      <c r="G169" t="s">
        <v>32</v>
      </c>
      <c r="H169" t="s">
        <v>33</v>
      </c>
      <c r="I169" t="s">
        <v>34</v>
      </c>
      <c r="J169">
        <v>96286</v>
      </c>
      <c r="K169" t="s">
        <v>31</v>
      </c>
      <c r="L169" t="s">
        <v>660</v>
      </c>
    </row>
    <row r="170" spans="1:12" x14ac:dyDescent="0.3">
      <c r="A170" s="1">
        <v>43923</v>
      </c>
      <c r="B170">
        <v>2</v>
      </c>
      <c r="C170">
        <v>4</v>
      </c>
      <c r="D170">
        <v>2020</v>
      </c>
      <c r="G170" t="s">
        <v>32</v>
      </c>
      <c r="H170" t="s">
        <v>33</v>
      </c>
      <c r="I170" t="s">
        <v>34</v>
      </c>
      <c r="J170">
        <v>96286</v>
      </c>
      <c r="K170" t="s">
        <v>31</v>
      </c>
      <c r="L170" t="s">
        <v>660</v>
      </c>
    </row>
    <row r="171" spans="1:12" x14ac:dyDescent="0.3">
      <c r="A171" s="1">
        <v>43922</v>
      </c>
      <c r="B171">
        <v>1</v>
      </c>
      <c r="C171">
        <v>4</v>
      </c>
      <c r="D171">
        <v>2020</v>
      </c>
      <c r="G171" t="s">
        <v>32</v>
      </c>
      <c r="H171" t="s">
        <v>33</v>
      </c>
      <c r="I171" t="s">
        <v>34</v>
      </c>
      <c r="J171">
        <v>96286</v>
      </c>
      <c r="K171" t="s">
        <v>31</v>
      </c>
      <c r="L171" t="s">
        <v>660</v>
      </c>
    </row>
    <row r="172" spans="1:12" x14ac:dyDescent="0.3">
      <c r="A172" s="1">
        <v>43921</v>
      </c>
      <c r="B172">
        <v>31</v>
      </c>
      <c r="C172">
        <v>3</v>
      </c>
      <c r="D172">
        <v>2020</v>
      </c>
      <c r="G172" t="s">
        <v>32</v>
      </c>
      <c r="H172" t="s">
        <v>33</v>
      </c>
      <c r="I172" t="s">
        <v>34</v>
      </c>
      <c r="J172">
        <v>96286</v>
      </c>
      <c r="K172" t="s">
        <v>31</v>
      </c>
      <c r="L172" t="s">
        <v>660</v>
      </c>
    </row>
    <row r="173" spans="1:12" x14ac:dyDescent="0.3">
      <c r="A173" s="1">
        <v>43920</v>
      </c>
      <c r="B173">
        <v>30</v>
      </c>
      <c r="C173">
        <v>3</v>
      </c>
      <c r="D173">
        <v>2020</v>
      </c>
      <c r="G173" t="s">
        <v>32</v>
      </c>
      <c r="H173" t="s">
        <v>33</v>
      </c>
      <c r="I173" t="s">
        <v>34</v>
      </c>
      <c r="J173">
        <v>96286</v>
      </c>
      <c r="K173" t="s">
        <v>31</v>
      </c>
      <c r="L173" t="s">
        <v>660</v>
      </c>
    </row>
    <row r="174" spans="1:12" x14ac:dyDescent="0.3">
      <c r="A174" s="1">
        <v>43919</v>
      </c>
      <c r="B174">
        <v>29</v>
      </c>
      <c r="C174">
        <v>3</v>
      </c>
      <c r="D174">
        <v>2020</v>
      </c>
      <c r="G174" t="s">
        <v>32</v>
      </c>
      <c r="H174" t="s">
        <v>33</v>
      </c>
      <c r="I174" t="s">
        <v>34</v>
      </c>
      <c r="J174">
        <v>96286</v>
      </c>
      <c r="K174" t="s">
        <v>31</v>
      </c>
      <c r="L174" t="s">
        <v>660</v>
      </c>
    </row>
    <row r="175" spans="1:12" x14ac:dyDescent="0.3">
      <c r="A175" s="1">
        <v>43918</v>
      </c>
      <c r="B175">
        <v>28</v>
      </c>
      <c r="C175">
        <v>3</v>
      </c>
      <c r="D175">
        <v>2020</v>
      </c>
      <c r="G175" t="s">
        <v>32</v>
      </c>
      <c r="H175" t="s">
        <v>33</v>
      </c>
      <c r="I175" t="s">
        <v>34</v>
      </c>
      <c r="J175">
        <v>96286</v>
      </c>
      <c r="K175" t="s">
        <v>31</v>
      </c>
      <c r="L175" t="s">
        <v>660</v>
      </c>
    </row>
    <row r="176" spans="1:12" x14ac:dyDescent="0.3">
      <c r="A176" s="1">
        <v>43917</v>
      </c>
      <c r="B176">
        <v>27</v>
      </c>
      <c r="C176">
        <v>3</v>
      </c>
      <c r="D176">
        <v>2020</v>
      </c>
      <c r="E176">
        <v>4</v>
      </c>
      <c r="G176" t="s">
        <v>32</v>
      </c>
      <c r="H176" t="s">
        <v>33</v>
      </c>
      <c r="I176" t="s">
        <v>34</v>
      </c>
      <c r="J176">
        <v>96286</v>
      </c>
      <c r="K176" t="s">
        <v>31</v>
      </c>
      <c r="L176" t="s">
        <v>660</v>
      </c>
    </row>
    <row r="177" spans="1:12" x14ac:dyDescent="0.3">
      <c r="A177" s="1">
        <v>43916</v>
      </c>
      <c r="B177">
        <v>26</v>
      </c>
      <c r="C177">
        <v>3</v>
      </c>
      <c r="D177">
        <v>2020</v>
      </c>
      <c r="G177" t="s">
        <v>32</v>
      </c>
      <c r="H177" t="s">
        <v>33</v>
      </c>
      <c r="I177" t="s">
        <v>34</v>
      </c>
      <c r="J177">
        <v>96286</v>
      </c>
      <c r="K177" t="s">
        <v>31</v>
      </c>
      <c r="L177" t="s">
        <v>660</v>
      </c>
    </row>
    <row r="178" spans="1:12" x14ac:dyDescent="0.3">
      <c r="A178" s="1">
        <v>43915</v>
      </c>
      <c r="B178">
        <v>25</v>
      </c>
      <c r="C178">
        <v>3</v>
      </c>
      <c r="D178">
        <v>2020</v>
      </c>
      <c r="E178">
        <v>2</v>
      </c>
      <c r="G178" t="s">
        <v>32</v>
      </c>
      <c r="H178" t="s">
        <v>33</v>
      </c>
      <c r="I178" t="s">
        <v>34</v>
      </c>
      <c r="J178">
        <v>96286</v>
      </c>
      <c r="K178" t="s">
        <v>31</v>
      </c>
      <c r="L178" t="s">
        <v>660</v>
      </c>
    </row>
    <row r="179" spans="1:12" x14ac:dyDescent="0.3">
      <c r="A179" s="1">
        <v>43914</v>
      </c>
      <c r="B179">
        <v>24</v>
      </c>
      <c r="C179">
        <v>3</v>
      </c>
      <c r="D179">
        <v>2020</v>
      </c>
      <c r="G179" t="s">
        <v>32</v>
      </c>
      <c r="H179" t="s">
        <v>33</v>
      </c>
      <c r="I179" t="s">
        <v>34</v>
      </c>
      <c r="J179">
        <v>96286</v>
      </c>
      <c r="K179" t="s">
        <v>31</v>
      </c>
      <c r="L179" t="s">
        <v>660</v>
      </c>
    </row>
    <row r="180" spans="1:12" x14ac:dyDescent="0.3">
      <c r="A180" s="1">
        <v>43913</v>
      </c>
      <c r="B180">
        <v>23</v>
      </c>
      <c r="C180">
        <v>3</v>
      </c>
      <c r="D180">
        <v>2020</v>
      </c>
      <c r="G180" t="s">
        <v>32</v>
      </c>
      <c r="H180" t="s">
        <v>33</v>
      </c>
      <c r="I180" t="s">
        <v>34</v>
      </c>
      <c r="J180">
        <v>96286</v>
      </c>
      <c r="K180" t="s">
        <v>31</v>
      </c>
      <c r="L180" t="s">
        <v>660</v>
      </c>
    </row>
    <row r="181" spans="1:12" x14ac:dyDescent="0.3">
      <c r="A181" s="1">
        <v>43912</v>
      </c>
      <c r="B181">
        <v>22</v>
      </c>
      <c r="C181">
        <v>3</v>
      </c>
      <c r="D181">
        <v>2020</v>
      </c>
      <c r="G181" t="s">
        <v>32</v>
      </c>
      <c r="H181" t="s">
        <v>33</v>
      </c>
      <c r="I181" t="s">
        <v>34</v>
      </c>
      <c r="J181">
        <v>96286</v>
      </c>
      <c r="K181" t="s">
        <v>31</v>
      </c>
      <c r="L181" t="s">
        <v>660</v>
      </c>
    </row>
    <row r="182" spans="1:12" x14ac:dyDescent="0.3">
      <c r="A182" s="1">
        <v>43911</v>
      </c>
      <c r="B182">
        <v>21</v>
      </c>
      <c r="C182">
        <v>3</v>
      </c>
      <c r="D182">
        <v>2020</v>
      </c>
      <c r="G182" t="s">
        <v>32</v>
      </c>
      <c r="H182" t="s">
        <v>33</v>
      </c>
      <c r="I182" t="s">
        <v>34</v>
      </c>
      <c r="J182">
        <v>96286</v>
      </c>
      <c r="K182" t="s">
        <v>31</v>
      </c>
      <c r="L182" t="s">
        <v>660</v>
      </c>
    </row>
    <row r="183" spans="1:12" x14ac:dyDescent="0.3">
      <c r="A183" s="1">
        <v>43905</v>
      </c>
      <c r="B183">
        <v>15</v>
      </c>
      <c r="C183">
        <v>3</v>
      </c>
      <c r="D183">
        <v>2020</v>
      </c>
      <c r="E183">
        <v>1</v>
      </c>
      <c r="G183" t="s">
        <v>32</v>
      </c>
      <c r="H183" t="s">
        <v>33</v>
      </c>
      <c r="I183" t="s">
        <v>34</v>
      </c>
      <c r="J183">
        <v>96286</v>
      </c>
      <c r="K183" t="s">
        <v>31</v>
      </c>
      <c r="L183" t="s">
        <v>660</v>
      </c>
    </row>
    <row r="184" spans="1:12" x14ac:dyDescent="0.3">
      <c r="A184" s="1">
        <v>43954</v>
      </c>
      <c r="B184">
        <v>3</v>
      </c>
      <c r="C184">
        <v>5</v>
      </c>
      <c r="D184">
        <v>2020</v>
      </c>
      <c r="G184" t="s">
        <v>41</v>
      </c>
      <c r="H184" t="s">
        <v>42</v>
      </c>
      <c r="I184" t="s">
        <v>43</v>
      </c>
      <c r="J184">
        <v>105845</v>
      </c>
      <c r="K184" t="s">
        <v>31</v>
      </c>
      <c r="L184" t="s">
        <v>660</v>
      </c>
    </row>
    <row r="185" spans="1:12" x14ac:dyDescent="0.3">
      <c r="A185" s="1">
        <v>43953</v>
      </c>
      <c r="B185">
        <v>2</v>
      </c>
      <c r="C185">
        <v>5</v>
      </c>
      <c r="D185">
        <v>2020</v>
      </c>
      <c r="G185" t="s">
        <v>41</v>
      </c>
      <c r="H185" t="s">
        <v>42</v>
      </c>
      <c r="I185" t="s">
        <v>43</v>
      </c>
      <c r="J185">
        <v>105845</v>
      </c>
      <c r="K185" t="s">
        <v>31</v>
      </c>
      <c r="L185" t="s">
        <v>660</v>
      </c>
    </row>
    <row r="186" spans="1:12" x14ac:dyDescent="0.3">
      <c r="A186" s="1">
        <v>43952</v>
      </c>
      <c r="B186">
        <v>1</v>
      </c>
      <c r="C186">
        <v>5</v>
      </c>
      <c r="D186">
        <v>2020</v>
      </c>
      <c r="G186" t="s">
        <v>41</v>
      </c>
      <c r="H186" t="s">
        <v>42</v>
      </c>
      <c r="I186" t="s">
        <v>43</v>
      </c>
      <c r="J186">
        <v>105845</v>
      </c>
      <c r="K186" t="s">
        <v>31</v>
      </c>
      <c r="L186" t="s">
        <v>660</v>
      </c>
    </row>
    <row r="187" spans="1:12" x14ac:dyDescent="0.3">
      <c r="A187" s="1">
        <v>43951</v>
      </c>
      <c r="B187">
        <v>30</v>
      </c>
      <c r="C187">
        <v>4</v>
      </c>
      <c r="D187">
        <v>2020</v>
      </c>
      <c r="G187" t="s">
        <v>41</v>
      </c>
      <c r="H187" t="s">
        <v>42</v>
      </c>
      <c r="I187" t="s">
        <v>43</v>
      </c>
      <c r="J187">
        <v>105845</v>
      </c>
      <c r="K187" t="s">
        <v>31</v>
      </c>
      <c r="L187" t="s">
        <v>660</v>
      </c>
    </row>
    <row r="188" spans="1:12" x14ac:dyDescent="0.3">
      <c r="A188" s="1">
        <v>43950</v>
      </c>
      <c r="B188">
        <v>29</v>
      </c>
      <c r="C188">
        <v>4</v>
      </c>
      <c r="D188">
        <v>2020</v>
      </c>
      <c r="G188" t="s">
        <v>41</v>
      </c>
      <c r="H188" t="s">
        <v>42</v>
      </c>
      <c r="I188" t="s">
        <v>43</v>
      </c>
      <c r="J188">
        <v>105845</v>
      </c>
      <c r="K188" t="s">
        <v>31</v>
      </c>
      <c r="L188" t="s">
        <v>660</v>
      </c>
    </row>
    <row r="189" spans="1:12" x14ac:dyDescent="0.3">
      <c r="A189" s="1">
        <v>43949</v>
      </c>
      <c r="B189">
        <v>28</v>
      </c>
      <c r="C189">
        <v>4</v>
      </c>
      <c r="D189">
        <v>2020</v>
      </c>
      <c r="G189" t="s">
        <v>41</v>
      </c>
      <c r="H189" t="s">
        <v>42</v>
      </c>
      <c r="I189" t="s">
        <v>43</v>
      </c>
      <c r="J189">
        <v>105845</v>
      </c>
      <c r="K189" t="s">
        <v>31</v>
      </c>
      <c r="L189" t="s">
        <v>660</v>
      </c>
    </row>
    <row r="190" spans="1:12" x14ac:dyDescent="0.3">
      <c r="A190" s="1">
        <v>43948</v>
      </c>
      <c r="B190">
        <v>27</v>
      </c>
      <c r="C190">
        <v>4</v>
      </c>
      <c r="D190">
        <v>2020</v>
      </c>
      <c r="G190" t="s">
        <v>41</v>
      </c>
      <c r="H190" t="s">
        <v>42</v>
      </c>
      <c r="I190" t="s">
        <v>43</v>
      </c>
      <c r="J190">
        <v>105845</v>
      </c>
      <c r="K190" t="s">
        <v>31</v>
      </c>
      <c r="L190" t="s">
        <v>660</v>
      </c>
    </row>
    <row r="191" spans="1:12" x14ac:dyDescent="0.3">
      <c r="A191" s="1">
        <v>43947</v>
      </c>
      <c r="B191">
        <v>26</v>
      </c>
      <c r="C191">
        <v>4</v>
      </c>
      <c r="D191">
        <v>2020</v>
      </c>
      <c r="G191" t="s">
        <v>41</v>
      </c>
      <c r="H191" t="s">
        <v>42</v>
      </c>
      <c r="I191" t="s">
        <v>43</v>
      </c>
      <c r="J191">
        <v>105845</v>
      </c>
      <c r="K191" t="s">
        <v>31</v>
      </c>
      <c r="L191" t="s">
        <v>660</v>
      </c>
    </row>
    <row r="192" spans="1:12" x14ac:dyDescent="0.3">
      <c r="A192" s="1">
        <v>43946</v>
      </c>
      <c r="B192">
        <v>25</v>
      </c>
      <c r="C192">
        <v>4</v>
      </c>
      <c r="D192">
        <v>2020</v>
      </c>
      <c r="G192" t="s">
        <v>41</v>
      </c>
      <c r="H192" t="s">
        <v>42</v>
      </c>
      <c r="I192" t="s">
        <v>43</v>
      </c>
      <c r="J192">
        <v>105845</v>
      </c>
      <c r="K192" t="s">
        <v>31</v>
      </c>
      <c r="L192" t="s">
        <v>660</v>
      </c>
    </row>
    <row r="193" spans="1:12" x14ac:dyDescent="0.3">
      <c r="A193" s="1">
        <v>43945</v>
      </c>
      <c r="B193">
        <v>24</v>
      </c>
      <c r="C193">
        <v>4</v>
      </c>
      <c r="D193">
        <v>2020</v>
      </c>
      <c r="G193" t="s">
        <v>41</v>
      </c>
      <c r="H193" t="s">
        <v>42</v>
      </c>
      <c r="I193" t="s">
        <v>43</v>
      </c>
      <c r="J193">
        <v>105845</v>
      </c>
      <c r="K193" t="s">
        <v>31</v>
      </c>
      <c r="L193" t="s">
        <v>660</v>
      </c>
    </row>
    <row r="194" spans="1:12" x14ac:dyDescent="0.3">
      <c r="A194" s="1">
        <v>43944</v>
      </c>
      <c r="B194">
        <v>23</v>
      </c>
      <c r="C194">
        <v>4</v>
      </c>
      <c r="D194">
        <v>2020</v>
      </c>
      <c r="E194">
        <v>3</v>
      </c>
      <c r="G194" t="s">
        <v>41</v>
      </c>
      <c r="H194" t="s">
        <v>42</v>
      </c>
      <c r="I194" t="s">
        <v>43</v>
      </c>
      <c r="J194">
        <v>105845</v>
      </c>
      <c r="K194" t="s">
        <v>31</v>
      </c>
      <c r="L194" t="s">
        <v>660</v>
      </c>
    </row>
    <row r="195" spans="1:12" x14ac:dyDescent="0.3">
      <c r="A195" s="1">
        <v>43943</v>
      </c>
      <c r="B195">
        <v>22</v>
      </c>
      <c r="C195">
        <v>4</v>
      </c>
      <c r="D195">
        <v>2020</v>
      </c>
      <c r="G195" t="s">
        <v>41</v>
      </c>
      <c r="H195" t="s">
        <v>42</v>
      </c>
      <c r="I195" t="s">
        <v>43</v>
      </c>
      <c r="J195">
        <v>105845</v>
      </c>
      <c r="K195" t="s">
        <v>31</v>
      </c>
      <c r="L195" t="s">
        <v>660</v>
      </c>
    </row>
    <row r="196" spans="1:12" x14ac:dyDescent="0.3">
      <c r="A196" s="1">
        <v>43942</v>
      </c>
      <c r="B196">
        <v>21</v>
      </c>
      <c r="C196">
        <v>4</v>
      </c>
      <c r="D196">
        <v>2020</v>
      </c>
      <c r="G196" t="s">
        <v>41</v>
      </c>
      <c r="H196" t="s">
        <v>42</v>
      </c>
      <c r="I196" t="s">
        <v>43</v>
      </c>
      <c r="J196">
        <v>105845</v>
      </c>
      <c r="K196" t="s">
        <v>31</v>
      </c>
      <c r="L196" t="s">
        <v>660</v>
      </c>
    </row>
    <row r="197" spans="1:12" x14ac:dyDescent="0.3">
      <c r="A197" s="1">
        <v>43941</v>
      </c>
      <c r="B197">
        <v>20</v>
      </c>
      <c r="C197">
        <v>4</v>
      </c>
      <c r="D197">
        <v>2020</v>
      </c>
      <c r="E197">
        <v>1</v>
      </c>
      <c r="G197" t="s">
        <v>41</v>
      </c>
      <c r="H197" t="s">
        <v>42</v>
      </c>
      <c r="I197" t="s">
        <v>43</v>
      </c>
      <c r="J197">
        <v>105845</v>
      </c>
      <c r="K197" t="s">
        <v>31</v>
      </c>
      <c r="L197" t="s">
        <v>660</v>
      </c>
    </row>
    <row r="198" spans="1:12" x14ac:dyDescent="0.3">
      <c r="A198" s="1">
        <v>43940</v>
      </c>
      <c r="B198">
        <v>19</v>
      </c>
      <c r="C198">
        <v>4</v>
      </c>
      <c r="D198">
        <v>2020</v>
      </c>
      <c r="G198" t="s">
        <v>41</v>
      </c>
      <c r="H198" t="s">
        <v>42</v>
      </c>
      <c r="I198" t="s">
        <v>43</v>
      </c>
      <c r="J198">
        <v>105845</v>
      </c>
      <c r="K198" t="s">
        <v>31</v>
      </c>
      <c r="L198" t="s">
        <v>660</v>
      </c>
    </row>
    <row r="199" spans="1:12" x14ac:dyDescent="0.3">
      <c r="A199" s="1">
        <v>43939</v>
      </c>
      <c r="B199">
        <v>18</v>
      </c>
      <c r="C199">
        <v>4</v>
      </c>
      <c r="D199">
        <v>2020</v>
      </c>
      <c r="E199">
        <v>1</v>
      </c>
      <c r="F199">
        <v>1</v>
      </c>
      <c r="G199" t="s">
        <v>41</v>
      </c>
      <c r="H199" t="s">
        <v>42</v>
      </c>
      <c r="I199" t="s">
        <v>43</v>
      </c>
      <c r="J199">
        <v>105845</v>
      </c>
      <c r="K199" t="s">
        <v>31</v>
      </c>
      <c r="L199" t="s">
        <v>660</v>
      </c>
    </row>
    <row r="200" spans="1:12" x14ac:dyDescent="0.3">
      <c r="A200" s="1">
        <v>43938</v>
      </c>
      <c r="B200">
        <v>17</v>
      </c>
      <c r="C200">
        <v>4</v>
      </c>
      <c r="D200">
        <v>2020</v>
      </c>
      <c r="E200">
        <v>2</v>
      </c>
      <c r="G200" t="s">
        <v>41</v>
      </c>
      <c r="H200" t="s">
        <v>42</v>
      </c>
      <c r="I200" t="s">
        <v>43</v>
      </c>
      <c r="J200">
        <v>105845</v>
      </c>
      <c r="K200" t="s">
        <v>31</v>
      </c>
      <c r="L200" t="s">
        <v>660</v>
      </c>
    </row>
    <row r="201" spans="1:12" x14ac:dyDescent="0.3">
      <c r="A201" s="1">
        <v>43937</v>
      </c>
      <c r="B201">
        <v>16</v>
      </c>
      <c r="C201">
        <v>4</v>
      </c>
      <c r="D201">
        <v>2020</v>
      </c>
      <c r="E201">
        <v>1</v>
      </c>
      <c r="F201">
        <v>1</v>
      </c>
      <c r="G201" t="s">
        <v>41</v>
      </c>
      <c r="H201" t="s">
        <v>42</v>
      </c>
      <c r="I201" t="s">
        <v>43</v>
      </c>
      <c r="J201">
        <v>105845</v>
      </c>
      <c r="K201" t="s">
        <v>31</v>
      </c>
      <c r="L201" t="s">
        <v>660</v>
      </c>
    </row>
    <row r="202" spans="1:12" x14ac:dyDescent="0.3">
      <c r="A202" s="1">
        <v>43936</v>
      </c>
      <c r="B202">
        <v>15</v>
      </c>
      <c r="C202">
        <v>4</v>
      </c>
      <c r="D202">
        <v>2020</v>
      </c>
      <c r="G202" t="s">
        <v>41</v>
      </c>
      <c r="H202" t="s">
        <v>42</v>
      </c>
      <c r="I202" t="s">
        <v>43</v>
      </c>
      <c r="J202">
        <v>105845</v>
      </c>
      <c r="K202" t="s">
        <v>31</v>
      </c>
      <c r="L202" t="s">
        <v>660</v>
      </c>
    </row>
    <row r="203" spans="1:12" x14ac:dyDescent="0.3">
      <c r="A203" s="1">
        <v>43935</v>
      </c>
      <c r="B203">
        <v>14</v>
      </c>
      <c r="C203">
        <v>4</v>
      </c>
      <c r="D203">
        <v>2020</v>
      </c>
      <c r="G203" t="s">
        <v>41</v>
      </c>
      <c r="H203" t="s">
        <v>42</v>
      </c>
      <c r="I203" t="s">
        <v>43</v>
      </c>
      <c r="J203">
        <v>105845</v>
      </c>
      <c r="K203" t="s">
        <v>31</v>
      </c>
      <c r="L203" t="s">
        <v>660</v>
      </c>
    </row>
    <row r="204" spans="1:12" x14ac:dyDescent="0.3">
      <c r="A204" s="1">
        <v>43934</v>
      </c>
      <c r="B204">
        <v>13</v>
      </c>
      <c r="C204">
        <v>4</v>
      </c>
      <c r="D204">
        <v>2020</v>
      </c>
      <c r="G204" t="s">
        <v>41</v>
      </c>
      <c r="H204" t="s">
        <v>42</v>
      </c>
      <c r="I204" t="s">
        <v>43</v>
      </c>
      <c r="J204">
        <v>105845</v>
      </c>
      <c r="K204" t="s">
        <v>31</v>
      </c>
      <c r="L204" t="s">
        <v>660</v>
      </c>
    </row>
    <row r="205" spans="1:12" x14ac:dyDescent="0.3">
      <c r="A205" s="1">
        <v>43933</v>
      </c>
      <c r="B205">
        <v>12</v>
      </c>
      <c r="C205">
        <v>4</v>
      </c>
      <c r="D205">
        <v>2020</v>
      </c>
      <c r="E205">
        <v>6</v>
      </c>
      <c r="G205" t="s">
        <v>41</v>
      </c>
      <c r="H205" t="s">
        <v>42</v>
      </c>
      <c r="I205" t="s">
        <v>43</v>
      </c>
      <c r="J205">
        <v>105845</v>
      </c>
      <c r="K205" t="s">
        <v>31</v>
      </c>
      <c r="L205" t="s">
        <v>660</v>
      </c>
    </row>
    <row r="206" spans="1:12" x14ac:dyDescent="0.3">
      <c r="A206" s="1">
        <v>43932</v>
      </c>
      <c r="B206">
        <v>11</v>
      </c>
      <c r="C206">
        <v>4</v>
      </c>
      <c r="D206">
        <v>2020</v>
      </c>
      <c r="E206">
        <v>4</v>
      </c>
      <c r="G206" t="s">
        <v>41</v>
      </c>
      <c r="H206" t="s">
        <v>42</v>
      </c>
      <c r="I206" t="s">
        <v>43</v>
      </c>
      <c r="J206">
        <v>105845</v>
      </c>
      <c r="K206" t="s">
        <v>31</v>
      </c>
      <c r="L206" t="s">
        <v>660</v>
      </c>
    </row>
    <row r="207" spans="1:12" x14ac:dyDescent="0.3">
      <c r="A207" s="1">
        <v>43931</v>
      </c>
      <c r="B207">
        <v>10</v>
      </c>
      <c r="C207">
        <v>4</v>
      </c>
      <c r="D207">
        <v>2020</v>
      </c>
      <c r="E207">
        <v>5</v>
      </c>
      <c r="G207" t="s">
        <v>41</v>
      </c>
      <c r="H207" t="s">
        <v>42</v>
      </c>
      <c r="I207" t="s">
        <v>43</v>
      </c>
      <c r="J207">
        <v>105845</v>
      </c>
      <c r="K207" t="s">
        <v>31</v>
      </c>
      <c r="L207" t="s">
        <v>660</v>
      </c>
    </row>
    <row r="208" spans="1:12" x14ac:dyDescent="0.3">
      <c r="A208" s="1">
        <v>43930</v>
      </c>
      <c r="B208">
        <v>9</v>
      </c>
      <c r="C208">
        <v>4</v>
      </c>
      <c r="D208">
        <v>2020</v>
      </c>
      <c r="E208">
        <v>3</v>
      </c>
      <c r="G208" t="s">
        <v>41</v>
      </c>
      <c r="H208" t="s">
        <v>42</v>
      </c>
      <c r="I208" t="s">
        <v>43</v>
      </c>
      <c r="J208">
        <v>105845</v>
      </c>
      <c r="K208" t="s">
        <v>31</v>
      </c>
      <c r="L208" t="s">
        <v>660</v>
      </c>
    </row>
    <row r="209" spans="1:12" x14ac:dyDescent="0.3">
      <c r="A209" s="1">
        <v>43929</v>
      </c>
      <c r="B209">
        <v>8</v>
      </c>
      <c r="C209">
        <v>4</v>
      </c>
      <c r="D209">
        <v>2020</v>
      </c>
      <c r="E209">
        <v>3</v>
      </c>
      <c r="G209" t="s">
        <v>41</v>
      </c>
      <c r="H209" t="s">
        <v>42</v>
      </c>
      <c r="I209" t="s">
        <v>43</v>
      </c>
      <c r="J209">
        <v>105845</v>
      </c>
      <c r="K209" t="s">
        <v>31</v>
      </c>
      <c r="L209" t="s">
        <v>660</v>
      </c>
    </row>
    <row r="210" spans="1:12" x14ac:dyDescent="0.3">
      <c r="A210" s="1">
        <v>43928</v>
      </c>
      <c r="B210">
        <v>7</v>
      </c>
      <c r="C210">
        <v>4</v>
      </c>
      <c r="D210">
        <v>2020</v>
      </c>
      <c r="E210">
        <v>7</v>
      </c>
      <c r="G210" t="s">
        <v>41</v>
      </c>
      <c r="H210" t="s">
        <v>42</v>
      </c>
      <c r="I210" t="s">
        <v>43</v>
      </c>
      <c r="J210">
        <v>105845</v>
      </c>
      <c r="K210" t="s">
        <v>31</v>
      </c>
      <c r="L210" t="s">
        <v>660</v>
      </c>
    </row>
    <row r="211" spans="1:12" x14ac:dyDescent="0.3">
      <c r="A211" s="1">
        <v>43927</v>
      </c>
      <c r="B211">
        <v>6</v>
      </c>
      <c r="C211">
        <v>4</v>
      </c>
      <c r="D211">
        <v>2020</v>
      </c>
      <c r="G211" t="s">
        <v>41</v>
      </c>
      <c r="H211" t="s">
        <v>42</v>
      </c>
      <c r="I211" t="s">
        <v>43</v>
      </c>
      <c r="J211">
        <v>105845</v>
      </c>
      <c r="K211" t="s">
        <v>31</v>
      </c>
      <c r="L211" t="s">
        <v>660</v>
      </c>
    </row>
    <row r="212" spans="1:12" x14ac:dyDescent="0.3">
      <c r="A212" s="1">
        <v>43926</v>
      </c>
      <c r="B212">
        <v>5</v>
      </c>
      <c r="C212">
        <v>4</v>
      </c>
      <c r="D212">
        <v>2020</v>
      </c>
      <c r="E212">
        <v>2</v>
      </c>
      <c r="G212" t="s">
        <v>41</v>
      </c>
      <c r="H212" t="s">
        <v>42</v>
      </c>
      <c r="I212" t="s">
        <v>43</v>
      </c>
      <c r="J212">
        <v>105845</v>
      </c>
      <c r="K212" t="s">
        <v>31</v>
      </c>
      <c r="L212" t="s">
        <v>660</v>
      </c>
    </row>
    <row r="213" spans="1:12" x14ac:dyDescent="0.3">
      <c r="A213" s="1">
        <v>43925</v>
      </c>
      <c r="B213">
        <v>4</v>
      </c>
      <c r="C213">
        <v>4</v>
      </c>
      <c r="D213">
        <v>2020</v>
      </c>
      <c r="E213">
        <v>2</v>
      </c>
      <c r="G213" t="s">
        <v>41</v>
      </c>
      <c r="H213" t="s">
        <v>42</v>
      </c>
      <c r="I213" t="s">
        <v>43</v>
      </c>
      <c r="J213">
        <v>105845</v>
      </c>
      <c r="K213" t="s">
        <v>31</v>
      </c>
      <c r="L213" t="s">
        <v>660</v>
      </c>
    </row>
    <row r="214" spans="1:12" x14ac:dyDescent="0.3">
      <c r="A214" s="1">
        <v>43924</v>
      </c>
      <c r="B214">
        <v>3</v>
      </c>
      <c r="C214">
        <v>4</v>
      </c>
      <c r="D214">
        <v>2020</v>
      </c>
      <c r="E214">
        <v>5</v>
      </c>
      <c r="G214" t="s">
        <v>41</v>
      </c>
      <c r="H214" t="s">
        <v>42</v>
      </c>
      <c r="I214" t="s">
        <v>43</v>
      </c>
      <c r="J214">
        <v>105845</v>
      </c>
      <c r="K214" t="s">
        <v>31</v>
      </c>
      <c r="L214" t="s">
        <v>660</v>
      </c>
    </row>
    <row r="215" spans="1:12" x14ac:dyDescent="0.3">
      <c r="A215" s="1">
        <v>43923</v>
      </c>
      <c r="B215">
        <v>2</v>
      </c>
      <c r="C215">
        <v>4</v>
      </c>
      <c r="D215">
        <v>2020</v>
      </c>
      <c r="G215" t="s">
        <v>41</v>
      </c>
      <c r="H215" t="s">
        <v>42</v>
      </c>
      <c r="I215" t="s">
        <v>43</v>
      </c>
      <c r="J215">
        <v>105845</v>
      </c>
      <c r="K215" t="s">
        <v>31</v>
      </c>
      <c r="L215" t="s">
        <v>660</v>
      </c>
    </row>
    <row r="216" spans="1:12" x14ac:dyDescent="0.3">
      <c r="A216" s="1">
        <v>43922</v>
      </c>
      <c r="B216">
        <v>1</v>
      </c>
      <c r="C216">
        <v>4</v>
      </c>
      <c r="D216">
        <v>2020</v>
      </c>
      <c r="E216">
        <v>5</v>
      </c>
      <c r="G216" t="s">
        <v>41</v>
      </c>
      <c r="H216" t="s">
        <v>42</v>
      </c>
      <c r="I216" t="s">
        <v>43</v>
      </c>
      <c r="J216">
        <v>105845</v>
      </c>
      <c r="K216" t="s">
        <v>31</v>
      </c>
      <c r="L216" t="s">
        <v>660</v>
      </c>
    </row>
    <row r="217" spans="1:12" x14ac:dyDescent="0.3">
      <c r="A217" s="1">
        <v>43920</v>
      </c>
      <c r="B217">
        <v>30</v>
      </c>
      <c r="C217">
        <v>3</v>
      </c>
      <c r="D217">
        <v>2020</v>
      </c>
      <c r="E217">
        <v>22</v>
      </c>
      <c r="G217" t="s">
        <v>41</v>
      </c>
      <c r="H217" t="s">
        <v>42</v>
      </c>
      <c r="I217" t="s">
        <v>43</v>
      </c>
      <c r="J217">
        <v>105845</v>
      </c>
      <c r="K217" t="s">
        <v>31</v>
      </c>
      <c r="L217" t="s">
        <v>660</v>
      </c>
    </row>
    <row r="218" spans="1:12" x14ac:dyDescent="0.3">
      <c r="A218" s="1">
        <v>43919</v>
      </c>
      <c r="B218">
        <v>29</v>
      </c>
      <c r="C218">
        <v>3</v>
      </c>
      <c r="D218">
        <v>2020</v>
      </c>
      <c r="G218" t="s">
        <v>41</v>
      </c>
      <c r="H218" t="s">
        <v>42</v>
      </c>
      <c r="I218" t="s">
        <v>43</v>
      </c>
      <c r="J218">
        <v>105845</v>
      </c>
      <c r="K218" t="s">
        <v>31</v>
      </c>
      <c r="L218" t="s">
        <v>660</v>
      </c>
    </row>
    <row r="219" spans="1:12" x14ac:dyDescent="0.3">
      <c r="A219" s="1">
        <v>43918</v>
      </c>
      <c r="B219">
        <v>28</v>
      </c>
      <c r="C219">
        <v>3</v>
      </c>
      <c r="D219">
        <v>2020</v>
      </c>
      <c r="G219" t="s">
        <v>41</v>
      </c>
      <c r="H219" t="s">
        <v>42</v>
      </c>
      <c r="I219" t="s">
        <v>43</v>
      </c>
      <c r="J219">
        <v>105845</v>
      </c>
      <c r="K219" t="s">
        <v>31</v>
      </c>
      <c r="L219" t="s">
        <v>660</v>
      </c>
    </row>
    <row r="220" spans="1:12" x14ac:dyDescent="0.3">
      <c r="A220" s="1">
        <v>43917</v>
      </c>
      <c r="B220">
        <v>27</v>
      </c>
      <c r="C220">
        <v>3</v>
      </c>
      <c r="D220">
        <v>2020</v>
      </c>
      <c r="E220">
        <v>9</v>
      </c>
      <c r="G220" t="s">
        <v>41</v>
      </c>
      <c r="H220" t="s">
        <v>42</v>
      </c>
      <c r="I220" t="s">
        <v>43</v>
      </c>
      <c r="J220">
        <v>105845</v>
      </c>
      <c r="K220" t="s">
        <v>31</v>
      </c>
      <c r="L220" t="s">
        <v>660</v>
      </c>
    </row>
    <row r="221" spans="1:12" x14ac:dyDescent="0.3">
      <c r="A221" s="1">
        <v>43916</v>
      </c>
      <c r="B221">
        <v>26</v>
      </c>
      <c r="C221">
        <v>3</v>
      </c>
      <c r="D221">
        <v>2020</v>
      </c>
      <c r="E221">
        <v>2</v>
      </c>
      <c r="G221" t="s">
        <v>41</v>
      </c>
      <c r="H221" t="s">
        <v>42</v>
      </c>
      <c r="I221" t="s">
        <v>43</v>
      </c>
      <c r="J221">
        <v>105845</v>
      </c>
      <c r="K221" t="s">
        <v>31</v>
      </c>
      <c r="L221" t="s">
        <v>660</v>
      </c>
    </row>
    <row r="222" spans="1:12" x14ac:dyDescent="0.3">
      <c r="A222" s="1">
        <v>43915</v>
      </c>
      <c r="B222">
        <v>25</v>
      </c>
      <c r="C222">
        <v>3</v>
      </c>
      <c r="D222">
        <v>2020</v>
      </c>
      <c r="E222">
        <v>5</v>
      </c>
      <c r="G222" t="s">
        <v>41</v>
      </c>
      <c r="H222" t="s">
        <v>42</v>
      </c>
      <c r="I222" t="s">
        <v>43</v>
      </c>
      <c r="J222">
        <v>105845</v>
      </c>
      <c r="K222" t="s">
        <v>31</v>
      </c>
      <c r="L222" t="s">
        <v>660</v>
      </c>
    </row>
    <row r="223" spans="1:12" x14ac:dyDescent="0.3">
      <c r="A223" s="1">
        <v>43914</v>
      </c>
      <c r="B223">
        <v>24</v>
      </c>
      <c r="C223">
        <v>3</v>
      </c>
      <c r="D223">
        <v>2020</v>
      </c>
      <c r="E223">
        <v>8</v>
      </c>
      <c r="G223" t="s">
        <v>41</v>
      </c>
      <c r="H223" t="s">
        <v>42</v>
      </c>
      <c r="I223" t="s">
        <v>43</v>
      </c>
      <c r="J223">
        <v>105845</v>
      </c>
      <c r="K223" t="s">
        <v>31</v>
      </c>
      <c r="L223" t="s">
        <v>660</v>
      </c>
    </row>
    <row r="224" spans="1:12" x14ac:dyDescent="0.3">
      <c r="A224" s="1">
        <v>43910</v>
      </c>
      <c r="B224">
        <v>20</v>
      </c>
      <c r="C224">
        <v>3</v>
      </c>
      <c r="D224">
        <v>2020</v>
      </c>
      <c r="E224">
        <v>2</v>
      </c>
      <c r="G224" t="s">
        <v>41</v>
      </c>
      <c r="H224" t="s">
        <v>42</v>
      </c>
      <c r="I224" t="s">
        <v>43</v>
      </c>
      <c r="J224">
        <v>105845</v>
      </c>
      <c r="K224" t="s">
        <v>31</v>
      </c>
      <c r="L224" t="s">
        <v>660</v>
      </c>
    </row>
    <row r="225" spans="1:12" x14ac:dyDescent="0.3">
      <c r="A225" s="1">
        <v>43903</v>
      </c>
      <c r="B225">
        <v>13</v>
      </c>
      <c r="C225">
        <v>3</v>
      </c>
      <c r="D225">
        <v>2020</v>
      </c>
      <c r="E225">
        <v>2</v>
      </c>
      <c r="G225" t="s">
        <v>41</v>
      </c>
      <c r="H225" t="s">
        <v>42</v>
      </c>
      <c r="I225" t="s">
        <v>43</v>
      </c>
      <c r="J225">
        <v>105845</v>
      </c>
      <c r="K225" t="s">
        <v>31</v>
      </c>
      <c r="L225" t="s">
        <v>660</v>
      </c>
    </row>
    <row r="226" spans="1:12" x14ac:dyDescent="0.3">
      <c r="A226" s="1">
        <v>43954</v>
      </c>
      <c r="B226">
        <v>3</v>
      </c>
      <c r="C226">
        <v>5</v>
      </c>
      <c r="D226">
        <v>2020</v>
      </c>
      <c r="E226">
        <v>1</v>
      </c>
      <c r="G226" t="s">
        <v>54</v>
      </c>
      <c r="H226" t="s">
        <v>55</v>
      </c>
      <c r="I226" t="s">
        <v>56</v>
      </c>
      <c r="J226">
        <v>385640</v>
      </c>
      <c r="K226" t="s">
        <v>31</v>
      </c>
      <c r="L226" t="s">
        <v>660</v>
      </c>
    </row>
    <row r="227" spans="1:12" x14ac:dyDescent="0.3">
      <c r="A227" s="1">
        <v>43953</v>
      </c>
      <c r="B227">
        <v>2</v>
      </c>
      <c r="C227">
        <v>5</v>
      </c>
      <c r="D227">
        <v>2020</v>
      </c>
      <c r="E227">
        <v>1</v>
      </c>
      <c r="G227" t="s">
        <v>54</v>
      </c>
      <c r="H227" t="s">
        <v>55</v>
      </c>
      <c r="I227" t="s">
        <v>56</v>
      </c>
      <c r="J227">
        <v>385640</v>
      </c>
      <c r="K227" t="s">
        <v>31</v>
      </c>
      <c r="L227" t="s">
        <v>660</v>
      </c>
    </row>
    <row r="228" spans="1:12" x14ac:dyDescent="0.3">
      <c r="A228" s="1">
        <v>43952</v>
      </c>
      <c r="B228">
        <v>1</v>
      </c>
      <c r="C228">
        <v>5</v>
      </c>
      <c r="D228">
        <v>2020</v>
      </c>
      <c r="E228">
        <v>1</v>
      </c>
      <c r="G228" t="s">
        <v>54</v>
      </c>
      <c r="H228" t="s">
        <v>55</v>
      </c>
      <c r="I228" t="s">
        <v>56</v>
      </c>
      <c r="J228">
        <v>385640</v>
      </c>
      <c r="K228" t="s">
        <v>31</v>
      </c>
      <c r="L228" t="s">
        <v>660</v>
      </c>
    </row>
    <row r="229" spans="1:12" x14ac:dyDescent="0.3">
      <c r="A229" s="1">
        <v>43951</v>
      </c>
      <c r="B229">
        <v>30</v>
      </c>
      <c r="C229">
        <v>4</v>
      </c>
      <c r="D229">
        <v>2020</v>
      </c>
      <c r="G229" t="s">
        <v>54</v>
      </c>
      <c r="H229" t="s">
        <v>55</v>
      </c>
      <c r="I229" t="s">
        <v>56</v>
      </c>
      <c r="J229">
        <v>385640</v>
      </c>
      <c r="K229" t="s">
        <v>31</v>
      </c>
      <c r="L229" t="s">
        <v>660</v>
      </c>
    </row>
    <row r="230" spans="1:12" x14ac:dyDescent="0.3">
      <c r="A230" s="1">
        <v>43950</v>
      </c>
      <c r="B230">
        <v>29</v>
      </c>
      <c r="C230">
        <v>4</v>
      </c>
      <c r="D230">
        <v>2020</v>
      </c>
      <c r="G230" t="s">
        <v>54</v>
      </c>
      <c r="H230" t="s">
        <v>55</v>
      </c>
      <c r="I230" t="s">
        <v>56</v>
      </c>
      <c r="J230">
        <v>385640</v>
      </c>
      <c r="K230" t="s">
        <v>31</v>
      </c>
      <c r="L230" t="s">
        <v>660</v>
      </c>
    </row>
    <row r="231" spans="1:12" x14ac:dyDescent="0.3">
      <c r="A231" s="1">
        <v>43949</v>
      </c>
      <c r="B231">
        <v>28</v>
      </c>
      <c r="C231">
        <v>4</v>
      </c>
      <c r="D231">
        <v>2020</v>
      </c>
      <c r="G231" t="s">
        <v>54</v>
      </c>
      <c r="H231" t="s">
        <v>55</v>
      </c>
      <c r="I231" t="s">
        <v>56</v>
      </c>
      <c r="J231">
        <v>385640</v>
      </c>
      <c r="K231" t="s">
        <v>31</v>
      </c>
      <c r="L231" t="s">
        <v>660</v>
      </c>
    </row>
    <row r="232" spans="1:12" x14ac:dyDescent="0.3">
      <c r="A232" s="1">
        <v>43948</v>
      </c>
      <c r="B232">
        <v>27</v>
      </c>
      <c r="C232">
        <v>4</v>
      </c>
      <c r="D232">
        <v>2020</v>
      </c>
      <c r="E232">
        <v>2</v>
      </c>
      <c r="G232" t="s">
        <v>54</v>
      </c>
      <c r="H232" t="s">
        <v>55</v>
      </c>
      <c r="I232" t="s">
        <v>56</v>
      </c>
      <c r="J232">
        <v>385640</v>
      </c>
      <c r="K232" t="s">
        <v>31</v>
      </c>
      <c r="L232" t="s">
        <v>660</v>
      </c>
    </row>
    <row r="233" spans="1:12" x14ac:dyDescent="0.3">
      <c r="A233" s="1">
        <v>43947</v>
      </c>
      <c r="B233">
        <v>26</v>
      </c>
      <c r="C233">
        <v>4</v>
      </c>
      <c r="D233">
        <v>2020</v>
      </c>
      <c r="E233">
        <v>5</v>
      </c>
      <c r="G233" t="s">
        <v>54</v>
      </c>
      <c r="H233" t="s">
        <v>55</v>
      </c>
      <c r="I233" t="s">
        <v>56</v>
      </c>
      <c r="J233">
        <v>385640</v>
      </c>
      <c r="K233" t="s">
        <v>31</v>
      </c>
      <c r="L233" t="s">
        <v>660</v>
      </c>
    </row>
    <row r="234" spans="1:12" x14ac:dyDescent="0.3">
      <c r="A234" s="1">
        <v>43946</v>
      </c>
      <c r="B234">
        <v>25</v>
      </c>
      <c r="C234">
        <v>4</v>
      </c>
      <c r="D234">
        <v>2020</v>
      </c>
      <c r="E234">
        <v>1</v>
      </c>
      <c r="G234" t="s">
        <v>54</v>
      </c>
      <c r="H234" t="s">
        <v>55</v>
      </c>
      <c r="I234" t="s">
        <v>56</v>
      </c>
      <c r="J234">
        <v>385640</v>
      </c>
      <c r="K234" t="s">
        <v>31</v>
      </c>
      <c r="L234" t="s">
        <v>660</v>
      </c>
    </row>
    <row r="235" spans="1:12" x14ac:dyDescent="0.3">
      <c r="A235" s="1">
        <v>43945</v>
      </c>
      <c r="B235">
        <v>24</v>
      </c>
      <c r="C235">
        <v>4</v>
      </c>
      <c r="D235">
        <v>2020</v>
      </c>
      <c r="E235">
        <v>2</v>
      </c>
      <c r="F235">
        <v>2</v>
      </c>
      <c r="G235" t="s">
        <v>54</v>
      </c>
      <c r="H235" t="s">
        <v>55</v>
      </c>
      <c r="I235" t="s">
        <v>56</v>
      </c>
      <c r="J235">
        <v>385640</v>
      </c>
      <c r="K235" t="s">
        <v>31</v>
      </c>
      <c r="L235" t="s">
        <v>660</v>
      </c>
    </row>
    <row r="236" spans="1:12" x14ac:dyDescent="0.3">
      <c r="A236" s="1">
        <v>43944</v>
      </c>
      <c r="B236">
        <v>23</v>
      </c>
      <c r="C236">
        <v>4</v>
      </c>
      <c r="D236">
        <v>2020</v>
      </c>
      <c r="E236">
        <v>5</v>
      </c>
      <c r="G236" t="s">
        <v>54</v>
      </c>
      <c r="H236" t="s">
        <v>55</v>
      </c>
      <c r="I236" t="s">
        <v>56</v>
      </c>
      <c r="J236">
        <v>385640</v>
      </c>
      <c r="K236" t="s">
        <v>31</v>
      </c>
      <c r="L236" t="s">
        <v>660</v>
      </c>
    </row>
    <row r="237" spans="1:12" x14ac:dyDescent="0.3">
      <c r="A237" s="1">
        <v>43943</v>
      </c>
      <c r="B237">
        <v>22</v>
      </c>
      <c r="C237">
        <v>4</v>
      </c>
      <c r="D237">
        <v>2020</v>
      </c>
      <c r="E237">
        <v>1</v>
      </c>
      <c r="G237" t="s">
        <v>54</v>
      </c>
      <c r="H237" t="s">
        <v>55</v>
      </c>
      <c r="I237" t="s">
        <v>56</v>
      </c>
      <c r="J237">
        <v>385640</v>
      </c>
      <c r="K237" t="s">
        <v>31</v>
      </c>
      <c r="L237" t="s">
        <v>660</v>
      </c>
    </row>
    <row r="238" spans="1:12" x14ac:dyDescent="0.3">
      <c r="A238" s="1">
        <v>43942</v>
      </c>
      <c r="B238">
        <v>21</v>
      </c>
      <c r="C238">
        <v>4</v>
      </c>
      <c r="D238">
        <v>2020</v>
      </c>
      <c r="E238">
        <v>4</v>
      </c>
      <c r="G238" t="s">
        <v>54</v>
      </c>
      <c r="H238" t="s">
        <v>55</v>
      </c>
      <c r="I238" t="s">
        <v>56</v>
      </c>
      <c r="J238">
        <v>385640</v>
      </c>
      <c r="K238" t="s">
        <v>31</v>
      </c>
      <c r="L238" t="s">
        <v>660</v>
      </c>
    </row>
    <row r="239" spans="1:12" x14ac:dyDescent="0.3">
      <c r="A239" s="1">
        <v>43941</v>
      </c>
      <c r="B239">
        <v>20</v>
      </c>
      <c r="C239">
        <v>4</v>
      </c>
      <c r="D239">
        <v>2020</v>
      </c>
      <c r="E239">
        <v>2</v>
      </c>
      <c r="G239" t="s">
        <v>54</v>
      </c>
      <c r="H239" t="s">
        <v>55</v>
      </c>
      <c r="I239" t="s">
        <v>56</v>
      </c>
      <c r="J239">
        <v>385640</v>
      </c>
      <c r="K239" t="s">
        <v>31</v>
      </c>
      <c r="L239" t="s">
        <v>660</v>
      </c>
    </row>
    <row r="240" spans="1:12" x14ac:dyDescent="0.3">
      <c r="A240" s="1">
        <v>43940</v>
      </c>
      <c r="B240">
        <v>19</v>
      </c>
      <c r="C240">
        <v>4</v>
      </c>
      <c r="D240">
        <v>2020</v>
      </c>
      <c r="E240">
        <v>3</v>
      </c>
      <c r="G240" t="s">
        <v>54</v>
      </c>
      <c r="H240" t="s">
        <v>55</v>
      </c>
      <c r="I240" t="s">
        <v>56</v>
      </c>
      <c r="J240">
        <v>385640</v>
      </c>
      <c r="K240" t="s">
        <v>31</v>
      </c>
      <c r="L240" t="s">
        <v>660</v>
      </c>
    </row>
    <row r="241" spans="1:12" x14ac:dyDescent="0.3">
      <c r="A241" s="1">
        <v>43939</v>
      </c>
      <c r="B241">
        <v>18</v>
      </c>
      <c r="C241">
        <v>4</v>
      </c>
      <c r="D241">
        <v>2020</v>
      </c>
      <c r="E241">
        <v>1</v>
      </c>
      <c r="G241" t="s">
        <v>54</v>
      </c>
      <c r="H241" t="s">
        <v>55</v>
      </c>
      <c r="I241" t="s">
        <v>56</v>
      </c>
      <c r="J241">
        <v>385640</v>
      </c>
      <c r="K241" t="s">
        <v>31</v>
      </c>
      <c r="L241" t="s">
        <v>660</v>
      </c>
    </row>
    <row r="242" spans="1:12" x14ac:dyDescent="0.3">
      <c r="A242" s="1">
        <v>43938</v>
      </c>
      <c r="B242">
        <v>17</v>
      </c>
      <c r="C242">
        <v>4</v>
      </c>
      <c r="D242">
        <v>2020</v>
      </c>
      <c r="E242">
        <v>1</v>
      </c>
      <c r="F242">
        <v>1</v>
      </c>
      <c r="G242" t="s">
        <v>54</v>
      </c>
      <c r="H242" t="s">
        <v>55</v>
      </c>
      <c r="I242" t="s">
        <v>56</v>
      </c>
      <c r="J242">
        <v>385640</v>
      </c>
      <c r="K242" t="s">
        <v>31</v>
      </c>
      <c r="L242" t="s">
        <v>660</v>
      </c>
    </row>
    <row r="243" spans="1:12" x14ac:dyDescent="0.3">
      <c r="A243" s="1">
        <v>43937</v>
      </c>
      <c r="B243">
        <v>16</v>
      </c>
      <c r="C243">
        <v>4</v>
      </c>
      <c r="D243">
        <v>2020</v>
      </c>
      <c r="E243">
        <v>4</v>
      </c>
      <c r="G243" t="s">
        <v>54</v>
      </c>
      <c r="H243" t="s">
        <v>55</v>
      </c>
      <c r="I243" t="s">
        <v>56</v>
      </c>
      <c r="J243">
        <v>385640</v>
      </c>
      <c r="K243" t="s">
        <v>31</v>
      </c>
      <c r="L243" t="s">
        <v>660</v>
      </c>
    </row>
    <row r="244" spans="1:12" x14ac:dyDescent="0.3">
      <c r="A244" s="1">
        <v>43936</v>
      </c>
      <c r="B244">
        <v>15</v>
      </c>
      <c r="C244">
        <v>4</v>
      </c>
      <c r="D244">
        <v>2020</v>
      </c>
      <c r="G244" t="s">
        <v>54</v>
      </c>
      <c r="H244" t="s">
        <v>55</v>
      </c>
      <c r="I244" t="s">
        <v>56</v>
      </c>
      <c r="J244">
        <v>385640</v>
      </c>
      <c r="K244" t="s">
        <v>31</v>
      </c>
      <c r="L244" t="s">
        <v>660</v>
      </c>
    </row>
    <row r="245" spans="1:12" x14ac:dyDescent="0.3">
      <c r="A245" s="1">
        <v>43935</v>
      </c>
      <c r="B245">
        <v>14</v>
      </c>
      <c r="C245">
        <v>4</v>
      </c>
      <c r="D245">
        <v>2020</v>
      </c>
      <c r="E245">
        <v>2</v>
      </c>
      <c r="G245" t="s">
        <v>54</v>
      </c>
      <c r="H245" t="s">
        <v>55</v>
      </c>
      <c r="I245" t="s">
        <v>56</v>
      </c>
      <c r="J245">
        <v>385640</v>
      </c>
      <c r="K245" t="s">
        <v>31</v>
      </c>
      <c r="L245" t="s">
        <v>660</v>
      </c>
    </row>
    <row r="246" spans="1:12" x14ac:dyDescent="0.3">
      <c r="A246" s="1">
        <v>43934</v>
      </c>
      <c r="B246">
        <v>13</v>
      </c>
      <c r="C246">
        <v>4</v>
      </c>
      <c r="D246">
        <v>2020</v>
      </c>
      <c r="E246">
        <v>1</v>
      </c>
      <c r="G246" t="s">
        <v>54</v>
      </c>
      <c r="H246" t="s">
        <v>55</v>
      </c>
      <c r="I246" t="s">
        <v>56</v>
      </c>
      <c r="J246">
        <v>385640</v>
      </c>
      <c r="K246" t="s">
        <v>31</v>
      </c>
      <c r="L246" t="s">
        <v>660</v>
      </c>
    </row>
    <row r="247" spans="1:12" x14ac:dyDescent="0.3">
      <c r="A247" s="1">
        <v>43933</v>
      </c>
      <c r="B247">
        <v>12</v>
      </c>
      <c r="C247">
        <v>4</v>
      </c>
      <c r="D247">
        <v>2020</v>
      </c>
      <c r="E247">
        <v>4</v>
      </c>
      <c r="G247" t="s">
        <v>54</v>
      </c>
      <c r="H247" t="s">
        <v>55</v>
      </c>
      <c r="I247" t="s">
        <v>56</v>
      </c>
      <c r="J247">
        <v>385640</v>
      </c>
      <c r="K247" t="s">
        <v>31</v>
      </c>
      <c r="L247" t="s">
        <v>660</v>
      </c>
    </row>
    <row r="248" spans="1:12" x14ac:dyDescent="0.3">
      <c r="A248" s="1">
        <v>43932</v>
      </c>
      <c r="B248">
        <v>11</v>
      </c>
      <c r="C248">
        <v>4</v>
      </c>
      <c r="D248">
        <v>2020</v>
      </c>
      <c r="E248">
        <v>1</v>
      </c>
      <c r="G248" t="s">
        <v>54</v>
      </c>
      <c r="H248" t="s">
        <v>55</v>
      </c>
      <c r="I248" t="s">
        <v>56</v>
      </c>
      <c r="J248">
        <v>385640</v>
      </c>
      <c r="K248" t="s">
        <v>31</v>
      </c>
      <c r="L248" t="s">
        <v>660</v>
      </c>
    </row>
    <row r="249" spans="1:12" x14ac:dyDescent="0.3">
      <c r="A249" s="1">
        <v>43931</v>
      </c>
      <c r="B249">
        <v>10</v>
      </c>
      <c r="C249">
        <v>4</v>
      </c>
      <c r="D249">
        <v>2020</v>
      </c>
      <c r="E249">
        <v>1</v>
      </c>
      <c r="F249">
        <v>1</v>
      </c>
      <c r="G249" t="s">
        <v>54</v>
      </c>
      <c r="H249" t="s">
        <v>55</v>
      </c>
      <c r="I249" t="s">
        <v>56</v>
      </c>
      <c r="J249">
        <v>385640</v>
      </c>
      <c r="K249" t="s">
        <v>31</v>
      </c>
      <c r="L249" t="s">
        <v>660</v>
      </c>
    </row>
    <row r="250" spans="1:12" x14ac:dyDescent="0.3">
      <c r="A250" s="1">
        <v>43930</v>
      </c>
      <c r="B250">
        <v>9</v>
      </c>
      <c r="C250">
        <v>4</v>
      </c>
      <c r="D250">
        <v>2020</v>
      </c>
      <c r="E250">
        <v>4</v>
      </c>
      <c r="F250">
        <v>1</v>
      </c>
      <c r="G250" t="s">
        <v>54</v>
      </c>
      <c r="H250" t="s">
        <v>55</v>
      </c>
      <c r="I250" t="s">
        <v>56</v>
      </c>
      <c r="J250">
        <v>385640</v>
      </c>
      <c r="K250" t="s">
        <v>31</v>
      </c>
      <c r="L250" t="s">
        <v>660</v>
      </c>
    </row>
    <row r="251" spans="1:12" x14ac:dyDescent="0.3">
      <c r="A251" s="1">
        <v>43929</v>
      </c>
      <c r="B251">
        <v>8</v>
      </c>
      <c r="C251">
        <v>4</v>
      </c>
      <c r="D251">
        <v>2020</v>
      </c>
      <c r="E251">
        <v>3</v>
      </c>
      <c r="F251">
        <v>1</v>
      </c>
      <c r="G251" t="s">
        <v>54</v>
      </c>
      <c r="H251" t="s">
        <v>55</v>
      </c>
      <c r="I251" t="s">
        <v>56</v>
      </c>
      <c r="J251">
        <v>385640</v>
      </c>
      <c r="K251" t="s">
        <v>31</v>
      </c>
      <c r="L251" t="s">
        <v>660</v>
      </c>
    </row>
    <row r="252" spans="1:12" x14ac:dyDescent="0.3">
      <c r="A252" s="1">
        <v>43928</v>
      </c>
      <c r="B252">
        <v>7</v>
      </c>
      <c r="C252">
        <v>4</v>
      </c>
      <c r="D252">
        <v>2020</v>
      </c>
      <c r="E252">
        <v>4</v>
      </c>
      <c r="G252" t="s">
        <v>54</v>
      </c>
      <c r="H252" t="s">
        <v>55</v>
      </c>
      <c r="I252" t="s">
        <v>56</v>
      </c>
      <c r="J252">
        <v>385640</v>
      </c>
      <c r="K252" t="s">
        <v>31</v>
      </c>
      <c r="L252" t="s">
        <v>660</v>
      </c>
    </row>
    <row r="253" spans="1:12" x14ac:dyDescent="0.3">
      <c r="A253" s="1">
        <v>43927</v>
      </c>
      <c r="B253">
        <v>6</v>
      </c>
      <c r="C253">
        <v>4</v>
      </c>
      <c r="D253">
        <v>2020</v>
      </c>
      <c r="E253">
        <v>1</v>
      </c>
      <c r="F253">
        <v>1</v>
      </c>
      <c r="G253" t="s">
        <v>54</v>
      </c>
      <c r="H253" t="s">
        <v>55</v>
      </c>
      <c r="I253" t="s">
        <v>56</v>
      </c>
      <c r="J253">
        <v>385640</v>
      </c>
      <c r="K253" t="s">
        <v>31</v>
      </c>
      <c r="L253" t="s">
        <v>660</v>
      </c>
    </row>
    <row r="254" spans="1:12" x14ac:dyDescent="0.3">
      <c r="A254" s="1">
        <v>43926</v>
      </c>
      <c r="B254">
        <v>5</v>
      </c>
      <c r="C254">
        <v>4</v>
      </c>
      <c r="D254">
        <v>2020</v>
      </c>
      <c r="E254">
        <v>4</v>
      </c>
      <c r="F254">
        <v>1</v>
      </c>
      <c r="G254" t="s">
        <v>54</v>
      </c>
      <c r="H254" t="s">
        <v>55</v>
      </c>
      <c r="I254" t="s">
        <v>56</v>
      </c>
      <c r="J254">
        <v>385640</v>
      </c>
      <c r="K254" t="s">
        <v>31</v>
      </c>
      <c r="L254" t="s">
        <v>660</v>
      </c>
    </row>
    <row r="255" spans="1:12" x14ac:dyDescent="0.3">
      <c r="A255" s="1">
        <v>43925</v>
      </c>
      <c r="B255">
        <v>4</v>
      </c>
      <c r="C255">
        <v>4</v>
      </c>
      <c r="D255">
        <v>2020</v>
      </c>
      <c r="F255">
        <v>2</v>
      </c>
      <c r="G255" t="s">
        <v>54</v>
      </c>
      <c r="H255" t="s">
        <v>55</v>
      </c>
      <c r="I255" t="s">
        <v>56</v>
      </c>
      <c r="J255">
        <v>385640</v>
      </c>
      <c r="K255" t="s">
        <v>31</v>
      </c>
      <c r="L255" t="s">
        <v>660</v>
      </c>
    </row>
    <row r="256" spans="1:12" x14ac:dyDescent="0.3">
      <c r="A256" s="1">
        <v>43924</v>
      </c>
      <c r="B256">
        <v>3</v>
      </c>
      <c r="C256">
        <v>4</v>
      </c>
      <c r="D256">
        <v>2020</v>
      </c>
      <c r="E256">
        <v>3</v>
      </c>
      <c r="G256" t="s">
        <v>54</v>
      </c>
      <c r="H256" t="s">
        <v>55</v>
      </c>
      <c r="I256" t="s">
        <v>56</v>
      </c>
      <c r="J256">
        <v>385640</v>
      </c>
      <c r="K256" t="s">
        <v>31</v>
      </c>
      <c r="L256" t="s">
        <v>660</v>
      </c>
    </row>
    <row r="257" spans="1:12" x14ac:dyDescent="0.3">
      <c r="A257" s="1">
        <v>43923</v>
      </c>
      <c r="B257">
        <v>2</v>
      </c>
      <c r="C257">
        <v>4</v>
      </c>
      <c r="D257">
        <v>2020</v>
      </c>
      <c r="E257">
        <v>6</v>
      </c>
      <c r="F257">
        <v>1</v>
      </c>
      <c r="G257" t="s">
        <v>54</v>
      </c>
      <c r="H257" t="s">
        <v>55</v>
      </c>
      <c r="I257" t="s">
        <v>56</v>
      </c>
      <c r="J257">
        <v>385640</v>
      </c>
      <c r="K257" t="s">
        <v>31</v>
      </c>
      <c r="L257" t="s">
        <v>660</v>
      </c>
    </row>
    <row r="258" spans="1:12" x14ac:dyDescent="0.3">
      <c r="A258" s="1">
        <v>43922</v>
      </c>
      <c r="B258">
        <v>1</v>
      </c>
      <c r="C258">
        <v>4</v>
      </c>
      <c r="D258">
        <v>2020</v>
      </c>
      <c r="E258">
        <v>1</v>
      </c>
      <c r="G258" t="s">
        <v>54</v>
      </c>
      <c r="H258" t="s">
        <v>55</v>
      </c>
      <c r="I258" t="s">
        <v>56</v>
      </c>
      <c r="J258">
        <v>385640</v>
      </c>
      <c r="K258" t="s">
        <v>31</v>
      </c>
      <c r="L258" t="s">
        <v>660</v>
      </c>
    </row>
    <row r="259" spans="1:12" x14ac:dyDescent="0.3">
      <c r="A259" s="1">
        <v>43921</v>
      </c>
      <c r="B259">
        <v>31</v>
      </c>
      <c r="C259">
        <v>3</v>
      </c>
      <c r="D259">
        <v>2020</v>
      </c>
      <c r="G259" t="s">
        <v>54</v>
      </c>
      <c r="H259" t="s">
        <v>55</v>
      </c>
      <c r="I259" t="s">
        <v>56</v>
      </c>
      <c r="J259">
        <v>385640</v>
      </c>
      <c r="K259" t="s">
        <v>31</v>
      </c>
      <c r="L259" t="s">
        <v>660</v>
      </c>
    </row>
    <row r="260" spans="1:12" x14ac:dyDescent="0.3">
      <c r="A260" s="1">
        <v>43920</v>
      </c>
      <c r="B260">
        <v>30</v>
      </c>
      <c r="C260">
        <v>3</v>
      </c>
      <c r="D260">
        <v>2020</v>
      </c>
      <c r="E260">
        <v>3</v>
      </c>
      <c r="G260" t="s">
        <v>54</v>
      </c>
      <c r="H260" t="s">
        <v>55</v>
      </c>
      <c r="I260" t="s">
        <v>56</v>
      </c>
      <c r="J260">
        <v>385640</v>
      </c>
      <c r="K260" t="s">
        <v>31</v>
      </c>
      <c r="L260" t="s">
        <v>660</v>
      </c>
    </row>
    <row r="261" spans="1:12" x14ac:dyDescent="0.3">
      <c r="A261" s="1">
        <v>43919</v>
      </c>
      <c r="B261">
        <v>29</v>
      </c>
      <c r="C261">
        <v>3</v>
      </c>
      <c r="D261">
        <v>2020</v>
      </c>
      <c r="E261">
        <v>2</v>
      </c>
      <c r="G261" t="s">
        <v>54</v>
      </c>
      <c r="H261" t="s">
        <v>55</v>
      </c>
      <c r="I261" t="s">
        <v>56</v>
      </c>
      <c r="J261">
        <v>385640</v>
      </c>
      <c r="K261" t="s">
        <v>31</v>
      </c>
      <c r="L261" t="s">
        <v>660</v>
      </c>
    </row>
    <row r="262" spans="1:12" x14ac:dyDescent="0.3">
      <c r="A262" s="1">
        <v>43918</v>
      </c>
      <c r="B262">
        <v>28</v>
      </c>
      <c r="C262">
        <v>3</v>
      </c>
      <c r="D262">
        <v>2020</v>
      </c>
      <c r="G262" t="s">
        <v>54</v>
      </c>
      <c r="H262" t="s">
        <v>55</v>
      </c>
      <c r="I262" t="s">
        <v>56</v>
      </c>
      <c r="J262">
        <v>385640</v>
      </c>
      <c r="K262" t="s">
        <v>31</v>
      </c>
      <c r="L262" t="s">
        <v>660</v>
      </c>
    </row>
    <row r="263" spans="1:12" x14ac:dyDescent="0.3">
      <c r="A263" s="1">
        <v>43917</v>
      </c>
      <c r="B263">
        <v>27</v>
      </c>
      <c r="C263">
        <v>3</v>
      </c>
      <c r="D263">
        <v>2020</v>
      </c>
      <c r="E263">
        <v>4</v>
      </c>
      <c r="G263" t="s">
        <v>54</v>
      </c>
      <c r="H263" t="s">
        <v>55</v>
      </c>
      <c r="I263" t="s">
        <v>56</v>
      </c>
      <c r="J263">
        <v>385640</v>
      </c>
      <c r="K263" t="s">
        <v>31</v>
      </c>
      <c r="L263" t="s">
        <v>660</v>
      </c>
    </row>
    <row r="264" spans="1:12" x14ac:dyDescent="0.3">
      <c r="A264" s="1">
        <v>43916</v>
      </c>
      <c r="B264">
        <v>26</v>
      </c>
      <c r="C264">
        <v>3</v>
      </c>
      <c r="D264">
        <v>2020</v>
      </c>
      <c r="E264">
        <v>1</v>
      </c>
      <c r="G264" t="s">
        <v>54</v>
      </c>
      <c r="H264" t="s">
        <v>55</v>
      </c>
      <c r="I264" t="s">
        <v>56</v>
      </c>
      <c r="J264">
        <v>385640</v>
      </c>
      <c r="K264" t="s">
        <v>31</v>
      </c>
      <c r="L264" t="s">
        <v>660</v>
      </c>
    </row>
    <row r="265" spans="1:12" x14ac:dyDescent="0.3">
      <c r="A265" s="1">
        <v>43915</v>
      </c>
      <c r="B265">
        <v>25</v>
      </c>
      <c r="C265">
        <v>3</v>
      </c>
      <c r="D265">
        <v>2020</v>
      </c>
      <c r="G265" t="s">
        <v>54</v>
      </c>
      <c r="H265" t="s">
        <v>55</v>
      </c>
      <c r="I265" t="s">
        <v>56</v>
      </c>
      <c r="J265">
        <v>385640</v>
      </c>
      <c r="K265" t="s">
        <v>31</v>
      </c>
      <c r="L265" t="s">
        <v>660</v>
      </c>
    </row>
    <row r="266" spans="1:12" x14ac:dyDescent="0.3">
      <c r="A266" s="1">
        <v>43914</v>
      </c>
      <c r="B266">
        <v>24</v>
      </c>
      <c r="C266">
        <v>3</v>
      </c>
      <c r="D266">
        <v>2020</v>
      </c>
      <c r="G266" t="s">
        <v>54</v>
      </c>
      <c r="H266" t="s">
        <v>55</v>
      </c>
      <c r="I266" t="s">
        <v>56</v>
      </c>
      <c r="J266">
        <v>385640</v>
      </c>
      <c r="K266" t="s">
        <v>31</v>
      </c>
      <c r="L266" t="s">
        <v>660</v>
      </c>
    </row>
    <row r="267" spans="1:12" x14ac:dyDescent="0.3">
      <c r="A267" s="1">
        <v>43913</v>
      </c>
      <c r="B267">
        <v>23</v>
      </c>
      <c r="C267">
        <v>3</v>
      </c>
      <c r="D267">
        <v>2020</v>
      </c>
      <c r="G267" t="s">
        <v>54</v>
      </c>
      <c r="H267" t="s">
        <v>55</v>
      </c>
      <c r="I267" t="s">
        <v>56</v>
      </c>
      <c r="J267">
        <v>385640</v>
      </c>
      <c r="K267" t="s">
        <v>31</v>
      </c>
      <c r="L267" t="s">
        <v>660</v>
      </c>
    </row>
    <row r="268" spans="1:12" x14ac:dyDescent="0.3">
      <c r="A268" s="1">
        <v>43912</v>
      </c>
      <c r="B268">
        <v>22</v>
      </c>
      <c r="C268">
        <v>3</v>
      </c>
      <c r="D268">
        <v>2020</v>
      </c>
      <c r="G268" t="s">
        <v>54</v>
      </c>
      <c r="H268" t="s">
        <v>55</v>
      </c>
      <c r="I268" t="s">
        <v>56</v>
      </c>
      <c r="J268">
        <v>385640</v>
      </c>
      <c r="K268" t="s">
        <v>31</v>
      </c>
      <c r="L268" t="s">
        <v>660</v>
      </c>
    </row>
    <row r="269" spans="1:12" x14ac:dyDescent="0.3">
      <c r="A269" s="1">
        <v>43911</v>
      </c>
      <c r="B269">
        <v>21</v>
      </c>
      <c r="C269">
        <v>3</v>
      </c>
      <c r="D269">
        <v>2020</v>
      </c>
      <c r="E269">
        <v>1</v>
      </c>
      <c r="G269" t="s">
        <v>54</v>
      </c>
      <c r="H269" t="s">
        <v>55</v>
      </c>
      <c r="I269" t="s">
        <v>56</v>
      </c>
      <c r="J269">
        <v>385640</v>
      </c>
      <c r="K269" t="s">
        <v>31</v>
      </c>
      <c r="L269" t="s">
        <v>660</v>
      </c>
    </row>
    <row r="270" spans="1:12" x14ac:dyDescent="0.3">
      <c r="A270" s="1">
        <v>43910</v>
      </c>
      <c r="B270">
        <v>20</v>
      </c>
      <c r="C270">
        <v>3</v>
      </c>
      <c r="D270">
        <v>2020</v>
      </c>
      <c r="E270">
        <v>2</v>
      </c>
      <c r="G270" t="s">
        <v>54</v>
      </c>
      <c r="H270" t="s">
        <v>55</v>
      </c>
      <c r="I270" t="s">
        <v>56</v>
      </c>
      <c r="J270">
        <v>385640</v>
      </c>
      <c r="K270" t="s">
        <v>31</v>
      </c>
      <c r="L270" t="s">
        <v>660</v>
      </c>
    </row>
    <row r="271" spans="1:12" x14ac:dyDescent="0.3">
      <c r="A271" s="1">
        <v>43907</v>
      </c>
      <c r="B271">
        <v>17</v>
      </c>
      <c r="C271">
        <v>3</v>
      </c>
      <c r="D271">
        <v>2020</v>
      </c>
      <c r="G271" t="s">
        <v>54</v>
      </c>
      <c r="H271" t="s">
        <v>55</v>
      </c>
      <c r="I271" t="s">
        <v>56</v>
      </c>
      <c r="J271">
        <v>385640</v>
      </c>
      <c r="K271" t="s">
        <v>31</v>
      </c>
      <c r="L271" t="s">
        <v>660</v>
      </c>
    </row>
    <row r="272" spans="1:12" x14ac:dyDescent="0.3">
      <c r="A272" s="1">
        <v>43906</v>
      </c>
      <c r="B272">
        <v>16</v>
      </c>
      <c r="C272">
        <v>3</v>
      </c>
      <c r="D272">
        <v>2020</v>
      </c>
      <c r="E272">
        <v>1</v>
      </c>
      <c r="G272" t="s">
        <v>54</v>
      </c>
      <c r="H272" t="s">
        <v>55</v>
      </c>
      <c r="I272" t="s">
        <v>56</v>
      </c>
      <c r="J272">
        <v>385640</v>
      </c>
      <c r="K272" t="s">
        <v>31</v>
      </c>
      <c r="L272" t="s">
        <v>660</v>
      </c>
    </row>
    <row r="273" spans="1:12" x14ac:dyDescent="0.3">
      <c r="A273" s="1">
        <v>43954</v>
      </c>
      <c r="B273">
        <v>3</v>
      </c>
      <c r="C273">
        <v>5</v>
      </c>
      <c r="D273">
        <v>2020</v>
      </c>
      <c r="E273">
        <v>552</v>
      </c>
      <c r="F273">
        <v>5</v>
      </c>
      <c r="G273" t="s">
        <v>60</v>
      </c>
      <c r="H273" t="s">
        <v>61</v>
      </c>
      <c r="I273" t="s">
        <v>62</v>
      </c>
      <c r="J273">
        <v>161356039</v>
      </c>
      <c r="K273" t="s">
        <v>14</v>
      </c>
      <c r="L273" t="s">
        <v>660</v>
      </c>
    </row>
    <row r="274" spans="1:12" x14ac:dyDescent="0.3">
      <c r="A274" s="1">
        <v>43953</v>
      </c>
      <c r="B274">
        <v>2</v>
      </c>
      <c r="C274">
        <v>5</v>
      </c>
      <c r="D274">
        <v>2020</v>
      </c>
      <c r="E274">
        <v>571</v>
      </c>
      <c r="F274">
        <v>2</v>
      </c>
      <c r="G274" t="s">
        <v>60</v>
      </c>
      <c r="H274" t="s">
        <v>61</v>
      </c>
      <c r="I274" t="s">
        <v>62</v>
      </c>
      <c r="J274">
        <v>161356039</v>
      </c>
      <c r="K274" t="s">
        <v>14</v>
      </c>
      <c r="L274" t="s">
        <v>660</v>
      </c>
    </row>
    <row r="275" spans="1:12" x14ac:dyDescent="0.3">
      <c r="A275" s="1">
        <v>43952</v>
      </c>
      <c r="B275">
        <v>1</v>
      </c>
      <c r="C275">
        <v>5</v>
      </c>
      <c r="D275">
        <v>2020</v>
      </c>
      <c r="E275">
        <v>564</v>
      </c>
      <c r="F275">
        <v>5</v>
      </c>
      <c r="G275" t="s">
        <v>60</v>
      </c>
      <c r="H275" t="s">
        <v>61</v>
      </c>
      <c r="I275" t="s">
        <v>62</v>
      </c>
      <c r="J275">
        <v>161356039</v>
      </c>
      <c r="K275" t="s">
        <v>14</v>
      </c>
      <c r="L275" t="s">
        <v>660</v>
      </c>
    </row>
    <row r="276" spans="1:12" x14ac:dyDescent="0.3">
      <c r="A276" s="1">
        <v>43951</v>
      </c>
      <c r="B276">
        <v>30</v>
      </c>
      <c r="C276">
        <v>4</v>
      </c>
      <c r="D276">
        <v>2020</v>
      </c>
      <c r="E276">
        <v>641</v>
      </c>
      <c r="F276">
        <v>8</v>
      </c>
      <c r="G276" t="s">
        <v>60</v>
      </c>
      <c r="H276" t="s">
        <v>61</v>
      </c>
      <c r="I276" t="s">
        <v>62</v>
      </c>
      <c r="J276">
        <v>161356039</v>
      </c>
      <c r="K276" t="s">
        <v>14</v>
      </c>
      <c r="L276" t="s">
        <v>660</v>
      </c>
    </row>
    <row r="277" spans="1:12" x14ac:dyDescent="0.3">
      <c r="A277" s="1">
        <v>43950</v>
      </c>
      <c r="B277">
        <v>29</v>
      </c>
      <c r="C277">
        <v>4</v>
      </c>
      <c r="D277">
        <v>2020</v>
      </c>
      <c r="E277">
        <v>549</v>
      </c>
      <c r="F277">
        <v>3</v>
      </c>
      <c r="G277" t="s">
        <v>60</v>
      </c>
      <c r="H277" t="s">
        <v>61</v>
      </c>
      <c r="I277" t="s">
        <v>62</v>
      </c>
      <c r="J277">
        <v>161356039</v>
      </c>
      <c r="K277" t="s">
        <v>14</v>
      </c>
      <c r="L277" t="s">
        <v>660</v>
      </c>
    </row>
    <row r="278" spans="1:12" x14ac:dyDescent="0.3">
      <c r="A278" s="1">
        <v>43949</v>
      </c>
      <c r="B278">
        <v>28</v>
      </c>
      <c r="C278">
        <v>4</v>
      </c>
      <c r="D278">
        <v>2020</v>
      </c>
      <c r="E278">
        <v>497</v>
      </c>
      <c r="F278">
        <v>7</v>
      </c>
      <c r="G278" t="s">
        <v>60</v>
      </c>
      <c r="H278" t="s">
        <v>61</v>
      </c>
      <c r="I278" t="s">
        <v>62</v>
      </c>
      <c r="J278">
        <v>161356039</v>
      </c>
      <c r="K278" t="s">
        <v>14</v>
      </c>
      <c r="L278" t="s">
        <v>660</v>
      </c>
    </row>
    <row r="279" spans="1:12" x14ac:dyDescent="0.3">
      <c r="A279" s="1">
        <v>43948</v>
      </c>
      <c r="B279">
        <v>27</v>
      </c>
      <c r="C279">
        <v>4</v>
      </c>
      <c r="D279">
        <v>2020</v>
      </c>
      <c r="E279">
        <v>418</v>
      </c>
      <c r="F279">
        <v>5</v>
      </c>
      <c r="G279" t="s">
        <v>60</v>
      </c>
      <c r="H279" t="s">
        <v>61</v>
      </c>
      <c r="I279" t="s">
        <v>62</v>
      </c>
      <c r="J279">
        <v>161356039</v>
      </c>
      <c r="K279" t="s">
        <v>14</v>
      </c>
      <c r="L279" t="s">
        <v>660</v>
      </c>
    </row>
    <row r="280" spans="1:12" x14ac:dyDescent="0.3">
      <c r="A280" s="1">
        <v>43947</v>
      </c>
      <c r="B280">
        <v>26</v>
      </c>
      <c r="C280">
        <v>4</v>
      </c>
      <c r="D280">
        <v>2020</v>
      </c>
      <c r="E280">
        <v>309</v>
      </c>
      <c r="F280">
        <v>9</v>
      </c>
      <c r="G280" t="s">
        <v>60</v>
      </c>
      <c r="H280" t="s">
        <v>61</v>
      </c>
      <c r="I280" t="s">
        <v>62</v>
      </c>
      <c r="J280">
        <v>161356039</v>
      </c>
      <c r="K280" t="s">
        <v>14</v>
      </c>
      <c r="L280" t="s">
        <v>660</v>
      </c>
    </row>
    <row r="281" spans="1:12" x14ac:dyDescent="0.3">
      <c r="A281" s="1">
        <v>43946</v>
      </c>
      <c r="B281">
        <v>25</v>
      </c>
      <c r="C281">
        <v>4</v>
      </c>
      <c r="D281">
        <v>2020</v>
      </c>
      <c r="E281">
        <v>503</v>
      </c>
      <c r="F281">
        <v>4</v>
      </c>
      <c r="G281" t="s">
        <v>60</v>
      </c>
      <c r="H281" t="s">
        <v>61</v>
      </c>
      <c r="I281" t="s">
        <v>62</v>
      </c>
      <c r="J281">
        <v>161356039</v>
      </c>
      <c r="K281" t="s">
        <v>14</v>
      </c>
      <c r="L281" t="s">
        <v>660</v>
      </c>
    </row>
    <row r="282" spans="1:12" x14ac:dyDescent="0.3">
      <c r="A282" s="1">
        <v>43945</v>
      </c>
      <c r="B282">
        <v>24</v>
      </c>
      <c r="C282">
        <v>4</v>
      </c>
      <c r="D282">
        <v>2020</v>
      </c>
      <c r="E282">
        <v>414</v>
      </c>
      <c r="F282">
        <v>7</v>
      </c>
      <c r="G282" t="s">
        <v>60</v>
      </c>
      <c r="H282" t="s">
        <v>61</v>
      </c>
      <c r="I282" t="s">
        <v>62</v>
      </c>
      <c r="J282">
        <v>161356039</v>
      </c>
      <c r="K282" t="s">
        <v>14</v>
      </c>
      <c r="L282" t="s">
        <v>660</v>
      </c>
    </row>
    <row r="283" spans="1:12" x14ac:dyDescent="0.3">
      <c r="A283" s="1">
        <v>43944</v>
      </c>
      <c r="B283">
        <v>23</v>
      </c>
      <c r="C283">
        <v>4</v>
      </c>
      <c r="D283">
        <v>2020</v>
      </c>
      <c r="E283">
        <v>390</v>
      </c>
      <c r="F283">
        <v>10</v>
      </c>
      <c r="G283" t="s">
        <v>60</v>
      </c>
      <c r="H283" t="s">
        <v>61</v>
      </c>
      <c r="I283" t="s">
        <v>62</v>
      </c>
      <c r="J283">
        <v>161356039</v>
      </c>
      <c r="K283" t="s">
        <v>14</v>
      </c>
      <c r="L283" t="s">
        <v>660</v>
      </c>
    </row>
    <row r="284" spans="1:12" x14ac:dyDescent="0.3">
      <c r="A284" s="1">
        <v>43943</v>
      </c>
      <c r="B284">
        <v>22</v>
      </c>
      <c r="C284">
        <v>4</v>
      </c>
      <c r="D284">
        <v>2020</v>
      </c>
      <c r="E284">
        <v>434</v>
      </c>
      <c r="F284">
        <v>9</v>
      </c>
      <c r="G284" t="s">
        <v>60</v>
      </c>
      <c r="H284" t="s">
        <v>61</v>
      </c>
      <c r="I284" t="s">
        <v>62</v>
      </c>
      <c r="J284">
        <v>161356039</v>
      </c>
      <c r="K284" t="s">
        <v>14</v>
      </c>
      <c r="L284" t="s">
        <v>660</v>
      </c>
    </row>
    <row r="285" spans="1:12" x14ac:dyDescent="0.3">
      <c r="A285" s="1">
        <v>43942</v>
      </c>
      <c r="B285">
        <v>21</v>
      </c>
      <c r="C285">
        <v>4</v>
      </c>
      <c r="D285">
        <v>2020</v>
      </c>
      <c r="E285">
        <v>492</v>
      </c>
      <c r="F285">
        <v>10</v>
      </c>
      <c r="G285" t="s">
        <v>60</v>
      </c>
      <c r="H285" t="s">
        <v>61</v>
      </c>
      <c r="I285" t="s">
        <v>62</v>
      </c>
      <c r="J285">
        <v>161356039</v>
      </c>
      <c r="K285" t="s">
        <v>14</v>
      </c>
      <c r="L285" t="s">
        <v>660</v>
      </c>
    </row>
    <row r="286" spans="1:12" x14ac:dyDescent="0.3">
      <c r="A286" s="1">
        <v>43941</v>
      </c>
      <c r="B286">
        <v>20</v>
      </c>
      <c r="C286">
        <v>4</v>
      </c>
      <c r="D286">
        <v>2020</v>
      </c>
      <c r="E286">
        <v>312</v>
      </c>
      <c r="F286">
        <v>7</v>
      </c>
      <c r="G286" t="s">
        <v>60</v>
      </c>
      <c r="H286" t="s">
        <v>61</v>
      </c>
      <c r="I286" t="s">
        <v>62</v>
      </c>
      <c r="J286">
        <v>161356039</v>
      </c>
      <c r="K286" t="s">
        <v>14</v>
      </c>
      <c r="L286" t="s">
        <v>660</v>
      </c>
    </row>
    <row r="287" spans="1:12" x14ac:dyDescent="0.3">
      <c r="A287" s="1">
        <v>43940</v>
      </c>
      <c r="B287">
        <v>19</v>
      </c>
      <c r="C287">
        <v>4</v>
      </c>
      <c r="D287">
        <v>2020</v>
      </c>
      <c r="E287">
        <v>306</v>
      </c>
      <c r="F287">
        <v>9</v>
      </c>
      <c r="G287" t="s">
        <v>60</v>
      </c>
      <c r="H287" t="s">
        <v>61</v>
      </c>
      <c r="I287" t="s">
        <v>62</v>
      </c>
      <c r="J287">
        <v>161356039</v>
      </c>
      <c r="K287" t="s">
        <v>14</v>
      </c>
      <c r="L287" t="s">
        <v>660</v>
      </c>
    </row>
    <row r="288" spans="1:12" x14ac:dyDescent="0.3">
      <c r="A288" s="1">
        <v>43939</v>
      </c>
      <c r="B288">
        <v>18</v>
      </c>
      <c r="C288">
        <v>4</v>
      </c>
      <c r="D288">
        <v>2020</v>
      </c>
      <c r="E288">
        <v>266</v>
      </c>
      <c r="F288">
        <v>15</v>
      </c>
      <c r="G288" t="s">
        <v>60</v>
      </c>
      <c r="H288" t="s">
        <v>61</v>
      </c>
      <c r="I288" t="s">
        <v>62</v>
      </c>
      <c r="J288">
        <v>161356039</v>
      </c>
      <c r="K288" t="s">
        <v>14</v>
      </c>
      <c r="L288" t="s">
        <v>660</v>
      </c>
    </row>
    <row r="289" spans="1:12" x14ac:dyDescent="0.3">
      <c r="A289" s="1">
        <v>43938</v>
      </c>
      <c r="B289">
        <v>17</v>
      </c>
      <c r="C289">
        <v>4</v>
      </c>
      <c r="D289">
        <v>2020</v>
      </c>
      <c r="E289">
        <v>341</v>
      </c>
      <c r="F289">
        <v>10</v>
      </c>
      <c r="G289" t="s">
        <v>60</v>
      </c>
      <c r="H289" t="s">
        <v>61</v>
      </c>
      <c r="I289" t="s">
        <v>62</v>
      </c>
      <c r="J289">
        <v>161356039</v>
      </c>
      <c r="K289" t="s">
        <v>14</v>
      </c>
      <c r="L289" t="s">
        <v>660</v>
      </c>
    </row>
    <row r="290" spans="1:12" x14ac:dyDescent="0.3">
      <c r="A290" s="1">
        <v>43937</v>
      </c>
      <c r="B290">
        <v>16</v>
      </c>
      <c r="C290">
        <v>4</v>
      </c>
      <c r="D290">
        <v>2020</v>
      </c>
      <c r="E290">
        <v>219</v>
      </c>
      <c r="F290">
        <v>4</v>
      </c>
      <c r="G290" t="s">
        <v>60</v>
      </c>
      <c r="H290" t="s">
        <v>61</v>
      </c>
      <c r="I290" t="s">
        <v>62</v>
      </c>
      <c r="J290">
        <v>161356039</v>
      </c>
      <c r="K290" t="s">
        <v>14</v>
      </c>
      <c r="L290" t="s">
        <v>660</v>
      </c>
    </row>
    <row r="291" spans="1:12" x14ac:dyDescent="0.3">
      <c r="A291" s="1">
        <v>43936</v>
      </c>
      <c r="B291">
        <v>15</v>
      </c>
      <c r="C291">
        <v>4</v>
      </c>
      <c r="D291">
        <v>2020</v>
      </c>
      <c r="E291">
        <v>209</v>
      </c>
      <c r="F291">
        <v>7</v>
      </c>
      <c r="G291" t="s">
        <v>60</v>
      </c>
      <c r="H291" t="s">
        <v>61</v>
      </c>
      <c r="I291" t="s">
        <v>62</v>
      </c>
      <c r="J291">
        <v>161356039</v>
      </c>
      <c r="K291" t="s">
        <v>14</v>
      </c>
      <c r="L291" t="s">
        <v>660</v>
      </c>
    </row>
    <row r="292" spans="1:12" x14ac:dyDescent="0.3">
      <c r="A292" s="1">
        <v>43935</v>
      </c>
      <c r="B292">
        <v>14</v>
      </c>
      <c r="C292">
        <v>4</v>
      </c>
      <c r="D292">
        <v>2020</v>
      </c>
      <c r="E292">
        <v>182</v>
      </c>
      <c r="F292">
        <v>5</v>
      </c>
      <c r="G292" t="s">
        <v>60</v>
      </c>
      <c r="H292" t="s">
        <v>61</v>
      </c>
      <c r="I292" t="s">
        <v>62</v>
      </c>
      <c r="J292">
        <v>161356039</v>
      </c>
      <c r="K292" t="s">
        <v>14</v>
      </c>
      <c r="L292" t="s">
        <v>660</v>
      </c>
    </row>
    <row r="293" spans="1:12" x14ac:dyDescent="0.3">
      <c r="A293" s="1">
        <v>43934</v>
      </c>
      <c r="B293">
        <v>13</v>
      </c>
      <c r="C293">
        <v>4</v>
      </c>
      <c r="D293">
        <v>2020</v>
      </c>
      <c r="E293">
        <v>139</v>
      </c>
      <c r="F293">
        <v>4</v>
      </c>
      <c r="G293" t="s">
        <v>60</v>
      </c>
      <c r="H293" t="s">
        <v>61</v>
      </c>
      <c r="I293" t="s">
        <v>62</v>
      </c>
      <c r="J293">
        <v>161356039</v>
      </c>
      <c r="K293" t="s">
        <v>14</v>
      </c>
      <c r="L293" t="s">
        <v>660</v>
      </c>
    </row>
    <row r="294" spans="1:12" x14ac:dyDescent="0.3">
      <c r="A294" s="1">
        <v>43933</v>
      </c>
      <c r="B294">
        <v>12</v>
      </c>
      <c r="C294">
        <v>4</v>
      </c>
      <c r="D294">
        <v>2020</v>
      </c>
      <c r="E294">
        <v>58</v>
      </c>
      <c r="F294">
        <v>3</v>
      </c>
      <c r="G294" t="s">
        <v>60</v>
      </c>
      <c r="H294" t="s">
        <v>61</v>
      </c>
      <c r="I294" t="s">
        <v>62</v>
      </c>
      <c r="J294">
        <v>161356039</v>
      </c>
      <c r="K294" t="s">
        <v>14</v>
      </c>
      <c r="L294" t="s">
        <v>660</v>
      </c>
    </row>
    <row r="295" spans="1:12" x14ac:dyDescent="0.3">
      <c r="A295" s="1">
        <v>43932</v>
      </c>
      <c r="B295">
        <v>11</v>
      </c>
      <c r="C295">
        <v>4</v>
      </c>
      <c r="D295">
        <v>2020</v>
      </c>
      <c r="E295">
        <v>94</v>
      </c>
      <c r="F295">
        <v>6</v>
      </c>
      <c r="G295" t="s">
        <v>60</v>
      </c>
      <c r="H295" t="s">
        <v>61</v>
      </c>
      <c r="I295" t="s">
        <v>62</v>
      </c>
      <c r="J295">
        <v>161356039</v>
      </c>
      <c r="K295" t="s">
        <v>14</v>
      </c>
      <c r="L295" t="s">
        <v>660</v>
      </c>
    </row>
    <row r="296" spans="1:12" x14ac:dyDescent="0.3">
      <c r="A296" s="1">
        <v>43931</v>
      </c>
      <c r="B296">
        <v>10</v>
      </c>
      <c r="C296">
        <v>4</v>
      </c>
      <c r="D296">
        <v>2020</v>
      </c>
      <c r="E296">
        <v>112</v>
      </c>
      <c r="F296">
        <v>1</v>
      </c>
      <c r="G296" t="s">
        <v>60</v>
      </c>
      <c r="H296" t="s">
        <v>61</v>
      </c>
      <c r="I296" t="s">
        <v>62</v>
      </c>
      <c r="J296">
        <v>161356039</v>
      </c>
      <c r="K296" t="s">
        <v>14</v>
      </c>
      <c r="L296" t="s">
        <v>660</v>
      </c>
    </row>
    <row r="297" spans="1:12" x14ac:dyDescent="0.3">
      <c r="A297" s="1">
        <v>43930</v>
      </c>
      <c r="B297">
        <v>9</v>
      </c>
      <c r="C297">
        <v>4</v>
      </c>
      <c r="D297">
        <v>2020</v>
      </c>
      <c r="E297">
        <v>54</v>
      </c>
      <c r="F297">
        <v>3</v>
      </c>
      <c r="G297" t="s">
        <v>60</v>
      </c>
      <c r="H297" t="s">
        <v>61</v>
      </c>
      <c r="I297" t="s">
        <v>62</v>
      </c>
      <c r="J297">
        <v>161356039</v>
      </c>
      <c r="K297" t="s">
        <v>14</v>
      </c>
      <c r="L297" t="s">
        <v>660</v>
      </c>
    </row>
    <row r="298" spans="1:12" x14ac:dyDescent="0.3">
      <c r="A298" s="1">
        <v>43929</v>
      </c>
      <c r="B298">
        <v>8</v>
      </c>
      <c r="C298">
        <v>4</v>
      </c>
      <c r="D298">
        <v>2020</v>
      </c>
      <c r="E298">
        <v>41</v>
      </c>
      <c r="F298">
        <v>5</v>
      </c>
      <c r="G298" t="s">
        <v>60</v>
      </c>
      <c r="H298" t="s">
        <v>61</v>
      </c>
      <c r="I298" t="s">
        <v>62</v>
      </c>
      <c r="J298">
        <v>161356039</v>
      </c>
      <c r="K298" t="s">
        <v>14</v>
      </c>
      <c r="L298" t="s">
        <v>660</v>
      </c>
    </row>
    <row r="299" spans="1:12" x14ac:dyDescent="0.3">
      <c r="A299" s="1">
        <v>43928</v>
      </c>
      <c r="B299">
        <v>7</v>
      </c>
      <c r="C299">
        <v>4</v>
      </c>
      <c r="D299">
        <v>2020</v>
      </c>
      <c r="E299">
        <v>35</v>
      </c>
      <c r="F299">
        <v>3</v>
      </c>
      <c r="G299" t="s">
        <v>60</v>
      </c>
      <c r="H299" t="s">
        <v>61</v>
      </c>
      <c r="I299" t="s">
        <v>62</v>
      </c>
      <c r="J299">
        <v>161356039</v>
      </c>
      <c r="K299" t="s">
        <v>14</v>
      </c>
      <c r="L299" t="s">
        <v>660</v>
      </c>
    </row>
    <row r="300" spans="1:12" x14ac:dyDescent="0.3">
      <c r="A300" s="1">
        <v>43927</v>
      </c>
      <c r="B300">
        <v>6</v>
      </c>
      <c r="C300">
        <v>4</v>
      </c>
      <c r="D300">
        <v>2020</v>
      </c>
      <c r="E300">
        <v>18</v>
      </c>
      <c r="F300">
        <v>1</v>
      </c>
      <c r="G300" t="s">
        <v>60</v>
      </c>
      <c r="H300" t="s">
        <v>61</v>
      </c>
      <c r="I300" t="s">
        <v>62</v>
      </c>
      <c r="J300">
        <v>161356039</v>
      </c>
      <c r="K300" t="s">
        <v>14</v>
      </c>
      <c r="L300" t="s">
        <v>660</v>
      </c>
    </row>
    <row r="301" spans="1:12" x14ac:dyDescent="0.3">
      <c r="A301" s="1">
        <v>43926</v>
      </c>
      <c r="B301">
        <v>5</v>
      </c>
      <c r="C301">
        <v>4</v>
      </c>
      <c r="D301">
        <v>2020</v>
      </c>
      <c r="E301">
        <v>9</v>
      </c>
      <c r="F301">
        <v>2</v>
      </c>
      <c r="G301" t="s">
        <v>60</v>
      </c>
      <c r="H301" t="s">
        <v>61</v>
      </c>
      <c r="I301" t="s">
        <v>62</v>
      </c>
      <c r="J301">
        <v>161356039</v>
      </c>
      <c r="K301" t="s">
        <v>14</v>
      </c>
      <c r="L301" t="s">
        <v>660</v>
      </c>
    </row>
    <row r="302" spans="1:12" x14ac:dyDescent="0.3">
      <c r="A302" s="1">
        <v>43925</v>
      </c>
      <c r="B302">
        <v>4</v>
      </c>
      <c r="C302">
        <v>4</v>
      </c>
      <c r="D302">
        <v>2020</v>
      </c>
      <c r="E302">
        <v>5</v>
      </c>
      <c r="G302" t="s">
        <v>60</v>
      </c>
      <c r="H302" t="s">
        <v>61</v>
      </c>
      <c r="I302" t="s">
        <v>62</v>
      </c>
      <c r="J302">
        <v>161356039</v>
      </c>
      <c r="K302" t="s">
        <v>14</v>
      </c>
      <c r="L302" t="s">
        <v>660</v>
      </c>
    </row>
    <row r="303" spans="1:12" x14ac:dyDescent="0.3">
      <c r="A303" s="1">
        <v>43924</v>
      </c>
      <c r="B303">
        <v>3</v>
      </c>
      <c r="C303">
        <v>4</v>
      </c>
      <c r="D303">
        <v>2020</v>
      </c>
      <c r="E303">
        <v>2</v>
      </c>
      <c r="G303" t="s">
        <v>60</v>
      </c>
      <c r="H303" t="s">
        <v>61</v>
      </c>
      <c r="I303" t="s">
        <v>62</v>
      </c>
      <c r="J303">
        <v>161356039</v>
      </c>
      <c r="K303" t="s">
        <v>14</v>
      </c>
      <c r="L303" t="s">
        <v>660</v>
      </c>
    </row>
    <row r="304" spans="1:12" x14ac:dyDescent="0.3">
      <c r="A304" s="1">
        <v>43923</v>
      </c>
      <c r="B304">
        <v>2</v>
      </c>
      <c r="C304">
        <v>4</v>
      </c>
      <c r="D304">
        <v>2020</v>
      </c>
      <c r="E304">
        <v>3</v>
      </c>
      <c r="F304">
        <v>1</v>
      </c>
      <c r="G304" t="s">
        <v>60</v>
      </c>
      <c r="H304" t="s">
        <v>61</v>
      </c>
      <c r="I304" t="s">
        <v>62</v>
      </c>
      <c r="J304">
        <v>161356039</v>
      </c>
      <c r="K304" t="s">
        <v>14</v>
      </c>
      <c r="L304" t="s">
        <v>660</v>
      </c>
    </row>
    <row r="305" spans="1:12" x14ac:dyDescent="0.3">
      <c r="A305" s="1">
        <v>43922</v>
      </c>
      <c r="B305">
        <v>1</v>
      </c>
      <c r="C305">
        <v>4</v>
      </c>
      <c r="D305">
        <v>2020</v>
      </c>
      <c r="E305">
        <v>2</v>
      </c>
      <c r="G305" t="s">
        <v>60</v>
      </c>
      <c r="H305" t="s">
        <v>61</v>
      </c>
      <c r="I305" t="s">
        <v>62</v>
      </c>
      <c r="J305">
        <v>161356039</v>
      </c>
      <c r="K305" t="s">
        <v>14</v>
      </c>
      <c r="L305" t="s">
        <v>660</v>
      </c>
    </row>
    <row r="306" spans="1:12" x14ac:dyDescent="0.3">
      <c r="A306" s="1">
        <v>43921</v>
      </c>
      <c r="B306">
        <v>31</v>
      </c>
      <c r="C306">
        <v>3</v>
      </c>
      <c r="D306">
        <v>2020</v>
      </c>
      <c r="G306" t="s">
        <v>60</v>
      </c>
      <c r="H306" t="s">
        <v>61</v>
      </c>
      <c r="I306" t="s">
        <v>62</v>
      </c>
      <c r="J306">
        <v>161356039</v>
      </c>
      <c r="K306" t="s">
        <v>14</v>
      </c>
      <c r="L306" t="s">
        <v>660</v>
      </c>
    </row>
    <row r="307" spans="1:12" x14ac:dyDescent="0.3">
      <c r="A307" s="1">
        <v>43920</v>
      </c>
      <c r="B307">
        <v>30</v>
      </c>
      <c r="C307">
        <v>3</v>
      </c>
      <c r="D307">
        <v>2020</v>
      </c>
      <c r="E307">
        <v>1</v>
      </c>
      <c r="G307" t="s">
        <v>60</v>
      </c>
      <c r="H307" t="s">
        <v>61</v>
      </c>
      <c r="I307" t="s">
        <v>62</v>
      </c>
      <c r="J307">
        <v>161356039</v>
      </c>
      <c r="K307" t="s">
        <v>14</v>
      </c>
      <c r="L307" t="s">
        <v>660</v>
      </c>
    </row>
    <row r="308" spans="1:12" x14ac:dyDescent="0.3">
      <c r="A308" s="1">
        <v>43919</v>
      </c>
      <c r="B308">
        <v>29</v>
      </c>
      <c r="C308">
        <v>3</v>
      </c>
      <c r="D308">
        <v>2020</v>
      </c>
      <c r="G308" t="s">
        <v>60</v>
      </c>
      <c r="H308" t="s">
        <v>61</v>
      </c>
      <c r="I308" t="s">
        <v>62</v>
      </c>
      <c r="J308">
        <v>161356039</v>
      </c>
      <c r="K308" t="s">
        <v>14</v>
      </c>
      <c r="L308" t="s">
        <v>660</v>
      </c>
    </row>
    <row r="309" spans="1:12" x14ac:dyDescent="0.3">
      <c r="A309" s="1">
        <v>43918</v>
      </c>
      <c r="B309">
        <v>28</v>
      </c>
      <c r="C309">
        <v>3</v>
      </c>
      <c r="D309">
        <v>2020</v>
      </c>
      <c r="G309" t="s">
        <v>60</v>
      </c>
      <c r="H309" t="s">
        <v>61</v>
      </c>
      <c r="I309" t="s">
        <v>62</v>
      </c>
      <c r="J309">
        <v>161356039</v>
      </c>
      <c r="K309" t="s">
        <v>14</v>
      </c>
      <c r="L309" t="s">
        <v>660</v>
      </c>
    </row>
    <row r="310" spans="1:12" x14ac:dyDescent="0.3">
      <c r="A310" s="1">
        <v>43917</v>
      </c>
      <c r="B310">
        <v>27</v>
      </c>
      <c r="C310">
        <v>3</v>
      </c>
      <c r="D310">
        <v>2020</v>
      </c>
      <c r="E310">
        <v>9</v>
      </c>
      <c r="G310" t="s">
        <v>60</v>
      </c>
      <c r="H310" t="s">
        <v>61</v>
      </c>
      <c r="I310" t="s">
        <v>62</v>
      </c>
      <c r="J310">
        <v>161356039</v>
      </c>
      <c r="K310" t="s">
        <v>14</v>
      </c>
      <c r="L310" t="s">
        <v>660</v>
      </c>
    </row>
    <row r="311" spans="1:12" x14ac:dyDescent="0.3">
      <c r="A311" s="1">
        <v>43916</v>
      </c>
      <c r="B311">
        <v>26</v>
      </c>
      <c r="C311">
        <v>3</v>
      </c>
      <c r="D311">
        <v>2020</v>
      </c>
      <c r="F311">
        <v>1</v>
      </c>
      <c r="G311" t="s">
        <v>60</v>
      </c>
      <c r="H311" t="s">
        <v>61</v>
      </c>
      <c r="I311" t="s">
        <v>62</v>
      </c>
      <c r="J311">
        <v>161356039</v>
      </c>
      <c r="K311" t="s">
        <v>14</v>
      </c>
      <c r="L311" t="s">
        <v>660</v>
      </c>
    </row>
    <row r="312" spans="1:12" x14ac:dyDescent="0.3">
      <c r="A312" s="1">
        <v>43915</v>
      </c>
      <c r="B312">
        <v>25</v>
      </c>
      <c r="C312">
        <v>3</v>
      </c>
      <c r="D312">
        <v>2020</v>
      </c>
      <c r="E312">
        <v>6</v>
      </c>
      <c r="F312">
        <v>1</v>
      </c>
      <c r="G312" t="s">
        <v>60</v>
      </c>
      <c r="H312" t="s">
        <v>61</v>
      </c>
      <c r="I312" t="s">
        <v>62</v>
      </c>
      <c r="J312">
        <v>161356039</v>
      </c>
      <c r="K312" t="s">
        <v>14</v>
      </c>
      <c r="L312" t="s">
        <v>660</v>
      </c>
    </row>
    <row r="313" spans="1:12" x14ac:dyDescent="0.3">
      <c r="A313" s="1">
        <v>43914</v>
      </c>
      <c r="B313">
        <v>24</v>
      </c>
      <c r="C313">
        <v>3</v>
      </c>
      <c r="D313">
        <v>2020</v>
      </c>
      <c r="E313">
        <v>6</v>
      </c>
      <c r="G313" t="s">
        <v>60</v>
      </c>
      <c r="H313" t="s">
        <v>61</v>
      </c>
      <c r="I313" t="s">
        <v>62</v>
      </c>
      <c r="J313">
        <v>161356039</v>
      </c>
      <c r="K313" t="s">
        <v>14</v>
      </c>
      <c r="L313" t="s">
        <v>660</v>
      </c>
    </row>
    <row r="314" spans="1:12" x14ac:dyDescent="0.3">
      <c r="A314" s="1">
        <v>43913</v>
      </c>
      <c r="B314">
        <v>23</v>
      </c>
      <c r="C314">
        <v>3</v>
      </c>
      <c r="D314">
        <v>2020</v>
      </c>
      <c r="E314">
        <v>3</v>
      </c>
      <c r="F314">
        <v>1</v>
      </c>
      <c r="G314" t="s">
        <v>60</v>
      </c>
      <c r="H314" t="s">
        <v>61</v>
      </c>
      <c r="I314" t="s">
        <v>62</v>
      </c>
      <c r="J314">
        <v>161356039</v>
      </c>
      <c r="K314" t="s">
        <v>14</v>
      </c>
      <c r="L314" t="s">
        <v>660</v>
      </c>
    </row>
    <row r="315" spans="1:12" x14ac:dyDescent="0.3">
      <c r="A315" s="1">
        <v>43912</v>
      </c>
      <c r="B315">
        <v>22</v>
      </c>
      <c r="C315">
        <v>3</v>
      </c>
      <c r="D315">
        <v>2020</v>
      </c>
      <c r="E315">
        <v>7</v>
      </c>
      <c r="F315">
        <v>2</v>
      </c>
      <c r="G315" t="s">
        <v>60</v>
      </c>
      <c r="H315" t="s">
        <v>61</v>
      </c>
      <c r="I315" t="s">
        <v>62</v>
      </c>
      <c r="J315">
        <v>161356039</v>
      </c>
      <c r="K315" t="s">
        <v>14</v>
      </c>
      <c r="L315" t="s">
        <v>660</v>
      </c>
    </row>
    <row r="316" spans="1:12" x14ac:dyDescent="0.3">
      <c r="A316" s="1">
        <v>43911</v>
      </c>
      <c r="B316">
        <v>21</v>
      </c>
      <c r="C316">
        <v>3</v>
      </c>
      <c r="D316">
        <v>2020</v>
      </c>
      <c r="E316">
        <v>7</v>
      </c>
      <c r="G316" t="s">
        <v>60</v>
      </c>
      <c r="H316" t="s">
        <v>61</v>
      </c>
      <c r="I316" t="s">
        <v>62</v>
      </c>
      <c r="J316">
        <v>161356039</v>
      </c>
      <c r="K316" t="s">
        <v>14</v>
      </c>
      <c r="L316" t="s">
        <v>660</v>
      </c>
    </row>
    <row r="317" spans="1:12" x14ac:dyDescent="0.3">
      <c r="A317" s="1">
        <v>43910</v>
      </c>
      <c r="B317">
        <v>20</v>
      </c>
      <c r="C317">
        <v>3</v>
      </c>
      <c r="D317">
        <v>2020</v>
      </c>
      <c r="G317" t="s">
        <v>60</v>
      </c>
      <c r="H317" t="s">
        <v>61</v>
      </c>
      <c r="I317" t="s">
        <v>62</v>
      </c>
      <c r="J317">
        <v>161356039</v>
      </c>
      <c r="K317" t="s">
        <v>14</v>
      </c>
      <c r="L317" t="s">
        <v>660</v>
      </c>
    </row>
    <row r="318" spans="1:12" x14ac:dyDescent="0.3">
      <c r="A318" s="1">
        <v>43909</v>
      </c>
      <c r="B318">
        <v>19</v>
      </c>
      <c r="C318">
        <v>3</v>
      </c>
      <c r="D318">
        <v>2020</v>
      </c>
      <c r="E318">
        <v>2</v>
      </c>
      <c r="G318" t="s">
        <v>60</v>
      </c>
      <c r="H318" t="s">
        <v>61</v>
      </c>
      <c r="I318" t="s">
        <v>62</v>
      </c>
      <c r="J318">
        <v>161356039</v>
      </c>
      <c r="K318" t="s">
        <v>14</v>
      </c>
      <c r="L318" t="s">
        <v>660</v>
      </c>
    </row>
    <row r="319" spans="1:12" x14ac:dyDescent="0.3">
      <c r="A319" s="1">
        <v>43908</v>
      </c>
      <c r="B319">
        <v>18</v>
      </c>
      <c r="C319">
        <v>3</v>
      </c>
      <c r="D319">
        <v>2020</v>
      </c>
      <c r="E319">
        <v>3</v>
      </c>
      <c r="G319" t="s">
        <v>60</v>
      </c>
      <c r="H319" t="s">
        <v>61</v>
      </c>
      <c r="I319" t="s">
        <v>62</v>
      </c>
      <c r="J319">
        <v>161356039</v>
      </c>
      <c r="K319" t="s">
        <v>14</v>
      </c>
      <c r="L319" t="s">
        <v>660</v>
      </c>
    </row>
    <row r="320" spans="1:12" x14ac:dyDescent="0.3">
      <c r="A320" s="1">
        <v>43907</v>
      </c>
      <c r="B320">
        <v>17</v>
      </c>
      <c r="C320">
        <v>3</v>
      </c>
      <c r="D320">
        <v>2020</v>
      </c>
      <c r="E320">
        <v>2</v>
      </c>
      <c r="G320" t="s">
        <v>60</v>
      </c>
      <c r="H320" t="s">
        <v>61</v>
      </c>
      <c r="I320" t="s">
        <v>62</v>
      </c>
      <c r="J320">
        <v>161356039</v>
      </c>
      <c r="K320" t="s">
        <v>14</v>
      </c>
      <c r="L320" t="s">
        <v>660</v>
      </c>
    </row>
    <row r="321" spans="1:12" x14ac:dyDescent="0.3">
      <c r="A321" s="1">
        <v>43905</v>
      </c>
      <c r="B321">
        <v>15</v>
      </c>
      <c r="C321">
        <v>3</v>
      </c>
      <c r="D321">
        <v>2020</v>
      </c>
      <c r="G321" t="s">
        <v>60</v>
      </c>
      <c r="H321" t="s">
        <v>61</v>
      </c>
      <c r="I321" t="s">
        <v>62</v>
      </c>
      <c r="J321">
        <v>161356039</v>
      </c>
      <c r="K321" t="s">
        <v>14</v>
      </c>
      <c r="L321" t="s">
        <v>660</v>
      </c>
    </row>
    <row r="322" spans="1:12" x14ac:dyDescent="0.3">
      <c r="A322" s="1">
        <v>43899</v>
      </c>
      <c r="B322">
        <v>9</v>
      </c>
      <c r="C322">
        <v>3</v>
      </c>
      <c r="D322">
        <v>2020</v>
      </c>
      <c r="E322">
        <v>3</v>
      </c>
      <c r="G322" t="s">
        <v>60</v>
      </c>
      <c r="H322" t="s">
        <v>61</v>
      </c>
      <c r="I322" t="s">
        <v>62</v>
      </c>
      <c r="J322">
        <v>161356039</v>
      </c>
      <c r="K322" t="s">
        <v>14</v>
      </c>
      <c r="L322" t="s">
        <v>660</v>
      </c>
    </row>
    <row r="323" spans="1:12" x14ac:dyDescent="0.3">
      <c r="A323" s="1">
        <v>43954</v>
      </c>
      <c r="B323">
        <v>3</v>
      </c>
      <c r="C323">
        <v>5</v>
      </c>
      <c r="D323">
        <v>2020</v>
      </c>
      <c r="G323" t="s">
        <v>63</v>
      </c>
      <c r="H323" t="s">
        <v>64</v>
      </c>
      <c r="I323" t="s">
        <v>65</v>
      </c>
      <c r="J323">
        <v>286641</v>
      </c>
      <c r="K323" t="s">
        <v>31</v>
      </c>
      <c r="L323" t="s">
        <v>660</v>
      </c>
    </row>
    <row r="324" spans="1:12" x14ac:dyDescent="0.3">
      <c r="A324" s="1">
        <v>43953</v>
      </c>
      <c r="B324">
        <v>2</v>
      </c>
      <c r="C324">
        <v>5</v>
      </c>
      <c r="D324">
        <v>2020</v>
      </c>
      <c r="G324" t="s">
        <v>63</v>
      </c>
      <c r="H324" t="s">
        <v>64</v>
      </c>
      <c r="I324" t="s">
        <v>65</v>
      </c>
      <c r="J324">
        <v>286641</v>
      </c>
      <c r="K324" t="s">
        <v>31</v>
      </c>
      <c r="L324" t="s">
        <v>660</v>
      </c>
    </row>
    <row r="325" spans="1:12" x14ac:dyDescent="0.3">
      <c r="A325" s="1">
        <v>43952</v>
      </c>
      <c r="B325">
        <v>1</v>
      </c>
      <c r="C325">
        <v>5</v>
      </c>
      <c r="D325">
        <v>2020</v>
      </c>
      <c r="E325">
        <v>1</v>
      </c>
      <c r="G325" t="s">
        <v>63</v>
      </c>
      <c r="H325" t="s">
        <v>64</v>
      </c>
      <c r="I325" t="s">
        <v>65</v>
      </c>
      <c r="J325">
        <v>286641</v>
      </c>
      <c r="K325" t="s">
        <v>31</v>
      </c>
      <c r="L325" t="s">
        <v>660</v>
      </c>
    </row>
    <row r="326" spans="1:12" x14ac:dyDescent="0.3">
      <c r="A326" s="1">
        <v>43951</v>
      </c>
      <c r="B326">
        <v>30</v>
      </c>
      <c r="C326">
        <v>4</v>
      </c>
      <c r="D326">
        <v>2020</v>
      </c>
      <c r="F326">
        <v>1</v>
      </c>
      <c r="G326" t="s">
        <v>63</v>
      </c>
      <c r="H326" t="s">
        <v>64</v>
      </c>
      <c r="I326" t="s">
        <v>65</v>
      </c>
      <c r="J326">
        <v>286641</v>
      </c>
      <c r="K326" t="s">
        <v>31</v>
      </c>
      <c r="L326" t="s">
        <v>660</v>
      </c>
    </row>
    <row r="327" spans="1:12" x14ac:dyDescent="0.3">
      <c r="A327" s="1">
        <v>43950</v>
      </c>
      <c r="B327">
        <v>29</v>
      </c>
      <c r="C327">
        <v>4</v>
      </c>
      <c r="D327">
        <v>2020</v>
      </c>
      <c r="G327" t="s">
        <v>63</v>
      </c>
      <c r="H327" t="s">
        <v>64</v>
      </c>
      <c r="I327" t="s">
        <v>65</v>
      </c>
      <c r="J327">
        <v>286641</v>
      </c>
      <c r="K327" t="s">
        <v>31</v>
      </c>
      <c r="L327" t="s">
        <v>660</v>
      </c>
    </row>
    <row r="328" spans="1:12" x14ac:dyDescent="0.3">
      <c r="A328" s="1">
        <v>43949</v>
      </c>
      <c r="B328">
        <v>28</v>
      </c>
      <c r="C328">
        <v>4</v>
      </c>
      <c r="D328">
        <v>2020</v>
      </c>
      <c r="E328">
        <v>1</v>
      </c>
      <c r="G328" t="s">
        <v>63</v>
      </c>
      <c r="H328" t="s">
        <v>64</v>
      </c>
      <c r="I328" t="s">
        <v>65</v>
      </c>
      <c r="J328">
        <v>286641</v>
      </c>
      <c r="K328" t="s">
        <v>31</v>
      </c>
      <c r="L328" t="s">
        <v>660</v>
      </c>
    </row>
    <row r="329" spans="1:12" x14ac:dyDescent="0.3">
      <c r="A329" s="1">
        <v>43948</v>
      </c>
      <c r="B329">
        <v>27</v>
      </c>
      <c r="C329">
        <v>4</v>
      </c>
      <c r="D329">
        <v>2020</v>
      </c>
      <c r="G329" t="s">
        <v>63</v>
      </c>
      <c r="H329" t="s">
        <v>64</v>
      </c>
      <c r="I329" t="s">
        <v>65</v>
      </c>
      <c r="J329">
        <v>286641</v>
      </c>
      <c r="K329" t="s">
        <v>31</v>
      </c>
      <c r="L329" t="s">
        <v>660</v>
      </c>
    </row>
    <row r="330" spans="1:12" x14ac:dyDescent="0.3">
      <c r="A330" s="1">
        <v>43947</v>
      </c>
      <c r="B330">
        <v>26</v>
      </c>
      <c r="C330">
        <v>4</v>
      </c>
      <c r="D330">
        <v>2020</v>
      </c>
      <c r="E330">
        <v>3</v>
      </c>
      <c r="G330" t="s">
        <v>63</v>
      </c>
      <c r="H330" t="s">
        <v>64</v>
      </c>
      <c r="I330" t="s">
        <v>65</v>
      </c>
      <c r="J330">
        <v>286641</v>
      </c>
      <c r="K330" t="s">
        <v>31</v>
      </c>
      <c r="L330" t="s">
        <v>660</v>
      </c>
    </row>
    <row r="331" spans="1:12" x14ac:dyDescent="0.3">
      <c r="A331" s="1">
        <v>43946</v>
      </c>
      <c r="B331">
        <v>25</v>
      </c>
      <c r="C331">
        <v>4</v>
      </c>
      <c r="D331">
        <v>2020</v>
      </c>
      <c r="G331" t="s">
        <v>63</v>
      </c>
      <c r="H331" t="s">
        <v>64</v>
      </c>
      <c r="I331" t="s">
        <v>65</v>
      </c>
      <c r="J331">
        <v>286641</v>
      </c>
      <c r="K331" t="s">
        <v>31</v>
      </c>
      <c r="L331" t="s">
        <v>660</v>
      </c>
    </row>
    <row r="332" spans="1:12" x14ac:dyDescent="0.3">
      <c r="A332" s="1">
        <v>43945</v>
      </c>
      <c r="B332">
        <v>24</v>
      </c>
      <c r="C332">
        <v>4</v>
      </c>
      <c r="D332">
        <v>2020</v>
      </c>
      <c r="G332" t="s">
        <v>63</v>
      </c>
      <c r="H332" t="s">
        <v>64</v>
      </c>
      <c r="I332" t="s">
        <v>65</v>
      </c>
      <c r="J332">
        <v>286641</v>
      </c>
      <c r="K332" t="s">
        <v>31</v>
      </c>
      <c r="L332" t="s">
        <v>660</v>
      </c>
    </row>
    <row r="333" spans="1:12" x14ac:dyDescent="0.3">
      <c r="A333" s="1">
        <v>43944</v>
      </c>
      <c r="B333">
        <v>23</v>
      </c>
      <c r="C333">
        <v>4</v>
      </c>
      <c r="D333">
        <v>2020</v>
      </c>
      <c r="E333">
        <v>1</v>
      </c>
      <c r="F333">
        <v>1</v>
      </c>
      <c r="G333" t="s">
        <v>63</v>
      </c>
      <c r="H333" t="s">
        <v>64</v>
      </c>
      <c r="I333" t="s">
        <v>65</v>
      </c>
      <c r="J333">
        <v>286641</v>
      </c>
      <c r="K333" t="s">
        <v>31</v>
      </c>
      <c r="L333" t="s">
        <v>660</v>
      </c>
    </row>
    <row r="334" spans="1:12" x14ac:dyDescent="0.3">
      <c r="A334" s="1">
        <v>43943</v>
      </c>
      <c r="B334">
        <v>22</v>
      </c>
      <c r="C334">
        <v>4</v>
      </c>
      <c r="D334">
        <v>2020</v>
      </c>
      <c r="G334" t="s">
        <v>63</v>
      </c>
      <c r="H334" t="s">
        <v>64</v>
      </c>
      <c r="I334" t="s">
        <v>65</v>
      </c>
      <c r="J334">
        <v>286641</v>
      </c>
      <c r="K334" t="s">
        <v>31</v>
      </c>
      <c r="L334" t="s">
        <v>660</v>
      </c>
    </row>
    <row r="335" spans="1:12" x14ac:dyDescent="0.3">
      <c r="A335" s="1">
        <v>43942</v>
      </c>
      <c r="B335">
        <v>21</v>
      </c>
      <c r="C335">
        <v>4</v>
      </c>
      <c r="D335">
        <v>2020</v>
      </c>
      <c r="G335" t="s">
        <v>63</v>
      </c>
      <c r="H335" t="s">
        <v>64</v>
      </c>
      <c r="I335" t="s">
        <v>65</v>
      </c>
      <c r="J335">
        <v>286641</v>
      </c>
      <c r="K335" t="s">
        <v>31</v>
      </c>
      <c r="L335" t="s">
        <v>660</v>
      </c>
    </row>
    <row r="336" spans="1:12" x14ac:dyDescent="0.3">
      <c r="A336" s="1">
        <v>43941</v>
      </c>
      <c r="B336">
        <v>20</v>
      </c>
      <c r="C336">
        <v>4</v>
      </c>
      <c r="D336">
        <v>2020</v>
      </c>
      <c r="G336" t="s">
        <v>63</v>
      </c>
      <c r="H336" t="s">
        <v>64</v>
      </c>
      <c r="I336" t="s">
        <v>65</v>
      </c>
      <c r="J336">
        <v>286641</v>
      </c>
      <c r="K336" t="s">
        <v>31</v>
      </c>
      <c r="L336" t="s">
        <v>660</v>
      </c>
    </row>
    <row r="337" spans="1:12" x14ac:dyDescent="0.3">
      <c r="A337" s="1">
        <v>43940</v>
      </c>
      <c r="B337">
        <v>19</v>
      </c>
      <c r="C337">
        <v>4</v>
      </c>
      <c r="D337">
        <v>2020</v>
      </c>
      <c r="G337" t="s">
        <v>63</v>
      </c>
      <c r="H337" t="s">
        <v>64</v>
      </c>
      <c r="I337" t="s">
        <v>65</v>
      </c>
      <c r="J337">
        <v>286641</v>
      </c>
      <c r="K337" t="s">
        <v>31</v>
      </c>
      <c r="L337" t="s">
        <v>660</v>
      </c>
    </row>
    <row r="338" spans="1:12" x14ac:dyDescent="0.3">
      <c r="A338" s="1">
        <v>43939</v>
      </c>
      <c r="B338">
        <v>18</v>
      </c>
      <c r="C338">
        <v>4</v>
      </c>
      <c r="D338">
        <v>2020</v>
      </c>
      <c r="G338" t="s">
        <v>63</v>
      </c>
      <c r="H338" t="s">
        <v>64</v>
      </c>
      <c r="I338" t="s">
        <v>65</v>
      </c>
      <c r="J338">
        <v>286641</v>
      </c>
      <c r="K338" t="s">
        <v>31</v>
      </c>
      <c r="L338" t="s">
        <v>660</v>
      </c>
    </row>
    <row r="339" spans="1:12" x14ac:dyDescent="0.3">
      <c r="A339" s="1">
        <v>43938</v>
      </c>
      <c r="B339">
        <v>17</v>
      </c>
      <c r="C339">
        <v>4</v>
      </c>
      <c r="D339">
        <v>2020</v>
      </c>
      <c r="G339" t="s">
        <v>63</v>
      </c>
      <c r="H339" t="s">
        <v>64</v>
      </c>
      <c r="I339" t="s">
        <v>65</v>
      </c>
      <c r="J339">
        <v>286641</v>
      </c>
      <c r="K339" t="s">
        <v>31</v>
      </c>
      <c r="L339" t="s">
        <v>660</v>
      </c>
    </row>
    <row r="340" spans="1:12" x14ac:dyDescent="0.3">
      <c r="A340" s="1">
        <v>43937</v>
      </c>
      <c r="B340">
        <v>16</v>
      </c>
      <c r="C340">
        <v>4</v>
      </c>
      <c r="D340">
        <v>2020</v>
      </c>
      <c r="E340">
        <v>2</v>
      </c>
      <c r="G340" t="s">
        <v>63</v>
      </c>
      <c r="H340" t="s">
        <v>64</v>
      </c>
      <c r="I340" t="s">
        <v>65</v>
      </c>
      <c r="J340">
        <v>286641</v>
      </c>
      <c r="K340" t="s">
        <v>31</v>
      </c>
      <c r="L340" t="s">
        <v>660</v>
      </c>
    </row>
    <row r="341" spans="1:12" x14ac:dyDescent="0.3">
      <c r="A341" s="1">
        <v>43936</v>
      </c>
      <c r="B341">
        <v>15</v>
      </c>
      <c r="C341">
        <v>4</v>
      </c>
      <c r="D341">
        <v>2020</v>
      </c>
      <c r="E341">
        <v>1</v>
      </c>
      <c r="F341">
        <v>1</v>
      </c>
      <c r="G341" t="s">
        <v>63</v>
      </c>
      <c r="H341" t="s">
        <v>64</v>
      </c>
      <c r="I341" t="s">
        <v>65</v>
      </c>
      <c r="J341">
        <v>286641</v>
      </c>
      <c r="K341" t="s">
        <v>31</v>
      </c>
      <c r="L341" t="s">
        <v>660</v>
      </c>
    </row>
    <row r="342" spans="1:12" x14ac:dyDescent="0.3">
      <c r="A342" s="1">
        <v>43935</v>
      </c>
      <c r="B342">
        <v>14</v>
      </c>
      <c r="C342">
        <v>4</v>
      </c>
      <c r="D342">
        <v>2020</v>
      </c>
      <c r="E342">
        <v>1</v>
      </c>
      <c r="G342" t="s">
        <v>63</v>
      </c>
      <c r="H342" t="s">
        <v>64</v>
      </c>
      <c r="I342" t="s">
        <v>65</v>
      </c>
      <c r="J342">
        <v>286641</v>
      </c>
      <c r="K342" t="s">
        <v>31</v>
      </c>
      <c r="L342" t="s">
        <v>660</v>
      </c>
    </row>
    <row r="343" spans="1:12" x14ac:dyDescent="0.3">
      <c r="A343" s="1">
        <v>43934</v>
      </c>
      <c r="B343">
        <v>13</v>
      </c>
      <c r="C343">
        <v>4</v>
      </c>
      <c r="D343">
        <v>2020</v>
      </c>
      <c r="E343">
        <v>3</v>
      </c>
      <c r="G343" t="s">
        <v>63</v>
      </c>
      <c r="H343" t="s">
        <v>64</v>
      </c>
      <c r="I343" t="s">
        <v>65</v>
      </c>
      <c r="J343">
        <v>286641</v>
      </c>
      <c r="K343" t="s">
        <v>31</v>
      </c>
      <c r="L343" t="s">
        <v>660</v>
      </c>
    </row>
    <row r="344" spans="1:12" x14ac:dyDescent="0.3">
      <c r="A344" s="1">
        <v>43933</v>
      </c>
      <c r="B344">
        <v>12</v>
      </c>
      <c r="C344">
        <v>4</v>
      </c>
      <c r="D344">
        <v>2020</v>
      </c>
      <c r="E344">
        <v>1</v>
      </c>
      <c r="G344" t="s">
        <v>63</v>
      </c>
      <c r="H344" t="s">
        <v>64</v>
      </c>
      <c r="I344" t="s">
        <v>65</v>
      </c>
      <c r="J344">
        <v>286641</v>
      </c>
      <c r="K344" t="s">
        <v>31</v>
      </c>
      <c r="L344" t="s">
        <v>660</v>
      </c>
    </row>
    <row r="345" spans="1:12" x14ac:dyDescent="0.3">
      <c r="A345" s="1">
        <v>43932</v>
      </c>
      <c r="B345">
        <v>11</v>
      </c>
      <c r="C345">
        <v>4</v>
      </c>
      <c r="D345">
        <v>2020</v>
      </c>
      <c r="E345">
        <v>1</v>
      </c>
      <c r="F345">
        <v>1</v>
      </c>
      <c r="G345" t="s">
        <v>63</v>
      </c>
      <c r="H345" t="s">
        <v>64</v>
      </c>
      <c r="I345" t="s">
        <v>65</v>
      </c>
      <c r="J345">
        <v>286641</v>
      </c>
      <c r="K345" t="s">
        <v>31</v>
      </c>
      <c r="L345" t="s">
        <v>660</v>
      </c>
    </row>
    <row r="346" spans="1:12" x14ac:dyDescent="0.3">
      <c r="A346" s="1">
        <v>43931</v>
      </c>
      <c r="B346">
        <v>10</v>
      </c>
      <c r="C346">
        <v>4</v>
      </c>
      <c r="D346">
        <v>2020</v>
      </c>
      <c r="E346">
        <v>3</v>
      </c>
      <c r="G346" t="s">
        <v>63</v>
      </c>
      <c r="H346" t="s">
        <v>64</v>
      </c>
      <c r="I346" t="s">
        <v>65</v>
      </c>
      <c r="J346">
        <v>286641</v>
      </c>
      <c r="K346" t="s">
        <v>31</v>
      </c>
      <c r="L346" t="s">
        <v>660</v>
      </c>
    </row>
    <row r="347" spans="1:12" x14ac:dyDescent="0.3">
      <c r="A347" s="1">
        <v>43930</v>
      </c>
      <c r="B347">
        <v>9</v>
      </c>
      <c r="C347">
        <v>4</v>
      </c>
      <c r="D347">
        <v>2020</v>
      </c>
      <c r="G347" t="s">
        <v>63</v>
      </c>
      <c r="H347" t="s">
        <v>64</v>
      </c>
      <c r="I347" t="s">
        <v>65</v>
      </c>
      <c r="J347">
        <v>286641</v>
      </c>
      <c r="K347" t="s">
        <v>31</v>
      </c>
      <c r="L347" t="s">
        <v>660</v>
      </c>
    </row>
    <row r="348" spans="1:12" x14ac:dyDescent="0.3">
      <c r="A348" s="1">
        <v>43929</v>
      </c>
      <c r="B348">
        <v>8</v>
      </c>
      <c r="C348">
        <v>4</v>
      </c>
      <c r="D348">
        <v>2020</v>
      </c>
      <c r="E348">
        <v>3</v>
      </c>
      <c r="F348">
        <v>1</v>
      </c>
      <c r="G348" t="s">
        <v>63</v>
      </c>
      <c r="H348" t="s">
        <v>64</v>
      </c>
      <c r="I348" t="s">
        <v>65</v>
      </c>
      <c r="J348">
        <v>286641</v>
      </c>
      <c r="K348" t="s">
        <v>31</v>
      </c>
      <c r="L348" t="s">
        <v>660</v>
      </c>
    </row>
    <row r="349" spans="1:12" x14ac:dyDescent="0.3">
      <c r="A349" s="1">
        <v>43928</v>
      </c>
      <c r="B349">
        <v>7</v>
      </c>
      <c r="C349">
        <v>4</v>
      </c>
      <c r="D349">
        <v>2020</v>
      </c>
      <c r="E349">
        <v>4</v>
      </c>
      <c r="F349">
        <v>1</v>
      </c>
      <c r="G349" t="s">
        <v>63</v>
      </c>
      <c r="H349" t="s">
        <v>64</v>
      </c>
      <c r="I349" t="s">
        <v>65</v>
      </c>
      <c r="J349">
        <v>286641</v>
      </c>
      <c r="K349" t="s">
        <v>31</v>
      </c>
      <c r="L349" t="s">
        <v>660</v>
      </c>
    </row>
    <row r="350" spans="1:12" x14ac:dyDescent="0.3">
      <c r="A350" s="1">
        <v>43927</v>
      </c>
      <c r="B350">
        <v>6</v>
      </c>
      <c r="C350">
        <v>4</v>
      </c>
      <c r="D350">
        <v>2020</v>
      </c>
      <c r="E350">
        <v>5</v>
      </c>
      <c r="F350">
        <v>1</v>
      </c>
      <c r="G350" t="s">
        <v>63</v>
      </c>
      <c r="H350" t="s">
        <v>64</v>
      </c>
      <c r="I350" t="s">
        <v>65</v>
      </c>
      <c r="J350">
        <v>286641</v>
      </c>
      <c r="K350" t="s">
        <v>31</v>
      </c>
      <c r="L350" t="s">
        <v>660</v>
      </c>
    </row>
    <row r="351" spans="1:12" x14ac:dyDescent="0.3">
      <c r="A351" s="1">
        <v>43926</v>
      </c>
      <c r="B351">
        <v>5</v>
      </c>
      <c r="C351">
        <v>4</v>
      </c>
      <c r="D351">
        <v>2020</v>
      </c>
      <c r="E351">
        <v>6</v>
      </c>
      <c r="G351" t="s">
        <v>63</v>
      </c>
      <c r="H351" t="s">
        <v>64</v>
      </c>
      <c r="I351" t="s">
        <v>65</v>
      </c>
      <c r="J351">
        <v>286641</v>
      </c>
      <c r="K351" t="s">
        <v>31</v>
      </c>
      <c r="L351" t="s">
        <v>660</v>
      </c>
    </row>
    <row r="352" spans="1:12" x14ac:dyDescent="0.3">
      <c r="A352" s="1">
        <v>43925</v>
      </c>
      <c r="B352">
        <v>4</v>
      </c>
      <c r="C352">
        <v>4</v>
      </c>
      <c r="D352">
        <v>2020</v>
      </c>
      <c r="G352" t="s">
        <v>63</v>
      </c>
      <c r="H352" t="s">
        <v>64</v>
      </c>
      <c r="I352" t="s">
        <v>65</v>
      </c>
      <c r="J352">
        <v>286641</v>
      </c>
      <c r="K352" t="s">
        <v>31</v>
      </c>
      <c r="L352" t="s">
        <v>660</v>
      </c>
    </row>
    <row r="353" spans="1:12" x14ac:dyDescent="0.3">
      <c r="A353" s="1">
        <v>43924</v>
      </c>
      <c r="B353">
        <v>3</v>
      </c>
      <c r="C353">
        <v>4</v>
      </c>
      <c r="D353">
        <v>2020</v>
      </c>
      <c r="G353" t="s">
        <v>63</v>
      </c>
      <c r="H353" t="s">
        <v>64</v>
      </c>
      <c r="I353" t="s">
        <v>65</v>
      </c>
      <c r="J353">
        <v>286641</v>
      </c>
      <c r="K353" t="s">
        <v>31</v>
      </c>
      <c r="L353" t="s">
        <v>660</v>
      </c>
    </row>
    <row r="354" spans="1:12" x14ac:dyDescent="0.3">
      <c r="A354" s="1">
        <v>43923</v>
      </c>
      <c r="B354">
        <v>2</v>
      </c>
      <c r="C354">
        <v>4</v>
      </c>
      <c r="D354">
        <v>2020</v>
      </c>
      <c r="E354">
        <v>11</v>
      </c>
      <c r="G354" t="s">
        <v>63</v>
      </c>
      <c r="H354" t="s">
        <v>64</v>
      </c>
      <c r="I354" t="s">
        <v>65</v>
      </c>
      <c r="J354">
        <v>286641</v>
      </c>
      <c r="K354" t="s">
        <v>31</v>
      </c>
      <c r="L354" t="s">
        <v>660</v>
      </c>
    </row>
    <row r="355" spans="1:12" x14ac:dyDescent="0.3">
      <c r="A355" s="1">
        <v>43922</v>
      </c>
      <c r="B355">
        <v>1</v>
      </c>
      <c r="C355">
        <v>4</v>
      </c>
      <c r="D355">
        <v>2020</v>
      </c>
      <c r="G355" t="s">
        <v>63</v>
      </c>
      <c r="H355" t="s">
        <v>64</v>
      </c>
      <c r="I355" t="s">
        <v>65</v>
      </c>
      <c r="J355">
        <v>286641</v>
      </c>
      <c r="K355" t="s">
        <v>31</v>
      </c>
      <c r="L355" t="s">
        <v>660</v>
      </c>
    </row>
    <row r="356" spans="1:12" x14ac:dyDescent="0.3">
      <c r="A356" s="1">
        <v>43921</v>
      </c>
      <c r="B356">
        <v>31</v>
      </c>
      <c r="C356">
        <v>3</v>
      </c>
      <c r="D356">
        <v>2020</v>
      </c>
      <c r="E356">
        <v>1</v>
      </c>
      <c r="G356" t="s">
        <v>63</v>
      </c>
      <c r="H356" t="s">
        <v>64</v>
      </c>
      <c r="I356" t="s">
        <v>65</v>
      </c>
      <c r="J356">
        <v>286641</v>
      </c>
      <c r="K356" t="s">
        <v>31</v>
      </c>
      <c r="L356" t="s">
        <v>660</v>
      </c>
    </row>
    <row r="357" spans="1:12" x14ac:dyDescent="0.3">
      <c r="A357" s="1">
        <v>43920</v>
      </c>
      <c r="B357">
        <v>30</v>
      </c>
      <c r="C357">
        <v>3</v>
      </c>
      <c r="D357">
        <v>2020</v>
      </c>
      <c r="E357">
        <v>7</v>
      </c>
      <c r="G357" t="s">
        <v>63</v>
      </c>
      <c r="H357" t="s">
        <v>64</v>
      </c>
      <c r="I357" t="s">
        <v>65</v>
      </c>
      <c r="J357">
        <v>286641</v>
      </c>
      <c r="K357" t="s">
        <v>31</v>
      </c>
      <c r="L357" t="s">
        <v>660</v>
      </c>
    </row>
    <row r="358" spans="1:12" x14ac:dyDescent="0.3">
      <c r="A358" s="1">
        <v>43919</v>
      </c>
      <c r="B358">
        <v>29</v>
      </c>
      <c r="C358">
        <v>3</v>
      </c>
      <c r="D358">
        <v>2020</v>
      </c>
      <c r="E358">
        <v>2</v>
      </c>
      <c r="G358" t="s">
        <v>63</v>
      </c>
      <c r="H358" t="s">
        <v>64</v>
      </c>
      <c r="I358" t="s">
        <v>65</v>
      </c>
      <c r="J358">
        <v>286641</v>
      </c>
      <c r="K358" t="s">
        <v>31</v>
      </c>
      <c r="L358" t="s">
        <v>660</v>
      </c>
    </row>
    <row r="359" spans="1:12" x14ac:dyDescent="0.3">
      <c r="A359" s="1">
        <v>43918</v>
      </c>
      <c r="B359">
        <v>28</v>
      </c>
      <c r="C359">
        <v>3</v>
      </c>
      <c r="D359">
        <v>2020</v>
      </c>
      <c r="G359" t="s">
        <v>63</v>
      </c>
      <c r="H359" t="s">
        <v>64</v>
      </c>
      <c r="I359" t="s">
        <v>65</v>
      </c>
      <c r="J359">
        <v>286641</v>
      </c>
      <c r="K359" t="s">
        <v>31</v>
      </c>
      <c r="L359" t="s">
        <v>660</v>
      </c>
    </row>
    <row r="360" spans="1:12" x14ac:dyDescent="0.3">
      <c r="A360" s="1">
        <v>43917</v>
      </c>
      <c r="B360">
        <v>27</v>
      </c>
      <c r="C360">
        <v>3</v>
      </c>
      <c r="D360">
        <v>2020</v>
      </c>
      <c r="E360">
        <v>6</v>
      </c>
      <c r="G360" t="s">
        <v>63</v>
      </c>
      <c r="H360" t="s">
        <v>64</v>
      </c>
      <c r="I360" t="s">
        <v>65</v>
      </c>
      <c r="J360">
        <v>286641</v>
      </c>
      <c r="K360" t="s">
        <v>31</v>
      </c>
      <c r="L360" t="s">
        <v>660</v>
      </c>
    </row>
    <row r="361" spans="1:12" x14ac:dyDescent="0.3">
      <c r="A361" s="1">
        <v>43916</v>
      </c>
      <c r="B361">
        <v>26</v>
      </c>
      <c r="C361">
        <v>3</v>
      </c>
      <c r="D361">
        <v>2020</v>
      </c>
      <c r="G361" t="s">
        <v>63</v>
      </c>
      <c r="H361" t="s">
        <v>64</v>
      </c>
      <c r="I361" t="s">
        <v>65</v>
      </c>
      <c r="J361">
        <v>286641</v>
      </c>
      <c r="K361" t="s">
        <v>31</v>
      </c>
      <c r="L361" t="s">
        <v>660</v>
      </c>
    </row>
    <row r="362" spans="1:12" x14ac:dyDescent="0.3">
      <c r="A362" s="1">
        <v>43915</v>
      </c>
      <c r="B362">
        <v>25</v>
      </c>
      <c r="C362">
        <v>3</v>
      </c>
      <c r="D362">
        <v>2020</v>
      </c>
      <c r="E362">
        <v>1</v>
      </c>
      <c r="G362" t="s">
        <v>63</v>
      </c>
      <c r="H362" t="s">
        <v>64</v>
      </c>
      <c r="I362" t="s">
        <v>65</v>
      </c>
      <c r="J362">
        <v>286641</v>
      </c>
      <c r="K362" t="s">
        <v>31</v>
      </c>
      <c r="L362" t="s">
        <v>660</v>
      </c>
    </row>
    <row r="363" spans="1:12" x14ac:dyDescent="0.3">
      <c r="A363" s="1">
        <v>43914</v>
      </c>
      <c r="B363">
        <v>24</v>
      </c>
      <c r="C363">
        <v>3</v>
      </c>
      <c r="D363">
        <v>2020</v>
      </c>
      <c r="G363" t="s">
        <v>63</v>
      </c>
      <c r="H363" t="s">
        <v>64</v>
      </c>
      <c r="I363" t="s">
        <v>65</v>
      </c>
      <c r="J363">
        <v>286641</v>
      </c>
      <c r="K363" t="s">
        <v>31</v>
      </c>
      <c r="L363" t="s">
        <v>660</v>
      </c>
    </row>
    <row r="364" spans="1:12" x14ac:dyDescent="0.3">
      <c r="A364" s="1">
        <v>43913</v>
      </c>
      <c r="B364">
        <v>23</v>
      </c>
      <c r="C364">
        <v>3</v>
      </c>
      <c r="D364">
        <v>2020</v>
      </c>
      <c r="E364">
        <v>3</v>
      </c>
      <c r="G364" t="s">
        <v>63</v>
      </c>
      <c r="H364" t="s">
        <v>64</v>
      </c>
      <c r="I364" t="s">
        <v>65</v>
      </c>
      <c r="J364">
        <v>286641</v>
      </c>
      <c r="K364" t="s">
        <v>31</v>
      </c>
      <c r="L364" t="s">
        <v>660</v>
      </c>
    </row>
    <row r="365" spans="1:12" x14ac:dyDescent="0.3">
      <c r="A365" s="1">
        <v>43912</v>
      </c>
      <c r="B365">
        <v>22</v>
      </c>
      <c r="C365">
        <v>3</v>
      </c>
      <c r="D365">
        <v>2020</v>
      </c>
      <c r="E365">
        <v>8</v>
      </c>
      <c r="G365" t="s">
        <v>63</v>
      </c>
      <c r="H365" t="s">
        <v>64</v>
      </c>
      <c r="I365" t="s">
        <v>65</v>
      </c>
      <c r="J365">
        <v>286641</v>
      </c>
      <c r="K365" t="s">
        <v>31</v>
      </c>
      <c r="L365" t="s">
        <v>660</v>
      </c>
    </row>
    <row r="366" spans="1:12" x14ac:dyDescent="0.3">
      <c r="A366" s="1">
        <v>43911</v>
      </c>
      <c r="B366">
        <v>21</v>
      </c>
      <c r="C366">
        <v>3</v>
      </c>
      <c r="D366">
        <v>2020</v>
      </c>
      <c r="E366">
        <v>4</v>
      </c>
      <c r="G366" t="s">
        <v>63</v>
      </c>
      <c r="H366" t="s">
        <v>64</v>
      </c>
      <c r="I366" t="s">
        <v>65</v>
      </c>
      <c r="J366">
        <v>286641</v>
      </c>
      <c r="K366" t="s">
        <v>31</v>
      </c>
      <c r="L366" t="s">
        <v>660</v>
      </c>
    </row>
    <row r="367" spans="1:12" x14ac:dyDescent="0.3">
      <c r="A367" s="1">
        <v>43910</v>
      </c>
      <c r="B367">
        <v>20</v>
      </c>
      <c r="C367">
        <v>3</v>
      </c>
      <c r="D367">
        <v>2020</v>
      </c>
      <c r="E367">
        <v>1</v>
      </c>
      <c r="G367" t="s">
        <v>63</v>
      </c>
      <c r="H367" t="s">
        <v>64</v>
      </c>
      <c r="I367" t="s">
        <v>65</v>
      </c>
      <c r="J367">
        <v>286641</v>
      </c>
      <c r="K367" t="s">
        <v>31</v>
      </c>
      <c r="L367" t="s">
        <v>660</v>
      </c>
    </row>
    <row r="368" spans="1:12" x14ac:dyDescent="0.3">
      <c r="A368" s="1">
        <v>43909</v>
      </c>
      <c r="B368">
        <v>19</v>
      </c>
      <c r="C368">
        <v>3</v>
      </c>
      <c r="D368">
        <v>2020</v>
      </c>
      <c r="G368" t="s">
        <v>63</v>
      </c>
      <c r="H368" t="s">
        <v>64</v>
      </c>
      <c r="I368" t="s">
        <v>65</v>
      </c>
      <c r="J368">
        <v>286641</v>
      </c>
      <c r="K368" t="s">
        <v>31</v>
      </c>
      <c r="L368" t="s">
        <v>660</v>
      </c>
    </row>
    <row r="369" spans="1:12" x14ac:dyDescent="0.3">
      <c r="A369" s="1">
        <v>43908</v>
      </c>
      <c r="B369">
        <v>18</v>
      </c>
      <c r="C369">
        <v>3</v>
      </c>
      <c r="D369">
        <v>2020</v>
      </c>
      <c r="E369">
        <v>1</v>
      </c>
      <c r="G369" t="s">
        <v>63</v>
      </c>
      <c r="H369" t="s">
        <v>64</v>
      </c>
      <c r="I369" t="s">
        <v>65</v>
      </c>
      <c r="J369">
        <v>286641</v>
      </c>
      <c r="K369" t="s">
        <v>31</v>
      </c>
      <c r="L369" t="s">
        <v>660</v>
      </c>
    </row>
    <row r="370" spans="1:12" x14ac:dyDescent="0.3">
      <c r="A370" s="1">
        <v>43954</v>
      </c>
      <c r="B370">
        <v>3</v>
      </c>
      <c r="C370">
        <v>5</v>
      </c>
      <c r="D370">
        <v>2020</v>
      </c>
      <c r="G370" t="s">
        <v>72</v>
      </c>
      <c r="H370" t="s">
        <v>73</v>
      </c>
      <c r="I370" t="s">
        <v>74</v>
      </c>
      <c r="J370">
        <v>383071</v>
      </c>
      <c r="K370" t="s">
        <v>31</v>
      </c>
      <c r="L370" t="s">
        <v>660</v>
      </c>
    </row>
    <row r="371" spans="1:12" x14ac:dyDescent="0.3">
      <c r="A371" s="1">
        <v>43953</v>
      </c>
      <c r="B371">
        <v>2</v>
      </c>
      <c r="C371">
        <v>5</v>
      </c>
      <c r="D371">
        <v>2020</v>
      </c>
      <c r="G371" t="s">
        <v>72</v>
      </c>
      <c r="H371" t="s">
        <v>73</v>
      </c>
      <c r="I371" t="s">
        <v>74</v>
      </c>
      <c r="J371">
        <v>383071</v>
      </c>
      <c r="K371" t="s">
        <v>31</v>
      </c>
      <c r="L371" t="s">
        <v>660</v>
      </c>
    </row>
    <row r="372" spans="1:12" x14ac:dyDescent="0.3">
      <c r="A372" s="1">
        <v>43952</v>
      </c>
      <c r="B372">
        <v>1</v>
      </c>
      <c r="C372">
        <v>5</v>
      </c>
      <c r="D372">
        <v>2020</v>
      </c>
      <c r="G372" t="s">
        <v>72</v>
      </c>
      <c r="H372" t="s">
        <v>73</v>
      </c>
      <c r="I372" t="s">
        <v>74</v>
      </c>
      <c r="J372">
        <v>383071</v>
      </c>
      <c r="K372" t="s">
        <v>31</v>
      </c>
      <c r="L372" t="s">
        <v>660</v>
      </c>
    </row>
    <row r="373" spans="1:12" x14ac:dyDescent="0.3">
      <c r="A373" s="1">
        <v>43951</v>
      </c>
      <c r="B373">
        <v>30</v>
      </c>
      <c r="C373">
        <v>4</v>
      </c>
      <c r="D373">
        <v>2020</v>
      </c>
      <c r="G373" t="s">
        <v>72</v>
      </c>
      <c r="H373" t="s">
        <v>73</v>
      </c>
      <c r="I373" t="s">
        <v>74</v>
      </c>
      <c r="J373">
        <v>383071</v>
      </c>
      <c r="K373" t="s">
        <v>31</v>
      </c>
      <c r="L373" t="s">
        <v>660</v>
      </c>
    </row>
    <row r="374" spans="1:12" x14ac:dyDescent="0.3">
      <c r="A374" s="1">
        <v>43950</v>
      </c>
      <c r="B374">
        <v>29</v>
      </c>
      <c r="C374">
        <v>4</v>
      </c>
      <c r="D374">
        <v>2020</v>
      </c>
      <c r="G374" t="s">
        <v>72</v>
      </c>
      <c r="H374" t="s">
        <v>73</v>
      </c>
      <c r="I374" t="s">
        <v>74</v>
      </c>
      <c r="J374">
        <v>383071</v>
      </c>
      <c r="K374" t="s">
        <v>31</v>
      </c>
      <c r="L374" t="s">
        <v>660</v>
      </c>
    </row>
    <row r="375" spans="1:12" x14ac:dyDescent="0.3">
      <c r="A375" s="1">
        <v>43949</v>
      </c>
      <c r="B375">
        <v>28</v>
      </c>
      <c r="C375">
        <v>4</v>
      </c>
      <c r="D375">
        <v>2020</v>
      </c>
      <c r="G375" t="s">
        <v>72</v>
      </c>
      <c r="H375" t="s">
        <v>73</v>
      </c>
      <c r="I375" t="s">
        <v>74</v>
      </c>
      <c r="J375">
        <v>383071</v>
      </c>
      <c r="K375" t="s">
        <v>31</v>
      </c>
      <c r="L375" t="s">
        <v>660</v>
      </c>
    </row>
    <row r="376" spans="1:12" x14ac:dyDescent="0.3">
      <c r="A376" s="1">
        <v>43948</v>
      </c>
      <c r="B376">
        <v>27</v>
      </c>
      <c r="C376">
        <v>4</v>
      </c>
      <c r="D376">
        <v>2020</v>
      </c>
      <c r="G376" t="s">
        <v>72</v>
      </c>
      <c r="H376" t="s">
        <v>73</v>
      </c>
      <c r="I376" t="s">
        <v>74</v>
      </c>
      <c r="J376">
        <v>383071</v>
      </c>
      <c r="K376" t="s">
        <v>31</v>
      </c>
      <c r="L376" t="s">
        <v>660</v>
      </c>
    </row>
    <row r="377" spans="1:12" x14ac:dyDescent="0.3">
      <c r="A377" s="1">
        <v>43947</v>
      </c>
      <c r="B377">
        <v>26</v>
      </c>
      <c r="C377">
        <v>4</v>
      </c>
      <c r="D377">
        <v>2020</v>
      </c>
      <c r="G377" t="s">
        <v>72</v>
      </c>
      <c r="H377" t="s">
        <v>73</v>
      </c>
      <c r="I377" t="s">
        <v>74</v>
      </c>
      <c r="J377">
        <v>383071</v>
      </c>
      <c r="K377" t="s">
        <v>31</v>
      </c>
      <c r="L377" t="s">
        <v>660</v>
      </c>
    </row>
    <row r="378" spans="1:12" x14ac:dyDescent="0.3">
      <c r="A378" s="1">
        <v>43946</v>
      </c>
      <c r="B378">
        <v>25</v>
      </c>
      <c r="C378">
        <v>4</v>
      </c>
      <c r="D378">
        <v>2020</v>
      </c>
      <c r="G378" t="s">
        <v>72</v>
      </c>
      <c r="H378" t="s">
        <v>73</v>
      </c>
      <c r="I378" t="s">
        <v>74</v>
      </c>
      <c r="J378">
        <v>383071</v>
      </c>
      <c r="K378" t="s">
        <v>31</v>
      </c>
      <c r="L378" t="s">
        <v>660</v>
      </c>
    </row>
    <row r="379" spans="1:12" x14ac:dyDescent="0.3">
      <c r="A379" s="1">
        <v>43945</v>
      </c>
      <c r="B379">
        <v>24</v>
      </c>
      <c r="C379">
        <v>4</v>
      </c>
      <c r="D379">
        <v>2020</v>
      </c>
      <c r="G379" t="s">
        <v>72</v>
      </c>
      <c r="H379" t="s">
        <v>73</v>
      </c>
      <c r="I379" t="s">
        <v>74</v>
      </c>
      <c r="J379">
        <v>383071</v>
      </c>
      <c r="K379" t="s">
        <v>31</v>
      </c>
      <c r="L379" t="s">
        <v>660</v>
      </c>
    </row>
    <row r="380" spans="1:12" x14ac:dyDescent="0.3">
      <c r="A380" s="1">
        <v>43944</v>
      </c>
      <c r="B380">
        <v>23</v>
      </c>
      <c r="C380">
        <v>4</v>
      </c>
      <c r="D380">
        <v>2020</v>
      </c>
      <c r="G380" t="s">
        <v>72</v>
      </c>
      <c r="H380" t="s">
        <v>73</v>
      </c>
      <c r="I380" t="s">
        <v>74</v>
      </c>
      <c r="J380">
        <v>383071</v>
      </c>
      <c r="K380" t="s">
        <v>31</v>
      </c>
      <c r="L380" t="s">
        <v>660</v>
      </c>
    </row>
    <row r="381" spans="1:12" x14ac:dyDescent="0.3">
      <c r="A381" s="1">
        <v>43943</v>
      </c>
      <c r="B381">
        <v>22</v>
      </c>
      <c r="C381">
        <v>4</v>
      </c>
      <c r="D381">
        <v>2020</v>
      </c>
      <c r="G381" t="s">
        <v>72</v>
      </c>
      <c r="H381" t="s">
        <v>73</v>
      </c>
      <c r="I381" t="s">
        <v>74</v>
      </c>
      <c r="J381">
        <v>383071</v>
      </c>
      <c r="K381" t="s">
        <v>31</v>
      </c>
      <c r="L381" t="s">
        <v>660</v>
      </c>
    </row>
    <row r="382" spans="1:12" x14ac:dyDescent="0.3">
      <c r="A382" s="1">
        <v>43942</v>
      </c>
      <c r="B382">
        <v>21</v>
      </c>
      <c r="C382">
        <v>4</v>
      </c>
      <c r="D382">
        <v>2020</v>
      </c>
      <c r="G382" t="s">
        <v>72</v>
      </c>
      <c r="H382" t="s">
        <v>73</v>
      </c>
      <c r="I382" t="s">
        <v>74</v>
      </c>
      <c r="J382">
        <v>383071</v>
      </c>
      <c r="K382" t="s">
        <v>31</v>
      </c>
      <c r="L382" t="s">
        <v>660</v>
      </c>
    </row>
    <row r="383" spans="1:12" x14ac:dyDescent="0.3">
      <c r="A383" s="1">
        <v>43941</v>
      </c>
      <c r="B383">
        <v>20</v>
      </c>
      <c r="C383">
        <v>4</v>
      </c>
      <c r="D383">
        <v>2020</v>
      </c>
      <c r="G383" t="s">
        <v>72</v>
      </c>
      <c r="H383" t="s">
        <v>73</v>
      </c>
      <c r="I383" t="s">
        <v>74</v>
      </c>
      <c r="J383">
        <v>383071</v>
      </c>
      <c r="K383" t="s">
        <v>31</v>
      </c>
      <c r="L383" t="s">
        <v>660</v>
      </c>
    </row>
    <row r="384" spans="1:12" x14ac:dyDescent="0.3">
      <c r="A384" s="1">
        <v>43940</v>
      </c>
      <c r="B384">
        <v>19</v>
      </c>
      <c r="C384">
        <v>4</v>
      </c>
      <c r="D384">
        <v>2020</v>
      </c>
      <c r="G384" t="s">
        <v>72</v>
      </c>
      <c r="H384" t="s">
        <v>73</v>
      </c>
      <c r="I384" t="s">
        <v>74</v>
      </c>
      <c r="J384">
        <v>383071</v>
      </c>
      <c r="K384" t="s">
        <v>31</v>
      </c>
      <c r="L384" t="s">
        <v>660</v>
      </c>
    </row>
    <row r="385" spans="1:12" x14ac:dyDescent="0.3">
      <c r="A385" s="1">
        <v>43939</v>
      </c>
      <c r="B385">
        <v>18</v>
      </c>
      <c r="C385">
        <v>4</v>
      </c>
      <c r="D385">
        <v>2020</v>
      </c>
      <c r="G385" t="s">
        <v>72</v>
      </c>
      <c r="H385" t="s">
        <v>73</v>
      </c>
      <c r="I385" t="s">
        <v>74</v>
      </c>
      <c r="J385">
        <v>383071</v>
      </c>
      <c r="K385" t="s">
        <v>31</v>
      </c>
      <c r="L385" t="s">
        <v>660</v>
      </c>
    </row>
    <row r="386" spans="1:12" x14ac:dyDescent="0.3">
      <c r="A386" s="1">
        <v>43938</v>
      </c>
      <c r="B386">
        <v>17</v>
      </c>
      <c r="C386">
        <v>4</v>
      </c>
      <c r="D386">
        <v>2020</v>
      </c>
      <c r="G386" t="s">
        <v>72</v>
      </c>
      <c r="H386" t="s">
        <v>73</v>
      </c>
      <c r="I386" t="s">
        <v>74</v>
      </c>
      <c r="J386">
        <v>383071</v>
      </c>
      <c r="K386" t="s">
        <v>31</v>
      </c>
      <c r="L386" t="s">
        <v>660</v>
      </c>
    </row>
    <row r="387" spans="1:12" x14ac:dyDescent="0.3">
      <c r="A387" s="1">
        <v>43937</v>
      </c>
      <c r="B387">
        <v>16</v>
      </c>
      <c r="C387">
        <v>4</v>
      </c>
      <c r="D387">
        <v>2020</v>
      </c>
      <c r="G387" t="s">
        <v>72</v>
      </c>
      <c r="H387" t="s">
        <v>73</v>
      </c>
      <c r="I387" t="s">
        <v>74</v>
      </c>
      <c r="J387">
        <v>383071</v>
      </c>
      <c r="K387" t="s">
        <v>31</v>
      </c>
      <c r="L387" t="s">
        <v>660</v>
      </c>
    </row>
    <row r="388" spans="1:12" x14ac:dyDescent="0.3">
      <c r="A388" s="1">
        <v>43936</v>
      </c>
      <c r="B388">
        <v>15</v>
      </c>
      <c r="C388">
        <v>4</v>
      </c>
      <c r="D388">
        <v>2020</v>
      </c>
      <c r="G388" t="s">
        <v>72</v>
      </c>
      <c r="H388" t="s">
        <v>73</v>
      </c>
      <c r="I388" t="s">
        <v>74</v>
      </c>
      <c r="J388">
        <v>383071</v>
      </c>
      <c r="K388" t="s">
        <v>31</v>
      </c>
      <c r="L388" t="s">
        <v>660</v>
      </c>
    </row>
    <row r="389" spans="1:12" x14ac:dyDescent="0.3">
      <c r="A389" s="1">
        <v>43935</v>
      </c>
      <c r="B389">
        <v>14</v>
      </c>
      <c r="C389">
        <v>4</v>
      </c>
      <c r="D389">
        <v>2020</v>
      </c>
      <c r="E389">
        <v>4</v>
      </c>
      <c r="G389" t="s">
        <v>72</v>
      </c>
      <c r="H389" t="s">
        <v>73</v>
      </c>
      <c r="I389" t="s">
        <v>74</v>
      </c>
      <c r="J389">
        <v>383071</v>
      </c>
      <c r="K389" t="s">
        <v>31</v>
      </c>
      <c r="L389" t="s">
        <v>660</v>
      </c>
    </row>
    <row r="390" spans="1:12" x14ac:dyDescent="0.3">
      <c r="A390" s="1">
        <v>43934</v>
      </c>
      <c r="B390">
        <v>13</v>
      </c>
      <c r="C390">
        <v>4</v>
      </c>
      <c r="D390">
        <v>2020</v>
      </c>
      <c r="E390">
        <v>1</v>
      </c>
      <c r="G390" t="s">
        <v>72</v>
      </c>
      <c r="H390" t="s">
        <v>73</v>
      </c>
      <c r="I390" t="s">
        <v>74</v>
      </c>
      <c r="J390">
        <v>383071</v>
      </c>
      <c r="K390" t="s">
        <v>31</v>
      </c>
      <c r="L390" t="s">
        <v>660</v>
      </c>
    </row>
    <row r="391" spans="1:12" x14ac:dyDescent="0.3">
      <c r="A391" s="1">
        <v>43933</v>
      </c>
      <c r="B391">
        <v>12</v>
      </c>
      <c r="C391">
        <v>4</v>
      </c>
      <c r="D391">
        <v>2020</v>
      </c>
      <c r="E391">
        <v>3</v>
      </c>
      <c r="G391" t="s">
        <v>72</v>
      </c>
      <c r="H391" t="s">
        <v>73</v>
      </c>
      <c r="I391" t="s">
        <v>74</v>
      </c>
      <c r="J391">
        <v>383071</v>
      </c>
      <c r="K391" t="s">
        <v>31</v>
      </c>
      <c r="L391" t="s">
        <v>660</v>
      </c>
    </row>
    <row r="392" spans="1:12" x14ac:dyDescent="0.3">
      <c r="A392" s="1">
        <v>43932</v>
      </c>
      <c r="B392">
        <v>11</v>
      </c>
      <c r="C392">
        <v>4</v>
      </c>
      <c r="D392">
        <v>2020</v>
      </c>
      <c r="E392">
        <v>1</v>
      </c>
      <c r="F392">
        <v>1</v>
      </c>
      <c r="G392" t="s">
        <v>72</v>
      </c>
      <c r="H392" t="s">
        <v>73</v>
      </c>
      <c r="I392" t="s">
        <v>74</v>
      </c>
      <c r="J392">
        <v>383071</v>
      </c>
      <c r="K392" t="s">
        <v>31</v>
      </c>
      <c r="L392" t="s">
        <v>660</v>
      </c>
    </row>
    <row r="393" spans="1:12" x14ac:dyDescent="0.3">
      <c r="A393" s="1">
        <v>43931</v>
      </c>
      <c r="B393">
        <v>10</v>
      </c>
      <c r="C393">
        <v>4</v>
      </c>
      <c r="D393">
        <v>2020</v>
      </c>
      <c r="E393">
        <v>1</v>
      </c>
      <c r="G393" t="s">
        <v>72</v>
      </c>
      <c r="H393" t="s">
        <v>73</v>
      </c>
      <c r="I393" t="s">
        <v>74</v>
      </c>
      <c r="J393">
        <v>383071</v>
      </c>
      <c r="K393" t="s">
        <v>31</v>
      </c>
      <c r="L393" t="s">
        <v>660</v>
      </c>
    </row>
    <row r="394" spans="1:12" x14ac:dyDescent="0.3">
      <c r="A394" s="1">
        <v>43930</v>
      </c>
      <c r="B394">
        <v>9</v>
      </c>
      <c r="C394">
        <v>4</v>
      </c>
      <c r="D394">
        <v>2020</v>
      </c>
      <c r="E394">
        <v>1</v>
      </c>
      <c r="G394" t="s">
        <v>72</v>
      </c>
      <c r="H394" t="s">
        <v>73</v>
      </c>
      <c r="I394" t="s">
        <v>74</v>
      </c>
      <c r="J394">
        <v>383071</v>
      </c>
      <c r="K394" t="s">
        <v>31</v>
      </c>
      <c r="L394" t="s">
        <v>660</v>
      </c>
    </row>
    <row r="395" spans="1:12" x14ac:dyDescent="0.3">
      <c r="A395" s="1">
        <v>43929</v>
      </c>
      <c r="B395">
        <v>8</v>
      </c>
      <c r="C395">
        <v>4</v>
      </c>
      <c r="D395">
        <v>2020</v>
      </c>
      <c r="G395" t="s">
        <v>72</v>
      </c>
      <c r="H395" t="s">
        <v>73</v>
      </c>
      <c r="I395" t="s">
        <v>74</v>
      </c>
      <c r="J395">
        <v>383071</v>
      </c>
      <c r="K395" t="s">
        <v>31</v>
      </c>
      <c r="L395" t="s">
        <v>660</v>
      </c>
    </row>
    <row r="396" spans="1:12" x14ac:dyDescent="0.3">
      <c r="A396" s="1">
        <v>43928</v>
      </c>
      <c r="B396">
        <v>7</v>
      </c>
      <c r="C396">
        <v>4</v>
      </c>
      <c r="D396">
        <v>2020</v>
      </c>
      <c r="E396">
        <v>2</v>
      </c>
      <c r="G396" t="s">
        <v>72</v>
      </c>
      <c r="H396" t="s">
        <v>73</v>
      </c>
      <c r="I396" t="s">
        <v>74</v>
      </c>
      <c r="J396">
        <v>383071</v>
      </c>
      <c r="K396" t="s">
        <v>31</v>
      </c>
      <c r="L396" t="s">
        <v>660</v>
      </c>
    </row>
    <row r="397" spans="1:12" x14ac:dyDescent="0.3">
      <c r="A397" s="1">
        <v>43927</v>
      </c>
      <c r="B397">
        <v>6</v>
      </c>
      <c r="C397">
        <v>4</v>
      </c>
      <c r="D397">
        <v>2020</v>
      </c>
      <c r="E397">
        <v>1</v>
      </c>
      <c r="F397">
        <v>1</v>
      </c>
      <c r="G397" t="s">
        <v>72</v>
      </c>
      <c r="H397" t="s">
        <v>73</v>
      </c>
      <c r="I397" t="s">
        <v>74</v>
      </c>
      <c r="J397">
        <v>383071</v>
      </c>
      <c r="K397" t="s">
        <v>31</v>
      </c>
      <c r="L397" t="s">
        <v>660</v>
      </c>
    </row>
    <row r="398" spans="1:12" x14ac:dyDescent="0.3">
      <c r="A398" s="1">
        <v>43926</v>
      </c>
      <c r="B398">
        <v>5</v>
      </c>
      <c r="C398">
        <v>4</v>
      </c>
      <c r="D398">
        <v>2020</v>
      </c>
      <c r="G398" t="s">
        <v>72</v>
      </c>
      <c r="H398" t="s">
        <v>73</v>
      </c>
      <c r="I398" t="s">
        <v>74</v>
      </c>
      <c r="J398">
        <v>383071</v>
      </c>
      <c r="K398" t="s">
        <v>31</v>
      </c>
      <c r="L398" t="s">
        <v>660</v>
      </c>
    </row>
    <row r="399" spans="1:12" x14ac:dyDescent="0.3">
      <c r="A399" s="1">
        <v>43925</v>
      </c>
      <c r="B399">
        <v>4</v>
      </c>
      <c r="C399">
        <v>4</v>
      </c>
      <c r="D399">
        <v>2020</v>
      </c>
      <c r="E399">
        <v>1</v>
      </c>
      <c r="G399" t="s">
        <v>72</v>
      </c>
      <c r="H399" t="s">
        <v>73</v>
      </c>
      <c r="I399" t="s">
        <v>74</v>
      </c>
      <c r="J399">
        <v>383071</v>
      </c>
      <c r="K399" t="s">
        <v>31</v>
      </c>
      <c r="L399" t="s">
        <v>660</v>
      </c>
    </row>
    <row r="400" spans="1:12" x14ac:dyDescent="0.3">
      <c r="A400" s="1">
        <v>43924</v>
      </c>
      <c r="B400">
        <v>3</v>
      </c>
      <c r="C400">
        <v>4</v>
      </c>
      <c r="D400">
        <v>2020</v>
      </c>
      <c r="G400" t="s">
        <v>72</v>
      </c>
      <c r="H400" t="s">
        <v>73</v>
      </c>
      <c r="I400" t="s">
        <v>74</v>
      </c>
      <c r="J400">
        <v>383071</v>
      </c>
      <c r="K400" t="s">
        <v>31</v>
      </c>
      <c r="L400" t="s">
        <v>660</v>
      </c>
    </row>
    <row r="401" spans="1:12" x14ac:dyDescent="0.3">
      <c r="A401" s="1">
        <v>43923</v>
      </c>
      <c r="B401">
        <v>2</v>
      </c>
      <c r="C401">
        <v>4</v>
      </c>
      <c r="D401">
        <v>2020</v>
      </c>
      <c r="G401" t="s">
        <v>72</v>
      </c>
      <c r="H401" t="s">
        <v>73</v>
      </c>
      <c r="I401" t="s">
        <v>74</v>
      </c>
      <c r="J401">
        <v>383071</v>
      </c>
      <c r="K401" t="s">
        <v>31</v>
      </c>
      <c r="L401" t="s">
        <v>660</v>
      </c>
    </row>
    <row r="402" spans="1:12" x14ac:dyDescent="0.3">
      <c r="A402" s="1">
        <v>43922</v>
      </c>
      <c r="B402">
        <v>1</v>
      </c>
      <c r="C402">
        <v>4</v>
      </c>
      <c r="D402">
        <v>2020</v>
      </c>
      <c r="G402" t="s">
        <v>72</v>
      </c>
      <c r="H402" t="s">
        <v>73</v>
      </c>
      <c r="I402" t="s">
        <v>74</v>
      </c>
      <c r="J402">
        <v>383071</v>
      </c>
      <c r="K402" t="s">
        <v>31</v>
      </c>
      <c r="L402" t="s">
        <v>660</v>
      </c>
    </row>
    <row r="403" spans="1:12" x14ac:dyDescent="0.3">
      <c r="A403" s="1">
        <v>43921</v>
      </c>
      <c r="B403">
        <v>31</v>
      </c>
      <c r="C403">
        <v>3</v>
      </c>
      <c r="D403">
        <v>2020</v>
      </c>
      <c r="E403">
        <v>1</v>
      </c>
      <c r="G403" t="s">
        <v>72</v>
      </c>
      <c r="H403" t="s">
        <v>73</v>
      </c>
      <c r="I403" t="s">
        <v>74</v>
      </c>
      <c r="J403">
        <v>383071</v>
      </c>
      <c r="K403" t="s">
        <v>31</v>
      </c>
      <c r="L403" t="s">
        <v>660</v>
      </c>
    </row>
    <row r="404" spans="1:12" x14ac:dyDescent="0.3">
      <c r="A404" s="1">
        <v>43920</v>
      </c>
      <c r="B404">
        <v>30</v>
      </c>
      <c r="C404">
        <v>3</v>
      </c>
      <c r="D404">
        <v>2020</v>
      </c>
      <c r="G404" t="s">
        <v>72</v>
      </c>
      <c r="H404" t="s">
        <v>73</v>
      </c>
      <c r="I404" t="s">
        <v>74</v>
      </c>
      <c r="J404">
        <v>383071</v>
      </c>
      <c r="K404" t="s">
        <v>31</v>
      </c>
      <c r="L404" t="s">
        <v>660</v>
      </c>
    </row>
    <row r="405" spans="1:12" x14ac:dyDescent="0.3">
      <c r="A405" s="1">
        <v>43919</v>
      </c>
      <c r="B405">
        <v>29</v>
      </c>
      <c r="C405">
        <v>3</v>
      </c>
      <c r="D405">
        <v>2020</v>
      </c>
      <c r="G405" t="s">
        <v>72</v>
      </c>
      <c r="H405" t="s">
        <v>73</v>
      </c>
      <c r="I405" t="s">
        <v>74</v>
      </c>
      <c r="J405">
        <v>383071</v>
      </c>
      <c r="K405" t="s">
        <v>31</v>
      </c>
      <c r="L405" t="s">
        <v>660</v>
      </c>
    </row>
    <row r="406" spans="1:12" x14ac:dyDescent="0.3">
      <c r="A406" s="1">
        <v>43918</v>
      </c>
      <c r="B406">
        <v>28</v>
      </c>
      <c r="C406">
        <v>3</v>
      </c>
      <c r="D406">
        <v>2020</v>
      </c>
      <c r="G406" t="s">
        <v>72</v>
      </c>
      <c r="H406" t="s">
        <v>73</v>
      </c>
      <c r="I406" t="s">
        <v>74</v>
      </c>
      <c r="J406">
        <v>383071</v>
      </c>
      <c r="K406" t="s">
        <v>31</v>
      </c>
      <c r="L406" t="s">
        <v>660</v>
      </c>
    </row>
    <row r="407" spans="1:12" x14ac:dyDescent="0.3">
      <c r="A407" s="1">
        <v>43917</v>
      </c>
      <c r="B407">
        <v>27</v>
      </c>
      <c r="C407">
        <v>3</v>
      </c>
      <c r="D407">
        <v>2020</v>
      </c>
      <c r="G407" t="s">
        <v>72</v>
      </c>
      <c r="H407" t="s">
        <v>73</v>
      </c>
      <c r="I407" t="s">
        <v>74</v>
      </c>
      <c r="J407">
        <v>383071</v>
      </c>
      <c r="K407" t="s">
        <v>31</v>
      </c>
      <c r="L407" t="s">
        <v>660</v>
      </c>
    </row>
    <row r="408" spans="1:12" x14ac:dyDescent="0.3">
      <c r="A408" s="1">
        <v>43916</v>
      </c>
      <c r="B408">
        <v>26</v>
      </c>
      <c r="C408">
        <v>3</v>
      </c>
      <c r="D408">
        <v>2020</v>
      </c>
      <c r="E408">
        <v>1</v>
      </c>
      <c r="G408" t="s">
        <v>72</v>
      </c>
      <c r="H408" t="s">
        <v>73</v>
      </c>
      <c r="I408" t="s">
        <v>74</v>
      </c>
      <c r="J408">
        <v>383071</v>
      </c>
      <c r="K408" t="s">
        <v>31</v>
      </c>
      <c r="L408" t="s">
        <v>660</v>
      </c>
    </row>
    <row r="409" spans="1:12" x14ac:dyDescent="0.3">
      <c r="A409" s="1">
        <v>43915</v>
      </c>
      <c r="B409">
        <v>25</v>
      </c>
      <c r="C409">
        <v>3</v>
      </c>
      <c r="D409">
        <v>2020</v>
      </c>
      <c r="G409" t="s">
        <v>72</v>
      </c>
      <c r="H409" t="s">
        <v>73</v>
      </c>
      <c r="I409" t="s">
        <v>74</v>
      </c>
      <c r="J409">
        <v>383071</v>
      </c>
      <c r="K409" t="s">
        <v>31</v>
      </c>
      <c r="L409" t="s">
        <v>660</v>
      </c>
    </row>
    <row r="410" spans="1:12" x14ac:dyDescent="0.3">
      <c r="A410" s="1">
        <v>43914</v>
      </c>
      <c r="B410">
        <v>24</v>
      </c>
      <c r="C410">
        <v>3</v>
      </c>
      <c r="D410">
        <v>2020</v>
      </c>
      <c r="E410">
        <v>1</v>
      </c>
      <c r="G410" t="s">
        <v>72</v>
      </c>
      <c r="H410" t="s">
        <v>73</v>
      </c>
      <c r="I410" t="s">
        <v>74</v>
      </c>
      <c r="J410">
        <v>383071</v>
      </c>
      <c r="K410" t="s">
        <v>31</v>
      </c>
      <c r="L410" t="s">
        <v>660</v>
      </c>
    </row>
    <row r="411" spans="1:12" x14ac:dyDescent="0.3">
      <c r="A411" s="1">
        <v>43954</v>
      </c>
      <c r="B411">
        <v>3</v>
      </c>
      <c r="C411">
        <v>5</v>
      </c>
      <c r="D411">
        <v>2020</v>
      </c>
      <c r="G411" t="s">
        <v>75</v>
      </c>
      <c r="H411" t="s">
        <v>76</v>
      </c>
      <c r="I411" t="s">
        <v>77</v>
      </c>
      <c r="J411">
        <v>11485048</v>
      </c>
      <c r="K411" t="s">
        <v>22</v>
      </c>
      <c r="L411" t="s">
        <v>660</v>
      </c>
    </row>
    <row r="412" spans="1:12" x14ac:dyDescent="0.3">
      <c r="A412" s="1">
        <v>43953</v>
      </c>
      <c r="B412">
        <v>2</v>
      </c>
      <c r="C412">
        <v>5</v>
      </c>
      <c r="D412">
        <v>2020</v>
      </c>
      <c r="E412">
        <v>6</v>
      </c>
      <c r="G412" t="s">
        <v>75</v>
      </c>
      <c r="H412" t="s">
        <v>76</v>
      </c>
      <c r="I412" t="s">
        <v>77</v>
      </c>
      <c r="J412">
        <v>11485048</v>
      </c>
      <c r="K412" t="s">
        <v>22</v>
      </c>
      <c r="L412" t="s">
        <v>660</v>
      </c>
    </row>
    <row r="413" spans="1:12" x14ac:dyDescent="0.3">
      <c r="A413" s="1">
        <v>43952</v>
      </c>
      <c r="B413">
        <v>1</v>
      </c>
      <c r="C413">
        <v>5</v>
      </c>
      <c r="D413">
        <v>2020</v>
      </c>
      <c r="E413">
        <v>15</v>
      </c>
      <c r="G413" t="s">
        <v>75</v>
      </c>
      <c r="H413" t="s">
        <v>76</v>
      </c>
      <c r="I413" t="s">
        <v>77</v>
      </c>
      <c r="J413">
        <v>11485048</v>
      </c>
      <c r="K413" t="s">
        <v>22</v>
      </c>
      <c r="L413" t="s">
        <v>660</v>
      </c>
    </row>
    <row r="414" spans="1:12" x14ac:dyDescent="0.3">
      <c r="A414" s="1">
        <v>43951</v>
      </c>
      <c r="B414">
        <v>30</v>
      </c>
      <c r="C414">
        <v>4</v>
      </c>
      <c r="D414">
        <v>2020</v>
      </c>
      <c r="E414">
        <v>5</v>
      </c>
      <c r="F414">
        <v>1</v>
      </c>
      <c r="G414" t="s">
        <v>75</v>
      </c>
      <c r="H414" t="s">
        <v>76</v>
      </c>
      <c r="I414" t="s">
        <v>77</v>
      </c>
      <c r="J414">
        <v>11485048</v>
      </c>
      <c r="K414" t="s">
        <v>22</v>
      </c>
      <c r="L414" t="s">
        <v>660</v>
      </c>
    </row>
    <row r="415" spans="1:12" x14ac:dyDescent="0.3">
      <c r="A415" s="1">
        <v>43950</v>
      </c>
      <c r="B415">
        <v>29</v>
      </c>
      <c r="C415">
        <v>4</v>
      </c>
      <c r="D415">
        <v>2020</v>
      </c>
      <c r="G415" t="s">
        <v>75</v>
      </c>
      <c r="H415" t="s">
        <v>76</v>
      </c>
      <c r="I415" t="s">
        <v>77</v>
      </c>
      <c r="J415">
        <v>11485048</v>
      </c>
      <c r="K415" t="s">
        <v>22</v>
      </c>
      <c r="L415" t="s">
        <v>660</v>
      </c>
    </row>
    <row r="416" spans="1:12" x14ac:dyDescent="0.3">
      <c r="A416" s="1">
        <v>43949</v>
      </c>
      <c r="B416">
        <v>28</v>
      </c>
      <c r="C416">
        <v>4</v>
      </c>
      <c r="D416">
        <v>2020</v>
      </c>
      <c r="G416" t="s">
        <v>75</v>
      </c>
      <c r="H416" t="s">
        <v>76</v>
      </c>
      <c r="I416" t="s">
        <v>77</v>
      </c>
      <c r="J416">
        <v>11485048</v>
      </c>
      <c r="K416" t="s">
        <v>22</v>
      </c>
      <c r="L416" t="s">
        <v>660</v>
      </c>
    </row>
    <row r="417" spans="1:12" x14ac:dyDescent="0.3">
      <c r="A417" s="1">
        <v>43948</v>
      </c>
      <c r="B417">
        <v>27</v>
      </c>
      <c r="C417">
        <v>4</v>
      </c>
      <c r="D417">
        <v>2020</v>
      </c>
      <c r="E417">
        <v>6</v>
      </c>
      <c r="G417" t="s">
        <v>75</v>
      </c>
      <c r="H417" t="s">
        <v>76</v>
      </c>
      <c r="I417" t="s">
        <v>77</v>
      </c>
      <c r="J417">
        <v>11485048</v>
      </c>
      <c r="K417" t="s">
        <v>22</v>
      </c>
      <c r="L417" t="s">
        <v>660</v>
      </c>
    </row>
    <row r="418" spans="1:12" x14ac:dyDescent="0.3">
      <c r="A418" s="1">
        <v>43947</v>
      </c>
      <c r="B418">
        <v>26</v>
      </c>
      <c r="C418">
        <v>4</v>
      </c>
      <c r="D418">
        <v>2020</v>
      </c>
      <c r="G418" t="s">
        <v>75</v>
      </c>
      <c r="H418" t="s">
        <v>76</v>
      </c>
      <c r="I418" t="s">
        <v>77</v>
      </c>
      <c r="J418">
        <v>11485048</v>
      </c>
      <c r="K418" t="s">
        <v>22</v>
      </c>
      <c r="L418" t="s">
        <v>660</v>
      </c>
    </row>
    <row r="419" spans="1:12" x14ac:dyDescent="0.3">
      <c r="A419" s="1">
        <v>43946</v>
      </c>
      <c r="B419">
        <v>25</v>
      </c>
      <c r="C419">
        <v>4</v>
      </c>
      <c r="D419">
        <v>2020</v>
      </c>
      <c r="G419" t="s">
        <v>75</v>
      </c>
      <c r="H419" t="s">
        <v>76</v>
      </c>
      <c r="I419" t="s">
        <v>77</v>
      </c>
      <c r="J419">
        <v>11485048</v>
      </c>
      <c r="K419" t="s">
        <v>22</v>
      </c>
      <c r="L419" t="s">
        <v>660</v>
      </c>
    </row>
    <row r="420" spans="1:12" x14ac:dyDescent="0.3">
      <c r="A420" s="1">
        <v>43945</v>
      </c>
      <c r="B420">
        <v>24</v>
      </c>
      <c r="C420">
        <v>4</v>
      </c>
      <c r="D420">
        <v>2020</v>
      </c>
      <c r="E420">
        <v>4</v>
      </c>
      <c r="G420" t="s">
        <v>75</v>
      </c>
      <c r="H420" t="s">
        <v>76</v>
      </c>
      <c r="I420" t="s">
        <v>77</v>
      </c>
      <c r="J420">
        <v>11485048</v>
      </c>
      <c r="K420" t="s">
        <v>22</v>
      </c>
      <c r="L420" t="s">
        <v>660</v>
      </c>
    </row>
    <row r="421" spans="1:12" x14ac:dyDescent="0.3">
      <c r="A421" s="1">
        <v>43944</v>
      </c>
      <c r="B421">
        <v>23</v>
      </c>
      <c r="C421">
        <v>4</v>
      </c>
      <c r="D421">
        <v>2020</v>
      </c>
      <c r="G421" t="s">
        <v>75</v>
      </c>
      <c r="H421" t="s">
        <v>76</v>
      </c>
      <c r="I421" t="s">
        <v>77</v>
      </c>
      <c r="J421">
        <v>11485048</v>
      </c>
      <c r="K421" t="s">
        <v>22</v>
      </c>
      <c r="L421" t="s">
        <v>660</v>
      </c>
    </row>
    <row r="422" spans="1:12" x14ac:dyDescent="0.3">
      <c r="A422" s="1">
        <v>43943</v>
      </c>
      <c r="B422">
        <v>22</v>
      </c>
      <c r="C422">
        <v>4</v>
      </c>
      <c r="D422">
        <v>2020</v>
      </c>
      <c r="G422" t="s">
        <v>75</v>
      </c>
      <c r="H422" t="s">
        <v>76</v>
      </c>
      <c r="I422" t="s">
        <v>77</v>
      </c>
      <c r="J422">
        <v>11485048</v>
      </c>
      <c r="K422" t="s">
        <v>22</v>
      </c>
      <c r="L422" t="s">
        <v>660</v>
      </c>
    </row>
    <row r="423" spans="1:12" x14ac:dyDescent="0.3">
      <c r="A423" s="1">
        <v>43942</v>
      </c>
      <c r="B423">
        <v>21</v>
      </c>
      <c r="C423">
        <v>4</v>
      </c>
      <c r="D423">
        <v>2020</v>
      </c>
      <c r="E423">
        <v>17</v>
      </c>
      <c r="G423" t="s">
        <v>75</v>
      </c>
      <c r="H423" t="s">
        <v>76</v>
      </c>
      <c r="I423" t="s">
        <v>77</v>
      </c>
      <c r="J423">
        <v>11485048</v>
      </c>
      <c r="K423" t="s">
        <v>22</v>
      </c>
      <c r="L423" t="s">
        <v>660</v>
      </c>
    </row>
    <row r="424" spans="1:12" x14ac:dyDescent="0.3">
      <c r="A424" s="1">
        <v>43941</v>
      </c>
      <c r="B424">
        <v>20</v>
      </c>
      <c r="C424">
        <v>4</v>
      </c>
      <c r="D424">
        <v>2020</v>
      </c>
      <c r="G424" t="s">
        <v>75</v>
      </c>
      <c r="H424" t="s">
        <v>76</v>
      </c>
      <c r="I424" t="s">
        <v>77</v>
      </c>
      <c r="J424">
        <v>11485048</v>
      </c>
      <c r="K424" t="s">
        <v>22</v>
      </c>
      <c r="L424" t="s">
        <v>660</v>
      </c>
    </row>
    <row r="425" spans="1:12" x14ac:dyDescent="0.3">
      <c r="A425" s="1">
        <v>43940</v>
      </c>
      <c r="B425">
        <v>19</v>
      </c>
      <c r="C425">
        <v>4</v>
      </c>
      <c r="D425">
        <v>2020</v>
      </c>
      <c r="G425" t="s">
        <v>75</v>
      </c>
      <c r="H425" t="s">
        <v>76</v>
      </c>
      <c r="I425" t="s">
        <v>77</v>
      </c>
      <c r="J425">
        <v>11485048</v>
      </c>
      <c r="K425" t="s">
        <v>22</v>
      </c>
      <c r="L425" t="s">
        <v>660</v>
      </c>
    </row>
    <row r="426" spans="1:12" x14ac:dyDescent="0.3">
      <c r="A426" s="1">
        <v>43939</v>
      </c>
      <c r="B426">
        <v>18</v>
      </c>
      <c r="C426">
        <v>4</v>
      </c>
      <c r="D426">
        <v>2020</v>
      </c>
      <c r="G426" t="s">
        <v>75</v>
      </c>
      <c r="H426" t="s">
        <v>76</v>
      </c>
      <c r="I426" t="s">
        <v>77</v>
      </c>
      <c r="J426">
        <v>11485048</v>
      </c>
      <c r="K426" t="s">
        <v>22</v>
      </c>
      <c r="L426" t="s">
        <v>660</v>
      </c>
    </row>
    <row r="427" spans="1:12" x14ac:dyDescent="0.3">
      <c r="A427" s="1">
        <v>43938</v>
      </c>
      <c r="B427">
        <v>17</v>
      </c>
      <c r="C427">
        <v>4</v>
      </c>
      <c r="D427">
        <v>2020</v>
      </c>
      <c r="E427">
        <v>2</v>
      </c>
      <c r="G427" t="s">
        <v>75</v>
      </c>
      <c r="H427" t="s">
        <v>76</v>
      </c>
      <c r="I427" t="s">
        <v>77</v>
      </c>
      <c r="J427">
        <v>11485048</v>
      </c>
      <c r="K427" t="s">
        <v>22</v>
      </c>
      <c r="L427" t="s">
        <v>660</v>
      </c>
    </row>
    <row r="428" spans="1:12" x14ac:dyDescent="0.3">
      <c r="A428" s="1">
        <v>43937</v>
      </c>
      <c r="B428">
        <v>16</v>
      </c>
      <c r="C428">
        <v>4</v>
      </c>
      <c r="D428">
        <v>2020</v>
      </c>
      <c r="G428" t="s">
        <v>75</v>
      </c>
      <c r="H428" t="s">
        <v>76</v>
      </c>
      <c r="I428" t="s">
        <v>77</v>
      </c>
      <c r="J428">
        <v>11485048</v>
      </c>
      <c r="K428" t="s">
        <v>22</v>
      </c>
      <c r="L428" t="s">
        <v>660</v>
      </c>
    </row>
    <row r="429" spans="1:12" x14ac:dyDescent="0.3">
      <c r="A429" s="1">
        <v>43936</v>
      </c>
      <c r="B429">
        <v>15</v>
      </c>
      <c r="C429">
        <v>4</v>
      </c>
      <c r="D429">
        <v>2020</v>
      </c>
      <c r="G429" t="s">
        <v>75</v>
      </c>
      <c r="H429" t="s">
        <v>76</v>
      </c>
      <c r="I429" t="s">
        <v>77</v>
      </c>
      <c r="J429">
        <v>11485048</v>
      </c>
      <c r="K429" t="s">
        <v>22</v>
      </c>
      <c r="L429" t="s">
        <v>660</v>
      </c>
    </row>
    <row r="430" spans="1:12" x14ac:dyDescent="0.3">
      <c r="A430" s="1">
        <v>43935</v>
      </c>
      <c r="B430">
        <v>14</v>
      </c>
      <c r="C430">
        <v>4</v>
      </c>
      <c r="D430">
        <v>2020</v>
      </c>
      <c r="G430" t="s">
        <v>75</v>
      </c>
      <c r="H430" t="s">
        <v>76</v>
      </c>
      <c r="I430" t="s">
        <v>77</v>
      </c>
      <c r="J430">
        <v>11485048</v>
      </c>
      <c r="K430" t="s">
        <v>22</v>
      </c>
      <c r="L430" t="s">
        <v>660</v>
      </c>
    </row>
    <row r="431" spans="1:12" x14ac:dyDescent="0.3">
      <c r="A431" s="1">
        <v>43934</v>
      </c>
      <c r="B431">
        <v>13</v>
      </c>
      <c r="C431">
        <v>4</v>
      </c>
      <c r="D431">
        <v>2020</v>
      </c>
      <c r="G431" t="s">
        <v>75</v>
      </c>
      <c r="H431" t="s">
        <v>76</v>
      </c>
      <c r="I431" t="s">
        <v>77</v>
      </c>
      <c r="J431">
        <v>11485048</v>
      </c>
      <c r="K431" t="s">
        <v>22</v>
      </c>
      <c r="L431" t="s">
        <v>660</v>
      </c>
    </row>
    <row r="432" spans="1:12" x14ac:dyDescent="0.3">
      <c r="A432" s="1">
        <v>43933</v>
      </c>
      <c r="B432">
        <v>12</v>
      </c>
      <c r="C432">
        <v>4</v>
      </c>
      <c r="D432">
        <v>2020</v>
      </c>
      <c r="G432" t="s">
        <v>75</v>
      </c>
      <c r="H432" t="s">
        <v>76</v>
      </c>
      <c r="I432" t="s">
        <v>77</v>
      </c>
      <c r="J432">
        <v>11485048</v>
      </c>
      <c r="K432" t="s">
        <v>22</v>
      </c>
      <c r="L432" t="s">
        <v>660</v>
      </c>
    </row>
    <row r="433" spans="1:12" x14ac:dyDescent="0.3">
      <c r="A433" s="1">
        <v>43932</v>
      </c>
      <c r="B433">
        <v>11</v>
      </c>
      <c r="C433">
        <v>4</v>
      </c>
      <c r="D433">
        <v>2020</v>
      </c>
      <c r="E433">
        <v>5</v>
      </c>
      <c r="G433" t="s">
        <v>75</v>
      </c>
      <c r="H433" t="s">
        <v>76</v>
      </c>
      <c r="I433" t="s">
        <v>77</v>
      </c>
      <c r="J433">
        <v>11485048</v>
      </c>
      <c r="K433" t="s">
        <v>22</v>
      </c>
      <c r="L433" t="s">
        <v>660</v>
      </c>
    </row>
    <row r="434" spans="1:12" x14ac:dyDescent="0.3">
      <c r="A434" s="1">
        <v>43931</v>
      </c>
      <c r="B434">
        <v>10</v>
      </c>
      <c r="C434">
        <v>4</v>
      </c>
      <c r="D434">
        <v>2020</v>
      </c>
      <c r="E434">
        <v>4</v>
      </c>
      <c r="G434" t="s">
        <v>75</v>
      </c>
      <c r="H434" t="s">
        <v>76</v>
      </c>
      <c r="I434" t="s">
        <v>77</v>
      </c>
      <c r="J434">
        <v>11485048</v>
      </c>
      <c r="K434" t="s">
        <v>22</v>
      </c>
      <c r="L434" t="s">
        <v>660</v>
      </c>
    </row>
    <row r="435" spans="1:12" x14ac:dyDescent="0.3">
      <c r="A435" s="1">
        <v>43930</v>
      </c>
      <c r="B435">
        <v>9</v>
      </c>
      <c r="C435">
        <v>4</v>
      </c>
      <c r="D435">
        <v>2020</v>
      </c>
      <c r="G435" t="s">
        <v>75</v>
      </c>
      <c r="H435" t="s">
        <v>76</v>
      </c>
      <c r="I435" t="s">
        <v>77</v>
      </c>
      <c r="J435">
        <v>11485048</v>
      </c>
      <c r="K435" t="s">
        <v>22</v>
      </c>
      <c r="L435" t="s">
        <v>660</v>
      </c>
    </row>
    <row r="436" spans="1:12" x14ac:dyDescent="0.3">
      <c r="A436" s="1">
        <v>43929</v>
      </c>
      <c r="B436">
        <v>8</v>
      </c>
      <c r="C436">
        <v>4</v>
      </c>
      <c r="D436">
        <v>2020</v>
      </c>
      <c r="G436" t="s">
        <v>75</v>
      </c>
      <c r="H436" t="s">
        <v>76</v>
      </c>
      <c r="I436" t="s">
        <v>77</v>
      </c>
      <c r="J436">
        <v>11485048</v>
      </c>
      <c r="K436" t="s">
        <v>22</v>
      </c>
      <c r="L436" t="s">
        <v>660</v>
      </c>
    </row>
    <row r="437" spans="1:12" x14ac:dyDescent="0.3">
      <c r="A437" s="1">
        <v>43928</v>
      </c>
      <c r="B437">
        <v>7</v>
      </c>
      <c r="C437">
        <v>4</v>
      </c>
      <c r="D437">
        <v>2020</v>
      </c>
      <c r="E437">
        <v>4</v>
      </c>
      <c r="F437">
        <v>1</v>
      </c>
      <c r="G437" t="s">
        <v>75</v>
      </c>
      <c r="H437" t="s">
        <v>76</v>
      </c>
      <c r="I437" t="s">
        <v>77</v>
      </c>
      <c r="J437">
        <v>11485048</v>
      </c>
      <c r="K437" t="s">
        <v>22</v>
      </c>
      <c r="L437" t="s">
        <v>660</v>
      </c>
    </row>
    <row r="438" spans="1:12" x14ac:dyDescent="0.3">
      <c r="A438" s="1">
        <v>43927</v>
      </c>
      <c r="B438">
        <v>6</v>
      </c>
      <c r="C438">
        <v>4</v>
      </c>
      <c r="D438">
        <v>2020</v>
      </c>
      <c r="E438">
        <v>6</v>
      </c>
      <c r="G438" t="s">
        <v>75</v>
      </c>
      <c r="H438" t="s">
        <v>76</v>
      </c>
      <c r="I438" t="s">
        <v>77</v>
      </c>
      <c r="J438">
        <v>11485048</v>
      </c>
      <c r="K438" t="s">
        <v>22</v>
      </c>
      <c r="L438" t="s">
        <v>660</v>
      </c>
    </row>
    <row r="439" spans="1:12" x14ac:dyDescent="0.3">
      <c r="A439" s="1">
        <v>43926</v>
      </c>
      <c r="B439">
        <v>5</v>
      </c>
      <c r="C439">
        <v>4</v>
      </c>
      <c r="D439">
        <v>2020</v>
      </c>
      <c r="G439" t="s">
        <v>75</v>
      </c>
      <c r="H439" t="s">
        <v>76</v>
      </c>
      <c r="I439" t="s">
        <v>77</v>
      </c>
      <c r="J439">
        <v>11485048</v>
      </c>
      <c r="K439" t="s">
        <v>22</v>
      </c>
      <c r="L439" t="s">
        <v>660</v>
      </c>
    </row>
    <row r="440" spans="1:12" x14ac:dyDescent="0.3">
      <c r="A440" s="1">
        <v>43925</v>
      </c>
      <c r="B440">
        <v>4</v>
      </c>
      <c r="C440">
        <v>4</v>
      </c>
      <c r="D440">
        <v>2020</v>
      </c>
      <c r="E440">
        <v>3</v>
      </c>
      <c r="G440" t="s">
        <v>75</v>
      </c>
      <c r="H440" t="s">
        <v>76</v>
      </c>
      <c r="I440" t="s">
        <v>77</v>
      </c>
      <c r="J440">
        <v>11485048</v>
      </c>
      <c r="K440" t="s">
        <v>22</v>
      </c>
      <c r="L440" t="s">
        <v>660</v>
      </c>
    </row>
    <row r="441" spans="1:12" x14ac:dyDescent="0.3">
      <c r="A441" s="1">
        <v>43924</v>
      </c>
      <c r="B441">
        <v>3</v>
      </c>
      <c r="C441">
        <v>4</v>
      </c>
      <c r="D441">
        <v>2020</v>
      </c>
      <c r="G441" t="s">
        <v>75</v>
      </c>
      <c r="H441" t="s">
        <v>76</v>
      </c>
      <c r="I441" t="s">
        <v>77</v>
      </c>
      <c r="J441">
        <v>11485048</v>
      </c>
      <c r="K441" t="s">
        <v>22</v>
      </c>
      <c r="L441" t="s">
        <v>660</v>
      </c>
    </row>
    <row r="442" spans="1:12" x14ac:dyDescent="0.3">
      <c r="A442" s="1">
        <v>43923</v>
      </c>
      <c r="B442">
        <v>2</v>
      </c>
      <c r="C442">
        <v>4</v>
      </c>
      <c r="D442">
        <v>2020</v>
      </c>
      <c r="E442">
        <v>5</v>
      </c>
      <c r="G442" t="s">
        <v>75</v>
      </c>
      <c r="H442" t="s">
        <v>76</v>
      </c>
      <c r="I442" t="s">
        <v>77</v>
      </c>
      <c r="J442">
        <v>11485048</v>
      </c>
      <c r="K442" t="s">
        <v>22</v>
      </c>
      <c r="L442" t="s">
        <v>660</v>
      </c>
    </row>
    <row r="443" spans="1:12" x14ac:dyDescent="0.3">
      <c r="A443" s="1">
        <v>43922</v>
      </c>
      <c r="B443">
        <v>1</v>
      </c>
      <c r="C443">
        <v>4</v>
      </c>
      <c r="D443">
        <v>2020</v>
      </c>
      <c r="E443">
        <v>2</v>
      </c>
      <c r="G443" t="s">
        <v>75</v>
      </c>
      <c r="H443" t="s">
        <v>76</v>
      </c>
      <c r="I443" t="s">
        <v>77</v>
      </c>
      <c r="J443">
        <v>11485048</v>
      </c>
      <c r="K443" t="s">
        <v>22</v>
      </c>
      <c r="L443" t="s">
        <v>660</v>
      </c>
    </row>
    <row r="444" spans="1:12" x14ac:dyDescent="0.3">
      <c r="A444" s="1">
        <v>43921</v>
      </c>
      <c r="B444">
        <v>31</v>
      </c>
      <c r="C444">
        <v>3</v>
      </c>
      <c r="D444">
        <v>2020</v>
      </c>
      <c r="G444" t="s">
        <v>75</v>
      </c>
      <c r="H444" t="s">
        <v>76</v>
      </c>
      <c r="I444" t="s">
        <v>77</v>
      </c>
      <c r="J444">
        <v>11485048</v>
      </c>
      <c r="K444" t="s">
        <v>22</v>
      </c>
      <c r="L444" t="s">
        <v>660</v>
      </c>
    </row>
    <row r="445" spans="1:12" x14ac:dyDescent="0.3">
      <c r="A445" s="1">
        <v>43920</v>
      </c>
      <c r="B445">
        <v>30</v>
      </c>
      <c r="C445">
        <v>3</v>
      </c>
      <c r="D445">
        <v>2020</v>
      </c>
      <c r="G445" t="s">
        <v>75</v>
      </c>
      <c r="H445" t="s">
        <v>76</v>
      </c>
      <c r="I445" t="s">
        <v>77</v>
      </c>
      <c r="J445">
        <v>11485048</v>
      </c>
      <c r="K445" t="s">
        <v>22</v>
      </c>
      <c r="L445" t="s">
        <v>660</v>
      </c>
    </row>
    <row r="446" spans="1:12" x14ac:dyDescent="0.3">
      <c r="A446" s="1">
        <v>43919</v>
      </c>
      <c r="B446">
        <v>29</v>
      </c>
      <c r="C446">
        <v>3</v>
      </c>
      <c r="D446">
        <v>2020</v>
      </c>
      <c r="G446" t="s">
        <v>75</v>
      </c>
      <c r="H446" t="s">
        <v>76</v>
      </c>
      <c r="I446" t="s">
        <v>77</v>
      </c>
      <c r="J446">
        <v>11485048</v>
      </c>
      <c r="K446" t="s">
        <v>22</v>
      </c>
      <c r="L446" t="s">
        <v>660</v>
      </c>
    </row>
    <row r="447" spans="1:12" x14ac:dyDescent="0.3">
      <c r="A447" s="1">
        <v>43918</v>
      </c>
      <c r="B447">
        <v>28</v>
      </c>
      <c r="C447">
        <v>3</v>
      </c>
      <c r="D447">
        <v>2020</v>
      </c>
      <c r="G447" t="s">
        <v>75</v>
      </c>
      <c r="H447" t="s">
        <v>76</v>
      </c>
      <c r="I447" t="s">
        <v>77</v>
      </c>
      <c r="J447">
        <v>11485048</v>
      </c>
      <c r="K447" t="s">
        <v>22</v>
      </c>
      <c r="L447" t="s">
        <v>660</v>
      </c>
    </row>
    <row r="448" spans="1:12" x14ac:dyDescent="0.3">
      <c r="A448" s="1">
        <v>43917</v>
      </c>
      <c r="B448">
        <v>27</v>
      </c>
      <c r="C448">
        <v>3</v>
      </c>
      <c r="D448">
        <v>2020</v>
      </c>
      <c r="E448">
        <v>1</v>
      </c>
      <c r="G448" t="s">
        <v>75</v>
      </c>
      <c r="H448" t="s">
        <v>76</v>
      </c>
      <c r="I448" t="s">
        <v>77</v>
      </c>
      <c r="J448">
        <v>11485048</v>
      </c>
      <c r="K448" t="s">
        <v>22</v>
      </c>
      <c r="L448" t="s">
        <v>660</v>
      </c>
    </row>
    <row r="449" spans="1:12" x14ac:dyDescent="0.3">
      <c r="A449" s="1">
        <v>43916</v>
      </c>
      <c r="B449">
        <v>26</v>
      </c>
      <c r="C449">
        <v>3</v>
      </c>
      <c r="D449">
        <v>2020</v>
      </c>
      <c r="G449" t="s">
        <v>75</v>
      </c>
      <c r="H449" t="s">
        <v>76</v>
      </c>
      <c r="I449" t="s">
        <v>77</v>
      </c>
      <c r="J449">
        <v>11485048</v>
      </c>
      <c r="K449" t="s">
        <v>22</v>
      </c>
      <c r="L449" t="s">
        <v>660</v>
      </c>
    </row>
    <row r="450" spans="1:12" x14ac:dyDescent="0.3">
      <c r="A450" s="1">
        <v>43915</v>
      </c>
      <c r="B450">
        <v>25</v>
      </c>
      <c r="C450">
        <v>3</v>
      </c>
      <c r="D450">
        <v>2020</v>
      </c>
      <c r="G450" t="s">
        <v>75</v>
      </c>
      <c r="H450" t="s">
        <v>76</v>
      </c>
      <c r="I450" t="s">
        <v>77</v>
      </c>
      <c r="J450">
        <v>11485048</v>
      </c>
      <c r="K450" t="s">
        <v>22</v>
      </c>
      <c r="L450" t="s">
        <v>660</v>
      </c>
    </row>
    <row r="451" spans="1:12" x14ac:dyDescent="0.3">
      <c r="A451" s="1">
        <v>43914</v>
      </c>
      <c r="B451">
        <v>24</v>
      </c>
      <c r="C451">
        <v>3</v>
      </c>
      <c r="D451">
        <v>2020</v>
      </c>
      <c r="E451">
        <v>3</v>
      </c>
      <c r="G451" t="s">
        <v>75</v>
      </c>
      <c r="H451" t="s">
        <v>76</v>
      </c>
      <c r="I451" t="s">
        <v>77</v>
      </c>
      <c r="J451">
        <v>11485048</v>
      </c>
      <c r="K451" t="s">
        <v>22</v>
      </c>
      <c r="L451" t="s">
        <v>660</v>
      </c>
    </row>
    <row r="452" spans="1:12" x14ac:dyDescent="0.3">
      <c r="A452" s="1">
        <v>43913</v>
      </c>
      <c r="B452">
        <v>23</v>
      </c>
      <c r="C452">
        <v>3</v>
      </c>
      <c r="D452">
        <v>2020</v>
      </c>
      <c r="G452" t="s">
        <v>75</v>
      </c>
      <c r="H452" t="s">
        <v>76</v>
      </c>
      <c r="I452" t="s">
        <v>77</v>
      </c>
      <c r="J452">
        <v>11485048</v>
      </c>
      <c r="K452" t="s">
        <v>22</v>
      </c>
      <c r="L452" t="s">
        <v>660</v>
      </c>
    </row>
    <row r="453" spans="1:12" x14ac:dyDescent="0.3">
      <c r="A453" s="1">
        <v>43912</v>
      </c>
      <c r="B453">
        <v>22</v>
      </c>
      <c r="C453">
        <v>3</v>
      </c>
      <c r="D453">
        <v>2020</v>
      </c>
      <c r="G453" t="s">
        <v>75</v>
      </c>
      <c r="H453" t="s">
        <v>76</v>
      </c>
      <c r="I453" t="s">
        <v>77</v>
      </c>
      <c r="J453">
        <v>11485048</v>
      </c>
      <c r="K453" t="s">
        <v>22</v>
      </c>
      <c r="L453" t="s">
        <v>660</v>
      </c>
    </row>
    <row r="454" spans="1:12" x14ac:dyDescent="0.3">
      <c r="A454" s="1">
        <v>43911</v>
      </c>
      <c r="B454">
        <v>21</v>
      </c>
      <c r="C454">
        <v>3</v>
      </c>
      <c r="D454">
        <v>2020</v>
      </c>
      <c r="G454" t="s">
        <v>75</v>
      </c>
      <c r="H454" t="s">
        <v>76</v>
      </c>
      <c r="I454" t="s">
        <v>77</v>
      </c>
      <c r="J454">
        <v>11485048</v>
      </c>
      <c r="K454" t="s">
        <v>22</v>
      </c>
      <c r="L454" t="s">
        <v>660</v>
      </c>
    </row>
    <row r="455" spans="1:12" x14ac:dyDescent="0.3">
      <c r="A455" s="1">
        <v>43910</v>
      </c>
      <c r="B455">
        <v>20</v>
      </c>
      <c r="C455">
        <v>3</v>
      </c>
      <c r="D455">
        <v>2020</v>
      </c>
      <c r="E455">
        <v>1</v>
      </c>
      <c r="G455" t="s">
        <v>75</v>
      </c>
      <c r="H455" t="s">
        <v>76</v>
      </c>
      <c r="I455" t="s">
        <v>77</v>
      </c>
      <c r="J455">
        <v>11485048</v>
      </c>
      <c r="K455" t="s">
        <v>22</v>
      </c>
      <c r="L455" t="s">
        <v>660</v>
      </c>
    </row>
    <row r="456" spans="1:12" x14ac:dyDescent="0.3">
      <c r="A456" s="1">
        <v>43909</v>
      </c>
      <c r="B456">
        <v>19</v>
      </c>
      <c r="C456">
        <v>3</v>
      </c>
      <c r="D456">
        <v>2020</v>
      </c>
      <c r="G456" t="s">
        <v>75</v>
      </c>
      <c r="H456" t="s">
        <v>76</v>
      </c>
      <c r="I456" t="s">
        <v>77</v>
      </c>
      <c r="J456">
        <v>11485048</v>
      </c>
      <c r="K456" t="s">
        <v>22</v>
      </c>
      <c r="L456" t="s">
        <v>660</v>
      </c>
    </row>
    <row r="457" spans="1:12" x14ac:dyDescent="0.3">
      <c r="A457" s="1">
        <v>43908</v>
      </c>
      <c r="B457">
        <v>18</v>
      </c>
      <c r="C457">
        <v>3</v>
      </c>
      <c r="D457">
        <v>2020</v>
      </c>
      <c r="G457" t="s">
        <v>75</v>
      </c>
      <c r="H457" t="s">
        <v>76</v>
      </c>
      <c r="I457" t="s">
        <v>77</v>
      </c>
      <c r="J457">
        <v>11485048</v>
      </c>
      <c r="K457" t="s">
        <v>22</v>
      </c>
      <c r="L457" t="s">
        <v>660</v>
      </c>
    </row>
    <row r="458" spans="1:12" x14ac:dyDescent="0.3">
      <c r="A458" s="1">
        <v>43907</v>
      </c>
      <c r="B458">
        <v>17</v>
      </c>
      <c r="C458">
        <v>3</v>
      </c>
      <c r="D458">
        <v>2020</v>
      </c>
      <c r="E458">
        <v>1</v>
      </c>
      <c r="G458" t="s">
        <v>75</v>
      </c>
      <c r="H458" t="s">
        <v>76</v>
      </c>
      <c r="I458" t="s">
        <v>77</v>
      </c>
      <c r="J458">
        <v>11485048</v>
      </c>
      <c r="K458" t="s">
        <v>22</v>
      </c>
      <c r="L458" t="s">
        <v>660</v>
      </c>
    </row>
    <row r="459" spans="1:12" x14ac:dyDescent="0.3">
      <c r="A459" s="1">
        <v>43954</v>
      </c>
      <c r="B459">
        <v>3</v>
      </c>
      <c r="C459">
        <v>5</v>
      </c>
      <c r="D459">
        <v>2020</v>
      </c>
      <c r="F459">
        <v>1</v>
      </c>
      <c r="G459" t="s">
        <v>78</v>
      </c>
      <c r="H459" t="s">
        <v>79</v>
      </c>
      <c r="I459" t="s">
        <v>80</v>
      </c>
      <c r="J459">
        <v>63968</v>
      </c>
      <c r="K459" t="s">
        <v>31</v>
      </c>
      <c r="L459" t="s">
        <v>660</v>
      </c>
    </row>
    <row r="460" spans="1:12" x14ac:dyDescent="0.3">
      <c r="A460" s="1">
        <v>43953</v>
      </c>
      <c r="B460">
        <v>2</v>
      </c>
      <c r="C460">
        <v>5</v>
      </c>
      <c r="D460">
        <v>2020</v>
      </c>
      <c r="G460" t="s">
        <v>78</v>
      </c>
      <c r="H460" t="s">
        <v>79</v>
      </c>
      <c r="I460" t="s">
        <v>80</v>
      </c>
      <c r="J460">
        <v>63968</v>
      </c>
      <c r="K460" t="s">
        <v>31</v>
      </c>
      <c r="L460" t="s">
        <v>660</v>
      </c>
    </row>
    <row r="461" spans="1:12" x14ac:dyDescent="0.3">
      <c r="A461" s="1">
        <v>43952</v>
      </c>
      <c r="B461">
        <v>1</v>
      </c>
      <c r="C461">
        <v>5</v>
      </c>
      <c r="D461">
        <v>2020</v>
      </c>
      <c r="E461">
        <v>3</v>
      </c>
      <c r="G461" t="s">
        <v>78</v>
      </c>
      <c r="H461" t="s">
        <v>79</v>
      </c>
      <c r="I461" t="s">
        <v>80</v>
      </c>
      <c r="J461">
        <v>63968</v>
      </c>
      <c r="K461" t="s">
        <v>31</v>
      </c>
      <c r="L461" t="s">
        <v>660</v>
      </c>
    </row>
    <row r="462" spans="1:12" x14ac:dyDescent="0.3">
      <c r="A462" s="1">
        <v>43951</v>
      </c>
      <c r="B462">
        <v>30</v>
      </c>
      <c r="C462">
        <v>4</v>
      </c>
      <c r="D462">
        <v>2020</v>
      </c>
      <c r="E462">
        <v>1</v>
      </c>
      <c r="G462" t="s">
        <v>78</v>
      </c>
      <c r="H462" t="s">
        <v>79</v>
      </c>
      <c r="I462" t="s">
        <v>80</v>
      </c>
      <c r="J462">
        <v>63968</v>
      </c>
      <c r="K462" t="s">
        <v>31</v>
      </c>
      <c r="L462" t="s">
        <v>660</v>
      </c>
    </row>
    <row r="463" spans="1:12" x14ac:dyDescent="0.3">
      <c r="A463" s="1">
        <v>43950</v>
      </c>
      <c r="B463">
        <v>29</v>
      </c>
      <c r="C463">
        <v>4</v>
      </c>
      <c r="D463">
        <v>2020</v>
      </c>
      <c r="G463" t="s">
        <v>78</v>
      </c>
      <c r="H463" t="s">
        <v>79</v>
      </c>
      <c r="I463" t="s">
        <v>80</v>
      </c>
      <c r="J463">
        <v>63968</v>
      </c>
      <c r="K463" t="s">
        <v>31</v>
      </c>
      <c r="L463" t="s">
        <v>660</v>
      </c>
    </row>
    <row r="464" spans="1:12" x14ac:dyDescent="0.3">
      <c r="A464" s="1">
        <v>43949</v>
      </c>
      <c r="B464">
        <v>28</v>
      </c>
      <c r="C464">
        <v>4</v>
      </c>
      <c r="D464">
        <v>2020</v>
      </c>
      <c r="E464">
        <v>1</v>
      </c>
      <c r="F464">
        <v>1</v>
      </c>
      <c r="G464" t="s">
        <v>78</v>
      </c>
      <c r="H464" t="s">
        <v>79</v>
      </c>
      <c r="I464" t="s">
        <v>80</v>
      </c>
      <c r="J464">
        <v>63968</v>
      </c>
      <c r="K464" t="s">
        <v>31</v>
      </c>
      <c r="L464" t="s">
        <v>660</v>
      </c>
    </row>
    <row r="465" spans="1:12" x14ac:dyDescent="0.3">
      <c r="A465" s="1">
        <v>43948</v>
      </c>
      <c r="B465">
        <v>27</v>
      </c>
      <c r="C465">
        <v>4</v>
      </c>
      <c r="D465">
        <v>2020</v>
      </c>
      <c r="E465">
        <v>10</v>
      </c>
      <c r="G465" t="s">
        <v>78</v>
      </c>
      <c r="H465" t="s">
        <v>79</v>
      </c>
      <c r="I465" t="s">
        <v>80</v>
      </c>
      <c r="J465">
        <v>63968</v>
      </c>
      <c r="K465" t="s">
        <v>31</v>
      </c>
      <c r="L465" t="s">
        <v>660</v>
      </c>
    </row>
    <row r="466" spans="1:12" x14ac:dyDescent="0.3">
      <c r="A466" s="1">
        <v>43947</v>
      </c>
      <c r="B466">
        <v>26</v>
      </c>
      <c r="C466">
        <v>4</v>
      </c>
      <c r="D466">
        <v>2020</v>
      </c>
      <c r="G466" t="s">
        <v>78</v>
      </c>
      <c r="H466" t="s">
        <v>79</v>
      </c>
      <c r="I466" t="s">
        <v>80</v>
      </c>
      <c r="J466">
        <v>63968</v>
      </c>
      <c r="K466" t="s">
        <v>31</v>
      </c>
      <c r="L466" t="s">
        <v>660</v>
      </c>
    </row>
    <row r="467" spans="1:12" x14ac:dyDescent="0.3">
      <c r="A467" s="1">
        <v>43946</v>
      </c>
      <c r="B467">
        <v>25</v>
      </c>
      <c r="C467">
        <v>4</v>
      </c>
      <c r="D467">
        <v>2020</v>
      </c>
      <c r="G467" t="s">
        <v>78</v>
      </c>
      <c r="H467" t="s">
        <v>79</v>
      </c>
      <c r="I467" t="s">
        <v>80</v>
      </c>
      <c r="J467">
        <v>63968</v>
      </c>
      <c r="K467" t="s">
        <v>31</v>
      </c>
      <c r="L467" t="s">
        <v>660</v>
      </c>
    </row>
    <row r="468" spans="1:12" x14ac:dyDescent="0.3">
      <c r="A468" s="1">
        <v>43945</v>
      </c>
      <c r="B468">
        <v>24</v>
      </c>
      <c r="C468">
        <v>4</v>
      </c>
      <c r="D468">
        <v>2020</v>
      </c>
      <c r="G468" t="s">
        <v>78</v>
      </c>
      <c r="H468" t="s">
        <v>79</v>
      </c>
      <c r="I468" t="s">
        <v>80</v>
      </c>
      <c r="J468">
        <v>63968</v>
      </c>
      <c r="K468" t="s">
        <v>31</v>
      </c>
      <c r="L468" t="s">
        <v>660</v>
      </c>
    </row>
    <row r="469" spans="1:12" x14ac:dyDescent="0.3">
      <c r="A469" s="1">
        <v>43944</v>
      </c>
      <c r="B469">
        <v>23</v>
      </c>
      <c r="C469">
        <v>4</v>
      </c>
      <c r="D469">
        <v>2020</v>
      </c>
      <c r="E469">
        <v>1</v>
      </c>
      <c r="G469" t="s">
        <v>78</v>
      </c>
      <c r="H469" t="s">
        <v>79</v>
      </c>
      <c r="I469" t="s">
        <v>80</v>
      </c>
      <c r="J469">
        <v>63968</v>
      </c>
      <c r="K469" t="s">
        <v>31</v>
      </c>
      <c r="L469" t="s">
        <v>660</v>
      </c>
    </row>
    <row r="470" spans="1:12" x14ac:dyDescent="0.3">
      <c r="A470" s="1">
        <v>43943</v>
      </c>
      <c r="B470">
        <v>22</v>
      </c>
      <c r="C470">
        <v>4</v>
      </c>
      <c r="D470">
        <v>2020</v>
      </c>
      <c r="E470">
        <v>12</v>
      </c>
      <c r="G470" t="s">
        <v>78</v>
      </c>
      <c r="H470" t="s">
        <v>79</v>
      </c>
      <c r="I470" t="s">
        <v>80</v>
      </c>
      <c r="J470">
        <v>63968</v>
      </c>
      <c r="K470" t="s">
        <v>31</v>
      </c>
      <c r="L470" t="s">
        <v>660</v>
      </c>
    </row>
    <row r="471" spans="1:12" x14ac:dyDescent="0.3">
      <c r="A471" s="1">
        <v>43942</v>
      </c>
      <c r="B471">
        <v>21</v>
      </c>
      <c r="C471">
        <v>4</v>
      </c>
      <c r="D471">
        <v>2020</v>
      </c>
      <c r="G471" t="s">
        <v>78</v>
      </c>
      <c r="H471" t="s">
        <v>79</v>
      </c>
      <c r="I471" t="s">
        <v>80</v>
      </c>
      <c r="J471">
        <v>63968</v>
      </c>
      <c r="K471" t="s">
        <v>31</v>
      </c>
      <c r="L471" t="s">
        <v>660</v>
      </c>
    </row>
    <row r="472" spans="1:12" x14ac:dyDescent="0.3">
      <c r="A472" s="1">
        <v>43941</v>
      </c>
      <c r="B472">
        <v>20</v>
      </c>
      <c r="C472">
        <v>4</v>
      </c>
      <c r="D472">
        <v>2020</v>
      </c>
      <c r="G472" t="s">
        <v>78</v>
      </c>
      <c r="H472" t="s">
        <v>79</v>
      </c>
      <c r="I472" t="s">
        <v>80</v>
      </c>
      <c r="J472">
        <v>63968</v>
      </c>
      <c r="K472" t="s">
        <v>31</v>
      </c>
      <c r="L472" t="s">
        <v>660</v>
      </c>
    </row>
    <row r="473" spans="1:12" x14ac:dyDescent="0.3">
      <c r="A473" s="1">
        <v>43940</v>
      </c>
      <c r="B473">
        <v>19</v>
      </c>
      <c r="C473">
        <v>4</v>
      </c>
      <c r="D473">
        <v>2020</v>
      </c>
      <c r="E473">
        <v>3</v>
      </c>
      <c r="G473" t="s">
        <v>78</v>
      </c>
      <c r="H473" t="s">
        <v>79</v>
      </c>
      <c r="I473" t="s">
        <v>80</v>
      </c>
      <c r="J473">
        <v>63968</v>
      </c>
      <c r="K473" t="s">
        <v>31</v>
      </c>
      <c r="L473" t="s">
        <v>660</v>
      </c>
    </row>
    <row r="474" spans="1:12" x14ac:dyDescent="0.3">
      <c r="A474" s="1">
        <v>43939</v>
      </c>
      <c r="B474">
        <v>18</v>
      </c>
      <c r="C474">
        <v>4</v>
      </c>
      <c r="D474">
        <v>2020</v>
      </c>
      <c r="G474" t="s">
        <v>78</v>
      </c>
      <c r="H474" t="s">
        <v>79</v>
      </c>
      <c r="I474" t="s">
        <v>80</v>
      </c>
      <c r="J474">
        <v>63968</v>
      </c>
      <c r="K474" t="s">
        <v>31</v>
      </c>
      <c r="L474" t="s">
        <v>660</v>
      </c>
    </row>
    <row r="475" spans="1:12" x14ac:dyDescent="0.3">
      <c r="A475" s="1">
        <v>43938</v>
      </c>
      <c r="B475">
        <v>17</v>
      </c>
      <c r="C475">
        <v>4</v>
      </c>
      <c r="D475">
        <v>2020</v>
      </c>
      <c r="E475">
        <v>2</v>
      </c>
      <c r="G475" t="s">
        <v>78</v>
      </c>
      <c r="H475" t="s">
        <v>79</v>
      </c>
      <c r="I475" t="s">
        <v>80</v>
      </c>
      <c r="J475">
        <v>63968</v>
      </c>
      <c r="K475" t="s">
        <v>31</v>
      </c>
      <c r="L475" t="s">
        <v>660</v>
      </c>
    </row>
    <row r="476" spans="1:12" x14ac:dyDescent="0.3">
      <c r="A476" s="1">
        <v>43937</v>
      </c>
      <c r="B476">
        <v>16</v>
      </c>
      <c r="C476">
        <v>4</v>
      </c>
      <c r="D476">
        <v>2020</v>
      </c>
      <c r="E476">
        <v>24</v>
      </c>
      <c r="G476" t="s">
        <v>78</v>
      </c>
      <c r="H476" t="s">
        <v>79</v>
      </c>
      <c r="I476" t="s">
        <v>80</v>
      </c>
      <c r="J476">
        <v>63968</v>
      </c>
      <c r="K476" t="s">
        <v>31</v>
      </c>
      <c r="L476" t="s">
        <v>660</v>
      </c>
    </row>
    <row r="477" spans="1:12" x14ac:dyDescent="0.3">
      <c r="A477" s="1">
        <v>43936</v>
      </c>
      <c r="B477">
        <v>15</v>
      </c>
      <c r="C477">
        <v>4</v>
      </c>
      <c r="D477">
        <v>2020</v>
      </c>
      <c r="F477">
        <v>1</v>
      </c>
      <c r="G477" t="s">
        <v>78</v>
      </c>
      <c r="H477" t="s">
        <v>79</v>
      </c>
      <c r="I477" t="s">
        <v>80</v>
      </c>
      <c r="J477">
        <v>63968</v>
      </c>
      <c r="K477" t="s">
        <v>31</v>
      </c>
      <c r="L477" t="s">
        <v>660</v>
      </c>
    </row>
    <row r="478" spans="1:12" x14ac:dyDescent="0.3">
      <c r="A478" s="1">
        <v>43935</v>
      </c>
      <c r="B478">
        <v>14</v>
      </c>
      <c r="C478">
        <v>4</v>
      </c>
      <c r="D478">
        <v>2020</v>
      </c>
      <c r="G478" t="s">
        <v>78</v>
      </c>
      <c r="H478" t="s">
        <v>79</v>
      </c>
      <c r="I478" t="s">
        <v>80</v>
      </c>
      <c r="J478">
        <v>63968</v>
      </c>
      <c r="K478" t="s">
        <v>31</v>
      </c>
      <c r="L478" t="s">
        <v>660</v>
      </c>
    </row>
    <row r="479" spans="1:12" x14ac:dyDescent="0.3">
      <c r="A479" s="1">
        <v>43934</v>
      </c>
      <c r="B479">
        <v>13</v>
      </c>
      <c r="C479">
        <v>4</v>
      </c>
      <c r="D479">
        <v>2020</v>
      </c>
      <c r="E479">
        <v>7</v>
      </c>
      <c r="G479" t="s">
        <v>78</v>
      </c>
      <c r="H479" t="s">
        <v>79</v>
      </c>
      <c r="I479" t="s">
        <v>80</v>
      </c>
      <c r="J479">
        <v>63968</v>
      </c>
      <c r="K479" t="s">
        <v>31</v>
      </c>
      <c r="L479" t="s">
        <v>660</v>
      </c>
    </row>
    <row r="480" spans="1:12" x14ac:dyDescent="0.3">
      <c r="A480" s="1">
        <v>43933</v>
      </c>
      <c r="B480">
        <v>12</v>
      </c>
      <c r="C480">
        <v>4</v>
      </c>
      <c r="D480">
        <v>2020</v>
      </c>
      <c r="E480">
        <v>2</v>
      </c>
      <c r="G480" t="s">
        <v>78</v>
      </c>
      <c r="H480" t="s">
        <v>79</v>
      </c>
      <c r="I480" t="s">
        <v>80</v>
      </c>
      <c r="J480">
        <v>63968</v>
      </c>
      <c r="K480" t="s">
        <v>31</v>
      </c>
      <c r="L480" t="s">
        <v>660</v>
      </c>
    </row>
    <row r="481" spans="1:12" x14ac:dyDescent="0.3">
      <c r="A481" s="1">
        <v>43932</v>
      </c>
      <c r="B481">
        <v>11</v>
      </c>
      <c r="C481">
        <v>4</v>
      </c>
      <c r="D481">
        <v>2020</v>
      </c>
      <c r="G481" t="s">
        <v>78</v>
      </c>
      <c r="H481" t="s">
        <v>79</v>
      </c>
      <c r="I481" t="s">
        <v>80</v>
      </c>
      <c r="J481">
        <v>63968</v>
      </c>
      <c r="K481" t="s">
        <v>31</v>
      </c>
      <c r="L481" t="s">
        <v>660</v>
      </c>
    </row>
    <row r="482" spans="1:12" x14ac:dyDescent="0.3">
      <c r="A482" s="1">
        <v>43931</v>
      </c>
      <c r="B482">
        <v>10</v>
      </c>
      <c r="C482">
        <v>4</v>
      </c>
      <c r="D482">
        <v>2020</v>
      </c>
      <c r="E482">
        <v>9</v>
      </c>
      <c r="F482">
        <v>1</v>
      </c>
      <c r="G482" t="s">
        <v>78</v>
      </c>
      <c r="H482" t="s">
        <v>79</v>
      </c>
      <c r="I482" t="s">
        <v>80</v>
      </c>
      <c r="J482">
        <v>63968</v>
      </c>
      <c r="K482" t="s">
        <v>31</v>
      </c>
      <c r="L482" t="s">
        <v>660</v>
      </c>
    </row>
    <row r="483" spans="1:12" x14ac:dyDescent="0.3">
      <c r="A483" s="1">
        <v>43930</v>
      </c>
      <c r="B483">
        <v>9</v>
      </c>
      <c r="C483">
        <v>4</v>
      </c>
      <c r="D483">
        <v>2020</v>
      </c>
      <c r="F483">
        <v>1</v>
      </c>
      <c r="G483" t="s">
        <v>78</v>
      </c>
      <c r="H483" t="s">
        <v>79</v>
      </c>
      <c r="I483" t="s">
        <v>80</v>
      </c>
      <c r="J483">
        <v>63968</v>
      </c>
      <c r="K483" t="s">
        <v>31</v>
      </c>
      <c r="L483" t="s">
        <v>660</v>
      </c>
    </row>
    <row r="484" spans="1:12" x14ac:dyDescent="0.3">
      <c r="A484" s="1">
        <v>43929</v>
      </c>
      <c r="B484">
        <v>8</v>
      </c>
      <c r="C484">
        <v>4</v>
      </c>
      <c r="D484">
        <v>2020</v>
      </c>
      <c r="G484" t="s">
        <v>78</v>
      </c>
      <c r="H484" t="s">
        <v>79</v>
      </c>
      <c r="I484" t="s">
        <v>80</v>
      </c>
      <c r="J484">
        <v>63968</v>
      </c>
      <c r="K484" t="s">
        <v>31</v>
      </c>
      <c r="L484" t="s">
        <v>660</v>
      </c>
    </row>
    <row r="485" spans="1:12" x14ac:dyDescent="0.3">
      <c r="A485" s="1">
        <v>43928</v>
      </c>
      <c r="B485">
        <v>7</v>
      </c>
      <c r="C485">
        <v>4</v>
      </c>
      <c r="D485">
        <v>2020</v>
      </c>
      <c r="E485">
        <v>2</v>
      </c>
      <c r="F485">
        <v>2</v>
      </c>
      <c r="G485" t="s">
        <v>78</v>
      </c>
      <c r="H485" t="s">
        <v>79</v>
      </c>
      <c r="I485" t="s">
        <v>80</v>
      </c>
      <c r="J485">
        <v>63968</v>
      </c>
      <c r="K485" t="s">
        <v>31</v>
      </c>
      <c r="L485" t="s">
        <v>660</v>
      </c>
    </row>
    <row r="486" spans="1:12" x14ac:dyDescent="0.3">
      <c r="A486" s="1">
        <v>43927</v>
      </c>
      <c r="B486">
        <v>6</v>
      </c>
      <c r="C486">
        <v>4</v>
      </c>
      <c r="D486">
        <v>2020</v>
      </c>
      <c r="G486" t="s">
        <v>78</v>
      </c>
      <c r="H486" t="s">
        <v>79</v>
      </c>
      <c r="I486" t="s">
        <v>80</v>
      </c>
      <c r="J486">
        <v>63968</v>
      </c>
      <c r="K486" t="s">
        <v>31</v>
      </c>
      <c r="L486" t="s">
        <v>660</v>
      </c>
    </row>
    <row r="487" spans="1:12" x14ac:dyDescent="0.3">
      <c r="A487" s="1">
        <v>43926</v>
      </c>
      <c r="B487">
        <v>5</v>
      </c>
      <c r="C487">
        <v>4</v>
      </c>
      <c r="D487">
        <v>2020</v>
      </c>
      <c r="E487">
        <v>2</v>
      </c>
      <c r="G487" t="s">
        <v>78</v>
      </c>
      <c r="H487" t="s">
        <v>79</v>
      </c>
      <c r="I487" t="s">
        <v>80</v>
      </c>
      <c r="J487">
        <v>63968</v>
      </c>
      <c r="K487" t="s">
        <v>31</v>
      </c>
      <c r="L487" t="s">
        <v>660</v>
      </c>
    </row>
    <row r="488" spans="1:12" x14ac:dyDescent="0.3">
      <c r="A488" s="1">
        <v>43925</v>
      </c>
      <c r="B488">
        <v>4</v>
      </c>
      <c r="C488">
        <v>4</v>
      </c>
      <c r="D488">
        <v>2020</v>
      </c>
      <c r="G488" t="s">
        <v>78</v>
      </c>
      <c r="H488" t="s">
        <v>79</v>
      </c>
      <c r="I488" t="s">
        <v>80</v>
      </c>
      <c r="J488">
        <v>63968</v>
      </c>
      <c r="K488" t="s">
        <v>31</v>
      </c>
      <c r="L488" t="s">
        <v>660</v>
      </c>
    </row>
    <row r="489" spans="1:12" x14ac:dyDescent="0.3">
      <c r="A489" s="1">
        <v>43924</v>
      </c>
      <c r="B489">
        <v>3</v>
      </c>
      <c r="C489">
        <v>4</v>
      </c>
      <c r="D489">
        <v>2020</v>
      </c>
      <c r="E489">
        <v>3</v>
      </c>
      <c r="G489" t="s">
        <v>78</v>
      </c>
      <c r="H489" t="s">
        <v>79</v>
      </c>
      <c r="I489" t="s">
        <v>80</v>
      </c>
      <c r="J489">
        <v>63968</v>
      </c>
      <c r="K489" t="s">
        <v>31</v>
      </c>
      <c r="L489" t="s">
        <v>660</v>
      </c>
    </row>
    <row r="490" spans="1:12" x14ac:dyDescent="0.3">
      <c r="A490" s="1">
        <v>43923</v>
      </c>
      <c r="B490">
        <v>2</v>
      </c>
      <c r="C490">
        <v>4</v>
      </c>
      <c r="D490">
        <v>2020</v>
      </c>
      <c r="G490" t="s">
        <v>78</v>
      </c>
      <c r="H490" t="s">
        <v>79</v>
      </c>
      <c r="I490" t="s">
        <v>80</v>
      </c>
      <c r="J490">
        <v>63968</v>
      </c>
      <c r="K490" t="s">
        <v>31</v>
      </c>
      <c r="L490" t="s">
        <v>660</v>
      </c>
    </row>
    <row r="491" spans="1:12" x14ac:dyDescent="0.3">
      <c r="A491" s="1">
        <v>43922</v>
      </c>
      <c r="B491">
        <v>1</v>
      </c>
      <c r="C491">
        <v>4</v>
      </c>
      <c r="D491">
        <v>2020</v>
      </c>
      <c r="E491">
        <v>5</v>
      </c>
      <c r="G491" t="s">
        <v>78</v>
      </c>
      <c r="H491" t="s">
        <v>79</v>
      </c>
      <c r="I491" t="s">
        <v>80</v>
      </c>
      <c r="J491">
        <v>63968</v>
      </c>
      <c r="K491" t="s">
        <v>31</v>
      </c>
      <c r="L491" t="s">
        <v>660</v>
      </c>
    </row>
    <row r="492" spans="1:12" x14ac:dyDescent="0.3">
      <c r="A492" s="1">
        <v>43921</v>
      </c>
      <c r="B492">
        <v>31</v>
      </c>
      <c r="C492">
        <v>3</v>
      </c>
      <c r="D492">
        <v>2020</v>
      </c>
      <c r="E492">
        <v>5</v>
      </c>
      <c r="G492" t="s">
        <v>78</v>
      </c>
      <c r="H492" t="s">
        <v>79</v>
      </c>
      <c r="I492" t="s">
        <v>80</v>
      </c>
      <c r="J492">
        <v>63968</v>
      </c>
      <c r="K492" t="s">
        <v>31</v>
      </c>
      <c r="L492" t="s">
        <v>660</v>
      </c>
    </row>
    <row r="493" spans="1:12" x14ac:dyDescent="0.3">
      <c r="A493" s="1">
        <v>43920</v>
      </c>
      <c r="B493">
        <v>30</v>
      </c>
      <c r="C493">
        <v>3</v>
      </c>
      <c r="D493">
        <v>2020</v>
      </c>
      <c r="G493" t="s">
        <v>78</v>
      </c>
      <c r="H493" t="s">
        <v>79</v>
      </c>
      <c r="I493" t="s">
        <v>80</v>
      </c>
      <c r="J493">
        <v>63968</v>
      </c>
      <c r="K493" t="s">
        <v>31</v>
      </c>
      <c r="L493" t="s">
        <v>660</v>
      </c>
    </row>
    <row r="494" spans="1:12" x14ac:dyDescent="0.3">
      <c r="A494" s="1">
        <v>43919</v>
      </c>
      <c r="B494">
        <v>29</v>
      </c>
      <c r="C494">
        <v>3</v>
      </c>
      <c r="D494">
        <v>2020</v>
      </c>
      <c r="E494">
        <v>5</v>
      </c>
      <c r="G494" t="s">
        <v>78</v>
      </c>
      <c r="H494" t="s">
        <v>79</v>
      </c>
      <c r="I494" t="s">
        <v>80</v>
      </c>
      <c r="J494">
        <v>63968</v>
      </c>
      <c r="K494" t="s">
        <v>31</v>
      </c>
      <c r="L494" t="s">
        <v>660</v>
      </c>
    </row>
    <row r="495" spans="1:12" x14ac:dyDescent="0.3">
      <c r="A495" s="1">
        <v>43918</v>
      </c>
      <c r="B495">
        <v>28</v>
      </c>
      <c r="C495">
        <v>3</v>
      </c>
      <c r="D495">
        <v>2020</v>
      </c>
      <c r="E495">
        <v>2</v>
      </c>
      <c r="G495" t="s">
        <v>78</v>
      </c>
      <c r="H495" t="s">
        <v>79</v>
      </c>
      <c r="I495" t="s">
        <v>80</v>
      </c>
      <c r="J495">
        <v>63968</v>
      </c>
      <c r="K495" t="s">
        <v>31</v>
      </c>
      <c r="L495" t="s">
        <v>660</v>
      </c>
    </row>
    <row r="496" spans="1:12" x14ac:dyDescent="0.3">
      <c r="A496" s="1">
        <v>43917</v>
      </c>
      <c r="B496">
        <v>27</v>
      </c>
      <c r="C496">
        <v>3</v>
      </c>
      <c r="D496">
        <v>2020</v>
      </c>
      <c r="E496">
        <v>9</v>
      </c>
      <c r="G496" t="s">
        <v>78</v>
      </c>
      <c r="H496" t="s">
        <v>79</v>
      </c>
      <c r="I496" t="s">
        <v>80</v>
      </c>
      <c r="J496">
        <v>63968</v>
      </c>
      <c r="K496" t="s">
        <v>31</v>
      </c>
      <c r="L496" t="s">
        <v>660</v>
      </c>
    </row>
    <row r="497" spans="1:12" x14ac:dyDescent="0.3">
      <c r="A497" s="1">
        <v>43916</v>
      </c>
      <c r="B497">
        <v>26</v>
      </c>
      <c r="C497">
        <v>3</v>
      </c>
      <c r="D497">
        <v>2020</v>
      </c>
      <c r="G497" t="s">
        <v>78</v>
      </c>
      <c r="H497" t="s">
        <v>79</v>
      </c>
      <c r="I497" t="s">
        <v>80</v>
      </c>
      <c r="J497">
        <v>63968</v>
      </c>
      <c r="K497" t="s">
        <v>31</v>
      </c>
      <c r="L497" t="s">
        <v>660</v>
      </c>
    </row>
    <row r="498" spans="1:12" x14ac:dyDescent="0.3">
      <c r="A498" s="1">
        <v>43915</v>
      </c>
      <c r="B498">
        <v>25</v>
      </c>
      <c r="C498">
        <v>3</v>
      </c>
      <c r="D498">
        <v>2020</v>
      </c>
      <c r="G498" t="s">
        <v>78</v>
      </c>
      <c r="H498" t="s">
        <v>79</v>
      </c>
      <c r="I498" t="s">
        <v>80</v>
      </c>
      <c r="J498">
        <v>63968</v>
      </c>
      <c r="K498" t="s">
        <v>31</v>
      </c>
      <c r="L498" t="s">
        <v>660</v>
      </c>
    </row>
    <row r="499" spans="1:12" x14ac:dyDescent="0.3">
      <c r="A499" s="1">
        <v>43914</v>
      </c>
      <c r="B499">
        <v>24</v>
      </c>
      <c r="C499">
        <v>3</v>
      </c>
      <c r="D499">
        <v>2020</v>
      </c>
      <c r="G499" t="s">
        <v>78</v>
      </c>
      <c r="H499" t="s">
        <v>79</v>
      </c>
      <c r="I499" t="s">
        <v>80</v>
      </c>
      <c r="J499">
        <v>63968</v>
      </c>
      <c r="K499" t="s">
        <v>31</v>
      </c>
      <c r="L499" t="s">
        <v>660</v>
      </c>
    </row>
    <row r="500" spans="1:12" x14ac:dyDescent="0.3">
      <c r="A500" s="1">
        <v>43913</v>
      </c>
      <c r="B500">
        <v>23</v>
      </c>
      <c r="C500">
        <v>3</v>
      </c>
      <c r="D500">
        <v>2020</v>
      </c>
      <c r="E500">
        <v>4</v>
      </c>
      <c r="G500" t="s">
        <v>78</v>
      </c>
      <c r="H500" t="s">
        <v>79</v>
      </c>
      <c r="I500" t="s">
        <v>80</v>
      </c>
      <c r="J500">
        <v>63968</v>
      </c>
      <c r="K500" t="s">
        <v>31</v>
      </c>
      <c r="L500" t="s">
        <v>660</v>
      </c>
    </row>
    <row r="501" spans="1:12" x14ac:dyDescent="0.3">
      <c r="A501" s="1">
        <v>43912</v>
      </c>
      <c r="B501">
        <v>22</v>
      </c>
      <c r="C501">
        <v>3</v>
      </c>
      <c r="D501">
        <v>2020</v>
      </c>
      <c r="G501" t="s">
        <v>78</v>
      </c>
      <c r="H501" t="s">
        <v>79</v>
      </c>
      <c r="I501" t="s">
        <v>80</v>
      </c>
      <c r="J501">
        <v>63968</v>
      </c>
      <c r="K501" t="s">
        <v>31</v>
      </c>
      <c r="L501" t="s">
        <v>660</v>
      </c>
    </row>
    <row r="502" spans="1:12" x14ac:dyDescent="0.3">
      <c r="A502" s="1">
        <v>43911</v>
      </c>
      <c r="B502">
        <v>21</v>
      </c>
      <c r="C502">
        <v>3</v>
      </c>
      <c r="D502">
        <v>2020</v>
      </c>
      <c r="G502" t="s">
        <v>78</v>
      </c>
      <c r="H502" t="s">
        <v>79</v>
      </c>
      <c r="I502" t="s">
        <v>80</v>
      </c>
      <c r="J502">
        <v>63968</v>
      </c>
      <c r="K502" t="s">
        <v>31</v>
      </c>
      <c r="L502" t="s">
        <v>660</v>
      </c>
    </row>
    <row r="503" spans="1:12" x14ac:dyDescent="0.3">
      <c r="A503" s="1">
        <v>43910</v>
      </c>
      <c r="B503">
        <v>20</v>
      </c>
      <c r="C503">
        <v>3</v>
      </c>
      <c r="D503">
        <v>2020</v>
      </c>
      <c r="E503">
        <v>2</v>
      </c>
      <c r="G503" t="s">
        <v>78</v>
      </c>
      <c r="H503" t="s">
        <v>79</v>
      </c>
      <c r="I503" t="s">
        <v>80</v>
      </c>
      <c r="J503">
        <v>63968</v>
      </c>
      <c r="K503" t="s">
        <v>31</v>
      </c>
      <c r="L503" t="s">
        <v>660</v>
      </c>
    </row>
    <row r="504" spans="1:12" x14ac:dyDescent="0.3">
      <c r="A504" s="1">
        <v>43954</v>
      </c>
      <c r="B504">
        <v>3</v>
      </c>
      <c r="C504">
        <v>5</v>
      </c>
      <c r="D504">
        <v>2020</v>
      </c>
      <c r="G504" t="s">
        <v>81</v>
      </c>
      <c r="H504" t="s">
        <v>82</v>
      </c>
      <c r="I504" t="s">
        <v>83</v>
      </c>
      <c r="J504">
        <v>754394</v>
      </c>
      <c r="K504" t="s">
        <v>14</v>
      </c>
      <c r="L504" t="s">
        <v>660</v>
      </c>
    </row>
    <row r="505" spans="1:12" x14ac:dyDescent="0.3">
      <c r="A505" s="1">
        <v>43953</v>
      </c>
      <c r="B505">
        <v>2</v>
      </c>
      <c r="C505">
        <v>5</v>
      </c>
      <c r="D505">
        <v>2020</v>
      </c>
      <c r="G505" t="s">
        <v>81</v>
      </c>
      <c r="H505" t="s">
        <v>82</v>
      </c>
      <c r="I505" t="s">
        <v>83</v>
      </c>
      <c r="J505">
        <v>754394</v>
      </c>
      <c r="K505" t="s">
        <v>14</v>
      </c>
      <c r="L505" t="s">
        <v>660</v>
      </c>
    </row>
    <row r="506" spans="1:12" x14ac:dyDescent="0.3">
      <c r="A506" s="1">
        <v>43952</v>
      </c>
      <c r="B506">
        <v>1</v>
      </c>
      <c r="C506">
        <v>5</v>
      </c>
      <c r="D506">
        <v>2020</v>
      </c>
      <c r="G506" t="s">
        <v>81</v>
      </c>
      <c r="H506" t="s">
        <v>82</v>
      </c>
      <c r="I506" t="s">
        <v>83</v>
      </c>
      <c r="J506">
        <v>754394</v>
      </c>
      <c r="K506" t="s">
        <v>14</v>
      </c>
      <c r="L506" t="s">
        <v>660</v>
      </c>
    </row>
    <row r="507" spans="1:12" x14ac:dyDescent="0.3">
      <c r="A507" s="1">
        <v>43951</v>
      </c>
      <c r="B507">
        <v>30</v>
      </c>
      <c r="C507">
        <v>4</v>
      </c>
      <c r="D507">
        <v>2020</v>
      </c>
      <c r="G507" t="s">
        <v>81</v>
      </c>
      <c r="H507" t="s">
        <v>82</v>
      </c>
      <c r="I507" t="s">
        <v>83</v>
      </c>
      <c r="J507">
        <v>754394</v>
      </c>
      <c r="K507" t="s">
        <v>14</v>
      </c>
      <c r="L507" t="s">
        <v>660</v>
      </c>
    </row>
    <row r="508" spans="1:12" x14ac:dyDescent="0.3">
      <c r="A508" s="1">
        <v>43950</v>
      </c>
      <c r="B508">
        <v>29</v>
      </c>
      <c r="C508">
        <v>4</v>
      </c>
      <c r="D508">
        <v>2020</v>
      </c>
      <c r="G508" t="s">
        <v>81</v>
      </c>
      <c r="H508" t="s">
        <v>82</v>
      </c>
      <c r="I508" t="s">
        <v>83</v>
      </c>
      <c r="J508">
        <v>754394</v>
      </c>
      <c r="K508" t="s">
        <v>14</v>
      </c>
      <c r="L508" t="s">
        <v>660</v>
      </c>
    </row>
    <row r="509" spans="1:12" x14ac:dyDescent="0.3">
      <c r="A509" s="1">
        <v>43949</v>
      </c>
      <c r="B509">
        <v>28</v>
      </c>
      <c r="C509">
        <v>4</v>
      </c>
      <c r="D509">
        <v>2020</v>
      </c>
      <c r="G509" t="s">
        <v>81</v>
      </c>
      <c r="H509" t="s">
        <v>82</v>
      </c>
      <c r="I509" t="s">
        <v>83</v>
      </c>
      <c r="J509">
        <v>754394</v>
      </c>
      <c r="K509" t="s">
        <v>14</v>
      </c>
      <c r="L509" t="s">
        <v>660</v>
      </c>
    </row>
    <row r="510" spans="1:12" x14ac:dyDescent="0.3">
      <c r="A510" s="1">
        <v>43948</v>
      </c>
      <c r="B510">
        <v>27</v>
      </c>
      <c r="C510">
        <v>4</v>
      </c>
      <c r="D510">
        <v>2020</v>
      </c>
      <c r="G510" t="s">
        <v>81</v>
      </c>
      <c r="H510" t="s">
        <v>82</v>
      </c>
      <c r="I510" t="s">
        <v>83</v>
      </c>
      <c r="J510">
        <v>754394</v>
      </c>
      <c r="K510" t="s">
        <v>14</v>
      </c>
      <c r="L510" t="s">
        <v>660</v>
      </c>
    </row>
    <row r="511" spans="1:12" x14ac:dyDescent="0.3">
      <c r="A511" s="1">
        <v>43947</v>
      </c>
      <c r="B511">
        <v>26</v>
      </c>
      <c r="C511">
        <v>4</v>
      </c>
      <c r="D511">
        <v>2020</v>
      </c>
      <c r="G511" t="s">
        <v>81</v>
      </c>
      <c r="H511" t="s">
        <v>82</v>
      </c>
      <c r="I511" t="s">
        <v>83</v>
      </c>
      <c r="J511">
        <v>754394</v>
      </c>
      <c r="K511" t="s">
        <v>14</v>
      </c>
      <c r="L511" t="s">
        <v>660</v>
      </c>
    </row>
    <row r="512" spans="1:12" x14ac:dyDescent="0.3">
      <c r="A512" s="1">
        <v>43946</v>
      </c>
      <c r="B512">
        <v>25</v>
      </c>
      <c r="C512">
        <v>4</v>
      </c>
      <c r="D512">
        <v>2020</v>
      </c>
      <c r="G512" t="s">
        <v>81</v>
      </c>
      <c r="H512" t="s">
        <v>82</v>
      </c>
      <c r="I512" t="s">
        <v>83</v>
      </c>
      <c r="J512">
        <v>754394</v>
      </c>
      <c r="K512" t="s">
        <v>14</v>
      </c>
      <c r="L512" t="s">
        <v>660</v>
      </c>
    </row>
    <row r="513" spans="1:12" x14ac:dyDescent="0.3">
      <c r="A513" s="1">
        <v>43945</v>
      </c>
      <c r="B513">
        <v>24</v>
      </c>
      <c r="C513">
        <v>4</v>
      </c>
      <c r="D513">
        <v>2020</v>
      </c>
      <c r="G513" t="s">
        <v>81</v>
      </c>
      <c r="H513" t="s">
        <v>82</v>
      </c>
      <c r="I513" t="s">
        <v>83</v>
      </c>
      <c r="J513">
        <v>754394</v>
      </c>
      <c r="K513" t="s">
        <v>14</v>
      </c>
      <c r="L513" t="s">
        <v>660</v>
      </c>
    </row>
    <row r="514" spans="1:12" x14ac:dyDescent="0.3">
      <c r="A514" s="1">
        <v>43944</v>
      </c>
      <c r="B514">
        <v>23</v>
      </c>
      <c r="C514">
        <v>4</v>
      </c>
      <c r="D514">
        <v>2020</v>
      </c>
      <c r="E514">
        <v>1</v>
      </c>
      <c r="G514" t="s">
        <v>81</v>
      </c>
      <c r="H514" t="s">
        <v>82</v>
      </c>
      <c r="I514" t="s">
        <v>83</v>
      </c>
      <c r="J514">
        <v>754394</v>
      </c>
      <c r="K514" t="s">
        <v>14</v>
      </c>
      <c r="L514" t="s">
        <v>660</v>
      </c>
    </row>
    <row r="515" spans="1:12" x14ac:dyDescent="0.3">
      <c r="A515" s="1">
        <v>43943</v>
      </c>
      <c r="B515">
        <v>22</v>
      </c>
      <c r="C515">
        <v>4</v>
      </c>
      <c r="D515">
        <v>2020</v>
      </c>
      <c r="G515" t="s">
        <v>81</v>
      </c>
      <c r="H515" t="s">
        <v>82</v>
      </c>
      <c r="I515" t="s">
        <v>83</v>
      </c>
      <c r="J515">
        <v>754394</v>
      </c>
      <c r="K515" t="s">
        <v>14</v>
      </c>
      <c r="L515" t="s">
        <v>660</v>
      </c>
    </row>
    <row r="516" spans="1:12" x14ac:dyDescent="0.3">
      <c r="A516" s="1">
        <v>43942</v>
      </c>
      <c r="B516">
        <v>21</v>
      </c>
      <c r="C516">
        <v>4</v>
      </c>
      <c r="D516">
        <v>2020</v>
      </c>
      <c r="E516">
        <v>1</v>
      </c>
      <c r="G516" t="s">
        <v>81</v>
      </c>
      <c r="H516" t="s">
        <v>82</v>
      </c>
      <c r="I516" t="s">
        <v>83</v>
      </c>
      <c r="J516">
        <v>754394</v>
      </c>
      <c r="K516" t="s">
        <v>14</v>
      </c>
      <c r="L516" t="s">
        <v>660</v>
      </c>
    </row>
    <row r="517" spans="1:12" x14ac:dyDescent="0.3">
      <c r="A517" s="1">
        <v>43941</v>
      </c>
      <c r="B517">
        <v>20</v>
      </c>
      <c r="C517">
        <v>4</v>
      </c>
      <c r="D517">
        <v>2020</v>
      </c>
      <c r="G517" t="s">
        <v>81</v>
      </c>
      <c r="H517" t="s">
        <v>82</v>
      </c>
      <c r="I517" t="s">
        <v>83</v>
      </c>
      <c r="J517">
        <v>754394</v>
      </c>
      <c r="K517" t="s">
        <v>14</v>
      </c>
      <c r="L517" t="s">
        <v>660</v>
      </c>
    </row>
    <row r="518" spans="1:12" x14ac:dyDescent="0.3">
      <c r="A518" s="1">
        <v>43940</v>
      </c>
      <c r="B518">
        <v>19</v>
      </c>
      <c r="C518">
        <v>4</v>
      </c>
      <c r="D518">
        <v>2020</v>
      </c>
      <c r="G518" t="s">
        <v>81</v>
      </c>
      <c r="H518" t="s">
        <v>82</v>
      </c>
      <c r="I518" t="s">
        <v>83</v>
      </c>
      <c r="J518">
        <v>754394</v>
      </c>
      <c r="K518" t="s">
        <v>14</v>
      </c>
      <c r="L518" t="s">
        <v>660</v>
      </c>
    </row>
    <row r="519" spans="1:12" x14ac:dyDescent="0.3">
      <c r="A519" s="1">
        <v>43939</v>
      </c>
      <c r="B519">
        <v>18</v>
      </c>
      <c r="C519">
        <v>4</v>
      </c>
      <c r="D519">
        <v>2020</v>
      </c>
      <c r="G519" t="s">
        <v>81</v>
      </c>
      <c r="H519" t="s">
        <v>82</v>
      </c>
      <c r="I519" t="s">
        <v>83</v>
      </c>
      <c r="J519">
        <v>754394</v>
      </c>
      <c r="K519" t="s">
        <v>14</v>
      </c>
      <c r="L519" t="s">
        <v>660</v>
      </c>
    </row>
    <row r="520" spans="1:12" x14ac:dyDescent="0.3">
      <c r="A520" s="1">
        <v>43938</v>
      </c>
      <c r="B520">
        <v>17</v>
      </c>
      <c r="C520">
        <v>4</v>
      </c>
      <c r="D520">
        <v>2020</v>
      </c>
      <c r="G520" t="s">
        <v>81</v>
      </c>
      <c r="H520" t="s">
        <v>82</v>
      </c>
      <c r="I520" t="s">
        <v>83</v>
      </c>
      <c r="J520">
        <v>754394</v>
      </c>
      <c r="K520" t="s">
        <v>14</v>
      </c>
      <c r="L520" t="s">
        <v>660</v>
      </c>
    </row>
    <row r="521" spans="1:12" x14ac:dyDescent="0.3">
      <c r="A521" s="1">
        <v>43937</v>
      </c>
      <c r="B521">
        <v>16</v>
      </c>
      <c r="C521">
        <v>4</v>
      </c>
      <c r="D521">
        <v>2020</v>
      </c>
      <c r="G521" t="s">
        <v>81</v>
      </c>
      <c r="H521" t="s">
        <v>82</v>
      </c>
      <c r="I521" t="s">
        <v>83</v>
      </c>
      <c r="J521">
        <v>754394</v>
      </c>
      <c r="K521" t="s">
        <v>14</v>
      </c>
      <c r="L521" t="s">
        <v>660</v>
      </c>
    </row>
    <row r="522" spans="1:12" x14ac:dyDescent="0.3">
      <c r="A522" s="1">
        <v>43936</v>
      </c>
      <c r="B522">
        <v>15</v>
      </c>
      <c r="C522">
        <v>4</v>
      </c>
      <c r="D522">
        <v>2020</v>
      </c>
      <c r="G522" t="s">
        <v>81</v>
      </c>
      <c r="H522" t="s">
        <v>82</v>
      </c>
      <c r="I522" t="s">
        <v>83</v>
      </c>
      <c r="J522">
        <v>754394</v>
      </c>
      <c r="K522" t="s">
        <v>14</v>
      </c>
      <c r="L522" t="s">
        <v>660</v>
      </c>
    </row>
    <row r="523" spans="1:12" x14ac:dyDescent="0.3">
      <c r="A523" s="1">
        <v>43935</v>
      </c>
      <c r="B523">
        <v>14</v>
      </c>
      <c r="C523">
        <v>4</v>
      </c>
      <c r="D523">
        <v>2020</v>
      </c>
      <c r="G523" t="s">
        <v>81</v>
      </c>
      <c r="H523" t="s">
        <v>82</v>
      </c>
      <c r="I523" t="s">
        <v>83</v>
      </c>
      <c r="J523">
        <v>754394</v>
      </c>
      <c r="K523" t="s">
        <v>14</v>
      </c>
      <c r="L523" t="s">
        <v>660</v>
      </c>
    </row>
    <row r="524" spans="1:12" x14ac:dyDescent="0.3">
      <c r="A524" s="1">
        <v>43934</v>
      </c>
      <c r="B524">
        <v>13</v>
      </c>
      <c r="C524">
        <v>4</v>
      </c>
      <c r="D524">
        <v>2020</v>
      </c>
      <c r="G524" t="s">
        <v>81</v>
      </c>
      <c r="H524" t="s">
        <v>82</v>
      </c>
      <c r="I524" t="s">
        <v>83</v>
      </c>
      <c r="J524">
        <v>754394</v>
      </c>
      <c r="K524" t="s">
        <v>14</v>
      </c>
      <c r="L524" t="s">
        <v>660</v>
      </c>
    </row>
    <row r="525" spans="1:12" x14ac:dyDescent="0.3">
      <c r="A525" s="1">
        <v>43933</v>
      </c>
      <c r="B525">
        <v>12</v>
      </c>
      <c r="C525">
        <v>4</v>
      </c>
      <c r="D525">
        <v>2020</v>
      </c>
      <c r="G525" t="s">
        <v>81</v>
      </c>
      <c r="H525" t="s">
        <v>82</v>
      </c>
      <c r="I525" t="s">
        <v>83</v>
      </c>
      <c r="J525">
        <v>754394</v>
      </c>
      <c r="K525" t="s">
        <v>14</v>
      </c>
      <c r="L525" t="s">
        <v>660</v>
      </c>
    </row>
    <row r="526" spans="1:12" x14ac:dyDescent="0.3">
      <c r="A526" s="1">
        <v>43932</v>
      </c>
      <c r="B526">
        <v>11</v>
      </c>
      <c r="C526">
        <v>4</v>
      </c>
      <c r="D526">
        <v>2020</v>
      </c>
      <c r="G526" t="s">
        <v>81</v>
      </c>
      <c r="H526" t="s">
        <v>82</v>
      </c>
      <c r="I526" t="s">
        <v>83</v>
      </c>
      <c r="J526">
        <v>754394</v>
      </c>
      <c r="K526" t="s">
        <v>14</v>
      </c>
      <c r="L526" t="s">
        <v>660</v>
      </c>
    </row>
    <row r="527" spans="1:12" x14ac:dyDescent="0.3">
      <c r="A527" s="1">
        <v>43931</v>
      </c>
      <c r="B527">
        <v>10</v>
      </c>
      <c r="C527">
        <v>4</v>
      </c>
      <c r="D527">
        <v>2020</v>
      </c>
      <c r="G527" t="s">
        <v>81</v>
      </c>
      <c r="H527" t="s">
        <v>82</v>
      </c>
      <c r="I527" t="s">
        <v>83</v>
      </c>
      <c r="J527">
        <v>754394</v>
      </c>
      <c r="K527" t="s">
        <v>14</v>
      </c>
      <c r="L527" t="s">
        <v>660</v>
      </c>
    </row>
    <row r="528" spans="1:12" x14ac:dyDescent="0.3">
      <c r="A528" s="1">
        <v>43930</v>
      </c>
      <c r="B528">
        <v>9</v>
      </c>
      <c r="C528">
        <v>4</v>
      </c>
      <c r="D528">
        <v>2020</v>
      </c>
      <c r="G528" t="s">
        <v>81</v>
      </c>
      <c r="H528" t="s">
        <v>82</v>
      </c>
      <c r="I528" t="s">
        <v>83</v>
      </c>
      <c r="J528">
        <v>754394</v>
      </c>
      <c r="K528" t="s">
        <v>14</v>
      </c>
      <c r="L528" t="s">
        <v>660</v>
      </c>
    </row>
    <row r="529" spans="1:12" x14ac:dyDescent="0.3">
      <c r="A529" s="1">
        <v>43929</v>
      </c>
      <c r="B529">
        <v>8</v>
      </c>
      <c r="C529">
        <v>4</v>
      </c>
      <c r="D529">
        <v>2020</v>
      </c>
      <c r="G529" t="s">
        <v>81</v>
      </c>
      <c r="H529" t="s">
        <v>82</v>
      </c>
      <c r="I529" t="s">
        <v>83</v>
      </c>
      <c r="J529">
        <v>754394</v>
      </c>
      <c r="K529" t="s">
        <v>14</v>
      </c>
      <c r="L529" t="s">
        <v>660</v>
      </c>
    </row>
    <row r="530" spans="1:12" x14ac:dyDescent="0.3">
      <c r="A530" s="1">
        <v>43928</v>
      </c>
      <c r="B530">
        <v>7</v>
      </c>
      <c r="C530">
        <v>4</v>
      </c>
      <c r="D530">
        <v>2020</v>
      </c>
      <c r="G530" t="s">
        <v>81</v>
      </c>
      <c r="H530" t="s">
        <v>82</v>
      </c>
      <c r="I530" t="s">
        <v>83</v>
      </c>
      <c r="J530">
        <v>754394</v>
      </c>
      <c r="K530" t="s">
        <v>14</v>
      </c>
      <c r="L530" t="s">
        <v>660</v>
      </c>
    </row>
    <row r="531" spans="1:12" x14ac:dyDescent="0.3">
      <c r="A531" s="1">
        <v>43927</v>
      </c>
      <c r="B531">
        <v>6</v>
      </c>
      <c r="C531">
        <v>4</v>
      </c>
      <c r="D531">
        <v>2020</v>
      </c>
      <c r="G531" t="s">
        <v>81</v>
      </c>
      <c r="H531" t="s">
        <v>82</v>
      </c>
      <c r="I531" t="s">
        <v>83</v>
      </c>
      <c r="J531">
        <v>754394</v>
      </c>
      <c r="K531" t="s">
        <v>14</v>
      </c>
      <c r="L531" t="s">
        <v>660</v>
      </c>
    </row>
    <row r="532" spans="1:12" x14ac:dyDescent="0.3">
      <c r="A532" s="1">
        <v>43926</v>
      </c>
      <c r="B532">
        <v>5</v>
      </c>
      <c r="C532">
        <v>4</v>
      </c>
      <c r="D532">
        <v>2020</v>
      </c>
      <c r="G532" t="s">
        <v>81</v>
      </c>
      <c r="H532" t="s">
        <v>82</v>
      </c>
      <c r="I532" t="s">
        <v>83</v>
      </c>
      <c r="J532">
        <v>754394</v>
      </c>
      <c r="K532" t="s">
        <v>14</v>
      </c>
      <c r="L532" t="s">
        <v>660</v>
      </c>
    </row>
    <row r="533" spans="1:12" x14ac:dyDescent="0.3">
      <c r="A533" s="1">
        <v>43925</v>
      </c>
      <c r="B533">
        <v>4</v>
      </c>
      <c r="C533">
        <v>4</v>
      </c>
      <c r="D533">
        <v>2020</v>
      </c>
      <c r="G533" t="s">
        <v>81</v>
      </c>
      <c r="H533" t="s">
        <v>82</v>
      </c>
      <c r="I533" t="s">
        <v>83</v>
      </c>
      <c r="J533">
        <v>754394</v>
      </c>
      <c r="K533" t="s">
        <v>14</v>
      </c>
      <c r="L533" t="s">
        <v>660</v>
      </c>
    </row>
    <row r="534" spans="1:12" x14ac:dyDescent="0.3">
      <c r="A534" s="1">
        <v>43924</v>
      </c>
      <c r="B534">
        <v>3</v>
      </c>
      <c r="C534">
        <v>4</v>
      </c>
      <c r="D534">
        <v>2020</v>
      </c>
      <c r="G534" t="s">
        <v>81</v>
      </c>
      <c r="H534" t="s">
        <v>82</v>
      </c>
      <c r="I534" t="s">
        <v>83</v>
      </c>
      <c r="J534">
        <v>754394</v>
      </c>
      <c r="K534" t="s">
        <v>14</v>
      </c>
      <c r="L534" t="s">
        <v>660</v>
      </c>
    </row>
    <row r="535" spans="1:12" x14ac:dyDescent="0.3">
      <c r="A535" s="1">
        <v>43923</v>
      </c>
      <c r="B535">
        <v>2</v>
      </c>
      <c r="C535">
        <v>4</v>
      </c>
      <c r="D535">
        <v>2020</v>
      </c>
      <c r="E535">
        <v>1</v>
      </c>
      <c r="G535" t="s">
        <v>81</v>
      </c>
      <c r="H535" t="s">
        <v>82</v>
      </c>
      <c r="I535" t="s">
        <v>83</v>
      </c>
      <c r="J535">
        <v>754394</v>
      </c>
      <c r="K535" t="s">
        <v>14</v>
      </c>
      <c r="L535" t="s">
        <v>660</v>
      </c>
    </row>
    <row r="536" spans="1:12" x14ac:dyDescent="0.3">
      <c r="A536" s="1">
        <v>43922</v>
      </c>
      <c r="B536">
        <v>1</v>
      </c>
      <c r="C536">
        <v>4</v>
      </c>
      <c r="D536">
        <v>2020</v>
      </c>
      <c r="G536" t="s">
        <v>81</v>
      </c>
      <c r="H536" t="s">
        <v>82</v>
      </c>
      <c r="I536" t="s">
        <v>83</v>
      </c>
      <c r="J536">
        <v>754394</v>
      </c>
      <c r="K536" t="s">
        <v>14</v>
      </c>
      <c r="L536" t="s">
        <v>660</v>
      </c>
    </row>
    <row r="537" spans="1:12" x14ac:dyDescent="0.3">
      <c r="A537" s="1">
        <v>43921</v>
      </c>
      <c r="B537">
        <v>31</v>
      </c>
      <c r="C537">
        <v>3</v>
      </c>
      <c r="D537">
        <v>2020</v>
      </c>
      <c r="G537" t="s">
        <v>81</v>
      </c>
      <c r="H537" t="s">
        <v>82</v>
      </c>
      <c r="I537" t="s">
        <v>83</v>
      </c>
      <c r="J537">
        <v>754394</v>
      </c>
      <c r="K537" t="s">
        <v>14</v>
      </c>
      <c r="L537" t="s">
        <v>660</v>
      </c>
    </row>
    <row r="538" spans="1:12" x14ac:dyDescent="0.3">
      <c r="A538" s="1">
        <v>43920</v>
      </c>
      <c r="B538">
        <v>30</v>
      </c>
      <c r="C538">
        <v>3</v>
      </c>
      <c r="D538">
        <v>2020</v>
      </c>
      <c r="G538" t="s">
        <v>81</v>
      </c>
      <c r="H538" t="s">
        <v>82</v>
      </c>
      <c r="I538" t="s">
        <v>83</v>
      </c>
      <c r="J538">
        <v>754394</v>
      </c>
      <c r="K538" t="s">
        <v>14</v>
      </c>
      <c r="L538" t="s">
        <v>660</v>
      </c>
    </row>
    <row r="539" spans="1:12" x14ac:dyDescent="0.3">
      <c r="A539" s="1">
        <v>43919</v>
      </c>
      <c r="B539">
        <v>29</v>
      </c>
      <c r="C539">
        <v>3</v>
      </c>
      <c r="D539">
        <v>2020</v>
      </c>
      <c r="E539">
        <v>1</v>
      </c>
      <c r="G539" t="s">
        <v>81</v>
      </c>
      <c r="H539" t="s">
        <v>82</v>
      </c>
      <c r="I539" t="s">
        <v>83</v>
      </c>
      <c r="J539">
        <v>754394</v>
      </c>
      <c r="K539" t="s">
        <v>14</v>
      </c>
      <c r="L539" t="s">
        <v>660</v>
      </c>
    </row>
    <row r="540" spans="1:12" x14ac:dyDescent="0.3">
      <c r="A540" s="1">
        <v>43918</v>
      </c>
      <c r="B540">
        <v>28</v>
      </c>
      <c r="C540">
        <v>3</v>
      </c>
      <c r="D540">
        <v>2020</v>
      </c>
      <c r="G540" t="s">
        <v>81</v>
      </c>
      <c r="H540" t="s">
        <v>82</v>
      </c>
      <c r="I540" t="s">
        <v>83</v>
      </c>
      <c r="J540">
        <v>754394</v>
      </c>
      <c r="K540" t="s">
        <v>14</v>
      </c>
      <c r="L540" t="s">
        <v>660</v>
      </c>
    </row>
    <row r="541" spans="1:12" x14ac:dyDescent="0.3">
      <c r="A541" s="1">
        <v>43917</v>
      </c>
      <c r="B541">
        <v>27</v>
      </c>
      <c r="C541">
        <v>3</v>
      </c>
      <c r="D541">
        <v>2020</v>
      </c>
      <c r="G541" t="s">
        <v>81</v>
      </c>
      <c r="H541" t="s">
        <v>82</v>
      </c>
      <c r="I541" t="s">
        <v>83</v>
      </c>
      <c r="J541">
        <v>754394</v>
      </c>
      <c r="K541" t="s">
        <v>14</v>
      </c>
      <c r="L541" t="s">
        <v>660</v>
      </c>
    </row>
    <row r="542" spans="1:12" x14ac:dyDescent="0.3">
      <c r="A542" s="1">
        <v>43916</v>
      </c>
      <c r="B542">
        <v>26</v>
      </c>
      <c r="C542">
        <v>3</v>
      </c>
      <c r="D542">
        <v>2020</v>
      </c>
      <c r="E542">
        <v>1</v>
      </c>
      <c r="G542" t="s">
        <v>81</v>
      </c>
      <c r="H542" t="s">
        <v>82</v>
      </c>
      <c r="I542" t="s">
        <v>83</v>
      </c>
      <c r="J542">
        <v>754394</v>
      </c>
      <c r="K542" t="s">
        <v>14</v>
      </c>
      <c r="L542" t="s">
        <v>660</v>
      </c>
    </row>
    <row r="543" spans="1:12" x14ac:dyDescent="0.3">
      <c r="A543" s="1">
        <v>43915</v>
      </c>
      <c r="B543">
        <v>25</v>
      </c>
      <c r="C543">
        <v>3</v>
      </c>
      <c r="D543">
        <v>2020</v>
      </c>
      <c r="G543" t="s">
        <v>81</v>
      </c>
      <c r="H543" t="s">
        <v>82</v>
      </c>
      <c r="I543" t="s">
        <v>83</v>
      </c>
      <c r="J543">
        <v>754394</v>
      </c>
      <c r="K543" t="s">
        <v>14</v>
      </c>
      <c r="L543" t="s">
        <v>660</v>
      </c>
    </row>
    <row r="544" spans="1:12" x14ac:dyDescent="0.3">
      <c r="A544" s="1">
        <v>43914</v>
      </c>
      <c r="B544">
        <v>24</v>
      </c>
      <c r="C544">
        <v>3</v>
      </c>
      <c r="D544">
        <v>2020</v>
      </c>
      <c r="G544" t="s">
        <v>81</v>
      </c>
      <c r="H544" t="s">
        <v>82</v>
      </c>
      <c r="I544" t="s">
        <v>83</v>
      </c>
      <c r="J544">
        <v>754394</v>
      </c>
      <c r="K544" t="s">
        <v>14</v>
      </c>
      <c r="L544" t="s">
        <v>660</v>
      </c>
    </row>
    <row r="545" spans="1:12" x14ac:dyDescent="0.3">
      <c r="A545" s="1">
        <v>43913</v>
      </c>
      <c r="B545">
        <v>23</v>
      </c>
      <c r="C545">
        <v>3</v>
      </c>
      <c r="D545">
        <v>2020</v>
      </c>
      <c r="G545" t="s">
        <v>81</v>
      </c>
      <c r="H545" t="s">
        <v>82</v>
      </c>
      <c r="I545" t="s">
        <v>83</v>
      </c>
      <c r="J545">
        <v>754394</v>
      </c>
      <c r="K545" t="s">
        <v>14</v>
      </c>
      <c r="L545" t="s">
        <v>660</v>
      </c>
    </row>
    <row r="546" spans="1:12" x14ac:dyDescent="0.3">
      <c r="A546" s="1">
        <v>43912</v>
      </c>
      <c r="B546">
        <v>22</v>
      </c>
      <c r="C546">
        <v>3</v>
      </c>
      <c r="D546">
        <v>2020</v>
      </c>
      <c r="G546" t="s">
        <v>81</v>
      </c>
      <c r="H546" t="s">
        <v>82</v>
      </c>
      <c r="I546" t="s">
        <v>83</v>
      </c>
      <c r="J546">
        <v>754394</v>
      </c>
      <c r="K546" t="s">
        <v>14</v>
      </c>
      <c r="L546" t="s">
        <v>660</v>
      </c>
    </row>
    <row r="547" spans="1:12" x14ac:dyDescent="0.3">
      <c r="A547" s="1">
        <v>43911</v>
      </c>
      <c r="B547">
        <v>21</v>
      </c>
      <c r="C547">
        <v>3</v>
      </c>
      <c r="D547">
        <v>2020</v>
      </c>
      <c r="E547">
        <v>1</v>
      </c>
      <c r="G547" t="s">
        <v>81</v>
      </c>
      <c r="H547" t="s">
        <v>82</v>
      </c>
      <c r="I547" t="s">
        <v>83</v>
      </c>
      <c r="J547">
        <v>754394</v>
      </c>
      <c r="K547" t="s">
        <v>14</v>
      </c>
      <c r="L547" t="s">
        <v>660</v>
      </c>
    </row>
    <row r="548" spans="1:12" x14ac:dyDescent="0.3">
      <c r="A548" s="1">
        <v>43910</v>
      </c>
      <c r="B548">
        <v>20</v>
      </c>
      <c r="C548">
        <v>3</v>
      </c>
      <c r="D548">
        <v>2020</v>
      </c>
      <c r="G548" t="s">
        <v>81</v>
      </c>
      <c r="H548" t="s">
        <v>82</v>
      </c>
      <c r="I548" t="s">
        <v>83</v>
      </c>
      <c r="J548">
        <v>754394</v>
      </c>
      <c r="K548" t="s">
        <v>14</v>
      </c>
      <c r="L548" t="s">
        <v>660</v>
      </c>
    </row>
    <row r="549" spans="1:12" x14ac:dyDescent="0.3">
      <c r="A549" s="1">
        <v>43909</v>
      </c>
      <c r="B549">
        <v>19</v>
      </c>
      <c r="C549">
        <v>3</v>
      </c>
      <c r="D549">
        <v>2020</v>
      </c>
      <c r="G549" t="s">
        <v>81</v>
      </c>
      <c r="H549" t="s">
        <v>82</v>
      </c>
      <c r="I549" t="s">
        <v>83</v>
      </c>
      <c r="J549">
        <v>754394</v>
      </c>
      <c r="K549" t="s">
        <v>14</v>
      </c>
      <c r="L549" t="s">
        <v>660</v>
      </c>
    </row>
    <row r="550" spans="1:12" x14ac:dyDescent="0.3">
      <c r="A550" s="1">
        <v>43908</v>
      </c>
      <c r="B550">
        <v>18</v>
      </c>
      <c r="C550">
        <v>3</v>
      </c>
      <c r="D550">
        <v>2020</v>
      </c>
      <c r="G550" t="s">
        <v>81</v>
      </c>
      <c r="H550" t="s">
        <v>82</v>
      </c>
      <c r="I550" t="s">
        <v>83</v>
      </c>
      <c r="J550">
        <v>754394</v>
      </c>
      <c r="K550" t="s">
        <v>14</v>
      </c>
      <c r="L550" t="s">
        <v>660</v>
      </c>
    </row>
    <row r="551" spans="1:12" x14ac:dyDescent="0.3">
      <c r="A551" s="1">
        <v>43907</v>
      </c>
      <c r="B551">
        <v>17</v>
      </c>
      <c r="C551">
        <v>3</v>
      </c>
      <c r="D551">
        <v>2020</v>
      </c>
      <c r="G551" t="s">
        <v>81</v>
      </c>
      <c r="H551" t="s">
        <v>82</v>
      </c>
      <c r="I551" t="s">
        <v>83</v>
      </c>
      <c r="J551">
        <v>754394</v>
      </c>
      <c r="K551" t="s">
        <v>14</v>
      </c>
      <c r="L551" t="s">
        <v>660</v>
      </c>
    </row>
    <row r="552" spans="1:12" x14ac:dyDescent="0.3">
      <c r="A552" s="1">
        <v>43905</v>
      </c>
      <c r="B552">
        <v>15</v>
      </c>
      <c r="C552">
        <v>3</v>
      </c>
      <c r="D552">
        <v>2020</v>
      </c>
      <c r="G552" t="s">
        <v>81</v>
      </c>
      <c r="H552" t="s">
        <v>82</v>
      </c>
      <c r="I552" t="s">
        <v>83</v>
      </c>
      <c r="J552">
        <v>754394</v>
      </c>
      <c r="K552" t="s">
        <v>14</v>
      </c>
      <c r="L552" t="s">
        <v>660</v>
      </c>
    </row>
    <row r="553" spans="1:12" x14ac:dyDescent="0.3">
      <c r="A553" s="1">
        <v>43903</v>
      </c>
      <c r="B553">
        <v>13</v>
      </c>
      <c r="C553">
        <v>3</v>
      </c>
      <c r="D553">
        <v>2020</v>
      </c>
      <c r="G553" t="s">
        <v>81</v>
      </c>
      <c r="H553" t="s">
        <v>82</v>
      </c>
      <c r="I553" t="s">
        <v>83</v>
      </c>
      <c r="J553">
        <v>754394</v>
      </c>
      <c r="K553" t="s">
        <v>14</v>
      </c>
      <c r="L553" t="s">
        <v>660</v>
      </c>
    </row>
    <row r="554" spans="1:12" x14ac:dyDescent="0.3">
      <c r="A554" s="1">
        <v>43896</v>
      </c>
      <c r="B554">
        <v>6</v>
      </c>
      <c r="C554">
        <v>3</v>
      </c>
      <c r="D554">
        <v>2020</v>
      </c>
      <c r="E554">
        <v>1</v>
      </c>
      <c r="G554" t="s">
        <v>81</v>
      </c>
      <c r="H554" t="s">
        <v>82</v>
      </c>
      <c r="I554" t="s">
        <v>83</v>
      </c>
      <c r="J554">
        <v>754394</v>
      </c>
      <c r="K554" t="s">
        <v>14</v>
      </c>
      <c r="L554" t="s">
        <v>660</v>
      </c>
    </row>
    <row r="555" spans="1:12" x14ac:dyDescent="0.3">
      <c r="A555" s="1">
        <v>43954</v>
      </c>
      <c r="B555">
        <v>3</v>
      </c>
      <c r="C555">
        <v>5</v>
      </c>
      <c r="D555">
        <v>2020</v>
      </c>
      <c r="E555">
        <v>241</v>
      </c>
      <c r="F555">
        <v>5</v>
      </c>
      <c r="G555" t="s">
        <v>84</v>
      </c>
      <c r="H555" t="s">
        <v>85</v>
      </c>
      <c r="I555" t="s">
        <v>86</v>
      </c>
      <c r="J555">
        <v>11353142</v>
      </c>
      <c r="K555" t="s">
        <v>31</v>
      </c>
      <c r="L555" t="s">
        <v>660</v>
      </c>
    </row>
    <row r="556" spans="1:12" x14ac:dyDescent="0.3">
      <c r="A556" s="1">
        <v>43953</v>
      </c>
      <c r="B556">
        <v>2</v>
      </c>
      <c r="C556">
        <v>5</v>
      </c>
      <c r="D556">
        <v>2020</v>
      </c>
      <c r="E556">
        <v>62</v>
      </c>
      <c r="F556">
        <v>4</v>
      </c>
      <c r="G556" t="s">
        <v>84</v>
      </c>
      <c r="H556" t="s">
        <v>85</v>
      </c>
      <c r="I556" t="s">
        <v>86</v>
      </c>
      <c r="J556">
        <v>11353142</v>
      </c>
      <c r="K556" t="s">
        <v>31</v>
      </c>
      <c r="L556" t="s">
        <v>660</v>
      </c>
    </row>
    <row r="557" spans="1:12" x14ac:dyDescent="0.3">
      <c r="A557" s="1">
        <v>43952</v>
      </c>
      <c r="B557">
        <v>1</v>
      </c>
      <c r="C557">
        <v>5</v>
      </c>
      <c r="D557">
        <v>2020</v>
      </c>
      <c r="E557">
        <v>57</v>
      </c>
      <c r="F557">
        <v>3</v>
      </c>
      <c r="G557" t="s">
        <v>84</v>
      </c>
      <c r="H557" t="s">
        <v>85</v>
      </c>
      <c r="I557" t="s">
        <v>86</v>
      </c>
      <c r="J557">
        <v>11353142</v>
      </c>
      <c r="K557" t="s">
        <v>31</v>
      </c>
      <c r="L557" t="s">
        <v>660</v>
      </c>
    </row>
    <row r="558" spans="1:12" x14ac:dyDescent="0.3">
      <c r="A558" s="1">
        <v>43951</v>
      </c>
      <c r="B558">
        <v>30</v>
      </c>
      <c r="C558">
        <v>4</v>
      </c>
      <c r="D558">
        <v>2020</v>
      </c>
      <c r="E558">
        <v>57</v>
      </c>
      <c r="F558">
        <v>4</v>
      </c>
      <c r="G558" t="s">
        <v>84</v>
      </c>
      <c r="H558" t="s">
        <v>85</v>
      </c>
      <c r="I558" t="s">
        <v>86</v>
      </c>
      <c r="J558">
        <v>11353142</v>
      </c>
      <c r="K558" t="s">
        <v>31</v>
      </c>
      <c r="L558" t="s">
        <v>660</v>
      </c>
    </row>
    <row r="559" spans="1:12" x14ac:dyDescent="0.3">
      <c r="A559" s="1">
        <v>43950</v>
      </c>
      <c r="B559">
        <v>29</v>
      </c>
      <c r="C559">
        <v>4</v>
      </c>
      <c r="D559">
        <v>2020</v>
      </c>
      <c r="E559">
        <v>39</v>
      </c>
      <c r="F559">
        <v>2</v>
      </c>
      <c r="G559" t="s">
        <v>84</v>
      </c>
      <c r="H559" t="s">
        <v>85</v>
      </c>
      <c r="I559" t="s">
        <v>86</v>
      </c>
      <c r="J559">
        <v>11353142</v>
      </c>
      <c r="K559" t="s">
        <v>31</v>
      </c>
      <c r="L559" t="s">
        <v>660</v>
      </c>
    </row>
    <row r="560" spans="1:12" x14ac:dyDescent="0.3">
      <c r="A560" s="1">
        <v>43949</v>
      </c>
      <c r="B560">
        <v>28</v>
      </c>
      <c r="C560">
        <v>4</v>
      </c>
      <c r="D560">
        <v>2020</v>
      </c>
      <c r="E560">
        <v>64</v>
      </c>
      <c r="F560">
        <v>3</v>
      </c>
      <c r="G560" t="s">
        <v>84</v>
      </c>
      <c r="H560" t="s">
        <v>85</v>
      </c>
      <c r="I560" t="s">
        <v>86</v>
      </c>
      <c r="J560">
        <v>11353142</v>
      </c>
      <c r="K560" t="s">
        <v>31</v>
      </c>
      <c r="L560" t="s">
        <v>660</v>
      </c>
    </row>
    <row r="561" spans="1:12" x14ac:dyDescent="0.3">
      <c r="A561" s="1">
        <v>43948</v>
      </c>
      <c r="B561">
        <v>27</v>
      </c>
      <c r="C561">
        <v>4</v>
      </c>
      <c r="D561">
        <v>2020</v>
      </c>
      <c r="E561">
        <v>84</v>
      </c>
      <c r="F561">
        <v>4</v>
      </c>
      <c r="G561" t="s">
        <v>84</v>
      </c>
      <c r="H561" t="s">
        <v>85</v>
      </c>
      <c r="I561" t="s">
        <v>86</v>
      </c>
      <c r="J561">
        <v>11353142</v>
      </c>
      <c r="K561" t="s">
        <v>31</v>
      </c>
      <c r="L561" t="s">
        <v>660</v>
      </c>
    </row>
    <row r="562" spans="1:12" x14ac:dyDescent="0.3">
      <c r="A562" s="1">
        <v>43947</v>
      </c>
      <c r="B562">
        <v>26</v>
      </c>
      <c r="C562">
        <v>4</v>
      </c>
      <c r="D562">
        <v>2020</v>
      </c>
      <c r="E562">
        <v>59</v>
      </c>
      <c r="F562">
        <v>2</v>
      </c>
      <c r="G562" t="s">
        <v>84</v>
      </c>
      <c r="H562" t="s">
        <v>85</v>
      </c>
      <c r="I562" t="s">
        <v>86</v>
      </c>
      <c r="J562">
        <v>11353142</v>
      </c>
      <c r="K562" t="s">
        <v>31</v>
      </c>
      <c r="L562" t="s">
        <v>660</v>
      </c>
    </row>
    <row r="563" spans="1:12" x14ac:dyDescent="0.3">
      <c r="A563" s="1">
        <v>43946</v>
      </c>
      <c r="B563">
        <v>25</v>
      </c>
      <c r="C563">
        <v>4</v>
      </c>
      <c r="D563">
        <v>2020</v>
      </c>
      <c r="E563">
        <v>104</v>
      </c>
      <c r="F563">
        <v>1</v>
      </c>
      <c r="G563" t="s">
        <v>84</v>
      </c>
      <c r="H563" t="s">
        <v>85</v>
      </c>
      <c r="I563" t="s">
        <v>86</v>
      </c>
      <c r="J563">
        <v>11353142</v>
      </c>
      <c r="K563" t="s">
        <v>31</v>
      </c>
      <c r="L563" t="s">
        <v>660</v>
      </c>
    </row>
    <row r="564" spans="1:12" x14ac:dyDescent="0.3">
      <c r="A564" s="1">
        <v>43945</v>
      </c>
      <c r="B564">
        <v>24</v>
      </c>
      <c r="C564">
        <v>4</v>
      </c>
      <c r="D564">
        <v>2020</v>
      </c>
      <c r="E564">
        <v>31</v>
      </c>
      <c r="F564">
        <v>3</v>
      </c>
      <c r="G564" t="s">
        <v>84</v>
      </c>
      <c r="H564" t="s">
        <v>85</v>
      </c>
      <c r="I564" t="s">
        <v>86</v>
      </c>
      <c r="J564">
        <v>11353142</v>
      </c>
      <c r="K564" t="s">
        <v>31</v>
      </c>
      <c r="L564" t="s">
        <v>660</v>
      </c>
    </row>
    <row r="565" spans="1:12" x14ac:dyDescent="0.3">
      <c r="A565" s="1">
        <v>43944</v>
      </c>
      <c r="B565">
        <v>23</v>
      </c>
      <c r="C565">
        <v>4</v>
      </c>
      <c r="D565">
        <v>2020</v>
      </c>
      <c r="E565">
        <v>63</v>
      </c>
      <c r="F565">
        <v>3</v>
      </c>
      <c r="G565" t="s">
        <v>84</v>
      </c>
      <c r="H565" t="s">
        <v>85</v>
      </c>
      <c r="I565" t="s">
        <v>86</v>
      </c>
      <c r="J565">
        <v>11353142</v>
      </c>
      <c r="K565" t="s">
        <v>31</v>
      </c>
      <c r="L565" t="s">
        <v>660</v>
      </c>
    </row>
    <row r="566" spans="1:12" x14ac:dyDescent="0.3">
      <c r="A566" s="1">
        <v>43943</v>
      </c>
      <c r="B566">
        <v>22</v>
      </c>
      <c r="C566">
        <v>4</v>
      </c>
      <c r="D566">
        <v>2020</v>
      </c>
      <c r="E566">
        <v>11</v>
      </c>
      <c r="F566">
        <v>3</v>
      </c>
      <c r="G566" t="s">
        <v>84</v>
      </c>
      <c r="H566" t="s">
        <v>85</v>
      </c>
      <c r="I566" t="s">
        <v>86</v>
      </c>
      <c r="J566">
        <v>11353142</v>
      </c>
      <c r="K566" t="s">
        <v>31</v>
      </c>
      <c r="L566" t="s">
        <v>660</v>
      </c>
    </row>
    <row r="567" spans="1:12" x14ac:dyDescent="0.3">
      <c r="A567" s="1">
        <v>43942</v>
      </c>
      <c r="B567">
        <v>21</v>
      </c>
      <c r="C567">
        <v>4</v>
      </c>
      <c r="D567">
        <v>2020</v>
      </c>
      <c r="E567">
        <v>34</v>
      </c>
      <c r="F567">
        <v>1</v>
      </c>
      <c r="G567" t="s">
        <v>84</v>
      </c>
      <c r="H567" t="s">
        <v>85</v>
      </c>
      <c r="I567" t="s">
        <v>86</v>
      </c>
      <c r="J567">
        <v>11353142</v>
      </c>
      <c r="K567" t="s">
        <v>31</v>
      </c>
      <c r="L567" t="s">
        <v>660</v>
      </c>
    </row>
    <row r="568" spans="1:12" x14ac:dyDescent="0.3">
      <c r="A568" s="1">
        <v>43941</v>
      </c>
      <c r="B568">
        <v>20</v>
      </c>
      <c r="C568">
        <v>4</v>
      </c>
      <c r="D568">
        <v>2020</v>
      </c>
      <c r="E568">
        <v>44</v>
      </c>
      <c r="F568">
        <v>1</v>
      </c>
      <c r="G568" t="s">
        <v>84</v>
      </c>
      <c r="H568" t="s">
        <v>85</v>
      </c>
      <c r="I568" t="s">
        <v>86</v>
      </c>
      <c r="J568">
        <v>11353142</v>
      </c>
      <c r="K568" t="s">
        <v>31</v>
      </c>
      <c r="L568" t="s">
        <v>660</v>
      </c>
    </row>
    <row r="569" spans="1:12" x14ac:dyDescent="0.3">
      <c r="A569" s="1">
        <v>43940</v>
      </c>
      <c r="B569">
        <v>19</v>
      </c>
      <c r="C569">
        <v>4</v>
      </c>
      <c r="D569">
        <v>2020</v>
      </c>
      <c r="E569">
        <v>27</v>
      </c>
      <c r="F569">
        <v>1</v>
      </c>
      <c r="G569" t="s">
        <v>84</v>
      </c>
      <c r="H569" t="s">
        <v>85</v>
      </c>
      <c r="I569" t="s">
        <v>86</v>
      </c>
      <c r="J569">
        <v>11353142</v>
      </c>
      <c r="K569" t="s">
        <v>31</v>
      </c>
      <c r="L569" t="s">
        <v>660</v>
      </c>
    </row>
    <row r="570" spans="1:12" x14ac:dyDescent="0.3">
      <c r="A570" s="1">
        <v>43939</v>
      </c>
      <c r="B570">
        <v>18</v>
      </c>
      <c r="C570">
        <v>4</v>
      </c>
      <c r="D570">
        <v>2020</v>
      </c>
      <c r="E570">
        <v>28</v>
      </c>
      <c r="G570" t="s">
        <v>84</v>
      </c>
      <c r="H570" t="s">
        <v>85</v>
      </c>
      <c r="I570" t="s">
        <v>86</v>
      </c>
      <c r="J570">
        <v>11353142</v>
      </c>
      <c r="K570" t="s">
        <v>31</v>
      </c>
      <c r="L570" t="s">
        <v>660</v>
      </c>
    </row>
    <row r="571" spans="1:12" x14ac:dyDescent="0.3">
      <c r="A571" s="1">
        <v>43938</v>
      </c>
      <c r="B571">
        <v>17</v>
      </c>
      <c r="C571">
        <v>4</v>
      </c>
      <c r="D571">
        <v>2020</v>
      </c>
      <c r="E571">
        <v>24</v>
      </c>
      <c r="F571">
        <v>2</v>
      </c>
      <c r="G571" t="s">
        <v>84</v>
      </c>
      <c r="H571" t="s">
        <v>85</v>
      </c>
      <c r="I571" t="s">
        <v>86</v>
      </c>
      <c r="J571">
        <v>11353142</v>
      </c>
      <c r="K571" t="s">
        <v>31</v>
      </c>
      <c r="L571" t="s">
        <v>660</v>
      </c>
    </row>
    <row r="572" spans="1:12" x14ac:dyDescent="0.3">
      <c r="A572" s="1">
        <v>43937</v>
      </c>
      <c r="B572">
        <v>16</v>
      </c>
      <c r="C572">
        <v>4</v>
      </c>
      <c r="D572">
        <v>2020</v>
      </c>
      <c r="E572">
        <v>44</v>
      </c>
      <c r="F572">
        <v>1</v>
      </c>
      <c r="G572" t="s">
        <v>84</v>
      </c>
      <c r="H572" t="s">
        <v>85</v>
      </c>
      <c r="I572" t="s">
        <v>86</v>
      </c>
      <c r="J572">
        <v>11353142</v>
      </c>
      <c r="K572" t="s">
        <v>31</v>
      </c>
      <c r="L572" t="s">
        <v>660</v>
      </c>
    </row>
    <row r="573" spans="1:12" x14ac:dyDescent="0.3">
      <c r="A573" s="1">
        <v>43936</v>
      </c>
      <c r="B573">
        <v>15</v>
      </c>
      <c r="C573">
        <v>4</v>
      </c>
      <c r="D573">
        <v>2020</v>
      </c>
      <c r="E573">
        <v>43</v>
      </c>
      <c r="G573" t="s">
        <v>84</v>
      </c>
      <c r="H573" t="s">
        <v>85</v>
      </c>
      <c r="I573" t="s">
        <v>86</v>
      </c>
      <c r="J573">
        <v>11353142</v>
      </c>
      <c r="K573" t="s">
        <v>31</v>
      </c>
      <c r="L573" t="s">
        <v>660</v>
      </c>
    </row>
    <row r="574" spans="1:12" x14ac:dyDescent="0.3">
      <c r="A574" s="1">
        <v>43935</v>
      </c>
      <c r="B574">
        <v>14</v>
      </c>
      <c r="C574">
        <v>4</v>
      </c>
      <c r="D574">
        <v>2020</v>
      </c>
      <c r="E574">
        <v>24</v>
      </c>
      <c r="F574">
        <v>1</v>
      </c>
      <c r="G574" t="s">
        <v>84</v>
      </c>
      <c r="H574" t="s">
        <v>85</v>
      </c>
      <c r="I574" t="s">
        <v>86</v>
      </c>
      <c r="J574">
        <v>11353142</v>
      </c>
      <c r="K574" t="s">
        <v>31</v>
      </c>
      <c r="L574" t="s">
        <v>660</v>
      </c>
    </row>
    <row r="575" spans="1:12" x14ac:dyDescent="0.3">
      <c r="A575" s="1">
        <v>43934</v>
      </c>
      <c r="B575">
        <v>13</v>
      </c>
      <c r="C575">
        <v>4</v>
      </c>
      <c r="D575">
        <v>2020</v>
      </c>
      <c r="E575">
        <v>30</v>
      </c>
      <c r="F575">
        <v>3</v>
      </c>
      <c r="G575" t="s">
        <v>84</v>
      </c>
      <c r="H575" t="s">
        <v>85</v>
      </c>
      <c r="I575" t="s">
        <v>86</v>
      </c>
      <c r="J575">
        <v>11353142</v>
      </c>
      <c r="K575" t="s">
        <v>31</v>
      </c>
      <c r="L575" t="s">
        <v>660</v>
      </c>
    </row>
    <row r="576" spans="1:12" x14ac:dyDescent="0.3">
      <c r="A576" s="1">
        <v>43933</v>
      </c>
      <c r="B576">
        <v>12</v>
      </c>
      <c r="C576">
        <v>4</v>
      </c>
      <c r="D576">
        <v>2020</v>
      </c>
      <c r="E576">
        <v>24</v>
      </c>
      <c r="F576">
        <v>4</v>
      </c>
      <c r="G576" t="s">
        <v>84</v>
      </c>
      <c r="H576" t="s">
        <v>85</v>
      </c>
      <c r="I576" t="s">
        <v>86</v>
      </c>
      <c r="J576">
        <v>11353142</v>
      </c>
      <c r="K576" t="s">
        <v>31</v>
      </c>
      <c r="L576" t="s">
        <v>660</v>
      </c>
    </row>
    <row r="577" spans="1:12" x14ac:dyDescent="0.3">
      <c r="A577" s="1">
        <v>43932</v>
      </c>
      <c r="B577">
        <v>11</v>
      </c>
      <c r="C577">
        <v>4</v>
      </c>
      <c r="D577">
        <v>2020</v>
      </c>
      <c r="E577">
        <v>8</v>
      </c>
      <c r="F577">
        <v>1</v>
      </c>
      <c r="G577" t="s">
        <v>84</v>
      </c>
      <c r="H577" t="s">
        <v>85</v>
      </c>
      <c r="I577" t="s">
        <v>86</v>
      </c>
      <c r="J577">
        <v>11353142</v>
      </c>
      <c r="K577" t="s">
        <v>31</v>
      </c>
      <c r="L577" t="s">
        <v>660</v>
      </c>
    </row>
    <row r="578" spans="1:12" x14ac:dyDescent="0.3">
      <c r="A578" s="1">
        <v>43931</v>
      </c>
      <c r="B578">
        <v>10</v>
      </c>
      <c r="C578">
        <v>4</v>
      </c>
      <c r="D578">
        <v>2020</v>
      </c>
      <c r="E578">
        <v>4</v>
      </c>
      <c r="F578">
        <v>1</v>
      </c>
      <c r="G578" t="s">
        <v>84</v>
      </c>
      <c r="H578" t="s">
        <v>85</v>
      </c>
      <c r="I578" t="s">
        <v>86</v>
      </c>
      <c r="J578">
        <v>11353142</v>
      </c>
      <c r="K578" t="s">
        <v>31</v>
      </c>
      <c r="L578" t="s">
        <v>660</v>
      </c>
    </row>
    <row r="579" spans="1:12" x14ac:dyDescent="0.3">
      <c r="A579" s="1">
        <v>43930</v>
      </c>
      <c r="B579">
        <v>9</v>
      </c>
      <c r="C579">
        <v>4</v>
      </c>
      <c r="D579">
        <v>2020</v>
      </c>
      <c r="E579">
        <v>54</v>
      </c>
      <c r="F579">
        <v>3</v>
      </c>
      <c r="G579" t="s">
        <v>84</v>
      </c>
      <c r="H579" t="s">
        <v>85</v>
      </c>
      <c r="I579" t="s">
        <v>86</v>
      </c>
      <c r="J579">
        <v>11353142</v>
      </c>
      <c r="K579" t="s">
        <v>31</v>
      </c>
      <c r="L579" t="s">
        <v>660</v>
      </c>
    </row>
    <row r="580" spans="1:12" x14ac:dyDescent="0.3">
      <c r="A580" s="1">
        <v>43929</v>
      </c>
      <c r="B580">
        <v>8</v>
      </c>
      <c r="C580">
        <v>4</v>
      </c>
      <c r="D580">
        <v>2020</v>
      </c>
      <c r="E580">
        <v>16</v>
      </c>
      <c r="F580">
        <v>1</v>
      </c>
      <c r="G580" t="s">
        <v>84</v>
      </c>
      <c r="H580" t="s">
        <v>85</v>
      </c>
      <c r="I580" t="s">
        <v>86</v>
      </c>
      <c r="J580">
        <v>11353142</v>
      </c>
      <c r="K580" t="s">
        <v>31</v>
      </c>
      <c r="L580" t="s">
        <v>660</v>
      </c>
    </row>
    <row r="581" spans="1:12" x14ac:dyDescent="0.3">
      <c r="A581" s="1">
        <v>43928</v>
      </c>
      <c r="B581">
        <v>7</v>
      </c>
      <c r="C581">
        <v>4</v>
      </c>
      <c r="D581">
        <v>2020</v>
      </c>
      <c r="E581">
        <v>11</v>
      </c>
      <c r="F581">
        <v>3</v>
      </c>
      <c r="G581" t="s">
        <v>84</v>
      </c>
      <c r="H581" t="s">
        <v>85</v>
      </c>
      <c r="I581" t="s">
        <v>86</v>
      </c>
      <c r="J581">
        <v>11353142</v>
      </c>
      <c r="K581" t="s">
        <v>31</v>
      </c>
      <c r="L581" t="s">
        <v>660</v>
      </c>
    </row>
    <row r="582" spans="1:12" x14ac:dyDescent="0.3">
      <c r="A582" s="1">
        <v>43927</v>
      </c>
      <c r="B582">
        <v>6</v>
      </c>
      <c r="C582">
        <v>4</v>
      </c>
      <c r="D582">
        <v>2020</v>
      </c>
      <c r="E582">
        <v>26</v>
      </c>
      <c r="F582">
        <v>1</v>
      </c>
      <c r="G582" t="s">
        <v>84</v>
      </c>
      <c r="H582" t="s">
        <v>85</v>
      </c>
      <c r="I582" t="s">
        <v>86</v>
      </c>
      <c r="J582">
        <v>11353142</v>
      </c>
      <c r="K582" t="s">
        <v>31</v>
      </c>
      <c r="L582" t="s">
        <v>660</v>
      </c>
    </row>
    <row r="583" spans="1:12" x14ac:dyDescent="0.3">
      <c r="A583" s="1">
        <v>43926</v>
      </c>
      <c r="B583">
        <v>5</v>
      </c>
      <c r="C583">
        <v>4</v>
      </c>
      <c r="D583">
        <v>2020</v>
      </c>
      <c r="E583">
        <v>18</v>
      </c>
      <c r="G583" t="s">
        <v>84</v>
      </c>
      <c r="H583" t="s">
        <v>85</v>
      </c>
      <c r="I583" t="s">
        <v>86</v>
      </c>
      <c r="J583">
        <v>11353142</v>
      </c>
      <c r="K583" t="s">
        <v>31</v>
      </c>
      <c r="L583" t="s">
        <v>660</v>
      </c>
    </row>
    <row r="584" spans="1:12" x14ac:dyDescent="0.3">
      <c r="A584" s="1">
        <v>43925</v>
      </c>
      <c r="B584">
        <v>4</v>
      </c>
      <c r="C584">
        <v>4</v>
      </c>
      <c r="D584">
        <v>2020</v>
      </c>
      <c r="E584">
        <v>7</v>
      </c>
      <c r="F584">
        <v>1</v>
      </c>
      <c r="G584" t="s">
        <v>84</v>
      </c>
      <c r="H584" t="s">
        <v>85</v>
      </c>
      <c r="I584" t="s">
        <v>86</v>
      </c>
      <c r="J584">
        <v>11353142</v>
      </c>
      <c r="K584" t="s">
        <v>31</v>
      </c>
      <c r="L584" t="s">
        <v>660</v>
      </c>
    </row>
    <row r="585" spans="1:12" x14ac:dyDescent="0.3">
      <c r="A585" s="1">
        <v>43924</v>
      </c>
      <c r="B585">
        <v>3</v>
      </c>
      <c r="C585">
        <v>4</v>
      </c>
      <c r="D585">
        <v>2020</v>
      </c>
      <c r="E585">
        <v>9</v>
      </c>
      <c r="F585">
        <v>1</v>
      </c>
      <c r="G585" t="s">
        <v>84</v>
      </c>
      <c r="H585" t="s">
        <v>85</v>
      </c>
      <c r="I585" t="s">
        <v>86</v>
      </c>
      <c r="J585">
        <v>11353142</v>
      </c>
      <c r="K585" t="s">
        <v>31</v>
      </c>
      <c r="L585" t="s">
        <v>660</v>
      </c>
    </row>
    <row r="586" spans="1:12" x14ac:dyDescent="0.3">
      <c r="A586" s="1">
        <v>43923</v>
      </c>
      <c r="B586">
        <v>2</v>
      </c>
      <c r="C586">
        <v>4</v>
      </c>
      <c r="D586">
        <v>2020</v>
      </c>
      <c r="E586">
        <v>8</v>
      </c>
      <c r="F586">
        <v>1</v>
      </c>
      <c r="G586" t="s">
        <v>84</v>
      </c>
      <c r="H586" t="s">
        <v>85</v>
      </c>
      <c r="I586" t="s">
        <v>86</v>
      </c>
      <c r="J586">
        <v>11353142</v>
      </c>
      <c r="K586" t="s">
        <v>31</v>
      </c>
      <c r="L586" t="s">
        <v>660</v>
      </c>
    </row>
    <row r="587" spans="1:12" x14ac:dyDescent="0.3">
      <c r="A587" s="1">
        <v>43922</v>
      </c>
      <c r="B587">
        <v>1</v>
      </c>
      <c r="C587">
        <v>4</v>
      </c>
      <c r="D587">
        <v>2020</v>
      </c>
      <c r="E587">
        <v>8</v>
      </c>
      <c r="F587">
        <v>1</v>
      </c>
      <c r="G587" t="s">
        <v>84</v>
      </c>
      <c r="H587" t="s">
        <v>85</v>
      </c>
      <c r="I587" t="s">
        <v>86</v>
      </c>
      <c r="J587">
        <v>11353142</v>
      </c>
      <c r="K587" t="s">
        <v>31</v>
      </c>
      <c r="L587" t="s">
        <v>660</v>
      </c>
    </row>
    <row r="588" spans="1:12" x14ac:dyDescent="0.3">
      <c r="A588" s="1">
        <v>43921</v>
      </c>
      <c r="B588">
        <v>31</v>
      </c>
      <c r="C588">
        <v>3</v>
      </c>
      <c r="D588">
        <v>2020</v>
      </c>
      <c r="E588">
        <v>11</v>
      </c>
      <c r="F588">
        <v>3</v>
      </c>
      <c r="G588" t="s">
        <v>84</v>
      </c>
      <c r="H588" t="s">
        <v>85</v>
      </c>
      <c r="I588" t="s">
        <v>86</v>
      </c>
      <c r="J588">
        <v>11353142</v>
      </c>
      <c r="K588" t="s">
        <v>31</v>
      </c>
      <c r="L588" t="s">
        <v>660</v>
      </c>
    </row>
    <row r="589" spans="1:12" x14ac:dyDescent="0.3">
      <c r="A589" s="1">
        <v>43920</v>
      </c>
      <c r="B589">
        <v>30</v>
      </c>
      <c r="C589">
        <v>3</v>
      </c>
      <c r="D589">
        <v>2020</v>
      </c>
      <c r="E589">
        <v>15</v>
      </c>
      <c r="F589">
        <v>3</v>
      </c>
      <c r="G589" t="s">
        <v>84</v>
      </c>
      <c r="H589" t="s">
        <v>85</v>
      </c>
      <c r="I589" t="s">
        <v>86</v>
      </c>
      <c r="J589">
        <v>11353142</v>
      </c>
      <c r="K589" t="s">
        <v>31</v>
      </c>
      <c r="L589" t="s">
        <v>660</v>
      </c>
    </row>
    <row r="590" spans="1:12" x14ac:dyDescent="0.3">
      <c r="A590" s="1">
        <v>43919</v>
      </c>
      <c r="B590">
        <v>29</v>
      </c>
      <c r="C590">
        <v>3</v>
      </c>
      <c r="D590">
        <v>2020</v>
      </c>
      <c r="E590">
        <v>7</v>
      </c>
      <c r="G590" t="s">
        <v>84</v>
      </c>
      <c r="H590" t="s">
        <v>85</v>
      </c>
      <c r="I590" t="s">
        <v>86</v>
      </c>
      <c r="J590">
        <v>11353142</v>
      </c>
      <c r="K590" t="s">
        <v>31</v>
      </c>
      <c r="L590" t="s">
        <v>660</v>
      </c>
    </row>
    <row r="591" spans="1:12" x14ac:dyDescent="0.3">
      <c r="A591" s="1">
        <v>43918</v>
      </c>
      <c r="B591">
        <v>28</v>
      </c>
      <c r="C591">
        <v>3</v>
      </c>
      <c r="D591">
        <v>2020</v>
      </c>
      <c r="E591">
        <v>13</v>
      </c>
      <c r="G591" t="s">
        <v>84</v>
      </c>
      <c r="H591" t="s">
        <v>85</v>
      </c>
      <c r="I591" t="s">
        <v>86</v>
      </c>
      <c r="J591">
        <v>11353142</v>
      </c>
      <c r="K591" t="s">
        <v>31</v>
      </c>
      <c r="L591" t="s">
        <v>660</v>
      </c>
    </row>
    <row r="592" spans="1:12" x14ac:dyDescent="0.3">
      <c r="A592" s="1">
        <v>43917</v>
      </c>
      <c r="B592">
        <v>27</v>
      </c>
      <c r="C592">
        <v>3</v>
      </c>
      <c r="D592">
        <v>2020</v>
      </c>
      <c r="E592">
        <v>22</v>
      </c>
      <c r="G592" t="s">
        <v>84</v>
      </c>
      <c r="H592" t="s">
        <v>85</v>
      </c>
      <c r="I592" t="s">
        <v>86</v>
      </c>
      <c r="J592">
        <v>11353142</v>
      </c>
      <c r="K592" t="s">
        <v>31</v>
      </c>
      <c r="L592" t="s">
        <v>660</v>
      </c>
    </row>
    <row r="593" spans="1:12" x14ac:dyDescent="0.3">
      <c r="A593" s="1">
        <v>43916</v>
      </c>
      <c r="B593">
        <v>26</v>
      </c>
      <c r="C593">
        <v>3</v>
      </c>
      <c r="D593">
        <v>2020</v>
      </c>
      <c r="E593">
        <v>7</v>
      </c>
      <c r="G593" t="s">
        <v>84</v>
      </c>
      <c r="H593" t="s">
        <v>85</v>
      </c>
      <c r="I593" t="s">
        <v>86</v>
      </c>
      <c r="J593">
        <v>11353142</v>
      </c>
      <c r="K593" t="s">
        <v>31</v>
      </c>
      <c r="L593" t="s">
        <v>660</v>
      </c>
    </row>
    <row r="594" spans="1:12" x14ac:dyDescent="0.3">
      <c r="A594" s="1">
        <v>43915</v>
      </c>
      <c r="B594">
        <v>25</v>
      </c>
      <c r="C594">
        <v>3</v>
      </c>
      <c r="D594">
        <v>2020</v>
      </c>
      <c r="E594">
        <v>4</v>
      </c>
      <c r="G594" t="s">
        <v>84</v>
      </c>
      <c r="H594" t="s">
        <v>85</v>
      </c>
      <c r="I594" t="s">
        <v>86</v>
      </c>
      <c r="J594">
        <v>11353142</v>
      </c>
      <c r="K594" t="s">
        <v>31</v>
      </c>
      <c r="L594" t="s">
        <v>660</v>
      </c>
    </row>
    <row r="595" spans="1:12" x14ac:dyDescent="0.3">
      <c r="A595" s="1">
        <v>43914</v>
      </c>
      <c r="B595">
        <v>24</v>
      </c>
      <c r="C595">
        <v>3</v>
      </c>
      <c r="D595">
        <v>2020</v>
      </c>
      <c r="E595">
        <v>1</v>
      </c>
      <c r="G595" t="s">
        <v>84</v>
      </c>
      <c r="H595" t="s">
        <v>85</v>
      </c>
      <c r="I595" t="s">
        <v>86</v>
      </c>
      <c r="J595">
        <v>11353142</v>
      </c>
      <c r="K595" t="s">
        <v>31</v>
      </c>
      <c r="L595" t="s">
        <v>660</v>
      </c>
    </row>
    <row r="596" spans="1:12" x14ac:dyDescent="0.3">
      <c r="A596" s="1">
        <v>43913</v>
      </c>
      <c r="B596">
        <v>23</v>
      </c>
      <c r="C596">
        <v>3</v>
      </c>
      <c r="D596">
        <v>2020</v>
      </c>
      <c r="E596">
        <v>7</v>
      </c>
      <c r="G596" t="s">
        <v>84</v>
      </c>
      <c r="H596" t="s">
        <v>85</v>
      </c>
      <c r="I596" t="s">
        <v>86</v>
      </c>
      <c r="J596">
        <v>11353142</v>
      </c>
      <c r="K596" t="s">
        <v>31</v>
      </c>
      <c r="L596" t="s">
        <v>660</v>
      </c>
    </row>
    <row r="597" spans="1:12" x14ac:dyDescent="0.3">
      <c r="A597" s="1">
        <v>43912</v>
      </c>
      <c r="B597">
        <v>22</v>
      </c>
      <c r="C597">
        <v>3</v>
      </c>
      <c r="D597">
        <v>2020</v>
      </c>
      <c r="E597">
        <v>1</v>
      </c>
      <c r="G597" t="s">
        <v>84</v>
      </c>
      <c r="H597" t="s">
        <v>85</v>
      </c>
      <c r="I597" t="s">
        <v>86</v>
      </c>
      <c r="J597">
        <v>11353142</v>
      </c>
      <c r="K597" t="s">
        <v>31</v>
      </c>
      <c r="L597" t="s">
        <v>660</v>
      </c>
    </row>
    <row r="598" spans="1:12" x14ac:dyDescent="0.3">
      <c r="A598" s="1">
        <v>43911</v>
      </c>
      <c r="B598">
        <v>21</v>
      </c>
      <c r="C598">
        <v>3</v>
      </c>
      <c r="D598">
        <v>2020</v>
      </c>
      <c r="E598">
        <v>4</v>
      </c>
      <c r="G598" t="s">
        <v>84</v>
      </c>
      <c r="H598" t="s">
        <v>85</v>
      </c>
      <c r="I598" t="s">
        <v>86</v>
      </c>
      <c r="J598">
        <v>11353142</v>
      </c>
      <c r="K598" t="s">
        <v>31</v>
      </c>
      <c r="L598" t="s">
        <v>660</v>
      </c>
    </row>
    <row r="599" spans="1:12" x14ac:dyDescent="0.3">
      <c r="A599" s="1">
        <v>43910</v>
      </c>
      <c r="B599">
        <v>20</v>
      </c>
      <c r="C599">
        <v>3</v>
      </c>
      <c r="D599">
        <v>2020</v>
      </c>
      <c r="E599">
        <v>3</v>
      </c>
      <c r="G599" t="s">
        <v>84</v>
      </c>
      <c r="H599" t="s">
        <v>85</v>
      </c>
      <c r="I599" t="s">
        <v>86</v>
      </c>
      <c r="J599">
        <v>11353142</v>
      </c>
      <c r="K599" t="s">
        <v>31</v>
      </c>
      <c r="L599" t="s">
        <v>660</v>
      </c>
    </row>
    <row r="600" spans="1:12" x14ac:dyDescent="0.3">
      <c r="A600" s="1">
        <v>43909</v>
      </c>
      <c r="B600">
        <v>19</v>
      </c>
      <c r="C600">
        <v>3</v>
      </c>
      <c r="D600">
        <v>2020</v>
      </c>
      <c r="G600" t="s">
        <v>84</v>
      </c>
      <c r="H600" t="s">
        <v>85</v>
      </c>
      <c r="I600" t="s">
        <v>86</v>
      </c>
      <c r="J600">
        <v>11353142</v>
      </c>
      <c r="K600" t="s">
        <v>31</v>
      </c>
      <c r="L600" t="s">
        <v>660</v>
      </c>
    </row>
    <row r="601" spans="1:12" x14ac:dyDescent="0.3">
      <c r="A601" s="1">
        <v>43908</v>
      </c>
      <c r="B601">
        <v>18</v>
      </c>
      <c r="C601">
        <v>3</v>
      </c>
      <c r="D601">
        <v>2020</v>
      </c>
      <c r="E601">
        <v>1</v>
      </c>
      <c r="G601" t="s">
        <v>84</v>
      </c>
      <c r="H601" t="s">
        <v>85</v>
      </c>
      <c r="I601" t="s">
        <v>86</v>
      </c>
      <c r="J601">
        <v>11353142</v>
      </c>
      <c r="K601" t="s">
        <v>31</v>
      </c>
      <c r="L601" t="s">
        <v>660</v>
      </c>
    </row>
    <row r="602" spans="1:12" x14ac:dyDescent="0.3">
      <c r="A602" s="1">
        <v>43907</v>
      </c>
      <c r="B602">
        <v>17</v>
      </c>
      <c r="C602">
        <v>3</v>
      </c>
      <c r="D602">
        <v>2020</v>
      </c>
      <c r="E602">
        <v>1</v>
      </c>
      <c r="G602" t="s">
        <v>84</v>
      </c>
      <c r="H602" t="s">
        <v>85</v>
      </c>
      <c r="I602" t="s">
        <v>86</v>
      </c>
      <c r="J602">
        <v>11353142</v>
      </c>
      <c r="K602" t="s">
        <v>31</v>
      </c>
      <c r="L602" t="s">
        <v>660</v>
      </c>
    </row>
    <row r="603" spans="1:12" x14ac:dyDescent="0.3">
      <c r="A603" s="1">
        <v>43905</v>
      </c>
      <c r="B603">
        <v>15</v>
      </c>
      <c r="C603">
        <v>3</v>
      </c>
      <c r="D603">
        <v>2020</v>
      </c>
      <c r="G603" t="s">
        <v>84</v>
      </c>
      <c r="H603" t="s">
        <v>85</v>
      </c>
      <c r="I603" t="s">
        <v>86</v>
      </c>
      <c r="J603">
        <v>11353142</v>
      </c>
      <c r="K603" t="s">
        <v>31</v>
      </c>
      <c r="L603" t="s">
        <v>660</v>
      </c>
    </row>
    <row r="604" spans="1:12" x14ac:dyDescent="0.3">
      <c r="A604" s="1">
        <v>43904</v>
      </c>
      <c r="B604">
        <v>14</v>
      </c>
      <c r="C604">
        <v>3</v>
      </c>
      <c r="D604">
        <v>2020</v>
      </c>
      <c r="E604">
        <v>7</v>
      </c>
      <c r="G604" t="s">
        <v>84</v>
      </c>
      <c r="H604" t="s">
        <v>85</v>
      </c>
      <c r="I604" t="s">
        <v>86</v>
      </c>
      <c r="J604">
        <v>11353142</v>
      </c>
      <c r="K604" t="s">
        <v>31</v>
      </c>
      <c r="L604" t="s">
        <v>660</v>
      </c>
    </row>
    <row r="605" spans="1:12" x14ac:dyDescent="0.3">
      <c r="A605" s="1">
        <v>43903</v>
      </c>
      <c r="B605">
        <v>13</v>
      </c>
      <c r="C605">
        <v>3</v>
      </c>
      <c r="D605">
        <v>2020</v>
      </c>
      <c r="E605">
        <v>1</v>
      </c>
      <c r="G605" t="s">
        <v>84</v>
      </c>
      <c r="H605" t="s">
        <v>85</v>
      </c>
      <c r="I605" t="s">
        <v>86</v>
      </c>
      <c r="J605">
        <v>11353142</v>
      </c>
      <c r="K605" t="s">
        <v>31</v>
      </c>
      <c r="L605" t="s">
        <v>660</v>
      </c>
    </row>
    <row r="606" spans="1:12" x14ac:dyDescent="0.3">
      <c r="A606" s="1">
        <v>43902</v>
      </c>
      <c r="B606">
        <v>12</v>
      </c>
      <c r="C606">
        <v>3</v>
      </c>
      <c r="D606">
        <v>2020</v>
      </c>
      <c r="E606">
        <v>2</v>
      </c>
      <c r="G606" t="s">
        <v>84</v>
      </c>
      <c r="H606" t="s">
        <v>85</v>
      </c>
      <c r="I606" t="s">
        <v>86</v>
      </c>
      <c r="J606">
        <v>11353142</v>
      </c>
      <c r="K606" t="s">
        <v>31</v>
      </c>
      <c r="L606" t="s">
        <v>660</v>
      </c>
    </row>
    <row r="607" spans="1:12" x14ac:dyDescent="0.3">
      <c r="A607" s="1">
        <v>43954</v>
      </c>
      <c r="B607">
        <v>3</v>
      </c>
      <c r="C607">
        <v>5</v>
      </c>
      <c r="D607">
        <v>2020</v>
      </c>
      <c r="G607" t="s">
        <v>87</v>
      </c>
      <c r="H607" t="s">
        <v>88</v>
      </c>
      <c r="K607" t="s">
        <v>31</v>
      </c>
      <c r="L607" t="s">
        <v>660</v>
      </c>
    </row>
    <row r="608" spans="1:12" x14ac:dyDescent="0.3">
      <c r="A608" s="1">
        <v>43953</v>
      </c>
      <c r="B608">
        <v>2</v>
      </c>
      <c r="C608">
        <v>5</v>
      </c>
      <c r="D608">
        <v>2020</v>
      </c>
      <c r="G608" t="s">
        <v>87</v>
      </c>
      <c r="H608" t="s">
        <v>88</v>
      </c>
      <c r="K608" t="s">
        <v>31</v>
      </c>
      <c r="L608" t="s">
        <v>660</v>
      </c>
    </row>
    <row r="609" spans="1:12" x14ac:dyDescent="0.3">
      <c r="A609" s="1">
        <v>43952</v>
      </c>
      <c r="B609">
        <v>1</v>
      </c>
      <c r="C609">
        <v>5</v>
      </c>
      <c r="D609">
        <v>2020</v>
      </c>
      <c r="G609" t="s">
        <v>87</v>
      </c>
      <c r="H609" t="s">
        <v>88</v>
      </c>
      <c r="K609" t="s">
        <v>31</v>
      </c>
      <c r="L609" t="s">
        <v>660</v>
      </c>
    </row>
    <row r="610" spans="1:12" x14ac:dyDescent="0.3">
      <c r="A610" s="1">
        <v>43951</v>
      </c>
      <c r="B610">
        <v>30</v>
      </c>
      <c r="C610">
        <v>4</v>
      </c>
      <c r="D610">
        <v>2020</v>
      </c>
      <c r="G610" t="s">
        <v>87</v>
      </c>
      <c r="H610" t="s">
        <v>88</v>
      </c>
      <c r="K610" t="s">
        <v>31</v>
      </c>
      <c r="L610" t="s">
        <v>660</v>
      </c>
    </row>
    <row r="611" spans="1:12" x14ac:dyDescent="0.3">
      <c r="A611" s="1">
        <v>43950</v>
      </c>
      <c r="B611">
        <v>29</v>
      </c>
      <c r="C611">
        <v>4</v>
      </c>
      <c r="D611">
        <v>2020</v>
      </c>
      <c r="G611" t="s">
        <v>87</v>
      </c>
      <c r="H611" t="s">
        <v>88</v>
      </c>
      <c r="K611" t="s">
        <v>31</v>
      </c>
      <c r="L611" t="s">
        <v>660</v>
      </c>
    </row>
    <row r="612" spans="1:12" x14ac:dyDescent="0.3">
      <c r="A612" s="1">
        <v>43949</v>
      </c>
      <c r="B612">
        <v>28</v>
      </c>
      <c r="C612">
        <v>4</v>
      </c>
      <c r="D612">
        <v>2020</v>
      </c>
      <c r="G612" t="s">
        <v>87</v>
      </c>
      <c r="H612" t="s">
        <v>88</v>
      </c>
      <c r="K612" t="s">
        <v>31</v>
      </c>
      <c r="L612" t="s">
        <v>660</v>
      </c>
    </row>
    <row r="613" spans="1:12" x14ac:dyDescent="0.3">
      <c r="A613" s="1">
        <v>43948</v>
      </c>
      <c r="B613">
        <v>27</v>
      </c>
      <c r="C613">
        <v>4</v>
      </c>
      <c r="D613">
        <v>2020</v>
      </c>
      <c r="G613" t="s">
        <v>87</v>
      </c>
      <c r="H613" t="s">
        <v>88</v>
      </c>
      <c r="K613" t="s">
        <v>31</v>
      </c>
      <c r="L613" t="s">
        <v>660</v>
      </c>
    </row>
    <row r="614" spans="1:12" x14ac:dyDescent="0.3">
      <c r="A614" s="1">
        <v>43947</v>
      </c>
      <c r="B614">
        <v>26</v>
      </c>
      <c r="C614">
        <v>4</v>
      </c>
      <c r="D614">
        <v>2020</v>
      </c>
      <c r="G614" t="s">
        <v>87</v>
      </c>
      <c r="H614" t="s">
        <v>88</v>
      </c>
      <c r="K614" t="s">
        <v>31</v>
      </c>
      <c r="L614" t="s">
        <v>660</v>
      </c>
    </row>
    <row r="615" spans="1:12" x14ac:dyDescent="0.3">
      <c r="A615" s="1">
        <v>43946</v>
      </c>
      <c r="B615">
        <v>25</v>
      </c>
      <c r="C615">
        <v>4</v>
      </c>
      <c r="D615">
        <v>2020</v>
      </c>
      <c r="G615" t="s">
        <v>87</v>
      </c>
      <c r="H615" t="s">
        <v>88</v>
      </c>
      <c r="K615" t="s">
        <v>31</v>
      </c>
      <c r="L615" t="s">
        <v>660</v>
      </c>
    </row>
    <row r="616" spans="1:12" x14ac:dyDescent="0.3">
      <c r="A616" s="1">
        <v>43945</v>
      </c>
      <c r="B616">
        <v>24</v>
      </c>
      <c r="C616">
        <v>4</v>
      </c>
      <c r="D616">
        <v>2020</v>
      </c>
      <c r="G616" t="s">
        <v>87</v>
      </c>
      <c r="H616" t="s">
        <v>88</v>
      </c>
      <c r="K616" t="s">
        <v>31</v>
      </c>
      <c r="L616" t="s">
        <v>660</v>
      </c>
    </row>
    <row r="617" spans="1:12" x14ac:dyDescent="0.3">
      <c r="A617" s="1">
        <v>43944</v>
      </c>
      <c r="B617">
        <v>23</v>
      </c>
      <c r="C617">
        <v>4</v>
      </c>
      <c r="D617">
        <v>2020</v>
      </c>
      <c r="G617" t="s">
        <v>87</v>
      </c>
      <c r="H617" t="s">
        <v>88</v>
      </c>
      <c r="K617" t="s">
        <v>31</v>
      </c>
      <c r="L617" t="s">
        <v>660</v>
      </c>
    </row>
    <row r="618" spans="1:12" x14ac:dyDescent="0.3">
      <c r="A618" s="1">
        <v>43943</v>
      </c>
      <c r="B618">
        <v>22</v>
      </c>
      <c r="C618">
        <v>4</v>
      </c>
      <c r="D618">
        <v>2020</v>
      </c>
      <c r="E618">
        <v>1</v>
      </c>
      <c r="G618" t="s">
        <v>87</v>
      </c>
      <c r="H618" t="s">
        <v>88</v>
      </c>
      <c r="K618" t="s">
        <v>31</v>
      </c>
      <c r="L618" t="s">
        <v>660</v>
      </c>
    </row>
    <row r="619" spans="1:12" x14ac:dyDescent="0.3">
      <c r="A619" s="1">
        <v>43942</v>
      </c>
      <c r="B619">
        <v>21</v>
      </c>
      <c r="C619">
        <v>4</v>
      </c>
      <c r="D619">
        <v>2020</v>
      </c>
      <c r="G619" t="s">
        <v>87</v>
      </c>
      <c r="H619" t="s">
        <v>88</v>
      </c>
      <c r="K619" t="s">
        <v>31</v>
      </c>
      <c r="L619" t="s">
        <v>660</v>
      </c>
    </row>
    <row r="620" spans="1:12" x14ac:dyDescent="0.3">
      <c r="A620" s="1">
        <v>43941</v>
      </c>
      <c r="B620">
        <v>20</v>
      </c>
      <c r="C620">
        <v>4</v>
      </c>
      <c r="D620">
        <v>2020</v>
      </c>
      <c r="E620">
        <v>1</v>
      </c>
      <c r="G620" t="s">
        <v>87</v>
      </c>
      <c r="H620" t="s">
        <v>88</v>
      </c>
      <c r="K620" t="s">
        <v>31</v>
      </c>
      <c r="L620" t="s">
        <v>660</v>
      </c>
    </row>
    <row r="621" spans="1:12" x14ac:dyDescent="0.3">
      <c r="A621" s="1">
        <v>43940</v>
      </c>
      <c r="B621">
        <v>19</v>
      </c>
      <c r="C621">
        <v>4</v>
      </c>
      <c r="D621">
        <v>2020</v>
      </c>
      <c r="G621" t="s">
        <v>87</v>
      </c>
      <c r="H621" t="s">
        <v>88</v>
      </c>
      <c r="K621" t="s">
        <v>31</v>
      </c>
      <c r="L621" t="s">
        <v>660</v>
      </c>
    </row>
    <row r="622" spans="1:12" x14ac:dyDescent="0.3">
      <c r="A622" s="1">
        <v>43939</v>
      </c>
      <c r="B622">
        <v>18</v>
      </c>
      <c r="C622">
        <v>4</v>
      </c>
      <c r="D622">
        <v>2020</v>
      </c>
      <c r="G622" t="s">
        <v>87</v>
      </c>
      <c r="H622" t="s">
        <v>88</v>
      </c>
      <c r="K622" t="s">
        <v>31</v>
      </c>
      <c r="L622" t="s">
        <v>660</v>
      </c>
    </row>
    <row r="623" spans="1:12" x14ac:dyDescent="0.3">
      <c r="A623" s="1">
        <v>43938</v>
      </c>
      <c r="B623">
        <v>17</v>
      </c>
      <c r="C623">
        <v>4</v>
      </c>
      <c r="D623">
        <v>2020</v>
      </c>
      <c r="G623" t="s">
        <v>87</v>
      </c>
      <c r="H623" t="s">
        <v>88</v>
      </c>
      <c r="K623" t="s">
        <v>31</v>
      </c>
      <c r="L623" t="s">
        <v>660</v>
      </c>
    </row>
    <row r="624" spans="1:12" x14ac:dyDescent="0.3">
      <c r="A624" s="1">
        <v>43937</v>
      </c>
      <c r="B624">
        <v>16</v>
      </c>
      <c r="C624">
        <v>4</v>
      </c>
      <c r="D624">
        <v>2020</v>
      </c>
      <c r="G624" t="s">
        <v>87</v>
      </c>
      <c r="H624" t="s">
        <v>88</v>
      </c>
      <c r="K624" t="s">
        <v>31</v>
      </c>
      <c r="L624" t="s">
        <v>660</v>
      </c>
    </row>
    <row r="625" spans="1:12" x14ac:dyDescent="0.3">
      <c r="A625" s="1">
        <v>43936</v>
      </c>
      <c r="B625">
        <v>15</v>
      </c>
      <c r="C625">
        <v>4</v>
      </c>
      <c r="D625">
        <v>2020</v>
      </c>
      <c r="G625" t="s">
        <v>87</v>
      </c>
      <c r="H625" t="s">
        <v>88</v>
      </c>
      <c r="K625" t="s">
        <v>31</v>
      </c>
      <c r="L625" t="s">
        <v>660</v>
      </c>
    </row>
    <row r="626" spans="1:12" x14ac:dyDescent="0.3">
      <c r="A626" s="1">
        <v>43935</v>
      </c>
      <c r="B626">
        <v>14</v>
      </c>
      <c r="C626">
        <v>4</v>
      </c>
      <c r="D626">
        <v>2020</v>
      </c>
      <c r="E626">
        <v>1</v>
      </c>
      <c r="G626" t="s">
        <v>87</v>
      </c>
      <c r="H626" t="s">
        <v>88</v>
      </c>
      <c r="K626" t="s">
        <v>31</v>
      </c>
      <c r="L626" t="s">
        <v>660</v>
      </c>
    </row>
    <row r="627" spans="1:12" x14ac:dyDescent="0.3">
      <c r="A627" s="1">
        <v>43934</v>
      </c>
      <c r="B627">
        <v>13</v>
      </c>
      <c r="C627">
        <v>4</v>
      </c>
      <c r="D627">
        <v>2020</v>
      </c>
      <c r="E627">
        <v>1</v>
      </c>
      <c r="G627" t="s">
        <v>87</v>
      </c>
      <c r="H627" t="s">
        <v>88</v>
      </c>
      <c r="K627" t="s">
        <v>31</v>
      </c>
      <c r="L627" t="s">
        <v>660</v>
      </c>
    </row>
    <row r="628" spans="1:12" x14ac:dyDescent="0.3">
      <c r="A628" s="1">
        <v>43933</v>
      </c>
      <c r="B628">
        <v>12</v>
      </c>
      <c r="C628">
        <v>4</v>
      </c>
      <c r="D628">
        <v>2020</v>
      </c>
      <c r="G628" t="s">
        <v>87</v>
      </c>
      <c r="H628" t="s">
        <v>88</v>
      </c>
      <c r="K628" t="s">
        <v>31</v>
      </c>
      <c r="L628" t="s">
        <v>660</v>
      </c>
    </row>
    <row r="629" spans="1:12" x14ac:dyDescent="0.3">
      <c r="A629" s="1">
        <v>43932</v>
      </c>
      <c r="B629">
        <v>11</v>
      </c>
      <c r="C629">
        <v>4</v>
      </c>
      <c r="D629">
        <v>2020</v>
      </c>
      <c r="G629" t="s">
        <v>87</v>
      </c>
      <c r="H629" t="s">
        <v>88</v>
      </c>
      <c r="K629" t="s">
        <v>31</v>
      </c>
      <c r="L629" t="s">
        <v>660</v>
      </c>
    </row>
    <row r="630" spans="1:12" x14ac:dyDescent="0.3">
      <c r="A630" s="1">
        <v>43931</v>
      </c>
      <c r="B630">
        <v>10</v>
      </c>
      <c r="C630">
        <v>4</v>
      </c>
      <c r="D630">
        <v>2020</v>
      </c>
      <c r="G630" t="s">
        <v>87</v>
      </c>
      <c r="H630" t="s">
        <v>88</v>
      </c>
      <c r="K630" t="s">
        <v>31</v>
      </c>
      <c r="L630" t="s">
        <v>660</v>
      </c>
    </row>
    <row r="631" spans="1:12" x14ac:dyDescent="0.3">
      <c r="A631" s="1">
        <v>43930</v>
      </c>
      <c r="B631">
        <v>9</v>
      </c>
      <c r="C631">
        <v>4</v>
      </c>
      <c r="D631">
        <v>2020</v>
      </c>
      <c r="G631" t="s">
        <v>87</v>
      </c>
      <c r="H631" t="s">
        <v>88</v>
      </c>
      <c r="K631" t="s">
        <v>31</v>
      </c>
      <c r="L631" t="s">
        <v>660</v>
      </c>
    </row>
    <row r="632" spans="1:12" x14ac:dyDescent="0.3">
      <c r="A632" s="1">
        <v>43929</v>
      </c>
      <c r="B632">
        <v>8</v>
      </c>
      <c r="C632">
        <v>4</v>
      </c>
      <c r="D632">
        <v>2020</v>
      </c>
      <c r="G632" t="s">
        <v>87</v>
      </c>
      <c r="H632" t="s">
        <v>88</v>
      </c>
      <c r="K632" t="s">
        <v>31</v>
      </c>
      <c r="L632" t="s">
        <v>660</v>
      </c>
    </row>
    <row r="633" spans="1:12" x14ac:dyDescent="0.3">
      <c r="A633" s="1">
        <v>43928</v>
      </c>
      <c r="B633">
        <v>7</v>
      </c>
      <c r="C633">
        <v>4</v>
      </c>
      <c r="D633">
        <v>2020</v>
      </c>
      <c r="G633" t="s">
        <v>87</v>
      </c>
      <c r="H633" t="s">
        <v>88</v>
      </c>
      <c r="K633" t="s">
        <v>31</v>
      </c>
      <c r="L633" t="s">
        <v>660</v>
      </c>
    </row>
    <row r="634" spans="1:12" x14ac:dyDescent="0.3">
      <c r="A634" s="1">
        <v>43927</v>
      </c>
      <c r="B634">
        <v>6</v>
      </c>
      <c r="C634">
        <v>4</v>
      </c>
      <c r="D634">
        <v>2020</v>
      </c>
      <c r="G634" t="s">
        <v>87</v>
      </c>
      <c r="H634" t="s">
        <v>88</v>
      </c>
      <c r="K634" t="s">
        <v>31</v>
      </c>
      <c r="L634" t="s">
        <v>660</v>
      </c>
    </row>
    <row r="635" spans="1:12" x14ac:dyDescent="0.3">
      <c r="A635" s="1">
        <v>43926</v>
      </c>
      <c r="B635">
        <v>5</v>
      </c>
      <c r="C635">
        <v>4</v>
      </c>
      <c r="D635">
        <v>2020</v>
      </c>
      <c r="G635" t="s">
        <v>87</v>
      </c>
      <c r="H635" t="s">
        <v>88</v>
      </c>
      <c r="K635" t="s">
        <v>31</v>
      </c>
      <c r="L635" t="s">
        <v>660</v>
      </c>
    </row>
    <row r="636" spans="1:12" x14ac:dyDescent="0.3">
      <c r="A636" s="1">
        <v>43925</v>
      </c>
      <c r="B636">
        <v>4</v>
      </c>
      <c r="C636">
        <v>4</v>
      </c>
      <c r="D636">
        <v>2020</v>
      </c>
      <c r="G636" t="s">
        <v>87</v>
      </c>
      <c r="H636" t="s">
        <v>88</v>
      </c>
      <c r="K636" t="s">
        <v>31</v>
      </c>
      <c r="L636" t="s">
        <v>660</v>
      </c>
    </row>
    <row r="637" spans="1:12" x14ac:dyDescent="0.3">
      <c r="A637" s="1">
        <v>43924</v>
      </c>
      <c r="B637">
        <v>3</v>
      </c>
      <c r="C637">
        <v>4</v>
      </c>
      <c r="D637">
        <v>2020</v>
      </c>
      <c r="G637" t="s">
        <v>87</v>
      </c>
      <c r="H637" t="s">
        <v>88</v>
      </c>
      <c r="K637" t="s">
        <v>31</v>
      </c>
      <c r="L637" t="s">
        <v>660</v>
      </c>
    </row>
    <row r="638" spans="1:12" x14ac:dyDescent="0.3">
      <c r="A638" s="1">
        <v>43923</v>
      </c>
      <c r="B638">
        <v>2</v>
      </c>
      <c r="C638">
        <v>4</v>
      </c>
      <c r="D638">
        <v>2020</v>
      </c>
      <c r="E638">
        <v>2</v>
      </c>
      <c r="G638" t="s">
        <v>87</v>
      </c>
      <c r="H638" t="s">
        <v>88</v>
      </c>
      <c r="K638" t="s">
        <v>31</v>
      </c>
      <c r="L638" t="s">
        <v>660</v>
      </c>
    </row>
    <row r="639" spans="1:12" x14ac:dyDescent="0.3">
      <c r="A639" s="1">
        <v>43954</v>
      </c>
      <c r="B639">
        <v>3</v>
      </c>
      <c r="C639">
        <v>5</v>
      </c>
      <c r="D639">
        <v>2020</v>
      </c>
      <c r="E639">
        <v>58</v>
      </c>
      <c r="F639">
        <v>2</v>
      </c>
      <c r="G639" t="s">
        <v>89</v>
      </c>
      <c r="H639" t="s">
        <v>90</v>
      </c>
      <c r="I639" t="s">
        <v>91</v>
      </c>
      <c r="J639">
        <v>3323929</v>
      </c>
      <c r="K639" t="s">
        <v>18</v>
      </c>
      <c r="L639" t="s">
        <v>660</v>
      </c>
    </row>
    <row r="640" spans="1:12" x14ac:dyDescent="0.3">
      <c r="A640" s="1">
        <v>43953</v>
      </c>
      <c r="B640">
        <v>2</v>
      </c>
      <c r="C640">
        <v>5</v>
      </c>
      <c r="D640">
        <v>2020</v>
      </c>
      <c r="E640">
        <v>92</v>
      </c>
      <c r="F640">
        <v>6</v>
      </c>
      <c r="G640" t="s">
        <v>89</v>
      </c>
      <c r="H640" t="s">
        <v>90</v>
      </c>
      <c r="I640" t="s">
        <v>91</v>
      </c>
      <c r="J640">
        <v>3323929</v>
      </c>
      <c r="K640" t="s">
        <v>18</v>
      </c>
      <c r="L640" t="s">
        <v>660</v>
      </c>
    </row>
    <row r="641" spans="1:12" x14ac:dyDescent="0.3">
      <c r="A641" s="1">
        <v>43952</v>
      </c>
      <c r="B641">
        <v>1</v>
      </c>
      <c r="C641">
        <v>5</v>
      </c>
      <c r="D641">
        <v>2020</v>
      </c>
      <c r="E641">
        <v>101</v>
      </c>
      <c r="F641">
        <v>2</v>
      </c>
      <c r="G641" t="s">
        <v>89</v>
      </c>
      <c r="H641" t="s">
        <v>90</v>
      </c>
      <c r="I641" t="s">
        <v>91</v>
      </c>
      <c r="J641">
        <v>3323929</v>
      </c>
      <c r="K641" t="s">
        <v>18</v>
      </c>
      <c r="L641" t="s">
        <v>660</v>
      </c>
    </row>
    <row r="642" spans="1:12" x14ac:dyDescent="0.3">
      <c r="A642" s="1">
        <v>43951</v>
      </c>
      <c r="B642">
        <v>30</v>
      </c>
      <c r="C642">
        <v>4</v>
      </c>
      <c r="D642">
        <v>2020</v>
      </c>
      <c r="G642" t="s">
        <v>89</v>
      </c>
      <c r="H642" t="s">
        <v>90</v>
      </c>
      <c r="I642" t="s">
        <v>91</v>
      </c>
      <c r="J642">
        <v>3323929</v>
      </c>
      <c r="K642" t="s">
        <v>18</v>
      </c>
      <c r="L642" t="s">
        <v>660</v>
      </c>
    </row>
    <row r="643" spans="1:12" x14ac:dyDescent="0.3">
      <c r="A643" s="1">
        <v>43950</v>
      </c>
      <c r="B643">
        <v>29</v>
      </c>
      <c r="C643">
        <v>4</v>
      </c>
      <c r="D643">
        <v>2020</v>
      </c>
      <c r="E643">
        <v>24</v>
      </c>
      <c r="F643">
        <v>2</v>
      </c>
      <c r="G643" t="s">
        <v>89</v>
      </c>
      <c r="H643" t="s">
        <v>90</v>
      </c>
      <c r="I643" t="s">
        <v>91</v>
      </c>
      <c r="J643">
        <v>3323929</v>
      </c>
      <c r="K643" t="s">
        <v>18</v>
      </c>
      <c r="L643" t="s">
        <v>660</v>
      </c>
    </row>
    <row r="644" spans="1:12" x14ac:dyDescent="0.3">
      <c r="A644" s="1">
        <v>43949</v>
      </c>
      <c r="B644">
        <v>28</v>
      </c>
      <c r="C644">
        <v>4</v>
      </c>
      <c r="D644">
        <v>2020</v>
      </c>
      <c r="E644">
        <v>48</v>
      </c>
      <c r="F644">
        <v>2</v>
      </c>
      <c r="G644" t="s">
        <v>89</v>
      </c>
      <c r="H644" t="s">
        <v>90</v>
      </c>
      <c r="I644" t="s">
        <v>91</v>
      </c>
      <c r="J644">
        <v>3323929</v>
      </c>
      <c r="K644" t="s">
        <v>18</v>
      </c>
      <c r="L644" t="s">
        <v>660</v>
      </c>
    </row>
    <row r="645" spans="1:12" x14ac:dyDescent="0.3">
      <c r="A645" s="1">
        <v>43948</v>
      </c>
      <c r="B645">
        <v>27</v>
      </c>
      <c r="C645">
        <v>4</v>
      </c>
      <c r="D645">
        <v>2020</v>
      </c>
      <c r="E645">
        <v>31</v>
      </c>
      <c r="F645">
        <v>2</v>
      </c>
      <c r="G645" t="s">
        <v>89</v>
      </c>
      <c r="H645" t="s">
        <v>90</v>
      </c>
      <c r="I645" t="s">
        <v>91</v>
      </c>
      <c r="J645">
        <v>3323929</v>
      </c>
      <c r="K645" t="s">
        <v>18</v>
      </c>
      <c r="L645" t="s">
        <v>660</v>
      </c>
    </row>
    <row r="646" spans="1:12" x14ac:dyDescent="0.3">
      <c r="A646" s="1">
        <v>43947</v>
      </c>
      <c r="B646">
        <v>26</v>
      </c>
      <c r="C646">
        <v>4</v>
      </c>
      <c r="D646">
        <v>2020</v>
      </c>
      <c r="E646">
        <v>65</v>
      </c>
      <c r="F646">
        <v>2</v>
      </c>
      <c r="G646" t="s">
        <v>89</v>
      </c>
      <c r="H646" t="s">
        <v>90</v>
      </c>
      <c r="I646" t="s">
        <v>91</v>
      </c>
      <c r="J646">
        <v>3323929</v>
      </c>
      <c r="K646" t="s">
        <v>18</v>
      </c>
      <c r="L646" t="s">
        <v>660</v>
      </c>
    </row>
    <row r="647" spans="1:12" x14ac:dyDescent="0.3">
      <c r="A647" s="1">
        <v>43946</v>
      </c>
      <c r="B647">
        <v>25</v>
      </c>
      <c r="C647">
        <v>4</v>
      </c>
      <c r="D647">
        <v>2020</v>
      </c>
      <c r="E647">
        <v>7</v>
      </c>
      <c r="F647">
        <v>1</v>
      </c>
      <c r="G647" t="s">
        <v>89</v>
      </c>
      <c r="H647" t="s">
        <v>90</v>
      </c>
      <c r="I647" t="s">
        <v>91</v>
      </c>
      <c r="J647">
        <v>3323929</v>
      </c>
      <c r="K647" t="s">
        <v>18</v>
      </c>
      <c r="L647" t="s">
        <v>660</v>
      </c>
    </row>
    <row r="648" spans="1:12" x14ac:dyDescent="0.3">
      <c r="A648" s="1">
        <v>43945</v>
      </c>
      <c r="B648">
        <v>24</v>
      </c>
      <c r="C648">
        <v>4</v>
      </c>
      <c r="D648">
        <v>2020</v>
      </c>
      <c r="E648">
        <v>46</v>
      </c>
      <c r="F648">
        <v>1</v>
      </c>
      <c r="G648" t="s">
        <v>89</v>
      </c>
      <c r="H648" t="s">
        <v>90</v>
      </c>
      <c r="I648" t="s">
        <v>91</v>
      </c>
      <c r="J648">
        <v>3323929</v>
      </c>
      <c r="K648" t="s">
        <v>18</v>
      </c>
      <c r="L648" t="s">
        <v>660</v>
      </c>
    </row>
    <row r="649" spans="1:12" x14ac:dyDescent="0.3">
      <c r="A649" s="1">
        <v>43944</v>
      </c>
      <c r="B649">
        <v>23</v>
      </c>
      <c r="C649">
        <v>4</v>
      </c>
      <c r="D649">
        <v>2020</v>
      </c>
      <c r="E649">
        <v>27</v>
      </c>
      <c r="F649">
        <v>2</v>
      </c>
      <c r="G649" t="s">
        <v>89</v>
      </c>
      <c r="H649" t="s">
        <v>90</v>
      </c>
      <c r="I649" t="s">
        <v>91</v>
      </c>
      <c r="J649">
        <v>3323929</v>
      </c>
      <c r="K649" t="s">
        <v>18</v>
      </c>
      <c r="L649" t="s">
        <v>660</v>
      </c>
    </row>
    <row r="650" spans="1:12" x14ac:dyDescent="0.3">
      <c r="A650" s="1">
        <v>43943</v>
      </c>
      <c r="B650">
        <v>22</v>
      </c>
      <c r="C650">
        <v>4</v>
      </c>
      <c r="D650">
        <v>2020</v>
      </c>
      <c r="E650">
        <v>40</v>
      </c>
      <c r="F650">
        <v>2</v>
      </c>
      <c r="G650" t="s">
        <v>89</v>
      </c>
      <c r="H650" t="s">
        <v>90</v>
      </c>
      <c r="I650" t="s">
        <v>91</v>
      </c>
      <c r="J650">
        <v>3323929</v>
      </c>
      <c r="K650" t="s">
        <v>18</v>
      </c>
      <c r="L650" t="s">
        <v>660</v>
      </c>
    </row>
    <row r="651" spans="1:12" x14ac:dyDescent="0.3">
      <c r="A651" s="1">
        <v>43942</v>
      </c>
      <c r="B651">
        <v>21</v>
      </c>
      <c r="C651">
        <v>4</v>
      </c>
      <c r="D651">
        <v>2020</v>
      </c>
      <c r="E651">
        <v>31</v>
      </c>
      <c r="F651">
        <v>2</v>
      </c>
      <c r="G651" t="s">
        <v>89</v>
      </c>
      <c r="H651" t="s">
        <v>90</v>
      </c>
      <c r="I651" t="s">
        <v>91</v>
      </c>
      <c r="J651">
        <v>3323929</v>
      </c>
      <c r="K651" t="s">
        <v>18</v>
      </c>
      <c r="L651" t="s">
        <v>660</v>
      </c>
    </row>
    <row r="652" spans="1:12" x14ac:dyDescent="0.3">
      <c r="A652" s="1">
        <v>43941</v>
      </c>
      <c r="B652">
        <v>20</v>
      </c>
      <c r="C652">
        <v>4</v>
      </c>
      <c r="D652">
        <v>2020</v>
      </c>
      <c r="E652">
        <v>15</v>
      </c>
      <c r="F652">
        <v>1</v>
      </c>
      <c r="G652" t="s">
        <v>89</v>
      </c>
      <c r="H652" t="s">
        <v>90</v>
      </c>
      <c r="I652" t="s">
        <v>91</v>
      </c>
      <c r="J652">
        <v>3323929</v>
      </c>
      <c r="K652" t="s">
        <v>18</v>
      </c>
      <c r="L652" t="s">
        <v>660</v>
      </c>
    </row>
    <row r="653" spans="1:12" x14ac:dyDescent="0.3">
      <c r="A653" s="1">
        <v>43940</v>
      </c>
      <c r="B653">
        <v>19</v>
      </c>
      <c r="C653">
        <v>4</v>
      </c>
      <c r="D653">
        <v>2020</v>
      </c>
      <c r="E653">
        <v>44</v>
      </c>
      <c r="F653">
        <v>1</v>
      </c>
      <c r="G653" t="s">
        <v>89</v>
      </c>
      <c r="H653" t="s">
        <v>90</v>
      </c>
      <c r="I653" t="s">
        <v>91</v>
      </c>
      <c r="J653">
        <v>3323929</v>
      </c>
      <c r="K653" t="s">
        <v>18</v>
      </c>
      <c r="L653" t="s">
        <v>660</v>
      </c>
    </row>
    <row r="654" spans="1:12" x14ac:dyDescent="0.3">
      <c r="A654" s="1">
        <v>43939</v>
      </c>
      <c r="B654">
        <v>18</v>
      </c>
      <c r="C654">
        <v>4</v>
      </c>
      <c r="D654">
        <v>2020</v>
      </c>
      <c r="E654">
        <v>58</v>
      </c>
      <c r="F654">
        <v>3</v>
      </c>
      <c r="G654" t="s">
        <v>89</v>
      </c>
      <c r="H654" t="s">
        <v>90</v>
      </c>
      <c r="I654" t="s">
        <v>91</v>
      </c>
      <c r="J654">
        <v>3323929</v>
      </c>
      <c r="K654" t="s">
        <v>18</v>
      </c>
      <c r="L654" t="s">
        <v>660</v>
      </c>
    </row>
    <row r="655" spans="1:12" x14ac:dyDescent="0.3">
      <c r="A655" s="1">
        <v>43938</v>
      </c>
      <c r="B655">
        <v>17</v>
      </c>
      <c r="C655">
        <v>4</v>
      </c>
      <c r="D655">
        <v>2020</v>
      </c>
      <c r="E655">
        <v>52</v>
      </c>
      <c r="F655">
        <v>1</v>
      </c>
      <c r="G655" t="s">
        <v>89</v>
      </c>
      <c r="H655" t="s">
        <v>90</v>
      </c>
      <c r="I655" t="s">
        <v>91</v>
      </c>
      <c r="J655">
        <v>3323929</v>
      </c>
      <c r="K655" t="s">
        <v>18</v>
      </c>
      <c r="L655" t="s">
        <v>660</v>
      </c>
    </row>
    <row r="656" spans="1:12" x14ac:dyDescent="0.3">
      <c r="A656" s="1">
        <v>43937</v>
      </c>
      <c r="B656">
        <v>16</v>
      </c>
      <c r="C656">
        <v>4</v>
      </c>
      <c r="D656">
        <v>2020</v>
      </c>
      <c r="E656">
        <v>27</v>
      </c>
      <c r="F656">
        <v>1</v>
      </c>
      <c r="G656" t="s">
        <v>89</v>
      </c>
      <c r="H656" t="s">
        <v>90</v>
      </c>
      <c r="I656" t="s">
        <v>91</v>
      </c>
      <c r="J656">
        <v>3323929</v>
      </c>
      <c r="K656" t="s">
        <v>18</v>
      </c>
      <c r="L656" t="s">
        <v>660</v>
      </c>
    </row>
    <row r="657" spans="1:12" x14ac:dyDescent="0.3">
      <c r="A657" s="1">
        <v>43936</v>
      </c>
      <c r="B657">
        <v>15</v>
      </c>
      <c r="C657">
        <v>4</v>
      </c>
      <c r="D657">
        <v>2020</v>
      </c>
      <c r="E657">
        <v>45</v>
      </c>
      <c r="F657">
        <v>1</v>
      </c>
      <c r="G657" t="s">
        <v>89</v>
      </c>
      <c r="H657" t="s">
        <v>90</v>
      </c>
      <c r="I657" t="s">
        <v>91</v>
      </c>
      <c r="J657">
        <v>3323929</v>
      </c>
      <c r="K657" t="s">
        <v>18</v>
      </c>
      <c r="L657" t="s">
        <v>660</v>
      </c>
    </row>
    <row r="658" spans="1:12" x14ac:dyDescent="0.3">
      <c r="A658" s="1">
        <v>43935</v>
      </c>
      <c r="B658">
        <v>14</v>
      </c>
      <c r="C658">
        <v>4</v>
      </c>
      <c r="D658">
        <v>2020</v>
      </c>
      <c r="E658">
        <v>21</v>
      </c>
      <c r="G658" t="s">
        <v>89</v>
      </c>
      <c r="H658" t="s">
        <v>90</v>
      </c>
      <c r="I658" t="s">
        <v>91</v>
      </c>
      <c r="J658">
        <v>3323929</v>
      </c>
      <c r="K658" t="s">
        <v>18</v>
      </c>
      <c r="L658" t="s">
        <v>660</v>
      </c>
    </row>
    <row r="659" spans="1:12" x14ac:dyDescent="0.3">
      <c r="A659" s="1">
        <v>43934</v>
      </c>
      <c r="B659">
        <v>13</v>
      </c>
      <c r="C659">
        <v>4</v>
      </c>
      <c r="D659">
        <v>2020</v>
      </c>
      <c r="E659">
        <v>59</v>
      </c>
      <c r="F659">
        <v>1</v>
      </c>
      <c r="G659" t="s">
        <v>89</v>
      </c>
      <c r="H659" t="s">
        <v>90</v>
      </c>
      <c r="I659" t="s">
        <v>91</v>
      </c>
      <c r="J659">
        <v>3323929</v>
      </c>
      <c r="K659" t="s">
        <v>18</v>
      </c>
      <c r="L659" t="s">
        <v>660</v>
      </c>
    </row>
    <row r="660" spans="1:12" x14ac:dyDescent="0.3">
      <c r="A660" s="1">
        <v>43933</v>
      </c>
      <c r="B660">
        <v>12</v>
      </c>
      <c r="C660">
        <v>4</v>
      </c>
      <c r="D660">
        <v>2020</v>
      </c>
      <c r="E660">
        <v>47</v>
      </c>
      <c r="G660" t="s">
        <v>89</v>
      </c>
      <c r="H660" t="s">
        <v>90</v>
      </c>
      <c r="I660" t="s">
        <v>91</v>
      </c>
      <c r="J660">
        <v>3323929</v>
      </c>
      <c r="K660" t="s">
        <v>18</v>
      </c>
      <c r="L660" t="s">
        <v>660</v>
      </c>
    </row>
    <row r="661" spans="1:12" x14ac:dyDescent="0.3">
      <c r="A661" s="1">
        <v>43932</v>
      </c>
      <c r="B661">
        <v>11</v>
      </c>
      <c r="C661">
        <v>4</v>
      </c>
      <c r="D661">
        <v>2020</v>
      </c>
      <c r="E661">
        <v>26</v>
      </c>
      <c r="F661">
        <v>1</v>
      </c>
      <c r="G661" t="s">
        <v>89</v>
      </c>
      <c r="H661" t="s">
        <v>90</v>
      </c>
      <c r="I661" t="s">
        <v>91</v>
      </c>
      <c r="J661">
        <v>3323929</v>
      </c>
      <c r="K661" t="s">
        <v>18</v>
      </c>
      <c r="L661" t="s">
        <v>660</v>
      </c>
    </row>
    <row r="662" spans="1:12" x14ac:dyDescent="0.3">
      <c r="A662" s="1">
        <v>43931</v>
      </c>
      <c r="B662">
        <v>10</v>
      </c>
      <c r="C662">
        <v>4</v>
      </c>
      <c r="D662">
        <v>2020</v>
      </c>
      <c r="E662">
        <v>59</v>
      </c>
      <c r="F662">
        <v>1</v>
      </c>
      <c r="G662" t="s">
        <v>89</v>
      </c>
      <c r="H662" t="s">
        <v>90</v>
      </c>
      <c r="I662" t="s">
        <v>91</v>
      </c>
      <c r="J662">
        <v>3323929</v>
      </c>
      <c r="K662" t="s">
        <v>18</v>
      </c>
      <c r="L662" t="s">
        <v>660</v>
      </c>
    </row>
    <row r="663" spans="1:12" x14ac:dyDescent="0.3">
      <c r="A663" s="1">
        <v>43930</v>
      </c>
      <c r="B663">
        <v>9</v>
      </c>
      <c r="C663">
        <v>4</v>
      </c>
      <c r="D663">
        <v>2020</v>
      </c>
      <c r="E663">
        <v>35</v>
      </c>
      <c r="F663">
        <v>3</v>
      </c>
      <c r="G663" t="s">
        <v>89</v>
      </c>
      <c r="H663" t="s">
        <v>90</v>
      </c>
      <c r="I663" t="s">
        <v>91</v>
      </c>
      <c r="J663">
        <v>3323929</v>
      </c>
      <c r="K663" t="s">
        <v>18</v>
      </c>
      <c r="L663" t="s">
        <v>660</v>
      </c>
    </row>
    <row r="664" spans="1:12" x14ac:dyDescent="0.3">
      <c r="A664" s="1">
        <v>43929</v>
      </c>
      <c r="B664">
        <v>8</v>
      </c>
      <c r="C664">
        <v>4</v>
      </c>
      <c r="D664">
        <v>2020</v>
      </c>
      <c r="E664">
        <v>86</v>
      </c>
      <c r="F664">
        <v>4</v>
      </c>
      <c r="G664" t="s">
        <v>89</v>
      </c>
      <c r="H664" t="s">
        <v>90</v>
      </c>
      <c r="I664" t="s">
        <v>91</v>
      </c>
      <c r="J664">
        <v>3323929</v>
      </c>
      <c r="K664" t="s">
        <v>18</v>
      </c>
      <c r="L664" t="s">
        <v>660</v>
      </c>
    </row>
    <row r="665" spans="1:12" x14ac:dyDescent="0.3">
      <c r="A665" s="1">
        <v>43928</v>
      </c>
      <c r="B665">
        <v>7</v>
      </c>
      <c r="C665">
        <v>4</v>
      </c>
      <c r="D665">
        <v>2020</v>
      </c>
      <c r="E665">
        <v>32</v>
      </c>
      <c r="F665">
        <v>4</v>
      </c>
      <c r="G665" t="s">
        <v>89</v>
      </c>
      <c r="H665" t="s">
        <v>90</v>
      </c>
      <c r="I665" t="s">
        <v>91</v>
      </c>
      <c r="J665">
        <v>3323929</v>
      </c>
      <c r="K665" t="s">
        <v>18</v>
      </c>
      <c r="L665" t="s">
        <v>660</v>
      </c>
    </row>
    <row r="666" spans="1:12" x14ac:dyDescent="0.3">
      <c r="A666" s="1">
        <v>43927</v>
      </c>
      <c r="B666">
        <v>6</v>
      </c>
      <c r="C666">
        <v>4</v>
      </c>
      <c r="D666">
        <v>2020</v>
      </c>
      <c r="E666">
        <v>31</v>
      </c>
      <c r="F666">
        <v>3</v>
      </c>
      <c r="G666" t="s">
        <v>89</v>
      </c>
      <c r="H666" t="s">
        <v>90</v>
      </c>
      <c r="I666" t="s">
        <v>91</v>
      </c>
      <c r="J666">
        <v>3323929</v>
      </c>
      <c r="K666" t="s">
        <v>18</v>
      </c>
      <c r="L666" t="s">
        <v>660</v>
      </c>
    </row>
    <row r="667" spans="1:12" x14ac:dyDescent="0.3">
      <c r="A667" s="1">
        <v>43926</v>
      </c>
      <c r="B667">
        <v>5</v>
      </c>
      <c r="C667">
        <v>4</v>
      </c>
      <c r="D667">
        <v>2020</v>
      </c>
      <c r="E667">
        <v>46</v>
      </c>
      <c r="F667">
        <v>3</v>
      </c>
      <c r="G667" t="s">
        <v>89</v>
      </c>
      <c r="H667" t="s">
        <v>90</v>
      </c>
      <c r="I667" t="s">
        <v>91</v>
      </c>
      <c r="J667">
        <v>3323929</v>
      </c>
      <c r="K667" t="s">
        <v>18</v>
      </c>
      <c r="L667" t="s">
        <v>660</v>
      </c>
    </row>
    <row r="668" spans="1:12" x14ac:dyDescent="0.3">
      <c r="A668" s="1">
        <v>43925</v>
      </c>
      <c r="B668">
        <v>4</v>
      </c>
      <c r="C668">
        <v>4</v>
      </c>
      <c r="D668">
        <v>2020</v>
      </c>
      <c r="E668">
        <v>54</v>
      </c>
      <c r="F668">
        <v>1</v>
      </c>
      <c r="G668" t="s">
        <v>89</v>
      </c>
      <c r="H668" t="s">
        <v>90</v>
      </c>
      <c r="I668" t="s">
        <v>91</v>
      </c>
      <c r="J668">
        <v>3323929</v>
      </c>
      <c r="K668" t="s">
        <v>18</v>
      </c>
      <c r="L668" t="s">
        <v>660</v>
      </c>
    </row>
    <row r="669" spans="1:12" x14ac:dyDescent="0.3">
      <c r="A669" s="1">
        <v>43924</v>
      </c>
      <c r="B669">
        <v>3</v>
      </c>
      <c r="C669">
        <v>4</v>
      </c>
      <c r="D669">
        <v>2020</v>
      </c>
      <c r="E669">
        <v>68</v>
      </c>
      <c r="F669">
        <v>4</v>
      </c>
      <c r="G669" t="s">
        <v>89</v>
      </c>
      <c r="H669" t="s">
        <v>90</v>
      </c>
      <c r="I669" t="s">
        <v>91</v>
      </c>
      <c r="J669">
        <v>3323929</v>
      </c>
      <c r="K669" t="s">
        <v>18</v>
      </c>
      <c r="L669" t="s">
        <v>660</v>
      </c>
    </row>
    <row r="670" spans="1:12" x14ac:dyDescent="0.3">
      <c r="A670" s="1">
        <v>43923</v>
      </c>
      <c r="B670">
        <v>2</v>
      </c>
      <c r="C670">
        <v>4</v>
      </c>
      <c r="D670">
        <v>2020</v>
      </c>
      <c r="E670">
        <v>51</v>
      </c>
      <c r="F670">
        <v>1</v>
      </c>
      <c r="G670" t="s">
        <v>89</v>
      </c>
      <c r="H670" t="s">
        <v>90</v>
      </c>
      <c r="I670" t="s">
        <v>91</v>
      </c>
      <c r="J670">
        <v>3323929</v>
      </c>
      <c r="K670" t="s">
        <v>18</v>
      </c>
      <c r="L670" t="s">
        <v>660</v>
      </c>
    </row>
    <row r="671" spans="1:12" x14ac:dyDescent="0.3">
      <c r="A671" s="1">
        <v>43922</v>
      </c>
      <c r="B671">
        <v>1</v>
      </c>
      <c r="C671">
        <v>4</v>
      </c>
      <c r="D671">
        <v>2020</v>
      </c>
      <c r="E671">
        <v>60</v>
      </c>
      <c r="F671">
        <v>4</v>
      </c>
      <c r="G671" t="s">
        <v>89</v>
      </c>
      <c r="H671" t="s">
        <v>90</v>
      </c>
      <c r="I671" t="s">
        <v>91</v>
      </c>
      <c r="J671">
        <v>3323929</v>
      </c>
      <c r="K671" t="s">
        <v>18</v>
      </c>
      <c r="L671" t="s">
        <v>660</v>
      </c>
    </row>
    <row r="672" spans="1:12" x14ac:dyDescent="0.3">
      <c r="A672" s="1">
        <v>43921</v>
      </c>
      <c r="B672">
        <v>31</v>
      </c>
      <c r="C672">
        <v>3</v>
      </c>
      <c r="D672">
        <v>2020</v>
      </c>
      <c r="E672">
        <v>30</v>
      </c>
      <c r="F672">
        <v>2</v>
      </c>
      <c r="G672" t="s">
        <v>89</v>
      </c>
      <c r="H672" t="s">
        <v>90</v>
      </c>
      <c r="I672" t="s">
        <v>91</v>
      </c>
      <c r="J672">
        <v>3323929</v>
      </c>
      <c r="K672" t="s">
        <v>18</v>
      </c>
      <c r="L672" t="s">
        <v>660</v>
      </c>
    </row>
    <row r="673" spans="1:12" x14ac:dyDescent="0.3">
      <c r="A673" s="1">
        <v>43920</v>
      </c>
      <c r="B673">
        <v>30</v>
      </c>
      <c r="C673">
        <v>3</v>
      </c>
      <c r="D673">
        <v>2020</v>
      </c>
      <c r="E673">
        <v>66</v>
      </c>
      <c r="F673">
        <v>1</v>
      </c>
      <c r="G673" t="s">
        <v>89</v>
      </c>
      <c r="H673" t="s">
        <v>90</v>
      </c>
      <c r="I673" t="s">
        <v>91</v>
      </c>
      <c r="J673">
        <v>3323929</v>
      </c>
      <c r="K673" t="s">
        <v>18</v>
      </c>
      <c r="L673" t="s">
        <v>660</v>
      </c>
    </row>
    <row r="674" spans="1:12" x14ac:dyDescent="0.3">
      <c r="A674" s="1">
        <v>43919</v>
      </c>
      <c r="B674">
        <v>29</v>
      </c>
      <c r="C674">
        <v>3</v>
      </c>
      <c r="D674">
        <v>2020</v>
      </c>
      <c r="E674">
        <v>28</v>
      </c>
      <c r="F674">
        <v>2</v>
      </c>
      <c r="G674" t="s">
        <v>89</v>
      </c>
      <c r="H674" t="s">
        <v>90</v>
      </c>
      <c r="I674" t="s">
        <v>91</v>
      </c>
      <c r="J674">
        <v>3323929</v>
      </c>
      <c r="K674" t="s">
        <v>18</v>
      </c>
      <c r="L674" t="s">
        <v>660</v>
      </c>
    </row>
    <row r="675" spans="1:12" x14ac:dyDescent="0.3">
      <c r="A675" s="1">
        <v>43918</v>
      </c>
      <c r="B675">
        <v>28</v>
      </c>
      <c r="C675">
        <v>3</v>
      </c>
      <c r="D675">
        <v>2020</v>
      </c>
      <c r="E675">
        <v>48</v>
      </c>
      <c r="G675" t="s">
        <v>89</v>
      </c>
      <c r="H675" t="s">
        <v>90</v>
      </c>
      <c r="I675" t="s">
        <v>91</v>
      </c>
      <c r="J675">
        <v>3323929</v>
      </c>
      <c r="K675" t="s">
        <v>18</v>
      </c>
      <c r="L675" t="s">
        <v>660</v>
      </c>
    </row>
    <row r="676" spans="1:12" x14ac:dyDescent="0.3">
      <c r="A676" s="1">
        <v>43917</v>
      </c>
      <c r="B676">
        <v>27</v>
      </c>
      <c r="C676">
        <v>3</v>
      </c>
      <c r="D676">
        <v>2020</v>
      </c>
      <c r="G676" t="s">
        <v>89</v>
      </c>
      <c r="H676" t="s">
        <v>90</v>
      </c>
      <c r="I676" t="s">
        <v>91</v>
      </c>
      <c r="J676">
        <v>3323929</v>
      </c>
      <c r="K676" t="s">
        <v>18</v>
      </c>
      <c r="L676" t="s">
        <v>660</v>
      </c>
    </row>
    <row r="677" spans="1:12" x14ac:dyDescent="0.3">
      <c r="A677" s="1">
        <v>43916</v>
      </c>
      <c r="B677">
        <v>26</v>
      </c>
      <c r="C677">
        <v>3</v>
      </c>
      <c r="D677">
        <v>2020</v>
      </c>
      <c r="E677">
        <v>19</v>
      </c>
      <c r="F677">
        <v>1</v>
      </c>
      <c r="G677" t="s">
        <v>89</v>
      </c>
      <c r="H677" t="s">
        <v>90</v>
      </c>
      <c r="I677" t="s">
        <v>91</v>
      </c>
      <c r="J677">
        <v>3323929</v>
      </c>
      <c r="K677" t="s">
        <v>18</v>
      </c>
      <c r="L677" t="s">
        <v>660</v>
      </c>
    </row>
    <row r="678" spans="1:12" x14ac:dyDescent="0.3">
      <c r="A678" s="1">
        <v>43915</v>
      </c>
      <c r="B678">
        <v>25</v>
      </c>
      <c r="C678">
        <v>3</v>
      </c>
      <c r="D678">
        <v>2020</v>
      </c>
      <c r="E678">
        <v>33</v>
      </c>
      <c r="F678">
        <v>1</v>
      </c>
      <c r="G678" t="s">
        <v>89</v>
      </c>
      <c r="H678" t="s">
        <v>90</v>
      </c>
      <c r="I678" t="s">
        <v>91</v>
      </c>
      <c r="J678">
        <v>3323929</v>
      </c>
      <c r="K678" t="s">
        <v>18</v>
      </c>
      <c r="L678" t="s">
        <v>660</v>
      </c>
    </row>
    <row r="679" spans="1:12" x14ac:dyDescent="0.3">
      <c r="A679" s="1">
        <v>43914</v>
      </c>
      <c r="B679">
        <v>24</v>
      </c>
      <c r="C679">
        <v>3</v>
      </c>
      <c r="D679">
        <v>2020</v>
      </c>
      <c r="E679">
        <v>4</v>
      </c>
      <c r="G679" t="s">
        <v>89</v>
      </c>
      <c r="H679" t="s">
        <v>90</v>
      </c>
      <c r="I679" t="s">
        <v>91</v>
      </c>
      <c r="J679">
        <v>3323929</v>
      </c>
      <c r="K679" t="s">
        <v>18</v>
      </c>
      <c r="L679" t="s">
        <v>660</v>
      </c>
    </row>
    <row r="680" spans="1:12" x14ac:dyDescent="0.3">
      <c r="A680" s="1">
        <v>43913</v>
      </c>
      <c r="B680">
        <v>23</v>
      </c>
      <c r="C680">
        <v>3</v>
      </c>
      <c r="D680">
        <v>2020</v>
      </c>
      <c r="E680">
        <v>33</v>
      </c>
      <c r="G680" t="s">
        <v>89</v>
      </c>
      <c r="H680" t="s">
        <v>90</v>
      </c>
      <c r="I680" t="s">
        <v>91</v>
      </c>
      <c r="J680">
        <v>3323929</v>
      </c>
      <c r="K680" t="s">
        <v>18</v>
      </c>
      <c r="L680" t="s">
        <v>660</v>
      </c>
    </row>
    <row r="681" spans="1:12" x14ac:dyDescent="0.3">
      <c r="A681" s="1">
        <v>43912</v>
      </c>
      <c r="B681">
        <v>22</v>
      </c>
      <c r="C681">
        <v>3</v>
      </c>
      <c r="D681">
        <v>2020</v>
      </c>
      <c r="E681">
        <v>48</v>
      </c>
      <c r="F681">
        <v>1</v>
      </c>
      <c r="G681" t="s">
        <v>89</v>
      </c>
      <c r="H681" t="s">
        <v>90</v>
      </c>
      <c r="I681" t="s">
        <v>91</v>
      </c>
      <c r="J681">
        <v>3323929</v>
      </c>
      <c r="K681" t="s">
        <v>18</v>
      </c>
      <c r="L681" t="s">
        <v>660</v>
      </c>
    </row>
    <row r="682" spans="1:12" x14ac:dyDescent="0.3">
      <c r="A682" s="1">
        <v>43911</v>
      </c>
      <c r="B682">
        <v>21</v>
      </c>
      <c r="C682">
        <v>3</v>
      </c>
      <c r="D682">
        <v>2020</v>
      </c>
      <c r="G682" t="s">
        <v>89</v>
      </c>
      <c r="H682" t="s">
        <v>90</v>
      </c>
      <c r="I682" t="s">
        <v>91</v>
      </c>
      <c r="J682">
        <v>3323929</v>
      </c>
      <c r="K682" t="s">
        <v>18</v>
      </c>
      <c r="L682" t="s">
        <v>660</v>
      </c>
    </row>
    <row r="683" spans="1:12" x14ac:dyDescent="0.3">
      <c r="A683" s="1">
        <v>43910</v>
      </c>
      <c r="B683">
        <v>20</v>
      </c>
      <c r="C683">
        <v>3</v>
      </c>
      <c r="D683">
        <v>2020</v>
      </c>
      <c r="E683">
        <v>8</v>
      </c>
      <c r="G683" t="s">
        <v>89</v>
      </c>
      <c r="H683" t="s">
        <v>90</v>
      </c>
      <c r="I683" t="s">
        <v>91</v>
      </c>
      <c r="J683">
        <v>3323929</v>
      </c>
      <c r="K683" t="s">
        <v>18</v>
      </c>
      <c r="L683" t="s">
        <v>660</v>
      </c>
    </row>
    <row r="684" spans="1:12" x14ac:dyDescent="0.3">
      <c r="A684" s="1">
        <v>43909</v>
      </c>
      <c r="B684">
        <v>19</v>
      </c>
      <c r="C684">
        <v>3</v>
      </c>
      <c r="D684">
        <v>2020</v>
      </c>
      <c r="E684">
        <v>15</v>
      </c>
      <c r="G684" t="s">
        <v>89</v>
      </c>
      <c r="H684" t="s">
        <v>90</v>
      </c>
      <c r="I684" t="s">
        <v>91</v>
      </c>
      <c r="J684">
        <v>3323929</v>
      </c>
      <c r="K684" t="s">
        <v>18</v>
      </c>
      <c r="L684" t="s">
        <v>660</v>
      </c>
    </row>
    <row r="685" spans="1:12" x14ac:dyDescent="0.3">
      <c r="A685" s="1">
        <v>43908</v>
      </c>
      <c r="B685">
        <v>18</v>
      </c>
      <c r="C685">
        <v>3</v>
      </c>
      <c r="D685">
        <v>2020</v>
      </c>
      <c r="G685" t="s">
        <v>89</v>
      </c>
      <c r="H685" t="s">
        <v>90</v>
      </c>
      <c r="I685" t="s">
        <v>91</v>
      </c>
      <c r="J685">
        <v>3323929</v>
      </c>
      <c r="K685" t="s">
        <v>18</v>
      </c>
      <c r="L685" t="s">
        <v>660</v>
      </c>
    </row>
    <row r="686" spans="1:12" x14ac:dyDescent="0.3">
      <c r="A686" s="1">
        <v>43907</v>
      </c>
      <c r="B686">
        <v>17</v>
      </c>
      <c r="C686">
        <v>3</v>
      </c>
      <c r="D686">
        <v>2020</v>
      </c>
      <c r="E686">
        <v>3</v>
      </c>
      <c r="G686" t="s">
        <v>89</v>
      </c>
      <c r="H686" t="s">
        <v>90</v>
      </c>
      <c r="I686" t="s">
        <v>91</v>
      </c>
      <c r="J686">
        <v>3323929</v>
      </c>
      <c r="K686" t="s">
        <v>18</v>
      </c>
      <c r="L686" t="s">
        <v>660</v>
      </c>
    </row>
    <row r="687" spans="1:12" x14ac:dyDescent="0.3">
      <c r="A687" s="1">
        <v>43906</v>
      </c>
      <c r="B687">
        <v>16</v>
      </c>
      <c r="C687">
        <v>3</v>
      </c>
      <c r="D687">
        <v>2020</v>
      </c>
      <c r="E687">
        <v>15</v>
      </c>
      <c r="G687" t="s">
        <v>89</v>
      </c>
      <c r="H687" t="s">
        <v>90</v>
      </c>
      <c r="I687" t="s">
        <v>91</v>
      </c>
      <c r="J687">
        <v>3323929</v>
      </c>
      <c r="K687" t="s">
        <v>18</v>
      </c>
      <c r="L687" t="s">
        <v>660</v>
      </c>
    </row>
    <row r="688" spans="1:12" x14ac:dyDescent="0.3">
      <c r="A688" s="1">
        <v>43903</v>
      </c>
      <c r="B688">
        <v>13</v>
      </c>
      <c r="C688">
        <v>3</v>
      </c>
      <c r="D688">
        <v>2020</v>
      </c>
      <c r="G688" t="s">
        <v>89</v>
      </c>
      <c r="H688" t="s">
        <v>90</v>
      </c>
      <c r="I688" t="s">
        <v>91</v>
      </c>
      <c r="J688">
        <v>3323929</v>
      </c>
      <c r="K688" t="s">
        <v>18</v>
      </c>
      <c r="L688" t="s">
        <v>660</v>
      </c>
    </row>
    <row r="689" spans="1:12" x14ac:dyDescent="0.3">
      <c r="A689" s="1">
        <v>43902</v>
      </c>
      <c r="B689">
        <v>12</v>
      </c>
      <c r="C689">
        <v>3</v>
      </c>
      <c r="D689">
        <v>2020</v>
      </c>
      <c r="E689">
        <v>1</v>
      </c>
      <c r="G689" t="s">
        <v>89</v>
      </c>
      <c r="H689" t="s">
        <v>90</v>
      </c>
      <c r="I689" t="s">
        <v>91</v>
      </c>
      <c r="J689">
        <v>3323929</v>
      </c>
      <c r="K689" t="s">
        <v>18</v>
      </c>
      <c r="L689" t="s">
        <v>660</v>
      </c>
    </row>
    <row r="690" spans="1:12" x14ac:dyDescent="0.3">
      <c r="A690" s="1">
        <v>43896</v>
      </c>
      <c r="B690">
        <v>6</v>
      </c>
      <c r="C690">
        <v>3</v>
      </c>
      <c r="D690">
        <v>2020</v>
      </c>
      <c r="E690">
        <v>2</v>
      </c>
      <c r="G690" t="s">
        <v>89</v>
      </c>
      <c r="H690" t="s">
        <v>90</v>
      </c>
      <c r="I690" t="s">
        <v>91</v>
      </c>
      <c r="J690">
        <v>3323929</v>
      </c>
      <c r="K690" t="s">
        <v>18</v>
      </c>
      <c r="L690" t="s">
        <v>660</v>
      </c>
    </row>
    <row r="691" spans="1:12" x14ac:dyDescent="0.3">
      <c r="A691" s="1">
        <v>43954</v>
      </c>
      <c r="B691">
        <v>3</v>
      </c>
      <c r="C691">
        <v>5</v>
      </c>
      <c r="D691">
        <v>2020</v>
      </c>
      <c r="G691" t="s">
        <v>92</v>
      </c>
      <c r="H691" t="s">
        <v>93</v>
      </c>
      <c r="I691" t="s">
        <v>94</v>
      </c>
      <c r="J691">
        <v>2254126</v>
      </c>
      <c r="K691" t="s">
        <v>22</v>
      </c>
      <c r="L691" t="s">
        <v>660</v>
      </c>
    </row>
    <row r="692" spans="1:12" x14ac:dyDescent="0.3">
      <c r="A692" s="1">
        <v>43953</v>
      </c>
      <c r="B692">
        <v>2</v>
      </c>
      <c r="C692">
        <v>5</v>
      </c>
      <c r="D692">
        <v>2020</v>
      </c>
      <c r="G692" t="s">
        <v>92</v>
      </c>
      <c r="H692" t="s">
        <v>93</v>
      </c>
      <c r="I692" t="s">
        <v>94</v>
      </c>
      <c r="J692">
        <v>2254126</v>
      </c>
      <c r="K692" t="s">
        <v>22</v>
      </c>
      <c r="L692" t="s">
        <v>660</v>
      </c>
    </row>
    <row r="693" spans="1:12" x14ac:dyDescent="0.3">
      <c r="A693" s="1">
        <v>43952</v>
      </c>
      <c r="B693">
        <v>1</v>
      </c>
      <c r="C693">
        <v>5</v>
      </c>
      <c r="D693">
        <v>2020</v>
      </c>
      <c r="G693" t="s">
        <v>92</v>
      </c>
      <c r="H693" t="s">
        <v>93</v>
      </c>
      <c r="I693" t="s">
        <v>94</v>
      </c>
      <c r="J693">
        <v>2254126</v>
      </c>
      <c r="K693" t="s">
        <v>22</v>
      </c>
      <c r="L693" t="s">
        <v>660</v>
      </c>
    </row>
    <row r="694" spans="1:12" x14ac:dyDescent="0.3">
      <c r="A694" s="1">
        <v>43951</v>
      </c>
      <c r="B694">
        <v>30</v>
      </c>
      <c r="C694">
        <v>4</v>
      </c>
      <c r="D694">
        <v>2020</v>
      </c>
      <c r="G694" t="s">
        <v>92</v>
      </c>
      <c r="H694" t="s">
        <v>93</v>
      </c>
      <c r="I694" t="s">
        <v>94</v>
      </c>
      <c r="J694">
        <v>2254126</v>
      </c>
      <c r="K694" t="s">
        <v>22</v>
      </c>
      <c r="L694" t="s">
        <v>660</v>
      </c>
    </row>
    <row r="695" spans="1:12" x14ac:dyDescent="0.3">
      <c r="A695" s="1">
        <v>43950</v>
      </c>
      <c r="B695">
        <v>29</v>
      </c>
      <c r="C695">
        <v>4</v>
      </c>
      <c r="D695">
        <v>2020</v>
      </c>
      <c r="E695">
        <v>1</v>
      </c>
      <c r="G695" t="s">
        <v>92</v>
      </c>
      <c r="H695" t="s">
        <v>93</v>
      </c>
      <c r="I695" t="s">
        <v>94</v>
      </c>
      <c r="J695">
        <v>2254126</v>
      </c>
      <c r="K695" t="s">
        <v>22</v>
      </c>
      <c r="L695" t="s">
        <v>660</v>
      </c>
    </row>
    <row r="696" spans="1:12" x14ac:dyDescent="0.3">
      <c r="A696" s="1">
        <v>43949</v>
      </c>
      <c r="B696">
        <v>28</v>
      </c>
      <c r="C696">
        <v>4</v>
      </c>
      <c r="D696">
        <v>2020</v>
      </c>
      <c r="G696" t="s">
        <v>92</v>
      </c>
      <c r="H696" t="s">
        <v>93</v>
      </c>
      <c r="I696" t="s">
        <v>94</v>
      </c>
      <c r="J696">
        <v>2254126</v>
      </c>
      <c r="K696" t="s">
        <v>22</v>
      </c>
      <c r="L696" t="s">
        <v>660</v>
      </c>
    </row>
    <row r="697" spans="1:12" x14ac:dyDescent="0.3">
      <c r="A697" s="1">
        <v>43948</v>
      </c>
      <c r="B697">
        <v>27</v>
      </c>
      <c r="C697">
        <v>4</v>
      </c>
      <c r="D697">
        <v>2020</v>
      </c>
      <c r="G697" t="s">
        <v>92</v>
      </c>
      <c r="H697" t="s">
        <v>93</v>
      </c>
      <c r="I697" t="s">
        <v>94</v>
      </c>
      <c r="J697">
        <v>2254126</v>
      </c>
      <c r="K697" t="s">
        <v>22</v>
      </c>
      <c r="L697" t="s">
        <v>660</v>
      </c>
    </row>
    <row r="698" spans="1:12" x14ac:dyDescent="0.3">
      <c r="A698" s="1">
        <v>43947</v>
      </c>
      <c r="B698">
        <v>26</v>
      </c>
      <c r="C698">
        <v>4</v>
      </c>
      <c r="D698">
        <v>2020</v>
      </c>
      <c r="G698" t="s">
        <v>92</v>
      </c>
      <c r="H698" t="s">
        <v>93</v>
      </c>
      <c r="I698" t="s">
        <v>94</v>
      </c>
      <c r="J698">
        <v>2254126</v>
      </c>
      <c r="K698" t="s">
        <v>22</v>
      </c>
      <c r="L698" t="s">
        <v>660</v>
      </c>
    </row>
    <row r="699" spans="1:12" x14ac:dyDescent="0.3">
      <c r="A699" s="1">
        <v>43946</v>
      </c>
      <c r="B699">
        <v>25</v>
      </c>
      <c r="C699">
        <v>4</v>
      </c>
      <c r="D699">
        <v>2020</v>
      </c>
      <c r="G699" t="s">
        <v>92</v>
      </c>
      <c r="H699" t="s">
        <v>93</v>
      </c>
      <c r="I699" t="s">
        <v>94</v>
      </c>
      <c r="J699">
        <v>2254126</v>
      </c>
      <c r="K699" t="s">
        <v>22</v>
      </c>
      <c r="L699" t="s">
        <v>660</v>
      </c>
    </row>
    <row r="700" spans="1:12" x14ac:dyDescent="0.3">
      <c r="A700" s="1">
        <v>43945</v>
      </c>
      <c r="B700">
        <v>24</v>
      </c>
      <c r="C700">
        <v>4</v>
      </c>
      <c r="D700">
        <v>2020</v>
      </c>
      <c r="G700" t="s">
        <v>92</v>
      </c>
      <c r="H700" t="s">
        <v>93</v>
      </c>
      <c r="I700" t="s">
        <v>94</v>
      </c>
      <c r="J700">
        <v>2254126</v>
      </c>
      <c r="K700" t="s">
        <v>22</v>
      </c>
      <c r="L700" t="s">
        <v>660</v>
      </c>
    </row>
    <row r="701" spans="1:12" x14ac:dyDescent="0.3">
      <c r="A701" s="1">
        <v>43944</v>
      </c>
      <c r="B701">
        <v>23</v>
      </c>
      <c r="C701">
        <v>4</v>
      </c>
      <c r="D701">
        <v>2020</v>
      </c>
      <c r="E701">
        <v>2</v>
      </c>
      <c r="G701" t="s">
        <v>92</v>
      </c>
      <c r="H701" t="s">
        <v>93</v>
      </c>
      <c r="I701" t="s">
        <v>94</v>
      </c>
      <c r="J701">
        <v>2254126</v>
      </c>
      <c r="K701" t="s">
        <v>22</v>
      </c>
      <c r="L701" t="s">
        <v>660</v>
      </c>
    </row>
    <row r="702" spans="1:12" x14ac:dyDescent="0.3">
      <c r="A702" s="1">
        <v>43943</v>
      </c>
      <c r="B702">
        <v>22</v>
      </c>
      <c r="C702">
        <v>4</v>
      </c>
      <c r="D702">
        <v>2020</v>
      </c>
      <c r="G702" t="s">
        <v>92</v>
      </c>
      <c r="H702" t="s">
        <v>93</v>
      </c>
      <c r="I702" t="s">
        <v>94</v>
      </c>
      <c r="J702">
        <v>2254126</v>
      </c>
      <c r="K702" t="s">
        <v>22</v>
      </c>
      <c r="L702" t="s">
        <v>660</v>
      </c>
    </row>
    <row r="703" spans="1:12" x14ac:dyDescent="0.3">
      <c r="A703" s="1">
        <v>43942</v>
      </c>
      <c r="B703">
        <v>21</v>
      </c>
      <c r="C703">
        <v>4</v>
      </c>
      <c r="D703">
        <v>2020</v>
      </c>
      <c r="G703" t="s">
        <v>92</v>
      </c>
      <c r="H703" t="s">
        <v>93</v>
      </c>
      <c r="I703" t="s">
        <v>94</v>
      </c>
      <c r="J703">
        <v>2254126</v>
      </c>
      <c r="K703" t="s">
        <v>22</v>
      </c>
      <c r="L703" t="s">
        <v>660</v>
      </c>
    </row>
    <row r="704" spans="1:12" x14ac:dyDescent="0.3">
      <c r="A704" s="1">
        <v>43941</v>
      </c>
      <c r="B704">
        <v>20</v>
      </c>
      <c r="C704">
        <v>4</v>
      </c>
      <c r="D704">
        <v>2020</v>
      </c>
      <c r="E704">
        <v>5</v>
      </c>
      <c r="G704" t="s">
        <v>92</v>
      </c>
      <c r="H704" t="s">
        <v>93</v>
      </c>
      <c r="I704" t="s">
        <v>94</v>
      </c>
      <c r="J704">
        <v>2254126</v>
      </c>
      <c r="K704" t="s">
        <v>22</v>
      </c>
      <c r="L704" t="s">
        <v>660</v>
      </c>
    </row>
    <row r="705" spans="1:12" x14ac:dyDescent="0.3">
      <c r="A705" s="1">
        <v>43940</v>
      </c>
      <c r="B705">
        <v>19</v>
      </c>
      <c r="C705">
        <v>4</v>
      </c>
      <c r="D705">
        <v>2020</v>
      </c>
      <c r="G705" t="s">
        <v>92</v>
      </c>
      <c r="H705" t="s">
        <v>93</v>
      </c>
      <c r="I705" t="s">
        <v>94</v>
      </c>
      <c r="J705">
        <v>2254126</v>
      </c>
      <c r="K705" t="s">
        <v>22</v>
      </c>
      <c r="L705" t="s">
        <v>660</v>
      </c>
    </row>
    <row r="706" spans="1:12" x14ac:dyDescent="0.3">
      <c r="A706" s="1">
        <v>43939</v>
      </c>
      <c r="B706">
        <v>18</v>
      </c>
      <c r="C706">
        <v>4</v>
      </c>
      <c r="D706">
        <v>2020</v>
      </c>
      <c r="G706" t="s">
        <v>92</v>
      </c>
      <c r="H706" t="s">
        <v>93</v>
      </c>
      <c r="I706" t="s">
        <v>94</v>
      </c>
      <c r="J706">
        <v>2254126</v>
      </c>
      <c r="K706" t="s">
        <v>22</v>
      </c>
      <c r="L706" t="s">
        <v>660</v>
      </c>
    </row>
    <row r="707" spans="1:12" x14ac:dyDescent="0.3">
      <c r="A707" s="1">
        <v>43938</v>
      </c>
      <c r="B707">
        <v>17</v>
      </c>
      <c r="C707">
        <v>4</v>
      </c>
      <c r="D707">
        <v>2020</v>
      </c>
      <c r="E707">
        <v>2</v>
      </c>
      <c r="G707" t="s">
        <v>92</v>
      </c>
      <c r="H707" t="s">
        <v>93</v>
      </c>
      <c r="I707" t="s">
        <v>94</v>
      </c>
      <c r="J707">
        <v>2254126</v>
      </c>
      <c r="K707" t="s">
        <v>22</v>
      </c>
      <c r="L707" t="s">
        <v>660</v>
      </c>
    </row>
    <row r="708" spans="1:12" x14ac:dyDescent="0.3">
      <c r="A708" s="1">
        <v>43937</v>
      </c>
      <c r="B708">
        <v>16</v>
      </c>
      <c r="C708">
        <v>4</v>
      </c>
      <c r="D708">
        <v>2020</v>
      </c>
      <c r="G708" t="s">
        <v>92</v>
      </c>
      <c r="H708" t="s">
        <v>93</v>
      </c>
      <c r="I708" t="s">
        <v>94</v>
      </c>
      <c r="J708">
        <v>2254126</v>
      </c>
      <c r="K708" t="s">
        <v>22</v>
      </c>
      <c r="L708" t="s">
        <v>660</v>
      </c>
    </row>
    <row r="709" spans="1:12" x14ac:dyDescent="0.3">
      <c r="A709" s="1">
        <v>43936</v>
      </c>
      <c r="B709">
        <v>15</v>
      </c>
      <c r="C709">
        <v>4</v>
      </c>
      <c r="D709">
        <v>2020</v>
      </c>
      <c r="G709" t="s">
        <v>92</v>
      </c>
      <c r="H709" t="s">
        <v>93</v>
      </c>
      <c r="I709" t="s">
        <v>94</v>
      </c>
      <c r="J709">
        <v>2254126</v>
      </c>
      <c r="K709" t="s">
        <v>22</v>
      </c>
      <c r="L709" t="s">
        <v>660</v>
      </c>
    </row>
    <row r="710" spans="1:12" x14ac:dyDescent="0.3">
      <c r="A710" s="1">
        <v>43935</v>
      </c>
      <c r="B710">
        <v>14</v>
      </c>
      <c r="C710">
        <v>4</v>
      </c>
      <c r="D710">
        <v>2020</v>
      </c>
      <c r="G710" t="s">
        <v>92</v>
      </c>
      <c r="H710" t="s">
        <v>93</v>
      </c>
      <c r="I710" t="s">
        <v>94</v>
      </c>
      <c r="J710">
        <v>2254126</v>
      </c>
      <c r="K710" t="s">
        <v>22</v>
      </c>
      <c r="L710" t="s">
        <v>660</v>
      </c>
    </row>
    <row r="711" spans="1:12" x14ac:dyDescent="0.3">
      <c r="A711" s="1">
        <v>43934</v>
      </c>
      <c r="B711">
        <v>13</v>
      </c>
      <c r="C711">
        <v>4</v>
      </c>
      <c r="D711">
        <v>2020</v>
      </c>
      <c r="G711" t="s">
        <v>92</v>
      </c>
      <c r="H711" t="s">
        <v>93</v>
      </c>
      <c r="I711" t="s">
        <v>94</v>
      </c>
      <c r="J711">
        <v>2254126</v>
      </c>
      <c r="K711" t="s">
        <v>22</v>
      </c>
      <c r="L711" t="s">
        <v>660</v>
      </c>
    </row>
    <row r="712" spans="1:12" x14ac:dyDescent="0.3">
      <c r="A712" s="1">
        <v>43933</v>
      </c>
      <c r="B712">
        <v>12</v>
      </c>
      <c r="C712">
        <v>4</v>
      </c>
      <c r="D712">
        <v>2020</v>
      </c>
      <c r="G712" t="s">
        <v>92</v>
      </c>
      <c r="H712" t="s">
        <v>93</v>
      </c>
      <c r="I712" t="s">
        <v>94</v>
      </c>
      <c r="J712">
        <v>2254126</v>
      </c>
      <c r="K712" t="s">
        <v>22</v>
      </c>
      <c r="L712" t="s">
        <v>660</v>
      </c>
    </row>
    <row r="713" spans="1:12" x14ac:dyDescent="0.3">
      <c r="A713" s="1">
        <v>43932</v>
      </c>
      <c r="B713">
        <v>11</v>
      </c>
      <c r="C713">
        <v>4</v>
      </c>
      <c r="D713">
        <v>2020</v>
      </c>
      <c r="G713" t="s">
        <v>92</v>
      </c>
      <c r="H713" t="s">
        <v>93</v>
      </c>
      <c r="I713" t="s">
        <v>94</v>
      </c>
      <c r="J713">
        <v>2254126</v>
      </c>
      <c r="K713" t="s">
        <v>22</v>
      </c>
      <c r="L713" t="s">
        <v>660</v>
      </c>
    </row>
    <row r="714" spans="1:12" x14ac:dyDescent="0.3">
      <c r="A714" s="1">
        <v>43931</v>
      </c>
      <c r="B714">
        <v>10</v>
      </c>
      <c r="C714">
        <v>4</v>
      </c>
      <c r="D714">
        <v>2020</v>
      </c>
      <c r="E714">
        <v>6</v>
      </c>
      <c r="G714" t="s">
        <v>92</v>
      </c>
      <c r="H714" t="s">
        <v>93</v>
      </c>
      <c r="I714" t="s">
        <v>94</v>
      </c>
      <c r="J714">
        <v>2254126</v>
      </c>
      <c r="K714" t="s">
        <v>22</v>
      </c>
      <c r="L714" t="s">
        <v>660</v>
      </c>
    </row>
    <row r="715" spans="1:12" x14ac:dyDescent="0.3">
      <c r="A715" s="1">
        <v>43930</v>
      </c>
      <c r="B715">
        <v>9</v>
      </c>
      <c r="C715">
        <v>4</v>
      </c>
      <c r="D715">
        <v>2020</v>
      </c>
      <c r="E715">
        <v>1</v>
      </c>
      <c r="G715" t="s">
        <v>92</v>
      </c>
      <c r="H715" t="s">
        <v>93</v>
      </c>
      <c r="I715" t="s">
        <v>94</v>
      </c>
      <c r="J715">
        <v>2254126</v>
      </c>
      <c r="K715" t="s">
        <v>22</v>
      </c>
      <c r="L715" t="s">
        <v>660</v>
      </c>
    </row>
    <row r="716" spans="1:12" x14ac:dyDescent="0.3">
      <c r="A716" s="1">
        <v>43929</v>
      </c>
      <c r="B716">
        <v>8</v>
      </c>
      <c r="C716">
        <v>4</v>
      </c>
      <c r="D716">
        <v>2020</v>
      </c>
      <c r="G716" t="s">
        <v>92</v>
      </c>
      <c r="H716" t="s">
        <v>93</v>
      </c>
      <c r="I716" t="s">
        <v>94</v>
      </c>
      <c r="J716">
        <v>2254126</v>
      </c>
      <c r="K716" t="s">
        <v>22</v>
      </c>
      <c r="L716" t="s">
        <v>660</v>
      </c>
    </row>
    <row r="717" spans="1:12" x14ac:dyDescent="0.3">
      <c r="A717" s="1">
        <v>43928</v>
      </c>
      <c r="B717">
        <v>7</v>
      </c>
      <c r="C717">
        <v>4</v>
      </c>
      <c r="D717">
        <v>2020</v>
      </c>
      <c r="G717" t="s">
        <v>92</v>
      </c>
      <c r="H717" t="s">
        <v>93</v>
      </c>
      <c r="I717" t="s">
        <v>94</v>
      </c>
      <c r="J717">
        <v>2254126</v>
      </c>
      <c r="K717" t="s">
        <v>22</v>
      </c>
      <c r="L717" t="s">
        <v>660</v>
      </c>
    </row>
    <row r="718" spans="1:12" x14ac:dyDescent="0.3">
      <c r="A718" s="1">
        <v>43927</v>
      </c>
      <c r="B718">
        <v>6</v>
      </c>
      <c r="C718">
        <v>4</v>
      </c>
      <c r="D718">
        <v>2020</v>
      </c>
      <c r="E718">
        <v>2</v>
      </c>
      <c r="G718" t="s">
        <v>92</v>
      </c>
      <c r="H718" t="s">
        <v>93</v>
      </c>
      <c r="I718" t="s">
        <v>94</v>
      </c>
      <c r="J718">
        <v>2254126</v>
      </c>
      <c r="K718" t="s">
        <v>22</v>
      </c>
      <c r="L718" t="s">
        <v>660</v>
      </c>
    </row>
    <row r="719" spans="1:12" x14ac:dyDescent="0.3">
      <c r="A719" s="1">
        <v>43926</v>
      </c>
      <c r="B719">
        <v>5</v>
      </c>
      <c r="C719">
        <v>4</v>
      </c>
      <c r="D719">
        <v>2020</v>
      </c>
      <c r="G719" t="s">
        <v>92</v>
      </c>
      <c r="H719" t="s">
        <v>93</v>
      </c>
      <c r="I719" t="s">
        <v>94</v>
      </c>
      <c r="J719">
        <v>2254126</v>
      </c>
      <c r="K719" t="s">
        <v>22</v>
      </c>
      <c r="L719" t="s">
        <v>660</v>
      </c>
    </row>
    <row r="720" spans="1:12" x14ac:dyDescent="0.3">
      <c r="A720" s="1">
        <v>43925</v>
      </c>
      <c r="B720">
        <v>4</v>
      </c>
      <c r="C720">
        <v>4</v>
      </c>
      <c r="D720">
        <v>2020</v>
      </c>
      <c r="G720" t="s">
        <v>92</v>
      </c>
      <c r="H720" t="s">
        <v>93</v>
      </c>
      <c r="I720" t="s">
        <v>94</v>
      </c>
      <c r="J720">
        <v>2254126</v>
      </c>
      <c r="K720" t="s">
        <v>22</v>
      </c>
      <c r="L720" t="s">
        <v>660</v>
      </c>
    </row>
    <row r="721" spans="1:12" x14ac:dyDescent="0.3">
      <c r="A721" s="1">
        <v>43924</v>
      </c>
      <c r="B721">
        <v>3</v>
      </c>
      <c r="C721">
        <v>4</v>
      </c>
      <c r="D721">
        <v>2020</v>
      </c>
      <c r="G721" t="s">
        <v>92</v>
      </c>
      <c r="H721" t="s">
        <v>93</v>
      </c>
      <c r="I721" t="s">
        <v>94</v>
      </c>
      <c r="J721">
        <v>2254126</v>
      </c>
      <c r="K721" t="s">
        <v>22</v>
      </c>
      <c r="L721" t="s">
        <v>660</v>
      </c>
    </row>
    <row r="722" spans="1:12" x14ac:dyDescent="0.3">
      <c r="A722" s="1">
        <v>43923</v>
      </c>
      <c r="B722">
        <v>2</v>
      </c>
      <c r="C722">
        <v>4</v>
      </c>
      <c r="D722">
        <v>2020</v>
      </c>
      <c r="E722">
        <v>1</v>
      </c>
      <c r="F722">
        <v>1</v>
      </c>
      <c r="G722" t="s">
        <v>92</v>
      </c>
      <c r="H722" t="s">
        <v>93</v>
      </c>
      <c r="I722" t="s">
        <v>94</v>
      </c>
      <c r="J722">
        <v>2254126</v>
      </c>
      <c r="K722" t="s">
        <v>22</v>
      </c>
      <c r="L722" t="s">
        <v>660</v>
      </c>
    </row>
    <row r="723" spans="1:12" x14ac:dyDescent="0.3">
      <c r="A723" s="1">
        <v>43922</v>
      </c>
      <c r="B723">
        <v>1</v>
      </c>
      <c r="C723">
        <v>4</v>
      </c>
      <c r="D723">
        <v>2020</v>
      </c>
      <c r="E723">
        <v>3</v>
      </c>
      <c r="G723" t="s">
        <v>92</v>
      </c>
      <c r="H723" t="s">
        <v>93</v>
      </c>
      <c r="I723" t="s">
        <v>94</v>
      </c>
      <c r="J723">
        <v>2254126</v>
      </c>
      <c r="K723" t="s">
        <v>22</v>
      </c>
      <c r="L723" t="s">
        <v>660</v>
      </c>
    </row>
    <row r="724" spans="1:12" x14ac:dyDescent="0.3">
      <c r="A724" s="1">
        <v>43954</v>
      </c>
      <c r="B724">
        <v>3</v>
      </c>
      <c r="C724">
        <v>5</v>
      </c>
      <c r="D724">
        <v>2020</v>
      </c>
      <c r="G724" t="s">
        <v>98</v>
      </c>
      <c r="H724" t="s">
        <v>99</v>
      </c>
      <c r="I724" t="s">
        <v>100</v>
      </c>
      <c r="J724">
        <v>29802</v>
      </c>
      <c r="K724" t="s">
        <v>31</v>
      </c>
      <c r="L724" t="s">
        <v>660</v>
      </c>
    </row>
    <row r="725" spans="1:12" x14ac:dyDescent="0.3">
      <c r="A725" s="1">
        <v>43953</v>
      </c>
      <c r="B725">
        <v>2</v>
      </c>
      <c r="C725">
        <v>5</v>
      </c>
      <c r="D725">
        <v>2020</v>
      </c>
      <c r="G725" t="s">
        <v>98</v>
      </c>
      <c r="H725" t="s">
        <v>99</v>
      </c>
      <c r="I725" t="s">
        <v>100</v>
      </c>
      <c r="J725">
        <v>29802</v>
      </c>
      <c r="K725" t="s">
        <v>31</v>
      </c>
      <c r="L725" t="s">
        <v>660</v>
      </c>
    </row>
    <row r="726" spans="1:12" x14ac:dyDescent="0.3">
      <c r="A726" s="1">
        <v>43952</v>
      </c>
      <c r="B726">
        <v>1</v>
      </c>
      <c r="C726">
        <v>5</v>
      </c>
      <c r="D726">
        <v>2020</v>
      </c>
      <c r="G726" t="s">
        <v>98</v>
      </c>
      <c r="H726" t="s">
        <v>99</v>
      </c>
      <c r="I726" t="s">
        <v>100</v>
      </c>
      <c r="J726">
        <v>29802</v>
      </c>
      <c r="K726" t="s">
        <v>31</v>
      </c>
      <c r="L726" t="s">
        <v>660</v>
      </c>
    </row>
    <row r="727" spans="1:12" x14ac:dyDescent="0.3">
      <c r="A727" s="1">
        <v>43951</v>
      </c>
      <c r="B727">
        <v>30</v>
      </c>
      <c r="C727">
        <v>4</v>
      </c>
      <c r="D727">
        <v>2020</v>
      </c>
      <c r="G727" t="s">
        <v>98</v>
      </c>
      <c r="H727" t="s">
        <v>99</v>
      </c>
      <c r="I727" t="s">
        <v>100</v>
      </c>
      <c r="J727">
        <v>29802</v>
      </c>
      <c r="K727" t="s">
        <v>31</v>
      </c>
      <c r="L727" t="s">
        <v>660</v>
      </c>
    </row>
    <row r="728" spans="1:12" x14ac:dyDescent="0.3">
      <c r="A728" s="1">
        <v>43950</v>
      </c>
      <c r="B728">
        <v>29</v>
      </c>
      <c r="C728">
        <v>4</v>
      </c>
      <c r="D728">
        <v>2020</v>
      </c>
      <c r="G728" t="s">
        <v>98</v>
      </c>
      <c r="H728" t="s">
        <v>99</v>
      </c>
      <c r="I728" t="s">
        <v>100</v>
      </c>
      <c r="J728">
        <v>29802</v>
      </c>
      <c r="K728" t="s">
        <v>31</v>
      </c>
      <c r="L728" t="s">
        <v>660</v>
      </c>
    </row>
    <row r="729" spans="1:12" x14ac:dyDescent="0.3">
      <c r="A729" s="1">
        <v>43949</v>
      </c>
      <c r="B729">
        <v>28</v>
      </c>
      <c r="C729">
        <v>4</v>
      </c>
      <c r="D729">
        <v>2020</v>
      </c>
      <c r="G729" t="s">
        <v>98</v>
      </c>
      <c r="H729" t="s">
        <v>99</v>
      </c>
      <c r="I729" t="s">
        <v>100</v>
      </c>
      <c r="J729">
        <v>29802</v>
      </c>
      <c r="K729" t="s">
        <v>31</v>
      </c>
      <c r="L729" t="s">
        <v>660</v>
      </c>
    </row>
    <row r="730" spans="1:12" x14ac:dyDescent="0.3">
      <c r="A730" s="1">
        <v>43948</v>
      </c>
      <c r="B730">
        <v>27</v>
      </c>
      <c r="C730">
        <v>4</v>
      </c>
      <c r="D730">
        <v>2020</v>
      </c>
      <c r="G730" t="s">
        <v>98</v>
      </c>
      <c r="H730" t="s">
        <v>99</v>
      </c>
      <c r="I730" t="s">
        <v>100</v>
      </c>
      <c r="J730">
        <v>29802</v>
      </c>
      <c r="K730" t="s">
        <v>31</v>
      </c>
      <c r="L730" t="s">
        <v>660</v>
      </c>
    </row>
    <row r="731" spans="1:12" x14ac:dyDescent="0.3">
      <c r="A731" s="1">
        <v>43947</v>
      </c>
      <c r="B731">
        <v>26</v>
      </c>
      <c r="C731">
        <v>4</v>
      </c>
      <c r="D731">
        <v>2020</v>
      </c>
      <c r="G731" t="s">
        <v>98</v>
      </c>
      <c r="H731" t="s">
        <v>99</v>
      </c>
      <c r="I731" t="s">
        <v>100</v>
      </c>
      <c r="J731">
        <v>29802</v>
      </c>
      <c r="K731" t="s">
        <v>31</v>
      </c>
      <c r="L731" t="s">
        <v>660</v>
      </c>
    </row>
    <row r="732" spans="1:12" x14ac:dyDescent="0.3">
      <c r="A732" s="1">
        <v>43946</v>
      </c>
      <c r="B732">
        <v>25</v>
      </c>
      <c r="C732">
        <v>4</v>
      </c>
      <c r="D732">
        <v>2020</v>
      </c>
      <c r="E732">
        <v>1</v>
      </c>
      <c r="G732" t="s">
        <v>98</v>
      </c>
      <c r="H732" t="s">
        <v>99</v>
      </c>
      <c r="I732" t="s">
        <v>100</v>
      </c>
      <c r="J732">
        <v>29802</v>
      </c>
      <c r="K732" t="s">
        <v>31</v>
      </c>
      <c r="L732" t="s">
        <v>660</v>
      </c>
    </row>
    <row r="733" spans="1:12" x14ac:dyDescent="0.3">
      <c r="A733" s="1">
        <v>43945</v>
      </c>
      <c r="B733">
        <v>24</v>
      </c>
      <c r="C733">
        <v>4</v>
      </c>
      <c r="D733">
        <v>2020</v>
      </c>
      <c r="G733" t="s">
        <v>98</v>
      </c>
      <c r="H733" t="s">
        <v>99</v>
      </c>
      <c r="I733" t="s">
        <v>100</v>
      </c>
      <c r="J733">
        <v>29802</v>
      </c>
      <c r="K733" t="s">
        <v>31</v>
      </c>
      <c r="L733" t="s">
        <v>660</v>
      </c>
    </row>
    <row r="734" spans="1:12" x14ac:dyDescent="0.3">
      <c r="A734" s="1">
        <v>43944</v>
      </c>
      <c r="B734">
        <v>23</v>
      </c>
      <c r="C734">
        <v>4</v>
      </c>
      <c r="D734">
        <v>2020</v>
      </c>
      <c r="G734" t="s">
        <v>98</v>
      </c>
      <c r="H734" t="s">
        <v>99</v>
      </c>
      <c r="I734" t="s">
        <v>100</v>
      </c>
      <c r="J734">
        <v>29802</v>
      </c>
      <c r="K734" t="s">
        <v>31</v>
      </c>
      <c r="L734" t="s">
        <v>660</v>
      </c>
    </row>
    <row r="735" spans="1:12" x14ac:dyDescent="0.3">
      <c r="A735" s="1">
        <v>43943</v>
      </c>
      <c r="B735">
        <v>22</v>
      </c>
      <c r="C735">
        <v>4</v>
      </c>
      <c r="D735">
        <v>2020</v>
      </c>
      <c r="G735" t="s">
        <v>98</v>
      </c>
      <c r="H735" t="s">
        <v>99</v>
      </c>
      <c r="I735" t="s">
        <v>100</v>
      </c>
      <c r="J735">
        <v>29802</v>
      </c>
      <c r="K735" t="s">
        <v>31</v>
      </c>
      <c r="L735" t="s">
        <v>660</v>
      </c>
    </row>
    <row r="736" spans="1:12" x14ac:dyDescent="0.3">
      <c r="A736" s="1">
        <v>43942</v>
      </c>
      <c r="B736">
        <v>21</v>
      </c>
      <c r="C736">
        <v>4</v>
      </c>
      <c r="D736">
        <v>2020</v>
      </c>
      <c r="E736">
        <v>1</v>
      </c>
      <c r="G736" t="s">
        <v>98</v>
      </c>
      <c r="H736" t="s">
        <v>99</v>
      </c>
      <c r="I736" t="s">
        <v>100</v>
      </c>
      <c r="J736">
        <v>29802</v>
      </c>
      <c r="K736" t="s">
        <v>31</v>
      </c>
      <c r="L736" t="s">
        <v>660</v>
      </c>
    </row>
    <row r="737" spans="1:12" x14ac:dyDescent="0.3">
      <c r="A737" s="1">
        <v>43941</v>
      </c>
      <c r="B737">
        <v>20</v>
      </c>
      <c r="C737">
        <v>4</v>
      </c>
      <c r="D737">
        <v>2020</v>
      </c>
      <c r="E737">
        <v>1</v>
      </c>
      <c r="F737">
        <v>1</v>
      </c>
      <c r="G737" t="s">
        <v>98</v>
      </c>
      <c r="H737" t="s">
        <v>99</v>
      </c>
      <c r="I737" t="s">
        <v>100</v>
      </c>
      <c r="J737">
        <v>29802</v>
      </c>
      <c r="K737" t="s">
        <v>31</v>
      </c>
      <c r="L737" t="s">
        <v>660</v>
      </c>
    </row>
    <row r="738" spans="1:12" x14ac:dyDescent="0.3">
      <c r="A738" s="1">
        <v>43940</v>
      </c>
      <c r="B738">
        <v>19</v>
      </c>
      <c r="C738">
        <v>4</v>
      </c>
      <c r="D738">
        <v>2020</v>
      </c>
      <c r="G738" t="s">
        <v>98</v>
      </c>
      <c r="H738" t="s">
        <v>99</v>
      </c>
      <c r="I738" t="s">
        <v>100</v>
      </c>
      <c r="J738">
        <v>29802</v>
      </c>
      <c r="K738" t="s">
        <v>31</v>
      </c>
      <c r="L738" t="s">
        <v>660</v>
      </c>
    </row>
    <row r="739" spans="1:12" x14ac:dyDescent="0.3">
      <c r="A739" s="1">
        <v>43939</v>
      </c>
      <c r="B739">
        <v>18</v>
      </c>
      <c r="C739">
        <v>4</v>
      </c>
      <c r="D739">
        <v>2020</v>
      </c>
      <c r="G739" t="s">
        <v>98</v>
      </c>
      <c r="H739" t="s">
        <v>99</v>
      </c>
      <c r="I739" t="s">
        <v>100</v>
      </c>
      <c r="J739">
        <v>29802</v>
      </c>
      <c r="K739" t="s">
        <v>31</v>
      </c>
      <c r="L739" t="s">
        <v>660</v>
      </c>
    </row>
    <row r="740" spans="1:12" x14ac:dyDescent="0.3">
      <c r="A740" s="1">
        <v>43938</v>
      </c>
      <c r="B740">
        <v>17</v>
      </c>
      <c r="C740">
        <v>4</v>
      </c>
      <c r="D740">
        <v>2020</v>
      </c>
      <c r="G740" t="s">
        <v>98</v>
      </c>
      <c r="H740" t="s">
        <v>99</v>
      </c>
      <c r="I740" t="s">
        <v>100</v>
      </c>
      <c r="J740">
        <v>29802</v>
      </c>
      <c r="K740" t="s">
        <v>31</v>
      </c>
      <c r="L740" t="s">
        <v>660</v>
      </c>
    </row>
    <row r="741" spans="1:12" x14ac:dyDescent="0.3">
      <c r="A741" s="1">
        <v>43937</v>
      </c>
      <c r="B741">
        <v>16</v>
      </c>
      <c r="C741">
        <v>4</v>
      </c>
      <c r="D741">
        <v>2020</v>
      </c>
      <c r="G741" t="s">
        <v>98</v>
      </c>
      <c r="H741" t="s">
        <v>99</v>
      </c>
      <c r="I741" t="s">
        <v>100</v>
      </c>
      <c r="J741">
        <v>29802</v>
      </c>
      <c r="K741" t="s">
        <v>31</v>
      </c>
      <c r="L741" t="s">
        <v>660</v>
      </c>
    </row>
    <row r="742" spans="1:12" x14ac:dyDescent="0.3">
      <c r="A742" s="1">
        <v>43936</v>
      </c>
      <c r="B742">
        <v>15</v>
      </c>
      <c r="C742">
        <v>4</v>
      </c>
      <c r="D742">
        <v>2020</v>
      </c>
      <c r="G742" t="s">
        <v>98</v>
      </c>
      <c r="H742" t="s">
        <v>99</v>
      </c>
      <c r="I742" t="s">
        <v>100</v>
      </c>
      <c r="J742">
        <v>29802</v>
      </c>
      <c r="K742" t="s">
        <v>31</v>
      </c>
      <c r="L742" t="s">
        <v>660</v>
      </c>
    </row>
    <row r="743" spans="1:12" x14ac:dyDescent="0.3">
      <c r="A743" s="1">
        <v>43935</v>
      </c>
      <c r="B743">
        <v>14</v>
      </c>
      <c r="C743">
        <v>4</v>
      </c>
      <c r="D743">
        <v>2020</v>
      </c>
      <c r="G743" t="s">
        <v>98</v>
      </c>
      <c r="H743" t="s">
        <v>99</v>
      </c>
      <c r="I743" t="s">
        <v>100</v>
      </c>
      <c r="J743">
        <v>29802</v>
      </c>
      <c r="K743" t="s">
        <v>31</v>
      </c>
      <c r="L743" t="s">
        <v>660</v>
      </c>
    </row>
    <row r="744" spans="1:12" x14ac:dyDescent="0.3">
      <c r="A744" s="1">
        <v>43934</v>
      </c>
      <c r="B744">
        <v>13</v>
      </c>
      <c r="C744">
        <v>4</v>
      </c>
      <c r="D744">
        <v>2020</v>
      </c>
      <c r="G744" t="s">
        <v>98</v>
      </c>
      <c r="H744" t="s">
        <v>99</v>
      </c>
      <c r="I744" t="s">
        <v>100</v>
      </c>
      <c r="J744">
        <v>29802</v>
      </c>
      <c r="K744" t="s">
        <v>31</v>
      </c>
      <c r="L744" t="s">
        <v>660</v>
      </c>
    </row>
    <row r="745" spans="1:12" x14ac:dyDescent="0.3">
      <c r="A745" s="1">
        <v>43933</v>
      </c>
      <c r="B745">
        <v>12</v>
      </c>
      <c r="C745">
        <v>4</v>
      </c>
      <c r="D745">
        <v>2020</v>
      </c>
      <c r="G745" t="s">
        <v>98</v>
      </c>
      <c r="H745" t="s">
        <v>99</v>
      </c>
      <c r="I745" t="s">
        <v>100</v>
      </c>
      <c r="J745">
        <v>29802</v>
      </c>
      <c r="K745" t="s">
        <v>31</v>
      </c>
      <c r="L745" t="s">
        <v>660</v>
      </c>
    </row>
    <row r="746" spans="1:12" x14ac:dyDescent="0.3">
      <c r="A746" s="1">
        <v>43932</v>
      </c>
      <c r="B746">
        <v>11</v>
      </c>
      <c r="C746">
        <v>4</v>
      </c>
      <c r="D746">
        <v>2020</v>
      </c>
      <c r="G746" t="s">
        <v>98</v>
      </c>
      <c r="H746" t="s">
        <v>99</v>
      </c>
      <c r="I746" t="s">
        <v>100</v>
      </c>
      <c r="J746">
        <v>29802</v>
      </c>
      <c r="K746" t="s">
        <v>31</v>
      </c>
      <c r="L746" t="s">
        <v>660</v>
      </c>
    </row>
    <row r="747" spans="1:12" x14ac:dyDescent="0.3">
      <c r="A747" s="1">
        <v>43931</v>
      </c>
      <c r="B747">
        <v>10</v>
      </c>
      <c r="C747">
        <v>4</v>
      </c>
      <c r="D747">
        <v>2020</v>
      </c>
      <c r="G747" t="s">
        <v>98</v>
      </c>
      <c r="H747" t="s">
        <v>99</v>
      </c>
      <c r="I747" t="s">
        <v>100</v>
      </c>
      <c r="J747">
        <v>29802</v>
      </c>
      <c r="K747" t="s">
        <v>31</v>
      </c>
      <c r="L747" t="s">
        <v>660</v>
      </c>
    </row>
    <row r="748" spans="1:12" x14ac:dyDescent="0.3">
      <c r="A748" s="1">
        <v>43930</v>
      </c>
      <c r="B748">
        <v>9</v>
      </c>
      <c r="C748">
        <v>4</v>
      </c>
      <c r="D748">
        <v>2020</v>
      </c>
      <c r="G748" t="s">
        <v>98</v>
      </c>
      <c r="H748" t="s">
        <v>99</v>
      </c>
      <c r="I748" t="s">
        <v>100</v>
      </c>
      <c r="J748">
        <v>29802</v>
      </c>
      <c r="K748" t="s">
        <v>31</v>
      </c>
      <c r="L748" t="s">
        <v>660</v>
      </c>
    </row>
    <row r="749" spans="1:12" x14ac:dyDescent="0.3">
      <c r="A749" s="1">
        <v>43929</v>
      </c>
      <c r="B749">
        <v>8</v>
      </c>
      <c r="C749">
        <v>4</v>
      </c>
      <c r="D749">
        <v>2020</v>
      </c>
      <c r="G749" t="s">
        <v>98</v>
      </c>
      <c r="H749" t="s">
        <v>99</v>
      </c>
      <c r="I749" t="s">
        <v>100</v>
      </c>
      <c r="J749">
        <v>29802</v>
      </c>
      <c r="K749" t="s">
        <v>31</v>
      </c>
      <c r="L749" t="s">
        <v>660</v>
      </c>
    </row>
    <row r="750" spans="1:12" x14ac:dyDescent="0.3">
      <c r="A750" s="1">
        <v>43928</v>
      </c>
      <c r="B750">
        <v>7</v>
      </c>
      <c r="C750">
        <v>4</v>
      </c>
      <c r="D750">
        <v>2020</v>
      </c>
      <c r="G750" t="s">
        <v>98</v>
      </c>
      <c r="H750" t="s">
        <v>99</v>
      </c>
      <c r="I750" t="s">
        <v>100</v>
      </c>
      <c r="J750">
        <v>29802</v>
      </c>
      <c r="K750" t="s">
        <v>31</v>
      </c>
      <c r="L750" t="s">
        <v>660</v>
      </c>
    </row>
    <row r="751" spans="1:12" x14ac:dyDescent="0.3">
      <c r="A751" s="1">
        <v>43927</v>
      </c>
      <c r="B751">
        <v>6</v>
      </c>
      <c r="C751">
        <v>4</v>
      </c>
      <c r="D751">
        <v>2020</v>
      </c>
      <c r="G751" t="s">
        <v>98</v>
      </c>
      <c r="H751" t="s">
        <v>99</v>
      </c>
      <c r="I751" t="s">
        <v>100</v>
      </c>
      <c r="J751">
        <v>29802</v>
      </c>
      <c r="K751" t="s">
        <v>31</v>
      </c>
      <c r="L751" t="s">
        <v>660</v>
      </c>
    </row>
    <row r="752" spans="1:12" x14ac:dyDescent="0.3">
      <c r="A752" s="1">
        <v>43926</v>
      </c>
      <c r="B752">
        <v>5</v>
      </c>
      <c r="C752">
        <v>4</v>
      </c>
      <c r="D752">
        <v>2020</v>
      </c>
      <c r="G752" t="s">
        <v>98</v>
      </c>
      <c r="H752" t="s">
        <v>99</v>
      </c>
      <c r="I752" t="s">
        <v>100</v>
      </c>
      <c r="J752">
        <v>29802</v>
      </c>
      <c r="K752" t="s">
        <v>31</v>
      </c>
      <c r="L752" t="s">
        <v>660</v>
      </c>
    </row>
    <row r="753" spans="1:12" x14ac:dyDescent="0.3">
      <c r="A753" s="1">
        <v>43925</v>
      </c>
      <c r="B753">
        <v>4</v>
      </c>
      <c r="C753">
        <v>4</v>
      </c>
      <c r="D753">
        <v>2020</v>
      </c>
      <c r="G753" t="s">
        <v>98</v>
      </c>
      <c r="H753" t="s">
        <v>99</v>
      </c>
      <c r="I753" t="s">
        <v>100</v>
      </c>
      <c r="J753">
        <v>29802</v>
      </c>
      <c r="K753" t="s">
        <v>31</v>
      </c>
      <c r="L753" t="s">
        <v>660</v>
      </c>
    </row>
    <row r="754" spans="1:12" x14ac:dyDescent="0.3">
      <c r="A754" s="1">
        <v>43924</v>
      </c>
      <c r="B754">
        <v>3</v>
      </c>
      <c r="C754">
        <v>4</v>
      </c>
      <c r="D754">
        <v>2020</v>
      </c>
      <c r="G754" t="s">
        <v>98</v>
      </c>
      <c r="H754" t="s">
        <v>99</v>
      </c>
      <c r="I754" t="s">
        <v>100</v>
      </c>
      <c r="J754">
        <v>29802</v>
      </c>
      <c r="K754" t="s">
        <v>31</v>
      </c>
      <c r="L754" t="s">
        <v>660</v>
      </c>
    </row>
    <row r="755" spans="1:12" x14ac:dyDescent="0.3">
      <c r="A755" s="1">
        <v>43923</v>
      </c>
      <c r="B755">
        <v>2</v>
      </c>
      <c r="C755">
        <v>4</v>
      </c>
      <c r="D755">
        <v>2020</v>
      </c>
      <c r="G755" t="s">
        <v>98</v>
      </c>
      <c r="H755" t="s">
        <v>99</v>
      </c>
      <c r="I755" t="s">
        <v>100</v>
      </c>
      <c r="J755">
        <v>29802</v>
      </c>
      <c r="K755" t="s">
        <v>31</v>
      </c>
      <c r="L755" t="s">
        <v>660</v>
      </c>
    </row>
    <row r="756" spans="1:12" x14ac:dyDescent="0.3">
      <c r="A756" s="1">
        <v>43922</v>
      </c>
      <c r="B756">
        <v>1</v>
      </c>
      <c r="C756">
        <v>4</v>
      </c>
      <c r="D756">
        <v>2020</v>
      </c>
      <c r="G756" t="s">
        <v>98</v>
      </c>
      <c r="H756" t="s">
        <v>99</v>
      </c>
      <c r="I756" t="s">
        <v>100</v>
      </c>
      <c r="J756">
        <v>29802</v>
      </c>
      <c r="K756" t="s">
        <v>31</v>
      </c>
      <c r="L756" t="s">
        <v>660</v>
      </c>
    </row>
    <row r="757" spans="1:12" x14ac:dyDescent="0.3">
      <c r="A757" s="1">
        <v>43921</v>
      </c>
      <c r="B757">
        <v>31</v>
      </c>
      <c r="C757">
        <v>3</v>
      </c>
      <c r="D757">
        <v>2020</v>
      </c>
      <c r="E757">
        <v>1</v>
      </c>
      <c r="G757" t="s">
        <v>98</v>
      </c>
      <c r="H757" t="s">
        <v>99</v>
      </c>
      <c r="I757" t="s">
        <v>100</v>
      </c>
      <c r="J757">
        <v>29802</v>
      </c>
      <c r="K757" t="s">
        <v>31</v>
      </c>
      <c r="L757" t="s">
        <v>660</v>
      </c>
    </row>
    <row r="758" spans="1:12" x14ac:dyDescent="0.3">
      <c r="A758" s="1">
        <v>43920</v>
      </c>
      <c r="B758">
        <v>30</v>
      </c>
      <c r="C758">
        <v>3</v>
      </c>
      <c r="D758">
        <v>2020</v>
      </c>
      <c r="G758" t="s">
        <v>98</v>
      </c>
      <c r="H758" t="s">
        <v>99</v>
      </c>
      <c r="I758" t="s">
        <v>100</v>
      </c>
      <c r="J758">
        <v>29802</v>
      </c>
      <c r="K758" t="s">
        <v>31</v>
      </c>
      <c r="L758" t="s">
        <v>660</v>
      </c>
    </row>
    <row r="759" spans="1:12" x14ac:dyDescent="0.3">
      <c r="A759" s="1">
        <v>43919</v>
      </c>
      <c r="B759">
        <v>29</v>
      </c>
      <c r="C759">
        <v>3</v>
      </c>
      <c r="D759">
        <v>2020</v>
      </c>
      <c r="G759" t="s">
        <v>98</v>
      </c>
      <c r="H759" t="s">
        <v>99</v>
      </c>
      <c r="I759" t="s">
        <v>100</v>
      </c>
      <c r="J759">
        <v>29802</v>
      </c>
      <c r="K759" t="s">
        <v>31</v>
      </c>
      <c r="L759" t="s">
        <v>660</v>
      </c>
    </row>
    <row r="760" spans="1:12" x14ac:dyDescent="0.3">
      <c r="A760" s="1">
        <v>43918</v>
      </c>
      <c r="B760">
        <v>28</v>
      </c>
      <c r="C760">
        <v>3</v>
      </c>
      <c r="D760">
        <v>2020</v>
      </c>
      <c r="G760" t="s">
        <v>98</v>
      </c>
      <c r="H760" t="s">
        <v>99</v>
      </c>
      <c r="I760" t="s">
        <v>100</v>
      </c>
      <c r="J760">
        <v>29802</v>
      </c>
      <c r="K760" t="s">
        <v>31</v>
      </c>
      <c r="L760" t="s">
        <v>660</v>
      </c>
    </row>
    <row r="761" spans="1:12" x14ac:dyDescent="0.3">
      <c r="A761" s="1">
        <v>43917</v>
      </c>
      <c r="B761">
        <v>27</v>
      </c>
      <c r="C761">
        <v>3</v>
      </c>
      <c r="D761">
        <v>2020</v>
      </c>
      <c r="E761">
        <v>2</v>
      </c>
      <c r="G761" t="s">
        <v>98</v>
      </c>
      <c r="H761" t="s">
        <v>99</v>
      </c>
      <c r="I761" t="s">
        <v>100</v>
      </c>
      <c r="J761">
        <v>29802</v>
      </c>
      <c r="K761" t="s">
        <v>31</v>
      </c>
      <c r="L761" t="s">
        <v>660</v>
      </c>
    </row>
    <row r="762" spans="1:12" x14ac:dyDescent="0.3">
      <c r="A762" s="1">
        <v>43954</v>
      </c>
      <c r="B762">
        <v>3</v>
      </c>
      <c r="C762">
        <v>5</v>
      </c>
      <c r="D762">
        <v>2020</v>
      </c>
      <c r="G762" t="s">
        <v>101</v>
      </c>
      <c r="H762" t="s">
        <v>102</v>
      </c>
      <c r="I762" t="s">
        <v>103</v>
      </c>
      <c r="J762">
        <v>428962</v>
      </c>
      <c r="K762" t="s">
        <v>14</v>
      </c>
      <c r="L762" t="s">
        <v>660</v>
      </c>
    </row>
    <row r="763" spans="1:12" x14ac:dyDescent="0.3">
      <c r="A763" s="1">
        <v>43953</v>
      </c>
      <c r="B763">
        <v>2</v>
      </c>
      <c r="C763">
        <v>5</v>
      </c>
      <c r="D763">
        <v>2020</v>
      </c>
      <c r="G763" t="s">
        <v>101</v>
      </c>
      <c r="H763" t="s">
        <v>102</v>
      </c>
      <c r="I763" t="s">
        <v>103</v>
      </c>
      <c r="J763">
        <v>428962</v>
      </c>
      <c r="K763" t="s">
        <v>14</v>
      </c>
      <c r="L763" t="s">
        <v>660</v>
      </c>
    </row>
    <row r="764" spans="1:12" x14ac:dyDescent="0.3">
      <c r="A764" s="1">
        <v>43952</v>
      </c>
      <c r="B764">
        <v>1</v>
      </c>
      <c r="C764">
        <v>5</v>
      </c>
      <c r="D764">
        <v>2020</v>
      </c>
      <c r="G764" t="s">
        <v>101</v>
      </c>
      <c r="H764" t="s">
        <v>102</v>
      </c>
      <c r="I764" t="s">
        <v>103</v>
      </c>
      <c r="J764">
        <v>428962</v>
      </c>
      <c r="K764" t="s">
        <v>14</v>
      </c>
      <c r="L764" t="s">
        <v>660</v>
      </c>
    </row>
    <row r="765" spans="1:12" x14ac:dyDescent="0.3">
      <c r="A765" s="1">
        <v>43951</v>
      </c>
      <c r="B765">
        <v>30</v>
      </c>
      <c r="C765">
        <v>4</v>
      </c>
      <c r="D765">
        <v>2020</v>
      </c>
      <c r="G765" t="s">
        <v>101</v>
      </c>
      <c r="H765" t="s">
        <v>102</v>
      </c>
      <c r="I765" t="s">
        <v>103</v>
      </c>
      <c r="J765">
        <v>428962</v>
      </c>
      <c r="K765" t="s">
        <v>14</v>
      </c>
      <c r="L765" t="s">
        <v>660</v>
      </c>
    </row>
    <row r="766" spans="1:12" x14ac:dyDescent="0.3">
      <c r="A766" s="1">
        <v>43950</v>
      </c>
      <c r="B766">
        <v>29</v>
      </c>
      <c r="C766">
        <v>4</v>
      </c>
      <c r="D766">
        <v>2020</v>
      </c>
      <c r="G766" t="s">
        <v>101</v>
      </c>
      <c r="H766" t="s">
        <v>102</v>
      </c>
      <c r="I766" t="s">
        <v>103</v>
      </c>
      <c r="J766">
        <v>428962</v>
      </c>
      <c r="K766" t="s">
        <v>14</v>
      </c>
      <c r="L766" t="s">
        <v>660</v>
      </c>
    </row>
    <row r="767" spans="1:12" x14ac:dyDescent="0.3">
      <c r="A767" s="1">
        <v>43949</v>
      </c>
      <c r="B767">
        <v>28</v>
      </c>
      <c r="C767">
        <v>4</v>
      </c>
      <c r="D767">
        <v>2020</v>
      </c>
      <c r="G767" t="s">
        <v>101</v>
      </c>
      <c r="H767" t="s">
        <v>102</v>
      </c>
      <c r="I767" t="s">
        <v>103</v>
      </c>
      <c r="J767">
        <v>428962</v>
      </c>
      <c r="K767" t="s">
        <v>14</v>
      </c>
      <c r="L767" t="s">
        <v>660</v>
      </c>
    </row>
    <row r="768" spans="1:12" x14ac:dyDescent="0.3">
      <c r="A768" s="1">
        <v>43948</v>
      </c>
      <c r="B768">
        <v>27</v>
      </c>
      <c r="C768">
        <v>4</v>
      </c>
      <c r="D768">
        <v>2020</v>
      </c>
      <c r="G768" t="s">
        <v>101</v>
      </c>
      <c r="H768" t="s">
        <v>102</v>
      </c>
      <c r="I768" t="s">
        <v>103</v>
      </c>
      <c r="J768">
        <v>428962</v>
      </c>
      <c r="K768" t="s">
        <v>14</v>
      </c>
      <c r="L768" t="s">
        <v>660</v>
      </c>
    </row>
    <row r="769" spans="1:12" x14ac:dyDescent="0.3">
      <c r="A769" s="1">
        <v>43947</v>
      </c>
      <c r="B769">
        <v>26</v>
      </c>
      <c r="C769">
        <v>4</v>
      </c>
      <c r="D769">
        <v>2020</v>
      </c>
      <c r="G769" t="s">
        <v>101</v>
      </c>
      <c r="H769" t="s">
        <v>102</v>
      </c>
      <c r="I769" t="s">
        <v>103</v>
      </c>
      <c r="J769">
        <v>428962</v>
      </c>
      <c r="K769" t="s">
        <v>14</v>
      </c>
      <c r="L769" t="s">
        <v>660</v>
      </c>
    </row>
    <row r="770" spans="1:12" x14ac:dyDescent="0.3">
      <c r="A770" s="1">
        <v>43946</v>
      </c>
      <c r="B770">
        <v>25</v>
      </c>
      <c r="C770">
        <v>4</v>
      </c>
      <c r="D770">
        <v>2020</v>
      </c>
      <c r="G770" t="s">
        <v>101</v>
      </c>
      <c r="H770" t="s">
        <v>102</v>
      </c>
      <c r="I770" t="s">
        <v>103</v>
      </c>
      <c r="J770">
        <v>428962</v>
      </c>
      <c r="K770" t="s">
        <v>14</v>
      </c>
      <c r="L770" t="s">
        <v>660</v>
      </c>
    </row>
    <row r="771" spans="1:12" x14ac:dyDescent="0.3">
      <c r="A771" s="1">
        <v>43945</v>
      </c>
      <c r="B771">
        <v>24</v>
      </c>
      <c r="C771">
        <v>4</v>
      </c>
      <c r="D771">
        <v>2020</v>
      </c>
      <c r="G771" t="s">
        <v>101</v>
      </c>
      <c r="H771" t="s">
        <v>102</v>
      </c>
      <c r="I771" t="s">
        <v>103</v>
      </c>
      <c r="J771">
        <v>428962</v>
      </c>
      <c r="K771" t="s">
        <v>14</v>
      </c>
      <c r="L771" t="s">
        <v>660</v>
      </c>
    </row>
    <row r="772" spans="1:12" x14ac:dyDescent="0.3">
      <c r="A772" s="1">
        <v>43944</v>
      </c>
      <c r="B772">
        <v>23</v>
      </c>
      <c r="C772">
        <v>4</v>
      </c>
      <c r="D772">
        <v>2020</v>
      </c>
      <c r="G772" t="s">
        <v>101</v>
      </c>
      <c r="H772" t="s">
        <v>102</v>
      </c>
      <c r="I772" t="s">
        <v>103</v>
      </c>
      <c r="J772">
        <v>428962</v>
      </c>
      <c r="K772" t="s">
        <v>14</v>
      </c>
      <c r="L772" t="s">
        <v>660</v>
      </c>
    </row>
    <row r="773" spans="1:12" x14ac:dyDescent="0.3">
      <c r="A773" s="1">
        <v>43943</v>
      </c>
      <c r="B773">
        <v>22</v>
      </c>
      <c r="C773">
        <v>4</v>
      </c>
      <c r="D773">
        <v>2020</v>
      </c>
      <c r="G773" t="s">
        <v>101</v>
      </c>
      <c r="H773" t="s">
        <v>102</v>
      </c>
      <c r="I773" t="s">
        <v>103</v>
      </c>
      <c r="J773">
        <v>428962</v>
      </c>
      <c r="K773" t="s">
        <v>14</v>
      </c>
      <c r="L773" t="s">
        <v>660</v>
      </c>
    </row>
    <row r="774" spans="1:12" x14ac:dyDescent="0.3">
      <c r="A774" s="1">
        <v>43942</v>
      </c>
      <c r="B774">
        <v>21</v>
      </c>
      <c r="C774">
        <v>4</v>
      </c>
      <c r="D774">
        <v>2020</v>
      </c>
      <c r="G774" t="s">
        <v>101</v>
      </c>
      <c r="H774" t="s">
        <v>102</v>
      </c>
      <c r="I774" t="s">
        <v>103</v>
      </c>
      <c r="J774">
        <v>428962</v>
      </c>
      <c r="K774" t="s">
        <v>14</v>
      </c>
      <c r="L774" t="s">
        <v>660</v>
      </c>
    </row>
    <row r="775" spans="1:12" x14ac:dyDescent="0.3">
      <c r="A775" s="1">
        <v>43941</v>
      </c>
      <c r="B775">
        <v>20</v>
      </c>
      <c r="C775">
        <v>4</v>
      </c>
      <c r="D775">
        <v>2020</v>
      </c>
      <c r="E775">
        <v>1</v>
      </c>
      <c r="G775" t="s">
        <v>101</v>
      </c>
      <c r="H775" t="s">
        <v>102</v>
      </c>
      <c r="I775" t="s">
        <v>103</v>
      </c>
      <c r="J775">
        <v>428962</v>
      </c>
      <c r="K775" t="s">
        <v>14</v>
      </c>
      <c r="L775" t="s">
        <v>660</v>
      </c>
    </row>
    <row r="776" spans="1:12" x14ac:dyDescent="0.3">
      <c r="A776" s="1">
        <v>43940</v>
      </c>
      <c r="B776">
        <v>19</v>
      </c>
      <c r="C776">
        <v>4</v>
      </c>
      <c r="D776">
        <v>2020</v>
      </c>
      <c r="E776">
        <v>1</v>
      </c>
      <c r="G776" t="s">
        <v>101</v>
      </c>
      <c r="H776" t="s">
        <v>102</v>
      </c>
      <c r="I776" t="s">
        <v>103</v>
      </c>
      <c r="J776">
        <v>428962</v>
      </c>
      <c r="K776" t="s">
        <v>14</v>
      </c>
      <c r="L776" t="s">
        <v>660</v>
      </c>
    </row>
    <row r="777" spans="1:12" x14ac:dyDescent="0.3">
      <c r="A777" s="1">
        <v>43939</v>
      </c>
      <c r="B777">
        <v>18</v>
      </c>
      <c r="C777">
        <v>4</v>
      </c>
      <c r="D777">
        <v>2020</v>
      </c>
      <c r="G777" t="s">
        <v>101</v>
      </c>
      <c r="H777" t="s">
        <v>102</v>
      </c>
      <c r="I777" t="s">
        <v>103</v>
      </c>
      <c r="J777">
        <v>428962</v>
      </c>
      <c r="K777" t="s">
        <v>14</v>
      </c>
      <c r="L777" t="s">
        <v>660</v>
      </c>
    </row>
    <row r="778" spans="1:12" x14ac:dyDescent="0.3">
      <c r="A778" s="1">
        <v>43938</v>
      </c>
      <c r="B778">
        <v>17</v>
      </c>
      <c r="C778">
        <v>4</v>
      </c>
      <c r="D778">
        <v>2020</v>
      </c>
      <c r="G778" t="s">
        <v>101</v>
      </c>
      <c r="H778" t="s">
        <v>102</v>
      </c>
      <c r="I778" t="s">
        <v>103</v>
      </c>
      <c r="J778">
        <v>428962</v>
      </c>
      <c r="K778" t="s">
        <v>14</v>
      </c>
      <c r="L778" t="s">
        <v>660</v>
      </c>
    </row>
    <row r="779" spans="1:12" x14ac:dyDescent="0.3">
      <c r="A779" s="1">
        <v>43937</v>
      </c>
      <c r="B779">
        <v>16</v>
      </c>
      <c r="C779">
        <v>4</v>
      </c>
      <c r="D779">
        <v>2020</v>
      </c>
      <c r="G779" t="s">
        <v>101</v>
      </c>
      <c r="H779" t="s">
        <v>102</v>
      </c>
      <c r="I779" t="s">
        <v>103</v>
      </c>
      <c r="J779">
        <v>428962</v>
      </c>
      <c r="K779" t="s">
        <v>14</v>
      </c>
      <c r="L779" t="s">
        <v>660</v>
      </c>
    </row>
    <row r="780" spans="1:12" x14ac:dyDescent="0.3">
      <c r="A780" s="1">
        <v>43936</v>
      </c>
      <c r="B780">
        <v>15</v>
      </c>
      <c r="C780">
        <v>4</v>
      </c>
      <c r="D780">
        <v>2020</v>
      </c>
      <c r="G780" t="s">
        <v>101</v>
      </c>
      <c r="H780" t="s">
        <v>102</v>
      </c>
      <c r="I780" t="s">
        <v>103</v>
      </c>
      <c r="J780">
        <v>428962</v>
      </c>
      <c r="K780" t="s">
        <v>14</v>
      </c>
      <c r="L780" t="s">
        <v>660</v>
      </c>
    </row>
    <row r="781" spans="1:12" x14ac:dyDescent="0.3">
      <c r="A781" s="1">
        <v>43935</v>
      </c>
      <c r="B781">
        <v>14</v>
      </c>
      <c r="C781">
        <v>4</v>
      </c>
      <c r="D781">
        <v>2020</v>
      </c>
      <c r="G781" t="s">
        <v>101</v>
      </c>
      <c r="H781" t="s">
        <v>102</v>
      </c>
      <c r="I781" t="s">
        <v>103</v>
      </c>
      <c r="J781">
        <v>428962</v>
      </c>
      <c r="K781" t="s">
        <v>14</v>
      </c>
      <c r="L781" t="s">
        <v>660</v>
      </c>
    </row>
    <row r="782" spans="1:12" x14ac:dyDescent="0.3">
      <c r="A782" s="1">
        <v>43934</v>
      </c>
      <c r="B782">
        <v>13</v>
      </c>
      <c r="C782">
        <v>4</v>
      </c>
      <c r="D782">
        <v>2020</v>
      </c>
      <c r="G782" t="s">
        <v>101</v>
      </c>
      <c r="H782" t="s">
        <v>102</v>
      </c>
      <c r="I782" t="s">
        <v>103</v>
      </c>
      <c r="J782">
        <v>428962</v>
      </c>
      <c r="K782" t="s">
        <v>14</v>
      </c>
      <c r="L782" t="s">
        <v>660</v>
      </c>
    </row>
    <row r="783" spans="1:12" x14ac:dyDescent="0.3">
      <c r="A783" s="1">
        <v>43933</v>
      </c>
      <c r="B783">
        <v>12</v>
      </c>
      <c r="C783">
        <v>4</v>
      </c>
      <c r="D783">
        <v>2020</v>
      </c>
      <c r="G783" t="s">
        <v>101</v>
      </c>
      <c r="H783" t="s">
        <v>102</v>
      </c>
      <c r="I783" t="s">
        <v>103</v>
      </c>
      <c r="J783">
        <v>428962</v>
      </c>
      <c r="K783" t="s">
        <v>14</v>
      </c>
      <c r="L783" t="s">
        <v>660</v>
      </c>
    </row>
    <row r="784" spans="1:12" x14ac:dyDescent="0.3">
      <c r="A784" s="1">
        <v>43932</v>
      </c>
      <c r="B784">
        <v>11</v>
      </c>
      <c r="C784">
        <v>4</v>
      </c>
      <c r="D784">
        <v>2020</v>
      </c>
      <c r="E784">
        <v>1</v>
      </c>
      <c r="G784" t="s">
        <v>101</v>
      </c>
      <c r="H784" t="s">
        <v>102</v>
      </c>
      <c r="I784" t="s">
        <v>103</v>
      </c>
      <c r="J784">
        <v>428962</v>
      </c>
      <c r="K784" t="s">
        <v>14</v>
      </c>
      <c r="L784" t="s">
        <v>660</v>
      </c>
    </row>
    <row r="785" spans="1:12" x14ac:dyDescent="0.3">
      <c r="A785" s="1">
        <v>43931</v>
      </c>
      <c r="B785">
        <v>10</v>
      </c>
      <c r="C785">
        <v>4</v>
      </c>
      <c r="D785">
        <v>2020</v>
      </c>
      <c r="G785" t="s">
        <v>101</v>
      </c>
      <c r="H785" t="s">
        <v>102</v>
      </c>
      <c r="I785" t="s">
        <v>103</v>
      </c>
      <c r="J785">
        <v>428962</v>
      </c>
      <c r="K785" t="s">
        <v>14</v>
      </c>
      <c r="L785" t="s">
        <v>660</v>
      </c>
    </row>
    <row r="786" spans="1:12" x14ac:dyDescent="0.3">
      <c r="A786" s="1">
        <v>43930</v>
      </c>
      <c r="B786">
        <v>9</v>
      </c>
      <c r="C786">
        <v>4</v>
      </c>
      <c r="D786">
        <v>2020</v>
      </c>
      <c r="G786" t="s">
        <v>101</v>
      </c>
      <c r="H786" t="s">
        <v>102</v>
      </c>
      <c r="I786" t="s">
        <v>103</v>
      </c>
      <c r="J786">
        <v>428962</v>
      </c>
      <c r="K786" t="s">
        <v>14</v>
      </c>
      <c r="L786" t="s">
        <v>660</v>
      </c>
    </row>
    <row r="787" spans="1:12" x14ac:dyDescent="0.3">
      <c r="A787" s="1">
        <v>43929</v>
      </c>
      <c r="B787">
        <v>8</v>
      </c>
      <c r="C787">
        <v>4</v>
      </c>
      <c r="D787">
        <v>2020</v>
      </c>
      <c r="G787" t="s">
        <v>101</v>
      </c>
      <c r="H787" t="s">
        <v>102</v>
      </c>
      <c r="I787" t="s">
        <v>103</v>
      </c>
      <c r="J787">
        <v>428962</v>
      </c>
      <c r="K787" t="s">
        <v>14</v>
      </c>
      <c r="L787" t="s">
        <v>660</v>
      </c>
    </row>
    <row r="788" spans="1:12" x14ac:dyDescent="0.3">
      <c r="A788" s="1">
        <v>43928</v>
      </c>
      <c r="B788">
        <v>7</v>
      </c>
      <c r="C788">
        <v>4</v>
      </c>
      <c r="D788">
        <v>2020</v>
      </c>
      <c r="G788" t="s">
        <v>101</v>
      </c>
      <c r="H788" t="s">
        <v>102</v>
      </c>
      <c r="I788" t="s">
        <v>103</v>
      </c>
      <c r="J788">
        <v>428962</v>
      </c>
      <c r="K788" t="s">
        <v>14</v>
      </c>
      <c r="L788" t="s">
        <v>660</v>
      </c>
    </row>
    <row r="789" spans="1:12" x14ac:dyDescent="0.3">
      <c r="A789" s="1">
        <v>43927</v>
      </c>
      <c r="B789">
        <v>6</v>
      </c>
      <c r="C789">
        <v>4</v>
      </c>
      <c r="D789">
        <v>2020</v>
      </c>
      <c r="G789" t="s">
        <v>101</v>
      </c>
      <c r="H789" t="s">
        <v>102</v>
      </c>
      <c r="I789" t="s">
        <v>103</v>
      </c>
      <c r="J789">
        <v>428962</v>
      </c>
      <c r="K789" t="s">
        <v>14</v>
      </c>
      <c r="L789" t="s">
        <v>660</v>
      </c>
    </row>
    <row r="790" spans="1:12" x14ac:dyDescent="0.3">
      <c r="A790" s="1">
        <v>43926</v>
      </c>
      <c r="B790">
        <v>5</v>
      </c>
      <c r="C790">
        <v>4</v>
      </c>
      <c r="D790">
        <v>2020</v>
      </c>
      <c r="E790">
        <v>2</v>
      </c>
      <c r="G790" t="s">
        <v>101</v>
      </c>
      <c r="H790" t="s">
        <v>102</v>
      </c>
      <c r="I790" t="s">
        <v>103</v>
      </c>
      <c r="J790">
        <v>428962</v>
      </c>
      <c r="K790" t="s">
        <v>14</v>
      </c>
      <c r="L790" t="s">
        <v>660</v>
      </c>
    </row>
    <row r="791" spans="1:12" x14ac:dyDescent="0.3">
      <c r="A791" s="1">
        <v>43925</v>
      </c>
      <c r="B791">
        <v>4</v>
      </c>
      <c r="C791">
        <v>4</v>
      </c>
      <c r="D791">
        <v>2020</v>
      </c>
      <c r="G791" t="s">
        <v>101</v>
      </c>
      <c r="H791" t="s">
        <v>102</v>
      </c>
      <c r="I791" t="s">
        <v>103</v>
      </c>
      <c r="J791">
        <v>428962</v>
      </c>
      <c r="K791" t="s">
        <v>14</v>
      </c>
      <c r="L791" t="s">
        <v>660</v>
      </c>
    </row>
    <row r="792" spans="1:12" x14ac:dyDescent="0.3">
      <c r="A792" s="1">
        <v>43924</v>
      </c>
      <c r="B792">
        <v>3</v>
      </c>
      <c r="C792">
        <v>4</v>
      </c>
      <c r="D792">
        <v>2020</v>
      </c>
      <c r="E792">
        <v>2</v>
      </c>
      <c r="G792" t="s">
        <v>101</v>
      </c>
      <c r="H792" t="s">
        <v>102</v>
      </c>
      <c r="I792" t="s">
        <v>103</v>
      </c>
      <c r="J792">
        <v>428962</v>
      </c>
      <c r="K792" t="s">
        <v>14</v>
      </c>
      <c r="L792" t="s">
        <v>660</v>
      </c>
    </row>
    <row r="793" spans="1:12" x14ac:dyDescent="0.3">
      <c r="A793" s="1">
        <v>43923</v>
      </c>
      <c r="B793">
        <v>2</v>
      </c>
      <c r="C793">
        <v>4</v>
      </c>
      <c r="D793">
        <v>2020</v>
      </c>
      <c r="E793">
        <v>2</v>
      </c>
      <c r="G793" t="s">
        <v>101</v>
      </c>
      <c r="H793" t="s">
        <v>102</v>
      </c>
      <c r="I793" t="s">
        <v>103</v>
      </c>
      <c r="J793">
        <v>428962</v>
      </c>
      <c r="K793" t="s">
        <v>14</v>
      </c>
      <c r="L793" t="s">
        <v>660</v>
      </c>
    </row>
    <row r="794" spans="1:12" x14ac:dyDescent="0.3">
      <c r="A794" s="1">
        <v>43922</v>
      </c>
      <c r="B794">
        <v>1</v>
      </c>
      <c r="C794">
        <v>4</v>
      </c>
      <c r="D794">
        <v>2020</v>
      </c>
      <c r="E794">
        <v>2</v>
      </c>
      <c r="G794" t="s">
        <v>101</v>
      </c>
      <c r="H794" t="s">
        <v>102</v>
      </c>
      <c r="I794" t="s">
        <v>103</v>
      </c>
      <c r="J794">
        <v>428962</v>
      </c>
      <c r="K794" t="s">
        <v>14</v>
      </c>
      <c r="L794" t="s">
        <v>660</v>
      </c>
    </row>
    <row r="795" spans="1:12" x14ac:dyDescent="0.3">
      <c r="A795" s="1">
        <v>43921</v>
      </c>
      <c r="B795">
        <v>31</v>
      </c>
      <c r="C795">
        <v>3</v>
      </c>
      <c r="D795">
        <v>2020</v>
      </c>
      <c r="E795">
        <v>1</v>
      </c>
      <c r="G795" t="s">
        <v>101</v>
      </c>
      <c r="H795" t="s">
        <v>102</v>
      </c>
      <c r="I795" t="s">
        <v>103</v>
      </c>
      <c r="J795">
        <v>428962</v>
      </c>
      <c r="K795" t="s">
        <v>14</v>
      </c>
      <c r="L795" t="s">
        <v>660</v>
      </c>
    </row>
    <row r="796" spans="1:12" x14ac:dyDescent="0.3">
      <c r="A796" s="1">
        <v>43920</v>
      </c>
      <c r="B796">
        <v>30</v>
      </c>
      <c r="C796">
        <v>3</v>
      </c>
      <c r="D796">
        <v>2020</v>
      </c>
      <c r="E796">
        <v>6</v>
      </c>
      <c r="G796" t="s">
        <v>101</v>
      </c>
      <c r="H796" t="s">
        <v>102</v>
      </c>
      <c r="I796" t="s">
        <v>103</v>
      </c>
      <c r="J796">
        <v>428962</v>
      </c>
      <c r="K796" t="s">
        <v>14</v>
      </c>
      <c r="L796" t="s">
        <v>660</v>
      </c>
    </row>
    <row r="797" spans="1:12" x14ac:dyDescent="0.3">
      <c r="A797" s="1">
        <v>43919</v>
      </c>
      <c r="B797">
        <v>29</v>
      </c>
      <c r="C797">
        <v>3</v>
      </c>
      <c r="D797">
        <v>2020</v>
      </c>
      <c r="E797">
        <v>5</v>
      </c>
      <c r="F797">
        <v>1</v>
      </c>
      <c r="G797" t="s">
        <v>101</v>
      </c>
      <c r="H797" t="s">
        <v>102</v>
      </c>
      <c r="I797" t="s">
        <v>103</v>
      </c>
      <c r="J797">
        <v>428962</v>
      </c>
      <c r="K797" t="s">
        <v>14</v>
      </c>
      <c r="L797" t="s">
        <v>660</v>
      </c>
    </row>
    <row r="798" spans="1:12" x14ac:dyDescent="0.3">
      <c r="A798" s="1">
        <v>43918</v>
      </c>
      <c r="B798">
        <v>28</v>
      </c>
      <c r="C798">
        <v>3</v>
      </c>
      <c r="D798">
        <v>2020</v>
      </c>
      <c r="E798">
        <v>1</v>
      </c>
      <c r="G798" t="s">
        <v>101</v>
      </c>
      <c r="H798" t="s">
        <v>102</v>
      </c>
      <c r="I798" t="s">
        <v>103</v>
      </c>
      <c r="J798">
        <v>428962</v>
      </c>
      <c r="K798" t="s">
        <v>14</v>
      </c>
      <c r="L798" t="s">
        <v>660</v>
      </c>
    </row>
    <row r="799" spans="1:12" x14ac:dyDescent="0.3">
      <c r="A799" s="1">
        <v>43917</v>
      </c>
      <c r="B799">
        <v>27</v>
      </c>
      <c r="C799">
        <v>3</v>
      </c>
      <c r="D799">
        <v>2020</v>
      </c>
      <c r="E799">
        <v>7</v>
      </c>
      <c r="G799" t="s">
        <v>101</v>
      </c>
      <c r="H799" t="s">
        <v>102</v>
      </c>
      <c r="I799" t="s">
        <v>103</v>
      </c>
      <c r="J799">
        <v>428962</v>
      </c>
      <c r="K799" t="s">
        <v>14</v>
      </c>
      <c r="L799" t="s">
        <v>660</v>
      </c>
    </row>
    <row r="800" spans="1:12" x14ac:dyDescent="0.3">
      <c r="A800" s="1">
        <v>43916</v>
      </c>
      <c r="B800">
        <v>26</v>
      </c>
      <c r="C800">
        <v>3</v>
      </c>
      <c r="D800">
        <v>2020</v>
      </c>
      <c r="E800">
        <v>3</v>
      </c>
      <c r="G800" t="s">
        <v>101</v>
      </c>
      <c r="H800" t="s">
        <v>102</v>
      </c>
      <c r="I800" t="s">
        <v>103</v>
      </c>
      <c r="J800">
        <v>428962</v>
      </c>
      <c r="K800" t="s">
        <v>14</v>
      </c>
      <c r="L800" t="s">
        <v>660</v>
      </c>
    </row>
    <row r="801" spans="1:12" x14ac:dyDescent="0.3">
      <c r="A801" s="1">
        <v>43915</v>
      </c>
      <c r="B801">
        <v>25</v>
      </c>
      <c r="C801">
        <v>3</v>
      </c>
      <c r="D801">
        <v>2020</v>
      </c>
      <c r="E801">
        <v>13</v>
      </c>
      <c r="G801" t="s">
        <v>101</v>
      </c>
      <c r="H801" t="s">
        <v>102</v>
      </c>
      <c r="I801" t="s">
        <v>103</v>
      </c>
      <c r="J801">
        <v>428962</v>
      </c>
      <c r="K801" t="s">
        <v>14</v>
      </c>
      <c r="L801" t="s">
        <v>660</v>
      </c>
    </row>
    <row r="802" spans="1:12" x14ac:dyDescent="0.3">
      <c r="A802" s="1">
        <v>43914</v>
      </c>
      <c r="B802">
        <v>24</v>
      </c>
      <c r="C802">
        <v>3</v>
      </c>
      <c r="D802">
        <v>2020</v>
      </c>
      <c r="E802">
        <v>3</v>
      </c>
      <c r="G802" t="s">
        <v>101</v>
      </c>
      <c r="H802" t="s">
        <v>102</v>
      </c>
      <c r="I802" t="s">
        <v>103</v>
      </c>
      <c r="J802">
        <v>428962</v>
      </c>
      <c r="K802" t="s">
        <v>14</v>
      </c>
      <c r="L802" t="s">
        <v>660</v>
      </c>
    </row>
    <row r="803" spans="1:12" x14ac:dyDescent="0.3">
      <c r="A803" s="1">
        <v>43913</v>
      </c>
      <c r="B803">
        <v>23</v>
      </c>
      <c r="C803">
        <v>3</v>
      </c>
      <c r="D803">
        <v>2020</v>
      </c>
      <c r="E803">
        <v>5</v>
      </c>
      <c r="G803" t="s">
        <v>101</v>
      </c>
      <c r="H803" t="s">
        <v>102</v>
      </c>
      <c r="I803" t="s">
        <v>103</v>
      </c>
      <c r="J803">
        <v>428962</v>
      </c>
      <c r="K803" t="s">
        <v>14</v>
      </c>
      <c r="L803" t="s">
        <v>660</v>
      </c>
    </row>
    <row r="804" spans="1:12" x14ac:dyDescent="0.3">
      <c r="A804" s="1">
        <v>43912</v>
      </c>
      <c r="B804">
        <v>22</v>
      </c>
      <c r="C804">
        <v>3</v>
      </c>
      <c r="D804">
        <v>2020</v>
      </c>
      <c r="E804">
        <v>5</v>
      </c>
      <c r="G804" t="s">
        <v>101</v>
      </c>
      <c r="H804" t="s">
        <v>102</v>
      </c>
      <c r="I804" t="s">
        <v>103</v>
      </c>
      <c r="J804">
        <v>428962</v>
      </c>
      <c r="K804" t="s">
        <v>14</v>
      </c>
      <c r="L804" t="s">
        <v>660</v>
      </c>
    </row>
    <row r="805" spans="1:12" x14ac:dyDescent="0.3">
      <c r="A805" s="1">
        <v>43911</v>
      </c>
      <c r="B805">
        <v>21</v>
      </c>
      <c r="C805">
        <v>3</v>
      </c>
      <c r="D805">
        <v>2020</v>
      </c>
      <c r="E805">
        <v>5</v>
      </c>
      <c r="G805" t="s">
        <v>101</v>
      </c>
      <c r="H805" t="s">
        <v>102</v>
      </c>
      <c r="I805" t="s">
        <v>103</v>
      </c>
      <c r="J805">
        <v>428962</v>
      </c>
      <c r="K805" t="s">
        <v>14</v>
      </c>
      <c r="L805" t="s">
        <v>660</v>
      </c>
    </row>
    <row r="806" spans="1:12" x14ac:dyDescent="0.3">
      <c r="A806" s="1">
        <v>43910</v>
      </c>
      <c r="B806">
        <v>20</v>
      </c>
      <c r="C806">
        <v>3</v>
      </c>
      <c r="D806">
        <v>2020</v>
      </c>
      <c r="E806">
        <v>5</v>
      </c>
      <c r="G806" t="s">
        <v>101</v>
      </c>
      <c r="H806" t="s">
        <v>102</v>
      </c>
      <c r="I806" t="s">
        <v>103</v>
      </c>
      <c r="J806">
        <v>428962</v>
      </c>
      <c r="K806" t="s">
        <v>14</v>
      </c>
      <c r="L806" t="s">
        <v>660</v>
      </c>
    </row>
    <row r="807" spans="1:12" x14ac:dyDescent="0.3">
      <c r="A807" s="1">
        <v>43909</v>
      </c>
      <c r="B807">
        <v>19</v>
      </c>
      <c r="C807">
        <v>3</v>
      </c>
      <c r="D807">
        <v>2020</v>
      </c>
      <c r="E807">
        <v>12</v>
      </c>
      <c r="G807" t="s">
        <v>101</v>
      </c>
      <c r="H807" t="s">
        <v>102</v>
      </c>
      <c r="I807" t="s">
        <v>103</v>
      </c>
      <c r="J807">
        <v>428962</v>
      </c>
      <c r="K807" t="s">
        <v>14</v>
      </c>
      <c r="L807" t="s">
        <v>660</v>
      </c>
    </row>
    <row r="808" spans="1:12" x14ac:dyDescent="0.3">
      <c r="A808" s="1">
        <v>43908</v>
      </c>
      <c r="B808">
        <v>18</v>
      </c>
      <c r="C808">
        <v>3</v>
      </c>
      <c r="D808">
        <v>2020</v>
      </c>
      <c r="E808">
        <v>2</v>
      </c>
      <c r="G808" t="s">
        <v>101</v>
      </c>
      <c r="H808" t="s">
        <v>102</v>
      </c>
      <c r="I808" t="s">
        <v>103</v>
      </c>
      <c r="J808">
        <v>428962</v>
      </c>
      <c r="K808" t="s">
        <v>14</v>
      </c>
      <c r="L808" t="s">
        <v>660</v>
      </c>
    </row>
    <row r="809" spans="1:12" x14ac:dyDescent="0.3">
      <c r="A809" s="1">
        <v>43907</v>
      </c>
      <c r="B809">
        <v>17</v>
      </c>
      <c r="C809">
        <v>3</v>
      </c>
      <c r="D809">
        <v>2020</v>
      </c>
      <c r="E809">
        <v>4</v>
      </c>
      <c r="G809" t="s">
        <v>101</v>
      </c>
      <c r="H809" t="s">
        <v>102</v>
      </c>
      <c r="I809" t="s">
        <v>103</v>
      </c>
      <c r="J809">
        <v>428962</v>
      </c>
      <c r="K809" t="s">
        <v>14</v>
      </c>
      <c r="L809" t="s">
        <v>660</v>
      </c>
    </row>
    <row r="810" spans="1:12" x14ac:dyDescent="0.3">
      <c r="A810" s="1">
        <v>43906</v>
      </c>
      <c r="B810">
        <v>16</v>
      </c>
      <c r="C810">
        <v>3</v>
      </c>
      <c r="D810">
        <v>2020</v>
      </c>
      <c r="E810">
        <v>10</v>
      </c>
      <c r="G810" t="s">
        <v>101</v>
      </c>
      <c r="H810" t="s">
        <v>102</v>
      </c>
      <c r="I810" t="s">
        <v>103</v>
      </c>
      <c r="J810">
        <v>428962</v>
      </c>
      <c r="K810" t="s">
        <v>14</v>
      </c>
      <c r="L810" t="s">
        <v>660</v>
      </c>
    </row>
    <row r="811" spans="1:12" x14ac:dyDescent="0.3">
      <c r="A811" s="1">
        <v>43905</v>
      </c>
      <c r="B811">
        <v>15</v>
      </c>
      <c r="C811">
        <v>3</v>
      </c>
      <c r="D811">
        <v>2020</v>
      </c>
      <c r="E811">
        <v>3</v>
      </c>
      <c r="G811" t="s">
        <v>101</v>
      </c>
      <c r="H811" t="s">
        <v>102</v>
      </c>
      <c r="I811" t="s">
        <v>103</v>
      </c>
      <c r="J811">
        <v>428962</v>
      </c>
      <c r="K811" t="s">
        <v>14</v>
      </c>
      <c r="L811" t="s">
        <v>660</v>
      </c>
    </row>
    <row r="812" spans="1:12" x14ac:dyDescent="0.3">
      <c r="A812" s="1">
        <v>43904</v>
      </c>
      <c r="B812">
        <v>14</v>
      </c>
      <c r="C812">
        <v>3</v>
      </c>
      <c r="D812">
        <v>2020</v>
      </c>
      <c r="E812">
        <v>12</v>
      </c>
      <c r="G812" t="s">
        <v>101</v>
      </c>
      <c r="H812" t="s">
        <v>102</v>
      </c>
      <c r="I812" t="s">
        <v>103</v>
      </c>
      <c r="J812">
        <v>428962</v>
      </c>
      <c r="K812" t="s">
        <v>14</v>
      </c>
      <c r="L812" t="s">
        <v>660</v>
      </c>
    </row>
    <row r="813" spans="1:12" x14ac:dyDescent="0.3">
      <c r="A813" s="1">
        <v>43903</v>
      </c>
      <c r="B813">
        <v>13</v>
      </c>
      <c r="C813">
        <v>3</v>
      </c>
      <c r="D813">
        <v>2020</v>
      </c>
      <c r="E813">
        <v>14</v>
      </c>
      <c r="G813" t="s">
        <v>101</v>
      </c>
      <c r="H813" t="s">
        <v>102</v>
      </c>
      <c r="I813" t="s">
        <v>103</v>
      </c>
      <c r="J813">
        <v>428962</v>
      </c>
      <c r="K813" t="s">
        <v>14</v>
      </c>
      <c r="L813" t="s">
        <v>660</v>
      </c>
    </row>
    <row r="814" spans="1:12" x14ac:dyDescent="0.3">
      <c r="A814" s="1">
        <v>43902</v>
      </c>
      <c r="B814">
        <v>12</v>
      </c>
      <c r="C814">
        <v>3</v>
      </c>
      <c r="D814">
        <v>2020</v>
      </c>
      <c r="E814">
        <v>10</v>
      </c>
      <c r="G814" t="s">
        <v>101</v>
      </c>
      <c r="H814" t="s">
        <v>102</v>
      </c>
      <c r="I814" t="s">
        <v>103</v>
      </c>
      <c r="J814">
        <v>428962</v>
      </c>
      <c r="K814" t="s">
        <v>14</v>
      </c>
      <c r="L814" t="s">
        <v>660</v>
      </c>
    </row>
    <row r="815" spans="1:12" x14ac:dyDescent="0.3">
      <c r="A815" s="1">
        <v>43900</v>
      </c>
      <c r="B815">
        <v>10</v>
      </c>
      <c r="C815">
        <v>3</v>
      </c>
      <c r="D815">
        <v>2020</v>
      </c>
      <c r="E815">
        <v>1</v>
      </c>
      <c r="G815" t="s">
        <v>101</v>
      </c>
      <c r="H815" t="s">
        <v>102</v>
      </c>
      <c r="I815" t="s">
        <v>103</v>
      </c>
      <c r="J815">
        <v>428962</v>
      </c>
      <c r="K815" t="s">
        <v>14</v>
      </c>
      <c r="L815" t="s">
        <v>660</v>
      </c>
    </row>
    <row r="816" spans="1:12" x14ac:dyDescent="0.3">
      <c r="A816" s="1">
        <v>43954</v>
      </c>
      <c r="B816">
        <v>3</v>
      </c>
      <c r="C816">
        <v>5</v>
      </c>
      <c r="D816">
        <v>2020</v>
      </c>
      <c r="E816">
        <v>6</v>
      </c>
      <c r="F816">
        <v>3</v>
      </c>
      <c r="G816" t="s">
        <v>104</v>
      </c>
      <c r="H816" t="s">
        <v>105</v>
      </c>
      <c r="I816" t="s">
        <v>106</v>
      </c>
      <c r="J816">
        <v>7024216</v>
      </c>
      <c r="K816" t="s">
        <v>18</v>
      </c>
      <c r="L816" t="s">
        <v>660</v>
      </c>
    </row>
    <row r="817" spans="1:12" x14ac:dyDescent="0.3">
      <c r="A817" s="1">
        <v>43953</v>
      </c>
      <c r="B817">
        <v>2</v>
      </c>
      <c r="C817">
        <v>5</v>
      </c>
      <c r="D817">
        <v>2020</v>
      </c>
      <c r="E817">
        <v>82</v>
      </c>
      <c r="F817">
        <v>3</v>
      </c>
      <c r="G817" t="s">
        <v>104</v>
      </c>
      <c r="H817" t="s">
        <v>105</v>
      </c>
      <c r="I817" t="s">
        <v>106</v>
      </c>
      <c r="J817">
        <v>7024216</v>
      </c>
      <c r="K817" t="s">
        <v>18</v>
      </c>
      <c r="L817" t="s">
        <v>660</v>
      </c>
    </row>
    <row r="818" spans="1:12" x14ac:dyDescent="0.3">
      <c r="A818" s="1">
        <v>43952</v>
      </c>
      <c r="B818">
        <v>1</v>
      </c>
      <c r="C818">
        <v>5</v>
      </c>
      <c r="D818">
        <v>2020</v>
      </c>
      <c r="E818">
        <v>59</v>
      </c>
      <c r="F818">
        <v>2</v>
      </c>
      <c r="G818" t="s">
        <v>104</v>
      </c>
      <c r="H818" t="s">
        <v>105</v>
      </c>
      <c r="I818" t="s">
        <v>106</v>
      </c>
      <c r="J818">
        <v>7024216</v>
      </c>
      <c r="K818" t="s">
        <v>18</v>
      </c>
      <c r="L818" t="s">
        <v>660</v>
      </c>
    </row>
    <row r="819" spans="1:12" x14ac:dyDescent="0.3">
      <c r="A819" s="1">
        <v>43951</v>
      </c>
      <c r="B819">
        <v>30</v>
      </c>
      <c r="C819">
        <v>4</v>
      </c>
      <c r="D819">
        <v>2020</v>
      </c>
      <c r="E819">
        <v>48</v>
      </c>
      <c r="F819">
        <v>6</v>
      </c>
      <c r="G819" t="s">
        <v>104</v>
      </c>
      <c r="H819" t="s">
        <v>105</v>
      </c>
      <c r="I819" t="s">
        <v>106</v>
      </c>
      <c r="J819">
        <v>7024216</v>
      </c>
      <c r="K819" t="s">
        <v>18</v>
      </c>
      <c r="L819" t="s">
        <v>660</v>
      </c>
    </row>
    <row r="820" spans="1:12" x14ac:dyDescent="0.3">
      <c r="A820" s="1">
        <v>43950</v>
      </c>
      <c r="B820">
        <v>29</v>
      </c>
      <c r="C820">
        <v>4</v>
      </c>
      <c r="D820">
        <v>2020</v>
      </c>
      <c r="E820">
        <v>36</v>
      </c>
      <c r="G820" t="s">
        <v>104</v>
      </c>
      <c r="H820" t="s">
        <v>105</v>
      </c>
      <c r="I820" t="s">
        <v>106</v>
      </c>
      <c r="J820">
        <v>7024216</v>
      </c>
      <c r="K820" t="s">
        <v>18</v>
      </c>
      <c r="L820" t="s">
        <v>660</v>
      </c>
    </row>
    <row r="821" spans="1:12" x14ac:dyDescent="0.3">
      <c r="A821" s="1">
        <v>43949</v>
      </c>
      <c r="B821">
        <v>28</v>
      </c>
      <c r="C821">
        <v>4</v>
      </c>
      <c r="D821">
        <v>2020</v>
      </c>
      <c r="E821">
        <v>63</v>
      </c>
      <c r="F821">
        <v>2</v>
      </c>
      <c r="G821" t="s">
        <v>104</v>
      </c>
      <c r="H821" t="s">
        <v>105</v>
      </c>
      <c r="I821" t="s">
        <v>106</v>
      </c>
      <c r="J821">
        <v>7024216</v>
      </c>
      <c r="K821" t="s">
        <v>18</v>
      </c>
      <c r="L821" t="s">
        <v>660</v>
      </c>
    </row>
    <row r="822" spans="1:12" x14ac:dyDescent="0.3">
      <c r="A822" s="1">
        <v>43948</v>
      </c>
      <c r="B822">
        <v>27</v>
      </c>
      <c r="C822">
        <v>4</v>
      </c>
      <c r="D822">
        <v>2020</v>
      </c>
      <c r="E822">
        <v>53</v>
      </c>
      <c r="F822">
        <v>1</v>
      </c>
      <c r="G822" t="s">
        <v>104</v>
      </c>
      <c r="H822" t="s">
        <v>105</v>
      </c>
      <c r="I822" t="s">
        <v>106</v>
      </c>
      <c r="J822">
        <v>7024216</v>
      </c>
      <c r="K822" t="s">
        <v>18</v>
      </c>
      <c r="L822" t="s">
        <v>660</v>
      </c>
    </row>
    <row r="823" spans="1:12" x14ac:dyDescent="0.3">
      <c r="A823" s="1">
        <v>43947</v>
      </c>
      <c r="B823">
        <v>26</v>
      </c>
      <c r="C823">
        <v>4</v>
      </c>
      <c r="D823">
        <v>2020</v>
      </c>
      <c r="E823">
        <v>59</v>
      </c>
      <c r="F823">
        <v>1</v>
      </c>
      <c r="G823" t="s">
        <v>104</v>
      </c>
      <c r="H823" t="s">
        <v>105</v>
      </c>
      <c r="I823" t="s">
        <v>106</v>
      </c>
      <c r="J823">
        <v>7024216</v>
      </c>
      <c r="K823" t="s">
        <v>18</v>
      </c>
      <c r="L823" t="s">
        <v>660</v>
      </c>
    </row>
    <row r="824" spans="1:12" x14ac:dyDescent="0.3">
      <c r="A824" s="1">
        <v>43946</v>
      </c>
      <c r="B824">
        <v>25</v>
      </c>
      <c r="C824">
        <v>4</v>
      </c>
      <c r="D824">
        <v>2020</v>
      </c>
      <c r="E824">
        <v>91</v>
      </c>
      <c r="F824">
        <v>2</v>
      </c>
      <c r="G824" t="s">
        <v>104</v>
      </c>
      <c r="H824" t="s">
        <v>105</v>
      </c>
      <c r="I824" t="s">
        <v>106</v>
      </c>
      <c r="J824">
        <v>7024216</v>
      </c>
      <c r="K824" t="s">
        <v>18</v>
      </c>
      <c r="L824" t="s">
        <v>660</v>
      </c>
    </row>
    <row r="825" spans="1:12" x14ac:dyDescent="0.3">
      <c r="A825" s="1">
        <v>43945</v>
      </c>
      <c r="B825">
        <v>24</v>
      </c>
      <c r="C825">
        <v>4</v>
      </c>
      <c r="D825">
        <v>2020</v>
      </c>
      <c r="E825">
        <v>73</v>
      </c>
      <c r="F825">
        <v>3</v>
      </c>
      <c r="G825" t="s">
        <v>104</v>
      </c>
      <c r="H825" t="s">
        <v>105</v>
      </c>
      <c r="I825" t="s">
        <v>106</v>
      </c>
      <c r="J825">
        <v>7024216</v>
      </c>
      <c r="K825" t="s">
        <v>18</v>
      </c>
      <c r="L825" t="s">
        <v>660</v>
      </c>
    </row>
    <row r="826" spans="1:12" x14ac:dyDescent="0.3">
      <c r="A826" s="1">
        <v>43944</v>
      </c>
      <c r="B826">
        <v>23</v>
      </c>
      <c r="C826">
        <v>4</v>
      </c>
      <c r="D826">
        <v>2020</v>
      </c>
      <c r="E826">
        <v>49</v>
      </c>
      <c r="F826">
        <v>4</v>
      </c>
      <c r="G826" t="s">
        <v>104</v>
      </c>
      <c r="H826" t="s">
        <v>105</v>
      </c>
      <c r="I826" t="s">
        <v>106</v>
      </c>
      <c r="J826">
        <v>7024216</v>
      </c>
      <c r="K826" t="s">
        <v>18</v>
      </c>
      <c r="L826" t="s">
        <v>660</v>
      </c>
    </row>
    <row r="827" spans="1:12" x14ac:dyDescent="0.3">
      <c r="A827" s="1">
        <v>43943</v>
      </c>
      <c r="B827">
        <v>22</v>
      </c>
      <c r="C827">
        <v>4</v>
      </c>
      <c r="D827">
        <v>2020</v>
      </c>
      <c r="E827">
        <v>46</v>
      </c>
      <c r="F827">
        <v>2</v>
      </c>
      <c r="G827" t="s">
        <v>104</v>
      </c>
      <c r="H827" t="s">
        <v>105</v>
      </c>
      <c r="I827" t="s">
        <v>106</v>
      </c>
      <c r="J827">
        <v>7024216</v>
      </c>
      <c r="K827" t="s">
        <v>18</v>
      </c>
      <c r="L827" t="s">
        <v>660</v>
      </c>
    </row>
    <row r="828" spans="1:12" x14ac:dyDescent="0.3">
      <c r="A828" s="1">
        <v>43942</v>
      </c>
      <c r="B828">
        <v>21</v>
      </c>
      <c r="C828">
        <v>4</v>
      </c>
      <c r="D828">
        <v>2020</v>
      </c>
      <c r="E828">
        <v>14</v>
      </c>
      <c r="G828" t="s">
        <v>104</v>
      </c>
      <c r="H828" t="s">
        <v>105</v>
      </c>
      <c r="I828" t="s">
        <v>106</v>
      </c>
      <c r="J828">
        <v>7024216</v>
      </c>
      <c r="K828" t="s">
        <v>18</v>
      </c>
      <c r="L828" t="s">
        <v>660</v>
      </c>
    </row>
    <row r="829" spans="1:12" x14ac:dyDescent="0.3">
      <c r="A829" s="1">
        <v>43941</v>
      </c>
      <c r="B829">
        <v>20</v>
      </c>
      <c r="C829">
        <v>4</v>
      </c>
      <c r="D829">
        <v>2020</v>
      </c>
      <c r="E829">
        <v>37</v>
      </c>
      <c r="F829">
        <v>2</v>
      </c>
      <c r="G829" t="s">
        <v>104</v>
      </c>
      <c r="H829" t="s">
        <v>105</v>
      </c>
      <c r="I829" t="s">
        <v>106</v>
      </c>
      <c r="J829">
        <v>7024216</v>
      </c>
      <c r="K829" t="s">
        <v>18</v>
      </c>
      <c r="L829" t="s">
        <v>660</v>
      </c>
    </row>
    <row r="830" spans="1:12" x14ac:dyDescent="0.3">
      <c r="A830" s="1">
        <v>43940</v>
      </c>
      <c r="B830">
        <v>19</v>
      </c>
      <c r="C830">
        <v>4</v>
      </c>
      <c r="D830">
        <v>2020</v>
      </c>
      <c r="E830">
        <v>32</v>
      </c>
      <c r="G830" t="s">
        <v>104</v>
      </c>
      <c r="H830" t="s">
        <v>105</v>
      </c>
      <c r="I830" t="s">
        <v>106</v>
      </c>
      <c r="J830">
        <v>7024216</v>
      </c>
      <c r="K830" t="s">
        <v>18</v>
      </c>
      <c r="L830" t="s">
        <v>660</v>
      </c>
    </row>
    <row r="831" spans="1:12" x14ac:dyDescent="0.3">
      <c r="A831" s="1">
        <v>43939</v>
      </c>
      <c r="B831">
        <v>18</v>
      </c>
      <c r="C831">
        <v>4</v>
      </c>
      <c r="D831">
        <v>2020</v>
      </c>
      <c r="E831">
        <v>46</v>
      </c>
      <c r="F831">
        <v>3</v>
      </c>
      <c r="G831" t="s">
        <v>104</v>
      </c>
      <c r="H831" t="s">
        <v>105</v>
      </c>
      <c r="I831" t="s">
        <v>106</v>
      </c>
      <c r="J831">
        <v>7024216</v>
      </c>
      <c r="K831" t="s">
        <v>18</v>
      </c>
      <c r="L831" t="s">
        <v>660</v>
      </c>
    </row>
    <row r="832" spans="1:12" x14ac:dyDescent="0.3">
      <c r="A832" s="1">
        <v>43938</v>
      </c>
      <c r="B832">
        <v>17</v>
      </c>
      <c r="C832">
        <v>4</v>
      </c>
      <c r="D832">
        <v>2020</v>
      </c>
      <c r="E832">
        <v>53</v>
      </c>
      <c r="F832">
        <v>2</v>
      </c>
      <c r="G832" t="s">
        <v>104</v>
      </c>
      <c r="H832" t="s">
        <v>105</v>
      </c>
      <c r="I832" t="s">
        <v>106</v>
      </c>
      <c r="J832">
        <v>7024216</v>
      </c>
      <c r="K832" t="s">
        <v>18</v>
      </c>
      <c r="L832" t="s">
        <v>660</v>
      </c>
    </row>
    <row r="833" spans="1:12" x14ac:dyDescent="0.3">
      <c r="A833" s="1">
        <v>43937</v>
      </c>
      <c r="B833">
        <v>16</v>
      </c>
      <c r="C833">
        <v>4</v>
      </c>
      <c r="D833">
        <v>2020</v>
      </c>
      <c r="E833">
        <v>34</v>
      </c>
      <c r="F833">
        <v>1</v>
      </c>
      <c r="G833" t="s">
        <v>104</v>
      </c>
      <c r="H833" t="s">
        <v>105</v>
      </c>
      <c r="I833" t="s">
        <v>106</v>
      </c>
      <c r="J833">
        <v>7024216</v>
      </c>
      <c r="K833" t="s">
        <v>18</v>
      </c>
      <c r="L833" t="s">
        <v>660</v>
      </c>
    </row>
    <row r="834" spans="1:12" x14ac:dyDescent="0.3">
      <c r="A834" s="1">
        <v>43936</v>
      </c>
      <c r="B834">
        <v>15</v>
      </c>
      <c r="C834">
        <v>4</v>
      </c>
      <c r="D834">
        <v>2020</v>
      </c>
      <c r="E834">
        <v>28</v>
      </c>
      <c r="F834">
        <v>3</v>
      </c>
      <c r="G834" t="s">
        <v>104</v>
      </c>
      <c r="H834" t="s">
        <v>105</v>
      </c>
      <c r="I834" t="s">
        <v>106</v>
      </c>
      <c r="J834">
        <v>7024216</v>
      </c>
      <c r="K834" t="s">
        <v>18</v>
      </c>
      <c r="L834" t="s">
        <v>660</v>
      </c>
    </row>
    <row r="835" spans="1:12" x14ac:dyDescent="0.3">
      <c r="A835" s="1">
        <v>43935</v>
      </c>
      <c r="B835">
        <v>14</v>
      </c>
      <c r="C835">
        <v>4</v>
      </c>
      <c r="D835">
        <v>2020</v>
      </c>
      <c r="E835">
        <v>10</v>
      </c>
      <c r="F835">
        <v>3</v>
      </c>
      <c r="G835" t="s">
        <v>104</v>
      </c>
      <c r="H835" t="s">
        <v>105</v>
      </c>
      <c r="I835" t="s">
        <v>106</v>
      </c>
      <c r="J835">
        <v>7024216</v>
      </c>
      <c r="K835" t="s">
        <v>18</v>
      </c>
      <c r="L835" t="s">
        <v>660</v>
      </c>
    </row>
    <row r="836" spans="1:12" x14ac:dyDescent="0.3">
      <c r="A836" s="1">
        <v>43934</v>
      </c>
      <c r="B836">
        <v>13</v>
      </c>
      <c r="C836">
        <v>4</v>
      </c>
      <c r="D836">
        <v>2020</v>
      </c>
      <c r="E836">
        <v>14</v>
      </c>
      <c r="F836">
        <v>1</v>
      </c>
      <c r="G836" t="s">
        <v>104</v>
      </c>
      <c r="H836" t="s">
        <v>105</v>
      </c>
      <c r="I836" t="s">
        <v>106</v>
      </c>
      <c r="J836">
        <v>7024216</v>
      </c>
      <c r="K836" t="s">
        <v>18</v>
      </c>
      <c r="L836" t="s">
        <v>660</v>
      </c>
    </row>
    <row r="837" spans="1:12" x14ac:dyDescent="0.3">
      <c r="A837" s="1">
        <v>43933</v>
      </c>
      <c r="B837">
        <v>12</v>
      </c>
      <c r="C837">
        <v>4</v>
      </c>
      <c r="D837">
        <v>2020</v>
      </c>
      <c r="E837">
        <v>26</v>
      </c>
      <c r="F837">
        <v>3</v>
      </c>
      <c r="G837" t="s">
        <v>104</v>
      </c>
      <c r="H837" t="s">
        <v>105</v>
      </c>
      <c r="I837" t="s">
        <v>106</v>
      </c>
      <c r="J837">
        <v>7024216</v>
      </c>
      <c r="K837" t="s">
        <v>18</v>
      </c>
      <c r="L837" t="s">
        <v>660</v>
      </c>
    </row>
    <row r="838" spans="1:12" x14ac:dyDescent="0.3">
      <c r="A838" s="1">
        <v>43932</v>
      </c>
      <c r="B838">
        <v>11</v>
      </c>
      <c r="C838">
        <v>4</v>
      </c>
      <c r="D838">
        <v>2020</v>
      </c>
      <c r="E838">
        <v>11</v>
      </c>
      <c r="F838">
        <v>1</v>
      </c>
      <c r="G838" t="s">
        <v>104</v>
      </c>
      <c r="H838" t="s">
        <v>105</v>
      </c>
      <c r="I838" t="s">
        <v>106</v>
      </c>
      <c r="J838">
        <v>7024216</v>
      </c>
      <c r="K838" t="s">
        <v>18</v>
      </c>
      <c r="L838" t="s">
        <v>660</v>
      </c>
    </row>
    <row r="839" spans="1:12" x14ac:dyDescent="0.3">
      <c r="A839" s="1">
        <v>43931</v>
      </c>
      <c r="B839">
        <v>10</v>
      </c>
      <c r="C839">
        <v>4</v>
      </c>
      <c r="D839">
        <v>2020</v>
      </c>
      <c r="E839">
        <v>31</v>
      </c>
      <c r="G839" t="s">
        <v>104</v>
      </c>
      <c r="H839" t="s">
        <v>105</v>
      </c>
      <c r="I839" t="s">
        <v>106</v>
      </c>
      <c r="J839">
        <v>7024216</v>
      </c>
      <c r="K839" t="s">
        <v>18</v>
      </c>
      <c r="L839" t="s">
        <v>660</v>
      </c>
    </row>
    <row r="840" spans="1:12" x14ac:dyDescent="0.3">
      <c r="A840" s="1">
        <v>43930</v>
      </c>
      <c r="B840">
        <v>9</v>
      </c>
      <c r="C840">
        <v>4</v>
      </c>
      <c r="D840">
        <v>2020</v>
      </c>
      <c r="E840">
        <v>16</v>
      </c>
      <c r="F840">
        <v>1</v>
      </c>
      <c r="G840" t="s">
        <v>104</v>
      </c>
      <c r="H840" t="s">
        <v>105</v>
      </c>
      <c r="I840" t="s">
        <v>106</v>
      </c>
      <c r="J840">
        <v>7024216</v>
      </c>
      <c r="K840" t="s">
        <v>18</v>
      </c>
      <c r="L840" t="s">
        <v>660</v>
      </c>
    </row>
    <row r="841" spans="1:12" x14ac:dyDescent="0.3">
      <c r="A841" s="1">
        <v>43929</v>
      </c>
      <c r="B841">
        <v>8</v>
      </c>
      <c r="C841">
        <v>4</v>
      </c>
      <c r="D841">
        <v>2020</v>
      </c>
      <c r="E841">
        <v>28</v>
      </c>
      <c r="F841">
        <v>1</v>
      </c>
      <c r="G841" t="s">
        <v>104</v>
      </c>
      <c r="H841" t="s">
        <v>105</v>
      </c>
      <c r="I841" t="s">
        <v>106</v>
      </c>
      <c r="J841">
        <v>7024216</v>
      </c>
      <c r="K841" t="s">
        <v>18</v>
      </c>
      <c r="L841" t="s">
        <v>660</v>
      </c>
    </row>
    <row r="842" spans="1:12" x14ac:dyDescent="0.3">
      <c r="A842" s="1">
        <v>43928</v>
      </c>
      <c r="B842">
        <v>7</v>
      </c>
      <c r="C842">
        <v>4</v>
      </c>
      <c r="D842">
        <v>2020</v>
      </c>
      <c r="E842">
        <v>18</v>
      </c>
      <c r="F842">
        <v>2</v>
      </c>
      <c r="G842" t="s">
        <v>104</v>
      </c>
      <c r="H842" t="s">
        <v>105</v>
      </c>
      <c r="I842" t="s">
        <v>106</v>
      </c>
      <c r="J842">
        <v>7024216</v>
      </c>
      <c r="K842" t="s">
        <v>18</v>
      </c>
      <c r="L842" t="s">
        <v>660</v>
      </c>
    </row>
    <row r="843" spans="1:12" x14ac:dyDescent="0.3">
      <c r="A843" s="1">
        <v>43927</v>
      </c>
      <c r="B843">
        <v>6</v>
      </c>
      <c r="C843">
        <v>4</v>
      </c>
      <c r="D843">
        <v>2020</v>
      </c>
      <c r="E843">
        <v>28</v>
      </c>
      <c r="F843">
        <v>3</v>
      </c>
      <c r="G843" t="s">
        <v>104</v>
      </c>
      <c r="H843" t="s">
        <v>105</v>
      </c>
      <c r="I843" t="s">
        <v>106</v>
      </c>
      <c r="J843">
        <v>7024216</v>
      </c>
      <c r="K843" t="s">
        <v>18</v>
      </c>
      <c r="L843" t="s">
        <v>660</v>
      </c>
    </row>
    <row r="844" spans="1:12" x14ac:dyDescent="0.3">
      <c r="A844" s="1">
        <v>43926</v>
      </c>
      <c r="B844">
        <v>5</v>
      </c>
      <c r="C844">
        <v>4</v>
      </c>
      <c r="D844">
        <v>2020</v>
      </c>
      <c r="E844">
        <v>18</v>
      </c>
      <c r="F844">
        <v>3</v>
      </c>
      <c r="G844" t="s">
        <v>104</v>
      </c>
      <c r="H844" t="s">
        <v>105</v>
      </c>
      <c r="I844" t="s">
        <v>106</v>
      </c>
      <c r="J844">
        <v>7024216</v>
      </c>
      <c r="K844" t="s">
        <v>18</v>
      </c>
      <c r="L844" t="s">
        <v>660</v>
      </c>
    </row>
    <row r="845" spans="1:12" x14ac:dyDescent="0.3">
      <c r="A845" s="1">
        <v>43925</v>
      </c>
      <c r="B845">
        <v>4</v>
      </c>
      <c r="C845">
        <v>4</v>
      </c>
      <c r="D845">
        <v>2020</v>
      </c>
      <c r="E845">
        <v>28</v>
      </c>
      <c r="F845">
        <v>4</v>
      </c>
      <c r="G845" t="s">
        <v>104</v>
      </c>
      <c r="H845" t="s">
        <v>105</v>
      </c>
      <c r="I845" t="s">
        <v>106</v>
      </c>
      <c r="J845">
        <v>7024216</v>
      </c>
      <c r="K845" t="s">
        <v>18</v>
      </c>
      <c r="L845" t="s">
        <v>660</v>
      </c>
    </row>
    <row r="846" spans="1:12" x14ac:dyDescent="0.3">
      <c r="A846" s="1">
        <v>43924</v>
      </c>
      <c r="B846">
        <v>3</v>
      </c>
      <c r="C846">
        <v>4</v>
      </c>
      <c r="D846">
        <v>2020</v>
      </c>
      <c r="E846">
        <v>35</v>
      </c>
      <c r="G846" t="s">
        <v>104</v>
      </c>
      <c r="H846" t="s">
        <v>105</v>
      </c>
      <c r="I846" t="s">
        <v>106</v>
      </c>
      <c r="J846">
        <v>7024216</v>
      </c>
      <c r="K846" t="s">
        <v>18</v>
      </c>
      <c r="L846" t="s">
        <v>660</v>
      </c>
    </row>
    <row r="847" spans="1:12" x14ac:dyDescent="0.3">
      <c r="A847" s="1">
        <v>43923</v>
      </c>
      <c r="B847">
        <v>2</v>
      </c>
      <c r="C847">
        <v>4</v>
      </c>
      <c r="D847">
        <v>2020</v>
      </c>
      <c r="E847">
        <v>23</v>
      </c>
      <c r="F847">
        <v>2</v>
      </c>
      <c r="G847" t="s">
        <v>104</v>
      </c>
      <c r="H847" t="s">
        <v>105</v>
      </c>
      <c r="I847" t="s">
        <v>106</v>
      </c>
      <c r="J847">
        <v>7024216</v>
      </c>
      <c r="K847" t="s">
        <v>18</v>
      </c>
      <c r="L847" t="s">
        <v>660</v>
      </c>
    </row>
    <row r="848" spans="1:12" x14ac:dyDescent="0.3">
      <c r="A848" s="1">
        <v>43922</v>
      </c>
      <c r="B848">
        <v>1</v>
      </c>
      <c r="C848">
        <v>4</v>
      </c>
      <c r="D848">
        <v>2020</v>
      </c>
      <c r="E848">
        <v>40</v>
      </c>
      <c r="G848" t="s">
        <v>104</v>
      </c>
      <c r="H848" t="s">
        <v>105</v>
      </c>
      <c r="I848" t="s">
        <v>106</v>
      </c>
      <c r="J848">
        <v>7024216</v>
      </c>
      <c r="K848" t="s">
        <v>18</v>
      </c>
      <c r="L848" t="s">
        <v>660</v>
      </c>
    </row>
    <row r="849" spans="1:12" x14ac:dyDescent="0.3">
      <c r="A849" s="1">
        <v>43921</v>
      </c>
      <c r="B849">
        <v>31</v>
      </c>
      <c r="C849">
        <v>3</v>
      </c>
      <c r="D849">
        <v>2020</v>
      </c>
      <c r="E849">
        <v>13</v>
      </c>
      <c r="G849" t="s">
        <v>104</v>
      </c>
      <c r="H849" t="s">
        <v>105</v>
      </c>
      <c r="I849" t="s">
        <v>106</v>
      </c>
      <c r="J849">
        <v>7024216</v>
      </c>
      <c r="K849" t="s">
        <v>18</v>
      </c>
      <c r="L849" t="s">
        <v>660</v>
      </c>
    </row>
    <row r="850" spans="1:12" x14ac:dyDescent="0.3">
      <c r="A850" s="1">
        <v>43920</v>
      </c>
      <c r="B850">
        <v>30</v>
      </c>
      <c r="C850">
        <v>3</v>
      </c>
      <c r="D850">
        <v>2020</v>
      </c>
      <c r="E850">
        <v>15</v>
      </c>
      <c r="F850">
        <v>1</v>
      </c>
      <c r="G850" t="s">
        <v>104</v>
      </c>
      <c r="H850" t="s">
        <v>105</v>
      </c>
      <c r="I850" t="s">
        <v>106</v>
      </c>
      <c r="J850">
        <v>7024216</v>
      </c>
      <c r="K850" t="s">
        <v>18</v>
      </c>
      <c r="L850" t="s">
        <v>660</v>
      </c>
    </row>
    <row r="851" spans="1:12" x14ac:dyDescent="0.3">
      <c r="A851" s="1">
        <v>43919</v>
      </c>
      <c r="B851">
        <v>29</v>
      </c>
      <c r="C851">
        <v>3</v>
      </c>
      <c r="D851">
        <v>2020</v>
      </c>
      <c r="E851">
        <v>38</v>
      </c>
      <c r="F851">
        <v>4</v>
      </c>
      <c r="G851" t="s">
        <v>104</v>
      </c>
      <c r="H851" t="s">
        <v>105</v>
      </c>
      <c r="I851" t="s">
        <v>106</v>
      </c>
      <c r="J851">
        <v>7024216</v>
      </c>
      <c r="K851" t="s">
        <v>18</v>
      </c>
      <c r="L851" t="s">
        <v>660</v>
      </c>
    </row>
    <row r="852" spans="1:12" x14ac:dyDescent="0.3">
      <c r="A852" s="1">
        <v>43918</v>
      </c>
      <c r="B852">
        <v>28</v>
      </c>
      <c r="C852">
        <v>3</v>
      </c>
      <c r="D852">
        <v>2020</v>
      </c>
      <c r="E852">
        <v>29</v>
      </c>
      <c r="G852" t="s">
        <v>104</v>
      </c>
      <c r="H852" t="s">
        <v>105</v>
      </c>
      <c r="I852" t="s">
        <v>106</v>
      </c>
      <c r="J852">
        <v>7024216</v>
      </c>
      <c r="K852" t="s">
        <v>18</v>
      </c>
      <c r="L852" t="s">
        <v>660</v>
      </c>
    </row>
    <row r="853" spans="1:12" x14ac:dyDescent="0.3">
      <c r="A853" s="1">
        <v>43917</v>
      </c>
      <c r="B853">
        <v>27</v>
      </c>
      <c r="C853">
        <v>3</v>
      </c>
      <c r="D853">
        <v>2020</v>
      </c>
      <c r="E853">
        <v>22</v>
      </c>
      <c r="G853" t="s">
        <v>104</v>
      </c>
      <c r="H853" t="s">
        <v>105</v>
      </c>
      <c r="I853" t="s">
        <v>106</v>
      </c>
      <c r="J853">
        <v>7024216</v>
      </c>
      <c r="K853" t="s">
        <v>18</v>
      </c>
      <c r="L853" t="s">
        <v>660</v>
      </c>
    </row>
    <row r="854" spans="1:12" x14ac:dyDescent="0.3">
      <c r="A854" s="1">
        <v>43916</v>
      </c>
      <c r="B854">
        <v>26</v>
      </c>
      <c r="C854">
        <v>3</v>
      </c>
      <c r="D854">
        <v>2020</v>
      </c>
      <c r="E854">
        <v>22</v>
      </c>
      <c r="G854" t="s">
        <v>104</v>
      </c>
      <c r="H854" t="s">
        <v>105</v>
      </c>
      <c r="I854" t="s">
        <v>106</v>
      </c>
      <c r="J854">
        <v>7024216</v>
      </c>
      <c r="K854" t="s">
        <v>18</v>
      </c>
      <c r="L854" t="s">
        <v>660</v>
      </c>
    </row>
    <row r="855" spans="1:12" x14ac:dyDescent="0.3">
      <c r="A855" s="1">
        <v>43915</v>
      </c>
      <c r="B855">
        <v>25</v>
      </c>
      <c r="C855">
        <v>3</v>
      </c>
      <c r="D855">
        <v>2020</v>
      </c>
      <c r="E855">
        <v>19</v>
      </c>
      <c r="G855" t="s">
        <v>104</v>
      </c>
      <c r="H855" t="s">
        <v>105</v>
      </c>
      <c r="I855" t="s">
        <v>106</v>
      </c>
      <c r="J855">
        <v>7024216</v>
      </c>
      <c r="K855" t="s">
        <v>18</v>
      </c>
      <c r="L855" t="s">
        <v>660</v>
      </c>
    </row>
    <row r="856" spans="1:12" x14ac:dyDescent="0.3">
      <c r="A856" s="1">
        <v>43914</v>
      </c>
      <c r="B856">
        <v>24</v>
      </c>
      <c r="C856">
        <v>3</v>
      </c>
      <c r="D856">
        <v>2020</v>
      </c>
      <c r="E856">
        <v>16</v>
      </c>
      <c r="G856" t="s">
        <v>104</v>
      </c>
      <c r="H856" t="s">
        <v>105</v>
      </c>
      <c r="I856" t="s">
        <v>106</v>
      </c>
      <c r="J856">
        <v>7024216</v>
      </c>
      <c r="K856" t="s">
        <v>18</v>
      </c>
      <c r="L856" t="s">
        <v>660</v>
      </c>
    </row>
    <row r="857" spans="1:12" x14ac:dyDescent="0.3">
      <c r="A857" s="1">
        <v>43913</v>
      </c>
      <c r="B857">
        <v>23</v>
      </c>
      <c r="C857">
        <v>3</v>
      </c>
      <c r="D857">
        <v>2020</v>
      </c>
      <c r="E857">
        <v>22</v>
      </c>
      <c r="G857" t="s">
        <v>104</v>
      </c>
      <c r="H857" t="s">
        <v>105</v>
      </c>
      <c r="I857" t="s">
        <v>106</v>
      </c>
      <c r="J857">
        <v>7024216</v>
      </c>
      <c r="K857" t="s">
        <v>18</v>
      </c>
      <c r="L857" t="s">
        <v>660</v>
      </c>
    </row>
    <row r="858" spans="1:12" x14ac:dyDescent="0.3">
      <c r="A858" s="1">
        <v>43912</v>
      </c>
      <c r="B858">
        <v>22</v>
      </c>
      <c r="C858">
        <v>3</v>
      </c>
      <c r="D858">
        <v>2020</v>
      </c>
      <c r="E858">
        <v>36</v>
      </c>
      <c r="G858" t="s">
        <v>104</v>
      </c>
      <c r="H858" t="s">
        <v>105</v>
      </c>
      <c r="I858" t="s">
        <v>106</v>
      </c>
      <c r="J858">
        <v>7024216</v>
      </c>
      <c r="K858" t="s">
        <v>18</v>
      </c>
      <c r="L858" t="s">
        <v>660</v>
      </c>
    </row>
    <row r="859" spans="1:12" x14ac:dyDescent="0.3">
      <c r="A859" s="1">
        <v>43911</v>
      </c>
      <c r="B859">
        <v>21</v>
      </c>
      <c r="C859">
        <v>3</v>
      </c>
      <c r="D859">
        <v>2020</v>
      </c>
      <c r="E859">
        <v>22</v>
      </c>
      <c r="G859" t="s">
        <v>104</v>
      </c>
      <c r="H859" t="s">
        <v>105</v>
      </c>
      <c r="I859" t="s">
        <v>106</v>
      </c>
      <c r="J859">
        <v>7024216</v>
      </c>
      <c r="K859" t="s">
        <v>18</v>
      </c>
      <c r="L859" t="s">
        <v>660</v>
      </c>
    </row>
    <row r="860" spans="1:12" x14ac:dyDescent="0.3">
      <c r="A860" s="1">
        <v>43910</v>
      </c>
      <c r="B860">
        <v>20</v>
      </c>
      <c r="C860">
        <v>3</v>
      </c>
      <c r="D860">
        <v>2020</v>
      </c>
      <c r="E860">
        <v>13</v>
      </c>
      <c r="F860">
        <v>1</v>
      </c>
      <c r="G860" t="s">
        <v>104</v>
      </c>
      <c r="H860" t="s">
        <v>105</v>
      </c>
      <c r="I860" t="s">
        <v>106</v>
      </c>
      <c r="J860">
        <v>7024216</v>
      </c>
      <c r="K860" t="s">
        <v>18</v>
      </c>
      <c r="L860" t="s">
        <v>660</v>
      </c>
    </row>
    <row r="861" spans="1:12" x14ac:dyDescent="0.3">
      <c r="A861" s="1">
        <v>43909</v>
      </c>
      <c r="B861">
        <v>19</v>
      </c>
      <c r="C861">
        <v>3</v>
      </c>
      <c r="D861">
        <v>2020</v>
      </c>
      <c r="E861">
        <v>11</v>
      </c>
      <c r="G861" t="s">
        <v>104</v>
      </c>
      <c r="H861" t="s">
        <v>105</v>
      </c>
      <c r="I861" t="s">
        <v>106</v>
      </c>
      <c r="J861">
        <v>7024216</v>
      </c>
      <c r="K861" t="s">
        <v>18</v>
      </c>
      <c r="L861" t="s">
        <v>660</v>
      </c>
    </row>
    <row r="862" spans="1:12" x14ac:dyDescent="0.3">
      <c r="A862" s="1">
        <v>43908</v>
      </c>
      <c r="B862">
        <v>18</v>
      </c>
      <c r="C862">
        <v>3</v>
      </c>
      <c r="D862">
        <v>2020</v>
      </c>
      <c r="E862">
        <v>19</v>
      </c>
      <c r="G862" t="s">
        <v>104</v>
      </c>
      <c r="H862" t="s">
        <v>105</v>
      </c>
      <c r="I862" t="s">
        <v>106</v>
      </c>
      <c r="J862">
        <v>7024216</v>
      </c>
      <c r="K862" t="s">
        <v>18</v>
      </c>
      <c r="L862" t="s">
        <v>660</v>
      </c>
    </row>
    <row r="863" spans="1:12" x14ac:dyDescent="0.3">
      <c r="A863" s="1">
        <v>43907</v>
      </c>
      <c r="B863">
        <v>17</v>
      </c>
      <c r="C863">
        <v>3</v>
      </c>
      <c r="D863">
        <v>2020</v>
      </c>
      <c r="E863">
        <v>11</v>
      </c>
      <c r="G863" t="s">
        <v>104</v>
      </c>
      <c r="H863" t="s">
        <v>105</v>
      </c>
      <c r="I863" t="s">
        <v>106</v>
      </c>
      <c r="J863">
        <v>7024216</v>
      </c>
      <c r="K863" t="s">
        <v>18</v>
      </c>
      <c r="L863" t="s">
        <v>660</v>
      </c>
    </row>
    <row r="864" spans="1:12" x14ac:dyDescent="0.3">
      <c r="A864" s="1">
        <v>43906</v>
      </c>
      <c r="B864">
        <v>16</v>
      </c>
      <c r="C864">
        <v>3</v>
      </c>
      <c r="D864">
        <v>2020</v>
      </c>
      <c r="E864">
        <v>10</v>
      </c>
      <c r="G864" t="s">
        <v>104</v>
      </c>
      <c r="H864" t="s">
        <v>105</v>
      </c>
      <c r="I864" t="s">
        <v>106</v>
      </c>
      <c r="J864">
        <v>7024216</v>
      </c>
      <c r="K864" t="s">
        <v>18</v>
      </c>
      <c r="L864" t="s">
        <v>660</v>
      </c>
    </row>
    <row r="865" spans="1:12" x14ac:dyDescent="0.3">
      <c r="A865" s="1">
        <v>43905</v>
      </c>
      <c r="B865">
        <v>15</v>
      </c>
      <c r="C865">
        <v>3</v>
      </c>
      <c r="D865">
        <v>2020</v>
      </c>
      <c r="E865">
        <v>10</v>
      </c>
      <c r="F865">
        <v>1</v>
      </c>
      <c r="G865" t="s">
        <v>104</v>
      </c>
      <c r="H865" t="s">
        <v>105</v>
      </c>
      <c r="I865" t="s">
        <v>106</v>
      </c>
      <c r="J865">
        <v>7024216</v>
      </c>
      <c r="K865" t="s">
        <v>18</v>
      </c>
      <c r="L865" t="s">
        <v>660</v>
      </c>
    </row>
    <row r="866" spans="1:12" x14ac:dyDescent="0.3">
      <c r="A866" s="1">
        <v>43904</v>
      </c>
      <c r="B866">
        <v>14</v>
      </c>
      <c r="C866">
        <v>3</v>
      </c>
      <c r="D866">
        <v>2020</v>
      </c>
      <c r="E866">
        <v>8</v>
      </c>
      <c r="G866" t="s">
        <v>104</v>
      </c>
      <c r="H866" t="s">
        <v>105</v>
      </c>
      <c r="I866" t="s">
        <v>106</v>
      </c>
      <c r="J866">
        <v>7024216</v>
      </c>
      <c r="K866" t="s">
        <v>18</v>
      </c>
      <c r="L866" t="s">
        <v>660</v>
      </c>
    </row>
    <row r="867" spans="1:12" x14ac:dyDescent="0.3">
      <c r="A867" s="1">
        <v>43903</v>
      </c>
      <c r="B867">
        <v>13</v>
      </c>
      <c r="C867">
        <v>3</v>
      </c>
      <c r="D867">
        <v>2020</v>
      </c>
      <c r="E867">
        <v>16</v>
      </c>
      <c r="G867" t="s">
        <v>104</v>
      </c>
      <c r="H867" t="s">
        <v>105</v>
      </c>
      <c r="I867" t="s">
        <v>106</v>
      </c>
      <c r="J867">
        <v>7024216</v>
      </c>
      <c r="K867" t="s">
        <v>18</v>
      </c>
      <c r="L867" t="s">
        <v>660</v>
      </c>
    </row>
    <row r="868" spans="1:12" x14ac:dyDescent="0.3">
      <c r="A868" s="1">
        <v>43902</v>
      </c>
      <c r="B868">
        <v>12</v>
      </c>
      <c r="C868">
        <v>3</v>
      </c>
      <c r="D868">
        <v>2020</v>
      </c>
      <c r="E868">
        <v>3</v>
      </c>
      <c r="F868">
        <v>1</v>
      </c>
      <c r="G868" t="s">
        <v>104</v>
      </c>
      <c r="H868" t="s">
        <v>105</v>
      </c>
      <c r="I868" t="s">
        <v>106</v>
      </c>
      <c r="J868">
        <v>7024216</v>
      </c>
      <c r="K868" t="s">
        <v>18</v>
      </c>
      <c r="L868" t="s">
        <v>660</v>
      </c>
    </row>
    <row r="869" spans="1:12" x14ac:dyDescent="0.3">
      <c r="A869" s="1">
        <v>43899</v>
      </c>
      <c r="B869">
        <v>9</v>
      </c>
      <c r="C869">
        <v>3</v>
      </c>
      <c r="D869">
        <v>2020</v>
      </c>
      <c r="E869">
        <v>2</v>
      </c>
      <c r="G869" t="s">
        <v>104</v>
      </c>
      <c r="H869" t="s">
        <v>105</v>
      </c>
      <c r="I869" t="s">
        <v>106</v>
      </c>
      <c r="J869">
        <v>7024216</v>
      </c>
      <c r="K869" t="s">
        <v>18</v>
      </c>
      <c r="L869" t="s">
        <v>660</v>
      </c>
    </row>
    <row r="870" spans="1:12" x14ac:dyDescent="0.3">
      <c r="A870" s="1">
        <v>43898</v>
      </c>
      <c r="B870">
        <v>8</v>
      </c>
      <c r="C870">
        <v>3</v>
      </c>
      <c r="D870">
        <v>2020</v>
      </c>
      <c r="E870">
        <v>2</v>
      </c>
      <c r="G870" t="s">
        <v>104</v>
      </c>
      <c r="H870" t="s">
        <v>105</v>
      </c>
      <c r="I870" t="s">
        <v>106</v>
      </c>
      <c r="J870">
        <v>7024216</v>
      </c>
      <c r="K870" t="s">
        <v>18</v>
      </c>
      <c r="L870" t="s">
        <v>660</v>
      </c>
    </row>
    <row r="871" spans="1:12" x14ac:dyDescent="0.3">
      <c r="A871" s="1">
        <v>43954</v>
      </c>
      <c r="B871">
        <v>3</v>
      </c>
      <c r="C871">
        <v>5</v>
      </c>
      <c r="D871">
        <v>2020</v>
      </c>
      <c r="E871">
        <v>3</v>
      </c>
      <c r="G871" t="s">
        <v>107</v>
      </c>
      <c r="H871" t="s">
        <v>108</v>
      </c>
      <c r="I871" t="s">
        <v>109</v>
      </c>
      <c r="J871">
        <v>19751535</v>
      </c>
      <c r="K871" t="s">
        <v>22</v>
      </c>
      <c r="L871" t="s">
        <v>660</v>
      </c>
    </row>
    <row r="872" spans="1:12" x14ac:dyDescent="0.3">
      <c r="A872" s="1">
        <v>43953</v>
      </c>
      <c r="B872">
        <v>2</v>
      </c>
      <c r="C872">
        <v>5</v>
      </c>
      <c r="D872">
        <v>2020</v>
      </c>
      <c r="E872">
        <v>4</v>
      </c>
      <c r="F872">
        <v>1</v>
      </c>
      <c r="G872" t="s">
        <v>107</v>
      </c>
      <c r="H872" t="s">
        <v>108</v>
      </c>
      <c r="I872" t="s">
        <v>109</v>
      </c>
      <c r="J872">
        <v>19751535</v>
      </c>
      <c r="K872" t="s">
        <v>22</v>
      </c>
      <c r="L872" t="s">
        <v>660</v>
      </c>
    </row>
    <row r="873" spans="1:12" x14ac:dyDescent="0.3">
      <c r="A873" s="1">
        <v>43952</v>
      </c>
      <c r="B873">
        <v>1</v>
      </c>
      <c r="C873">
        <v>5</v>
      </c>
      <c r="D873">
        <v>2020</v>
      </c>
      <c r="E873">
        <v>4</v>
      </c>
      <c r="G873" t="s">
        <v>107</v>
      </c>
      <c r="H873" t="s">
        <v>108</v>
      </c>
      <c r="I873" t="s">
        <v>109</v>
      </c>
      <c r="J873">
        <v>19751535</v>
      </c>
      <c r="K873" t="s">
        <v>22</v>
      </c>
      <c r="L873" t="s">
        <v>660</v>
      </c>
    </row>
    <row r="874" spans="1:12" x14ac:dyDescent="0.3">
      <c r="A874" s="1">
        <v>43951</v>
      </c>
      <c r="B874">
        <v>30</v>
      </c>
      <c r="C874">
        <v>4</v>
      </c>
      <c r="D874">
        <v>2020</v>
      </c>
      <c r="E874">
        <v>3</v>
      </c>
      <c r="F874">
        <v>1</v>
      </c>
      <c r="G874" t="s">
        <v>107</v>
      </c>
      <c r="H874" t="s">
        <v>108</v>
      </c>
      <c r="I874" t="s">
        <v>109</v>
      </c>
      <c r="J874">
        <v>19751535</v>
      </c>
      <c r="K874" t="s">
        <v>22</v>
      </c>
      <c r="L874" t="s">
        <v>660</v>
      </c>
    </row>
    <row r="875" spans="1:12" x14ac:dyDescent="0.3">
      <c r="A875" s="1">
        <v>43950</v>
      </c>
      <c r="B875">
        <v>29</v>
      </c>
      <c r="C875">
        <v>4</v>
      </c>
      <c r="D875">
        <v>2020</v>
      </c>
      <c r="E875">
        <v>3</v>
      </c>
      <c r="G875" t="s">
        <v>107</v>
      </c>
      <c r="H875" t="s">
        <v>108</v>
      </c>
      <c r="I875" t="s">
        <v>109</v>
      </c>
      <c r="J875">
        <v>19751535</v>
      </c>
      <c r="K875" t="s">
        <v>22</v>
      </c>
      <c r="L875" t="s">
        <v>660</v>
      </c>
    </row>
    <row r="876" spans="1:12" x14ac:dyDescent="0.3">
      <c r="A876" s="1">
        <v>43949</v>
      </c>
      <c r="B876">
        <v>28</v>
      </c>
      <c r="C876">
        <v>4</v>
      </c>
      <c r="D876">
        <v>2020</v>
      </c>
      <c r="E876">
        <v>3</v>
      </c>
      <c r="G876" t="s">
        <v>107</v>
      </c>
      <c r="H876" t="s">
        <v>108</v>
      </c>
      <c r="I876" t="s">
        <v>109</v>
      </c>
      <c r="J876">
        <v>19751535</v>
      </c>
      <c r="K876" t="s">
        <v>22</v>
      </c>
      <c r="L876" t="s">
        <v>660</v>
      </c>
    </row>
    <row r="877" spans="1:12" x14ac:dyDescent="0.3">
      <c r="A877" s="1">
        <v>43948</v>
      </c>
      <c r="B877">
        <v>27</v>
      </c>
      <c r="C877">
        <v>4</v>
      </c>
      <c r="D877">
        <v>2020</v>
      </c>
      <c r="E877">
        <v>3</v>
      </c>
      <c r="F877">
        <v>1</v>
      </c>
      <c r="G877" t="s">
        <v>107</v>
      </c>
      <c r="H877" t="s">
        <v>108</v>
      </c>
      <c r="I877" t="s">
        <v>109</v>
      </c>
      <c r="J877">
        <v>19751535</v>
      </c>
      <c r="K877" t="s">
        <v>22</v>
      </c>
      <c r="L877" t="s">
        <v>660</v>
      </c>
    </row>
    <row r="878" spans="1:12" x14ac:dyDescent="0.3">
      <c r="A878" s="1">
        <v>43947</v>
      </c>
      <c r="B878">
        <v>26</v>
      </c>
      <c r="C878">
        <v>4</v>
      </c>
      <c r="D878">
        <v>2020</v>
      </c>
      <c r="E878">
        <v>3</v>
      </c>
      <c r="G878" t="s">
        <v>107</v>
      </c>
      <c r="H878" t="s">
        <v>108</v>
      </c>
      <c r="I878" t="s">
        <v>109</v>
      </c>
      <c r="J878">
        <v>19751535</v>
      </c>
      <c r="K878" t="s">
        <v>22</v>
      </c>
      <c r="L878" t="s">
        <v>660</v>
      </c>
    </row>
    <row r="879" spans="1:12" x14ac:dyDescent="0.3">
      <c r="A879" s="1">
        <v>43946</v>
      </c>
      <c r="B879">
        <v>25</v>
      </c>
      <c r="C879">
        <v>4</v>
      </c>
      <c r="D879">
        <v>2020</v>
      </c>
      <c r="E879">
        <v>10</v>
      </c>
      <c r="G879" t="s">
        <v>107</v>
      </c>
      <c r="H879" t="s">
        <v>108</v>
      </c>
      <c r="I879" t="s">
        <v>109</v>
      </c>
      <c r="J879">
        <v>19751535</v>
      </c>
      <c r="K879" t="s">
        <v>22</v>
      </c>
      <c r="L879" t="s">
        <v>660</v>
      </c>
    </row>
    <row r="880" spans="1:12" x14ac:dyDescent="0.3">
      <c r="A880" s="1">
        <v>43945</v>
      </c>
      <c r="B880">
        <v>24</v>
      </c>
      <c r="C880">
        <v>4</v>
      </c>
      <c r="D880">
        <v>2020</v>
      </c>
      <c r="E880">
        <v>7</v>
      </c>
      <c r="F880">
        <v>2</v>
      </c>
      <c r="G880" t="s">
        <v>107</v>
      </c>
      <c r="H880" t="s">
        <v>108</v>
      </c>
      <c r="I880" t="s">
        <v>109</v>
      </c>
      <c r="J880">
        <v>19751535</v>
      </c>
      <c r="K880" t="s">
        <v>22</v>
      </c>
      <c r="L880" t="s">
        <v>660</v>
      </c>
    </row>
    <row r="881" spans="1:12" x14ac:dyDescent="0.3">
      <c r="A881" s="1">
        <v>43944</v>
      </c>
      <c r="B881">
        <v>23</v>
      </c>
      <c r="C881">
        <v>4</v>
      </c>
      <c r="D881">
        <v>2020</v>
      </c>
      <c r="E881">
        <v>9</v>
      </c>
      <c r="F881">
        <v>1</v>
      </c>
      <c r="G881" t="s">
        <v>107</v>
      </c>
      <c r="H881" t="s">
        <v>108</v>
      </c>
      <c r="I881" t="s">
        <v>109</v>
      </c>
      <c r="J881">
        <v>19751535</v>
      </c>
      <c r="K881" t="s">
        <v>22</v>
      </c>
      <c r="L881" t="s">
        <v>660</v>
      </c>
    </row>
    <row r="882" spans="1:12" x14ac:dyDescent="0.3">
      <c r="A882" s="1">
        <v>43943</v>
      </c>
      <c r="B882">
        <v>22</v>
      </c>
      <c r="C882">
        <v>4</v>
      </c>
      <c r="D882">
        <v>2020</v>
      </c>
      <c r="E882">
        <v>19</v>
      </c>
      <c r="G882" t="s">
        <v>107</v>
      </c>
      <c r="H882" t="s">
        <v>108</v>
      </c>
      <c r="I882" t="s">
        <v>109</v>
      </c>
      <c r="J882">
        <v>19751535</v>
      </c>
      <c r="K882" t="s">
        <v>22</v>
      </c>
      <c r="L882" t="s">
        <v>660</v>
      </c>
    </row>
    <row r="883" spans="1:12" x14ac:dyDescent="0.3">
      <c r="A883" s="1">
        <v>43942</v>
      </c>
      <c r="B883">
        <v>21</v>
      </c>
      <c r="C883">
        <v>4</v>
      </c>
      <c r="D883">
        <v>2020</v>
      </c>
      <c r="E883">
        <v>5</v>
      </c>
      <c r="F883">
        <v>2</v>
      </c>
      <c r="G883" t="s">
        <v>107</v>
      </c>
      <c r="H883" t="s">
        <v>108</v>
      </c>
      <c r="I883" t="s">
        <v>109</v>
      </c>
      <c r="J883">
        <v>19751535</v>
      </c>
      <c r="K883" t="s">
        <v>22</v>
      </c>
      <c r="L883" t="s">
        <v>660</v>
      </c>
    </row>
    <row r="884" spans="1:12" x14ac:dyDescent="0.3">
      <c r="A884" s="1">
        <v>43941</v>
      </c>
      <c r="B884">
        <v>20</v>
      </c>
      <c r="C884">
        <v>4</v>
      </c>
      <c r="D884">
        <v>2020</v>
      </c>
      <c r="E884">
        <v>11</v>
      </c>
      <c r="G884" t="s">
        <v>107</v>
      </c>
      <c r="H884" t="s">
        <v>108</v>
      </c>
      <c r="I884" t="s">
        <v>109</v>
      </c>
      <c r="J884">
        <v>19751535</v>
      </c>
      <c r="K884" t="s">
        <v>22</v>
      </c>
      <c r="L884" t="s">
        <v>660</v>
      </c>
    </row>
    <row r="885" spans="1:12" x14ac:dyDescent="0.3">
      <c r="A885" s="1">
        <v>43940</v>
      </c>
      <c r="B885">
        <v>19</v>
      </c>
      <c r="C885">
        <v>4</v>
      </c>
      <c r="D885">
        <v>2020</v>
      </c>
      <c r="E885">
        <v>8</v>
      </c>
      <c r="F885">
        <v>1</v>
      </c>
      <c r="G885" t="s">
        <v>107</v>
      </c>
      <c r="H885" t="s">
        <v>108</v>
      </c>
      <c r="I885" t="s">
        <v>109</v>
      </c>
      <c r="J885">
        <v>19751535</v>
      </c>
      <c r="K885" t="s">
        <v>22</v>
      </c>
      <c r="L885" t="s">
        <v>660</v>
      </c>
    </row>
    <row r="886" spans="1:12" x14ac:dyDescent="0.3">
      <c r="A886" s="1">
        <v>43939</v>
      </c>
      <c r="B886">
        <v>18</v>
      </c>
      <c r="C886">
        <v>4</v>
      </c>
      <c r="D886">
        <v>2020</v>
      </c>
      <c r="E886">
        <v>14</v>
      </c>
      <c r="F886">
        <v>3</v>
      </c>
      <c r="G886" t="s">
        <v>107</v>
      </c>
      <c r="H886" t="s">
        <v>108</v>
      </c>
      <c r="I886" t="s">
        <v>109</v>
      </c>
      <c r="J886">
        <v>19751535</v>
      </c>
      <c r="K886" t="s">
        <v>22</v>
      </c>
      <c r="L886" t="s">
        <v>660</v>
      </c>
    </row>
    <row r="887" spans="1:12" x14ac:dyDescent="0.3">
      <c r="A887" s="1">
        <v>43938</v>
      </c>
      <c r="B887">
        <v>17</v>
      </c>
      <c r="C887">
        <v>4</v>
      </c>
      <c r="D887">
        <v>2020</v>
      </c>
      <c r="E887">
        <v>1</v>
      </c>
      <c r="G887" t="s">
        <v>107</v>
      </c>
      <c r="H887" t="s">
        <v>108</v>
      </c>
      <c r="I887" t="s">
        <v>109</v>
      </c>
      <c r="J887">
        <v>19751535</v>
      </c>
      <c r="K887" t="s">
        <v>22</v>
      </c>
      <c r="L887" t="s">
        <v>660</v>
      </c>
    </row>
    <row r="888" spans="1:12" x14ac:dyDescent="0.3">
      <c r="A888" s="1">
        <v>43937</v>
      </c>
      <c r="B888">
        <v>16</v>
      </c>
      <c r="C888">
        <v>4</v>
      </c>
      <c r="D888">
        <v>2020</v>
      </c>
      <c r="E888">
        <v>14</v>
      </c>
      <c r="F888">
        <v>2</v>
      </c>
      <c r="G888" t="s">
        <v>107</v>
      </c>
      <c r="H888" t="s">
        <v>108</v>
      </c>
      <c r="I888" t="s">
        <v>109</v>
      </c>
      <c r="J888">
        <v>19751535</v>
      </c>
      <c r="K888" t="s">
        <v>22</v>
      </c>
      <c r="L888" t="s">
        <v>660</v>
      </c>
    </row>
    <row r="889" spans="1:12" x14ac:dyDescent="0.3">
      <c r="A889" s="1">
        <v>43936</v>
      </c>
      <c r="B889">
        <v>15</v>
      </c>
      <c r="C889">
        <v>4</v>
      </c>
      <c r="D889">
        <v>2020</v>
      </c>
      <c r="E889">
        <v>13</v>
      </c>
      <c r="F889">
        <v>2</v>
      </c>
      <c r="G889" t="s">
        <v>107</v>
      </c>
      <c r="H889" t="s">
        <v>108</v>
      </c>
      <c r="I889" t="s">
        <v>109</v>
      </c>
      <c r="J889">
        <v>19751535</v>
      </c>
      <c r="K889" t="s">
        <v>22</v>
      </c>
      <c r="L889" t="s">
        <v>660</v>
      </c>
    </row>
    <row r="890" spans="1:12" x14ac:dyDescent="0.3">
      <c r="A890" s="1">
        <v>43935</v>
      </c>
      <c r="B890">
        <v>14</v>
      </c>
      <c r="C890">
        <v>4</v>
      </c>
      <c r="D890">
        <v>2020</v>
      </c>
      <c r="E890">
        <v>18</v>
      </c>
      <c r="F890">
        <v>1</v>
      </c>
      <c r="G890" t="s">
        <v>107</v>
      </c>
      <c r="H890" t="s">
        <v>108</v>
      </c>
      <c r="I890" t="s">
        <v>109</v>
      </c>
      <c r="J890">
        <v>19751535</v>
      </c>
      <c r="K890" t="s">
        <v>22</v>
      </c>
      <c r="L890" t="s">
        <v>660</v>
      </c>
    </row>
    <row r="891" spans="1:12" x14ac:dyDescent="0.3">
      <c r="A891" s="1">
        <v>43934</v>
      </c>
      <c r="B891">
        <v>13</v>
      </c>
      <c r="C891">
        <v>4</v>
      </c>
      <c r="D891">
        <v>2020</v>
      </c>
      <c r="E891">
        <v>13</v>
      </c>
      <c r="G891" t="s">
        <v>107</v>
      </c>
      <c r="H891" t="s">
        <v>108</v>
      </c>
      <c r="I891" t="s">
        <v>109</v>
      </c>
      <c r="J891">
        <v>19751535</v>
      </c>
      <c r="K891" t="s">
        <v>22</v>
      </c>
      <c r="L891" t="s">
        <v>660</v>
      </c>
    </row>
    <row r="892" spans="1:12" x14ac:dyDescent="0.3">
      <c r="A892" s="1">
        <v>43933</v>
      </c>
      <c r="B892">
        <v>12</v>
      </c>
      <c r="C892">
        <v>4</v>
      </c>
      <c r="D892">
        <v>2020</v>
      </c>
      <c r="E892">
        <v>36</v>
      </c>
      <c r="F892">
        <v>1</v>
      </c>
      <c r="G892" t="s">
        <v>107</v>
      </c>
      <c r="H892" t="s">
        <v>108</v>
      </c>
      <c r="I892" t="s">
        <v>109</v>
      </c>
      <c r="J892">
        <v>19751535</v>
      </c>
      <c r="K892" t="s">
        <v>22</v>
      </c>
      <c r="L892" t="s">
        <v>660</v>
      </c>
    </row>
    <row r="893" spans="1:12" x14ac:dyDescent="0.3">
      <c r="A893" s="1">
        <v>43932</v>
      </c>
      <c r="B893">
        <v>11</v>
      </c>
      <c r="C893">
        <v>4</v>
      </c>
      <c r="D893">
        <v>2020</v>
      </c>
      <c r="E893">
        <v>5</v>
      </c>
      <c r="F893">
        <v>2</v>
      </c>
      <c r="G893" t="s">
        <v>107</v>
      </c>
      <c r="H893" t="s">
        <v>108</v>
      </c>
      <c r="I893" t="s">
        <v>109</v>
      </c>
      <c r="J893">
        <v>19751535</v>
      </c>
      <c r="K893" t="s">
        <v>22</v>
      </c>
      <c r="L893" t="s">
        <v>660</v>
      </c>
    </row>
    <row r="894" spans="1:12" x14ac:dyDescent="0.3">
      <c r="A894" s="1">
        <v>43931</v>
      </c>
      <c r="B894">
        <v>10</v>
      </c>
      <c r="C894">
        <v>4</v>
      </c>
      <c r="D894">
        <v>2020</v>
      </c>
      <c r="E894">
        <v>29</v>
      </c>
      <c r="F894">
        <v>1</v>
      </c>
      <c r="G894" t="s">
        <v>107</v>
      </c>
      <c r="H894" t="s">
        <v>108</v>
      </c>
      <c r="I894" t="s">
        <v>109</v>
      </c>
      <c r="J894">
        <v>19751535</v>
      </c>
      <c r="K894" t="s">
        <v>22</v>
      </c>
      <c r="L894" t="s">
        <v>660</v>
      </c>
    </row>
    <row r="895" spans="1:12" x14ac:dyDescent="0.3">
      <c r="A895" s="1">
        <v>43930</v>
      </c>
      <c r="B895">
        <v>9</v>
      </c>
      <c r="C895">
        <v>4</v>
      </c>
      <c r="D895">
        <v>2020</v>
      </c>
      <c r="E895">
        <v>30</v>
      </c>
      <c r="F895">
        <v>4</v>
      </c>
      <c r="G895" t="s">
        <v>107</v>
      </c>
      <c r="H895" t="s">
        <v>108</v>
      </c>
      <c r="I895" t="s">
        <v>109</v>
      </c>
      <c r="J895">
        <v>19751535</v>
      </c>
      <c r="K895" t="s">
        <v>22</v>
      </c>
      <c r="L895" t="s">
        <v>660</v>
      </c>
    </row>
    <row r="896" spans="1:12" x14ac:dyDescent="0.3">
      <c r="A896" s="1">
        <v>43929</v>
      </c>
      <c r="B896">
        <v>8</v>
      </c>
      <c r="C896">
        <v>4</v>
      </c>
      <c r="D896">
        <v>2020</v>
      </c>
      <c r="E896">
        <v>20</v>
      </c>
      <c r="F896">
        <v>2</v>
      </c>
      <c r="G896" t="s">
        <v>107</v>
      </c>
      <c r="H896" t="s">
        <v>108</v>
      </c>
      <c r="I896" t="s">
        <v>109</v>
      </c>
      <c r="J896">
        <v>19751535</v>
      </c>
      <c r="K896" t="s">
        <v>22</v>
      </c>
      <c r="L896" t="s">
        <v>660</v>
      </c>
    </row>
    <row r="897" spans="1:12" x14ac:dyDescent="0.3">
      <c r="A897" s="1">
        <v>43928</v>
      </c>
      <c r="B897">
        <v>7</v>
      </c>
      <c r="C897">
        <v>4</v>
      </c>
      <c r="D897">
        <v>2020</v>
      </c>
      <c r="E897">
        <v>19</v>
      </c>
      <c r="G897" t="s">
        <v>107</v>
      </c>
      <c r="H897" t="s">
        <v>108</v>
      </c>
      <c r="I897" t="s">
        <v>109</v>
      </c>
      <c r="J897">
        <v>19751535</v>
      </c>
      <c r="K897" t="s">
        <v>22</v>
      </c>
      <c r="L897" t="s">
        <v>660</v>
      </c>
    </row>
    <row r="898" spans="1:12" x14ac:dyDescent="0.3">
      <c r="A898" s="1">
        <v>43927</v>
      </c>
      <c r="B898">
        <v>6</v>
      </c>
      <c r="C898">
        <v>4</v>
      </c>
      <c r="D898">
        <v>2020</v>
      </c>
      <c r="E898">
        <v>43</v>
      </c>
      <c r="F898">
        <v>1</v>
      </c>
      <c r="G898" t="s">
        <v>107</v>
      </c>
      <c r="H898" t="s">
        <v>108</v>
      </c>
      <c r="I898" t="s">
        <v>109</v>
      </c>
      <c r="J898">
        <v>19751535</v>
      </c>
      <c r="K898" t="s">
        <v>22</v>
      </c>
      <c r="L898" t="s">
        <v>660</v>
      </c>
    </row>
    <row r="899" spans="1:12" x14ac:dyDescent="0.3">
      <c r="A899" s="1">
        <v>43926</v>
      </c>
      <c r="B899">
        <v>5</v>
      </c>
      <c r="C899">
        <v>4</v>
      </c>
      <c r="D899">
        <v>2020</v>
      </c>
      <c r="E899">
        <v>14</v>
      </c>
      <c r="G899" t="s">
        <v>107</v>
      </c>
      <c r="H899" t="s">
        <v>108</v>
      </c>
      <c r="I899" t="s">
        <v>109</v>
      </c>
      <c r="J899">
        <v>19751535</v>
      </c>
      <c r="K899" t="s">
        <v>22</v>
      </c>
      <c r="L899" t="s">
        <v>660</v>
      </c>
    </row>
    <row r="900" spans="1:12" x14ac:dyDescent="0.3">
      <c r="A900" s="1">
        <v>43925</v>
      </c>
      <c r="B900">
        <v>4</v>
      </c>
      <c r="C900">
        <v>4</v>
      </c>
      <c r="D900">
        <v>2020</v>
      </c>
      <c r="G900" t="s">
        <v>107</v>
      </c>
      <c r="H900" t="s">
        <v>108</v>
      </c>
      <c r="I900" t="s">
        <v>109</v>
      </c>
      <c r="J900">
        <v>19751535</v>
      </c>
      <c r="K900" t="s">
        <v>22</v>
      </c>
      <c r="L900" t="s">
        <v>660</v>
      </c>
    </row>
    <row r="901" spans="1:12" x14ac:dyDescent="0.3">
      <c r="A901" s="1">
        <v>43924</v>
      </c>
      <c r="B901">
        <v>3</v>
      </c>
      <c r="C901">
        <v>4</v>
      </c>
      <c r="D901">
        <v>2020</v>
      </c>
      <c r="E901">
        <v>27</v>
      </c>
      <c r="F901">
        <v>2</v>
      </c>
      <c r="G901" t="s">
        <v>107</v>
      </c>
      <c r="H901" t="s">
        <v>108</v>
      </c>
      <c r="I901" t="s">
        <v>109</v>
      </c>
      <c r="J901">
        <v>19751535</v>
      </c>
      <c r="K901" t="s">
        <v>22</v>
      </c>
      <c r="L901" t="s">
        <v>660</v>
      </c>
    </row>
    <row r="902" spans="1:12" x14ac:dyDescent="0.3">
      <c r="A902" s="1">
        <v>43923</v>
      </c>
      <c r="B902">
        <v>2</v>
      </c>
      <c r="C902">
        <v>4</v>
      </c>
      <c r="D902">
        <v>2020</v>
      </c>
      <c r="E902">
        <v>15</v>
      </c>
      <c r="F902">
        <v>2</v>
      </c>
      <c r="G902" t="s">
        <v>107</v>
      </c>
      <c r="H902" t="s">
        <v>108</v>
      </c>
      <c r="I902" t="s">
        <v>109</v>
      </c>
      <c r="J902">
        <v>19751535</v>
      </c>
      <c r="K902" t="s">
        <v>22</v>
      </c>
      <c r="L902" t="s">
        <v>660</v>
      </c>
    </row>
    <row r="903" spans="1:12" x14ac:dyDescent="0.3">
      <c r="A903" s="1">
        <v>43922</v>
      </c>
      <c r="B903">
        <v>1</v>
      </c>
      <c r="C903">
        <v>4</v>
      </c>
      <c r="D903">
        <v>2020</v>
      </c>
      <c r="E903">
        <v>24</v>
      </c>
      <c r="G903" t="s">
        <v>107</v>
      </c>
      <c r="H903" t="s">
        <v>108</v>
      </c>
      <c r="I903" t="s">
        <v>109</v>
      </c>
      <c r="J903">
        <v>19751535</v>
      </c>
      <c r="K903" t="s">
        <v>22</v>
      </c>
      <c r="L903" t="s">
        <v>660</v>
      </c>
    </row>
    <row r="904" spans="1:12" x14ac:dyDescent="0.3">
      <c r="A904" s="1">
        <v>43921</v>
      </c>
      <c r="B904">
        <v>31</v>
      </c>
      <c r="C904">
        <v>3</v>
      </c>
      <c r="D904">
        <v>2020</v>
      </c>
      <c r="E904">
        <v>42</v>
      </c>
      <c r="F904">
        <v>3</v>
      </c>
      <c r="G904" t="s">
        <v>107</v>
      </c>
      <c r="H904" t="s">
        <v>108</v>
      </c>
      <c r="I904" t="s">
        <v>109</v>
      </c>
      <c r="J904">
        <v>19751535</v>
      </c>
      <c r="K904" t="s">
        <v>22</v>
      </c>
      <c r="L904" t="s">
        <v>660</v>
      </c>
    </row>
    <row r="905" spans="1:12" x14ac:dyDescent="0.3">
      <c r="A905" s="1">
        <v>43920</v>
      </c>
      <c r="B905">
        <v>30</v>
      </c>
      <c r="C905">
        <v>3</v>
      </c>
      <c r="D905">
        <v>2020</v>
      </c>
      <c r="G905" t="s">
        <v>107</v>
      </c>
      <c r="H905" t="s">
        <v>108</v>
      </c>
      <c r="I905" t="s">
        <v>109</v>
      </c>
      <c r="J905">
        <v>19751535</v>
      </c>
      <c r="K905" t="s">
        <v>22</v>
      </c>
      <c r="L905" t="s">
        <v>660</v>
      </c>
    </row>
    <row r="906" spans="1:12" x14ac:dyDescent="0.3">
      <c r="A906" s="1">
        <v>43919</v>
      </c>
      <c r="B906">
        <v>29</v>
      </c>
      <c r="C906">
        <v>3</v>
      </c>
      <c r="D906">
        <v>2020</v>
      </c>
      <c r="E906">
        <v>34</v>
      </c>
      <c r="F906">
        <v>6</v>
      </c>
      <c r="G906" t="s">
        <v>107</v>
      </c>
      <c r="H906" t="s">
        <v>108</v>
      </c>
      <c r="I906" t="s">
        <v>109</v>
      </c>
      <c r="J906">
        <v>19751535</v>
      </c>
      <c r="K906" t="s">
        <v>22</v>
      </c>
      <c r="L906" t="s">
        <v>660</v>
      </c>
    </row>
    <row r="907" spans="1:12" x14ac:dyDescent="0.3">
      <c r="A907" s="1">
        <v>43918</v>
      </c>
      <c r="B907">
        <v>28</v>
      </c>
      <c r="C907">
        <v>3</v>
      </c>
      <c r="D907">
        <v>2020</v>
      </c>
      <c r="G907" t="s">
        <v>107</v>
      </c>
      <c r="H907" t="s">
        <v>108</v>
      </c>
      <c r="I907" t="s">
        <v>109</v>
      </c>
      <c r="J907">
        <v>19751535</v>
      </c>
      <c r="K907" t="s">
        <v>22</v>
      </c>
      <c r="L907" t="s">
        <v>660</v>
      </c>
    </row>
    <row r="908" spans="1:12" x14ac:dyDescent="0.3">
      <c r="A908" s="1">
        <v>43917</v>
      </c>
      <c r="B908">
        <v>27</v>
      </c>
      <c r="C908">
        <v>3</v>
      </c>
      <c r="D908">
        <v>2020</v>
      </c>
      <c r="E908">
        <v>32</v>
      </c>
      <c r="G908" t="s">
        <v>107</v>
      </c>
      <c r="H908" t="s">
        <v>108</v>
      </c>
      <c r="I908" t="s">
        <v>109</v>
      </c>
      <c r="J908">
        <v>19751535</v>
      </c>
      <c r="K908" t="s">
        <v>22</v>
      </c>
      <c r="L908" t="s">
        <v>660</v>
      </c>
    </row>
    <row r="909" spans="1:12" x14ac:dyDescent="0.3">
      <c r="A909" s="1">
        <v>43916</v>
      </c>
      <c r="B909">
        <v>26</v>
      </c>
      <c r="C909">
        <v>3</v>
      </c>
      <c r="D909">
        <v>2020</v>
      </c>
      <c r="E909">
        <v>15</v>
      </c>
      <c r="G909" t="s">
        <v>107</v>
      </c>
      <c r="H909" t="s">
        <v>108</v>
      </c>
      <c r="I909" t="s">
        <v>109</v>
      </c>
      <c r="J909">
        <v>19751535</v>
      </c>
      <c r="K909" t="s">
        <v>22</v>
      </c>
      <c r="L909" t="s">
        <v>660</v>
      </c>
    </row>
    <row r="910" spans="1:12" x14ac:dyDescent="0.3">
      <c r="A910" s="1">
        <v>43915</v>
      </c>
      <c r="B910">
        <v>25</v>
      </c>
      <c r="C910">
        <v>3</v>
      </c>
      <c r="D910">
        <v>2020</v>
      </c>
      <c r="E910">
        <v>24</v>
      </c>
      <c r="G910" t="s">
        <v>107</v>
      </c>
      <c r="H910" t="s">
        <v>108</v>
      </c>
      <c r="I910" t="s">
        <v>109</v>
      </c>
      <c r="J910">
        <v>19751535</v>
      </c>
      <c r="K910" t="s">
        <v>22</v>
      </c>
      <c r="L910" t="s">
        <v>660</v>
      </c>
    </row>
    <row r="911" spans="1:12" x14ac:dyDescent="0.3">
      <c r="A911" s="1">
        <v>43914</v>
      </c>
      <c r="B911">
        <v>24</v>
      </c>
      <c r="C911">
        <v>3</v>
      </c>
      <c r="D911">
        <v>2020</v>
      </c>
      <c r="E911">
        <v>11</v>
      </c>
      <c r="G911" t="s">
        <v>107</v>
      </c>
      <c r="H911" t="s">
        <v>108</v>
      </c>
      <c r="I911" t="s">
        <v>109</v>
      </c>
      <c r="J911">
        <v>19751535</v>
      </c>
      <c r="K911" t="s">
        <v>22</v>
      </c>
      <c r="L911" t="s">
        <v>660</v>
      </c>
    </row>
    <row r="912" spans="1:12" x14ac:dyDescent="0.3">
      <c r="A912" s="1">
        <v>43913</v>
      </c>
      <c r="B912">
        <v>23</v>
      </c>
      <c r="C912">
        <v>3</v>
      </c>
      <c r="D912">
        <v>2020</v>
      </c>
      <c r="G912" t="s">
        <v>107</v>
      </c>
      <c r="H912" t="s">
        <v>108</v>
      </c>
      <c r="I912" t="s">
        <v>109</v>
      </c>
      <c r="J912">
        <v>19751535</v>
      </c>
      <c r="K912" t="s">
        <v>22</v>
      </c>
      <c r="L912" t="s">
        <v>660</v>
      </c>
    </row>
    <row r="913" spans="1:12" x14ac:dyDescent="0.3">
      <c r="A913" s="1">
        <v>43912</v>
      </c>
      <c r="B913">
        <v>22</v>
      </c>
      <c r="C913">
        <v>3</v>
      </c>
      <c r="D913">
        <v>2020</v>
      </c>
      <c r="E913">
        <v>24</v>
      </c>
      <c r="F913">
        <v>2</v>
      </c>
      <c r="G913" t="s">
        <v>107</v>
      </c>
      <c r="H913" t="s">
        <v>108</v>
      </c>
      <c r="I913" t="s">
        <v>109</v>
      </c>
      <c r="J913">
        <v>19751535</v>
      </c>
      <c r="K913" t="s">
        <v>22</v>
      </c>
      <c r="L913" t="s">
        <v>660</v>
      </c>
    </row>
    <row r="914" spans="1:12" x14ac:dyDescent="0.3">
      <c r="A914" s="1">
        <v>43911</v>
      </c>
      <c r="B914">
        <v>21</v>
      </c>
      <c r="C914">
        <v>3</v>
      </c>
      <c r="D914">
        <v>2020</v>
      </c>
      <c r="E914">
        <v>7</v>
      </c>
      <c r="G914" t="s">
        <v>107</v>
      </c>
      <c r="H914" t="s">
        <v>108</v>
      </c>
      <c r="I914" t="s">
        <v>109</v>
      </c>
      <c r="J914">
        <v>19751535</v>
      </c>
      <c r="K914" t="s">
        <v>22</v>
      </c>
      <c r="L914" t="s">
        <v>660</v>
      </c>
    </row>
    <row r="915" spans="1:12" x14ac:dyDescent="0.3">
      <c r="A915" s="1">
        <v>43910</v>
      </c>
      <c r="B915">
        <v>20</v>
      </c>
      <c r="C915">
        <v>3</v>
      </c>
      <c r="D915">
        <v>2020</v>
      </c>
      <c r="E915">
        <v>7</v>
      </c>
      <c r="G915" t="s">
        <v>107</v>
      </c>
      <c r="H915" t="s">
        <v>108</v>
      </c>
      <c r="I915" t="s">
        <v>109</v>
      </c>
      <c r="J915">
        <v>19751535</v>
      </c>
      <c r="K915" t="s">
        <v>22</v>
      </c>
      <c r="L915" t="s">
        <v>660</v>
      </c>
    </row>
    <row r="916" spans="1:12" x14ac:dyDescent="0.3">
      <c r="A916" s="1">
        <v>43909</v>
      </c>
      <c r="B916">
        <v>19</v>
      </c>
      <c r="C916">
        <v>3</v>
      </c>
      <c r="D916">
        <v>2020</v>
      </c>
      <c r="E916">
        <v>6</v>
      </c>
      <c r="F916">
        <v>1</v>
      </c>
      <c r="G916" t="s">
        <v>107</v>
      </c>
      <c r="H916" t="s">
        <v>108</v>
      </c>
      <c r="I916" t="s">
        <v>109</v>
      </c>
      <c r="J916">
        <v>19751535</v>
      </c>
      <c r="K916" t="s">
        <v>22</v>
      </c>
      <c r="L916" t="s">
        <v>660</v>
      </c>
    </row>
    <row r="917" spans="1:12" x14ac:dyDescent="0.3">
      <c r="A917" s="1">
        <v>43908</v>
      </c>
      <c r="B917">
        <v>18</v>
      </c>
      <c r="C917">
        <v>3</v>
      </c>
      <c r="D917">
        <v>2020</v>
      </c>
      <c r="G917" t="s">
        <v>107</v>
      </c>
      <c r="H917" t="s">
        <v>108</v>
      </c>
      <c r="I917" t="s">
        <v>109</v>
      </c>
      <c r="J917">
        <v>19751535</v>
      </c>
      <c r="K917" t="s">
        <v>22</v>
      </c>
      <c r="L917" t="s">
        <v>660</v>
      </c>
    </row>
    <row r="918" spans="1:12" x14ac:dyDescent="0.3">
      <c r="A918" s="1">
        <v>43907</v>
      </c>
      <c r="B918">
        <v>17</v>
      </c>
      <c r="C918">
        <v>3</v>
      </c>
      <c r="D918">
        <v>2020</v>
      </c>
      <c r="E918">
        <v>17</v>
      </c>
      <c r="G918" t="s">
        <v>107</v>
      </c>
      <c r="H918" t="s">
        <v>108</v>
      </c>
      <c r="I918" t="s">
        <v>109</v>
      </c>
      <c r="J918">
        <v>19751535</v>
      </c>
      <c r="K918" t="s">
        <v>22</v>
      </c>
      <c r="L918" t="s">
        <v>660</v>
      </c>
    </row>
    <row r="919" spans="1:12" x14ac:dyDescent="0.3">
      <c r="A919" s="1">
        <v>43906</v>
      </c>
      <c r="B919">
        <v>16</v>
      </c>
      <c r="C919">
        <v>3</v>
      </c>
      <c r="D919">
        <v>2020</v>
      </c>
      <c r="G919" t="s">
        <v>107</v>
      </c>
      <c r="H919" t="s">
        <v>108</v>
      </c>
      <c r="I919" t="s">
        <v>109</v>
      </c>
      <c r="J919">
        <v>19751535</v>
      </c>
      <c r="K919" t="s">
        <v>22</v>
      </c>
      <c r="L919" t="s">
        <v>660</v>
      </c>
    </row>
    <row r="920" spans="1:12" x14ac:dyDescent="0.3">
      <c r="A920" s="1">
        <v>43905</v>
      </c>
      <c r="B920">
        <v>15</v>
      </c>
      <c r="C920">
        <v>3</v>
      </c>
      <c r="D920">
        <v>2020</v>
      </c>
      <c r="E920">
        <v>1</v>
      </c>
      <c r="G920" t="s">
        <v>107</v>
      </c>
      <c r="H920" t="s">
        <v>108</v>
      </c>
      <c r="I920" t="s">
        <v>109</v>
      </c>
      <c r="J920">
        <v>19751535</v>
      </c>
      <c r="K920" t="s">
        <v>22</v>
      </c>
      <c r="L920" t="s">
        <v>660</v>
      </c>
    </row>
    <row r="921" spans="1:12" x14ac:dyDescent="0.3">
      <c r="A921" s="1">
        <v>43902</v>
      </c>
      <c r="B921">
        <v>12</v>
      </c>
      <c r="C921">
        <v>3</v>
      </c>
      <c r="D921">
        <v>2020</v>
      </c>
      <c r="G921" t="s">
        <v>107</v>
      </c>
      <c r="H921" t="s">
        <v>108</v>
      </c>
      <c r="I921" t="s">
        <v>109</v>
      </c>
      <c r="J921">
        <v>19751535</v>
      </c>
      <c r="K921" t="s">
        <v>22</v>
      </c>
      <c r="L921" t="s">
        <v>660</v>
      </c>
    </row>
    <row r="922" spans="1:12" x14ac:dyDescent="0.3">
      <c r="A922" s="1">
        <v>43901</v>
      </c>
      <c r="B922">
        <v>11</v>
      </c>
      <c r="C922">
        <v>3</v>
      </c>
      <c r="D922">
        <v>2020</v>
      </c>
      <c r="E922">
        <v>2</v>
      </c>
      <c r="G922" t="s">
        <v>107</v>
      </c>
      <c r="H922" t="s">
        <v>108</v>
      </c>
      <c r="I922" t="s">
        <v>109</v>
      </c>
      <c r="J922">
        <v>19751535</v>
      </c>
      <c r="K922" t="s">
        <v>22</v>
      </c>
      <c r="L922" t="s">
        <v>660</v>
      </c>
    </row>
    <row r="923" spans="1:12" x14ac:dyDescent="0.3">
      <c r="A923" s="1">
        <v>43954</v>
      </c>
      <c r="B923">
        <v>3</v>
      </c>
      <c r="C923">
        <v>5</v>
      </c>
      <c r="D923">
        <v>2020</v>
      </c>
      <c r="E923">
        <v>4</v>
      </c>
      <c r="G923" t="s">
        <v>110</v>
      </c>
      <c r="H923" t="s">
        <v>111</v>
      </c>
      <c r="I923" t="s">
        <v>112</v>
      </c>
      <c r="J923">
        <v>11175378</v>
      </c>
      <c r="K923" t="s">
        <v>22</v>
      </c>
      <c r="L923" t="s">
        <v>660</v>
      </c>
    </row>
    <row r="924" spans="1:12" x14ac:dyDescent="0.3">
      <c r="A924" s="1">
        <v>43953</v>
      </c>
      <c r="B924">
        <v>2</v>
      </c>
      <c r="C924">
        <v>5</v>
      </c>
      <c r="D924">
        <v>2020</v>
      </c>
      <c r="G924" t="s">
        <v>110</v>
      </c>
      <c r="H924" t="s">
        <v>111</v>
      </c>
      <c r="I924" t="s">
        <v>112</v>
      </c>
      <c r="J924">
        <v>11175378</v>
      </c>
      <c r="K924" t="s">
        <v>22</v>
      </c>
      <c r="L924" t="s">
        <v>660</v>
      </c>
    </row>
    <row r="925" spans="1:12" x14ac:dyDescent="0.3">
      <c r="A925" s="1">
        <v>43952</v>
      </c>
      <c r="B925">
        <v>1</v>
      </c>
      <c r="C925">
        <v>5</v>
      </c>
      <c r="D925">
        <v>2020</v>
      </c>
      <c r="G925" t="s">
        <v>110</v>
      </c>
      <c r="H925" t="s">
        <v>111</v>
      </c>
      <c r="I925" t="s">
        <v>112</v>
      </c>
      <c r="J925">
        <v>11175378</v>
      </c>
      <c r="K925" t="s">
        <v>22</v>
      </c>
      <c r="L925" t="s">
        <v>660</v>
      </c>
    </row>
    <row r="926" spans="1:12" x14ac:dyDescent="0.3">
      <c r="A926" s="1">
        <v>43951</v>
      </c>
      <c r="B926">
        <v>30</v>
      </c>
      <c r="C926">
        <v>4</v>
      </c>
      <c r="D926">
        <v>2020</v>
      </c>
      <c r="G926" t="s">
        <v>110</v>
      </c>
      <c r="H926" t="s">
        <v>111</v>
      </c>
      <c r="I926" t="s">
        <v>112</v>
      </c>
      <c r="J926">
        <v>11175378</v>
      </c>
      <c r="K926" t="s">
        <v>22</v>
      </c>
      <c r="L926" t="s">
        <v>660</v>
      </c>
    </row>
    <row r="927" spans="1:12" x14ac:dyDescent="0.3">
      <c r="A927" s="1">
        <v>43950</v>
      </c>
      <c r="B927">
        <v>29</v>
      </c>
      <c r="C927">
        <v>4</v>
      </c>
      <c r="D927">
        <v>2020</v>
      </c>
      <c r="G927" t="s">
        <v>110</v>
      </c>
      <c r="H927" t="s">
        <v>111</v>
      </c>
      <c r="I927" t="s">
        <v>112</v>
      </c>
      <c r="J927">
        <v>11175378</v>
      </c>
      <c r="K927" t="s">
        <v>22</v>
      </c>
      <c r="L927" t="s">
        <v>660</v>
      </c>
    </row>
    <row r="928" spans="1:12" x14ac:dyDescent="0.3">
      <c r="A928" s="1">
        <v>43949</v>
      </c>
      <c r="B928">
        <v>28</v>
      </c>
      <c r="C928">
        <v>4</v>
      </c>
      <c r="D928">
        <v>2020</v>
      </c>
      <c r="G928" t="s">
        <v>110</v>
      </c>
      <c r="H928" t="s">
        <v>111</v>
      </c>
      <c r="I928" t="s">
        <v>112</v>
      </c>
      <c r="J928">
        <v>11175378</v>
      </c>
      <c r="K928" t="s">
        <v>22</v>
      </c>
      <c r="L928" t="s">
        <v>660</v>
      </c>
    </row>
    <row r="929" spans="1:12" x14ac:dyDescent="0.3">
      <c r="A929" s="1">
        <v>43948</v>
      </c>
      <c r="B929">
        <v>27</v>
      </c>
      <c r="C929">
        <v>4</v>
      </c>
      <c r="D929">
        <v>2020</v>
      </c>
      <c r="G929" t="s">
        <v>110</v>
      </c>
      <c r="H929" t="s">
        <v>111</v>
      </c>
      <c r="I929" t="s">
        <v>112</v>
      </c>
      <c r="J929">
        <v>11175378</v>
      </c>
      <c r="K929" t="s">
        <v>22</v>
      </c>
      <c r="L929" t="s">
        <v>660</v>
      </c>
    </row>
    <row r="930" spans="1:12" x14ac:dyDescent="0.3">
      <c r="A930" s="1">
        <v>43947</v>
      </c>
      <c r="B930">
        <v>26</v>
      </c>
      <c r="C930">
        <v>4</v>
      </c>
      <c r="D930">
        <v>2020</v>
      </c>
      <c r="E930">
        <v>3</v>
      </c>
      <c r="G930" t="s">
        <v>110</v>
      </c>
      <c r="H930" t="s">
        <v>111</v>
      </c>
      <c r="I930" t="s">
        <v>112</v>
      </c>
      <c r="J930">
        <v>11175378</v>
      </c>
      <c r="K930" t="s">
        <v>22</v>
      </c>
      <c r="L930" t="s">
        <v>660</v>
      </c>
    </row>
    <row r="931" spans="1:12" x14ac:dyDescent="0.3">
      <c r="A931" s="1">
        <v>43946</v>
      </c>
      <c r="B931">
        <v>25</v>
      </c>
      <c r="C931">
        <v>4</v>
      </c>
      <c r="D931">
        <v>2020</v>
      </c>
      <c r="E931">
        <v>1</v>
      </c>
      <c r="G931" t="s">
        <v>110</v>
      </c>
      <c r="H931" t="s">
        <v>111</v>
      </c>
      <c r="I931" t="s">
        <v>112</v>
      </c>
      <c r="J931">
        <v>11175378</v>
      </c>
      <c r="K931" t="s">
        <v>22</v>
      </c>
      <c r="L931" t="s">
        <v>660</v>
      </c>
    </row>
    <row r="932" spans="1:12" x14ac:dyDescent="0.3">
      <c r="A932" s="1">
        <v>43945</v>
      </c>
      <c r="B932">
        <v>24</v>
      </c>
      <c r="C932">
        <v>4</v>
      </c>
      <c r="D932">
        <v>2020</v>
      </c>
      <c r="G932" t="s">
        <v>110</v>
      </c>
      <c r="H932" t="s">
        <v>111</v>
      </c>
      <c r="I932" t="s">
        <v>112</v>
      </c>
      <c r="J932">
        <v>11175378</v>
      </c>
      <c r="K932" t="s">
        <v>22</v>
      </c>
      <c r="L932" t="s">
        <v>660</v>
      </c>
    </row>
    <row r="933" spans="1:12" x14ac:dyDescent="0.3">
      <c r="A933" s="1">
        <v>43944</v>
      </c>
      <c r="B933">
        <v>23</v>
      </c>
      <c r="C933">
        <v>4</v>
      </c>
      <c r="D933">
        <v>2020</v>
      </c>
      <c r="E933">
        <v>5</v>
      </c>
      <c r="G933" t="s">
        <v>110</v>
      </c>
      <c r="H933" t="s">
        <v>111</v>
      </c>
      <c r="I933" t="s">
        <v>112</v>
      </c>
      <c r="J933">
        <v>11175378</v>
      </c>
      <c r="K933" t="s">
        <v>22</v>
      </c>
      <c r="L933" t="s">
        <v>660</v>
      </c>
    </row>
    <row r="934" spans="1:12" x14ac:dyDescent="0.3">
      <c r="A934" s="1">
        <v>43943</v>
      </c>
      <c r="B934">
        <v>22</v>
      </c>
      <c r="C934">
        <v>4</v>
      </c>
      <c r="D934">
        <v>2020</v>
      </c>
      <c r="G934" t="s">
        <v>110</v>
      </c>
      <c r="H934" t="s">
        <v>111</v>
      </c>
      <c r="I934" t="s">
        <v>112</v>
      </c>
      <c r="J934">
        <v>11175378</v>
      </c>
      <c r="K934" t="s">
        <v>22</v>
      </c>
      <c r="L934" t="s">
        <v>660</v>
      </c>
    </row>
    <row r="935" spans="1:12" x14ac:dyDescent="0.3">
      <c r="A935" s="1">
        <v>43942</v>
      </c>
      <c r="B935">
        <v>21</v>
      </c>
      <c r="C935">
        <v>4</v>
      </c>
      <c r="D935">
        <v>2020</v>
      </c>
      <c r="G935" t="s">
        <v>110</v>
      </c>
      <c r="H935" t="s">
        <v>111</v>
      </c>
      <c r="I935" t="s">
        <v>112</v>
      </c>
      <c r="J935">
        <v>11175378</v>
      </c>
      <c r="K935" t="s">
        <v>22</v>
      </c>
      <c r="L935" t="s">
        <v>660</v>
      </c>
    </row>
    <row r="936" spans="1:12" x14ac:dyDescent="0.3">
      <c r="A936" s="1">
        <v>43941</v>
      </c>
      <c r="B936">
        <v>20</v>
      </c>
      <c r="C936">
        <v>4</v>
      </c>
      <c r="D936">
        <v>2020</v>
      </c>
      <c r="G936" t="s">
        <v>110</v>
      </c>
      <c r="H936" t="s">
        <v>111</v>
      </c>
      <c r="I936" t="s">
        <v>112</v>
      </c>
      <c r="J936">
        <v>11175378</v>
      </c>
      <c r="K936" t="s">
        <v>22</v>
      </c>
      <c r="L936" t="s">
        <v>660</v>
      </c>
    </row>
    <row r="937" spans="1:12" x14ac:dyDescent="0.3">
      <c r="A937" s="1">
        <v>43940</v>
      </c>
      <c r="B937">
        <v>19</v>
      </c>
      <c r="C937">
        <v>4</v>
      </c>
      <c r="D937">
        <v>2020</v>
      </c>
      <c r="G937" t="s">
        <v>110</v>
      </c>
      <c r="H937" t="s">
        <v>111</v>
      </c>
      <c r="I937" t="s">
        <v>112</v>
      </c>
      <c r="J937">
        <v>11175378</v>
      </c>
      <c r="K937" t="s">
        <v>22</v>
      </c>
      <c r="L937" t="s">
        <v>660</v>
      </c>
    </row>
    <row r="938" spans="1:12" x14ac:dyDescent="0.3">
      <c r="A938" s="1">
        <v>43939</v>
      </c>
      <c r="B938">
        <v>18</v>
      </c>
      <c r="C938">
        <v>4</v>
      </c>
      <c r="D938">
        <v>2020</v>
      </c>
      <c r="E938">
        <v>1</v>
      </c>
      <c r="G938" t="s">
        <v>110</v>
      </c>
      <c r="H938" t="s">
        <v>111</v>
      </c>
      <c r="I938" t="s">
        <v>112</v>
      </c>
      <c r="J938">
        <v>11175378</v>
      </c>
      <c r="K938" t="s">
        <v>22</v>
      </c>
      <c r="L938" t="s">
        <v>660</v>
      </c>
    </row>
    <row r="939" spans="1:12" x14ac:dyDescent="0.3">
      <c r="A939" s="1">
        <v>43938</v>
      </c>
      <c r="B939">
        <v>17</v>
      </c>
      <c r="C939">
        <v>4</v>
      </c>
      <c r="D939">
        <v>2020</v>
      </c>
      <c r="G939" t="s">
        <v>110</v>
      </c>
      <c r="H939" t="s">
        <v>111</v>
      </c>
      <c r="I939" t="s">
        <v>112</v>
      </c>
      <c r="J939">
        <v>11175378</v>
      </c>
      <c r="K939" t="s">
        <v>22</v>
      </c>
      <c r="L939" t="s">
        <v>660</v>
      </c>
    </row>
    <row r="940" spans="1:12" x14ac:dyDescent="0.3">
      <c r="A940" s="1">
        <v>43937</v>
      </c>
      <c r="B940">
        <v>16</v>
      </c>
      <c r="C940">
        <v>4</v>
      </c>
      <c r="D940">
        <v>2020</v>
      </c>
      <c r="G940" t="s">
        <v>110</v>
      </c>
      <c r="H940" t="s">
        <v>111</v>
      </c>
      <c r="I940" t="s">
        <v>112</v>
      </c>
      <c r="J940">
        <v>11175378</v>
      </c>
      <c r="K940" t="s">
        <v>22</v>
      </c>
      <c r="L940" t="s">
        <v>660</v>
      </c>
    </row>
    <row r="941" spans="1:12" x14ac:dyDescent="0.3">
      <c r="A941" s="1">
        <v>43936</v>
      </c>
      <c r="B941">
        <v>15</v>
      </c>
      <c r="C941">
        <v>4</v>
      </c>
      <c r="D941">
        <v>2020</v>
      </c>
      <c r="F941">
        <v>1</v>
      </c>
      <c r="G941" t="s">
        <v>110</v>
      </c>
      <c r="H941" t="s">
        <v>111</v>
      </c>
      <c r="I941" t="s">
        <v>112</v>
      </c>
      <c r="J941">
        <v>11175378</v>
      </c>
      <c r="K941" t="s">
        <v>22</v>
      </c>
      <c r="L941" t="s">
        <v>660</v>
      </c>
    </row>
    <row r="942" spans="1:12" x14ac:dyDescent="0.3">
      <c r="A942" s="1">
        <v>43935</v>
      </c>
      <c r="B942">
        <v>14</v>
      </c>
      <c r="C942">
        <v>4</v>
      </c>
      <c r="D942">
        <v>2020</v>
      </c>
      <c r="G942" t="s">
        <v>110</v>
      </c>
      <c r="H942" t="s">
        <v>111</v>
      </c>
      <c r="I942" t="s">
        <v>112</v>
      </c>
      <c r="J942">
        <v>11175378</v>
      </c>
      <c r="K942" t="s">
        <v>22</v>
      </c>
      <c r="L942" t="s">
        <v>660</v>
      </c>
    </row>
    <row r="943" spans="1:12" x14ac:dyDescent="0.3">
      <c r="A943" s="1">
        <v>43934</v>
      </c>
      <c r="B943">
        <v>13</v>
      </c>
      <c r="C943">
        <v>4</v>
      </c>
      <c r="D943">
        <v>2020</v>
      </c>
      <c r="G943" t="s">
        <v>110</v>
      </c>
      <c r="H943" t="s">
        <v>111</v>
      </c>
      <c r="I943" t="s">
        <v>112</v>
      </c>
      <c r="J943">
        <v>11175378</v>
      </c>
      <c r="K943" t="s">
        <v>22</v>
      </c>
      <c r="L943" t="s">
        <v>660</v>
      </c>
    </row>
    <row r="944" spans="1:12" x14ac:dyDescent="0.3">
      <c r="A944" s="1">
        <v>43933</v>
      </c>
      <c r="B944">
        <v>12</v>
      </c>
      <c r="C944">
        <v>4</v>
      </c>
      <c r="D944">
        <v>2020</v>
      </c>
      <c r="E944">
        <v>2</v>
      </c>
      <c r="G944" t="s">
        <v>110</v>
      </c>
      <c r="H944" t="s">
        <v>111</v>
      </c>
      <c r="I944" t="s">
        <v>112</v>
      </c>
      <c r="J944">
        <v>11175378</v>
      </c>
      <c r="K944" t="s">
        <v>22</v>
      </c>
      <c r="L944" t="s">
        <v>660</v>
      </c>
    </row>
    <row r="945" spans="1:12" x14ac:dyDescent="0.3">
      <c r="A945" s="1">
        <v>43932</v>
      </c>
      <c r="B945">
        <v>11</v>
      </c>
      <c r="C945">
        <v>4</v>
      </c>
      <c r="D945">
        <v>2020</v>
      </c>
      <c r="G945" t="s">
        <v>110</v>
      </c>
      <c r="H945" t="s">
        <v>111</v>
      </c>
      <c r="I945" t="s">
        <v>112</v>
      </c>
      <c r="J945">
        <v>11175378</v>
      </c>
      <c r="K945" t="s">
        <v>22</v>
      </c>
      <c r="L945" t="s">
        <v>660</v>
      </c>
    </row>
    <row r="946" spans="1:12" x14ac:dyDescent="0.3">
      <c r="A946" s="1">
        <v>43931</v>
      </c>
      <c r="B946">
        <v>10</v>
      </c>
      <c r="C946">
        <v>4</v>
      </c>
      <c r="D946">
        <v>2020</v>
      </c>
      <c r="G946" t="s">
        <v>110</v>
      </c>
      <c r="H946" t="s">
        <v>111</v>
      </c>
      <c r="I946" t="s">
        <v>112</v>
      </c>
      <c r="J946">
        <v>11175378</v>
      </c>
      <c r="K946" t="s">
        <v>22</v>
      </c>
      <c r="L946" t="s">
        <v>660</v>
      </c>
    </row>
    <row r="947" spans="1:12" x14ac:dyDescent="0.3">
      <c r="A947" s="1">
        <v>43930</v>
      </c>
      <c r="B947">
        <v>9</v>
      </c>
      <c r="C947">
        <v>4</v>
      </c>
      <c r="D947">
        <v>2020</v>
      </c>
      <c r="G947" t="s">
        <v>110</v>
      </c>
      <c r="H947" t="s">
        <v>111</v>
      </c>
      <c r="I947" t="s">
        <v>112</v>
      </c>
      <c r="J947">
        <v>11175378</v>
      </c>
      <c r="K947" t="s">
        <v>22</v>
      </c>
      <c r="L947" t="s">
        <v>660</v>
      </c>
    </row>
    <row r="948" spans="1:12" x14ac:dyDescent="0.3">
      <c r="A948" s="1">
        <v>43929</v>
      </c>
      <c r="B948">
        <v>8</v>
      </c>
      <c r="C948">
        <v>4</v>
      </c>
      <c r="D948">
        <v>2020</v>
      </c>
      <c r="G948" t="s">
        <v>110</v>
      </c>
      <c r="H948" t="s">
        <v>111</v>
      </c>
      <c r="I948" t="s">
        <v>112</v>
      </c>
      <c r="J948">
        <v>11175378</v>
      </c>
      <c r="K948" t="s">
        <v>22</v>
      </c>
      <c r="L948" t="s">
        <v>660</v>
      </c>
    </row>
    <row r="949" spans="1:12" x14ac:dyDescent="0.3">
      <c r="A949" s="1">
        <v>43928</v>
      </c>
      <c r="B949">
        <v>7</v>
      </c>
      <c r="C949">
        <v>4</v>
      </c>
      <c r="D949">
        <v>2020</v>
      </c>
      <c r="G949" t="s">
        <v>110</v>
      </c>
      <c r="H949" t="s">
        <v>111</v>
      </c>
      <c r="I949" t="s">
        <v>112</v>
      </c>
      <c r="J949">
        <v>11175378</v>
      </c>
      <c r="K949" t="s">
        <v>22</v>
      </c>
      <c r="L949" t="s">
        <v>660</v>
      </c>
    </row>
    <row r="950" spans="1:12" x14ac:dyDescent="0.3">
      <c r="A950" s="1">
        <v>43927</v>
      </c>
      <c r="B950">
        <v>6</v>
      </c>
      <c r="C950">
        <v>4</v>
      </c>
      <c r="D950">
        <v>2020</v>
      </c>
      <c r="G950" t="s">
        <v>110</v>
      </c>
      <c r="H950" t="s">
        <v>111</v>
      </c>
      <c r="I950" t="s">
        <v>112</v>
      </c>
      <c r="J950">
        <v>11175378</v>
      </c>
      <c r="K950" t="s">
        <v>22</v>
      </c>
      <c r="L950" t="s">
        <v>660</v>
      </c>
    </row>
    <row r="951" spans="1:12" x14ac:dyDescent="0.3">
      <c r="A951" s="1">
        <v>43926</v>
      </c>
      <c r="B951">
        <v>5</v>
      </c>
      <c r="C951">
        <v>4</v>
      </c>
      <c r="D951">
        <v>2020</v>
      </c>
      <c r="G951" t="s">
        <v>110</v>
      </c>
      <c r="H951" t="s">
        <v>111</v>
      </c>
      <c r="I951" t="s">
        <v>112</v>
      </c>
      <c r="J951">
        <v>11175378</v>
      </c>
      <c r="K951" t="s">
        <v>22</v>
      </c>
      <c r="L951" t="s">
        <v>660</v>
      </c>
    </row>
    <row r="952" spans="1:12" x14ac:dyDescent="0.3">
      <c r="A952" s="1">
        <v>43925</v>
      </c>
      <c r="B952">
        <v>4</v>
      </c>
      <c r="C952">
        <v>4</v>
      </c>
      <c r="D952">
        <v>2020</v>
      </c>
      <c r="G952" t="s">
        <v>110</v>
      </c>
      <c r="H952" t="s">
        <v>111</v>
      </c>
      <c r="I952" t="s">
        <v>112</v>
      </c>
      <c r="J952">
        <v>11175378</v>
      </c>
      <c r="K952" t="s">
        <v>22</v>
      </c>
      <c r="L952" t="s">
        <v>660</v>
      </c>
    </row>
    <row r="953" spans="1:12" x14ac:dyDescent="0.3">
      <c r="A953" s="1">
        <v>43924</v>
      </c>
      <c r="B953">
        <v>3</v>
      </c>
      <c r="C953">
        <v>4</v>
      </c>
      <c r="D953">
        <v>2020</v>
      </c>
      <c r="E953">
        <v>1</v>
      </c>
      <c r="G953" t="s">
        <v>110</v>
      </c>
      <c r="H953" t="s">
        <v>111</v>
      </c>
      <c r="I953" t="s">
        <v>112</v>
      </c>
      <c r="J953">
        <v>11175378</v>
      </c>
      <c r="K953" t="s">
        <v>22</v>
      </c>
      <c r="L953" t="s">
        <v>660</v>
      </c>
    </row>
    <row r="954" spans="1:12" x14ac:dyDescent="0.3">
      <c r="A954" s="1">
        <v>43923</v>
      </c>
      <c r="B954">
        <v>2</v>
      </c>
      <c r="C954">
        <v>4</v>
      </c>
      <c r="D954">
        <v>2020</v>
      </c>
      <c r="G954" t="s">
        <v>110</v>
      </c>
      <c r="H954" t="s">
        <v>111</v>
      </c>
      <c r="I954" t="s">
        <v>112</v>
      </c>
      <c r="J954">
        <v>11175378</v>
      </c>
      <c r="K954" t="s">
        <v>22</v>
      </c>
      <c r="L954" t="s">
        <v>660</v>
      </c>
    </row>
    <row r="955" spans="1:12" x14ac:dyDescent="0.3">
      <c r="A955" s="1">
        <v>43922</v>
      </c>
      <c r="B955">
        <v>1</v>
      </c>
      <c r="C955">
        <v>4</v>
      </c>
      <c r="D955">
        <v>2020</v>
      </c>
      <c r="E955">
        <v>2</v>
      </c>
      <c r="G955" t="s">
        <v>110</v>
      </c>
      <c r="H955" t="s">
        <v>111</v>
      </c>
      <c r="I955" t="s">
        <v>112</v>
      </c>
      <c r="J955">
        <v>11175378</v>
      </c>
      <c r="K955" t="s">
        <v>22</v>
      </c>
      <c r="L955" t="s">
        <v>660</v>
      </c>
    </row>
    <row r="956" spans="1:12" x14ac:dyDescent="0.3">
      <c r="A956" s="1">
        <v>43954</v>
      </c>
      <c r="B956">
        <v>3</v>
      </c>
      <c r="C956">
        <v>5</v>
      </c>
      <c r="D956">
        <v>2020</v>
      </c>
      <c r="E956">
        <v>8</v>
      </c>
      <c r="F956">
        <v>3</v>
      </c>
      <c r="G956" t="s">
        <v>116</v>
      </c>
      <c r="H956" t="s">
        <v>117</v>
      </c>
      <c r="I956" t="s">
        <v>118</v>
      </c>
      <c r="J956">
        <v>25216237</v>
      </c>
      <c r="K956" t="s">
        <v>22</v>
      </c>
      <c r="L956" t="s">
        <v>660</v>
      </c>
    </row>
    <row r="957" spans="1:12" x14ac:dyDescent="0.3">
      <c r="A957" s="1">
        <v>43953</v>
      </c>
      <c r="B957">
        <v>2</v>
      </c>
      <c r="C957">
        <v>5</v>
      </c>
      <c r="D957">
        <v>2020</v>
      </c>
      <c r="E957">
        <v>237</v>
      </c>
      <c r="G957" t="s">
        <v>116</v>
      </c>
      <c r="H957" t="s">
        <v>117</v>
      </c>
      <c r="I957" t="s">
        <v>118</v>
      </c>
      <c r="J957">
        <v>25216237</v>
      </c>
      <c r="K957" t="s">
        <v>22</v>
      </c>
      <c r="L957" t="s">
        <v>660</v>
      </c>
    </row>
    <row r="958" spans="1:12" x14ac:dyDescent="0.3">
      <c r="A958" s="1">
        <v>43952</v>
      </c>
      <c r="B958">
        <v>1</v>
      </c>
      <c r="C958">
        <v>5</v>
      </c>
      <c r="D958">
        <v>2020</v>
      </c>
      <c r="G958" t="s">
        <v>116</v>
      </c>
      <c r="H958" t="s">
        <v>117</v>
      </c>
      <c r="I958" t="s">
        <v>118</v>
      </c>
      <c r="J958">
        <v>25216237</v>
      </c>
      <c r="K958" t="s">
        <v>22</v>
      </c>
      <c r="L958" t="s">
        <v>660</v>
      </c>
    </row>
    <row r="959" spans="1:12" x14ac:dyDescent="0.3">
      <c r="A959" s="1">
        <v>43951</v>
      </c>
      <c r="B959">
        <v>30</v>
      </c>
      <c r="C959">
        <v>4</v>
      </c>
      <c r="D959">
        <v>2020</v>
      </c>
      <c r="E959">
        <v>26</v>
      </c>
      <c r="F959">
        <v>2</v>
      </c>
      <c r="G959" t="s">
        <v>116</v>
      </c>
      <c r="H959" t="s">
        <v>117</v>
      </c>
      <c r="I959" t="s">
        <v>118</v>
      </c>
      <c r="J959">
        <v>25216237</v>
      </c>
      <c r="K959" t="s">
        <v>22</v>
      </c>
      <c r="L959" t="s">
        <v>660</v>
      </c>
    </row>
    <row r="960" spans="1:12" x14ac:dyDescent="0.3">
      <c r="A960" s="1">
        <v>43950</v>
      </c>
      <c r="B960">
        <v>29</v>
      </c>
      <c r="C960">
        <v>4</v>
      </c>
      <c r="D960">
        <v>2020</v>
      </c>
      <c r="E960">
        <v>185</v>
      </c>
      <c r="F960">
        <v>1</v>
      </c>
      <c r="G960" t="s">
        <v>116</v>
      </c>
      <c r="H960" t="s">
        <v>117</v>
      </c>
      <c r="I960" t="s">
        <v>118</v>
      </c>
      <c r="J960">
        <v>25216237</v>
      </c>
      <c r="K960" t="s">
        <v>22</v>
      </c>
      <c r="L960" t="s">
        <v>660</v>
      </c>
    </row>
    <row r="961" spans="1:12" x14ac:dyDescent="0.3">
      <c r="A961" s="1">
        <v>43949</v>
      </c>
      <c r="B961">
        <v>28</v>
      </c>
      <c r="C961">
        <v>4</v>
      </c>
      <c r="D961">
        <v>2020</v>
      </c>
      <c r="F961">
        <v>2</v>
      </c>
      <c r="G961" t="s">
        <v>116</v>
      </c>
      <c r="H961" t="s">
        <v>117</v>
      </c>
      <c r="I961" t="s">
        <v>118</v>
      </c>
      <c r="J961">
        <v>25216237</v>
      </c>
      <c r="K961" t="s">
        <v>22</v>
      </c>
      <c r="L961" t="s">
        <v>660</v>
      </c>
    </row>
    <row r="962" spans="1:12" x14ac:dyDescent="0.3">
      <c r="A962" s="1">
        <v>43948</v>
      </c>
      <c r="B962">
        <v>27</v>
      </c>
      <c r="C962">
        <v>4</v>
      </c>
      <c r="D962">
        <v>2020</v>
      </c>
      <c r="E962">
        <v>103</v>
      </c>
      <c r="F962">
        <v>3</v>
      </c>
      <c r="G962" t="s">
        <v>116</v>
      </c>
      <c r="H962" t="s">
        <v>117</v>
      </c>
      <c r="I962" t="s">
        <v>118</v>
      </c>
      <c r="J962">
        <v>25216237</v>
      </c>
      <c r="K962" t="s">
        <v>22</v>
      </c>
      <c r="L962" t="s">
        <v>660</v>
      </c>
    </row>
    <row r="963" spans="1:12" x14ac:dyDescent="0.3">
      <c r="A963" s="1">
        <v>43947</v>
      </c>
      <c r="B963">
        <v>26</v>
      </c>
      <c r="C963">
        <v>4</v>
      </c>
      <c r="D963">
        <v>2020</v>
      </c>
      <c r="E963">
        <v>115</v>
      </c>
      <c r="F963">
        <v>4</v>
      </c>
      <c r="G963" t="s">
        <v>116</v>
      </c>
      <c r="H963" t="s">
        <v>117</v>
      </c>
      <c r="I963" t="s">
        <v>118</v>
      </c>
      <c r="J963">
        <v>25216237</v>
      </c>
      <c r="K963" t="s">
        <v>22</v>
      </c>
      <c r="L963" t="s">
        <v>660</v>
      </c>
    </row>
    <row r="964" spans="1:12" x14ac:dyDescent="0.3">
      <c r="A964" s="1">
        <v>43946</v>
      </c>
      <c r="B964">
        <v>25</v>
      </c>
      <c r="C964">
        <v>4</v>
      </c>
      <c r="D964">
        <v>2020</v>
      </c>
      <c r="E964">
        <v>2</v>
      </c>
      <c r="G964" t="s">
        <v>116</v>
      </c>
      <c r="H964" t="s">
        <v>117</v>
      </c>
      <c r="I964" t="s">
        <v>118</v>
      </c>
      <c r="J964">
        <v>25216237</v>
      </c>
      <c r="K964" t="s">
        <v>22</v>
      </c>
      <c r="L964" t="s">
        <v>660</v>
      </c>
    </row>
    <row r="965" spans="1:12" x14ac:dyDescent="0.3">
      <c r="A965" s="1">
        <v>43945</v>
      </c>
      <c r="B965">
        <v>24</v>
      </c>
      <c r="C965">
        <v>4</v>
      </c>
      <c r="D965">
        <v>2020</v>
      </c>
      <c r="E965">
        <v>238</v>
      </c>
      <c r="F965">
        <v>6</v>
      </c>
      <c r="G965" t="s">
        <v>116</v>
      </c>
      <c r="H965" t="s">
        <v>117</v>
      </c>
      <c r="I965" t="s">
        <v>118</v>
      </c>
      <c r="J965">
        <v>25216237</v>
      </c>
      <c r="K965" t="s">
        <v>22</v>
      </c>
      <c r="L965" t="s">
        <v>660</v>
      </c>
    </row>
    <row r="966" spans="1:12" x14ac:dyDescent="0.3">
      <c r="A966" s="1">
        <v>43944</v>
      </c>
      <c r="B966">
        <v>23</v>
      </c>
      <c r="C966">
        <v>4</v>
      </c>
      <c r="D966">
        <v>2020</v>
      </c>
      <c r="F966">
        <v>1</v>
      </c>
      <c r="G966" t="s">
        <v>116</v>
      </c>
      <c r="H966" t="s">
        <v>117</v>
      </c>
      <c r="I966" t="s">
        <v>118</v>
      </c>
      <c r="J966">
        <v>25216237</v>
      </c>
      <c r="K966" t="s">
        <v>22</v>
      </c>
      <c r="L966" t="s">
        <v>660</v>
      </c>
    </row>
    <row r="967" spans="1:12" x14ac:dyDescent="0.3">
      <c r="A967" s="1">
        <v>43943</v>
      </c>
      <c r="B967">
        <v>22</v>
      </c>
      <c r="C967">
        <v>4</v>
      </c>
      <c r="D967">
        <v>2020</v>
      </c>
      <c r="E967">
        <v>146</v>
      </c>
      <c r="G967" t="s">
        <v>116</v>
      </c>
      <c r="H967" t="s">
        <v>117</v>
      </c>
      <c r="I967" t="s">
        <v>118</v>
      </c>
      <c r="J967">
        <v>25216237</v>
      </c>
      <c r="K967" t="s">
        <v>22</v>
      </c>
      <c r="L967" t="s">
        <v>660</v>
      </c>
    </row>
    <row r="968" spans="1:12" x14ac:dyDescent="0.3">
      <c r="A968" s="1">
        <v>43942</v>
      </c>
      <c r="B968">
        <v>21</v>
      </c>
      <c r="C968">
        <v>4</v>
      </c>
      <c r="D968">
        <v>2020</v>
      </c>
      <c r="E968">
        <v>1</v>
      </c>
      <c r="G968" t="s">
        <v>116</v>
      </c>
      <c r="H968" t="s">
        <v>117</v>
      </c>
      <c r="I968" t="s">
        <v>118</v>
      </c>
      <c r="J968">
        <v>25216237</v>
      </c>
      <c r="K968" t="s">
        <v>22</v>
      </c>
      <c r="L968" t="s">
        <v>660</v>
      </c>
    </row>
    <row r="969" spans="1:12" x14ac:dyDescent="0.3">
      <c r="A969" s="1">
        <v>43941</v>
      </c>
      <c r="B969">
        <v>20</v>
      </c>
      <c r="C969">
        <v>4</v>
      </c>
      <c r="D969">
        <v>2020</v>
      </c>
      <c r="F969">
        <v>21</v>
      </c>
      <c r="G969" t="s">
        <v>116</v>
      </c>
      <c r="H969" t="s">
        <v>117</v>
      </c>
      <c r="I969" t="s">
        <v>118</v>
      </c>
      <c r="J969">
        <v>25216237</v>
      </c>
      <c r="K969" t="s">
        <v>22</v>
      </c>
      <c r="L969" t="s">
        <v>660</v>
      </c>
    </row>
    <row r="970" spans="1:12" x14ac:dyDescent="0.3">
      <c r="A970" s="1">
        <v>43940</v>
      </c>
      <c r="B970">
        <v>19</v>
      </c>
      <c r="C970">
        <v>4</v>
      </c>
      <c r="D970">
        <v>2020</v>
      </c>
      <c r="G970" t="s">
        <v>116</v>
      </c>
      <c r="H970" t="s">
        <v>117</v>
      </c>
      <c r="I970" t="s">
        <v>118</v>
      </c>
      <c r="J970">
        <v>25216237</v>
      </c>
      <c r="K970" t="s">
        <v>22</v>
      </c>
      <c r="L970" t="s">
        <v>660</v>
      </c>
    </row>
    <row r="971" spans="1:12" x14ac:dyDescent="0.3">
      <c r="A971" s="1">
        <v>43939</v>
      </c>
      <c r="B971">
        <v>18</v>
      </c>
      <c r="C971">
        <v>4</v>
      </c>
      <c r="D971">
        <v>2020</v>
      </c>
      <c r="E971">
        <v>161</v>
      </c>
      <c r="G971" t="s">
        <v>116</v>
      </c>
      <c r="H971" t="s">
        <v>117</v>
      </c>
      <c r="I971" t="s">
        <v>118</v>
      </c>
      <c r="J971">
        <v>25216237</v>
      </c>
      <c r="K971" t="s">
        <v>22</v>
      </c>
      <c r="L971" t="s">
        <v>660</v>
      </c>
    </row>
    <row r="972" spans="1:12" x14ac:dyDescent="0.3">
      <c r="A972" s="1">
        <v>43938</v>
      </c>
      <c r="B972">
        <v>17</v>
      </c>
      <c r="C972">
        <v>4</v>
      </c>
      <c r="D972">
        <v>2020</v>
      </c>
      <c r="F972">
        <v>4</v>
      </c>
      <c r="G972" t="s">
        <v>116</v>
      </c>
      <c r="H972" t="s">
        <v>117</v>
      </c>
      <c r="I972" t="s">
        <v>118</v>
      </c>
      <c r="J972">
        <v>25216237</v>
      </c>
      <c r="K972" t="s">
        <v>22</v>
      </c>
      <c r="L972" t="s">
        <v>660</v>
      </c>
    </row>
    <row r="973" spans="1:12" x14ac:dyDescent="0.3">
      <c r="A973" s="1">
        <v>43937</v>
      </c>
      <c r="B973">
        <v>16</v>
      </c>
      <c r="C973">
        <v>4</v>
      </c>
      <c r="D973">
        <v>2020</v>
      </c>
      <c r="G973" t="s">
        <v>116</v>
      </c>
      <c r="H973" t="s">
        <v>117</v>
      </c>
      <c r="I973" t="s">
        <v>118</v>
      </c>
      <c r="J973">
        <v>25216237</v>
      </c>
      <c r="K973" t="s">
        <v>22</v>
      </c>
      <c r="L973" t="s">
        <v>660</v>
      </c>
    </row>
    <row r="974" spans="1:12" x14ac:dyDescent="0.3">
      <c r="A974" s="1">
        <v>43936</v>
      </c>
      <c r="B974">
        <v>15</v>
      </c>
      <c r="C974">
        <v>4</v>
      </c>
      <c r="D974">
        <v>2020</v>
      </c>
      <c r="E974">
        <v>35</v>
      </c>
      <c r="F974">
        <v>5</v>
      </c>
      <c r="G974" t="s">
        <v>116</v>
      </c>
      <c r="H974" t="s">
        <v>117</v>
      </c>
      <c r="I974" t="s">
        <v>118</v>
      </c>
      <c r="J974">
        <v>25216237</v>
      </c>
      <c r="K974" t="s">
        <v>22</v>
      </c>
      <c r="L974" t="s">
        <v>660</v>
      </c>
    </row>
    <row r="975" spans="1:12" x14ac:dyDescent="0.3">
      <c r="A975" s="1">
        <v>43935</v>
      </c>
      <c r="B975">
        <v>14</v>
      </c>
      <c r="C975">
        <v>4</v>
      </c>
      <c r="D975">
        <v>2020</v>
      </c>
      <c r="G975" t="s">
        <v>116</v>
      </c>
      <c r="H975" t="s">
        <v>117</v>
      </c>
      <c r="I975" t="s">
        <v>118</v>
      </c>
      <c r="J975">
        <v>25216237</v>
      </c>
      <c r="K975" t="s">
        <v>22</v>
      </c>
      <c r="L975" t="s">
        <v>660</v>
      </c>
    </row>
    <row r="976" spans="1:12" x14ac:dyDescent="0.3">
      <c r="A976" s="1">
        <v>43934</v>
      </c>
      <c r="B976">
        <v>13</v>
      </c>
      <c r="C976">
        <v>4</v>
      </c>
      <c r="D976">
        <v>2020</v>
      </c>
      <c r="F976">
        <v>1</v>
      </c>
      <c r="G976" t="s">
        <v>116</v>
      </c>
      <c r="H976" t="s">
        <v>117</v>
      </c>
      <c r="I976" t="s">
        <v>118</v>
      </c>
      <c r="J976">
        <v>25216237</v>
      </c>
      <c r="K976" t="s">
        <v>22</v>
      </c>
      <c r="L976" t="s">
        <v>660</v>
      </c>
    </row>
    <row r="977" spans="1:12" x14ac:dyDescent="0.3">
      <c r="A977" s="1">
        <v>43933</v>
      </c>
      <c r="B977">
        <v>12</v>
      </c>
      <c r="C977">
        <v>4</v>
      </c>
      <c r="D977">
        <v>2020</v>
      </c>
      <c r="E977">
        <v>17</v>
      </c>
      <c r="F977">
        <v>1</v>
      </c>
      <c r="G977" t="s">
        <v>116</v>
      </c>
      <c r="H977" t="s">
        <v>117</v>
      </c>
      <c r="I977" t="s">
        <v>118</v>
      </c>
      <c r="J977">
        <v>25216237</v>
      </c>
      <c r="K977" t="s">
        <v>22</v>
      </c>
      <c r="L977" t="s">
        <v>660</v>
      </c>
    </row>
    <row r="978" spans="1:12" x14ac:dyDescent="0.3">
      <c r="A978" s="1">
        <v>43932</v>
      </c>
      <c r="B978">
        <v>11</v>
      </c>
      <c r="C978">
        <v>4</v>
      </c>
      <c r="D978">
        <v>2020</v>
      </c>
      <c r="E978">
        <v>73</v>
      </c>
      <c r="G978" t="s">
        <v>116</v>
      </c>
      <c r="H978" t="s">
        <v>117</v>
      </c>
      <c r="I978" t="s">
        <v>118</v>
      </c>
      <c r="J978">
        <v>25216237</v>
      </c>
      <c r="K978" t="s">
        <v>22</v>
      </c>
      <c r="L978" t="s">
        <v>660</v>
      </c>
    </row>
    <row r="979" spans="1:12" x14ac:dyDescent="0.3">
      <c r="A979" s="1">
        <v>43931</v>
      </c>
      <c r="B979">
        <v>10</v>
      </c>
      <c r="C979">
        <v>4</v>
      </c>
      <c r="D979">
        <v>2020</v>
      </c>
      <c r="G979" t="s">
        <v>116</v>
      </c>
      <c r="H979" t="s">
        <v>117</v>
      </c>
      <c r="I979" t="s">
        <v>118</v>
      </c>
      <c r="J979">
        <v>25216237</v>
      </c>
      <c r="K979" t="s">
        <v>22</v>
      </c>
      <c r="L979" t="s">
        <v>660</v>
      </c>
    </row>
    <row r="980" spans="1:12" x14ac:dyDescent="0.3">
      <c r="A980" s="1">
        <v>43930</v>
      </c>
      <c r="B980">
        <v>9</v>
      </c>
      <c r="C980">
        <v>4</v>
      </c>
      <c r="D980">
        <v>2020</v>
      </c>
      <c r="E980">
        <v>45</v>
      </c>
      <c r="F980">
        <v>1</v>
      </c>
      <c r="G980" t="s">
        <v>116</v>
      </c>
      <c r="H980" t="s">
        <v>117</v>
      </c>
      <c r="I980" t="s">
        <v>118</v>
      </c>
      <c r="J980">
        <v>25216237</v>
      </c>
      <c r="K980" t="s">
        <v>22</v>
      </c>
      <c r="L980" t="s">
        <v>660</v>
      </c>
    </row>
    <row r="981" spans="1:12" x14ac:dyDescent="0.3">
      <c r="A981" s="1">
        <v>43929</v>
      </c>
      <c r="B981">
        <v>8</v>
      </c>
      <c r="C981">
        <v>4</v>
      </c>
      <c r="D981">
        <v>2020</v>
      </c>
      <c r="E981">
        <v>27</v>
      </c>
      <c r="G981" t="s">
        <v>116</v>
      </c>
      <c r="H981" t="s">
        <v>117</v>
      </c>
      <c r="I981" t="s">
        <v>118</v>
      </c>
      <c r="J981">
        <v>25216237</v>
      </c>
      <c r="K981" t="s">
        <v>22</v>
      </c>
      <c r="L981" t="s">
        <v>660</v>
      </c>
    </row>
    <row r="982" spans="1:12" x14ac:dyDescent="0.3">
      <c r="A982" s="1">
        <v>43928</v>
      </c>
      <c r="B982">
        <v>7</v>
      </c>
      <c r="C982">
        <v>4</v>
      </c>
      <c r="D982">
        <v>2020</v>
      </c>
      <c r="E982">
        <v>8</v>
      </c>
      <c r="G982" t="s">
        <v>116</v>
      </c>
      <c r="H982" t="s">
        <v>117</v>
      </c>
      <c r="I982" t="s">
        <v>118</v>
      </c>
      <c r="J982">
        <v>25216237</v>
      </c>
      <c r="K982" t="s">
        <v>22</v>
      </c>
      <c r="L982" t="s">
        <v>660</v>
      </c>
    </row>
    <row r="983" spans="1:12" x14ac:dyDescent="0.3">
      <c r="A983" s="1">
        <v>43927</v>
      </c>
      <c r="B983">
        <v>6</v>
      </c>
      <c r="C983">
        <v>4</v>
      </c>
      <c r="D983">
        <v>2020</v>
      </c>
      <c r="E983">
        <v>95</v>
      </c>
      <c r="G983" t="s">
        <v>116</v>
      </c>
      <c r="H983" t="s">
        <v>117</v>
      </c>
      <c r="I983" t="s">
        <v>118</v>
      </c>
      <c r="J983">
        <v>25216237</v>
      </c>
      <c r="K983" t="s">
        <v>22</v>
      </c>
      <c r="L983" t="s">
        <v>660</v>
      </c>
    </row>
    <row r="984" spans="1:12" x14ac:dyDescent="0.3">
      <c r="A984" s="1">
        <v>43926</v>
      </c>
      <c r="B984">
        <v>5</v>
      </c>
      <c r="C984">
        <v>4</v>
      </c>
      <c r="D984">
        <v>2020</v>
      </c>
      <c r="E984">
        <v>46</v>
      </c>
      <c r="F984">
        <v>1</v>
      </c>
      <c r="G984" t="s">
        <v>116</v>
      </c>
      <c r="H984" t="s">
        <v>117</v>
      </c>
      <c r="I984" t="s">
        <v>118</v>
      </c>
      <c r="J984">
        <v>25216237</v>
      </c>
      <c r="K984" t="s">
        <v>22</v>
      </c>
      <c r="L984" t="s">
        <v>660</v>
      </c>
    </row>
    <row r="985" spans="1:12" x14ac:dyDescent="0.3">
      <c r="A985" s="1">
        <v>43925</v>
      </c>
      <c r="B985">
        <v>4</v>
      </c>
      <c r="C985">
        <v>4</v>
      </c>
      <c r="D985">
        <v>2020</v>
      </c>
      <c r="E985">
        <v>238</v>
      </c>
      <c r="F985">
        <v>1</v>
      </c>
      <c r="G985" t="s">
        <v>116</v>
      </c>
      <c r="H985" t="s">
        <v>117</v>
      </c>
      <c r="I985" t="s">
        <v>118</v>
      </c>
      <c r="J985">
        <v>25216237</v>
      </c>
      <c r="K985" t="s">
        <v>22</v>
      </c>
      <c r="L985" t="s">
        <v>660</v>
      </c>
    </row>
    <row r="986" spans="1:12" x14ac:dyDescent="0.3">
      <c r="A986" s="1">
        <v>43924</v>
      </c>
      <c r="B986">
        <v>3</v>
      </c>
      <c r="C986">
        <v>4</v>
      </c>
      <c r="D986">
        <v>2020</v>
      </c>
      <c r="E986">
        <v>38</v>
      </c>
      <c r="F986">
        <v>1</v>
      </c>
      <c r="G986" t="s">
        <v>116</v>
      </c>
      <c r="H986" t="s">
        <v>117</v>
      </c>
      <c r="I986" t="s">
        <v>118</v>
      </c>
      <c r="J986">
        <v>25216237</v>
      </c>
      <c r="K986" t="s">
        <v>22</v>
      </c>
      <c r="L986" t="s">
        <v>660</v>
      </c>
    </row>
    <row r="987" spans="1:12" x14ac:dyDescent="0.3">
      <c r="A987" s="1">
        <v>43923</v>
      </c>
      <c r="B987">
        <v>2</v>
      </c>
      <c r="C987">
        <v>4</v>
      </c>
      <c r="D987">
        <v>2020</v>
      </c>
      <c r="E987">
        <v>40</v>
      </c>
      <c r="G987" t="s">
        <v>116</v>
      </c>
      <c r="H987" t="s">
        <v>117</v>
      </c>
      <c r="I987" t="s">
        <v>118</v>
      </c>
      <c r="J987">
        <v>25216237</v>
      </c>
      <c r="K987" t="s">
        <v>22</v>
      </c>
      <c r="L987" t="s">
        <v>660</v>
      </c>
    </row>
    <row r="988" spans="1:12" x14ac:dyDescent="0.3">
      <c r="A988" s="1">
        <v>43922</v>
      </c>
      <c r="B988">
        <v>1</v>
      </c>
      <c r="C988">
        <v>4</v>
      </c>
      <c r="D988">
        <v>2020</v>
      </c>
      <c r="E988">
        <v>51</v>
      </c>
      <c r="F988">
        <v>4</v>
      </c>
      <c r="G988" t="s">
        <v>116</v>
      </c>
      <c r="H988" t="s">
        <v>117</v>
      </c>
      <c r="I988" t="s">
        <v>118</v>
      </c>
      <c r="J988">
        <v>25216237</v>
      </c>
      <c r="K988" t="s">
        <v>22</v>
      </c>
      <c r="L988" t="s">
        <v>660</v>
      </c>
    </row>
    <row r="989" spans="1:12" x14ac:dyDescent="0.3">
      <c r="A989" s="1">
        <v>43921</v>
      </c>
      <c r="B989">
        <v>31</v>
      </c>
      <c r="C989">
        <v>3</v>
      </c>
      <c r="D989">
        <v>2020</v>
      </c>
      <c r="E989">
        <v>43</v>
      </c>
      <c r="G989" t="s">
        <v>116</v>
      </c>
      <c r="H989" t="s">
        <v>117</v>
      </c>
      <c r="I989" t="s">
        <v>118</v>
      </c>
      <c r="J989">
        <v>25216237</v>
      </c>
      <c r="K989" t="s">
        <v>22</v>
      </c>
      <c r="L989" t="s">
        <v>660</v>
      </c>
    </row>
    <row r="990" spans="1:12" x14ac:dyDescent="0.3">
      <c r="A990" s="1">
        <v>43920</v>
      </c>
      <c r="B990">
        <v>30</v>
      </c>
      <c r="C990">
        <v>3</v>
      </c>
      <c r="D990">
        <v>2020</v>
      </c>
      <c r="G990" t="s">
        <v>116</v>
      </c>
      <c r="H990" t="s">
        <v>117</v>
      </c>
      <c r="I990" t="s">
        <v>118</v>
      </c>
      <c r="J990">
        <v>25216237</v>
      </c>
      <c r="K990" t="s">
        <v>22</v>
      </c>
      <c r="L990" t="s">
        <v>660</v>
      </c>
    </row>
    <row r="991" spans="1:12" x14ac:dyDescent="0.3">
      <c r="A991" s="1">
        <v>43919</v>
      </c>
      <c r="B991">
        <v>29</v>
      </c>
      <c r="C991">
        <v>3</v>
      </c>
      <c r="D991">
        <v>2020</v>
      </c>
      <c r="E991">
        <v>11</v>
      </c>
      <c r="F991">
        <v>1</v>
      </c>
      <c r="G991" t="s">
        <v>116</v>
      </c>
      <c r="H991" t="s">
        <v>117</v>
      </c>
      <c r="I991" t="s">
        <v>118</v>
      </c>
      <c r="J991">
        <v>25216237</v>
      </c>
      <c r="K991" t="s">
        <v>22</v>
      </c>
      <c r="L991" t="s">
        <v>660</v>
      </c>
    </row>
    <row r="992" spans="1:12" x14ac:dyDescent="0.3">
      <c r="A992" s="1">
        <v>43918</v>
      </c>
      <c r="B992">
        <v>28</v>
      </c>
      <c r="C992">
        <v>3</v>
      </c>
      <c r="D992">
        <v>2020</v>
      </c>
      <c r="G992" t="s">
        <v>116</v>
      </c>
      <c r="H992" t="s">
        <v>117</v>
      </c>
      <c r="I992" t="s">
        <v>118</v>
      </c>
      <c r="J992">
        <v>25216237</v>
      </c>
      <c r="K992" t="s">
        <v>22</v>
      </c>
      <c r="L992" t="s">
        <v>660</v>
      </c>
    </row>
    <row r="993" spans="1:12" x14ac:dyDescent="0.3">
      <c r="A993" s="1">
        <v>43917</v>
      </c>
      <c r="B993">
        <v>27</v>
      </c>
      <c r="C993">
        <v>3</v>
      </c>
      <c r="D993">
        <v>2020</v>
      </c>
      <c r="E993">
        <v>16</v>
      </c>
      <c r="G993" t="s">
        <v>116</v>
      </c>
      <c r="H993" t="s">
        <v>117</v>
      </c>
      <c r="I993" t="s">
        <v>118</v>
      </c>
      <c r="J993">
        <v>25216237</v>
      </c>
      <c r="K993" t="s">
        <v>22</v>
      </c>
      <c r="L993" t="s">
        <v>660</v>
      </c>
    </row>
    <row r="994" spans="1:12" x14ac:dyDescent="0.3">
      <c r="A994" s="1">
        <v>43916</v>
      </c>
      <c r="B994">
        <v>26</v>
      </c>
      <c r="C994">
        <v>3</v>
      </c>
      <c r="D994">
        <v>2020</v>
      </c>
      <c r="G994" t="s">
        <v>116</v>
      </c>
      <c r="H994" t="s">
        <v>117</v>
      </c>
      <c r="I994" t="s">
        <v>118</v>
      </c>
      <c r="J994">
        <v>25216237</v>
      </c>
      <c r="K994" t="s">
        <v>22</v>
      </c>
      <c r="L994" t="s">
        <v>660</v>
      </c>
    </row>
    <row r="995" spans="1:12" x14ac:dyDescent="0.3">
      <c r="A995" s="1">
        <v>43915</v>
      </c>
      <c r="B995">
        <v>25</v>
      </c>
      <c r="C995">
        <v>3</v>
      </c>
      <c r="D995">
        <v>2020</v>
      </c>
      <c r="E995">
        <v>16</v>
      </c>
      <c r="F995">
        <v>1</v>
      </c>
      <c r="G995" t="s">
        <v>116</v>
      </c>
      <c r="H995" t="s">
        <v>117</v>
      </c>
      <c r="I995" t="s">
        <v>118</v>
      </c>
      <c r="J995">
        <v>25216237</v>
      </c>
      <c r="K995" t="s">
        <v>22</v>
      </c>
      <c r="L995" t="s">
        <v>660</v>
      </c>
    </row>
    <row r="996" spans="1:12" x14ac:dyDescent="0.3">
      <c r="A996" s="1">
        <v>43914</v>
      </c>
      <c r="B996">
        <v>24</v>
      </c>
      <c r="C996">
        <v>3</v>
      </c>
      <c r="D996">
        <v>2020</v>
      </c>
      <c r="E996">
        <v>29</v>
      </c>
      <c r="G996" t="s">
        <v>116</v>
      </c>
      <c r="H996" t="s">
        <v>117</v>
      </c>
      <c r="I996" t="s">
        <v>118</v>
      </c>
      <c r="J996">
        <v>25216237</v>
      </c>
      <c r="K996" t="s">
        <v>22</v>
      </c>
      <c r="L996" t="s">
        <v>660</v>
      </c>
    </row>
    <row r="997" spans="1:12" x14ac:dyDescent="0.3">
      <c r="A997" s="1">
        <v>43913</v>
      </c>
      <c r="B997">
        <v>23</v>
      </c>
      <c r="C997">
        <v>3</v>
      </c>
      <c r="D997">
        <v>2020</v>
      </c>
      <c r="G997" t="s">
        <v>116</v>
      </c>
      <c r="H997" t="s">
        <v>117</v>
      </c>
      <c r="I997" t="s">
        <v>118</v>
      </c>
      <c r="J997">
        <v>25216237</v>
      </c>
      <c r="K997" t="s">
        <v>22</v>
      </c>
      <c r="L997" t="s">
        <v>660</v>
      </c>
    </row>
    <row r="998" spans="1:12" x14ac:dyDescent="0.3">
      <c r="A998" s="1">
        <v>43912</v>
      </c>
      <c r="B998">
        <v>22</v>
      </c>
      <c r="C998">
        <v>3</v>
      </c>
      <c r="D998">
        <v>2020</v>
      </c>
      <c r="G998" t="s">
        <v>116</v>
      </c>
      <c r="H998" t="s">
        <v>117</v>
      </c>
      <c r="I998" t="s">
        <v>118</v>
      </c>
      <c r="J998">
        <v>25216237</v>
      </c>
      <c r="K998" t="s">
        <v>22</v>
      </c>
      <c r="L998" t="s">
        <v>660</v>
      </c>
    </row>
    <row r="999" spans="1:12" x14ac:dyDescent="0.3">
      <c r="A999" s="1">
        <v>43911</v>
      </c>
      <c r="B999">
        <v>21</v>
      </c>
      <c r="C999">
        <v>3</v>
      </c>
      <c r="D999">
        <v>2020</v>
      </c>
      <c r="E999">
        <v>13</v>
      </c>
      <c r="G999" t="s">
        <v>116</v>
      </c>
      <c r="H999" t="s">
        <v>117</v>
      </c>
      <c r="I999" t="s">
        <v>118</v>
      </c>
      <c r="J999">
        <v>25216237</v>
      </c>
      <c r="K999" t="s">
        <v>22</v>
      </c>
      <c r="L999" t="s">
        <v>660</v>
      </c>
    </row>
    <row r="1000" spans="1:12" x14ac:dyDescent="0.3">
      <c r="A1000" s="1">
        <v>43910</v>
      </c>
      <c r="B1000">
        <v>20</v>
      </c>
      <c r="C1000">
        <v>3</v>
      </c>
      <c r="D1000">
        <v>2020</v>
      </c>
      <c r="E1000">
        <v>4</v>
      </c>
      <c r="G1000" t="s">
        <v>116</v>
      </c>
      <c r="H1000" t="s">
        <v>117</v>
      </c>
      <c r="I1000" t="s">
        <v>118</v>
      </c>
      <c r="J1000">
        <v>25216237</v>
      </c>
      <c r="K1000" t="s">
        <v>22</v>
      </c>
      <c r="L1000" t="s">
        <v>660</v>
      </c>
    </row>
    <row r="1001" spans="1:12" x14ac:dyDescent="0.3">
      <c r="A1001" s="1">
        <v>43909</v>
      </c>
      <c r="B1001">
        <v>19</v>
      </c>
      <c r="C1001">
        <v>3</v>
      </c>
      <c r="D1001">
        <v>2020</v>
      </c>
      <c r="G1001" t="s">
        <v>116</v>
      </c>
      <c r="H1001" t="s">
        <v>117</v>
      </c>
      <c r="I1001" t="s">
        <v>118</v>
      </c>
      <c r="J1001">
        <v>25216237</v>
      </c>
      <c r="K1001" t="s">
        <v>22</v>
      </c>
      <c r="L1001" t="s">
        <v>660</v>
      </c>
    </row>
    <row r="1002" spans="1:12" x14ac:dyDescent="0.3">
      <c r="A1002" s="1">
        <v>43908</v>
      </c>
      <c r="B1002">
        <v>18</v>
      </c>
      <c r="C1002">
        <v>3</v>
      </c>
      <c r="D1002">
        <v>2020</v>
      </c>
      <c r="E1002">
        <v>6</v>
      </c>
      <c r="G1002" t="s">
        <v>116</v>
      </c>
      <c r="H1002" t="s">
        <v>117</v>
      </c>
      <c r="I1002" t="s">
        <v>118</v>
      </c>
      <c r="J1002">
        <v>25216237</v>
      </c>
      <c r="K1002" t="s">
        <v>22</v>
      </c>
      <c r="L1002" t="s">
        <v>660</v>
      </c>
    </row>
    <row r="1003" spans="1:12" x14ac:dyDescent="0.3">
      <c r="A1003" s="1">
        <v>43907</v>
      </c>
      <c r="B1003">
        <v>17</v>
      </c>
      <c r="C1003">
        <v>3</v>
      </c>
      <c r="D1003">
        <v>2020</v>
      </c>
      <c r="G1003" t="s">
        <v>116</v>
      </c>
      <c r="H1003" t="s">
        <v>117</v>
      </c>
      <c r="I1003" t="s">
        <v>118</v>
      </c>
      <c r="J1003">
        <v>25216237</v>
      </c>
      <c r="K1003" t="s">
        <v>22</v>
      </c>
      <c r="L1003" t="s">
        <v>660</v>
      </c>
    </row>
    <row r="1004" spans="1:12" x14ac:dyDescent="0.3">
      <c r="A1004" s="1">
        <v>43906</v>
      </c>
      <c r="B1004">
        <v>16</v>
      </c>
      <c r="C1004">
        <v>3</v>
      </c>
      <c r="D1004">
        <v>2020</v>
      </c>
      <c r="E1004">
        <v>1</v>
      </c>
      <c r="G1004" t="s">
        <v>116</v>
      </c>
      <c r="H1004" t="s">
        <v>117</v>
      </c>
      <c r="I1004" t="s">
        <v>118</v>
      </c>
      <c r="J1004">
        <v>25216237</v>
      </c>
      <c r="K1004" t="s">
        <v>22</v>
      </c>
      <c r="L1004" t="s">
        <v>660</v>
      </c>
    </row>
    <row r="1005" spans="1:12" x14ac:dyDescent="0.3">
      <c r="A1005" s="1">
        <v>43905</v>
      </c>
      <c r="B1005">
        <v>15</v>
      </c>
      <c r="C1005">
        <v>3</v>
      </c>
      <c r="D1005">
        <v>2020</v>
      </c>
      <c r="E1005">
        <v>1</v>
      </c>
      <c r="G1005" t="s">
        <v>116</v>
      </c>
      <c r="H1005" t="s">
        <v>117</v>
      </c>
      <c r="I1005" t="s">
        <v>118</v>
      </c>
      <c r="J1005">
        <v>25216237</v>
      </c>
      <c r="K1005" t="s">
        <v>22</v>
      </c>
      <c r="L1005" t="s">
        <v>660</v>
      </c>
    </row>
    <row r="1006" spans="1:12" x14ac:dyDescent="0.3">
      <c r="A1006" s="1">
        <v>43899</v>
      </c>
      <c r="B1006">
        <v>9</v>
      </c>
      <c r="C1006">
        <v>3</v>
      </c>
      <c r="D1006">
        <v>2020</v>
      </c>
      <c r="E1006">
        <v>1</v>
      </c>
      <c r="G1006" t="s">
        <v>116</v>
      </c>
      <c r="H1006" t="s">
        <v>117</v>
      </c>
      <c r="I1006" t="s">
        <v>118</v>
      </c>
      <c r="J1006">
        <v>25216237</v>
      </c>
      <c r="K1006" t="s">
        <v>22</v>
      </c>
      <c r="L1006" t="s">
        <v>660</v>
      </c>
    </row>
    <row r="1007" spans="1:12" x14ac:dyDescent="0.3">
      <c r="A1007" s="1">
        <v>43897</v>
      </c>
      <c r="B1007">
        <v>7</v>
      </c>
      <c r="C1007">
        <v>3</v>
      </c>
      <c r="D1007">
        <v>2020</v>
      </c>
      <c r="E1007">
        <v>1</v>
      </c>
      <c r="G1007" t="s">
        <v>116</v>
      </c>
      <c r="H1007" t="s">
        <v>117</v>
      </c>
      <c r="I1007" t="s">
        <v>118</v>
      </c>
      <c r="J1007">
        <v>25216237</v>
      </c>
      <c r="K1007" t="s">
        <v>22</v>
      </c>
      <c r="L1007" t="s">
        <v>660</v>
      </c>
    </row>
    <row r="1008" spans="1:12" x14ac:dyDescent="0.3">
      <c r="A1008" s="1">
        <v>43954</v>
      </c>
      <c r="B1008">
        <v>3</v>
      </c>
      <c r="C1008">
        <v>5</v>
      </c>
      <c r="D1008">
        <v>2020</v>
      </c>
      <c r="E1008">
        <v>29</v>
      </c>
      <c r="G1008" t="s">
        <v>122</v>
      </c>
      <c r="H1008" t="s">
        <v>123</v>
      </c>
      <c r="I1008" t="s">
        <v>124</v>
      </c>
      <c r="J1008">
        <v>543767</v>
      </c>
      <c r="K1008" t="s">
        <v>22</v>
      </c>
      <c r="L1008" t="s">
        <v>660</v>
      </c>
    </row>
    <row r="1009" spans="1:12" x14ac:dyDescent="0.3">
      <c r="A1009" s="1">
        <v>43953</v>
      </c>
      <c r="B1009">
        <v>2</v>
      </c>
      <c r="C1009">
        <v>5</v>
      </c>
      <c r="D1009">
        <v>2020</v>
      </c>
      <c r="E1009">
        <v>2</v>
      </c>
      <c r="F1009">
        <v>1</v>
      </c>
      <c r="G1009" t="s">
        <v>122</v>
      </c>
      <c r="H1009" t="s">
        <v>123</v>
      </c>
      <c r="I1009" t="s">
        <v>124</v>
      </c>
      <c r="J1009">
        <v>543767</v>
      </c>
      <c r="K1009" t="s">
        <v>22</v>
      </c>
      <c r="L1009" t="s">
        <v>660</v>
      </c>
    </row>
    <row r="1010" spans="1:12" x14ac:dyDescent="0.3">
      <c r="A1010" s="1">
        <v>43952</v>
      </c>
      <c r="B1010">
        <v>1</v>
      </c>
      <c r="C1010">
        <v>5</v>
      </c>
      <c r="D1010">
        <v>2020</v>
      </c>
      <c r="E1010">
        <v>8</v>
      </c>
      <c r="G1010" t="s">
        <v>122</v>
      </c>
      <c r="H1010" t="s">
        <v>123</v>
      </c>
      <c r="I1010" t="s">
        <v>124</v>
      </c>
      <c r="J1010">
        <v>543767</v>
      </c>
      <c r="K1010" t="s">
        <v>22</v>
      </c>
      <c r="L1010" t="s">
        <v>660</v>
      </c>
    </row>
    <row r="1011" spans="1:12" x14ac:dyDescent="0.3">
      <c r="A1011" s="1">
        <v>43951</v>
      </c>
      <c r="B1011">
        <v>30</v>
      </c>
      <c r="C1011">
        <v>4</v>
      </c>
      <c r="D1011">
        <v>2020</v>
      </c>
      <c r="G1011" t="s">
        <v>122</v>
      </c>
      <c r="H1011" t="s">
        <v>123</v>
      </c>
      <c r="I1011" t="s">
        <v>124</v>
      </c>
      <c r="J1011">
        <v>543767</v>
      </c>
      <c r="K1011" t="s">
        <v>22</v>
      </c>
      <c r="L1011" t="s">
        <v>660</v>
      </c>
    </row>
    <row r="1012" spans="1:12" x14ac:dyDescent="0.3">
      <c r="A1012" s="1">
        <v>43950</v>
      </c>
      <c r="B1012">
        <v>29</v>
      </c>
      <c r="C1012">
        <v>4</v>
      </c>
      <c r="D1012">
        <v>2020</v>
      </c>
      <c r="E1012">
        <v>4</v>
      </c>
      <c r="G1012" t="s">
        <v>122</v>
      </c>
      <c r="H1012" t="s">
        <v>123</v>
      </c>
      <c r="I1012" t="s">
        <v>124</v>
      </c>
      <c r="J1012">
        <v>543767</v>
      </c>
      <c r="K1012" t="s">
        <v>22</v>
      </c>
      <c r="L1012" t="s">
        <v>660</v>
      </c>
    </row>
    <row r="1013" spans="1:12" x14ac:dyDescent="0.3">
      <c r="A1013" s="1">
        <v>43949</v>
      </c>
      <c r="B1013">
        <v>28</v>
      </c>
      <c r="C1013">
        <v>4</v>
      </c>
      <c r="D1013">
        <v>2020</v>
      </c>
      <c r="E1013">
        <v>3</v>
      </c>
      <c r="G1013" t="s">
        <v>122</v>
      </c>
      <c r="H1013" t="s">
        <v>123</v>
      </c>
      <c r="I1013" t="s">
        <v>124</v>
      </c>
      <c r="J1013">
        <v>543767</v>
      </c>
      <c r="K1013" t="s">
        <v>22</v>
      </c>
      <c r="L1013" t="s">
        <v>660</v>
      </c>
    </row>
    <row r="1014" spans="1:12" x14ac:dyDescent="0.3">
      <c r="A1014" s="1">
        <v>43948</v>
      </c>
      <c r="B1014">
        <v>27</v>
      </c>
      <c r="C1014">
        <v>4</v>
      </c>
      <c r="D1014">
        <v>2020</v>
      </c>
      <c r="E1014">
        <v>16</v>
      </c>
      <c r="G1014" t="s">
        <v>122</v>
      </c>
      <c r="H1014" t="s">
        <v>123</v>
      </c>
      <c r="I1014" t="s">
        <v>124</v>
      </c>
      <c r="J1014">
        <v>543767</v>
      </c>
      <c r="K1014" t="s">
        <v>22</v>
      </c>
      <c r="L1014" t="s">
        <v>660</v>
      </c>
    </row>
    <row r="1015" spans="1:12" x14ac:dyDescent="0.3">
      <c r="A1015" s="1">
        <v>43947</v>
      </c>
      <c r="B1015">
        <v>26</v>
      </c>
      <c r="C1015">
        <v>4</v>
      </c>
      <c r="D1015">
        <v>2020</v>
      </c>
      <c r="E1015">
        <v>2</v>
      </c>
      <c r="G1015" t="s">
        <v>122</v>
      </c>
      <c r="H1015" t="s">
        <v>123</v>
      </c>
      <c r="I1015" t="s">
        <v>124</v>
      </c>
      <c r="J1015">
        <v>543767</v>
      </c>
      <c r="K1015" t="s">
        <v>22</v>
      </c>
      <c r="L1015" t="s">
        <v>660</v>
      </c>
    </row>
    <row r="1016" spans="1:12" x14ac:dyDescent="0.3">
      <c r="A1016" s="1">
        <v>43946</v>
      </c>
      <c r="B1016">
        <v>25</v>
      </c>
      <c r="C1016">
        <v>4</v>
      </c>
      <c r="D1016">
        <v>2020</v>
      </c>
      <c r="E1016">
        <v>6</v>
      </c>
      <c r="G1016" t="s">
        <v>122</v>
      </c>
      <c r="H1016" t="s">
        <v>123</v>
      </c>
      <c r="I1016" t="s">
        <v>124</v>
      </c>
      <c r="J1016">
        <v>543767</v>
      </c>
      <c r="K1016" t="s">
        <v>22</v>
      </c>
      <c r="L1016" t="s">
        <v>660</v>
      </c>
    </row>
    <row r="1017" spans="1:12" x14ac:dyDescent="0.3">
      <c r="A1017" s="1">
        <v>43945</v>
      </c>
      <c r="B1017">
        <v>24</v>
      </c>
      <c r="C1017">
        <v>4</v>
      </c>
      <c r="D1017">
        <v>2020</v>
      </c>
      <c r="E1017">
        <v>9</v>
      </c>
      <c r="G1017" t="s">
        <v>122</v>
      </c>
      <c r="H1017" t="s">
        <v>123</v>
      </c>
      <c r="I1017" t="s">
        <v>124</v>
      </c>
      <c r="J1017">
        <v>543767</v>
      </c>
      <c r="K1017" t="s">
        <v>22</v>
      </c>
      <c r="L1017" t="s">
        <v>660</v>
      </c>
    </row>
    <row r="1018" spans="1:12" x14ac:dyDescent="0.3">
      <c r="A1018" s="1">
        <v>43944</v>
      </c>
      <c r="B1018">
        <v>23</v>
      </c>
      <c r="C1018">
        <v>4</v>
      </c>
      <c r="D1018">
        <v>2020</v>
      </c>
      <c r="E1018">
        <v>6</v>
      </c>
      <c r="G1018" t="s">
        <v>122</v>
      </c>
      <c r="H1018" t="s">
        <v>123</v>
      </c>
      <c r="I1018" t="s">
        <v>124</v>
      </c>
      <c r="J1018">
        <v>543767</v>
      </c>
      <c r="K1018" t="s">
        <v>22</v>
      </c>
      <c r="L1018" t="s">
        <v>660</v>
      </c>
    </row>
    <row r="1019" spans="1:12" x14ac:dyDescent="0.3">
      <c r="A1019" s="1">
        <v>43943</v>
      </c>
      <c r="B1019">
        <v>22</v>
      </c>
      <c r="C1019">
        <v>4</v>
      </c>
      <c r="D1019">
        <v>2020</v>
      </c>
      <c r="G1019" t="s">
        <v>122</v>
      </c>
      <c r="H1019" t="s">
        <v>123</v>
      </c>
      <c r="I1019" t="s">
        <v>124</v>
      </c>
      <c r="J1019">
        <v>543767</v>
      </c>
      <c r="K1019" t="s">
        <v>22</v>
      </c>
      <c r="L1019" t="s">
        <v>660</v>
      </c>
    </row>
    <row r="1020" spans="1:12" x14ac:dyDescent="0.3">
      <c r="A1020" s="1">
        <v>43942</v>
      </c>
      <c r="B1020">
        <v>21</v>
      </c>
      <c r="C1020">
        <v>4</v>
      </c>
      <c r="D1020">
        <v>2020</v>
      </c>
      <c r="E1020">
        <v>6</v>
      </c>
      <c r="G1020" t="s">
        <v>122</v>
      </c>
      <c r="H1020" t="s">
        <v>123</v>
      </c>
      <c r="I1020" t="s">
        <v>124</v>
      </c>
      <c r="J1020">
        <v>543767</v>
      </c>
      <c r="K1020" t="s">
        <v>22</v>
      </c>
      <c r="L1020" t="s">
        <v>660</v>
      </c>
    </row>
    <row r="1021" spans="1:12" x14ac:dyDescent="0.3">
      <c r="A1021" s="1">
        <v>43941</v>
      </c>
      <c r="B1021">
        <v>20</v>
      </c>
      <c r="C1021">
        <v>4</v>
      </c>
      <c r="D1021">
        <v>2020</v>
      </c>
      <c r="E1021">
        <v>3</v>
      </c>
      <c r="G1021" t="s">
        <v>122</v>
      </c>
      <c r="H1021" t="s">
        <v>123</v>
      </c>
      <c r="I1021" t="s">
        <v>124</v>
      </c>
      <c r="J1021">
        <v>543767</v>
      </c>
      <c r="K1021" t="s">
        <v>22</v>
      </c>
      <c r="L1021" t="s">
        <v>660</v>
      </c>
    </row>
    <row r="1022" spans="1:12" x14ac:dyDescent="0.3">
      <c r="A1022" s="1">
        <v>43940</v>
      </c>
      <c r="B1022">
        <v>19</v>
      </c>
      <c r="C1022">
        <v>4</v>
      </c>
      <c r="D1022">
        <v>2020</v>
      </c>
      <c r="E1022">
        <v>2</v>
      </c>
      <c r="G1022" t="s">
        <v>122</v>
      </c>
      <c r="H1022" t="s">
        <v>123</v>
      </c>
      <c r="I1022" t="s">
        <v>124</v>
      </c>
      <c r="J1022">
        <v>543767</v>
      </c>
      <c r="K1022" t="s">
        <v>22</v>
      </c>
      <c r="L1022" t="s">
        <v>660</v>
      </c>
    </row>
    <row r="1023" spans="1:12" x14ac:dyDescent="0.3">
      <c r="A1023" s="1">
        <v>43939</v>
      </c>
      <c r="B1023">
        <v>18</v>
      </c>
      <c r="C1023">
        <v>4</v>
      </c>
      <c r="D1023">
        <v>2020</v>
      </c>
      <c r="E1023">
        <v>1</v>
      </c>
      <c r="G1023" t="s">
        <v>122</v>
      </c>
      <c r="H1023" t="s">
        <v>123</v>
      </c>
      <c r="I1023" t="s">
        <v>124</v>
      </c>
      <c r="J1023">
        <v>543767</v>
      </c>
      <c r="K1023" t="s">
        <v>22</v>
      </c>
      <c r="L1023" t="s">
        <v>660</v>
      </c>
    </row>
    <row r="1024" spans="1:12" x14ac:dyDescent="0.3">
      <c r="A1024" s="1">
        <v>43938</v>
      </c>
      <c r="B1024">
        <v>17</v>
      </c>
      <c r="C1024">
        <v>4</v>
      </c>
      <c r="D1024">
        <v>2020</v>
      </c>
      <c r="G1024" t="s">
        <v>122</v>
      </c>
      <c r="H1024" t="s">
        <v>123</v>
      </c>
      <c r="I1024" t="s">
        <v>124</v>
      </c>
      <c r="J1024">
        <v>543767</v>
      </c>
      <c r="K1024" t="s">
        <v>22</v>
      </c>
      <c r="L1024" t="s">
        <v>660</v>
      </c>
    </row>
    <row r="1025" spans="1:12" x14ac:dyDescent="0.3">
      <c r="A1025" s="1">
        <v>43937</v>
      </c>
      <c r="B1025">
        <v>16</v>
      </c>
      <c r="C1025">
        <v>4</v>
      </c>
      <c r="D1025">
        <v>2020</v>
      </c>
      <c r="E1025">
        <v>44</v>
      </c>
      <c r="G1025" t="s">
        <v>122</v>
      </c>
      <c r="H1025" t="s">
        <v>123</v>
      </c>
      <c r="I1025" t="s">
        <v>124</v>
      </c>
      <c r="J1025">
        <v>543767</v>
      </c>
      <c r="K1025" t="s">
        <v>22</v>
      </c>
      <c r="L1025" t="s">
        <v>660</v>
      </c>
    </row>
    <row r="1026" spans="1:12" x14ac:dyDescent="0.3">
      <c r="A1026" s="1">
        <v>43936</v>
      </c>
      <c r="B1026">
        <v>15</v>
      </c>
      <c r="C1026">
        <v>4</v>
      </c>
      <c r="D1026">
        <v>2020</v>
      </c>
      <c r="E1026">
        <v>1</v>
      </c>
      <c r="G1026" t="s">
        <v>122</v>
      </c>
      <c r="H1026" t="s">
        <v>123</v>
      </c>
      <c r="I1026" t="s">
        <v>124</v>
      </c>
      <c r="J1026">
        <v>543767</v>
      </c>
      <c r="K1026" t="s">
        <v>22</v>
      </c>
      <c r="L1026" t="s">
        <v>660</v>
      </c>
    </row>
    <row r="1027" spans="1:12" x14ac:dyDescent="0.3">
      <c r="A1027" s="1">
        <v>43935</v>
      </c>
      <c r="B1027">
        <v>14</v>
      </c>
      <c r="C1027">
        <v>4</v>
      </c>
      <c r="D1027">
        <v>2020</v>
      </c>
      <c r="G1027" t="s">
        <v>122</v>
      </c>
      <c r="H1027" t="s">
        <v>123</v>
      </c>
      <c r="I1027" t="s">
        <v>124</v>
      </c>
      <c r="J1027">
        <v>543767</v>
      </c>
      <c r="K1027" t="s">
        <v>22</v>
      </c>
      <c r="L1027" t="s">
        <v>660</v>
      </c>
    </row>
    <row r="1028" spans="1:12" x14ac:dyDescent="0.3">
      <c r="A1028" s="1">
        <v>43934</v>
      </c>
      <c r="B1028">
        <v>13</v>
      </c>
      <c r="C1028">
        <v>4</v>
      </c>
      <c r="D1028">
        <v>2020</v>
      </c>
      <c r="E1028">
        <v>2</v>
      </c>
      <c r="G1028" t="s">
        <v>122</v>
      </c>
      <c r="H1028" t="s">
        <v>123</v>
      </c>
      <c r="I1028" t="s">
        <v>124</v>
      </c>
      <c r="J1028">
        <v>543767</v>
      </c>
      <c r="K1028" t="s">
        <v>22</v>
      </c>
      <c r="L1028" t="s">
        <v>660</v>
      </c>
    </row>
    <row r="1029" spans="1:12" x14ac:dyDescent="0.3">
      <c r="A1029" s="1">
        <v>43933</v>
      </c>
      <c r="B1029">
        <v>12</v>
      </c>
      <c r="C1029">
        <v>4</v>
      </c>
      <c r="D1029">
        <v>2020</v>
      </c>
      <c r="E1029">
        <v>1</v>
      </c>
      <c r="G1029" t="s">
        <v>122</v>
      </c>
      <c r="H1029" t="s">
        <v>123</v>
      </c>
      <c r="I1029" t="s">
        <v>124</v>
      </c>
      <c r="J1029">
        <v>543767</v>
      </c>
      <c r="K1029" t="s">
        <v>22</v>
      </c>
      <c r="L1029" t="s">
        <v>660</v>
      </c>
    </row>
    <row r="1030" spans="1:12" x14ac:dyDescent="0.3">
      <c r="A1030" s="1">
        <v>43932</v>
      </c>
      <c r="B1030">
        <v>11</v>
      </c>
      <c r="C1030">
        <v>4</v>
      </c>
      <c r="D1030">
        <v>2020</v>
      </c>
      <c r="G1030" t="s">
        <v>122</v>
      </c>
      <c r="H1030" t="s">
        <v>123</v>
      </c>
      <c r="I1030" t="s">
        <v>124</v>
      </c>
      <c r="J1030">
        <v>543767</v>
      </c>
      <c r="K1030" t="s">
        <v>22</v>
      </c>
      <c r="L1030" t="s">
        <v>660</v>
      </c>
    </row>
    <row r="1031" spans="1:12" x14ac:dyDescent="0.3">
      <c r="A1031" s="1">
        <v>43931</v>
      </c>
      <c r="B1031">
        <v>10</v>
      </c>
      <c r="C1031">
        <v>4</v>
      </c>
      <c r="D1031">
        <v>2020</v>
      </c>
      <c r="G1031" t="s">
        <v>122</v>
      </c>
      <c r="H1031" t="s">
        <v>123</v>
      </c>
      <c r="I1031" t="s">
        <v>124</v>
      </c>
      <c r="J1031">
        <v>543767</v>
      </c>
      <c r="K1031" t="s">
        <v>22</v>
      </c>
      <c r="L1031" t="s">
        <v>660</v>
      </c>
    </row>
    <row r="1032" spans="1:12" x14ac:dyDescent="0.3">
      <c r="A1032" s="1">
        <v>43930</v>
      </c>
      <c r="B1032">
        <v>9</v>
      </c>
      <c r="C1032">
        <v>4</v>
      </c>
      <c r="D1032">
        <v>2020</v>
      </c>
      <c r="G1032" t="s">
        <v>122</v>
      </c>
      <c r="H1032" t="s">
        <v>123</v>
      </c>
      <c r="I1032" t="s">
        <v>124</v>
      </c>
      <c r="J1032">
        <v>543767</v>
      </c>
      <c r="K1032" t="s">
        <v>22</v>
      </c>
      <c r="L1032" t="s">
        <v>660</v>
      </c>
    </row>
    <row r="1033" spans="1:12" x14ac:dyDescent="0.3">
      <c r="A1033" s="1">
        <v>43929</v>
      </c>
      <c r="B1033">
        <v>8</v>
      </c>
      <c r="C1033">
        <v>4</v>
      </c>
      <c r="D1033">
        <v>2020</v>
      </c>
      <c r="G1033" t="s">
        <v>122</v>
      </c>
      <c r="H1033" t="s">
        <v>123</v>
      </c>
      <c r="I1033" t="s">
        <v>124</v>
      </c>
      <c r="J1033">
        <v>543767</v>
      </c>
      <c r="K1033" t="s">
        <v>22</v>
      </c>
      <c r="L1033" t="s">
        <v>660</v>
      </c>
    </row>
    <row r="1034" spans="1:12" x14ac:dyDescent="0.3">
      <c r="A1034" s="1">
        <v>43928</v>
      </c>
      <c r="B1034">
        <v>7</v>
      </c>
      <c r="C1034">
        <v>4</v>
      </c>
      <c r="D1034">
        <v>2020</v>
      </c>
      <c r="G1034" t="s">
        <v>122</v>
      </c>
      <c r="H1034" t="s">
        <v>123</v>
      </c>
      <c r="I1034" t="s">
        <v>124</v>
      </c>
      <c r="J1034">
        <v>543767</v>
      </c>
      <c r="K1034" t="s">
        <v>22</v>
      </c>
      <c r="L1034" t="s">
        <v>660</v>
      </c>
    </row>
    <row r="1035" spans="1:12" x14ac:dyDescent="0.3">
      <c r="A1035" s="1">
        <v>43927</v>
      </c>
      <c r="B1035">
        <v>6</v>
      </c>
      <c r="C1035">
        <v>4</v>
      </c>
      <c r="D1035">
        <v>2020</v>
      </c>
      <c r="G1035" t="s">
        <v>122</v>
      </c>
      <c r="H1035" t="s">
        <v>123</v>
      </c>
      <c r="I1035" t="s">
        <v>124</v>
      </c>
      <c r="J1035">
        <v>543767</v>
      </c>
      <c r="K1035" t="s">
        <v>22</v>
      </c>
      <c r="L1035" t="s">
        <v>660</v>
      </c>
    </row>
    <row r="1036" spans="1:12" x14ac:dyDescent="0.3">
      <c r="A1036" s="1">
        <v>43926</v>
      </c>
      <c r="B1036">
        <v>5</v>
      </c>
      <c r="C1036">
        <v>4</v>
      </c>
      <c r="D1036">
        <v>2020</v>
      </c>
      <c r="E1036">
        <v>1</v>
      </c>
      <c r="G1036" t="s">
        <v>122</v>
      </c>
      <c r="H1036" t="s">
        <v>123</v>
      </c>
      <c r="I1036" t="s">
        <v>124</v>
      </c>
      <c r="J1036">
        <v>543767</v>
      </c>
      <c r="K1036" t="s">
        <v>22</v>
      </c>
      <c r="L1036" t="s">
        <v>660</v>
      </c>
    </row>
    <row r="1037" spans="1:12" x14ac:dyDescent="0.3">
      <c r="A1037" s="1">
        <v>43925</v>
      </c>
      <c r="B1037">
        <v>4</v>
      </c>
      <c r="C1037">
        <v>4</v>
      </c>
      <c r="D1037">
        <v>2020</v>
      </c>
      <c r="G1037" t="s">
        <v>122</v>
      </c>
      <c r="H1037" t="s">
        <v>123</v>
      </c>
      <c r="I1037" t="s">
        <v>124</v>
      </c>
      <c r="J1037">
        <v>543767</v>
      </c>
      <c r="K1037" t="s">
        <v>22</v>
      </c>
      <c r="L1037" t="s">
        <v>660</v>
      </c>
    </row>
    <row r="1038" spans="1:12" x14ac:dyDescent="0.3">
      <c r="A1038" s="1">
        <v>43924</v>
      </c>
      <c r="B1038">
        <v>3</v>
      </c>
      <c r="C1038">
        <v>4</v>
      </c>
      <c r="D1038">
        <v>2020</v>
      </c>
      <c r="G1038" t="s">
        <v>122</v>
      </c>
      <c r="H1038" t="s">
        <v>123</v>
      </c>
      <c r="I1038" t="s">
        <v>124</v>
      </c>
      <c r="J1038">
        <v>543767</v>
      </c>
      <c r="K1038" t="s">
        <v>22</v>
      </c>
      <c r="L1038" t="s">
        <v>660</v>
      </c>
    </row>
    <row r="1039" spans="1:12" x14ac:dyDescent="0.3">
      <c r="A1039" s="1">
        <v>43923</v>
      </c>
      <c r="B1039">
        <v>2</v>
      </c>
      <c r="C1039">
        <v>4</v>
      </c>
      <c r="D1039">
        <v>2020</v>
      </c>
      <c r="G1039" t="s">
        <v>122</v>
      </c>
      <c r="H1039" t="s">
        <v>123</v>
      </c>
      <c r="I1039" t="s">
        <v>124</v>
      </c>
      <c r="J1039">
        <v>543767</v>
      </c>
      <c r="K1039" t="s">
        <v>22</v>
      </c>
      <c r="L1039" t="s">
        <v>660</v>
      </c>
    </row>
    <row r="1040" spans="1:12" x14ac:dyDescent="0.3">
      <c r="A1040" s="1">
        <v>43922</v>
      </c>
      <c r="B1040">
        <v>1</v>
      </c>
      <c r="C1040">
        <v>4</v>
      </c>
      <c r="D1040">
        <v>2020</v>
      </c>
      <c r="E1040">
        <v>1</v>
      </c>
      <c r="G1040" t="s">
        <v>122</v>
      </c>
      <c r="H1040" t="s">
        <v>123</v>
      </c>
      <c r="I1040" t="s">
        <v>124</v>
      </c>
      <c r="J1040">
        <v>543767</v>
      </c>
      <c r="K1040" t="s">
        <v>22</v>
      </c>
      <c r="L1040" t="s">
        <v>660</v>
      </c>
    </row>
    <row r="1041" spans="1:12" x14ac:dyDescent="0.3">
      <c r="A1041" s="1">
        <v>43921</v>
      </c>
      <c r="B1041">
        <v>31</v>
      </c>
      <c r="C1041">
        <v>3</v>
      </c>
      <c r="D1041">
        <v>2020</v>
      </c>
      <c r="G1041" t="s">
        <v>122</v>
      </c>
      <c r="H1041" t="s">
        <v>123</v>
      </c>
      <c r="I1041" t="s">
        <v>124</v>
      </c>
      <c r="J1041">
        <v>543767</v>
      </c>
      <c r="K1041" t="s">
        <v>22</v>
      </c>
      <c r="L1041" t="s">
        <v>660</v>
      </c>
    </row>
    <row r="1042" spans="1:12" x14ac:dyDescent="0.3">
      <c r="A1042" s="1">
        <v>43920</v>
      </c>
      <c r="B1042">
        <v>30</v>
      </c>
      <c r="C1042">
        <v>3</v>
      </c>
      <c r="D1042">
        <v>2020</v>
      </c>
      <c r="G1042" t="s">
        <v>122</v>
      </c>
      <c r="H1042" t="s">
        <v>123</v>
      </c>
      <c r="I1042" t="s">
        <v>124</v>
      </c>
      <c r="J1042">
        <v>543767</v>
      </c>
      <c r="K1042" t="s">
        <v>22</v>
      </c>
      <c r="L1042" t="s">
        <v>660</v>
      </c>
    </row>
    <row r="1043" spans="1:12" x14ac:dyDescent="0.3">
      <c r="A1043" s="1">
        <v>43919</v>
      </c>
      <c r="B1043">
        <v>29</v>
      </c>
      <c r="C1043">
        <v>3</v>
      </c>
      <c r="D1043">
        <v>2020</v>
      </c>
      <c r="G1043" t="s">
        <v>122</v>
      </c>
      <c r="H1043" t="s">
        <v>123</v>
      </c>
      <c r="I1043" t="s">
        <v>124</v>
      </c>
      <c r="J1043">
        <v>543767</v>
      </c>
      <c r="K1043" t="s">
        <v>22</v>
      </c>
      <c r="L1043" t="s">
        <v>660</v>
      </c>
    </row>
    <row r="1044" spans="1:12" x14ac:dyDescent="0.3">
      <c r="A1044" s="1">
        <v>43918</v>
      </c>
      <c r="B1044">
        <v>28</v>
      </c>
      <c r="C1044">
        <v>3</v>
      </c>
      <c r="D1044">
        <v>2020</v>
      </c>
      <c r="G1044" t="s">
        <v>122</v>
      </c>
      <c r="H1044" t="s">
        <v>123</v>
      </c>
      <c r="I1044" t="s">
        <v>124</v>
      </c>
      <c r="J1044">
        <v>543767</v>
      </c>
      <c r="K1044" t="s">
        <v>22</v>
      </c>
      <c r="L1044" t="s">
        <v>660</v>
      </c>
    </row>
    <row r="1045" spans="1:12" x14ac:dyDescent="0.3">
      <c r="A1045" s="1">
        <v>43917</v>
      </c>
      <c r="B1045">
        <v>27</v>
      </c>
      <c r="C1045">
        <v>3</v>
      </c>
      <c r="D1045">
        <v>2020</v>
      </c>
      <c r="E1045">
        <v>1</v>
      </c>
      <c r="G1045" t="s">
        <v>122</v>
      </c>
      <c r="H1045" t="s">
        <v>123</v>
      </c>
      <c r="I1045" t="s">
        <v>124</v>
      </c>
      <c r="J1045">
        <v>543767</v>
      </c>
      <c r="K1045" t="s">
        <v>22</v>
      </c>
      <c r="L1045" t="s">
        <v>660</v>
      </c>
    </row>
    <row r="1046" spans="1:12" x14ac:dyDescent="0.3">
      <c r="A1046" s="1">
        <v>43916</v>
      </c>
      <c r="B1046">
        <v>26</v>
      </c>
      <c r="C1046">
        <v>3</v>
      </c>
      <c r="D1046">
        <v>2020</v>
      </c>
      <c r="E1046">
        <v>1</v>
      </c>
      <c r="G1046" t="s">
        <v>122</v>
      </c>
      <c r="H1046" t="s">
        <v>123</v>
      </c>
      <c r="I1046" t="s">
        <v>124</v>
      </c>
      <c r="J1046">
        <v>543767</v>
      </c>
      <c r="K1046" t="s">
        <v>22</v>
      </c>
      <c r="L1046" t="s">
        <v>660</v>
      </c>
    </row>
    <row r="1047" spans="1:12" x14ac:dyDescent="0.3">
      <c r="A1047" s="1">
        <v>43915</v>
      </c>
      <c r="B1047">
        <v>25</v>
      </c>
      <c r="C1047">
        <v>3</v>
      </c>
      <c r="D1047">
        <v>2020</v>
      </c>
      <c r="F1047">
        <v>1</v>
      </c>
      <c r="G1047" t="s">
        <v>122</v>
      </c>
      <c r="H1047" t="s">
        <v>123</v>
      </c>
      <c r="I1047" t="s">
        <v>124</v>
      </c>
      <c r="J1047">
        <v>543767</v>
      </c>
      <c r="K1047" t="s">
        <v>22</v>
      </c>
      <c r="L1047" t="s">
        <v>660</v>
      </c>
    </row>
    <row r="1048" spans="1:12" x14ac:dyDescent="0.3">
      <c r="A1048" s="1">
        <v>43914</v>
      </c>
      <c r="B1048">
        <v>24</v>
      </c>
      <c r="C1048">
        <v>3</v>
      </c>
      <c r="D1048">
        <v>2020</v>
      </c>
      <c r="G1048" t="s">
        <v>122</v>
      </c>
      <c r="H1048" t="s">
        <v>123</v>
      </c>
      <c r="I1048" t="s">
        <v>124</v>
      </c>
      <c r="J1048">
        <v>543767</v>
      </c>
      <c r="K1048" t="s">
        <v>22</v>
      </c>
      <c r="L1048" t="s">
        <v>660</v>
      </c>
    </row>
    <row r="1049" spans="1:12" x14ac:dyDescent="0.3">
      <c r="A1049" s="1">
        <v>43913</v>
      </c>
      <c r="B1049">
        <v>23</v>
      </c>
      <c r="C1049">
        <v>3</v>
      </c>
      <c r="D1049">
        <v>2020</v>
      </c>
      <c r="G1049" t="s">
        <v>122</v>
      </c>
      <c r="H1049" t="s">
        <v>123</v>
      </c>
      <c r="I1049" t="s">
        <v>124</v>
      </c>
      <c r="J1049">
        <v>543767</v>
      </c>
      <c r="K1049" t="s">
        <v>22</v>
      </c>
      <c r="L1049" t="s">
        <v>660</v>
      </c>
    </row>
    <row r="1050" spans="1:12" x14ac:dyDescent="0.3">
      <c r="A1050" s="1">
        <v>43912</v>
      </c>
      <c r="B1050">
        <v>22</v>
      </c>
      <c r="C1050">
        <v>3</v>
      </c>
      <c r="D1050">
        <v>2020</v>
      </c>
      <c r="E1050">
        <v>1</v>
      </c>
      <c r="G1050" t="s">
        <v>122</v>
      </c>
      <c r="H1050" t="s">
        <v>123</v>
      </c>
      <c r="I1050" t="s">
        <v>124</v>
      </c>
      <c r="J1050">
        <v>543767</v>
      </c>
      <c r="K1050" t="s">
        <v>22</v>
      </c>
      <c r="L1050" t="s">
        <v>660</v>
      </c>
    </row>
    <row r="1051" spans="1:12" x14ac:dyDescent="0.3">
      <c r="A1051" s="1">
        <v>43911</v>
      </c>
      <c r="B1051">
        <v>21</v>
      </c>
      <c r="C1051">
        <v>3</v>
      </c>
      <c r="D1051">
        <v>2020</v>
      </c>
      <c r="E1051">
        <v>2</v>
      </c>
      <c r="G1051" t="s">
        <v>122</v>
      </c>
      <c r="H1051" t="s">
        <v>123</v>
      </c>
      <c r="I1051" t="s">
        <v>124</v>
      </c>
      <c r="J1051">
        <v>543767</v>
      </c>
      <c r="K1051" t="s">
        <v>22</v>
      </c>
      <c r="L1051" t="s">
        <v>660</v>
      </c>
    </row>
    <row r="1052" spans="1:12" x14ac:dyDescent="0.3">
      <c r="A1052" s="1">
        <v>43954</v>
      </c>
      <c r="B1052">
        <v>3</v>
      </c>
      <c r="C1052">
        <v>5</v>
      </c>
      <c r="D1052">
        <v>2020</v>
      </c>
      <c r="G1052" t="s">
        <v>129</v>
      </c>
      <c r="H1052" t="s">
        <v>130</v>
      </c>
      <c r="I1052" t="s">
        <v>131</v>
      </c>
      <c r="J1052">
        <v>64174</v>
      </c>
      <c r="K1052" t="s">
        <v>31</v>
      </c>
      <c r="L1052" t="s">
        <v>660</v>
      </c>
    </row>
    <row r="1053" spans="1:12" x14ac:dyDescent="0.3">
      <c r="A1053" s="1">
        <v>43953</v>
      </c>
      <c r="B1053">
        <v>2</v>
      </c>
      <c r="C1053">
        <v>5</v>
      </c>
      <c r="D1053">
        <v>2020</v>
      </c>
      <c r="E1053">
        <v>1</v>
      </c>
      <c r="G1053" t="s">
        <v>129</v>
      </c>
      <c r="H1053" t="s">
        <v>130</v>
      </c>
      <c r="I1053" t="s">
        <v>131</v>
      </c>
      <c r="J1053">
        <v>64174</v>
      </c>
      <c r="K1053" t="s">
        <v>31</v>
      </c>
      <c r="L1053" t="s">
        <v>660</v>
      </c>
    </row>
    <row r="1054" spans="1:12" x14ac:dyDescent="0.3">
      <c r="A1054" s="1">
        <v>43952</v>
      </c>
      <c r="B1054">
        <v>1</v>
      </c>
      <c r="C1054">
        <v>5</v>
      </c>
      <c r="D1054">
        <v>2020</v>
      </c>
      <c r="G1054" t="s">
        <v>129</v>
      </c>
      <c r="H1054" t="s">
        <v>130</v>
      </c>
      <c r="I1054" t="s">
        <v>131</v>
      </c>
      <c r="J1054">
        <v>64174</v>
      </c>
      <c r="K1054" t="s">
        <v>31</v>
      </c>
      <c r="L1054" t="s">
        <v>660</v>
      </c>
    </row>
    <row r="1055" spans="1:12" x14ac:dyDescent="0.3">
      <c r="A1055" s="1">
        <v>43951</v>
      </c>
      <c r="B1055">
        <v>30</v>
      </c>
      <c r="C1055">
        <v>4</v>
      </c>
      <c r="D1055">
        <v>2020</v>
      </c>
      <c r="E1055">
        <v>3</v>
      </c>
      <c r="G1055" t="s">
        <v>129</v>
      </c>
      <c r="H1055" t="s">
        <v>130</v>
      </c>
      <c r="I1055" t="s">
        <v>131</v>
      </c>
      <c r="J1055">
        <v>64174</v>
      </c>
      <c r="K1055" t="s">
        <v>31</v>
      </c>
      <c r="L1055" t="s">
        <v>660</v>
      </c>
    </row>
    <row r="1056" spans="1:12" x14ac:dyDescent="0.3">
      <c r="A1056" s="1">
        <v>43950</v>
      </c>
      <c r="B1056">
        <v>29</v>
      </c>
      <c r="C1056">
        <v>4</v>
      </c>
      <c r="D1056">
        <v>2020</v>
      </c>
      <c r="G1056" t="s">
        <v>129</v>
      </c>
      <c r="H1056" t="s">
        <v>130</v>
      </c>
      <c r="I1056" t="s">
        <v>131</v>
      </c>
      <c r="J1056">
        <v>64174</v>
      </c>
      <c r="K1056" t="s">
        <v>31</v>
      </c>
      <c r="L1056" t="s">
        <v>660</v>
      </c>
    </row>
    <row r="1057" spans="1:12" x14ac:dyDescent="0.3">
      <c r="A1057" s="1">
        <v>43949</v>
      </c>
      <c r="B1057">
        <v>28</v>
      </c>
      <c r="C1057">
        <v>4</v>
      </c>
      <c r="D1057">
        <v>2020</v>
      </c>
      <c r="G1057" t="s">
        <v>129</v>
      </c>
      <c r="H1057" t="s">
        <v>130</v>
      </c>
      <c r="I1057" t="s">
        <v>131</v>
      </c>
      <c r="J1057">
        <v>64174</v>
      </c>
      <c r="K1057" t="s">
        <v>31</v>
      </c>
      <c r="L1057" t="s">
        <v>660</v>
      </c>
    </row>
    <row r="1058" spans="1:12" x14ac:dyDescent="0.3">
      <c r="A1058" s="1">
        <v>43948</v>
      </c>
      <c r="B1058">
        <v>27</v>
      </c>
      <c r="C1058">
        <v>4</v>
      </c>
      <c r="D1058">
        <v>2020</v>
      </c>
      <c r="G1058" t="s">
        <v>129</v>
      </c>
      <c r="H1058" t="s">
        <v>130</v>
      </c>
      <c r="I1058" t="s">
        <v>131</v>
      </c>
      <c r="J1058">
        <v>64174</v>
      </c>
      <c r="K1058" t="s">
        <v>31</v>
      </c>
      <c r="L1058" t="s">
        <v>660</v>
      </c>
    </row>
    <row r="1059" spans="1:12" x14ac:dyDescent="0.3">
      <c r="A1059" s="1">
        <v>43947</v>
      </c>
      <c r="B1059">
        <v>26</v>
      </c>
      <c r="C1059">
        <v>4</v>
      </c>
      <c r="D1059">
        <v>2020</v>
      </c>
      <c r="E1059">
        <v>4</v>
      </c>
      <c r="G1059" t="s">
        <v>129</v>
      </c>
      <c r="H1059" t="s">
        <v>130</v>
      </c>
      <c r="I1059" t="s">
        <v>131</v>
      </c>
      <c r="J1059">
        <v>64174</v>
      </c>
      <c r="K1059" t="s">
        <v>31</v>
      </c>
      <c r="L1059" t="s">
        <v>660</v>
      </c>
    </row>
    <row r="1060" spans="1:12" x14ac:dyDescent="0.3">
      <c r="A1060" s="1">
        <v>43946</v>
      </c>
      <c r="B1060">
        <v>25</v>
      </c>
      <c r="C1060">
        <v>4</v>
      </c>
      <c r="D1060">
        <v>2020</v>
      </c>
      <c r="G1060" t="s">
        <v>129</v>
      </c>
      <c r="H1060" t="s">
        <v>130</v>
      </c>
      <c r="I1060" t="s">
        <v>131</v>
      </c>
      <c r="J1060">
        <v>64174</v>
      </c>
      <c r="K1060" t="s">
        <v>31</v>
      </c>
      <c r="L1060" t="s">
        <v>660</v>
      </c>
    </row>
    <row r="1061" spans="1:12" x14ac:dyDescent="0.3">
      <c r="A1061" s="1">
        <v>43945</v>
      </c>
      <c r="B1061">
        <v>24</v>
      </c>
      <c r="C1061">
        <v>4</v>
      </c>
      <c r="D1061">
        <v>2020</v>
      </c>
      <c r="G1061" t="s">
        <v>129</v>
      </c>
      <c r="H1061" t="s">
        <v>130</v>
      </c>
      <c r="I1061" t="s">
        <v>131</v>
      </c>
      <c r="J1061">
        <v>64174</v>
      </c>
      <c r="K1061" t="s">
        <v>31</v>
      </c>
      <c r="L1061" t="s">
        <v>660</v>
      </c>
    </row>
    <row r="1062" spans="1:12" x14ac:dyDescent="0.3">
      <c r="A1062" s="1">
        <v>43944</v>
      </c>
      <c r="B1062">
        <v>23</v>
      </c>
      <c r="C1062">
        <v>4</v>
      </c>
      <c r="D1062">
        <v>2020</v>
      </c>
      <c r="G1062" t="s">
        <v>129</v>
      </c>
      <c r="H1062" t="s">
        <v>130</v>
      </c>
      <c r="I1062" t="s">
        <v>131</v>
      </c>
      <c r="J1062">
        <v>64174</v>
      </c>
      <c r="K1062" t="s">
        <v>31</v>
      </c>
      <c r="L1062" t="s">
        <v>660</v>
      </c>
    </row>
    <row r="1063" spans="1:12" x14ac:dyDescent="0.3">
      <c r="A1063" s="1">
        <v>43943</v>
      </c>
      <c r="B1063">
        <v>22</v>
      </c>
      <c r="C1063">
        <v>4</v>
      </c>
      <c r="D1063">
        <v>2020</v>
      </c>
      <c r="G1063" t="s">
        <v>129</v>
      </c>
      <c r="H1063" t="s">
        <v>130</v>
      </c>
      <c r="I1063" t="s">
        <v>131</v>
      </c>
      <c r="J1063">
        <v>64174</v>
      </c>
      <c r="K1063" t="s">
        <v>31</v>
      </c>
      <c r="L1063" t="s">
        <v>660</v>
      </c>
    </row>
    <row r="1064" spans="1:12" x14ac:dyDescent="0.3">
      <c r="A1064" s="1">
        <v>43942</v>
      </c>
      <c r="B1064">
        <v>21</v>
      </c>
      <c r="C1064">
        <v>4</v>
      </c>
      <c r="D1064">
        <v>2020</v>
      </c>
      <c r="E1064">
        <v>5</v>
      </c>
      <c r="G1064" t="s">
        <v>129</v>
      </c>
      <c r="H1064" t="s">
        <v>130</v>
      </c>
      <c r="I1064" t="s">
        <v>131</v>
      </c>
      <c r="J1064">
        <v>64174</v>
      </c>
      <c r="K1064" t="s">
        <v>31</v>
      </c>
      <c r="L1064" t="s">
        <v>660</v>
      </c>
    </row>
    <row r="1065" spans="1:12" x14ac:dyDescent="0.3">
      <c r="A1065" s="1">
        <v>43941</v>
      </c>
      <c r="B1065">
        <v>20</v>
      </c>
      <c r="C1065">
        <v>4</v>
      </c>
      <c r="D1065">
        <v>2020</v>
      </c>
      <c r="G1065" t="s">
        <v>129</v>
      </c>
      <c r="H1065" t="s">
        <v>130</v>
      </c>
      <c r="I1065" t="s">
        <v>131</v>
      </c>
      <c r="J1065">
        <v>64174</v>
      </c>
      <c r="K1065" t="s">
        <v>31</v>
      </c>
      <c r="L1065" t="s">
        <v>660</v>
      </c>
    </row>
    <row r="1066" spans="1:12" x14ac:dyDescent="0.3">
      <c r="A1066" s="1">
        <v>43940</v>
      </c>
      <c r="B1066">
        <v>19</v>
      </c>
      <c r="C1066">
        <v>4</v>
      </c>
      <c r="D1066">
        <v>2020</v>
      </c>
      <c r="G1066" t="s">
        <v>129</v>
      </c>
      <c r="H1066" t="s">
        <v>130</v>
      </c>
      <c r="I1066" t="s">
        <v>131</v>
      </c>
      <c r="J1066">
        <v>64174</v>
      </c>
      <c r="K1066" t="s">
        <v>31</v>
      </c>
      <c r="L1066" t="s">
        <v>660</v>
      </c>
    </row>
    <row r="1067" spans="1:12" x14ac:dyDescent="0.3">
      <c r="A1067" s="1">
        <v>43939</v>
      </c>
      <c r="B1067">
        <v>18</v>
      </c>
      <c r="C1067">
        <v>4</v>
      </c>
      <c r="D1067">
        <v>2020</v>
      </c>
      <c r="G1067" t="s">
        <v>129</v>
      </c>
      <c r="H1067" t="s">
        <v>130</v>
      </c>
      <c r="I1067" t="s">
        <v>131</v>
      </c>
      <c r="J1067">
        <v>64174</v>
      </c>
      <c r="K1067" t="s">
        <v>31</v>
      </c>
      <c r="L1067" t="s">
        <v>660</v>
      </c>
    </row>
    <row r="1068" spans="1:12" x14ac:dyDescent="0.3">
      <c r="A1068" s="1">
        <v>43938</v>
      </c>
      <c r="B1068">
        <v>17</v>
      </c>
      <c r="C1068">
        <v>4</v>
      </c>
      <c r="D1068">
        <v>2020</v>
      </c>
      <c r="E1068">
        <v>1</v>
      </c>
      <c r="G1068" t="s">
        <v>129</v>
      </c>
      <c r="H1068" t="s">
        <v>130</v>
      </c>
      <c r="I1068" t="s">
        <v>131</v>
      </c>
      <c r="J1068">
        <v>64174</v>
      </c>
      <c r="K1068" t="s">
        <v>31</v>
      </c>
      <c r="L1068" t="s">
        <v>660</v>
      </c>
    </row>
    <row r="1069" spans="1:12" x14ac:dyDescent="0.3">
      <c r="A1069" s="1">
        <v>43937</v>
      </c>
      <c r="B1069">
        <v>16</v>
      </c>
      <c r="C1069">
        <v>4</v>
      </c>
      <c r="D1069">
        <v>2020</v>
      </c>
      <c r="E1069">
        <v>6</v>
      </c>
      <c r="G1069" t="s">
        <v>129</v>
      </c>
      <c r="H1069" t="s">
        <v>130</v>
      </c>
      <c r="I1069" t="s">
        <v>131</v>
      </c>
      <c r="J1069">
        <v>64174</v>
      </c>
      <c r="K1069" t="s">
        <v>31</v>
      </c>
      <c r="L1069" t="s">
        <v>660</v>
      </c>
    </row>
    <row r="1070" spans="1:12" x14ac:dyDescent="0.3">
      <c r="A1070" s="1">
        <v>43936</v>
      </c>
      <c r="B1070">
        <v>15</v>
      </c>
      <c r="C1070">
        <v>4</v>
      </c>
      <c r="D1070">
        <v>2020</v>
      </c>
      <c r="E1070">
        <v>1</v>
      </c>
      <c r="G1070" t="s">
        <v>129</v>
      </c>
      <c r="H1070" t="s">
        <v>130</v>
      </c>
      <c r="I1070" t="s">
        <v>131</v>
      </c>
      <c r="J1070">
        <v>64174</v>
      </c>
      <c r="K1070" t="s">
        <v>31</v>
      </c>
      <c r="L1070" t="s">
        <v>660</v>
      </c>
    </row>
    <row r="1071" spans="1:12" x14ac:dyDescent="0.3">
      <c r="A1071" s="1">
        <v>43935</v>
      </c>
      <c r="B1071">
        <v>14</v>
      </c>
      <c r="C1071">
        <v>4</v>
      </c>
      <c r="D1071">
        <v>2020</v>
      </c>
      <c r="G1071" t="s">
        <v>129</v>
      </c>
      <c r="H1071" t="s">
        <v>130</v>
      </c>
      <c r="I1071" t="s">
        <v>131</v>
      </c>
      <c r="J1071">
        <v>64174</v>
      </c>
      <c r="K1071" t="s">
        <v>31</v>
      </c>
      <c r="L1071" t="s">
        <v>660</v>
      </c>
    </row>
    <row r="1072" spans="1:12" x14ac:dyDescent="0.3">
      <c r="A1072" s="1">
        <v>43934</v>
      </c>
      <c r="B1072">
        <v>13</v>
      </c>
      <c r="C1072">
        <v>4</v>
      </c>
      <c r="D1072">
        <v>2020</v>
      </c>
      <c r="G1072" t="s">
        <v>129</v>
      </c>
      <c r="H1072" t="s">
        <v>130</v>
      </c>
      <c r="I1072" t="s">
        <v>131</v>
      </c>
      <c r="J1072">
        <v>64174</v>
      </c>
      <c r="K1072" t="s">
        <v>31</v>
      </c>
      <c r="L1072" t="s">
        <v>660</v>
      </c>
    </row>
    <row r="1073" spans="1:12" x14ac:dyDescent="0.3">
      <c r="A1073" s="1">
        <v>43933</v>
      </c>
      <c r="B1073">
        <v>12</v>
      </c>
      <c r="C1073">
        <v>4</v>
      </c>
      <c r="D1073">
        <v>2020</v>
      </c>
      <c r="E1073">
        <v>8</v>
      </c>
      <c r="G1073" t="s">
        <v>129</v>
      </c>
      <c r="H1073" t="s">
        <v>130</v>
      </c>
      <c r="I1073" t="s">
        <v>131</v>
      </c>
      <c r="J1073">
        <v>64174</v>
      </c>
      <c r="K1073" t="s">
        <v>31</v>
      </c>
      <c r="L1073" t="s">
        <v>660</v>
      </c>
    </row>
    <row r="1074" spans="1:12" x14ac:dyDescent="0.3">
      <c r="A1074" s="1">
        <v>43932</v>
      </c>
      <c r="B1074">
        <v>11</v>
      </c>
      <c r="C1074">
        <v>4</v>
      </c>
      <c r="D1074">
        <v>2020</v>
      </c>
      <c r="G1074" t="s">
        <v>129</v>
      </c>
      <c r="H1074" t="s">
        <v>130</v>
      </c>
      <c r="I1074" t="s">
        <v>131</v>
      </c>
      <c r="J1074">
        <v>64174</v>
      </c>
      <c r="K1074" t="s">
        <v>31</v>
      </c>
      <c r="L1074" t="s">
        <v>660</v>
      </c>
    </row>
    <row r="1075" spans="1:12" x14ac:dyDescent="0.3">
      <c r="A1075" s="1">
        <v>43931</v>
      </c>
      <c r="B1075">
        <v>10</v>
      </c>
      <c r="C1075">
        <v>4</v>
      </c>
      <c r="D1075">
        <v>2020</v>
      </c>
      <c r="G1075" t="s">
        <v>129</v>
      </c>
      <c r="H1075" t="s">
        <v>130</v>
      </c>
      <c r="I1075" t="s">
        <v>131</v>
      </c>
      <c r="J1075">
        <v>64174</v>
      </c>
      <c r="K1075" t="s">
        <v>31</v>
      </c>
      <c r="L1075" t="s">
        <v>660</v>
      </c>
    </row>
    <row r="1076" spans="1:12" x14ac:dyDescent="0.3">
      <c r="A1076" s="1">
        <v>43930</v>
      </c>
      <c r="B1076">
        <v>9</v>
      </c>
      <c r="C1076">
        <v>4</v>
      </c>
      <c r="D1076">
        <v>2020</v>
      </c>
      <c r="G1076" t="s">
        <v>129</v>
      </c>
      <c r="H1076" t="s">
        <v>130</v>
      </c>
      <c r="I1076" t="s">
        <v>131</v>
      </c>
      <c r="J1076">
        <v>64174</v>
      </c>
      <c r="K1076" t="s">
        <v>31</v>
      </c>
      <c r="L1076" t="s">
        <v>660</v>
      </c>
    </row>
    <row r="1077" spans="1:12" x14ac:dyDescent="0.3">
      <c r="A1077" s="1">
        <v>43929</v>
      </c>
      <c r="B1077">
        <v>8</v>
      </c>
      <c r="C1077">
        <v>4</v>
      </c>
      <c r="D1077">
        <v>2020</v>
      </c>
      <c r="E1077">
        <v>6</v>
      </c>
      <c r="G1077" t="s">
        <v>129</v>
      </c>
      <c r="H1077" t="s">
        <v>130</v>
      </c>
      <c r="I1077" t="s">
        <v>131</v>
      </c>
      <c r="J1077">
        <v>64174</v>
      </c>
      <c r="K1077" t="s">
        <v>31</v>
      </c>
      <c r="L1077" t="s">
        <v>660</v>
      </c>
    </row>
    <row r="1078" spans="1:12" x14ac:dyDescent="0.3">
      <c r="A1078" s="1">
        <v>43928</v>
      </c>
      <c r="B1078">
        <v>7</v>
      </c>
      <c r="C1078">
        <v>4</v>
      </c>
      <c r="D1078">
        <v>2020</v>
      </c>
      <c r="G1078" t="s">
        <v>129</v>
      </c>
      <c r="H1078" t="s">
        <v>130</v>
      </c>
      <c r="I1078" t="s">
        <v>131</v>
      </c>
      <c r="J1078">
        <v>64174</v>
      </c>
      <c r="K1078" t="s">
        <v>31</v>
      </c>
      <c r="L1078" t="s">
        <v>660</v>
      </c>
    </row>
    <row r="1079" spans="1:12" x14ac:dyDescent="0.3">
      <c r="A1079" s="1">
        <v>43927</v>
      </c>
      <c r="B1079">
        <v>6</v>
      </c>
      <c r="C1079">
        <v>4</v>
      </c>
      <c r="D1079">
        <v>2020</v>
      </c>
      <c r="E1079">
        <v>4</v>
      </c>
      <c r="G1079" t="s">
        <v>129</v>
      </c>
      <c r="H1079" t="s">
        <v>130</v>
      </c>
      <c r="I1079" t="s">
        <v>131</v>
      </c>
      <c r="J1079">
        <v>64174</v>
      </c>
      <c r="K1079" t="s">
        <v>31</v>
      </c>
      <c r="L1079" t="s">
        <v>660</v>
      </c>
    </row>
    <row r="1080" spans="1:12" x14ac:dyDescent="0.3">
      <c r="A1080" s="1">
        <v>43926</v>
      </c>
      <c r="B1080">
        <v>5</v>
      </c>
      <c r="C1080">
        <v>4</v>
      </c>
      <c r="D1080">
        <v>2020</v>
      </c>
      <c r="E1080">
        <v>6</v>
      </c>
      <c r="G1080" t="s">
        <v>129</v>
      </c>
      <c r="H1080" t="s">
        <v>130</v>
      </c>
      <c r="I1080" t="s">
        <v>131</v>
      </c>
      <c r="J1080">
        <v>64174</v>
      </c>
      <c r="K1080" t="s">
        <v>31</v>
      </c>
      <c r="L1080" t="s">
        <v>660</v>
      </c>
    </row>
    <row r="1081" spans="1:12" x14ac:dyDescent="0.3">
      <c r="A1081" s="1">
        <v>43925</v>
      </c>
      <c r="B1081">
        <v>4</v>
      </c>
      <c r="C1081">
        <v>4</v>
      </c>
      <c r="D1081">
        <v>2020</v>
      </c>
      <c r="E1081">
        <v>1</v>
      </c>
      <c r="G1081" t="s">
        <v>129</v>
      </c>
      <c r="H1081" t="s">
        <v>130</v>
      </c>
      <c r="I1081" t="s">
        <v>131</v>
      </c>
      <c r="J1081">
        <v>64174</v>
      </c>
      <c r="K1081" t="s">
        <v>31</v>
      </c>
      <c r="L1081" t="s">
        <v>660</v>
      </c>
    </row>
    <row r="1082" spans="1:12" x14ac:dyDescent="0.3">
      <c r="A1082" s="1">
        <v>43924</v>
      </c>
      <c r="B1082">
        <v>3</v>
      </c>
      <c r="C1082">
        <v>4</v>
      </c>
      <c r="D1082">
        <v>2020</v>
      </c>
      <c r="E1082">
        <v>6</v>
      </c>
      <c r="G1082" t="s">
        <v>129</v>
      </c>
      <c r="H1082" t="s">
        <v>130</v>
      </c>
      <c r="I1082" t="s">
        <v>131</v>
      </c>
      <c r="J1082">
        <v>64174</v>
      </c>
      <c r="K1082" t="s">
        <v>31</v>
      </c>
      <c r="L1082" t="s">
        <v>660</v>
      </c>
    </row>
    <row r="1083" spans="1:12" x14ac:dyDescent="0.3">
      <c r="A1083" s="1">
        <v>43923</v>
      </c>
      <c r="B1083">
        <v>2</v>
      </c>
      <c r="C1083">
        <v>4</v>
      </c>
      <c r="D1083">
        <v>2020</v>
      </c>
      <c r="E1083">
        <v>8</v>
      </c>
      <c r="G1083" t="s">
        <v>129</v>
      </c>
      <c r="H1083" t="s">
        <v>130</v>
      </c>
      <c r="I1083" t="s">
        <v>131</v>
      </c>
      <c r="J1083">
        <v>64174</v>
      </c>
      <c r="K1083" t="s">
        <v>31</v>
      </c>
      <c r="L1083" t="s">
        <v>660</v>
      </c>
    </row>
    <row r="1084" spans="1:12" x14ac:dyDescent="0.3">
      <c r="A1084" s="1">
        <v>43922</v>
      </c>
      <c r="B1084">
        <v>1</v>
      </c>
      <c r="C1084">
        <v>4</v>
      </c>
      <c r="D1084">
        <v>2020</v>
      </c>
      <c r="E1084">
        <v>2</v>
      </c>
      <c r="G1084" t="s">
        <v>129</v>
      </c>
      <c r="H1084" t="s">
        <v>130</v>
      </c>
      <c r="I1084" t="s">
        <v>131</v>
      </c>
      <c r="J1084">
        <v>64174</v>
      </c>
      <c r="K1084" t="s">
        <v>31</v>
      </c>
      <c r="L1084" t="s">
        <v>660</v>
      </c>
    </row>
    <row r="1085" spans="1:12" x14ac:dyDescent="0.3">
      <c r="A1085" s="1">
        <v>43921</v>
      </c>
      <c r="B1085">
        <v>31</v>
      </c>
      <c r="C1085">
        <v>3</v>
      </c>
      <c r="D1085">
        <v>2020</v>
      </c>
      <c r="E1085">
        <v>4</v>
      </c>
      <c r="G1085" t="s">
        <v>129</v>
      </c>
      <c r="H1085" t="s">
        <v>130</v>
      </c>
      <c r="I1085" t="s">
        <v>131</v>
      </c>
      <c r="J1085">
        <v>64174</v>
      </c>
      <c r="K1085" t="s">
        <v>31</v>
      </c>
      <c r="L1085" t="s">
        <v>660</v>
      </c>
    </row>
    <row r="1086" spans="1:12" x14ac:dyDescent="0.3">
      <c r="A1086" s="1">
        <v>43920</v>
      </c>
      <c r="B1086">
        <v>30</v>
      </c>
      <c r="C1086">
        <v>3</v>
      </c>
      <c r="D1086">
        <v>2020</v>
      </c>
      <c r="G1086" t="s">
        <v>129</v>
      </c>
      <c r="H1086" t="s">
        <v>130</v>
      </c>
      <c r="I1086" t="s">
        <v>131</v>
      </c>
      <c r="J1086">
        <v>64174</v>
      </c>
      <c r="K1086" t="s">
        <v>31</v>
      </c>
      <c r="L1086" t="s">
        <v>660</v>
      </c>
    </row>
    <row r="1087" spans="1:12" x14ac:dyDescent="0.3">
      <c r="A1087" s="1">
        <v>43919</v>
      </c>
      <c r="B1087">
        <v>29</v>
      </c>
      <c r="C1087">
        <v>3</v>
      </c>
      <c r="D1087">
        <v>2020</v>
      </c>
      <c r="G1087" t="s">
        <v>129</v>
      </c>
      <c r="H1087" t="s">
        <v>130</v>
      </c>
      <c r="I1087" t="s">
        <v>131</v>
      </c>
      <c r="J1087">
        <v>64174</v>
      </c>
      <c r="K1087" t="s">
        <v>31</v>
      </c>
      <c r="L1087" t="s">
        <v>660</v>
      </c>
    </row>
    <row r="1088" spans="1:12" x14ac:dyDescent="0.3">
      <c r="A1088" s="1">
        <v>43918</v>
      </c>
      <c r="B1088">
        <v>28</v>
      </c>
      <c r="C1088">
        <v>3</v>
      </c>
      <c r="D1088">
        <v>2020</v>
      </c>
      <c r="E1088">
        <v>2</v>
      </c>
      <c r="G1088" t="s">
        <v>129</v>
      </c>
      <c r="H1088" t="s">
        <v>130</v>
      </c>
      <c r="I1088" t="s">
        <v>131</v>
      </c>
      <c r="J1088">
        <v>64174</v>
      </c>
      <c r="K1088" t="s">
        <v>31</v>
      </c>
      <c r="L1088" t="s">
        <v>660</v>
      </c>
    </row>
    <row r="1089" spans="1:12" x14ac:dyDescent="0.3">
      <c r="A1089" s="1">
        <v>43917</v>
      </c>
      <c r="B1089">
        <v>27</v>
      </c>
      <c r="C1089">
        <v>3</v>
      </c>
      <c r="D1089">
        <v>2020</v>
      </c>
      <c r="E1089">
        <v>3</v>
      </c>
      <c r="G1089" t="s">
        <v>129</v>
      </c>
      <c r="H1089" t="s">
        <v>130</v>
      </c>
      <c r="I1089" t="s">
        <v>131</v>
      </c>
      <c r="J1089">
        <v>64174</v>
      </c>
      <c r="K1089" t="s">
        <v>31</v>
      </c>
      <c r="L1089" t="s">
        <v>660</v>
      </c>
    </row>
    <row r="1090" spans="1:12" x14ac:dyDescent="0.3">
      <c r="A1090" s="1">
        <v>43916</v>
      </c>
      <c r="B1090">
        <v>26</v>
      </c>
      <c r="C1090">
        <v>3</v>
      </c>
      <c r="D1090">
        <v>2020</v>
      </c>
      <c r="G1090" t="s">
        <v>129</v>
      </c>
      <c r="H1090" t="s">
        <v>130</v>
      </c>
      <c r="I1090" t="s">
        <v>131</v>
      </c>
      <c r="J1090">
        <v>64174</v>
      </c>
      <c r="K1090" t="s">
        <v>31</v>
      </c>
      <c r="L1090" t="s">
        <v>660</v>
      </c>
    </row>
    <row r="1091" spans="1:12" x14ac:dyDescent="0.3">
      <c r="A1091" s="1">
        <v>43915</v>
      </c>
      <c r="B1091">
        <v>25</v>
      </c>
      <c r="C1091">
        <v>3</v>
      </c>
      <c r="D1091">
        <v>2020</v>
      </c>
      <c r="G1091" t="s">
        <v>129</v>
      </c>
      <c r="H1091" t="s">
        <v>130</v>
      </c>
      <c r="I1091" t="s">
        <v>131</v>
      </c>
      <c r="J1091">
        <v>64174</v>
      </c>
      <c r="K1091" t="s">
        <v>31</v>
      </c>
      <c r="L1091" t="s">
        <v>660</v>
      </c>
    </row>
    <row r="1092" spans="1:12" x14ac:dyDescent="0.3">
      <c r="A1092" s="1">
        <v>43914</v>
      </c>
      <c r="B1092">
        <v>24</v>
      </c>
      <c r="C1092">
        <v>3</v>
      </c>
      <c r="D1092">
        <v>2020</v>
      </c>
      <c r="G1092" t="s">
        <v>129</v>
      </c>
      <c r="H1092" t="s">
        <v>130</v>
      </c>
      <c r="I1092" t="s">
        <v>131</v>
      </c>
      <c r="J1092">
        <v>64174</v>
      </c>
      <c r="K1092" t="s">
        <v>31</v>
      </c>
      <c r="L1092" t="s">
        <v>660</v>
      </c>
    </row>
    <row r="1093" spans="1:12" x14ac:dyDescent="0.3">
      <c r="A1093" s="1">
        <v>43913</v>
      </c>
      <c r="B1093">
        <v>23</v>
      </c>
      <c r="C1093">
        <v>3</v>
      </c>
      <c r="D1093">
        <v>2020</v>
      </c>
      <c r="G1093" t="s">
        <v>129</v>
      </c>
      <c r="H1093" t="s">
        <v>130</v>
      </c>
      <c r="I1093" t="s">
        <v>131</v>
      </c>
      <c r="J1093">
        <v>64174</v>
      </c>
      <c r="K1093" t="s">
        <v>31</v>
      </c>
      <c r="L1093" t="s">
        <v>660</v>
      </c>
    </row>
    <row r="1094" spans="1:12" x14ac:dyDescent="0.3">
      <c r="A1094" s="1">
        <v>43912</v>
      </c>
      <c r="B1094">
        <v>22</v>
      </c>
      <c r="C1094">
        <v>3</v>
      </c>
      <c r="D1094">
        <v>2020</v>
      </c>
      <c r="G1094" t="s">
        <v>129</v>
      </c>
      <c r="H1094" t="s">
        <v>130</v>
      </c>
      <c r="I1094" t="s">
        <v>131</v>
      </c>
      <c r="J1094">
        <v>64174</v>
      </c>
      <c r="K1094" t="s">
        <v>31</v>
      </c>
      <c r="L1094" t="s">
        <v>660</v>
      </c>
    </row>
    <row r="1095" spans="1:12" x14ac:dyDescent="0.3">
      <c r="A1095" s="1">
        <v>43911</v>
      </c>
      <c r="B1095">
        <v>21</v>
      </c>
      <c r="C1095">
        <v>3</v>
      </c>
      <c r="D1095">
        <v>2020</v>
      </c>
      <c r="E1095">
        <v>2</v>
      </c>
      <c r="F1095">
        <v>1</v>
      </c>
      <c r="G1095" t="s">
        <v>129</v>
      </c>
      <c r="H1095" t="s">
        <v>130</v>
      </c>
      <c r="I1095" t="s">
        <v>131</v>
      </c>
      <c r="J1095">
        <v>64174</v>
      </c>
      <c r="K1095" t="s">
        <v>31</v>
      </c>
      <c r="L1095" t="s">
        <v>660</v>
      </c>
    </row>
    <row r="1096" spans="1:12" x14ac:dyDescent="0.3">
      <c r="A1096" s="1">
        <v>43910</v>
      </c>
      <c r="B1096">
        <v>20</v>
      </c>
      <c r="C1096">
        <v>3</v>
      </c>
      <c r="D1096">
        <v>2020</v>
      </c>
      <c r="E1096">
        <v>1</v>
      </c>
      <c r="G1096" t="s">
        <v>129</v>
      </c>
      <c r="H1096" t="s">
        <v>130</v>
      </c>
      <c r="I1096" t="s">
        <v>131</v>
      </c>
      <c r="J1096">
        <v>64174</v>
      </c>
      <c r="K1096" t="s">
        <v>31</v>
      </c>
      <c r="L1096" t="s">
        <v>660</v>
      </c>
    </row>
    <row r="1097" spans="1:12" x14ac:dyDescent="0.3">
      <c r="A1097" s="1">
        <v>43954</v>
      </c>
      <c r="B1097">
        <v>3</v>
      </c>
      <c r="C1097">
        <v>5</v>
      </c>
      <c r="D1097">
        <v>2020</v>
      </c>
      <c r="G1097" t="s">
        <v>132</v>
      </c>
      <c r="H1097" t="s">
        <v>133</v>
      </c>
      <c r="I1097" t="s">
        <v>134</v>
      </c>
      <c r="J1097">
        <v>4666377</v>
      </c>
      <c r="K1097" t="s">
        <v>22</v>
      </c>
      <c r="L1097" t="s">
        <v>660</v>
      </c>
    </row>
    <row r="1098" spans="1:12" x14ac:dyDescent="0.3">
      <c r="A1098" s="1">
        <v>43953</v>
      </c>
      <c r="B1098">
        <v>2</v>
      </c>
      <c r="C1098">
        <v>5</v>
      </c>
      <c r="D1098">
        <v>2020</v>
      </c>
      <c r="E1098">
        <v>22</v>
      </c>
      <c r="G1098" t="s">
        <v>132</v>
      </c>
      <c r="H1098" t="s">
        <v>133</v>
      </c>
      <c r="I1098" t="s">
        <v>134</v>
      </c>
      <c r="J1098">
        <v>4666377</v>
      </c>
      <c r="K1098" t="s">
        <v>22</v>
      </c>
      <c r="L1098" t="s">
        <v>660</v>
      </c>
    </row>
    <row r="1099" spans="1:12" x14ac:dyDescent="0.3">
      <c r="A1099" s="1">
        <v>43952</v>
      </c>
      <c r="B1099">
        <v>1</v>
      </c>
      <c r="C1099">
        <v>5</v>
      </c>
      <c r="D1099">
        <v>2020</v>
      </c>
      <c r="G1099" t="s">
        <v>132</v>
      </c>
      <c r="H1099" t="s">
        <v>133</v>
      </c>
      <c r="I1099" t="s">
        <v>134</v>
      </c>
      <c r="J1099">
        <v>4666377</v>
      </c>
      <c r="K1099" t="s">
        <v>22</v>
      </c>
      <c r="L1099" t="s">
        <v>660</v>
      </c>
    </row>
    <row r="1100" spans="1:12" x14ac:dyDescent="0.3">
      <c r="A1100" s="1">
        <v>43951</v>
      </c>
      <c r="B1100">
        <v>30</v>
      </c>
      <c r="C1100">
        <v>4</v>
      </c>
      <c r="D1100">
        <v>2020</v>
      </c>
      <c r="G1100" t="s">
        <v>132</v>
      </c>
      <c r="H1100" t="s">
        <v>133</v>
      </c>
      <c r="I1100" t="s">
        <v>134</v>
      </c>
      <c r="J1100">
        <v>4666377</v>
      </c>
      <c r="K1100" t="s">
        <v>22</v>
      </c>
      <c r="L1100" t="s">
        <v>660</v>
      </c>
    </row>
    <row r="1101" spans="1:12" x14ac:dyDescent="0.3">
      <c r="A1101" s="1">
        <v>43950</v>
      </c>
      <c r="B1101">
        <v>29</v>
      </c>
      <c r="C1101">
        <v>4</v>
      </c>
      <c r="D1101">
        <v>2020</v>
      </c>
      <c r="G1101" t="s">
        <v>132</v>
      </c>
      <c r="H1101" t="s">
        <v>133</v>
      </c>
      <c r="I1101" t="s">
        <v>134</v>
      </c>
      <c r="J1101">
        <v>4666377</v>
      </c>
      <c r="K1101" t="s">
        <v>22</v>
      </c>
      <c r="L1101" t="s">
        <v>660</v>
      </c>
    </row>
    <row r="1102" spans="1:12" x14ac:dyDescent="0.3">
      <c r="A1102" s="1">
        <v>43949</v>
      </c>
      <c r="B1102">
        <v>28</v>
      </c>
      <c r="C1102">
        <v>4</v>
      </c>
      <c r="D1102">
        <v>2020</v>
      </c>
      <c r="E1102">
        <v>31</v>
      </c>
      <c r="G1102" t="s">
        <v>132</v>
      </c>
      <c r="H1102" t="s">
        <v>133</v>
      </c>
      <c r="I1102" t="s">
        <v>134</v>
      </c>
      <c r="J1102">
        <v>4666377</v>
      </c>
      <c r="K1102" t="s">
        <v>22</v>
      </c>
      <c r="L1102" t="s">
        <v>660</v>
      </c>
    </row>
    <row r="1103" spans="1:12" x14ac:dyDescent="0.3">
      <c r="A1103" s="1">
        <v>43948</v>
      </c>
      <c r="B1103">
        <v>27</v>
      </c>
      <c r="C1103">
        <v>4</v>
      </c>
      <c r="D1103">
        <v>2020</v>
      </c>
      <c r="G1103" t="s">
        <v>132</v>
      </c>
      <c r="H1103" t="s">
        <v>133</v>
      </c>
      <c r="I1103" t="s">
        <v>134</v>
      </c>
      <c r="J1103">
        <v>4666377</v>
      </c>
      <c r="K1103" t="s">
        <v>22</v>
      </c>
      <c r="L1103" t="s">
        <v>660</v>
      </c>
    </row>
    <row r="1104" spans="1:12" x14ac:dyDescent="0.3">
      <c r="A1104" s="1">
        <v>43947</v>
      </c>
      <c r="B1104">
        <v>26</v>
      </c>
      <c r="C1104">
        <v>4</v>
      </c>
      <c r="D1104">
        <v>2020</v>
      </c>
      <c r="G1104" t="s">
        <v>132</v>
      </c>
      <c r="H1104" t="s">
        <v>133</v>
      </c>
      <c r="I1104" t="s">
        <v>134</v>
      </c>
      <c r="J1104">
        <v>4666377</v>
      </c>
      <c r="K1104" t="s">
        <v>22</v>
      </c>
      <c r="L1104" t="s">
        <v>660</v>
      </c>
    </row>
    <row r="1105" spans="1:12" x14ac:dyDescent="0.3">
      <c r="A1105" s="1">
        <v>43946</v>
      </c>
      <c r="B1105">
        <v>25</v>
      </c>
      <c r="C1105">
        <v>4</v>
      </c>
      <c r="D1105">
        <v>2020</v>
      </c>
      <c r="E1105">
        <v>2</v>
      </c>
      <c r="G1105" t="s">
        <v>132</v>
      </c>
      <c r="H1105" t="s">
        <v>133</v>
      </c>
      <c r="I1105" t="s">
        <v>134</v>
      </c>
      <c r="J1105">
        <v>4666377</v>
      </c>
      <c r="K1105" t="s">
        <v>22</v>
      </c>
      <c r="L1105" t="s">
        <v>660</v>
      </c>
    </row>
    <row r="1106" spans="1:12" x14ac:dyDescent="0.3">
      <c r="A1106" s="1">
        <v>43945</v>
      </c>
      <c r="B1106">
        <v>24</v>
      </c>
      <c r="C1106">
        <v>4</v>
      </c>
      <c r="D1106">
        <v>2020</v>
      </c>
      <c r="E1106">
        <v>1</v>
      </c>
      <c r="G1106" t="s">
        <v>132</v>
      </c>
      <c r="H1106" t="s">
        <v>133</v>
      </c>
      <c r="I1106" t="s">
        <v>134</v>
      </c>
      <c r="J1106">
        <v>4666377</v>
      </c>
      <c r="K1106" t="s">
        <v>22</v>
      </c>
      <c r="L1106" t="s">
        <v>660</v>
      </c>
    </row>
    <row r="1107" spans="1:12" x14ac:dyDescent="0.3">
      <c r="A1107" s="1">
        <v>43944</v>
      </c>
      <c r="B1107">
        <v>23</v>
      </c>
      <c r="C1107">
        <v>4</v>
      </c>
      <c r="D1107">
        <v>2020</v>
      </c>
      <c r="E1107">
        <v>2</v>
      </c>
      <c r="G1107" t="s">
        <v>132</v>
      </c>
      <c r="H1107" t="s">
        <v>133</v>
      </c>
      <c r="I1107" t="s">
        <v>134</v>
      </c>
      <c r="J1107">
        <v>4666377</v>
      </c>
      <c r="K1107" t="s">
        <v>22</v>
      </c>
      <c r="L1107" t="s">
        <v>660</v>
      </c>
    </row>
    <row r="1108" spans="1:12" x14ac:dyDescent="0.3">
      <c r="A1108" s="1">
        <v>43943</v>
      </c>
      <c r="B1108">
        <v>22</v>
      </c>
      <c r="C1108">
        <v>4</v>
      </c>
      <c r="D1108">
        <v>2020</v>
      </c>
      <c r="E1108">
        <v>2</v>
      </c>
      <c r="G1108" t="s">
        <v>132</v>
      </c>
      <c r="H1108" t="s">
        <v>133</v>
      </c>
      <c r="I1108" t="s">
        <v>134</v>
      </c>
      <c r="J1108">
        <v>4666377</v>
      </c>
      <c r="K1108" t="s">
        <v>22</v>
      </c>
      <c r="L1108" t="s">
        <v>660</v>
      </c>
    </row>
    <row r="1109" spans="1:12" x14ac:dyDescent="0.3">
      <c r="A1109" s="1">
        <v>43942</v>
      </c>
      <c r="B1109">
        <v>21</v>
      </c>
      <c r="C1109">
        <v>4</v>
      </c>
      <c r="D1109">
        <v>2020</v>
      </c>
      <c r="G1109" t="s">
        <v>132</v>
      </c>
      <c r="H1109" t="s">
        <v>133</v>
      </c>
      <c r="I1109" t="s">
        <v>134</v>
      </c>
      <c r="J1109">
        <v>4666377</v>
      </c>
      <c r="K1109" t="s">
        <v>22</v>
      </c>
      <c r="L1109" t="s">
        <v>660</v>
      </c>
    </row>
    <row r="1110" spans="1:12" x14ac:dyDescent="0.3">
      <c r="A1110" s="1">
        <v>43941</v>
      </c>
      <c r="B1110">
        <v>20</v>
      </c>
      <c r="C1110">
        <v>4</v>
      </c>
      <c r="D1110">
        <v>2020</v>
      </c>
      <c r="G1110" t="s">
        <v>132</v>
      </c>
      <c r="H1110" t="s">
        <v>133</v>
      </c>
      <c r="I1110" t="s">
        <v>134</v>
      </c>
      <c r="J1110">
        <v>4666377</v>
      </c>
      <c r="K1110" t="s">
        <v>22</v>
      </c>
      <c r="L1110" t="s">
        <v>660</v>
      </c>
    </row>
    <row r="1111" spans="1:12" x14ac:dyDescent="0.3">
      <c r="A1111" s="1">
        <v>43940</v>
      </c>
      <c r="B1111">
        <v>19</v>
      </c>
      <c r="C1111">
        <v>4</v>
      </c>
      <c r="D1111">
        <v>2020</v>
      </c>
      <c r="G1111" t="s">
        <v>132</v>
      </c>
      <c r="H1111" t="s">
        <v>133</v>
      </c>
      <c r="I1111" t="s">
        <v>134</v>
      </c>
      <c r="J1111">
        <v>4666377</v>
      </c>
      <c r="K1111" t="s">
        <v>22</v>
      </c>
      <c r="L1111" t="s">
        <v>660</v>
      </c>
    </row>
    <row r="1112" spans="1:12" x14ac:dyDescent="0.3">
      <c r="A1112" s="1">
        <v>43939</v>
      </c>
      <c r="B1112">
        <v>18</v>
      </c>
      <c r="C1112">
        <v>4</v>
      </c>
      <c r="D1112">
        <v>2020</v>
      </c>
      <c r="G1112" t="s">
        <v>132</v>
      </c>
      <c r="H1112" t="s">
        <v>133</v>
      </c>
      <c r="I1112" t="s">
        <v>134</v>
      </c>
      <c r="J1112">
        <v>4666377</v>
      </c>
      <c r="K1112" t="s">
        <v>22</v>
      </c>
      <c r="L1112" t="s">
        <v>660</v>
      </c>
    </row>
    <row r="1113" spans="1:12" x14ac:dyDescent="0.3">
      <c r="A1113" s="1">
        <v>43938</v>
      </c>
      <c r="B1113">
        <v>17</v>
      </c>
      <c r="C1113">
        <v>4</v>
      </c>
      <c r="D1113">
        <v>2020</v>
      </c>
      <c r="E1113">
        <v>1</v>
      </c>
      <c r="G1113" t="s">
        <v>132</v>
      </c>
      <c r="H1113" t="s">
        <v>133</v>
      </c>
      <c r="I1113" t="s">
        <v>134</v>
      </c>
      <c r="J1113">
        <v>4666377</v>
      </c>
      <c r="K1113" t="s">
        <v>22</v>
      </c>
      <c r="L1113" t="s">
        <v>660</v>
      </c>
    </row>
    <row r="1114" spans="1:12" x14ac:dyDescent="0.3">
      <c r="A1114" s="1">
        <v>43937</v>
      </c>
      <c r="B1114">
        <v>16</v>
      </c>
      <c r="C1114">
        <v>4</v>
      </c>
      <c r="D1114">
        <v>2020</v>
      </c>
      <c r="G1114" t="s">
        <v>132</v>
      </c>
      <c r="H1114" t="s">
        <v>133</v>
      </c>
      <c r="I1114" t="s">
        <v>134</v>
      </c>
      <c r="J1114">
        <v>4666377</v>
      </c>
      <c r="K1114" t="s">
        <v>22</v>
      </c>
      <c r="L1114" t="s">
        <v>660</v>
      </c>
    </row>
    <row r="1115" spans="1:12" x14ac:dyDescent="0.3">
      <c r="A1115" s="1">
        <v>43936</v>
      </c>
      <c r="B1115">
        <v>15</v>
      </c>
      <c r="C1115">
        <v>4</v>
      </c>
      <c r="D1115">
        <v>2020</v>
      </c>
      <c r="G1115" t="s">
        <v>132</v>
      </c>
      <c r="H1115" t="s">
        <v>133</v>
      </c>
      <c r="I1115" t="s">
        <v>134</v>
      </c>
      <c r="J1115">
        <v>4666377</v>
      </c>
      <c r="K1115" t="s">
        <v>22</v>
      </c>
      <c r="L1115" t="s">
        <v>660</v>
      </c>
    </row>
    <row r="1116" spans="1:12" x14ac:dyDescent="0.3">
      <c r="A1116" s="1">
        <v>43935</v>
      </c>
      <c r="B1116">
        <v>14</v>
      </c>
      <c r="C1116">
        <v>4</v>
      </c>
      <c r="D1116">
        <v>2020</v>
      </c>
      <c r="G1116" t="s">
        <v>132</v>
      </c>
      <c r="H1116" t="s">
        <v>133</v>
      </c>
      <c r="I1116" t="s">
        <v>134</v>
      </c>
      <c r="J1116">
        <v>4666377</v>
      </c>
      <c r="K1116" t="s">
        <v>22</v>
      </c>
      <c r="L1116" t="s">
        <v>660</v>
      </c>
    </row>
    <row r="1117" spans="1:12" x14ac:dyDescent="0.3">
      <c r="A1117" s="1">
        <v>43934</v>
      </c>
      <c r="B1117">
        <v>13</v>
      </c>
      <c r="C1117">
        <v>4</v>
      </c>
      <c r="D1117">
        <v>2020</v>
      </c>
      <c r="G1117" t="s">
        <v>132</v>
      </c>
      <c r="H1117" t="s">
        <v>133</v>
      </c>
      <c r="I1117" t="s">
        <v>134</v>
      </c>
      <c r="J1117">
        <v>4666377</v>
      </c>
      <c r="K1117" t="s">
        <v>22</v>
      </c>
      <c r="L1117" t="s">
        <v>660</v>
      </c>
    </row>
    <row r="1118" spans="1:12" x14ac:dyDescent="0.3">
      <c r="A1118" s="1">
        <v>43933</v>
      </c>
      <c r="B1118">
        <v>12</v>
      </c>
      <c r="C1118">
        <v>4</v>
      </c>
      <c r="D1118">
        <v>2020</v>
      </c>
      <c r="G1118" t="s">
        <v>132</v>
      </c>
      <c r="H1118" t="s">
        <v>133</v>
      </c>
      <c r="I1118" t="s">
        <v>134</v>
      </c>
      <c r="J1118">
        <v>4666377</v>
      </c>
      <c r="K1118" t="s">
        <v>22</v>
      </c>
      <c r="L1118" t="s">
        <v>660</v>
      </c>
    </row>
    <row r="1119" spans="1:12" x14ac:dyDescent="0.3">
      <c r="A1119" s="1">
        <v>43932</v>
      </c>
      <c r="B1119">
        <v>11</v>
      </c>
      <c r="C1119">
        <v>4</v>
      </c>
      <c r="D1119">
        <v>2020</v>
      </c>
      <c r="G1119" t="s">
        <v>132</v>
      </c>
      <c r="H1119" t="s">
        <v>133</v>
      </c>
      <c r="I1119" t="s">
        <v>134</v>
      </c>
      <c r="J1119">
        <v>4666377</v>
      </c>
      <c r="K1119" t="s">
        <v>22</v>
      </c>
      <c r="L1119" t="s">
        <v>660</v>
      </c>
    </row>
    <row r="1120" spans="1:12" x14ac:dyDescent="0.3">
      <c r="A1120" s="1">
        <v>43931</v>
      </c>
      <c r="B1120">
        <v>10</v>
      </c>
      <c r="C1120">
        <v>4</v>
      </c>
      <c r="D1120">
        <v>2020</v>
      </c>
      <c r="E1120">
        <v>1</v>
      </c>
      <c r="G1120" t="s">
        <v>132</v>
      </c>
      <c r="H1120" t="s">
        <v>133</v>
      </c>
      <c r="I1120" t="s">
        <v>134</v>
      </c>
      <c r="J1120">
        <v>4666377</v>
      </c>
      <c r="K1120" t="s">
        <v>22</v>
      </c>
      <c r="L1120" t="s">
        <v>660</v>
      </c>
    </row>
    <row r="1121" spans="1:12" x14ac:dyDescent="0.3">
      <c r="A1121" s="1">
        <v>43930</v>
      </c>
      <c r="B1121">
        <v>9</v>
      </c>
      <c r="C1121">
        <v>4</v>
      </c>
      <c r="D1121">
        <v>2020</v>
      </c>
      <c r="E1121">
        <v>1</v>
      </c>
      <c r="G1121" t="s">
        <v>132</v>
      </c>
      <c r="H1121" t="s">
        <v>133</v>
      </c>
      <c r="I1121" t="s">
        <v>134</v>
      </c>
      <c r="J1121">
        <v>4666377</v>
      </c>
      <c r="K1121" t="s">
        <v>22</v>
      </c>
      <c r="L1121" t="s">
        <v>660</v>
      </c>
    </row>
    <row r="1122" spans="1:12" x14ac:dyDescent="0.3">
      <c r="A1122" s="1">
        <v>43929</v>
      </c>
      <c r="B1122">
        <v>8</v>
      </c>
      <c r="C1122">
        <v>4</v>
      </c>
      <c r="D1122">
        <v>2020</v>
      </c>
      <c r="G1122" t="s">
        <v>132</v>
      </c>
      <c r="H1122" t="s">
        <v>133</v>
      </c>
      <c r="I1122" t="s">
        <v>134</v>
      </c>
      <c r="J1122">
        <v>4666377</v>
      </c>
      <c r="K1122" t="s">
        <v>22</v>
      </c>
      <c r="L1122" t="s">
        <v>660</v>
      </c>
    </row>
    <row r="1123" spans="1:12" x14ac:dyDescent="0.3">
      <c r="A1123" s="1">
        <v>43928</v>
      </c>
      <c r="B1123">
        <v>7</v>
      </c>
      <c r="C1123">
        <v>4</v>
      </c>
      <c r="D1123">
        <v>2020</v>
      </c>
      <c r="G1123" t="s">
        <v>132</v>
      </c>
      <c r="H1123" t="s">
        <v>133</v>
      </c>
      <c r="I1123" t="s">
        <v>134</v>
      </c>
      <c r="J1123">
        <v>4666377</v>
      </c>
      <c r="K1123" t="s">
        <v>22</v>
      </c>
      <c r="L1123" t="s">
        <v>660</v>
      </c>
    </row>
    <row r="1124" spans="1:12" x14ac:dyDescent="0.3">
      <c r="A1124" s="1">
        <v>43927</v>
      </c>
      <c r="B1124">
        <v>6</v>
      </c>
      <c r="C1124">
        <v>4</v>
      </c>
      <c r="D1124">
        <v>2020</v>
      </c>
      <c r="G1124" t="s">
        <v>132</v>
      </c>
      <c r="H1124" t="s">
        <v>133</v>
      </c>
      <c r="I1124" t="s">
        <v>134</v>
      </c>
      <c r="J1124">
        <v>4666377</v>
      </c>
      <c r="K1124" t="s">
        <v>22</v>
      </c>
      <c r="L1124" t="s">
        <v>660</v>
      </c>
    </row>
    <row r="1125" spans="1:12" x14ac:dyDescent="0.3">
      <c r="A1125" s="1">
        <v>43926</v>
      </c>
      <c r="B1125">
        <v>5</v>
      </c>
      <c r="C1125">
        <v>4</v>
      </c>
      <c r="D1125">
        <v>2020</v>
      </c>
      <c r="E1125">
        <v>1</v>
      </c>
      <c r="G1125" t="s">
        <v>132</v>
      </c>
      <c r="H1125" t="s">
        <v>133</v>
      </c>
      <c r="I1125" t="s">
        <v>134</v>
      </c>
      <c r="J1125">
        <v>4666377</v>
      </c>
      <c r="K1125" t="s">
        <v>22</v>
      </c>
      <c r="L1125" t="s">
        <v>660</v>
      </c>
    </row>
    <row r="1126" spans="1:12" x14ac:dyDescent="0.3">
      <c r="A1126" s="1">
        <v>43925</v>
      </c>
      <c r="B1126">
        <v>4</v>
      </c>
      <c r="C1126">
        <v>4</v>
      </c>
      <c r="D1126">
        <v>2020</v>
      </c>
      <c r="G1126" t="s">
        <v>132</v>
      </c>
      <c r="H1126" t="s">
        <v>133</v>
      </c>
      <c r="I1126" t="s">
        <v>134</v>
      </c>
      <c r="J1126">
        <v>4666377</v>
      </c>
      <c r="K1126" t="s">
        <v>22</v>
      </c>
      <c r="L1126" t="s">
        <v>660</v>
      </c>
    </row>
    <row r="1127" spans="1:12" x14ac:dyDescent="0.3">
      <c r="A1127" s="1">
        <v>43924</v>
      </c>
      <c r="B1127">
        <v>3</v>
      </c>
      <c r="C1127">
        <v>4</v>
      </c>
      <c r="D1127">
        <v>2020</v>
      </c>
      <c r="G1127" t="s">
        <v>132</v>
      </c>
      <c r="H1127" t="s">
        <v>133</v>
      </c>
      <c r="I1127" t="s">
        <v>134</v>
      </c>
      <c r="J1127">
        <v>4666377</v>
      </c>
      <c r="K1127" t="s">
        <v>22</v>
      </c>
      <c r="L1127" t="s">
        <v>660</v>
      </c>
    </row>
    <row r="1128" spans="1:12" x14ac:dyDescent="0.3">
      <c r="A1128" s="1">
        <v>43923</v>
      </c>
      <c r="B1128">
        <v>2</v>
      </c>
      <c r="C1128">
        <v>4</v>
      </c>
      <c r="D1128">
        <v>2020</v>
      </c>
      <c r="E1128">
        <v>2</v>
      </c>
      <c r="G1128" t="s">
        <v>132</v>
      </c>
      <c r="H1128" t="s">
        <v>133</v>
      </c>
      <c r="I1128" t="s">
        <v>134</v>
      </c>
      <c r="J1128">
        <v>4666377</v>
      </c>
      <c r="K1128" t="s">
        <v>22</v>
      </c>
      <c r="L1128" t="s">
        <v>660</v>
      </c>
    </row>
    <row r="1129" spans="1:12" x14ac:dyDescent="0.3">
      <c r="A1129" s="1">
        <v>43922</v>
      </c>
      <c r="B1129">
        <v>1</v>
      </c>
      <c r="C1129">
        <v>4</v>
      </c>
      <c r="D1129">
        <v>2020</v>
      </c>
      <c r="G1129" t="s">
        <v>132</v>
      </c>
      <c r="H1129" t="s">
        <v>133</v>
      </c>
      <c r="I1129" t="s">
        <v>134</v>
      </c>
      <c r="J1129">
        <v>4666377</v>
      </c>
      <c r="K1129" t="s">
        <v>22</v>
      </c>
      <c r="L1129" t="s">
        <v>660</v>
      </c>
    </row>
    <row r="1130" spans="1:12" x14ac:dyDescent="0.3">
      <c r="A1130" s="1">
        <v>43921</v>
      </c>
      <c r="B1130">
        <v>31</v>
      </c>
      <c r="C1130">
        <v>3</v>
      </c>
      <c r="D1130">
        <v>2020</v>
      </c>
      <c r="G1130" t="s">
        <v>132</v>
      </c>
      <c r="H1130" t="s">
        <v>133</v>
      </c>
      <c r="I1130" t="s">
        <v>134</v>
      </c>
      <c r="J1130">
        <v>4666377</v>
      </c>
      <c r="K1130" t="s">
        <v>22</v>
      </c>
      <c r="L1130" t="s">
        <v>660</v>
      </c>
    </row>
    <row r="1131" spans="1:12" x14ac:dyDescent="0.3">
      <c r="A1131" s="1">
        <v>43920</v>
      </c>
      <c r="B1131">
        <v>30</v>
      </c>
      <c r="C1131">
        <v>3</v>
      </c>
      <c r="D1131">
        <v>2020</v>
      </c>
      <c r="G1131" t="s">
        <v>132</v>
      </c>
      <c r="H1131" t="s">
        <v>133</v>
      </c>
      <c r="I1131" t="s">
        <v>134</v>
      </c>
      <c r="J1131">
        <v>4666377</v>
      </c>
      <c r="K1131" t="s">
        <v>22</v>
      </c>
      <c r="L1131" t="s">
        <v>660</v>
      </c>
    </row>
    <row r="1132" spans="1:12" x14ac:dyDescent="0.3">
      <c r="A1132" s="1">
        <v>43919</v>
      </c>
      <c r="B1132">
        <v>29</v>
      </c>
      <c r="C1132">
        <v>3</v>
      </c>
      <c r="D1132">
        <v>2020</v>
      </c>
      <c r="E1132">
        <v>1</v>
      </c>
      <c r="G1132" t="s">
        <v>132</v>
      </c>
      <c r="H1132" t="s">
        <v>133</v>
      </c>
      <c r="I1132" t="s">
        <v>134</v>
      </c>
      <c r="J1132">
        <v>4666377</v>
      </c>
      <c r="K1132" t="s">
        <v>22</v>
      </c>
      <c r="L1132" t="s">
        <v>660</v>
      </c>
    </row>
    <row r="1133" spans="1:12" x14ac:dyDescent="0.3">
      <c r="A1133" s="1">
        <v>43918</v>
      </c>
      <c r="B1133">
        <v>28</v>
      </c>
      <c r="C1133">
        <v>3</v>
      </c>
      <c r="D1133">
        <v>2020</v>
      </c>
      <c r="G1133" t="s">
        <v>132</v>
      </c>
      <c r="H1133" t="s">
        <v>133</v>
      </c>
      <c r="I1133" t="s">
        <v>134</v>
      </c>
      <c r="J1133">
        <v>4666377</v>
      </c>
      <c r="K1133" t="s">
        <v>22</v>
      </c>
      <c r="L1133" t="s">
        <v>660</v>
      </c>
    </row>
    <row r="1134" spans="1:12" x14ac:dyDescent="0.3">
      <c r="A1134" s="1">
        <v>43917</v>
      </c>
      <c r="B1134">
        <v>27</v>
      </c>
      <c r="C1134">
        <v>3</v>
      </c>
      <c r="D1134">
        <v>2020</v>
      </c>
      <c r="E1134">
        <v>1</v>
      </c>
      <c r="G1134" t="s">
        <v>132</v>
      </c>
      <c r="H1134" t="s">
        <v>133</v>
      </c>
      <c r="I1134" t="s">
        <v>134</v>
      </c>
      <c r="J1134">
        <v>4666377</v>
      </c>
      <c r="K1134" t="s">
        <v>22</v>
      </c>
      <c r="L1134" t="s">
        <v>660</v>
      </c>
    </row>
    <row r="1135" spans="1:12" x14ac:dyDescent="0.3">
      <c r="A1135" s="1">
        <v>43916</v>
      </c>
      <c r="B1135">
        <v>26</v>
      </c>
      <c r="C1135">
        <v>3</v>
      </c>
      <c r="D1135">
        <v>2020</v>
      </c>
      <c r="G1135" t="s">
        <v>132</v>
      </c>
      <c r="H1135" t="s">
        <v>133</v>
      </c>
      <c r="I1135" t="s">
        <v>134</v>
      </c>
      <c r="J1135">
        <v>4666377</v>
      </c>
      <c r="K1135" t="s">
        <v>22</v>
      </c>
      <c r="L1135" t="s">
        <v>660</v>
      </c>
    </row>
    <row r="1136" spans="1:12" x14ac:dyDescent="0.3">
      <c r="A1136" s="1">
        <v>43915</v>
      </c>
      <c r="B1136">
        <v>25</v>
      </c>
      <c r="C1136">
        <v>3</v>
      </c>
      <c r="D1136">
        <v>2020</v>
      </c>
      <c r="G1136" t="s">
        <v>132</v>
      </c>
      <c r="H1136" t="s">
        <v>133</v>
      </c>
      <c r="I1136" t="s">
        <v>134</v>
      </c>
      <c r="J1136">
        <v>4666377</v>
      </c>
      <c r="K1136" t="s">
        <v>22</v>
      </c>
      <c r="L1136" t="s">
        <v>660</v>
      </c>
    </row>
    <row r="1137" spans="1:12" x14ac:dyDescent="0.3">
      <c r="A1137" s="1">
        <v>43914</v>
      </c>
      <c r="B1137">
        <v>24</v>
      </c>
      <c r="C1137">
        <v>3</v>
      </c>
      <c r="D1137">
        <v>2020</v>
      </c>
      <c r="G1137" t="s">
        <v>132</v>
      </c>
      <c r="H1137" t="s">
        <v>133</v>
      </c>
      <c r="I1137" t="s">
        <v>134</v>
      </c>
      <c r="J1137">
        <v>4666377</v>
      </c>
      <c r="K1137" t="s">
        <v>22</v>
      </c>
      <c r="L1137" t="s">
        <v>660</v>
      </c>
    </row>
    <row r="1138" spans="1:12" x14ac:dyDescent="0.3">
      <c r="A1138" s="1">
        <v>43913</v>
      </c>
      <c r="B1138">
        <v>23</v>
      </c>
      <c r="C1138">
        <v>3</v>
      </c>
      <c r="D1138">
        <v>2020</v>
      </c>
      <c r="E1138">
        <v>1</v>
      </c>
      <c r="G1138" t="s">
        <v>132</v>
      </c>
      <c r="H1138" t="s">
        <v>133</v>
      </c>
      <c r="I1138" t="s">
        <v>134</v>
      </c>
      <c r="J1138">
        <v>4666377</v>
      </c>
      <c r="K1138" t="s">
        <v>22</v>
      </c>
      <c r="L1138" t="s">
        <v>660</v>
      </c>
    </row>
    <row r="1139" spans="1:12" x14ac:dyDescent="0.3">
      <c r="A1139" s="1">
        <v>43912</v>
      </c>
      <c r="B1139">
        <v>22</v>
      </c>
      <c r="C1139">
        <v>3</v>
      </c>
      <c r="D1139">
        <v>2020</v>
      </c>
      <c r="E1139">
        <v>2</v>
      </c>
      <c r="G1139" t="s">
        <v>132</v>
      </c>
      <c r="H1139" t="s">
        <v>133</v>
      </c>
      <c r="I1139" t="s">
        <v>134</v>
      </c>
      <c r="J1139">
        <v>4666377</v>
      </c>
      <c r="K1139" t="s">
        <v>22</v>
      </c>
      <c r="L1139" t="s">
        <v>660</v>
      </c>
    </row>
    <row r="1140" spans="1:12" x14ac:dyDescent="0.3">
      <c r="A1140" s="1">
        <v>43911</v>
      </c>
      <c r="B1140">
        <v>21</v>
      </c>
      <c r="C1140">
        <v>3</v>
      </c>
      <c r="D1140">
        <v>2020</v>
      </c>
      <c r="G1140" t="s">
        <v>132</v>
      </c>
      <c r="H1140" t="s">
        <v>133</v>
      </c>
      <c r="I1140" t="s">
        <v>134</v>
      </c>
      <c r="J1140">
        <v>4666377</v>
      </c>
      <c r="K1140" t="s">
        <v>22</v>
      </c>
      <c r="L1140" t="s">
        <v>660</v>
      </c>
    </row>
    <row r="1141" spans="1:12" x14ac:dyDescent="0.3">
      <c r="A1141" s="1">
        <v>43910</v>
      </c>
      <c r="B1141">
        <v>20</v>
      </c>
      <c r="C1141">
        <v>3</v>
      </c>
      <c r="D1141">
        <v>2020</v>
      </c>
      <c r="G1141" t="s">
        <v>132</v>
      </c>
      <c r="H1141" t="s">
        <v>133</v>
      </c>
      <c r="I1141" t="s">
        <v>134</v>
      </c>
      <c r="J1141">
        <v>4666377</v>
      </c>
      <c r="K1141" t="s">
        <v>22</v>
      </c>
      <c r="L1141" t="s">
        <v>660</v>
      </c>
    </row>
    <row r="1142" spans="1:12" x14ac:dyDescent="0.3">
      <c r="A1142" s="1">
        <v>43909</v>
      </c>
      <c r="B1142">
        <v>19</v>
      </c>
      <c r="C1142">
        <v>3</v>
      </c>
      <c r="D1142">
        <v>2020</v>
      </c>
      <c r="G1142" t="s">
        <v>132</v>
      </c>
      <c r="H1142" t="s">
        <v>133</v>
      </c>
      <c r="I1142" t="s">
        <v>134</v>
      </c>
      <c r="J1142">
        <v>4666377</v>
      </c>
      <c r="K1142" t="s">
        <v>22</v>
      </c>
      <c r="L1142" t="s">
        <v>660</v>
      </c>
    </row>
    <row r="1143" spans="1:12" x14ac:dyDescent="0.3">
      <c r="A1143" s="1">
        <v>43908</v>
      </c>
      <c r="B1143">
        <v>18</v>
      </c>
      <c r="C1143">
        <v>3</v>
      </c>
      <c r="D1143">
        <v>2020</v>
      </c>
      <c r="G1143" t="s">
        <v>132</v>
      </c>
      <c r="H1143" t="s">
        <v>133</v>
      </c>
      <c r="I1143" t="s">
        <v>134</v>
      </c>
      <c r="J1143">
        <v>4666377</v>
      </c>
      <c r="K1143" t="s">
        <v>22</v>
      </c>
      <c r="L1143" t="s">
        <v>660</v>
      </c>
    </row>
    <row r="1144" spans="1:12" x14ac:dyDescent="0.3">
      <c r="A1144" s="1">
        <v>43907</v>
      </c>
      <c r="B1144">
        <v>17</v>
      </c>
      <c r="C1144">
        <v>3</v>
      </c>
      <c r="D1144">
        <v>2020</v>
      </c>
      <c r="G1144" t="s">
        <v>132</v>
      </c>
      <c r="H1144" t="s">
        <v>133</v>
      </c>
      <c r="I1144" t="s">
        <v>134</v>
      </c>
      <c r="J1144">
        <v>4666377</v>
      </c>
      <c r="K1144" t="s">
        <v>22</v>
      </c>
      <c r="L1144" t="s">
        <v>660</v>
      </c>
    </row>
    <row r="1145" spans="1:12" x14ac:dyDescent="0.3">
      <c r="A1145" s="1">
        <v>43906</v>
      </c>
      <c r="B1145">
        <v>16</v>
      </c>
      <c r="C1145">
        <v>3</v>
      </c>
      <c r="D1145">
        <v>2020</v>
      </c>
      <c r="E1145">
        <v>1</v>
      </c>
      <c r="G1145" t="s">
        <v>132</v>
      </c>
      <c r="H1145" t="s">
        <v>133</v>
      </c>
      <c r="I1145" t="s">
        <v>134</v>
      </c>
      <c r="J1145">
        <v>4666377</v>
      </c>
      <c r="K1145" t="s">
        <v>22</v>
      </c>
      <c r="L1145" t="s">
        <v>660</v>
      </c>
    </row>
    <row r="1146" spans="1:12" x14ac:dyDescent="0.3">
      <c r="A1146" s="1">
        <v>43954</v>
      </c>
      <c r="B1146">
        <v>3</v>
      </c>
      <c r="C1146">
        <v>5</v>
      </c>
      <c r="D1146">
        <v>2020</v>
      </c>
      <c r="E1146">
        <v>44</v>
      </c>
      <c r="F1146">
        <v>5</v>
      </c>
      <c r="G1146" t="s">
        <v>135</v>
      </c>
      <c r="H1146" t="s">
        <v>136</v>
      </c>
      <c r="I1146" t="s">
        <v>137</v>
      </c>
      <c r="J1146">
        <v>15477751</v>
      </c>
      <c r="K1146" t="s">
        <v>22</v>
      </c>
      <c r="L1146" t="s">
        <v>660</v>
      </c>
    </row>
    <row r="1147" spans="1:12" x14ac:dyDescent="0.3">
      <c r="A1147" s="1">
        <v>43953</v>
      </c>
      <c r="B1147">
        <v>2</v>
      </c>
      <c r="C1147">
        <v>5</v>
      </c>
      <c r="D1147">
        <v>2020</v>
      </c>
      <c r="G1147" t="s">
        <v>135</v>
      </c>
      <c r="H1147" t="s">
        <v>136</v>
      </c>
      <c r="I1147" t="s">
        <v>137</v>
      </c>
      <c r="J1147">
        <v>15477751</v>
      </c>
      <c r="K1147" t="s">
        <v>22</v>
      </c>
      <c r="L1147" t="s">
        <v>660</v>
      </c>
    </row>
    <row r="1148" spans="1:12" x14ac:dyDescent="0.3">
      <c r="A1148" s="1">
        <v>43952</v>
      </c>
      <c r="B1148">
        <v>1</v>
      </c>
      <c r="C1148">
        <v>5</v>
      </c>
      <c r="D1148">
        <v>2020</v>
      </c>
      <c r="E1148">
        <v>21</v>
      </c>
      <c r="F1148">
        <v>3</v>
      </c>
      <c r="G1148" t="s">
        <v>135</v>
      </c>
      <c r="H1148" t="s">
        <v>136</v>
      </c>
      <c r="I1148" t="s">
        <v>137</v>
      </c>
      <c r="J1148">
        <v>15477751</v>
      </c>
      <c r="K1148" t="s">
        <v>22</v>
      </c>
      <c r="L1148" t="s">
        <v>660</v>
      </c>
    </row>
    <row r="1149" spans="1:12" x14ac:dyDescent="0.3">
      <c r="A1149" s="1">
        <v>43951</v>
      </c>
      <c r="B1149">
        <v>30</v>
      </c>
      <c r="C1149">
        <v>4</v>
      </c>
      <c r="D1149">
        <v>2020</v>
      </c>
      <c r="G1149" t="s">
        <v>135</v>
      </c>
      <c r="H1149" t="s">
        <v>136</v>
      </c>
      <c r="I1149" t="s">
        <v>137</v>
      </c>
      <c r="J1149">
        <v>15477751</v>
      </c>
      <c r="K1149" t="s">
        <v>22</v>
      </c>
      <c r="L1149" t="s">
        <v>660</v>
      </c>
    </row>
    <row r="1150" spans="1:12" x14ac:dyDescent="0.3">
      <c r="A1150" s="1">
        <v>43950</v>
      </c>
      <c r="B1150">
        <v>29</v>
      </c>
      <c r="C1150">
        <v>4</v>
      </c>
      <c r="D1150">
        <v>2020</v>
      </c>
      <c r="E1150">
        <v>6</v>
      </c>
      <c r="F1150">
        <v>2</v>
      </c>
      <c r="G1150" t="s">
        <v>135</v>
      </c>
      <c r="H1150" t="s">
        <v>136</v>
      </c>
      <c r="I1150" t="s">
        <v>137</v>
      </c>
      <c r="J1150">
        <v>15477751</v>
      </c>
      <c r="K1150" t="s">
        <v>22</v>
      </c>
      <c r="L1150" t="s">
        <v>660</v>
      </c>
    </row>
    <row r="1151" spans="1:12" x14ac:dyDescent="0.3">
      <c r="A1151" s="1">
        <v>43949</v>
      </c>
      <c r="B1151">
        <v>28</v>
      </c>
      <c r="C1151">
        <v>4</v>
      </c>
      <c r="D1151">
        <v>2020</v>
      </c>
      <c r="G1151" t="s">
        <v>135</v>
      </c>
      <c r="H1151" t="s">
        <v>136</v>
      </c>
      <c r="I1151" t="s">
        <v>137</v>
      </c>
      <c r="J1151">
        <v>15477751</v>
      </c>
      <c r="K1151" t="s">
        <v>22</v>
      </c>
      <c r="L1151" t="s">
        <v>660</v>
      </c>
    </row>
    <row r="1152" spans="1:12" x14ac:dyDescent="0.3">
      <c r="A1152" s="1">
        <v>43948</v>
      </c>
      <c r="B1152">
        <v>27</v>
      </c>
      <c r="C1152">
        <v>4</v>
      </c>
      <c r="D1152">
        <v>2020</v>
      </c>
      <c r="E1152">
        <v>6</v>
      </c>
      <c r="G1152" t="s">
        <v>135</v>
      </c>
      <c r="H1152" t="s">
        <v>136</v>
      </c>
      <c r="I1152" t="s">
        <v>137</v>
      </c>
      <c r="J1152">
        <v>15477751</v>
      </c>
      <c r="K1152" t="s">
        <v>22</v>
      </c>
      <c r="L1152" t="s">
        <v>660</v>
      </c>
    </row>
    <row r="1153" spans="1:12" x14ac:dyDescent="0.3">
      <c r="A1153" s="1">
        <v>43947</v>
      </c>
      <c r="B1153">
        <v>26</v>
      </c>
      <c r="C1153">
        <v>4</v>
      </c>
      <c r="D1153">
        <v>2020</v>
      </c>
      <c r="G1153" t="s">
        <v>135</v>
      </c>
      <c r="H1153" t="s">
        <v>136</v>
      </c>
      <c r="I1153" t="s">
        <v>137</v>
      </c>
      <c r="J1153">
        <v>15477751</v>
      </c>
      <c r="K1153" t="s">
        <v>22</v>
      </c>
      <c r="L1153" t="s">
        <v>660</v>
      </c>
    </row>
    <row r="1154" spans="1:12" x14ac:dyDescent="0.3">
      <c r="A1154" s="1">
        <v>43946</v>
      </c>
      <c r="B1154">
        <v>25</v>
      </c>
      <c r="C1154">
        <v>4</v>
      </c>
      <c r="D1154">
        <v>2020</v>
      </c>
      <c r="G1154" t="s">
        <v>135</v>
      </c>
      <c r="H1154" t="s">
        <v>136</v>
      </c>
      <c r="I1154" t="s">
        <v>137</v>
      </c>
      <c r="J1154">
        <v>15477751</v>
      </c>
      <c r="K1154" t="s">
        <v>22</v>
      </c>
      <c r="L1154" t="s">
        <v>660</v>
      </c>
    </row>
    <row r="1155" spans="1:12" x14ac:dyDescent="0.3">
      <c r="A1155" s="1">
        <v>43945</v>
      </c>
      <c r="B1155">
        <v>24</v>
      </c>
      <c r="C1155">
        <v>4</v>
      </c>
      <c r="D1155">
        <v>2020</v>
      </c>
      <c r="E1155">
        <v>6</v>
      </c>
      <c r="G1155" t="s">
        <v>135</v>
      </c>
      <c r="H1155" t="s">
        <v>136</v>
      </c>
      <c r="I1155" t="s">
        <v>137</v>
      </c>
      <c r="J1155">
        <v>15477751</v>
      </c>
      <c r="K1155" t="s">
        <v>22</v>
      </c>
      <c r="L1155" t="s">
        <v>660</v>
      </c>
    </row>
    <row r="1156" spans="1:12" x14ac:dyDescent="0.3">
      <c r="A1156" s="1">
        <v>43944</v>
      </c>
      <c r="B1156">
        <v>23</v>
      </c>
      <c r="C1156">
        <v>4</v>
      </c>
      <c r="D1156">
        <v>2020</v>
      </c>
      <c r="G1156" t="s">
        <v>135</v>
      </c>
      <c r="H1156" t="s">
        <v>136</v>
      </c>
      <c r="I1156" t="s">
        <v>137</v>
      </c>
      <c r="J1156">
        <v>15477751</v>
      </c>
      <c r="K1156" t="s">
        <v>22</v>
      </c>
      <c r="L1156" t="s">
        <v>660</v>
      </c>
    </row>
    <row r="1157" spans="1:12" x14ac:dyDescent="0.3">
      <c r="A1157" s="1">
        <v>43943</v>
      </c>
      <c r="B1157">
        <v>22</v>
      </c>
      <c r="C1157">
        <v>4</v>
      </c>
      <c r="D1157">
        <v>2020</v>
      </c>
      <c r="E1157">
        <v>1</v>
      </c>
      <c r="G1157" t="s">
        <v>135</v>
      </c>
      <c r="H1157" t="s">
        <v>136</v>
      </c>
      <c r="I1157" t="s">
        <v>137</v>
      </c>
      <c r="J1157">
        <v>15477751</v>
      </c>
      <c r="K1157" t="s">
        <v>22</v>
      </c>
      <c r="L1157" t="s">
        <v>660</v>
      </c>
    </row>
    <row r="1158" spans="1:12" x14ac:dyDescent="0.3">
      <c r="A1158" s="1">
        <v>43942</v>
      </c>
      <c r="B1158">
        <v>21</v>
      </c>
      <c r="C1158">
        <v>4</v>
      </c>
      <c r="D1158">
        <v>2020</v>
      </c>
      <c r="G1158" t="s">
        <v>135</v>
      </c>
      <c r="H1158" t="s">
        <v>136</v>
      </c>
      <c r="I1158" t="s">
        <v>137</v>
      </c>
      <c r="J1158">
        <v>15477751</v>
      </c>
      <c r="K1158" t="s">
        <v>22</v>
      </c>
      <c r="L1158" t="s">
        <v>660</v>
      </c>
    </row>
    <row r="1159" spans="1:12" x14ac:dyDescent="0.3">
      <c r="A1159" s="1">
        <v>43941</v>
      </c>
      <c r="B1159">
        <v>20</v>
      </c>
      <c r="C1159">
        <v>4</v>
      </c>
      <c r="D1159">
        <v>2020</v>
      </c>
      <c r="G1159" t="s">
        <v>135</v>
      </c>
      <c r="H1159" t="s">
        <v>136</v>
      </c>
      <c r="I1159" t="s">
        <v>137</v>
      </c>
      <c r="J1159">
        <v>15477751</v>
      </c>
      <c r="K1159" t="s">
        <v>22</v>
      </c>
      <c r="L1159" t="s">
        <v>660</v>
      </c>
    </row>
    <row r="1160" spans="1:12" x14ac:dyDescent="0.3">
      <c r="A1160" s="1">
        <v>43940</v>
      </c>
      <c r="B1160">
        <v>19</v>
      </c>
      <c r="C1160">
        <v>4</v>
      </c>
      <c r="D1160">
        <v>2020</v>
      </c>
      <c r="G1160" t="s">
        <v>135</v>
      </c>
      <c r="H1160" t="s">
        <v>136</v>
      </c>
      <c r="I1160" t="s">
        <v>137</v>
      </c>
      <c r="J1160">
        <v>15477751</v>
      </c>
      <c r="K1160" t="s">
        <v>22</v>
      </c>
      <c r="L1160" t="s">
        <v>660</v>
      </c>
    </row>
    <row r="1161" spans="1:12" x14ac:dyDescent="0.3">
      <c r="A1161" s="1">
        <v>43939</v>
      </c>
      <c r="B1161">
        <v>18</v>
      </c>
      <c r="C1161">
        <v>4</v>
      </c>
      <c r="D1161">
        <v>2020</v>
      </c>
      <c r="E1161">
        <v>6</v>
      </c>
      <c r="G1161" t="s">
        <v>135</v>
      </c>
      <c r="H1161" t="s">
        <v>136</v>
      </c>
      <c r="I1161" t="s">
        <v>137</v>
      </c>
      <c r="J1161">
        <v>15477751</v>
      </c>
      <c r="K1161" t="s">
        <v>22</v>
      </c>
      <c r="L1161" t="s">
        <v>660</v>
      </c>
    </row>
    <row r="1162" spans="1:12" x14ac:dyDescent="0.3">
      <c r="A1162" s="1">
        <v>43938</v>
      </c>
      <c r="B1162">
        <v>17</v>
      </c>
      <c r="C1162">
        <v>4</v>
      </c>
      <c r="D1162">
        <v>2020</v>
      </c>
      <c r="G1162" t="s">
        <v>135</v>
      </c>
      <c r="H1162" t="s">
        <v>136</v>
      </c>
      <c r="I1162" t="s">
        <v>137</v>
      </c>
      <c r="J1162">
        <v>15477751</v>
      </c>
      <c r="K1162" t="s">
        <v>22</v>
      </c>
      <c r="L1162" t="s">
        <v>660</v>
      </c>
    </row>
    <row r="1163" spans="1:12" x14ac:dyDescent="0.3">
      <c r="A1163" s="1">
        <v>43937</v>
      </c>
      <c r="B1163">
        <v>16</v>
      </c>
      <c r="C1163">
        <v>4</v>
      </c>
      <c r="D1163">
        <v>2020</v>
      </c>
      <c r="E1163">
        <v>4</v>
      </c>
      <c r="G1163" t="s">
        <v>135</v>
      </c>
      <c r="H1163" t="s">
        <v>136</v>
      </c>
      <c r="I1163" t="s">
        <v>137</v>
      </c>
      <c r="J1163">
        <v>15477751</v>
      </c>
      <c r="K1163" t="s">
        <v>22</v>
      </c>
      <c r="L1163" t="s">
        <v>660</v>
      </c>
    </row>
    <row r="1164" spans="1:12" x14ac:dyDescent="0.3">
      <c r="A1164" s="1">
        <v>43936</v>
      </c>
      <c r="B1164">
        <v>15</v>
      </c>
      <c r="C1164">
        <v>4</v>
      </c>
      <c r="D1164">
        <v>2020</v>
      </c>
      <c r="G1164" t="s">
        <v>135</v>
      </c>
      <c r="H1164" t="s">
        <v>136</v>
      </c>
      <c r="I1164" t="s">
        <v>137</v>
      </c>
      <c r="J1164">
        <v>15477751</v>
      </c>
      <c r="K1164" t="s">
        <v>22</v>
      </c>
      <c r="L1164" t="s">
        <v>660</v>
      </c>
    </row>
    <row r="1165" spans="1:12" x14ac:dyDescent="0.3">
      <c r="A1165" s="1">
        <v>43935</v>
      </c>
      <c r="B1165">
        <v>14</v>
      </c>
      <c r="C1165">
        <v>4</v>
      </c>
      <c r="D1165">
        <v>2020</v>
      </c>
      <c r="E1165">
        <v>8</v>
      </c>
      <c r="G1165" t="s">
        <v>135</v>
      </c>
      <c r="H1165" t="s">
        <v>136</v>
      </c>
      <c r="I1165" t="s">
        <v>137</v>
      </c>
      <c r="J1165">
        <v>15477751</v>
      </c>
      <c r="K1165" t="s">
        <v>22</v>
      </c>
      <c r="L1165" t="s">
        <v>660</v>
      </c>
    </row>
    <row r="1166" spans="1:12" x14ac:dyDescent="0.3">
      <c r="A1166" s="1">
        <v>43934</v>
      </c>
      <c r="B1166">
        <v>13</v>
      </c>
      <c r="C1166">
        <v>4</v>
      </c>
      <c r="D1166">
        <v>2020</v>
      </c>
      <c r="E1166">
        <v>4</v>
      </c>
      <c r="G1166" t="s">
        <v>135</v>
      </c>
      <c r="H1166" t="s">
        <v>136</v>
      </c>
      <c r="I1166" t="s">
        <v>137</v>
      </c>
      <c r="J1166">
        <v>15477751</v>
      </c>
      <c r="K1166" t="s">
        <v>22</v>
      </c>
      <c r="L1166" t="s">
        <v>660</v>
      </c>
    </row>
    <row r="1167" spans="1:12" x14ac:dyDescent="0.3">
      <c r="A1167" s="1">
        <v>43933</v>
      </c>
      <c r="B1167">
        <v>12</v>
      </c>
      <c r="C1167">
        <v>4</v>
      </c>
      <c r="D1167">
        <v>2020</v>
      </c>
      <c r="G1167" t="s">
        <v>135</v>
      </c>
      <c r="H1167" t="s">
        <v>136</v>
      </c>
      <c r="I1167" t="s">
        <v>137</v>
      </c>
      <c r="J1167">
        <v>15477751</v>
      </c>
      <c r="K1167" t="s">
        <v>22</v>
      </c>
      <c r="L1167" t="s">
        <v>660</v>
      </c>
    </row>
    <row r="1168" spans="1:12" x14ac:dyDescent="0.3">
      <c r="A1168" s="1">
        <v>43932</v>
      </c>
      <c r="B1168">
        <v>11</v>
      </c>
      <c r="C1168">
        <v>4</v>
      </c>
      <c r="D1168">
        <v>2020</v>
      </c>
      <c r="G1168" t="s">
        <v>135</v>
      </c>
      <c r="H1168" t="s">
        <v>136</v>
      </c>
      <c r="I1168" t="s">
        <v>137</v>
      </c>
      <c r="J1168">
        <v>15477751</v>
      </c>
      <c r="K1168" t="s">
        <v>22</v>
      </c>
      <c r="L1168" t="s">
        <v>660</v>
      </c>
    </row>
    <row r="1169" spans="1:12" x14ac:dyDescent="0.3">
      <c r="A1169" s="1">
        <v>43931</v>
      </c>
      <c r="B1169">
        <v>10</v>
      </c>
      <c r="C1169">
        <v>4</v>
      </c>
      <c r="D1169">
        <v>2020</v>
      </c>
      <c r="E1169">
        <v>1</v>
      </c>
      <c r="G1169" t="s">
        <v>135</v>
      </c>
      <c r="H1169" t="s">
        <v>136</v>
      </c>
      <c r="I1169" t="s">
        <v>137</v>
      </c>
      <c r="J1169">
        <v>15477751</v>
      </c>
      <c r="K1169" t="s">
        <v>22</v>
      </c>
      <c r="L1169" t="s">
        <v>660</v>
      </c>
    </row>
    <row r="1170" spans="1:12" x14ac:dyDescent="0.3">
      <c r="A1170" s="1">
        <v>43930</v>
      </c>
      <c r="B1170">
        <v>9</v>
      </c>
      <c r="C1170">
        <v>4</v>
      </c>
      <c r="D1170">
        <v>2020</v>
      </c>
      <c r="E1170">
        <v>1</v>
      </c>
      <c r="G1170" t="s">
        <v>135</v>
      </c>
      <c r="H1170" t="s">
        <v>136</v>
      </c>
      <c r="I1170" t="s">
        <v>137</v>
      </c>
      <c r="J1170">
        <v>15477751</v>
      </c>
      <c r="K1170" t="s">
        <v>22</v>
      </c>
      <c r="L1170" t="s">
        <v>660</v>
      </c>
    </row>
    <row r="1171" spans="1:12" x14ac:dyDescent="0.3">
      <c r="A1171" s="1">
        <v>43929</v>
      </c>
      <c r="B1171">
        <v>8</v>
      </c>
      <c r="C1171">
        <v>4</v>
      </c>
      <c r="D1171">
        <v>2020</v>
      </c>
      <c r="G1171" t="s">
        <v>135</v>
      </c>
      <c r="H1171" t="s">
        <v>136</v>
      </c>
      <c r="I1171" t="s">
        <v>137</v>
      </c>
      <c r="J1171">
        <v>15477751</v>
      </c>
      <c r="K1171" t="s">
        <v>22</v>
      </c>
      <c r="L1171" t="s">
        <v>660</v>
      </c>
    </row>
    <row r="1172" spans="1:12" x14ac:dyDescent="0.3">
      <c r="A1172" s="1">
        <v>43928</v>
      </c>
      <c r="B1172">
        <v>7</v>
      </c>
      <c r="C1172">
        <v>4</v>
      </c>
      <c r="D1172">
        <v>2020</v>
      </c>
      <c r="G1172" t="s">
        <v>135</v>
      </c>
      <c r="H1172" t="s">
        <v>136</v>
      </c>
      <c r="I1172" t="s">
        <v>137</v>
      </c>
      <c r="J1172">
        <v>15477751</v>
      </c>
      <c r="K1172" t="s">
        <v>22</v>
      </c>
      <c r="L1172" t="s">
        <v>660</v>
      </c>
    </row>
    <row r="1173" spans="1:12" x14ac:dyDescent="0.3">
      <c r="A1173" s="1">
        <v>43927</v>
      </c>
      <c r="B1173">
        <v>6</v>
      </c>
      <c r="C1173">
        <v>4</v>
      </c>
      <c r="D1173">
        <v>2020</v>
      </c>
      <c r="E1173">
        <v>1</v>
      </c>
      <c r="G1173" t="s">
        <v>135</v>
      </c>
      <c r="H1173" t="s">
        <v>136</v>
      </c>
      <c r="I1173" t="s">
        <v>137</v>
      </c>
      <c r="J1173">
        <v>15477751</v>
      </c>
      <c r="K1173" t="s">
        <v>22</v>
      </c>
      <c r="L1173" t="s">
        <v>660</v>
      </c>
    </row>
    <row r="1174" spans="1:12" x14ac:dyDescent="0.3">
      <c r="A1174" s="1">
        <v>43926</v>
      </c>
      <c r="B1174">
        <v>5</v>
      </c>
      <c r="C1174">
        <v>4</v>
      </c>
      <c r="D1174">
        <v>2020</v>
      </c>
      <c r="E1174">
        <v>1</v>
      </c>
      <c r="G1174" t="s">
        <v>135</v>
      </c>
      <c r="H1174" t="s">
        <v>136</v>
      </c>
      <c r="I1174" t="s">
        <v>137</v>
      </c>
      <c r="J1174">
        <v>15477751</v>
      </c>
      <c r="K1174" t="s">
        <v>22</v>
      </c>
      <c r="L1174" t="s">
        <v>660</v>
      </c>
    </row>
    <row r="1175" spans="1:12" x14ac:dyDescent="0.3">
      <c r="A1175" s="1">
        <v>43925</v>
      </c>
      <c r="B1175">
        <v>4</v>
      </c>
      <c r="C1175">
        <v>4</v>
      </c>
      <c r="D1175">
        <v>2020</v>
      </c>
      <c r="G1175" t="s">
        <v>135</v>
      </c>
      <c r="H1175" t="s">
        <v>136</v>
      </c>
      <c r="I1175" t="s">
        <v>137</v>
      </c>
      <c r="J1175">
        <v>15477751</v>
      </c>
      <c r="K1175" t="s">
        <v>22</v>
      </c>
      <c r="L1175" t="s">
        <v>660</v>
      </c>
    </row>
    <row r="1176" spans="1:12" x14ac:dyDescent="0.3">
      <c r="A1176" s="1">
        <v>43924</v>
      </c>
      <c r="B1176">
        <v>3</v>
      </c>
      <c r="C1176">
        <v>4</v>
      </c>
      <c r="D1176">
        <v>2020</v>
      </c>
      <c r="G1176" t="s">
        <v>135</v>
      </c>
      <c r="H1176" t="s">
        <v>136</v>
      </c>
      <c r="I1176" t="s">
        <v>137</v>
      </c>
      <c r="J1176">
        <v>15477751</v>
      </c>
      <c r="K1176" t="s">
        <v>22</v>
      </c>
      <c r="L1176" t="s">
        <v>660</v>
      </c>
    </row>
    <row r="1177" spans="1:12" x14ac:dyDescent="0.3">
      <c r="A1177" s="1">
        <v>43923</v>
      </c>
      <c r="B1177">
        <v>2</v>
      </c>
      <c r="C1177">
        <v>4</v>
      </c>
      <c r="D1177">
        <v>2020</v>
      </c>
      <c r="G1177" t="s">
        <v>135</v>
      </c>
      <c r="H1177" t="s">
        <v>136</v>
      </c>
      <c r="I1177" t="s">
        <v>137</v>
      </c>
      <c r="J1177">
        <v>15477751</v>
      </c>
      <c r="K1177" t="s">
        <v>22</v>
      </c>
      <c r="L1177" t="s">
        <v>660</v>
      </c>
    </row>
    <row r="1178" spans="1:12" x14ac:dyDescent="0.3">
      <c r="A1178" s="1">
        <v>43922</v>
      </c>
      <c r="B1178">
        <v>1</v>
      </c>
      <c r="C1178">
        <v>4</v>
      </c>
      <c r="D1178">
        <v>2020</v>
      </c>
      <c r="G1178" t="s">
        <v>135</v>
      </c>
      <c r="H1178" t="s">
        <v>136</v>
      </c>
      <c r="I1178" t="s">
        <v>137</v>
      </c>
      <c r="J1178">
        <v>15477751</v>
      </c>
      <c r="K1178" t="s">
        <v>22</v>
      </c>
      <c r="L1178" t="s">
        <v>660</v>
      </c>
    </row>
    <row r="1179" spans="1:12" x14ac:dyDescent="0.3">
      <c r="A1179" s="1">
        <v>43921</v>
      </c>
      <c r="B1179">
        <v>31</v>
      </c>
      <c r="C1179">
        <v>3</v>
      </c>
      <c r="D1179">
        <v>2020</v>
      </c>
      <c r="E1179">
        <v>2</v>
      </c>
      <c r="G1179" t="s">
        <v>135</v>
      </c>
      <c r="H1179" t="s">
        <v>136</v>
      </c>
      <c r="I1179" t="s">
        <v>137</v>
      </c>
      <c r="J1179">
        <v>15477751</v>
      </c>
      <c r="K1179" t="s">
        <v>22</v>
      </c>
      <c r="L1179" t="s">
        <v>660</v>
      </c>
    </row>
    <row r="1180" spans="1:12" x14ac:dyDescent="0.3">
      <c r="A1180" s="1">
        <v>43920</v>
      </c>
      <c r="B1180">
        <v>30</v>
      </c>
      <c r="C1180">
        <v>3</v>
      </c>
      <c r="D1180">
        <v>2020</v>
      </c>
      <c r="G1180" t="s">
        <v>135</v>
      </c>
      <c r="H1180" t="s">
        <v>136</v>
      </c>
      <c r="I1180" t="s">
        <v>137</v>
      </c>
      <c r="J1180">
        <v>15477751</v>
      </c>
      <c r="K1180" t="s">
        <v>22</v>
      </c>
      <c r="L1180" t="s">
        <v>660</v>
      </c>
    </row>
    <row r="1181" spans="1:12" x14ac:dyDescent="0.3">
      <c r="A1181" s="1">
        <v>43919</v>
      </c>
      <c r="B1181">
        <v>29</v>
      </c>
      <c r="C1181">
        <v>3</v>
      </c>
      <c r="D1181">
        <v>2020</v>
      </c>
      <c r="G1181" t="s">
        <v>135</v>
      </c>
      <c r="H1181" t="s">
        <v>136</v>
      </c>
      <c r="I1181" t="s">
        <v>137</v>
      </c>
      <c r="J1181">
        <v>15477751</v>
      </c>
      <c r="K1181" t="s">
        <v>22</v>
      </c>
      <c r="L1181" t="s">
        <v>660</v>
      </c>
    </row>
    <row r="1182" spans="1:12" x14ac:dyDescent="0.3">
      <c r="A1182" s="1">
        <v>43918</v>
      </c>
      <c r="B1182">
        <v>28</v>
      </c>
      <c r="C1182">
        <v>3</v>
      </c>
      <c r="D1182">
        <v>2020</v>
      </c>
      <c r="G1182" t="s">
        <v>135</v>
      </c>
      <c r="H1182" t="s">
        <v>136</v>
      </c>
      <c r="I1182" t="s">
        <v>137</v>
      </c>
      <c r="J1182">
        <v>15477751</v>
      </c>
      <c r="K1182" t="s">
        <v>22</v>
      </c>
      <c r="L1182" t="s">
        <v>660</v>
      </c>
    </row>
    <row r="1183" spans="1:12" x14ac:dyDescent="0.3">
      <c r="A1183" s="1">
        <v>43917</v>
      </c>
      <c r="B1183">
        <v>27</v>
      </c>
      <c r="C1183">
        <v>3</v>
      </c>
      <c r="D1183">
        <v>2020</v>
      </c>
      <c r="E1183">
        <v>2</v>
      </c>
      <c r="G1183" t="s">
        <v>135</v>
      </c>
      <c r="H1183" t="s">
        <v>136</v>
      </c>
      <c r="I1183" t="s">
        <v>137</v>
      </c>
      <c r="J1183">
        <v>15477751</v>
      </c>
      <c r="K1183" t="s">
        <v>22</v>
      </c>
      <c r="L1183" t="s">
        <v>660</v>
      </c>
    </row>
    <row r="1184" spans="1:12" x14ac:dyDescent="0.3">
      <c r="A1184" s="1">
        <v>43916</v>
      </c>
      <c r="B1184">
        <v>26</v>
      </c>
      <c r="C1184">
        <v>3</v>
      </c>
      <c r="D1184">
        <v>2020</v>
      </c>
      <c r="G1184" t="s">
        <v>135</v>
      </c>
      <c r="H1184" t="s">
        <v>136</v>
      </c>
      <c r="I1184" t="s">
        <v>137</v>
      </c>
      <c r="J1184">
        <v>15477751</v>
      </c>
      <c r="K1184" t="s">
        <v>22</v>
      </c>
      <c r="L1184" t="s">
        <v>660</v>
      </c>
    </row>
    <row r="1185" spans="1:12" x14ac:dyDescent="0.3">
      <c r="A1185" s="1">
        <v>43915</v>
      </c>
      <c r="B1185">
        <v>25</v>
      </c>
      <c r="C1185">
        <v>3</v>
      </c>
      <c r="D1185">
        <v>2020</v>
      </c>
      <c r="E1185">
        <v>1</v>
      </c>
      <c r="G1185" t="s">
        <v>135</v>
      </c>
      <c r="H1185" t="s">
        <v>136</v>
      </c>
      <c r="I1185" t="s">
        <v>137</v>
      </c>
      <c r="J1185">
        <v>15477751</v>
      </c>
      <c r="K1185" t="s">
        <v>22</v>
      </c>
      <c r="L1185" t="s">
        <v>660</v>
      </c>
    </row>
    <row r="1186" spans="1:12" x14ac:dyDescent="0.3">
      <c r="A1186" s="1">
        <v>43914</v>
      </c>
      <c r="B1186">
        <v>24</v>
      </c>
      <c r="C1186">
        <v>3</v>
      </c>
      <c r="D1186">
        <v>2020</v>
      </c>
      <c r="G1186" t="s">
        <v>135</v>
      </c>
      <c r="H1186" t="s">
        <v>136</v>
      </c>
      <c r="I1186" t="s">
        <v>137</v>
      </c>
      <c r="J1186">
        <v>15477751</v>
      </c>
      <c r="K1186" t="s">
        <v>22</v>
      </c>
      <c r="L1186" t="s">
        <v>660</v>
      </c>
    </row>
    <row r="1187" spans="1:12" x14ac:dyDescent="0.3">
      <c r="A1187" s="1">
        <v>43913</v>
      </c>
      <c r="B1187">
        <v>23</v>
      </c>
      <c r="C1187">
        <v>3</v>
      </c>
      <c r="D1187">
        <v>2020</v>
      </c>
      <c r="G1187" t="s">
        <v>135</v>
      </c>
      <c r="H1187" t="s">
        <v>136</v>
      </c>
      <c r="I1187" t="s">
        <v>137</v>
      </c>
      <c r="J1187">
        <v>15477751</v>
      </c>
      <c r="K1187" t="s">
        <v>22</v>
      </c>
      <c r="L1187" t="s">
        <v>660</v>
      </c>
    </row>
    <row r="1188" spans="1:12" x14ac:dyDescent="0.3">
      <c r="A1188" s="1">
        <v>43912</v>
      </c>
      <c r="B1188">
        <v>22</v>
      </c>
      <c r="C1188">
        <v>3</v>
      </c>
      <c r="D1188">
        <v>2020</v>
      </c>
      <c r="E1188">
        <v>1</v>
      </c>
      <c r="G1188" t="s">
        <v>135</v>
      </c>
      <c r="H1188" t="s">
        <v>136</v>
      </c>
      <c r="I1188" t="s">
        <v>137</v>
      </c>
      <c r="J1188">
        <v>15477751</v>
      </c>
      <c r="K1188" t="s">
        <v>22</v>
      </c>
      <c r="L1188" t="s">
        <v>660</v>
      </c>
    </row>
    <row r="1189" spans="1:12" x14ac:dyDescent="0.3">
      <c r="A1189" s="1">
        <v>43911</v>
      </c>
      <c r="B1189">
        <v>21</v>
      </c>
      <c r="C1189">
        <v>3</v>
      </c>
      <c r="D1189">
        <v>2020</v>
      </c>
      <c r="G1189" t="s">
        <v>135</v>
      </c>
      <c r="H1189" t="s">
        <v>136</v>
      </c>
      <c r="I1189" t="s">
        <v>137</v>
      </c>
      <c r="J1189">
        <v>15477751</v>
      </c>
      <c r="K1189" t="s">
        <v>22</v>
      </c>
      <c r="L1189" t="s">
        <v>660</v>
      </c>
    </row>
    <row r="1190" spans="1:12" x14ac:dyDescent="0.3">
      <c r="A1190" s="1">
        <v>43910</v>
      </c>
      <c r="B1190">
        <v>20</v>
      </c>
      <c r="C1190">
        <v>3</v>
      </c>
      <c r="D1190">
        <v>2020</v>
      </c>
      <c r="E1190">
        <v>1</v>
      </c>
      <c r="G1190" t="s">
        <v>135</v>
      </c>
      <c r="H1190" t="s">
        <v>136</v>
      </c>
      <c r="I1190" t="s">
        <v>137</v>
      </c>
      <c r="J1190">
        <v>15477751</v>
      </c>
      <c r="K1190" t="s">
        <v>22</v>
      </c>
      <c r="L1190" t="s">
        <v>660</v>
      </c>
    </row>
    <row r="1191" spans="1:12" x14ac:dyDescent="0.3">
      <c r="A1191" s="1">
        <v>43954</v>
      </c>
      <c r="B1191">
        <v>3</v>
      </c>
      <c r="C1191">
        <v>5</v>
      </c>
      <c r="D1191">
        <v>2020</v>
      </c>
      <c r="E1191">
        <v>279</v>
      </c>
      <c r="F1191">
        <v>10</v>
      </c>
      <c r="G1191" t="s">
        <v>144</v>
      </c>
      <c r="H1191" t="s">
        <v>145</v>
      </c>
      <c r="I1191" t="s">
        <v>146</v>
      </c>
      <c r="J1191">
        <v>49648685</v>
      </c>
      <c r="K1191" t="s">
        <v>31</v>
      </c>
      <c r="L1191" t="s">
        <v>660</v>
      </c>
    </row>
    <row r="1192" spans="1:12" x14ac:dyDescent="0.3">
      <c r="A1192" s="1">
        <v>43953</v>
      </c>
      <c r="B1192">
        <v>2</v>
      </c>
      <c r="C1192">
        <v>5</v>
      </c>
      <c r="D1192">
        <v>2020</v>
      </c>
      <c r="E1192">
        <v>499</v>
      </c>
      <c r="F1192">
        <v>21</v>
      </c>
      <c r="G1192" t="s">
        <v>144</v>
      </c>
      <c r="H1192" t="s">
        <v>145</v>
      </c>
      <c r="I1192" t="s">
        <v>146</v>
      </c>
      <c r="J1192">
        <v>49648685</v>
      </c>
      <c r="K1192" t="s">
        <v>31</v>
      </c>
      <c r="L1192" t="s">
        <v>660</v>
      </c>
    </row>
    <row r="1193" spans="1:12" x14ac:dyDescent="0.3">
      <c r="A1193" s="1">
        <v>43952</v>
      </c>
      <c r="B1193">
        <v>1</v>
      </c>
      <c r="C1193">
        <v>5</v>
      </c>
      <c r="D1193">
        <v>2020</v>
      </c>
      <c r="E1193">
        <v>296</v>
      </c>
      <c r="F1193">
        <v>15</v>
      </c>
      <c r="G1193" t="s">
        <v>144</v>
      </c>
      <c r="H1193" t="s">
        <v>145</v>
      </c>
      <c r="I1193" t="s">
        <v>146</v>
      </c>
      <c r="J1193">
        <v>49648685</v>
      </c>
      <c r="K1193" t="s">
        <v>31</v>
      </c>
      <c r="L1193" t="s">
        <v>660</v>
      </c>
    </row>
    <row r="1194" spans="1:12" x14ac:dyDescent="0.3">
      <c r="A1194" s="1">
        <v>43951</v>
      </c>
      <c r="B1194">
        <v>30</v>
      </c>
      <c r="C1194">
        <v>4</v>
      </c>
      <c r="D1194">
        <v>2020</v>
      </c>
      <c r="E1194">
        <v>262</v>
      </c>
      <c r="F1194">
        <v>9</v>
      </c>
      <c r="G1194" t="s">
        <v>144</v>
      </c>
      <c r="H1194" t="s">
        <v>145</v>
      </c>
      <c r="I1194" t="s">
        <v>146</v>
      </c>
      <c r="J1194">
        <v>49648685</v>
      </c>
      <c r="K1194" t="s">
        <v>31</v>
      </c>
      <c r="L1194" t="s">
        <v>660</v>
      </c>
    </row>
    <row r="1195" spans="1:12" x14ac:dyDescent="0.3">
      <c r="A1195" s="1">
        <v>43950</v>
      </c>
      <c r="B1195">
        <v>29</v>
      </c>
      <c r="C1195">
        <v>4</v>
      </c>
      <c r="D1195">
        <v>2020</v>
      </c>
      <c r="E1195">
        <v>352</v>
      </c>
      <c r="F1195">
        <v>16</v>
      </c>
      <c r="G1195" t="s">
        <v>144</v>
      </c>
      <c r="H1195" t="s">
        <v>145</v>
      </c>
      <c r="I1195" t="s">
        <v>146</v>
      </c>
      <c r="J1195">
        <v>49648685</v>
      </c>
      <c r="K1195" t="s">
        <v>31</v>
      </c>
      <c r="L1195" t="s">
        <v>660</v>
      </c>
    </row>
    <row r="1196" spans="1:12" x14ac:dyDescent="0.3">
      <c r="A1196" s="1">
        <v>43949</v>
      </c>
      <c r="B1196">
        <v>28</v>
      </c>
      <c r="C1196">
        <v>4</v>
      </c>
      <c r="D1196">
        <v>2020</v>
      </c>
      <c r="E1196">
        <v>218</v>
      </c>
      <c r="F1196">
        <v>10</v>
      </c>
      <c r="G1196" t="s">
        <v>144</v>
      </c>
      <c r="H1196" t="s">
        <v>145</v>
      </c>
      <c r="I1196" t="s">
        <v>146</v>
      </c>
      <c r="J1196">
        <v>49648685</v>
      </c>
      <c r="K1196" t="s">
        <v>31</v>
      </c>
      <c r="L1196" t="s">
        <v>660</v>
      </c>
    </row>
    <row r="1197" spans="1:12" x14ac:dyDescent="0.3">
      <c r="A1197" s="1">
        <v>43948</v>
      </c>
      <c r="B1197">
        <v>27</v>
      </c>
      <c r="C1197">
        <v>4</v>
      </c>
      <c r="D1197">
        <v>2020</v>
      </c>
      <c r="E1197">
        <v>237</v>
      </c>
      <c r="F1197">
        <v>10</v>
      </c>
      <c r="G1197" t="s">
        <v>144</v>
      </c>
      <c r="H1197" t="s">
        <v>145</v>
      </c>
      <c r="I1197" t="s">
        <v>146</v>
      </c>
      <c r="J1197">
        <v>49648685</v>
      </c>
      <c r="K1197" t="s">
        <v>31</v>
      </c>
      <c r="L1197" t="s">
        <v>660</v>
      </c>
    </row>
    <row r="1198" spans="1:12" x14ac:dyDescent="0.3">
      <c r="A1198" s="1">
        <v>43947</v>
      </c>
      <c r="B1198">
        <v>26</v>
      </c>
      <c r="C1198">
        <v>4</v>
      </c>
      <c r="D1198">
        <v>2020</v>
      </c>
      <c r="E1198">
        <v>261</v>
      </c>
      <c r="F1198">
        <v>8</v>
      </c>
      <c r="G1198" t="s">
        <v>144</v>
      </c>
      <c r="H1198" t="s">
        <v>145</v>
      </c>
      <c r="I1198" t="s">
        <v>146</v>
      </c>
      <c r="J1198">
        <v>49648685</v>
      </c>
      <c r="K1198" t="s">
        <v>31</v>
      </c>
      <c r="L1198" t="s">
        <v>660</v>
      </c>
    </row>
    <row r="1199" spans="1:12" x14ac:dyDescent="0.3">
      <c r="A1199" s="1">
        <v>43946</v>
      </c>
      <c r="B1199">
        <v>25</v>
      </c>
      <c r="C1199">
        <v>4</v>
      </c>
      <c r="D1199">
        <v>2020</v>
      </c>
      <c r="E1199">
        <v>320</v>
      </c>
      <c r="F1199">
        <v>10</v>
      </c>
      <c r="G1199" t="s">
        <v>144</v>
      </c>
      <c r="H1199" t="s">
        <v>145</v>
      </c>
      <c r="I1199" t="s">
        <v>146</v>
      </c>
      <c r="J1199">
        <v>49648685</v>
      </c>
      <c r="K1199" t="s">
        <v>31</v>
      </c>
      <c r="L1199" t="s">
        <v>660</v>
      </c>
    </row>
    <row r="1200" spans="1:12" x14ac:dyDescent="0.3">
      <c r="A1200" s="1">
        <v>43945</v>
      </c>
      <c r="B1200">
        <v>24</v>
      </c>
      <c r="C1200">
        <v>4</v>
      </c>
      <c r="D1200">
        <v>2020</v>
      </c>
      <c r="E1200">
        <v>205</v>
      </c>
      <c r="F1200">
        <v>9</v>
      </c>
      <c r="G1200" t="s">
        <v>144</v>
      </c>
      <c r="H1200" t="s">
        <v>145</v>
      </c>
      <c r="I1200" t="s">
        <v>146</v>
      </c>
      <c r="J1200">
        <v>49648685</v>
      </c>
      <c r="K1200" t="s">
        <v>31</v>
      </c>
      <c r="L1200" t="s">
        <v>660</v>
      </c>
    </row>
    <row r="1201" spans="1:12" x14ac:dyDescent="0.3">
      <c r="A1201" s="1">
        <v>43944</v>
      </c>
      <c r="B1201">
        <v>23</v>
      </c>
      <c r="C1201">
        <v>4</v>
      </c>
      <c r="D1201">
        <v>2020</v>
      </c>
      <c r="E1201">
        <v>207</v>
      </c>
      <c r="F1201">
        <v>10</v>
      </c>
      <c r="G1201" t="s">
        <v>144</v>
      </c>
      <c r="H1201" t="s">
        <v>145</v>
      </c>
      <c r="I1201" t="s">
        <v>146</v>
      </c>
      <c r="J1201">
        <v>49648685</v>
      </c>
      <c r="K1201" t="s">
        <v>31</v>
      </c>
      <c r="L1201" t="s">
        <v>660</v>
      </c>
    </row>
    <row r="1202" spans="1:12" x14ac:dyDescent="0.3">
      <c r="A1202" s="1">
        <v>43943</v>
      </c>
      <c r="B1202">
        <v>22</v>
      </c>
      <c r="C1202">
        <v>4</v>
      </c>
      <c r="D1202">
        <v>2020</v>
      </c>
      <c r="E1202">
        <v>172</v>
      </c>
      <c r="F1202">
        <v>7</v>
      </c>
      <c r="G1202" t="s">
        <v>144</v>
      </c>
      <c r="H1202" t="s">
        <v>145</v>
      </c>
      <c r="I1202" t="s">
        <v>146</v>
      </c>
      <c r="J1202">
        <v>49648685</v>
      </c>
      <c r="K1202" t="s">
        <v>31</v>
      </c>
      <c r="L1202" t="s">
        <v>660</v>
      </c>
    </row>
    <row r="1203" spans="1:12" x14ac:dyDescent="0.3">
      <c r="A1203" s="1">
        <v>43942</v>
      </c>
      <c r="B1203">
        <v>21</v>
      </c>
      <c r="C1203">
        <v>4</v>
      </c>
      <c r="D1203">
        <v>2020</v>
      </c>
      <c r="E1203">
        <v>185</v>
      </c>
      <c r="F1203">
        <v>10</v>
      </c>
      <c r="G1203" t="s">
        <v>144</v>
      </c>
      <c r="H1203" t="s">
        <v>145</v>
      </c>
      <c r="I1203" t="s">
        <v>146</v>
      </c>
      <c r="J1203">
        <v>49648685</v>
      </c>
      <c r="K1203" t="s">
        <v>31</v>
      </c>
      <c r="L1203" t="s">
        <v>660</v>
      </c>
    </row>
    <row r="1204" spans="1:12" x14ac:dyDescent="0.3">
      <c r="A1204" s="1">
        <v>43941</v>
      </c>
      <c r="B1204">
        <v>20</v>
      </c>
      <c r="C1204">
        <v>4</v>
      </c>
      <c r="D1204">
        <v>2020</v>
      </c>
      <c r="E1204">
        <v>171</v>
      </c>
      <c r="F1204">
        <v>13</v>
      </c>
      <c r="G1204" t="s">
        <v>144</v>
      </c>
      <c r="H1204" t="s">
        <v>145</v>
      </c>
      <c r="I1204" t="s">
        <v>146</v>
      </c>
      <c r="J1204">
        <v>49648685</v>
      </c>
      <c r="K1204" t="s">
        <v>31</v>
      </c>
      <c r="L1204" t="s">
        <v>660</v>
      </c>
    </row>
    <row r="1205" spans="1:12" x14ac:dyDescent="0.3">
      <c r="A1205" s="1">
        <v>43940</v>
      </c>
      <c r="B1205">
        <v>19</v>
      </c>
      <c r="C1205">
        <v>4</v>
      </c>
      <c r="D1205">
        <v>2020</v>
      </c>
      <c r="E1205">
        <v>182</v>
      </c>
      <c r="F1205">
        <v>13</v>
      </c>
      <c r="G1205" t="s">
        <v>144</v>
      </c>
      <c r="H1205" t="s">
        <v>145</v>
      </c>
      <c r="I1205" t="s">
        <v>146</v>
      </c>
      <c r="J1205">
        <v>49648685</v>
      </c>
      <c r="K1205" t="s">
        <v>31</v>
      </c>
      <c r="L1205" t="s">
        <v>660</v>
      </c>
    </row>
    <row r="1206" spans="1:12" x14ac:dyDescent="0.3">
      <c r="A1206" s="1">
        <v>43939</v>
      </c>
      <c r="B1206">
        <v>18</v>
      </c>
      <c r="C1206">
        <v>4</v>
      </c>
      <c r="D1206">
        <v>2020</v>
      </c>
      <c r="E1206">
        <v>206</v>
      </c>
      <c r="F1206">
        <v>9</v>
      </c>
      <c r="G1206" t="s">
        <v>144</v>
      </c>
      <c r="H1206" t="s">
        <v>145</v>
      </c>
      <c r="I1206" t="s">
        <v>146</v>
      </c>
      <c r="J1206">
        <v>49648685</v>
      </c>
      <c r="K1206" t="s">
        <v>31</v>
      </c>
      <c r="L1206" t="s">
        <v>660</v>
      </c>
    </row>
    <row r="1207" spans="1:12" x14ac:dyDescent="0.3">
      <c r="A1207" s="1">
        <v>43938</v>
      </c>
      <c r="B1207">
        <v>17</v>
      </c>
      <c r="C1207">
        <v>4</v>
      </c>
      <c r="D1207">
        <v>2020</v>
      </c>
      <c r="E1207">
        <v>128</v>
      </c>
      <c r="F1207">
        <v>13</v>
      </c>
      <c r="G1207" t="s">
        <v>144</v>
      </c>
      <c r="H1207" t="s">
        <v>145</v>
      </c>
      <c r="I1207" t="s">
        <v>146</v>
      </c>
      <c r="J1207">
        <v>49648685</v>
      </c>
      <c r="K1207" t="s">
        <v>31</v>
      </c>
      <c r="L1207" t="s">
        <v>660</v>
      </c>
    </row>
    <row r="1208" spans="1:12" x14ac:dyDescent="0.3">
      <c r="A1208" s="1">
        <v>43937</v>
      </c>
      <c r="B1208">
        <v>16</v>
      </c>
      <c r="C1208">
        <v>4</v>
      </c>
      <c r="D1208">
        <v>2020</v>
      </c>
      <c r="E1208">
        <v>126</v>
      </c>
      <c r="F1208">
        <v>4</v>
      </c>
      <c r="G1208" t="s">
        <v>144</v>
      </c>
      <c r="H1208" t="s">
        <v>145</v>
      </c>
      <c r="I1208" t="s">
        <v>146</v>
      </c>
      <c r="J1208">
        <v>49648685</v>
      </c>
      <c r="K1208" t="s">
        <v>31</v>
      </c>
      <c r="L1208" t="s">
        <v>660</v>
      </c>
    </row>
    <row r="1209" spans="1:12" x14ac:dyDescent="0.3">
      <c r="A1209" s="1">
        <v>43936</v>
      </c>
      <c r="B1209">
        <v>15</v>
      </c>
      <c r="C1209">
        <v>4</v>
      </c>
      <c r="D1209">
        <v>2020</v>
      </c>
      <c r="E1209">
        <v>127</v>
      </c>
      <c r="F1209">
        <v>15</v>
      </c>
      <c r="G1209" t="s">
        <v>144</v>
      </c>
      <c r="H1209" t="s">
        <v>145</v>
      </c>
      <c r="I1209" t="s">
        <v>146</v>
      </c>
      <c r="J1209">
        <v>49648685</v>
      </c>
      <c r="K1209" t="s">
        <v>31</v>
      </c>
      <c r="L1209" t="s">
        <v>660</v>
      </c>
    </row>
    <row r="1210" spans="1:12" x14ac:dyDescent="0.3">
      <c r="A1210" s="1">
        <v>43935</v>
      </c>
      <c r="B1210">
        <v>14</v>
      </c>
      <c r="C1210">
        <v>4</v>
      </c>
      <c r="D1210">
        <v>2020</v>
      </c>
      <c r="E1210">
        <v>76</v>
      </c>
      <c r="F1210">
        <v>3</v>
      </c>
      <c r="G1210" t="s">
        <v>144</v>
      </c>
      <c r="H1210" t="s">
        <v>145</v>
      </c>
      <c r="I1210" t="s">
        <v>146</v>
      </c>
      <c r="J1210">
        <v>49648685</v>
      </c>
      <c r="K1210" t="s">
        <v>31</v>
      </c>
      <c r="L1210" t="s">
        <v>660</v>
      </c>
    </row>
    <row r="1211" spans="1:12" x14ac:dyDescent="0.3">
      <c r="A1211" s="1">
        <v>43934</v>
      </c>
      <c r="B1211">
        <v>13</v>
      </c>
      <c r="C1211">
        <v>4</v>
      </c>
      <c r="D1211">
        <v>2020</v>
      </c>
      <c r="E1211">
        <v>67</v>
      </c>
      <c r="F1211">
        <v>9</v>
      </c>
      <c r="G1211" t="s">
        <v>144</v>
      </c>
      <c r="H1211" t="s">
        <v>145</v>
      </c>
      <c r="I1211" t="s">
        <v>146</v>
      </c>
      <c r="J1211">
        <v>49648685</v>
      </c>
      <c r="K1211" t="s">
        <v>31</v>
      </c>
      <c r="L1211" t="s">
        <v>660</v>
      </c>
    </row>
    <row r="1212" spans="1:12" x14ac:dyDescent="0.3">
      <c r="A1212" s="1">
        <v>43933</v>
      </c>
      <c r="B1212">
        <v>12</v>
      </c>
      <c r="C1212">
        <v>4</v>
      </c>
      <c r="D1212">
        <v>2020</v>
      </c>
      <c r="E1212">
        <v>236</v>
      </c>
      <c r="F1212">
        <v>20</v>
      </c>
      <c r="G1212" t="s">
        <v>144</v>
      </c>
      <c r="H1212" t="s">
        <v>145</v>
      </c>
      <c r="I1212" t="s">
        <v>146</v>
      </c>
      <c r="J1212">
        <v>49648685</v>
      </c>
      <c r="K1212" t="s">
        <v>31</v>
      </c>
      <c r="L1212" t="s">
        <v>660</v>
      </c>
    </row>
    <row r="1213" spans="1:12" x14ac:dyDescent="0.3">
      <c r="A1213" s="1">
        <v>43932</v>
      </c>
      <c r="B1213">
        <v>11</v>
      </c>
      <c r="C1213">
        <v>4</v>
      </c>
      <c r="D1213">
        <v>2020</v>
      </c>
      <c r="E1213">
        <v>250</v>
      </c>
      <c r="F1213">
        <v>11</v>
      </c>
      <c r="G1213" t="s">
        <v>144</v>
      </c>
      <c r="H1213" t="s">
        <v>145</v>
      </c>
      <c r="I1213" t="s">
        <v>146</v>
      </c>
      <c r="J1213">
        <v>49648685</v>
      </c>
      <c r="K1213" t="s">
        <v>31</v>
      </c>
      <c r="L1213" t="s">
        <v>660</v>
      </c>
    </row>
    <row r="1214" spans="1:12" x14ac:dyDescent="0.3">
      <c r="A1214" s="1">
        <v>43931</v>
      </c>
      <c r="B1214">
        <v>10</v>
      </c>
      <c r="C1214">
        <v>4</v>
      </c>
      <c r="D1214">
        <v>2020</v>
      </c>
      <c r="E1214">
        <v>169</v>
      </c>
      <c r="F1214">
        <v>14</v>
      </c>
      <c r="G1214" t="s">
        <v>144</v>
      </c>
      <c r="H1214" t="s">
        <v>145</v>
      </c>
      <c r="I1214" t="s">
        <v>146</v>
      </c>
      <c r="J1214">
        <v>49648685</v>
      </c>
      <c r="K1214" t="s">
        <v>31</v>
      </c>
      <c r="L1214" t="s">
        <v>660</v>
      </c>
    </row>
    <row r="1215" spans="1:12" x14ac:dyDescent="0.3">
      <c r="A1215" s="1">
        <v>43930</v>
      </c>
      <c r="B1215">
        <v>9</v>
      </c>
      <c r="C1215">
        <v>4</v>
      </c>
      <c r="D1215">
        <v>2020</v>
      </c>
      <c r="E1215">
        <v>274</v>
      </c>
      <c r="F1215">
        <v>5</v>
      </c>
      <c r="G1215" t="s">
        <v>144</v>
      </c>
      <c r="H1215" t="s">
        <v>145</v>
      </c>
      <c r="I1215" t="s">
        <v>146</v>
      </c>
      <c r="J1215">
        <v>49648685</v>
      </c>
      <c r="K1215" t="s">
        <v>31</v>
      </c>
      <c r="L1215" t="s">
        <v>660</v>
      </c>
    </row>
    <row r="1216" spans="1:12" x14ac:dyDescent="0.3">
      <c r="A1216" s="1">
        <v>43929</v>
      </c>
      <c r="B1216">
        <v>8</v>
      </c>
      <c r="C1216">
        <v>4</v>
      </c>
      <c r="D1216">
        <v>2020</v>
      </c>
      <c r="E1216">
        <v>201</v>
      </c>
      <c r="F1216">
        <v>4</v>
      </c>
      <c r="G1216" t="s">
        <v>144</v>
      </c>
      <c r="H1216" t="s">
        <v>145</v>
      </c>
      <c r="I1216" t="s">
        <v>146</v>
      </c>
      <c r="J1216">
        <v>49648685</v>
      </c>
      <c r="K1216" t="s">
        <v>31</v>
      </c>
      <c r="L1216" t="s">
        <v>660</v>
      </c>
    </row>
    <row r="1217" spans="1:12" x14ac:dyDescent="0.3">
      <c r="A1217" s="1">
        <v>43928</v>
      </c>
      <c r="B1217">
        <v>7</v>
      </c>
      <c r="C1217">
        <v>4</v>
      </c>
      <c r="D1217">
        <v>2020</v>
      </c>
      <c r="E1217">
        <v>94</v>
      </c>
      <c r="F1217">
        <v>11</v>
      </c>
      <c r="G1217" t="s">
        <v>144</v>
      </c>
      <c r="H1217" t="s">
        <v>145</v>
      </c>
      <c r="I1217" t="s">
        <v>146</v>
      </c>
      <c r="J1217">
        <v>49648685</v>
      </c>
      <c r="K1217" t="s">
        <v>31</v>
      </c>
      <c r="L1217" t="s">
        <v>660</v>
      </c>
    </row>
    <row r="1218" spans="1:12" x14ac:dyDescent="0.3">
      <c r="A1218" s="1">
        <v>43927</v>
      </c>
      <c r="B1218">
        <v>6</v>
      </c>
      <c r="C1218">
        <v>4</v>
      </c>
      <c r="D1218">
        <v>2020</v>
      </c>
      <c r="E1218">
        <v>79</v>
      </c>
      <c r="F1218">
        <v>3</v>
      </c>
      <c r="G1218" t="s">
        <v>144</v>
      </c>
      <c r="H1218" t="s">
        <v>145</v>
      </c>
      <c r="I1218" t="s">
        <v>146</v>
      </c>
      <c r="J1218">
        <v>49648685</v>
      </c>
      <c r="K1218" t="s">
        <v>31</v>
      </c>
      <c r="L1218" t="s">
        <v>660</v>
      </c>
    </row>
    <row r="1219" spans="1:12" x14ac:dyDescent="0.3">
      <c r="A1219" s="1">
        <v>43926</v>
      </c>
      <c r="B1219">
        <v>5</v>
      </c>
      <c r="C1219">
        <v>4</v>
      </c>
      <c r="D1219">
        <v>2020</v>
      </c>
      <c r="E1219">
        <v>139</v>
      </c>
      <c r="F1219">
        <v>7</v>
      </c>
      <c r="G1219" t="s">
        <v>144</v>
      </c>
      <c r="H1219" t="s">
        <v>145</v>
      </c>
      <c r="I1219" t="s">
        <v>146</v>
      </c>
      <c r="J1219">
        <v>49648685</v>
      </c>
      <c r="K1219" t="s">
        <v>31</v>
      </c>
      <c r="L1219" t="s">
        <v>660</v>
      </c>
    </row>
    <row r="1220" spans="1:12" x14ac:dyDescent="0.3">
      <c r="A1220" s="1">
        <v>43925</v>
      </c>
      <c r="B1220">
        <v>4</v>
      </c>
      <c r="C1220">
        <v>4</v>
      </c>
      <c r="D1220">
        <v>2020</v>
      </c>
      <c r="E1220">
        <v>106</v>
      </c>
      <c r="F1220">
        <v>6</v>
      </c>
      <c r="G1220" t="s">
        <v>144</v>
      </c>
      <c r="H1220" t="s">
        <v>145</v>
      </c>
      <c r="I1220" t="s">
        <v>146</v>
      </c>
      <c r="J1220">
        <v>49648685</v>
      </c>
      <c r="K1220" t="s">
        <v>31</v>
      </c>
      <c r="L1220" t="s">
        <v>660</v>
      </c>
    </row>
    <row r="1221" spans="1:12" x14ac:dyDescent="0.3">
      <c r="A1221" s="1">
        <v>43924</v>
      </c>
      <c r="B1221">
        <v>3</v>
      </c>
      <c r="C1221">
        <v>4</v>
      </c>
      <c r="D1221">
        <v>2020</v>
      </c>
      <c r="E1221">
        <v>96</v>
      </c>
      <c r="F1221">
        <v>2</v>
      </c>
      <c r="G1221" t="s">
        <v>144</v>
      </c>
      <c r="H1221" t="s">
        <v>145</v>
      </c>
      <c r="I1221" t="s">
        <v>146</v>
      </c>
      <c r="J1221">
        <v>49648685</v>
      </c>
      <c r="K1221" t="s">
        <v>31</v>
      </c>
      <c r="L1221" t="s">
        <v>660</v>
      </c>
    </row>
    <row r="1222" spans="1:12" x14ac:dyDescent="0.3">
      <c r="A1222" s="1">
        <v>43923</v>
      </c>
      <c r="B1222">
        <v>2</v>
      </c>
      <c r="C1222">
        <v>4</v>
      </c>
      <c r="D1222">
        <v>2020</v>
      </c>
      <c r="E1222">
        <v>159</v>
      </c>
      <c r="F1222">
        <v>1</v>
      </c>
      <c r="G1222" t="s">
        <v>144</v>
      </c>
      <c r="H1222" t="s">
        <v>145</v>
      </c>
      <c r="I1222" t="s">
        <v>146</v>
      </c>
      <c r="J1222">
        <v>49648685</v>
      </c>
      <c r="K1222" t="s">
        <v>31</v>
      </c>
      <c r="L1222" t="s">
        <v>660</v>
      </c>
    </row>
    <row r="1223" spans="1:12" x14ac:dyDescent="0.3">
      <c r="A1223" s="1">
        <v>43922</v>
      </c>
      <c r="B1223">
        <v>1</v>
      </c>
      <c r="C1223">
        <v>4</v>
      </c>
      <c r="D1223">
        <v>2020</v>
      </c>
      <c r="E1223">
        <v>108</v>
      </c>
      <c r="F1223">
        <v>2</v>
      </c>
      <c r="G1223" t="s">
        <v>144</v>
      </c>
      <c r="H1223" t="s">
        <v>145</v>
      </c>
      <c r="I1223" t="s">
        <v>146</v>
      </c>
      <c r="J1223">
        <v>49648685</v>
      </c>
      <c r="K1223" t="s">
        <v>31</v>
      </c>
      <c r="L1223" t="s">
        <v>660</v>
      </c>
    </row>
    <row r="1224" spans="1:12" x14ac:dyDescent="0.3">
      <c r="A1224" s="1">
        <v>43921</v>
      </c>
      <c r="B1224">
        <v>31</v>
      </c>
      <c r="C1224">
        <v>3</v>
      </c>
      <c r="D1224">
        <v>2020</v>
      </c>
      <c r="E1224">
        <v>96</v>
      </c>
      <c r="F1224">
        <v>4</v>
      </c>
      <c r="G1224" t="s">
        <v>144</v>
      </c>
      <c r="H1224" t="s">
        <v>145</v>
      </c>
      <c r="I1224" t="s">
        <v>146</v>
      </c>
      <c r="J1224">
        <v>49648685</v>
      </c>
      <c r="K1224" t="s">
        <v>31</v>
      </c>
      <c r="L1224" t="s">
        <v>660</v>
      </c>
    </row>
    <row r="1225" spans="1:12" x14ac:dyDescent="0.3">
      <c r="A1225" s="1">
        <v>43920</v>
      </c>
      <c r="B1225">
        <v>30</v>
      </c>
      <c r="C1225">
        <v>3</v>
      </c>
      <c r="D1225">
        <v>2020</v>
      </c>
      <c r="E1225">
        <v>94</v>
      </c>
      <c r="F1225">
        <v>4</v>
      </c>
      <c r="G1225" t="s">
        <v>144</v>
      </c>
      <c r="H1225" t="s">
        <v>145</v>
      </c>
      <c r="I1225" t="s">
        <v>146</v>
      </c>
      <c r="J1225">
        <v>49648685</v>
      </c>
      <c r="K1225" t="s">
        <v>31</v>
      </c>
      <c r="L1225" t="s">
        <v>660</v>
      </c>
    </row>
    <row r="1226" spans="1:12" x14ac:dyDescent="0.3">
      <c r="A1226" s="1">
        <v>43919</v>
      </c>
      <c r="B1226">
        <v>29</v>
      </c>
      <c r="C1226">
        <v>3</v>
      </c>
      <c r="D1226">
        <v>2020</v>
      </c>
      <c r="E1226">
        <v>69</v>
      </c>
      <c r="G1226" t="s">
        <v>144</v>
      </c>
      <c r="H1226" t="s">
        <v>145</v>
      </c>
      <c r="I1226" t="s">
        <v>146</v>
      </c>
      <c r="J1226">
        <v>49648685</v>
      </c>
      <c r="K1226" t="s">
        <v>31</v>
      </c>
      <c r="L1226" t="s">
        <v>660</v>
      </c>
    </row>
    <row r="1227" spans="1:12" x14ac:dyDescent="0.3">
      <c r="A1227" s="1">
        <v>43918</v>
      </c>
      <c r="B1227">
        <v>28</v>
      </c>
      <c r="C1227">
        <v>3</v>
      </c>
      <c r="D1227">
        <v>2020</v>
      </c>
      <c r="E1227">
        <v>48</v>
      </c>
      <c r="G1227" t="s">
        <v>144</v>
      </c>
      <c r="H1227" t="s">
        <v>145</v>
      </c>
      <c r="I1227" t="s">
        <v>146</v>
      </c>
      <c r="J1227">
        <v>49648685</v>
      </c>
      <c r="K1227" t="s">
        <v>31</v>
      </c>
      <c r="L1227" t="s">
        <v>660</v>
      </c>
    </row>
    <row r="1228" spans="1:12" x14ac:dyDescent="0.3">
      <c r="A1228" s="1">
        <v>43917</v>
      </c>
      <c r="B1228">
        <v>27</v>
      </c>
      <c r="C1228">
        <v>3</v>
      </c>
      <c r="D1228">
        <v>2020</v>
      </c>
      <c r="E1228">
        <v>21</v>
      </c>
      <c r="F1228">
        <v>2</v>
      </c>
      <c r="G1228" t="s">
        <v>144</v>
      </c>
      <c r="H1228" t="s">
        <v>145</v>
      </c>
      <c r="I1228" t="s">
        <v>146</v>
      </c>
      <c r="J1228">
        <v>49648685</v>
      </c>
      <c r="K1228" t="s">
        <v>31</v>
      </c>
      <c r="L1228" t="s">
        <v>660</v>
      </c>
    </row>
    <row r="1229" spans="1:12" x14ac:dyDescent="0.3">
      <c r="A1229" s="1">
        <v>43916</v>
      </c>
      <c r="B1229">
        <v>26</v>
      </c>
      <c r="C1229">
        <v>3</v>
      </c>
      <c r="D1229">
        <v>2020</v>
      </c>
      <c r="E1229">
        <v>92</v>
      </c>
      <c r="F1229">
        <v>1</v>
      </c>
      <c r="G1229" t="s">
        <v>144</v>
      </c>
      <c r="H1229" t="s">
        <v>145</v>
      </c>
      <c r="I1229" t="s">
        <v>146</v>
      </c>
      <c r="J1229">
        <v>49648685</v>
      </c>
      <c r="K1229" t="s">
        <v>31</v>
      </c>
      <c r="L1229" t="s">
        <v>660</v>
      </c>
    </row>
    <row r="1230" spans="1:12" x14ac:dyDescent="0.3">
      <c r="A1230" s="1">
        <v>43915</v>
      </c>
      <c r="B1230">
        <v>25</v>
      </c>
      <c r="C1230">
        <v>3</v>
      </c>
      <c r="D1230">
        <v>2020</v>
      </c>
      <c r="E1230">
        <v>72</v>
      </c>
      <c r="G1230" t="s">
        <v>144</v>
      </c>
      <c r="H1230" t="s">
        <v>145</v>
      </c>
      <c r="I1230" t="s">
        <v>146</v>
      </c>
      <c r="J1230">
        <v>49648685</v>
      </c>
      <c r="K1230" t="s">
        <v>31</v>
      </c>
      <c r="L1230" t="s">
        <v>660</v>
      </c>
    </row>
    <row r="1231" spans="1:12" x14ac:dyDescent="0.3">
      <c r="A1231" s="1">
        <v>43914</v>
      </c>
      <c r="B1231">
        <v>24</v>
      </c>
      <c r="C1231">
        <v>3</v>
      </c>
      <c r="D1231">
        <v>2020</v>
      </c>
      <c r="E1231">
        <v>71</v>
      </c>
      <c r="F1231">
        <v>1</v>
      </c>
      <c r="G1231" t="s">
        <v>144</v>
      </c>
      <c r="H1231" t="s">
        <v>145</v>
      </c>
      <c r="I1231" t="s">
        <v>146</v>
      </c>
      <c r="J1231">
        <v>49648685</v>
      </c>
      <c r="K1231" t="s">
        <v>31</v>
      </c>
      <c r="L1231" t="s">
        <v>660</v>
      </c>
    </row>
    <row r="1232" spans="1:12" x14ac:dyDescent="0.3">
      <c r="A1232" s="1">
        <v>43913</v>
      </c>
      <c r="B1232">
        <v>23</v>
      </c>
      <c r="C1232">
        <v>3</v>
      </c>
      <c r="D1232">
        <v>2020</v>
      </c>
      <c r="E1232">
        <v>25</v>
      </c>
      <c r="F1232">
        <v>1</v>
      </c>
      <c r="G1232" t="s">
        <v>144</v>
      </c>
      <c r="H1232" t="s">
        <v>145</v>
      </c>
      <c r="I1232" t="s">
        <v>146</v>
      </c>
      <c r="J1232">
        <v>49648685</v>
      </c>
      <c r="K1232" t="s">
        <v>31</v>
      </c>
      <c r="L1232" t="s">
        <v>660</v>
      </c>
    </row>
    <row r="1233" spans="1:12" x14ac:dyDescent="0.3">
      <c r="A1233" s="1">
        <v>43912</v>
      </c>
      <c r="B1233">
        <v>22</v>
      </c>
      <c r="C1233">
        <v>3</v>
      </c>
      <c r="D1233">
        <v>2020</v>
      </c>
      <c r="E1233">
        <v>52</v>
      </c>
      <c r="F1233">
        <v>1</v>
      </c>
      <c r="G1233" t="s">
        <v>144</v>
      </c>
      <c r="H1233" t="s">
        <v>145</v>
      </c>
      <c r="I1233" t="s">
        <v>146</v>
      </c>
      <c r="J1233">
        <v>49648685</v>
      </c>
      <c r="K1233" t="s">
        <v>31</v>
      </c>
      <c r="L1233" t="s">
        <v>660</v>
      </c>
    </row>
    <row r="1234" spans="1:12" x14ac:dyDescent="0.3">
      <c r="A1234" s="1">
        <v>43911</v>
      </c>
      <c r="B1234">
        <v>21</v>
      </c>
      <c r="C1234">
        <v>3</v>
      </c>
      <c r="D1234">
        <v>2020</v>
      </c>
      <c r="E1234">
        <v>30</v>
      </c>
      <c r="G1234" t="s">
        <v>144</v>
      </c>
      <c r="H1234" t="s">
        <v>145</v>
      </c>
      <c r="I1234" t="s">
        <v>146</v>
      </c>
      <c r="J1234">
        <v>49648685</v>
      </c>
      <c r="K1234" t="s">
        <v>31</v>
      </c>
      <c r="L1234" t="s">
        <v>660</v>
      </c>
    </row>
    <row r="1235" spans="1:12" x14ac:dyDescent="0.3">
      <c r="A1235" s="1">
        <v>43910</v>
      </c>
      <c r="B1235">
        <v>20</v>
      </c>
      <c r="C1235">
        <v>3</v>
      </c>
      <c r="D1235">
        <v>2020</v>
      </c>
      <c r="E1235">
        <v>26</v>
      </c>
      <c r="G1235" t="s">
        <v>144</v>
      </c>
      <c r="H1235" t="s">
        <v>145</v>
      </c>
      <c r="I1235" t="s">
        <v>146</v>
      </c>
      <c r="J1235">
        <v>49648685</v>
      </c>
      <c r="K1235" t="s">
        <v>31</v>
      </c>
      <c r="L1235" t="s">
        <v>660</v>
      </c>
    </row>
    <row r="1236" spans="1:12" x14ac:dyDescent="0.3">
      <c r="A1236" s="1">
        <v>43909</v>
      </c>
      <c r="B1236">
        <v>19</v>
      </c>
      <c r="C1236">
        <v>3</v>
      </c>
      <c r="D1236">
        <v>2020</v>
      </c>
      <c r="E1236">
        <v>37</v>
      </c>
      <c r="G1236" t="s">
        <v>144</v>
      </c>
      <c r="H1236" t="s">
        <v>145</v>
      </c>
      <c r="I1236" t="s">
        <v>146</v>
      </c>
      <c r="J1236">
        <v>49648685</v>
      </c>
      <c r="K1236" t="s">
        <v>31</v>
      </c>
      <c r="L1236" t="s">
        <v>660</v>
      </c>
    </row>
    <row r="1237" spans="1:12" x14ac:dyDescent="0.3">
      <c r="A1237" s="1">
        <v>43908</v>
      </c>
      <c r="B1237">
        <v>18</v>
      </c>
      <c r="C1237">
        <v>3</v>
      </c>
      <c r="D1237">
        <v>2020</v>
      </c>
      <c r="E1237">
        <v>8</v>
      </c>
      <c r="G1237" t="s">
        <v>144</v>
      </c>
      <c r="H1237" t="s">
        <v>145</v>
      </c>
      <c r="I1237" t="s">
        <v>146</v>
      </c>
      <c r="J1237">
        <v>49648685</v>
      </c>
      <c r="K1237" t="s">
        <v>31</v>
      </c>
      <c r="L1237" t="s">
        <v>660</v>
      </c>
    </row>
    <row r="1238" spans="1:12" x14ac:dyDescent="0.3">
      <c r="A1238" s="1">
        <v>43907</v>
      </c>
      <c r="B1238">
        <v>17</v>
      </c>
      <c r="C1238">
        <v>3</v>
      </c>
      <c r="D1238">
        <v>2020</v>
      </c>
      <c r="E1238">
        <v>12</v>
      </c>
      <c r="G1238" t="s">
        <v>144</v>
      </c>
      <c r="H1238" t="s">
        <v>145</v>
      </c>
      <c r="I1238" t="s">
        <v>146</v>
      </c>
      <c r="J1238">
        <v>49648685</v>
      </c>
      <c r="K1238" t="s">
        <v>31</v>
      </c>
      <c r="L1238" t="s">
        <v>660</v>
      </c>
    </row>
    <row r="1239" spans="1:12" x14ac:dyDescent="0.3">
      <c r="A1239" s="1">
        <v>43906</v>
      </c>
      <c r="B1239">
        <v>16</v>
      </c>
      <c r="C1239">
        <v>3</v>
      </c>
      <c r="D1239">
        <v>2020</v>
      </c>
      <c r="E1239">
        <v>11</v>
      </c>
      <c r="G1239" t="s">
        <v>144</v>
      </c>
      <c r="H1239" t="s">
        <v>145</v>
      </c>
      <c r="I1239" t="s">
        <v>146</v>
      </c>
      <c r="J1239">
        <v>49648685</v>
      </c>
      <c r="K1239" t="s">
        <v>31</v>
      </c>
      <c r="L1239" t="s">
        <v>660</v>
      </c>
    </row>
    <row r="1240" spans="1:12" x14ac:dyDescent="0.3">
      <c r="A1240" s="1">
        <v>43905</v>
      </c>
      <c r="B1240">
        <v>15</v>
      </c>
      <c r="C1240">
        <v>3</v>
      </c>
      <c r="D1240">
        <v>2020</v>
      </c>
      <c r="E1240">
        <v>18</v>
      </c>
      <c r="G1240" t="s">
        <v>144</v>
      </c>
      <c r="H1240" t="s">
        <v>145</v>
      </c>
      <c r="I1240" t="s">
        <v>146</v>
      </c>
      <c r="J1240">
        <v>49648685</v>
      </c>
      <c r="K1240" t="s">
        <v>31</v>
      </c>
      <c r="L1240" t="s">
        <v>660</v>
      </c>
    </row>
    <row r="1241" spans="1:12" x14ac:dyDescent="0.3">
      <c r="A1241" s="1">
        <v>43904</v>
      </c>
      <c r="B1241">
        <v>14</v>
      </c>
      <c r="C1241">
        <v>3</v>
      </c>
      <c r="D1241">
        <v>2020</v>
      </c>
      <c r="E1241">
        <v>7</v>
      </c>
      <c r="G1241" t="s">
        <v>144</v>
      </c>
      <c r="H1241" t="s">
        <v>145</v>
      </c>
      <c r="I1241" t="s">
        <v>146</v>
      </c>
      <c r="J1241">
        <v>49648685</v>
      </c>
      <c r="K1241" t="s">
        <v>31</v>
      </c>
      <c r="L1241" t="s">
        <v>660</v>
      </c>
    </row>
    <row r="1242" spans="1:12" x14ac:dyDescent="0.3">
      <c r="A1242" s="1">
        <v>43902</v>
      </c>
      <c r="B1242">
        <v>12</v>
      </c>
      <c r="C1242">
        <v>3</v>
      </c>
      <c r="D1242">
        <v>2020</v>
      </c>
      <c r="E1242">
        <v>6</v>
      </c>
      <c r="G1242" t="s">
        <v>144</v>
      </c>
      <c r="H1242" t="s">
        <v>145</v>
      </c>
      <c r="I1242" t="s">
        <v>146</v>
      </c>
      <c r="J1242">
        <v>49648685</v>
      </c>
      <c r="K1242" t="s">
        <v>31</v>
      </c>
      <c r="L1242" t="s">
        <v>660</v>
      </c>
    </row>
    <row r="1243" spans="1:12" x14ac:dyDescent="0.3">
      <c r="A1243" s="1">
        <v>43900</v>
      </c>
      <c r="B1243">
        <v>10</v>
      </c>
      <c r="C1243">
        <v>3</v>
      </c>
      <c r="D1243">
        <v>2020</v>
      </c>
      <c r="E1243">
        <v>2</v>
      </c>
      <c r="G1243" t="s">
        <v>144</v>
      </c>
      <c r="H1243" t="s">
        <v>145</v>
      </c>
      <c r="I1243" t="s">
        <v>146</v>
      </c>
      <c r="J1243">
        <v>49648685</v>
      </c>
      <c r="K1243" t="s">
        <v>31</v>
      </c>
      <c r="L1243" t="s">
        <v>660</v>
      </c>
    </row>
    <row r="1244" spans="1:12" x14ac:dyDescent="0.3">
      <c r="A1244" s="1">
        <v>43897</v>
      </c>
      <c r="B1244">
        <v>7</v>
      </c>
      <c r="C1244">
        <v>3</v>
      </c>
      <c r="D1244">
        <v>2020</v>
      </c>
      <c r="E1244">
        <v>1</v>
      </c>
      <c r="G1244" t="s">
        <v>144</v>
      </c>
      <c r="H1244" t="s">
        <v>145</v>
      </c>
      <c r="I1244" t="s">
        <v>146</v>
      </c>
      <c r="J1244">
        <v>49648685</v>
      </c>
      <c r="K1244" t="s">
        <v>31</v>
      </c>
      <c r="L1244" t="s">
        <v>660</v>
      </c>
    </row>
    <row r="1245" spans="1:12" x14ac:dyDescent="0.3">
      <c r="A1245" s="1">
        <v>43954</v>
      </c>
      <c r="B1245">
        <v>3</v>
      </c>
      <c r="C1245">
        <v>5</v>
      </c>
      <c r="D1245">
        <v>2020</v>
      </c>
      <c r="G1245" t="s">
        <v>147</v>
      </c>
      <c r="H1245" t="s">
        <v>148</v>
      </c>
      <c r="I1245" t="s">
        <v>149</v>
      </c>
      <c r="J1245">
        <v>832322</v>
      </c>
      <c r="K1245" t="s">
        <v>22</v>
      </c>
      <c r="L1245" t="s">
        <v>660</v>
      </c>
    </row>
    <row r="1246" spans="1:12" x14ac:dyDescent="0.3">
      <c r="A1246" s="1">
        <v>43953</v>
      </c>
      <c r="B1246">
        <v>2</v>
      </c>
      <c r="C1246">
        <v>5</v>
      </c>
      <c r="D1246">
        <v>2020</v>
      </c>
      <c r="E1246">
        <v>1</v>
      </c>
      <c r="G1246" t="s">
        <v>147</v>
      </c>
      <c r="H1246" t="s">
        <v>148</v>
      </c>
      <c r="I1246" t="s">
        <v>149</v>
      </c>
      <c r="J1246">
        <v>832322</v>
      </c>
      <c r="K1246" t="s">
        <v>22</v>
      </c>
      <c r="L1246" t="s">
        <v>660</v>
      </c>
    </row>
    <row r="1247" spans="1:12" x14ac:dyDescent="0.3">
      <c r="A1247" s="1">
        <v>43954</v>
      </c>
      <c r="B1247">
        <v>3</v>
      </c>
      <c r="C1247">
        <v>5</v>
      </c>
      <c r="D1247">
        <v>2020</v>
      </c>
      <c r="G1247" t="s">
        <v>150</v>
      </c>
      <c r="H1247" t="s">
        <v>151</v>
      </c>
      <c r="I1247" t="s">
        <v>152</v>
      </c>
      <c r="J1247">
        <v>5244363</v>
      </c>
      <c r="K1247" t="s">
        <v>22</v>
      </c>
      <c r="L1247" t="s">
        <v>660</v>
      </c>
    </row>
    <row r="1248" spans="1:12" x14ac:dyDescent="0.3">
      <c r="A1248" s="1">
        <v>43953</v>
      </c>
      <c r="B1248">
        <v>2</v>
      </c>
      <c r="C1248">
        <v>5</v>
      </c>
      <c r="D1248">
        <v>2020</v>
      </c>
      <c r="E1248">
        <v>9</v>
      </c>
      <c r="F1248">
        <v>1</v>
      </c>
      <c r="G1248" t="s">
        <v>150</v>
      </c>
      <c r="H1248" t="s">
        <v>151</v>
      </c>
      <c r="I1248" t="s">
        <v>152</v>
      </c>
      <c r="J1248">
        <v>5244363</v>
      </c>
      <c r="K1248" t="s">
        <v>22</v>
      </c>
      <c r="L1248" t="s">
        <v>660</v>
      </c>
    </row>
    <row r="1249" spans="1:12" x14ac:dyDescent="0.3">
      <c r="A1249" s="1">
        <v>43952</v>
      </c>
      <c r="B1249">
        <v>1</v>
      </c>
      <c r="C1249">
        <v>5</v>
      </c>
      <c r="D1249">
        <v>2020</v>
      </c>
      <c r="G1249" t="s">
        <v>150</v>
      </c>
      <c r="H1249" t="s">
        <v>151</v>
      </c>
      <c r="I1249" t="s">
        <v>152</v>
      </c>
      <c r="J1249">
        <v>5244363</v>
      </c>
      <c r="K1249" t="s">
        <v>22</v>
      </c>
      <c r="L1249" t="s">
        <v>660</v>
      </c>
    </row>
    <row r="1250" spans="1:12" x14ac:dyDescent="0.3">
      <c r="A1250" s="1">
        <v>43951</v>
      </c>
      <c r="B1250">
        <v>30</v>
      </c>
      <c r="C1250">
        <v>4</v>
      </c>
      <c r="D1250">
        <v>2020</v>
      </c>
      <c r="E1250">
        <v>13</v>
      </c>
      <c r="F1250">
        <v>1</v>
      </c>
      <c r="G1250" t="s">
        <v>150</v>
      </c>
      <c r="H1250" t="s">
        <v>151</v>
      </c>
      <c r="I1250" t="s">
        <v>152</v>
      </c>
      <c r="J1250">
        <v>5244363</v>
      </c>
      <c r="K1250" t="s">
        <v>22</v>
      </c>
      <c r="L1250" t="s">
        <v>660</v>
      </c>
    </row>
    <row r="1251" spans="1:12" x14ac:dyDescent="0.3">
      <c r="A1251" s="1">
        <v>43950</v>
      </c>
      <c r="B1251">
        <v>29</v>
      </c>
      <c r="C1251">
        <v>4</v>
      </c>
      <c r="D1251">
        <v>2020</v>
      </c>
      <c r="G1251" t="s">
        <v>150</v>
      </c>
      <c r="H1251" t="s">
        <v>151</v>
      </c>
      <c r="I1251" t="s">
        <v>152</v>
      </c>
      <c r="J1251">
        <v>5244363</v>
      </c>
      <c r="K1251" t="s">
        <v>22</v>
      </c>
      <c r="L1251" t="s">
        <v>660</v>
      </c>
    </row>
    <row r="1252" spans="1:12" x14ac:dyDescent="0.3">
      <c r="A1252" s="1">
        <v>43949</v>
      </c>
      <c r="B1252">
        <v>28</v>
      </c>
      <c r="C1252">
        <v>4</v>
      </c>
      <c r="D1252">
        <v>2020</v>
      </c>
      <c r="E1252">
        <v>7</v>
      </c>
      <c r="G1252" t="s">
        <v>150</v>
      </c>
      <c r="H1252" t="s">
        <v>151</v>
      </c>
      <c r="I1252" t="s">
        <v>152</v>
      </c>
      <c r="J1252">
        <v>5244363</v>
      </c>
      <c r="K1252" t="s">
        <v>22</v>
      </c>
      <c r="L1252" t="s">
        <v>660</v>
      </c>
    </row>
    <row r="1253" spans="1:12" x14ac:dyDescent="0.3">
      <c r="A1253" s="1">
        <v>43948</v>
      </c>
      <c r="B1253">
        <v>27</v>
      </c>
      <c r="C1253">
        <v>4</v>
      </c>
      <c r="D1253">
        <v>2020</v>
      </c>
      <c r="G1253" t="s">
        <v>150</v>
      </c>
      <c r="H1253" t="s">
        <v>151</v>
      </c>
      <c r="I1253" t="s">
        <v>152</v>
      </c>
      <c r="J1253">
        <v>5244363</v>
      </c>
      <c r="K1253" t="s">
        <v>22</v>
      </c>
      <c r="L1253" t="s">
        <v>660</v>
      </c>
    </row>
    <row r="1254" spans="1:12" x14ac:dyDescent="0.3">
      <c r="A1254" s="1">
        <v>43947</v>
      </c>
      <c r="B1254">
        <v>26</v>
      </c>
      <c r="C1254">
        <v>4</v>
      </c>
      <c r="D1254">
        <v>2020</v>
      </c>
      <c r="F1254">
        <v>2</v>
      </c>
      <c r="G1254" t="s">
        <v>150</v>
      </c>
      <c r="H1254" t="s">
        <v>151</v>
      </c>
      <c r="I1254" t="s">
        <v>152</v>
      </c>
      <c r="J1254">
        <v>5244363</v>
      </c>
      <c r="K1254" t="s">
        <v>22</v>
      </c>
      <c r="L1254" t="s">
        <v>660</v>
      </c>
    </row>
    <row r="1255" spans="1:12" x14ac:dyDescent="0.3">
      <c r="A1255" s="1">
        <v>43946</v>
      </c>
      <c r="B1255">
        <v>25</v>
      </c>
      <c r="C1255">
        <v>4</v>
      </c>
      <c r="D1255">
        <v>2020</v>
      </c>
      <c r="E1255">
        <v>14</v>
      </c>
      <c r="G1255" t="s">
        <v>150</v>
      </c>
      <c r="H1255" t="s">
        <v>151</v>
      </c>
      <c r="I1255" t="s">
        <v>152</v>
      </c>
      <c r="J1255">
        <v>5244363</v>
      </c>
      <c r="K1255" t="s">
        <v>22</v>
      </c>
      <c r="L1255" t="s">
        <v>660</v>
      </c>
    </row>
    <row r="1256" spans="1:12" x14ac:dyDescent="0.3">
      <c r="A1256" s="1">
        <v>43945</v>
      </c>
      <c r="B1256">
        <v>24</v>
      </c>
      <c r="C1256">
        <v>4</v>
      </c>
      <c r="D1256">
        <v>2020</v>
      </c>
      <c r="G1256" t="s">
        <v>150</v>
      </c>
      <c r="H1256" t="s">
        <v>151</v>
      </c>
      <c r="I1256" t="s">
        <v>152</v>
      </c>
      <c r="J1256">
        <v>5244363</v>
      </c>
      <c r="K1256" t="s">
        <v>22</v>
      </c>
      <c r="L1256" t="s">
        <v>660</v>
      </c>
    </row>
    <row r="1257" spans="1:12" x14ac:dyDescent="0.3">
      <c r="A1257" s="1">
        <v>43944</v>
      </c>
      <c r="B1257">
        <v>23</v>
      </c>
      <c r="C1257">
        <v>4</v>
      </c>
      <c r="D1257">
        <v>2020</v>
      </c>
      <c r="E1257">
        <v>21</v>
      </c>
      <c r="G1257" t="s">
        <v>150</v>
      </c>
      <c r="H1257" t="s">
        <v>151</v>
      </c>
      <c r="I1257" t="s">
        <v>152</v>
      </c>
      <c r="J1257">
        <v>5244363</v>
      </c>
      <c r="K1257" t="s">
        <v>22</v>
      </c>
      <c r="L1257" t="s">
        <v>660</v>
      </c>
    </row>
    <row r="1258" spans="1:12" x14ac:dyDescent="0.3">
      <c r="A1258" s="1">
        <v>43943</v>
      </c>
      <c r="B1258">
        <v>22</v>
      </c>
      <c r="C1258">
        <v>4</v>
      </c>
      <c r="D1258">
        <v>2020</v>
      </c>
      <c r="E1258">
        <v>5</v>
      </c>
      <c r="G1258" t="s">
        <v>150</v>
      </c>
      <c r="H1258" t="s">
        <v>151</v>
      </c>
      <c r="I1258" t="s">
        <v>152</v>
      </c>
      <c r="J1258">
        <v>5244363</v>
      </c>
      <c r="K1258" t="s">
        <v>22</v>
      </c>
      <c r="L1258" t="s">
        <v>660</v>
      </c>
    </row>
    <row r="1259" spans="1:12" x14ac:dyDescent="0.3">
      <c r="A1259" s="1">
        <v>43942</v>
      </c>
      <c r="B1259">
        <v>21</v>
      </c>
      <c r="C1259">
        <v>4</v>
      </c>
      <c r="D1259">
        <v>2020</v>
      </c>
      <c r="G1259" t="s">
        <v>150</v>
      </c>
      <c r="H1259" t="s">
        <v>151</v>
      </c>
      <c r="I1259" t="s">
        <v>152</v>
      </c>
      <c r="J1259">
        <v>5244363</v>
      </c>
      <c r="K1259" t="s">
        <v>22</v>
      </c>
      <c r="L1259" t="s">
        <v>660</v>
      </c>
    </row>
    <row r="1260" spans="1:12" x14ac:dyDescent="0.3">
      <c r="A1260" s="1">
        <v>43941</v>
      </c>
      <c r="B1260">
        <v>20</v>
      </c>
      <c r="C1260">
        <v>4</v>
      </c>
      <c r="D1260">
        <v>2020</v>
      </c>
      <c r="E1260">
        <v>17</v>
      </c>
      <c r="G1260" t="s">
        <v>150</v>
      </c>
      <c r="H1260" t="s">
        <v>151</v>
      </c>
      <c r="I1260" t="s">
        <v>152</v>
      </c>
      <c r="J1260">
        <v>5244363</v>
      </c>
      <c r="K1260" t="s">
        <v>22</v>
      </c>
      <c r="L1260" t="s">
        <v>660</v>
      </c>
    </row>
    <row r="1261" spans="1:12" x14ac:dyDescent="0.3">
      <c r="A1261" s="1">
        <v>43940</v>
      </c>
      <c r="B1261">
        <v>19</v>
      </c>
      <c r="C1261">
        <v>4</v>
      </c>
      <c r="D1261">
        <v>2020</v>
      </c>
      <c r="G1261" t="s">
        <v>150</v>
      </c>
      <c r="H1261" t="s">
        <v>151</v>
      </c>
      <c r="I1261" t="s">
        <v>152</v>
      </c>
      <c r="J1261">
        <v>5244363</v>
      </c>
      <c r="K1261" t="s">
        <v>22</v>
      </c>
      <c r="L1261" t="s">
        <v>660</v>
      </c>
    </row>
    <row r="1262" spans="1:12" x14ac:dyDescent="0.3">
      <c r="A1262" s="1">
        <v>43939</v>
      </c>
      <c r="B1262">
        <v>18</v>
      </c>
      <c r="C1262">
        <v>4</v>
      </c>
      <c r="D1262">
        <v>2020</v>
      </c>
      <c r="E1262">
        <v>26</v>
      </c>
      <c r="F1262">
        <v>1</v>
      </c>
      <c r="G1262" t="s">
        <v>150</v>
      </c>
      <c r="H1262" t="s">
        <v>151</v>
      </c>
      <c r="I1262" t="s">
        <v>152</v>
      </c>
      <c r="J1262">
        <v>5244363</v>
      </c>
      <c r="K1262" t="s">
        <v>22</v>
      </c>
      <c r="L1262" t="s">
        <v>660</v>
      </c>
    </row>
    <row r="1263" spans="1:12" x14ac:dyDescent="0.3">
      <c r="A1263" s="1">
        <v>43938</v>
      </c>
      <c r="B1263">
        <v>17</v>
      </c>
      <c r="C1263">
        <v>4</v>
      </c>
      <c r="D1263">
        <v>2020</v>
      </c>
      <c r="G1263" t="s">
        <v>150</v>
      </c>
      <c r="H1263" t="s">
        <v>151</v>
      </c>
      <c r="I1263" t="s">
        <v>152</v>
      </c>
      <c r="J1263">
        <v>5244363</v>
      </c>
      <c r="K1263" t="s">
        <v>22</v>
      </c>
      <c r="L1263" t="s">
        <v>660</v>
      </c>
    </row>
    <row r="1264" spans="1:12" x14ac:dyDescent="0.3">
      <c r="A1264" s="1">
        <v>43937</v>
      </c>
      <c r="B1264">
        <v>16</v>
      </c>
      <c r="C1264">
        <v>4</v>
      </c>
      <c r="D1264">
        <v>2020</v>
      </c>
      <c r="E1264">
        <v>43</v>
      </c>
      <c r="G1264" t="s">
        <v>150</v>
      </c>
      <c r="H1264" t="s">
        <v>151</v>
      </c>
      <c r="I1264" t="s">
        <v>152</v>
      </c>
      <c r="J1264">
        <v>5244363</v>
      </c>
      <c r="K1264" t="s">
        <v>22</v>
      </c>
      <c r="L1264" t="s">
        <v>660</v>
      </c>
    </row>
    <row r="1265" spans="1:12" x14ac:dyDescent="0.3">
      <c r="A1265" s="1">
        <v>43936</v>
      </c>
      <c r="B1265">
        <v>15</v>
      </c>
      <c r="C1265">
        <v>4</v>
      </c>
      <c r="D1265">
        <v>2020</v>
      </c>
      <c r="E1265">
        <v>4</v>
      </c>
      <c r="G1265" t="s">
        <v>150</v>
      </c>
      <c r="H1265" t="s">
        <v>151</v>
      </c>
      <c r="I1265" t="s">
        <v>152</v>
      </c>
      <c r="J1265">
        <v>5244363</v>
      </c>
      <c r="K1265" t="s">
        <v>22</v>
      </c>
      <c r="L1265" t="s">
        <v>660</v>
      </c>
    </row>
    <row r="1266" spans="1:12" x14ac:dyDescent="0.3">
      <c r="A1266" s="1">
        <v>43935</v>
      </c>
      <c r="B1266">
        <v>14</v>
      </c>
      <c r="C1266">
        <v>4</v>
      </c>
      <c r="D1266">
        <v>2020</v>
      </c>
      <c r="G1266" t="s">
        <v>150</v>
      </c>
      <c r="H1266" t="s">
        <v>151</v>
      </c>
      <c r="I1266" t="s">
        <v>152</v>
      </c>
      <c r="J1266">
        <v>5244363</v>
      </c>
      <c r="K1266" t="s">
        <v>22</v>
      </c>
      <c r="L1266" t="s">
        <v>660</v>
      </c>
    </row>
    <row r="1267" spans="1:12" x14ac:dyDescent="0.3">
      <c r="A1267" s="1">
        <v>43934</v>
      </c>
      <c r="B1267">
        <v>13</v>
      </c>
      <c r="C1267">
        <v>4</v>
      </c>
      <c r="D1267">
        <v>2020</v>
      </c>
      <c r="E1267">
        <v>10</v>
      </c>
      <c r="G1267" t="s">
        <v>150</v>
      </c>
      <c r="H1267" t="s">
        <v>151</v>
      </c>
      <c r="I1267" t="s">
        <v>152</v>
      </c>
      <c r="J1267">
        <v>5244363</v>
      </c>
      <c r="K1267" t="s">
        <v>22</v>
      </c>
      <c r="L1267" t="s">
        <v>660</v>
      </c>
    </row>
    <row r="1268" spans="1:12" x14ac:dyDescent="0.3">
      <c r="A1268" s="1">
        <v>43933</v>
      </c>
      <c r="B1268">
        <v>12</v>
      </c>
      <c r="C1268">
        <v>4</v>
      </c>
      <c r="D1268">
        <v>2020</v>
      </c>
      <c r="G1268" t="s">
        <v>150</v>
      </c>
      <c r="H1268" t="s">
        <v>151</v>
      </c>
      <c r="I1268" t="s">
        <v>152</v>
      </c>
      <c r="J1268">
        <v>5244363</v>
      </c>
      <c r="K1268" t="s">
        <v>22</v>
      </c>
      <c r="L1268" t="s">
        <v>660</v>
      </c>
    </row>
    <row r="1269" spans="1:12" x14ac:dyDescent="0.3">
      <c r="A1269" s="1">
        <v>43932</v>
      </c>
      <c r="B1269">
        <v>11</v>
      </c>
      <c r="C1269">
        <v>4</v>
      </c>
      <c r="D1269">
        <v>2020</v>
      </c>
      <c r="G1269" t="s">
        <v>150</v>
      </c>
      <c r="H1269" t="s">
        <v>151</v>
      </c>
      <c r="I1269" t="s">
        <v>152</v>
      </c>
      <c r="J1269">
        <v>5244363</v>
      </c>
      <c r="K1269" t="s">
        <v>22</v>
      </c>
      <c r="L1269" t="s">
        <v>660</v>
      </c>
    </row>
    <row r="1270" spans="1:12" x14ac:dyDescent="0.3">
      <c r="A1270" s="1">
        <v>43931</v>
      </c>
      <c r="B1270">
        <v>10</v>
      </c>
      <c r="C1270">
        <v>4</v>
      </c>
      <c r="D1270">
        <v>2020</v>
      </c>
      <c r="G1270" t="s">
        <v>150</v>
      </c>
      <c r="H1270" t="s">
        <v>151</v>
      </c>
      <c r="I1270" t="s">
        <v>152</v>
      </c>
      <c r="J1270">
        <v>5244363</v>
      </c>
      <c r="K1270" t="s">
        <v>22</v>
      </c>
      <c r="L1270" t="s">
        <v>660</v>
      </c>
    </row>
    <row r="1271" spans="1:12" x14ac:dyDescent="0.3">
      <c r="A1271" s="1">
        <v>43930</v>
      </c>
      <c r="B1271">
        <v>9</v>
      </c>
      <c r="C1271">
        <v>4</v>
      </c>
      <c r="D1271">
        <v>2020</v>
      </c>
      <c r="E1271">
        <v>15</v>
      </c>
      <c r="G1271" t="s">
        <v>150</v>
      </c>
      <c r="H1271" t="s">
        <v>151</v>
      </c>
      <c r="I1271" t="s">
        <v>152</v>
      </c>
      <c r="J1271">
        <v>5244363</v>
      </c>
      <c r="K1271" t="s">
        <v>22</v>
      </c>
      <c r="L1271" t="s">
        <v>660</v>
      </c>
    </row>
    <row r="1272" spans="1:12" x14ac:dyDescent="0.3">
      <c r="A1272" s="1">
        <v>43929</v>
      </c>
      <c r="B1272">
        <v>8</v>
      </c>
      <c r="C1272">
        <v>4</v>
      </c>
      <c r="D1272">
        <v>2020</v>
      </c>
      <c r="G1272" t="s">
        <v>150</v>
      </c>
      <c r="H1272" t="s">
        <v>151</v>
      </c>
      <c r="I1272" t="s">
        <v>152</v>
      </c>
      <c r="J1272">
        <v>5244363</v>
      </c>
      <c r="K1272" t="s">
        <v>22</v>
      </c>
      <c r="L1272" t="s">
        <v>660</v>
      </c>
    </row>
    <row r="1273" spans="1:12" x14ac:dyDescent="0.3">
      <c r="A1273" s="1">
        <v>43928</v>
      </c>
      <c r="B1273">
        <v>7</v>
      </c>
      <c r="C1273">
        <v>4</v>
      </c>
      <c r="D1273">
        <v>2020</v>
      </c>
      <c r="G1273" t="s">
        <v>150</v>
      </c>
      <c r="H1273" t="s">
        <v>151</v>
      </c>
      <c r="I1273" t="s">
        <v>152</v>
      </c>
      <c r="J1273">
        <v>5244363</v>
      </c>
      <c r="K1273" t="s">
        <v>22</v>
      </c>
      <c r="L1273" t="s">
        <v>660</v>
      </c>
    </row>
    <row r="1274" spans="1:12" x14ac:dyDescent="0.3">
      <c r="A1274" s="1">
        <v>43927</v>
      </c>
      <c r="B1274">
        <v>6</v>
      </c>
      <c r="C1274">
        <v>4</v>
      </c>
      <c r="D1274">
        <v>2020</v>
      </c>
      <c r="G1274" t="s">
        <v>150</v>
      </c>
      <c r="H1274" t="s">
        <v>151</v>
      </c>
      <c r="I1274" t="s">
        <v>152</v>
      </c>
      <c r="J1274">
        <v>5244363</v>
      </c>
      <c r="K1274" t="s">
        <v>22</v>
      </c>
      <c r="L1274" t="s">
        <v>660</v>
      </c>
    </row>
    <row r="1275" spans="1:12" x14ac:dyDescent="0.3">
      <c r="A1275" s="1">
        <v>43926</v>
      </c>
      <c r="B1275">
        <v>5</v>
      </c>
      <c r="C1275">
        <v>4</v>
      </c>
      <c r="D1275">
        <v>2020</v>
      </c>
      <c r="E1275">
        <v>4</v>
      </c>
      <c r="F1275">
        <v>2</v>
      </c>
      <c r="G1275" t="s">
        <v>150</v>
      </c>
      <c r="H1275" t="s">
        <v>151</v>
      </c>
      <c r="I1275" t="s">
        <v>152</v>
      </c>
      <c r="J1275">
        <v>5244363</v>
      </c>
      <c r="K1275" t="s">
        <v>22</v>
      </c>
      <c r="L1275" t="s">
        <v>660</v>
      </c>
    </row>
    <row r="1276" spans="1:12" x14ac:dyDescent="0.3">
      <c r="A1276" s="1">
        <v>43925</v>
      </c>
      <c r="B1276">
        <v>4</v>
      </c>
      <c r="C1276">
        <v>4</v>
      </c>
      <c r="D1276">
        <v>2020</v>
      </c>
      <c r="G1276" t="s">
        <v>150</v>
      </c>
      <c r="H1276" t="s">
        <v>151</v>
      </c>
      <c r="I1276" t="s">
        <v>152</v>
      </c>
      <c r="J1276">
        <v>5244363</v>
      </c>
      <c r="K1276" t="s">
        <v>22</v>
      </c>
      <c r="L1276" t="s">
        <v>660</v>
      </c>
    </row>
    <row r="1277" spans="1:12" x14ac:dyDescent="0.3">
      <c r="A1277" s="1">
        <v>43924</v>
      </c>
      <c r="B1277">
        <v>3</v>
      </c>
      <c r="C1277">
        <v>4</v>
      </c>
      <c r="D1277">
        <v>2020</v>
      </c>
      <c r="E1277">
        <v>19</v>
      </c>
      <c r="F1277">
        <v>1</v>
      </c>
      <c r="G1277" t="s">
        <v>150</v>
      </c>
      <c r="H1277" t="s">
        <v>151</v>
      </c>
      <c r="I1277" t="s">
        <v>152</v>
      </c>
      <c r="J1277">
        <v>5244363</v>
      </c>
      <c r="K1277" t="s">
        <v>22</v>
      </c>
      <c r="L1277" t="s">
        <v>660</v>
      </c>
    </row>
    <row r="1278" spans="1:12" x14ac:dyDescent="0.3">
      <c r="A1278" s="1">
        <v>43923</v>
      </c>
      <c r="B1278">
        <v>2</v>
      </c>
      <c r="C1278">
        <v>4</v>
      </c>
      <c r="D1278">
        <v>2020</v>
      </c>
      <c r="G1278" t="s">
        <v>150</v>
      </c>
      <c r="H1278" t="s">
        <v>151</v>
      </c>
      <c r="I1278" t="s">
        <v>152</v>
      </c>
      <c r="J1278">
        <v>5244363</v>
      </c>
      <c r="K1278" t="s">
        <v>22</v>
      </c>
      <c r="L1278" t="s">
        <v>660</v>
      </c>
    </row>
    <row r="1279" spans="1:12" x14ac:dyDescent="0.3">
      <c r="A1279" s="1">
        <v>43922</v>
      </c>
      <c r="B1279">
        <v>1</v>
      </c>
      <c r="C1279">
        <v>4</v>
      </c>
      <c r="D1279">
        <v>2020</v>
      </c>
      <c r="E1279">
        <v>3</v>
      </c>
      <c r="F1279">
        <v>2</v>
      </c>
      <c r="G1279" t="s">
        <v>150</v>
      </c>
      <c r="H1279" t="s">
        <v>151</v>
      </c>
      <c r="I1279" t="s">
        <v>152</v>
      </c>
      <c r="J1279">
        <v>5244363</v>
      </c>
      <c r="K1279" t="s">
        <v>22</v>
      </c>
      <c r="L1279" t="s">
        <v>660</v>
      </c>
    </row>
    <row r="1280" spans="1:12" x14ac:dyDescent="0.3">
      <c r="A1280" s="1">
        <v>43921</v>
      </c>
      <c r="B1280">
        <v>31</v>
      </c>
      <c r="C1280">
        <v>3</v>
      </c>
      <c r="D1280">
        <v>2020</v>
      </c>
      <c r="G1280" t="s">
        <v>150</v>
      </c>
      <c r="H1280" t="s">
        <v>151</v>
      </c>
      <c r="I1280" t="s">
        <v>152</v>
      </c>
      <c r="J1280">
        <v>5244363</v>
      </c>
      <c r="K1280" t="s">
        <v>22</v>
      </c>
      <c r="L1280" t="s">
        <v>660</v>
      </c>
    </row>
    <row r="1281" spans="1:12" x14ac:dyDescent="0.3">
      <c r="A1281" s="1">
        <v>43920</v>
      </c>
      <c r="B1281">
        <v>30</v>
      </c>
      <c r="C1281">
        <v>3</v>
      </c>
      <c r="D1281">
        <v>2020</v>
      </c>
      <c r="G1281" t="s">
        <v>150</v>
      </c>
      <c r="H1281" t="s">
        <v>151</v>
      </c>
      <c r="I1281" t="s">
        <v>152</v>
      </c>
      <c r="J1281">
        <v>5244363</v>
      </c>
      <c r="K1281" t="s">
        <v>22</v>
      </c>
      <c r="L1281" t="s">
        <v>660</v>
      </c>
    </row>
    <row r="1282" spans="1:12" x14ac:dyDescent="0.3">
      <c r="A1282" s="1">
        <v>43919</v>
      </c>
      <c r="B1282">
        <v>29</v>
      </c>
      <c r="C1282">
        <v>3</v>
      </c>
      <c r="D1282">
        <v>2020</v>
      </c>
      <c r="E1282">
        <v>15</v>
      </c>
      <c r="G1282" t="s">
        <v>150</v>
      </c>
      <c r="H1282" t="s">
        <v>151</v>
      </c>
      <c r="I1282" t="s">
        <v>152</v>
      </c>
      <c r="J1282">
        <v>5244363</v>
      </c>
      <c r="K1282" t="s">
        <v>22</v>
      </c>
      <c r="L1282" t="s">
        <v>660</v>
      </c>
    </row>
    <row r="1283" spans="1:12" x14ac:dyDescent="0.3">
      <c r="A1283" s="1">
        <v>43918</v>
      </c>
      <c r="B1283">
        <v>28</v>
      </c>
      <c r="C1283">
        <v>3</v>
      </c>
      <c r="D1283">
        <v>2020</v>
      </c>
      <c r="G1283" t="s">
        <v>150</v>
      </c>
      <c r="H1283" t="s">
        <v>151</v>
      </c>
      <c r="I1283" t="s">
        <v>152</v>
      </c>
      <c r="J1283">
        <v>5244363</v>
      </c>
      <c r="K1283" t="s">
        <v>22</v>
      </c>
      <c r="L1283" t="s">
        <v>660</v>
      </c>
    </row>
    <row r="1284" spans="1:12" x14ac:dyDescent="0.3">
      <c r="A1284" s="1">
        <v>43917</v>
      </c>
      <c r="B1284">
        <v>27</v>
      </c>
      <c r="C1284">
        <v>3</v>
      </c>
      <c r="D1284">
        <v>2020</v>
      </c>
      <c r="G1284" t="s">
        <v>150</v>
      </c>
      <c r="H1284" t="s">
        <v>151</v>
      </c>
      <c r="I1284" t="s">
        <v>152</v>
      </c>
      <c r="J1284">
        <v>5244363</v>
      </c>
      <c r="K1284" t="s">
        <v>22</v>
      </c>
      <c r="L1284" t="s">
        <v>660</v>
      </c>
    </row>
    <row r="1285" spans="1:12" x14ac:dyDescent="0.3">
      <c r="A1285" s="1">
        <v>43916</v>
      </c>
      <c r="B1285">
        <v>26</v>
      </c>
      <c r="C1285">
        <v>3</v>
      </c>
      <c r="D1285">
        <v>2020</v>
      </c>
      <c r="G1285" t="s">
        <v>150</v>
      </c>
      <c r="H1285" t="s">
        <v>151</v>
      </c>
      <c r="I1285" t="s">
        <v>152</v>
      </c>
      <c r="J1285">
        <v>5244363</v>
      </c>
      <c r="K1285" t="s">
        <v>22</v>
      </c>
      <c r="L1285" t="s">
        <v>660</v>
      </c>
    </row>
    <row r="1286" spans="1:12" x14ac:dyDescent="0.3">
      <c r="A1286" s="1">
        <v>43915</v>
      </c>
      <c r="B1286">
        <v>25</v>
      </c>
      <c r="C1286">
        <v>3</v>
      </c>
      <c r="D1286">
        <v>2020</v>
      </c>
      <c r="G1286" t="s">
        <v>150</v>
      </c>
      <c r="H1286" t="s">
        <v>151</v>
      </c>
      <c r="I1286" t="s">
        <v>152</v>
      </c>
      <c r="J1286">
        <v>5244363</v>
      </c>
      <c r="K1286" t="s">
        <v>22</v>
      </c>
      <c r="L1286" t="s">
        <v>660</v>
      </c>
    </row>
    <row r="1287" spans="1:12" x14ac:dyDescent="0.3">
      <c r="A1287" s="1">
        <v>43914</v>
      </c>
      <c r="B1287">
        <v>24</v>
      </c>
      <c r="C1287">
        <v>3</v>
      </c>
      <c r="D1287">
        <v>2020</v>
      </c>
      <c r="G1287" t="s">
        <v>150</v>
      </c>
      <c r="H1287" t="s">
        <v>151</v>
      </c>
      <c r="I1287" t="s">
        <v>152</v>
      </c>
      <c r="J1287">
        <v>5244363</v>
      </c>
      <c r="K1287" t="s">
        <v>22</v>
      </c>
      <c r="L1287" t="s">
        <v>660</v>
      </c>
    </row>
    <row r="1288" spans="1:12" x14ac:dyDescent="0.3">
      <c r="A1288" s="1">
        <v>43913</v>
      </c>
      <c r="B1288">
        <v>23</v>
      </c>
      <c r="C1288">
        <v>3</v>
      </c>
      <c r="D1288">
        <v>2020</v>
      </c>
      <c r="G1288" t="s">
        <v>150</v>
      </c>
      <c r="H1288" t="s">
        <v>151</v>
      </c>
      <c r="I1288" t="s">
        <v>152</v>
      </c>
      <c r="J1288">
        <v>5244363</v>
      </c>
      <c r="K1288" t="s">
        <v>22</v>
      </c>
      <c r="L1288" t="s">
        <v>660</v>
      </c>
    </row>
    <row r="1289" spans="1:12" x14ac:dyDescent="0.3">
      <c r="A1289" s="1">
        <v>43912</v>
      </c>
      <c r="B1289">
        <v>22</v>
      </c>
      <c r="C1289">
        <v>3</v>
      </c>
      <c r="D1289">
        <v>2020</v>
      </c>
      <c r="E1289">
        <v>1</v>
      </c>
      <c r="G1289" t="s">
        <v>150</v>
      </c>
      <c r="H1289" t="s">
        <v>151</v>
      </c>
      <c r="I1289" t="s">
        <v>152</v>
      </c>
      <c r="J1289">
        <v>5244363</v>
      </c>
      <c r="K1289" t="s">
        <v>22</v>
      </c>
      <c r="L1289" t="s">
        <v>660</v>
      </c>
    </row>
    <row r="1290" spans="1:12" x14ac:dyDescent="0.3">
      <c r="A1290" s="1">
        <v>43911</v>
      </c>
      <c r="B1290">
        <v>21</v>
      </c>
      <c r="C1290">
        <v>3</v>
      </c>
      <c r="D1290">
        <v>2020</v>
      </c>
      <c r="G1290" t="s">
        <v>150</v>
      </c>
      <c r="H1290" t="s">
        <v>151</v>
      </c>
      <c r="I1290" t="s">
        <v>152</v>
      </c>
      <c r="J1290">
        <v>5244363</v>
      </c>
      <c r="K1290" t="s">
        <v>22</v>
      </c>
      <c r="L1290" t="s">
        <v>660</v>
      </c>
    </row>
    <row r="1291" spans="1:12" x14ac:dyDescent="0.3">
      <c r="A1291" s="1">
        <v>43910</v>
      </c>
      <c r="B1291">
        <v>20</v>
      </c>
      <c r="C1291">
        <v>3</v>
      </c>
      <c r="D1291">
        <v>2020</v>
      </c>
      <c r="G1291" t="s">
        <v>150</v>
      </c>
      <c r="H1291" t="s">
        <v>151</v>
      </c>
      <c r="I1291" t="s">
        <v>152</v>
      </c>
      <c r="J1291">
        <v>5244363</v>
      </c>
      <c r="K1291" t="s">
        <v>22</v>
      </c>
      <c r="L1291" t="s">
        <v>660</v>
      </c>
    </row>
    <row r="1292" spans="1:12" x14ac:dyDescent="0.3">
      <c r="A1292" s="1">
        <v>43909</v>
      </c>
      <c r="B1292">
        <v>19</v>
      </c>
      <c r="C1292">
        <v>3</v>
      </c>
      <c r="D1292">
        <v>2020</v>
      </c>
      <c r="E1292">
        <v>2</v>
      </c>
      <c r="G1292" t="s">
        <v>150</v>
      </c>
      <c r="H1292" t="s">
        <v>151</v>
      </c>
      <c r="I1292" t="s">
        <v>152</v>
      </c>
      <c r="J1292">
        <v>5244363</v>
      </c>
      <c r="K1292" t="s">
        <v>22</v>
      </c>
      <c r="L1292" t="s">
        <v>660</v>
      </c>
    </row>
    <row r="1293" spans="1:12" x14ac:dyDescent="0.3">
      <c r="A1293" s="1">
        <v>43908</v>
      </c>
      <c r="B1293">
        <v>18</v>
      </c>
      <c r="C1293">
        <v>3</v>
      </c>
      <c r="D1293">
        <v>2020</v>
      </c>
      <c r="G1293" t="s">
        <v>150</v>
      </c>
      <c r="H1293" t="s">
        <v>151</v>
      </c>
      <c r="I1293" t="s">
        <v>152</v>
      </c>
      <c r="J1293">
        <v>5244363</v>
      </c>
      <c r="K1293" t="s">
        <v>22</v>
      </c>
      <c r="L1293" t="s">
        <v>660</v>
      </c>
    </row>
    <row r="1294" spans="1:12" x14ac:dyDescent="0.3">
      <c r="A1294" s="1">
        <v>43907</v>
      </c>
      <c r="B1294">
        <v>17</v>
      </c>
      <c r="C1294">
        <v>3</v>
      </c>
      <c r="D1294">
        <v>2020</v>
      </c>
      <c r="G1294" t="s">
        <v>150</v>
      </c>
      <c r="H1294" t="s">
        <v>151</v>
      </c>
      <c r="I1294" t="s">
        <v>152</v>
      </c>
      <c r="J1294">
        <v>5244363</v>
      </c>
      <c r="K1294" t="s">
        <v>22</v>
      </c>
      <c r="L1294" t="s">
        <v>660</v>
      </c>
    </row>
    <row r="1295" spans="1:12" x14ac:dyDescent="0.3">
      <c r="A1295" s="1">
        <v>43906</v>
      </c>
      <c r="B1295">
        <v>16</v>
      </c>
      <c r="C1295">
        <v>3</v>
      </c>
      <c r="D1295">
        <v>2020</v>
      </c>
      <c r="E1295">
        <v>1</v>
      </c>
      <c r="G1295" t="s">
        <v>150</v>
      </c>
      <c r="H1295" t="s">
        <v>151</v>
      </c>
      <c r="I1295" t="s">
        <v>152</v>
      </c>
      <c r="J1295">
        <v>5244363</v>
      </c>
      <c r="K1295" t="s">
        <v>22</v>
      </c>
      <c r="L1295" t="s">
        <v>660</v>
      </c>
    </row>
    <row r="1296" spans="1:12" x14ac:dyDescent="0.3">
      <c r="A1296" s="1">
        <v>43954</v>
      </c>
      <c r="B1296">
        <v>3</v>
      </c>
      <c r="C1296">
        <v>5</v>
      </c>
      <c r="D1296">
        <v>2020</v>
      </c>
      <c r="E1296">
        <v>8</v>
      </c>
      <c r="G1296" t="s">
        <v>153</v>
      </c>
      <c r="H1296" t="s">
        <v>154</v>
      </c>
      <c r="I1296" t="s">
        <v>155</v>
      </c>
      <c r="J1296">
        <v>4999441</v>
      </c>
      <c r="K1296" t="s">
        <v>31</v>
      </c>
      <c r="L1296" t="s">
        <v>660</v>
      </c>
    </row>
    <row r="1297" spans="1:12" x14ac:dyDescent="0.3">
      <c r="A1297" s="1">
        <v>43953</v>
      </c>
      <c r="B1297">
        <v>2</v>
      </c>
      <c r="C1297">
        <v>5</v>
      </c>
      <c r="D1297">
        <v>2020</v>
      </c>
      <c r="E1297">
        <v>6</v>
      </c>
      <c r="G1297" t="s">
        <v>153</v>
      </c>
      <c r="H1297" t="s">
        <v>154</v>
      </c>
      <c r="I1297" t="s">
        <v>155</v>
      </c>
      <c r="J1297">
        <v>4999441</v>
      </c>
      <c r="K1297" t="s">
        <v>31</v>
      </c>
      <c r="L1297" t="s">
        <v>660</v>
      </c>
    </row>
    <row r="1298" spans="1:12" x14ac:dyDescent="0.3">
      <c r="A1298" s="1">
        <v>43952</v>
      </c>
      <c r="B1298">
        <v>1</v>
      </c>
      <c r="C1298">
        <v>5</v>
      </c>
      <c r="D1298">
        <v>2020</v>
      </c>
      <c r="E1298">
        <v>6</v>
      </c>
      <c r="G1298" t="s">
        <v>153</v>
      </c>
      <c r="H1298" t="s">
        <v>154</v>
      </c>
      <c r="I1298" t="s">
        <v>155</v>
      </c>
      <c r="J1298">
        <v>4999441</v>
      </c>
      <c r="K1298" t="s">
        <v>31</v>
      </c>
      <c r="L1298" t="s">
        <v>660</v>
      </c>
    </row>
    <row r="1299" spans="1:12" x14ac:dyDescent="0.3">
      <c r="A1299" s="1">
        <v>43951</v>
      </c>
      <c r="B1299">
        <v>30</v>
      </c>
      <c r="C1299">
        <v>4</v>
      </c>
      <c r="D1299">
        <v>2020</v>
      </c>
      <c r="E1299">
        <v>8</v>
      </c>
      <c r="G1299" t="s">
        <v>153</v>
      </c>
      <c r="H1299" t="s">
        <v>154</v>
      </c>
      <c r="I1299" t="s">
        <v>155</v>
      </c>
      <c r="J1299">
        <v>4999441</v>
      </c>
      <c r="K1299" t="s">
        <v>31</v>
      </c>
      <c r="L1299" t="s">
        <v>660</v>
      </c>
    </row>
    <row r="1300" spans="1:12" x14ac:dyDescent="0.3">
      <c r="A1300" s="1">
        <v>43950</v>
      </c>
      <c r="B1300">
        <v>29</v>
      </c>
      <c r="C1300">
        <v>4</v>
      </c>
      <c r="D1300">
        <v>2020</v>
      </c>
      <c r="E1300">
        <v>8</v>
      </c>
      <c r="G1300" t="s">
        <v>153</v>
      </c>
      <c r="H1300" t="s">
        <v>154</v>
      </c>
      <c r="I1300" t="s">
        <v>155</v>
      </c>
      <c r="J1300">
        <v>4999441</v>
      </c>
      <c r="K1300" t="s">
        <v>31</v>
      </c>
      <c r="L1300" t="s">
        <v>660</v>
      </c>
    </row>
    <row r="1301" spans="1:12" x14ac:dyDescent="0.3">
      <c r="A1301" s="1">
        <v>43949</v>
      </c>
      <c r="B1301">
        <v>28</v>
      </c>
      <c r="C1301">
        <v>4</v>
      </c>
      <c r="D1301">
        <v>2020</v>
      </c>
      <c r="E1301">
        <v>2</v>
      </c>
      <c r="G1301" t="s">
        <v>153</v>
      </c>
      <c r="H1301" t="s">
        <v>154</v>
      </c>
      <c r="I1301" t="s">
        <v>155</v>
      </c>
      <c r="J1301">
        <v>4999441</v>
      </c>
      <c r="K1301" t="s">
        <v>31</v>
      </c>
      <c r="L1301" t="s">
        <v>660</v>
      </c>
    </row>
    <row r="1302" spans="1:12" x14ac:dyDescent="0.3">
      <c r="A1302" s="1">
        <v>43948</v>
      </c>
      <c r="B1302">
        <v>27</v>
      </c>
      <c r="C1302">
        <v>4</v>
      </c>
      <c r="D1302">
        <v>2020</v>
      </c>
      <c r="E1302">
        <v>2</v>
      </c>
      <c r="G1302" t="s">
        <v>153</v>
      </c>
      <c r="H1302" t="s">
        <v>154</v>
      </c>
      <c r="I1302" t="s">
        <v>155</v>
      </c>
      <c r="J1302">
        <v>4999441</v>
      </c>
      <c r="K1302" t="s">
        <v>31</v>
      </c>
      <c r="L1302" t="s">
        <v>660</v>
      </c>
    </row>
    <row r="1303" spans="1:12" x14ac:dyDescent="0.3">
      <c r="A1303" s="1">
        <v>43947</v>
      </c>
      <c r="B1303">
        <v>26</v>
      </c>
      <c r="C1303">
        <v>4</v>
      </c>
      <c r="D1303">
        <v>2020</v>
      </c>
      <c r="E1303">
        <v>6</v>
      </c>
      <c r="G1303" t="s">
        <v>153</v>
      </c>
      <c r="H1303" t="s">
        <v>154</v>
      </c>
      <c r="I1303" t="s">
        <v>155</v>
      </c>
      <c r="J1303">
        <v>4999441</v>
      </c>
      <c r="K1303" t="s">
        <v>31</v>
      </c>
      <c r="L1303" t="s">
        <v>660</v>
      </c>
    </row>
    <row r="1304" spans="1:12" x14ac:dyDescent="0.3">
      <c r="A1304" s="1">
        <v>43946</v>
      </c>
      <c r="B1304">
        <v>25</v>
      </c>
      <c r="C1304">
        <v>4</v>
      </c>
      <c r="D1304">
        <v>2020</v>
      </c>
      <c r="G1304" t="s">
        <v>153</v>
      </c>
      <c r="H1304" t="s">
        <v>154</v>
      </c>
      <c r="I1304" t="s">
        <v>155</v>
      </c>
      <c r="J1304">
        <v>4999441</v>
      </c>
      <c r="K1304" t="s">
        <v>31</v>
      </c>
      <c r="L1304" t="s">
        <v>660</v>
      </c>
    </row>
    <row r="1305" spans="1:12" x14ac:dyDescent="0.3">
      <c r="A1305" s="1">
        <v>43945</v>
      </c>
      <c r="B1305">
        <v>24</v>
      </c>
      <c r="C1305">
        <v>4</v>
      </c>
      <c r="D1305">
        <v>2020</v>
      </c>
      <c r="E1305">
        <v>6</v>
      </c>
      <c r="G1305" t="s">
        <v>153</v>
      </c>
      <c r="H1305" t="s">
        <v>154</v>
      </c>
      <c r="I1305" t="s">
        <v>155</v>
      </c>
      <c r="J1305">
        <v>4999441</v>
      </c>
      <c r="K1305" t="s">
        <v>31</v>
      </c>
      <c r="L1305" t="s">
        <v>660</v>
      </c>
    </row>
    <row r="1306" spans="1:12" x14ac:dyDescent="0.3">
      <c r="A1306" s="1">
        <v>43944</v>
      </c>
      <c r="B1306">
        <v>23</v>
      </c>
      <c r="C1306">
        <v>4</v>
      </c>
      <c r="D1306">
        <v>2020</v>
      </c>
      <c r="E1306">
        <v>12</v>
      </c>
      <c r="G1306" t="s">
        <v>153</v>
      </c>
      <c r="H1306" t="s">
        <v>154</v>
      </c>
      <c r="I1306" t="s">
        <v>155</v>
      </c>
      <c r="J1306">
        <v>4999441</v>
      </c>
      <c r="K1306" t="s">
        <v>31</v>
      </c>
      <c r="L1306" t="s">
        <v>660</v>
      </c>
    </row>
    <row r="1307" spans="1:12" x14ac:dyDescent="0.3">
      <c r="A1307" s="1">
        <v>43943</v>
      </c>
      <c r="B1307">
        <v>22</v>
      </c>
      <c r="C1307">
        <v>4</v>
      </c>
      <c r="D1307">
        <v>2020</v>
      </c>
      <c r="E1307">
        <v>7</v>
      </c>
      <c r="G1307" t="s">
        <v>153</v>
      </c>
      <c r="H1307" t="s">
        <v>154</v>
      </c>
      <c r="I1307" t="s">
        <v>155</v>
      </c>
      <c r="J1307">
        <v>4999441</v>
      </c>
      <c r="K1307" t="s">
        <v>31</v>
      </c>
      <c r="L1307" t="s">
        <v>660</v>
      </c>
    </row>
    <row r="1308" spans="1:12" x14ac:dyDescent="0.3">
      <c r="A1308" s="1">
        <v>43942</v>
      </c>
      <c r="B1308">
        <v>21</v>
      </c>
      <c r="C1308">
        <v>4</v>
      </c>
      <c r="D1308">
        <v>2020</v>
      </c>
      <c r="E1308">
        <v>2</v>
      </c>
      <c r="F1308">
        <v>2</v>
      </c>
      <c r="G1308" t="s">
        <v>153</v>
      </c>
      <c r="H1308" t="s">
        <v>154</v>
      </c>
      <c r="I1308" t="s">
        <v>155</v>
      </c>
      <c r="J1308">
        <v>4999441</v>
      </c>
      <c r="K1308" t="s">
        <v>31</v>
      </c>
      <c r="L1308" t="s">
        <v>660</v>
      </c>
    </row>
    <row r="1309" spans="1:12" x14ac:dyDescent="0.3">
      <c r="A1309" s="1">
        <v>43941</v>
      </c>
      <c r="B1309">
        <v>20</v>
      </c>
      <c r="C1309">
        <v>4</v>
      </c>
      <c r="D1309">
        <v>2020</v>
      </c>
      <c r="E1309">
        <v>5</v>
      </c>
      <c r="G1309" t="s">
        <v>153</v>
      </c>
      <c r="H1309" t="s">
        <v>154</v>
      </c>
      <c r="I1309" t="s">
        <v>155</v>
      </c>
      <c r="J1309">
        <v>4999441</v>
      </c>
      <c r="K1309" t="s">
        <v>31</v>
      </c>
      <c r="L1309" t="s">
        <v>660</v>
      </c>
    </row>
    <row r="1310" spans="1:12" x14ac:dyDescent="0.3">
      <c r="A1310" s="1">
        <v>43940</v>
      </c>
      <c r="B1310">
        <v>19</v>
      </c>
      <c r="C1310">
        <v>4</v>
      </c>
      <c r="D1310">
        <v>2020</v>
      </c>
      <c r="E1310">
        <v>6</v>
      </c>
      <c r="G1310" t="s">
        <v>153</v>
      </c>
      <c r="H1310" t="s">
        <v>154</v>
      </c>
      <c r="I1310" t="s">
        <v>155</v>
      </c>
      <c r="J1310">
        <v>4999441</v>
      </c>
      <c r="K1310" t="s">
        <v>31</v>
      </c>
      <c r="L1310" t="s">
        <v>660</v>
      </c>
    </row>
    <row r="1311" spans="1:12" x14ac:dyDescent="0.3">
      <c r="A1311" s="1">
        <v>43939</v>
      </c>
      <c r="B1311">
        <v>18</v>
      </c>
      <c r="C1311">
        <v>4</v>
      </c>
      <c r="D1311">
        <v>2020</v>
      </c>
      <c r="E1311">
        <v>7</v>
      </c>
      <c r="G1311" t="s">
        <v>153</v>
      </c>
      <c r="H1311" t="s">
        <v>154</v>
      </c>
      <c r="I1311" t="s">
        <v>155</v>
      </c>
      <c r="J1311">
        <v>4999441</v>
      </c>
      <c r="K1311" t="s">
        <v>31</v>
      </c>
      <c r="L1311" t="s">
        <v>660</v>
      </c>
    </row>
    <row r="1312" spans="1:12" x14ac:dyDescent="0.3">
      <c r="A1312" s="1">
        <v>43938</v>
      </c>
      <c r="B1312">
        <v>17</v>
      </c>
      <c r="C1312">
        <v>4</v>
      </c>
      <c r="D1312">
        <v>2020</v>
      </c>
      <c r="E1312">
        <v>16</v>
      </c>
      <c r="G1312" t="s">
        <v>153</v>
      </c>
      <c r="H1312" t="s">
        <v>154</v>
      </c>
      <c r="I1312" t="s">
        <v>155</v>
      </c>
      <c r="J1312">
        <v>4999441</v>
      </c>
      <c r="K1312" t="s">
        <v>31</v>
      </c>
      <c r="L1312" t="s">
        <v>660</v>
      </c>
    </row>
    <row r="1313" spans="1:12" x14ac:dyDescent="0.3">
      <c r="A1313" s="1">
        <v>43937</v>
      </c>
      <c r="B1313">
        <v>16</v>
      </c>
      <c r="C1313">
        <v>4</v>
      </c>
      <c r="D1313">
        <v>2020</v>
      </c>
      <c r="E1313">
        <v>8</v>
      </c>
      <c r="F1313">
        <v>1</v>
      </c>
      <c r="G1313" t="s">
        <v>153</v>
      </c>
      <c r="H1313" t="s">
        <v>154</v>
      </c>
      <c r="I1313" t="s">
        <v>155</v>
      </c>
      <c r="J1313">
        <v>4999441</v>
      </c>
      <c r="K1313" t="s">
        <v>31</v>
      </c>
      <c r="L1313" t="s">
        <v>660</v>
      </c>
    </row>
    <row r="1314" spans="1:12" x14ac:dyDescent="0.3">
      <c r="A1314" s="1">
        <v>43936</v>
      </c>
      <c r="B1314">
        <v>15</v>
      </c>
      <c r="C1314">
        <v>4</v>
      </c>
      <c r="D1314">
        <v>2020</v>
      </c>
      <c r="E1314">
        <v>6</v>
      </c>
      <c r="G1314" t="s">
        <v>153</v>
      </c>
      <c r="H1314" t="s">
        <v>154</v>
      </c>
      <c r="I1314" t="s">
        <v>155</v>
      </c>
      <c r="J1314">
        <v>4999441</v>
      </c>
      <c r="K1314" t="s">
        <v>31</v>
      </c>
      <c r="L1314" t="s">
        <v>660</v>
      </c>
    </row>
    <row r="1315" spans="1:12" x14ac:dyDescent="0.3">
      <c r="A1315" s="1">
        <v>43935</v>
      </c>
      <c r="B1315">
        <v>14</v>
      </c>
      <c r="C1315">
        <v>4</v>
      </c>
      <c r="D1315">
        <v>2020</v>
      </c>
      <c r="E1315">
        <v>17</v>
      </c>
      <c r="G1315" t="s">
        <v>153</v>
      </c>
      <c r="H1315" t="s">
        <v>154</v>
      </c>
      <c r="I1315" t="s">
        <v>155</v>
      </c>
      <c r="J1315">
        <v>4999441</v>
      </c>
      <c r="K1315" t="s">
        <v>31</v>
      </c>
      <c r="L1315" t="s">
        <v>660</v>
      </c>
    </row>
    <row r="1316" spans="1:12" x14ac:dyDescent="0.3">
      <c r="A1316" s="1">
        <v>43934</v>
      </c>
      <c r="B1316">
        <v>13</v>
      </c>
      <c r="C1316">
        <v>4</v>
      </c>
      <c r="D1316">
        <v>2020</v>
      </c>
      <c r="E1316">
        <v>18</v>
      </c>
      <c r="G1316" t="s">
        <v>153</v>
      </c>
      <c r="H1316" t="s">
        <v>154</v>
      </c>
      <c r="I1316" t="s">
        <v>155</v>
      </c>
      <c r="J1316">
        <v>4999441</v>
      </c>
      <c r="K1316" t="s">
        <v>31</v>
      </c>
      <c r="L1316" t="s">
        <v>660</v>
      </c>
    </row>
    <row r="1317" spans="1:12" x14ac:dyDescent="0.3">
      <c r="A1317" s="1">
        <v>43933</v>
      </c>
      <c r="B1317">
        <v>12</v>
      </c>
      <c r="C1317">
        <v>4</v>
      </c>
      <c r="D1317">
        <v>2020</v>
      </c>
      <c r="E1317">
        <v>19</v>
      </c>
      <c r="G1317" t="s">
        <v>153</v>
      </c>
      <c r="H1317" t="s">
        <v>154</v>
      </c>
      <c r="I1317" t="s">
        <v>155</v>
      </c>
      <c r="J1317">
        <v>4999441</v>
      </c>
      <c r="K1317" t="s">
        <v>31</v>
      </c>
      <c r="L1317" t="s">
        <v>660</v>
      </c>
    </row>
    <row r="1318" spans="1:12" x14ac:dyDescent="0.3">
      <c r="A1318" s="1">
        <v>43932</v>
      </c>
      <c r="B1318">
        <v>11</v>
      </c>
      <c r="C1318">
        <v>4</v>
      </c>
      <c r="D1318">
        <v>2020</v>
      </c>
      <c r="E1318">
        <v>19</v>
      </c>
      <c r="G1318" t="s">
        <v>153</v>
      </c>
      <c r="H1318" t="s">
        <v>154</v>
      </c>
      <c r="I1318" t="s">
        <v>155</v>
      </c>
      <c r="J1318">
        <v>4999441</v>
      </c>
      <c r="K1318" t="s">
        <v>31</v>
      </c>
      <c r="L1318" t="s">
        <v>660</v>
      </c>
    </row>
    <row r="1319" spans="1:12" x14ac:dyDescent="0.3">
      <c r="A1319" s="1">
        <v>43931</v>
      </c>
      <c r="B1319">
        <v>10</v>
      </c>
      <c r="C1319">
        <v>4</v>
      </c>
      <c r="D1319">
        <v>2020</v>
      </c>
      <c r="E1319">
        <v>37</v>
      </c>
      <c r="F1319">
        <v>1</v>
      </c>
      <c r="G1319" t="s">
        <v>153</v>
      </c>
      <c r="H1319" t="s">
        <v>154</v>
      </c>
      <c r="I1319" t="s">
        <v>155</v>
      </c>
      <c r="J1319">
        <v>4999441</v>
      </c>
      <c r="K1319" t="s">
        <v>31</v>
      </c>
      <c r="L1319" t="s">
        <v>660</v>
      </c>
    </row>
    <row r="1320" spans="1:12" x14ac:dyDescent="0.3">
      <c r="A1320" s="1">
        <v>43930</v>
      </c>
      <c r="B1320">
        <v>9</v>
      </c>
      <c r="C1320">
        <v>4</v>
      </c>
      <c r="D1320">
        <v>2020</v>
      </c>
      <c r="E1320">
        <v>19</v>
      </c>
      <c r="G1320" t="s">
        <v>153</v>
      </c>
      <c r="H1320" t="s">
        <v>154</v>
      </c>
      <c r="I1320" t="s">
        <v>155</v>
      </c>
      <c r="J1320">
        <v>4999441</v>
      </c>
      <c r="K1320" t="s">
        <v>31</v>
      </c>
      <c r="L1320" t="s">
        <v>660</v>
      </c>
    </row>
    <row r="1321" spans="1:12" x14ac:dyDescent="0.3">
      <c r="A1321" s="1">
        <v>43929</v>
      </c>
      <c r="B1321">
        <v>8</v>
      </c>
      <c r="C1321">
        <v>4</v>
      </c>
      <c r="D1321">
        <v>2020</v>
      </c>
      <c r="E1321">
        <v>16</v>
      </c>
      <c r="G1321" t="s">
        <v>153</v>
      </c>
      <c r="H1321" t="s">
        <v>154</v>
      </c>
      <c r="I1321" t="s">
        <v>155</v>
      </c>
      <c r="J1321">
        <v>4999441</v>
      </c>
      <c r="K1321" t="s">
        <v>31</v>
      </c>
      <c r="L1321" t="s">
        <v>660</v>
      </c>
    </row>
    <row r="1322" spans="1:12" x14ac:dyDescent="0.3">
      <c r="A1322" s="1">
        <v>43928</v>
      </c>
      <c r="B1322">
        <v>7</v>
      </c>
      <c r="C1322">
        <v>4</v>
      </c>
      <c r="D1322">
        <v>2020</v>
      </c>
      <c r="E1322">
        <v>13</v>
      </c>
      <c r="G1322" t="s">
        <v>153</v>
      </c>
      <c r="H1322" t="s">
        <v>154</v>
      </c>
      <c r="I1322" t="s">
        <v>155</v>
      </c>
      <c r="J1322">
        <v>4999441</v>
      </c>
      <c r="K1322" t="s">
        <v>31</v>
      </c>
      <c r="L1322" t="s">
        <v>660</v>
      </c>
    </row>
    <row r="1323" spans="1:12" x14ac:dyDescent="0.3">
      <c r="A1323" s="1">
        <v>43927</v>
      </c>
      <c r="B1323">
        <v>6</v>
      </c>
      <c r="C1323">
        <v>4</v>
      </c>
      <c r="D1323">
        <v>2020</v>
      </c>
      <c r="E1323">
        <v>19</v>
      </c>
      <c r="G1323" t="s">
        <v>153</v>
      </c>
      <c r="H1323" t="s">
        <v>154</v>
      </c>
      <c r="I1323" t="s">
        <v>155</v>
      </c>
      <c r="J1323">
        <v>4999441</v>
      </c>
      <c r="K1323" t="s">
        <v>31</v>
      </c>
      <c r="L1323" t="s">
        <v>660</v>
      </c>
    </row>
    <row r="1324" spans="1:12" x14ac:dyDescent="0.3">
      <c r="A1324" s="1">
        <v>43926</v>
      </c>
      <c r="B1324">
        <v>5</v>
      </c>
      <c r="C1324">
        <v>4</v>
      </c>
      <c r="D1324">
        <v>2020</v>
      </c>
      <c r="E1324">
        <v>19</v>
      </c>
      <c r="G1324" t="s">
        <v>153</v>
      </c>
      <c r="H1324" t="s">
        <v>154</v>
      </c>
      <c r="I1324" t="s">
        <v>155</v>
      </c>
      <c r="J1324">
        <v>4999441</v>
      </c>
      <c r="K1324" t="s">
        <v>31</v>
      </c>
      <c r="L1324" t="s">
        <v>660</v>
      </c>
    </row>
    <row r="1325" spans="1:12" x14ac:dyDescent="0.3">
      <c r="A1325" s="1">
        <v>43925</v>
      </c>
      <c r="B1325">
        <v>4</v>
      </c>
      <c r="C1325">
        <v>4</v>
      </c>
      <c r="D1325">
        <v>2020</v>
      </c>
      <c r="E1325">
        <v>20</v>
      </c>
      <c r="G1325" t="s">
        <v>153</v>
      </c>
      <c r="H1325" t="s">
        <v>154</v>
      </c>
      <c r="I1325" t="s">
        <v>155</v>
      </c>
      <c r="J1325">
        <v>4999441</v>
      </c>
      <c r="K1325" t="s">
        <v>31</v>
      </c>
      <c r="L1325" t="s">
        <v>660</v>
      </c>
    </row>
    <row r="1326" spans="1:12" x14ac:dyDescent="0.3">
      <c r="A1326" s="1">
        <v>43924</v>
      </c>
      <c r="B1326">
        <v>3</v>
      </c>
      <c r="C1326">
        <v>4</v>
      </c>
      <c r="D1326">
        <v>2020</v>
      </c>
      <c r="E1326">
        <v>21</v>
      </c>
      <c r="G1326" t="s">
        <v>153</v>
      </c>
      <c r="H1326" t="s">
        <v>154</v>
      </c>
      <c r="I1326" t="s">
        <v>155</v>
      </c>
      <c r="J1326">
        <v>4999441</v>
      </c>
      <c r="K1326" t="s">
        <v>31</v>
      </c>
      <c r="L1326" t="s">
        <v>660</v>
      </c>
    </row>
    <row r="1327" spans="1:12" x14ac:dyDescent="0.3">
      <c r="A1327" s="1">
        <v>43923</v>
      </c>
      <c r="B1327">
        <v>2</v>
      </c>
      <c r="C1327">
        <v>4</v>
      </c>
      <c r="D1327">
        <v>2020</v>
      </c>
      <c r="E1327">
        <v>28</v>
      </c>
      <c r="G1327" t="s">
        <v>153</v>
      </c>
      <c r="H1327" t="s">
        <v>154</v>
      </c>
      <c r="I1327" t="s">
        <v>155</v>
      </c>
      <c r="J1327">
        <v>4999441</v>
      </c>
      <c r="K1327" t="s">
        <v>31</v>
      </c>
      <c r="L1327" t="s">
        <v>660</v>
      </c>
    </row>
    <row r="1328" spans="1:12" x14ac:dyDescent="0.3">
      <c r="A1328" s="1">
        <v>43922</v>
      </c>
      <c r="B1328">
        <v>1</v>
      </c>
      <c r="C1328">
        <v>4</v>
      </c>
      <c r="D1328">
        <v>2020</v>
      </c>
      <c r="E1328">
        <v>17</v>
      </c>
      <c r="G1328" t="s">
        <v>153</v>
      </c>
      <c r="H1328" t="s">
        <v>154</v>
      </c>
      <c r="I1328" t="s">
        <v>155</v>
      </c>
      <c r="J1328">
        <v>4999441</v>
      </c>
      <c r="K1328" t="s">
        <v>31</v>
      </c>
      <c r="L1328" t="s">
        <v>660</v>
      </c>
    </row>
    <row r="1329" spans="1:12" x14ac:dyDescent="0.3">
      <c r="A1329" s="1">
        <v>43921</v>
      </c>
      <c r="B1329">
        <v>31</v>
      </c>
      <c r="C1329">
        <v>3</v>
      </c>
      <c r="D1329">
        <v>2020</v>
      </c>
      <c r="E1329">
        <v>16</v>
      </c>
      <c r="G1329" t="s">
        <v>153</v>
      </c>
      <c r="H1329" t="s">
        <v>154</v>
      </c>
      <c r="I1329" t="s">
        <v>155</v>
      </c>
      <c r="J1329">
        <v>4999441</v>
      </c>
      <c r="K1329" t="s">
        <v>31</v>
      </c>
      <c r="L1329" t="s">
        <v>660</v>
      </c>
    </row>
    <row r="1330" spans="1:12" x14ac:dyDescent="0.3">
      <c r="A1330" s="1">
        <v>43920</v>
      </c>
      <c r="B1330">
        <v>30</v>
      </c>
      <c r="C1330">
        <v>3</v>
      </c>
      <c r="D1330">
        <v>2020</v>
      </c>
      <c r="E1330">
        <v>19</v>
      </c>
      <c r="G1330" t="s">
        <v>153</v>
      </c>
      <c r="H1330" t="s">
        <v>154</v>
      </c>
      <c r="I1330" t="s">
        <v>155</v>
      </c>
      <c r="J1330">
        <v>4999441</v>
      </c>
      <c r="K1330" t="s">
        <v>31</v>
      </c>
      <c r="L1330" t="s">
        <v>660</v>
      </c>
    </row>
    <row r="1331" spans="1:12" x14ac:dyDescent="0.3">
      <c r="A1331" s="1">
        <v>43919</v>
      </c>
      <c r="B1331">
        <v>29</v>
      </c>
      <c r="C1331">
        <v>3</v>
      </c>
      <c r="D1331">
        <v>2020</v>
      </c>
      <c r="E1331">
        <v>32</v>
      </c>
      <c r="G1331" t="s">
        <v>153</v>
      </c>
      <c r="H1331" t="s">
        <v>154</v>
      </c>
      <c r="I1331" t="s">
        <v>155</v>
      </c>
      <c r="J1331">
        <v>4999441</v>
      </c>
      <c r="K1331" t="s">
        <v>31</v>
      </c>
      <c r="L1331" t="s">
        <v>660</v>
      </c>
    </row>
    <row r="1332" spans="1:12" x14ac:dyDescent="0.3">
      <c r="A1332" s="1">
        <v>43918</v>
      </c>
      <c r="B1332">
        <v>28</v>
      </c>
      <c r="C1332">
        <v>3</v>
      </c>
      <c r="D1332">
        <v>2020</v>
      </c>
      <c r="E1332">
        <v>32</v>
      </c>
      <c r="G1332" t="s">
        <v>153</v>
      </c>
      <c r="H1332" t="s">
        <v>154</v>
      </c>
      <c r="I1332" t="s">
        <v>155</v>
      </c>
      <c r="J1332">
        <v>4999441</v>
      </c>
      <c r="K1332" t="s">
        <v>31</v>
      </c>
      <c r="L1332" t="s">
        <v>660</v>
      </c>
    </row>
    <row r="1333" spans="1:12" x14ac:dyDescent="0.3">
      <c r="A1333" s="1">
        <v>43917</v>
      </c>
      <c r="B1333">
        <v>27</v>
      </c>
      <c r="C1333">
        <v>3</v>
      </c>
      <c r="D1333">
        <v>2020</v>
      </c>
      <c r="E1333">
        <v>30</v>
      </c>
      <c r="G1333" t="s">
        <v>153</v>
      </c>
      <c r="H1333" t="s">
        <v>154</v>
      </c>
      <c r="I1333" t="s">
        <v>155</v>
      </c>
      <c r="J1333">
        <v>4999441</v>
      </c>
      <c r="K1333" t="s">
        <v>31</v>
      </c>
      <c r="L1333" t="s">
        <v>660</v>
      </c>
    </row>
    <row r="1334" spans="1:12" x14ac:dyDescent="0.3">
      <c r="A1334" s="1">
        <v>43916</v>
      </c>
      <c r="B1334">
        <v>26</v>
      </c>
      <c r="C1334">
        <v>3</v>
      </c>
      <c r="D1334">
        <v>2020</v>
      </c>
      <c r="E1334">
        <v>24</v>
      </c>
      <c r="G1334" t="s">
        <v>153</v>
      </c>
      <c r="H1334" t="s">
        <v>154</v>
      </c>
      <c r="I1334" t="s">
        <v>155</v>
      </c>
      <c r="J1334">
        <v>4999441</v>
      </c>
      <c r="K1334" t="s">
        <v>31</v>
      </c>
      <c r="L1334" t="s">
        <v>660</v>
      </c>
    </row>
    <row r="1335" spans="1:12" x14ac:dyDescent="0.3">
      <c r="A1335" s="1">
        <v>43915</v>
      </c>
      <c r="B1335">
        <v>25</v>
      </c>
      <c r="C1335">
        <v>3</v>
      </c>
      <c r="D1335">
        <v>2020</v>
      </c>
      <c r="E1335">
        <v>19</v>
      </c>
      <c r="G1335" t="s">
        <v>153</v>
      </c>
      <c r="H1335" t="s">
        <v>154</v>
      </c>
      <c r="I1335" t="s">
        <v>155</v>
      </c>
      <c r="J1335">
        <v>4999441</v>
      </c>
      <c r="K1335" t="s">
        <v>31</v>
      </c>
      <c r="L1335" t="s">
        <v>660</v>
      </c>
    </row>
    <row r="1336" spans="1:12" x14ac:dyDescent="0.3">
      <c r="A1336" s="1">
        <v>43914</v>
      </c>
      <c r="B1336">
        <v>24</v>
      </c>
      <c r="C1336">
        <v>3</v>
      </c>
      <c r="D1336">
        <v>2020</v>
      </c>
      <c r="E1336">
        <v>24</v>
      </c>
      <c r="G1336" t="s">
        <v>153</v>
      </c>
      <c r="H1336" t="s">
        <v>154</v>
      </c>
      <c r="I1336" t="s">
        <v>155</v>
      </c>
      <c r="J1336">
        <v>4999441</v>
      </c>
      <c r="K1336" t="s">
        <v>31</v>
      </c>
      <c r="L1336" t="s">
        <v>660</v>
      </c>
    </row>
    <row r="1337" spans="1:12" x14ac:dyDescent="0.3">
      <c r="A1337" s="1">
        <v>43913</v>
      </c>
      <c r="B1337">
        <v>23</v>
      </c>
      <c r="C1337">
        <v>3</v>
      </c>
      <c r="D1337">
        <v>2020</v>
      </c>
      <c r="E1337">
        <v>17</v>
      </c>
      <c r="G1337" t="s">
        <v>153</v>
      </c>
      <c r="H1337" t="s">
        <v>154</v>
      </c>
      <c r="I1337" t="s">
        <v>155</v>
      </c>
      <c r="J1337">
        <v>4999441</v>
      </c>
      <c r="K1337" t="s">
        <v>31</v>
      </c>
      <c r="L1337" t="s">
        <v>660</v>
      </c>
    </row>
    <row r="1338" spans="1:12" x14ac:dyDescent="0.3">
      <c r="A1338" s="1">
        <v>43912</v>
      </c>
      <c r="B1338">
        <v>22</v>
      </c>
      <c r="C1338">
        <v>3</v>
      </c>
      <c r="D1338">
        <v>2020</v>
      </c>
      <c r="E1338">
        <v>4</v>
      </c>
      <c r="G1338" t="s">
        <v>153</v>
      </c>
      <c r="H1338" t="s">
        <v>154</v>
      </c>
      <c r="I1338" t="s">
        <v>155</v>
      </c>
      <c r="J1338">
        <v>4999441</v>
      </c>
      <c r="K1338" t="s">
        <v>31</v>
      </c>
      <c r="L1338" t="s">
        <v>660</v>
      </c>
    </row>
    <row r="1339" spans="1:12" x14ac:dyDescent="0.3">
      <c r="A1339" s="1">
        <v>43911</v>
      </c>
      <c r="B1339">
        <v>21</v>
      </c>
      <c r="C1339">
        <v>3</v>
      </c>
      <c r="D1339">
        <v>2020</v>
      </c>
      <c r="E1339">
        <v>26</v>
      </c>
      <c r="F1339">
        <v>1</v>
      </c>
      <c r="G1339" t="s">
        <v>153</v>
      </c>
      <c r="H1339" t="s">
        <v>154</v>
      </c>
      <c r="I1339" t="s">
        <v>155</v>
      </c>
      <c r="J1339">
        <v>4999441</v>
      </c>
      <c r="K1339" t="s">
        <v>31</v>
      </c>
      <c r="L1339" t="s">
        <v>660</v>
      </c>
    </row>
    <row r="1340" spans="1:12" x14ac:dyDescent="0.3">
      <c r="A1340" s="1">
        <v>43910</v>
      </c>
      <c r="B1340">
        <v>20</v>
      </c>
      <c r="C1340">
        <v>3</v>
      </c>
      <c r="D1340">
        <v>2020</v>
      </c>
      <c r="E1340">
        <v>18</v>
      </c>
      <c r="G1340" t="s">
        <v>153</v>
      </c>
      <c r="H1340" t="s">
        <v>154</v>
      </c>
      <c r="I1340" t="s">
        <v>155</v>
      </c>
      <c r="J1340">
        <v>4999441</v>
      </c>
      <c r="K1340" t="s">
        <v>31</v>
      </c>
      <c r="L1340" t="s">
        <v>660</v>
      </c>
    </row>
    <row r="1341" spans="1:12" x14ac:dyDescent="0.3">
      <c r="A1341" s="1">
        <v>43909</v>
      </c>
      <c r="B1341">
        <v>19</v>
      </c>
      <c r="C1341">
        <v>3</v>
      </c>
      <c r="D1341">
        <v>2020</v>
      </c>
      <c r="E1341">
        <v>19</v>
      </c>
      <c r="F1341">
        <v>1</v>
      </c>
      <c r="G1341" t="s">
        <v>153</v>
      </c>
      <c r="H1341" t="s">
        <v>154</v>
      </c>
      <c r="I1341" t="s">
        <v>155</v>
      </c>
      <c r="J1341">
        <v>4999441</v>
      </c>
      <c r="K1341" t="s">
        <v>31</v>
      </c>
      <c r="L1341" t="s">
        <v>660</v>
      </c>
    </row>
    <row r="1342" spans="1:12" x14ac:dyDescent="0.3">
      <c r="A1342" s="1">
        <v>43908</v>
      </c>
      <c r="B1342">
        <v>18</v>
      </c>
      <c r="C1342">
        <v>3</v>
      </c>
      <c r="D1342">
        <v>2020</v>
      </c>
      <c r="E1342">
        <v>9</v>
      </c>
      <c r="G1342" t="s">
        <v>153</v>
      </c>
      <c r="H1342" t="s">
        <v>154</v>
      </c>
      <c r="I1342" t="s">
        <v>155</v>
      </c>
      <c r="J1342">
        <v>4999441</v>
      </c>
      <c r="K1342" t="s">
        <v>31</v>
      </c>
      <c r="L1342" t="s">
        <v>660</v>
      </c>
    </row>
    <row r="1343" spans="1:12" x14ac:dyDescent="0.3">
      <c r="A1343" s="1">
        <v>43907</v>
      </c>
      <c r="B1343">
        <v>17</v>
      </c>
      <c r="C1343">
        <v>3</v>
      </c>
      <c r="D1343">
        <v>2020</v>
      </c>
      <c r="E1343">
        <v>6</v>
      </c>
      <c r="G1343" t="s">
        <v>153</v>
      </c>
      <c r="H1343" t="s">
        <v>154</v>
      </c>
      <c r="I1343" t="s">
        <v>155</v>
      </c>
      <c r="J1343">
        <v>4999441</v>
      </c>
      <c r="K1343" t="s">
        <v>31</v>
      </c>
      <c r="L1343" t="s">
        <v>660</v>
      </c>
    </row>
    <row r="1344" spans="1:12" x14ac:dyDescent="0.3">
      <c r="A1344" s="1">
        <v>43906</v>
      </c>
      <c r="B1344">
        <v>16</v>
      </c>
      <c r="C1344">
        <v>3</v>
      </c>
      <c r="D1344">
        <v>2020</v>
      </c>
      <c r="E1344">
        <v>8</v>
      </c>
      <c r="G1344" t="s">
        <v>153</v>
      </c>
      <c r="H1344" t="s">
        <v>154</v>
      </c>
      <c r="I1344" t="s">
        <v>155</v>
      </c>
      <c r="J1344">
        <v>4999441</v>
      </c>
      <c r="K1344" t="s">
        <v>31</v>
      </c>
      <c r="L1344" t="s">
        <v>660</v>
      </c>
    </row>
    <row r="1345" spans="1:12" x14ac:dyDescent="0.3">
      <c r="A1345" s="1">
        <v>43905</v>
      </c>
      <c r="B1345">
        <v>15</v>
      </c>
      <c r="C1345">
        <v>3</v>
      </c>
      <c r="D1345">
        <v>2020</v>
      </c>
      <c r="E1345">
        <v>1</v>
      </c>
      <c r="G1345" t="s">
        <v>153</v>
      </c>
      <c r="H1345" t="s">
        <v>154</v>
      </c>
      <c r="I1345" t="s">
        <v>155</v>
      </c>
      <c r="J1345">
        <v>4999441</v>
      </c>
      <c r="K1345" t="s">
        <v>31</v>
      </c>
      <c r="L1345" t="s">
        <v>660</v>
      </c>
    </row>
    <row r="1346" spans="1:12" x14ac:dyDescent="0.3">
      <c r="A1346" s="1">
        <v>43904</v>
      </c>
      <c r="B1346">
        <v>14</v>
      </c>
      <c r="C1346">
        <v>3</v>
      </c>
      <c r="D1346">
        <v>2020</v>
      </c>
      <c r="E1346">
        <v>3</v>
      </c>
      <c r="G1346" t="s">
        <v>153</v>
      </c>
      <c r="H1346" t="s">
        <v>154</v>
      </c>
      <c r="I1346" t="s">
        <v>155</v>
      </c>
      <c r="J1346">
        <v>4999441</v>
      </c>
      <c r="K1346" t="s">
        <v>31</v>
      </c>
      <c r="L1346" t="s">
        <v>660</v>
      </c>
    </row>
    <row r="1347" spans="1:12" x14ac:dyDescent="0.3">
      <c r="A1347" s="1">
        <v>43903</v>
      </c>
      <c r="B1347">
        <v>13</v>
      </c>
      <c r="C1347">
        <v>3</v>
      </c>
      <c r="D1347">
        <v>2020</v>
      </c>
      <c r="E1347">
        <v>1</v>
      </c>
      <c r="G1347" t="s">
        <v>153</v>
      </c>
      <c r="H1347" t="s">
        <v>154</v>
      </c>
      <c r="I1347" t="s">
        <v>155</v>
      </c>
      <c r="J1347">
        <v>4999441</v>
      </c>
      <c r="K1347" t="s">
        <v>31</v>
      </c>
      <c r="L1347" t="s">
        <v>660</v>
      </c>
    </row>
    <row r="1348" spans="1:12" x14ac:dyDescent="0.3">
      <c r="A1348" s="1">
        <v>43902</v>
      </c>
      <c r="B1348">
        <v>12</v>
      </c>
      <c r="C1348">
        <v>3</v>
      </c>
      <c r="D1348">
        <v>2020</v>
      </c>
      <c r="E1348">
        <v>9</v>
      </c>
      <c r="G1348" t="s">
        <v>153</v>
      </c>
      <c r="H1348" t="s">
        <v>154</v>
      </c>
      <c r="I1348" t="s">
        <v>155</v>
      </c>
      <c r="J1348">
        <v>4999441</v>
      </c>
      <c r="K1348" t="s">
        <v>31</v>
      </c>
      <c r="L1348" t="s">
        <v>660</v>
      </c>
    </row>
    <row r="1349" spans="1:12" x14ac:dyDescent="0.3">
      <c r="A1349" s="1">
        <v>43901</v>
      </c>
      <c r="B1349">
        <v>11</v>
      </c>
      <c r="C1349">
        <v>3</v>
      </c>
      <c r="D1349">
        <v>2020</v>
      </c>
      <c r="E1349">
        <v>4</v>
      </c>
      <c r="G1349" t="s">
        <v>153</v>
      </c>
      <c r="H1349" t="s">
        <v>154</v>
      </c>
      <c r="I1349" t="s">
        <v>155</v>
      </c>
      <c r="J1349">
        <v>4999441</v>
      </c>
      <c r="K1349" t="s">
        <v>31</v>
      </c>
      <c r="L1349" t="s">
        <v>660</v>
      </c>
    </row>
    <row r="1350" spans="1:12" x14ac:dyDescent="0.3">
      <c r="A1350" s="1">
        <v>43900</v>
      </c>
      <c r="B1350">
        <v>10</v>
      </c>
      <c r="C1350">
        <v>3</v>
      </c>
      <c r="D1350">
        <v>2020</v>
      </c>
      <c r="E1350">
        <v>4</v>
      </c>
      <c r="G1350" t="s">
        <v>153</v>
      </c>
      <c r="H1350" t="s">
        <v>154</v>
      </c>
      <c r="I1350" t="s">
        <v>155</v>
      </c>
      <c r="J1350">
        <v>4999441</v>
      </c>
      <c r="K1350" t="s">
        <v>31</v>
      </c>
      <c r="L1350" t="s">
        <v>660</v>
      </c>
    </row>
    <row r="1351" spans="1:12" x14ac:dyDescent="0.3">
      <c r="A1351" s="1">
        <v>43899</v>
      </c>
      <c r="B1351">
        <v>9</v>
      </c>
      <c r="C1351">
        <v>3</v>
      </c>
      <c r="D1351">
        <v>2020</v>
      </c>
      <c r="E1351">
        <v>4</v>
      </c>
      <c r="G1351" t="s">
        <v>153</v>
      </c>
      <c r="H1351" t="s">
        <v>154</v>
      </c>
      <c r="I1351" t="s">
        <v>155</v>
      </c>
      <c r="J1351">
        <v>4999441</v>
      </c>
      <c r="K1351" t="s">
        <v>31</v>
      </c>
      <c r="L1351" t="s">
        <v>660</v>
      </c>
    </row>
    <row r="1352" spans="1:12" x14ac:dyDescent="0.3">
      <c r="A1352" s="1">
        <v>43897</v>
      </c>
      <c r="B1352">
        <v>7</v>
      </c>
      <c r="C1352">
        <v>3</v>
      </c>
      <c r="D1352">
        <v>2020</v>
      </c>
      <c r="E1352">
        <v>1</v>
      </c>
      <c r="G1352" t="s">
        <v>153</v>
      </c>
      <c r="H1352" t="s">
        <v>154</v>
      </c>
      <c r="I1352" t="s">
        <v>155</v>
      </c>
      <c r="J1352">
        <v>4999441</v>
      </c>
      <c r="K1352" t="s">
        <v>31</v>
      </c>
      <c r="L1352" t="s">
        <v>660</v>
      </c>
    </row>
    <row r="1353" spans="1:12" x14ac:dyDescent="0.3">
      <c r="A1353" s="1">
        <v>43954</v>
      </c>
      <c r="B1353">
        <v>3</v>
      </c>
      <c r="C1353">
        <v>5</v>
      </c>
      <c r="D1353">
        <v>2020</v>
      </c>
      <c r="E1353">
        <v>29</v>
      </c>
      <c r="G1353" t="s">
        <v>156</v>
      </c>
      <c r="H1353" t="s">
        <v>157</v>
      </c>
      <c r="I1353" t="s">
        <v>158</v>
      </c>
      <c r="J1353">
        <v>25069229</v>
      </c>
      <c r="K1353" t="s">
        <v>22</v>
      </c>
      <c r="L1353" t="s">
        <v>660</v>
      </c>
    </row>
    <row r="1354" spans="1:12" x14ac:dyDescent="0.3">
      <c r="A1354" s="1">
        <v>43953</v>
      </c>
      <c r="B1354">
        <v>2</v>
      </c>
      <c r="C1354">
        <v>5</v>
      </c>
      <c r="D1354">
        <v>2020</v>
      </c>
      <c r="E1354">
        <v>58</v>
      </c>
      <c r="F1354">
        <v>1</v>
      </c>
      <c r="G1354" t="s">
        <v>156</v>
      </c>
      <c r="H1354" t="s">
        <v>157</v>
      </c>
      <c r="I1354" t="s">
        <v>158</v>
      </c>
      <c r="J1354">
        <v>25069229</v>
      </c>
      <c r="K1354" t="s">
        <v>22</v>
      </c>
      <c r="L1354" t="s">
        <v>660</v>
      </c>
    </row>
    <row r="1355" spans="1:12" x14ac:dyDescent="0.3">
      <c r="A1355" s="1">
        <v>43952</v>
      </c>
      <c r="B1355">
        <v>1</v>
      </c>
      <c r="C1355">
        <v>5</v>
      </c>
      <c r="D1355">
        <v>2020</v>
      </c>
      <c r="E1355">
        <v>37</v>
      </c>
      <c r="G1355" t="s">
        <v>156</v>
      </c>
      <c r="H1355" t="s">
        <v>157</v>
      </c>
      <c r="I1355" t="s">
        <v>158</v>
      </c>
      <c r="J1355">
        <v>25069229</v>
      </c>
      <c r="K1355" t="s">
        <v>22</v>
      </c>
      <c r="L1355" t="s">
        <v>660</v>
      </c>
    </row>
    <row r="1356" spans="1:12" x14ac:dyDescent="0.3">
      <c r="A1356" s="1">
        <v>43951</v>
      </c>
      <c r="B1356">
        <v>30</v>
      </c>
      <c r="C1356">
        <v>4</v>
      </c>
      <c r="D1356">
        <v>2020</v>
      </c>
      <c r="E1356">
        <v>55</v>
      </c>
      <c r="G1356" t="s">
        <v>156</v>
      </c>
      <c r="H1356" t="s">
        <v>157</v>
      </c>
      <c r="I1356" t="s">
        <v>158</v>
      </c>
      <c r="J1356">
        <v>25069229</v>
      </c>
      <c r="K1356" t="s">
        <v>22</v>
      </c>
      <c r="L1356" t="s">
        <v>660</v>
      </c>
    </row>
    <row r="1357" spans="1:12" x14ac:dyDescent="0.3">
      <c r="A1357" s="1">
        <v>43950</v>
      </c>
      <c r="B1357">
        <v>29</v>
      </c>
      <c r="C1357">
        <v>4</v>
      </c>
      <c r="D1357">
        <v>2020</v>
      </c>
      <c r="E1357">
        <v>19</v>
      </c>
      <c r="G1357" t="s">
        <v>156</v>
      </c>
      <c r="H1357" t="s">
        <v>157</v>
      </c>
      <c r="I1357" t="s">
        <v>158</v>
      </c>
      <c r="J1357">
        <v>25069229</v>
      </c>
      <c r="K1357" t="s">
        <v>22</v>
      </c>
      <c r="L1357" t="s">
        <v>660</v>
      </c>
    </row>
    <row r="1358" spans="1:12" x14ac:dyDescent="0.3">
      <c r="A1358" s="1">
        <v>43949</v>
      </c>
      <c r="B1358">
        <v>28</v>
      </c>
      <c r="C1358">
        <v>4</v>
      </c>
      <c r="D1358">
        <v>2020</v>
      </c>
      <c r="E1358">
        <v>14</v>
      </c>
      <c r="G1358" t="s">
        <v>156</v>
      </c>
      <c r="H1358" t="s">
        <v>157</v>
      </c>
      <c r="I1358" t="s">
        <v>158</v>
      </c>
      <c r="J1358">
        <v>25069229</v>
      </c>
      <c r="K1358" t="s">
        <v>22</v>
      </c>
      <c r="L1358" t="s">
        <v>660</v>
      </c>
    </row>
    <row r="1359" spans="1:12" x14ac:dyDescent="0.3">
      <c r="A1359" s="1">
        <v>43948</v>
      </c>
      <c r="B1359">
        <v>27</v>
      </c>
      <c r="C1359">
        <v>4</v>
      </c>
      <c r="D1359">
        <v>2020</v>
      </c>
      <c r="E1359">
        <v>39</v>
      </c>
      <c r="G1359" t="s">
        <v>156</v>
      </c>
      <c r="H1359" t="s">
        <v>157</v>
      </c>
      <c r="I1359" t="s">
        <v>158</v>
      </c>
      <c r="J1359">
        <v>25069229</v>
      </c>
      <c r="K1359" t="s">
        <v>22</v>
      </c>
      <c r="L1359" t="s">
        <v>660</v>
      </c>
    </row>
    <row r="1360" spans="1:12" x14ac:dyDescent="0.3">
      <c r="A1360" s="1">
        <v>43947</v>
      </c>
      <c r="B1360">
        <v>26</v>
      </c>
      <c r="C1360">
        <v>4</v>
      </c>
      <c r="D1360">
        <v>2020</v>
      </c>
      <c r="E1360">
        <v>34</v>
      </c>
      <c r="G1360" t="s">
        <v>156</v>
      </c>
      <c r="H1360" t="s">
        <v>157</v>
      </c>
      <c r="I1360" t="s">
        <v>158</v>
      </c>
      <c r="J1360">
        <v>25069229</v>
      </c>
      <c r="K1360" t="s">
        <v>22</v>
      </c>
      <c r="L1360" t="s">
        <v>660</v>
      </c>
    </row>
    <row r="1361" spans="1:12" x14ac:dyDescent="0.3">
      <c r="A1361" s="1">
        <v>43946</v>
      </c>
      <c r="B1361">
        <v>25</v>
      </c>
      <c r="C1361">
        <v>4</v>
      </c>
      <c r="D1361">
        <v>2020</v>
      </c>
      <c r="E1361">
        <v>73</v>
      </c>
      <c r="G1361" t="s">
        <v>156</v>
      </c>
      <c r="H1361" t="s">
        <v>157</v>
      </c>
      <c r="I1361" t="s">
        <v>158</v>
      </c>
      <c r="J1361">
        <v>25069229</v>
      </c>
      <c r="K1361" t="s">
        <v>22</v>
      </c>
      <c r="L1361" t="s">
        <v>660</v>
      </c>
    </row>
    <row r="1362" spans="1:12" x14ac:dyDescent="0.3">
      <c r="A1362" s="1">
        <v>43945</v>
      </c>
      <c r="B1362">
        <v>24</v>
      </c>
      <c r="C1362">
        <v>4</v>
      </c>
      <c r="D1362">
        <v>2020</v>
      </c>
      <c r="E1362">
        <v>52</v>
      </c>
      <c r="G1362" t="s">
        <v>156</v>
      </c>
      <c r="H1362" t="s">
        <v>157</v>
      </c>
      <c r="I1362" t="s">
        <v>158</v>
      </c>
      <c r="J1362">
        <v>25069229</v>
      </c>
      <c r="K1362" t="s">
        <v>22</v>
      </c>
      <c r="L1362" t="s">
        <v>660</v>
      </c>
    </row>
    <row r="1363" spans="1:12" x14ac:dyDescent="0.3">
      <c r="A1363" s="1">
        <v>43944</v>
      </c>
      <c r="B1363">
        <v>23</v>
      </c>
      <c r="C1363">
        <v>4</v>
      </c>
      <c r="D1363">
        <v>2020</v>
      </c>
      <c r="E1363">
        <v>36</v>
      </c>
      <c r="F1363">
        <v>1</v>
      </c>
      <c r="G1363" t="s">
        <v>156</v>
      </c>
      <c r="H1363" t="s">
        <v>157</v>
      </c>
      <c r="I1363" t="s">
        <v>158</v>
      </c>
      <c r="J1363">
        <v>25069229</v>
      </c>
      <c r="K1363" t="s">
        <v>22</v>
      </c>
      <c r="L1363" t="s">
        <v>660</v>
      </c>
    </row>
    <row r="1364" spans="1:12" x14ac:dyDescent="0.3">
      <c r="A1364" s="1">
        <v>43943</v>
      </c>
      <c r="B1364">
        <v>22</v>
      </c>
      <c r="C1364">
        <v>4</v>
      </c>
      <c r="D1364">
        <v>2020</v>
      </c>
      <c r="E1364">
        <v>37</v>
      </c>
      <c r="F1364">
        <v>3</v>
      </c>
      <c r="G1364" t="s">
        <v>156</v>
      </c>
      <c r="H1364" t="s">
        <v>157</v>
      </c>
      <c r="I1364" t="s">
        <v>158</v>
      </c>
      <c r="J1364">
        <v>25069229</v>
      </c>
      <c r="K1364" t="s">
        <v>22</v>
      </c>
      <c r="L1364" t="s">
        <v>660</v>
      </c>
    </row>
    <row r="1365" spans="1:12" x14ac:dyDescent="0.3">
      <c r="A1365" s="1">
        <v>43942</v>
      </c>
      <c r="B1365">
        <v>21</v>
      </c>
      <c r="C1365">
        <v>4</v>
      </c>
      <c r="D1365">
        <v>2020</v>
      </c>
      <c r="E1365">
        <v>32</v>
      </c>
      <c r="F1365">
        <v>1</v>
      </c>
      <c r="G1365" t="s">
        <v>156</v>
      </c>
      <c r="H1365" t="s">
        <v>157</v>
      </c>
      <c r="I1365" t="s">
        <v>158</v>
      </c>
      <c r="J1365">
        <v>25069229</v>
      </c>
      <c r="K1365" t="s">
        <v>22</v>
      </c>
      <c r="L1365" t="s">
        <v>660</v>
      </c>
    </row>
    <row r="1366" spans="1:12" x14ac:dyDescent="0.3">
      <c r="A1366" s="1">
        <v>43941</v>
      </c>
      <c r="B1366">
        <v>20</v>
      </c>
      <c r="C1366">
        <v>4</v>
      </c>
      <c r="D1366">
        <v>2020</v>
      </c>
      <c r="E1366">
        <v>46</v>
      </c>
      <c r="F1366">
        <v>1</v>
      </c>
      <c r="G1366" t="s">
        <v>156</v>
      </c>
      <c r="H1366" t="s">
        <v>157</v>
      </c>
      <c r="I1366" t="s">
        <v>158</v>
      </c>
      <c r="J1366">
        <v>25069229</v>
      </c>
      <c r="K1366" t="s">
        <v>22</v>
      </c>
      <c r="L1366" t="s">
        <v>660</v>
      </c>
    </row>
    <row r="1367" spans="1:12" x14ac:dyDescent="0.3">
      <c r="A1367" s="1">
        <v>43940</v>
      </c>
      <c r="B1367">
        <v>19</v>
      </c>
      <c r="C1367">
        <v>4</v>
      </c>
      <c r="D1367">
        <v>2020</v>
      </c>
      <c r="E1367">
        <v>59</v>
      </c>
      <c r="F1367">
        <v>2</v>
      </c>
      <c r="G1367" t="s">
        <v>156</v>
      </c>
      <c r="H1367" t="s">
        <v>157</v>
      </c>
      <c r="I1367" t="s">
        <v>158</v>
      </c>
      <c r="J1367">
        <v>25069229</v>
      </c>
      <c r="K1367" t="s">
        <v>22</v>
      </c>
      <c r="L1367" t="s">
        <v>660</v>
      </c>
    </row>
    <row r="1368" spans="1:12" x14ac:dyDescent="0.3">
      <c r="A1368" s="1">
        <v>43939</v>
      </c>
      <c r="B1368">
        <v>18</v>
      </c>
      <c r="C1368">
        <v>4</v>
      </c>
      <c r="D1368">
        <v>2020</v>
      </c>
      <c r="E1368">
        <v>54</v>
      </c>
      <c r="G1368" t="s">
        <v>156</v>
      </c>
      <c r="H1368" t="s">
        <v>157</v>
      </c>
      <c r="I1368" t="s">
        <v>158</v>
      </c>
      <c r="J1368">
        <v>25069229</v>
      </c>
      <c r="K1368" t="s">
        <v>22</v>
      </c>
      <c r="L1368" t="s">
        <v>660</v>
      </c>
    </row>
    <row r="1369" spans="1:12" x14ac:dyDescent="0.3">
      <c r="A1369" s="1">
        <v>43938</v>
      </c>
      <c r="B1369">
        <v>17</v>
      </c>
      <c r="C1369">
        <v>4</v>
      </c>
      <c r="D1369">
        <v>2020</v>
      </c>
      <c r="E1369">
        <v>34</v>
      </c>
      <c r="G1369" t="s">
        <v>156</v>
      </c>
      <c r="H1369" t="s">
        <v>157</v>
      </c>
      <c r="I1369" t="s">
        <v>158</v>
      </c>
      <c r="J1369">
        <v>25069229</v>
      </c>
      <c r="K1369" t="s">
        <v>22</v>
      </c>
      <c r="L1369" t="s">
        <v>660</v>
      </c>
    </row>
    <row r="1370" spans="1:12" x14ac:dyDescent="0.3">
      <c r="A1370" s="1">
        <v>43937</v>
      </c>
      <c r="B1370">
        <v>16</v>
      </c>
      <c r="C1370">
        <v>4</v>
      </c>
      <c r="D1370">
        <v>2020</v>
      </c>
      <c r="E1370">
        <v>28</v>
      </c>
      <c r="G1370" t="s">
        <v>156</v>
      </c>
      <c r="H1370" t="s">
        <v>157</v>
      </c>
      <c r="I1370" t="s">
        <v>158</v>
      </c>
      <c r="J1370">
        <v>25069229</v>
      </c>
      <c r="K1370" t="s">
        <v>22</v>
      </c>
      <c r="L1370" t="s">
        <v>660</v>
      </c>
    </row>
    <row r="1371" spans="1:12" x14ac:dyDescent="0.3">
      <c r="A1371" s="1">
        <v>43936</v>
      </c>
      <c r="B1371">
        <v>15</v>
      </c>
      <c r="C1371">
        <v>4</v>
      </c>
      <c r="D1371">
        <v>2020</v>
      </c>
      <c r="G1371" t="s">
        <v>156</v>
      </c>
      <c r="H1371" t="s">
        <v>157</v>
      </c>
      <c r="I1371" t="s">
        <v>158</v>
      </c>
      <c r="J1371">
        <v>25069229</v>
      </c>
      <c r="K1371" t="s">
        <v>22</v>
      </c>
      <c r="L1371" t="s">
        <v>660</v>
      </c>
    </row>
    <row r="1372" spans="1:12" x14ac:dyDescent="0.3">
      <c r="A1372" s="1">
        <v>43935</v>
      </c>
      <c r="B1372">
        <v>14</v>
      </c>
      <c r="C1372">
        <v>4</v>
      </c>
      <c r="D1372">
        <v>2020</v>
      </c>
      <c r="E1372">
        <v>52</v>
      </c>
      <c r="F1372">
        <v>1</v>
      </c>
      <c r="G1372" t="s">
        <v>156</v>
      </c>
      <c r="H1372" t="s">
        <v>157</v>
      </c>
      <c r="I1372" t="s">
        <v>158</v>
      </c>
      <c r="J1372">
        <v>25069229</v>
      </c>
      <c r="K1372" t="s">
        <v>22</v>
      </c>
      <c r="L1372" t="s">
        <v>660</v>
      </c>
    </row>
    <row r="1373" spans="1:12" x14ac:dyDescent="0.3">
      <c r="A1373" s="1">
        <v>43934</v>
      </c>
      <c r="B1373">
        <v>13</v>
      </c>
      <c r="C1373">
        <v>4</v>
      </c>
      <c r="D1373">
        <v>2020</v>
      </c>
      <c r="E1373">
        <v>41</v>
      </c>
      <c r="F1373">
        <v>1</v>
      </c>
      <c r="G1373" t="s">
        <v>156</v>
      </c>
      <c r="H1373" t="s">
        <v>157</v>
      </c>
      <c r="I1373" t="s">
        <v>158</v>
      </c>
      <c r="J1373">
        <v>25069229</v>
      </c>
      <c r="K1373" t="s">
        <v>22</v>
      </c>
      <c r="L1373" t="s">
        <v>660</v>
      </c>
    </row>
    <row r="1374" spans="1:12" x14ac:dyDescent="0.3">
      <c r="A1374" s="1">
        <v>43933</v>
      </c>
      <c r="B1374">
        <v>12</v>
      </c>
      <c r="C1374">
        <v>4</v>
      </c>
      <c r="D1374">
        <v>2020</v>
      </c>
      <c r="E1374">
        <v>53</v>
      </c>
      <c r="F1374">
        <v>1</v>
      </c>
      <c r="G1374" t="s">
        <v>156</v>
      </c>
      <c r="H1374" t="s">
        <v>157</v>
      </c>
      <c r="I1374" t="s">
        <v>158</v>
      </c>
      <c r="J1374">
        <v>25069229</v>
      </c>
      <c r="K1374" t="s">
        <v>22</v>
      </c>
      <c r="L1374" t="s">
        <v>660</v>
      </c>
    </row>
    <row r="1375" spans="1:12" x14ac:dyDescent="0.3">
      <c r="A1375" s="1">
        <v>43932</v>
      </c>
      <c r="B1375">
        <v>11</v>
      </c>
      <c r="C1375">
        <v>4</v>
      </c>
      <c r="D1375">
        <v>2020</v>
      </c>
      <c r="E1375">
        <v>36</v>
      </c>
      <c r="G1375" t="s">
        <v>156</v>
      </c>
      <c r="H1375" t="s">
        <v>157</v>
      </c>
      <c r="I1375" t="s">
        <v>158</v>
      </c>
      <c r="J1375">
        <v>25069229</v>
      </c>
      <c r="K1375" t="s">
        <v>22</v>
      </c>
      <c r="L1375" t="s">
        <v>660</v>
      </c>
    </row>
    <row r="1376" spans="1:12" x14ac:dyDescent="0.3">
      <c r="A1376" s="1">
        <v>43931</v>
      </c>
      <c r="B1376">
        <v>10</v>
      </c>
      <c r="C1376">
        <v>4</v>
      </c>
      <c r="D1376">
        <v>2020</v>
      </c>
      <c r="E1376">
        <v>60</v>
      </c>
      <c r="G1376" t="s">
        <v>156</v>
      </c>
      <c r="H1376" t="s">
        <v>157</v>
      </c>
      <c r="I1376" t="s">
        <v>158</v>
      </c>
      <c r="J1376">
        <v>25069229</v>
      </c>
      <c r="K1376" t="s">
        <v>22</v>
      </c>
      <c r="L1376" t="s">
        <v>660</v>
      </c>
    </row>
    <row r="1377" spans="1:12" x14ac:dyDescent="0.3">
      <c r="A1377" s="1">
        <v>43930</v>
      </c>
      <c r="B1377">
        <v>9</v>
      </c>
      <c r="C1377">
        <v>4</v>
      </c>
      <c r="D1377">
        <v>2020</v>
      </c>
      <c r="E1377">
        <v>35</v>
      </c>
      <c r="G1377" t="s">
        <v>156</v>
      </c>
      <c r="H1377" t="s">
        <v>157</v>
      </c>
      <c r="I1377" t="s">
        <v>158</v>
      </c>
      <c r="J1377">
        <v>25069229</v>
      </c>
      <c r="K1377" t="s">
        <v>22</v>
      </c>
      <c r="L1377" t="s">
        <v>660</v>
      </c>
    </row>
    <row r="1378" spans="1:12" x14ac:dyDescent="0.3">
      <c r="A1378" s="1">
        <v>43929</v>
      </c>
      <c r="B1378">
        <v>8</v>
      </c>
      <c r="C1378">
        <v>4</v>
      </c>
      <c r="D1378">
        <v>2020</v>
      </c>
      <c r="E1378">
        <v>26</v>
      </c>
      <c r="G1378" t="s">
        <v>156</v>
      </c>
      <c r="H1378" t="s">
        <v>157</v>
      </c>
      <c r="I1378" t="s">
        <v>158</v>
      </c>
      <c r="J1378">
        <v>25069229</v>
      </c>
      <c r="K1378" t="s">
        <v>22</v>
      </c>
      <c r="L1378" t="s">
        <v>660</v>
      </c>
    </row>
    <row r="1379" spans="1:12" x14ac:dyDescent="0.3">
      <c r="A1379" s="1">
        <v>43928</v>
      </c>
      <c r="B1379">
        <v>7</v>
      </c>
      <c r="C1379">
        <v>4</v>
      </c>
      <c r="D1379">
        <v>2020</v>
      </c>
      <c r="E1379">
        <v>62</v>
      </c>
      <c r="G1379" t="s">
        <v>156</v>
      </c>
      <c r="H1379" t="s">
        <v>157</v>
      </c>
      <c r="I1379" t="s">
        <v>158</v>
      </c>
      <c r="J1379">
        <v>25069229</v>
      </c>
      <c r="K1379" t="s">
        <v>22</v>
      </c>
      <c r="L1379" t="s">
        <v>660</v>
      </c>
    </row>
    <row r="1380" spans="1:12" x14ac:dyDescent="0.3">
      <c r="A1380" s="1">
        <v>43927</v>
      </c>
      <c r="B1380">
        <v>6</v>
      </c>
      <c r="C1380">
        <v>4</v>
      </c>
      <c r="D1380">
        <v>2020</v>
      </c>
      <c r="E1380">
        <v>16</v>
      </c>
      <c r="F1380">
        <v>1</v>
      </c>
      <c r="G1380" t="s">
        <v>156</v>
      </c>
      <c r="H1380" t="s">
        <v>157</v>
      </c>
      <c r="I1380" t="s">
        <v>158</v>
      </c>
      <c r="J1380">
        <v>25069229</v>
      </c>
      <c r="K1380" t="s">
        <v>22</v>
      </c>
      <c r="L1380" t="s">
        <v>660</v>
      </c>
    </row>
    <row r="1381" spans="1:12" x14ac:dyDescent="0.3">
      <c r="A1381" s="1">
        <v>43926</v>
      </c>
      <c r="B1381">
        <v>5</v>
      </c>
      <c r="C1381">
        <v>4</v>
      </c>
      <c r="D1381">
        <v>2020</v>
      </c>
      <c r="E1381">
        <v>27</v>
      </c>
      <c r="F1381">
        <v>1</v>
      </c>
      <c r="G1381" t="s">
        <v>156</v>
      </c>
      <c r="H1381" t="s">
        <v>157</v>
      </c>
      <c r="I1381" t="s">
        <v>158</v>
      </c>
      <c r="J1381">
        <v>25069229</v>
      </c>
      <c r="K1381" t="s">
        <v>22</v>
      </c>
      <c r="L1381" t="s">
        <v>660</v>
      </c>
    </row>
    <row r="1382" spans="1:12" x14ac:dyDescent="0.3">
      <c r="A1382" s="1">
        <v>43925</v>
      </c>
      <c r="B1382">
        <v>4</v>
      </c>
      <c r="C1382">
        <v>4</v>
      </c>
      <c r="D1382">
        <v>2020</v>
      </c>
      <c r="E1382">
        <v>24</v>
      </c>
      <c r="G1382" t="s">
        <v>156</v>
      </c>
      <c r="H1382" t="s">
        <v>157</v>
      </c>
      <c r="I1382" t="s">
        <v>158</v>
      </c>
      <c r="J1382">
        <v>25069229</v>
      </c>
      <c r="K1382" t="s">
        <v>22</v>
      </c>
      <c r="L1382" t="s">
        <v>660</v>
      </c>
    </row>
    <row r="1383" spans="1:12" x14ac:dyDescent="0.3">
      <c r="A1383" s="1">
        <v>43924</v>
      </c>
      <c r="B1383">
        <v>3</v>
      </c>
      <c r="C1383">
        <v>4</v>
      </c>
      <c r="D1383">
        <v>2020</v>
      </c>
      <c r="E1383">
        <v>4</v>
      </c>
      <c r="G1383" t="s">
        <v>156</v>
      </c>
      <c r="H1383" t="s">
        <v>157</v>
      </c>
      <c r="I1383" t="s">
        <v>158</v>
      </c>
      <c r="J1383">
        <v>25069229</v>
      </c>
      <c r="K1383" t="s">
        <v>22</v>
      </c>
      <c r="L1383" t="s">
        <v>660</v>
      </c>
    </row>
    <row r="1384" spans="1:12" x14ac:dyDescent="0.3">
      <c r="A1384" s="1">
        <v>43923</v>
      </c>
      <c r="B1384">
        <v>2</v>
      </c>
      <c r="C1384">
        <v>4</v>
      </c>
      <c r="D1384">
        <v>2020</v>
      </c>
      <c r="E1384">
        <v>22</v>
      </c>
      <c r="G1384" t="s">
        <v>156</v>
      </c>
      <c r="H1384" t="s">
        <v>157</v>
      </c>
      <c r="I1384" t="s">
        <v>158</v>
      </c>
      <c r="J1384">
        <v>25069229</v>
      </c>
      <c r="K1384" t="s">
        <v>22</v>
      </c>
      <c r="L1384" t="s">
        <v>660</v>
      </c>
    </row>
    <row r="1385" spans="1:12" x14ac:dyDescent="0.3">
      <c r="A1385" s="1">
        <v>43922</v>
      </c>
      <c r="B1385">
        <v>1</v>
      </c>
      <c r="C1385">
        <v>4</v>
      </c>
      <c r="D1385">
        <v>2020</v>
      </c>
      <c r="G1385" t="s">
        <v>156</v>
      </c>
      <c r="H1385" t="s">
        <v>157</v>
      </c>
      <c r="I1385" t="s">
        <v>158</v>
      </c>
      <c r="J1385">
        <v>25069229</v>
      </c>
      <c r="K1385" t="s">
        <v>22</v>
      </c>
      <c r="L1385" t="s">
        <v>660</v>
      </c>
    </row>
    <row r="1386" spans="1:12" x14ac:dyDescent="0.3">
      <c r="A1386" s="1">
        <v>43921</v>
      </c>
      <c r="B1386">
        <v>31</v>
      </c>
      <c r="C1386">
        <v>3</v>
      </c>
      <c r="D1386">
        <v>2020</v>
      </c>
      <c r="E1386">
        <v>3</v>
      </c>
      <c r="G1386" t="s">
        <v>156</v>
      </c>
      <c r="H1386" t="s">
        <v>157</v>
      </c>
      <c r="I1386" t="s">
        <v>158</v>
      </c>
      <c r="J1386">
        <v>25069229</v>
      </c>
      <c r="K1386" t="s">
        <v>22</v>
      </c>
      <c r="L1386" t="s">
        <v>660</v>
      </c>
    </row>
    <row r="1387" spans="1:12" x14ac:dyDescent="0.3">
      <c r="A1387" s="1">
        <v>43920</v>
      </c>
      <c r="B1387">
        <v>30</v>
      </c>
      <c r="C1387">
        <v>3</v>
      </c>
      <c r="D1387">
        <v>2020</v>
      </c>
      <c r="E1387">
        <v>25</v>
      </c>
      <c r="F1387">
        <v>1</v>
      </c>
      <c r="G1387" t="s">
        <v>156</v>
      </c>
      <c r="H1387" t="s">
        <v>157</v>
      </c>
      <c r="I1387" t="s">
        <v>158</v>
      </c>
      <c r="J1387">
        <v>25069229</v>
      </c>
      <c r="K1387" t="s">
        <v>22</v>
      </c>
      <c r="L1387" t="s">
        <v>660</v>
      </c>
    </row>
    <row r="1388" spans="1:12" x14ac:dyDescent="0.3">
      <c r="A1388" s="1">
        <v>43919</v>
      </c>
      <c r="B1388">
        <v>29</v>
      </c>
      <c r="C1388">
        <v>3</v>
      </c>
      <c r="D1388">
        <v>2020</v>
      </c>
      <c r="E1388">
        <v>39</v>
      </c>
      <c r="G1388" t="s">
        <v>156</v>
      </c>
      <c r="H1388" t="s">
        <v>157</v>
      </c>
      <c r="I1388" t="s">
        <v>158</v>
      </c>
      <c r="J1388">
        <v>25069229</v>
      </c>
      <c r="K1388" t="s">
        <v>22</v>
      </c>
      <c r="L1388" t="s">
        <v>660</v>
      </c>
    </row>
    <row r="1389" spans="1:12" x14ac:dyDescent="0.3">
      <c r="A1389" s="1">
        <v>43918</v>
      </c>
      <c r="B1389">
        <v>28</v>
      </c>
      <c r="C1389">
        <v>3</v>
      </c>
      <c r="D1389">
        <v>2020</v>
      </c>
      <c r="E1389">
        <v>5</v>
      </c>
      <c r="G1389" t="s">
        <v>156</v>
      </c>
      <c r="H1389" t="s">
        <v>157</v>
      </c>
      <c r="I1389" t="s">
        <v>158</v>
      </c>
      <c r="J1389">
        <v>25069229</v>
      </c>
      <c r="K1389" t="s">
        <v>22</v>
      </c>
      <c r="L1389" t="s">
        <v>660</v>
      </c>
    </row>
    <row r="1390" spans="1:12" x14ac:dyDescent="0.3">
      <c r="A1390" s="1">
        <v>43917</v>
      </c>
      <c r="B1390">
        <v>27</v>
      </c>
      <c r="C1390">
        <v>3</v>
      </c>
      <c r="D1390">
        <v>2020</v>
      </c>
      <c r="E1390">
        <v>16</v>
      </c>
      <c r="G1390" t="s">
        <v>156</v>
      </c>
      <c r="H1390" t="s">
        <v>157</v>
      </c>
      <c r="I1390" t="s">
        <v>158</v>
      </c>
      <c r="J1390">
        <v>25069229</v>
      </c>
      <c r="K1390" t="s">
        <v>22</v>
      </c>
      <c r="L1390" t="s">
        <v>660</v>
      </c>
    </row>
    <row r="1391" spans="1:12" x14ac:dyDescent="0.3">
      <c r="A1391" s="1">
        <v>43916</v>
      </c>
      <c r="B1391">
        <v>26</v>
      </c>
      <c r="C1391">
        <v>3</v>
      </c>
      <c r="D1391">
        <v>2020</v>
      </c>
      <c r="E1391">
        <v>7</v>
      </c>
      <c r="G1391" t="s">
        <v>156</v>
      </c>
      <c r="H1391" t="s">
        <v>157</v>
      </c>
      <c r="I1391" t="s">
        <v>158</v>
      </c>
      <c r="J1391">
        <v>25069229</v>
      </c>
      <c r="K1391" t="s">
        <v>22</v>
      </c>
      <c r="L1391" t="s">
        <v>660</v>
      </c>
    </row>
    <row r="1392" spans="1:12" x14ac:dyDescent="0.3">
      <c r="A1392" s="1">
        <v>43915</v>
      </c>
      <c r="B1392">
        <v>25</v>
      </c>
      <c r="C1392">
        <v>3</v>
      </c>
      <c r="D1392">
        <v>2020</v>
      </c>
      <c r="E1392">
        <v>48</v>
      </c>
      <c r="G1392" t="s">
        <v>156</v>
      </c>
      <c r="H1392" t="s">
        <v>157</v>
      </c>
      <c r="I1392" t="s">
        <v>158</v>
      </c>
      <c r="J1392">
        <v>25069229</v>
      </c>
      <c r="K1392" t="s">
        <v>22</v>
      </c>
      <c r="L1392" t="s">
        <v>660</v>
      </c>
    </row>
    <row r="1393" spans="1:12" x14ac:dyDescent="0.3">
      <c r="A1393" s="1">
        <v>43914</v>
      </c>
      <c r="B1393">
        <v>24</v>
      </c>
      <c r="C1393">
        <v>3</v>
      </c>
      <c r="D1393">
        <v>2020</v>
      </c>
      <c r="G1393" t="s">
        <v>156</v>
      </c>
      <c r="H1393" t="s">
        <v>157</v>
      </c>
      <c r="I1393" t="s">
        <v>158</v>
      </c>
      <c r="J1393">
        <v>25069229</v>
      </c>
      <c r="K1393" t="s">
        <v>22</v>
      </c>
      <c r="L1393" t="s">
        <v>660</v>
      </c>
    </row>
    <row r="1394" spans="1:12" x14ac:dyDescent="0.3">
      <c r="A1394" s="1">
        <v>43913</v>
      </c>
      <c r="B1394">
        <v>23</v>
      </c>
      <c r="C1394">
        <v>3</v>
      </c>
      <c r="D1394">
        <v>2020</v>
      </c>
      <c r="E1394">
        <v>8</v>
      </c>
      <c r="G1394" t="s">
        <v>156</v>
      </c>
      <c r="H1394" t="s">
        <v>157</v>
      </c>
      <c r="I1394" t="s">
        <v>158</v>
      </c>
      <c r="J1394">
        <v>25069229</v>
      </c>
      <c r="K1394" t="s">
        <v>22</v>
      </c>
      <c r="L1394" t="s">
        <v>660</v>
      </c>
    </row>
    <row r="1395" spans="1:12" x14ac:dyDescent="0.3">
      <c r="A1395" s="1">
        <v>43912</v>
      </c>
      <c r="B1395">
        <v>22</v>
      </c>
      <c r="C1395">
        <v>3</v>
      </c>
      <c r="D1395">
        <v>2020</v>
      </c>
      <c r="E1395">
        <v>3</v>
      </c>
      <c r="G1395" t="s">
        <v>156</v>
      </c>
      <c r="H1395" t="s">
        <v>157</v>
      </c>
      <c r="I1395" t="s">
        <v>158</v>
      </c>
      <c r="J1395">
        <v>25069229</v>
      </c>
      <c r="K1395" t="s">
        <v>22</v>
      </c>
      <c r="L1395" t="s">
        <v>660</v>
      </c>
    </row>
    <row r="1396" spans="1:12" x14ac:dyDescent="0.3">
      <c r="A1396" s="1">
        <v>43911</v>
      </c>
      <c r="B1396">
        <v>21</v>
      </c>
      <c r="C1396">
        <v>3</v>
      </c>
      <c r="D1396">
        <v>2020</v>
      </c>
      <c r="E1396">
        <v>5</v>
      </c>
      <c r="G1396" t="s">
        <v>156</v>
      </c>
      <c r="H1396" t="s">
        <v>157</v>
      </c>
      <c r="I1396" t="s">
        <v>158</v>
      </c>
      <c r="J1396">
        <v>25069229</v>
      </c>
      <c r="K1396" t="s">
        <v>22</v>
      </c>
      <c r="L1396" t="s">
        <v>660</v>
      </c>
    </row>
    <row r="1397" spans="1:12" x14ac:dyDescent="0.3">
      <c r="A1397" s="1">
        <v>43910</v>
      </c>
      <c r="B1397">
        <v>20</v>
      </c>
      <c r="C1397">
        <v>3</v>
      </c>
      <c r="D1397">
        <v>2020</v>
      </c>
      <c r="E1397">
        <v>3</v>
      </c>
      <c r="G1397" t="s">
        <v>156</v>
      </c>
      <c r="H1397" t="s">
        <v>157</v>
      </c>
      <c r="I1397" t="s">
        <v>158</v>
      </c>
      <c r="J1397">
        <v>25069229</v>
      </c>
      <c r="K1397" t="s">
        <v>22</v>
      </c>
      <c r="L1397" t="s">
        <v>660</v>
      </c>
    </row>
    <row r="1398" spans="1:12" x14ac:dyDescent="0.3">
      <c r="A1398" s="1">
        <v>43909</v>
      </c>
      <c r="B1398">
        <v>19</v>
      </c>
      <c r="C1398">
        <v>3</v>
      </c>
      <c r="D1398">
        <v>2020</v>
      </c>
      <c r="E1398">
        <v>1</v>
      </c>
      <c r="G1398" t="s">
        <v>156</v>
      </c>
      <c r="H1398" t="s">
        <v>157</v>
      </c>
      <c r="I1398" t="s">
        <v>158</v>
      </c>
      <c r="J1398">
        <v>25069229</v>
      </c>
      <c r="K1398" t="s">
        <v>22</v>
      </c>
      <c r="L1398" t="s">
        <v>660</v>
      </c>
    </row>
    <row r="1399" spans="1:12" x14ac:dyDescent="0.3">
      <c r="A1399" s="1">
        <v>43908</v>
      </c>
      <c r="B1399">
        <v>18</v>
      </c>
      <c r="C1399">
        <v>3</v>
      </c>
      <c r="D1399">
        <v>2020</v>
      </c>
      <c r="G1399" t="s">
        <v>156</v>
      </c>
      <c r="H1399" t="s">
        <v>157</v>
      </c>
      <c r="I1399" t="s">
        <v>158</v>
      </c>
      <c r="J1399">
        <v>25069229</v>
      </c>
      <c r="K1399" t="s">
        <v>22</v>
      </c>
      <c r="L1399" t="s">
        <v>660</v>
      </c>
    </row>
    <row r="1400" spans="1:12" x14ac:dyDescent="0.3">
      <c r="A1400" s="1">
        <v>43907</v>
      </c>
      <c r="B1400">
        <v>17</v>
      </c>
      <c r="C1400">
        <v>3</v>
      </c>
      <c r="D1400">
        <v>2020</v>
      </c>
      <c r="E1400">
        <v>1</v>
      </c>
      <c r="G1400" t="s">
        <v>156</v>
      </c>
      <c r="H1400" t="s">
        <v>157</v>
      </c>
      <c r="I1400" t="s">
        <v>158</v>
      </c>
      <c r="J1400">
        <v>25069229</v>
      </c>
      <c r="K1400" t="s">
        <v>22</v>
      </c>
      <c r="L1400" t="s">
        <v>660</v>
      </c>
    </row>
    <row r="1401" spans="1:12" x14ac:dyDescent="0.3">
      <c r="A1401" s="1">
        <v>43906</v>
      </c>
      <c r="B1401">
        <v>16</v>
      </c>
      <c r="C1401">
        <v>3</v>
      </c>
      <c r="D1401">
        <v>2020</v>
      </c>
      <c r="G1401" t="s">
        <v>156</v>
      </c>
      <c r="H1401" t="s">
        <v>157</v>
      </c>
      <c r="I1401" t="s">
        <v>158</v>
      </c>
      <c r="J1401">
        <v>25069229</v>
      </c>
      <c r="K1401" t="s">
        <v>22</v>
      </c>
      <c r="L1401" t="s">
        <v>660</v>
      </c>
    </row>
    <row r="1402" spans="1:12" x14ac:dyDescent="0.3">
      <c r="A1402" s="1">
        <v>43905</v>
      </c>
      <c r="B1402">
        <v>15</v>
      </c>
      <c r="C1402">
        <v>3</v>
      </c>
      <c r="D1402">
        <v>2020</v>
      </c>
      <c r="E1402">
        <v>3</v>
      </c>
      <c r="G1402" t="s">
        <v>156</v>
      </c>
      <c r="H1402" t="s">
        <v>157</v>
      </c>
      <c r="I1402" t="s">
        <v>158</v>
      </c>
      <c r="J1402">
        <v>25069229</v>
      </c>
      <c r="K1402" t="s">
        <v>22</v>
      </c>
      <c r="L1402" t="s">
        <v>660</v>
      </c>
    </row>
    <row r="1403" spans="1:12" x14ac:dyDescent="0.3">
      <c r="A1403" s="1">
        <v>43902</v>
      </c>
      <c r="B1403">
        <v>12</v>
      </c>
      <c r="C1403">
        <v>3</v>
      </c>
      <c r="D1403">
        <v>2020</v>
      </c>
      <c r="E1403">
        <v>1</v>
      </c>
      <c r="G1403" t="s">
        <v>156</v>
      </c>
      <c r="H1403" t="s">
        <v>157</v>
      </c>
      <c r="I1403" t="s">
        <v>158</v>
      </c>
      <c r="J1403">
        <v>25069229</v>
      </c>
      <c r="K1403" t="s">
        <v>22</v>
      </c>
      <c r="L1403" t="s">
        <v>660</v>
      </c>
    </row>
    <row r="1404" spans="1:12" x14ac:dyDescent="0.3">
      <c r="A1404" s="1">
        <v>43954</v>
      </c>
      <c r="B1404">
        <v>3</v>
      </c>
      <c r="C1404">
        <v>5</v>
      </c>
      <c r="D1404">
        <v>2020</v>
      </c>
      <c r="E1404">
        <v>74</v>
      </c>
      <c r="F1404">
        <v>2</v>
      </c>
      <c r="G1404" t="s">
        <v>162</v>
      </c>
      <c r="H1404" t="s">
        <v>163</v>
      </c>
      <c r="I1404" t="s">
        <v>164</v>
      </c>
      <c r="J1404">
        <v>11338138</v>
      </c>
      <c r="K1404" t="s">
        <v>31</v>
      </c>
      <c r="L1404" t="s">
        <v>660</v>
      </c>
    </row>
    <row r="1405" spans="1:12" x14ac:dyDescent="0.3">
      <c r="A1405" s="1">
        <v>43953</v>
      </c>
      <c r="B1405">
        <v>2</v>
      </c>
      <c r="C1405">
        <v>5</v>
      </c>
      <c r="D1405">
        <v>2020</v>
      </c>
      <c r="E1405">
        <v>36</v>
      </c>
      <c r="F1405">
        <v>3</v>
      </c>
      <c r="G1405" t="s">
        <v>162</v>
      </c>
      <c r="H1405" t="s">
        <v>163</v>
      </c>
      <c r="I1405" t="s">
        <v>164</v>
      </c>
      <c r="J1405">
        <v>11338138</v>
      </c>
      <c r="K1405" t="s">
        <v>31</v>
      </c>
      <c r="L1405" t="s">
        <v>660</v>
      </c>
    </row>
    <row r="1406" spans="1:12" x14ac:dyDescent="0.3">
      <c r="A1406" s="1">
        <v>43952</v>
      </c>
      <c r="B1406">
        <v>1</v>
      </c>
      <c r="C1406">
        <v>5</v>
      </c>
      <c r="D1406">
        <v>2020</v>
      </c>
      <c r="E1406">
        <v>34</v>
      </c>
      <c r="F1406">
        <v>3</v>
      </c>
      <c r="G1406" t="s">
        <v>162</v>
      </c>
      <c r="H1406" t="s">
        <v>163</v>
      </c>
      <c r="I1406" t="s">
        <v>164</v>
      </c>
      <c r="J1406">
        <v>11338138</v>
      </c>
      <c r="K1406" t="s">
        <v>31</v>
      </c>
      <c r="L1406" t="s">
        <v>660</v>
      </c>
    </row>
    <row r="1407" spans="1:12" x14ac:dyDescent="0.3">
      <c r="A1407" s="1">
        <v>43951</v>
      </c>
      <c r="B1407">
        <v>30</v>
      </c>
      <c r="C1407">
        <v>4</v>
      </c>
      <c r="D1407">
        <v>2020</v>
      </c>
      <c r="E1407">
        <v>30</v>
      </c>
      <c r="G1407" t="s">
        <v>162</v>
      </c>
      <c r="H1407" t="s">
        <v>163</v>
      </c>
      <c r="I1407" t="s">
        <v>164</v>
      </c>
      <c r="J1407">
        <v>11338138</v>
      </c>
      <c r="K1407" t="s">
        <v>31</v>
      </c>
      <c r="L1407" t="s">
        <v>660</v>
      </c>
    </row>
    <row r="1408" spans="1:12" x14ac:dyDescent="0.3">
      <c r="A1408" s="1">
        <v>43950</v>
      </c>
      <c r="B1408">
        <v>29</v>
      </c>
      <c r="C1408">
        <v>4</v>
      </c>
      <c r="D1408">
        <v>2020</v>
      </c>
      <c r="E1408">
        <v>48</v>
      </c>
      <c r="F1408">
        <v>2</v>
      </c>
      <c r="G1408" t="s">
        <v>162</v>
      </c>
      <c r="H1408" t="s">
        <v>163</v>
      </c>
      <c r="I1408" t="s">
        <v>164</v>
      </c>
      <c r="J1408">
        <v>11338138</v>
      </c>
      <c r="K1408" t="s">
        <v>31</v>
      </c>
      <c r="L1408" t="s">
        <v>660</v>
      </c>
    </row>
    <row r="1409" spans="1:12" x14ac:dyDescent="0.3">
      <c r="A1409" s="1">
        <v>43949</v>
      </c>
      <c r="B1409">
        <v>28</v>
      </c>
      <c r="C1409">
        <v>4</v>
      </c>
      <c r="D1409">
        <v>2020</v>
      </c>
      <c r="E1409">
        <v>20</v>
      </c>
      <c r="F1409">
        <v>2</v>
      </c>
      <c r="G1409" t="s">
        <v>162</v>
      </c>
      <c r="H1409" t="s">
        <v>163</v>
      </c>
      <c r="I1409" t="s">
        <v>164</v>
      </c>
      <c r="J1409">
        <v>11338138</v>
      </c>
      <c r="K1409" t="s">
        <v>31</v>
      </c>
      <c r="L1409" t="s">
        <v>660</v>
      </c>
    </row>
    <row r="1410" spans="1:12" x14ac:dyDescent="0.3">
      <c r="A1410" s="1">
        <v>43948</v>
      </c>
      <c r="B1410">
        <v>27</v>
      </c>
      <c r="C1410">
        <v>4</v>
      </c>
      <c r="D1410">
        <v>2020</v>
      </c>
      <c r="E1410">
        <v>32</v>
      </c>
      <c r="F1410">
        <v>3</v>
      </c>
      <c r="G1410" t="s">
        <v>162</v>
      </c>
      <c r="H1410" t="s">
        <v>163</v>
      </c>
      <c r="I1410" t="s">
        <v>164</v>
      </c>
      <c r="J1410">
        <v>11338138</v>
      </c>
      <c r="K1410" t="s">
        <v>31</v>
      </c>
      <c r="L1410" t="s">
        <v>660</v>
      </c>
    </row>
    <row r="1411" spans="1:12" x14ac:dyDescent="0.3">
      <c r="A1411" s="1">
        <v>43947</v>
      </c>
      <c r="B1411">
        <v>26</v>
      </c>
      <c r="C1411">
        <v>4</v>
      </c>
      <c r="D1411">
        <v>2020</v>
      </c>
      <c r="E1411">
        <v>52</v>
      </c>
      <c r="F1411">
        <v>2</v>
      </c>
      <c r="G1411" t="s">
        <v>162</v>
      </c>
      <c r="H1411" t="s">
        <v>163</v>
      </c>
      <c r="I1411" t="s">
        <v>164</v>
      </c>
      <c r="J1411">
        <v>11338138</v>
      </c>
      <c r="K1411" t="s">
        <v>31</v>
      </c>
      <c r="L1411" t="s">
        <v>660</v>
      </c>
    </row>
    <row r="1412" spans="1:12" x14ac:dyDescent="0.3">
      <c r="A1412" s="1">
        <v>43946</v>
      </c>
      <c r="B1412">
        <v>25</v>
      </c>
      <c r="C1412">
        <v>4</v>
      </c>
      <c r="D1412">
        <v>2020</v>
      </c>
      <c r="E1412">
        <v>50</v>
      </c>
      <c r="F1412">
        <v>6</v>
      </c>
      <c r="G1412" t="s">
        <v>162</v>
      </c>
      <c r="H1412" t="s">
        <v>163</v>
      </c>
      <c r="I1412" t="s">
        <v>164</v>
      </c>
      <c r="J1412">
        <v>11338138</v>
      </c>
      <c r="K1412" t="s">
        <v>31</v>
      </c>
      <c r="L1412" t="s">
        <v>660</v>
      </c>
    </row>
    <row r="1413" spans="1:12" x14ac:dyDescent="0.3">
      <c r="A1413" s="1">
        <v>43945</v>
      </c>
      <c r="B1413">
        <v>24</v>
      </c>
      <c r="C1413">
        <v>4</v>
      </c>
      <c r="D1413">
        <v>2020</v>
      </c>
      <c r="E1413">
        <v>46</v>
      </c>
      <c r="F1413">
        <v>3</v>
      </c>
      <c r="G1413" t="s">
        <v>162</v>
      </c>
      <c r="H1413" t="s">
        <v>163</v>
      </c>
      <c r="I1413" t="s">
        <v>164</v>
      </c>
      <c r="J1413">
        <v>11338138</v>
      </c>
      <c r="K1413" t="s">
        <v>31</v>
      </c>
      <c r="L1413" t="s">
        <v>660</v>
      </c>
    </row>
    <row r="1414" spans="1:12" x14ac:dyDescent="0.3">
      <c r="A1414" s="1">
        <v>43944</v>
      </c>
      <c r="B1414">
        <v>23</v>
      </c>
      <c r="C1414">
        <v>4</v>
      </c>
      <c r="D1414">
        <v>2020</v>
      </c>
      <c r="E1414">
        <v>52</v>
      </c>
      <c r="F1414">
        <v>2</v>
      </c>
      <c r="G1414" t="s">
        <v>162</v>
      </c>
      <c r="H1414" t="s">
        <v>163</v>
      </c>
      <c r="I1414" t="s">
        <v>164</v>
      </c>
      <c r="J1414">
        <v>11338138</v>
      </c>
      <c r="K1414" t="s">
        <v>31</v>
      </c>
      <c r="L1414" t="s">
        <v>660</v>
      </c>
    </row>
    <row r="1415" spans="1:12" x14ac:dyDescent="0.3">
      <c r="A1415" s="1">
        <v>43943</v>
      </c>
      <c r="B1415">
        <v>22</v>
      </c>
      <c r="C1415">
        <v>4</v>
      </c>
      <c r="D1415">
        <v>2020</v>
      </c>
      <c r="E1415">
        <v>50</v>
      </c>
      <c r="F1415">
        <v>2</v>
      </c>
      <c r="G1415" t="s">
        <v>162</v>
      </c>
      <c r="H1415" t="s">
        <v>163</v>
      </c>
      <c r="I1415" t="s">
        <v>164</v>
      </c>
      <c r="J1415">
        <v>11338138</v>
      </c>
      <c r="K1415" t="s">
        <v>31</v>
      </c>
      <c r="L1415" t="s">
        <v>660</v>
      </c>
    </row>
    <row r="1416" spans="1:12" x14ac:dyDescent="0.3">
      <c r="A1416" s="1">
        <v>43942</v>
      </c>
      <c r="B1416">
        <v>21</v>
      </c>
      <c r="C1416">
        <v>4</v>
      </c>
      <c r="D1416">
        <v>2020</v>
      </c>
      <c r="E1416">
        <v>52</v>
      </c>
      <c r="F1416">
        <v>2</v>
      </c>
      <c r="G1416" t="s">
        <v>162</v>
      </c>
      <c r="H1416" t="s">
        <v>163</v>
      </c>
      <c r="I1416" t="s">
        <v>164</v>
      </c>
      <c r="J1416">
        <v>11338138</v>
      </c>
      <c r="K1416" t="s">
        <v>31</v>
      </c>
      <c r="L1416" t="s">
        <v>660</v>
      </c>
    </row>
    <row r="1417" spans="1:12" x14ac:dyDescent="0.3">
      <c r="A1417" s="1">
        <v>43941</v>
      </c>
      <c r="B1417">
        <v>20</v>
      </c>
      <c r="C1417">
        <v>4</v>
      </c>
      <c r="D1417">
        <v>2020</v>
      </c>
      <c r="E1417">
        <v>49</v>
      </c>
      <c r="F1417">
        <v>2</v>
      </c>
      <c r="G1417" t="s">
        <v>162</v>
      </c>
      <c r="H1417" t="s">
        <v>163</v>
      </c>
      <c r="I1417" t="s">
        <v>164</v>
      </c>
      <c r="J1417">
        <v>11338138</v>
      </c>
      <c r="K1417" t="s">
        <v>31</v>
      </c>
      <c r="L1417" t="s">
        <v>660</v>
      </c>
    </row>
    <row r="1418" spans="1:12" x14ac:dyDescent="0.3">
      <c r="A1418" s="1">
        <v>43940</v>
      </c>
      <c r="B1418">
        <v>19</v>
      </c>
      <c r="C1418">
        <v>4</v>
      </c>
      <c r="D1418">
        <v>2020</v>
      </c>
      <c r="E1418">
        <v>63</v>
      </c>
      <c r="F1418">
        <v>1</v>
      </c>
      <c r="G1418" t="s">
        <v>162</v>
      </c>
      <c r="H1418" t="s">
        <v>163</v>
      </c>
      <c r="I1418" t="s">
        <v>164</v>
      </c>
      <c r="J1418">
        <v>11338138</v>
      </c>
      <c r="K1418" t="s">
        <v>31</v>
      </c>
      <c r="L1418" t="s">
        <v>660</v>
      </c>
    </row>
    <row r="1419" spans="1:12" x14ac:dyDescent="0.3">
      <c r="A1419" s="1">
        <v>43939</v>
      </c>
      <c r="B1419">
        <v>18</v>
      </c>
      <c r="C1419">
        <v>4</v>
      </c>
      <c r="D1419">
        <v>2020</v>
      </c>
      <c r="E1419">
        <v>61</v>
      </c>
      <c r="F1419">
        <v>4</v>
      </c>
      <c r="G1419" t="s">
        <v>162</v>
      </c>
      <c r="H1419" t="s">
        <v>163</v>
      </c>
      <c r="I1419" t="s">
        <v>164</v>
      </c>
      <c r="J1419">
        <v>11338138</v>
      </c>
      <c r="K1419" t="s">
        <v>31</v>
      </c>
      <c r="L1419" t="s">
        <v>660</v>
      </c>
    </row>
    <row r="1420" spans="1:12" x14ac:dyDescent="0.3">
      <c r="A1420" s="1">
        <v>43938</v>
      </c>
      <c r="B1420">
        <v>17</v>
      </c>
      <c r="C1420">
        <v>4</v>
      </c>
      <c r="D1420">
        <v>2020</v>
      </c>
      <c r="E1420">
        <v>48</v>
      </c>
      <c r="F1420">
        <v>3</v>
      </c>
      <c r="G1420" t="s">
        <v>162</v>
      </c>
      <c r="H1420" t="s">
        <v>163</v>
      </c>
      <c r="I1420" t="s">
        <v>164</v>
      </c>
      <c r="J1420">
        <v>11338138</v>
      </c>
      <c r="K1420" t="s">
        <v>31</v>
      </c>
      <c r="L1420" t="s">
        <v>660</v>
      </c>
    </row>
    <row r="1421" spans="1:12" x14ac:dyDescent="0.3">
      <c r="A1421" s="1">
        <v>43937</v>
      </c>
      <c r="B1421">
        <v>16</v>
      </c>
      <c r="C1421">
        <v>4</v>
      </c>
      <c r="D1421">
        <v>2020</v>
      </c>
      <c r="E1421">
        <v>48</v>
      </c>
      <c r="F1421">
        <v>3</v>
      </c>
      <c r="G1421" t="s">
        <v>162</v>
      </c>
      <c r="H1421" t="s">
        <v>163</v>
      </c>
      <c r="I1421" t="s">
        <v>164</v>
      </c>
      <c r="J1421">
        <v>11338138</v>
      </c>
      <c r="K1421" t="s">
        <v>31</v>
      </c>
      <c r="L1421" t="s">
        <v>660</v>
      </c>
    </row>
    <row r="1422" spans="1:12" x14ac:dyDescent="0.3">
      <c r="A1422" s="1">
        <v>43936</v>
      </c>
      <c r="B1422">
        <v>15</v>
      </c>
      <c r="C1422">
        <v>4</v>
      </c>
      <c r="D1422">
        <v>2020</v>
      </c>
      <c r="E1422">
        <v>40</v>
      </c>
      <c r="G1422" t="s">
        <v>162</v>
      </c>
      <c r="H1422" t="s">
        <v>163</v>
      </c>
      <c r="I1422" t="s">
        <v>164</v>
      </c>
      <c r="J1422">
        <v>11338138</v>
      </c>
      <c r="K1422" t="s">
        <v>31</v>
      </c>
      <c r="L1422" t="s">
        <v>660</v>
      </c>
    </row>
    <row r="1423" spans="1:12" x14ac:dyDescent="0.3">
      <c r="A1423" s="1">
        <v>43935</v>
      </c>
      <c r="B1423">
        <v>14</v>
      </c>
      <c r="C1423">
        <v>4</v>
      </c>
      <c r="D1423">
        <v>2020</v>
      </c>
      <c r="E1423">
        <v>57</v>
      </c>
      <c r="F1423">
        <v>3</v>
      </c>
      <c r="G1423" t="s">
        <v>162</v>
      </c>
      <c r="H1423" t="s">
        <v>163</v>
      </c>
      <c r="I1423" t="s">
        <v>164</v>
      </c>
      <c r="J1423">
        <v>11338138</v>
      </c>
      <c r="K1423" t="s">
        <v>31</v>
      </c>
      <c r="L1423" t="s">
        <v>660</v>
      </c>
    </row>
    <row r="1424" spans="1:12" x14ac:dyDescent="0.3">
      <c r="A1424" s="1">
        <v>43934</v>
      </c>
      <c r="B1424">
        <v>13</v>
      </c>
      <c r="C1424">
        <v>4</v>
      </c>
      <c r="D1424">
        <v>2020</v>
      </c>
      <c r="E1424">
        <v>49</v>
      </c>
      <c r="F1424">
        <v>2</v>
      </c>
      <c r="G1424" t="s">
        <v>162</v>
      </c>
      <c r="H1424" t="s">
        <v>163</v>
      </c>
      <c r="I1424" t="s">
        <v>164</v>
      </c>
      <c r="J1424">
        <v>11338138</v>
      </c>
      <c r="K1424" t="s">
        <v>31</v>
      </c>
      <c r="L1424" t="s">
        <v>660</v>
      </c>
    </row>
    <row r="1425" spans="1:12" x14ac:dyDescent="0.3">
      <c r="A1425" s="1">
        <v>43933</v>
      </c>
      <c r="B1425">
        <v>12</v>
      </c>
      <c r="C1425">
        <v>4</v>
      </c>
      <c r="D1425">
        <v>2020</v>
      </c>
      <c r="E1425">
        <v>56</v>
      </c>
      <c r="F1425">
        <v>1</v>
      </c>
      <c r="G1425" t="s">
        <v>162</v>
      </c>
      <c r="H1425" t="s">
        <v>163</v>
      </c>
      <c r="I1425" t="s">
        <v>164</v>
      </c>
      <c r="J1425">
        <v>11338138</v>
      </c>
      <c r="K1425" t="s">
        <v>31</v>
      </c>
      <c r="L1425" t="s">
        <v>660</v>
      </c>
    </row>
    <row r="1426" spans="1:12" x14ac:dyDescent="0.3">
      <c r="A1426" s="1">
        <v>43932</v>
      </c>
      <c r="B1426">
        <v>11</v>
      </c>
      <c r="C1426">
        <v>4</v>
      </c>
      <c r="D1426">
        <v>2020</v>
      </c>
      <c r="E1426">
        <v>49</v>
      </c>
      <c r="G1426" t="s">
        <v>162</v>
      </c>
      <c r="H1426" t="s">
        <v>163</v>
      </c>
      <c r="I1426" t="s">
        <v>164</v>
      </c>
      <c r="J1426">
        <v>11338138</v>
      </c>
      <c r="K1426" t="s">
        <v>31</v>
      </c>
      <c r="L1426" t="s">
        <v>660</v>
      </c>
    </row>
    <row r="1427" spans="1:12" x14ac:dyDescent="0.3">
      <c r="A1427" s="1">
        <v>43931</v>
      </c>
      <c r="B1427">
        <v>10</v>
      </c>
      <c r="C1427">
        <v>4</v>
      </c>
      <c r="D1427">
        <v>2020</v>
      </c>
      <c r="E1427">
        <v>58</v>
      </c>
      <c r="F1427">
        <v>3</v>
      </c>
      <c r="G1427" t="s">
        <v>162</v>
      </c>
      <c r="H1427" t="s">
        <v>163</v>
      </c>
      <c r="I1427" t="s">
        <v>164</v>
      </c>
      <c r="J1427">
        <v>11338138</v>
      </c>
      <c r="K1427" t="s">
        <v>31</v>
      </c>
      <c r="L1427" t="s">
        <v>660</v>
      </c>
    </row>
    <row r="1428" spans="1:12" x14ac:dyDescent="0.3">
      <c r="A1428" s="1">
        <v>43930</v>
      </c>
      <c r="B1428">
        <v>9</v>
      </c>
      <c r="C1428">
        <v>4</v>
      </c>
      <c r="D1428">
        <v>2020</v>
      </c>
      <c r="E1428">
        <v>61</v>
      </c>
      <c r="F1428">
        <v>1</v>
      </c>
      <c r="G1428" t="s">
        <v>162</v>
      </c>
      <c r="H1428" t="s">
        <v>163</v>
      </c>
      <c r="I1428" t="s">
        <v>164</v>
      </c>
      <c r="J1428">
        <v>11338138</v>
      </c>
      <c r="K1428" t="s">
        <v>31</v>
      </c>
      <c r="L1428" t="s">
        <v>660</v>
      </c>
    </row>
    <row r="1429" spans="1:12" x14ac:dyDescent="0.3">
      <c r="A1429" s="1">
        <v>43929</v>
      </c>
      <c r="B1429">
        <v>8</v>
      </c>
      <c r="C1429">
        <v>4</v>
      </c>
      <c r="D1429">
        <v>2020</v>
      </c>
      <c r="E1429">
        <v>46</v>
      </c>
      <c r="F1429">
        <v>2</v>
      </c>
      <c r="G1429" t="s">
        <v>162</v>
      </c>
      <c r="H1429" t="s">
        <v>163</v>
      </c>
      <c r="I1429" t="s">
        <v>164</v>
      </c>
      <c r="J1429">
        <v>11338138</v>
      </c>
      <c r="K1429" t="s">
        <v>31</v>
      </c>
      <c r="L1429" t="s">
        <v>660</v>
      </c>
    </row>
    <row r="1430" spans="1:12" x14ac:dyDescent="0.3">
      <c r="A1430" s="1">
        <v>43928</v>
      </c>
      <c r="B1430">
        <v>7</v>
      </c>
      <c r="C1430">
        <v>4</v>
      </c>
      <c r="D1430">
        <v>2020</v>
      </c>
      <c r="E1430">
        <v>30</v>
      </c>
      <c r="F1430">
        <v>1</v>
      </c>
      <c r="G1430" t="s">
        <v>162</v>
      </c>
      <c r="H1430" t="s">
        <v>163</v>
      </c>
      <c r="I1430" t="s">
        <v>164</v>
      </c>
      <c r="J1430">
        <v>11338138</v>
      </c>
      <c r="K1430" t="s">
        <v>31</v>
      </c>
      <c r="L1430" t="s">
        <v>660</v>
      </c>
    </row>
    <row r="1431" spans="1:12" x14ac:dyDescent="0.3">
      <c r="A1431" s="1">
        <v>43927</v>
      </c>
      <c r="B1431">
        <v>6</v>
      </c>
      <c r="C1431">
        <v>4</v>
      </c>
      <c r="D1431">
        <v>2020</v>
      </c>
      <c r="E1431">
        <v>32</v>
      </c>
      <c r="F1431">
        <v>2</v>
      </c>
      <c r="G1431" t="s">
        <v>162</v>
      </c>
      <c r="H1431" t="s">
        <v>163</v>
      </c>
      <c r="I1431" t="s">
        <v>164</v>
      </c>
      <c r="J1431">
        <v>11338138</v>
      </c>
      <c r="K1431" t="s">
        <v>31</v>
      </c>
      <c r="L1431" t="s">
        <v>660</v>
      </c>
    </row>
    <row r="1432" spans="1:12" x14ac:dyDescent="0.3">
      <c r="A1432" s="1">
        <v>43926</v>
      </c>
      <c r="B1432">
        <v>5</v>
      </c>
      <c r="C1432">
        <v>4</v>
      </c>
      <c r="D1432">
        <v>2020</v>
      </c>
      <c r="E1432">
        <v>19</v>
      </c>
      <c r="G1432" t="s">
        <v>162</v>
      </c>
      <c r="H1432" t="s">
        <v>163</v>
      </c>
      <c r="I1432" t="s">
        <v>164</v>
      </c>
      <c r="J1432">
        <v>11338138</v>
      </c>
      <c r="K1432" t="s">
        <v>31</v>
      </c>
      <c r="L1432" t="s">
        <v>660</v>
      </c>
    </row>
    <row r="1433" spans="1:12" x14ac:dyDescent="0.3">
      <c r="A1433" s="1">
        <v>43925</v>
      </c>
      <c r="B1433">
        <v>4</v>
      </c>
      <c r="C1433">
        <v>4</v>
      </c>
      <c r="D1433">
        <v>2020</v>
      </c>
      <c r="E1433">
        <v>36</v>
      </c>
      <c r="G1433" t="s">
        <v>162</v>
      </c>
      <c r="H1433" t="s">
        <v>163</v>
      </c>
      <c r="I1433" t="s">
        <v>164</v>
      </c>
      <c r="J1433">
        <v>11338138</v>
      </c>
      <c r="K1433" t="s">
        <v>31</v>
      </c>
      <c r="L1433" t="s">
        <v>660</v>
      </c>
    </row>
    <row r="1434" spans="1:12" x14ac:dyDescent="0.3">
      <c r="A1434" s="1">
        <v>43924</v>
      </c>
      <c r="B1434">
        <v>3</v>
      </c>
      <c r="C1434">
        <v>4</v>
      </c>
      <c r="D1434">
        <v>2020</v>
      </c>
      <c r="E1434">
        <v>21</v>
      </c>
      <c r="G1434" t="s">
        <v>162</v>
      </c>
      <c r="H1434" t="s">
        <v>163</v>
      </c>
      <c r="I1434" t="s">
        <v>164</v>
      </c>
      <c r="J1434">
        <v>11338138</v>
      </c>
      <c r="K1434" t="s">
        <v>31</v>
      </c>
      <c r="L1434" t="s">
        <v>660</v>
      </c>
    </row>
    <row r="1435" spans="1:12" x14ac:dyDescent="0.3">
      <c r="A1435" s="1">
        <v>43923</v>
      </c>
      <c r="B1435">
        <v>2</v>
      </c>
      <c r="C1435">
        <v>4</v>
      </c>
      <c r="D1435">
        <v>2020</v>
      </c>
      <c r="E1435">
        <v>26</v>
      </c>
      <c r="G1435" t="s">
        <v>162</v>
      </c>
      <c r="H1435" t="s">
        <v>163</v>
      </c>
      <c r="I1435" t="s">
        <v>164</v>
      </c>
      <c r="J1435">
        <v>11338138</v>
      </c>
      <c r="K1435" t="s">
        <v>31</v>
      </c>
      <c r="L1435" t="s">
        <v>660</v>
      </c>
    </row>
    <row r="1436" spans="1:12" x14ac:dyDescent="0.3">
      <c r="A1436" s="1">
        <v>43922</v>
      </c>
      <c r="B1436">
        <v>1</v>
      </c>
      <c r="C1436">
        <v>4</v>
      </c>
      <c r="D1436">
        <v>2020</v>
      </c>
      <c r="E1436">
        <v>16</v>
      </c>
      <c r="F1436">
        <v>2</v>
      </c>
      <c r="G1436" t="s">
        <v>162</v>
      </c>
      <c r="H1436" t="s">
        <v>163</v>
      </c>
      <c r="I1436" t="s">
        <v>164</v>
      </c>
      <c r="J1436">
        <v>11338138</v>
      </c>
      <c r="K1436" t="s">
        <v>31</v>
      </c>
      <c r="L1436" t="s">
        <v>660</v>
      </c>
    </row>
    <row r="1437" spans="1:12" x14ac:dyDescent="0.3">
      <c r="A1437" s="1">
        <v>43921</v>
      </c>
      <c r="B1437">
        <v>31</v>
      </c>
      <c r="C1437">
        <v>3</v>
      </c>
      <c r="D1437">
        <v>2020</v>
      </c>
      <c r="E1437">
        <v>31</v>
      </c>
      <c r="F1437">
        <v>1</v>
      </c>
      <c r="G1437" t="s">
        <v>162</v>
      </c>
      <c r="H1437" t="s">
        <v>163</v>
      </c>
      <c r="I1437" t="s">
        <v>164</v>
      </c>
      <c r="J1437">
        <v>11338138</v>
      </c>
      <c r="K1437" t="s">
        <v>31</v>
      </c>
      <c r="L1437" t="s">
        <v>660</v>
      </c>
    </row>
    <row r="1438" spans="1:12" x14ac:dyDescent="0.3">
      <c r="A1438" s="1">
        <v>43920</v>
      </c>
      <c r="B1438">
        <v>30</v>
      </c>
      <c r="C1438">
        <v>3</v>
      </c>
      <c r="D1438">
        <v>2020</v>
      </c>
      <c r="E1438">
        <v>20</v>
      </c>
      <c r="G1438" t="s">
        <v>162</v>
      </c>
      <c r="H1438" t="s">
        <v>163</v>
      </c>
      <c r="I1438" t="s">
        <v>164</v>
      </c>
      <c r="J1438">
        <v>11338138</v>
      </c>
      <c r="K1438" t="s">
        <v>31</v>
      </c>
      <c r="L1438" t="s">
        <v>660</v>
      </c>
    </row>
    <row r="1439" spans="1:12" x14ac:dyDescent="0.3">
      <c r="A1439" s="1">
        <v>43919</v>
      </c>
      <c r="B1439">
        <v>29</v>
      </c>
      <c r="C1439">
        <v>3</v>
      </c>
      <c r="D1439">
        <v>2020</v>
      </c>
      <c r="E1439">
        <v>39</v>
      </c>
      <c r="F1439">
        <v>1</v>
      </c>
      <c r="G1439" t="s">
        <v>162</v>
      </c>
      <c r="H1439" t="s">
        <v>163</v>
      </c>
      <c r="I1439" t="s">
        <v>164</v>
      </c>
      <c r="J1439">
        <v>11338138</v>
      </c>
      <c r="K1439" t="s">
        <v>31</v>
      </c>
      <c r="L1439" t="s">
        <v>660</v>
      </c>
    </row>
    <row r="1440" spans="1:12" x14ac:dyDescent="0.3">
      <c r="A1440" s="1">
        <v>43918</v>
      </c>
      <c r="B1440">
        <v>28</v>
      </c>
      <c r="C1440">
        <v>3</v>
      </c>
      <c r="D1440">
        <v>2020</v>
      </c>
      <c r="E1440">
        <v>13</v>
      </c>
      <c r="G1440" t="s">
        <v>162</v>
      </c>
      <c r="H1440" t="s">
        <v>163</v>
      </c>
      <c r="I1440" t="s">
        <v>164</v>
      </c>
      <c r="J1440">
        <v>11338138</v>
      </c>
      <c r="K1440" t="s">
        <v>31</v>
      </c>
      <c r="L1440" t="s">
        <v>660</v>
      </c>
    </row>
    <row r="1441" spans="1:12" x14ac:dyDescent="0.3">
      <c r="A1441" s="1">
        <v>43917</v>
      </c>
      <c r="B1441">
        <v>27</v>
      </c>
      <c r="C1441">
        <v>3</v>
      </c>
      <c r="D1441">
        <v>2020</v>
      </c>
      <c r="E1441">
        <v>10</v>
      </c>
      <c r="F1441">
        <v>1</v>
      </c>
      <c r="G1441" t="s">
        <v>162</v>
      </c>
      <c r="H1441" t="s">
        <v>163</v>
      </c>
      <c r="I1441" t="s">
        <v>164</v>
      </c>
      <c r="J1441">
        <v>11338138</v>
      </c>
      <c r="K1441" t="s">
        <v>31</v>
      </c>
      <c r="L1441" t="s">
        <v>660</v>
      </c>
    </row>
    <row r="1442" spans="1:12" x14ac:dyDescent="0.3">
      <c r="A1442" s="1">
        <v>43916</v>
      </c>
      <c r="B1442">
        <v>26</v>
      </c>
      <c r="C1442">
        <v>3</v>
      </c>
      <c r="D1442">
        <v>2020</v>
      </c>
      <c r="E1442">
        <v>9</v>
      </c>
      <c r="G1442" t="s">
        <v>162</v>
      </c>
      <c r="H1442" t="s">
        <v>163</v>
      </c>
      <c r="I1442" t="s">
        <v>164</v>
      </c>
      <c r="J1442">
        <v>11338138</v>
      </c>
      <c r="K1442" t="s">
        <v>31</v>
      </c>
      <c r="L1442" t="s">
        <v>660</v>
      </c>
    </row>
    <row r="1443" spans="1:12" x14ac:dyDescent="0.3">
      <c r="A1443" s="1">
        <v>43915</v>
      </c>
      <c r="B1443">
        <v>25</v>
      </c>
      <c r="C1443">
        <v>3</v>
      </c>
      <c r="D1443">
        <v>2020</v>
      </c>
      <c r="E1443">
        <v>8</v>
      </c>
      <c r="G1443" t="s">
        <v>162</v>
      </c>
      <c r="H1443" t="s">
        <v>163</v>
      </c>
      <c r="I1443" t="s">
        <v>164</v>
      </c>
      <c r="J1443">
        <v>11338138</v>
      </c>
      <c r="K1443" t="s">
        <v>31</v>
      </c>
      <c r="L1443" t="s">
        <v>660</v>
      </c>
    </row>
    <row r="1444" spans="1:12" x14ac:dyDescent="0.3">
      <c r="A1444" s="1">
        <v>43914</v>
      </c>
      <c r="B1444">
        <v>24</v>
      </c>
      <c r="C1444">
        <v>3</v>
      </c>
      <c r="D1444">
        <v>2020</v>
      </c>
      <c r="E1444">
        <v>5</v>
      </c>
      <c r="G1444" t="s">
        <v>162</v>
      </c>
      <c r="H1444" t="s">
        <v>163</v>
      </c>
      <c r="I1444" t="s">
        <v>164</v>
      </c>
      <c r="J1444">
        <v>11338138</v>
      </c>
      <c r="K1444" t="s">
        <v>31</v>
      </c>
      <c r="L1444" t="s">
        <v>660</v>
      </c>
    </row>
    <row r="1445" spans="1:12" x14ac:dyDescent="0.3">
      <c r="A1445" s="1">
        <v>43913</v>
      </c>
      <c r="B1445">
        <v>23</v>
      </c>
      <c r="C1445">
        <v>3</v>
      </c>
      <c r="D1445">
        <v>2020</v>
      </c>
      <c r="E1445">
        <v>10</v>
      </c>
      <c r="G1445" t="s">
        <v>162</v>
      </c>
      <c r="H1445" t="s">
        <v>163</v>
      </c>
      <c r="I1445" t="s">
        <v>164</v>
      </c>
      <c r="J1445">
        <v>11338138</v>
      </c>
      <c r="K1445" t="s">
        <v>31</v>
      </c>
      <c r="L1445" t="s">
        <v>660</v>
      </c>
    </row>
    <row r="1446" spans="1:12" x14ac:dyDescent="0.3">
      <c r="A1446" s="1">
        <v>43912</v>
      </c>
      <c r="B1446">
        <v>22</v>
      </c>
      <c r="C1446">
        <v>3</v>
      </c>
      <c r="D1446">
        <v>2020</v>
      </c>
      <c r="E1446">
        <v>4</v>
      </c>
      <c r="G1446" t="s">
        <v>162</v>
      </c>
      <c r="H1446" t="s">
        <v>163</v>
      </c>
      <c r="I1446" t="s">
        <v>164</v>
      </c>
      <c r="J1446">
        <v>11338138</v>
      </c>
      <c r="K1446" t="s">
        <v>31</v>
      </c>
      <c r="L1446" t="s">
        <v>660</v>
      </c>
    </row>
    <row r="1447" spans="1:12" x14ac:dyDescent="0.3">
      <c r="A1447" s="1">
        <v>43911</v>
      </c>
      <c r="B1447">
        <v>21</v>
      </c>
      <c r="C1447">
        <v>3</v>
      </c>
      <c r="D1447">
        <v>2020</v>
      </c>
      <c r="E1447">
        <v>5</v>
      </c>
      <c r="G1447" t="s">
        <v>162</v>
      </c>
      <c r="H1447" t="s">
        <v>163</v>
      </c>
      <c r="I1447" t="s">
        <v>164</v>
      </c>
      <c r="J1447">
        <v>11338138</v>
      </c>
      <c r="K1447" t="s">
        <v>31</v>
      </c>
      <c r="L1447" t="s">
        <v>660</v>
      </c>
    </row>
    <row r="1448" spans="1:12" x14ac:dyDescent="0.3">
      <c r="A1448" s="1">
        <v>43910</v>
      </c>
      <c r="B1448">
        <v>20</v>
      </c>
      <c r="C1448">
        <v>3</v>
      </c>
      <c r="D1448">
        <v>2020</v>
      </c>
      <c r="E1448">
        <v>5</v>
      </c>
      <c r="G1448" t="s">
        <v>162</v>
      </c>
      <c r="H1448" t="s">
        <v>163</v>
      </c>
      <c r="I1448" t="s">
        <v>164</v>
      </c>
      <c r="J1448">
        <v>11338138</v>
      </c>
      <c r="K1448" t="s">
        <v>31</v>
      </c>
      <c r="L1448" t="s">
        <v>660</v>
      </c>
    </row>
    <row r="1449" spans="1:12" x14ac:dyDescent="0.3">
      <c r="A1449" s="1">
        <v>43909</v>
      </c>
      <c r="B1449">
        <v>19</v>
      </c>
      <c r="C1449">
        <v>3</v>
      </c>
      <c r="D1449">
        <v>2020</v>
      </c>
      <c r="E1449">
        <v>4</v>
      </c>
      <c r="F1449">
        <v>1</v>
      </c>
      <c r="G1449" t="s">
        <v>162</v>
      </c>
      <c r="H1449" t="s">
        <v>163</v>
      </c>
      <c r="I1449" t="s">
        <v>164</v>
      </c>
      <c r="J1449">
        <v>11338138</v>
      </c>
      <c r="K1449" t="s">
        <v>31</v>
      </c>
      <c r="L1449" t="s">
        <v>660</v>
      </c>
    </row>
    <row r="1450" spans="1:12" x14ac:dyDescent="0.3">
      <c r="A1450" s="1">
        <v>43908</v>
      </c>
      <c r="B1450">
        <v>18</v>
      </c>
      <c r="C1450">
        <v>3</v>
      </c>
      <c r="D1450">
        <v>2020</v>
      </c>
      <c r="E1450">
        <v>3</v>
      </c>
      <c r="G1450" t="s">
        <v>162</v>
      </c>
      <c r="H1450" t="s">
        <v>163</v>
      </c>
      <c r="I1450" t="s">
        <v>164</v>
      </c>
      <c r="J1450">
        <v>11338138</v>
      </c>
      <c r="K1450" t="s">
        <v>31</v>
      </c>
      <c r="L1450" t="s">
        <v>660</v>
      </c>
    </row>
    <row r="1451" spans="1:12" x14ac:dyDescent="0.3">
      <c r="A1451" s="1">
        <v>43905</v>
      </c>
      <c r="B1451">
        <v>15</v>
      </c>
      <c r="C1451">
        <v>3</v>
      </c>
      <c r="D1451">
        <v>2020</v>
      </c>
      <c r="G1451" t="s">
        <v>162</v>
      </c>
      <c r="H1451" t="s">
        <v>163</v>
      </c>
      <c r="I1451" t="s">
        <v>164</v>
      </c>
      <c r="J1451">
        <v>11338138</v>
      </c>
      <c r="K1451" t="s">
        <v>31</v>
      </c>
      <c r="L1451" t="s">
        <v>660</v>
      </c>
    </row>
    <row r="1452" spans="1:12" x14ac:dyDescent="0.3">
      <c r="A1452" s="1">
        <v>43904</v>
      </c>
      <c r="B1452">
        <v>14</v>
      </c>
      <c r="C1452">
        <v>3</v>
      </c>
      <c r="D1452">
        <v>2020</v>
      </c>
      <c r="E1452">
        <v>1</v>
      </c>
      <c r="G1452" t="s">
        <v>162</v>
      </c>
      <c r="H1452" t="s">
        <v>163</v>
      </c>
      <c r="I1452" t="s">
        <v>164</v>
      </c>
      <c r="J1452">
        <v>11338138</v>
      </c>
      <c r="K1452" t="s">
        <v>31</v>
      </c>
      <c r="L1452" t="s">
        <v>660</v>
      </c>
    </row>
    <row r="1453" spans="1:12" x14ac:dyDescent="0.3">
      <c r="A1453" s="1">
        <v>43902</v>
      </c>
      <c r="B1453">
        <v>12</v>
      </c>
      <c r="C1453">
        <v>3</v>
      </c>
      <c r="D1453">
        <v>2020</v>
      </c>
      <c r="E1453">
        <v>3</v>
      </c>
      <c r="G1453" t="s">
        <v>162</v>
      </c>
      <c r="H1453" t="s">
        <v>163</v>
      </c>
      <c r="I1453" t="s">
        <v>164</v>
      </c>
      <c r="J1453">
        <v>11338138</v>
      </c>
      <c r="K1453" t="s">
        <v>31</v>
      </c>
      <c r="L1453" t="s">
        <v>660</v>
      </c>
    </row>
    <row r="1454" spans="1:12" x14ac:dyDescent="0.3">
      <c r="A1454" s="1">
        <v>43954</v>
      </c>
      <c r="B1454">
        <v>3</v>
      </c>
      <c r="C1454">
        <v>5</v>
      </c>
      <c r="D1454">
        <v>2020</v>
      </c>
      <c r="G1454" t="s">
        <v>165</v>
      </c>
      <c r="H1454" t="s">
        <v>166</v>
      </c>
      <c r="I1454" t="s">
        <v>167</v>
      </c>
      <c r="J1454">
        <v>159849</v>
      </c>
      <c r="K1454" t="s">
        <v>31</v>
      </c>
      <c r="L1454" t="s">
        <v>660</v>
      </c>
    </row>
    <row r="1455" spans="1:12" x14ac:dyDescent="0.3">
      <c r="A1455" s="1">
        <v>43953</v>
      </c>
      <c r="B1455">
        <v>2</v>
      </c>
      <c r="C1455">
        <v>5</v>
      </c>
      <c r="D1455">
        <v>2020</v>
      </c>
      <c r="G1455" t="s">
        <v>165</v>
      </c>
      <c r="H1455" t="s">
        <v>166</v>
      </c>
      <c r="I1455" t="s">
        <v>167</v>
      </c>
      <c r="J1455">
        <v>159849</v>
      </c>
      <c r="K1455" t="s">
        <v>31</v>
      </c>
      <c r="L1455" t="s">
        <v>660</v>
      </c>
    </row>
    <row r="1456" spans="1:12" x14ac:dyDescent="0.3">
      <c r="A1456" s="1">
        <v>43952</v>
      </c>
      <c r="B1456">
        <v>1</v>
      </c>
      <c r="C1456">
        <v>5</v>
      </c>
      <c r="D1456">
        <v>2020</v>
      </c>
      <c r="G1456" t="s">
        <v>165</v>
      </c>
      <c r="H1456" t="s">
        <v>166</v>
      </c>
      <c r="I1456" t="s">
        <v>167</v>
      </c>
      <c r="J1456">
        <v>159849</v>
      </c>
      <c r="K1456" t="s">
        <v>31</v>
      </c>
      <c r="L1456" t="s">
        <v>660</v>
      </c>
    </row>
    <row r="1457" spans="1:12" x14ac:dyDescent="0.3">
      <c r="A1457" s="1">
        <v>43951</v>
      </c>
      <c r="B1457">
        <v>30</v>
      </c>
      <c r="C1457">
        <v>4</v>
      </c>
      <c r="D1457">
        <v>2020</v>
      </c>
      <c r="G1457" t="s">
        <v>165</v>
      </c>
      <c r="H1457" t="s">
        <v>166</v>
      </c>
      <c r="I1457" t="s">
        <v>167</v>
      </c>
      <c r="J1457">
        <v>159849</v>
      </c>
      <c r="K1457" t="s">
        <v>31</v>
      </c>
      <c r="L1457" t="s">
        <v>660</v>
      </c>
    </row>
    <row r="1458" spans="1:12" x14ac:dyDescent="0.3">
      <c r="A1458" s="1">
        <v>43950</v>
      </c>
      <c r="B1458">
        <v>29</v>
      </c>
      <c r="C1458">
        <v>4</v>
      </c>
      <c r="D1458">
        <v>2020</v>
      </c>
      <c r="G1458" t="s">
        <v>165</v>
      </c>
      <c r="H1458" t="s">
        <v>166</v>
      </c>
      <c r="I1458" t="s">
        <v>167</v>
      </c>
      <c r="J1458">
        <v>159849</v>
      </c>
      <c r="K1458" t="s">
        <v>31</v>
      </c>
      <c r="L1458" t="s">
        <v>660</v>
      </c>
    </row>
    <row r="1459" spans="1:12" x14ac:dyDescent="0.3">
      <c r="A1459" s="1">
        <v>43949</v>
      </c>
      <c r="B1459">
        <v>28</v>
      </c>
      <c r="C1459">
        <v>4</v>
      </c>
      <c r="D1459">
        <v>2020</v>
      </c>
      <c r="G1459" t="s">
        <v>165</v>
      </c>
      <c r="H1459" t="s">
        <v>166</v>
      </c>
      <c r="I1459" t="s">
        <v>167</v>
      </c>
      <c r="J1459">
        <v>159849</v>
      </c>
      <c r="K1459" t="s">
        <v>31</v>
      </c>
      <c r="L1459" t="s">
        <v>660</v>
      </c>
    </row>
    <row r="1460" spans="1:12" x14ac:dyDescent="0.3">
      <c r="A1460" s="1">
        <v>43948</v>
      </c>
      <c r="B1460">
        <v>27</v>
      </c>
      <c r="C1460">
        <v>4</v>
      </c>
      <c r="D1460">
        <v>2020</v>
      </c>
      <c r="G1460" t="s">
        <v>165</v>
      </c>
      <c r="H1460" t="s">
        <v>166</v>
      </c>
      <c r="I1460" t="s">
        <v>167</v>
      </c>
      <c r="J1460">
        <v>159849</v>
      </c>
      <c r="K1460" t="s">
        <v>31</v>
      </c>
      <c r="L1460" t="s">
        <v>660</v>
      </c>
    </row>
    <row r="1461" spans="1:12" x14ac:dyDescent="0.3">
      <c r="A1461" s="1">
        <v>43947</v>
      </c>
      <c r="B1461">
        <v>26</v>
      </c>
      <c r="C1461">
        <v>4</v>
      </c>
      <c r="D1461">
        <v>2020</v>
      </c>
      <c r="G1461" t="s">
        <v>165</v>
      </c>
      <c r="H1461" t="s">
        <v>166</v>
      </c>
      <c r="I1461" t="s">
        <v>167</v>
      </c>
      <c r="J1461">
        <v>159849</v>
      </c>
      <c r="K1461" t="s">
        <v>31</v>
      </c>
      <c r="L1461" t="s">
        <v>660</v>
      </c>
    </row>
    <row r="1462" spans="1:12" x14ac:dyDescent="0.3">
      <c r="A1462" s="1">
        <v>43946</v>
      </c>
      <c r="B1462">
        <v>25</v>
      </c>
      <c r="C1462">
        <v>4</v>
      </c>
      <c r="D1462">
        <v>2020</v>
      </c>
      <c r="E1462">
        <v>2</v>
      </c>
      <c r="G1462" t="s">
        <v>165</v>
      </c>
      <c r="H1462" t="s">
        <v>166</v>
      </c>
      <c r="I1462" t="s">
        <v>167</v>
      </c>
      <c r="J1462">
        <v>159849</v>
      </c>
      <c r="K1462" t="s">
        <v>31</v>
      </c>
      <c r="L1462" t="s">
        <v>660</v>
      </c>
    </row>
    <row r="1463" spans="1:12" x14ac:dyDescent="0.3">
      <c r="A1463" s="1">
        <v>43945</v>
      </c>
      <c r="B1463">
        <v>24</v>
      </c>
      <c r="C1463">
        <v>4</v>
      </c>
      <c r="D1463">
        <v>2020</v>
      </c>
      <c r="G1463" t="s">
        <v>165</v>
      </c>
      <c r="H1463" t="s">
        <v>166</v>
      </c>
      <c r="I1463" t="s">
        <v>167</v>
      </c>
      <c r="J1463">
        <v>159849</v>
      </c>
      <c r="K1463" t="s">
        <v>31</v>
      </c>
      <c r="L1463" t="s">
        <v>660</v>
      </c>
    </row>
    <row r="1464" spans="1:12" x14ac:dyDescent="0.3">
      <c r="A1464" s="1">
        <v>43944</v>
      </c>
      <c r="B1464">
        <v>23</v>
      </c>
      <c r="C1464">
        <v>4</v>
      </c>
      <c r="D1464">
        <v>2020</v>
      </c>
      <c r="G1464" t="s">
        <v>165</v>
      </c>
      <c r="H1464" t="s">
        <v>166</v>
      </c>
      <c r="I1464" t="s">
        <v>167</v>
      </c>
      <c r="J1464">
        <v>159849</v>
      </c>
      <c r="K1464" t="s">
        <v>31</v>
      </c>
      <c r="L1464" t="s">
        <v>660</v>
      </c>
    </row>
    <row r="1465" spans="1:12" x14ac:dyDescent="0.3">
      <c r="A1465" s="1">
        <v>43943</v>
      </c>
      <c r="B1465">
        <v>22</v>
      </c>
      <c r="C1465">
        <v>4</v>
      </c>
      <c r="D1465">
        <v>2020</v>
      </c>
      <c r="G1465" t="s">
        <v>165</v>
      </c>
      <c r="H1465" t="s">
        <v>166</v>
      </c>
      <c r="I1465" t="s">
        <v>167</v>
      </c>
      <c r="J1465">
        <v>159849</v>
      </c>
      <c r="K1465" t="s">
        <v>31</v>
      </c>
      <c r="L1465" t="s">
        <v>660</v>
      </c>
    </row>
    <row r="1466" spans="1:12" x14ac:dyDescent="0.3">
      <c r="A1466" s="1">
        <v>43942</v>
      </c>
      <c r="B1466">
        <v>21</v>
      </c>
      <c r="C1466">
        <v>4</v>
      </c>
      <c r="D1466">
        <v>2020</v>
      </c>
      <c r="G1466" t="s">
        <v>165</v>
      </c>
      <c r="H1466" t="s">
        <v>166</v>
      </c>
      <c r="I1466" t="s">
        <v>167</v>
      </c>
      <c r="J1466">
        <v>159849</v>
      </c>
      <c r="K1466" t="s">
        <v>31</v>
      </c>
      <c r="L1466" t="s">
        <v>660</v>
      </c>
    </row>
    <row r="1467" spans="1:12" x14ac:dyDescent="0.3">
      <c r="A1467" s="1">
        <v>43941</v>
      </c>
      <c r="B1467">
        <v>20</v>
      </c>
      <c r="C1467">
        <v>4</v>
      </c>
      <c r="D1467">
        <v>2020</v>
      </c>
      <c r="G1467" t="s">
        <v>165</v>
      </c>
      <c r="H1467" t="s">
        <v>166</v>
      </c>
      <c r="I1467" t="s">
        <v>167</v>
      </c>
      <c r="J1467">
        <v>159849</v>
      </c>
      <c r="K1467" t="s">
        <v>31</v>
      </c>
      <c r="L1467" t="s">
        <v>660</v>
      </c>
    </row>
    <row r="1468" spans="1:12" x14ac:dyDescent="0.3">
      <c r="A1468" s="1">
        <v>43940</v>
      </c>
      <c r="B1468">
        <v>19</v>
      </c>
      <c r="C1468">
        <v>4</v>
      </c>
      <c r="D1468">
        <v>2020</v>
      </c>
      <c r="G1468" t="s">
        <v>165</v>
      </c>
      <c r="H1468" t="s">
        <v>166</v>
      </c>
      <c r="I1468" t="s">
        <v>167</v>
      </c>
      <c r="J1468">
        <v>159849</v>
      </c>
      <c r="K1468" t="s">
        <v>31</v>
      </c>
      <c r="L1468" t="s">
        <v>660</v>
      </c>
    </row>
    <row r="1469" spans="1:12" x14ac:dyDescent="0.3">
      <c r="A1469" s="1">
        <v>43939</v>
      </c>
      <c r="B1469">
        <v>18</v>
      </c>
      <c r="C1469">
        <v>4</v>
      </c>
      <c r="D1469">
        <v>2020</v>
      </c>
      <c r="G1469" t="s">
        <v>165</v>
      </c>
      <c r="H1469" t="s">
        <v>166</v>
      </c>
      <c r="I1469" t="s">
        <v>167</v>
      </c>
      <c r="J1469">
        <v>159849</v>
      </c>
      <c r="K1469" t="s">
        <v>31</v>
      </c>
      <c r="L1469" t="s">
        <v>660</v>
      </c>
    </row>
    <row r="1470" spans="1:12" x14ac:dyDescent="0.3">
      <c r="A1470" s="1">
        <v>43938</v>
      </c>
      <c r="B1470">
        <v>17</v>
      </c>
      <c r="C1470">
        <v>4</v>
      </c>
      <c r="D1470">
        <v>2020</v>
      </c>
      <c r="G1470" t="s">
        <v>165</v>
      </c>
      <c r="H1470" t="s">
        <v>166</v>
      </c>
      <c r="I1470" t="s">
        <v>167</v>
      </c>
      <c r="J1470">
        <v>159849</v>
      </c>
      <c r="K1470" t="s">
        <v>31</v>
      </c>
      <c r="L1470" t="s">
        <v>660</v>
      </c>
    </row>
    <row r="1471" spans="1:12" x14ac:dyDescent="0.3">
      <c r="A1471" s="1">
        <v>43937</v>
      </c>
      <c r="B1471">
        <v>16</v>
      </c>
      <c r="C1471">
        <v>4</v>
      </c>
      <c r="D1471">
        <v>2020</v>
      </c>
      <c r="G1471" t="s">
        <v>165</v>
      </c>
      <c r="H1471" t="s">
        <v>166</v>
      </c>
      <c r="I1471" t="s">
        <v>167</v>
      </c>
      <c r="J1471">
        <v>159849</v>
      </c>
      <c r="K1471" t="s">
        <v>31</v>
      </c>
      <c r="L1471" t="s">
        <v>660</v>
      </c>
    </row>
    <row r="1472" spans="1:12" x14ac:dyDescent="0.3">
      <c r="A1472" s="1">
        <v>43936</v>
      </c>
      <c r="B1472">
        <v>15</v>
      </c>
      <c r="C1472">
        <v>4</v>
      </c>
      <c r="D1472">
        <v>2020</v>
      </c>
      <c r="G1472" t="s">
        <v>165</v>
      </c>
      <c r="H1472" t="s">
        <v>166</v>
      </c>
      <c r="I1472" t="s">
        <v>167</v>
      </c>
      <c r="J1472">
        <v>159849</v>
      </c>
      <c r="K1472" t="s">
        <v>31</v>
      </c>
      <c r="L1472" t="s">
        <v>660</v>
      </c>
    </row>
    <row r="1473" spans="1:12" x14ac:dyDescent="0.3">
      <c r="A1473" s="1">
        <v>43935</v>
      </c>
      <c r="B1473">
        <v>14</v>
      </c>
      <c r="C1473">
        <v>4</v>
      </c>
      <c r="D1473">
        <v>2020</v>
      </c>
      <c r="G1473" t="s">
        <v>165</v>
      </c>
      <c r="H1473" t="s">
        <v>166</v>
      </c>
      <c r="I1473" t="s">
        <v>167</v>
      </c>
      <c r="J1473">
        <v>159849</v>
      </c>
      <c r="K1473" t="s">
        <v>31</v>
      </c>
      <c r="L1473" t="s">
        <v>660</v>
      </c>
    </row>
    <row r="1474" spans="1:12" x14ac:dyDescent="0.3">
      <c r="A1474" s="1">
        <v>43934</v>
      </c>
      <c r="B1474">
        <v>13</v>
      </c>
      <c r="C1474">
        <v>4</v>
      </c>
      <c r="D1474">
        <v>2020</v>
      </c>
      <c r="G1474" t="s">
        <v>165</v>
      </c>
      <c r="H1474" t="s">
        <v>166</v>
      </c>
      <c r="I1474" t="s">
        <v>167</v>
      </c>
      <c r="J1474">
        <v>159849</v>
      </c>
      <c r="K1474" t="s">
        <v>31</v>
      </c>
      <c r="L1474" t="s">
        <v>660</v>
      </c>
    </row>
    <row r="1475" spans="1:12" x14ac:dyDescent="0.3">
      <c r="A1475" s="1">
        <v>43933</v>
      </c>
      <c r="B1475">
        <v>12</v>
      </c>
      <c r="C1475">
        <v>4</v>
      </c>
      <c r="D1475">
        <v>2020</v>
      </c>
      <c r="G1475" t="s">
        <v>165</v>
      </c>
      <c r="H1475" t="s">
        <v>166</v>
      </c>
      <c r="I1475" t="s">
        <v>167</v>
      </c>
      <c r="J1475">
        <v>159849</v>
      </c>
      <c r="K1475" t="s">
        <v>31</v>
      </c>
      <c r="L1475" t="s">
        <v>660</v>
      </c>
    </row>
    <row r="1476" spans="1:12" x14ac:dyDescent="0.3">
      <c r="A1476" s="1">
        <v>43932</v>
      </c>
      <c r="B1476">
        <v>11</v>
      </c>
      <c r="C1476">
        <v>4</v>
      </c>
      <c r="D1476">
        <v>2020</v>
      </c>
      <c r="G1476" t="s">
        <v>165</v>
      </c>
      <c r="H1476" t="s">
        <v>166</v>
      </c>
      <c r="I1476" t="s">
        <v>167</v>
      </c>
      <c r="J1476">
        <v>159849</v>
      </c>
      <c r="K1476" t="s">
        <v>31</v>
      </c>
      <c r="L1476" t="s">
        <v>660</v>
      </c>
    </row>
    <row r="1477" spans="1:12" x14ac:dyDescent="0.3">
      <c r="A1477" s="1">
        <v>43931</v>
      </c>
      <c r="B1477">
        <v>10</v>
      </c>
      <c r="C1477">
        <v>4</v>
      </c>
      <c r="D1477">
        <v>2020</v>
      </c>
      <c r="G1477" t="s">
        <v>165</v>
      </c>
      <c r="H1477" t="s">
        <v>166</v>
      </c>
      <c r="I1477" t="s">
        <v>167</v>
      </c>
      <c r="J1477">
        <v>159849</v>
      </c>
      <c r="K1477" t="s">
        <v>31</v>
      </c>
      <c r="L1477" t="s">
        <v>660</v>
      </c>
    </row>
    <row r="1478" spans="1:12" x14ac:dyDescent="0.3">
      <c r="A1478" s="1">
        <v>43930</v>
      </c>
      <c r="B1478">
        <v>9</v>
      </c>
      <c r="C1478">
        <v>4</v>
      </c>
      <c r="D1478">
        <v>2020</v>
      </c>
      <c r="E1478">
        <v>1</v>
      </c>
      <c r="G1478" t="s">
        <v>165</v>
      </c>
      <c r="H1478" t="s">
        <v>166</v>
      </c>
      <c r="I1478" t="s">
        <v>167</v>
      </c>
      <c r="J1478">
        <v>159849</v>
      </c>
      <c r="K1478" t="s">
        <v>31</v>
      </c>
      <c r="L1478" t="s">
        <v>660</v>
      </c>
    </row>
    <row r="1479" spans="1:12" x14ac:dyDescent="0.3">
      <c r="A1479" s="1">
        <v>43929</v>
      </c>
      <c r="B1479">
        <v>8</v>
      </c>
      <c r="C1479">
        <v>4</v>
      </c>
      <c r="D1479">
        <v>2020</v>
      </c>
      <c r="G1479" t="s">
        <v>165</v>
      </c>
      <c r="H1479" t="s">
        <v>166</v>
      </c>
      <c r="I1479" t="s">
        <v>167</v>
      </c>
      <c r="J1479">
        <v>159849</v>
      </c>
      <c r="K1479" t="s">
        <v>31</v>
      </c>
      <c r="L1479" t="s">
        <v>660</v>
      </c>
    </row>
    <row r="1480" spans="1:12" x14ac:dyDescent="0.3">
      <c r="A1480" s="1">
        <v>43928</v>
      </c>
      <c r="B1480">
        <v>7</v>
      </c>
      <c r="C1480">
        <v>4</v>
      </c>
      <c r="D1480">
        <v>2020</v>
      </c>
      <c r="E1480">
        <v>2</v>
      </c>
      <c r="G1480" t="s">
        <v>165</v>
      </c>
      <c r="H1480" t="s">
        <v>166</v>
      </c>
      <c r="I1480" t="s">
        <v>167</v>
      </c>
      <c r="J1480">
        <v>159849</v>
      </c>
      <c r="K1480" t="s">
        <v>31</v>
      </c>
      <c r="L1480" t="s">
        <v>660</v>
      </c>
    </row>
    <row r="1481" spans="1:12" x14ac:dyDescent="0.3">
      <c r="A1481" s="1">
        <v>43927</v>
      </c>
      <c r="B1481">
        <v>6</v>
      </c>
      <c r="C1481">
        <v>4</v>
      </c>
      <c r="D1481">
        <v>2020</v>
      </c>
      <c r="G1481" t="s">
        <v>165</v>
      </c>
      <c r="H1481" t="s">
        <v>166</v>
      </c>
      <c r="I1481" t="s">
        <v>167</v>
      </c>
      <c r="J1481">
        <v>159849</v>
      </c>
      <c r="K1481" t="s">
        <v>31</v>
      </c>
      <c r="L1481" t="s">
        <v>660</v>
      </c>
    </row>
    <row r="1482" spans="1:12" x14ac:dyDescent="0.3">
      <c r="A1482" s="1">
        <v>43926</v>
      </c>
      <c r="B1482">
        <v>5</v>
      </c>
      <c r="C1482">
        <v>4</v>
      </c>
      <c r="D1482">
        <v>2020</v>
      </c>
      <c r="G1482" t="s">
        <v>165</v>
      </c>
      <c r="H1482" t="s">
        <v>166</v>
      </c>
      <c r="I1482" t="s">
        <v>167</v>
      </c>
      <c r="J1482">
        <v>159849</v>
      </c>
      <c r="K1482" t="s">
        <v>31</v>
      </c>
      <c r="L1482" t="s">
        <v>660</v>
      </c>
    </row>
    <row r="1483" spans="1:12" x14ac:dyDescent="0.3">
      <c r="A1483" s="1">
        <v>43925</v>
      </c>
      <c r="B1483">
        <v>4</v>
      </c>
      <c r="C1483">
        <v>4</v>
      </c>
      <c r="D1483">
        <v>2020</v>
      </c>
      <c r="G1483" t="s">
        <v>165</v>
      </c>
      <c r="H1483" t="s">
        <v>166</v>
      </c>
      <c r="I1483" t="s">
        <v>167</v>
      </c>
      <c r="J1483">
        <v>159849</v>
      </c>
      <c r="K1483" t="s">
        <v>31</v>
      </c>
      <c r="L1483" t="s">
        <v>660</v>
      </c>
    </row>
    <row r="1484" spans="1:12" x14ac:dyDescent="0.3">
      <c r="A1484" s="1">
        <v>43924</v>
      </c>
      <c r="B1484">
        <v>3</v>
      </c>
      <c r="C1484">
        <v>4</v>
      </c>
      <c r="D1484">
        <v>2020</v>
      </c>
      <c r="G1484" t="s">
        <v>165</v>
      </c>
      <c r="H1484" t="s">
        <v>166</v>
      </c>
      <c r="I1484" t="s">
        <v>167</v>
      </c>
      <c r="J1484">
        <v>159849</v>
      </c>
      <c r="K1484" t="s">
        <v>31</v>
      </c>
      <c r="L1484" t="s">
        <v>660</v>
      </c>
    </row>
    <row r="1485" spans="1:12" x14ac:dyDescent="0.3">
      <c r="A1485" s="1">
        <v>43923</v>
      </c>
      <c r="B1485">
        <v>2</v>
      </c>
      <c r="C1485">
        <v>4</v>
      </c>
      <c r="D1485">
        <v>2020</v>
      </c>
      <c r="G1485" t="s">
        <v>165</v>
      </c>
      <c r="H1485" t="s">
        <v>166</v>
      </c>
      <c r="I1485" t="s">
        <v>167</v>
      </c>
      <c r="J1485">
        <v>159849</v>
      </c>
      <c r="K1485" t="s">
        <v>31</v>
      </c>
      <c r="L1485" t="s">
        <v>660</v>
      </c>
    </row>
    <row r="1486" spans="1:12" x14ac:dyDescent="0.3">
      <c r="A1486" s="1">
        <v>43922</v>
      </c>
      <c r="B1486">
        <v>1</v>
      </c>
      <c r="C1486">
        <v>4</v>
      </c>
      <c r="D1486">
        <v>2020</v>
      </c>
      <c r="E1486">
        <v>2</v>
      </c>
      <c r="G1486" t="s">
        <v>165</v>
      </c>
      <c r="H1486" t="s">
        <v>166</v>
      </c>
      <c r="I1486" t="s">
        <v>167</v>
      </c>
      <c r="J1486">
        <v>159849</v>
      </c>
      <c r="K1486" t="s">
        <v>31</v>
      </c>
      <c r="L1486" t="s">
        <v>660</v>
      </c>
    </row>
    <row r="1487" spans="1:12" x14ac:dyDescent="0.3">
      <c r="A1487" s="1">
        <v>43920</v>
      </c>
      <c r="B1487">
        <v>30</v>
      </c>
      <c r="C1487">
        <v>3</v>
      </c>
      <c r="D1487">
        <v>2020</v>
      </c>
      <c r="E1487">
        <v>1</v>
      </c>
      <c r="G1487" t="s">
        <v>165</v>
      </c>
      <c r="H1487" t="s">
        <v>166</v>
      </c>
      <c r="I1487" t="s">
        <v>167</v>
      </c>
      <c r="J1487">
        <v>159849</v>
      </c>
      <c r="K1487" t="s">
        <v>31</v>
      </c>
      <c r="L1487" t="s">
        <v>660</v>
      </c>
    </row>
    <row r="1488" spans="1:12" x14ac:dyDescent="0.3">
      <c r="A1488" s="1">
        <v>43919</v>
      </c>
      <c r="B1488">
        <v>29</v>
      </c>
      <c r="C1488">
        <v>3</v>
      </c>
      <c r="D1488">
        <v>2020</v>
      </c>
      <c r="G1488" t="s">
        <v>165</v>
      </c>
      <c r="H1488" t="s">
        <v>166</v>
      </c>
      <c r="I1488" t="s">
        <v>167</v>
      </c>
      <c r="J1488">
        <v>159849</v>
      </c>
      <c r="K1488" t="s">
        <v>31</v>
      </c>
      <c r="L1488" t="s">
        <v>660</v>
      </c>
    </row>
    <row r="1489" spans="1:12" x14ac:dyDescent="0.3">
      <c r="A1489" s="1">
        <v>43918</v>
      </c>
      <c r="B1489">
        <v>28</v>
      </c>
      <c r="C1489">
        <v>3</v>
      </c>
      <c r="D1489">
        <v>2020</v>
      </c>
      <c r="E1489">
        <v>1</v>
      </c>
      <c r="G1489" t="s">
        <v>165</v>
      </c>
      <c r="H1489" t="s">
        <v>166</v>
      </c>
      <c r="I1489" t="s">
        <v>167</v>
      </c>
      <c r="J1489">
        <v>159849</v>
      </c>
      <c r="K1489" t="s">
        <v>31</v>
      </c>
      <c r="L1489" t="s">
        <v>660</v>
      </c>
    </row>
    <row r="1490" spans="1:12" x14ac:dyDescent="0.3">
      <c r="A1490" s="1">
        <v>43917</v>
      </c>
      <c r="B1490">
        <v>27</v>
      </c>
      <c r="C1490">
        <v>3</v>
      </c>
      <c r="D1490">
        <v>2020</v>
      </c>
      <c r="E1490">
        <v>1</v>
      </c>
      <c r="G1490" t="s">
        <v>165</v>
      </c>
      <c r="H1490" t="s">
        <v>166</v>
      </c>
      <c r="I1490" t="s">
        <v>167</v>
      </c>
      <c r="J1490">
        <v>159849</v>
      </c>
      <c r="K1490" t="s">
        <v>31</v>
      </c>
      <c r="L1490" t="s">
        <v>660</v>
      </c>
    </row>
    <row r="1491" spans="1:12" x14ac:dyDescent="0.3">
      <c r="A1491" s="1">
        <v>43916</v>
      </c>
      <c r="B1491">
        <v>26</v>
      </c>
      <c r="C1491">
        <v>3</v>
      </c>
      <c r="D1491">
        <v>2020</v>
      </c>
      <c r="F1491">
        <v>1</v>
      </c>
      <c r="G1491" t="s">
        <v>165</v>
      </c>
      <c r="H1491" t="s">
        <v>166</v>
      </c>
      <c r="I1491" t="s">
        <v>167</v>
      </c>
      <c r="J1491">
        <v>159849</v>
      </c>
      <c r="K1491" t="s">
        <v>31</v>
      </c>
      <c r="L1491" t="s">
        <v>660</v>
      </c>
    </row>
    <row r="1492" spans="1:12" x14ac:dyDescent="0.3">
      <c r="A1492" s="1">
        <v>43914</v>
      </c>
      <c r="B1492">
        <v>24</v>
      </c>
      <c r="C1492">
        <v>3</v>
      </c>
      <c r="D1492">
        <v>2020</v>
      </c>
      <c r="E1492">
        <v>3</v>
      </c>
      <c r="G1492" t="s">
        <v>165</v>
      </c>
      <c r="H1492" t="s">
        <v>166</v>
      </c>
      <c r="I1492" t="s">
        <v>167</v>
      </c>
      <c r="J1492">
        <v>159849</v>
      </c>
      <c r="K1492" t="s">
        <v>31</v>
      </c>
      <c r="L1492" t="s">
        <v>660</v>
      </c>
    </row>
    <row r="1493" spans="1:12" x14ac:dyDescent="0.3">
      <c r="A1493" s="1">
        <v>43910</v>
      </c>
      <c r="B1493">
        <v>20</v>
      </c>
      <c r="C1493">
        <v>3</v>
      </c>
      <c r="D1493">
        <v>2020</v>
      </c>
      <c r="E1493">
        <v>2</v>
      </c>
      <c r="G1493" t="s">
        <v>165</v>
      </c>
      <c r="H1493" t="s">
        <v>166</v>
      </c>
      <c r="I1493" t="s">
        <v>167</v>
      </c>
      <c r="J1493">
        <v>159849</v>
      </c>
      <c r="K1493" t="s">
        <v>31</v>
      </c>
      <c r="L1493" t="s">
        <v>660</v>
      </c>
    </row>
    <row r="1494" spans="1:12" x14ac:dyDescent="0.3">
      <c r="A1494" s="1">
        <v>43903</v>
      </c>
      <c r="B1494">
        <v>13</v>
      </c>
      <c r="C1494">
        <v>3</v>
      </c>
      <c r="D1494">
        <v>2020</v>
      </c>
      <c r="E1494">
        <v>1</v>
      </c>
      <c r="G1494" t="s">
        <v>165</v>
      </c>
      <c r="H1494" t="s">
        <v>166</v>
      </c>
      <c r="I1494" t="s">
        <v>167</v>
      </c>
      <c r="J1494">
        <v>159849</v>
      </c>
      <c r="K1494" t="s">
        <v>31</v>
      </c>
      <c r="L1494" t="s">
        <v>660</v>
      </c>
    </row>
    <row r="1495" spans="1:12" x14ac:dyDescent="0.3">
      <c r="A1495" s="1">
        <v>43954</v>
      </c>
      <c r="B1495">
        <v>3</v>
      </c>
      <c r="C1495">
        <v>5</v>
      </c>
      <c r="D1495">
        <v>2020</v>
      </c>
      <c r="E1495">
        <v>7</v>
      </c>
      <c r="G1495" t="s">
        <v>168</v>
      </c>
      <c r="H1495" t="s">
        <v>169</v>
      </c>
      <c r="I1495" t="s">
        <v>170</v>
      </c>
      <c r="J1495">
        <v>1189265</v>
      </c>
      <c r="K1495" t="s">
        <v>18</v>
      </c>
      <c r="L1495" t="s">
        <v>660</v>
      </c>
    </row>
    <row r="1496" spans="1:12" x14ac:dyDescent="0.3">
      <c r="A1496" s="1">
        <v>43953</v>
      </c>
      <c r="B1496">
        <v>2</v>
      </c>
      <c r="C1496">
        <v>5</v>
      </c>
      <c r="D1496">
        <v>2020</v>
      </c>
      <c r="E1496">
        <v>7</v>
      </c>
      <c r="G1496" t="s">
        <v>168</v>
      </c>
      <c r="H1496" t="s">
        <v>169</v>
      </c>
      <c r="I1496" t="s">
        <v>170</v>
      </c>
      <c r="J1496">
        <v>1189265</v>
      </c>
      <c r="K1496" t="s">
        <v>18</v>
      </c>
      <c r="L1496" t="s">
        <v>660</v>
      </c>
    </row>
    <row r="1497" spans="1:12" x14ac:dyDescent="0.3">
      <c r="A1497" s="1">
        <v>43952</v>
      </c>
      <c r="B1497">
        <v>1</v>
      </c>
      <c r="C1497">
        <v>5</v>
      </c>
      <c r="D1497">
        <v>2020</v>
      </c>
      <c r="E1497">
        <v>7</v>
      </c>
      <c r="G1497" t="s">
        <v>168</v>
      </c>
      <c r="H1497" t="s">
        <v>169</v>
      </c>
      <c r="I1497" t="s">
        <v>170</v>
      </c>
      <c r="J1497">
        <v>1189265</v>
      </c>
      <c r="K1497" t="s">
        <v>18</v>
      </c>
      <c r="L1497" t="s">
        <v>660</v>
      </c>
    </row>
    <row r="1498" spans="1:12" x14ac:dyDescent="0.3">
      <c r="A1498" s="1">
        <v>43951</v>
      </c>
      <c r="B1498">
        <v>30</v>
      </c>
      <c r="C1498">
        <v>4</v>
      </c>
      <c r="D1498">
        <v>2020</v>
      </c>
      <c r="E1498">
        <v>6</v>
      </c>
      <c r="G1498" t="s">
        <v>168</v>
      </c>
      <c r="H1498" t="s">
        <v>169</v>
      </c>
      <c r="I1498" t="s">
        <v>170</v>
      </c>
      <c r="J1498">
        <v>1189265</v>
      </c>
      <c r="K1498" t="s">
        <v>18</v>
      </c>
      <c r="L1498" t="s">
        <v>660</v>
      </c>
    </row>
    <row r="1499" spans="1:12" x14ac:dyDescent="0.3">
      <c r="A1499" s="1">
        <v>43950</v>
      </c>
      <c r="B1499">
        <v>29</v>
      </c>
      <c r="C1499">
        <v>4</v>
      </c>
      <c r="D1499">
        <v>2020</v>
      </c>
      <c r="E1499">
        <v>15</v>
      </c>
      <c r="G1499" t="s">
        <v>168</v>
      </c>
      <c r="H1499" t="s">
        <v>169</v>
      </c>
      <c r="I1499" t="s">
        <v>170</v>
      </c>
      <c r="J1499">
        <v>1189265</v>
      </c>
      <c r="K1499" t="s">
        <v>18</v>
      </c>
      <c r="L1499" t="s">
        <v>660</v>
      </c>
    </row>
    <row r="1500" spans="1:12" x14ac:dyDescent="0.3">
      <c r="A1500" s="1">
        <v>43949</v>
      </c>
      <c r="B1500">
        <v>28</v>
      </c>
      <c r="C1500">
        <v>4</v>
      </c>
      <c r="D1500">
        <v>2020</v>
      </c>
      <c r="E1500">
        <v>5</v>
      </c>
      <c r="F1500">
        <v>3</v>
      </c>
      <c r="G1500" t="s">
        <v>168</v>
      </c>
      <c r="H1500" t="s">
        <v>169</v>
      </c>
      <c r="I1500" t="s">
        <v>170</v>
      </c>
      <c r="J1500">
        <v>1189265</v>
      </c>
      <c r="K1500" t="s">
        <v>18</v>
      </c>
      <c r="L1500" t="s">
        <v>660</v>
      </c>
    </row>
    <row r="1501" spans="1:12" x14ac:dyDescent="0.3">
      <c r="A1501" s="1">
        <v>43948</v>
      </c>
      <c r="B1501">
        <v>27</v>
      </c>
      <c r="C1501">
        <v>4</v>
      </c>
      <c r="D1501">
        <v>2020</v>
      </c>
      <c r="E1501">
        <v>7</v>
      </c>
      <c r="G1501" t="s">
        <v>168</v>
      </c>
      <c r="H1501" t="s">
        <v>169</v>
      </c>
      <c r="I1501" t="s">
        <v>170</v>
      </c>
      <c r="J1501">
        <v>1189265</v>
      </c>
      <c r="K1501" t="s">
        <v>18</v>
      </c>
      <c r="L1501" t="s">
        <v>660</v>
      </c>
    </row>
    <row r="1502" spans="1:12" x14ac:dyDescent="0.3">
      <c r="A1502" s="1">
        <v>43947</v>
      </c>
      <c r="B1502">
        <v>26</v>
      </c>
      <c r="C1502">
        <v>4</v>
      </c>
      <c r="D1502">
        <v>2020</v>
      </c>
      <c r="E1502">
        <v>6</v>
      </c>
      <c r="G1502" t="s">
        <v>168</v>
      </c>
      <c r="H1502" t="s">
        <v>169</v>
      </c>
      <c r="I1502" t="s">
        <v>170</v>
      </c>
      <c r="J1502">
        <v>1189265</v>
      </c>
      <c r="K1502" t="s">
        <v>18</v>
      </c>
      <c r="L1502" t="s">
        <v>660</v>
      </c>
    </row>
    <row r="1503" spans="1:12" x14ac:dyDescent="0.3">
      <c r="A1503" s="1">
        <v>43946</v>
      </c>
      <c r="B1503">
        <v>25</v>
      </c>
      <c r="C1503">
        <v>4</v>
      </c>
      <c r="D1503">
        <v>2020</v>
      </c>
      <c r="E1503">
        <v>9</v>
      </c>
      <c r="G1503" t="s">
        <v>168</v>
      </c>
      <c r="H1503" t="s">
        <v>169</v>
      </c>
      <c r="I1503" t="s">
        <v>170</v>
      </c>
      <c r="J1503">
        <v>1189265</v>
      </c>
      <c r="K1503" t="s">
        <v>18</v>
      </c>
      <c r="L1503" t="s">
        <v>660</v>
      </c>
    </row>
    <row r="1504" spans="1:12" x14ac:dyDescent="0.3">
      <c r="A1504" s="1">
        <v>43945</v>
      </c>
      <c r="B1504">
        <v>24</v>
      </c>
      <c r="C1504">
        <v>4</v>
      </c>
      <c r="D1504">
        <v>2020</v>
      </c>
      <c r="E1504">
        <v>5</v>
      </c>
      <c r="G1504" t="s">
        <v>168</v>
      </c>
      <c r="H1504" t="s">
        <v>169</v>
      </c>
      <c r="I1504" t="s">
        <v>170</v>
      </c>
      <c r="J1504">
        <v>1189265</v>
      </c>
      <c r="K1504" t="s">
        <v>18</v>
      </c>
      <c r="L1504" t="s">
        <v>660</v>
      </c>
    </row>
    <row r="1505" spans="1:12" x14ac:dyDescent="0.3">
      <c r="A1505" s="1">
        <v>43944</v>
      </c>
      <c r="B1505">
        <v>23</v>
      </c>
      <c r="C1505">
        <v>4</v>
      </c>
      <c r="D1505">
        <v>2020</v>
      </c>
      <c r="E1505">
        <v>6</v>
      </c>
      <c r="G1505" t="s">
        <v>168</v>
      </c>
      <c r="H1505" t="s">
        <v>169</v>
      </c>
      <c r="I1505" t="s">
        <v>170</v>
      </c>
      <c r="J1505">
        <v>1189265</v>
      </c>
      <c r="K1505" t="s">
        <v>18</v>
      </c>
      <c r="L1505" t="s">
        <v>660</v>
      </c>
    </row>
    <row r="1506" spans="1:12" x14ac:dyDescent="0.3">
      <c r="A1506" s="1">
        <v>43943</v>
      </c>
      <c r="B1506">
        <v>22</v>
      </c>
      <c r="C1506">
        <v>4</v>
      </c>
      <c r="D1506">
        <v>2020</v>
      </c>
      <c r="E1506">
        <v>12</v>
      </c>
      <c r="G1506" t="s">
        <v>168</v>
      </c>
      <c r="H1506" t="s">
        <v>169</v>
      </c>
      <c r="I1506" t="s">
        <v>170</v>
      </c>
      <c r="J1506">
        <v>1189265</v>
      </c>
      <c r="K1506" t="s">
        <v>18</v>
      </c>
      <c r="L1506" t="s">
        <v>660</v>
      </c>
    </row>
    <row r="1507" spans="1:12" x14ac:dyDescent="0.3">
      <c r="A1507" s="1">
        <v>43942</v>
      </c>
      <c r="B1507">
        <v>21</v>
      </c>
      <c r="C1507">
        <v>4</v>
      </c>
      <c r="D1507">
        <v>2020</v>
      </c>
      <c r="E1507">
        <v>5</v>
      </c>
      <c r="G1507" t="s">
        <v>168</v>
      </c>
      <c r="H1507" t="s">
        <v>169</v>
      </c>
      <c r="I1507" t="s">
        <v>170</v>
      </c>
      <c r="J1507">
        <v>1189265</v>
      </c>
      <c r="K1507" t="s">
        <v>18</v>
      </c>
      <c r="L1507" t="s">
        <v>660</v>
      </c>
    </row>
    <row r="1508" spans="1:12" x14ac:dyDescent="0.3">
      <c r="A1508" s="1">
        <v>43941</v>
      </c>
      <c r="B1508">
        <v>20</v>
      </c>
      <c r="C1508">
        <v>4</v>
      </c>
      <c r="D1508">
        <v>2020</v>
      </c>
      <c r="E1508">
        <v>6</v>
      </c>
      <c r="G1508" t="s">
        <v>168</v>
      </c>
      <c r="H1508" t="s">
        <v>169</v>
      </c>
      <c r="I1508" t="s">
        <v>170</v>
      </c>
      <c r="J1508">
        <v>1189265</v>
      </c>
      <c r="K1508" t="s">
        <v>18</v>
      </c>
      <c r="L1508" t="s">
        <v>660</v>
      </c>
    </row>
    <row r="1509" spans="1:12" x14ac:dyDescent="0.3">
      <c r="A1509" s="1">
        <v>43940</v>
      </c>
      <c r="B1509">
        <v>19</v>
      </c>
      <c r="C1509">
        <v>4</v>
      </c>
      <c r="D1509">
        <v>2020</v>
      </c>
      <c r="E1509">
        <v>26</v>
      </c>
      <c r="G1509" t="s">
        <v>168</v>
      </c>
      <c r="H1509" t="s">
        <v>169</v>
      </c>
      <c r="I1509" t="s">
        <v>170</v>
      </c>
      <c r="J1509">
        <v>1189265</v>
      </c>
      <c r="K1509" t="s">
        <v>18</v>
      </c>
      <c r="L1509" t="s">
        <v>660</v>
      </c>
    </row>
    <row r="1510" spans="1:12" x14ac:dyDescent="0.3">
      <c r="A1510" s="1">
        <v>43939</v>
      </c>
      <c r="B1510">
        <v>18</v>
      </c>
      <c r="C1510">
        <v>4</v>
      </c>
      <c r="D1510">
        <v>2020</v>
      </c>
      <c r="G1510" t="s">
        <v>168</v>
      </c>
      <c r="H1510" t="s">
        <v>169</v>
      </c>
      <c r="I1510" t="s">
        <v>170</v>
      </c>
      <c r="J1510">
        <v>1189265</v>
      </c>
      <c r="K1510" t="s">
        <v>18</v>
      </c>
      <c r="L1510" t="s">
        <v>660</v>
      </c>
    </row>
    <row r="1511" spans="1:12" x14ac:dyDescent="0.3">
      <c r="A1511" s="1">
        <v>43938</v>
      </c>
      <c r="B1511">
        <v>17</v>
      </c>
      <c r="C1511">
        <v>4</v>
      </c>
      <c r="D1511">
        <v>2020</v>
      </c>
      <c r="E1511">
        <v>20</v>
      </c>
      <c r="G1511" t="s">
        <v>168</v>
      </c>
      <c r="H1511" t="s">
        <v>169</v>
      </c>
      <c r="I1511" t="s">
        <v>170</v>
      </c>
      <c r="J1511">
        <v>1189265</v>
      </c>
      <c r="K1511" t="s">
        <v>18</v>
      </c>
      <c r="L1511" t="s">
        <v>660</v>
      </c>
    </row>
    <row r="1512" spans="1:12" x14ac:dyDescent="0.3">
      <c r="A1512" s="1">
        <v>43937</v>
      </c>
      <c r="B1512">
        <v>16</v>
      </c>
      <c r="C1512">
        <v>4</v>
      </c>
      <c r="D1512">
        <v>2020</v>
      </c>
      <c r="E1512">
        <v>20</v>
      </c>
      <c r="G1512" t="s">
        <v>168</v>
      </c>
      <c r="H1512" t="s">
        <v>169</v>
      </c>
      <c r="I1512" t="s">
        <v>170</v>
      </c>
      <c r="J1512">
        <v>1189265</v>
      </c>
      <c r="K1512" t="s">
        <v>18</v>
      </c>
      <c r="L1512" t="s">
        <v>660</v>
      </c>
    </row>
    <row r="1513" spans="1:12" x14ac:dyDescent="0.3">
      <c r="A1513" s="1">
        <v>43936</v>
      </c>
      <c r="B1513">
        <v>15</v>
      </c>
      <c r="C1513">
        <v>4</v>
      </c>
      <c r="D1513">
        <v>2020</v>
      </c>
      <c r="E1513">
        <v>33</v>
      </c>
      <c r="G1513" t="s">
        <v>168</v>
      </c>
      <c r="H1513" t="s">
        <v>169</v>
      </c>
      <c r="I1513" t="s">
        <v>170</v>
      </c>
      <c r="J1513">
        <v>1189265</v>
      </c>
      <c r="K1513" t="s">
        <v>18</v>
      </c>
      <c r="L1513" t="s">
        <v>660</v>
      </c>
    </row>
    <row r="1514" spans="1:12" x14ac:dyDescent="0.3">
      <c r="A1514" s="1">
        <v>43935</v>
      </c>
      <c r="B1514">
        <v>14</v>
      </c>
      <c r="C1514">
        <v>4</v>
      </c>
      <c r="D1514">
        <v>2020</v>
      </c>
      <c r="E1514">
        <v>29</v>
      </c>
      <c r="F1514">
        <v>1</v>
      </c>
      <c r="G1514" t="s">
        <v>168</v>
      </c>
      <c r="H1514" t="s">
        <v>169</v>
      </c>
      <c r="I1514" t="s">
        <v>170</v>
      </c>
      <c r="J1514">
        <v>1189265</v>
      </c>
      <c r="K1514" t="s">
        <v>18</v>
      </c>
      <c r="L1514" t="s">
        <v>660</v>
      </c>
    </row>
    <row r="1515" spans="1:12" x14ac:dyDescent="0.3">
      <c r="A1515" s="1">
        <v>43934</v>
      </c>
      <c r="B1515">
        <v>13</v>
      </c>
      <c r="C1515">
        <v>4</v>
      </c>
      <c r="D1515">
        <v>2020</v>
      </c>
      <c r="E1515">
        <v>17</v>
      </c>
      <c r="F1515">
        <v>1</v>
      </c>
      <c r="G1515" t="s">
        <v>168</v>
      </c>
      <c r="H1515" t="s">
        <v>169</v>
      </c>
      <c r="I1515" t="s">
        <v>170</v>
      </c>
      <c r="J1515">
        <v>1189265</v>
      </c>
      <c r="K1515" t="s">
        <v>18</v>
      </c>
      <c r="L1515" t="s">
        <v>660</v>
      </c>
    </row>
    <row r="1516" spans="1:12" x14ac:dyDescent="0.3">
      <c r="A1516" s="1">
        <v>43933</v>
      </c>
      <c r="B1516">
        <v>12</v>
      </c>
      <c r="C1516">
        <v>4</v>
      </c>
      <c r="D1516">
        <v>2020</v>
      </c>
      <c r="E1516">
        <v>21</v>
      </c>
      <c r="G1516" t="s">
        <v>168</v>
      </c>
      <c r="H1516" t="s">
        <v>169</v>
      </c>
      <c r="I1516" t="s">
        <v>170</v>
      </c>
      <c r="J1516">
        <v>1189265</v>
      </c>
      <c r="K1516" t="s">
        <v>18</v>
      </c>
      <c r="L1516" t="s">
        <v>660</v>
      </c>
    </row>
    <row r="1517" spans="1:12" x14ac:dyDescent="0.3">
      <c r="A1517" s="1">
        <v>43932</v>
      </c>
      <c r="B1517">
        <v>11</v>
      </c>
      <c r="C1517">
        <v>4</v>
      </c>
      <c r="D1517">
        <v>2020</v>
      </c>
      <c r="E1517">
        <v>31</v>
      </c>
      <c r="G1517" t="s">
        <v>168</v>
      </c>
      <c r="H1517" t="s">
        <v>169</v>
      </c>
      <c r="I1517" t="s">
        <v>170</v>
      </c>
      <c r="J1517">
        <v>1189265</v>
      </c>
      <c r="K1517" t="s">
        <v>18</v>
      </c>
      <c r="L1517" t="s">
        <v>660</v>
      </c>
    </row>
    <row r="1518" spans="1:12" x14ac:dyDescent="0.3">
      <c r="A1518" s="1">
        <v>43931</v>
      </c>
      <c r="B1518">
        <v>10</v>
      </c>
      <c r="C1518">
        <v>4</v>
      </c>
      <c r="D1518">
        <v>2020</v>
      </c>
      <c r="E1518">
        <v>38</v>
      </c>
      <c r="F1518">
        <v>1</v>
      </c>
      <c r="G1518" t="s">
        <v>168</v>
      </c>
      <c r="H1518" t="s">
        <v>169</v>
      </c>
      <c r="I1518" t="s">
        <v>170</v>
      </c>
      <c r="J1518">
        <v>1189265</v>
      </c>
      <c r="K1518" t="s">
        <v>18</v>
      </c>
      <c r="L1518" t="s">
        <v>660</v>
      </c>
    </row>
    <row r="1519" spans="1:12" x14ac:dyDescent="0.3">
      <c r="A1519" s="1">
        <v>43930</v>
      </c>
      <c r="B1519">
        <v>9</v>
      </c>
      <c r="C1519">
        <v>4</v>
      </c>
      <c r="D1519">
        <v>2020</v>
      </c>
      <c r="E1519">
        <v>32</v>
      </c>
      <c r="G1519" t="s">
        <v>168</v>
      </c>
      <c r="H1519" t="s">
        <v>169</v>
      </c>
      <c r="I1519" t="s">
        <v>170</v>
      </c>
      <c r="J1519">
        <v>1189265</v>
      </c>
      <c r="K1519" t="s">
        <v>18</v>
      </c>
      <c r="L1519" t="s">
        <v>660</v>
      </c>
    </row>
    <row r="1520" spans="1:12" x14ac:dyDescent="0.3">
      <c r="A1520" s="1">
        <v>43929</v>
      </c>
      <c r="B1520">
        <v>8</v>
      </c>
      <c r="C1520">
        <v>4</v>
      </c>
      <c r="D1520">
        <v>2020</v>
      </c>
      <c r="E1520">
        <v>29</v>
      </c>
      <c r="G1520" t="s">
        <v>168</v>
      </c>
      <c r="H1520" t="s">
        <v>169</v>
      </c>
      <c r="I1520" t="s">
        <v>170</v>
      </c>
      <c r="J1520">
        <v>1189265</v>
      </c>
      <c r="K1520" t="s">
        <v>18</v>
      </c>
      <c r="L1520" t="s">
        <v>660</v>
      </c>
    </row>
    <row r="1521" spans="1:12" x14ac:dyDescent="0.3">
      <c r="A1521" s="1">
        <v>43928</v>
      </c>
      <c r="B1521">
        <v>7</v>
      </c>
      <c r="C1521">
        <v>4</v>
      </c>
      <c r="D1521">
        <v>2020</v>
      </c>
      <c r="E1521">
        <v>19</v>
      </c>
      <c r="G1521" t="s">
        <v>168</v>
      </c>
      <c r="H1521" t="s">
        <v>169</v>
      </c>
      <c r="I1521" t="s">
        <v>170</v>
      </c>
      <c r="J1521">
        <v>1189265</v>
      </c>
      <c r="K1521" t="s">
        <v>18</v>
      </c>
      <c r="L1521" t="s">
        <v>660</v>
      </c>
    </row>
    <row r="1522" spans="1:12" x14ac:dyDescent="0.3">
      <c r="A1522" s="1">
        <v>43927</v>
      </c>
      <c r="B1522">
        <v>6</v>
      </c>
      <c r="C1522">
        <v>4</v>
      </c>
      <c r="D1522">
        <v>2020</v>
      </c>
      <c r="E1522">
        <v>20</v>
      </c>
      <c r="F1522">
        <v>3</v>
      </c>
      <c r="G1522" t="s">
        <v>168</v>
      </c>
      <c r="H1522" t="s">
        <v>169</v>
      </c>
      <c r="I1522" t="s">
        <v>170</v>
      </c>
      <c r="J1522">
        <v>1189265</v>
      </c>
      <c r="K1522" t="s">
        <v>18</v>
      </c>
      <c r="L1522" t="s">
        <v>660</v>
      </c>
    </row>
    <row r="1523" spans="1:12" x14ac:dyDescent="0.3">
      <c r="A1523" s="1">
        <v>43926</v>
      </c>
      <c r="B1523">
        <v>5</v>
      </c>
      <c r="C1523">
        <v>4</v>
      </c>
      <c r="D1523">
        <v>2020</v>
      </c>
      <c r="E1523">
        <v>30</v>
      </c>
      <c r="G1523" t="s">
        <v>168</v>
      </c>
      <c r="H1523" t="s">
        <v>169</v>
      </c>
      <c r="I1523" t="s">
        <v>170</v>
      </c>
      <c r="J1523">
        <v>1189265</v>
      </c>
      <c r="K1523" t="s">
        <v>18</v>
      </c>
      <c r="L1523" t="s">
        <v>660</v>
      </c>
    </row>
    <row r="1524" spans="1:12" x14ac:dyDescent="0.3">
      <c r="A1524" s="1">
        <v>43925</v>
      </c>
      <c r="B1524">
        <v>4</v>
      </c>
      <c r="C1524">
        <v>4</v>
      </c>
      <c r="D1524">
        <v>2020</v>
      </c>
      <c r="E1524">
        <v>40</v>
      </c>
      <c r="F1524">
        <v>2</v>
      </c>
      <c r="G1524" t="s">
        <v>168</v>
      </c>
      <c r="H1524" t="s">
        <v>169</v>
      </c>
      <c r="I1524" t="s">
        <v>170</v>
      </c>
      <c r="J1524">
        <v>1189265</v>
      </c>
      <c r="K1524" t="s">
        <v>18</v>
      </c>
      <c r="L1524" t="s">
        <v>660</v>
      </c>
    </row>
    <row r="1525" spans="1:12" x14ac:dyDescent="0.3">
      <c r="A1525" s="1">
        <v>43924</v>
      </c>
      <c r="B1525">
        <v>3</v>
      </c>
      <c r="C1525">
        <v>4</v>
      </c>
      <c r="D1525">
        <v>2020</v>
      </c>
      <c r="E1525">
        <v>36</v>
      </c>
      <c r="G1525" t="s">
        <v>168</v>
      </c>
      <c r="H1525" t="s">
        <v>169</v>
      </c>
      <c r="I1525" t="s">
        <v>170</v>
      </c>
      <c r="J1525">
        <v>1189265</v>
      </c>
      <c r="K1525" t="s">
        <v>18</v>
      </c>
      <c r="L1525" t="s">
        <v>660</v>
      </c>
    </row>
    <row r="1526" spans="1:12" x14ac:dyDescent="0.3">
      <c r="A1526" s="1">
        <v>43923</v>
      </c>
      <c r="B1526">
        <v>2</v>
      </c>
      <c r="C1526">
        <v>4</v>
      </c>
      <c r="D1526">
        <v>2020</v>
      </c>
      <c r="E1526">
        <v>58</v>
      </c>
      <c r="F1526">
        <v>1</v>
      </c>
      <c r="G1526" t="s">
        <v>168</v>
      </c>
      <c r="H1526" t="s">
        <v>169</v>
      </c>
      <c r="I1526" t="s">
        <v>170</v>
      </c>
      <c r="J1526">
        <v>1189265</v>
      </c>
      <c r="K1526" t="s">
        <v>18</v>
      </c>
      <c r="L1526" t="s">
        <v>660</v>
      </c>
    </row>
    <row r="1527" spans="1:12" x14ac:dyDescent="0.3">
      <c r="A1527" s="1">
        <v>43922</v>
      </c>
      <c r="B1527">
        <v>1</v>
      </c>
      <c r="C1527">
        <v>4</v>
      </c>
      <c r="D1527">
        <v>2020</v>
      </c>
      <c r="E1527">
        <v>32</v>
      </c>
      <c r="F1527">
        <v>1</v>
      </c>
      <c r="G1527" t="s">
        <v>168</v>
      </c>
      <c r="H1527" t="s">
        <v>169</v>
      </c>
      <c r="I1527" t="s">
        <v>170</v>
      </c>
      <c r="J1527">
        <v>1189265</v>
      </c>
      <c r="K1527" t="s">
        <v>18</v>
      </c>
      <c r="L1527" t="s">
        <v>660</v>
      </c>
    </row>
    <row r="1528" spans="1:12" x14ac:dyDescent="0.3">
      <c r="A1528" s="1">
        <v>43921</v>
      </c>
      <c r="B1528">
        <v>31</v>
      </c>
      <c r="C1528">
        <v>3</v>
      </c>
      <c r="D1528">
        <v>2020</v>
      </c>
      <c r="E1528">
        <v>16</v>
      </c>
      <c r="F1528">
        <v>1</v>
      </c>
      <c r="G1528" t="s">
        <v>168</v>
      </c>
      <c r="H1528" t="s">
        <v>169</v>
      </c>
      <c r="I1528" t="s">
        <v>170</v>
      </c>
      <c r="J1528">
        <v>1189265</v>
      </c>
      <c r="K1528" t="s">
        <v>18</v>
      </c>
      <c r="L1528" t="s">
        <v>660</v>
      </c>
    </row>
    <row r="1529" spans="1:12" x14ac:dyDescent="0.3">
      <c r="A1529" s="1">
        <v>43920</v>
      </c>
      <c r="B1529">
        <v>30</v>
      </c>
      <c r="C1529">
        <v>3</v>
      </c>
      <c r="D1529">
        <v>2020</v>
      </c>
      <c r="E1529">
        <v>35</v>
      </c>
      <c r="F1529">
        <v>1</v>
      </c>
      <c r="G1529" t="s">
        <v>168</v>
      </c>
      <c r="H1529" t="s">
        <v>169</v>
      </c>
      <c r="I1529" t="s">
        <v>170</v>
      </c>
      <c r="J1529">
        <v>1189265</v>
      </c>
      <c r="K1529" t="s">
        <v>18</v>
      </c>
      <c r="L1529" t="s">
        <v>660</v>
      </c>
    </row>
    <row r="1530" spans="1:12" x14ac:dyDescent="0.3">
      <c r="A1530" s="1">
        <v>43919</v>
      </c>
      <c r="B1530">
        <v>29</v>
      </c>
      <c r="C1530">
        <v>3</v>
      </c>
      <c r="D1530">
        <v>2020</v>
      </c>
      <c r="E1530">
        <v>17</v>
      </c>
      <c r="G1530" t="s">
        <v>168</v>
      </c>
      <c r="H1530" t="s">
        <v>169</v>
      </c>
      <c r="I1530" t="s">
        <v>170</v>
      </c>
      <c r="J1530">
        <v>1189265</v>
      </c>
      <c r="K1530" t="s">
        <v>18</v>
      </c>
      <c r="L1530" t="s">
        <v>660</v>
      </c>
    </row>
    <row r="1531" spans="1:12" x14ac:dyDescent="0.3">
      <c r="A1531" s="1">
        <v>43918</v>
      </c>
      <c r="B1531">
        <v>28</v>
      </c>
      <c r="C1531">
        <v>3</v>
      </c>
      <c r="D1531">
        <v>2020</v>
      </c>
      <c r="E1531">
        <v>16</v>
      </c>
      <c r="F1531">
        <v>2</v>
      </c>
      <c r="G1531" t="s">
        <v>168</v>
      </c>
      <c r="H1531" t="s">
        <v>169</v>
      </c>
      <c r="I1531" t="s">
        <v>170</v>
      </c>
      <c r="J1531">
        <v>1189265</v>
      </c>
      <c r="K1531" t="s">
        <v>18</v>
      </c>
      <c r="L1531" t="s">
        <v>660</v>
      </c>
    </row>
    <row r="1532" spans="1:12" x14ac:dyDescent="0.3">
      <c r="A1532" s="1">
        <v>43917</v>
      </c>
      <c r="B1532">
        <v>27</v>
      </c>
      <c r="C1532">
        <v>3</v>
      </c>
      <c r="D1532">
        <v>2020</v>
      </c>
      <c r="E1532">
        <v>14</v>
      </c>
      <c r="G1532" t="s">
        <v>168</v>
      </c>
      <c r="H1532" t="s">
        <v>169</v>
      </c>
      <c r="I1532" t="s">
        <v>170</v>
      </c>
      <c r="J1532">
        <v>1189265</v>
      </c>
      <c r="K1532" t="s">
        <v>18</v>
      </c>
      <c r="L1532" t="s">
        <v>660</v>
      </c>
    </row>
    <row r="1533" spans="1:12" x14ac:dyDescent="0.3">
      <c r="A1533" s="1">
        <v>43916</v>
      </c>
      <c r="B1533">
        <v>26</v>
      </c>
      <c r="C1533">
        <v>3</v>
      </c>
      <c r="D1533">
        <v>2020</v>
      </c>
      <c r="E1533">
        <v>8</v>
      </c>
      <c r="G1533" t="s">
        <v>168</v>
      </c>
      <c r="H1533" t="s">
        <v>169</v>
      </c>
      <c r="I1533" t="s">
        <v>170</v>
      </c>
      <c r="J1533">
        <v>1189265</v>
      </c>
      <c r="K1533" t="s">
        <v>18</v>
      </c>
      <c r="L1533" t="s">
        <v>660</v>
      </c>
    </row>
    <row r="1534" spans="1:12" x14ac:dyDescent="0.3">
      <c r="A1534" s="1">
        <v>43915</v>
      </c>
      <c r="B1534">
        <v>25</v>
      </c>
      <c r="C1534">
        <v>3</v>
      </c>
      <c r="D1534">
        <v>2020</v>
      </c>
      <c r="E1534">
        <v>8</v>
      </c>
      <c r="F1534">
        <v>3</v>
      </c>
      <c r="G1534" t="s">
        <v>168</v>
      </c>
      <c r="H1534" t="s">
        <v>169</v>
      </c>
      <c r="I1534" t="s">
        <v>170</v>
      </c>
      <c r="J1534">
        <v>1189265</v>
      </c>
      <c r="K1534" t="s">
        <v>18</v>
      </c>
      <c r="L1534" t="s">
        <v>660</v>
      </c>
    </row>
    <row r="1535" spans="1:12" x14ac:dyDescent="0.3">
      <c r="A1535" s="1">
        <v>43914</v>
      </c>
      <c r="B1535">
        <v>24</v>
      </c>
      <c r="C1535">
        <v>3</v>
      </c>
      <c r="D1535">
        <v>2020</v>
      </c>
      <c r="E1535">
        <v>21</v>
      </c>
      <c r="G1535" t="s">
        <v>168</v>
      </c>
      <c r="H1535" t="s">
        <v>169</v>
      </c>
      <c r="I1535" t="s">
        <v>170</v>
      </c>
      <c r="J1535">
        <v>1189265</v>
      </c>
      <c r="K1535" t="s">
        <v>18</v>
      </c>
      <c r="L1535" t="s">
        <v>660</v>
      </c>
    </row>
    <row r="1536" spans="1:12" x14ac:dyDescent="0.3">
      <c r="A1536" s="1">
        <v>43913</v>
      </c>
      <c r="B1536">
        <v>23</v>
      </c>
      <c r="C1536">
        <v>3</v>
      </c>
      <c r="D1536">
        <v>2020</v>
      </c>
      <c r="E1536">
        <v>11</v>
      </c>
      <c r="G1536" t="s">
        <v>168</v>
      </c>
      <c r="H1536" t="s">
        <v>169</v>
      </c>
      <c r="I1536" t="s">
        <v>170</v>
      </c>
      <c r="J1536">
        <v>1189265</v>
      </c>
      <c r="K1536" t="s">
        <v>18</v>
      </c>
      <c r="L1536" t="s">
        <v>660</v>
      </c>
    </row>
    <row r="1537" spans="1:12" x14ac:dyDescent="0.3">
      <c r="A1537" s="1">
        <v>43912</v>
      </c>
      <c r="B1537">
        <v>22</v>
      </c>
      <c r="C1537">
        <v>3</v>
      </c>
      <c r="D1537">
        <v>2020</v>
      </c>
      <c r="E1537">
        <v>17</v>
      </c>
      <c r="G1537" t="s">
        <v>168</v>
      </c>
      <c r="H1537" t="s">
        <v>169</v>
      </c>
      <c r="I1537" t="s">
        <v>170</v>
      </c>
      <c r="J1537">
        <v>1189265</v>
      </c>
      <c r="K1537" t="s">
        <v>18</v>
      </c>
      <c r="L1537" t="s">
        <v>660</v>
      </c>
    </row>
    <row r="1538" spans="1:12" x14ac:dyDescent="0.3">
      <c r="A1538" s="1">
        <v>43911</v>
      </c>
      <c r="B1538">
        <v>21</v>
      </c>
      <c r="C1538">
        <v>3</v>
      </c>
      <c r="D1538">
        <v>2020</v>
      </c>
      <c r="E1538">
        <v>9</v>
      </c>
      <c r="G1538" t="s">
        <v>168</v>
      </c>
      <c r="H1538" t="s">
        <v>169</v>
      </c>
      <c r="I1538" t="s">
        <v>170</v>
      </c>
      <c r="J1538">
        <v>1189265</v>
      </c>
      <c r="K1538" t="s">
        <v>18</v>
      </c>
      <c r="L1538" t="s">
        <v>660</v>
      </c>
    </row>
    <row r="1539" spans="1:12" x14ac:dyDescent="0.3">
      <c r="A1539" s="1">
        <v>43910</v>
      </c>
      <c r="B1539">
        <v>20</v>
      </c>
      <c r="C1539">
        <v>3</v>
      </c>
      <c r="D1539">
        <v>2020</v>
      </c>
      <c r="G1539" t="s">
        <v>168</v>
      </c>
      <c r="H1539" t="s">
        <v>169</v>
      </c>
      <c r="I1539" t="s">
        <v>170</v>
      </c>
      <c r="J1539">
        <v>1189265</v>
      </c>
      <c r="K1539" t="s">
        <v>18</v>
      </c>
      <c r="L1539" t="s">
        <v>660</v>
      </c>
    </row>
    <row r="1540" spans="1:12" x14ac:dyDescent="0.3">
      <c r="A1540" s="1">
        <v>43909</v>
      </c>
      <c r="B1540">
        <v>19</v>
      </c>
      <c r="C1540">
        <v>3</v>
      </c>
      <c r="D1540">
        <v>2020</v>
      </c>
      <c r="E1540">
        <v>18</v>
      </c>
      <c r="G1540" t="s">
        <v>168</v>
      </c>
      <c r="H1540" t="s">
        <v>169</v>
      </c>
      <c r="I1540" t="s">
        <v>170</v>
      </c>
      <c r="J1540">
        <v>1189265</v>
      </c>
      <c r="K1540" t="s">
        <v>18</v>
      </c>
      <c r="L1540" t="s">
        <v>660</v>
      </c>
    </row>
    <row r="1541" spans="1:12" x14ac:dyDescent="0.3">
      <c r="A1541" s="1">
        <v>43908</v>
      </c>
      <c r="B1541">
        <v>18</v>
      </c>
      <c r="C1541">
        <v>3</v>
      </c>
      <c r="D1541">
        <v>2020</v>
      </c>
      <c r="G1541" t="s">
        <v>168</v>
      </c>
      <c r="H1541" t="s">
        <v>169</v>
      </c>
      <c r="I1541" t="s">
        <v>170</v>
      </c>
      <c r="J1541">
        <v>1189265</v>
      </c>
      <c r="K1541" t="s">
        <v>18</v>
      </c>
      <c r="L1541" t="s">
        <v>660</v>
      </c>
    </row>
    <row r="1542" spans="1:12" x14ac:dyDescent="0.3">
      <c r="A1542" s="1">
        <v>43907</v>
      </c>
      <c r="B1542">
        <v>17</v>
      </c>
      <c r="C1542">
        <v>3</v>
      </c>
      <c r="D1542">
        <v>2020</v>
      </c>
      <c r="E1542">
        <v>10</v>
      </c>
      <c r="G1542" t="s">
        <v>168</v>
      </c>
      <c r="H1542" t="s">
        <v>169</v>
      </c>
      <c r="I1542" t="s">
        <v>170</v>
      </c>
      <c r="J1542">
        <v>1189265</v>
      </c>
      <c r="K1542" t="s">
        <v>18</v>
      </c>
      <c r="L1542" t="s">
        <v>660</v>
      </c>
    </row>
    <row r="1543" spans="1:12" x14ac:dyDescent="0.3">
      <c r="A1543" s="1">
        <v>43906</v>
      </c>
      <c r="B1543">
        <v>16</v>
      </c>
      <c r="C1543">
        <v>3</v>
      </c>
      <c r="D1543">
        <v>2020</v>
      </c>
      <c r="E1543">
        <v>9</v>
      </c>
      <c r="G1543" t="s">
        <v>168</v>
      </c>
      <c r="H1543" t="s">
        <v>169</v>
      </c>
      <c r="I1543" t="s">
        <v>170</v>
      </c>
      <c r="J1543">
        <v>1189265</v>
      </c>
      <c r="K1543" t="s">
        <v>18</v>
      </c>
      <c r="L1543" t="s">
        <v>660</v>
      </c>
    </row>
    <row r="1544" spans="1:12" x14ac:dyDescent="0.3">
      <c r="A1544" s="1">
        <v>43905</v>
      </c>
      <c r="B1544">
        <v>15</v>
      </c>
      <c r="C1544">
        <v>3</v>
      </c>
      <c r="D1544">
        <v>2020</v>
      </c>
      <c r="E1544">
        <v>7</v>
      </c>
      <c r="G1544" t="s">
        <v>168</v>
      </c>
      <c r="H1544" t="s">
        <v>169</v>
      </c>
      <c r="I1544" t="s">
        <v>170</v>
      </c>
      <c r="J1544">
        <v>1189265</v>
      </c>
      <c r="K1544" t="s">
        <v>18</v>
      </c>
      <c r="L1544" t="s">
        <v>660</v>
      </c>
    </row>
    <row r="1545" spans="1:12" x14ac:dyDescent="0.3">
      <c r="A1545" s="1">
        <v>43904</v>
      </c>
      <c r="B1545">
        <v>14</v>
      </c>
      <c r="C1545">
        <v>3</v>
      </c>
      <c r="D1545">
        <v>2020</v>
      </c>
      <c r="E1545">
        <v>8</v>
      </c>
      <c r="G1545" t="s">
        <v>168</v>
      </c>
      <c r="H1545" t="s">
        <v>169</v>
      </c>
      <c r="I1545" t="s">
        <v>170</v>
      </c>
      <c r="J1545">
        <v>1189265</v>
      </c>
      <c r="K1545" t="s">
        <v>18</v>
      </c>
      <c r="L1545" t="s">
        <v>660</v>
      </c>
    </row>
    <row r="1546" spans="1:12" x14ac:dyDescent="0.3">
      <c r="A1546" s="1">
        <v>43902</v>
      </c>
      <c r="B1546">
        <v>12</v>
      </c>
      <c r="C1546">
        <v>3</v>
      </c>
      <c r="D1546">
        <v>2020</v>
      </c>
      <c r="E1546">
        <v>4</v>
      </c>
      <c r="G1546" t="s">
        <v>168</v>
      </c>
      <c r="H1546" t="s">
        <v>169</v>
      </c>
      <c r="I1546" t="s">
        <v>170</v>
      </c>
      <c r="J1546">
        <v>1189265</v>
      </c>
      <c r="K1546" t="s">
        <v>18</v>
      </c>
      <c r="L1546" t="s">
        <v>660</v>
      </c>
    </row>
    <row r="1547" spans="1:12" x14ac:dyDescent="0.3">
      <c r="A1547" s="1">
        <v>43900</v>
      </c>
      <c r="B1547">
        <v>10</v>
      </c>
      <c r="C1547">
        <v>3</v>
      </c>
      <c r="D1547">
        <v>2020</v>
      </c>
      <c r="E1547">
        <v>2</v>
      </c>
      <c r="G1547" t="s">
        <v>168</v>
      </c>
      <c r="H1547" t="s">
        <v>169</v>
      </c>
      <c r="I1547" t="s">
        <v>170</v>
      </c>
      <c r="J1547">
        <v>1189265</v>
      </c>
      <c r="K1547" t="s">
        <v>18</v>
      </c>
      <c r="L1547" t="s">
        <v>660</v>
      </c>
    </row>
    <row r="1548" spans="1:12" x14ac:dyDescent="0.3">
      <c r="A1548" s="1">
        <v>43954</v>
      </c>
      <c r="B1548">
        <v>3</v>
      </c>
      <c r="C1548">
        <v>5</v>
      </c>
      <c r="D1548">
        <v>2020</v>
      </c>
      <c r="E1548">
        <v>70</v>
      </c>
      <c r="F1548">
        <v>1</v>
      </c>
      <c r="G1548" t="s">
        <v>174</v>
      </c>
      <c r="H1548" t="s">
        <v>175</v>
      </c>
      <c r="I1548" t="s">
        <v>176</v>
      </c>
      <c r="J1548">
        <v>84068091</v>
      </c>
      <c r="K1548" t="s">
        <v>22</v>
      </c>
      <c r="L1548" t="s">
        <v>660</v>
      </c>
    </row>
    <row r="1549" spans="1:12" x14ac:dyDescent="0.3">
      <c r="A1549" s="1">
        <v>43953</v>
      </c>
      <c r="B1549">
        <v>2</v>
      </c>
      <c r="C1549">
        <v>5</v>
      </c>
      <c r="D1549">
        <v>2020</v>
      </c>
      <c r="E1549">
        <v>32</v>
      </c>
      <c r="F1549">
        <v>1</v>
      </c>
      <c r="G1549" t="s">
        <v>174</v>
      </c>
      <c r="H1549" t="s">
        <v>175</v>
      </c>
      <c r="I1549" t="s">
        <v>176</v>
      </c>
      <c r="J1549">
        <v>84068091</v>
      </c>
      <c r="K1549" t="s">
        <v>22</v>
      </c>
      <c r="L1549" t="s">
        <v>660</v>
      </c>
    </row>
    <row r="1550" spans="1:12" x14ac:dyDescent="0.3">
      <c r="A1550" s="1">
        <v>43952</v>
      </c>
      <c r="B1550">
        <v>1</v>
      </c>
      <c r="C1550">
        <v>5</v>
      </c>
      <c r="D1550">
        <v>2020</v>
      </c>
      <c r="E1550">
        <v>72</v>
      </c>
      <c r="G1550" t="s">
        <v>174</v>
      </c>
      <c r="H1550" t="s">
        <v>175</v>
      </c>
      <c r="I1550" t="s">
        <v>176</v>
      </c>
      <c r="J1550">
        <v>84068091</v>
      </c>
      <c r="K1550" t="s">
        <v>22</v>
      </c>
      <c r="L1550" t="s">
        <v>660</v>
      </c>
    </row>
    <row r="1551" spans="1:12" x14ac:dyDescent="0.3">
      <c r="A1551" s="1">
        <v>43951</v>
      </c>
      <c r="B1551">
        <v>30</v>
      </c>
      <c r="C1551">
        <v>4</v>
      </c>
      <c r="D1551">
        <v>2020</v>
      </c>
      <c r="E1551">
        <v>9</v>
      </c>
      <c r="F1551">
        <v>1</v>
      </c>
      <c r="G1551" t="s">
        <v>174</v>
      </c>
      <c r="H1551" t="s">
        <v>175</v>
      </c>
      <c r="I1551" t="s">
        <v>176</v>
      </c>
      <c r="J1551">
        <v>84068091</v>
      </c>
      <c r="K1551" t="s">
        <v>22</v>
      </c>
      <c r="L1551" t="s">
        <v>660</v>
      </c>
    </row>
    <row r="1552" spans="1:12" x14ac:dyDescent="0.3">
      <c r="A1552" s="1">
        <v>43950</v>
      </c>
      <c r="B1552">
        <v>29</v>
      </c>
      <c r="C1552">
        <v>4</v>
      </c>
      <c r="D1552">
        <v>2020</v>
      </c>
      <c r="E1552">
        <v>20</v>
      </c>
      <c r="G1552" t="s">
        <v>174</v>
      </c>
      <c r="H1552" t="s">
        <v>175</v>
      </c>
      <c r="I1552" t="s">
        <v>176</v>
      </c>
      <c r="J1552">
        <v>84068091</v>
      </c>
      <c r="K1552" t="s">
        <v>22</v>
      </c>
      <c r="L1552" t="s">
        <v>660</v>
      </c>
    </row>
    <row r="1553" spans="1:12" x14ac:dyDescent="0.3">
      <c r="A1553" s="1">
        <v>43949</v>
      </c>
      <c r="B1553">
        <v>28</v>
      </c>
      <c r="C1553">
        <v>4</v>
      </c>
      <c r="D1553">
        <v>2020</v>
      </c>
      <c r="E1553">
        <v>12</v>
      </c>
      <c r="F1553">
        <v>2</v>
      </c>
      <c r="G1553" t="s">
        <v>174</v>
      </c>
      <c r="H1553" t="s">
        <v>175</v>
      </c>
      <c r="I1553" t="s">
        <v>176</v>
      </c>
      <c r="J1553">
        <v>84068091</v>
      </c>
      <c r="K1553" t="s">
        <v>22</v>
      </c>
      <c r="L1553" t="s">
        <v>660</v>
      </c>
    </row>
    <row r="1554" spans="1:12" x14ac:dyDescent="0.3">
      <c r="A1554" s="1">
        <v>43948</v>
      </c>
      <c r="B1554">
        <v>27</v>
      </c>
      <c r="C1554">
        <v>4</v>
      </c>
      <c r="D1554">
        <v>2020</v>
      </c>
      <c r="E1554">
        <v>17</v>
      </c>
      <c r="G1554" t="s">
        <v>174</v>
      </c>
      <c r="H1554" t="s">
        <v>175</v>
      </c>
      <c r="I1554" t="s">
        <v>176</v>
      </c>
      <c r="J1554">
        <v>84068091</v>
      </c>
      <c r="K1554" t="s">
        <v>22</v>
      </c>
      <c r="L1554" t="s">
        <v>660</v>
      </c>
    </row>
    <row r="1555" spans="1:12" x14ac:dyDescent="0.3">
      <c r="A1555" s="1">
        <v>43947</v>
      </c>
      <c r="B1555">
        <v>26</v>
      </c>
      <c r="C1555">
        <v>4</v>
      </c>
      <c r="D1555">
        <v>2020</v>
      </c>
      <c r="E1555">
        <v>26</v>
      </c>
      <c r="G1555" t="s">
        <v>174</v>
      </c>
      <c r="H1555" t="s">
        <v>175</v>
      </c>
      <c r="I1555" t="s">
        <v>176</v>
      </c>
      <c r="J1555">
        <v>84068091</v>
      </c>
      <c r="K1555" t="s">
        <v>22</v>
      </c>
      <c r="L1555" t="s">
        <v>660</v>
      </c>
    </row>
    <row r="1556" spans="1:12" x14ac:dyDescent="0.3">
      <c r="A1556" s="1">
        <v>43946</v>
      </c>
      <c r="B1556">
        <v>25</v>
      </c>
      <c r="C1556">
        <v>4</v>
      </c>
      <c r="D1556">
        <v>2020</v>
      </c>
      <c r="E1556">
        <v>22</v>
      </c>
      <c r="F1556">
        <v>3</v>
      </c>
      <c r="G1556" t="s">
        <v>174</v>
      </c>
      <c r="H1556" t="s">
        <v>175</v>
      </c>
      <c r="I1556" t="s">
        <v>176</v>
      </c>
      <c r="J1556">
        <v>84068091</v>
      </c>
      <c r="K1556" t="s">
        <v>22</v>
      </c>
      <c r="L1556" t="s">
        <v>660</v>
      </c>
    </row>
    <row r="1557" spans="1:12" x14ac:dyDescent="0.3">
      <c r="A1557" s="1">
        <v>43945</v>
      </c>
      <c r="B1557">
        <v>24</v>
      </c>
      <c r="C1557">
        <v>4</v>
      </c>
      <c r="D1557">
        <v>2020</v>
      </c>
      <c r="E1557">
        <v>17</v>
      </c>
      <c r="G1557" t="s">
        <v>174</v>
      </c>
      <c r="H1557" t="s">
        <v>175</v>
      </c>
      <c r="I1557" t="s">
        <v>176</v>
      </c>
      <c r="J1557">
        <v>84068091</v>
      </c>
      <c r="K1557" t="s">
        <v>22</v>
      </c>
      <c r="L1557" t="s">
        <v>660</v>
      </c>
    </row>
    <row r="1558" spans="1:12" x14ac:dyDescent="0.3">
      <c r="A1558" s="1">
        <v>43944</v>
      </c>
      <c r="B1558">
        <v>23</v>
      </c>
      <c r="C1558">
        <v>4</v>
      </c>
      <c r="D1558">
        <v>2020</v>
      </c>
      <c r="E1558">
        <v>18</v>
      </c>
      <c r="G1558" t="s">
        <v>174</v>
      </c>
      <c r="H1558" t="s">
        <v>175</v>
      </c>
      <c r="I1558" t="s">
        <v>176</v>
      </c>
      <c r="J1558">
        <v>84068091</v>
      </c>
      <c r="K1558" t="s">
        <v>22</v>
      </c>
      <c r="L1558" t="s">
        <v>660</v>
      </c>
    </row>
    <row r="1559" spans="1:12" x14ac:dyDescent="0.3">
      <c r="A1559" s="1">
        <v>43943</v>
      </c>
      <c r="B1559">
        <v>22</v>
      </c>
      <c r="C1559">
        <v>4</v>
      </c>
      <c r="D1559">
        <v>2020</v>
      </c>
      <c r="E1559">
        <v>9</v>
      </c>
      <c r="G1559" t="s">
        <v>174</v>
      </c>
      <c r="H1559" t="s">
        <v>175</v>
      </c>
      <c r="I1559" t="s">
        <v>176</v>
      </c>
      <c r="J1559">
        <v>84068091</v>
      </c>
      <c r="K1559" t="s">
        <v>22</v>
      </c>
      <c r="L1559" t="s">
        <v>660</v>
      </c>
    </row>
    <row r="1560" spans="1:12" x14ac:dyDescent="0.3">
      <c r="A1560" s="1">
        <v>43942</v>
      </c>
      <c r="B1560">
        <v>21</v>
      </c>
      <c r="C1560">
        <v>4</v>
      </c>
      <c r="D1560">
        <v>2020</v>
      </c>
      <c r="E1560">
        <v>18</v>
      </c>
      <c r="G1560" t="s">
        <v>174</v>
      </c>
      <c r="H1560" t="s">
        <v>175</v>
      </c>
      <c r="I1560" t="s">
        <v>176</v>
      </c>
      <c r="J1560">
        <v>84068091</v>
      </c>
      <c r="K1560" t="s">
        <v>22</v>
      </c>
      <c r="L1560" t="s">
        <v>660</v>
      </c>
    </row>
    <row r="1561" spans="1:12" x14ac:dyDescent="0.3">
      <c r="A1561" s="1">
        <v>43941</v>
      </c>
      <c r="B1561">
        <v>20</v>
      </c>
      <c r="C1561">
        <v>4</v>
      </c>
      <c r="D1561">
        <v>2020</v>
      </c>
      <c r="E1561">
        <v>5</v>
      </c>
      <c r="G1561" t="s">
        <v>174</v>
      </c>
      <c r="H1561" t="s">
        <v>175</v>
      </c>
      <c r="I1561" t="s">
        <v>176</v>
      </c>
      <c r="J1561">
        <v>84068091</v>
      </c>
      <c r="K1561" t="s">
        <v>22</v>
      </c>
      <c r="L1561" t="s">
        <v>660</v>
      </c>
    </row>
    <row r="1562" spans="1:12" x14ac:dyDescent="0.3">
      <c r="A1562" s="1">
        <v>43940</v>
      </c>
      <c r="B1562">
        <v>19</v>
      </c>
      <c r="C1562">
        <v>4</v>
      </c>
      <c r="D1562">
        <v>2020</v>
      </c>
      <c r="E1562">
        <v>20</v>
      </c>
      <c r="G1562" t="s">
        <v>174</v>
      </c>
      <c r="H1562" t="s">
        <v>175</v>
      </c>
      <c r="I1562" t="s">
        <v>176</v>
      </c>
      <c r="J1562">
        <v>84068091</v>
      </c>
      <c r="K1562" t="s">
        <v>22</v>
      </c>
      <c r="L1562" t="s">
        <v>660</v>
      </c>
    </row>
    <row r="1563" spans="1:12" x14ac:dyDescent="0.3">
      <c r="A1563" s="1">
        <v>43939</v>
      </c>
      <c r="B1563">
        <v>18</v>
      </c>
      <c r="C1563">
        <v>4</v>
      </c>
      <c r="D1563">
        <v>2020</v>
      </c>
      <c r="E1563">
        <v>20</v>
      </c>
      <c r="F1563">
        <v>2</v>
      </c>
      <c r="G1563" t="s">
        <v>174</v>
      </c>
      <c r="H1563" t="s">
        <v>175</v>
      </c>
      <c r="I1563" t="s">
        <v>176</v>
      </c>
      <c r="J1563">
        <v>84068091</v>
      </c>
      <c r="K1563" t="s">
        <v>22</v>
      </c>
      <c r="L1563" t="s">
        <v>660</v>
      </c>
    </row>
    <row r="1564" spans="1:12" x14ac:dyDescent="0.3">
      <c r="A1564" s="1">
        <v>43938</v>
      </c>
      <c r="B1564">
        <v>17</v>
      </c>
      <c r="C1564">
        <v>4</v>
      </c>
      <c r="D1564">
        <v>2020</v>
      </c>
      <c r="E1564">
        <v>20</v>
      </c>
      <c r="F1564">
        <v>1</v>
      </c>
      <c r="G1564" t="s">
        <v>174</v>
      </c>
      <c r="H1564" t="s">
        <v>175</v>
      </c>
      <c r="I1564" t="s">
        <v>176</v>
      </c>
      <c r="J1564">
        <v>84068091</v>
      </c>
      <c r="K1564" t="s">
        <v>22</v>
      </c>
      <c r="L1564" t="s">
        <v>660</v>
      </c>
    </row>
    <row r="1565" spans="1:12" x14ac:dyDescent="0.3">
      <c r="A1565" s="1">
        <v>43937</v>
      </c>
      <c r="B1565">
        <v>16</v>
      </c>
      <c r="C1565">
        <v>4</v>
      </c>
      <c r="D1565">
        <v>2020</v>
      </c>
      <c r="E1565">
        <v>13</v>
      </c>
      <c r="F1565">
        <v>1</v>
      </c>
      <c r="G1565" t="s">
        <v>174</v>
      </c>
      <c r="H1565" t="s">
        <v>175</v>
      </c>
      <c r="I1565" t="s">
        <v>176</v>
      </c>
      <c r="J1565">
        <v>84068091</v>
      </c>
      <c r="K1565" t="s">
        <v>22</v>
      </c>
      <c r="L1565" t="s">
        <v>660</v>
      </c>
    </row>
    <row r="1566" spans="1:12" x14ac:dyDescent="0.3">
      <c r="A1566" s="1">
        <v>43936</v>
      </c>
      <c r="B1566">
        <v>15</v>
      </c>
      <c r="C1566">
        <v>4</v>
      </c>
      <c r="D1566">
        <v>2020</v>
      </c>
      <c r="E1566">
        <v>19</v>
      </c>
      <c r="F1566">
        <v>1</v>
      </c>
      <c r="G1566" t="s">
        <v>174</v>
      </c>
      <c r="H1566" t="s">
        <v>175</v>
      </c>
      <c r="I1566" t="s">
        <v>176</v>
      </c>
      <c r="J1566">
        <v>84068091</v>
      </c>
      <c r="K1566" t="s">
        <v>22</v>
      </c>
      <c r="L1566" t="s">
        <v>660</v>
      </c>
    </row>
    <row r="1567" spans="1:12" x14ac:dyDescent="0.3">
      <c r="A1567" s="1">
        <v>43935</v>
      </c>
      <c r="B1567">
        <v>14</v>
      </c>
      <c r="C1567">
        <v>4</v>
      </c>
      <c r="D1567">
        <v>2020</v>
      </c>
      <c r="E1567">
        <v>1</v>
      </c>
      <c r="G1567" t="s">
        <v>174</v>
      </c>
      <c r="H1567" t="s">
        <v>175</v>
      </c>
      <c r="I1567" t="s">
        <v>176</v>
      </c>
      <c r="J1567">
        <v>84068091</v>
      </c>
      <c r="K1567" t="s">
        <v>22</v>
      </c>
      <c r="L1567" t="s">
        <v>660</v>
      </c>
    </row>
    <row r="1568" spans="1:12" x14ac:dyDescent="0.3">
      <c r="A1568" s="1">
        <v>43934</v>
      </c>
      <c r="B1568">
        <v>13</v>
      </c>
      <c r="C1568">
        <v>4</v>
      </c>
      <c r="D1568">
        <v>2020</v>
      </c>
      <c r="G1568" t="s">
        <v>174</v>
      </c>
      <c r="H1568" t="s">
        <v>175</v>
      </c>
      <c r="I1568" t="s">
        <v>176</v>
      </c>
      <c r="J1568">
        <v>84068091</v>
      </c>
      <c r="K1568" t="s">
        <v>22</v>
      </c>
      <c r="L1568" t="s">
        <v>660</v>
      </c>
    </row>
    <row r="1569" spans="1:12" x14ac:dyDescent="0.3">
      <c r="A1569" s="1">
        <v>43933</v>
      </c>
      <c r="B1569">
        <v>12</v>
      </c>
      <c r="C1569">
        <v>4</v>
      </c>
      <c r="D1569">
        <v>2020</v>
      </c>
      <c r="E1569">
        <v>11</v>
      </c>
      <c r="G1569" t="s">
        <v>174</v>
      </c>
      <c r="H1569" t="s">
        <v>175</v>
      </c>
      <c r="I1569" t="s">
        <v>176</v>
      </c>
      <c r="J1569">
        <v>84068091</v>
      </c>
      <c r="K1569" t="s">
        <v>22</v>
      </c>
      <c r="L1569" t="s">
        <v>660</v>
      </c>
    </row>
    <row r="1570" spans="1:12" x14ac:dyDescent="0.3">
      <c r="A1570" s="1">
        <v>43932</v>
      </c>
      <c r="B1570">
        <v>11</v>
      </c>
      <c r="C1570">
        <v>4</v>
      </c>
      <c r="D1570">
        <v>2020</v>
      </c>
      <c r="E1570">
        <v>8</v>
      </c>
      <c r="G1570" t="s">
        <v>174</v>
      </c>
      <c r="H1570" t="s">
        <v>175</v>
      </c>
      <c r="I1570" t="s">
        <v>176</v>
      </c>
      <c r="J1570">
        <v>84068091</v>
      </c>
      <c r="K1570" t="s">
        <v>22</v>
      </c>
      <c r="L1570" t="s">
        <v>660</v>
      </c>
    </row>
    <row r="1571" spans="1:12" x14ac:dyDescent="0.3">
      <c r="A1571" s="1">
        <v>43931</v>
      </c>
      <c r="B1571">
        <v>10</v>
      </c>
      <c r="C1571">
        <v>4</v>
      </c>
      <c r="D1571">
        <v>2020</v>
      </c>
      <c r="E1571">
        <v>32</v>
      </c>
      <c r="G1571" t="s">
        <v>174</v>
      </c>
      <c r="H1571" t="s">
        <v>175</v>
      </c>
      <c r="I1571" t="s">
        <v>176</v>
      </c>
      <c r="J1571">
        <v>84068091</v>
      </c>
      <c r="K1571" t="s">
        <v>22</v>
      </c>
      <c r="L1571" t="s">
        <v>660</v>
      </c>
    </row>
    <row r="1572" spans="1:12" x14ac:dyDescent="0.3">
      <c r="A1572" s="1">
        <v>43930</v>
      </c>
      <c r="B1572">
        <v>9</v>
      </c>
      <c r="C1572">
        <v>4</v>
      </c>
      <c r="D1572">
        <v>2020</v>
      </c>
      <c r="E1572">
        <v>3</v>
      </c>
      <c r="F1572">
        <v>2</v>
      </c>
      <c r="G1572" t="s">
        <v>174</v>
      </c>
      <c r="H1572" t="s">
        <v>175</v>
      </c>
      <c r="I1572" t="s">
        <v>176</v>
      </c>
      <c r="J1572">
        <v>84068091</v>
      </c>
      <c r="K1572" t="s">
        <v>22</v>
      </c>
      <c r="L1572" t="s">
        <v>660</v>
      </c>
    </row>
    <row r="1573" spans="1:12" x14ac:dyDescent="0.3">
      <c r="A1573" s="1">
        <v>43929</v>
      </c>
      <c r="B1573">
        <v>8</v>
      </c>
      <c r="C1573">
        <v>4</v>
      </c>
      <c r="D1573">
        <v>2020</v>
      </c>
      <c r="E1573">
        <v>19</v>
      </c>
      <c r="G1573" t="s">
        <v>174</v>
      </c>
      <c r="H1573" t="s">
        <v>175</v>
      </c>
      <c r="I1573" t="s">
        <v>176</v>
      </c>
      <c r="J1573">
        <v>84068091</v>
      </c>
      <c r="K1573" t="s">
        <v>22</v>
      </c>
      <c r="L1573" t="s">
        <v>660</v>
      </c>
    </row>
    <row r="1574" spans="1:12" x14ac:dyDescent="0.3">
      <c r="A1574" s="1">
        <v>43928</v>
      </c>
      <c r="B1574">
        <v>7</v>
      </c>
      <c r="C1574">
        <v>4</v>
      </c>
      <c r="D1574">
        <v>2020</v>
      </c>
      <c r="E1574">
        <v>7</v>
      </c>
      <c r="G1574" t="s">
        <v>174</v>
      </c>
      <c r="H1574" t="s">
        <v>175</v>
      </c>
      <c r="I1574" t="s">
        <v>176</v>
      </c>
      <c r="J1574">
        <v>84068091</v>
      </c>
      <c r="K1574" t="s">
        <v>22</v>
      </c>
      <c r="L1574" t="s">
        <v>660</v>
      </c>
    </row>
    <row r="1575" spans="1:12" x14ac:dyDescent="0.3">
      <c r="A1575" s="1">
        <v>43927</v>
      </c>
      <c r="B1575">
        <v>6</v>
      </c>
      <c r="C1575">
        <v>4</v>
      </c>
      <c r="D1575">
        <v>2020</v>
      </c>
      <c r="G1575" t="s">
        <v>174</v>
      </c>
      <c r="H1575" t="s">
        <v>175</v>
      </c>
      <c r="I1575" t="s">
        <v>176</v>
      </c>
      <c r="J1575">
        <v>84068091</v>
      </c>
      <c r="K1575" t="s">
        <v>22</v>
      </c>
      <c r="L1575" t="s">
        <v>660</v>
      </c>
    </row>
    <row r="1576" spans="1:12" x14ac:dyDescent="0.3">
      <c r="A1576" s="1">
        <v>43926</v>
      </c>
      <c r="B1576">
        <v>5</v>
      </c>
      <c r="C1576">
        <v>4</v>
      </c>
      <c r="D1576">
        <v>2020</v>
      </c>
      <c r="E1576">
        <v>20</v>
      </c>
      <c r="F1576">
        <v>5</v>
      </c>
      <c r="G1576" t="s">
        <v>174</v>
      </c>
      <c r="H1576" t="s">
        <v>175</v>
      </c>
      <c r="I1576" t="s">
        <v>176</v>
      </c>
      <c r="J1576">
        <v>84068091</v>
      </c>
      <c r="K1576" t="s">
        <v>22</v>
      </c>
      <c r="L1576" t="s">
        <v>660</v>
      </c>
    </row>
    <row r="1577" spans="1:12" x14ac:dyDescent="0.3">
      <c r="A1577" s="1">
        <v>43925</v>
      </c>
      <c r="B1577">
        <v>4</v>
      </c>
      <c r="C1577">
        <v>4</v>
      </c>
      <c r="D1577">
        <v>2020</v>
      </c>
      <c r="E1577">
        <v>11</v>
      </c>
      <c r="F1577">
        <v>2</v>
      </c>
      <c r="G1577" t="s">
        <v>174</v>
      </c>
      <c r="H1577" t="s">
        <v>175</v>
      </c>
      <c r="I1577" t="s">
        <v>176</v>
      </c>
      <c r="J1577">
        <v>84068091</v>
      </c>
      <c r="K1577" t="s">
        <v>22</v>
      </c>
      <c r="L1577" t="s">
        <v>660</v>
      </c>
    </row>
    <row r="1578" spans="1:12" x14ac:dyDescent="0.3">
      <c r="A1578" s="1">
        <v>43924</v>
      </c>
      <c r="B1578">
        <v>3</v>
      </c>
      <c r="C1578">
        <v>4</v>
      </c>
      <c r="D1578">
        <v>2020</v>
      </c>
      <c r="G1578" t="s">
        <v>174</v>
      </c>
      <c r="H1578" t="s">
        <v>175</v>
      </c>
      <c r="I1578" t="s">
        <v>176</v>
      </c>
      <c r="J1578">
        <v>84068091</v>
      </c>
      <c r="K1578" t="s">
        <v>22</v>
      </c>
      <c r="L1578" t="s">
        <v>660</v>
      </c>
    </row>
    <row r="1579" spans="1:12" x14ac:dyDescent="0.3">
      <c r="A1579" s="1">
        <v>43923</v>
      </c>
      <c r="B1579">
        <v>2</v>
      </c>
      <c r="C1579">
        <v>4</v>
      </c>
      <c r="D1579">
        <v>2020</v>
      </c>
      <c r="E1579">
        <v>25</v>
      </c>
      <c r="F1579">
        <v>3</v>
      </c>
      <c r="G1579" t="s">
        <v>174</v>
      </c>
      <c r="H1579" t="s">
        <v>175</v>
      </c>
      <c r="I1579" t="s">
        <v>176</v>
      </c>
      <c r="J1579">
        <v>84068091</v>
      </c>
      <c r="K1579" t="s">
        <v>22</v>
      </c>
      <c r="L1579" t="s">
        <v>660</v>
      </c>
    </row>
    <row r="1580" spans="1:12" x14ac:dyDescent="0.3">
      <c r="A1580" s="1">
        <v>43922</v>
      </c>
      <c r="B1580">
        <v>1</v>
      </c>
      <c r="C1580">
        <v>4</v>
      </c>
      <c r="D1580">
        <v>2020</v>
      </c>
      <c r="G1580" t="s">
        <v>174</v>
      </c>
      <c r="H1580" t="s">
        <v>175</v>
      </c>
      <c r="I1580" t="s">
        <v>176</v>
      </c>
      <c r="J1580">
        <v>84068091</v>
      </c>
      <c r="K1580" t="s">
        <v>22</v>
      </c>
      <c r="L1580" t="s">
        <v>660</v>
      </c>
    </row>
    <row r="1581" spans="1:12" x14ac:dyDescent="0.3">
      <c r="A1581" s="1">
        <v>43921</v>
      </c>
      <c r="B1581">
        <v>31</v>
      </c>
      <c r="C1581">
        <v>3</v>
      </c>
      <c r="D1581">
        <v>2020</v>
      </c>
      <c r="E1581">
        <v>17</v>
      </c>
      <c r="G1581" t="s">
        <v>174</v>
      </c>
      <c r="H1581" t="s">
        <v>175</v>
      </c>
      <c r="I1581" t="s">
        <v>176</v>
      </c>
      <c r="J1581">
        <v>84068091</v>
      </c>
      <c r="K1581" t="s">
        <v>22</v>
      </c>
      <c r="L1581" t="s">
        <v>660</v>
      </c>
    </row>
    <row r="1582" spans="1:12" x14ac:dyDescent="0.3">
      <c r="A1582" s="1">
        <v>43920</v>
      </c>
      <c r="B1582">
        <v>30</v>
      </c>
      <c r="C1582">
        <v>3</v>
      </c>
      <c r="D1582">
        <v>2020</v>
      </c>
      <c r="E1582">
        <v>23</v>
      </c>
      <c r="F1582">
        <v>2</v>
      </c>
      <c r="G1582" t="s">
        <v>174</v>
      </c>
      <c r="H1582" t="s">
        <v>175</v>
      </c>
      <c r="I1582" t="s">
        <v>176</v>
      </c>
      <c r="J1582">
        <v>84068091</v>
      </c>
      <c r="K1582" t="s">
        <v>22</v>
      </c>
      <c r="L1582" t="s">
        <v>660</v>
      </c>
    </row>
    <row r="1583" spans="1:12" x14ac:dyDescent="0.3">
      <c r="A1583" s="1">
        <v>43919</v>
      </c>
      <c r="B1583">
        <v>29</v>
      </c>
      <c r="C1583">
        <v>3</v>
      </c>
      <c r="D1583">
        <v>2020</v>
      </c>
      <c r="F1583">
        <v>2</v>
      </c>
      <c r="G1583" t="s">
        <v>174</v>
      </c>
      <c r="H1583" t="s">
        <v>175</v>
      </c>
      <c r="I1583" t="s">
        <v>176</v>
      </c>
      <c r="J1583">
        <v>84068091</v>
      </c>
      <c r="K1583" t="s">
        <v>22</v>
      </c>
      <c r="L1583" t="s">
        <v>660</v>
      </c>
    </row>
    <row r="1584" spans="1:12" x14ac:dyDescent="0.3">
      <c r="A1584" s="1">
        <v>43918</v>
      </c>
      <c r="B1584">
        <v>28</v>
      </c>
      <c r="C1584">
        <v>3</v>
      </c>
      <c r="D1584">
        <v>2020</v>
      </c>
      <c r="E1584">
        <v>4</v>
      </c>
      <c r="G1584" t="s">
        <v>174</v>
      </c>
      <c r="H1584" t="s">
        <v>175</v>
      </c>
      <c r="I1584" t="s">
        <v>176</v>
      </c>
      <c r="J1584">
        <v>84068091</v>
      </c>
      <c r="K1584" t="s">
        <v>22</v>
      </c>
      <c r="L1584" t="s">
        <v>660</v>
      </c>
    </row>
    <row r="1585" spans="1:12" x14ac:dyDescent="0.3">
      <c r="A1585" s="1">
        <v>43917</v>
      </c>
      <c r="B1585">
        <v>27</v>
      </c>
      <c r="C1585">
        <v>3</v>
      </c>
      <c r="D1585">
        <v>2020</v>
      </c>
      <c r="E1585">
        <v>9</v>
      </c>
      <c r="F1585">
        <v>1</v>
      </c>
      <c r="G1585" t="s">
        <v>174</v>
      </c>
      <c r="H1585" t="s">
        <v>175</v>
      </c>
      <c r="I1585" t="s">
        <v>176</v>
      </c>
      <c r="J1585">
        <v>84068091</v>
      </c>
      <c r="K1585" t="s">
        <v>22</v>
      </c>
      <c r="L1585" t="s">
        <v>660</v>
      </c>
    </row>
    <row r="1586" spans="1:12" x14ac:dyDescent="0.3">
      <c r="A1586" s="1">
        <v>43916</v>
      </c>
      <c r="B1586">
        <v>26</v>
      </c>
      <c r="C1586">
        <v>3</v>
      </c>
      <c r="D1586">
        <v>2020</v>
      </c>
      <c r="G1586" t="s">
        <v>174</v>
      </c>
      <c r="H1586" t="s">
        <v>175</v>
      </c>
      <c r="I1586" t="s">
        <v>176</v>
      </c>
      <c r="J1586">
        <v>84068091</v>
      </c>
      <c r="K1586" t="s">
        <v>22</v>
      </c>
      <c r="L1586" t="s">
        <v>660</v>
      </c>
    </row>
    <row r="1587" spans="1:12" x14ac:dyDescent="0.3">
      <c r="A1587" s="1">
        <v>43915</v>
      </c>
      <c r="B1587">
        <v>25</v>
      </c>
      <c r="C1587">
        <v>3</v>
      </c>
      <c r="D1587">
        <v>2020</v>
      </c>
      <c r="E1587">
        <v>19</v>
      </c>
      <c r="F1587">
        <v>1</v>
      </c>
      <c r="G1587" t="s">
        <v>174</v>
      </c>
      <c r="H1587" t="s">
        <v>175</v>
      </c>
      <c r="I1587" t="s">
        <v>176</v>
      </c>
      <c r="J1587">
        <v>84068091</v>
      </c>
      <c r="K1587" t="s">
        <v>22</v>
      </c>
      <c r="L1587" t="s">
        <v>660</v>
      </c>
    </row>
    <row r="1588" spans="1:12" x14ac:dyDescent="0.3">
      <c r="A1588" s="1">
        <v>43914</v>
      </c>
      <c r="B1588">
        <v>24</v>
      </c>
      <c r="C1588">
        <v>3</v>
      </c>
      <c r="D1588">
        <v>2020</v>
      </c>
      <c r="G1588" t="s">
        <v>174</v>
      </c>
      <c r="H1588" t="s">
        <v>175</v>
      </c>
      <c r="I1588" t="s">
        <v>176</v>
      </c>
      <c r="J1588">
        <v>84068091</v>
      </c>
      <c r="K1588" t="s">
        <v>22</v>
      </c>
      <c r="L1588" t="s">
        <v>660</v>
      </c>
    </row>
    <row r="1589" spans="1:12" x14ac:dyDescent="0.3">
      <c r="A1589" s="1">
        <v>43913</v>
      </c>
      <c r="B1589">
        <v>23</v>
      </c>
      <c r="C1589">
        <v>3</v>
      </c>
      <c r="D1589">
        <v>2020</v>
      </c>
      <c r="E1589">
        <v>3</v>
      </c>
      <c r="F1589">
        <v>1</v>
      </c>
      <c r="G1589" t="s">
        <v>174</v>
      </c>
      <c r="H1589" t="s">
        <v>175</v>
      </c>
      <c r="I1589" t="s">
        <v>176</v>
      </c>
      <c r="J1589">
        <v>84068091</v>
      </c>
      <c r="K1589" t="s">
        <v>22</v>
      </c>
      <c r="L1589" t="s">
        <v>660</v>
      </c>
    </row>
    <row r="1590" spans="1:12" x14ac:dyDescent="0.3">
      <c r="A1590" s="1">
        <v>43912</v>
      </c>
      <c r="B1590">
        <v>22</v>
      </c>
      <c r="C1590">
        <v>3</v>
      </c>
      <c r="D1590">
        <v>2020</v>
      </c>
      <c r="E1590">
        <v>9</v>
      </c>
      <c r="F1590">
        <v>1</v>
      </c>
      <c r="G1590" t="s">
        <v>174</v>
      </c>
      <c r="H1590" t="s">
        <v>175</v>
      </c>
      <c r="I1590" t="s">
        <v>176</v>
      </c>
      <c r="J1590">
        <v>84068091</v>
      </c>
      <c r="K1590" t="s">
        <v>22</v>
      </c>
      <c r="L1590" t="s">
        <v>660</v>
      </c>
    </row>
    <row r="1591" spans="1:12" x14ac:dyDescent="0.3">
      <c r="A1591" s="1">
        <v>43911</v>
      </c>
      <c r="B1591">
        <v>21</v>
      </c>
      <c r="C1591">
        <v>3</v>
      </c>
      <c r="D1591">
        <v>2020</v>
      </c>
      <c r="G1591" t="s">
        <v>174</v>
      </c>
      <c r="H1591" t="s">
        <v>175</v>
      </c>
      <c r="I1591" t="s">
        <v>176</v>
      </c>
      <c r="J1591">
        <v>84068091</v>
      </c>
      <c r="K1591" t="s">
        <v>22</v>
      </c>
      <c r="L1591" t="s">
        <v>660</v>
      </c>
    </row>
    <row r="1592" spans="1:12" x14ac:dyDescent="0.3">
      <c r="A1592" s="1">
        <v>43910</v>
      </c>
      <c r="B1592">
        <v>20</v>
      </c>
      <c r="C1592">
        <v>3</v>
      </c>
      <c r="D1592">
        <v>2020</v>
      </c>
      <c r="G1592" t="s">
        <v>174</v>
      </c>
      <c r="H1592" t="s">
        <v>175</v>
      </c>
      <c r="I1592" t="s">
        <v>176</v>
      </c>
      <c r="J1592">
        <v>84068091</v>
      </c>
      <c r="K1592" t="s">
        <v>22</v>
      </c>
      <c r="L1592" t="s">
        <v>660</v>
      </c>
    </row>
    <row r="1593" spans="1:12" x14ac:dyDescent="0.3">
      <c r="A1593" s="1">
        <v>43909</v>
      </c>
      <c r="B1593">
        <v>19</v>
      </c>
      <c r="C1593">
        <v>3</v>
      </c>
      <c r="D1593">
        <v>2020</v>
      </c>
      <c r="E1593">
        <v>11</v>
      </c>
      <c r="G1593" t="s">
        <v>174</v>
      </c>
      <c r="H1593" t="s">
        <v>175</v>
      </c>
      <c r="I1593" t="s">
        <v>176</v>
      </c>
      <c r="J1593">
        <v>84068091</v>
      </c>
      <c r="K1593" t="s">
        <v>22</v>
      </c>
      <c r="L1593" t="s">
        <v>660</v>
      </c>
    </row>
    <row r="1594" spans="1:12" x14ac:dyDescent="0.3">
      <c r="A1594" s="1">
        <v>43908</v>
      </c>
      <c r="B1594">
        <v>18</v>
      </c>
      <c r="C1594">
        <v>3</v>
      </c>
      <c r="D1594">
        <v>2020</v>
      </c>
      <c r="G1594" t="s">
        <v>174</v>
      </c>
      <c r="H1594" t="s">
        <v>175</v>
      </c>
      <c r="I1594" t="s">
        <v>176</v>
      </c>
      <c r="J1594">
        <v>84068091</v>
      </c>
      <c r="K1594" t="s">
        <v>22</v>
      </c>
      <c r="L1594" t="s">
        <v>660</v>
      </c>
    </row>
    <row r="1595" spans="1:12" x14ac:dyDescent="0.3">
      <c r="A1595" s="1">
        <v>43907</v>
      </c>
      <c r="B1595">
        <v>17</v>
      </c>
      <c r="C1595">
        <v>3</v>
      </c>
      <c r="D1595">
        <v>2020</v>
      </c>
      <c r="E1595">
        <v>1</v>
      </c>
      <c r="G1595" t="s">
        <v>174</v>
      </c>
      <c r="H1595" t="s">
        <v>175</v>
      </c>
      <c r="I1595" t="s">
        <v>176</v>
      </c>
      <c r="J1595">
        <v>84068091</v>
      </c>
      <c r="K1595" t="s">
        <v>22</v>
      </c>
      <c r="L1595" t="s">
        <v>660</v>
      </c>
    </row>
    <row r="1596" spans="1:12" x14ac:dyDescent="0.3">
      <c r="A1596" s="1">
        <v>43906</v>
      </c>
      <c r="B1596">
        <v>16</v>
      </c>
      <c r="C1596">
        <v>3</v>
      </c>
      <c r="D1596">
        <v>2020</v>
      </c>
      <c r="G1596" t="s">
        <v>174</v>
      </c>
      <c r="H1596" t="s">
        <v>175</v>
      </c>
      <c r="I1596" t="s">
        <v>176</v>
      </c>
      <c r="J1596">
        <v>84068091</v>
      </c>
      <c r="K1596" t="s">
        <v>22</v>
      </c>
      <c r="L1596" t="s">
        <v>660</v>
      </c>
    </row>
    <row r="1597" spans="1:12" x14ac:dyDescent="0.3">
      <c r="A1597" s="1">
        <v>43905</v>
      </c>
      <c r="B1597">
        <v>15</v>
      </c>
      <c r="C1597">
        <v>3</v>
      </c>
      <c r="D1597">
        <v>2020</v>
      </c>
      <c r="G1597" t="s">
        <v>174</v>
      </c>
      <c r="H1597" t="s">
        <v>175</v>
      </c>
      <c r="I1597" t="s">
        <v>176</v>
      </c>
      <c r="J1597">
        <v>84068091</v>
      </c>
      <c r="K1597" t="s">
        <v>22</v>
      </c>
      <c r="L1597" t="s">
        <v>660</v>
      </c>
    </row>
    <row r="1598" spans="1:12" x14ac:dyDescent="0.3">
      <c r="A1598" s="1">
        <v>43904</v>
      </c>
      <c r="B1598">
        <v>14</v>
      </c>
      <c r="C1598">
        <v>3</v>
      </c>
      <c r="D1598">
        <v>2020</v>
      </c>
      <c r="E1598">
        <v>1</v>
      </c>
      <c r="G1598" t="s">
        <v>174</v>
      </c>
      <c r="H1598" t="s">
        <v>175</v>
      </c>
      <c r="I1598" t="s">
        <v>176</v>
      </c>
      <c r="J1598">
        <v>84068091</v>
      </c>
      <c r="K1598" t="s">
        <v>22</v>
      </c>
      <c r="L1598" t="s">
        <v>660</v>
      </c>
    </row>
    <row r="1599" spans="1:12" x14ac:dyDescent="0.3">
      <c r="A1599" s="1">
        <v>43901</v>
      </c>
      <c r="B1599">
        <v>11</v>
      </c>
      <c r="C1599">
        <v>3</v>
      </c>
      <c r="D1599">
        <v>2020</v>
      </c>
      <c r="E1599">
        <v>1</v>
      </c>
      <c r="G1599" t="s">
        <v>174</v>
      </c>
      <c r="H1599" t="s">
        <v>175</v>
      </c>
      <c r="I1599" t="s">
        <v>176</v>
      </c>
      <c r="J1599">
        <v>84068091</v>
      </c>
      <c r="K1599" t="s">
        <v>22</v>
      </c>
      <c r="L1599" t="s">
        <v>660</v>
      </c>
    </row>
    <row r="1600" spans="1:12" x14ac:dyDescent="0.3">
      <c r="A1600" s="1">
        <v>43954</v>
      </c>
      <c r="B1600">
        <v>3</v>
      </c>
      <c r="C1600">
        <v>5</v>
      </c>
      <c r="D1600">
        <v>2020</v>
      </c>
      <c r="E1600">
        <v>15</v>
      </c>
      <c r="G1600" t="s">
        <v>180</v>
      </c>
      <c r="H1600" t="s">
        <v>181</v>
      </c>
      <c r="I1600" t="s">
        <v>182</v>
      </c>
      <c r="J1600">
        <v>958920</v>
      </c>
      <c r="K1600" t="s">
        <v>22</v>
      </c>
      <c r="L1600" t="s">
        <v>660</v>
      </c>
    </row>
    <row r="1601" spans="1:12" x14ac:dyDescent="0.3">
      <c r="A1601" s="1">
        <v>43953</v>
      </c>
      <c r="B1601">
        <v>2</v>
      </c>
      <c r="C1601">
        <v>5</v>
      </c>
      <c r="D1601">
        <v>2020</v>
      </c>
      <c r="E1601">
        <v>8</v>
      </c>
      <c r="G1601" t="s">
        <v>180</v>
      </c>
      <c r="H1601" t="s">
        <v>181</v>
      </c>
      <c r="I1601" t="s">
        <v>182</v>
      </c>
      <c r="J1601">
        <v>958920</v>
      </c>
      <c r="K1601" t="s">
        <v>22</v>
      </c>
      <c r="L1601" t="s">
        <v>660</v>
      </c>
    </row>
    <row r="1602" spans="1:12" x14ac:dyDescent="0.3">
      <c r="A1602" s="1">
        <v>43952</v>
      </c>
      <c r="B1602">
        <v>1</v>
      </c>
      <c r="C1602">
        <v>5</v>
      </c>
      <c r="D1602">
        <v>2020</v>
      </c>
      <c r="E1602">
        <v>12</v>
      </c>
      <c r="G1602" t="s">
        <v>180</v>
      </c>
      <c r="H1602" t="s">
        <v>181</v>
      </c>
      <c r="I1602" t="s">
        <v>182</v>
      </c>
      <c r="J1602">
        <v>958920</v>
      </c>
      <c r="K1602" t="s">
        <v>22</v>
      </c>
      <c r="L1602" t="s">
        <v>660</v>
      </c>
    </row>
    <row r="1603" spans="1:12" x14ac:dyDescent="0.3">
      <c r="A1603" s="1">
        <v>43951</v>
      </c>
      <c r="B1603">
        <v>30</v>
      </c>
      <c r="C1603">
        <v>4</v>
      </c>
      <c r="D1603">
        <v>2020</v>
      </c>
      <c r="E1603">
        <v>5</v>
      </c>
      <c r="G1603" t="s">
        <v>180</v>
      </c>
      <c r="H1603" t="s">
        <v>181</v>
      </c>
      <c r="I1603" t="s">
        <v>182</v>
      </c>
      <c r="J1603">
        <v>958920</v>
      </c>
      <c r="K1603" t="s">
        <v>22</v>
      </c>
      <c r="L1603" t="s">
        <v>660</v>
      </c>
    </row>
    <row r="1604" spans="1:12" x14ac:dyDescent="0.3">
      <c r="A1604" s="1">
        <v>43950</v>
      </c>
      <c r="B1604">
        <v>29</v>
      </c>
      <c r="C1604">
        <v>4</v>
      </c>
      <c r="D1604">
        <v>2020</v>
      </c>
      <c r="E1604">
        <v>37</v>
      </c>
      <c r="G1604" t="s">
        <v>180</v>
      </c>
      <c r="H1604" t="s">
        <v>181</v>
      </c>
      <c r="I1604" t="s">
        <v>182</v>
      </c>
      <c r="J1604">
        <v>958920</v>
      </c>
      <c r="K1604" t="s">
        <v>22</v>
      </c>
      <c r="L1604" t="s">
        <v>660</v>
      </c>
    </row>
    <row r="1605" spans="1:12" x14ac:dyDescent="0.3">
      <c r="A1605" s="1">
        <v>43949</v>
      </c>
      <c r="B1605">
        <v>28</v>
      </c>
      <c r="C1605">
        <v>4</v>
      </c>
      <c r="D1605">
        <v>2020</v>
      </c>
      <c r="E1605">
        <v>12</v>
      </c>
      <c r="G1605" t="s">
        <v>180</v>
      </c>
      <c r="H1605" t="s">
        <v>181</v>
      </c>
      <c r="I1605" t="s">
        <v>182</v>
      </c>
      <c r="J1605">
        <v>958920</v>
      </c>
      <c r="K1605" t="s">
        <v>22</v>
      </c>
      <c r="L1605" t="s">
        <v>660</v>
      </c>
    </row>
    <row r="1606" spans="1:12" x14ac:dyDescent="0.3">
      <c r="A1606" s="1">
        <v>43948</v>
      </c>
      <c r="B1606">
        <v>27</v>
      </c>
      <c r="C1606">
        <v>4</v>
      </c>
      <c r="D1606">
        <v>2020</v>
      </c>
      <c r="E1606">
        <v>15</v>
      </c>
      <c r="G1606" t="s">
        <v>180</v>
      </c>
      <c r="H1606" t="s">
        <v>181</v>
      </c>
      <c r="I1606" t="s">
        <v>182</v>
      </c>
      <c r="J1606">
        <v>958920</v>
      </c>
      <c r="K1606" t="s">
        <v>22</v>
      </c>
      <c r="L1606" t="s">
        <v>660</v>
      </c>
    </row>
    <row r="1607" spans="1:12" x14ac:dyDescent="0.3">
      <c r="A1607" s="1">
        <v>43947</v>
      </c>
      <c r="B1607">
        <v>26</v>
      </c>
      <c r="C1607">
        <v>4</v>
      </c>
      <c r="D1607">
        <v>2020</v>
      </c>
      <c r="E1607">
        <v>9</v>
      </c>
      <c r="G1607" t="s">
        <v>180</v>
      </c>
      <c r="H1607" t="s">
        <v>181</v>
      </c>
      <c r="I1607" t="s">
        <v>182</v>
      </c>
      <c r="J1607">
        <v>958920</v>
      </c>
      <c r="K1607" t="s">
        <v>22</v>
      </c>
      <c r="L1607" t="s">
        <v>660</v>
      </c>
    </row>
    <row r="1608" spans="1:12" x14ac:dyDescent="0.3">
      <c r="A1608" s="1">
        <v>43946</v>
      </c>
      <c r="B1608">
        <v>25</v>
      </c>
      <c r="C1608">
        <v>4</v>
      </c>
      <c r="D1608">
        <v>2020</v>
      </c>
      <c r="E1608">
        <v>13</v>
      </c>
      <c r="G1608" t="s">
        <v>180</v>
      </c>
      <c r="H1608" t="s">
        <v>181</v>
      </c>
      <c r="I1608" t="s">
        <v>182</v>
      </c>
      <c r="J1608">
        <v>958920</v>
      </c>
      <c r="K1608" t="s">
        <v>22</v>
      </c>
      <c r="L1608" t="s">
        <v>660</v>
      </c>
    </row>
    <row r="1609" spans="1:12" x14ac:dyDescent="0.3">
      <c r="A1609" s="1">
        <v>43945</v>
      </c>
      <c r="B1609">
        <v>24</v>
      </c>
      <c r="C1609">
        <v>4</v>
      </c>
      <c r="D1609">
        <v>2020</v>
      </c>
      <c r="E1609">
        <v>12</v>
      </c>
      <c r="G1609" t="s">
        <v>180</v>
      </c>
      <c r="H1609" t="s">
        <v>181</v>
      </c>
      <c r="I1609" t="s">
        <v>182</v>
      </c>
      <c r="J1609">
        <v>958920</v>
      </c>
      <c r="K1609" t="s">
        <v>22</v>
      </c>
      <c r="L1609" t="s">
        <v>660</v>
      </c>
    </row>
    <row r="1610" spans="1:12" x14ac:dyDescent="0.3">
      <c r="A1610" s="1">
        <v>43944</v>
      </c>
      <c r="B1610">
        <v>23</v>
      </c>
      <c r="C1610">
        <v>4</v>
      </c>
      <c r="D1610">
        <v>2020</v>
      </c>
      <c r="E1610">
        <v>29</v>
      </c>
      <c r="G1610" t="s">
        <v>180</v>
      </c>
      <c r="H1610" t="s">
        <v>181</v>
      </c>
      <c r="I1610" t="s">
        <v>182</v>
      </c>
      <c r="J1610">
        <v>958920</v>
      </c>
      <c r="K1610" t="s">
        <v>22</v>
      </c>
      <c r="L1610" t="s">
        <v>660</v>
      </c>
    </row>
    <row r="1611" spans="1:12" x14ac:dyDescent="0.3">
      <c r="A1611" s="1">
        <v>43943</v>
      </c>
      <c r="B1611">
        <v>22</v>
      </c>
      <c r="C1611">
        <v>4</v>
      </c>
      <c r="D1611">
        <v>2020</v>
      </c>
      <c r="E1611">
        <v>99</v>
      </c>
      <c r="G1611" t="s">
        <v>180</v>
      </c>
      <c r="H1611" t="s">
        <v>181</v>
      </c>
      <c r="I1611" t="s">
        <v>182</v>
      </c>
      <c r="J1611">
        <v>958920</v>
      </c>
      <c r="K1611" t="s">
        <v>22</v>
      </c>
      <c r="L1611" t="s">
        <v>660</v>
      </c>
    </row>
    <row r="1612" spans="1:12" x14ac:dyDescent="0.3">
      <c r="A1612" s="1">
        <v>43942</v>
      </c>
      <c r="B1612">
        <v>21</v>
      </c>
      <c r="C1612">
        <v>4</v>
      </c>
      <c r="D1612">
        <v>2020</v>
      </c>
      <c r="G1612" t="s">
        <v>180</v>
      </c>
      <c r="H1612" t="s">
        <v>181</v>
      </c>
      <c r="I1612" t="s">
        <v>182</v>
      </c>
      <c r="J1612">
        <v>958920</v>
      </c>
      <c r="K1612" t="s">
        <v>22</v>
      </c>
      <c r="L1612" t="s">
        <v>660</v>
      </c>
    </row>
    <row r="1613" spans="1:12" x14ac:dyDescent="0.3">
      <c r="A1613" s="1">
        <v>43941</v>
      </c>
      <c r="B1613">
        <v>20</v>
      </c>
      <c r="C1613">
        <v>4</v>
      </c>
      <c r="D1613">
        <v>2020</v>
      </c>
      <c r="E1613">
        <v>114</v>
      </c>
      <c r="G1613" t="s">
        <v>180</v>
      </c>
      <c r="H1613" t="s">
        <v>181</v>
      </c>
      <c r="I1613" t="s">
        <v>182</v>
      </c>
      <c r="J1613">
        <v>958920</v>
      </c>
      <c r="K1613" t="s">
        <v>22</v>
      </c>
      <c r="L1613" t="s">
        <v>660</v>
      </c>
    </row>
    <row r="1614" spans="1:12" x14ac:dyDescent="0.3">
      <c r="A1614" s="1">
        <v>43940</v>
      </c>
      <c r="B1614">
        <v>19</v>
      </c>
      <c r="C1614">
        <v>4</v>
      </c>
      <c r="D1614">
        <v>2020</v>
      </c>
      <c r="G1614" t="s">
        <v>180</v>
      </c>
      <c r="H1614" t="s">
        <v>181</v>
      </c>
      <c r="I1614" t="s">
        <v>182</v>
      </c>
      <c r="J1614">
        <v>958920</v>
      </c>
      <c r="K1614" t="s">
        <v>22</v>
      </c>
      <c r="L1614" t="s">
        <v>660</v>
      </c>
    </row>
    <row r="1615" spans="1:12" x14ac:dyDescent="0.3">
      <c r="A1615" s="1">
        <v>43939</v>
      </c>
      <c r="B1615">
        <v>18</v>
      </c>
      <c r="C1615">
        <v>4</v>
      </c>
      <c r="D1615">
        <v>2020</v>
      </c>
      <c r="E1615">
        <v>141</v>
      </c>
      <c r="G1615" t="s">
        <v>180</v>
      </c>
      <c r="H1615" t="s">
        <v>181</v>
      </c>
      <c r="I1615" t="s">
        <v>182</v>
      </c>
      <c r="J1615">
        <v>958920</v>
      </c>
      <c r="K1615" t="s">
        <v>22</v>
      </c>
      <c r="L1615" t="s">
        <v>660</v>
      </c>
    </row>
    <row r="1616" spans="1:12" x14ac:dyDescent="0.3">
      <c r="A1616" s="1">
        <v>43938</v>
      </c>
      <c r="B1616">
        <v>17</v>
      </c>
      <c r="C1616">
        <v>4</v>
      </c>
      <c r="D1616">
        <v>2020</v>
      </c>
      <c r="E1616">
        <v>156</v>
      </c>
      <c r="G1616" t="s">
        <v>180</v>
      </c>
      <c r="H1616" t="s">
        <v>181</v>
      </c>
      <c r="I1616" t="s">
        <v>182</v>
      </c>
      <c r="J1616">
        <v>958920</v>
      </c>
      <c r="K1616" t="s">
        <v>22</v>
      </c>
      <c r="L1616" t="s">
        <v>660</v>
      </c>
    </row>
    <row r="1617" spans="1:12" x14ac:dyDescent="0.3">
      <c r="A1617" s="1">
        <v>43937</v>
      </c>
      <c r="B1617">
        <v>16</v>
      </c>
      <c r="C1617">
        <v>4</v>
      </c>
      <c r="D1617">
        <v>2020</v>
      </c>
      <c r="E1617">
        <v>72</v>
      </c>
      <c r="G1617" t="s">
        <v>180</v>
      </c>
      <c r="H1617" t="s">
        <v>181</v>
      </c>
      <c r="I1617" t="s">
        <v>182</v>
      </c>
      <c r="J1617">
        <v>958920</v>
      </c>
      <c r="K1617" t="s">
        <v>22</v>
      </c>
      <c r="L1617" t="s">
        <v>660</v>
      </c>
    </row>
    <row r="1618" spans="1:12" x14ac:dyDescent="0.3">
      <c r="A1618" s="1">
        <v>43936</v>
      </c>
      <c r="B1618">
        <v>15</v>
      </c>
      <c r="C1618">
        <v>4</v>
      </c>
      <c r="D1618">
        <v>2020</v>
      </c>
      <c r="E1618">
        <v>65</v>
      </c>
      <c r="G1618" t="s">
        <v>180</v>
      </c>
      <c r="H1618" t="s">
        <v>181</v>
      </c>
      <c r="I1618" t="s">
        <v>182</v>
      </c>
      <c r="J1618">
        <v>958920</v>
      </c>
      <c r="K1618" t="s">
        <v>22</v>
      </c>
      <c r="L1618" t="s">
        <v>660</v>
      </c>
    </row>
    <row r="1619" spans="1:12" x14ac:dyDescent="0.3">
      <c r="A1619" s="1">
        <v>43935</v>
      </c>
      <c r="B1619">
        <v>14</v>
      </c>
      <c r="C1619">
        <v>4</v>
      </c>
      <c r="D1619">
        <v>2020</v>
      </c>
      <c r="E1619">
        <v>84</v>
      </c>
      <c r="G1619" t="s">
        <v>180</v>
      </c>
      <c r="H1619" t="s">
        <v>181</v>
      </c>
      <c r="I1619" t="s">
        <v>182</v>
      </c>
      <c r="J1619">
        <v>958920</v>
      </c>
      <c r="K1619" t="s">
        <v>22</v>
      </c>
      <c r="L1619" t="s">
        <v>660</v>
      </c>
    </row>
    <row r="1620" spans="1:12" x14ac:dyDescent="0.3">
      <c r="A1620" s="1">
        <v>43934</v>
      </c>
      <c r="B1620">
        <v>13</v>
      </c>
      <c r="C1620">
        <v>4</v>
      </c>
      <c r="D1620">
        <v>2020</v>
      </c>
      <c r="E1620">
        <v>27</v>
      </c>
      <c r="G1620" t="s">
        <v>180</v>
      </c>
      <c r="H1620" t="s">
        <v>181</v>
      </c>
      <c r="I1620" t="s">
        <v>182</v>
      </c>
      <c r="J1620">
        <v>958920</v>
      </c>
      <c r="K1620" t="s">
        <v>22</v>
      </c>
      <c r="L1620" t="s">
        <v>660</v>
      </c>
    </row>
    <row r="1621" spans="1:12" x14ac:dyDescent="0.3">
      <c r="A1621" s="1">
        <v>43933</v>
      </c>
      <c r="B1621">
        <v>12</v>
      </c>
      <c r="C1621">
        <v>4</v>
      </c>
      <c r="D1621">
        <v>2020</v>
      </c>
      <c r="E1621">
        <v>37</v>
      </c>
      <c r="F1621">
        <v>1</v>
      </c>
      <c r="G1621" t="s">
        <v>180</v>
      </c>
      <c r="H1621" t="s">
        <v>181</v>
      </c>
      <c r="I1621" t="s">
        <v>182</v>
      </c>
      <c r="J1621">
        <v>958920</v>
      </c>
      <c r="K1621" t="s">
        <v>22</v>
      </c>
      <c r="L1621" t="s">
        <v>660</v>
      </c>
    </row>
    <row r="1622" spans="1:12" x14ac:dyDescent="0.3">
      <c r="A1622" s="1">
        <v>43932</v>
      </c>
      <c r="B1622">
        <v>11</v>
      </c>
      <c r="C1622">
        <v>4</v>
      </c>
      <c r="D1622">
        <v>2020</v>
      </c>
      <c r="E1622">
        <v>10</v>
      </c>
      <c r="G1622" t="s">
        <v>180</v>
      </c>
      <c r="H1622" t="s">
        <v>181</v>
      </c>
      <c r="I1622" t="s">
        <v>182</v>
      </c>
      <c r="J1622">
        <v>958920</v>
      </c>
      <c r="K1622" t="s">
        <v>22</v>
      </c>
      <c r="L1622" t="s">
        <v>660</v>
      </c>
    </row>
    <row r="1623" spans="1:12" x14ac:dyDescent="0.3">
      <c r="A1623" s="1">
        <v>43931</v>
      </c>
      <c r="B1623">
        <v>10</v>
      </c>
      <c r="C1623">
        <v>4</v>
      </c>
      <c r="D1623">
        <v>2020</v>
      </c>
      <c r="E1623">
        <v>5</v>
      </c>
      <c r="F1623">
        <v>1</v>
      </c>
      <c r="G1623" t="s">
        <v>180</v>
      </c>
      <c r="H1623" t="s">
        <v>181</v>
      </c>
      <c r="I1623" t="s">
        <v>182</v>
      </c>
      <c r="J1623">
        <v>958920</v>
      </c>
      <c r="K1623" t="s">
        <v>22</v>
      </c>
      <c r="L1623" t="s">
        <v>660</v>
      </c>
    </row>
    <row r="1624" spans="1:12" x14ac:dyDescent="0.3">
      <c r="A1624" s="1">
        <v>43930</v>
      </c>
      <c r="B1624">
        <v>9</v>
      </c>
      <c r="C1624">
        <v>4</v>
      </c>
      <c r="D1624">
        <v>2020</v>
      </c>
      <c r="E1624">
        <v>14</v>
      </c>
      <c r="G1624" t="s">
        <v>180</v>
      </c>
      <c r="H1624" t="s">
        <v>181</v>
      </c>
      <c r="I1624" t="s">
        <v>182</v>
      </c>
      <c r="J1624">
        <v>958920</v>
      </c>
      <c r="K1624" t="s">
        <v>22</v>
      </c>
      <c r="L1624" t="s">
        <v>660</v>
      </c>
    </row>
    <row r="1625" spans="1:12" x14ac:dyDescent="0.3">
      <c r="A1625" s="1">
        <v>43929</v>
      </c>
      <c r="B1625">
        <v>8</v>
      </c>
      <c r="C1625">
        <v>4</v>
      </c>
      <c r="D1625">
        <v>2020</v>
      </c>
      <c r="E1625">
        <v>31</v>
      </c>
      <c r="G1625" t="s">
        <v>180</v>
      </c>
      <c r="H1625" t="s">
        <v>181</v>
      </c>
      <c r="I1625" t="s">
        <v>182</v>
      </c>
      <c r="J1625">
        <v>958920</v>
      </c>
      <c r="K1625" t="s">
        <v>22</v>
      </c>
      <c r="L1625" t="s">
        <v>660</v>
      </c>
    </row>
    <row r="1626" spans="1:12" x14ac:dyDescent="0.3">
      <c r="A1626" s="1">
        <v>43928</v>
      </c>
      <c r="B1626">
        <v>7</v>
      </c>
      <c r="C1626">
        <v>4</v>
      </c>
      <c r="D1626">
        <v>2020</v>
      </c>
      <c r="E1626">
        <v>31</v>
      </c>
      <c r="G1626" t="s">
        <v>180</v>
      </c>
      <c r="H1626" t="s">
        <v>181</v>
      </c>
      <c r="I1626" t="s">
        <v>182</v>
      </c>
      <c r="J1626">
        <v>958920</v>
      </c>
      <c r="K1626" t="s">
        <v>22</v>
      </c>
      <c r="L1626" t="s">
        <v>660</v>
      </c>
    </row>
    <row r="1627" spans="1:12" x14ac:dyDescent="0.3">
      <c r="A1627" s="1">
        <v>43927</v>
      </c>
      <c r="B1627">
        <v>6</v>
      </c>
      <c r="C1627">
        <v>4</v>
      </c>
      <c r="D1627">
        <v>2020</v>
      </c>
      <c r="E1627">
        <v>8</v>
      </c>
      <c r="G1627" t="s">
        <v>180</v>
      </c>
      <c r="H1627" t="s">
        <v>181</v>
      </c>
      <c r="I1627" t="s">
        <v>182</v>
      </c>
      <c r="J1627">
        <v>958920</v>
      </c>
      <c r="K1627" t="s">
        <v>22</v>
      </c>
      <c r="L1627" t="s">
        <v>660</v>
      </c>
    </row>
    <row r="1628" spans="1:12" x14ac:dyDescent="0.3">
      <c r="A1628" s="1">
        <v>43926</v>
      </c>
      <c r="B1628">
        <v>5</v>
      </c>
      <c r="C1628">
        <v>4</v>
      </c>
      <c r="D1628">
        <v>2020</v>
      </c>
      <c r="E1628">
        <v>10</v>
      </c>
      <c r="G1628" t="s">
        <v>180</v>
      </c>
      <c r="H1628" t="s">
        <v>181</v>
      </c>
      <c r="I1628" t="s">
        <v>182</v>
      </c>
      <c r="J1628">
        <v>958920</v>
      </c>
      <c r="K1628" t="s">
        <v>22</v>
      </c>
      <c r="L1628" t="s">
        <v>660</v>
      </c>
    </row>
    <row r="1629" spans="1:12" x14ac:dyDescent="0.3">
      <c r="A1629" s="1">
        <v>43925</v>
      </c>
      <c r="B1629">
        <v>4</v>
      </c>
      <c r="C1629">
        <v>4</v>
      </c>
      <c r="D1629">
        <v>2020</v>
      </c>
      <c r="G1629" t="s">
        <v>180</v>
      </c>
      <c r="H1629" t="s">
        <v>181</v>
      </c>
      <c r="I1629" t="s">
        <v>182</v>
      </c>
      <c r="J1629">
        <v>958920</v>
      </c>
      <c r="K1629" t="s">
        <v>22</v>
      </c>
      <c r="L1629" t="s">
        <v>660</v>
      </c>
    </row>
    <row r="1630" spans="1:12" x14ac:dyDescent="0.3">
      <c r="A1630" s="1">
        <v>43924</v>
      </c>
      <c r="B1630">
        <v>3</v>
      </c>
      <c r="C1630">
        <v>4</v>
      </c>
      <c r="D1630">
        <v>2020</v>
      </c>
      <c r="E1630">
        <v>7</v>
      </c>
      <c r="G1630" t="s">
        <v>180</v>
      </c>
      <c r="H1630" t="s">
        <v>181</v>
      </c>
      <c r="I1630" t="s">
        <v>182</v>
      </c>
      <c r="J1630">
        <v>958920</v>
      </c>
      <c r="K1630" t="s">
        <v>22</v>
      </c>
      <c r="L1630" t="s">
        <v>660</v>
      </c>
    </row>
    <row r="1631" spans="1:12" x14ac:dyDescent="0.3">
      <c r="A1631" s="1">
        <v>43923</v>
      </c>
      <c r="B1631">
        <v>2</v>
      </c>
      <c r="C1631">
        <v>4</v>
      </c>
      <c r="D1631">
        <v>2020</v>
      </c>
      <c r="E1631">
        <v>3</v>
      </c>
      <c r="G1631" t="s">
        <v>180</v>
      </c>
      <c r="H1631" t="s">
        <v>181</v>
      </c>
      <c r="I1631" t="s">
        <v>182</v>
      </c>
      <c r="J1631">
        <v>958920</v>
      </c>
      <c r="K1631" t="s">
        <v>22</v>
      </c>
      <c r="L1631" t="s">
        <v>660</v>
      </c>
    </row>
    <row r="1632" spans="1:12" x14ac:dyDescent="0.3">
      <c r="A1632" s="1">
        <v>43922</v>
      </c>
      <c r="B1632">
        <v>1</v>
      </c>
      <c r="C1632">
        <v>4</v>
      </c>
      <c r="D1632">
        <v>2020</v>
      </c>
      <c r="E1632">
        <v>5</v>
      </c>
      <c r="G1632" t="s">
        <v>180</v>
      </c>
      <c r="H1632" t="s">
        <v>181</v>
      </c>
      <c r="I1632" t="s">
        <v>182</v>
      </c>
      <c r="J1632">
        <v>958920</v>
      </c>
      <c r="K1632" t="s">
        <v>22</v>
      </c>
      <c r="L1632" t="s">
        <v>660</v>
      </c>
    </row>
    <row r="1633" spans="1:12" x14ac:dyDescent="0.3">
      <c r="A1633" s="1">
        <v>43921</v>
      </c>
      <c r="B1633">
        <v>31</v>
      </c>
      <c r="C1633">
        <v>3</v>
      </c>
      <c r="D1633">
        <v>2020</v>
      </c>
      <c r="E1633">
        <v>7</v>
      </c>
      <c r="G1633" t="s">
        <v>180</v>
      </c>
      <c r="H1633" t="s">
        <v>181</v>
      </c>
      <c r="I1633" t="s">
        <v>182</v>
      </c>
      <c r="J1633">
        <v>958920</v>
      </c>
      <c r="K1633" t="s">
        <v>22</v>
      </c>
      <c r="L1633" t="s">
        <v>660</v>
      </c>
    </row>
    <row r="1634" spans="1:12" x14ac:dyDescent="0.3">
      <c r="A1634" s="1">
        <v>43920</v>
      </c>
      <c r="B1634">
        <v>30</v>
      </c>
      <c r="C1634">
        <v>3</v>
      </c>
      <c r="D1634">
        <v>2020</v>
      </c>
      <c r="E1634">
        <v>4</v>
      </c>
      <c r="G1634" t="s">
        <v>180</v>
      </c>
      <c r="H1634" t="s">
        <v>181</v>
      </c>
      <c r="I1634" t="s">
        <v>182</v>
      </c>
      <c r="J1634">
        <v>958920</v>
      </c>
      <c r="K1634" t="s">
        <v>22</v>
      </c>
      <c r="L1634" t="s">
        <v>660</v>
      </c>
    </row>
    <row r="1635" spans="1:12" x14ac:dyDescent="0.3">
      <c r="A1635" s="1">
        <v>43919</v>
      </c>
      <c r="B1635">
        <v>29</v>
      </c>
      <c r="C1635">
        <v>3</v>
      </c>
      <c r="D1635">
        <v>2020</v>
      </c>
      <c r="E1635">
        <v>2</v>
      </c>
      <c r="G1635" t="s">
        <v>180</v>
      </c>
      <c r="H1635" t="s">
        <v>181</v>
      </c>
      <c r="I1635" t="s">
        <v>182</v>
      </c>
      <c r="J1635">
        <v>958920</v>
      </c>
      <c r="K1635" t="s">
        <v>22</v>
      </c>
      <c r="L1635" t="s">
        <v>660</v>
      </c>
    </row>
    <row r="1636" spans="1:12" x14ac:dyDescent="0.3">
      <c r="A1636" s="1">
        <v>43918</v>
      </c>
      <c r="B1636">
        <v>28</v>
      </c>
      <c r="C1636">
        <v>3</v>
      </c>
      <c r="D1636">
        <v>2020</v>
      </c>
      <c r="E1636">
        <v>1</v>
      </c>
      <c r="G1636" t="s">
        <v>180</v>
      </c>
      <c r="H1636" t="s">
        <v>181</v>
      </c>
      <c r="I1636" t="s">
        <v>182</v>
      </c>
      <c r="J1636">
        <v>958920</v>
      </c>
      <c r="K1636" t="s">
        <v>22</v>
      </c>
      <c r="L1636" t="s">
        <v>660</v>
      </c>
    </row>
    <row r="1637" spans="1:12" x14ac:dyDescent="0.3">
      <c r="A1637" s="1">
        <v>43917</v>
      </c>
      <c r="B1637">
        <v>27</v>
      </c>
      <c r="C1637">
        <v>3</v>
      </c>
      <c r="D1637">
        <v>2020</v>
      </c>
      <c r="G1637" t="s">
        <v>180</v>
      </c>
      <c r="H1637" t="s">
        <v>181</v>
      </c>
      <c r="I1637" t="s">
        <v>182</v>
      </c>
      <c r="J1637">
        <v>958920</v>
      </c>
      <c r="K1637" t="s">
        <v>22</v>
      </c>
      <c r="L1637" t="s">
        <v>660</v>
      </c>
    </row>
    <row r="1638" spans="1:12" x14ac:dyDescent="0.3">
      <c r="A1638" s="1">
        <v>43916</v>
      </c>
      <c r="B1638">
        <v>26</v>
      </c>
      <c r="C1638">
        <v>3</v>
      </c>
      <c r="D1638">
        <v>2020</v>
      </c>
      <c r="E1638">
        <v>9</v>
      </c>
      <c r="G1638" t="s">
        <v>180</v>
      </c>
      <c r="H1638" t="s">
        <v>181</v>
      </c>
      <c r="I1638" t="s">
        <v>182</v>
      </c>
      <c r="J1638">
        <v>958920</v>
      </c>
      <c r="K1638" t="s">
        <v>22</v>
      </c>
      <c r="L1638" t="s">
        <v>660</v>
      </c>
    </row>
    <row r="1639" spans="1:12" x14ac:dyDescent="0.3">
      <c r="A1639" s="1">
        <v>43915</v>
      </c>
      <c r="B1639">
        <v>25</v>
      </c>
      <c r="C1639">
        <v>3</v>
      </c>
      <c r="D1639">
        <v>2020</v>
      </c>
      <c r="G1639" t="s">
        <v>180</v>
      </c>
      <c r="H1639" t="s">
        <v>181</v>
      </c>
      <c r="I1639" t="s">
        <v>182</v>
      </c>
      <c r="J1639">
        <v>958920</v>
      </c>
      <c r="K1639" t="s">
        <v>22</v>
      </c>
      <c r="L1639" t="s">
        <v>660</v>
      </c>
    </row>
    <row r="1640" spans="1:12" x14ac:dyDescent="0.3">
      <c r="A1640" s="1">
        <v>43914</v>
      </c>
      <c r="B1640">
        <v>24</v>
      </c>
      <c r="C1640">
        <v>3</v>
      </c>
      <c r="D1640">
        <v>2020</v>
      </c>
      <c r="E1640">
        <v>2</v>
      </c>
      <c r="G1640" t="s">
        <v>180</v>
      </c>
      <c r="H1640" t="s">
        <v>181</v>
      </c>
      <c r="I1640" t="s">
        <v>182</v>
      </c>
      <c r="J1640">
        <v>958920</v>
      </c>
      <c r="K1640" t="s">
        <v>22</v>
      </c>
      <c r="L1640" t="s">
        <v>660</v>
      </c>
    </row>
    <row r="1641" spans="1:12" x14ac:dyDescent="0.3">
      <c r="A1641" s="1">
        <v>43913</v>
      </c>
      <c r="B1641">
        <v>23</v>
      </c>
      <c r="C1641">
        <v>3</v>
      </c>
      <c r="D1641">
        <v>2020</v>
      </c>
      <c r="G1641" t="s">
        <v>180</v>
      </c>
      <c r="H1641" t="s">
        <v>181</v>
      </c>
      <c r="I1641" t="s">
        <v>182</v>
      </c>
      <c r="J1641">
        <v>958920</v>
      </c>
      <c r="K1641" t="s">
        <v>22</v>
      </c>
      <c r="L1641" t="s">
        <v>660</v>
      </c>
    </row>
    <row r="1642" spans="1:12" x14ac:dyDescent="0.3">
      <c r="A1642" s="1">
        <v>43912</v>
      </c>
      <c r="B1642">
        <v>22</v>
      </c>
      <c r="C1642">
        <v>3</v>
      </c>
      <c r="D1642">
        <v>2020</v>
      </c>
      <c r="G1642" t="s">
        <v>180</v>
      </c>
      <c r="H1642" t="s">
        <v>181</v>
      </c>
      <c r="I1642" t="s">
        <v>182</v>
      </c>
      <c r="J1642">
        <v>958920</v>
      </c>
      <c r="K1642" t="s">
        <v>22</v>
      </c>
      <c r="L1642" t="s">
        <v>660</v>
      </c>
    </row>
    <row r="1643" spans="1:12" x14ac:dyDescent="0.3">
      <c r="A1643" s="1">
        <v>43911</v>
      </c>
      <c r="B1643">
        <v>21</v>
      </c>
      <c r="C1643">
        <v>3</v>
      </c>
      <c r="D1643">
        <v>2020</v>
      </c>
      <c r="G1643" t="s">
        <v>180</v>
      </c>
      <c r="H1643" t="s">
        <v>181</v>
      </c>
      <c r="I1643" t="s">
        <v>182</v>
      </c>
      <c r="J1643">
        <v>958920</v>
      </c>
      <c r="K1643" t="s">
        <v>22</v>
      </c>
      <c r="L1643" t="s">
        <v>660</v>
      </c>
    </row>
    <row r="1644" spans="1:12" x14ac:dyDescent="0.3">
      <c r="A1644" s="1">
        <v>43910</v>
      </c>
      <c r="B1644">
        <v>20</v>
      </c>
      <c r="C1644">
        <v>3</v>
      </c>
      <c r="D1644">
        <v>2020</v>
      </c>
      <c r="G1644" t="s">
        <v>180</v>
      </c>
      <c r="H1644" t="s">
        <v>181</v>
      </c>
      <c r="I1644" t="s">
        <v>182</v>
      </c>
      <c r="J1644">
        <v>958920</v>
      </c>
      <c r="K1644" t="s">
        <v>22</v>
      </c>
      <c r="L1644" t="s">
        <v>660</v>
      </c>
    </row>
    <row r="1645" spans="1:12" x14ac:dyDescent="0.3">
      <c r="A1645" s="1">
        <v>43909</v>
      </c>
      <c r="B1645">
        <v>19</v>
      </c>
      <c r="C1645">
        <v>3</v>
      </c>
      <c r="D1645">
        <v>2020</v>
      </c>
      <c r="E1645">
        <v>1</v>
      </c>
      <c r="G1645" t="s">
        <v>180</v>
      </c>
      <c r="H1645" t="s">
        <v>181</v>
      </c>
      <c r="I1645" t="s">
        <v>182</v>
      </c>
      <c r="J1645">
        <v>958920</v>
      </c>
      <c r="K1645" t="s">
        <v>22</v>
      </c>
      <c r="L1645" t="s">
        <v>660</v>
      </c>
    </row>
    <row r="1646" spans="1:12" x14ac:dyDescent="0.3">
      <c r="A1646" s="1">
        <v>43954</v>
      </c>
      <c r="B1646">
        <v>3</v>
      </c>
      <c r="C1646">
        <v>5</v>
      </c>
      <c r="D1646">
        <v>2020</v>
      </c>
      <c r="G1646" t="s">
        <v>183</v>
      </c>
      <c r="H1646" t="s">
        <v>184</v>
      </c>
      <c r="I1646" t="s">
        <v>185</v>
      </c>
      <c r="J1646">
        <v>71625</v>
      </c>
      <c r="K1646" t="s">
        <v>31</v>
      </c>
      <c r="L1646" t="s">
        <v>660</v>
      </c>
    </row>
    <row r="1647" spans="1:12" x14ac:dyDescent="0.3">
      <c r="A1647" s="1">
        <v>43953</v>
      </c>
      <c r="B1647">
        <v>2</v>
      </c>
      <c r="C1647">
        <v>5</v>
      </c>
      <c r="D1647">
        <v>2020</v>
      </c>
      <c r="G1647" t="s">
        <v>183</v>
      </c>
      <c r="H1647" t="s">
        <v>184</v>
      </c>
      <c r="I1647" t="s">
        <v>185</v>
      </c>
      <c r="J1647">
        <v>71625</v>
      </c>
      <c r="K1647" t="s">
        <v>31</v>
      </c>
      <c r="L1647" t="s">
        <v>660</v>
      </c>
    </row>
    <row r="1648" spans="1:12" x14ac:dyDescent="0.3">
      <c r="A1648" s="1">
        <v>43952</v>
      </c>
      <c r="B1648">
        <v>1</v>
      </c>
      <c r="C1648">
        <v>5</v>
      </c>
      <c r="D1648">
        <v>2020</v>
      </c>
      <c r="G1648" t="s">
        <v>183</v>
      </c>
      <c r="H1648" t="s">
        <v>184</v>
      </c>
      <c r="I1648" t="s">
        <v>185</v>
      </c>
      <c r="J1648">
        <v>71625</v>
      </c>
      <c r="K1648" t="s">
        <v>31</v>
      </c>
      <c r="L1648" t="s">
        <v>660</v>
      </c>
    </row>
    <row r="1649" spans="1:12" x14ac:dyDescent="0.3">
      <c r="A1649" s="1">
        <v>43951</v>
      </c>
      <c r="B1649">
        <v>30</v>
      </c>
      <c r="C1649">
        <v>4</v>
      </c>
      <c r="D1649">
        <v>2020</v>
      </c>
      <c r="G1649" t="s">
        <v>183</v>
      </c>
      <c r="H1649" t="s">
        <v>184</v>
      </c>
      <c r="I1649" t="s">
        <v>185</v>
      </c>
      <c r="J1649">
        <v>71625</v>
      </c>
      <c r="K1649" t="s">
        <v>31</v>
      </c>
      <c r="L1649" t="s">
        <v>660</v>
      </c>
    </row>
    <row r="1650" spans="1:12" x14ac:dyDescent="0.3">
      <c r="A1650" s="1">
        <v>43950</v>
      </c>
      <c r="B1650">
        <v>29</v>
      </c>
      <c r="C1650">
        <v>4</v>
      </c>
      <c r="D1650">
        <v>2020</v>
      </c>
      <c r="G1650" t="s">
        <v>183</v>
      </c>
      <c r="H1650" t="s">
        <v>184</v>
      </c>
      <c r="I1650" t="s">
        <v>185</v>
      </c>
      <c r="J1650">
        <v>71625</v>
      </c>
      <c r="K1650" t="s">
        <v>31</v>
      </c>
      <c r="L1650" t="s">
        <v>660</v>
      </c>
    </row>
    <row r="1651" spans="1:12" x14ac:dyDescent="0.3">
      <c r="A1651" s="1">
        <v>43949</v>
      </c>
      <c r="B1651">
        <v>28</v>
      </c>
      <c r="C1651">
        <v>4</v>
      </c>
      <c r="D1651">
        <v>2020</v>
      </c>
      <c r="G1651" t="s">
        <v>183</v>
      </c>
      <c r="H1651" t="s">
        <v>184</v>
      </c>
      <c r="I1651" t="s">
        <v>185</v>
      </c>
      <c r="J1651">
        <v>71625</v>
      </c>
      <c r="K1651" t="s">
        <v>31</v>
      </c>
      <c r="L1651" t="s">
        <v>660</v>
      </c>
    </row>
    <row r="1652" spans="1:12" x14ac:dyDescent="0.3">
      <c r="A1652" s="1">
        <v>43948</v>
      </c>
      <c r="B1652">
        <v>27</v>
      </c>
      <c r="C1652">
        <v>4</v>
      </c>
      <c r="D1652">
        <v>2020</v>
      </c>
      <c r="G1652" t="s">
        <v>183</v>
      </c>
      <c r="H1652" t="s">
        <v>184</v>
      </c>
      <c r="I1652" t="s">
        <v>185</v>
      </c>
      <c r="J1652">
        <v>71625</v>
      </c>
      <c r="K1652" t="s">
        <v>31</v>
      </c>
      <c r="L1652" t="s">
        <v>660</v>
      </c>
    </row>
    <row r="1653" spans="1:12" x14ac:dyDescent="0.3">
      <c r="A1653" s="1">
        <v>43947</v>
      </c>
      <c r="B1653">
        <v>26</v>
      </c>
      <c r="C1653">
        <v>4</v>
      </c>
      <c r="D1653">
        <v>2020</v>
      </c>
      <c r="G1653" t="s">
        <v>183</v>
      </c>
      <c r="H1653" t="s">
        <v>184</v>
      </c>
      <c r="I1653" t="s">
        <v>185</v>
      </c>
      <c r="J1653">
        <v>71625</v>
      </c>
      <c r="K1653" t="s">
        <v>31</v>
      </c>
      <c r="L1653" t="s">
        <v>660</v>
      </c>
    </row>
    <row r="1654" spans="1:12" x14ac:dyDescent="0.3">
      <c r="A1654" s="1">
        <v>43946</v>
      </c>
      <c r="B1654">
        <v>25</v>
      </c>
      <c r="C1654">
        <v>4</v>
      </c>
      <c r="D1654">
        <v>2020</v>
      </c>
      <c r="G1654" t="s">
        <v>183</v>
      </c>
      <c r="H1654" t="s">
        <v>184</v>
      </c>
      <c r="I1654" t="s">
        <v>185</v>
      </c>
      <c r="J1654">
        <v>71625</v>
      </c>
      <c r="K1654" t="s">
        <v>31</v>
      </c>
      <c r="L1654" t="s">
        <v>660</v>
      </c>
    </row>
    <row r="1655" spans="1:12" x14ac:dyDescent="0.3">
      <c r="A1655" s="1">
        <v>43945</v>
      </c>
      <c r="B1655">
        <v>24</v>
      </c>
      <c r="C1655">
        <v>4</v>
      </c>
      <c r="D1655">
        <v>2020</v>
      </c>
      <c r="G1655" t="s">
        <v>183</v>
      </c>
      <c r="H1655" t="s">
        <v>184</v>
      </c>
      <c r="I1655" t="s">
        <v>185</v>
      </c>
      <c r="J1655">
        <v>71625</v>
      </c>
      <c r="K1655" t="s">
        <v>31</v>
      </c>
      <c r="L1655" t="s">
        <v>660</v>
      </c>
    </row>
    <row r="1656" spans="1:12" x14ac:dyDescent="0.3">
      <c r="A1656" s="1">
        <v>43944</v>
      </c>
      <c r="B1656">
        <v>23</v>
      </c>
      <c r="C1656">
        <v>4</v>
      </c>
      <c r="D1656">
        <v>2020</v>
      </c>
      <c r="G1656" t="s">
        <v>183</v>
      </c>
      <c r="H1656" t="s">
        <v>184</v>
      </c>
      <c r="I1656" t="s">
        <v>185</v>
      </c>
      <c r="J1656">
        <v>71625</v>
      </c>
      <c r="K1656" t="s">
        <v>31</v>
      </c>
      <c r="L1656" t="s">
        <v>660</v>
      </c>
    </row>
    <row r="1657" spans="1:12" x14ac:dyDescent="0.3">
      <c r="A1657" s="1">
        <v>43943</v>
      </c>
      <c r="B1657">
        <v>22</v>
      </c>
      <c r="C1657">
        <v>4</v>
      </c>
      <c r="D1657">
        <v>2020</v>
      </c>
      <c r="G1657" t="s">
        <v>183</v>
      </c>
      <c r="H1657" t="s">
        <v>184</v>
      </c>
      <c r="I1657" t="s">
        <v>185</v>
      </c>
      <c r="J1657">
        <v>71625</v>
      </c>
      <c r="K1657" t="s">
        <v>31</v>
      </c>
      <c r="L1657" t="s">
        <v>660</v>
      </c>
    </row>
    <row r="1658" spans="1:12" x14ac:dyDescent="0.3">
      <c r="A1658" s="1">
        <v>43942</v>
      </c>
      <c r="B1658">
        <v>21</v>
      </c>
      <c r="C1658">
        <v>4</v>
      </c>
      <c r="D1658">
        <v>2020</v>
      </c>
      <c r="G1658" t="s">
        <v>183</v>
      </c>
      <c r="H1658" t="s">
        <v>184</v>
      </c>
      <c r="I1658" t="s">
        <v>185</v>
      </c>
      <c r="J1658">
        <v>71625</v>
      </c>
      <c r="K1658" t="s">
        <v>31</v>
      </c>
      <c r="L1658" t="s">
        <v>660</v>
      </c>
    </row>
    <row r="1659" spans="1:12" x14ac:dyDescent="0.3">
      <c r="A1659" s="1">
        <v>43941</v>
      </c>
      <c r="B1659">
        <v>20</v>
      </c>
      <c r="C1659">
        <v>4</v>
      </c>
      <c r="D1659">
        <v>2020</v>
      </c>
      <c r="G1659" t="s">
        <v>183</v>
      </c>
      <c r="H1659" t="s">
        <v>184</v>
      </c>
      <c r="I1659" t="s">
        <v>185</v>
      </c>
      <c r="J1659">
        <v>71625</v>
      </c>
      <c r="K1659" t="s">
        <v>31</v>
      </c>
      <c r="L1659" t="s">
        <v>660</v>
      </c>
    </row>
    <row r="1660" spans="1:12" x14ac:dyDescent="0.3">
      <c r="A1660" s="1">
        <v>43940</v>
      </c>
      <c r="B1660">
        <v>19</v>
      </c>
      <c r="C1660">
        <v>4</v>
      </c>
      <c r="D1660">
        <v>2020</v>
      </c>
      <c r="G1660" t="s">
        <v>183</v>
      </c>
      <c r="H1660" t="s">
        <v>184</v>
      </c>
      <c r="I1660" t="s">
        <v>185</v>
      </c>
      <c r="J1660">
        <v>71625</v>
      </c>
      <c r="K1660" t="s">
        <v>31</v>
      </c>
      <c r="L1660" t="s">
        <v>660</v>
      </c>
    </row>
    <row r="1661" spans="1:12" x14ac:dyDescent="0.3">
      <c r="A1661" s="1">
        <v>43939</v>
      </c>
      <c r="B1661">
        <v>18</v>
      </c>
      <c r="C1661">
        <v>4</v>
      </c>
      <c r="D1661">
        <v>2020</v>
      </c>
      <c r="G1661" t="s">
        <v>183</v>
      </c>
      <c r="H1661" t="s">
        <v>184</v>
      </c>
      <c r="I1661" t="s">
        <v>185</v>
      </c>
      <c r="J1661">
        <v>71625</v>
      </c>
      <c r="K1661" t="s">
        <v>31</v>
      </c>
      <c r="L1661" t="s">
        <v>660</v>
      </c>
    </row>
    <row r="1662" spans="1:12" x14ac:dyDescent="0.3">
      <c r="A1662" s="1">
        <v>43938</v>
      </c>
      <c r="B1662">
        <v>17</v>
      </c>
      <c r="C1662">
        <v>4</v>
      </c>
      <c r="D1662">
        <v>2020</v>
      </c>
      <c r="G1662" t="s">
        <v>183</v>
      </c>
      <c r="H1662" t="s">
        <v>184</v>
      </c>
      <c r="I1662" t="s">
        <v>185</v>
      </c>
      <c r="J1662">
        <v>71625</v>
      </c>
      <c r="K1662" t="s">
        <v>31</v>
      </c>
      <c r="L1662" t="s">
        <v>660</v>
      </c>
    </row>
    <row r="1663" spans="1:12" x14ac:dyDescent="0.3">
      <c r="A1663" s="1">
        <v>43937</v>
      </c>
      <c r="B1663">
        <v>16</v>
      </c>
      <c r="C1663">
        <v>4</v>
      </c>
      <c r="D1663">
        <v>2020</v>
      </c>
      <c r="G1663" t="s">
        <v>183</v>
      </c>
      <c r="H1663" t="s">
        <v>184</v>
      </c>
      <c r="I1663" t="s">
        <v>185</v>
      </c>
      <c r="J1663">
        <v>71625</v>
      </c>
      <c r="K1663" t="s">
        <v>31</v>
      </c>
      <c r="L1663" t="s">
        <v>660</v>
      </c>
    </row>
    <row r="1664" spans="1:12" x14ac:dyDescent="0.3">
      <c r="A1664" s="1">
        <v>43936</v>
      </c>
      <c r="B1664">
        <v>15</v>
      </c>
      <c r="C1664">
        <v>4</v>
      </c>
      <c r="D1664">
        <v>2020</v>
      </c>
      <c r="G1664" t="s">
        <v>183</v>
      </c>
      <c r="H1664" t="s">
        <v>184</v>
      </c>
      <c r="I1664" t="s">
        <v>185</v>
      </c>
      <c r="J1664">
        <v>71625</v>
      </c>
      <c r="K1664" t="s">
        <v>31</v>
      </c>
      <c r="L1664" t="s">
        <v>660</v>
      </c>
    </row>
    <row r="1665" spans="1:12" x14ac:dyDescent="0.3">
      <c r="A1665" s="1">
        <v>43935</v>
      </c>
      <c r="B1665">
        <v>14</v>
      </c>
      <c r="C1665">
        <v>4</v>
      </c>
      <c r="D1665">
        <v>2020</v>
      </c>
      <c r="G1665" t="s">
        <v>183</v>
      </c>
      <c r="H1665" t="s">
        <v>184</v>
      </c>
      <c r="I1665" t="s">
        <v>185</v>
      </c>
      <c r="J1665">
        <v>71625</v>
      </c>
      <c r="K1665" t="s">
        <v>31</v>
      </c>
      <c r="L1665" t="s">
        <v>660</v>
      </c>
    </row>
    <row r="1666" spans="1:12" x14ac:dyDescent="0.3">
      <c r="A1666" s="1">
        <v>43934</v>
      </c>
      <c r="B1666">
        <v>13</v>
      </c>
      <c r="C1666">
        <v>4</v>
      </c>
      <c r="D1666">
        <v>2020</v>
      </c>
      <c r="G1666" t="s">
        <v>183</v>
      </c>
      <c r="H1666" t="s">
        <v>184</v>
      </c>
      <c r="I1666" t="s">
        <v>185</v>
      </c>
      <c r="J1666">
        <v>71625</v>
      </c>
      <c r="K1666" t="s">
        <v>31</v>
      </c>
      <c r="L1666" t="s">
        <v>660</v>
      </c>
    </row>
    <row r="1667" spans="1:12" x14ac:dyDescent="0.3">
      <c r="A1667" s="1">
        <v>43933</v>
      </c>
      <c r="B1667">
        <v>12</v>
      </c>
      <c r="C1667">
        <v>4</v>
      </c>
      <c r="D1667">
        <v>2020</v>
      </c>
      <c r="G1667" t="s">
        <v>183</v>
      </c>
      <c r="H1667" t="s">
        <v>184</v>
      </c>
      <c r="I1667" t="s">
        <v>185</v>
      </c>
      <c r="J1667">
        <v>71625</v>
      </c>
      <c r="K1667" t="s">
        <v>31</v>
      </c>
      <c r="L1667" t="s">
        <v>660</v>
      </c>
    </row>
    <row r="1668" spans="1:12" x14ac:dyDescent="0.3">
      <c r="A1668" s="1">
        <v>43932</v>
      </c>
      <c r="B1668">
        <v>11</v>
      </c>
      <c r="C1668">
        <v>4</v>
      </c>
      <c r="D1668">
        <v>2020</v>
      </c>
      <c r="G1668" t="s">
        <v>183</v>
      </c>
      <c r="H1668" t="s">
        <v>184</v>
      </c>
      <c r="I1668" t="s">
        <v>185</v>
      </c>
      <c r="J1668">
        <v>71625</v>
      </c>
      <c r="K1668" t="s">
        <v>31</v>
      </c>
      <c r="L1668" t="s">
        <v>660</v>
      </c>
    </row>
    <row r="1669" spans="1:12" x14ac:dyDescent="0.3">
      <c r="A1669" s="1">
        <v>43931</v>
      </c>
      <c r="B1669">
        <v>10</v>
      </c>
      <c r="C1669">
        <v>4</v>
      </c>
      <c r="D1669">
        <v>2020</v>
      </c>
      <c r="E1669">
        <v>1</v>
      </c>
      <c r="G1669" t="s">
        <v>183</v>
      </c>
      <c r="H1669" t="s">
        <v>184</v>
      </c>
      <c r="I1669" t="s">
        <v>185</v>
      </c>
      <c r="J1669">
        <v>71625</v>
      </c>
      <c r="K1669" t="s">
        <v>31</v>
      </c>
      <c r="L1669" t="s">
        <v>660</v>
      </c>
    </row>
    <row r="1670" spans="1:12" x14ac:dyDescent="0.3">
      <c r="A1670" s="1">
        <v>43930</v>
      </c>
      <c r="B1670">
        <v>9</v>
      </c>
      <c r="C1670">
        <v>4</v>
      </c>
      <c r="D1670">
        <v>2020</v>
      </c>
      <c r="G1670" t="s">
        <v>183</v>
      </c>
      <c r="H1670" t="s">
        <v>184</v>
      </c>
      <c r="I1670" t="s">
        <v>185</v>
      </c>
      <c r="J1670">
        <v>71625</v>
      </c>
      <c r="K1670" t="s">
        <v>31</v>
      </c>
      <c r="L1670" t="s">
        <v>660</v>
      </c>
    </row>
    <row r="1671" spans="1:12" x14ac:dyDescent="0.3">
      <c r="A1671" s="1">
        <v>43929</v>
      </c>
      <c r="B1671">
        <v>8</v>
      </c>
      <c r="C1671">
        <v>4</v>
      </c>
      <c r="D1671">
        <v>2020</v>
      </c>
      <c r="G1671" t="s">
        <v>183</v>
      </c>
      <c r="H1671" t="s">
        <v>184</v>
      </c>
      <c r="I1671" t="s">
        <v>185</v>
      </c>
      <c r="J1671">
        <v>71625</v>
      </c>
      <c r="K1671" t="s">
        <v>31</v>
      </c>
      <c r="L1671" t="s">
        <v>660</v>
      </c>
    </row>
    <row r="1672" spans="1:12" x14ac:dyDescent="0.3">
      <c r="A1672" s="1">
        <v>43928</v>
      </c>
      <c r="B1672">
        <v>7</v>
      </c>
      <c r="C1672">
        <v>4</v>
      </c>
      <c r="D1672">
        <v>2020</v>
      </c>
      <c r="E1672">
        <v>1</v>
      </c>
      <c r="G1672" t="s">
        <v>183</v>
      </c>
      <c r="H1672" t="s">
        <v>184</v>
      </c>
      <c r="I1672" t="s">
        <v>185</v>
      </c>
      <c r="J1672">
        <v>71625</v>
      </c>
      <c r="K1672" t="s">
        <v>31</v>
      </c>
      <c r="L1672" t="s">
        <v>660</v>
      </c>
    </row>
    <row r="1673" spans="1:12" x14ac:dyDescent="0.3">
      <c r="A1673" s="1">
        <v>43927</v>
      </c>
      <c r="B1673">
        <v>6</v>
      </c>
      <c r="C1673">
        <v>4</v>
      </c>
      <c r="D1673">
        <v>2020</v>
      </c>
      <c r="G1673" t="s">
        <v>183</v>
      </c>
      <c r="H1673" t="s">
        <v>184</v>
      </c>
      <c r="I1673" t="s">
        <v>185</v>
      </c>
      <c r="J1673">
        <v>71625</v>
      </c>
      <c r="K1673" t="s">
        <v>31</v>
      </c>
      <c r="L1673" t="s">
        <v>660</v>
      </c>
    </row>
    <row r="1674" spans="1:12" x14ac:dyDescent="0.3">
      <c r="A1674" s="1">
        <v>43926</v>
      </c>
      <c r="B1674">
        <v>5</v>
      </c>
      <c r="C1674">
        <v>4</v>
      </c>
      <c r="D1674">
        <v>2020</v>
      </c>
      <c r="G1674" t="s">
        <v>183</v>
      </c>
      <c r="H1674" t="s">
        <v>184</v>
      </c>
      <c r="I1674" t="s">
        <v>185</v>
      </c>
      <c r="J1674">
        <v>71625</v>
      </c>
      <c r="K1674" t="s">
        <v>31</v>
      </c>
      <c r="L1674" t="s">
        <v>660</v>
      </c>
    </row>
    <row r="1675" spans="1:12" x14ac:dyDescent="0.3">
      <c r="A1675" s="1">
        <v>43925</v>
      </c>
      <c r="B1675">
        <v>4</v>
      </c>
      <c r="C1675">
        <v>4</v>
      </c>
      <c r="D1675">
        <v>2020</v>
      </c>
      <c r="E1675">
        <v>2</v>
      </c>
      <c r="G1675" t="s">
        <v>183</v>
      </c>
      <c r="H1675" t="s">
        <v>184</v>
      </c>
      <c r="I1675" t="s">
        <v>185</v>
      </c>
      <c r="J1675">
        <v>71625</v>
      </c>
      <c r="K1675" t="s">
        <v>31</v>
      </c>
      <c r="L1675" t="s">
        <v>660</v>
      </c>
    </row>
    <row r="1676" spans="1:12" x14ac:dyDescent="0.3">
      <c r="A1676" s="1">
        <v>43924</v>
      </c>
      <c r="B1676">
        <v>3</v>
      </c>
      <c r="C1676">
        <v>4</v>
      </c>
      <c r="D1676">
        <v>2020</v>
      </c>
      <c r="G1676" t="s">
        <v>183</v>
      </c>
      <c r="H1676" t="s">
        <v>184</v>
      </c>
      <c r="I1676" t="s">
        <v>185</v>
      </c>
      <c r="J1676">
        <v>71625</v>
      </c>
      <c r="K1676" t="s">
        <v>31</v>
      </c>
      <c r="L1676" t="s">
        <v>660</v>
      </c>
    </row>
    <row r="1677" spans="1:12" x14ac:dyDescent="0.3">
      <c r="A1677" s="1">
        <v>43923</v>
      </c>
      <c r="B1677">
        <v>2</v>
      </c>
      <c r="C1677">
        <v>4</v>
      </c>
      <c r="D1677">
        <v>2020</v>
      </c>
      <c r="E1677">
        <v>1</v>
      </c>
      <c r="G1677" t="s">
        <v>183</v>
      </c>
      <c r="H1677" t="s">
        <v>184</v>
      </c>
      <c r="I1677" t="s">
        <v>185</v>
      </c>
      <c r="J1677">
        <v>71625</v>
      </c>
      <c r="K1677" t="s">
        <v>31</v>
      </c>
      <c r="L1677" t="s">
        <v>660</v>
      </c>
    </row>
    <row r="1678" spans="1:12" x14ac:dyDescent="0.3">
      <c r="A1678" s="1">
        <v>43922</v>
      </c>
      <c r="B1678">
        <v>1</v>
      </c>
      <c r="C1678">
        <v>4</v>
      </c>
      <c r="D1678">
        <v>2020</v>
      </c>
      <c r="G1678" t="s">
        <v>183</v>
      </c>
      <c r="H1678" t="s">
        <v>184</v>
      </c>
      <c r="I1678" t="s">
        <v>185</v>
      </c>
      <c r="J1678">
        <v>71625</v>
      </c>
      <c r="K1678" t="s">
        <v>31</v>
      </c>
      <c r="L1678" t="s">
        <v>660</v>
      </c>
    </row>
    <row r="1679" spans="1:12" x14ac:dyDescent="0.3">
      <c r="A1679" s="1">
        <v>43921</v>
      </c>
      <c r="B1679">
        <v>31</v>
      </c>
      <c r="C1679">
        <v>3</v>
      </c>
      <c r="D1679">
        <v>2020</v>
      </c>
      <c r="G1679" t="s">
        <v>183</v>
      </c>
      <c r="H1679" t="s">
        <v>184</v>
      </c>
      <c r="I1679" t="s">
        <v>185</v>
      </c>
      <c r="J1679">
        <v>71625</v>
      </c>
      <c r="K1679" t="s">
        <v>31</v>
      </c>
      <c r="L1679" t="s">
        <v>660</v>
      </c>
    </row>
    <row r="1680" spans="1:12" x14ac:dyDescent="0.3">
      <c r="A1680" s="1">
        <v>43920</v>
      </c>
      <c r="B1680">
        <v>30</v>
      </c>
      <c r="C1680">
        <v>3</v>
      </c>
      <c r="D1680">
        <v>2020</v>
      </c>
      <c r="G1680" t="s">
        <v>183</v>
      </c>
      <c r="H1680" t="s">
        <v>184</v>
      </c>
      <c r="I1680" t="s">
        <v>185</v>
      </c>
      <c r="J1680">
        <v>71625</v>
      </c>
      <c r="K1680" t="s">
        <v>31</v>
      </c>
      <c r="L1680" t="s">
        <v>660</v>
      </c>
    </row>
    <row r="1681" spans="1:12" x14ac:dyDescent="0.3">
      <c r="A1681" s="1">
        <v>43919</v>
      </c>
      <c r="B1681">
        <v>29</v>
      </c>
      <c r="C1681">
        <v>3</v>
      </c>
      <c r="D1681">
        <v>2020</v>
      </c>
      <c r="G1681" t="s">
        <v>183</v>
      </c>
      <c r="H1681" t="s">
        <v>184</v>
      </c>
      <c r="I1681" t="s">
        <v>185</v>
      </c>
      <c r="J1681">
        <v>71625</v>
      </c>
      <c r="K1681" t="s">
        <v>31</v>
      </c>
      <c r="L1681" t="s">
        <v>660</v>
      </c>
    </row>
    <row r="1682" spans="1:12" x14ac:dyDescent="0.3">
      <c r="A1682" s="1">
        <v>43918</v>
      </c>
      <c r="B1682">
        <v>28</v>
      </c>
      <c r="C1682">
        <v>3</v>
      </c>
      <c r="D1682">
        <v>2020</v>
      </c>
      <c r="G1682" t="s">
        <v>183</v>
      </c>
      <c r="H1682" t="s">
        <v>184</v>
      </c>
      <c r="I1682" t="s">
        <v>185</v>
      </c>
      <c r="J1682">
        <v>71625</v>
      </c>
      <c r="K1682" t="s">
        <v>31</v>
      </c>
      <c r="L1682" t="s">
        <v>660</v>
      </c>
    </row>
    <row r="1683" spans="1:12" x14ac:dyDescent="0.3">
      <c r="A1683" s="1">
        <v>43917</v>
      </c>
      <c r="B1683">
        <v>27</v>
      </c>
      <c r="C1683">
        <v>3</v>
      </c>
      <c r="D1683">
        <v>2020</v>
      </c>
      <c r="E1683">
        <v>4</v>
      </c>
      <c r="G1683" t="s">
        <v>183</v>
      </c>
      <c r="H1683" t="s">
        <v>184</v>
      </c>
      <c r="I1683" t="s">
        <v>185</v>
      </c>
      <c r="J1683">
        <v>71625</v>
      </c>
      <c r="K1683" t="s">
        <v>31</v>
      </c>
      <c r="L1683" t="s">
        <v>660</v>
      </c>
    </row>
    <row r="1684" spans="1:12" x14ac:dyDescent="0.3">
      <c r="A1684" s="1">
        <v>43916</v>
      </c>
      <c r="B1684">
        <v>26</v>
      </c>
      <c r="C1684">
        <v>3</v>
      </c>
      <c r="D1684">
        <v>2020</v>
      </c>
      <c r="E1684">
        <v>5</v>
      </c>
      <c r="G1684" t="s">
        <v>183</v>
      </c>
      <c r="H1684" t="s">
        <v>184</v>
      </c>
      <c r="I1684" t="s">
        <v>185</v>
      </c>
      <c r="J1684">
        <v>71625</v>
      </c>
      <c r="K1684" t="s">
        <v>31</v>
      </c>
      <c r="L1684" t="s">
        <v>660</v>
      </c>
    </row>
    <row r="1685" spans="1:12" x14ac:dyDescent="0.3">
      <c r="A1685" s="1">
        <v>43915</v>
      </c>
      <c r="B1685">
        <v>25</v>
      </c>
      <c r="C1685">
        <v>3</v>
      </c>
      <c r="D1685">
        <v>2020</v>
      </c>
      <c r="E1685">
        <v>1</v>
      </c>
      <c r="G1685" t="s">
        <v>183</v>
      </c>
      <c r="H1685" t="s">
        <v>184</v>
      </c>
      <c r="I1685" t="s">
        <v>185</v>
      </c>
      <c r="J1685">
        <v>71625</v>
      </c>
      <c r="K1685" t="s">
        <v>31</v>
      </c>
      <c r="L1685" t="s">
        <v>660</v>
      </c>
    </row>
    <row r="1686" spans="1:12" x14ac:dyDescent="0.3">
      <c r="A1686" s="1">
        <v>43914</v>
      </c>
      <c r="B1686">
        <v>24</v>
      </c>
      <c r="C1686">
        <v>3</v>
      </c>
      <c r="D1686">
        <v>2020</v>
      </c>
      <c r="G1686" t="s">
        <v>183</v>
      </c>
      <c r="H1686" t="s">
        <v>184</v>
      </c>
      <c r="I1686" t="s">
        <v>185</v>
      </c>
      <c r="J1686">
        <v>71625</v>
      </c>
      <c r="K1686" t="s">
        <v>31</v>
      </c>
      <c r="L1686" t="s">
        <v>660</v>
      </c>
    </row>
    <row r="1687" spans="1:12" x14ac:dyDescent="0.3">
      <c r="A1687" s="1">
        <v>43913</v>
      </c>
      <c r="B1687">
        <v>23</v>
      </c>
      <c r="C1687">
        <v>3</v>
      </c>
      <c r="D1687">
        <v>2020</v>
      </c>
      <c r="E1687">
        <v>1</v>
      </c>
      <c r="G1687" t="s">
        <v>183</v>
      </c>
      <c r="H1687" t="s">
        <v>184</v>
      </c>
      <c r="I1687" t="s">
        <v>185</v>
      </c>
      <c r="J1687">
        <v>71625</v>
      </c>
      <c r="K1687" t="s">
        <v>31</v>
      </c>
      <c r="L1687" t="s">
        <v>660</v>
      </c>
    </row>
    <row r="1688" spans="1:12" x14ac:dyDescent="0.3">
      <c r="A1688" s="1">
        <v>43954</v>
      </c>
      <c r="B1688">
        <v>3</v>
      </c>
      <c r="C1688">
        <v>5</v>
      </c>
      <c r="D1688">
        <v>2020</v>
      </c>
      <c r="F1688">
        <v>1</v>
      </c>
      <c r="G1688" t="s">
        <v>195</v>
      </c>
      <c r="H1688" t="s">
        <v>196</v>
      </c>
      <c r="I1688" t="s">
        <v>197</v>
      </c>
      <c r="J1688">
        <v>6420744</v>
      </c>
      <c r="K1688" t="s">
        <v>31</v>
      </c>
      <c r="L1688" t="s">
        <v>660</v>
      </c>
    </row>
    <row r="1689" spans="1:12" x14ac:dyDescent="0.3">
      <c r="A1689" s="1">
        <v>43953</v>
      </c>
      <c r="B1689">
        <v>2</v>
      </c>
      <c r="C1689">
        <v>5</v>
      </c>
      <c r="D1689">
        <v>2020</v>
      </c>
      <c r="E1689">
        <v>22</v>
      </c>
      <c r="G1689" t="s">
        <v>195</v>
      </c>
      <c r="H1689" t="s">
        <v>196</v>
      </c>
      <c r="I1689" t="s">
        <v>197</v>
      </c>
      <c r="J1689">
        <v>6420744</v>
      </c>
      <c r="K1689" t="s">
        <v>31</v>
      </c>
      <c r="L1689" t="s">
        <v>660</v>
      </c>
    </row>
    <row r="1690" spans="1:12" x14ac:dyDescent="0.3">
      <c r="A1690" s="1">
        <v>43952</v>
      </c>
      <c r="B1690">
        <v>1</v>
      </c>
      <c r="C1690">
        <v>5</v>
      </c>
      <c r="D1690">
        <v>2020</v>
      </c>
      <c r="E1690">
        <v>47</v>
      </c>
      <c r="F1690">
        <v>1</v>
      </c>
      <c r="G1690" t="s">
        <v>195</v>
      </c>
      <c r="H1690" t="s">
        <v>196</v>
      </c>
      <c r="I1690" t="s">
        <v>197</v>
      </c>
      <c r="J1690">
        <v>6420744</v>
      </c>
      <c r="K1690" t="s">
        <v>31</v>
      </c>
      <c r="L1690" t="s">
        <v>660</v>
      </c>
    </row>
    <row r="1691" spans="1:12" x14ac:dyDescent="0.3">
      <c r="A1691" s="1">
        <v>43951</v>
      </c>
      <c r="B1691">
        <v>30</v>
      </c>
      <c r="C1691">
        <v>4</v>
      </c>
      <c r="D1691">
        <v>2020</v>
      </c>
      <c r="E1691">
        <v>32</v>
      </c>
      <c r="G1691" t="s">
        <v>195</v>
      </c>
      <c r="H1691" t="s">
        <v>196</v>
      </c>
      <c r="I1691" t="s">
        <v>197</v>
      </c>
      <c r="J1691">
        <v>6420744</v>
      </c>
      <c r="K1691" t="s">
        <v>31</v>
      </c>
      <c r="L1691" t="s">
        <v>660</v>
      </c>
    </row>
    <row r="1692" spans="1:12" x14ac:dyDescent="0.3">
      <c r="A1692" s="1">
        <v>43950</v>
      </c>
      <c r="B1692">
        <v>29</v>
      </c>
      <c r="C1692">
        <v>4</v>
      </c>
      <c r="D1692">
        <v>2020</v>
      </c>
      <c r="E1692">
        <v>22</v>
      </c>
      <c r="F1692">
        <v>1</v>
      </c>
      <c r="G1692" t="s">
        <v>195</v>
      </c>
      <c r="H1692" t="s">
        <v>196</v>
      </c>
      <c r="I1692" t="s">
        <v>197</v>
      </c>
      <c r="J1692">
        <v>6420744</v>
      </c>
      <c r="K1692" t="s">
        <v>31</v>
      </c>
      <c r="L1692" t="s">
        <v>660</v>
      </c>
    </row>
    <row r="1693" spans="1:12" x14ac:dyDescent="0.3">
      <c r="A1693" s="1">
        <v>43949</v>
      </c>
      <c r="B1693">
        <v>28</v>
      </c>
      <c r="C1693">
        <v>4</v>
      </c>
      <c r="D1693">
        <v>2020</v>
      </c>
      <c r="E1693">
        <v>25</v>
      </c>
      <c r="G1693" t="s">
        <v>195</v>
      </c>
      <c r="H1693" t="s">
        <v>196</v>
      </c>
      <c r="I1693" t="s">
        <v>197</v>
      </c>
      <c r="J1693">
        <v>6420744</v>
      </c>
      <c r="K1693" t="s">
        <v>31</v>
      </c>
      <c r="L1693" t="s">
        <v>660</v>
      </c>
    </row>
    <row r="1694" spans="1:12" x14ac:dyDescent="0.3">
      <c r="A1694" s="1">
        <v>43948</v>
      </c>
      <c r="B1694">
        <v>27</v>
      </c>
      <c r="C1694">
        <v>4</v>
      </c>
      <c r="D1694">
        <v>2020</v>
      </c>
      <c r="G1694" t="s">
        <v>195</v>
      </c>
      <c r="H1694" t="s">
        <v>196</v>
      </c>
      <c r="I1694" t="s">
        <v>197</v>
      </c>
      <c r="J1694">
        <v>6420744</v>
      </c>
      <c r="K1694" t="s">
        <v>31</v>
      </c>
      <c r="L1694" t="s">
        <v>660</v>
      </c>
    </row>
    <row r="1695" spans="1:12" x14ac:dyDescent="0.3">
      <c r="A1695" s="1">
        <v>43947</v>
      </c>
      <c r="B1695">
        <v>26</v>
      </c>
      <c r="C1695">
        <v>4</v>
      </c>
      <c r="D1695">
        <v>2020</v>
      </c>
      <c r="E1695">
        <v>37</v>
      </c>
      <c r="G1695" t="s">
        <v>195</v>
      </c>
      <c r="H1695" t="s">
        <v>196</v>
      </c>
      <c r="I1695" t="s">
        <v>197</v>
      </c>
      <c r="J1695">
        <v>6420744</v>
      </c>
      <c r="K1695" t="s">
        <v>31</v>
      </c>
      <c r="L1695" t="s">
        <v>660</v>
      </c>
    </row>
    <row r="1696" spans="1:12" x14ac:dyDescent="0.3">
      <c r="A1696" s="1">
        <v>43946</v>
      </c>
      <c r="B1696">
        <v>25</v>
      </c>
      <c r="C1696">
        <v>4</v>
      </c>
      <c r="D1696">
        <v>2020</v>
      </c>
      <c r="E1696">
        <v>11</v>
      </c>
      <c r="G1696" t="s">
        <v>195</v>
      </c>
      <c r="H1696" t="s">
        <v>196</v>
      </c>
      <c r="I1696" t="s">
        <v>197</v>
      </c>
      <c r="J1696">
        <v>6420744</v>
      </c>
      <c r="K1696" t="s">
        <v>31</v>
      </c>
      <c r="L1696" t="s">
        <v>660</v>
      </c>
    </row>
    <row r="1697" spans="1:12" x14ac:dyDescent="0.3">
      <c r="A1697" s="1">
        <v>43945</v>
      </c>
      <c r="B1697">
        <v>24</v>
      </c>
      <c r="C1697">
        <v>4</v>
      </c>
      <c r="D1697">
        <v>2020</v>
      </c>
      <c r="E1697">
        <v>13</v>
      </c>
      <c r="G1697" t="s">
        <v>195</v>
      </c>
      <c r="H1697" t="s">
        <v>196</v>
      </c>
      <c r="I1697" t="s">
        <v>197</v>
      </c>
      <c r="J1697">
        <v>6420744</v>
      </c>
      <c r="K1697" t="s">
        <v>31</v>
      </c>
      <c r="L1697" t="s">
        <v>660</v>
      </c>
    </row>
    <row r="1698" spans="1:12" x14ac:dyDescent="0.3">
      <c r="A1698" s="1">
        <v>43944</v>
      </c>
      <c r="B1698">
        <v>23</v>
      </c>
      <c r="C1698">
        <v>4</v>
      </c>
      <c r="D1698">
        <v>2020</v>
      </c>
      <c r="E1698">
        <v>12</v>
      </c>
      <c r="F1698">
        <v>1</v>
      </c>
      <c r="G1698" t="s">
        <v>195</v>
      </c>
      <c r="H1698" t="s">
        <v>196</v>
      </c>
      <c r="I1698" t="s">
        <v>197</v>
      </c>
      <c r="J1698">
        <v>6420744</v>
      </c>
      <c r="K1698" t="s">
        <v>31</v>
      </c>
      <c r="L1698" t="s">
        <v>660</v>
      </c>
    </row>
    <row r="1699" spans="1:12" x14ac:dyDescent="0.3">
      <c r="A1699" s="1">
        <v>43943</v>
      </c>
      <c r="B1699">
        <v>22</v>
      </c>
      <c r="C1699">
        <v>4</v>
      </c>
      <c r="D1699">
        <v>2020</v>
      </c>
      <c r="E1699">
        <v>7</v>
      </c>
      <c r="G1699" t="s">
        <v>195</v>
      </c>
      <c r="H1699" t="s">
        <v>196</v>
      </c>
      <c r="I1699" t="s">
        <v>197</v>
      </c>
      <c r="J1699">
        <v>6420744</v>
      </c>
      <c r="K1699" t="s">
        <v>31</v>
      </c>
      <c r="L1699" t="s">
        <v>660</v>
      </c>
    </row>
    <row r="1700" spans="1:12" x14ac:dyDescent="0.3">
      <c r="A1700" s="1">
        <v>43942</v>
      </c>
      <c r="B1700">
        <v>21</v>
      </c>
      <c r="C1700">
        <v>4</v>
      </c>
      <c r="D1700">
        <v>2020</v>
      </c>
      <c r="E1700">
        <v>17</v>
      </c>
      <c r="G1700" t="s">
        <v>195</v>
      </c>
      <c r="H1700" t="s">
        <v>196</v>
      </c>
      <c r="I1700" t="s">
        <v>197</v>
      </c>
      <c r="J1700">
        <v>6420744</v>
      </c>
      <c r="K1700" t="s">
        <v>31</v>
      </c>
      <c r="L1700" t="s">
        <v>660</v>
      </c>
    </row>
    <row r="1701" spans="1:12" x14ac:dyDescent="0.3">
      <c r="A1701" s="1">
        <v>43941</v>
      </c>
      <c r="B1701">
        <v>20</v>
      </c>
      <c r="C1701">
        <v>4</v>
      </c>
      <c r="D1701">
        <v>2020</v>
      </c>
      <c r="E1701">
        <v>11</v>
      </c>
      <c r="G1701" t="s">
        <v>195</v>
      </c>
      <c r="H1701" t="s">
        <v>196</v>
      </c>
      <c r="I1701" t="s">
        <v>197</v>
      </c>
      <c r="J1701">
        <v>6420744</v>
      </c>
      <c r="K1701" t="s">
        <v>31</v>
      </c>
      <c r="L1701" t="s">
        <v>660</v>
      </c>
    </row>
    <row r="1702" spans="1:12" x14ac:dyDescent="0.3">
      <c r="A1702" s="1">
        <v>43940</v>
      </c>
      <c r="B1702">
        <v>19</v>
      </c>
      <c r="C1702">
        <v>4</v>
      </c>
      <c r="D1702">
        <v>2020</v>
      </c>
      <c r="E1702">
        <v>13</v>
      </c>
      <c r="G1702" t="s">
        <v>195</v>
      </c>
      <c r="H1702" t="s">
        <v>196</v>
      </c>
      <c r="I1702" t="s">
        <v>197</v>
      </c>
      <c r="J1702">
        <v>6420744</v>
      </c>
      <c r="K1702" t="s">
        <v>31</v>
      </c>
      <c r="L1702" t="s">
        <v>660</v>
      </c>
    </row>
    <row r="1703" spans="1:12" x14ac:dyDescent="0.3">
      <c r="A1703" s="1">
        <v>43939</v>
      </c>
      <c r="B1703">
        <v>18</v>
      </c>
      <c r="C1703">
        <v>4</v>
      </c>
      <c r="D1703">
        <v>2020</v>
      </c>
      <c r="E1703">
        <v>13</v>
      </c>
      <c r="F1703">
        <v>1</v>
      </c>
      <c r="G1703" t="s">
        <v>195</v>
      </c>
      <c r="H1703" t="s">
        <v>196</v>
      </c>
      <c r="I1703" t="s">
        <v>197</v>
      </c>
      <c r="J1703">
        <v>6420744</v>
      </c>
      <c r="K1703" t="s">
        <v>31</v>
      </c>
      <c r="L1703" t="s">
        <v>660</v>
      </c>
    </row>
    <row r="1704" spans="1:12" x14ac:dyDescent="0.3">
      <c r="A1704" s="1">
        <v>43938</v>
      </c>
      <c r="B1704">
        <v>17</v>
      </c>
      <c r="C1704">
        <v>4</v>
      </c>
      <c r="D1704">
        <v>2020</v>
      </c>
      <c r="E1704">
        <v>5</v>
      </c>
      <c r="G1704" t="s">
        <v>195</v>
      </c>
      <c r="H1704" t="s">
        <v>196</v>
      </c>
      <c r="I1704" t="s">
        <v>197</v>
      </c>
      <c r="J1704">
        <v>6420744</v>
      </c>
      <c r="K1704" t="s">
        <v>31</v>
      </c>
      <c r="L1704" t="s">
        <v>660</v>
      </c>
    </row>
    <row r="1705" spans="1:12" x14ac:dyDescent="0.3">
      <c r="A1705" s="1">
        <v>43937</v>
      </c>
      <c r="B1705">
        <v>16</v>
      </c>
      <c r="C1705">
        <v>4</v>
      </c>
      <c r="D1705">
        <v>2020</v>
      </c>
      <c r="G1705" t="s">
        <v>195</v>
      </c>
      <c r="H1705" t="s">
        <v>196</v>
      </c>
      <c r="I1705" t="s">
        <v>197</v>
      </c>
      <c r="J1705">
        <v>6420744</v>
      </c>
      <c r="K1705" t="s">
        <v>31</v>
      </c>
      <c r="L1705" t="s">
        <v>660</v>
      </c>
    </row>
    <row r="1706" spans="1:12" x14ac:dyDescent="0.3">
      <c r="A1706" s="1">
        <v>43936</v>
      </c>
      <c r="B1706">
        <v>15</v>
      </c>
      <c r="C1706">
        <v>4</v>
      </c>
      <c r="D1706">
        <v>2020</v>
      </c>
      <c r="E1706">
        <v>10</v>
      </c>
      <c r="G1706" t="s">
        <v>195</v>
      </c>
      <c r="H1706" t="s">
        <v>196</v>
      </c>
      <c r="I1706" t="s">
        <v>197</v>
      </c>
      <c r="J1706">
        <v>6420744</v>
      </c>
      <c r="K1706" t="s">
        <v>31</v>
      </c>
      <c r="L1706" t="s">
        <v>660</v>
      </c>
    </row>
    <row r="1707" spans="1:12" x14ac:dyDescent="0.3">
      <c r="A1707" s="1">
        <v>43935</v>
      </c>
      <c r="B1707">
        <v>14</v>
      </c>
      <c r="C1707">
        <v>4</v>
      </c>
      <c r="D1707">
        <v>2020</v>
      </c>
      <c r="E1707">
        <v>24</v>
      </c>
      <c r="G1707" t="s">
        <v>195</v>
      </c>
      <c r="H1707" t="s">
        <v>196</v>
      </c>
      <c r="I1707" t="s">
        <v>197</v>
      </c>
      <c r="J1707">
        <v>6420744</v>
      </c>
      <c r="K1707" t="s">
        <v>31</v>
      </c>
      <c r="L1707" t="s">
        <v>660</v>
      </c>
    </row>
    <row r="1708" spans="1:12" x14ac:dyDescent="0.3">
      <c r="A1708" s="1">
        <v>43934</v>
      </c>
      <c r="B1708">
        <v>13</v>
      </c>
      <c r="C1708">
        <v>4</v>
      </c>
      <c r="D1708">
        <v>2020</v>
      </c>
      <c r="E1708">
        <v>7</v>
      </c>
      <c r="G1708" t="s">
        <v>195</v>
      </c>
      <c r="H1708" t="s">
        <v>196</v>
      </c>
      <c r="I1708" t="s">
        <v>197</v>
      </c>
      <c r="J1708">
        <v>6420744</v>
      </c>
      <c r="K1708" t="s">
        <v>31</v>
      </c>
      <c r="L1708" t="s">
        <v>660</v>
      </c>
    </row>
    <row r="1709" spans="1:12" x14ac:dyDescent="0.3">
      <c r="A1709" s="1">
        <v>43933</v>
      </c>
      <c r="B1709">
        <v>12</v>
      </c>
      <c r="C1709">
        <v>4</v>
      </c>
      <c r="D1709">
        <v>2020</v>
      </c>
      <c r="G1709" t="s">
        <v>195</v>
      </c>
      <c r="H1709" t="s">
        <v>196</v>
      </c>
      <c r="I1709" t="s">
        <v>197</v>
      </c>
      <c r="J1709">
        <v>6420744</v>
      </c>
      <c r="K1709" t="s">
        <v>31</v>
      </c>
      <c r="L1709" t="s">
        <v>660</v>
      </c>
    </row>
    <row r="1710" spans="1:12" x14ac:dyDescent="0.3">
      <c r="A1710" s="1">
        <v>43932</v>
      </c>
      <c r="B1710">
        <v>11</v>
      </c>
      <c r="C1710">
        <v>4</v>
      </c>
      <c r="D1710">
        <v>2020</v>
      </c>
      <c r="E1710">
        <v>1</v>
      </c>
      <c r="G1710" t="s">
        <v>195</v>
      </c>
      <c r="H1710" t="s">
        <v>196</v>
      </c>
      <c r="I1710" t="s">
        <v>197</v>
      </c>
      <c r="J1710">
        <v>6420744</v>
      </c>
      <c r="K1710" t="s">
        <v>31</v>
      </c>
      <c r="L1710" t="s">
        <v>660</v>
      </c>
    </row>
    <row r="1711" spans="1:12" x14ac:dyDescent="0.3">
      <c r="A1711" s="1">
        <v>43931</v>
      </c>
      <c r="B1711">
        <v>10</v>
      </c>
      <c r="C1711">
        <v>4</v>
      </c>
      <c r="D1711">
        <v>2020</v>
      </c>
      <c r="E1711">
        <v>14</v>
      </c>
      <c r="F1711">
        <v>1</v>
      </c>
      <c r="G1711" t="s">
        <v>195</v>
      </c>
      <c r="H1711" t="s">
        <v>196</v>
      </c>
      <c r="I1711" t="s">
        <v>197</v>
      </c>
      <c r="J1711">
        <v>6420744</v>
      </c>
      <c r="K1711" t="s">
        <v>31</v>
      </c>
      <c r="L1711" t="s">
        <v>660</v>
      </c>
    </row>
    <row r="1712" spans="1:12" x14ac:dyDescent="0.3">
      <c r="A1712" s="1">
        <v>43930</v>
      </c>
      <c r="B1712">
        <v>9</v>
      </c>
      <c r="C1712">
        <v>4</v>
      </c>
      <c r="D1712">
        <v>2020</v>
      </c>
      <c r="E1712">
        <v>25</v>
      </c>
      <c r="F1712">
        <v>1</v>
      </c>
      <c r="G1712" t="s">
        <v>195</v>
      </c>
      <c r="H1712" t="s">
        <v>196</v>
      </c>
      <c r="I1712" t="s">
        <v>197</v>
      </c>
      <c r="J1712">
        <v>6420744</v>
      </c>
      <c r="K1712" t="s">
        <v>31</v>
      </c>
      <c r="L1712" t="s">
        <v>660</v>
      </c>
    </row>
    <row r="1713" spans="1:12" x14ac:dyDescent="0.3">
      <c r="A1713" s="1">
        <v>43929</v>
      </c>
      <c r="B1713">
        <v>8</v>
      </c>
      <c r="C1713">
        <v>4</v>
      </c>
      <c r="D1713">
        <v>2020</v>
      </c>
      <c r="G1713" t="s">
        <v>195</v>
      </c>
      <c r="H1713" t="s">
        <v>196</v>
      </c>
      <c r="I1713" t="s">
        <v>197</v>
      </c>
      <c r="J1713">
        <v>6420744</v>
      </c>
      <c r="K1713" t="s">
        <v>31</v>
      </c>
      <c r="L1713" t="s">
        <v>660</v>
      </c>
    </row>
    <row r="1714" spans="1:12" x14ac:dyDescent="0.3">
      <c r="A1714" s="1">
        <v>43928</v>
      </c>
      <c r="B1714">
        <v>7</v>
      </c>
      <c r="C1714">
        <v>4</v>
      </c>
      <c r="D1714">
        <v>2020</v>
      </c>
      <c r="E1714">
        <v>9</v>
      </c>
      <c r="F1714">
        <v>1</v>
      </c>
      <c r="G1714" t="s">
        <v>195</v>
      </c>
      <c r="H1714" t="s">
        <v>196</v>
      </c>
      <c r="I1714" t="s">
        <v>197</v>
      </c>
      <c r="J1714">
        <v>6420744</v>
      </c>
      <c r="K1714" t="s">
        <v>31</v>
      </c>
      <c r="L1714" t="s">
        <v>660</v>
      </c>
    </row>
    <row r="1715" spans="1:12" x14ac:dyDescent="0.3">
      <c r="A1715" s="1">
        <v>43927</v>
      </c>
      <c r="B1715">
        <v>6</v>
      </c>
      <c r="C1715">
        <v>4</v>
      </c>
      <c r="D1715">
        <v>2020</v>
      </c>
      <c r="E1715">
        <v>7</v>
      </c>
      <c r="G1715" t="s">
        <v>195</v>
      </c>
      <c r="H1715" t="s">
        <v>196</v>
      </c>
      <c r="I1715" t="s">
        <v>197</v>
      </c>
      <c r="J1715">
        <v>6420744</v>
      </c>
      <c r="K1715" t="s">
        <v>31</v>
      </c>
      <c r="L1715" t="s">
        <v>660</v>
      </c>
    </row>
    <row r="1716" spans="1:12" x14ac:dyDescent="0.3">
      <c r="A1716" s="1">
        <v>43926</v>
      </c>
      <c r="B1716">
        <v>5</v>
      </c>
      <c r="C1716">
        <v>4</v>
      </c>
      <c r="D1716">
        <v>2020</v>
      </c>
      <c r="E1716">
        <v>6</v>
      </c>
      <c r="G1716" t="s">
        <v>195</v>
      </c>
      <c r="H1716" t="s">
        <v>196</v>
      </c>
      <c r="I1716" t="s">
        <v>197</v>
      </c>
      <c r="J1716">
        <v>6420744</v>
      </c>
      <c r="K1716" t="s">
        <v>31</v>
      </c>
      <c r="L1716" t="s">
        <v>660</v>
      </c>
    </row>
    <row r="1717" spans="1:12" x14ac:dyDescent="0.3">
      <c r="A1717" s="1">
        <v>43925</v>
      </c>
      <c r="B1717">
        <v>4</v>
      </c>
      <c r="C1717">
        <v>4</v>
      </c>
      <c r="D1717">
        <v>2020</v>
      </c>
      <c r="E1717">
        <v>10</v>
      </c>
      <c r="F1717">
        <v>1</v>
      </c>
      <c r="G1717" t="s">
        <v>195</v>
      </c>
      <c r="H1717" t="s">
        <v>196</v>
      </c>
      <c r="I1717" t="s">
        <v>197</v>
      </c>
      <c r="J1717">
        <v>6420744</v>
      </c>
      <c r="K1717" t="s">
        <v>31</v>
      </c>
      <c r="L1717" t="s">
        <v>660</v>
      </c>
    </row>
    <row r="1718" spans="1:12" x14ac:dyDescent="0.3">
      <c r="A1718" s="1">
        <v>43924</v>
      </c>
      <c r="B1718">
        <v>3</v>
      </c>
      <c r="C1718">
        <v>4</v>
      </c>
      <c r="D1718">
        <v>2020</v>
      </c>
      <c r="E1718">
        <v>5</v>
      </c>
      <c r="G1718" t="s">
        <v>195</v>
      </c>
      <c r="H1718" t="s">
        <v>196</v>
      </c>
      <c r="I1718" t="s">
        <v>197</v>
      </c>
      <c r="J1718">
        <v>6420744</v>
      </c>
      <c r="K1718" t="s">
        <v>31</v>
      </c>
      <c r="L1718" t="s">
        <v>660</v>
      </c>
    </row>
    <row r="1719" spans="1:12" x14ac:dyDescent="0.3">
      <c r="A1719" s="1">
        <v>43923</v>
      </c>
      <c r="B1719">
        <v>2</v>
      </c>
      <c r="C1719">
        <v>4</v>
      </c>
      <c r="D1719">
        <v>2020</v>
      </c>
      <c r="E1719">
        <v>9</v>
      </c>
      <c r="F1719">
        <v>1</v>
      </c>
      <c r="G1719" t="s">
        <v>195</v>
      </c>
      <c r="H1719" t="s">
        <v>196</v>
      </c>
      <c r="I1719" t="s">
        <v>197</v>
      </c>
      <c r="J1719">
        <v>6420744</v>
      </c>
      <c r="K1719" t="s">
        <v>31</v>
      </c>
      <c r="L1719" t="s">
        <v>660</v>
      </c>
    </row>
    <row r="1720" spans="1:12" x14ac:dyDescent="0.3">
      <c r="A1720" s="1">
        <v>43922</v>
      </c>
      <c r="B1720">
        <v>1</v>
      </c>
      <c r="C1720">
        <v>4</v>
      </c>
      <c r="D1720">
        <v>2020</v>
      </c>
      <c r="F1720">
        <v>1</v>
      </c>
      <c r="G1720" t="s">
        <v>195</v>
      </c>
      <c r="H1720" t="s">
        <v>196</v>
      </c>
      <c r="I1720" t="s">
        <v>197</v>
      </c>
      <c r="J1720">
        <v>6420744</v>
      </c>
      <c r="K1720" t="s">
        <v>31</v>
      </c>
      <c r="L1720" t="s">
        <v>660</v>
      </c>
    </row>
    <row r="1721" spans="1:12" x14ac:dyDescent="0.3">
      <c r="A1721" s="1">
        <v>43921</v>
      </c>
      <c r="B1721">
        <v>31</v>
      </c>
      <c r="C1721">
        <v>3</v>
      </c>
      <c r="D1721">
        <v>2020</v>
      </c>
      <c r="E1721">
        <v>2</v>
      </c>
      <c r="G1721" t="s">
        <v>195</v>
      </c>
      <c r="H1721" t="s">
        <v>196</v>
      </c>
      <c r="I1721" t="s">
        <v>197</v>
      </c>
      <c r="J1721">
        <v>6420744</v>
      </c>
      <c r="K1721" t="s">
        <v>31</v>
      </c>
      <c r="L1721" t="s">
        <v>660</v>
      </c>
    </row>
    <row r="1722" spans="1:12" x14ac:dyDescent="0.3">
      <c r="A1722" s="1">
        <v>43920</v>
      </c>
      <c r="B1722">
        <v>30</v>
      </c>
      <c r="C1722">
        <v>3</v>
      </c>
      <c r="D1722">
        <v>2020</v>
      </c>
      <c r="E1722">
        <v>11</v>
      </c>
      <c r="G1722" t="s">
        <v>195</v>
      </c>
      <c r="H1722" t="s">
        <v>196</v>
      </c>
      <c r="I1722" t="s">
        <v>197</v>
      </c>
      <c r="J1722">
        <v>6420744</v>
      </c>
      <c r="K1722" t="s">
        <v>31</v>
      </c>
      <c r="L1722" t="s">
        <v>660</v>
      </c>
    </row>
    <row r="1723" spans="1:12" x14ac:dyDescent="0.3">
      <c r="A1723" s="1">
        <v>43919</v>
      </c>
      <c r="B1723">
        <v>29</v>
      </c>
      <c r="C1723">
        <v>3</v>
      </c>
      <c r="D1723">
        <v>2020</v>
      </c>
      <c r="E1723">
        <v>6</v>
      </c>
      <c r="G1723" t="s">
        <v>195</v>
      </c>
      <c r="H1723" t="s">
        <v>196</v>
      </c>
      <c r="I1723" t="s">
        <v>197</v>
      </c>
      <c r="J1723">
        <v>6420744</v>
      </c>
      <c r="K1723" t="s">
        <v>31</v>
      </c>
      <c r="L1723" t="s">
        <v>660</v>
      </c>
    </row>
    <row r="1724" spans="1:12" x14ac:dyDescent="0.3">
      <c r="A1724" s="1">
        <v>43918</v>
      </c>
      <c r="B1724">
        <v>28</v>
      </c>
      <c r="C1724">
        <v>3</v>
      </c>
      <c r="D1724">
        <v>2020</v>
      </c>
      <c r="G1724" t="s">
        <v>195</v>
      </c>
      <c r="H1724" t="s">
        <v>196</v>
      </c>
      <c r="I1724" t="s">
        <v>197</v>
      </c>
      <c r="J1724">
        <v>6420744</v>
      </c>
      <c r="K1724" t="s">
        <v>31</v>
      </c>
      <c r="L1724" t="s">
        <v>660</v>
      </c>
    </row>
    <row r="1725" spans="1:12" x14ac:dyDescent="0.3">
      <c r="A1725" s="1">
        <v>43917</v>
      </c>
      <c r="B1725">
        <v>27</v>
      </c>
      <c r="C1725">
        <v>3</v>
      </c>
      <c r="D1725">
        <v>2020</v>
      </c>
      <c r="G1725" t="s">
        <v>195</v>
      </c>
      <c r="H1725" t="s">
        <v>196</v>
      </c>
      <c r="I1725" t="s">
        <v>197</v>
      </c>
      <c r="J1725">
        <v>6420744</v>
      </c>
      <c r="K1725" t="s">
        <v>31</v>
      </c>
      <c r="L1725" t="s">
        <v>660</v>
      </c>
    </row>
    <row r="1726" spans="1:12" x14ac:dyDescent="0.3">
      <c r="A1726" s="1">
        <v>43916</v>
      </c>
      <c r="B1726">
        <v>26</v>
      </c>
      <c r="C1726">
        <v>3</v>
      </c>
      <c r="D1726">
        <v>2020</v>
      </c>
      <c r="E1726">
        <v>4</v>
      </c>
      <c r="G1726" t="s">
        <v>195</v>
      </c>
      <c r="H1726" t="s">
        <v>196</v>
      </c>
      <c r="I1726" t="s">
        <v>197</v>
      </c>
      <c r="J1726">
        <v>6420744</v>
      </c>
      <c r="K1726" t="s">
        <v>31</v>
      </c>
      <c r="L1726" t="s">
        <v>660</v>
      </c>
    </row>
    <row r="1727" spans="1:12" x14ac:dyDescent="0.3">
      <c r="A1727" s="1">
        <v>43915</v>
      </c>
      <c r="B1727">
        <v>25</v>
      </c>
      <c r="C1727">
        <v>3</v>
      </c>
      <c r="D1727">
        <v>2020</v>
      </c>
      <c r="E1727">
        <v>4</v>
      </c>
      <c r="G1727" t="s">
        <v>195</v>
      </c>
      <c r="H1727" t="s">
        <v>196</v>
      </c>
      <c r="I1727" t="s">
        <v>197</v>
      </c>
      <c r="J1727">
        <v>6420744</v>
      </c>
      <c r="K1727" t="s">
        <v>31</v>
      </c>
      <c r="L1727" t="s">
        <v>660</v>
      </c>
    </row>
    <row r="1728" spans="1:12" x14ac:dyDescent="0.3">
      <c r="A1728" s="1">
        <v>43914</v>
      </c>
      <c r="B1728">
        <v>24</v>
      </c>
      <c r="C1728">
        <v>3</v>
      </c>
      <c r="D1728">
        <v>2020</v>
      </c>
      <c r="E1728">
        <v>2</v>
      </c>
      <c r="G1728" t="s">
        <v>195</v>
      </c>
      <c r="H1728" t="s">
        <v>196</v>
      </c>
      <c r="I1728" t="s">
        <v>197</v>
      </c>
      <c r="J1728">
        <v>6420744</v>
      </c>
      <c r="K1728" t="s">
        <v>31</v>
      </c>
      <c r="L1728" t="s">
        <v>660</v>
      </c>
    </row>
    <row r="1729" spans="1:12" x14ac:dyDescent="0.3">
      <c r="A1729" s="1">
        <v>43913</v>
      </c>
      <c r="B1729">
        <v>23</v>
      </c>
      <c r="C1729">
        <v>3</v>
      </c>
      <c r="D1729">
        <v>2020</v>
      </c>
      <c r="G1729" t="s">
        <v>195</v>
      </c>
      <c r="H1729" t="s">
        <v>196</v>
      </c>
      <c r="I1729" t="s">
        <v>197</v>
      </c>
      <c r="J1729">
        <v>6420744</v>
      </c>
      <c r="K1729" t="s">
        <v>31</v>
      </c>
      <c r="L1729" t="s">
        <v>660</v>
      </c>
    </row>
    <row r="1730" spans="1:12" x14ac:dyDescent="0.3">
      <c r="A1730" s="1">
        <v>43912</v>
      </c>
      <c r="B1730">
        <v>22</v>
      </c>
      <c r="C1730">
        <v>3</v>
      </c>
      <c r="D1730">
        <v>2020</v>
      </c>
      <c r="G1730" t="s">
        <v>195</v>
      </c>
      <c r="H1730" t="s">
        <v>196</v>
      </c>
      <c r="I1730" t="s">
        <v>197</v>
      </c>
      <c r="J1730">
        <v>6420744</v>
      </c>
      <c r="K1730" t="s">
        <v>31</v>
      </c>
      <c r="L1730" t="s">
        <v>660</v>
      </c>
    </row>
    <row r="1731" spans="1:12" x14ac:dyDescent="0.3">
      <c r="A1731" s="1">
        <v>43911</v>
      </c>
      <c r="B1731">
        <v>21</v>
      </c>
      <c r="C1731">
        <v>3</v>
      </c>
      <c r="D1731">
        <v>2020</v>
      </c>
      <c r="E1731">
        <v>2</v>
      </c>
      <c r="G1731" t="s">
        <v>195</v>
      </c>
      <c r="H1731" t="s">
        <v>196</v>
      </c>
      <c r="I1731" t="s">
        <v>197</v>
      </c>
      <c r="J1731">
        <v>6420744</v>
      </c>
      <c r="K1731" t="s">
        <v>31</v>
      </c>
      <c r="L1731" t="s">
        <v>660</v>
      </c>
    </row>
    <row r="1732" spans="1:12" x14ac:dyDescent="0.3">
      <c r="A1732" s="1">
        <v>43910</v>
      </c>
      <c r="B1732">
        <v>20</v>
      </c>
      <c r="C1732">
        <v>3</v>
      </c>
      <c r="D1732">
        <v>2020</v>
      </c>
      <c r="G1732" t="s">
        <v>195</v>
      </c>
      <c r="H1732" t="s">
        <v>196</v>
      </c>
      <c r="I1732" t="s">
        <v>197</v>
      </c>
      <c r="J1732">
        <v>6420744</v>
      </c>
      <c r="K1732" t="s">
        <v>31</v>
      </c>
      <c r="L1732" t="s">
        <v>660</v>
      </c>
    </row>
    <row r="1733" spans="1:12" x14ac:dyDescent="0.3">
      <c r="A1733" s="1">
        <v>43909</v>
      </c>
      <c r="B1733">
        <v>19</v>
      </c>
      <c r="C1733">
        <v>3</v>
      </c>
      <c r="D1733">
        <v>2020</v>
      </c>
      <c r="E1733">
        <v>1</v>
      </c>
      <c r="G1733" t="s">
        <v>195</v>
      </c>
      <c r="H1733" t="s">
        <v>196</v>
      </c>
      <c r="I1733" t="s">
        <v>197</v>
      </c>
      <c r="J1733">
        <v>6420744</v>
      </c>
      <c r="K1733" t="s">
        <v>31</v>
      </c>
      <c r="L1733" t="s">
        <v>660</v>
      </c>
    </row>
    <row r="1734" spans="1:12" x14ac:dyDescent="0.3">
      <c r="A1734" s="1">
        <v>43954</v>
      </c>
      <c r="B1734">
        <v>3</v>
      </c>
      <c r="C1734">
        <v>5</v>
      </c>
      <c r="D1734">
        <v>2020</v>
      </c>
      <c r="G1734" t="s">
        <v>198</v>
      </c>
      <c r="H1734" t="s">
        <v>199</v>
      </c>
      <c r="I1734" t="s">
        <v>200</v>
      </c>
      <c r="J1734">
        <v>1308974</v>
      </c>
      <c r="K1734" t="s">
        <v>22</v>
      </c>
      <c r="L1734" t="s">
        <v>660</v>
      </c>
    </row>
    <row r="1735" spans="1:12" x14ac:dyDescent="0.3">
      <c r="A1735" s="1">
        <v>43953</v>
      </c>
      <c r="B1735">
        <v>2</v>
      </c>
      <c r="C1735">
        <v>5</v>
      </c>
      <c r="D1735">
        <v>2020</v>
      </c>
      <c r="G1735" t="s">
        <v>198</v>
      </c>
      <c r="H1735" t="s">
        <v>199</v>
      </c>
      <c r="I1735" t="s">
        <v>200</v>
      </c>
      <c r="J1735">
        <v>1308974</v>
      </c>
      <c r="K1735" t="s">
        <v>22</v>
      </c>
      <c r="L1735" t="s">
        <v>660</v>
      </c>
    </row>
    <row r="1736" spans="1:12" x14ac:dyDescent="0.3">
      <c r="A1736" s="1">
        <v>43952</v>
      </c>
      <c r="B1736">
        <v>1</v>
      </c>
      <c r="C1736">
        <v>5</v>
      </c>
      <c r="D1736">
        <v>2020</v>
      </c>
      <c r="G1736" t="s">
        <v>198</v>
      </c>
      <c r="H1736" t="s">
        <v>199</v>
      </c>
      <c r="I1736" t="s">
        <v>200</v>
      </c>
      <c r="J1736">
        <v>1308974</v>
      </c>
      <c r="K1736" t="s">
        <v>22</v>
      </c>
      <c r="L1736" t="s">
        <v>660</v>
      </c>
    </row>
    <row r="1737" spans="1:12" x14ac:dyDescent="0.3">
      <c r="A1737" s="1">
        <v>43951</v>
      </c>
      <c r="B1737">
        <v>30</v>
      </c>
      <c r="C1737">
        <v>4</v>
      </c>
      <c r="D1737">
        <v>2020</v>
      </c>
      <c r="G1737" t="s">
        <v>198</v>
      </c>
      <c r="H1737" t="s">
        <v>199</v>
      </c>
      <c r="I1737" t="s">
        <v>200</v>
      </c>
      <c r="J1737">
        <v>1308974</v>
      </c>
      <c r="K1737" t="s">
        <v>22</v>
      </c>
      <c r="L1737" t="s">
        <v>660</v>
      </c>
    </row>
    <row r="1738" spans="1:12" x14ac:dyDescent="0.3">
      <c r="A1738" s="1">
        <v>43950</v>
      </c>
      <c r="B1738">
        <v>29</v>
      </c>
      <c r="C1738">
        <v>4</v>
      </c>
      <c r="D1738">
        <v>2020</v>
      </c>
      <c r="E1738">
        <v>57</v>
      </c>
      <c r="G1738" t="s">
        <v>198</v>
      </c>
      <c r="H1738" t="s">
        <v>199</v>
      </c>
      <c r="I1738" t="s">
        <v>200</v>
      </c>
      <c r="J1738">
        <v>1308974</v>
      </c>
      <c r="K1738" t="s">
        <v>22</v>
      </c>
      <c r="L1738" t="s">
        <v>660</v>
      </c>
    </row>
    <row r="1739" spans="1:12" x14ac:dyDescent="0.3">
      <c r="A1739" s="1">
        <v>43949</v>
      </c>
      <c r="B1739">
        <v>28</v>
      </c>
      <c r="C1739">
        <v>4</v>
      </c>
      <c r="D1739">
        <v>2020</v>
      </c>
      <c r="G1739" t="s">
        <v>198</v>
      </c>
      <c r="H1739" t="s">
        <v>199</v>
      </c>
      <c r="I1739" t="s">
        <v>200</v>
      </c>
      <c r="J1739">
        <v>1308974</v>
      </c>
      <c r="K1739" t="s">
        <v>22</v>
      </c>
      <c r="L1739" t="s">
        <v>660</v>
      </c>
    </row>
    <row r="1740" spans="1:12" x14ac:dyDescent="0.3">
      <c r="A1740" s="1">
        <v>43948</v>
      </c>
      <c r="B1740">
        <v>27</v>
      </c>
      <c r="C1740">
        <v>4</v>
      </c>
      <c r="D1740">
        <v>2020</v>
      </c>
      <c r="E1740">
        <v>44</v>
      </c>
      <c r="G1740" t="s">
        <v>198</v>
      </c>
      <c r="H1740" t="s">
        <v>199</v>
      </c>
      <c r="I1740" t="s">
        <v>200</v>
      </c>
      <c r="J1740">
        <v>1308974</v>
      </c>
      <c r="K1740" t="s">
        <v>22</v>
      </c>
      <c r="L1740" t="s">
        <v>660</v>
      </c>
    </row>
    <row r="1741" spans="1:12" x14ac:dyDescent="0.3">
      <c r="A1741" s="1">
        <v>43947</v>
      </c>
      <c r="B1741">
        <v>26</v>
      </c>
      <c r="C1741">
        <v>4</v>
      </c>
      <c r="D1741">
        <v>2020</v>
      </c>
      <c r="E1741">
        <v>2</v>
      </c>
      <c r="G1741" t="s">
        <v>198</v>
      </c>
      <c r="H1741" t="s">
        <v>199</v>
      </c>
      <c r="I1741" t="s">
        <v>200</v>
      </c>
      <c r="J1741">
        <v>1308974</v>
      </c>
      <c r="K1741" t="s">
        <v>22</v>
      </c>
      <c r="L1741" t="s">
        <v>660</v>
      </c>
    </row>
    <row r="1742" spans="1:12" x14ac:dyDescent="0.3">
      <c r="A1742" s="1">
        <v>43946</v>
      </c>
      <c r="B1742">
        <v>25</v>
      </c>
      <c r="C1742">
        <v>4</v>
      </c>
      <c r="D1742">
        <v>2020</v>
      </c>
      <c r="E1742">
        <v>128</v>
      </c>
      <c r="G1742" t="s">
        <v>198</v>
      </c>
      <c r="H1742" t="s">
        <v>199</v>
      </c>
      <c r="I1742" t="s">
        <v>200</v>
      </c>
      <c r="J1742">
        <v>1308974</v>
      </c>
      <c r="K1742" t="s">
        <v>22</v>
      </c>
      <c r="L1742" t="s">
        <v>660</v>
      </c>
    </row>
    <row r="1743" spans="1:12" x14ac:dyDescent="0.3">
      <c r="A1743" s="1">
        <v>43945</v>
      </c>
      <c r="B1743">
        <v>24</v>
      </c>
      <c r="C1743">
        <v>4</v>
      </c>
      <c r="D1743">
        <v>2020</v>
      </c>
      <c r="E1743">
        <v>1</v>
      </c>
      <c r="F1743">
        <v>1</v>
      </c>
      <c r="G1743" t="s">
        <v>198</v>
      </c>
      <c r="H1743" t="s">
        <v>199</v>
      </c>
      <c r="I1743" t="s">
        <v>200</v>
      </c>
      <c r="J1743">
        <v>1308974</v>
      </c>
      <c r="K1743" t="s">
        <v>22</v>
      </c>
      <c r="L1743" t="s">
        <v>660</v>
      </c>
    </row>
    <row r="1744" spans="1:12" x14ac:dyDescent="0.3">
      <c r="A1744" s="1">
        <v>43944</v>
      </c>
      <c r="B1744">
        <v>23</v>
      </c>
      <c r="C1744">
        <v>4</v>
      </c>
      <c r="D1744">
        <v>2020</v>
      </c>
      <c r="E1744">
        <v>4</v>
      </c>
      <c r="G1744" t="s">
        <v>198</v>
      </c>
      <c r="H1744" t="s">
        <v>199</v>
      </c>
      <c r="I1744" t="s">
        <v>200</v>
      </c>
      <c r="J1744">
        <v>1308974</v>
      </c>
      <c r="K1744" t="s">
        <v>22</v>
      </c>
      <c r="L1744" t="s">
        <v>660</v>
      </c>
    </row>
    <row r="1745" spans="1:12" x14ac:dyDescent="0.3">
      <c r="A1745" s="1">
        <v>43943</v>
      </c>
      <c r="B1745">
        <v>22</v>
      </c>
      <c r="C1745">
        <v>4</v>
      </c>
      <c r="D1745">
        <v>2020</v>
      </c>
      <c r="G1745" t="s">
        <v>198</v>
      </c>
      <c r="H1745" t="s">
        <v>199</v>
      </c>
      <c r="I1745" t="s">
        <v>200</v>
      </c>
      <c r="J1745">
        <v>1308974</v>
      </c>
      <c r="K1745" t="s">
        <v>22</v>
      </c>
      <c r="L1745" t="s">
        <v>660</v>
      </c>
    </row>
    <row r="1746" spans="1:12" x14ac:dyDescent="0.3">
      <c r="A1746" s="1">
        <v>43942</v>
      </c>
      <c r="B1746">
        <v>21</v>
      </c>
      <c r="C1746">
        <v>4</v>
      </c>
      <c r="D1746">
        <v>2020</v>
      </c>
      <c r="G1746" t="s">
        <v>198</v>
      </c>
      <c r="H1746" t="s">
        <v>199</v>
      </c>
      <c r="I1746" t="s">
        <v>200</v>
      </c>
      <c r="J1746">
        <v>1308974</v>
      </c>
      <c r="K1746" t="s">
        <v>22</v>
      </c>
      <c r="L1746" t="s">
        <v>660</v>
      </c>
    </row>
    <row r="1747" spans="1:12" x14ac:dyDescent="0.3">
      <c r="A1747" s="1">
        <v>43941</v>
      </c>
      <c r="B1747">
        <v>20</v>
      </c>
      <c r="C1747">
        <v>4</v>
      </c>
      <c r="D1747">
        <v>2020</v>
      </c>
      <c r="G1747" t="s">
        <v>198</v>
      </c>
      <c r="H1747" t="s">
        <v>199</v>
      </c>
      <c r="I1747" t="s">
        <v>200</v>
      </c>
      <c r="J1747">
        <v>1308974</v>
      </c>
      <c r="K1747" t="s">
        <v>22</v>
      </c>
      <c r="L1747" t="s">
        <v>660</v>
      </c>
    </row>
    <row r="1748" spans="1:12" x14ac:dyDescent="0.3">
      <c r="A1748" s="1">
        <v>43940</v>
      </c>
      <c r="B1748">
        <v>19</v>
      </c>
      <c r="C1748">
        <v>4</v>
      </c>
      <c r="D1748">
        <v>2020</v>
      </c>
      <c r="G1748" t="s">
        <v>198</v>
      </c>
      <c r="H1748" t="s">
        <v>199</v>
      </c>
      <c r="I1748" t="s">
        <v>200</v>
      </c>
      <c r="J1748">
        <v>1308974</v>
      </c>
      <c r="K1748" t="s">
        <v>22</v>
      </c>
      <c r="L1748" t="s">
        <v>660</v>
      </c>
    </row>
    <row r="1749" spans="1:12" x14ac:dyDescent="0.3">
      <c r="A1749" s="1">
        <v>43939</v>
      </c>
      <c r="B1749">
        <v>18</v>
      </c>
      <c r="C1749">
        <v>4</v>
      </c>
      <c r="D1749">
        <v>2020</v>
      </c>
      <c r="E1749">
        <v>28</v>
      </c>
      <c r="G1749" t="s">
        <v>198</v>
      </c>
      <c r="H1749" t="s">
        <v>199</v>
      </c>
      <c r="I1749" t="s">
        <v>200</v>
      </c>
      <c r="J1749">
        <v>1308974</v>
      </c>
      <c r="K1749" t="s">
        <v>22</v>
      </c>
      <c r="L1749" t="s">
        <v>660</v>
      </c>
    </row>
    <row r="1750" spans="1:12" x14ac:dyDescent="0.3">
      <c r="A1750" s="1">
        <v>43938</v>
      </c>
      <c r="B1750">
        <v>17</v>
      </c>
      <c r="C1750">
        <v>4</v>
      </c>
      <c r="D1750">
        <v>2020</v>
      </c>
      <c r="G1750" t="s">
        <v>198</v>
      </c>
      <c r="H1750" t="s">
        <v>199</v>
      </c>
      <c r="I1750" t="s">
        <v>200</v>
      </c>
      <c r="J1750">
        <v>1308974</v>
      </c>
      <c r="K1750" t="s">
        <v>22</v>
      </c>
      <c r="L1750" t="s">
        <v>660</v>
      </c>
    </row>
    <row r="1751" spans="1:12" x14ac:dyDescent="0.3">
      <c r="A1751" s="1">
        <v>43937</v>
      </c>
      <c r="B1751">
        <v>16</v>
      </c>
      <c r="C1751">
        <v>4</v>
      </c>
      <c r="D1751">
        <v>2020</v>
      </c>
      <c r="E1751">
        <v>10</v>
      </c>
      <c r="G1751" t="s">
        <v>198</v>
      </c>
      <c r="H1751" t="s">
        <v>199</v>
      </c>
      <c r="I1751" t="s">
        <v>200</v>
      </c>
      <c r="J1751">
        <v>1308974</v>
      </c>
      <c r="K1751" t="s">
        <v>22</v>
      </c>
      <c r="L1751" t="s">
        <v>660</v>
      </c>
    </row>
    <row r="1752" spans="1:12" x14ac:dyDescent="0.3">
      <c r="A1752" s="1">
        <v>43936</v>
      </c>
      <c r="B1752">
        <v>15</v>
      </c>
      <c r="C1752">
        <v>4</v>
      </c>
      <c r="D1752">
        <v>2020</v>
      </c>
      <c r="E1752">
        <v>20</v>
      </c>
      <c r="G1752" t="s">
        <v>198</v>
      </c>
      <c r="H1752" t="s">
        <v>199</v>
      </c>
      <c r="I1752" t="s">
        <v>200</v>
      </c>
      <c r="J1752">
        <v>1308974</v>
      </c>
      <c r="K1752" t="s">
        <v>22</v>
      </c>
      <c r="L1752" t="s">
        <v>660</v>
      </c>
    </row>
    <row r="1753" spans="1:12" x14ac:dyDescent="0.3">
      <c r="A1753" s="1">
        <v>43935</v>
      </c>
      <c r="B1753">
        <v>14</v>
      </c>
      <c r="C1753">
        <v>4</v>
      </c>
      <c r="D1753">
        <v>2020</v>
      </c>
      <c r="G1753" t="s">
        <v>198</v>
      </c>
      <c r="H1753" t="s">
        <v>199</v>
      </c>
      <c r="I1753" t="s">
        <v>200</v>
      </c>
      <c r="J1753">
        <v>1308974</v>
      </c>
      <c r="K1753" t="s">
        <v>22</v>
      </c>
      <c r="L1753" t="s">
        <v>660</v>
      </c>
    </row>
    <row r="1754" spans="1:12" x14ac:dyDescent="0.3">
      <c r="A1754" s="1">
        <v>43934</v>
      </c>
      <c r="B1754">
        <v>13</v>
      </c>
      <c r="C1754">
        <v>4</v>
      </c>
      <c r="D1754">
        <v>2020</v>
      </c>
      <c r="E1754">
        <v>3</v>
      </c>
      <c r="G1754" t="s">
        <v>198</v>
      </c>
      <c r="H1754" t="s">
        <v>199</v>
      </c>
      <c r="I1754" t="s">
        <v>200</v>
      </c>
      <c r="J1754">
        <v>1308974</v>
      </c>
      <c r="K1754" t="s">
        <v>22</v>
      </c>
      <c r="L1754" t="s">
        <v>660</v>
      </c>
    </row>
    <row r="1755" spans="1:12" x14ac:dyDescent="0.3">
      <c r="A1755" s="1">
        <v>43933</v>
      </c>
      <c r="B1755">
        <v>12</v>
      </c>
      <c r="C1755">
        <v>4</v>
      </c>
      <c r="D1755">
        <v>2020</v>
      </c>
      <c r="G1755" t="s">
        <v>198</v>
      </c>
      <c r="H1755" t="s">
        <v>199</v>
      </c>
      <c r="I1755" t="s">
        <v>200</v>
      </c>
      <c r="J1755">
        <v>1308974</v>
      </c>
      <c r="K1755" t="s">
        <v>22</v>
      </c>
      <c r="L1755" t="s">
        <v>660</v>
      </c>
    </row>
    <row r="1756" spans="1:12" x14ac:dyDescent="0.3">
      <c r="A1756" s="1">
        <v>43932</v>
      </c>
      <c r="B1756">
        <v>11</v>
      </c>
      <c r="C1756">
        <v>4</v>
      </c>
      <c r="D1756">
        <v>2020</v>
      </c>
      <c r="G1756" t="s">
        <v>198</v>
      </c>
      <c r="H1756" t="s">
        <v>199</v>
      </c>
      <c r="I1756" t="s">
        <v>200</v>
      </c>
      <c r="J1756">
        <v>1308974</v>
      </c>
      <c r="K1756" t="s">
        <v>22</v>
      </c>
      <c r="L1756" t="s">
        <v>660</v>
      </c>
    </row>
    <row r="1757" spans="1:12" x14ac:dyDescent="0.3">
      <c r="A1757" s="1">
        <v>43931</v>
      </c>
      <c r="B1757">
        <v>10</v>
      </c>
      <c r="C1757">
        <v>4</v>
      </c>
      <c r="D1757">
        <v>2020</v>
      </c>
      <c r="G1757" t="s">
        <v>198</v>
      </c>
      <c r="H1757" t="s">
        <v>199</v>
      </c>
      <c r="I1757" t="s">
        <v>200</v>
      </c>
      <c r="J1757">
        <v>1308974</v>
      </c>
      <c r="K1757" t="s">
        <v>22</v>
      </c>
      <c r="L1757" t="s">
        <v>660</v>
      </c>
    </row>
    <row r="1758" spans="1:12" x14ac:dyDescent="0.3">
      <c r="A1758" s="1">
        <v>43930</v>
      </c>
      <c r="B1758">
        <v>9</v>
      </c>
      <c r="C1758">
        <v>4</v>
      </c>
      <c r="D1758">
        <v>2020</v>
      </c>
      <c r="E1758">
        <v>2</v>
      </c>
      <c r="G1758" t="s">
        <v>198</v>
      </c>
      <c r="H1758" t="s">
        <v>199</v>
      </c>
      <c r="I1758" t="s">
        <v>200</v>
      </c>
      <c r="J1758">
        <v>1308974</v>
      </c>
      <c r="K1758" t="s">
        <v>22</v>
      </c>
      <c r="L1758" t="s">
        <v>660</v>
      </c>
    </row>
    <row r="1759" spans="1:12" x14ac:dyDescent="0.3">
      <c r="A1759" s="1">
        <v>43929</v>
      </c>
      <c r="B1759">
        <v>8</v>
      </c>
      <c r="C1759">
        <v>4</v>
      </c>
      <c r="D1759">
        <v>2020</v>
      </c>
      <c r="G1759" t="s">
        <v>198</v>
      </c>
      <c r="H1759" t="s">
        <v>199</v>
      </c>
      <c r="I1759" t="s">
        <v>200</v>
      </c>
      <c r="J1759">
        <v>1308974</v>
      </c>
      <c r="K1759" t="s">
        <v>22</v>
      </c>
      <c r="L1759" t="s">
        <v>660</v>
      </c>
    </row>
    <row r="1760" spans="1:12" x14ac:dyDescent="0.3">
      <c r="A1760" s="1">
        <v>43928</v>
      </c>
      <c r="B1760">
        <v>7</v>
      </c>
      <c r="C1760">
        <v>4</v>
      </c>
      <c r="D1760">
        <v>2020</v>
      </c>
      <c r="G1760" t="s">
        <v>198</v>
      </c>
      <c r="H1760" t="s">
        <v>199</v>
      </c>
      <c r="I1760" t="s">
        <v>200</v>
      </c>
      <c r="J1760">
        <v>1308974</v>
      </c>
      <c r="K1760" t="s">
        <v>22</v>
      </c>
      <c r="L1760" t="s">
        <v>660</v>
      </c>
    </row>
    <row r="1761" spans="1:12" x14ac:dyDescent="0.3">
      <c r="A1761" s="1">
        <v>43927</v>
      </c>
      <c r="B1761">
        <v>6</v>
      </c>
      <c r="C1761">
        <v>4</v>
      </c>
      <c r="D1761">
        <v>2020</v>
      </c>
      <c r="G1761" t="s">
        <v>198</v>
      </c>
      <c r="H1761" t="s">
        <v>199</v>
      </c>
      <c r="I1761" t="s">
        <v>200</v>
      </c>
      <c r="J1761">
        <v>1308974</v>
      </c>
      <c r="K1761" t="s">
        <v>22</v>
      </c>
      <c r="L1761" t="s">
        <v>660</v>
      </c>
    </row>
    <row r="1762" spans="1:12" x14ac:dyDescent="0.3">
      <c r="A1762" s="1">
        <v>43926</v>
      </c>
      <c r="B1762">
        <v>5</v>
      </c>
      <c r="C1762">
        <v>4</v>
      </c>
      <c r="D1762">
        <v>2020</v>
      </c>
      <c r="G1762" t="s">
        <v>198</v>
      </c>
      <c r="H1762" t="s">
        <v>199</v>
      </c>
      <c r="I1762" t="s">
        <v>200</v>
      </c>
      <c r="J1762">
        <v>1308974</v>
      </c>
      <c r="K1762" t="s">
        <v>22</v>
      </c>
      <c r="L1762" t="s">
        <v>660</v>
      </c>
    </row>
    <row r="1763" spans="1:12" x14ac:dyDescent="0.3">
      <c r="A1763" s="1">
        <v>43925</v>
      </c>
      <c r="B1763">
        <v>4</v>
      </c>
      <c r="C1763">
        <v>4</v>
      </c>
      <c r="D1763">
        <v>2020</v>
      </c>
      <c r="E1763">
        <v>1</v>
      </c>
      <c r="G1763" t="s">
        <v>198</v>
      </c>
      <c r="H1763" t="s">
        <v>199</v>
      </c>
      <c r="I1763" t="s">
        <v>200</v>
      </c>
      <c r="J1763">
        <v>1308974</v>
      </c>
      <c r="K1763" t="s">
        <v>22</v>
      </c>
      <c r="L1763" t="s">
        <v>660</v>
      </c>
    </row>
    <row r="1764" spans="1:12" x14ac:dyDescent="0.3">
      <c r="A1764" s="1">
        <v>43924</v>
      </c>
      <c r="B1764">
        <v>3</v>
      </c>
      <c r="C1764">
        <v>4</v>
      </c>
      <c r="D1764">
        <v>2020</v>
      </c>
      <c r="G1764" t="s">
        <v>198</v>
      </c>
      <c r="H1764" t="s">
        <v>199</v>
      </c>
      <c r="I1764" t="s">
        <v>200</v>
      </c>
      <c r="J1764">
        <v>1308974</v>
      </c>
      <c r="K1764" t="s">
        <v>22</v>
      </c>
      <c r="L1764" t="s">
        <v>660</v>
      </c>
    </row>
    <row r="1765" spans="1:12" x14ac:dyDescent="0.3">
      <c r="A1765" s="1">
        <v>43923</v>
      </c>
      <c r="B1765">
        <v>2</v>
      </c>
      <c r="C1765">
        <v>4</v>
      </c>
      <c r="D1765">
        <v>2020</v>
      </c>
      <c r="G1765" t="s">
        <v>198</v>
      </c>
      <c r="H1765" t="s">
        <v>199</v>
      </c>
      <c r="I1765" t="s">
        <v>200</v>
      </c>
      <c r="J1765">
        <v>1308974</v>
      </c>
      <c r="K1765" t="s">
        <v>22</v>
      </c>
      <c r="L1765" t="s">
        <v>660</v>
      </c>
    </row>
    <row r="1766" spans="1:12" x14ac:dyDescent="0.3">
      <c r="A1766" s="1">
        <v>43922</v>
      </c>
      <c r="B1766">
        <v>1</v>
      </c>
      <c r="C1766">
        <v>4</v>
      </c>
      <c r="D1766">
        <v>2020</v>
      </c>
      <c r="E1766">
        <v>1</v>
      </c>
      <c r="G1766" t="s">
        <v>198</v>
      </c>
      <c r="H1766" t="s">
        <v>199</v>
      </c>
      <c r="I1766" t="s">
        <v>200</v>
      </c>
      <c r="J1766">
        <v>1308974</v>
      </c>
      <c r="K1766" t="s">
        <v>22</v>
      </c>
      <c r="L1766" t="s">
        <v>660</v>
      </c>
    </row>
    <row r="1767" spans="1:12" x14ac:dyDescent="0.3">
      <c r="A1767" s="1">
        <v>43921</v>
      </c>
      <c r="B1767">
        <v>31</v>
      </c>
      <c r="C1767">
        <v>3</v>
      </c>
      <c r="D1767">
        <v>2020</v>
      </c>
      <c r="G1767" t="s">
        <v>198</v>
      </c>
      <c r="H1767" t="s">
        <v>199</v>
      </c>
      <c r="I1767" t="s">
        <v>200</v>
      </c>
      <c r="J1767">
        <v>1308974</v>
      </c>
      <c r="K1767" t="s">
        <v>22</v>
      </c>
      <c r="L1767" t="s">
        <v>660</v>
      </c>
    </row>
    <row r="1768" spans="1:12" x14ac:dyDescent="0.3">
      <c r="A1768" s="1">
        <v>43920</v>
      </c>
      <c r="B1768">
        <v>30</v>
      </c>
      <c r="C1768">
        <v>3</v>
      </c>
      <c r="D1768">
        <v>2020</v>
      </c>
      <c r="E1768">
        <v>1</v>
      </c>
      <c r="G1768" t="s">
        <v>198</v>
      </c>
      <c r="H1768" t="s">
        <v>199</v>
      </c>
      <c r="I1768" t="s">
        <v>200</v>
      </c>
      <c r="J1768">
        <v>1308974</v>
      </c>
      <c r="K1768" t="s">
        <v>22</v>
      </c>
      <c r="L1768" t="s">
        <v>660</v>
      </c>
    </row>
    <row r="1769" spans="1:12" x14ac:dyDescent="0.3">
      <c r="A1769" s="1">
        <v>43919</v>
      </c>
      <c r="B1769">
        <v>29</v>
      </c>
      <c r="C1769">
        <v>3</v>
      </c>
      <c r="D1769">
        <v>2020</v>
      </c>
      <c r="G1769" t="s">
        <v>198</v>
      </c>
      <c r="H1769" t="s">
        <v>199</v>
      </c>
      <c r="I1769" t="s">
        <v>200</v>
      </c>
      <c r="J1769">
        <v>1308974</v>
      </c>
      <c r="K1769" t="s">
        <v>22</v>
      </c>
      <c r="L1769" t="s">
        <v>660</v>
      </c>
    </row>
    <row r="1770" spans="1:12" x14ac:dyDescent="0.3">
      <c r="A1770" s="1">
        <v>43918</v>
      </c>
      <c r="B1770">
        <v>28</v>
      </c>
      <c r="C1770">
        <v>3</v>
      </c>
      <c r="D1770">
        <v>2020</v>
      </c>
      <c r="E1770">
        <v>1</v>
      </c>
      <c r="G1770" t="s">
        <v>198</v>
      </c>
      <c r="H1770" t="s">
        <v>199</v>
      </c>
      <c r="I1770" t="s">
        <v>200</v>
      </c>
      <c r="J1770">
        <v>1308974</v>
      </c>
      <c r="K1770" t="s">
        <v>22</v>
      </c>
      <c r="L1770" t="s">
        <v>660</v>
      </c>
    </row>
    <row r="1771" spans="1:12" x14ac:dyDescent="0.3">
      <c r="A1771" s="1">
        <v>43917</v>
      </c>
      <c r="B1771">
        <v>27</v>
      </c>
      <c r="C1771">
        <v>3</v>
      </c>
      <c r="D1771">
        <v>2020</v>
      </c>
      <c r="E1771">
        <v>1</v>
      </c>
      <c r="G1771" t="s">
        <v>198</v>
      </c>
      <c r="H1771" t="s">
        <v>199</v>
      </c>
      <c r="I1771" t="s">
        <v>200</v>
      </c>
      <c r="J1771">
        <v>1308974</v>
      </c>
      <c r="K1771" t="s">
        <v>22</v>
      </c>
      <c r="L1771" t="s">
        <v>660</v>
      </c>
    </row>
    <row r="1772" spans="1:12" x14ac:dyDescent="0.3">
      <c r="A1772" s="1">
        <v>43916</v>
      </c>
      <c r="B1772">
        <v>26</v>
      </c>
      <c r="C1772">
        <v>3</v>
      </c>
      <c r="D1772">
        <v>2020</v>
      </c>
      <c r="E1772">
        <v>2</v>
      </c>
      <c r="G1772" t="s">
        <v>198</v>
      </c>
      <c r="H1772" t="s">
        <v>199</v>
      </c>
      <c r="I1772" t="s">
        <v>200</v>
      </c>
      <c r="J1772">
        <v>1308974</v>
      </c>
      <c r="K1772" t="s">
        <v>22</v>
      </c>
      <c r="L1772" t="s">
        <v>660</v>
      </c>
    </row>
    <row r="1773" spans="1:12" x14ac:dyDescent="0.3">
      <c r="A1773" s="1">
        <v>43915</v>
      </c>
      <c r="B1773">
        <v>25</v>
      </c>
      <c r="C1773">
        <v>3</v>
      </c>
      <c r="D1773">
        <v>2020</v>
      </c>
      <c r="G1773" t="s">
        <v>198</v>
      </c>
      <c r="H1773" t="s">
        <v>199</v>
      </c>
      <c r="I1773" t="s">
        <v>200</v>
      </c>
      <c r="J1773">
        <v>1308974</v>
      </c>
      <c r="K1773" t="s">
        <v>22</v>
      </c>
      <c r="L1773" t="s">
        <v>660</v>
      </c>
    </row>
    <row r="1774" spans="1:12" x14ac:dyDescent="0.3">
      <c r="A1774" s="1">
        <v>43914</v>
      </c>
      <c r="B1774">
        <v>24</v>
      </c>
      <c r="C1774">
        <v>3</v>
      </c>
      <c r="D1774">
        <v>2020</v>
      </c>
      <c r="E1774">
        <v>3</v>
      </c>
      <c r="G1774" t="s">
        <v>198</v>
      </c>
      <c r="H1774" t="s">
        <v>199</v>
      </c>
      <c r="I1774" t="s">
        <v>200</v>
      </c>
      <c r="J1774">
        <v>1308974</v>
      </c>
      <c r="K1774" t="s">
        <v>22</v>
      </c>
      <c r="L1774" t="s">
        <v>660</v>
      </c>
    </row>
    <row r="1775" spans="1:12" x14ac:dyDescent="0.3">
      <c r="A1775" s="1">
        <v>43913</v>
      </c>
      <c r="B1775">
        <v>23</v>
      </c>
      <c r="C1775">
        <v>3</v>
      </c>
      <c r="D1775">
        <v>2020</v>
      </c>
      <c r="G1775" t="s">
        <v>198</v>
      </c>
      <c r="H1775" t="s">
        <v>199</v>
      </c>
      <c r="I1775" t="s">
        <v>200</v>
      </c>
      <c r="J1775">
        <v>1308974</v>
      </c>
      <c r="K1775" t="s">
        <v>22</v>
      </c>
      <c r="L1775" t="s">
        <v>660</v>
      </c>
    </row>
    <row r="1776" spans="1:12" x14ac:dyDescent="0.3">
      <c r="A1776" s="1">
        <v>43912</v>
      </c>
      <c r="B1776">
        <v>22</v>
      </c>
      <c r="C1776">
        <v>3</v>
      </c>
      <c r="D1776">
        <v>2020</v>
      </c>
      <c r="E1776">
        <v>2</v>
      </c>
      <c r="G1776" t="s">
        <v>198</v>
      </c>
      <c r="H1776" t="s">
        <v>199</v>
      </c>
      <c r="I1776" t="s">
        <v>200</v>
      </c>
      <c r="J1776">
        <v>1308974</v>
      </c>
      <c r="K1776" t="s">
        <v>22</v>
      </c>
      <c r="L1776" t="s">
        <v>660</v>
      </c>
    </row>
    <row r="1777" spans="1:12" x14ac:dyDescent="0.3">
      <c r="A1777" s="1">
        <v>43911</v>
      </c>
      <c r="B1777">
        <v>21</v>
      </c>
      <c r="C1777">
        <v>3</v>
      </c>
      <c r="D1777">
        <v>2020</v>
      </c>
      <c r="G1777" t="s">
        <v>198</v>
      </c>
      <c r="H1777" t="s">
        <v>199</v>
      </c>
      <c r="I1777" t="s">
        <v>200</v>
      </c>
      <c r="J1777">
        <v>1308974</v>
      </c>
      <c r="K1777" t="s">
        <v>22</v>
      </c>
      <c r="L1777" t="s">
        <v>660</v>
      </c>
    </row>
    <row r="1778" spans="1:12" x14ac:dyDescent="0.3">
      <c r="A1778" s="1">
        <v>43910</v>
      </c>
      <c r="B1778">
        <v>20</v>
      </c>
      <c r="C1778">
        <v>3</v>
      </c>
      <c r="D1778">
        <v>2020</v>
      </c>
      <c r="E1778">
        <v>1</v>
      </c>
      <c r="G1778" t="s">
        <v>198</v>
      </c>
      <c r="H1778" t="s">
        <v>199</v>
      </c>
      <c r="I1778" t="s">
        <v>200</v>
      </c>
      <c r="J1778">
        <v>1308974</v>
      </c>
      <c r="K1778" t="s">
        <v>22</v>
      </c>
      <c r="L1778" t="s">
        <v>660</v>
      </c>
    </row>
    <row r="1779" spans="1:12" x14ac:dyDescent="0.3">
      <c r="A1779" s="1">
        <v>43909</v>
      </c>
      <c r="B1779">
        <v>19</v>
      </c>
      <c r="C1779">
        <v>3</v>
      </c>
      <c r="D1779">
        <v>2020</v>
      </c>
      <c r="E1779">
        <v>2</v>
      </c>
      <c r="G1779" t="s">
        <v>198</v>
      </c>
      <c r="H1779" t="s">
        <v>199</v>
      </c>
      <c r="I1779" t="s">
        <v>200</v>
      </c>
      <c r="J1779">
        <v>1308974</v>
      </c>
      <c r="K1779" t="s">
        <v>22</v>
      </c>
      <c r="L1779" t="s">
        <v>660</v>
      </c>
    </row>
    <row r="1780" spans="1:12" x14ac:dyDescent="0.3">
      <c r="A1780" s="1">
        <v>43908</v>
      </c>
      <c r="B1780">
        <v>18</v>
      </c>
      <c r="C1780">
        <v>3</v>
      </c>
      <c r="D1780">
        <v>2020</v>
      </c>
      <c r="G1780" t="s">
        <v>198</v>
      </c>
      <c r="H1780" t="s">
        <v>199</v>
      </c>
      <c r="I1780" t="s">
        <v>200</v>
      </c>
      <c r="J1780">
        <v>1308974</v>
      </c>
      <c r="K1780" t="s">
        <v>22</v>
      </c>
      <c r="L1780" t="s">
        <v>660</v>
      </c>
    </row>
    <row r="1781" spans="1:12" x14ac:dyDescent="0.3">
      <c r="A1781" s="1">
        <v>43907</v>
      </c>
      <c r="B1781">
        <v>17</v>
      </c>
      <c r="C1781">
        <v>3</v>
      </c>
      <c r="D1781">
        <v>2020</v>
      </c>
      <c r="G1781" t="s">
        <v>198</v>
      </c>
      <c r="H1781" t="s">
        <v>199</v>
      </c>
      <c r="I1781" t="s">
        <v>200</v>
      </c>
      <c r="J1781">
        <v>1308974</v>
      </c>
      <c r="K1781" t="s">
        <v>22</v>
      </c>
      <c r="L1781" t="s">
        <v>660</v>
      </c>
    </row>
    <row r="1782" spans="1:12" x14ac:dyDescent="0.3">
      <c r="A1782" s="1">
        <v>43906</v>
      </c>
      <c r="B1782">
        <v>16</v>
      </c>
      <c r="C1782">
        <v>3</v>
      </c>
      <c r="D1782">
        <v>2020</v>
      </c>
      <c r="G1782" t="s">
        <v>198</v>
      </c>
      <c r="H1782" t="s">
        <v>199</v>
      </c>
      <c r="I1782" t="s">
        <v>200</v>
      </c>
      <c r="J1782">
        <v>1308974</v>
      </c>
      <c r="K1782" t="s">
        <v>22</v>
      </c>
      <c r="L1782" t="s">
        <v>660</v>
      </c>
    </row>
    <row r="1783" spans="1:12" x14ac:dyDescent="0.3">
      <c r="A1783" s="1">
        <v>43905</v>
      </c>
      <c r="B1783">
        <v>15</v>
      </c>
      <c r="C1783">
        <v>3</v>
      </c>
      <c r="D1783">
        <v>2020</v>
      </c>
      <c r="E1783">
        <v>1</v>
      </c>
      <c r="G1783" t="s">
        <v>198</v>
      </c>
      <c r="H1783" t="s">
        <v>199</v>
      </c>
      <c r="I1783" t="s">
        <v>200</v>
      </c>
      <c r="J1783">
        <v>1308974</v>
      </c>
      <c r="K1783" t="s">
        <v>22</v>
      </c>
      <c r="L1783" t="s">
        <v>660</v>
      </c>
    </row>
    <row r="1784" spans="1:12" x14ac:dyDescent="0.3">
      <c r="A1784" s="1">
        <v>43954</v>
      </c>
      <c r="B1784">
        <v>3</v>
      </c>
      <c r="C1784">
        <v>5</v>
      </c>
      <c r="D1784">
        <v>2020</v>
      </c>
      <c r="G1784" t="s">
        <v>201</v>
      </c>
      <c r="H1784" t="s">
        <v>202</v>
      </c>
      <c r="I1784" t="s">
        <v>203</v>
      </c>
      <c r="K1784" t="s">
        <v>22</v>
      </c>
      <c r="L1784" t="s">
        <v>660</v>
      </c>
    </row>
    <row r="1785" spans="1:12" x14ac:dyDescent="0.3">
      <c r="A1785" s="1">
        <v>43953</v>
      </c>
      <c r="B1785">
        <v>2</v>
      </c>
      <c r="C1785">
        <v>5</v>
      </c>
      <c r="D1785">
        <v>2020</v>
      </c>
      <c r="G1785" t="s">
        <v>201</v>
      </c>
      <c r="H1785" t="s">
        <v>202</v>
      </c>
      <c r="I1785" t="s">
        <v>203</v>
      </c>
      <c r="K1785" t="s">
        <v>22</v>
      </c>
      <c r="L1785" t="s">
        <v>660</v>
      </c>
    </row>
    <row r="1786" spans="1:12" x14ac:dyDescent="0.3">
      <c r="A1786" s="1">
        <v>43952</v>
      </c>
      <c r="B1786">
        <v>1</v>
      </c>
      <c r="C1786">
        <v>5</v>
      </c>
      <c r="D1786">
        <v>2020</v>
      </c>
      <c r="G1786" t="s">
        <v>201</v>
      </c>
      <c r="H1786" t="s">
        <v>202</v>
      </c>
      <c r="I1786" t="s">
        <v>203</v>
      </c>
      <c r="K1786" t="s">
        <v>22</v>
      </c>
      <c r="L1786" t="s">
        <v>660</v>
      </c>
    </row>
    <row r="1787" spans="1:12" x14ac:dyDescent="0.3">
      <c r="A1787" s="1">
        <v>43951</v>
      </c>
      <c r="B1787">
        <v>30</v>
      </c>
      <c r="C1787">
        <v>4</v>
      </c>
      <c r="D1787">
        <v>2020</v>
      </c>
      <c r="G1787" t="s">
        <v>201</v>
      </c>
      <c r="H1787" t="s">
        <v>202</v>
      </c>
      <c r="I1787" t="s">
        <v>203</v>
      </c>
      <c r="K1787" t="s">
        <v>22</v>
      </c>
      <c r="L1787" t="s">
        <v>660</v>
      </c>
    </row>
    <row r="1788" spans="1:12" x14ac:dyDescent="0.3">
      <c r="A1788" s="1">
        <v>43950</v>
      </c>
      <c r="B1788">
        <v>29</v>
      </c>
      <c r="C1788">
        <v>4</v>
      </c>
      <c r="D1788">
        <v>2020</v>
      </c>
      <c r="G1788" t="s">
        <v>201</v>
      </c>
      <c r="H1788" t="s">
        <v>202</v>
      </c>
      <c r="I1788" t="s">
        <v>203</v>
      </c>
      <c r="K1788" t="s">
        <v>22</v>
      </c>
      <c r="L1788" t="s">
        <v>660</v>
      </c>
    </row>
    <row r="1789" spans="1:12" x14ac:dyDescent="0.3">
      <c r="A1789" s="1">
        <v>43949</v>
      </c>
      <c r="B1789">
        <v>28</v>
      </c>
      <c r="C1789">
        <v>4</v>
      </c>
      <c r="D1789">
        <v>2020</v>
      </c>
      <c r="G1789" t="s">
        <v>201</v>
      </c>
      <c r="H1789" t="s">
        <v>202</v>
      </c>
      <c r="I1789" t="s">
        <v>203</v>
      </c>
      <c r="K1789" t="s">
        <v>22</v>
      </c>
      <c r="L1789" t="s">
        <v>660</v>
      </c>
    </row>
    <row r="1790" spans="1:12" x14ac:dyDescent="0.3">
      <c r="A1790" s="1">
        <v>43948</v>
      </c>
      <c r="B1790">
        <v>27</v>
      </c>
      <c r="C1790">
        <v>4</v>
      </c>
      <c r="D1790">
        <v>2020</v>
      </c>
      <c r="G1790" t="s">
        <v>201</v>
      </c>
      <c r="H1790" t="s">
        <v>202</v>
      </c>
      <c r="I1790" t="s">
        <v>203</v>
      </c>
      <c r="K1790" t="s">
        <v>22</v>
      </c>
      <c r="L1790" t="s">
        <v>660</v>
      </c>
    </row>
    <row r="1791" spans="1:12" x14ac:dyDescent="0.3">
      <c r="A1791" s="1">
        <v>43947</v>
      </c>
      <c r="B1791">
        <v>26</v>
      </c>
      <c r="C1791">
        <v>4</v>
      </c>
      <c r="D1791">
        <v>2020</v>
      </c>
      <c r="G1791" t="s">
        <v>201</v>
      </c>
      <c r="H1791" t="s">
        <v>202</v>
      </c>
      <c r="I1791" t="s">
        <v>203</v>
      </c>
      <c r="K1791" t="s">
        <v>22</v>
      </c>
      <c r="L1791" t="s">
        <v>660</v>
      </c>
    </row>
    <row r="1792" spans="1:12" x14ac:dyDescent="0.3">
      <c r="A1792" s="1">
        <v>43946</v>
      </c>
      <c r="B1792">
        <v>25</v>
      </c>
      <c r="C1792">
        <v>4</v>
      </c>
      <c r="D1792">
        <v>2020</v>
      </c>
      <c r="G1792" t="s">
        <v>201</v>
      </c>
      <c r="H1792" t="s">
        <v>202</v>
      </c>
      <c r="I1792" t="s">
        <v>203</v>
      </c>
      <c r="K1792" t="s">
        <v>22</v>
      </c>
      <c r="L1792" t="s">
        <v>660</v>
      </c>
    </row>
    <row r="1793" spans="1:12" x14ac:dyDescent="0.3">
      <c r="A1793" s="1">
        <v>43945</v>
      </c>
      <c r="B1793">
        <v>24</v>
      </c>
      <c r="C1793">
        <v>4</v>
      </c>
      <c r="D1793">
        <v>2020</v>
      </c>
      <c r="G1793" t="s">
        <v>201</v>
      </c>
      <c r="H1793" t="s">
        <v>202</v>
      </c>
      <c r="I1793" t="s">
        <v>203</v>
      </c>
      <c r="K1793" t="s">
        <v>22</v>
      </c>
      <c r="L1793" t="s">
        <v>660</v>
      </c>
    </row>
    <row r="1794" spans="1:12" x14ac:dyDescent="0.3">
      <c r="A1794" s="1">
        <v>43944</v>
      </c>
      <c r="B1794">
        <v>23</v>
      </c>
      <c r="C1794">
        <v>4</v>
      </c>
      <c r="D1794">
        <v>2020</v>
      </c>
      <c r="G1794" t="s">
        <v>201</v>
      </c>
      <c r="H1794" t="s">
        <v>202</v>
      </c>
      <c r="I1794" t="s">
        <v>203</v>
      </c>
      <c r="K1794" t="s">
        <v>22</v>
      </c>
      <c r="L1794" t="s">
        <v>660</v>
      </c>
    </row>
    <row r="1795" spans="1:12" x14ac:dyDescent="0.3">
      <c r="A1795" s="1">
        <v>43943</v>
      </c>
      <c r="B1795">
        <v>22</v>
      </c>
      <c r="C1795">
        <v>4</v>
      </c>
      <c r="D1795">
        <v>2020</v>
      </c>
      <c r="G1795" t="s">
        <v>201</v>
      </c>
      <c r="H1795" t="s">
        <v>202</v>
      </c>
      <c r="I1795" t="s">
        <v>203</v>
      </c>
      <c r="K1795" t="s">
        <v>22</v>
      </c>
      <c r="L1795" t="s">
        <v>660</v>
      </c>
    </row>
    <row r="1796" spans="1:12" x14ac:dyDescent="0.3">
      <c r="A1796" s="1">
        <v>43942</v>
      </c>
      <c r="B1796">
        <v>21</v>
      </c>
      <c r="C1796">
        <v>4</v>
      </c>
      <c r="D1796">
        <v>2020</v>
      </c>
      <c r="G1796" t="s">
        <v>201</v>
      </c>
      <c r="H1796" t="s">
        <v>202</v>
      </c>
      <c r="I1796" t="s">
        <v>203</v>
      </c>
      <c r="K1796" t="s">
        <v>22</v>
      </c>
      <c r="L1796" t="s">
        <v>660</v>
      </c>
    </row>
    <row r="1797" spans="1:12" x14ac:dyDescent="0.3">
      <c r="A1797" s="1">
        <v>43941</v>
      </c>
      <c r="B1797">
        <v>20</v>
      </c>
      <c r="C1797">
        <v>4</v>
      </c>
      <c r="D1797">
        <v>2020</v>
      </c>
      <c r="E1797">
        <v>4</v>
      </c>
      <c r="G1797" t="s">
        <v>201</v>
      </c>
      <c r="H1797" t="s">
        <v>202</v>
      </c>
      <c r="I1797" t="s">
        <v>203</v>
      </c>
      <c r="K1797" t="s">
        <v>22</v>
      </c>
      <c r="L1797" t="s">
        <v>660</v>
      </c>
    </row>
    <row r="1798" spans="1:12" x14ac:dyDescent="0.3">
      <c r="A1798" s="1">
        <v>43940</v>
      </c>
      <c r="B1798">
        <v>19</v>
      </c>
      <c r="C1798">
        <v>4</v>
      </c>
      <c r="D1798">
        <v>2020</v>
      </c>
      <c r="G1798" t="s">
        <v>201</v>
      </c>
      <c r="H1798" t="s">
        <v>202</v>
      </c>
      <c r="I1798" t="s">
        <v>203</v>
      </c>
      <c r="K1798" t="s">
        <v>22</v>
      </c>
      <c r="L1798" t="s">
        <v>660</v>
      </c>
    </row>
    <row r="1799" spans="1:12" x14ac:dyDescent="0.3">
      <c r="A1799" s="1">
        <v>43939</v>
      </c>
      <c r="B1799">
        <v>18</v>
      </c>
      <c r="C1799">
        <v>4</v>
      </c>
      <c r="D1799">
        <v>2020</v>
      </c>
      <c r="G1799" t="s">
        <v>201</v>
      </c>
      <c r="H1799" t="s">
        <v>202</v>
      </c>
      <c r="I1799" t="s">
        <v>203</v>
      </c>
      <c r="K1799" t="s">
        <v>22</v>
      </c>
      <c r="L1799" t="s">
        <v>660</v>
      </c>
    </row>
    <row r="1800" spans="1:12" x14ac:dyDescent="0.3">
      <c r="A1800" s="1">
        <v>43938</v>
      </c>
      <c r="B1800">
        <v>17</v>
      </c>
      <c r="C1800">
        <v>4</v>
      </c>
      <c r="D1800">
        <v>2020</v>
      </c>
      <c r="G1800" t="s">
        <v>201</v>
      </c>
      <c r="H1800" t="s">
        <v>202</v>
      </c>
      <c r="I1800" t="s">
        <v>203</v>
      </c>
      <c r="K1800" t="s">
        <v>22</v>
      </c>
      <c r="L1800" t="s">
        <v>660</v>
      </c>
    </row>
    <row r="1801" spans="1:12" x14ac:dyDescent="0.3">
      <c r="A1801" s="1">
        <v>43937</v>
      </c>
      <c r="B1801">
        <v>16</v>
      </c>
      <c r="C1801">
        <v>4</v>
      </c>
      <c r="D1801">
        <v>2020</v>
      </c>
      <c r="G1801" t="s">
        <v>201</v>
      </c>
      <c r="H1801" t="s">
        <v>202</v>
      </c>
      <c r="I1801" t="s">
        <v>203</v>
      </c>
      <c r="K1801" t="s">
        <v>22</v>
      </c>
      <c r="L1801" t="s">
        <v>660</v>
      </c>
    </row>
    <row r="1802" spans="1:12" x14ac:dyDescent="0.3">
      <c r="A1802" s="1">
        <v>43936</v>
      </c>
      <c r="B1802">
        <v>15</v>
      </c>
      <c r="C1802">
        <v>4</v>
      </c>
      <c r="D1802">
        <v>2020</v>
      </c>
      <c r="E1802">
        <v>1</v>
      </c>
      <c r="G1802" t="s">
        <v>201</v>
      </c>
      <c r="H1802" t="s">
        <v>202</v>
      </c>
      <c r="I1802" t="s">
        <v>203</v>
      </c>
      <c r="K1802" t="s">
        <v>22</v>
      </c>
      <c r="L1802" t="s">
        <v>660</v>
      </c>
    </row>
    <row r="1803" spans="1:12" x14ac:dyDescent="0.3">
      <c r="A1803" s="1">
        <v>43935</v>
      </c>
      <c r="B1803">
        <v>14</v>
      </c>
      <c r="C1803">
        <v>4</v>
      </c>
      <c r="D1803">
        <v>2020</v>
      </c>
      <c r="G1803" t="s">
        <v>201</v>
      </c>
      <c r="H1803" t="s">
        <v>202</v>
      </c>
      <c r="I1803" t="s">
        <v>203</v>
      </c>
      <c r="K1803" t="s">
        <v>22</v>
      </c>
      <c r="L1803" t="s">
        <v>660</v>
      </c>
    </row>
    <row r="1804" spans="1:12" x14ac:dyDescent="0.3">
      <c r="A1804" s="1">
        <v>43934</v>
      </c>
      <c r="B1804">
        <v>13</v>
      </c>
      <c r="C1804">
        <v>4</v>
      </c>
      <c r="D1804">
        <v>2020</v>
      </c>
      <c r="G1804" t="s">
        <v>201</v>
      </c>
      <c r="H1804" t="s">
        <v>202</v>
      </c>
      <c r="I1804" t="s">
        <v>203</v>
      </c>
      <c r="K1804" t="s">
        <v>22</v>
      </c>
      <c r="L1804" t="s">
        <v>660</v>
      </c>
    </row>
    <row r="1805" spans="1:12" x14ac:dyDescent="0.3">
      <c r="A1805" s="1">
        <v>43933</v>
      </c>
      <c r="B1805">
        <v>12</v>
      </c>
      <c r="C1805">
        <v>4</v>
      </c>
      <c r="D1805">
        <v>2020</v>
      </c>
      <c r="G1805" t="s">
        <v>201</v>
      </c>
      <c r="H1805" t="s">
        <v>202</v>
      </c>
      <c r="I1805" t="s">
        <v>203</v>
      </c>
      <c r="K1805" t="s">
        <v>22</v>
      </c>
      <c r="L1805" t="s">
        <v>660</v>
      </c>
    </row>
    <row r="1806" spans="1:12" x14ac:dyDescent="0.3">
      <c r="A1806" s="1">
        <v>43932</v>
      </c>
      <c r="B1806">
        <v>11</v>
      </c>
      <c r="C1806">
        <v>4</v>
      </c>
      <c r="D1806">
        <v>2020</v>
      </c>
      <c r="E1806">
        <v>1</v>
      </c>
      <c r="G1806" t="s">
        <v>201</v>
      </c>
      <c r="H1806" t="s">
        <v>202</v>
      </c>
      <c r="I1806" t="s">
        <v>203</v>
      </c>
      <c r="K1806" t="s">
        <v>22</v>
      </c>
      <c r="L1806" t="s">
        <v>660</v>
      </c>
    </row>
    <row r="1807" spans="1:12" x14ac:dyDescent="0.3">
      <c r="A1807" s="1">
        <v>43931</v>
      </c>
      <c r="B1807">
        <v>10</v>
      </c>
      <c r="C1807">
        <v>4</v>
      </c>
      <c r="D1807">
        <v>2020</v>
      </c>
      <c r="G1807" t="s">
        <v>201</v>
      </c>
      <c r="H1807" t="s">
        <v>202</v>
      </c>
      <c r="I1807" t="s">
        <v>203</v>
      </c>
      <c r="K1807" t="s">
        <v>22</v>
      </c>
      <c r="L1807" t="s">
        <v>660</v>
      </c>
    </row>
    <row r="1808" spans="1:12" x14ac:dyDescent="0.3">
      <c r="A1808" s="1">
        <v>43930</v>
      </c>
      <c r="B1808">
        <v>9</v>
      </c>
      <c r="C1808">
        <v>4</v>
      </c>
      <c r="D1808">
        <v>2020</v>
      </c>
      <c r="E1808">
        <v>2</v>
      </c>
      <c r="G1808" t="s">
        <v>201</v>
      </c>
      <c r="H1808" t="s">
        <v>202</v>
      </c>
      <c r="I1808" t="s">
        <v>203</v>
      </c>
      <c r="K1808" t="s">
        <v>22</v>
      </c>
      <c r="L1808" t="s">
        <v>660</v>
      </c>
    </row>
    <row r="1809" spans="1:12" x14ac:dyDescent="0.3">
      <c r="A1809" s="1">
        <v>43929</v>
      </c>
      <c r="B1809">
        <v>8</v>
      </c>
      <c r="C1809">
        <v>4</v>
      </c>
      <c r="D1809">
        <v>2020</v>
      </c>
      <c r="G1809" t="s">
        <v>201</v>
      </c>
      <c r="H1809" t="s">
        <v>202</v>
      </c>
      <c r="I1809" t="s">
        <v>203</v>
      </c>
      <c r="K1809" t="s">
        <v>22</v>
      </c>
      <c r="L1809" t="s">
        <v>660</v>
      </c>
    </row>
    <row r="1810" spans="1:12" x14ac:dyDescent="0.3">
      <c r="A1810" s="1">
        <v>43928</v>
      </c>
      <c r="B1810">
        <v>7</v>
      </c>
      <c r="C1810">
        <v>4</v>
      </c>
      <c r="D1810">
        <v>2020</v>
      </c>
      <c r="E1810">
        <v>2</v>
      </c>
      <c r="G1810" t="s">
        <v>201</v>
      </c>
      <c r="H1810" t="s">
        <v>202</v>
      </c>
      <c r="I1810" t="s">
        <v>203</v>
      </c>
      <c r="K1810" t="s">
        <v>22</v>
      </c>
      <c r="L1810" t="s">
        <v>660</v>
      </c>
    </row>
    <row r="1811" spans="1:12" x14ac:dyDescent="0.3">
      <c r="A1811" s="1">
        <v>43927</v>
      </c>
      <c r="B1811">
        <v>6</v>
      </c>
      <c r="C1811">
        <v>4</v>
      </c>
      <c r="D1811">
        <v>2020</v>
      </c>
      <c r="G1811" t="s">
        <v>201</v>
      </c>
      <c r="H1811" t="s">
        <v>202</v>
      </c>
      <c r="I1811" t="s">
        <v>203</v>
      </c>
      <c r="K1811" t="s">
        <v>22</v>
      </c>
      <c r="L1811" t="s">
        <v>660</v>
      </c>
    </row>
    <row r="1812" spans="1:12" x14ac:dyDescent="0.3">
      <c r="A1812" s="1">
        <v>43926</v>
      </c>
      <c r="B1812">
        <v>5</v>
      </c>
      <c r="C1812">
        <v>4</v>
      </c>
      <c r="D1812">
        <v>2020</v>
      </c>
      <c r="E1812">
        <v>7</v>
      </c>
      <c r="G1812" t="s">
        <v>201</v>
      </c>
      <c r="H1812" t="s">
        <v>202</v>
      </c>
      <c r="I1812" t="s">
        <v>203</v>
      </c>
      <c r="K1812" t="s">
        <v>22</v>
      </c>
      <c r="L1812" t="s">
        <v>660</v>
      </c>
    </row>
    <row r="1813" spans="1:12" x14ac:dyDescent="0.3">
      <c r="A1813" s="1">
        <v>43925</v>
      </c>
      <c r="B1813">
        <v>4</v>
      </c>
      <c r="C1813">
        <v>4</v>
      </c>
      <c r="D1813">
        <v>2020</v>
      </c>
      <c r="G1813" t="s">
        <v>201</v>
      </c>
      <c r="H1813" t="s">
        <v>202</v>
      </c>
      <c r="I1813" t="s">
        <v>203</v>
      </c>
      <c r="K1813" t="s">
        <v>22</v>
      </c>
      <c r="L1813" t="s">
        <v>660</v>
      </c>
    </row>
    <row r="1814" spans="1:12" x14ac:dyDescent="0.3">
      <c r="A1814" s="1">
        <v>43924</v>
      </c>
      <c r="B1814">
        <v>3</v>
      </c>
      <c r="C1814">
        <v>4</v>
      </c>
      <c r="D1814">
        <v>2020</v>
      </c>
      <c r="E1814">
        <v>4</v>
      </c>
      <c r="G1814" t="s">
        <v>201</v>
      </c>
      <c r="H1814" t="s">
        <v>202</v>
      </c>
      <c r="I1814" t="s">
        <v>203</v>
      </c>
      <c r="K1814" t="s">
        <v>22</v>
      </c>
      <c r="L1814" t="s">
        <v>660</v>
      </c>
    </row>
    <row r="1815" spans="1:12" x14ac:dyDescent="0.3">
      <c r="A1815" s="1">
        <v>43923</v>
      </c>
      <c r="B1815">
        <v>2</v>
      </c>
      <c r="C1815">
        <v>4</v>
      </c>
      <c r="D1815">
        <v>2020</v>
      </c>
      <c r="E1815">
        <v>3</v>
      </c>
      <c r="G1815" t="s">
        <v>201</v>
      </c>
      <c r="H1815" t="s">
        <v>202</v>
      </c>
      <c r="I1815" t="s">
        <v>203</v>
      </c>
      <c r="K1815" t="s">
        <v>22</v>
      </c>
      <c r="L1815" t="s">
        <v>660</v>
      </c>
    </row>
    <row r="1816" spans="1:12" x14ac:dyDescent="0.3">
      <c r="A1816" s="1">
        <v>43922</v>
      </c>
      <c r="B1816">
        <v>1</v>
      </c>
      <c r="C1816">
        <v>4</v>
      </c>
      <c r="D1816">
        <v>2020</v>
      </c>
      <c r="E1816">
        <v>3</v>
      </c>
      <c r="G1816" t="s">
        <v>201</v>
      </c>
      <c r="H1816" t="s">
        <v>202</v>
      </c>
      <c r="I1816" t="s">
        <v>203</v>
      </c>
      <c r="K1816" t="s">
        <v>22</v>
      </c>
      <c r="L1816" t="s">
        <v>660</v>
      </c>
    </row>
    <row r="1817" spans="1:12" x14ac:dyDescent="0.3">
      <c r="A1817" s="1">
        <v>43921</v>
      </c>
      <c r="B1817">
        <v>31</v>
      </c>
      <c r="C1817">
        <v>3</v>
      </c>
      <c r="D1817">
        <v>2020</v>
      </c>
      <c r="G1817" t="s">
        <v>201</v>
      </c>
      <c r="H1817" t="s">
        <v>202</v>
      </c>
      <c r="I1817" t="s">
        <v>203</v>
      </c>
      <c r="K1817" t="s">
        <v>22</v>
      </c>
      <c r="L1817" t="s">
        <v>660</v>
      </c>
    </row>
    <row r="1818" spans="1:12" x14ac:dyDescent="0.3">
      <c r="A1818" s="1">
        <v>43920</v>
      </c>
      <c r="B1818">
        <v>30</v>
      </c>
      <c r="C1818">
        <v>3</v>
      </c>
      <c r="D1818">
        <v>2020</v>
      </c>
      <c r="E1818">
        <v>6</v>
      </c>
      <c r="G1818" t="s">
        <v>201</v>
      </c>
      <c r="H1818" t="s">
        <v>202</v>
      </c>
      <c r="I1818" t="s">
        <v>203</v>
      </c>
      <c r="K1818" t="s">
        <v>22</v>
      </c>
      <c r="L1818" t="s">
        <v>660</v>
      </c>
    </row>
    <row r="1819" spans="1:12" x14ac:dyDescent="0.3">
      <c r="A1819" s="1">
        <v>43919</v>
      </c>
      <c r="B1819">
        <v>29</v>
      </c>
      <c r="C1819">
        <v>3</v>
      </c>
      <c r="D1819">
        <v>2020</v>
      </c>
      <c r="G1819" t="s">
        <v>201</v>
      </c>
      <c r="H1819" t="s">
        <v>202</v>
      </c>
      <c r="I1819" t="s">
        <v>203</v>
      </c>
      <c r="K1819" t="s">
        <v>22</v>
      </c>
      <c r="L1819" t="s">
        <v>660</v>
      </c>
    </row>
    <row r="1820" spans="1:12" x14ac:dyDescent="0.3">
      <c r="A1820" s="1">
        <v>43918</v>
      </c>
      <c r="B1820">
        <v>28</v>
      </c>
      <c r="C1820">
        <v>3</v>
      </c>
      <c r="D1820">
        <v>2020</v>
      </c>
      <c r="G1820" t="s">
        <v>201</v>
      </c>
      <c r="H1820" t="s">
        <v>202</v>
      </c>
      <c r="I1820" t="s">
        <v>203</v>
      </c>
      <c r="K1820" t="s">
        <v>22</v>
      </c>
      <c r="L1820" t="s">
        <v>660</v>
      </c>
    </row>
    <row r="1821" spans="1:12" x14ac:dyDescent="0.3">
      <c r="A1821" s="1">
        <v>43917</v>
      </c>
      <c r="B1821">
        <v>27</v>
      </c>
      <c r="C1821">
        <v>3</v>
      </c>
      <c r="D1821">
        <v>2020</v>
      </c>
      <c r="E1821">
        <v>2</v>
      </c>
      <c r="G1821" t="s">
        <v>201</v>
      </c>
      <c r="H1821" t="s">
        <v>202</v>
      </c>
      <c r="I1821" t="s">
        <v>203</v>
      </c>
      <c r="K1821" t="s">
        <v>22</v>
      </c>
      <c r="L1821" t="s">
        <v>660</v>
      </c>
    </row>
    <row r="1822" spans="1:12" x14ac:dyDescent="0.3">
      <c r="A1822" s="1">
        <v>43916</v>
      </c>
      <c r="B1822">
        <v>26</v>
      </c>
      <c r="C1822">
        <v>3</v>
      </c>
      <c r="D1822">
        <v>2020</v>
      </c>
      <c r="E1822">
        <v>3</v>
      </c>
      <c r="G1822" t="s">
        <v>201</v>
      </c>
      <c r="H1822" t="s">
        <v>202</v>
      </c>
      <c r="I1822" t="s">
        <v>203</v>
      </c>
      <c r="K1822" t="s">
        <v>22</v>
      </c>
      <c r="L1822" t="s">
        <v>660</v>
      </c>
    </row>
    <row r="1823" spans="1:12" x14ac:dyDescent="0.3">
      <c r="A1823" s="1">
        <v>43915</v>
      </c>
      <c r="B1823">
        <v>25</v>
      </c>
      <c r="C1823">
        <v>3</v>
      </c>
      <c r="D1823">
        <v>2020</v>
      </c>
      <c r="G1823" t="s">
        <v>201</v>
      </c>
      <c r="H1823" t="s">
        <v>202</v>
      </c>
      <c r="I1823" t="s">
        <v>203</v>
      </c>
      <c r="K1823" t="s">
        <v>22</v>
      </c>
      <c r="L1823" t="s">
        <v>660</v>
      </c>
    </row>
    <row r="1824" spans="1:12" x14ac:dyDescent="0.3">
      <c r="A1824" s="1">
        <v>43914</v>
      </c>
      <c r="B1824">
        <v>24</v>
      </c>
      <c r="C1824">
        <v>3</v>
      </c>
      <c r="D1824">
        <v>2020</v>
      </c>
      <c r="G1824" t="s">
        <v>201</v>
      </c>
      <c r="H1824" t="s">
        <v>202</v>
      </c>
      <c r="I1824" t="s">
        <v>203</v>
      </c>
      <c r="K1824" t="s">
        <v>22</v>
      </c>
      <c r="L1824" t="s">
        <v>660</v>
      </c>
    </row>
    <row r="1825" spans="1:12" x14ac:dyDescent="0.3">
      <c r="A1825" s="1">
        <v>43913</v>
      </c>
      <c r="B1825">
        <v>23</v>
      </c>
      <c r="C1825">
        <v>3</v>
      </c>
      <c r="D1825">
        <v>2020</v>
      </c>
      <c r="G1825" t="s">
        <v>201</v>
      </c>
      <c r="H1825" t="s">
        <v>202</v>
      </c>
      <c r="I1825" t="s">
        <v>203</v>
      </c>
      <c r="K1825" t="s">
        <v>22</v>
      </c>
      <c r="L1825" t="s">
        <v>660</v>
      </c>
    </row>
    <row r="1826" spans="1:12" x14ac:dyDescent="0.3">
      <c r="A1826" s="1">
        <v>43912</v>
      </c>
      <c r="B1826">
        <v>22</v>
      </c>
      <c r="C1826">
        <v>3</v>
      </c>
      <c r="D1826">
        <v>2020</v>
      </c>
      <c r="E1826">
        <v>1</v>
      </c>
      <c r="G1826" t="s">
        <v>201</v>
      </c>
      <c r="H1826" t="s">
        <v>202</v>
      </c>
      <c r="I1826" t="s">
        <v>203</v>
      </c>
      <c r="K1826" t="s">
        <v>22</v>
      </c>
      <c r="L1826" t="s">
        <v>660</v>
      </c>
    </row>
    <row r="1827" spans="1:12" x14ac:dyDescent="0.3">
      <c r="A1827" s="1">
        <v>43954</v>
      </c>
      <c r="B1827">
        <v>3</v>
      </c>
      <c r="C1827">
        <v>5</v>
      </c>
      <c r="D1827">
        <v>2020</v>
      </c>
      <c r="E1827">
        <v>2</v>
      </c>
      <c r="G1827" t="s">
        <v>207</v>
      </c>
      <c r="H1827" t="s">
        <v>208</v>
      </c>
      <c r="I1827" t="s">
        <v>209</v>
      </c>
      <c r="J1827">
        <v>1367000</v>
      </c>
      <c r="K1827" t="s">
        <v>22</v>
      </c>
      <c r="L1827" t="s">
        <v>660</v>
      </c>
    </row>
    <row r="1828" spans="1:12" x14ac:dyDescent="0.3">
      <c r="A1828" s="1">
        <v>43953</v>
      </c>
      <c r="B1828">
        <v>2</v>
      </c>
      <c r="C1828">
        <v>5</v>
      </c>
      <c r="D1828">
        <v>2020</v>
      </c>
      <c r="E1828">
        <v>6</v>
      </c>
      <c r="G1828" t="s">
        <v>207</v>
      </c>
      <c r="H1828" t="s">
        <v>208</v>
      </c>
      <c r="I1828" t="s">
        <v>209</v>
      </c>
      <c r="J1828">
        <v>1367000</v>
      </c>
      <c r="K1828" t="s">
        <v>22</v>
      </c>
      <c r="L1828" t="s">
        <v>660</v>
      </c>
    </row>
    <row r="1829" spans="1:12" x14ac:dyDescent="0.3">
      <c r="A1829" s="1">
        <v>43952</v>
      </c>
      <c r="B1829">
        <v>1</v>
      </c>
      <c r="C1829">
        <v>5</v>
      </c>
      <c r="D1829">
        <v>2020</v>
      </c>
      <c r="E1829">
        <v>9</v>
      </c>
      <c r="G1829" t="s">
        <v>207</v>
      </c>
      <c r="H1829" t="s">
        <v>208</v>
      </c>
      <c r="I1829" t="s">
        <v>209</v>
      </c>
      <c r="J1829">
        <v>1367000</v>
      </c>
      <c r="K1829" t="s">
        <v>22</v>
      </c>
      <c r="L1829" t="s">
        <v>660</v>
      </c>
    </row>
    <row r="1830" spans="1:12" x14ac:dyDescent="0.3">
      <c r="A1830" s="1">
        <v>43951</v>
      </c>
      <c r="B1830">
        <v>30</v>
      </c>
      <c r="C1830">
        <v>4</v>
      </c>
      <c r="D1830">
        <v>2020</v>
      </c>
      <c r="E1830">
        <v>20</v>
      </c>
      <c r="G1830" t="s">
        <v>207</v>
      </c>
      <c r="H1830" t="s">
        <v>208</v>
      </c>
      <c r="I1830" t="s">
        <v>209</v>
      </c>
      <c r="J1830">
        <v>1367000</v>
      </c>
      <c r="K1830" t="s">
        <v>22</v>
      </c>
      <c r="L1830" t="s">
        <v>660</v>
      </c>
    </row>
    <row r="1831" spans="1:12" x14ac:dyDescent="0.3">
      <c r="A1831" s="1">
        <v>43950</v>
      </c>
      <c r="B1831">
        <v>29</v>
      </c>
      <c r="C1831">
        <v>4</v>
      </c>
      <c r="D1831">
        <v>2020</v>
      </c>
      <c r="E1831">
        <v>6</v>
      </c>
      <c r="G1831" t="s">
        <v>207</v>
      </c>
      <c r="H1831" t="s">
        <v>208</v>
      </c>
      <c r="I1831" t="s">
        <v>209</v>
      </c>
      <c r="J1831">
        <v>1367000</v>
      </c>
      <c r="K1831" t="s">
        <v>22</v>
      </c>
      <c r="L1831" t="s">
        <v>660</v>
      </c>
    </row>
    <row r="1832" spans="1:12" x14ac:dyDescent="0.3">
      <c r="A1832" s="1">
        <v>43949</v>
      </c>
      <c r="B1832">
        <v>28</v>
      </c>
      <c r="C1832">
        <v>4</v>
      </c>
      <c r="D1832">
        <v>2020</v>
      </c>
      <c r="E1832">
        <v>6</v>
      </c>
      <c r="G1832" t="s">
        <v>207</v>
      </c>
      <c r="H1832" t="s">
        <v>208</v>
      </c>
      <c r="I1832" t="s">
        <v>209</v>
      </c>
      <c r="J1832">
        <v>1367000</v>
      </c>
      <c r="K1832" t="s">
        <v>22</v>
      </c>
      <c r="L1832" t="s">
        <v>660</v>
      </c>
    </row>
    <row r="1833" spans="1:12" x14ac:dyDescent="0.3">
      <c r="A1833" s="1">
        <v>43948</v>
      </c>
      <c r="B1833">
        <v>27</v>
      </c>
      <c r="C1833">
        <v>4</v>
      </c>
      <c r="D1833">
        <v>2020</v>
      </c>
      <c r="E1833">
        <v>19</v>
      </c>
      <c r="G1833" t="s">
        <v>207</v>
      </c>
      <c r="H1833" t="s">
        <v>208</v>
      </c>
      <c r="I1833" t="s">
        <v>209</v>
      </c>
      <c r="J1833">
        <v>1367000</v>
      </c>
      <c r="K1833" t="s">
        <v>22</v>
      </c>
      <c r="L1833" t="s">
        <v>660</v>
      </c>
    </row>
    <row r="1834" spans="1:12" x14ac:dyDescent="0.3">
      <c r="A1834" s="1">
        <v>43947</v>
      </c>
      <c r="B1834">
        <v>26</v>
      </c>
      <c r="C1834">
        <v>4</v>
      </c>
      <c r="D1834">
        <v>2020</v>
      </c>
      <c r="G1834" t="s">
        <v>207</v>
      </c>
      <c r="H1834" t="s">
        <v>208</v>
      </c>
      <c r="I1834" t="s">
        <v>209</v>
      </c>
      <c r="J1834">
        <v>1367000</v>
      </c>
      <c r="K1834" t="s">
        <v>22</v>
      </c>
      <c r="L1834" t="s">
        <v>660</v>
      </c>
    </row>
    <row r="1835" spans="1:12" x14ac:dyDescent="0.3">
      <c r="A1835" s="1">
        <v>43946</v>
      </c>
      <c r="B1835">
        <v>25</v>
      </c>
      <c r="C1835">
        <v>4</v>
      </c>
      <c r="D1835">
        <v>2020</v>
      </c>
      <c r="E1835">
        <v>8</v>
      </c>
      <c r="G1835" t="s">
        <v>207</v>
      </c>
      <c r="H1835" t="s">
        <v>208</v>
      </c>
      <c r="I1835" t="s">
        <v>209</v>
      </c>
      <c r="J1835">
        <v>1367000</v>
      </c>
      <c r="K1835" t="s">
        <v>22</v>
      </c>
      <c r="L1835" t="s">
        <v>660</v>
      </c>
    </row>
    <row r="1836" spans="1:12" x14ac:dyDescent="0.3">
      <c r="A1836" s="1">
        <v>43945</v>
      </c>
      <c r="B1836">
        <v>24</v>
      </c>
      <c r="C1836">
        <v>4</v>
      </c>
      <c r="D1836">
        <v>2020</v>
      </c>
      <c r="E1836">
        <v>1</v>
      </c>
      <c r="G1836" t="s">
        <v>207</v>
      </c>
      <c r="H1836" t="s">
        <v>208</v>
      </c>
      <c r="I1836" t="s">
        <v>209</v>
      </c>
      <c r="J1836">
        <v>1367000</v>
      </c>
      <c r="K1836" t="s">
        <v>22</v>
      </c>
      <c r="L1836" t="s">
        <v>660</v>
      </c>
    </row>
    <row r="1837" spans="1:12" x14ac:dyDescent="0.3">
      <c r="A1837" s="1">
        <v>43944</v>
      </c>
      <c r="B1837">
        <v>23</v>
      </c>
      <c r="C1837">
        <v>4</v>
      </c>
      <c r="D1837">
        <v>2020</v>
      </c>
      <c r="E1837">
        <v>7</v>
      </c>
      <c r="G1837" t="s">
        <v>207</v>
      </c>
      <c r="H1837" t="s">
        <v>208</v>
      </c>
      <c r="I1837" t="s">
        <v>209</v>
      </c>
      <c r="J1837">
        <v>1367000</v>
      </c>
      <c r="K1837" t="s">
        <v>22</v>
      </c>
      <c r="L1837" t="s">
        <v>660</v>
      </c>
    </row>
    <row r="1838" spans="1:12" x14ac:dyDescent="0.3">
      <c r="A1838" s="1">
        <v>43943</v>
      </c>
      <c r="B1838">
        <v>22</v>
      </c>
      <c r="C1838">
        <v>4</v>
      </c>
      <c r="D1838">
        <v>2020</v>
      </c>
      <c r="G1838" t="s">
        <v>207</v>
      </c>
      <c r="H1838" t="s">
        <v>208</v>
      </c>
      <c r="I1838" t="s">
        <v>209</v>
      </c>
      <c r="J1838">
        <v>1367000</v>
      </c>
      <c r="K1838" t="s">
        <v>22</v>
      </c>
      <c r="L1838" t="s">
        <v>660</v>
      </c>
    </row>
    <row r="1839" spans="1:12" x14ac:dyDescent="0.3">
      <c r="A1839" s="1">
        <v>43942</v>
      </c>
      <c r="B1839">
        <v>21</v>
      </c>
      <c r="C1839">
        <v>4</v>
      </c>
      <c r="D1839">
        <v>2020</v>
      </c>
      <c r="E1839">
        <v>2</v>
      </c>
      <c r="G1839" t="s">
        <v>207</v>
      </c>
      <c r="H1839" t="s">
        <v>208</v>
      </c>
      <c r="I1839" t="s">
        <v>209</v>
      </c>
      <c r="J1839">
        <v>1367000</v>
      </c>
      <c r="K1839" t="s">
        <v>22</v>
      </c>
      <c r="L1839" t="s">
        <v>660</v>
      </c>
    </row>
    <row r="1840" spans="1:12" x14ac:dyDescent="0.3">
      <c r="A1840" s="1">
        <v>43941</v>
      </c>
      <c r="B1840">
        <v>20</v>
      </c>
      <c r="C1840">
        <v>4</v>
      </c>
      <c r="D1840">
        <v>2020</v>
      </c>
      <c r="E1840">
        <v>3</v>
      </c>
      <c r="G1840" t="s">
        <v>207</v>
      </c>
      <c r="H1840" t="s">
        <v>208</v>
      </c>
      <c r="I1840" t="s">
        <v>209</v>
      </c>
      <c r="J1840">
        <v>1367000</v>
      </c>
      <c r="K1840" t="s">
        <v>22</v>
      </c>
      <c r="L1840" t="s">
        <v>660</v>
      </c>
    </row>
    <row r="1841" spans="1:12" x14ac:dyDescent="0.3">
      <c r="A1841" s="1">
        <v>43940</v>
      </c>
      <c r="B1841">
        <v>19</v>
      </c>
      <c r="C1841">
        <v>4</v>
      </c>
      <c r="D1841">
        <v>2020</v>
      </c>
      <c r="G1841" t="s">
        <v>207</v>
      </c>
      <c r="H1841" t="s">
        <v>208</v>
      </c>
      <c r="I1841" t="s">
        <v>209</v>
      </c>
      <c r="J1841">
        <v>1367000</v>
      </c>
      <c r="K1841" t="s">
        <v>22</v>
      </c>
      <c r="L1841" t="s">
        <v>660</v>
      </c>
    </row>
    <row r="1842" spans="1:12" x14ac:dyDescent="0.3">
      <c r="A1842" s="1">
        <v>43939</v>
      </c>
      <c r="B1842">
        <v>18</v>
      </c>
      <c r="C1842">
        <v>4</v>
      </c>
      <c r="D1842">
        <v>2020</v>
      </c>
      <c r="E1842">
        <v>3</v>
      </c>
      <c r="F1842">
        <v>1</v>
      </c>
      <c r="G1842" t="s">
        <v>207</v>
      </c>
      <c r="H1842" t="s">
        <v>208</v>
      </c>
      <c r="I1842" t="s">
        <v>209</v>
      </c>
      <c r="J1842">
        <v>1367000</v>
      </c>
      <c r="K1842" t="s">
        <v>22</v>
      </c>
      <c r="L1842" t="s">
        <v>660</v>
      </c>
    </row>
    <row r="1843" spans="1:12" x14ac:dyDescent="0.3">
      <c r="A1843" s="1">
        <v>43938</v>
      </c>
      <c r="B1843">
        <v>17</v>
      </c>
      <c r="C1843">
        <v>4</v>
      </c>
      <c r="D1843">
        <v>2020</v>
      </c>
      <c r="G1843" t="s">
        <v>207</v>
      </c>
      <c r="H1843" t="s">
        <v>208</v>
      </c>
      <c r="I1843" t="s">
        <v>209</v>
      </c>
      <c r="J1843">
        <v>1367000</v>
      </c>
      <c r="K1843" t="s">
        <v>22</v>
      </c>
      <c r="L1843" t="s">
        <v>660</v>
      </c>
    </row>
    <row r="1844" spans="1:12" x14ac:dyDescent="0.3">
      <c r="A1844" s="1">
        <v>43937</v>
      </c>
      <c r="B1844">
        <v>16</v>
      </c>
      <c r="C1844">
        <v>4</v>
      </c>
      <c r="D1844">
        <v>2020</v>
      </c>
      <c r="E1844">
        <v>1</v>
      </c>
      <c r="G1844" t="s">
        <v>207</v>
      </c>
      <c r="H1844" t="s">
        <v>208</v>
      </c>
      <c r="I1844" t="s">
        <v>209</v>
      </c>
      <c r="J1844">
        <v>1367000</v>
      </c>
      <c r="K1844" t="s">
        <v>22</v>
      </c>
      <c r="L1844" t="s">
        <v>660</v>
      </c>
    </row>
    <row r="1845" spans="1:12" x14ac:dyDescent="0.3">
      <c r="A1845" s="1">
        <v>43936</v>
      </c>
      <c r="B1845">
        <v>15</v>
      </c>
      <c r="C1845">
        <v>4</v>
      </c>
      <c r="D1845">
        <v>2020</v>
      </c>
      <c r="G1845" t="s">
        <v>207</v>
      </c>
      <c r="H1845" t="s">
        <v>208</v>
      </c>
      <c r="I1845" t="s">
        <v>209</v>
      </c>
      <c r="J1845">
        <v>1367000</v>
      </c>
      <c r="K1845" t="s">
        <v>22</v>
      </c>
      <c r="L1845" t="s">
        <v>660</v>
      </c>
    </row>
    <row r="1846" spans="1:12" x14ac:dyDescent="0.3">
      <c r="A1846" s="1">
        <v>43935</v>
      </c>
      <c r="B1846">
        <v>14</v>
      </c>
      <c r="C1846">
        <v>4</v>
      </c>
      <c r="D1846">
        <v>2020</v>
      </c>
      <c r="E1846">
        <v>1</v>
      </c>
      <c r="G1846" t="s">
        <v>207</v>
      </c>
      <c r="H1846" t="s">
        <v>208</v>
      </c>
      <c r="I1846" t="s">
        <v>209</v>
      </c>
      <c r="J1846">
        <v>1367000</v>
      </c>
      <c r="K1846" t="s">
        <v>22</v>
      </c>
      <c r="L1846" t="s">
        <v>660</v>
      </c>
    </row>
    <row r="1847" spans="1:12" x14ac:dyDescent="0.3">
      <c r="A1847" s="1">
        <v>43934</v>
      </c>
      <c r="B1847">
        <v>13</v>
      </c>
      <c r="C1847">
        <v>4</v>
      </c>
      <c r="D1847">
        <v>2020</v>
      </c>
      <c r="G1847" t="s">
        <v>207</v>
      </c>
      <c r="H1847" t="s">
        <v>208</v>
      </c>
      <c r="I1847" t="s">
        <v>209</v>
      </c>
      <c r="J1847">
        <v>1367000</v>
      </c>
      <c r="K1847" t="s">
        <v>22</v>
      </c>
      <c r="L1847" t="s">
        <v>660</v>
      </c>
    </row>
    <row r="1848" spans="1:12" x14ac:dyDescent="0.3">
      <c r="A1848" s="1">
        <v>43933</v>
      </c>
      <c r="B1848">
        <v>12</v>
      </c>
      <c r="C1848">
        <v>4</v>
      </c>
      <c r="D1848">
        <v>2020</v>
      </c>
      <c r="E1848">
        <v>2</v>
      </c>
      <c r="G1848" t="s">
        <v>207</v>
      </c>
      <c r="H1848" t="s">
        <v>208</v>
      </c>
      <c r="I1848" t="s">
        <v>209</v>
      </c>
      <c r="J1848">
        <v>1367000</v>
      </c>
      <c r="K1848" t="s">
        <v>22</v>
      </c>
      <c r="L1848" t="s">
        <v>660</v>
      </c>
    </row>
    <row r="1849" spans="1:12" x14ac:dyDescent="0.3">
      <c r="A1849" s="1">
        <v>43932</v>
      </c>
      <c r="B1849">
        <v>11</v>
      </c>
      <c r="C1849">
        <v>4</v>
      </c>
      <c r="D1849">
        <v>2020</v>
      </c>
      <c r="G1849" t="s">
        <v>207</v>
      </c>
      <c r="H1849" t="s">
        <v>208</v>
      </c>
      <c r="I1849" t="s">
        <v>209</v>
      </c>
      <c r="J1849">
        <v>1367000</v>
      </c>
      <c r="K1849" t="s">
        <v>22</v>
      </c>
      <c r="L1849" t="s">
        <v>660</v>
      </c>
    </row>
    <row r="1850" spans="1:12" x14ac:dyDescent="0.3">
      <c r="A1850" s="1">
        <v>43931</v>
      </c>
      <c r="B1850">
        <v>10</v>
      </c>
      <c r="C1850">
        <v>4</v>
      </c>
      <c r="D1850">
        <v>2020</v>
      </c>
      <c r="G1850" t="s">
        <v>207</v>
      </c>
      <c r="H1850" t="s">
        <v>208</v>
      </c>
      <c r="I1850" t="s">
        <v>209</v>
      </c>
      <c r="J1850">
        <v>1367000</v>
      </c>
      <c r="K1850" t="s">
        <v>22</v>
      </c>
      <c r="L1850" t="s">
        <v>660</v>
      </c>
    </row>
    <row r="1851" spans="1:12" x14ac:dyDescent="0.3">
      <c r="A1851" s="1">
        <v>43930</v>
      </c>
      <c r="B1851">
        <v>9</v>
      </c>
      <c r="C1851">
        <v>4</v>
      </c>
      <c r="D1851">
        <v>2020</v>
      </c>
      <c r="E1851">
        <v>2</v>
      </c>
      <c r="G1851" t="s">
        <v>207</v>
      </c>
      <c r="H1851" t="s">
        <v>208</v>
      </c>
      <c r="I1851" t="s">
        <v>209</v>
      </c>
      <c r="J1851">
        <v>1367000</v>
      </c>
      <c r="K1851" t="s">
        <v>22</v>
      </c>
      <c r="L1851" t="s">
        <v>660</v>
      </c>
    </row>
    <row r="1852" spans="1:12" x14ac:dyDescent="0.3">
      <c r="A1852" s="1">
        <v>43929</v>
      </c>
      <c r="B1852">
        <v>8</v>
      </c>
      <c r="C1852">
        <v>4</v>
      </c>
      <c r="D1852">
        <v>2020</v>
      </c>
      <c r="G1852" t="s">
        <v>207</v>
      </c>
      <c r="H1852" t="s">
        <v>208</v>
      </c>
      <c r="I1852" t="s">
        <v>209</v>
      </c>
      <c r="J1852">
        <v>1367000</v>
      </c>
      <c r="K1852" t="s">
        <v>22</v>
      </c>
      <c r="L1852" t="s">
        <v>660</v>
      </c>
    </row>
    <row r="1853" spans="1:12" x14ac:dyDescent="0.3">
      <c r="A1853" s="1">
        <v>43928</v>
      </c>
      <c r="B1853">
        <v>7</v>
      </c>
      <c r="C1853">
        <v>4</v>
      </c>
      <c r="D1853">
        <v>2020</v>
      </c>
      <c r="E1853">
        <v>1</v>
      </c>
      <c r="G1853" t="s">
        <v>207</v>
      </c>
      <c r="H1853" t="s">
        <v>208</v>
      </c>
      <c r="I1853" t="s">
        <v>209</v>
      </c>
      <c r="J1853">
        <v>1367000</v>
      </c>
      <c r="K1853" t="s">
        <v>22</v>
      </c>
      <c r="L1853" t="s">
        <v>660</v>
      </c>
    </row>
    <row r="1854" spans="1:12" x14ac:dyDescent="0.3">
      <c r="A1854" s="1">
        <v>43927</v>
      </c>
      <c r="B1854">
        <v>6</v>
      </c>
      <c r="C1854">
        <v>4</v>
      </c>
      <c r="D1854">
        <v>2020</v>
      </c>
      <c r="G1854" t="s">
        <v>207</v>
      </c>
      <c r="H1854" t="s">
        <v>208</v>
      </c>
      <c r="I1854" t="s">
        <v>209</v>
      </c>
      <c r="J1854">
        <v>1367000</v>
      </c>
      <c r="K1854" t="s">
        <v>22</v>
      </c>
      <c r="L1854" t="s">
        <v>660</v>
      </c>
    </row>
    <row r="1855" spans="1:12" x14ac:dyDescent="0.3">
      <c r="A1855" s="1">
        <v>43926</v>
      </c>
      <c r="B1855">
        <v>5</v>
      </c>
      <c r="C1855">
        <v>4</v>
      </c>
      <c r="D1855">
        <v>2020</v>
      </c>
      <c r="G1855" t="s">
        <v>207</v>
      </c>
      <c r="H1855" t="s">
        <v>208</v>
      </c>
      <c r="I1855" t="s">
        <v>209</v>
      </c>
      <c r="J1855">
        <v>1367000</v>
      </c>
      <c r="K1855" t="s">
        <v>22</v>
      </c>
      <c r="L1855" t="s">
        <v>660</v>
      </c>
    </row>
    <row r="1856" spans="1:12" x14ac:dyDescent="0.3">
      <c r="A1856" s="1">
        <v>43925</v>
      </c>
      <c r="B1856">
        <v>4</v>
      </c>
      <c r="C1856">
        <v>4</v>
      </c>
      <c r="D1856">
        <v>2020</v>
      </c>
      <c r="G1856" t="s">
        <v>207</v>
      </c>
      <c r="H1856" t="s">
        <v>208</v>
      </c>
      <c r="I1856" t="s">
        <v>209</v>
      </c>
      <c r="J1856">
        <v>1367000</v>
      </c>
      <c r="K1856" t="s">
        <v>22</v>
      </c>
      <c r="L1856" t="s">
        <v>660</v>
      </c>
    </row>
    <row r="1857" spans="1:12" x14ac:dyDescent="0.3">
      <c r="A1857" s="1">
        <v>43924</v>
      </c>
      <c r="B1857">
        <v>3</v>
      </c>
      <c r="C1857">
        <v>4</v>
      </c>
      <c r="D1857">
        <v>2020</v>
      </c>
      <c r="G1857" t="s">
        <v>207</v>
      </c>
      <c r="H1857" t="s">
        <v>208</v>
      </c>
      <c r="I1857" t="s">
        <v>209</v>
      </c>
      <c r="J1857">
        <v>1367000</v>
      </c>
      <c r="K1857" t="s">
        <v>22</v>
      </c>
      <c r="L1857" t="s">
        <v>660</v>
      </c>
    </row>
    <row r="1858" spans="1:12" x14ac:dyDescent="0.3">
      <c r="A1858" s="1">
        <v>43923</v>
      </c>
      <c r="B1858">
        <v>2</v>
      </c>
      <c r="C1858">
        <v>4</v>
      </c>
      <c r="D1858">
        <v>2020</v>
      </c>
      <c r="G1858" t="s">
        <v>207</v>
      </c>
      <c r="H1858" t="s">
        <v>208</v>
      </c>
      <c r="I1858" t="s">
        <v>209</v>
      </c>
      <c r="J1858">
        <v>1367000</v>
      </c>
      <c r="K1858" t="s">
        <v>22</v>
      </c>
      <c r="L1858" t="s">
        <v>660</v>
      </c>
    </row>
    <row r="1859" spans="1:12" x14ac:dyDescent="0.3">
      <c r="A1859" s="1">
        <v>43922</v>
      </c>
      <c r="B1859">
        <v>1</v>
      </c>
      <c r="C1859">
        <v>4</v>
      </c>
      <c r="D1859">
        <v>2020</v>
      </c>
      <c r="G1859" t="s">
        <v>207</v>
      </c>
      <c r="H1859" t="s">
        <v>208</v>
      </c>
      <c r="I1859" t="s">
        <v>209</v>
      </c>
      <c r="J1859">
        <v>1367000</v>
      </c>
      <c r="K1859" t="s">
        <v>22</v>
      </c>
      <c r="L1859" t="s">
        <v>660</v>
      </c>
    </row>
    <row r="1860" spans="1:12" x14ac:dyDescent="0.3">
      <c r="A1860" s="1">
        <v>43921</v>
      </c>
      <c r="B1860">
        <v>31</v>
      </c>
      <c r="C1860">
        <v>3</v>
      </c>
      <c r="D1860">
        <v>2020</v>
      </c>
      <c r="G1860" t="s">
        <v>207</v>
      </c>
      <c r="H1860" t="s">
        <v>208</v>
      </c>
      <c r="I1860" t="s">
        <v>209</v>
      </c>
      <c r="J1860">
        <v>1367000</v>
      </c>
      <c r="K1860" t="s">
        <v>22</v>
      </c>
      <c r="L1860" t="s">
        <v>660</v>
      </c>
    </row>
    <row r="1861" spans="1:12" x14ac:dyDescent="0.3">
      <c r="A1861" s="1">
        <v>43920</v>
      </c>
      <c r="B1861">
        <v>30</v>
      </c>
      <c r="C1861">
        <v>3</v>
      </c>
      <c r="D1861">
        <v>2020</v>
      </c>
      <c r="G1861" t="s">
        <v>207</v>
      </c>
      <c r="H1861" t="s">
        <v>208</v>
      </c>
      <c r="I1861" t="s">
        <v>209</v>
      </c>
      <c r="J1861">
        <v>1367000</v>
      </c>
      <c r="K1861" t="s">
        <v>22</v>
      </c>
      <c r="L1861" t="s">
        <v>660</v>
      </c>
    </row>
    <row r="1862" spans="1:12" x14ac:dyDescent="0.3">
      <c r="A1862" s="1">
        <v>43919</v>
      </c>
      <c r="B1862">
        <v>29</v>
      </c>
      <c r="C1862">
        <v>3</v>
      </c>
      <c r="D1862">
        <v>2020</v>
      </c>
      <c r="G1862" t="s">
        <v>207</v>
      </c>
      <c r="H1862" t="s">
        <v>208</v>
      </c>
      <c r="I1862" t="s">
        <v>209</v>
      </c>
      <c r="J1862">
        <v>1367000</v>
      </c>
      <c r="K1862" t="s">
        <v>22</v>
      </c>
      <c r="L1862" t="s">
        <v>660</v>
      </c>
    </row>
    <row r="1863" spans="1:12" x14ac:dyDescent="0.3">
      <c r="A1863" s="1">
        <v>43918</v>
      </c>
      <c r="B1863">
        <v>28</v>
      </c>
      <c r="C1863">
        <v>3</v>
      </c>
      <c r="D1863">
        <v>2020</v>
      </c>
      <c r="E1863">
        <v>3</v>
      </c>
      <c r="G1863" t="s">
        <v>207</v>
      </c>
      <c r="H1863" t="s">
        <v>208</v>
      </c>
      <c r="I1863" t="s">
        <v>209</v>
      </c>
      <c r="J1863">
        <v>1367000</v>
      </c>
      <c r="K1863" t="s">
        <v>22</v>
      </c>
      <c r="L1863" t="s">
        <v>660</v>
      </c>
    </row>
    <row r="1864" spans="1:12" x14ac:dyDescent="0.3">
      <c r="A1864" s="1">
        <v>43917</v>
      </c>
      <c r="B1864">
        <v>27</v>
      </c>
      <c r="C1864">
        <v>3</v>
      </c>
      <c r="D1864">
        <v>2020</v>
      </c>
      <c r="E1864">
        <v>2</v>
      </c>
      <c r="G1864" t="s">
        <v>207</v>
      </c>
      <c r="H1864" t="s">
        <v>208</v>
      </c>
      <c r="I1864" t="s">
        <v>209</v>
      </c>
      <c r="J1864">
        <v>1367000</v>
      </c>
      <c r="K1864" t="s">
        <v>22</v>
      </c>
      <c r="L1864" t="s">
        <v>660</v>
      </c>
    </row>
    <row r="1865" spans="1:12" x14ac:dyDescent="0.3">
      <c r="A1865" s="1">
        <v>43916</v>
      </c>
      <c r="B1865">
        <v>26</v>
      </c>
      <c r="C1865">
        <v>3</v>
      </c>
      <c r="D1865">
        <v>2020</v>
      </c>
      <c r="G1865" t="s">
        <v>207</v>
      </c>
      <c r="H1865" t="s">
        <v>208</v>
      </c>
      <c r="I1865" t="s">
        <v>209</v>
      </c>
      <c r="J1865">
        <v>1367000</v>
      </c>
      <c r="K1865" t="s">
        <v>22</v>
      </c>
      <c r="L1865" t="s">
        <v>660</v>
      </c>
    </row>
    <row r="1866" spans="1:12" x14ac:dyDescent="0.3">
      <c r="A1866" s="1">
        <v>43915</v>
      </c>
      <c r="B1866">
        <v>25</v>
      </c>
      <c r="C1866">
        <v>3</v>
      </c>
      <c r="D1866">
        <v>2020</v>
      </c>
      <c r="G1866" t="s">
        <v>207</v>
      </c>
      <c r="H1866" t="s">
        <v>208</v>
      </c>
      <c r="I1866" t="s">
        <v>209</v>
      </c>
      <c r="J1866">
        <v>1367000</v>
      </c>
      <c r="K1866" t="s">
        <v>22</v>
      </c>
      <c r="L1866" t="s">
        <v>660</v>
      </c>
    </row>
    <row r="1867" spans="1:12" x14ac:dyDescent="0.3">
      <c r="A1867" s="1">
        <v>43914</v>
      </c>
      <c r="B1867">
        <v>24</v>
      </c>
      <c r="C1867">
        <v>3</v>
      </c>
      <c r="D1867">
        <v>2020</v>
      </c>
      <c r="G1867" t="s">
        <v>207</v>
      </c>
      <c r="H1867" t="s">
        <v>208</v>
      </c>
      <c r="I1867" t="s">
        <v>209</v>
      </c>
      <c r="J1867">
        <v>1367000</v>
      </c>
      <c r="K1867" t="s">
        <v>22</v>
      </c>
      <c r="L1867" t="s">
        <v>660</v>
      </c>
    </row>
    <row r="1868" spans="1:12" x14ac:dyDescent="0.3">
      <c r="A1868" s="1">
        <v>43913</v>
      </c>
      <c r="B1868">
        <v>23</v>
      </c>
      <c r="C1868">
        <v>3</v>
      </c>
      <c r="D1868">
        <v>2020</v>
      </c>
      <c r="E1868">
        <v>3</v>
      </c>
      <c r="G1868" t="s">
        <v>207</v>
      </c>
      <c r="H1868" t="s">
        <v>208</v>
      </c>
      <c r="I1868" t="s">
        <v>209</v>
      </c>
      <c r="J1868">
        <v>1367000</v>
      </c>
      <c r="K1868" t="s">
        <v>22</v>
      </c>
      <c r="L1868" t="s">
        <v>660</v>
      </c>
    </row>
    <row r="1869" spans="1:12" x14ac:dyDescent="0.3">
      <c r="A1869" s="1">
        <v>43912</v>
      </c>
      <c r="B1869">
        <v>22</v>
      </c>
      <c r="C1869">
        <v>3</v>
      </c>
      <c r="D1869">
        <v>2020</v>
      </c>
      <c r="G1869" t="s">
        <v>207</v>
      </c>
      <c r="H1869" t="s">
        <v>208</v>
      </c>
      <c r="I1869" t="s">
        <v>209</v>
      </c>
      <c r="J1869">
        <v>1367000</v>
      </c>
      <c r="K1869" t="s">
        <v>22</v>
      </c>
      <c r="L1869" t="s">
        <v>660</v>
      </c>
    </row>
    <row r="1870" spans="1:12" x14ac:dyDescent="0.3">
      <c r="A1870" s="1">
        <v>43911</v>
      </c>
      <c r="B1870">
        <v>21</v>
      </c>
      <c r="C1870">
        <v>3</v>
      </c>
      <c r="D1870">
        <v>2020</v>
      </c>
      <c r="G1870" t="s">
        <v>207</v>
      </c>
      <c r="H1870" t="s">
        <v>208</v>
      </c>
      <c r="I1870" t="s">
        <v>209</v>
      </c>
      <c r="J1870">
        <v>1367000</v>
      </c>
      <c r="K1870" t="s">
        <v>22</v>
      </c>
      <c r="L1870" t="s">
        <v>660</v>
      </c>
    </row>
    <row r="1871" spans="1:12" x14ac:dyDescent="0.3">
      <c r="A1871" s="1">
        <v>43910</v>
      </c>
      <c r="B1871">
        <v>20</v>
      </c>
      <c r="C1871">
        <v>3</v>
      </c>
      <c r="D1871">
        <v>2020</v>
      </c>
      <c r="G1871" t="s">
        <v>207</v>
      </c>
      <c r="H1871" t="s">
        <v>208</v>
      </c>
      <c r="I1871" t="s">
        <v>209</v>
      </c>
      <c r="J1871">
        <v>1367000</v>
      </c>
      <c r="K1871" t="s">
        <v>22</v>
      </c>
      <c r="L1871" t="s">
        <v>660</v>
      </c>
    </row>
    <row r="1872" spans="1:12" x14ac:dyDescent="0.3">
      <c r="A1872" s="1">
        <v>43909</v>
      </c>
      <c r="B1872">
        <v>19</v>
      </c>
      <c r="C1872">
        <v>3</v>
      </c>
      <c r="D1872">
        <v>2020</v>
      </c>
      <c r="G1872" t="s">
        <v>207</v>
      </c>
      <c r="H1872" t="s">
        <v>208</v>
      </c>
      <c r="I1872" t="s">
        <v>209</v>
      </c>
      <c r="J1872">
        <v>1367000</v>
      </c>
      <c r="K1872" t="s">
        <v>22</v>
      </c>
      <c r="L1872" t="s">
        <v>660</v>
      </c>
    </row>
    <row r="1873" spans="1:12" x14ac:dyDescent="0.3">
      <c r="A1873" s="1">
        <v>43908</v>
      </c>
      <c r="B1873">
        <v>18</v>
      </c>
      <c r="C1873">
        <v>3</v>
      </c>
      <c r="D1873">
        <v>2020</v>
      </c>
      <c r="G1873" t="s">
        <v>207</v>
      </c>
      <c r="H1873" t="s">
        <v>208</v>
      </c>
      <c r="I1873" t="s">
        <v>209</v>
      </c>
      <c r="J1873">
        <v>1367000</v>
      </c>
      <c r="K1873" t="s">
        <v>22</v>
      </c>
      <c r="L1873" t="s">
        <v>660</v>
      </c>
    </row>
    <row r="1874" spans="1:12" x14ac:dyDescent="0.3">
      <c r="A1874" s="1">
        <v>43907</v>
      </c>
      <c r="B1874">
        <v>17</v>
      </c>
      <c r="C1874">
        <v>3</v>
      </c>
      <c r="D1874">
        <v>2020</v>
      </c>
      <c r="G1874" t="s">
        <v>207</v>
      </c>
      <c r="H1874" t="s">
        <v>208</v>
      </c>
      <c r="I1874" t="s">
        <v>209</v>
      </c>
      <c r="J1874">
        <v>1367000</v>
      </c>
      <c r="K1874" t="s">
        <v>22</v>
      </c>
      <c r="L1874" t="s">
        <v>660</v>
      </c>
    </row>
    <row r="1875" spans="1:12" x14ac:dyDescent="0.3">
      <c r="A1875" s="1">
        <v>43906</v>
      </c>
      <c r="B1875">
        <v>16</v>
      </c>
      <c r="C1875">
        <v>3</v>
      </c>
      <c r="D1875">
        <v>2020</v>
      </c>
      <c r="G1875" t="s">
        <v>207</v>
      </c>
      <c r="H1875" t="s">
        <v>208</v>
      </c>
      <c r="I1875" t="s">
        <v>209</v>
      </c>
      <c r="J1875">
        <v>1367000</v>
      </c>
      <c r="K1875" t="s">
        <v>22</v>
      </c>
      <c r="L1875" t="s">
        <v>660</v>
      </c>
    </row>
    <row r="1876" spans="1:12" x14ac:dyDescent="0.3">
      <c r="A1876" s="1">
        <v>43905</v>
      </c>
      <c r="B1876">
        <v>15</v>
      </c>
      <c r="C1876">
        <v>3</v>
      </c>
      <c r="D1876">
        <v>2020</v>
      </c>
      <c r="E1876">
        <v>1</v>
      </c>
      <c r="G1876" t="s">
        <v>207</v>
      </c>
      <c r="H1876" t="s">
        <v>208</v>
      </c>
      <c r="I1876" t="s">
        <v>209</v>
      </c>
      <c r="J1876">
        <v>1367000</v>
      </c>
      <c r="K1876" t="s">
        <v>22</v>
      </c>
      <c r="L1876" t="s">
        <v>660</v>
      </c>
    </row>
    <row r="1877" spans="1:12" x14ac:dyDescent="0.3">
      <c r="A1877" s="1">
        <v>43954</v>
      </c>
      <c r="B1877">
        <v>3</v>
      </c>
      <c r="C1877">
        <v>5</v>
      </c>
      <c r="D1877">
        <v>2020</v>
      </c>
      <c r="G1877" t="s">
        <v>210</v>
      </c>
      <c r="H1877" t="s">
        <v>211</v>
      </c>
      <c r="I1877" t="s">
        <v>212</v>
      </c>
      <c r="J1877">
        <v>109224559</v>
      </c>
      <c r="K1877" t="s">
        <v>22</v>
      </c>
      <c r="L1877" t="s">
        <v>660</v>
      </c>
    </row>
    <row r="1878" spans="1:12" x14ac:dyDescent="0.3">
      <c r="A1878" s="1">
        <v>43953</v>
      </c>
      <c r="B1878">
        <v>2</v>
      </c>
      <c r="C1878">
        <v>5</v>
      </c>
      <c r="D1878">
        <v>2020</v>
      </c>
      <c r="E1878">
        <v>2</v>
      </c>
      <c r="G1878" t="s">
        <v>210</v>
      </c>
      <c r="H1878" t="s">
        <v>211</v>
      </c>
      <c r="I1878" t="s">
        <v>212</v>
      </c>
      <c r="J1878">
        <v>109224559</v>
      </c>
      <c r="K1878" t="s">
        <v>22</v>
      </c>
      <c r="L1878" t="s">
        <v>660</v>
      </c>
    </row>
    <row r="1879" spans="1:12" x14ac:dyDescent="0.3">
      <c r="A1879" s="1">
        <v>43952</v>
      </c>
      <c r="B1879">
        <v>1</v>
      </c>
      <c r="C1879">
        <v>5</v>
      </c>
      <c r="D1879">
        <v>2020</v>
      </c>
      <c r="E1879">
        <v>1</v>
      </c>
      <c r="G1879" t="s">
        <v>210</v>
      </c>
      <c r="H1879" t="s">
        <v>211</v>
      </c>
      <c r="I1879" t="s">
        <v>212</v>
      </c>
      <c r="J1879">
        <v>109224559</v>
      </c>
      <c r="K1879" t="s">
        <v>22</v>
      </c>
      <c r="L1879" t="s">
        <v>660</v>
      </c>
    </row>
    <row r="1880" spans="1:12" x14ac:dyDescent="0.3">
      <c r="A1880" s="1">
        <v>43951</v>
      </c>
      <c r="B1880">
        <v>30</v>
      </c>
      <c r="C1880">
        <v>4</v>
      </c>
      <c r="D1880">
        <v>2020</v>
      </c>
      <c r="E1880">
        <v>4</v>
      </c>
      <c r="G1880" t="s">
        <v>210</v>
      </c>
      <c r="H1880" t="s">
        <v>211</v>
      </c>
      <c r="I1880" t="s">
        <v>212</v>
      </c>
      <c r="J1880">
        <v>109224559</v>
      </c>
      <c r="K1880" t="s">
        <v>22</v>
      </c>
      <c r="L1880" t="s">
        <v>660</v>
      </c>
    </row>
    <row r="1881" spans="1:12" x14ac:dyDescent="0.3">
      <c r="A1881" s="1">
        <v>43950</v>
      </c>
      <c r="B1881">
        <v>29</v>
      </c>
      <c r="C1881">
        <v>4</v>
      </c>
      <c r="D1881">
        <v>2020</v>
      </c>
      <c r="E1881">
        <v>2</v>
      </c>
      <c r="G1881" t="s">
        <v>210</v>
      </c>
      <c r="H1881" t="s">
        <v>211</v>
      </c>
      <c r="I1881" t="s">
        <v>212</v>
      </c>
      <c r="J1881">
        <v>109224559</v>
      </c>
      <c r="K1881" t="s">
        <v>22</v>
      </c>
      <c r="L1881" t="s">
        <v>660</v>
      </c>
    </row>
    <row r="1882" spans="1:12" x14ac:dyDescent="0.3">
      <c r="A1882" s="1">
        <v>43949</v>
      </c>
      <c r="B1882">
        <v>28</v>
      </c>
      <c r="C1882">
        <v>4</v>
      </c>
      <c r="D1882">
        <v>2020</v>
      </c>
      <c r="E1882">
        <v>1</v>
      </c>
      <c r="G1882" t="s">
        <v>210</v>
      </c>
      <c r="H1882" t="s">
        <v>211</v>
      </c>
      <c r="I1882" t="s">
        <v>212</v>
      </c>
      <c r="J1882">
        <v>109224559</v>
      </c>
      <c r="K1882" t="s">
        <v>22</v>
      </c>
      <c r="L1882" t="s">
        <v>660</v>
      </c>
    </row>
    <row r="1883" spans="1:12" x14ac:dyDescent="0.3">
      <c r="A1883" s="1">
        <v>43948</v>
      </c>
      <c r="B1883">
        <v>27</v>
      </c>
      <c r="C1883">
        <v>4</v>
      </c>
      <c r="D1883">
        <v>2020</v>
      </c>
      <c r="E1883">
        <v>1</v>
      </c>
      <c r="G1883" t="s">
        <v>210</v>
      </c>
      <c r="H1883" t="s">
        <v>211</v>
      </c>
      <c r="I1883" t="s">
        <v>212</v>
      </c>
      <c r="J1883">
        <v>109224559</v>
      </c>
      <c r="K1883" t="s">
        <v>22</v>
      </c>
      <c r="L1883" t="s">
        <v>660</v>
      </c>
    </row>
    <row r="1884" spans="1:12" x14ac:dyDescent="0.3">
      <c r="A1884" s="1">
        <v>43947</v>
      </c>
      <c r="B1884">
        <v>26</v>
      </c>
      <c r="C1884">
        <v>4</v>
      </c>
      <c r="D1884">
        <v>2020</v>
      </c>
      <c r="E1884">
        <v>5</v>
      </c>
      <c r="G1884" t="s">
        <v>210</v>
      </c>
      <c r="H1884" t="s">
        <v>211</v>
      </c>
      <c r="I1884" t="s">
        <v>212</v>
      </c>
      <c r="J1884">
        <v>109224559</v>
      </c>
      <c r="K1884" t="s">
        <v>22</v>
      </c>
      <c r="L1884" t="s">
        <v>660</v>
      </c>
    </row>
    <row r="1885" spans="1:12" x14ac:dyDescent="0.3">
      <c r="A1885" s="1">
        <v>43946</v>
      </c>
      <c r="B1885">
        <v>25</v>
      </c>
      <c r="C1885">
        <v>4</v>
      </c>
      <c r="D1885">
        <v>2020</v>
      </c>
      <c r="E1885">
        <v>1</v>
      </c>
      <c r="G1885" t="s">
        <v>210</v>
      </c>
      <c r="H1885" t="s">
        <v>211</v>
      </c>
      <c r="I1885" t="s">
        <v>212</v>
      </c>
      <c r="J1885">
        <v>109224559</v>
      </c>
      <c r="K1885" t="s">
        <v>22</v>
      </c>
      <c r="L1885" t="s">
        <v>660</v>
      </c>
    </row>
    <row r="1886" spans="1:12" x14ac:dyDescent="0.3">
      <c r="A1886" s="1">
        <v>43945</v>
      </c>
      <c r="B1886">
        <v>24</v>
      </c>
      <c r="C1886">
        <v>4</v>
      </c>
      <c r="D1886">
        <v>2020</v>
      </c>
      <c r="G1886" t="s">
        <v>210</v>
      </c>
      <c r="H1886" t="s">
        <v>211</v>
      </c>
      <c r="I1886" t="s">
        <v>212</v>
      </c>
      <c r="J1886">
        <v>109224559</v>
      </c>
      <c r="K1886" t="s">
        <v>22</v>
      </c>
      <c r="L1886" t="s">
        <v>660</v>
      </c>
    </row>
    <row r="1887" spans="1:12" x14ac:dyDescent="0.3">
      <c r="A1887" s="1">
        <v>43944</v>
      </c>
      <c r="B1887">
        <v>23</v>
      </c>
      <c r="C1887">
        <v>4</v>
      </c>
      <c r="D1887">
        <v>2020</v>
      </c>
      <c r="E1887">
        <v>2</v>
      </c>
      <c r="G1887" t="s">
        <v>210</v>
      </c>
      <c r="H1887" t="s">
        <v>211</v>
      </c>
      <c r="I1887" t="s">
        <v>212</v>
      </c>
      <c r="J1887">
        <v>109224559</v>
      </c>
      <c r="K1887" t="s">
        <v>22</v>
      </c>
      <c r="L1887" t="s">
        <v>660</v>
      </c>
    </row>
    <row r="1888" spans="1:12" x14ac:dyDescent="0.3">
      <c r="A1888" s="1">
        <v>43943</v>
      </c>
      <c r="B1888">
        <v>22</v>
      </c>
      <c r="C1888">
        <v>4</v>
      </c>
      <c r="D1888">
        <v>2020</v>
      </c>
      <c r="E1888">
        <v>3</v>
      </c>
      <c r="G1888" t="s">
        <v>210</v>
      </c>
      <c r="H1888" t="s">
        <v>211</v>
      </c>
      <c r="I1888" t="s">
        <v>212</v>
      </c>
      <c r="J1888">
        <v>109224559</v>
      </c>
      <c r="K1888" t="s">
        <v>22</v>
      </c>
      <c r="L1888" t="s">
        <v>660</v>
      </c>
    </row>
    <row r="1889" spans="1:12" x14ac:dyDescent="0.3">
      <c r="A1889" s="1">
        <v>43942</v>
      </c>
      <c r="B1889">
        <v>21</v>
      </c>
      <c r="C1889">
        <v>4</v>
      </c>
      <c r="D1889">
        <v>2020</v>
      </c>
      <c r="E1889">
        <v>3</v>
      </c>
      <c r="G1889" t="s">
        <v>210</v>
      </c>
      <c r="H1889" t="s">
        <v>211</v>
      </c>
      <c r="I1889" t="s">
        <v>212</v>
      </c>
      <c r="J1889">
        <v>109224559</v>
      </c>
      <c r="K1889" t="s">
        <v>22</v>
      </c>
      <c r="L1889" t="s">
        <v>660</v>
      </c>
    </row>
    <row r="1890" spans="1:12" x14ac:dyDescent="0.3">
      <c r="A1890" s="1">
        <v>43941</v>
      </c>
      <c r="B1890">
        <v>20</v>
      </c>
      <c r="C1890">
        <v>4</v>
      </c>
      <c r="D1890">
        <v>2020</v>
      </c>
      <c r="E1890">
        <v>3</v>
      </c>
      <c r="G1890" t="s">
        <v>210</v>
      </c>
      <c r="H1890" t="s">
        <v>211</v>
      </c>
      <c r="I1890" t="s">
        <v>212</v>
      </c>
      <c r="J1890">
        <v>109224559</v>
      </c>
      <c r="K1890" t="s">
        <v>22</v>
      </c>
      <c r="L1890" t="s">
        <v>660</v>
      </c>
    </row>
    <row r="1891" spans="1:12" x14ac:dyDescent="0.3">
      <c r="A1891" s="1">
        <v>43940</v>
      </c>
      <c r="B1891">
        <v>19</v>
      </c>
      <c r="C1891">
        <v>4</v>
      </c>
      <c r="D1891">
        <v>2020</v>
      </c>
      <c r="E1891">
        <v>9</v>
      </c>
      <c r="G1891" t="s">
        <v>210</v>
      </c>
      <c r="H1891" t="s">
        <v>211</v>
      </c>
      <c r="I1891" t="s">
        <v>212</v>
      </c>
      <c r="J1891">
        <v>109224559</v>
      </c>
      <c r="K1891" t="s">
        <v>22</v>
      </c>
      <c r="L1891" t="s">
        <v>660</v>
      </c>
    </row>
    <row r="1892" spans="1:12" x14ac:dyDescent="0.3">
      <c r="A1892" s="1">
        <v>43939</v>
      </c>
      <c r="B1892">
        <v>18</v>
      </c>
      <c r="C1892">
        <v>4</v>
      </c>
      <c r="D1892">
        <v>2020</v>
      </c>
      <c r="E1892">
        <v>4</v>
      </c>
      <c r="G1892" t="s">
        <v>210</v>
      </c>
      <c r="H1892" t="s">
        <v>211</v>
      </c>
      <c r="I1892" t="s">
        <v>212</v>
      </c>
      <c r="J1892">
        <v>109224559</v>
      </c>
      <c r="K1892" t="s">
        <v>22</v>
      </c>
      <c r="L1892" t="s">
        <v>660</v>
      </c>
    </row>
    <row r="1893" spans="1:12" x14ac:dyDescent="0.3">
      <c r="A1893" s="1">
        <v>43938</v>
      </c>
      <c r="B1893">
        <v>17</v>
      </c>
      <c r="C1893">
        <v>4</v>
      </c>
      <c r="D1893">
        <v>2020</v>
      </c>
      <c r="E1893">
        <v>7</v>
      </c>
      <c r="G1893" t="s">
        <v>210</v>
      </c>
      <c r="H1893" t="s">
        <v>211</v>
      </c>
      <c r="I1893" t="s">
        <v>212</v>
      </c>
      <c r="J1893">
        <v>109224559</v>
      </c>
      <c r="K1893" t="s">
        <v>22</v>
      </c>
      <c r="L1893" t="s">
        <v>660</v>
      </c>
    </row>
    <row r="1894" spans="1:12" x14ac:dyDescent="0.3">
      <c r="A1894" s="1">
        <v>43937</v>
      </c>
      <c r="B1894">
        <v>16</v>
      </c>
      <c r="C1894">
        <v>4</v>
      </c>
      <c r="D1894">
        <v>2020</v>
      </c>
      <c r="E1894">
        <v>3</v>
      </c>
      <c r="G1894" t="s">
        <v>210</v>
      </c>
      <c r="H1894" t="s">
        <v>211</v>
      </c>
      <c r="I1894" t="s">
        <v>212</v>
      </c>
      <c r="J1894">
        <v>109224559</v>
      </c>
      <c r="K1894" t="s">
        <v>22</v>
      </c>
      <c r="L1894" t="s">
        <v>660</v>
      </c>
    </row>
    <row r="1895" spans="1:12" x14ac:dyDescent="0.3">
      <c r="A1895" s="1">
        <v>43936</v>
      </c>
      <c r="B1895">
        <v>15</v>
      </c>
      <c r="C1895">
        <v>4</v>
      </c>
      <c r="D1895">
        <v>2020</v>
      </c>
      <c r="E1895">
        <v>8</v>
      </c>
      <c r="G1895" t="s">
        <v>210</v>
      </c>
      <c r="H1895" t="s">
        <v>211</v>
      </c>
      <c r="I1895" t="s">
        <v>212</v>
      </c>
      <c r="J1895">
        <v>109224559</v>
      </c>
      <c r="K1895" t="s">
        <v>22</v>
      </c>
      <c r="L1895" t="s">
        <v>660</v>
      </c>
    </row>
    <row r="1896" spans="1:12" x14ac:dyDescent="0.3">
      <c r="A1896" s="1">
        <v>43935</v>
      </c>
      <c r="B1896">
        <v>14</v>
      </c>
      <c r="C1896">
        <v>4</v>
      </c>
      <c r="D1896">
        <v>2020</v>
      </c>
      <c r="E1896">
        <v>3</v>
      </c>
      <c r="G1896" t="s">
        <v>210</v>
      </c>
      <c r="H1896" t="s">
        <v>211</v>
      </c>
      <c r="I1896" t="s">
        <v>212</v>
      </c>
      <c r="J1896">
        <v>109224559</v>
      </c>
      <c r="K1896" t="s">
        <v>22</v>
      </c>
      <c r="L1896" t="s">
        <v>660</v>
      </c>
    </row>
    <row r="1897" spans="1:12" x14ac:dyDescent="0.3">
      <c r="A1897" s="1">
        <v>43934</v>
      </c>
      <c r="B1897">
        <v>13</v>
      </c>
      <c r="C1897">
        <v>4</v>
      </c>
      <c r="D1897">
        <v>2020</v>
      </c>
      <c r="E1897">
        <v>2</v>
      </c>
      <c r="G1897" t="s">
        <v>210</v>
      </c>
      <c r="H1897" t="s">
        <v>211</v>
      </c>
      <c r="I1897" t="s">
        <v>212</v>
      </c>
      <c r="J1897">
        <v>109224559</v>
      </c>
      <c r="K1897" t="s">
        <v>22</v>
      </c>
      <c r="L1897" t="s">
        <v>660</v>
      </c>
    </row>
    <row r="1898" spans="1:12" x14ac:dyDescent="0.3">
      <c r="A1898" s="1">
        <v>43933</v>
      </c>
      <c r="B1898">
        <v>12</v>
      </c>
      <c r="C1898">
        <v>4</v>
      </c>
      <c r="D1898">
        <v>2020</v>
      </c>
      <c r="E1898">
        <v>4</v>
      </c>
      <c r="F1898">
        <v>1</v>
      </c>
      <c r="G1898" t="s">
        <v>210</v>
      </c>
      <c r="H1898" t="s">
        <v>211</v>
      </c>
      <c r="I1898" t="s">
        <v>212</v>
      </c>
      <c r="J1898">
        <v>109224559</v>
      </c>
      <c r="K1898" t="s">
        <v>22</v>
      </c>
      <c r="L1898" t="s">
        <v>660</v>
      </c>
    </row>
    <row r="1899" spans="1:12" x14ac:dyDescent="0.3">
      <c r="A1899" s="1">
        <v>43932</v>
      </c>
      <c r="B1899">
        <v>11</v>
      </c>
      <c r="C1899">
        <v>4</v>
      </c>
      <c r="D1899">
        <v>2020</v>
      </c>
      <c r="E1899">
        <v>9</v>
      </c>
      <c r="G1899" t="s">
        <v>210</v>
      </c>
      <c r="H1899" t="s">
        <v>211</v>
      </c>
      <c r="I1899" t="s">
        <v>212</v>
      </c>
      <c r="J1899">
        <v>109224559</v>
      </c>
      <c r="K1899" t="s">
        <v>22</v>
      </c>
      <c r="L1899" t="s">
        <v>660</v>
      </c>
    </row>
    <row r="1900" spans="1:12" x14ac:dyDescent="0.3">
      <c r="A1900" s="1">
        <v>43931</v>
      </c>
      <c r="B1900">
        <v>10</v>
      </c>
      <c r="C1900">
        <v>4</v>
      </c>
      <c r="D1900">
        <v>2020</v>
      </c>
      <c r="E1900">
        <v>1</v>
      </c>
      <c r="G1900" t="s">
        <v>210</v>
      </c>
      <c r="H1900" t="s">
        <v>211</v>
      </c>
      <c r="I1900" t="s">
        <v>212</v>
      </c>
      <c r="J1900">
        <v>109224559</v>
      </c>
      <c r="K1900" t="s">
        <v>22</v>
      </c>
      <c r="L1900" t="s">
        <v>660</v>
      </c>
    </row>
    <row r="1901" spans="1:12" x14ac:dyDescent="0.3">
      <c r="A1901" s="1">
        <v>43930</v>
      </c>
      <c r="B1901">
        <v>9</v>
      </c>
      <c r="C1901">
        <v>4</v>
      </c>
      <c r="D1901">
        <v>2020</v>
      </c>
      <c r="E1901">
        <v>3</v>
      </c>
      <c r="G1901" t="s">
        <v>210</v>
      </c>
      <c r="H1901" t="s">
        <v>211</v>
      </c>
      <c r="I1901" t="s">
        <v>212</v>
      </c>
      <c r="J1901">
        <v>109224559</v>
      </c>
      <c r="K1901" t="s">
        <v>22</v>
      </c>
      <c r="L1901" t="s">
        <v>660</v>
      </c>
    </row>
    <row r="1902" spans="1:12" x14ac:dyDescent="0.3">
      <c r="A1902" s="1">
        <v>43929</v>
      </c>
      <c r="B1902">
        <v>8</v>
      </c>
      <c r="C1902">
        <v>4</v>
      </c>
      <c r="D1902">
        <v>2020</v>
      </c>
      <c r="E1902">
        <v>8</v>
      </c>
      <c r="G1902" t="s">
        <v>210</v>
      </c>
      <c r="H1902" t="s">
        <v>211</v>
      </c>
      <c r="I1902" t="s">
        <v>212</v>
      </c>
      <c r="J1902">
        <v>109224559</v>
      </c>
      <c r="K1902" t="s">
        <v>22</v>
      </c>
      <c r="L1902" t="s">
        <v>660</v>
      </c>
    </row>
    <row r="1903" spans="1:12" x14ac:dyDescent="0.3">
      <c r="A1903" s="1">
        <v>43928</v>
      </c>
      <c r="B1903">
        <v>7</v>
      </c>
      <c r="C1903">
        <v>4</v>
      </c>
      <c r="D1903">
        <v>2020</v>
      </c>
      <c r="E1903">
        <v>1</v>
      </c>
      <c r="G1903" t="s">
        <v>210</v>
      </c>
      <c r="H1903" t="s">
        <v>211</v>
      </c>
      <c r="I1903" t="s">
        <v>212</v>
      </c>
      <c r="J1903">
        <v>109224559</v>
      </c>
      <c r="K1903" t="s">
        <v>22</v>
      </c>
      <c r="L1903" t="s">
        <v>660</v>
      </c>
    </row>
    <row r="1904" spans="1:12" x14ac:dyDescent="0.3">
      <c r="A1904" s="1">
        <v>43927</v>
      </c>
      <c r="B1904">
        <v>6</v>
      </c>
      <c r="C1904">
        <v>4</v>
      </c>
      <c r="D1904">
        <v>2020</v>
      </c>
      <c r="E1904">
        <v>5</v>
      </c>
      <c r="F1904">
        <v>2</v>
      </c>
      <c r="G1904" t="s">
        <v>210</v>
      </c>
      <c r="H1904" t="s">
        <v>211</v>
      </c>
      <c r="I1904" t="s">
        <v>212</v>
      </c>
      <c r="J1904">
        <v>109224559</v>
      </c>
      <c r="K1904" t="s">
        <v>22</v>
      </c>
      <c r="L1904" t="s">
        <v>660</v>
      </c>
    </row>
    <row r="1905" spans="1:12" x14ac:dyDescent="0.3">
      <c r="A1905" s="1">
        <v>43926</v>
      </c>
      <c r="B1905">
        <v>5</v>
      </c>
      <c r="C1905">
        <v>4</v>
      </c>
      <c r="D1905">
        <v>2020</v>
      </c>
      <c r="E1905">
        <v>3</v>
      </c>
      <c r="G1905" t="s">
        <v>210</v>
      </c>
      <c r="H1905" t="s">
        <v>211</v>
      </c>
      <c r="I1905" t="s">
        <v>212</v>
      </c>
      <c r="J1905">
        <v>109224559</v>
      </c>
      <c r="K1905" t="s">
        <v>22</v>
      </c>
      <c r="L1905" t="s">
        <v>660</v>
      </c>
    </row>
    <row r="1906" spans="1:12" x14ac:dyDescent="0.3">
      <c r="A1906" s="1">
        <v>43925</v>
      </c>
      <c r="B1906">
        <v>4</v>
      </c>
      <c r="C1906">
        <v>4</v>
      </c>
      <c r="D1906">
        <v>2020</v>
      </c>
      <c r="E1906">
        <v>6</v>
      </c>
      <c r="G1906" t="s">
        <v>210</v>
      </c>
      <c r="H1906" t="s">
        <v>211</v>
      </c>
      <c r="I1906" t="s">
        <v>212</v>
      </c>
      <c r="J1906">
        <v>109224559</v>
      </c>
      <c r="K1906" t="s">
        <v>22</v>
      </c>
      <c r="L1906" t="s">
        <v>660</v>
      </c>
    </row>
    <row r="1907" spans="1:12" x14ac:dyDescent="0.3">
      <c r="A1907" s="1">
        <v>43924</v>
      </c>
      <c r="B1907">
        <v>3</v>
      </c>
      <c r="C1907">
        <v>4</v>
      </c>
      <c r="D1907">
        <v>2020</v>
      </c>
      <c r="G1907" t="s">
        <v>210</v>
      </c>
      <c r="H1907" t="s">
        <v>211</v>
      </c>
      <c r="I1907" t="s">
        <v>212</v>
      </c>
      <c r="J1907">
        <v>109224559</v>
      </c>
      <c r="K1907" t="s">
        <v>22</v>
      </c>
      <c r="L1907" t="s">
        <v>660</v>
      </c>
    </row>
    <row r="1908" spans="1:12" x14ac:dyDescent="0.3">
      <c r="A1908" s="1">
        <v>43923</v>
      </c>
      <c r="B1908">
        <v>2</v>
      </c>
      <c r="C1908">
        <v>4</v>
      </c>
      <c r="D1908">
        <v>2020</v>
      </c>
      <c r="E1908">
        <v>4</v>
      </c>
      <c r="G1908" t="s">
        <v>210</v>
      </c>
      <c r="H1908" t="s">
        <v>211</v>
      </c>
      <c r="I1908" t="s">
        <v>212</v>
      </c>
      <c r="J1908">
        <v>109224559</v>
      </c>
      <c r="K1908" t="s">
        <v>22</v>
      </c>
      <c r="L1908" t="s">
        <v>660</v>
      </c>
    </row>
    <row r="1909" spans="1:12" x14ac:dyDescent="0.3">
      <c r="A1909" s="1">
        <v>43922</v>
      </c>
      <c r="B1909">
        <v>1</v>
      </c>
      <c r="C1909">
        <v>4</v>
      </c>
      <c r="D1909">
        <v>2020</v>
      </c>
      <c r="E1909">
        <v>2</v>
      </c>
      <c r="G1909" t="s">
        <v>210</v>
      </c>
      <c r="H1909" t="s">
        <v>211</v>
      </c>
      <c r="I1909" t="s">
        <v>212</v>
      </c>
      <c r="J1909">
        <v>109224559</v>
      </c>
      <c r="K1909" t="s">
        <v>22</v>
      </c>
      <c r="L1909" t="s">
        <v>660</v>
      </c>
    </row>
    <row r="1910" spans="1:12" x14ac:dyDescent="0.3">
      <c r="A1910" s="1">
        <v>43921</v>
      </c>
      <c r="B1910">
        <v>31</v>
      </c>
      <c r="C1910">
        <v>3</v>
      </c>
      <c r="D1910">
        <v>2020</v>
      </c>
      <c r="E1910">
        <v>7</v>
      </c>
      <c r="G1910" t="s">
        <v>210</v>
      </c>
      <c r="H1910" t="s">
        <v>211</v>
      </c>
      <c r="I1910" t="s">
        <v>212</v>
      </c>
      <c r="J1910">
        <v>109224559</v>
      </c>
      <c r="K1910" t="s">
        <v>22</v>
      </c>
      <c r="L1910" t="s">
        <v>660</v>
      </c>
    </row>
    <row r="1911" spans="1:12" x14ac:dyDescent="0.3">
      <c r="A1911" s="1">
        <v>43920</v>
      </c>
      <c r="B1911">
        <v>30</v>
      </c>
      <c r="C1911">
        <v>3</v>
      </c>
      <c r="D1911">
        <v>2020</v>
      </c>
      <c r="G1911" t="s">
        <v>210</v>
      </c>
      <c r="H1911" t="s">
        <v>211</v>
      </c>
      <c r="I1911" t="s">
        <v>212</v>
      </c>
      <c r="J1911">
        <v>109224559</v>
      </c>
      <c r="K1911" t="s">
        <v>22</v>
      </c>
      <c r="L1911" t="s">
        <v>660</v>
      </c>
    </row>
    <row r="1912" spans="1:12" x14ac:dyDescent="0.3">
      <c r="A1912" s="1">
        <v>43919</v>
      </c>
      <c r="B1912">
        <v>29</v>
      </c>
      <c r="C1912">
        <v>3</v>
      </c>
      <c r="D1912">
        <v>2020</v>
      </c>
      <c r="G1912" t="s">
        <v>210</v>
      </c>
      <c r="H1912" t="s">
        <v>211</v>
      </c>
      <c r="I1912" t="s">
        <v>212</v>
      </c>
      <c r="J1912">
        <v>109224559</v>
      </c>
      <c r="K1912" t="s">
        <v>22</v>
      </c>
      <c r="L1912" t="s">
        <v>660</v>
      </c>
    </row>
    <row r="1913" spans="1:12" x14ac:dyDescent="0.3">
      <c r="A1913" s="1">
        <v>43918</v>
      </c>
      <c r="B1913">
        <v>28</v>
      </c>
      <c r="C1913">
        <v>3</v>
      </c>
      <c r="D1913">
        <v>2020</v>
      </c>
      <c r="E1913">
        <v>4</v>
      </c>
      <c r="G1913" t="s">
        <v>210</v>
      </c>
      <c r="H1913" t="s">
        <v>211</v>
      </c>
      <c r="I1913" t="s">
        <v>212</v>
      </c>
      <c r="J1913">
        <v>109224559</v>
      </c>
      <c r="K1913" t="s">
        <v>22</v>
      </c>
      <c r="L1913" t="s">
        <v>660</v>
      </c>
    </row>
    <row r="1914" spans="1:12" x14ac:dyDescent="0.3">
      <c r="A1914" s="1">
        <v>43917</v>
      </c>
      <c r="B1914">
        <v>27</v>
      </c>
      <c r="C1914">
        <v>3</v>
      </c>
      <c r="D1914">
        <v>2020</v>
      </c>
      <c r="G1914" t="s">
        <v>210</v>
      </c>
      <c r="H1914" t="s">
        <v>211</v>
      </c>
      <c r="I1914" t="s">
        <v>212</v>
      </c>
      <c r="J1914">
        <v>109224559</v>
      </c>
      <c r="K1914" t="s">
        <v>22</v>
      </c>
      <c r="L1914" t="s">
        <v>660</v>
      </c>
    </row>
    <row r="1915" spans="1:12" x14ac:dyDescent="0.3">
      <c r="A1915" s="1">
        <v>43916</v>
      </c>
      <c r="B1915">
        <v>26</v>
      </c>
      <c r="C1915">
        <v>3</v>
      </c>
      <c r="D1915">
        <v>2020</v>
      </c>
      <c r="E1915">
        <v>1</v>
      </c>
      <c r="G1915" t="s">
        <v>210</v>
      </c>
      <c r="H1915" t="s">
        <v>211</v>
      </c>
      <c r="I1915" t="s">
        <v>212</v>
      </c>
      <c r="J1915">
        <v>109224559</v>
      </c>
      <c r="K1915" t="s">
        <v>22</v>
      </c>
      <c r="L1915" t="s">
        <v>660</v>
      </c>
    </row>
    <row r="1916" spans="1:12" x14ac:dyDescent="0.3">
      <c r="A1916" s="1">
        <v>43915</v>
      </c>
      <c r="B1916">
        <v>25</v>
      </c>
      <c r="C1916">
        <v>3</v>
      </c>
      <c r="D1916">
        <v>2020</v>
      </c>
      <c r="G1916" t="s">
        <v>210</v>
      </c>
      <c r="H1916" t="s">
        <v>211</v>
      </c>
      <c r="I1916" t="s">
        <v>212</v>
      </c>
      <c r="J1916">
        <v>109224559</v>
      </c>
      <c r="K1916" t="s">
        <v>22</v>
      </c>
      <c r="L1916" t="s">
        <v>660</v>
      </c>
    </row>
    <row r="1917" spans="1:12" x14ac:dyDescent="0.3">
      <c r="A1917" s="1">
        <v>43914</v>
      </c>
      <c r="B1917">
        <v>24</v>
      </c>
      <c r="C1917">
        <v>3</v>
      </c>
      <c r="D1917">
        <v>2020</v>
      </c>
      <c r="G1917" t="s">
        <v>210</v>
      </c>
      <c r="H1917" t="s">
        <v>211</v>
      </c>
      <c r="I1917" t="s">
        <v>212</v>
      </c>
      <c r="J1917">
        <v>109224559</v>
      </c>
      <c r="K1917" t="s">
        <v>22</v>
      </c>
      <c r="L1917" t="s">
        <v>660</v>
      </c>
    </row>
    <row r="1918" spans="1:12" x14ac:dyDescent="0.3">
      <c r="A1918" s="1">
        <v>43913</v>
      </c>
      <c r="B1918">
        <v>23</v>
      </c>
      <c r="C1918">
        <v>3</v>
      </c>
      <c r="D1918">
        <v>2020</v>
      </c>
      <c r="E1918">
        <v>2</v>
      </c>
      <c r="G1918" t="s">
        <v>210</v>
      </c>
      <c r="H1918" t="s">
        <v>211</v>
      </c>
      <c r="I1918" t="s">
        <v>212</v>
      </c>
      <c r="J1918">
        <v>109224559</v>
      </c>
      <c r="K1918" t="s">
        <v>22</v>
      </c>
      <c r="L1918" t="s">
        <v>660</v>
      </c>
    </row>
    <row r="1919" spans="1:12" x14ac:dyDescent="0.3">
      <c r="A1919" s="1">
        <v>43912</v>
      </c>
      <c r="B1919">
        <v>22</v>
      </c>
      <c r="C1919">
        <v>3</v>
      </c>
      <c r="D1919">
        <v>2020</v>
      </c>
      <c r="G1919" t="s">
        <v>210</v>
      </c>
      <c r="H1919" t="s">
        <v>211</v>
      </c>
      <c r="I1919" t="s">
        <v>212</v>
      </c>
      <c r="J1919">
        <v>109224559</v>
      </c>
      <c r="K1919" t="s">
        <v>22</v>
      </c>
      <c r="L1919" t="s">
        <v>660</v>
      </c>
    </row>
    <row r="1920" spans="1:12" x14ac:dyDescent="0.3">
      <c r="A1920" s="1">
        <v>43911</v>
      </c>
      <c r="B1920">
        <v>21</v>
      </c>
      <c r="C1920">
        <v>3</v>
      </c>
      <c r="D1920">
        <v>2020</v>
      </c>
      <c r="E1920">
        <v>2</v>
      </c>
      <c r="G1920" t="s">
        <v>210</v>
      </c>
      <c r="H1920" t="s">
        <v>211</v>
      </c>
      <c r="I1920" t="s">
        <v>212</v>
      </c>
      <c r="J1920">
        <v>109224559</v>
      </c>
      <c r="K1920" t="s">
        <v>22</v>
      </c>
      <c r="L1920" t="s">
        <v>660</v>
      </c>
    </row>
    <row r="1921" spans="1:12" x14ac:dyDescent="0.3">
      <c r="A1921" s="1">
        <v>43910</v>
      </c>
      <c r="B1921">
        <v>20</v>
      </c>
      <c r="C1921">
        <v>3</v>
      </c>
      <c r="D1921">
        <v>2020</v>
      </c>
      <c r="E1921">
        <v>1</v>
      </c>
      <c r="G1921" t="s">
        <v>210</v>
      </c>
      <c r="H1921" t="s">
        <v>211</v>
      </c>
      <c r="I1921" t="s">
        <v>212</v>
      </c>
      <c r="J1921">
        <v>109224559</v>
      </c>
      <c r="K1921" t="s">
        <v>22</v>
      </c>
      <c r="L1921" t="s">
        <v>660</v>
      </c>
    </row>
    <row r="1922" spans="1:12" x14ac:dyDescent="0.3">
      <c r="A1922" s="1">
        <v>43909</v>
      </c>
      <c r="B1922">
        <v>19</v>
      </c>
      <c r="C1922">
        <v>3</v>
      </c>
      <c r="D1922">
        <v>2020</v>
      </c>
      <c r="E1922">
        <v>1</v>
      </c>
      <c r="G1922" t="s">
        <v>210</v>
      </c>
      <c r="H1922" t="s">
        <v>211</v>
      </c>
      <c r="I1922" t="s">
        <v>212</v>
      </c>
      <c r="J1922">
        <v>109224559</v>
      </c>
      <c r="K1922" t="s">
        <v>22</v>
      </c>
      <c r="L1922" t="s">
        <v>660</v>
      </c>
    </row>
    <row r="1923" spans="1:12" x14ac:dyDescent="0.3">
      <c r="A1923" s="1">
        <v>43908</v>
      </c>
      <c r="B1923">
        <v>18</v>
      </c>
      <c r="C1923">
        <v>3</v>
      </c>
      <c r="D1923">
        <v>2020</v>
      </c>
      <c r="G1923" t="s">
        <v>210</v>
      </c>
      <c r="H1923" t="s">
        <v>211</v>
      </c>
      <c r="I1923" t="s">
        <v>212</v>
      </c>
      <c r="J1923">
        <v>109224559</v>
      </c>
      <c r="K1923" t="s">
        <v>22</v>
      </c>
      <c r="L1923" t="s">
        <v>660</v>
      </c>
    </row>
    <row r="1924" spans="1:12" x14ac:dyDescent="0.3">
      <c r="A1924" s="1">
        <v>43907</v>
      </c>
      <c r="B1924">
        <v>17</v>
      </c>
      <c r="C1924">
        <v>3</v>
      </c>
      <c r="D1924">
        <v>2020</v>
      </c>
      <c r="E1924">
        <v>1</v>
      </c>
      <c r="G1924" t="s">
        <v>210</v>
      </c>
      <c r="H1924" t="s">
        <v>211</v>
      </c>
      <c r="I1924" t="s">
        <v>212</v>
      </c>
      <c r="J1924">
        <v>109224559</v>
      </c>
      <c r="K1924" t="s">
        <v>22</v>
      </c>
      <c r="L1924" t="s">
        <v>660</v>
      </c>
    </row>
    <row r="1925" spans="1:12" x14ac:dyDescent="0.3">
      <c r="A1925" s="1">
        <v>43906</v>
      </c>
      <c r="B1925">
        <v>16</v>
      </c>
      <c r="C1925">
        <v>3</v>
      </c>
      <c r="D1925">
        <v>2020</v>
      </c>
      <c r="E1925">
        <v>3</v>
      </c>
      <c r="G1925" t="s">
        <v>210</v>
      </c>
      <c r="H1925" t="s">
        <v>211</v>
      </c>
      <c r="I1925" t="s">
        <v>212</v>
      </c>
      <c r="J1925">
        <v>109224559</v>
      </c>
      <c r="K1925" t="s">
        <v>22</v>
      </c>
      <c r="L1925" t="s">
        <v>660</v>
      </c>
    </row>
    <row r="1926" spans="1:12" x14ac:dyDescent="0.3">
      <c r="A1926" s="1">
        <v>43905</v>
      </c>
      <c r="B1926">
        <v>15</v>
      </c>
      <c r="C1926">
        <v>3</v>
      </c>
      <c r="D1926">
        <v>2020</v>
      </c>
      <c r="G1926" t="s">
        <v>210</v>
      </c>
      <c r="H1926" t="s">
        <v>211</v>
      </c>
      <c r="I1926" t="s">
        <v>212</v>
      </c>
      <c r="J1926">
        <v>109224559</v>
      </c>
      <c r="K1926" t="s">
        <v>22</v>
      </c>
      <c r="L1926" t="s">
        <v>660</v>
      </c>
    </row>
    <row r="1927" spans="1:12" x14ac:dyDescent="0.3">
      <c r="A1927" s="1">
        <v>43904</v>
      </c>
      <c r="B1927">
        <v>14</v>
      </c>
      <c r="C1927">
        <v>3</v>
      </c>
      <c r="D1927">
        <v>2020</v>
      </c>
      <c r="E1927">
        <v>1</v>
      </c>
      <c r="G1927" t="s">
        <v>210</v>
      </c>
      <c r="H1927" t="s">
        <v>211</v>
      </c>
      <c r="I1927" t="s">
        <v>212</v>
      </c>
      <c r="J1927">
        <v>109224559</v>
      </c>
      <c r="K1927" t="s">
        <v>22</v>
      </c>
      <c r="L1927" t="s">
        <v>660</v>
      </c>
    </row>
    <row r="1928" spans="1:12" x14ac:dyDescent="0.3">
      <c r="A1928" s="1">
        <v>43954</v>
      </c>
      <c r="B1928">
        <v>3</v>
      </c>
      <c r="C1928">
        <v>5</v>
      </c>
      <c r="D1928">
        <v>2020</v>
      </c>
      <c r="G1928" t="s">
        <v>213</v>
      </c>
      <c r="H1928" t="s">
        <v>214</v>
      </c>
      <c r="K1928" t="s">
        <v>31</v>
      </c>
      <c r="L1928" t="s">
        <v>660</v>
      </c>
    </row>
    <row r="1929" spans="1:12" x14ac:dyDescent="0.3">
      <c r="A1929" s="1">
        <v>43953</v>
      </c>
      <c r="B1929">
        <v>2</v>
      </c>
      <c r="C1929">
        <v>5</v>
      </c>
      <c r="D1929">
        <v>2020</v>
      </c>
      <c r="G1929" t="s">
        <v>213</v>
      </c>
      <c r="H1929" t="s">
        <v>214</v>
      </c>
      <c r="K1929" t="s">
        <v>31</v>
      </c>
      <c r="L1929" t="s">
        <v>660</v>
      </c>
    </row>
    <row r="1930" spans="1:12" x14ac:dyDescent="0.3">
      <c r="A1930" s="1">
        <v>43952</v>
      </c>
      <c r="B1930">
        <v>1</v>
      </c>
      <c r="C1930">
        <v>5</v>
      </c>
      <c r="D1930">
        <v>2020</v>
      </c>
      <c r="G1930" t="s">
        <v>213</v>
      </c>
      <c r="H1930" t="s">
        <v>214</v>
      </c>
      <c r="K1930" t="s">
        <v>31</v>
      </c>
      <c r="L1930" t="s">
        <v>660</v>
      </c>
    </row>
    <row r="1931" spans="1:12" x14ac:dyDescent="0.3">
      <c r="A1931" s="1">
        <v>43951</v>
      </c>
      <c r="B1931">
        <v>30</v>
      </c>
      <c r="C1931">
        <v>4</v>
      </c>
      <c r="D1931">
        <v>2020</v>
      </c>
      <c r="G1931" t="s">
        <v>213</v>
      </c>
      <c r="H1931" t="s">
        <v>214</v>
      </c>
      <c r="K1931" t="s">
        <v>31</v>
      </c>
      <c r="L1931" t="s">
        <v>660</v>
      </c>
    </row>
    <row r="1932" spans="1:12" x14ac:dyDescent="0.3">
      <c r="A1932" s="1">
        <v>43950</v>
      </c>
      <c r="B1932">
        <v>29</v>
      </c>
      <c r="C1932">
        <v>4</v>
      </c>
      <c r="D1932">
        <v>2020</v>
      </c>
      <c r="G1932" t="s">
        <v>213</v>
      </c>
      <c r="H1932" t="s">
        <v>214</v>
      </c>
      <c r="K1932" t="s">
        <v>31</v>
      </c>
      <c r="L1932" t="s">
        <v>660</v>
      </c>
    </row>
    <row r="1933" spans="1:12" x14ac:dyDescent="0.3">
      <c r="A1933" s="1">
        <v>43949</v>
      </c>
      <c r="B1933">
        <v>28</v>
      </c>
      <c r="C1933">
        <v>4</v>
      </c>
      <c r="D1933">
        <v>2020</v>
      </c>
      <c r="G1933" t="s">
        <v>213</v>
      </c>
      <c r="H1933" t="s">
        <v>214</v>
      </c>
      <c r="K1933" t="s">
        <v>31</v>
      </c>
      <c r="L1933" t="s">
        <v>660</v>
      </c>
    </row>
    <row r="1934" spans="1:12" x14ac:dyDescent="0.3">
      <c r="A1934" s="1">
        <v>43948</v>
      </c>
      <c r="B1934">
        <v>27</v>
      </c>
      <c r="C1934">
        <v>4</v>
      </c>
      <c r="D1934">
        <v>2020</v>
      </c>
      <c r="G1934" t="s">
        <v>213</v>
      </c>
      <c r="H1934" t="s">
        <v>214</v>
      </c>
      <c r="K1934" t="s">
        <v>31</v>
      </c>
      <c r="L1934" t="s">
        <v>660</v>
      </c>
    </row>
    <row r="1935" spans="1:12" x14ac:dyDescent="0.3">
      <c r="A1935" s="1">
        <v>43947</v>
      </c>
      <c r="B1935">
        <v>26</v>
      </c>
      <c r="C1935">
        <v>4</v>
      </c>
      <c r="D1935">
        <v>2020</v>
      </c>
      <c r="E1935">
        <v>1</v>
      </c>
      <c r="G1935" t="s">
        <v>213</v>
      </c>
      <c r="H1935" t="s">
        <v>214</v>
      </c>
      <c r="K1935" t="s">
        <v>31</v>
      </c>
      <c r="L1935" t="s">
        <v>660</v>
      </c>
    </row>
    <row r="1936" spans="1:12" x14ac:dyDescent="0.3">
      <c r="A1936" s="1">
        <v>43946</v>
      </c>
      <c r="B1936">
        <v>25</v>
      </c>
      <c r="C1936">
        <v>4</v>
      </c>
      <c r="D1936">
        <v>2020</v>
      </c>
      <c r="G1936" t="s">
        <v>213</v>
      </c>
      <c r="H1936" t="s">
        <v>214</v>
      </c>
      <c r="K1936" t="s">
        <v>31</v>
      </c>
      <c r="L1936" t="s">
        <v>660</v>
      </c>
    </row>
    <row r="1937" spans="1:12" x14ac:dyDescent="0.3">
      <c r="A1937" s="1">
        <v>43945</v>
      </c>
      <c r="B1937">
        <v>24</v>
      </c>
      <c r="C1937">
        <v>4</v>
      </c>
      <c r="D1937">
        <v>2020</v>
      </c>
      <c r="G1937" t="s">
        <v>213</v>
      </c>
      <c r="H1937" t="s">
        <v>214</v>
      </c>
      <c r="K1937" t="s">
        <v>31</v>
      </c>
      <c r="L1937" t="s">
        <v>660</v>
      </c>
    </row>
    <row r="1938" spans="1:12" x14ac:dyDescent="0.3">
      <c r="A1938" s="1">
        <v>43944</v>
      </c>
      <c r="B1938">
        <v>23</v>
      </c>
      <c r="C1938">
        <v>4</v>
      </c>
      <c r="D1938">
        <v>2020</v>
      </c>
      <c r="G1938" t="s">
        <v>213</v>
      </c>
      <c r="H1938" t="s">
        <v>214</v>
      </c>
      <c r="K1938" t="s">
        <v>31</v>
      </c>
      <c r="L1938" t="s">
        <v>660</v>
      </c>
    </row>
    <row r="1939" spans="1:12" x14ac:dyDescent="0.3">
      <c r="A1939" s="1">
        <v>43943</v>
      </c>
      <c r="B1939">
        <v>22</v>
      </c>
      <c r="C1939">
        <v>4</v>
      </c>
      <c r="D1939">
        <v>2020</v>
      </c>
      <c r="E1939">
        <v>1</v>
      </c>
      <c r="G1939" t="s">
        <v>213</v>
      </c>
      <c r="H1939" t="s">
        <v>214</v>
      </c>
      <c r="K1939" t="s">
        <v>31</v>
      </c>
      <c r="L1939" t="s">
        <v>660</v>
      </c>
    </row>
    <row r="1940" spans="1:12" x14ac:dyDescent="0.3">
      <c r="A1940" s="1">
        <v>43942</v>
      </c>
      <c r="B1940">
        <v>21</v>
      </c>
      <c r="C1940">
        <v>4</v>
      </c>
      <c r="D1940">
        <v>2020</v>
      </c>
      <c r="G1940" t="s">
        <v>213</v>
      </c>
      <c r="H1940" t="s">
        <v>214</v>
      </c>
      <c r="K1940" t="s">
        <v>31</v>
      </c>
      <c r="L1940" t="s">
        <v>660</v>
      </c>
    </row>
    <row r="1941" spans="1:12" x14ac:dyDescent="0.3">
      <c r="A1941" s="1">
        <v>43941</v>
      </c>
      <c r="B1941">
        <v>20</v>
      </c>
      <c r="C1941">
        <v>4</v>
      </c>
      <c r="D1941">
        <v>2020</v>
      </c>
      <c r="G1941" t="s">
        <v>213</v>
      </c>
      <c r="H1941" t="s">
        <v>214</v>
      </c>
      <c r="K1941" t="s">
        <v>31</v>
      </c>
      <c r="L1941" t="s">
        <v>660</v>
      </c>
    </row>
    <row r="1942" spans="1:12" x14ac:dyDescent="0.3">
      <c r="A1942" s="1">
        <v>43940</v>
      </c>
      <c r="B1942">
        <v>19</v>
      </c>
      <c r="C1942">
        <v>4</v>
      </c>
      <c r="D1942">
        <v>2020</v>
      </c>
      <c r="G1942" t="s">
        <v>213</v>
      </c>
      <c r="H1942" t="s">
        <v>214</v>
      </c>
      <c r="K1942" t="s">
        <v>31</v>
      </c>
      <c r="L1942" t="s">
        <v>660</v>
      </c>
    </row>
    <row r="1943" spans="1:12" x14ac:dyDescent="0.3">
      <c r="A1943" s="1">
        <v>43939</v>
      </c>
      <c r="B1943">
        <v>18</v>
      </c>
      <c r="C1943">
        <v>4</v>
      </c>
      <c r="D1943">
        <v>2020</v>
      </c>
      <c r="G1943" t="s">
        <v>213</v>
      </c>
      <c r="H1943" t="s">
        <v>214</v>
      </c>
      <c r="K1943" t="s">
        <v>31</v>
      </c>
      <c r="L1943" t="s">
        <v>660</v>
      </c>
    </row>
    <row r="1944" spans="1:12" x14ac:dyDescent="0.3">
      <c r="A1944" s="1">
        <v>43938</v>
      </c>
      <c r="B1944">
        <v>17</v>
      </c>
      <c r="C1944">
        <v>4</v>
      </c>
      <c r="D1944">
        <v>2020</v>
      </c>
      <c r="G1944" t="s">
        <v>213</v>
      </c>
      <c r="H1944" t="s">
        <v>214</v>
      </c>
      <c r="K1944" t="s">
        <v>31</v>
      </c>
      <c r="L1944" t="s">
        <v>660</v>
      </c>
    </row>
    <row r="1945" spans="1:12" x14ac:dyDescent="0.3">
      <c r="A1945" s="1">
        <v>43937</v>
      </c>
      <c r="B1945">
        <v>16</v>
      </c>
      <c r="C1945">
        <v>4</v>
      </c>
      <c r="D1945">
        <v>2020</v>
      </c>
      <c r="G1945" t="s">
        <v>213</v>
      </c>
      <c r="H1945" t="s">
        <v>214</v>
      </c>
      <c r="K1945" t="s">
        <v>31</v>
      </c>
      <c r="L1945" t="s">
        <v>660</v>
      </c>
    </row>
    <row r="1946" spans="1:12" x14ac:dyDescent="0.3">
      <c r="A1946" s="1">
        <v>43936</v>
      </c>
      <c r="B1946">
        <v>15</v>
      </c>
      <c r="C1946">
        <v>4</v>
      </c>
      <c r="D1946">
        <v>2020</v>
      </c>
      <c r="E1946">
        <v>6</v>
      </c>
      <c r="G1946" t="s">
        <v>213</v>
      </c>
      <c r="H1946" t="s">
        <v>214</v>
      </c>
      <c r="K1946" t="s">
        <v>31</v>
      </c>
      <c r="L1946" t="s">
        <v>660</v>
      </c>
    </row>
    <row r="1947" spans="1:12" x14ac:dyDescent="0.3">
      <c r="A1947" s="1">
        <v>43935</v>
      </c>
      <c r="B1947">
        <v>14</v>
      </c>
      <c r="C1947">
        <v>4</v>
      </c>
      <c r="D1947">
        <v>2020</v>
      </c>
      <c r="G1947" t="s">
        <v>213</v>
      </c>
      <c r="H1947" t="s">
        <v>214</v>
      </c>
      <c r="K1947" t="s">
        <v>31</v>
      </c>
      <c r="L1947" t="s">
        <v>660</v>
      </c>
    </row>
    <row r="1948" spans="1:12" x14ac:dyDescent="0.3">
      <c r="A1948" s="1">
        <v>43934</v>
      </c>
      <c r="B1948">
        <v>13</v>
      </c>
      <c r="C1948">
        <v>4</v>
      </c>
      <c r="D1948">
        <v>2020</v>
      </c>
      <c r="G1948" t="s">
        <v>213</v>
      </c>
      <c r="H1948" t="s">
        <v>214</v>
      </c>
      <c r="K1948" t="s">
        <v>31</v>
      </c>
      <c r="L1948" t="s">
        <v>660</v>
      </c>
    </row>
    <row r="1949" spans="1:12" x14ac:dyDescent="0.3">
      <c r="A1949" s="1">
        <v>43933</v>
      </c>
      <c r="B1949">
        <v>12</v>
      </c>
      <c r="C1949">
        <v>4</v>
      </c>
      <c r="D1949">
        <v>2020</v>
      </c>
      <c r="G1949" t="s">
        <v>213</v>
      </c>
      <c r="H1949" t="s">
        <v>214</v>
      </c>
      <c r="K1949" t="s">
        <v>31</v>
      </c>
      <c r="L1949" t="s">
        <v>660</v>
      </c>
    </row>
    <row r="1950" spans="1:12" x14ac:dyDescent="0.3">
      <c r="A1950" s="1">
        <v>43932</v>
      </c>
      <c r="B1950">
        <v>11</v>
      </c>
      <c r="C1950">
        <v>4</v>
      </c>
      <c r="D1950">
        <v>2020</v>
      </c>
      <c r="G1950" t="s">
        <v>213</v>
      </c>
      <c r="H1950" t="s">
        <v>214</v>
      </c>
      <c r="K1950" t="s">
        <v>31</v>
      </c>
      <c r="L1950" t="s">
        <v>660</v>
      </c>
    </row>
    <row r="1951" spans="1:12" x14ac:dyDescent="0.3">
      <c r="A1951" s="1">
        <v>43931</v>
      </c>
      <c r="B1951">
        <v>10</v>
      </c>
      <c r="C1951">
        <v>4</v>
      </c>
      <c r="D1951">
        <v>2020</v>
      </c>
      <c r="G1951" t="s">
        <v>213</v>
      </c>
      <c r="H1951" t="s">
        <v>214</v>
      </c>
      <c r="K1951" t="s">
        <v>31</v>
      </c>
      <c r="L1951" t="s">
        <v>660</v>
      </c>
    </row>
    <row r="1952" spans="1:12" x14ac:dyDescent="0.3">
      <c r="A1952" s="1">
        <v>43930</v>
      </c>
      <c r="B1952">
        <v>9</v>
      </c>
      <c r="C1952">
        <v>4</v>
      </c>
      <c r="D1952">
        <v>2020</v>
      </c>
      <c r="G1952" t="s">
        <v>213</v>
      </c>
      <c r="H1952" t="s">
        <v>214</v>
      </c>
      <c r="K1952" t="s">
        <v>31</v>
      </c>
      <c r="L1952" t="s">
        <v>660</v>
      </c>
    </row>
    <row r="1953" spans="1:12" x14ac:dyDescent="0.3">
      <c r="A1953" s="1">
        <v>43929</v>
      </c>
      <c r="B1953">
        <v>8</v>
      </c>
      <c r="C1953">
        <v>4</v>
      </c>
      <c r="D1953">
        <v>2020</v>
      </c>
      <c r="E1953">
        <v>3</v>
      </c>
      <c r="G1953" t="s">
        <v>213</v>
      </c>
      <c r="H1953" t="s">
        <v>214</v>
      </c>
      <c r="K1953" t="s">
        <v>31</v>
      </c>
      <c r="L1953" t="s">
        <v>660</v>
      </c>
    </row>
    <row r="1954" spans="1:12" x14ac:dyDescent="0.3">
      <c r="A1954" s="1">
        <v>43928</v>
      </c>
      <c r="B1954">
        <v>7</v>
      </c>
      <c r="C1954">
        <v>4</v>
      </c>
      <c r="D1954">
        <v>2020</v>
      </c>
      <c r="G1954" t="s">
        <v>213</v>
      </c>
      <c r="H1954" t="s">
        <v>214</v>
      </c>
      <c r="K1954" t="s">
        <v>31</v>
      </c>
      <c r="L1954" t="s">
        <v>660</v>
      </c>
    </row>
    <row r="1955" spans="1:12" x14ac:dyDescent="0.3">
      <c r="A1955" s="1">
        <v>43927</v>
      </c>
      <c r="B1955">
        <v>6</v>
      </c>
      <c r="C1955">
        <v>4</v>
      </c>
      <c r="D1955">
        <v>2020</v>
      </c>
      <c r="E1955">
        <v>1</v>
      </c>
      <c r="G1955" t="s">
        <v>213</v>
      </c>
      <c r="H1955" t="s">
        <v>214</v>
      </c>
      <c r="K1955" t="s">
        <v>31</v>
      </c>
      <c r="L1955" t="s">
        <v>660</v>
      </c>
    </row>
    <row r="1956" spans="1:12" x14ac:dyDescent="0.3">
      <c r="A1956" s="1">
        <v>43926</v>
      </c>
      <c r="B1956">
        <v>5</v>
      </c>
      <c r="C1956">
        <v>4</v>
      </c>
      <c r="D1956">
        <v>2020</v>
      </c>
      <c r="G1956" t="s">
        <v>213</v>
      </c>
      <c r="H1956" t="s">
        <v>214</v>
      </c>
      <c r="K1956" t="s">
        <v>31</v>
      </c>
      <c r="L1956" t="s">
        <v>660</v>
      </c>
    </row>
    <row r="1957" spans="1:12" x14ac:dyDescent="0.3">
      <c r="A1957" s="1">
        <v>43925</v>
      </c>
      <c r="B1957">
        <v>4</v>
      </c>
      <c r="C1957">
        <v>4</v>
      </c>
      <c r="D1957">
        <v>2020</v>
      </c>
      <c r="E1957">
        <v>1</v>
      </c>
      <c r="G1957" t="s">
        <v>213</v>
      </c>
      <c r="H1957" t="s">
        <v>214</v>
      </c>
      <c r="K1957" t="s">
        <v>31</v>
      </c>
      <c r="L1957" t="s">
        <v>660</v>
      </c>
    </row>
    <row r="1958" spans="1:12" x14ac:dyDescent="0.3">
      <c r="A1958" s="1">
        <v>43954</v>
      </c>
      <c r="B1958">
        <v>3</v>
      </c>
      <c r="C1958">
        <v>5</v>
      </c>
      <c r="D1958">
        <v>2020</v>
      </c>
      <c r="G1958" t="s">
        <v>215</v>
      </c>
      <c r="H1958" t="s">
        <v>216</v>
      </c>
      <c r="I1958" t="s">
        <v>217</v>
      </c>
      <c r="J1958">
        <v>48497</v>
      </c>
      <c r="K1958" t="s">
        <v>18</v>
      </c>
      <c r="L1958" t="s">
        <v>660</v>
      </c>
    </row>
    <row r="1959" spans="1:12" x14ac:dyDescent="0.3">
      <c r="A1959" s="1">
        <v>43953</v>
      </c>
      <c r="B1959">
        <v>2</v>
      </c>
      <c r="C1959">
        <v>5</v>
      </c>
      <c r="D1959">
        <v>2020</v>
      </c>
      <c r="G1959" t="s">
        <v>215</v>
      </c>
      <c r="H1959" t="s">
        <v>216</v>
      </c>
      <c r="I1959" t="s">
        <v>217</v>
      </c>
      <c r="J1959">
        <v>48497</v>
      </c>
      <c r="K1959" t="s">
        <v>18</v>
      </c>
      <c r="L1959" t="s">
        <v>660</v>
      </c>
    </row>
    <row r="1960" spans="1:12" x14ac:dyDescent="0.3">
      <c r="A1960" s="1">
        <v>43952</v>
      </c>
      <c r="B1960">
        <v>1</v>
      </c>
      <c r="C1960">
        <v>5</v>
      </c>
      <c r="D1960">
        <v>2020</v>
      </c>
      <c r="G1960" t="s">
        <v>215</v>
      </c>
      <c r="H1960" t="s">
        <v>216</v>
      </c>
      <c r="I1960" t="s">
        <v>217</v>
      </c>
      <c r="J1960">
        <v>48497</v>
      </c>
      <c r="K1960" t="s">
        <v>18</v>
      </c>
      <c r="L1960" t="s">
        <v>660</v>
      </c>
    </row>
    <row r="1961" spans="1:12" x14ac:dyDescent="0.3">
      <c r="A1961" s="1">
        <v>43951</v>
      </c>
      <c r="B1961">
        <v>30</v>
      </c>
      <c r="C1961">
        <v>4</v>
      </c>
      <c r="D1961">
        <v>2020</v>
      </c>
      <c r="G1961" t="s">
        <v>215</v>
      </c>
      <c r="H1961" t="s">
        <v>216</v>
      </c>
      <c r="I1961" t="s">
        <v>217</v>
      </c>
      <c r="J1961">
        <v>48497</v>
      </c>
      <c r="K1961" t="s">
        <v>18</v>
      </c>
      <c r="L1961" t="s">
        <v>660</v>
      </c>
    </row>
    <row r="1962" spans="1:12" x14ac:dyDescent="0.3">
      <c r="A1962" s="1">
        <v>43950</v>
      </c>
      <c r="B1962">
        <v>29</v>
      </c>
      <c r="C1962">
        <v>4</v>
      </c>
      <c r="D1962">
        <v>2020</v>
      </c>
      <c r="G1962" t="s">
        <v>215</v>
      </c>
      <c r="H1962" t="s">
        <v>216</v>
      </c>
      <c r="I1962" t="s">
        <v>217</v>
      </c>
      <c r="J1962">
        <v>48497</v>
      </c>
      <c r="K1962" t="s">
        <v>18</v>
      </c>
      <c r="L1962" t="s">
        <v>660</v>
      </c>
    </row>
    <row r="1963" spans="1:12" x14ac:dyDescent="0.3">
      <c r="A1963" s="1">
        <v>43949</v>
      </c>
      <c r="B1963">
        <v>28</v>
      </c>
      <c r="C1963">
        <v>4</v>
      </c>
      <c r="D1963">
        <v>2020</v>
      </c>
      <c r="G1963" t="s">
        <v>215</v>
      </c>
      <c r="H1963" t="s">
        <v>216</v>
      </c>
      <c r="I1963" t="s">
        <v>217</v>
      </c>
      <c r="J1963">
        <v>48497</v>
      </c>
      <c r="K1963" t="s">
        <v>18</v>
      </c>
      <c r="L1963" t="s">
        <v>660</v>
      </c>
    </row>
    <row r="1964" spans="1:12" x14ac:dyDescent="0.3">
      <c r="A1964" s="1">
        <v>43948</v>
      </c>
      <c r="B1964">
        <v>27</v>
      </c>
      <c r="C1964">
        <v>4</v>
      </c>
      <c r="D1964">
        <v>2020</v>
      </c>
      <c r="G1964" t="s">
        <v>215</v>
      </c>
      <c r="H1964" t="s">
        <v>216</v>
      </c>
      <c r="I1964" t="s">
        <v>217</v>
      </c>
      <c r="J1964">
        <v>48497</v>
      </c>
      <c r="K1964" t="s">
        <v>18</v>
      </c>
      <c r="L1964" t="s">
        <v>660</v>
      </c>
    </row>
    <row r="1965" spans="1:12" x14ac:dyDescent="0.3">
      <c r="A1965" s="1">
        <v>43947</v>
      </c>
      <c r="B1965">
        <v>26</v>
      </c>
      <c r="C1965">
        <v>4</v>
      </c>
      <c r="D1965">
        <v>2020</v>
      </c>
      <c r="G1965" t="s">
        <v>215</v>
      </c>
      <c r="H1965" t="s">
        <v>216</v>
      </c>
      <c r="I1965" t="s">
        <v>217</v>
      </c>
      <c r="J1965">
        <v>48497</v>
      </c>
      <c r="K1965" t="s">
        <v>18</v>
      </c>
      <c r="L1965" t="s">
        <v>660</v>
      </c>
    </row>
    <row r="1966" spans="1:12" x14ac:dyDescent="0.3">
      <c r="A1966" s="1">
        <v>43946</v>
      </c>
      <c r="B1966">
        <v>25</v>
      </c>
      <c r="C1966">
        <v>4</v>
      </c>
      <c r="D1966">
        <v>2020</v>
      </c>
      <c r="G1966" t="s">
        <v>215</v>
      </c>
      <c r="H1966" t="s">
        <v>216</v>
      </c>
      <c r="I1966" t="s">
        <v>217</v>
      </c>
      <c r="J1966">
        <v>48497</v>
      </c>
      <c r="K1966" t="s">
        <v>18</v>
      </c>
      <c r="L1966" t="s">
        <v>660</v>
      </c>
    </row>
    <row r="1967" spans="1:12" x14ac:dyDescent="0.3">
      <c r="A1967" s="1">
        <v>43945</v>
      </c>
      <c r="B1967">
        <v>24</v>
      </c>
      <c r="C1967">
        <v>4</v>
      </c>
      <c r="D1967">
        <v>2020</v>
      </c>
      <c r="E1967">
        <v>2</v>
      </c>
      <c r="G1967" t="s">
        <v>215</v>
      </c>
      <c r="H1967" t="s">
        <v>216</v>
      </c>
      <c r="I1967" t="s">
        <v>217</v>
      </c>
      <c r="J1967">
        <v>48497</v>
      </c>
      <c r="K1967" t="s">
        <v>18</v>
      </c>
      <c r="L1967" t="s">
        <v>660</v>
      </c>
    </row>
    <row r="1968" spans="1:12" x14ac:dyDescent="0.3">
      <c r="A1968" s="1">
        <v>43944</v>
      </c>
      <c r="B1968">
        <v>23</v>
      </c>
      <c r="C1968">
        <v>4</v>
      </c>
      <c r="D1968">
        <v>2020</v>
      </c>
      <c r="G1968" t="s">
        <v>215</v>
      </c>
      <c r="H1968" t="s">
        <v>216</v>
      </c>
      <c r="I1968" t="s">
        <v>217</v>
      </c>
      <c r="J1968">
        <v>48497</v>
      </c>
      <c r="K1968" t="s">
        <v>18</v>
      </c>
      <c r="L1968" t="s">
        <v>660</v>
      </c>
    </row>
    <row r="1969" spans="1:12" x14ac:dyDescent="0.3">
      <c r="A1969" s="1">
        <v>43943</v>
      </c>
      <c r="B1969">
        <v>22</v>
      </c>
      <c r="C1969">
        <v>4</v>
      </c>
      <c r="D1969">
        <v>2020</v>
      </c>
      <c r="G1969" t="s">
        <v>215</v>
      </c>
      <c r="H1969" t="s">
        <v>216</v>
      </c>
      <c r="I1969" t="s">
        <v>217</v>
      </c>
      <c r="J1969">
        <v>48497</v>
      </c>
      <c r="K1969" t="s">
        <v>18</v>
      </c>
      <c r="L1969" t="s">
        <v>660</v>
      </c>
    </row>
    <row r="1970" spans="1:12" x14ac:dyDescent="0.3">
      <c r="A1970" s="1">
        <v>43942</v>
      </c>
      <c r="B1970">
        <v>21</v>
      </c>
      <c r="C1970">
        <v>4</v>
      </c>
      <c r="D1970">
        <v>2020</v>
      </c>
      <c r="G1970" t="s">
        <v>215</v>
      </c>
      <c r="H1970" t="s">
        <v>216</v>
      </c>
      <c r="I1970" t="s">
        <v>217</v>
      </c>
      <c r="J1970">
        <v>48497</v>
      </c>
      <c r="K1970" t="s">
        <v>18</v>
      </c>
      <c r="L1970" t="s">
        <v>660</v>
      </c>
    </row>
    <row r="1971" spans="1:12" x14ac:dyDescent="0.3">
      <c r="A1971" s="1">
        <v>43941</v>
      </c>
      <c r="B1971">
        <v>20</v>
      </c>
      <c r="C1971">
        <v>4</v>
      </c>
      <c r="D1971">
        <v>2020</v>
      </c>
      <c r="E1971">
        <v>1</v>
      </c>
      <c r="G1971" t="s">
        <v>215</v>
      </c>
      <c r="H1971" t="s">
        <v>216</v>
      </c>
      <c r="I1971" t="s">
        <v>217</v>
      </c>
      <c r="J1971">
        <v>48497</v>
      </c>
      <c r="K1971" t="s">
        <v>18</v>
      </c>
      <c r="L1971" t="s">
        <v>660</v>
      </c>
    </row>
    <row r="1972" spans="1:12" x14ac:dyDescent="0.3">
      <c r="A1972" s="1">
        <v>43940</v>
      </c>
      <c r="B1972">
        <v>19</v>
      </c>
      <c r="C1972">
        <v>4</v>
      </c>
      <c r="D1972">
        <v>2020</v>
      </c>
      <c r="G1972" t="s">
        <v>215</v>
      </c>
      <c r="H1972" t="s">
        <v>216</v>
      </c>
      <c r="I1972" t="s">
        <v>217</v>
      </c>
      <c r="J1972">
        <v>48497</v>
      </c>
      <c r="K1972" t="s">
        <v>18</v>
      </c>
      <c r="L1972" t="s">
        <v>660</v>
      </c>
    </row>
    <row r="1973" spans="1:12" x14ac:dyDescent="0.3">
      <c r="A1973" s="1">
        <v>43939</v>
      </c>
      <c r="B1973">
        <v>18</v>
      </c>
      <c r="C1973">
        <v>4</v>
      </c>
      <c r="D1973">
        <v>2020</v>
      </c>
      <c r="G1973" t="s">
        <v>215</v>
      </c>
      <c r="H1973" t="s">
        <v>216</v>
      </c>
      <c r="I1973" t="s">
        <v>217</v>
      </c>
      <c r="J1973">
        <v>48497</v>
      </c>
      <c r="K1973" t="s">
        <v>18</v>
      </c>
      <c r="L1973" t="s">
        <v>660</v>
      </c>
    </row>
    <row r="1974" spans="1:12" x14ac:dyDescent="0.3">
      <c r="A1974" s="1">
        <v>43938</v>
      </c>
      <c r="B1974">
        <v>17</v>
      </c>
      <c r="C1974">
        <v>4</v>
      </c>
      <c r="D1974">
        <v>2020</v>
      </c>
      <c r="G1974" t="s">
        <v>215</v>
      </c>
      <c r="H1974" t="s">
        <v>216</v>
      </c>
      <c r="I1974" t="s">
        <v>217</v>
      </c>
      <c r="J1974">
        <v>48497</v>
      </c>
      <c r="K1974" t="s">
        <v>18</v>
      </c>
      <c r="L1974" t="s">
        <v>660</v>
      </c>
    </row>
    <row r="1975" spans="1:12" x14ac:dyDescent="0.3">
      <c r="A1975" s="1">
        <v>43937</v>
      </c>
      <c r="B1975">
        <v>16</v>
      </c>
      <c r="C1975">
        <v>4</v>
      </c>
      <c r="D1975">
        <v>2020</v>
      </c>
      <c r="G1975" t="s">
        <v>215</v>
      </c>
      <c r="H1975" t="s">
        <v>216</v>
      </c>
      <c r="I1975" t="s">
        <v>217</v>
      </c>
      <c r="J1975">
        <v>48497</v>
      </c>
      <c r="K1975" t="s">
        <v>18</v>
      </c>
      <c r="L1975" t="s">
        <v>660</v>
      </c>
    </row>
    <row r="1976" spans="1:12" x14ac:dyDescent="0.3">
      <c r="A1976" s="1">
        <v>43936</v>
      </c>
      <c r="B1976">
        <v>15</v>
      </c>
      <c r="C1976">
        <v>4</v>
      </c>
      <c r="D1976">
        <v>2020</v>
      </c>
      <c r="G1976" t="s">
        <v>215</v>
      </c>
      <c r="H1976" t="s">
        <v>216</v>
      </c>
      <c r="I1976" t="s">
        <v>217</v>
      </c>
      <c r="J1976">
        <v>48497</v>
      </c>
      <c r="K1976" t="s">
        <v>18</v>
      </c>
      <c r="L1976" t="s">
        <v>660</v>
      </c>
    </row>
    <row r="1977" spans="1:12" x14ac:dyDescent="0.3">
      <c r="A1977" s="1">
        <v>43935</v>
      </c>
      <c r="B1977">
        <v>14</v>
      </c>
      <c r="C1977">
        <v>4</v>
      </c>
      <c r="D1977">
        <v>2020</v>
      </c>
      <c r="G1977" t="s">
        <v>215</v>
      </c>
      <c r="H1977" t="s">
        <v>216</v>
      </c>
      <c r="I1977" t="s">
        <v>217</v>
      </c>
      <c r="J1977">
        <v>48497</v>
      </c>
      <c r="K1977" t="s">
        <v>18</v>
      </c>
      <c r="L1977" t="s">
        <v>660</v>
      </c>
    </row>
    <row r="1978" spans="1:12" x14ac:dyDescent="0.3">
      <c r="A1978" s="1">
        <v>43934</v>
      </c>
      <c r="B1978">
        <v>13</v>
      </c>
      <c r="C1978">
        <v>4</v>
      </c>
      <c r="D1978">
        <v>2020</v>
      </c>
      <c r="G1978" t="s">
        <v>215</v>
      </c>
      <c r="H1978" t="s">
        <v>216</v>
      </c>
      <c r="I1978" t="s">
        <v>217</v>
      </c>
      <c r="J1978">
        <v>48497</v>
      </c>
      <c r="K1978" t="s">
        <v>18</v>
      </c>
      <c r="L1978" t="s">
        <v>660</v>
      </c>
    </row>
    <row r="1979" spans="1:12" x14ac:dyDescent="0.3">
      <c r="A1979" s="1">
        <v>43933</v>
      </c>
      <c r="B1979">
        <v>12</v>
      </c>
      <c r="C1979">
        <v>4</v>
      </c>
      <c r="D1979">
        <v>2020</v>
      </c>
      <c r="G1979" t="s">
        <v>215</v>
      </c>
      <c r="H1979" t="s">
        <v>216</v>
      </c>
      <c r="I1979" t="s">
        <v>217</v>
      </c>
      <c r="J1979">
        <v>48497</v>
      </c>
      <c r="K1979" t="s">
        <v>18</v>
      </c>
      <c r="L1979" t="s">
        <v>660</v>
      </c>
    </row>
    <row r="1980" spans="1:12" x14ac:dyDescent="0.3">
      <c r="A1980" s="1">
        <v>43932</v>
      </c>
      <c r="B1980">
        <v>11</v>
      </c>
      <c r="C1980">
        <v>4</v>
      </c>
      <c r="D1980">
        <v>2020</v>
      </c>
      <c r="G1980" t="s">
        <v>215</v>
      </c>
      <c r="H1980" t="s">
        <v>216</v>
      </c>
      <c r="I1980" t="s">
        <v>217</v>
      </c>
      <c r="J1980">
        <v>48497</v>
      </c>
      <c r="K1980" t="s">
        <v>18</v>
      </c>
      <c r="L1980" t="s">
        <v>660</v>
      </c>
    </row>
    <row r="1981" spans="1:12" x14ac:dyDescent="0.3">
      <c r="A1981" s="1">
        <v>43931</v>
      </c>
      <c r="B1981">
        <v>10</v>
      </c>
      <c r="C1981">
        <v>4</v>
      </c>
      <c r="D1981">
        <v>2020</v>
      </c>
      <c r="G1981" t="s">
        <v>215</v>
      </c>
      <c r="H1981" t="s">
        <v>216</v>
      </c>
      <c r="I1981" t="s">
        <v>217</v>
      </c>
      <c r="J1981">
        <v>48497</v>
      </c>
      <c r="K1981" t="s">
        <v>18</v>
      </c>
      <c r="L1981" t="s">
        <v>660</v>
      </c>
    </row>
    <row r="1982" spans="1:12" x14ac:dyDescent="0.3">
      <c r="A1982" s="1">
        <v>43930</v>
      </c>
      <c r="B1982">
        <v>9</v>
      </c>
      <c r="C1982">
        <v>4</v>
      </c>
      <c r="D1982">
        <v>2020</v>
      </c>
      <c r="G1982" t="s">
        <v>215</v>
      </c>
      <c r="H1982" t="s">
        <v>216</v>
      </c>
      <c r="I1982" t="s">
        <v>217</v>
      </c>
      <c r="J1982">
        <v>48497</v>
      </c>
      <c r="K1982" t="s">
        <v>18</v>
      </c>
      <c r="L1982" t="s">
        <v>660</v>
      </c>
    </row>
    <row r="1983" spans="1:12" x14ac:dyDescent="0.3">
      <c r="A1983" s="1">
        <v>43929</v>
      </c>
      <c r="B1983">
        <v>8</v>
      </c>
      <c r="C1983">
        <v>4</v>
      </c>
      <c r="D1983">
        <v>2020</v>
      </c>
      <c r="E1983">
        <v>1</v>
      </c>
      <c r="G1983" t="s">
        <v>215</v>
      </c>
      <c r="H1983" t="s">
        <v>216</v>
      </c>
      <c r="I1983" t="s">
        <v>217</v>
      </c>
      <c r="J1983">
        <v>48497</v>
      </c>
      <c r="K1983" t="s">
        <v>18</v>
      </c>
      <c r="L1983" t="s">
        <v>660</v>
      </c>
    </row>
    <row r="1984" spans="1:12" x14ac:dyDescent="0.3">
      <c r="A1984" s="1">
        <v>43928</v>
      </c>
      <c r="B1984">
        <v>7</v>
      </c>
      <c r="C1984">
        <v>4</v>
      </c>
      <c r="D1984">
        <v>2020</v>
      </c>
      <c r="E1984">
        <v>2</v>
      </c>
      <c r="G1984" t="s">
        <v>215</v>
      </c>
      <c r="H1984" t="s">
        <v>216</v>
      </c>
      <c r="I1984" t="s">
        <v>217</v>
      </c>
      <c r="J1984">
        <v>48497</v>
      </c>
      <c r="K1984" t="s">
        <v>18</v>
      </c>
      <c r="L1984" t="s">
        <v>660</v>
      </c>
    </row>
    <row r="1985" spans="1:12" x14ac:dyDescent="0.3">
      <c r="A1985" s="1">
        <v>43927</v>
      </c>
      <c r="B1985">
        <v>6</v>
      </c>
      <c r="C1985">
        <v>4</v>
      </c>
      <c r="D1985">
        <v>2020</v>
      </c>
      <c r="G1985" t="s">
        <v>215</v>
      </c>
      <c r="H1985" t="s">
        <v>216</v>
      </c>
      <c r="I1985" t="s">
        <v>217</v>
      </c>
      <c r="J1985">
        <v>48497</v>
      </c>
      <c r="K1985" t="s">
        <v>18</v>
      </c>
      <c r="L1985" t="s">
        <v>660</v>
      </c>
    </row>
    <row r="1986" spans="1:12" x14ac:dyDescent="0.3">
      <c r="A1986" s="1">
        <v>43926</v>
      </c>
      <c r="B1986">
        <v>5</v>
      </c>
      <c r="C1986">
        <v>4</v>
      </c>
      <c r="D1986">
        <v>2020</v>
      </c>
      <c r="E1986">
        <v>2</v>
      </c>
      <c r="G1986" t="s">
        <v>215</v>
      </c>
      <c r="H1986" t="s">
        <v>216</v>
      </c>
      <c r="I1986" t="s">
        <v>217</v>
      </c>
      <c r="J1986">
        <v>48497</v>
      </c>
      <c r="K1986" t="s">
        <v>18</v>
      </c>
      <c r="L1986" t="s">
        <v>660</v>
      </c>
    </row>
    <row r="1987" spans="1:12" x14ac:dyDescent="0.3">
      <c r="A1987" s="1">
        <v>43925</v>
      </c>
      <c r="B1987">
        <v>4</v>
      </c>
      <c r="C1987">
        <v>4</v>
      </c>
      <c r="D1987">
        <v>2020</v>
      </c>
      <c r="E1987">
        <v>2</v>
      </c>
      <c r="G1987" t="s">
        <v>215</v>
      </c>
      <c r="H1987" t="s">
        <v>216</v>
      </c>
      <c r="I1987" t="s">
        <v>217</v>
      </c>
      <c r="J1987">
        <v>48497</v>
      </c>
      <c r="K1987" t="s">
        <v>18</v>
      </c>
      <c r="L1987" t="s">
        <v>660</v>
      </c>
    </row>
    <row r="1988" spans="1:12" x14ac:dyDescent="0.3">
      <c r="A1988" s="1">
        <v>43924</v>
      </c>
      <c r="B1988">
        <v>3</v>
      </c>
      <c r="C1988">
        <v>4</v>
      </c>
      <c r="D1988">
        <v>2020</v>
      </c>
      <c r="E1988">
        <v>4</v>
      </c>
      <c r="G1988" t="s">
        <v>215</v>
      </c>
      <c r="H1988" t="s">
        <v>216</v>
      </c>
      <c r="I1988" t="s">
        <v>217</v>
      </c>
      <c r="J1988">
        <v>48497</v>
      </c>
      <c r="K1988" t="s">
        <v>18</v>
      </c>
      <c r="L1988" t="s">
        <v>660</v>
      </c>
    </row>
    <row r="1989" spans="1:12" x14ac:dyDescent="0.3">
      <c r="A1989" s="1">
        <v>43923</v>
      </c>
      <c r="B1989">
        <v>2</v>
      </c>
      <c r="C1989">
        <v>4</v>
      </c>
      <c r="D1989">
        <v>2020</v>
      </c>
      <c r="E1989">
        <v>4</v>
      </c>
      <c r="G1989" t="s">
        <v>215</v>
      </c>
      <c r="H1989" t="s">
        <v>216</v>
      </c>
      <c r="I1989" t="s">
        <v>217</v>
      </c>
      <c r="J1989">
        <v>48497</v>
      </c>
      <c r="K1989" t="s">
        <v>18</v>
      </c>
      <c r="L1989" t="s">
        <v>660</v>
      </c>
    </row>
    <row r="1990" spans="1:12" x14ac:dyDescent="0.3">
      <c r="A1990" s="1">
        <v>43922</v>
      </c>
      <c r="B1990">
        <v>1</v>
      </c>
      <c r="C1990">
        <v>4</v>
      </c>
      <c r="D1990">
        <v>2020</v>
      </c>
      <c r="E1990">
        <v>1</v>
      </c>
      <c r="G1990" t="s">
        <v>215</v>
      </c>
      <c r="H1990" t="s">
        <v>216</v>
      </c>
      <c r="I1990" t="s">
        <v>217</v>
      </c>
      <c r="J1990">
        <v>48497</v>
      </c>
      <c r="K1990" t="s">
        <v>18</v>
      </c>
      <c r="L1990" t="s">
        <v>660</v>
      </c>
    </row>
    <row r="1991" spans="1:12" x14ac:dyDescent="0.3">
      <c r="A1991" s="1">
        <v>43921</v>
      </c>
      <c r="B1991">
        <v>31</v>
      </c>
      <c r="C1991">
        <v>3</v>
      </c>
      <c r="D1991">
        <v>2020</v>
      </c>
      <c r="E1991">
        <v>9</v>
      </c>
      <c r="G1991" t="s">
        <v>215</v>
      </c>
      <c r="H1991" t="s">
        <v>216</v>
      </c>
      <c r="I1991" t="s">
        <v>217</v>
      </c>
      <c r="J1991">
        <v>48497</v>
      </c>
      <c r="K1991" t="s">
        <v>18</v>
      </c>
      <c r="L1991" t="s">
        <v>660</v>
      </c>
    </row>
    <row r="1992" spans="1:12" x14ac:dyDescent="0.3">
      <c r="A1992" s="1">
        <v>43920</v>
      </c>
      <c r="B1992">
        <v>30</v>
      </c>
      <c r="C1992">
        <v>3</v>
      </c>
      <c r="D1992">
        <v>2020</v>
      </c>
      <c r="E1992">
        <v>4</v>
      </c>
      <c r="G1992" t="s">
        <v>215</v>
      </c>
      <c r="H1992" t="s">
        <v>216</v>
      </c>
      <c r="I1992" t="s">
        <v>217</v>
      </c>
      <c r="J1992">
        <v>48497</v>
      </c>
      <c r="K1992" t="s">
        <v>18</v>
      </c>
      <c r="L1992" t="s">
        <v>660</v>
      </c>
    </row>
    <row r="1993" spans="1:12" x14ac:dyDescent="0.3">
      <c r="A1993" s="1">
        <v>43919</v>
      </c>
      <c r="B1993">
        <v>29</v>
      </c>
      <c r="C1993">
        <v>3</v>
      </c>
      <c r="D1993">
        <v>2020</v>
      </c>
      <c r="E1993">
        <v>11</v>
      </c>
      <c r="G1993" t="s">
        <v>215</v>
      </c>
      <c r="H1993" t="s">
        <v>216</v>
      </c>
      <c r="I1993" t="s">
        <v>217</v>
      </c>
      <c r="J1993">
        <v>48497</v>
      </c>
      <c r="K1993" t="s">
        <v>18</v>
      </c>
      <c r="L1993" t="s">
        <v>660</v>
      </c>
    </row>
    <row r="1994" spans="1:12" x14ac:dyDescent="0.3">
      <c r="A1994" s="1">
        <v>43918</v>
      </c>
      <c r="B1994">
        <v>28</v>
      </c>
      <c r="C1994">
        <v>3</v>
      </c>
      <c r="D1994">
        <v>2020</v>
      </c>
      <c r="E1994">
        <v>4</v>
      </c>
      <c r="G1994" t="s">
        <v>215</v>
      </c>
      <c r="H1994" t="s">
        <v>216</v>
      </c>
      <c r="I1994" t="s">
        <v>217</v>
      </c>
      <c r="J1994">
        <v>48497</v>
      </c>
      <c r="K1994" t="s">
        <v>18</v>
      </c>
      <c r="L1994" t="s">
        <v>660</v>
      </c>
    </row>
    <row r="1995" spans="1:12" x14ac:dyDescent="0.3">
      <c r="A1995" s="1">
        <v>43917</v>
      </c>
      <c r="B1995">
        <v>27</v>
      </c>
      <c r="C1995">
        <v>3</v>
      </c>
      <c r="D1995">
        <v>2020</v>
      </c>
      <c r="E1995">
        <v>8</v>
      </c>
      <c r="G1995" t="s">
        <v>215</v>
      </c>
      <c r="H1995" t="s">
        <v>216</v>
      </c>
      <c r="I1995" t="s">
        <v>217</v>
      </c>
      <c r="J1995">
        <v>48497</v>
      </c>
      <c r="K1995" t="s">
        <v>18</v>
      </c>
      <c r="L1995" t="s">
        <v>660</v>
      </c>
    </row>
    <row r="1996" spans="1:12" x14ac:dyDescent="0.3">
      <c r="A1996" s="1">
        <v>43916</v>
      </c>
      <c r="B1996">
        <v>26</v>
      </c>
      <c r="C1996">
        <v>3</v>
      </c>
      <c r="D1996">
        <v>2020</v>
      </c>
      <c r="E1996">
        <v>10</v>
      </c>
      <c r="G1996" t="s">
        <v>215</v>
      </c>
      <c r="H1996" t="s">
        <v>216</v>
      </c>
      <c r="I1996" t="s">
        <v>217</v>
      </c>
      <c r="J1996">
        <v>48497</v>
      </c>
      <c r="K1996" t="s">
        <v>18</v>
      </c>
      <c r="L1996" t="s">
        <v>660</v>
      </c>
    </row>
    <row r="1997" spans="1:12" x14ac:dyDescent="0.3">
      <c r="A1997" s="1">
        <v>43915</v>
      </c>
      <c r="B1997">
        <v>25</v>
      </c>
      <c r="C1997">
        <v>3</v>
      </c>
      <c r="D1997">
        <v>2020</v>
      </c>
      <c r="E1997">
        <v>4</v>
      </c>
      <c r="G1997" t="s">
        <v>215</v>
      </c>
      <c r="H1997" t="s">
        <v>216</v>
      </c>
      <c r="I1997" t="s">
        <v>217</v>
      </c>
      <c r="J1997">
        <v>48497</v>
      </c>
      <c r="K1997" t="s">
        <v>18</v>
      </c>
      <c r="L1997" t="s">
        <v>660</v>
      </c>
    </row>
    <row r="1998" spans="1:12" x14ac:dyDescent="0.3">
      <c r="A1998" s="1">
        <v>43914</v>
      </c>
      <c r="B1998">
        <v>24</v>
      </c>
      <c r="C1998">
        <v>3</v>
      </c>
      <c r="D1998">
        <v>2020</v>
      </c>
      <c r="E1998">
        <v>3</v>
      </c>
      <c r="G1998" t="s">
        <v>215</v>
      </c>
      <c r="H1998" t="s">
        <v>216</v>
      </c>
      <c r="I1998" t="s">
        <v>217</v>
      </c>
      <c r="J1998">
        <v>48497</v>
      </c>
      <c r="K1998" t="s">
        <v>18</v>
      </c>
      <c r="L1998" t="s">
        <v>660</v>
      </c>
    </row>
    <row r="1999" spans="1:12" x14ac:dyDescent="0.3">
      <c r="A1999" s="1">
        <v>43913</v>
      </c>
      <c r="B1999">
        <v>23</v>
      </c>
      <c r="C1999">
        <v>3</v>
      </c>
      <c r="D1999">
        <v>2020</v>
      </c>
      <c r="E1999">
        <v>23</v>
      </c>
      <c r="G1999" t="s">
        <v>215</v>
      </c>
      <c r="H1999" t="s">
        <v>216</v>
      </c>
      <c r="I1999" t="s">
        <v>217</v>
      </c>
      <c r="J1999">
        <v>48497</v>
      </c>
      <c r="K1999" t="s">
        <v>18</v>
      </c>
      <c r="L1999" t="s">
        <v>660</v>
      </c>
    </row>
    <row r="2000" spans="1:12" x14ac:dyDescent="0.3">
      <c r="A2000" s="1">
        <v>43912</v>
      </c>
      <c r="B2000">
        <v>22</v>
      </c>
      <c r="C2000">
        <v>3</v>
      </c>
      <c r="D2000">
        <v>2020</v>
      </c>
      <c r="E2000">
        <v>12</v>
      </c>
      <c r="G2000" t="s">
        <v>215</v>
      </c>
      <c r="H2000" t="s">
        <v>216</v>
      </c>
      <c r="I2000" t="s">
        <v>217</v>
      </c>
      <c r="J2000">
        <v>48497</v>
      </c>
      <c r="K2000" t="s">
        <v>18</v>
      </c>
      <c r="L2000" t="s">
        <v>660</v>
      </c>
    </row>
    <row r="2001" spans="1:12" x14ac:dyDescent="0.3">
      <c r="A2001" s="1">
        <v>43911</v>
      </c>
      <c r="B2001">
        <v>21</v>
      </c>
      <c r="C2001">
        <v>3</v>
      </c>
      <c r="D2001">
        <v>2020</v>
      </c>
      <c r="E2001">
        <v>8</v>
      </c>
      <c r="G2001" t="s">
        <v>215</v>
      </c>
      <c r="H2001" t="s">
        <v>216</v>
      </c>
      <c r="I2001" t="s">
        <v>217</v>
      </c>
      <c r="J2001">
        <v>48497</v>
      </c>
      <c r="K2001" t="s">
        <v>18</v>
      </c>
      <c r="L2001" t="s">
        <v>660</v>
      </c>
    </row>
    <row r="2002" spans="1:12" x14ac:dyDescent="0.3">
      <c r="A2002" s="1">
        <v>43910</v>
      </c>
      <c r="B2002">
        <v>20</v>
      </c>
      <c r="C2002">
        <v>3</v>
      </c>
      <c r="D2002">
        <v>2020</v>
      </c>
      <c r="E2002">
        <v>72</v>
      </c>
      <c r="G2002" t="s">
        <v>215</v>
      </c>
      <c r="H2002" t="s">
        <v>216</v>
      </c>
      <c r="I2002" t="s">
        <v>217</v>
      </c>
      <c r="J2002">
        <v>48497</v>
      </c>
      <c r="K2002" t="s">
        <v>18</v>
      </c>
      <c r="L2002" t="s">
        <v>660</v>
      </c>
    </row>
    <row r="2003" spans="1:12" x14ac:dyDescent="0.3">
      <c r="A2003" s="1">
        <v>43954</v>
      </c>
      <c r="B2003">
        <v>3</v>
      </c>
      <c r="C2003">
        <v>5</v>
      </c>
      <c r="D2003">
        <v>2020</v>
      </c>
      <c r="G2003" t="s">
        <v>218</v>
      </c>
      <c r="H2003" t="s">
        <v>219</v>
      </c>
      <c r="I2003" t="s">
        <v>220</v>
      </c>
      <c r="J2003">
        <v>883483</v>
      </c>
      <c r="K2003" t="s">
        <v>47</v>
      </c>
      <c r="L2003" t="s">
        <v>660</v>
      </c>
    </row>
    <row r="2004" spans="1:12" x14ac:dyDescent="0.3">
      <c r="A2004" s="1">
        <v>43953</v>
      </c>
      <c r="B2004">
        <v>2</v>
      </c>
      <c r="C2004">
        <v>5</v>
      </c>
      <c r="D2004">
        <v>2020</v>
      </c>
      <c r="G2004" t="s">
        <v>218</v>
      </c>
      <c r="H2004" t="s">
        <v>219</v>
      </c>
      <c r="I2004" t="s">
        <v>220</v>
      </c>
      <c r="J2004">
        <v>883483</v>
      </c>
      <c r="K2004" t="s">
        <v>47</v>
      </c>
      <c r="L2004" t="s">
        <v>660</v>
      </c>
    </row>
    <row r="2005" spans="1:12" x14ac:dyDescent="0.3">
      <c r="A2005" s="1">
        <v>43952</v>
      </c>
      <c r="B2005">
        <v>1</v>
      </c>
      <c r="C2005">
        <v>5</v>
      </c>
      <c r="D2005">
        <v>2020</v>
      </c>
      <c r="G2005" t="s">
        <v>218</v>
      </c>
      <c r="H2005" t="s">
        <v>219</v>
      </c>
      <c r="I2005" t="s">
        <v>220</v>
      </c>
      <c r="J2005">
        <v>883483</v>
      </c>
      <c r="K2005" t="s">
        <v>47</v>
      </c>
      <c r="L2005" t="s">
        <v>660</v>
      </c>
    </row>
    <row r="2006" spans="1:12" x14ac:dyDescent="0.3">
      <c r="A2006" s="1">
        <v>43951</v>
      </c>
      <c r="B2006">
        <v>30</v>
      </c>
      <c r="C2006">
        <v>4</v>
      </c>
      <c r="D2006">
        <v>2020</v>
      </c>
      <c r="G2006" t="s">
        <v>218</v>
      </c>
      <c r="H2006" t="s">
        <v>219</v>
      </c>
      <c r="I2006" t="s">
        <v>220</v>
      </c>
      <c r="J2006">
        <v>883483</v>
      </c>
      <c r="K2006" t="s">
        <v>47</v>
      </c>
      <c r="L2006" t="s">
        <v>660</v>
      </c>
    </row>
    <row r="2007" spans="1:12" x14ac:dyDescent="0.3">
      <c r="A2007" s="1">
        <v>43950</v>
      </c>
      <c r="B2007">
        <v>29</v>
      </c>
      <c r="C2007">
        <v>4</v>
      </c>
      <c r="D2007">
        <v>2020</v>
      </c>
      <c r="G2007" t="s">
        <v>218</v>
      </c>
      <c r="H2007" t="s">
        <v>219</v>
      </c>
      <c r="I2007" t="s">
        <v>220</v>
      </c>
      <c r="J2007">
        <v>883483</v>
      </c>
      <c r="K2007" t="s">
        <v>47</v>
      </c>
      <c r="L2007" t="s">
        <v>660</v>
      </c>
    </row>
    <row r="2008" spans="1:12" x14ac:dyDescent="0.3">
      <c r="A2008" s="1">
        <v>43949</v>
      </c>
      <c r="B2008">
        <v>28</v>
      </c>
      <c r="C2008">
        <v>4</v>
      </c>
      <c r="D2008">
        <v>2020</v>
      </c>
      <c r="G2008" t="s">
        <v>218</v>
      </c>
      <c r="H2008" t="s">
        <v>219</v>
      </c>
      <c r="I2008" t="s">
        <v>220</v>
      </c>
      <c r="J2008">
        <v>883483</v>
      </c>
      <c r="K2008" t="s">
        <v>47</v>
      </c>
      <c r="L2008" t="s">
        <v>660</v>
      </c>
    </row>
    <row r="2009" spans="1:12" x14ac:dyDescent="0.3">
      <c r="A2009" s="1">
        <v>43948</v>
      </c>
      <c r="B2009">
        <v>27</v>
      </c>
      <c r="C2009">
        <v>4</v>
      </c>
      <c r="D2009">
        <v>2020</v>
      </c>
      <c r="G2009" t="s">
        <v>218</v>
      </c>
      <c r="H2009" t="s">
        <v>219</v>
      </c>
      <c r="I2009" t="s">
        <v>220</v>
      </c>
      <c r="J2009">
        <v>883483</v>
      </c>
      <c r="K2009" t="s">
        <v>47</v>
      </c>
      <c r="L2009" t="s">
        <v>660</v>
      </c>
    </row>
    <row r="2010" spans="1:12" x14ac:dyDescent="0.3">
      <c r="A2010" s="1">
        <v>43947</v>
      </c>
      <c r="B2010">
        <v>26</v>
      </c>
      <c r="C2010">
        <v>4</v>
      </c>
      <c r="D2010">
        <v>2020</v>
      </c>
      <c r="G2010" t="s">
        <v>218</v>
      </c>
      <c r="H2010" t="s">
        <v>219</v>
      </c>
      <c r="I2010" t="s">
        <v>220</v>
      </c>
      <c r="J2010">
        <v>883483</v>
      </c>
      <c r="K2010" t="s">
        <v>47</v>
      </c>
      <c r="L2010" t="s">
        <v>660</v>
      </c>
    </row>
    <row r="2011" spans="1:12" x14ac:dyDescent="0.3">
      <c r="A2011" s="1">
        <v>43946</v>
      </c>
      <c r="B2011">
        <v>25</v>
      </c>
      <c r="C2011">
        <v>4</v>
      </c>
      <c r="D2011">
        <v>2020</v>
      </c>
      <c r="G2011" t="s">
        <v>218</v>
      </c>
      <c r="H2011" t="s">
        <v>219</v>
      </c>
      <c r="I2011" t="s">
        <v>220</v>
      </c>
      <c r="J2011">
        <v>883483</v>
      </c>
      <c r="K2011" t="s">
        <v>47</v>
      </c>
      <c r="L2011" t="s">
        <v>660</v>
      </c>
    </row>
    <row r="2012" spans="1:12" x14ac:dyDescent="0.3">
      <c r="A2012" s="1">
        <v>43945</v>
      </c>
      <c r="B2012">
        <v>24</v>
      </c>
      <c r="C2012">
        <v>4</v>
      </c>
      <c r="D2012">
        <v>2020</v>
      </c>
      <c r="G2012" t="s">
        <v>218</v>
      </c>
      <c r="H2012" t="s">
        <v>219</v>
      </c>
      <c r="I2012" t="s">
        <v>220</v>
      </c>
      <c r="J2012">
        <v>883483</v>
      </c>
      <c r="K2012" t="s">
        <v>47</v>
      </c>
      <c r="L2012" t="s">
        <v>660</v>
      </c>
    </row>
    <row r="2013" spans="1:12" x14ac:dyDescent="0.3">
      <c r="A2013" s="1">
        <v>43944</v>
      </c>
      <c r="B2013">
        <v>23</v>
      </c>
      <c r="C2013">
        <v>4</v>
      </c>
      <c r="D2013">
        <v>2020</v>
      </c>
      <c r="G2013" t="s">
        <v>218</v>
      </c>
      <c r="H2013" t="s">
        <v>219</v>
      </c>
      <c r="I2013" t="s">
        <v>220</v>
      </c>
      <c r="J2013">
        <v>883483</v>
      </c>
      <c r="K2013" t="s">
        <v>47</v>
      </c>
      <c r="L2013" t="s">
        <v>660</v>
      </c>
    </row>
    <row r="2014" spans="1:12" x14ac:dyDescent="0.3">
      <c r="A2014" s="1">
        <v>43943</v>
      </c>
      <c r="B2014">
        <v>22</v>
      </c>
      <c r="C2014">
        <v>4</v>
      </c>
      <c r="D2014">
        <v>2020</v>
      </c>
      <c r="G2014" t="s">
        <v>218</v>
      </c>
      <c r="H2014" t="s">
        <v>219</v>
      </c>
      <c r="I2014" t="s">
        <v>220</v>
      </c>
      <c r="J2014">
        <v>883483</v>
      </c>
      <c r="K2014" t="s">
        <v>47</v>
      </c>
      <c r="L2014" t="s">
        <v>660</v>
      </c>
    </row>
    <row r="2015" spans="1:12" x14ac:dyDescent="0.3">
      <c r="A2015" s="1">
        <v>43942</v>
      </c>
      <c r="B2015">
        <v>21</v>
      </c>
      <c r="C2015">
        <v>4</v>
      </c>
      <c r="D2015">
        <v>2020</v>
      </c>
      <c r="E2015">
        <v>1</v>
      </c>
      <c r="G2015" t="s">
        <v>218</v>
      </c>
      <c r="H2015" t="s">
        <v>219</v>
      </c>
      <c r="I2015" t="s">
        <v>220</v>
      </c>
      <c r="J2015">
        <v>883483</v>
      </c>
      <c r="K2015" t="s">
        <v>47</v>
      </c>
      <c r="L2015" t="s">
        <v>660</v>
      </c>
    </row>
    <row r="2016" spans="1:12" x14ac:dyDescent="0.3">
      <c r="A2016" s="1">
        <v>43941</v>
      </c>
      <c r="B2016">
        <v>20</v>
      </c>
      <c r="C2016">
        <v>4</v>
      </c>
      <c r="D2016">
        <v>2020</v>
      </c>
      <c r="G2016" t="s">
        <v>218</v>
      </c>
      <c r="H2016" t="s">
        <v>219</v>
      </c>
      <c r="I2016" t="s">
        <v>220</v>
      </c>
      <c r="J2016">
        <v>883483</v>
      </c>
      <c r="K2016" t="s">
        <v>47</v>
      </c>
      <c r="L2016" t="s">
        <v>660</v>
      </c>
    </row>
    <row r="2017" spans="1:12" x14ac:dyDescent="0.3">
      <c r="A2017" s="1">
        <v>43940</v>
      </c>
      <c r="B2017">
        <v>19</v>
      </c>
      <c r="C2017">
        <v>4</v>
      </c>
      <c r="D2017">
        <v>2020</v>
      </c>
      <c r="G2017" t="s">
        <v>218</v>
      </c>
      <c r="H2017" t="s">
        <v>219</v>
      </c>
      <c r="I2017" t="s">
        <v>220</v>
      </c>
      <c r="J2017">
        <v>883483</v>
      </c>
      <c r="K2017" t="s">
        <v>47</v>
      </c>
      <c r="L2017" t="s">
        <v>660</v>
      </c>
    </row>
    <row r="2018" spans="1:12" x14ac:dyDescent="0.3">
      <c r="A2018" s="1">
        <v>43939</v>
      </c>
      <c r="B2018">
        <v>18</v>
      </c>
      <c r="C2018">
        <v>4</v>
      </c>
      <c r="D2018">
        <v>2020</v>
      </c>
      <c r="G2018" t="s">
        <v>218</v>
      </c>
      <c r="H2018" t="s">
        <v>219</v>
      </c>
      <c r="I2018" t="s">
        <v>220</v>
      </c>
      <c r="J2018">
        <v>883483</v>
      </c>
      <c r="K2018" t="s">
        <v>47</v>
      </c>
      <c r="L2018" t="s">
        <v>660</v>
      </c>
    </row>
    <row r="2019" spans="1:12" x14ac:dyDescent="0.3">
      <c r="A2019" s="1">
        <v>43938</v>
      </c>
      <c r="B2019">
        <v>17</v>
      </c>
      <c r="C2019">
        <v>4</v>
      </c>
      <c r="D2019">
        <v>2020</v>
      </c>
      <c r="E2019">
        <v>1</v>
      </c>
      <c r="G2019" t="s">
        <v>218</v>
      </c>
      <c r="H2019" t="s">
        <v>219</v>
      </c>
      <c r="I2019" t="s">
        <v>220</v>
      </c>
      <c r="J2019">
        <v>883483</v>
      </c>
      <c r="K2019" t="s">
        <v>47</v>
      </c>
      <c r="L2019" t="s">
        <v>660</v>
      </c>
    </row>
    <row r="2020" spans="1:12" x14ac:dyDescent="0.3">
      <c r="A2020" s="1">
        <v>43937</v>
      </c>
      <c r="B2020">
        <v>16</v>
      </c>
      <c r="C2020">
        <v>4</v>
      </c>
      <c r="D2020">
        <v>2020</v>
      </c>
      <c r="G2020" t="s">
        <v>218</v>
      </c>
      <c r="H2020" t="s">
        <v>219</v>
      </c>
      <c r="I2020" t="s">
        <v>220</v>
      </c>
      <c r="J2020">
        <v>883483</v>
      </c>
      <c r="K2020" t="s">
        <v>47</v>
      </c>
      <c r="L2020" t="s">
        <v>660</v>
      </c>
    </row>
    <row r="2021" spans="1:12" x14ac:dyDescent="0.3">
      <c r="A2021" s="1">
        <v>43936</v>
      </c>
      <c r="B2021">
        <v>15</v>
      </c>
      <c r="C2021">
        <v>4</v>
      </c>
      <c r="D2021">
        <v>2020</v>
      </c>
      <c r="G2021" t="s">
        <v>218</v>
      </c>
      <c r="H2021" t="s">
        <v>219</v>
      </c>
      <c r="I2021" t="s">
        <v>220</v>
      </c>
      <c r="J2021">
        <v>883483</v>
      </c>
      <c r="K2021" t="s">
        <v>47</v>
      </c>
      <c r="L2021" t="s">
        <v>660</v>
      </c>
    </row>
    <row r="2022" spans="1:12" x14ac:dyDescent="0.3">
      <c r="A2022" s="1">
        <v>43935</v>
      </c>
      <c r="B2022">
        <v>14</v>
      </c>
      <c r="C2022">
        <v>4</v>
      </c>
      <c r="D2022">
        <v>2020</v>
      </c>
      <c r="G2022" t="s">
        <v>218</v>
      </c>
      <c r="H2022" t="s">
        <v>219</v>
      </c>
      <c r="I2022" t="s">
        <v>220</v>
      </c>
      <c r="J2022">
        <v>883483</v>
      </c>
      <c r="K2022" t="s">
        <v>47</v>
      </c>
      <c r="L2022" t="s">
        <v>660</v>
      </c>
    </row>
    <row r="2023" spans="1:12" x14ac:dyDescent="0.3">
      <c r="A2023" s="1">
        <v>43934</v>
      </c>
      <c r="B2023">
        <v>13</v>
      </c>
      <c r="C2023">
        <v>4</v>
      </c>
      <c r="D2023">
        <v>2020</v>
      </c>
      <c r="G2023" t="s">
        <v>218</v>
      </c>
      <c r="H2023" t="s">
        <v>219</v>
      </c>
      <c r="I2023" t="s">
        <v>220</v>
      </c>
      <c r="J2023">
        <v>883483</v>
      </c>
      <c r="K2023" t="s">
        <v>47</v>
      </c>
      <c r="L2023" t="s">
        <v>660</v>
      </c>
    </row>
    <row r="2024" spans="1:12" x14ac:dyDescent="0.3">
      <c r="A2024" s="1">
        <v>43933</v>
      </c>
      <c r="B2024">
        <v>12</v>
      </c>
      <c r="C2024">
        <v>4</v>
      </c>
      <c r="D2024">
        <v>2020</v>
      </c>
      <c r="G2024" t="s">
        <v>218</v>
      </c>
      <c r="H2024" t="s">
        <v>219</v>
      </c>
      <c r="I2024" t="s">
        <v>220</v>
      </c>
      <c r="J2024">
        <v>883483</v>
      </c>
      <c r="K2024" t="s">
        <v>47</v>
      </c>
      <c r="L2024" t="s">
        <v>660</v>
      </c>
    </row>
    <row r="2025" spans="1:12" x14ac:dyDescent="0.3">
      <c r="A2025" s="1">
        <v>43932</v>
      </c>
      <c r="B2025">
        <v>11</v>
      </c>
      <c r="C2025">
        <v>4</v>
      </c>
      <c r="D2025">
        <v>2020</v>
      </c>
      <c r="E2025">
        <v>1</v>
      </c>
      <c r="G2025" t="s">
        <v>218</v>
      </c>
      <c r="H2025" t="s">
        <v>219</v>
      </c>
      <c r="I2025" t="s">
        <v>220</v>
      </c>
      <c r="J2025">
        <v>883483</v>
      </c>
      <c r="K2025" t="s">
        <v>47</v>
      </c>
      <c r="L2025" t="s">
        <v>660</v>
      </c>
    </row>
    <row r="2026" spans="1:12" x14ac:dyDescent="0.3">
      <c r="A2026" s="1">
        <v>43931</v>
      </c>
      <c r="B2026">
        <v>10</v>
      </c>
      <c r="C2026">
        <v>4</v>
      </c>
      <c r="D2026">
        <v>2020</v>
      </c>
      <c r="G2026" t="s">
        <v>218</v>
      </c>
      <c r="H2026" t="s">
        <v>219</v>
      </c>
      <c r="I2026" t="s">
        <v>220</v>
      </c>
      <c r="J2026">
        <v>883483</v>
      </c>
      <c r="K2026" t="s">
        <v>47</v>
      </c>
      <c r="L2026" t="s">
        <v>660</v>
      </c>
    </row>
    <row r="2027" spans="1:12" x14ac:dyDescent="0.3">
      <c r="A2027" s="1">
        <v>43930</v>
      </c>
      <c r="B2027">
        <v>9</v>
      </c>
      <c r="C2027">
        <v>4</v>
      </c>
      <c r="D2027">
        <v>2020</v>
      </c>
      <c r="G2027" t="s">
        <v>218</v>
      </c>
      <c r="H2027" t="s">
        <v>219</v>
      </c>
      <c r="I2027" t="s">
        <v>220</v>
      </c>
      <c r="J2027">
        <v>883483</v>
      </c>
      <c r="K2027" t="s">
        <v>47</v>
      </c>
      <c r="L2027" t="s">
        <v>660</v>
      </c>
    </row>
    <row r="2028" spans="1:12" x14ac:dyDescent="0.3">
      <c r="A2028" s="1">
        <v>43929</v>
      </c>
      <c r="B2028">
        <v>8</v>
      </c>
      <c r="C2028">
        <v>4</v>
      </c>
      <c r="D2028">
        <v>2020</v>
      </c>
      <c r="E2028">
        <v>1</v>
      </c>
      <c r="G2028" t="s">
        <v>218</v>
      </c>
      <c r="H2028" t="s">
        <v>219</v>
      </c>
      <c r="I2028" t="s">
        <v>220</v>
      </c>
      <c r="J2028">
        <v>883483</v>
      </c>
      <c r="K2028" t="s">
        <v>47</v>
      </c>
      <c r="L2028" t="s">
        <v>660</v>
      </c>
    </row>
    <row r="2029" spans="1:12" x14ac:dyDescent="0.3">
      <c r="A2029" s="1">
        <v>43928</v>
      </c>
      <c r="B2029">
        <v>7</v>
      </c>
      <c r="C2029">
        <v>4</v>
      </c>
      <c r="D2029">
        <v>2020</v>
      </c>
      <c r="G2029" t="s">
        <v>218</v>
      </c>
      <c r="H2029" t="s">
        <v>219</v>
      </c>
      <c r="I2029" t="s">
        <v>220</v>
      </c>
      <c r="J2029">
        <v>883483</v>
      </c>
      <c r="K2029" t="s">
        <v>47</v>
      </c>
      <c r="L2029" t="s">
        <v>660</v>
      </c>
    </row>
    <row r="2030" spans="1:12" x14ac:dyDescent="0.3">
      <c r="A2030" s="1">
        <v>43927</v>
      </c>
      <c r="B2030">
        <v>6</v>
      </c>
      <c r="C2030">
        <v>4</v>
      </c>
      <c r="D2030">
        <v>2020</v>
      </c>
      <c r="E2030">
        <v>2</v>
      </c>
      <c r="G2030" t="s">
        <v>218</v>
      </c>
      <c r="H2030" t="s">
        <v>219</v>
      </c>
      <c r="I2030" t="s">
        <v>220</v>
      </c>
      <c r="J2030">
        <v>883483</v>
      </c>
      <c r="K2030" t="s">
        <v>47</v>
      </c>
      <c r="L2030" t="s">
        <v>660</v>
      </c>
    </row>
    <row r="2031" spans="1:12" x14ac:dyDescent="0.3">
      <c r="A2031" s="1">
        <v>43926</v>
      </c>
      <c r="B2031">
        <v>5</v>
      </c>
      <c r="C2031">
        <v>4</v>
      </c>
      <c r="D2031">
        <v>2020</v>
      </c>
      <c r="G2031" t="s">
        <v>218</v>
      </c>
      <c r="H2031" t="s">
        <v>219</v>
      </c>
      <c r="I2031" t="s">
        <v>220</v>
      </c>
      <c r="J2031">
        <v>883483</v>
      </c>
      <c r="K2031" t="s">
        <v>47</v>
      </c>
      <c r="L2031" t="s">
        <v>660</v>
      </c>
    </row>
    <row r="2032" spans="1:12" x14ac:dyDescent="0.3">
      <c r="A2032" s="1">
        <v>43925</v>
      </c>
      <c r="B2032">
        <v>4</v>
      </c>
      <c r="C2032">
        <v>4</v>
      </c>
      <c r="D2032">
        <v>2020</v>
      </c>
      <c r="E2032">
        <v>5</v>
      </c>
      <c r="G2032" t="s">
        <v>218</v>
      </c>
      <c r="H2032" t="s">
        <v>219</v>
      </c>
      <c r="I2032" t="s">
        <v>220</v>
      </c>
      <c r="J2032">
        <v>883483</v>
      </c>
      <c r="K2032" t="s">
        <v>47</v>
      </c>
      <c r="L2032" t="s">
        <v>660</v>
      </c>
    </row>
    <row r="2033" spans="1:12" x14ac:dyDescent="0.3">
      <c r="A2033" s="1">
        <v>43924</v>
      </c>
      <c r="B2033">
        <v>3</v>
      </c>
      <c r="C2033">
        <v>4</v>
      </c>
      <c r="D2033">
        <v>2020</v>
      </c>
      <c r="G2033" t="s">
        <v>218</v>
      </c>
      <c r="H2033" t="s">
        <v>219</v>
      </c>
      <c r="I2033" t="s">
        <v>220</v>
      </c>
      <c r="J2033">
        <v>883483</v>
      </c>
      <c r="K2033" t="s">
        <v>47</v>
      </c>
      <c r="L2033" t="s">
        <v>660</v>
      </c>
    </row>
    <row r="2034" spans="1:12" x14ac:dyDescent="0.3">
      <c r="A2034" s="1">
        <v>43923</v>
      </c>
      <c r="B2034">
        <v>2</v>
      </c>
      <c r="C2034">
        <v>4</v>
      </c>
      <c r="D2034">
        <v>2020</v>
      </c>
      <c r="E2034">
        <v>2</v>
      </c>
      <c r="G2034" t="s">
        <v>218</v>
      </c>
      <c r="H2034" t="s">
        <v>219</v>
      </c>
      <c r="I2034" t="s">
        <v>220</v>
      </c>
      <c r="J2034">
        <v>883483</v>
      </c>
      <c r="K2034" t="s">
        <v>47</v>
      </c>
      <c r="L2034" t="s">
        <v>660</v>
      </c>
    </row>
    <row r="2035" spans="1:12" x14ac:dyDescent="0.3">
      <c r="A2035" s="1">
        <v>43922</v>
      </c>
      <c r="B2035">
        <v>1</v>
      </c>
      <c r="C2035">
        <v>4</v>
      </c>
      <c r="D2035">
        <v>2020</v>
      </c>
      <c r="G2035" t="s">
        <v>218</v>
      </c>
      <c r="H2035" t="s">
        <v>219</v>
      </c>
      <c r="I2035" t="s">
        <v>220</v>
      </c>
      <c r="J2035">
        <v>883483</v>
      </c>
      <c r="K2035" t="s">
        <v>47</v>
      </c>
      <c r="L2035" t="s">
        <v>660</v>
      </c>
    </row>
    <row r="2036" spans="1:12" x14ac:dyDescent="0.3">
      <c r="A2036" s="1">
        <v>43921</v>
      </c>
      <c r="B2036">
        <v>31</v>
      </c>
      <c r="C2036">
        <v>3</v>
      </c>
      <c r="D2036">
        <v>2020</v>
      </c>
      <c r="G2036" t="s">
        <v>218</v>
      </c>
      <c r="H2036" t="s">
        <v>219</v>
      </c>
      <c r="I2036" t="s">
        <v>220</v>
      </c>
      <c r="J2036">
        <v>883483</v>
      </c>
      <c r="K2036" t="s">
        <v>47</v>
      </c>
      <c r="L2036" t="s">
        <v>660</v>
      </c>
    </row>
    <row r="2037" spans="1:12" x14ac:dyDescent="0.3">
      <c r="A2037" s="1">
        <v>43920</v>
      </c>
      <c r="B2037">
        <v>30</v>
      </c>
      <c r="C2037">
        <v>3</v>
      </c>
      <c r="D2037">
        <v>2020</v>
      </c>
      <c r="G2037" t="s">
        <v>218</v>
      </c>
      <c r="H2037" t="s">
        <v>219</v>
      </c>
      <c r="I2037" t="s">
        <v>220</v>
      </c>
      <c r="J2037">
        <v>883483</v>
      </c>
      <c r="K2037" t="s">
        <v>47</v>
      </c>
      <c r="L2037" t="s">
        <v>660</v>
      </c>
    </row>
    <row r="2038" spans="1:12" x14ac:dyDescent="0.3">
      <c r="A2038" s="1">
        <v>43919</v>
      </c>
      <c r="B2038">
        <v>29</v>
      </c>
      <c r="C2038">
        <v>3</v>
      </c>
      <c r="D2038">
        <v>2020</v>
      </c>
      <c r="G2038" t="s">
        <v>218</v>
      </c>
      <c r="H2038" t="s">
        <v>219</v>
      </c>
      <c r="I2038" t="s">
        <v>220</v>
      </c>
      <c r="J2038">
        <v>883483</v>
      </c>
      <c r="K2038" t="s">
        <v>47</v>
      </c>
      <c r="L2038" t="s">
        <v>660</v>
      </c>
    </row>
    <row r="2039" spans="1:12" x14ac:dyDescent="0.3">
      <c r="A2039" s="1">
        <v>43918</v>
      </c>
      <c r="B2039">
        <v>28</v>
      </c>
      <c r="C2039">
        <v>3</v>
      </c>
      <c r="D2039">
        <v>2020</v>
      </c>
      <c r="G2039" t="s">
        <v>218</v>
      </c>
      <c r="H2039" t="s">
        <v>219</v>
      </c>
      <c r="I2039" t="s">
        <v>220</v>
      </c>
      <c r="J2039">
        <v>883483</v>
      </c>
      <c r="K2039" t="s">
        <v>47</v>
      </c>
      <c r="L2039" t="s">
        <v>660</v>
      </c>
    </row>
    <row r="2040" spans="1:12" x14ac:dyDescent="0.3">
      <c r="A2040" s="1">
        <v>43917</v>
      </c>
      <c r="B2040">
        <v>27</v>
      </c>
      <c r="C2040">
        <v>3</v>
      </c>
      <c r="D2040">
        <v>2020</v>
      </c>
      <c r="G2040" t="s">
        <v>218</v>
      </c>
      <c r="H2040" t="s">
        <v>219</v>
      </c>
      <c r="I2040" t="s">
        <v>220</v>
      </c>
      <c r="J2040">
        <v>883483</v>
      </c>
      <c r="K2040" t="s">
        <v>47</v>
      </c>
      <c r="L2040" t="s">
        <v>660</v>
      </c>
    </row>
    <row r="2041" spans="1:12" x14ac:dyDescent="0.3">
      <c r="A2041" s="1">
        <v>43916</v>
      </c>
      <c r="B2041">
        <v>26</v>
      </c>
      <c r="C2041">
        <v>3</v>
      </c>
      <c r="D2041">
        <v>2020</v>
      </c>
      <c r="G2041" t="s">
        <v>218</v>
      </c>
      <c r="H2041" t="s">
        <v>219</v>
      </c>
      <c r="I2041" t="s">
        <v>220</v>
      </c>
      <c r="J2041">
        <v>883483</v>
      </c>
      <c r="K2041" t="s">
        <v>47</v>
      </c>
      <c r="L2041" t="s">
        <v>660</v>
      </c>
    </row>
    <row r="2042" spans="1:12" x14ac:dyDescent="0.3">
      <c r="A2042" s="1">
        <v>43915</v>
      </c>
      <c r="B2042">
        <v>25</v>
      </c>
      <c r="C2042">
        <v>3</v>
      </c>
      <c r="D2042">
        <v>2020</v>
      </c>
      <c r="E2042">
        <v>1</v>
      </c>
      <c r="G2042" t="s">
        <v>218</v>
      </c>
      <c r="H2042" t="s">
        <v>219</v>
      </c>
      <c r="I2042" t="s">
        <v>220</v>
      </c>
      <c r="J2042">
        <v>883483</v>
      </c>
      <c r="K2042" t="s">
        <v>47</v>
      </c>
      <c r="L2042" t="s">
        <v>660</v>
      </c>
    </row>
    <row r="2043" spans="1:12" x14ac:dyDescent="0.3">
      <c r="A2043" s="1">
        <v>43914</v>
      </c>
      <c r="B2043">
        <v>24</v>
      </c>
      <c r="C2043">
        <v>3</v>
      </c>
      <c r="D2043">
        <v>2020</v>
      </c>
      <c r="E2043">
        <v>1</v>
      </c>
      <c r="G2043" t="s">
        <v>218</v>
      </c>
      <c r="H2043" t="s">
        <v>219</v>
      </c>
      <c r="I2043" t="s">
        <v>220</v>
      </c>
      <c r="J2043">
        <v>883483</v>
      </c>
      <c r="K2043" t="s">
        <v>47</v>
      </c>
      <c r="L2043" t="s">
        <v>660</v>
      </c>
    </row>
    <row r="2044" spans="1:12" x14ac:dyDescent="0.3">
      <c r="A2044" s="1">
        <v>43913</v>
      </c>
      <c r="B2044">
        <v>23</v>
      </c>
      <c r="C2044">
        <v>3</v>
      </c>
      <c r="D2044">
        <v>2020</v>
      </c>
      <c r="E2044">
        <v>1</v>
      </c>
      <c r="G2044" t="s">
        <v>218</v>
      </c>
      <c r="H2044" t="s">
        <v>219</v>
      </c>
      <c r="I2044" t="s">
        <v>220</v>
      </c>
      <c r="J2044">
        <v>883483</v>
      </c>
      <c r="K2044" t="s">
        <v>47</v>
      </c>
      <c r="L2044" t="s">
        <v>660</v>
      </c>
    </row>
    <row r="2045" spans="1:12" x14ac:dyDescent="0.3">
      <c r="A2045" s="1">
        <v>43912</v>
      </c>
      <c r="B2045">
        <v>22</v>
      </c>
      <c r="C2045">
        <v>3</v>
      </c>
      <c r="D2045">
        <v>2020</v>
      </c>
      <c r="E2045">
        <v>1</v>
      </c>
      <c r="G2045" t="s">
        <v>218</v>
      </c>
      <c r="H2045" t="s">
        <v>219</v>
      </c>
      <c r="I2045" t="s">
        <v>220</v>
      </c>
      <c r="J2045">
        <v>883483</v>
      </c>
      <c r="K2045" t="s">
        <v>47</v>
      </c>
      <c r="L2045" t="s">
        <v>660</v>
      </c>
    </row>
    <row r="2046" spans="1:12" x14ac:dyDescent="0.3">
      <c r="A2046" s="1">
        <v>43911</v>
      </c>
      <c r="B2046">
        <v>21</v>
      </c>
      <c r="C2046">
        <v>3</v>
      </c>
      <c r="D2046">
        <v>2020</v>
      </c>
      <c r="G2046" t="s">
        <v>218</v>
      </c>
      <c r="H2046" t="s">
        <v>219</v>
      </c>
      <c r="I2046" t="s">
        <v>220</v>
      </c>
      <c r="J2046">
        <v>883483</v>
      </c>
      <c r="K2046" t="s">
        <v>47</v>
      </c>
      <c r="L2046" t="s">
        <v>660</v>
      </c>
    </row>
    <row r="2047" spans="1:12" x14ac:dyDescent="0.3">
      <c r="A2047" s="1">
        <v>43910</v>
      </c>
      <c r="B2047">
        <v>20</v>
      </c>
      <c r="C2047">
        <v>3</v>
      </c>
      <c r="D2047">
        <v>2020</v>
      </c>
      <c r="E2047">
        <v>1</v>
      </c>
      <c r="G2047" t="s">
        <v>218</v>
      </c>
      <c r="H2047" t="s">
        <v>219</v>
      </c>
      <c r="I2047" t="s">
        <v>220</v>
      </c>
      <c r="J2047">
        <v>883483</v>
      </c>
      <c r="K2047" t="s">
        <v>47</v>
      </c>
      <c r="L2047" t="s">
        <v>660</v>
      </c>
    </row>
    <row r="2048" spans="1:12" x14ac:dyDescent="0.3">
      <c r="A2048" s="1">
        <v>43954</v>
      </c>
      <c r="B2048">
        <v>3</v>
      </c>
      <c r="C2048">
        <v>5</v>
      </c>
      <c r="D2048">
        <v>2020</v>
      </c>
      <c r="G2048" t="s">
        <v>227</v>
      </c>
      <c r="H2048" t="s">
        <v>228</v>
      </c>
      <c r="I2048" t="s">
        <v>229</v>
      </c>
      <c r="J2048">
        <v>277679</v>
      </c>
      <c r="K2048" t="s">
        <v>47</v>
      </c>
      <c r="L2048" t="s">
        <v>660</v>
      </c>
    </row>
    <row r="2049" spans="1:12" x14ac:dyDescent="0.3">
      <c r="A2049" s="1">
        <v>43953</v>
      </c>
      <c r="B2049">
        <v>2</v>
      </c>
      <c r="C2049">
        <v>5</v>
      </c>
      <c r="D2049">
        <v>2020</v>
      </c>
      <c r="G2049" t="s">
        <v>227</v>
      </c>
      <c r="H2049" t="s">
        <v>228</v>
      </c>
      <c r="I2049" t="s">
        <v>229</v>
      </c>
      <c r="J2049">
        <v>277679</v>
      </c>
      <c r="K2049" t="s">
        <v>47</v>
      </c>
      <c r="L2049" t="s">
        <v>660</v>
      </c>
    </row>
    <row r="2050" spans="1:12" x14ac:dyDescent="0.3">
      <c r="A2050" s="1">
        <v>43952</v>
      </c>
      <c r="B2050">
        <v>1</v>
      </c>
      <c r="C2050">
        <v>5</v>
      </c>
      <c r="D2050">
        <v>2020</v>
      </c>
      <c r="G2050" t="s">
        <v>227</v>
      </c>
      <c r="H2050" t="s">
        <v>228</v>
      </c>
      <c r="I2050" t="s">
        <v>229</v>
      </c>
      <c r="J2050">
        <v>277679</v>
      </c>
      <c r="K2050" t="s">
        <v>47</v>
      </c>
      <c r="L2050" t="s">
        <v>660</v>
      </c>
    </row>
    <row r="2051" spans="1:12" x14ac:dyDescent="0.3">
      <c r="A2051" s="1">
        <v>43951</v>
      </c>
      <c r="B2051">
        <v>30</v>
      </c>
      <c r="C2051">
        <v>4</v>
      </c>
      <c r="D2051">
        <v>2020</v>
      </c>
      <c r="G2051" t="s">
        <v>227</v>
      </c>
      <c r="H2051" t="s">
        <v>228</v>
      </c>
      <c r="I2051" t="s">
        <v>229</v>
      </c>
      <c r="J2051">
        <v>277679</v>
      </c>
      <c r="K2051" t="s">
        <v>47</v>
      </c>
      <c r="L2051" t="s">
        <v>660</v>
      </c>
    </row>
    <row r="2052" spans="1:12" x14ac:dyDescent="0.3">
      <c r="A2052" s="1">
        <v>43950</v>
      </c>
      <c r="B2052">
        <v>29</v>
      </c>
      <c r="C2052">
        <v>4</v>
      </c>
      <c r="D2052">
        <v>2020</v>
      </c>
      <c r="G2052" t="s">
        <v>227</v>
      </c>
      <c r="H2052" t="s">
        <v>228</v>
      </c>
      <c r="I2052" t="s">
        <v>229</v>
      </c>
      <c r="J2052">
        <v>277679</v>
      </c>
      <c r="K2052" t="s">
        <v>47</v>
      </c>
      <c r="L2052" t="s">
        <v>660</v>
      </c>
    </row>
    <row r="2053" spans="1:12" x14ac:dyDescent="0.3">
      <c r="A2053" s="1">
        <v>43949</v>
      </c>
      <c r="B2053">
        <v>28</v>
      </c>
      <c r="C2053">
        <v>4</v>
      </c>
      <c r="D2053">
        <v>2020</v>
      </c>
      <c r="E2053">
        <v>1</v>
      </c>
      <c r="G2053" t="s">
        <v>227</v>
      </c>
      <c r="H2053" t="s">
        <v>228</v>
      </c>
      <c r="I2053" t="s">
        <v>229</v>
      </c>
      <c r="J2053">
        <v>277679</v>
      </c>
      <c r="K2053" t="s">
        <v>47</v>
      </c>
      <c r="L2053" t="s">
        <v>660</v>
      </c>
    </row>
    <row r="2054" spans="1:12" x14ac:dyDescent="0.3">
      <c r="A2054" s="1">
        <v>43948</v>
      </c>
      <c r="B2054">
        <v>27</v>
      </c>
      <c r="C2054">
        <v>4</v>
      </c>
      <c r="D2054">
        <v>2020</v>
      </c>
      <c r="G2054" t="s">
        <v>227</v>
      </c>
      <c r="H2054" t="s">
        <v>228</v>
      </c>
      <c r="I2054" t="s">
        <v>229</v>
      </c>
      <c r="J2054">
        <v>277679</v>
      </c>
      <c r="K2054" t="s">
        <v>47</v>
      </c>
      <c r="L2054" t="s">
        <v>660</v>
      </c>
    </row>
    <row r="2055" spans="1:12" x14ac:dyDescent="0.3">
      <c r="A2055" s="1">
        <v>43947</v>
      </c>
      <c r="B2055">
        <v>26</v>
      </c>
      <c r="C2055">
        <v>4</v>
      </c>
      <c r="D2055">
        <v>2020</v>
      </c>
      <c r="G2055" t="s">
        <v>227</v>
      </c>
      <c r="H2055" t="s">
        <v>228</v>
      </c>
      <c r="I2055" t="s">
        <v>229</v>
      </c>
      <c r="J2055">
        <v>277679</v>
      </c>
      <c r="K2055" t="s">
        <v>47</v>
      </c>
      <c r="L2055" t="s">
        <v>660</v>
      </c>
    </row>
    <row r="2056" spans="1:12" x14ac:dyDescent="0.3">
      <c r="A2056" s="1">
        <v>43946</v>
      </c>
      <c r="B2056">
        <v>25</v>
      </c>
      <c r="C2056">
        <v>4</v>
      </c>
      <c r="D2056">
        <v>2020</v>
      </c>
      <c r="G2056" t="s">
        <v>227</v>
      </c>
      <c r="H2056" t="s">
        <v>228</v>
      </c>
      <c r="I2056" t="s">
        <v>229</v>
      </c>
      <c r="J2056">
        <v>277679</v>
      </c>
      <c r="K2056" t="s">
        <v>47</v>
      </c>
      <c r="L2056" t="s">
        <v>660</v>
      </c>
    </row>
    <row r="2057" spans="1:12" x14ac:dyDescent="0.3">
      <c r="A2057" s="1">
        <v>43945</v>
      </c>
      <c r="B2057">
        <v>24</v>
      </c>
      <c r="C2057">
        <v>4</v>
      </c>
      <c r="D2057">
        <v>2020</v>
      </c>
      <c r="G2057" t="s">
        <v>227</v>
      </c>
      <c r="H2057" t="s">
        <v>228</v>
      </c>
      <c r="I2057" t="s">
        <v>229</v>
      </c>
      <c r="J2057">
        <v>277679</v>
      </c>
      <c r="K2057" t="s">
        <v>47</v>
      </c>
      <c r="L2057" t="s">
        <v>660</v>
      </c>
    </row>
    <row r="2058" spans="1:12" x14ac:dyDescent="0.3">
      <c r="A2058" s="1">
        <v>43944</v>
      </c>
      <c r="B2058">
        <v>23</v>
      </c>
      <c r="C2058">
        <v>4</v>
      </c>
      <c r="D2058">
        <v>2020</v>
      </c>
      <c r="G2058" t="s">
        <v>227</v>
      </c>
      <c r="H2058" t="s">
        <v>228</v>
      </c>
      <c r="I2058" t="s">
        <v>229</v>
      </c>
      <c r="J2058">
        <v>277679</v>
      </c>
      <c r="K2058" t="s">
        <v>47</v>
      </c>
      <c r="L2058" t="s">
        <v>660</v>
      </c>
    </row>
    <row r="2059" spans="1:12" x14ac:dyDescent="0.3">
      <c r="A2059" s="1">
        <v>43943</v>
      </c>
      <c r="B2059">
        <v>22</v>
      </c>
      <c r="C2059">
        <v>4</v>
      </c>
      <c r="D2059">
        <v>2020</v>
      </c>
      <c r="E2059">
        <v>1</v>
      </c>
      <c r="G2059" t="s">
        <v>227</v>
      </c>
      <c r="H2059" t="s">
        <v>228</v>
      </c>
      <c r="I2059" t="s">
        <v>229</v>
      </c>
      <c r="J2059">
        <v>277679</v>
      </c>
      <c r="K2059" t="s">
        <v>47</v>
      </c>
      <c r="L2059" t="s">
        <v>660</v>
      </c>
    </row>
    <row r="2060" spans="1:12" x14ac:dyDescent="0.3">
      <c r="A2060" s="1">
        <v>43942</v>
      </c>
      <c r="B2060">
        <v>21</v>
      </c>
      <c r="C2060">
        <v>4</v>
      </c>
      <c r="D2060">
        <v>2020</v>
      </c>
      <c r="E2060">
        <v>1</v>
      </c>
      <c r="G2060" t="s">
        <v>227</v>
      </c>
      <c r="H2060" t="s">
        <v>228</v>
      </c>
      <c r="I2060" t="s">
        <v>229</v>
      </c>
      <c r="J2060">
        <v>277679</v>
      </c>
      <c r="K2060" t="s">
        <v>47</v>
      </c>
      <c r="L2060" t="s">
        <v>660</v>
      </c>
    </row>
    <row r="2061" spans="1:12" x14ac:dyDescent="0.3">
      <c r="A2061" s="1">
        <v>43941</v>
      </c>
      <c r="B2061">
        <v>20</v>
      </c>
      <c r="C2061">
        <v>4</v>
      </c>
      <c r="D2061">
        <v>2020</v>
      </c>
      <c r="G2061" t="s">
        <v>227</v>
      </c>
      <c r="H2061" t="s">
        <v>228</v>
      </c>
      <c r="I2061" t="s">
        <v>229</v>
      </c>
      <c r="J2061">
        <v>277679</v>
      </c>
      <c r="K2061" t="s">
        <v>47</v>
      </c>
      <c r="L2061" t="s">
        <v>660</v>
      </c>
    </row>
    <row r="2062" spans="1:12" x14ac:dyDescent="0.3">
      <c r="A2062" s="1">
        <v>43940</v>
      </c>
      <c r="B2062">
        <v>19</v>
      </c>
      <c r="C2062">
        <v>4</v>
      </c>
      <c r="D2062">
        <v>2020</v>
      </c>
      <c r="G2062" t="s">
        <v>227</v>
      </c>
      <c r="H2062" t="s">
        <v>228</v>
      </c>
      <c r="I2062" t="s">
        <v>229</v>
      </c>
      <c r="J2062">
        <v>277679</v>
      </c>
      <c r="K2062" t="s">
        <v>47</v>
      </c>
      <c r="L2062" t="s">
        <v>660</v>
      </c>
    </row>
    <row r="2063" spans="1:12" x14ac:dyDescent="0.3">
      <c r="A2063" s="1">
        <v>43939</v>
      </c>
      <c r="B2063">
        <v>18</v>
      </c>
      <c r="C2063">
        <v>4</v>
      </c>
      <c r="D2063">
        <v>2020</v>
      </c>
      <c r="G2063" t="s">
        <v>227</v>
      </c>
      <c r="H2063" t="s">
        <v>228</v>
      </c>
      <c r="I2063" t="s">
        <v>229</v>
      </c>
      <c r="J2063">
        <v>277679</v>
      </c>
      <c r="K2063" t="s">
        <v>47</v>
      </c>
      <c r="L2063" t="s">
        <v>660</v>
      </c>
    </row>
    <row r="2064" spans="1:12" x14ac:dyDescent="0.3">
      <c r="A2064" s="1">
        <v>43938</v>
      </c>
      <c r="B2064">
        <v>17</v>
      </c>
      <c r="C2064">
        <v>4</v>
      </c>
      <c r="D2064">
        <v>2020</v>
      </c>
      <c r="G2064" t="s">
        <v>227</v>
      </c>
      <c r="H2064" t="s">
        <v>228</v>
      </c>
      <c r="I2064" t="s">
        <v>229</v>
      </c>
      <c r="J2064">
        <v>277679</v>
      </c>
      <c r="K2064" t="s">
        <v>47</v>
      </c>
      <c r="L2064" t="s">
        <v>660</v>
      </c>
    </row>
    <row r="2065" spans="1:12" x14ac:dyDescent="0.3">
      <c r="A2065" s="1">
        <v>43937</v>
      </c>
      <c r="B2065">
        <v>16</v>
      </c>
      <c r="C2065">
        <v>4</v>
      </c>
      <c r="D2065">
        <v>2020</v>
      </c>
      <c r="G2065" t="s">
        <v>227</v>
      </c>
      <c r="H2065" t="s">
        <v>228</v>
      </c>
      <c r="I2065" t="s">
        <v>229</v>
      </c>
      <c r="J2065">
        <v>277679</v>
      </c>
      <c r="K2065" t="s">
        <v>47</v>
      </c>
      <c r="L2065" t="s">
        <v>660</v>
      </c>
    </row>
    <row r="2066" spans="1:12" x14ac:dyDescent="0.3">
      <c r="A2066" s="1">
        <v>43936</v>
      </c>
      <c r="B2066">
        <v>15</v>
      </c>
      <c r="C2066">
        <v>4</v>
      </c>
      <c r="D2066">
        <v>2020</v>
      </c>
      <c r="G2066" t="s">
        <v>227</v>
      </c>
      <c r="H2066" t="s">
        <v>228</v>
      </c>
      <c r="I2066" t="s">
        <v>229</v>
      </c>
      <c r="J2066">
        <v>277679</v>
      </c>
      <c r="K2066" t="s">
        <v>47</v>
      </c>
      <c r="L2066" t="s">
        <v>660</v>
      </c>
    </row>
    <row r="2067" spans="1:12" x14ac:dyDescent="0.3">
      <c r="A2067" s="1">
        <v>43935</v>
      </c>
      <c r="B2067">
        <v>14</v>
      </c>
      <c r="C2067">
        <v>4</v>
      </c>
      <c r="D2067">
        <v>2020</v>
      </c>
      <c r="E2067">
        <v>2</v>
      </c>
      <c r="G2067" t="s">
        <v>227</v>
      </c>
      <c r="H2067" t="s">
        <v>228</v>
      </c>
      <c r="I2067" t="s">
        <v>229</v>
      </c>
      <c r="J2067">
        <v>277679</v>
      </c>
      <c r="K2067" t="s">
        <v>47</v>
      </c>
      <c r="L2067" t="s">
        <v>660</v>
      </c>
    </row>
    <row r="2068" spans="1:12" x14ac:dyDescent="0.3">
      <c r="A2068" s="1">
        <v>43934</v>
      </c>
      <c r="B2068">
        <v>13</v>
      </c>
      <c r="C2068">
        <v>4</v>
      </c>
      <c r="D2068">
        <v>2020</v>
      </c>
      <c r="E2068">
        <v>2</v>
      </c>
      <c r="G2068" t="s">
        <v>227</v>
      </c>
      <c r="H2068" t="s">
        <v>228</v>
      </c>
      <c r="I2068" t="s">
        <v>229</v>
      </c>
      <c r="J2068">
        <v>277679</v>
      </c>
      <c r="K2068" t="s">
        <v>47</v>
      </c>
      <c r="L2068" t="s">
        <v>660</v>
      </c>
    </row>
    <row r="2069" spans="1:12" x14ac:dyDescent="0.3">
      <c r="A2069" s="1">
        <v>43933</v>
      </c>
      <c r="B2069">
        <v>12</v>
      </c>
      <c r="C2069">
        <v>4</v>
      </c>
      <c r="D2069">
        <v>2020</v>
      </c>
      <c r="G2069" t="s">
        <v>227</v>
      </c>
      <c r="H2069" t="s">
        <v>228</v>
      </c>
      <c r="I2069" t="s">
        <v>229</v>
      </c>
      <c r="J2069">
        <v>277679</v>
      </c>
      <c r="K2069" t="s">
        <v>47</v>
      </c>
      <c r="L2069" t="s">
        <v>660</v>
      </c>
    </row>
    <row r="2070" spans="1:12" x14ac:dyDescent="0.3">
      <c r="A2070" s="1">
        <v>43932</v>
      </c>
      <c r="B2070">
        <v>11</v>
      </c>
      <c r="C2070">
        <v>4</v>
      </c>
      <c r="D2070">
        <v>2020</v>
      </c>
      <c r="G2070" t="s">
        <v>227</v>
      </c>
      <c r="H2070" t="s">
        <v>228</v>
      </c>
      <c r="I2070" t="s">
        <v>229</v>
      </c>
      <c r="J2070">
        <v>277679</v>
      </c>
      <c r="K2070" t="s">
        <v>47</v>
      </c>
      <c r="L2070" t="s">
        <v>660</v>
      </c>
    </row>
    <row r="2071" spans="1:12" x14ac:dyDescent="0.3">
      <c r="A2071" s="1">
        <v>43931</v>
      </c>
      <c r="B2071">
        <v>10</v>
      </c>
      <c r="C2071">
        <v>4</v>
      </c>
      <c r="D2071">
        <v>2020</v>
      </c>
      <c r="G2071" t="s">
        <v>227</v>
      </c>
      <c r="H2071" t="s">
        <v>228</v>
      </c>
      <c r="I2071" t="s">
        <v>229</v>
      </c>
      <c r="J2071">
        <v>277679</v>
      </c>
      <c r="K2071" t="s">
        <v>47</v>
      </c>
      <c r="L2071" t="s">
        <v>660</v>
      </c>
    </row>
    <row r="2072" spans="1:12" x14ac:dyDescent="0.3">
      <c r="A2072" s="1">
        <v>43930</v>
      </c>
      <c r="B2072">
        <v>9</v>
      </c>
      <c r="C2072">
        <v>4</v>
      </c>
      <c r="D2072">
        <v>2020</v>
      </c>
      <c r="E2072">
        <v>4</v>
      </c>
      <c r="G2072" t="s">
        <v>227</v>
      </c>
      <c r="H2072" t="s">
        <v>228</v>
      </c>
      <c r="I2072" t="s">
        <v>229</v>
      </c>
      <c r="J2072">
        <v>277679</v>
      </c>
      <c r="K2072" t="s">
        <v>47</v>
      </c>
      <c r="L2072" t="s">
        <v>660</v>
      </c>
    </row>
    <row r="2073" spans="1:12" x14ac:dyDescent="0.3">
      <c r="A2073" s="1">
        <v>43929</v>
      </c>
      <c r="B2073">
        <v>8</v>
      </c>
      <c r="C2073">
        <v>4</v>
      </c>
      <c r="D2073">
        <v>2020</v>
      </c>
      <c r="E2073">
        <v>6</v>
      </c>
      <c r="G2073" t="s">
        <v>227</v>
      </c>
      <c r="H2073" t="s">
        <v>228</v>
      </c>
      <c r="I2073" t="s">
        <v>229</v>
      </c>
      <c r="J2073">
        <v>277679</v>
      </c>
      <c r="K2073" t="s">
        <v>47</v>
      </c>
      <c r="L2073" t="s">
        <v>660</v>
      </c>
    </row>
    <row r="2074" spans="1:12" x14ac:dyDescent="0.3">
      <c r="A2074" s="1">
        <v>43928</v>
      </c>
      <c r="B2074">
        <v>7</v>
      </c>
      <c r="C2074">
        <v>4</v>
      </c>
      <c r="D2074">
        <v>2020</v>
      </c>
      <c r="G2074" t="s">
        <v>227</v>
      </c>
      <c r="H2074" t="s">
        <v>228</v>
      </c>
      <c r="I2074" t="s">
        <v>229</v>
      </c>
      <c r="J2074">
        <v>277679</v>
      </c>
      <c r="K2074" t="s">
        <v>47</v>
      </c>
      <c r="L2074" t="s">
        <v>660</v>
      </c>
    </row>
    <row r="2075" spans="1:12" x14ac:dyDescent="0.3">
      <c r="A2075" s="1">
        <v>43927</v>
      </c>
      <c r="B2075">
        <v>6</v>
      </c>
      <c r="C2075">
        <v>4</v>
      </c>
      <c r="D2075">
        <v>2020</v>
      </c>
      <c r="E2075">
        <v>1</v>
      </c>
      <c r="G2075" t="s">
        <v>227</v>
      </c>
      <c r="H2075" t="s">
        <v>228</v>
      </c>
      <c r="I2075" t="s">
        <v>229</v>
      </c>
      <c r="J2075">
        <v>277679</v>
      </c>
      <c r="K2075" t="s">
        <v>47</v>
      </c>
      <c r="L2075" t="s">
        <v>660</v>
      </c>
    </row>
    <row r="2076" spans="1:12" x14ac:dyDescent="0.3">
      <c r="A2076" s="1">
        <v>43926</v>
      </c>
      <c r="B2076">
        <v>5</v>
      </c>
      <c r="C2076">
        <v>4</v>
      </c>
      <c r="D2076">
        <v>2020</v>
      </c>
      <c r="E2076">
        <v>1</v>
      </c>
      <c r="G2076" t="s">
        <v>227</v>
      </c>
      <c r="H2076" t="s">
        <v>228</v>
      </c>
      <c r="I2076" t="s">
        <v>229</v>
      </c>
      <c r="J2076">
        <v>277679</v>
      </c>
      <c r="K2076" t="s">
        <v>47</v>
      </c>
      <c r="L2076" t="s">
        <v>660</v>
      </c>
    </row>
    <row r="2077" spans="1:12" x14ac:dyDescent="0.3">
      <c r="A2077" s="1">
        <v>43925</v>
      </c>
      <c r="B2077">
        <v>4</v>
      </c>
      <c r="C2077">
        <v>4</v>
      </c>
      <c r="D2077">
        <v>2020</v>
      </c>
      <c r="E2077">
        <v>2</v>
      </c>
      <c r="G2077" t="s">
        <v>227</v>
      </c>
      <c r="H2077" t="s">
        <v>228</v>
      </c>
      <c r="I2077" t="s">
        <v>229</v>
      </c>
      <c r="J2077">
        <v>277679</v>
      </c>
      <c r="K2077" t="s">
        <v>47</v>
      </c>
      <c r="L2077" t="s">
        <v>660</v>
      </c>
    </row>
    <row r="2078" spans="1:12" x14ac:dyDescent="0.3">
      <c r="A2078" s="1">
        <v>43924</v>
      </c>
      <c r="B2078">
        <v>3</v>
      </c>
      <c r="C2078">
        <v>4</v>
      </c>
      <c r="D2078">
        <v>2020</v>
      </c>
      <c r="G2078" t="s">
        <v>227</v>
      </c>
      <c r="H2078" t="s">
        <v>228</v>
      </c>
      <c r="I2078" t="s">
        <v>229</v>
      </c>
      <c r="J2078">
        <v>277679</v>
      </c>
      <c r="K2078" t="s">
        <v>47</v>
      </c>
      <c r="L2078" t="s">
        <v>660</v>
      </c>
    </row>
    <row r="2079" spans="1:12" x14ac:dyDescent="0.3">
      <c r="A2079" s="1">
        <v>43923</v>
      </c>
      <c r="B2079">
        <v>2</v>
      </c>
      <c r="C2079">
        <v>4</v>
      </c>
      <c r="D2079">
        <v>2020</v>
      </c>
      <c r="G2079" t="s">
        <v>227</v>
      </c>
      <c r="H2079" t="s">
        <v>228</v>
      </c>
      <c r="I2079" t="s">
        <v>229</v>
      </c>
      <c r="J2079">
        <v>277679</v>
      </c>
      <c r="K2079" t="s">
        <v>47</v>
      </c>
      <c r="L2079" t="s">
        <v>660</v>
      </c>
    </row>
    <row r="2080" spans="1:12" x14ac:dyDescent="0.3">
      <c r="A2080" s="1">
        <v>43922</v>
      </c>
      <c r="B2080">
        <v>1</v>
      </c>
      <c r="C2080">
        <v>4</v>
      </c>
      <c r="D2080">
        <v>2020</v>
      </c>
      <c r="E2080">
        <v>1</v>
      </c>
      <c r="G2080" t="s">
        <v>227</v>
      </c>
      <c r="H2080" t="s">
        <v>228</v>
      </c>
      <c r="I2080" t="s">
        <v>229</v>
      </c>
      <c r="J2080">
        <v>277679</v>
      </c>
      <c r="K2080" t="s">
        <v>47</v>
      </c>
      <c r="L2080" t="s">
        <v>660</v>
      </c>
    </row>
    <row r="2081" spans="1:12" x14ac:dyDescent="0.3">
      <c r="A2081" s="1">
        <v>43921</v>
      </c>
      <c r="B2081">
        <v>31</v>
      </c>
      <c r="C2081">
        <v>3</v>
      </c>
      <c r="D2081">
        <v>2020</v>
      </c>
      <c r="E2081">
        <v>1</v>
      </c>
      <c r="G2081" t="s">
        <v>227</v>
      </c>
      <c r="H2081" t="s">
        <v>228</v>
      </c>
      <c r="I2081" t="s">
        <v>229</v>
      </c>
      <c r="J2081">
        <v>277679</v>
      </c>
      <c r="K2081" t="s">
        <v>47</v>
      </c>
      <c r="L2081" t="s">
        <v>660</v>
      </c>
    </row>
    <row r="2082" spans="1:12" x14ac:dyDescent="0.3">
      <c r="A2082" s="1">
        <v>43920</v>
      </c>
      <c r="B2082">
        <v>30</v>
      </c>
      <c r="C2082">
        <v>3</v>
      </c>
      <c r="D2082">
        <v>2020</v>
      </c>
      <c r="E2082">
        <v>1</v>
      </c>
      <c r="G2082" t="s">
        <v>227</v>
      </c>
      <c r="H2082" t="s">
        <v>228</v>
      </c>
      <c r="I2082" t="s">
        <v>229</v>
      </c>
      <c r="J2082">
        <v>277679</v>
      </c>
      <c r="K2082" t="s">
        <v>47</v>
      </c>
      <c r="L2082" t="s">
        <v>660</v>
      </c>
    </row>
    <row r="2083" spans="1:12" x14ac:dyDescent="0.3">
      <c r="A2083" s="1">
        <v>43919</v>
      </c>
      <c r="B2083">
        <v>29</v>
      </c>
      <c r="C2083">
        <v>3</v>
      </c>
      <c r="D2083">
        <v>2020</v>
      </c>
      <c r="E2083">
        <v>4</v>
      </c>
      <c r="G2083" t="s">
        <v>227</v>
      </c>
      <c r="H2083" t="s">
        <v>228</v>
      </c>
      <c r="I2083" t="s">
        <v>229</v>
      </c>
      <c r="J2083">
        <v>277679</v>
      </c>
      <c r="K2083" t="s">
        <v>47</v>
      </c>
      <c r="L2083" t="s">
        <v>660</v>
      </c>
    </row>
    <row r="2084" spans="1:12" x14ac:dyDescent="0.3">
      <c r="A2084" s="1">
        <v>43918</v>
      </c>
      <c r="B2084">
        <v>28</v>
      </c>
      <c r="C2084">
        <v>3</v>
      </c>
      <c r="D2084">
        <v>2020</v>
      </c>
      <c r="G2084" t="s">
        <v>227</v>
      </c>
      <c r="H2084" t="s">
        <v>228</v>
      </c>
      <c r="I2084" t="s">
        <v>229</v>
      </c>
      <c r="J2084">
        <v>277679</v>
      </c>
      <c r="K2084" t="s">
        <v>47</v>
      </c>
      <c r="L2084" t="s">
        <v>660</v>
      </c>
    </row>
    <row r="2085" spans="1:12" x14ac:dyDescent="0.3">
      <c r="A2085" s="1">
        <v>43917</v>
      </c>
      <c r="B2085">
        <v>27</v>
      </c>
      <c r="C2085">
        <v>3</v>
      </c>
      <c r="D2085">
        <v>2020</v>
      </c>
      <c r="E2085">
        <v>5</v>
      </c>
      <c r="G2085" t="s">
        <v>227</v>
      </c>
      <c r="H2085" t="s">
        <v>228</v>
      </c>
      <c r="I2085" t="s">
        <v>229</v>
      </c>
      <c r="J2085">
        <v>277679</v>
      </c>
      <c r="K2085" t="s">
        <v>47</v>
      </c>
      <c r="L2085" t="s">
        <v>660</v>
      </c>
    </row>
    <row r="2086" spans="1:12" x14ac:dyDescent="0.3">
      <c r="A2086" s="1">
        <v>43916</v>
      </c>
      <c r="B2086">
        <v>26</v>
      </c>
      <c r="C2086">
        <v>3</v>
      </c>
      <c r="D2086">
        <v>2020</v>
      </c>
      <c r="G2086" t="s">
        <v>227</v>
      </c>
      <c r="H2086" t="s">
        <v>228</v>
      </c>
      <c r="I2086" t="s">
        <v>229</v>
      </c>
      <c r="J2086">
        <v>277679</v>
      </c>
      <c r="K2086" t="s">
        <v>47</v>
      </c>
      <c r="L2086" t="s">
        <v>660</v>
      </c>
    </row>
    <row r="2087" spans="1:12" x14ac:dyDescent="0.3">
      <c r="A2087" s="1">
        <v>43915</v>
      </c>
      <c r="B2087">
        <v>25</v>
      </c>
      <c r="C2087">
        <v>3</v>
      </c>
      <c r="D2087">
        <v>2020</v>
      </c>
      <c r="E2087">
        <v>2</v>
      </c>
      <c r="G2087" t="s">
        <v>227</v>
      </c>
      <c r="H2087" t="s">
        <v>228</v>
      </c>
      <c r="I2087" t="s">
        <v>229</v>
      </c>
      <c r="J2087">
        <v>277679</v>
      </c>
      <c r="K2087" t="s">
        <v>47</v>
      </c>
      <c r="L2087" t="s">
        <v>660</v>
      </c>
    </row>
    <row r="2088" spans="1:12" x14ac:dyDescent="0.3">
      <c r="A2088" s="1">
        <v>43914</v>
      </c>
      <c r="B2088">
        <v>24</v>
      </c>
      <c r="C2088">
        <v>3</v>
      </c>
      <c r="D2088">
        <v>2020</v>
      </c>
      <c r="E2088">
        <v>5</v>
      </c>
      <c r="G2088" t="s">
        <v>227</v>
      </c>
      <c r="H2088" t="s">
        <v>228</v>
      </c>
      <c r="I2088" t="s">
        <v>229</v>
      </c>
      <c r="J2088">
        <v>277679</v>
      </c>
      <c r="K2088" t="s">
        <v>47</v>
      </c>
      <c r="L2088" t="s">
        <v>660</v>
      </c>
    </row>
    <row r="2089" spans="1:12" x14ac:dyDescent="0.3">
      <c r="A2089" s="1">
        <v>43913</v>
      </c>
      <c r="B2089">
        <v>23</v>
      </c>
      <c r="C2089">
        <v>3</v>
      </c>
      <c r="D2089">
        <v>2020</v>
      </c>
      <c r="E2089">
        <v>1</v>
      </c>
      <c r="G2089" t="s">
        <v>227</v>
      </c>
      <c r="H2089" t="s">
        <v>228</v>
      </c>
      <c r="I2089" t="s">
        <v>229</v>
      </c>
      <c r="J2089">
        <v>277679</v>
      </c>
      <c r="K2089" t="s">
        <v>47</v>
      </c>
      <c r="L2089" t="s">
        <v>660</v>
      </c>
    </row>
    <row r="2090" spans="1:12" x14ac:dyDescent="0.3">
      <c r="A2090" s="1">
        <v>43912</v>
      </c>
      <c r="B2090">
        <v>22</v>
      </c>
      <c r="C2090">
        <v>3</v>
      </c>
      <c r="D2090">
        <v>2020</v>
      </c>
      <c r="E2090">
        <v>2</v>
      </c>
      <c r="G2090" t="s">
        <v>227</v>
      </c>
      <c r="H2090" t="s">
        <v>228</v>
      </c>
      <c r="I2090" t="s">
        <v>229</v>
      </c>
      <c r="J2090">
        <v>277679</v>
      </c>
      <c r="K2090" t="s">
        <v>47</v>
      </c>
      <c r="L2090" t="s">
        <v>660</v>
      </c>
    </row>
    <row r="2091" spans="1:12" x14ac:dyDescent="0.3">
      <c r="A2091" s="1">
        <v>43911</v>
      </c>
      <c r="B2091">
        <v>21</v>
      </c>
      <c r="C2091">
        <v>3</v>
      </c>
      <c r="D2091">
        <v>2020</v>
      </c>
      <c r="E2091">
        <v>12</v>
      </c>
      <c r="G2091" t="s">
        <v>227</v>
      </c>
      <c r="H2091" t="s">
        <v>228</v>
      </c>
      <c r="I2091" t="s">
        <v>229</v>
      </c>
      <c r="J2091">
        <v>277679</v>
      </c>
      <c r="K2091" t="s">
        <v>47</v>
      </c>
      <c r="L2091" t="s">
        <v>660</v>
      </c>
    </row>
    <row r="2092" spans="1:12" x14ac:dyDescent="0.3">
      <c r="A2092" s="1">
        <v>43910</v>
      </c>
      <c r="B2092">
        <v>20</v>
      </c>
      <c r="C2092">
        <v>3</v>
      </c>
      <c r="D2092">
        <v>2020</v>
      </c>
      <c r="G2092" t="s">
        <v>227</v>
      </c>
      <c r="H2092" t="s">
        <v>228</v>
      </c>
      <c r="I2092" t="s">
        <v>229</v>
      </c>
      <c r="J2092">
        <v>277679</v>
      </c>
      <c r="K2092" t="s">
        <v>47</v>
      </c>
      <c r="L2092" t="s">
        <v>660</v>
      </c>
    </row>
    <row r="2093" spans="1:12" x14ac:dyDescent="0.3">
      <c r="A2093" s="1">
        <v>43909</v>
      </c>
      <c r="B2093">
        <v>19</v>
      </c>
      <c r="C2093">
        <v>3</v>
      </c>
      <c r="D2093">
        <v>2020</v>
      </c>
      <c r="E2093">
        <v>3</v>
      </c>
      <c r="G2093" t="s">
        <v>227</v>
      </c>
      <c r="H2093" t="s">
        <v>228</v>
      </c>
      <c r="I2093" t="s">
        <v>229</v>
      </c>
      <c r="J2093">
        <v>277679</v>
      </c>
      <c r="K2093" t="s">
        <v>47</v>
      </c>
      <c r="L2093" t="s">
        <v>660</v>
      </c>
    </row>
    <row r="2094" spans="1:12" x14ac:dyDescent="0.3">
      <c r="A2094" s="1">
        <v>43954</v>
      </c>
      <c r="B2094">
        <v>3</v>
      </c>
      <c r="C2094">
        <v>5</v>
      </c>
      <c r="D2094">
        <v>2020</v>
      </c>
      <c r="E2094">
        <v>27</v>
      </c>
      <c r="F2094">
        <v>1</v>
      </c>
      <c r="G2094" t="s">
        <v>230</v>
      </c>
      <c r="H2094" t="s">
        <v>231</v>
      </c>
      <c r="I2094" t="s">
        <v>232</v>
      </c>
      <c r="J2094">
        <v>2119275</v>
      </c>
      <c r="K2094" t="s">
        <v>22</v>
      </c>
      <c r="L2094" t="s">
        <v>660</v>
      </c>
    </row>
    <row r="2095" spans="1:12" x14ac:dyDescent="0.3">
      <c r="A2095" s="1">
        <v>43953</v>
      </c>
      <c r="B2095">
        <v>2</v>
      </c>
      <c r="C2095">
        <v>5</v>
      </c>
      <c r="D2095">
        <v>2020</v>
      </c>
      <c r="E2095">
        <v>32</v>
      </c>
      <c r="F2095">
        <v>1</v>
      </c>
      <c r="G2095" t="s">
        <v>230</v>
      </c>
      <c r="H2095" t="s">
        <v>231</v>
      </c>
      <c r="I2095" t="s">
        <v>232</v>
      </c>
      <c r="J2095">
        <v>2119275</v>
      </c>
      <c r="K2095" t="s">
        <v>22</v>
      </c>
      <c r="L2095" t="s">
        <v>660</v>
      </c>
    </row>
    <row r="2096" spans="1:12" x14ac:dyDescent="0.3">
      <c r="A2096" s="1">
        <v>43952</v>
      </c>
      <c r="B2096">
        <v>1</v>
      </c>
      <c r="C2096">
        <v>5</v>
      </c>
      <c r="D2096">
        <v>2020</v>
      </c>
      <c r="G2096" t="s">
        <v>230</v>
      </c>
      <c r="H2096" t="s">
        <v>231</v>
      </c>
      <c r="I2096" t="s">
        <v>232</v>
      </c>
      <c r="J2096">
        <v>2119275</v>
      </c>
      <c r="K2096" t="s">
        <v>22</v>
      </c>
      <c r="L2096" t="s">
        <v>660</v>
      </c>
    </row>
    <row r="2097" spans="1:12" x14ac:dyDescent="0.3">
      <c r="A2097" s="1">
        <v>43951</v>
      </c>
      <c r="B2097">
        <v>30</v>
      </c>
      <c r="C2097">
        <v>4</v>
      </c>
      <c r="D2097">
        <v>2020</v>
      </c>
      <c r="E2097">
        <v>38</v>
      </c>
      <c r="G2097" t="s">
        <v>230</v>
      </c>
      <c r="H2097" t="s">
        <v>231</v>
      </c>
      <c r="I2097" t="s">
        <v>232</v>
      </c>
      <c r="J2097">
        <v>2119275</v>
      </c>
      <c r="K2097" t="s">
        <v>22</v>
      </c>
      <c r="L2097" t="s">
        <v>660</v>
      </c>
    </row>
    <row r="2098" spans="1:12" x14ac:dyDescent="0.3">
      <c r="A2098" s="1">
        <v>43950</v>
      </c>
      <c r="B2098">
        <v>29</v>
      </c>
      <c r="C2098">
        <v>4</v>
      </c>
      <c r="D2098">
        <v>2020</v>
      </c>
      <c r="E2098">
        <v>27</v>
      </c>
      <c r="G2098" t="s">
        <v>230</v>
      </c>
      <c r="H2098" t="s">
        <v>231</v>
      </c>
      <c r="I2098" t="s">
        <v>232</v>
      </c>
      <c r="J2098">
        <v>2119275</v>
      </c>
      <c r="K2098" t="s">
        <v>22</v>
      </c>
      <c r="L2098" t="s">
        <v>660</v>
      </c>
    </row>
    <row r="2099" spans="1:12" x14ac:dyDescent="0.3">
      <c r="A2099" s="1">
        <v>43949</v>
      </c>
      <c r="B2099">
        <v>28</v>
      </c>
      <c r="C2099">
        <v>4</v>
      </c>
      <c r="D2099">
        <v>2020</v>
      </c>
      <c r="E2099">
        <v>35</v>
      </c>
      <c r="G2099" t="s">
        <v>230</v>
      </c>
      <c r="H2099" t="s">
        <v>231</v>
      </c>
      <c r="I2099" t="s">
        <v>232</v>
      </c>
      <c r="J2099">
        <v>2119275</v>
      </c>
      <c r="K2099" t="s">
        <v>22</v>
      </c>
      <c r="L2099" t="s">
        <v>660</v>
      </c>
    </row>
    <row r="2100" spans="1:12" x14ac:dyDescent="0.3">
      <c r="A2100" s="1">
        <v>43948</v>
      </c>
      <c r="B2100">
        <v>27</v>
      </c>
      <c r="C2100">
        <v>4</v>
      </c>
      <c r="D2100">
        <v>2020</v>
      </c>
      <c r="G2100" t="s">
        <v>230</v>
      </c>
      <c r="H2100" t="s">
        <v>231</v>
      </c>
      <c r="I2100" t="s">
        <v>232</v>
      </c>
      <c r="J2100">
        <v>2119275</v>
      </c>
      <c r="K2100" t="s">
        <v>22</v>
      </c>
      <c r="L2100" t="s">
        <v>660</v>
      </c>
    </row>
    <row r="2101" spans="1:12" x14ac:dyDescent="0.3">
      <c r="A2101" s="1">
        <v>43947</v>
      </c>
      <c r="B2101">
        <v>26</v>
      </c>
      <c r="C2101">
        <v>4</v>
      </c>
      <c r="D2101">
        <v>2020</v>
      </c>
      <c r="E2101">
        <v>4</v>
      </c>
      <c r="G2101" t="s">
        <v>230</v>
      </c>
      <c r="H2101" t="s">
        <v>231</v>
      </c>
      <c r="I2101" t="s">
        <v>232</v>
      </c>
      <c r="J2101">
        <v>2119275</v>
      </c>
      <c r="K2101" t="s">
        <v>22</v>
      </c>
      <c r="L2101" t="s">
        <v>660</v>
      </c>
    </row>
    <row r="2102" spans="1:12" x14ac:dyDescent="0.3">
      <c r="A2102" s="1">
        <v>43946</v>
      </c>
      <c r="B2102">
        <v>25</v>
      </c>
      <c r="C2102">
        <v>4</v>
      </c>
      <c r="D2102">
        <v>2020</v>
      </c>
      <c r="E2102">
        <v>5</v>
      </c>
      <c r="F2102">
        <v>1</v>
      </c>
      <c r="G2102" t="s">
        <v>230</v>
      </c>
      <c r="H2102" t="s">
        <v>231</v>
      </c>
      <c r="I2102" t="s">
        <v>232</v>
      </c>
      <c r="J2102">
        <v>2119275</v>
      </c>
      <c r="K2102" t="s">
        <v>22</v>
      </c>
      <c r="L2102" t="s">
        <v>660</v>
      </c>
    </row>
    <row r="2103" spans="1:12" x14ac:dyDescent="0.3">
      <c r="A2103" s="1">
        <v>43945</v>
      </c>
      <c r="B2103">
        <v>24</v>
      </c>
      <c r="C2103">
        <v>4</v>
      </c>
      <c r="D2103">
        <v>2020</v>
      </c>
      <c r="E2103">
        <v>1</v>
      </c>
      <c r="F2103">
        <v>1</v>
      </c>
      <c r="G2103" t="s">
        <v>230</v>
      </c>
      <c r="H2103" t="s">
        <v>231</v>
      </c>
      <c r="I2103" t="s">
        <v>232</v>
      </c>
      <c r="J2103">
        <v>2119275</v>
      </c>
      <c r="K2103" t="s">
        <v>22</v>
      </c>
      <c r="L2103" t="s">
        <v>660</v>
      </c>
    </row>
    <row r="2104" spans="1:12" x14ac:dyDescent="0.3">
      <c r="A2104" s="1">
        <v>43944</v>
      </c>
      <c r="B2104">
        <v>23</v>
      </c>
      <c r="C2104">
        <v>4</v>
      </c>
      <c r="D2104">
        <v>2020</v>
      </c>
      <c r="E2104">
        <v>10</v>
      </c>
      <c r="G2104" t="s">
        <v>230</v>
      </c>
      <c r="H2104" t="s">
        <v>231</v>
      </c>
      <c r="I2104" t="s">
        <v>232</v>
      </c>
      <c r="J2104">
        <v>2119275</v>
      </c>
      <c r="K2104" t="s">
        <v>22</v>
      </c>
      <c r="L2104" t="s">
        <v>660</v>
      </c>
    </row>
    <row r="2105" spans="1:12" x14ac:dyDescent="0.3">
      <c r="A2105" s="1">
        <v>43943</v>
      </c>
      <c r="B2105">
        <v>22</v>
      </c>
      <c r="C2105">
        <v>4</v>
      </c>
      <c r="D2105">
        <v>2020</v>
      </c>
      <c r="E2105">
        <v>36</v>
      </c>
      <c r="G2105" t="s">
        <v>230</v>
      </c>
      <c r="H2105" t="s">
        <v>231</v>
      </c>
      <c r="I2105" t="s">
        <v>232</v>
      </c>
      <c r="J2105">
        <v>2119275</v>
      </c>
      <c r="K2105" t="s">
        <v>22</v>
      </c>
      <c r="L2105" t="s">
        <v>660</v>
      </c>
    </row>
    <row r="2106" spans="1:12" x14ac:dyDescent="0.3">
      <c r="A2106" s="1">
        <v>43942</v>
      </c>
      <c r="B2106">
        <v>21</v>
      </c>
      <c r="C2106">
        <v>4</v>
      </c>
      <c r="D2106">
        <v>2020</v>
      </c>
      <c r="E2106">
        <v>11</v>
      </c>
      <c r="G2106" t="s">
        <v>230</v>
      </c>
      <c r="H2106" t="s">
        <v>231</v>
      </c>
      <c r="I2106" t="s">
        <v>232</v>
      </c>
      <c r="J2106">
        <v>2119275</v>
      </c>
      <c r="K2106" t="s">
        <v>22</v>
      </c>
      <c r="L2106" t="s">
        <v>660</v>
      </c>
    </row>
    <row r="2107" spans="1:12" x14ac:dyDescent="0.3">
      <c r="A2107" s="1">
        <v>43941</v>
      </c>
      <c r="B2107">
        <v>20</v>
      </c>
      <c r="C2107">
        <v>4</v>
      </c>
      <c r="D2107">
        <v>2020</v>
      </c>
      <c r="G2107" t="s">
        <v>230</v>
      </c>
      <c r="H2107" t="s">
        <v>231</v>
      </c>
      <c r="I2107" t="s">
        <v>232</v>
      </c>
      <c r="J2107">
        <v>2119275</v>
      </c>
      <c r="K2107" t="s">
        <v>22</v>
      </c>
      <c r="L2107" t="s">
        <v>660</v>
      </c>
    </row>
    <row r="2108" spans="1:12" x14ac:dyDescent="0.3">
      <c r="A2108" s="1">
        <v>43940</v>
      </c>
      <c r="B2108">
        <v>19</v>
      </c>
      <c r="C2108">
        <v>4</v>
      </c>
      <c r="D2108">
        <v>2020</v>
      </c>
      <c r="E2108">
        <v>1</v>
      </c>
      <c r="G2108" t="s">
        <v>230</v>
      </c>
      <c r="H2108" t="s">
        <v>231</v>
      </c>
      <c r="I2108" t="s">
        <v>232</v>
      </c>
      <c r="J2108">
        <v>2119275</v>
      </c>
      <c r="K2108" t="s">
        <v>22</v>
      </c>
      <c r="L2108" t="s">
        <v>660</v>
      </c>
    </row>
    <row r="2109" spans="1:12" x14ac:dyDescent="0.3">
      <c r="A2109" s="1">
        <v>43939</v>
      </c>
      <c r="B2109">
        <v>18</v>
      </c>
      <c r="C2109">
        <v>4</v>
      </c>
      <c r="D2109">
        <v>2020</v>
      </c>
      <c r="E2109">
        <v>13</v>
      </c>
      <c r="G2109" t="s">
        <v>230</v>
      </c>
      <c r="H2109" t="s">
        <v>231</v>
      </c>
      <c r="I2109" t="s">
        <v>232</v>
      </c>
      <c r="J2109">
        <v>2119275</v>
      </c>
      <c r="K2109" t="s">
        <v>22</v>
      </c>
      <c r="L2109" t="s">
        <v>660</v>
      </c>
    </row>
    <row r="2110" spans="1:12" x14ac:dyDescent="0.3">
      <c r="A2110" s="1">
        <v>43938</v>
      </c>
      <c r="B2110">
        <v>17</v>
      </c>
      <c r="C2110">
        <v>4</v>
      </c>
      <c r="D2110">
        <v>2020</v>
      </c>
      <c r="E2110">
        <v>8</v>
      </c>
      <c r="G2110" t="s">
        <v>230</v>
      </c>
      <c r="H2110" t="s">
        <v>231</v>
      </c>
      <c r="I2110" t="s">
        <v>232</v>
      </c>
      <c r="J2110">
        <v>2119275</v>
      </c>
      <c r="K2110" t="s">
        <v>22</v>
      </c>
      <c r="L2110" t="s">
        <v>660</v>
      </c>
    </row>
    <row r="2111" spans="1:12" x14ac:dyDescent="0.3">
      <c r="A2111" s="1">
        <v>43937</v>
      </c>
      <c r="B2111">
        <v>16</v>
      </c>
      <c r="C2111">
        <v>4</v>
      </c>
      <c r="D2111">
        <v>2020</v>
      </c>
      <c r="E2111">
        <v>12</v>
      </c>
      <c r="G2111" t="s">
        <v>230</v>
      </c>
      <c r="H2111" t="s">
        <v>231</v>
      </c>
      <c r="I2111" t="s">
        <v>232</v>
      </c>
      <c r="J2111">
        <v>2119275</v>
      </c>
      <c r="K2111" t="s">
        <v>22</v>
      </c>
      <c r="L2111" t="s">
        <v>660</v>
      </c>
    </row>
    <row r="2112" spans="1:12" x14ac:dyDescent="0.3">
      <c r="A2112" s="1">
        <v>43936</v>
      </c>
      <c r="B2112">
        <v>15</v>
      </c>
      <c r="C2112">
        <v>4</v>
      </c>
      <c r="D2112">
        <v>2020</v>
      </c>
      <c r="E2112">
        <v>18</v>
      </c>
      <c r="G2112" t="s">
        <v>230</v>
      </c>
      <c r="H2112" t="s">
        <v>231</v>
      </c>
      <c r="I2112" t="s">
        <v>232</v>
      </c>
      <c r="J2112">
        <v>2119275</v>
      </c>
      <c r="K2112" t="s">
        <v>22</v>
      </c>
      <c r="L2112" t="s">
        <v>660</v>
      </c>
    </row>
    <row r="2113" spans="1:12" x14ac:dyDescent="0.3">
      <c r="A2113" s="1">
        <v>43935</v>
      </c>
      <c r="B2113">
        <v>14</v>
      </c>
      <c r="C2113">
        <v>4</v>
      </c>
      <c r="D2113">
        <v>2020</v>
      </c>
      <c r="G2113" t="s">
        <v>230</v>
      </c>
      <c r="H2113" t="s">
        <v>231</v>
      </c>
      <c r="I2113" t="s">
        <v>232</v>
      </c>
      <c r="J2113">
        <v>2119275</v>
      </c>
      <c r="K2113" t="s">
        <v>22</v>
      </c>
      <c r="L2113" t="s">
        <v>660</v>
      </c>
    </row>
    <row r="2114" spans="1:12" x14ac:dyDescent="0.3">
      <c r="A2114" s="1">
        <v>43934</v>
      </c>
      <c r="B2114">
        <v>13</v>
      </c>
      <c r="C2114">
        <v>4</v>
      </c>
      <c r="D2114">
        <v>2020</v>
      </c>
      <c r="E2114">
        <v>8</v>
      </c>
      <c r="G2114" t="s">
        <v>230</v>
      </c>
      <c r="H2114" t="s">
        <v>231</v>
      </c>
      <c r="I2114" t="s">
        <v>232</v>
      </c>
      <c r="J2114">
        <v>2119275</v>
      </c>
      <c r="K2114" t="s">
        <v>22</v>
      </c>
      <c r="L2114" t="s">
        <v>660</v>
      </c>
    </row>
    <row r="2115" spans="1:12" x14ac:dyDescent="0.3">
      <c r="A2115" s="1">
        <v>43933</v>
      </c>
      <c r="B2115">
        <v>12</v>
      </c>
      <c r="C2115">
        <v>4</v>
      </c>
      <c r="D2115">
        <v>2020</v>
      </c>
      <c r="E2115">
        <v>3</v>
      </c>
      <c r="G2115" t="s">
        <v>230</v>
      </c>
      <c r="H2115" t="s">
        <v>231</v>
      </c>
      <c r="I2115" t="s">
        <v>232</v>
      </c>
      <c r="J2115">
        <v>2119275</v>
      </c>
      <c r="K2115" t="s">
        <v>22</v>
      </c>
      <c r="L2115" t="s">
        <v>660</v>
      </c>
    </row>
    <row r="2116" spans="1:12" x14ac:dyDescent="0.3">
      <c r="A2116" s="1">
        <v>43932</v>
      </c>
      <c r="B2116">
        <v>11</v>
      </c>
      <c r="C2116">
        <v>4</v>
      </c>
      <c r="D2116">
        <v>2020</v>
      </c>
      <c r="E2116">
        <v>2</v>
      </c>
      <c r="G2116" t="s">
        <v>230</v>
      </c>
      <c r="H2116" t="s">
        <v>231</v>
      </c>
      <c r="I2116" t="s">
        <v>232</v>
      </c>
      <c r="J2116">
        <v>2119275</v>
      </c>
      <c r="K2116" t="s">
        <v>22</v>
      </c>
      <c r="L2116" t="s">
        <v>660</v>
      </c>
    </row>
    <row r="2117" spans="1:12" x14ac:dyDescent="0.3">
      <c r="A2117" s="1">
        <v>43931</v>
      </c>
      <c r="B2117">
        <v>10</v>
      </c>
      <c r="C2117">
        <v>4</v>
      </c>
      <c r="D2117">
        <v>2020</v>
      </c>
      <c r="E2117">
        <v>11</v>
      </c>
      <c r="G2117" t="s">
        <v>230</v>
      </c>
      <c r="H2117" t="s">
        <v>231</v>
      </c>
      <c r="I2117" t="s">
        <v>232</v>
      </c>
      <c r="J2117">
        <v>2119275</v>
      </c>
      <c r="K2117" t="s">
        <v>22</v>
      </c>
      <c r="L2117" t="s">
        <v>660</v>
      </c>
    </row>
    <row r="2118" spans="1:12" x14ac:dyDescent="0.3">
      <c r="A2118" s="1">
        <v>43930</v>
      </c>
      <c r="B2118">
        <v>9</v>
      </c>
      <c r="C2118">
        <v>4</v>
      </c>
      <c r="D2118">
        <v>2020</v>
      </c>
      <c r="E2118">
        <v>3</v>
      </c>
      <c r="G2118" t="s">
        <v>230</v>
      </c>
      <c r="H2118" t="s">
        <v>231</v>
      </c>
      <c r="I2118" t="s">
        <v>232</v>
      </c>
      <c r="J2118">
        <v>2119275</v>
      </c>
      <c r="K2118" t="s">
        <v>22</v>
      </c>
      <c r="L2118" t="s">
        <v>660</v>
      </c>
    </row>
    <row r="2119" spans="1:12" x14ac:dyDescent="0.3">
      <c r="A2119" s="1">
        <v>43929</v>
      </c>
      <c r="B2119">
        <v>8</v>
      </c>
      <c r="C2119">
        <v>4</v>
      </c>
      <c r="D2119">
        <v>2020</v>
      </c>
      <c r="E2119">
        <v>9</v>
      </c>
      <c r="G2119" t="s">
        <v>230</v>
      </c>
      <c r="H2119" t="s">
        <v>231</v>
      </c>
      <c r="I2119" t="s">
        <v>232</v>
      </c>
      <c r="J2119">
        <v>2119275</v>
      </c>
      <c r="K2119" t="s">
        <v>22</v>
      </c>
      <c r="L2119" t="s">
        <v>660</v>
      </c>
    </row>
    <row r="2120" spans="1:12" x14ac:dyDescent="0.3">
      <c r="A2120" s="1">
        <v>43928</v>
      </c>
      <c r="B2120">
        <v>7</v>
      </c>
      <c r="C2120">
        <v>4</v>
      </c>
      <c r="D2120">
        <v>2020</v>
      </c>
      <c r="G2120" t="s">
        <v>230</v>
      </c>
      <c r="H2120" t="s">
        <v>231</v>
      </c>
      <c r="I2120" t="s">
        <v>232</v>
      </c>
      <c r="J2120">
        <v>2119275</v>
      </c>
      <c r="K2120" t="s">
        <v>22</v>
      </c>
      <c r="L2120" t="s">
        <v>660</v>
      </c>
    </row>
    <row r="2121" spans="1:12" x14ac:dyDescent="0.3">
      <c r="A2121" s="1">
        <v>43927</v>
      </c>
      <c r="B2121">
        <v>6</v>
      </c>
      <c r="C2121">
        <v>4</v>
      </c>
      <c r="D2121">
        <v>2020</v>
      </c>
      <c r="G2121" t="s">
        <v>230</v>
      </c>
      <c r="H2121" t="s">
        <v>231</v>
      </c>
      <c r="I2121" t="s">
        <v>232</v>
      </c>
      <c r="J2121">
        <v>2119275</v>
      </c>
      <c r="K2121" t="s">
        <v>22</v>
      </c>
      <c r="L2121" t="s">
        <v>660</v>
      </c>
    </row>
    <row r="2122" spans="1:12" x14ac:dyDescent="0.3">
      <c r="A2122" s="1">
        <v>43926</v>
      </c>
      <c r="B2122">
        <v>5</v>
      </c>
      <c r="C2122">
        <v>4</v>
      </c>
      <c r="D2122">
        <v>2020</v>
      </c>
      <c r="G2122" t="s">
        <v>230</v>
      </c>
      <c r="H2122" t="s">
        <v>231</v>
      </c>
      <c r="I2122" t="s">
        <v>232</v>
      </c>
      <c r="J2122">
        <v>2119275</v>
      </c>
      <c r="K2122" t="s">
        <v>22</v>
      </c>
      <c r="L2122" t="s">
        <v>660</v>
      </c>
    </row>
    <row r="2123" spans="1:12" x14ac:dyDescent="0.3">
      <c r="A2123" s="1">
        <v>43925</v>
      </c>
      <c r="B2123">
        <v>4</v>
      </c>
      <c r="C2123">
        <v>4</v>
      </c>
      <c r="D2123">
        <v>2020</v>
      </c>
      <c r="E2123">
        <v>3</v>
      </c>
      <c r="G2123" t="s">
        <v>230</v>
      </c>
      <c r="H2123" t="s">
        <v>231</v>
      </c>
      <c r="I2123" t="s">
        <v>232</v>
      </c>
      <c r="J2123">
        <v>2119275</v>
      </c>
      <c r="K2123" t="s">
        <v>22</v>
      </c>
      <c r="L2123" t="s">
        <v>660</v>
      </c>
    </row>
    <row r="2124" spans="1:12" x14ac:dyDescent="0.3">
      <c r="A2124" s="1">
        <v>43924</v>
      </c>
      <c r="B2124">
        <v>3</v>
      </c>
      <c r="C2124">
        <v>4</v>
      </c>
      <c r="D2124">
        <v>2020</v>
      </c>
      <c r="G2124" t="s">
        <v>230</v>
      </c>
      <c r="H2124" t="s">
        <v>231</v>
      </c>
      <c r="I2124" t="s">
        <v>232</v>
      </c>
      <c r="J2124">
        <v>2119275</v>
      </c>
      <c r="K2124" t="s">
        <v>22</v>
      </c>
      <c r="L2124" t="s">
        <v>660</v>
      </c>
    </row>
    <row r="2125" spans="1:12" x14ac:dyDescent="0.3">
      <c r="A2125" s="1">
        <v>43923</v>
      </c>
      <c r="B2125">
        <v>2</v>
      </c>
      <c r="C2125">
        <v>4</v>
      </c>
      <c r="D2125">
        <v>2020</v>
      </c>
      <c r="E2125">
        <v>2</v>
      </c>
      <c r="G2125" t="s">
        <v>230</v>
      </c>
      <c r="H2125" t="s">
        <v>231</v>
      </c>
      <c r="I2125" t="s">
        <v>232</v>
      </c>
      <c r="J2125">
        <v>2119275</v>
      </c>
      <c r="K2125" t="s">
        <v>22</v>
      </c>
      <c r="L2125" t="s">
        <v>660</v>
      </c>
    </row>
    <row r="2126" spans="1:12" x14ac:dyDescent="0.3">
      <c r="A2126" s="1">
        <v>43922</v>
      </c>
      <c r="B2126">
        <v>1</v>
      </c>
      <c r="C2126">
        <v>4</v>
      </c>
      <c r="D2126">
        <v>2020</v>
      </c>
      <c r="E2126">
        <v>9</v>
      </c>
      <c r="G2126" t="s">
        <v>230</v>
      </c>
      <c r="H2126" t="s">
        <v>231</v>
      </c>
      <c r="I2126" t="s">
        <v>232</v>
      </c>
      <c r="J2126">
        <v>2119275</v>
      </c>
      <c r="K2126" t="s">
        <v>22</v>
      </c>
      <c r="L2126" t="s">
        <v>660</v>
      </c>
    </row>
    <row r="2127" spans="1:12" x14ac:dyDescent="0.3">
      <c r="A2127" s="1">
        <v>43921</v>
      </c>
      <c r="B2127">
        <v>31</v>
      </c>
      <c r="C2127">
        <v>3</v>
      </c>
      <c r="D2127">
        <v>2020</v>
      </c>
      <c r="G2127" t="s">
        <v>230</v>
      </c>
      <c r="H2127" t="s">
        <v>231</v>
      </c>
      <c r="I2127" t="s">
        <v>232</v>
      </c>
      <c r="J2127">
        <v>2119275</v>
      </c>
      <c r="K2127" t="s">
        <v>22</v>
      </c>
      <c r="L2127" t="s">
        <v>660</v>
      </c>
    </row>
    <row r="2128" spans="1:12" x14ac:dyDescent="0.3">
      <c r="A2128" s="1">
        <v>43920</v>
      </c>
      <c r="B2128">
        <v>30</v>
      </c>
      <c r="C2128">
        <v>3</v>
      </c>
      <c r="D2128">
        <v>2020</v>
      </c>
      <c r="G2128" t="s">
        <v>230</v>
      </c>
      <c r="H2128" t="s">
        <v>231</v>
      </c>
      <c r="I2128" t="s">
        <v>232</v>
      </c>
      <c r="J2128">
        <v>2119275</v>
      </c>
      <c r="K2128" t="s">
        <v>22</v>
      </c>
      <c r="L2128" t="s">
        <v>660</v>
      </c>
    </row>
    <row r="2129" spans="1:12" x14ac:dyDescent="0.3">
      <c r="A2129" s="1">
        <v>43919</v>
      </c>
      <c r="B2129">
        <v>29</v>
      </c>
      <c r="C2129">
        <v>3</v>
      </c>
      <c r="D2129">
        <v>2020</v>
      </c>
      <c r="G2129" t="s">
        <v>230</v>
      </c>
      <c r="H2129" t="s">
        <v>231</v>
      </c>
      <c r="I2129" t="s">
        <v>232</v>
      </c>
      <c r="J2129">
        <v>2119275</v>
      </c>
      <c r="K2129" t="s">
        <v>22</v>
      </c>
      <c r="L2129" t="s">
        <v>660</v>
      </c>
    </row>
    <row r="2130" spans="1:12" x14ac:dyDescent="0.3">
      <c r="A2130" s="1">
        <v>43918</v>
      </c>
      <c r="B2130">
        <v>28</v>
      </c>
      <c r="C2130">
        <v>3</v>
      </c>
      <c r="D2130">
        <v>2020</v>
      </c>
      <c r="G2130" t="s">
        <v>230</v>
      </c>
      <c r="H2130" t="s">
        <v>231</v>
      </c>
      <c r="I2130" t="s">
        <v>232</v>
      </c>
      <c r="J2130">
        <v>2119275</v>
      </c>
      <c r="K2130" t="s">
        <v>22</v>
      </c>
      <c r="L2130" t="s">
        <v>660</v>
      </c>
    </row>
    <row r="2131" spans="1:12" x14ac:dyDescent="0.3">
      <c r="A2131" s="1">
        <v>43917</v>
      </c>
      <c r="B2131">
        <v>27</v>
      </c>
      <c r="C2131">
        <v>3</v>
      </c>
      <c r="D2131">
        <v>2020</v>
      </c>
      <c r="E2131">
        <v>1</v>
      </c>
      <c r="G2131" t="s">
        <v>230</v>
      </c>
      <c r="H2131" t="s">
        <v>231</v>
      </c>
      <c r="I2131" t="s">
        <v>232</v>
      </c>
      <c r="J2131">
        <v>2119275</v>
      </c>
      <c r="K2131" t="s">
        <v>22</v>
      </c>
      <c r="L2131" t="s">
        <v>660</v>
      </c>
    </row>
    <row r="2132" spans="1:12" x14ac:dyDescent="0.3">
      <c r="A2132" s="1">
        <v>43916</v>
      </c>
      <c r="B2132">
        <v>26</v>
      </c>
      <c r="C2132">
        <v>3</v>
      </c>
      <c r="D2132">
        <v>2020</v>
      </c>
      <c r="G2132" t="s">
        <v>230</v>
      </c>
      <c r="H2132" t="s">
        <v>231</v>
      </c>
      <c r="I2132" t="s">
        <v>232</v>
      </c>
      <c r="J2132">
        <v>2119275</v>
      </c>
      <c r="K2132" t="s">
        <v>22</v>
      </c>
      <c r="L2132" t="s">
        <v>660</v>
      </c>
    </row>
    <row r="2133" spans="1:12" x14ac:dyDescent="0.3">
      <c r="A2133" s="1">
        <v>43915</v>
      </c>
      <c r="B2133">
        <v>25</v>
      </c>
      <c r="C2133">
        <v>3</v>
      </c>
      <c r="D2133">
        <v>2020</v>
      </c>
      <c r="G2133" t="s">
        <v>230</v>
      </c>
      <c r="H2133" t="s">
        <v>231</v>
      </c>
      <c r="I2133" t="s">
        <v>232</v>
      </c>
      <c r="J2133">
        <v>2119275</v>
      </c>
      <c r="K2133" t="s">
        <v>22</v>
      </c>
      <c r="L2133" t="s">
        <v>660</v>
      </c>
    </row>
    <row r="2134" spans="1:12" x14ac:dyDescent="0.3">
      <c r="A2134" s="1">
        <v>43914</v>
      </c>
      <c r="B2134">
        <v>24</v>
      </c>
      <c r="C2134">
        <v>3</v>
      </c>
      <c r="D2134">
        <v>2020</v>
      </c>
      <c r="G2134" t="s">
        <v>230</v>
      </c>
      <c r="H2134" t="s">
        <v>231</v>
      </c>
      <c r="I2134" t="s">
        <v>232</v>
      </c>
      <c r="J2134">
        <v>2119275</v>
      </c>
      <c r="K2134" t="s">
        <v>22</v>
      </c>
      <c r="L2134" t="s">
        <v>660</v>
      </c>
    </row>
    <row r="2135" spans="1:12" x14ac:dyDescent="0.3">
      <c r="A2135" s="1">
        <v>43913</v>
      </c>
      <c r="B2135">
        <v>23</v>
      </c>
      <c r="C2135">
        <v>3</v>
      </c>
      <c r="D2135">
        <v>2020</v>
      </c>
      <c r="E2135">
        <v>3</v>
      </c>
      <c r="G2135" t="s">
        <v>230</v>
      </c>
      <c r="H2135" t="s">
        <v>231</v>
      </c>
      <c r="I2135" t="s">
        <v>232</v>
      </c>
      <c r="J2135">
        <v>2119275</v>
      </c>
      <c r="K2135" t="s">
        <v>22</v>
      </c>
      <c r="L2135" t="s">
        <v>660</v>
      </c>
    </row>
    <row r="2136" spans="1:12" x14ac:dyDescent="0.3">
      <c r="A2136" s="1">
        <v>43912</v>
      </c>
      <c r="B2136">
        <v>22</v>
      </c>
      <c r="C2136">
        <v>3</v>
      </c>
      <c r="D2136">
        <v>2020</v>
      </c>
      <c r="G2136" t="s">
        <v>230</v>
      </c>
      <c r="H2136" t="s">
        <v>231</v>
      </c>
      <c r="I2136" t="s">
        <v>232</v>
      </c>
      <c r="J2136">
        <v>2119275</v>
      </c>
      <c r="K2136" t="s">
        <v>22</v>
      </c>
      <c r="L2136" t="s">
        <v>660</v>
      </c>
    </row>
    <row r="2137" spans="1:12" x14ac:dyDescent="0.3">
      <c r="A2137" s="1">
        <v>43911</v>
      </c>
      <c r="B2137">
        <v>21</v>
      </c>
      <c r="C2137">
        <v>3</v>
      </c>
      <c r="D2137">
        <v>2020</v>
      </c>
      <c r="F2137">
        <v>1</v>
      </c>
      <c r="G2137" t="s">
        <v>230</v>
      </c>
      <c r="H2137" t="s">
        <v>231</v>
      </c>
      <c r="I2137" t="s">
        <v>232</v>
      </c>
      <c r="J2137">
        <v>2119275</v>
      </c>
      <c r="K2137" t="s">
        <v>22</v>
      </c>
      <c r="L2137" t="s">
        <v>660</v>
      </c>
    </row>
    <row r="2138" spans="1:12" x14ac:dyDescent="0.3">
      <c r="A2138" s="1">
        <v>43910</v>
      </c>
      <c r="B2138">
        <v>20</v>
      </c>
      <c r="C2138">
        <v>3</v>
      </c>
      <c r="D2138">
        <v>2020</v>
      </c>
      <c r="G2138" t="s">
        <v>230</v>
      </c>
      <c r="H2138" t="s">
        <v>231</v>
      </c>
      <c r="I2138" t="s">
        <v>232</v>
      </c>
      <c r="J2138">
        <v>2119275</v>
      </c>
      <c r="K2138" t="s">
        <v>22</v>
      </c>
      <c r="L2138" t="s">
        <v>660</v>
      </c>
    </row>
    <row r="2139" spans="1:12" x14ac:dyDescent="0.3">
      <c r="A2139" s="1">
        <v>43909</v>
      </c>
      <c r="B2139">
        <v>19</v>
      </c>
      <c r="C2139">
        <v>3</v>
      </c>
      <c r="D2139">
        <v>2020</v>
      </c>
      <c r="E2139">
        <v>2</v>
      </c>
      <c r="G2139" t="s">
        <v>230</v>
      </c>
      <c r="H2139" t="s">
        <v>231</v>
      </c>
      <c r="I2139" t="s">
        <v>232</v>
      </c>
      <c r="J2139">
        <v>2119275</v>
      </c>
      <c r="K2139" t="s">
        <v>22</v>
      </c>
      <c r="L2139" t="s">
        <v>660</v>
      </c>
    </row>
    <row r="2140" spans="1:12" x14ac:dyDescent="0.3">
      <c r="A2140" s="1">
        <v>43908</v>
      </c>
      <c r="B2140">
        <v>18</v>
      </c>
      <c r="C2140">
        <v>3</v>
      </c>
      <c r="D2140">
        <v>2020</v>
      </c>
      <c r="G2140" t="s">
        <v>230</v>
      </c>
      <c r="H2140" t="s">
        <v>231</v>
      </c>
      <c r="I2140" t="s">
        <v>232</v>
      </c>
      <c r="J2140">
        <v>2119275</v>
      </c>
      <c r="K2140" t="s">
        <v>22</v>
      </c>
      <c r="L2140" t="s">
        <v>660</v>
      </c>
    </row>
    <row r="2141" spans="1:12" x14ac:dyDescent="0.3">
      <c r="A2141" s="1">
        <v>43907</v>
      </c>
      <c r="B2141">
        <v>17</v>
      </c>
      <c r="C2141">
        <v>3</v>
      </c>
      <c r="D2141">
        <v>2020</v>
      </c>
      <c r="G2141" t="s">
        <v>230</v>
      </c>
      <c r="H2141" t="s">
        <v>231</v>
      </c>
      <c r="I2141" t="s">
        <v>232</v>
      </c>
      <c r="J2141">
        <v>2119275</v>
      </c>
      <c r="K2141" t="s">
        <v>22</v>
      </c>
      <c r="L2141" t="s">
        <v>660</v>
      </c>
    </row>
    <row r="2142" spans="1:12" x14ac:dyDescent="0.3">
      <c r="A2142" s="1">
        <v>43906</v>
      </c>
      <c r="B2142">
        <v>16</v>
      </c>
      <c r="C2142">
        <v>3</v>
      </c>
      <c r="D2142">
        <v>2020</v>
      </c>
      <c r="G2142" t="s">
        <v>230</v>
      </c>
      <c r="H2142" t="s">
        <v>231</v>
      </c>
      <c r="I2142" t="s">
        <v>232</v>
      </c>
      <c r="J2142">
        <v>2119275</v>
      </c>
      <c r="K2142" t="s">
        <v>22</v>
      </c>
      <c r="L2142" t="s">
        <v>660</v>
      </c>
    </row>
    <row r="2143" spans="1:12" x14ac:dyDescent="0.3">
      <c r="A2143" s="1">
        <v>43905</v>
      </c>
      <c r="B2143">
        <v>15</v>
      </c>
      <c r="C2143">
        <v>3</v>
      </c>
      <c r="D2143">
        <v>2020</v>
      </c>
      <c r="G2143" t="s">
        <v>230</v>
      </c>
      <c r="H2143" t="s">
        <v>231</v>
      </c>
      <c r="I2143" t="s">
        <v>232</v>
      </c>
      <c r="J2143">
        <v>2119275</v>
      </c>
      <c r="K2143" t="s">
        <v>22</v>
      </c>
      <c r="L2143" t="s">
        <v>660</v>
      </c>
    </row>
    <row r="2144" spans="1:12" x14ac:dyDescent="0.3">
      <c r="A2144" s="1">
        <v>43903</v>
      </c>
      <c r="B2144">
        <v>13</v>
      </c>
      <c r="C2144">
        <v>3</v>
      </c>
      <c r="D2144">
        <v>2020</v>
      </c>
      <c r="E2144">
        <v>1</v>
      </c>
      <c r="G2144" t="s">
        <v>230</v>
      </c>
      <c r="H2144" t="s">
        <v>231</v>
      </c>
      <c r="I2144" t="s">
        <v>232</v>
      </c>
      <c r="J2144">
        <v>2119275</v>
      </c>
      <c r="K2144" t="s">
        <v>22</v>
      </c>
      <c r="L2144" t="s">
        <v>660</v>
      </c>
    </row>
    <row r="2145" spans="1:12" x14ac:dyDescent="0.3">
      <c r="A2145" s="1">
        <v>43954</v>
      </c>
      <c r="B2145">
        <v>3</v>
      </c>
      <c r="C2145">
        <v>5</v>
      </c>
      <c r="D2145">
        <v>2020</v>
      </c>
      <c r="E2145">
        <v>5</v>
      </c>
      <c r="G2145" t="s">
        <v>233</v>
      </c>
      <c r="H2145" t="s">
        <v>234</v>
      </c>
      <c r="I2145" t="s">
        <v>235</v>
      </c>
      <c r="J2145">
        <v>2280102</v>
      </c>
      <c r="K2145" t="s">
        <v>22</v>
      </c>
      <c r="L2145" t="s">
        <v>660</v>
      </c>
    </row>
    <row r="2146" spans="1:12" x14ac:dyDescent="0.3">
      <c r="A2146" s="1">
        <v>43953</v>
      </c>
      <c r="B2146">
        <v>2</v>
      </c>
      <c r="C2146">
        <v>5</v>
      </c>
      <c r="D2146">
        <v>2020</v>
      </c>
      <c r="G2146" t="s">
        <v>233</v>
      </c>
      <c r="H2146" t="s">
        <v>234</v>
      </c>
      <c r="I2146" t="s">
        <v>235</v>
      </c>
      <c r="J2146">
        <v>2280102</v>
      </c>
      <c r="K2146" t="s">
        <v>22</v>
      </c>
      <c r="L2146" t="s">
        <v>660</v>
      </c>
    </row>
    <row r="2147" spans="1:12" x14ac:dyDescent="0.3">
      <c r="A2147" s="1">
        <v>43952</v>
      </c>
      <c r="B2147">
        <v>1</v>
      </c>
      <c r="C2147">
        <v>5</v>
      </c>
      <c r="D2147">
        <v>2020</v>
      </c>
      <c r="E2147">
        <v>1</v>
      </c>
      <c r="G2147" t="s">
        <v>233</v>
      </c>
      <c r="H2147" t="s">
        <v>234</v>
      </c>
      <c r="I2147" t="s">
        <v>235</v>
      </c>
      <c r="J2147">
        <v>2280102</v>
      </c>
      <c r="K2147" t="s">
        <v>22</v>
      </c>
      <c r="L2147" t="s">
        <v>660</v>
      </c>
    </row>
    <row r="2148" spans="1:12" x14ac:dyDescent="0.3">
      <c r="A2148" s="1">
        <v>43951</v>
      </c>
      <c r="B2148">
        <v>30</v>
      </c>
      <c r="C2148">
        <v>4</v>
      </c>
      <c r="D2148">
        <v>2020</v>
      </c>
      <c r="E2148">
        <v>1</v>
      </c>
      <c r="G2148" t="s">
        <v>233</v>
      </c>
      <c r="H2148" t="s">
        <v>234</v>
      </c>
      <c r="I2148" t="s">
        <v>235</v>
      </c>
      <c r="J2148">
        <v>2280102</v>
      </c>
      <c r="K2148" t="s">
        <v>22</v>
      </c>
      <c r="L2148" t="s">
        <v>660</v>
      </c>
    </row>
    <row r="2149" spans="1:12" x14ac:dyDescent="0.3">
      <c r="A2149" s="1">
        <v>43950</v>
      </c>
      <c r="B2149">
        <v>29</v>
      </c>
      <c r="C2149">
        <v>4</v>
      </c>
      <c r="D2149">
        <v>2020</v>
      </c>
      <c r="G2149" t="s">
        <v>233</v>
      </c>
      <c r="H2149" t="s">
        <v>234</v>
      </c>
      <c r="I2149" t="s">
        <v>235</v>
      </c>
      <c r="J2149">
        <v>2280102</v>
      </c>
      <c r="K2149" t="s">
        <v>22</v>
      </c>
      <c r="L2149" t="s">
        <v>660</v>
      </c>
    </row>
    <row r="2150" spans="1:12" x14ac:dyDescent="0.3">
      <c r="A2150" s="1">
        <v>43949</v>
      </c>
      <c r="B2150">
        <v>28</v>
      </c>
      <c r="C2150">
        <v>4</v>
      </c>
      <c r="D2150">
        <v>2020</v>
      </c>
      <c r="G2150" t="s">
        <v>233</v>
      </c>
      <c r="H2150" t="s">
        <v>234</v>
      </c>
      <c r="I2150" t="s">
        <v>235</v>
      </c>
      <c r="J2150">
        <v>2280102</v>
      </c>
      <c r="K2150" t="s">
        <v>22</v>
      </c>
      <c r="L2150" t="s">
        <v>660</v>
      </c>
    </row>
    <row r="2151" spans="1:12" x14ac:dyDescent="0.3">
      <c r="A2151" s="1">
        <v>43948</v>
      </c>
      <c r="B2151">
        <v>27</v>
      </c>
      <c r="C2151">
        <v>4</v>
      </c>
      <c r="D2151">
        <v>2020</v>
      </c>
      <c r="G2151" t="s">
        <v>233</v>
      </c>
      <c r="H2151" t="s">
        <v>234</v>
      </c>
      <c r="I2151" t="s">
        <v>235</v>
      </c>
      <c r="J2151">
        <v>2280102</v>
      </c>
      <c r="K2151" t="s">
        <v>22</v>
      </c>
      <c r="L2151" t="s">
        <v>660</v>
      </c>
    </row>
    <row r="2152" spans="1:12" x14ac:dyDescent="0.3">
      <c r="A2152" s="1">
        <v>43947</v>
      </c>
      <c r="B2152">
        <v>26</v>
      </c>
      <c r="C2152">
        <v>4</v>
      </c>
      <c r="D2152">
        <v>2020</v>
      </c>
      <c r="G2152" t="s">
        <v>233</v>
      </c>
      <c r="H2152" t="s">
        <v>234</v>
      </c>
      <c r="I2152" t="s">
        <v>235</v>
      </c>
      <c r="J2152">
        <v>2280102</v>
      </c>
      <c r="K2152" t="s">
        <v>22</v>
      </c>
      <c r="L2152" t="s">
        <v>660</v>
      </c>
    </row>
    <row r="2153" spans="1:12" x14ac:dyDescent="0.3">
      <c r="A2153" s="1">
        <v>43946</v>
      </c>
      <c r="B2153">
        <v>25</v>
      </c>
      <c r="C2153">
        <v>4</v>
      </c>
      <c r="D2153">
        <v>2020</v>
      </c>
      <c r="G2153" t="s">
        <v>233</v>
      </c>
      <c r="H2153" t="s">
        <v>234</v>
      </c>
      <c r="I2153" t="s">
        <v>235</v>
      </c>
      <c r="J2153">
        <v>2280102</v>
      </c>
      <c r="K2153" t="s">
        <v>22</v>
      </c>
      <c r="L2153" t="s">
        <v>660</v>
      </c>
    </row>
    <row r="2154" spans="1:12" x14ac:dyDescent="0.3">
      <c r="A2154" s="1">
        <v>43945</v>
      </c>
      <c r="B2154">
        <v>24</v>
      </c>
      <c r="C2154">
        <v>4</v>
      </c>
      <c r="D2154">
        <v>2020</v>
      </c>
      <c r="G2154" t="s">
        <v>233</v>
      </c>
      <c r="H2154" t="s">
        <v>234</v>
      </c>
      <c r="I2154" t="s">
        <v>235</v>
      </c>
      <c r="J2154">
        <v>2280102</v>
      </c>
      <c r="K2154" t="s">
        <v>22</v>
      </c>
      <c r="L2154" t="s">
        <v>660</v>
      </c>
    </row>
    <row r="2155" spans="1:12" x14ac:dyDescent="0.3">
      <c r="A2155" s="1">
        <v>43944</v>
      </c>
      <c r="B2155">
        <v>23</v>
      </c>
      <c r="C2155">
        <v>4</v>
      </c>
      <c r="D2155">
        <v>2020</v>
      </c>
      <c r="G2155" t="s">
        <v>233</v>
      </c>
      <c r="H2155" t="s">
        <v>234</v>
      </c>
      <c r="I2155" t="s">
        <v>235</v>
      </c>
      <c r="J2155">
        <v>2280102</v>
      </c>
      <c r="K2155" t="s">
        <v>22</v>
      </c>
      <c r="L2155" t="s">
        <v>660</v>
      </c>
    </row>
    <row r="2156" spans="1:12" x14ac:dyDescent="0.3">
      <c r="A2156" s="1">
        <v>43943</v>
      </c>
      <c r="B2156">
        <v>22</v>
      </c>
      <c r="C2156">
        <v>4</v>
      </c>
      <c r="D2156">
        <v>2020</v>
      </c>
      <c r="G2156" t="s">
        <v>233</v>
      </c>
      <c r="H2156" t="s">
        <v>234</v>
      </c>
      <c r="I2156" t="s">
        <v>235</v>
      </c>
      <c r="J2156">
        <v>2280102</v>
      </c>
      <c r="K2156" t="s">
        <v>22</v>
      </c>
      <c r="L2156" t="s">
        <v>660</v>
      </c>
    </row>
    <row r="2157" spans="1:12" x14ac:dyDescent="0.3">
      <c r="A2157" s="1">
        <v>43942</v>
      </c>
      <c r="B2157">
        <v>21</v>
      </c>
      <c r="C2157">
        <v>4</v>
      </c>
      <c r="D2157">
        <v>2020</v>
      </c>
      <c r="G2157" t="s">
        <v>233</v>
      </c>
      <c r="H2157" t="s">
        <v>234</v>
      </c>
      <c r="I2157" t="s">
        <v>235</v>
      </c>
      <c r="J2157">
        <v>2280102</v>
      </c>
      <c r="K2157" t="s">
        <v>22</v>
      </c>
      <c r="L2157" t="s">
        <v>660</v>
      </c>
    </row>
    <row r="2158" spans="1:12" x14ac:dyDescent="0.3">
      <c r="A2158" s="1">
        <v>43941</v>
      </c>
      <c r="B2158">
        <v>20</v>
      </c>
      <c r="C2158">
        <v>4</v>
      </c>
      <c r="D2158">
        <v>2020</v>
      </c>
      <c r="E2158">
        <v>1</v>
      </c>
      <c r="G2158" t="s">
        <v>233</v>
      </c>
      <c r="H2158" t="s">
        <v>234</v>
      </c>
      <c r="I2158" t="s">
        <v>235</v>
      </c>
      <c r="J2158">
        <v>2280102</v>
      </c>
      <c r="K2158" t="s">
        <v>22</v>
      </c>
      <c r="L2158" t="s">
        <v>660</v>
      </c>
    </row>
    <row r="2159" spans="1:12" x14ac:dyDescent="0.3">
      <c r="A2159" s="1">
        <v>43940</v>
      </c>
      <c r="B2159">
        <v>19</v>
      </c>
      <c r="C2159">
        <v>4</v>
      </c>
      <c r="D2159">
        <v>2020</v>
      </c>
      <c r="G2159" t="s">
        <v>233</v>
      </c>
      <c r="H2159" t="s">
        <v>234</v>
      </c>
      <c r="I2159" t="s">
        <v>235</v>
      </c>
      <c r="J2159">
        <v>2280102</v>
      </c>
      <c r="K2159" t="s">
        <v>22</v>
      </c>
      <c r="L2159" t="s">
        <v>660</v>
      </c>
    </row>
    <row r="2160" spans="1:12" x14ac:dyDescent="0.3">
      <c r="A2160" s="1">
        <v>43939</v>
      </c>
      <c r="B2160">
        <v>18</v>
      </c>
      <c r="C2160">
        <v>4</v>
      </c>
      <c r="D2160">
        <v>2020</v>
      </c>
      <c r="G2160" t="s">
        <v>233</v>
      </c>
      <c r="H2160" t="s">
        <v>234</v>
      </c>
      <c r="I2160" t="s">
        <v>235</v>
      </c>
      <c r="J2160">
        <v>2280102</v>
      </c>
      <c r="K2160" t="s">
        <v>22</v>
      </c>
      <c r="L2160" t="s">
        <v>660</v>
      </c>
    </row>
    <row r="2161" spans="1:12" x14ac:dyDescent="0.3">
      <c r="A2161" s="1">
        <v>43938</v>
      </c>
      <c r="B2161">
        <v>17</v>
      </c>
      <c r="C2161">
        <v>4</v>
      </c>
      <c r="D2161">
        <v>2020</v>
      </c>
      <c r="G2161" t="s">
        <v>233</v>
      </c>
      <c r="H2161" t="s">
        <v>234</v>
      </c>
      <c r="I2161" t="s">
        <v>235</v>
      </c>
      <c r="J2161">
        <v>2280102</v>
      </c>
      <c r="K2161" t="s">
        <v>22</v>
      </c>
      <c r="L2161" t="s">
        <v>660</v>
      </c>
    </row>
    <row r="2162" spans="1:12" x14ac:dyDescent="0.3">
      <c r="A2162" s="1">
        <v>43937</v>
      </c>
      <c r="B2162">
        <v>16</v>
      </c>
      <c r="C2162">
        <v>4</v>
      </c>
      <c r="D2162">
        <v>2020</v>
      </c>
      <c r="G2162" t="s">
        <v>233</v>
      </c>
      <c r="H2162" t="s">
        <v>234</v>
      </c>
      <c r="I2162" t="s">
        <v>235</v>
      </c>
      <c r="J2162">
        <v>2280102</v>
      </c>
      <c r="K2162" t="s">
        <v>22</v>
      </c>
      <c r="L2162" t="s">
        <v>660</v>
      </c>
    </row>
    <row r="2163" spans="1:12" x14ac:dyDescent="0.3">
      <c r="A2163" s="1">
        <v>43936</v>
      </c>
      <c r="B2163">
        <v>15</v>
      </c>
      <c r="C2163">
        <v>4</v>
      </c>
      <c r="D2163">
        <v>2020</v>
      </c>
      <c r="G2163" t="s">
        <v>233</v>
      </c>
      <c r="H2163" t="s">
        <v>234</v>
      </c>
      <c r="I2163" t="s">
        <v>235</v>
      </c>
      <c r="J2163">
        <v>2280102</v>
      </c>
      <c r="K2163" t="s">
        <v>22</v>
      </c>
      <c r="L2163" t="s">
        <v>660</v>
      </c>
    </row>
    <row r="2164" spans="1:12" x14ac:dyDescent="0.3">
      <c r="A2164" s="1">
        <v>43935</v>
      </c>
      <c r="B2164">
        <v>14</v>
      </c>
      <c r="C2164">
        <v>4</v>
      </c>
      <c r="D2164">
        <v>2020</v>
      </c>
      <c r="G2164" t="s">
        <v>233</v>
      </c>
      <c r="H2164" t="s">
        <v>234</v>
      </c>
      <c r="I2164" t="s">
        <v>235</v>
      </c>
      <c r="J2164">
        <v>2280102</v>
      </c>
      <c r="K2164" t="s">
        <v>22</v>
      </c>
      <c r="L2164" t="s">
        <v>660</v>
      </c>
    </row>
    <row r="2165" spans="1:12" x14ac:dyDescent="0.3">
      <c r="A2165" s="1">
        <v>43934</v>
      </c>
      <c r="B2165">
        <v>13</v>
      </c>
      <c r="C2165">
        <v>4</v>
      </c>
      <c r="D2165">
        <v>2020</v>
      </c>
      <c r="G2165" t="s">
        <v>233</v>
      </c>
      <c r="H2165" t="s">
        <v>234</v>
      </c>
      <c r="I2165" t="s">
        <v>235</v>
      </c>
      <c r="J2165">
        <v>2280102</v>
      </c>
      <c r="K2165" t="s">
        <v>22</v>
      </c>
      <c r="L2165" t="s">
        <v>660</v>
      </c>
    </row>
    <row r="2166" spans="1:12" x14ac:dyDescent="0.3">
      <c r="A2166" s="1">
        <v>43933</v>
      </c>
      <c r="B2166">
        <v>12</v>
      </c>
      <c r="C2166">
        <v>4</v>
      </c>
      <c r="D2166">
        <v>2020</v>
      </c>
      <c r="E2166">
        <v>5</v>
      </c>
      <c r="G2166" t="s">
        <v>233</v>
      </c>
      <c r="H2166" t="s">
        <v>234</v>
      </c>
      <c r="I2166" t="s">
        <v>235</v>
      </c>
      <c r="J2166">
        <v>2280102</v>
      </c>
      <c r="K2166" t="s">
        <v>22</v>
      </c>
      <c r="L2166" t="s">
        <v>660</v>
      </c>
    </row>
    <row r="2167" spans="1:12" x14ac:dyDescent="0.3">
      <c r="A2167" s="1">
        <v>43932</v>
      </c>
      <c r="B2167">
        <v>11</v>
      </c>
      <c r="C2167">
        <v>4</v>
      </c>
      <c r="D2167">
        <v>2020</v>
      </c>
      <c r="G2167" t="s">
        <v>233</v>
      </c>
      <c r="H2167" t="s">
        <v>234</v>
      </c>
      <c r="I2167" t="s">
        <v>235</v>
      </c>
      <c r="J2167">
        <v>2280102</v>
      </c>
      <c r="K2167" t="s">
        <v>22</v>
      </c>
      <c r="L2167" t="s">
        <v>660</v>
      </c>
    </row>
    <row r="2168" spans="1:12" x14ac:dyDescent="0.3">
      <c r="A2168" s="1">
        <v>43931</v>
      </c>
      <c r="B2168">
        <v>10</v>
      </c>
      <c r="C2168">
        <v>4</v>
      </c>
      <c r="D2168">
        <v>2020</v>
      </c>
      <c r="G2168" t="s">
        <v>233</v>
      </c>
      <c r="H2168" t="s">
        <v>234</v>
      </c>
      <c r="I2168" t="s">
        <v>235</v>
      </c>
      <c r="J2168">
        <v>2280102</v>
      </c>
      <c r="K2168" t="s">
        <v>22</v>
      </c>
      <c r="L2168" t="s">
        <v>660</v>
      </c>
    </row>
    <row r="2169" spans="1:12" x14ac:dyDescent="0.3">
      <c r="A2169" s="1">
        <v>43930</v>
      </c>
      <c r="B2169">
        <v>9</v>
      </c>
      <c r="C2169">
        <v>4</v>
      </c>
      <c r="D2169">
        <v>2020</v>
      </c>
      <c r="G2169" t="s">
        <v>233</v>
      </c>
      <c r="H2169" t="s">
        <v>234</v>
      </c>
      <c r="I2169" t="s">
        <v>235</v>
      </c>
      <c r="J2169">
        <v>2280102</v>
      </c>
      <c r="K2169" t="s">
        <v>22</v>
      </c>
      <c r="L2169" t="s">
        <v>660</v>
      </c>
    </row>
    <row r="2170" spans="1:12" x14ac:dyDescent="0.3">
      <c r="A2170" s="1">
        <v>43929</v>
      </c>
      <c r="B2170">
        <v>8</v>
      </c>
      <c r="C2170">
        <v>4</v>
      </c>
      <c r="D2170">
        <v>2020</v>
      </c>
      <c r="G2170" t="s">
        <v>233</v>
      </c>
      <c r="H2170" t="s">
        <v>234</v>
      </c>
      <c r="I2170" t="s">
        <v>235</v>
      </c>
      <c r="J2170">
        <v>2280102</v>
      </c>
      <c r="K2170" t="s">
        <v>22</v>
      </c>
      <c r="L2170" t="s">
        <v>660</v>
      </c>
    </row>
    <row r="2171" spans="1:12" x14ac:dyDescent="0.3">
      <c r="A2171" s="1">
        <v>43928</v>
      </c>
      <c r="B2171">
        <v>7</v>
      </c>
      <c r="C2171">
        <v>4</v>
      </c>
      <c r="D2171">
        <v>2020</v>
      </c>
      <c r="G2171" t="s">
        <v>233</v>
      </c>
      <c r="H2171" t="s">
        <v>234</v>
      </c>
      <c r="I2171" t="s">
        <v>235</v>
      </c>
      <c r="J2171">
        <v>2280102</v>
      </c>
      <c r="K2171" t="s">
        <v>22</v>
      </c>
      <c r="L2171" t="s">
        <v>660</v>
      </c>
    </row>
    <row r="2172" spans="1:12" x14ac:dyDescent="0.3">
      <c r="A2172" s="1">
        <v>43927</v>
      </c>
      <c r="B2172">
        <v>6</v>
      </c>
      <c r="C2172">
        <v>4</v>
      </c>
      <c r="D2172">
        <v>2020</v>
      </c>
      <c r="G2172" t="s">
        <v>233</v>
      </c>
      <c r="H2172" t="s">
        <v>234</v>
      </c>
      <c r="I2172" t="s">
        <v>235</v>
      </c>
      <c r="J2172">
        <v>2280102</v>
      </c>
      <c r="K2172" t="s">
        <v>22</v>
      </c>
      <c r="L2172" t="s">
        <v>660</v>
      </c>
    </row>
    <row r="2173" spans="1:12" x14ac:dyDescent="0.3">
      <c r="A2173" s="1">
        <v>43926</v>
      </c>
      <c r="B2173">
        <v>5</v>
      </c>
      <c r="C2173">
        <v>4</v>
      </c>
      <c r="D2173">
        <v>2020</v>
      </c>
      <c r="G2173" t="s">
        <v>233</v>
      </c>
      <c r="H2173" t="s">
        <v>234</v>
      </c>
      <c r="I2173" t="s">
        <v>235</v>
      </c>
      <c r="J2173">
        <v>2280102</v>
      </c>
      <c r="K2173" t="s">
        <v>22</v>
      </c>
      <c r="L2173" t="s">
        <v>660</v>
      </c>
    </row>
    <row r="2174" spans="1:12" x14ac:dyDescent="0.3">
      <c r="A2174" s="1">
        <v>43925</v>
      </c>
      <c r="B2174">
        <v>4</v>
      </c>
      <c r="C2174">
        <v>4</v>
      </c>
      <c r="D2174">
        <v>2020</v>
      </c>
      <c r="G2174" t="s">
        <v>233</v>
      </c>
      <c r="H2174" t="s">
        <v>234</v>
      </c>
      <c r="I2174" t="s">
        <v>235</v>
      </c>
      <c r="J2174">
        <v>2280102</v>
      </c>
      <c r="K2174" t="s">
        <v>22</v>
      </c>
      <c r="L2174" t="s">
        <v>660</v>
      </c>
    </row>
    <row r="2175" spans="1:12" x14ac:dyDescent="0.3">
      <c r="A2175" s="1">
        <v>43924</v>
      </c>
      <c r="B2175">
        <v>3</v>
      </c>
      <c r="C2175">
        <v>4</v>
      </c>
      <c r="D2175">
        <v>2020</v>
      </c>
      <c r="G2175" t="s">
        <v>233</v>
      </c>
      <c r="H2175" t="s">
        <v>234</v>
      </c>
      <c r="I2175" t="s">
        <v>235</v>
      </c>
      <c r="J2175">
        <v>2280102</v>
      </c>
      <c r="K2175" t="s">
        <v>22</v>
      </c>
      <c r="L2175" t="s">
        <v>660</v>
      </c>
    </row>
    <row r="2176" spans="1:12" x14ac:dyDescent="0.3">
      <c r="A2176" s="1">
        <v>43923</v>
      </c>
      <c r="B2176">
        <v>2</v>
      </c>
      <c r="C2176">
        <v>4</v>
      </c>
      <c r="D2176">
        <v>2020</v>
      </c>
      <c r="G2176" t="s">
        <v>233</v>
      </c>
      <c r="H2176" t="s">
        <v>234</v>
      </c>
      <c r="I2176" t="s">
        <v>235</v>
      </c>
      <c r="J2176">
        <v>2280102</v>
      </c>
      <c r="K2176" t="s">
        <v>22</v>
      </c>
      <c r="L2176" t="s">
        <v>660</v>
      </c>
    </row>
    <row r="2177" spans="1:12" x14ac:dyDescent="0.3">
      <c r="A2177" s="1">
        <v>43922</v>
      </c>
      <c r="B2177">
        <v>1</v>
      </c>
      <c r="C2177">
        <v>4</v>
      </c>
      <c r="D2177">
        <v>2020</v>
      </c>
      <c r="G2177" t="s">
        <v>233</v>
      </c>
      <c r="H2177" t="s">
        <v>234</v>
      </c>
      <c r="I2177" t="s">
        <v>235</v>
      </c>
      <c r="J2177">
        <v>2280102</v>
      </c>
      <c r="K2177" t="s">
        <v>22</v>
      </c>
      <c r="L2177" t="s">
        <v>660</v>
      </c>
    </row>
    <row r="2178" spans="1:12" x14ac:dyDescent="0.3">
      <c r="A2178" s="1">
        <v>43921</v>
      </c>
      <c r="B2178">
        <v>31</v>
      </c>
      <c r="C2178">
        <v>3</v>
      </c>
      <c r="D2178">
        <v>2020</v>
      </c>
      <c r="E2178">
        <v>1</v>
      </c>
      <c r="G2178" t="s">
        <v>233</v>
      </c>
      <c r="H2178" t="s">
        <v>234</v>
      </c>
      <c r="I2178" t="s">
        <v>235</v>
      </c>
      <c r="J2178">
        <v>2280102</v>
      </c>
      <c r="K2178" t="s">
        <v>22</v>
      </c>
      <c r="L2178" t="s">
        <v>660</v>
      </c>
    </row>
    <row r="2179" spans="1:12" x14ac:dyDescent="0.3">
      <c r="A2179" s="1">
        <v>43920</v>
      </c>
      <c r="B2179">
        <v>30</v>
      </c>
      <c r="C2179">
        <v>3</v>
      </c>
      <c r="D2179">
        <v>2020</v>
      </c>
      <c r="G2179" t="s">
        <v>233</v>
      </c>
      <c r="H2179" t="s">
        <v>234</v>
      </c>
      <c r="I2179" t="s">
        <v>235</v>
      </c>
      <c r="J2179">
        <v>2280102</v>
      </c>
      <c r="K2179" t="s">
        <v>22</v>
      </c>
      <c r="L2179" t="s">
        <v>660</v>
      </c>
    </row>
    <row r="2180" spans="1:12" x14ac:dyDescent="0.3">
      <c r="A2180" s="1">
        <v>43919</v>
      </c>
      <c r="B2180">
        <v>29</v>
      </c>
      <c r="C2180">
        <v>3</v>
      </c>
      <c r="D2180">
        <v>2020</v>
      </c>
      <c r="G2180" t="s">
        <v>233</v>
      </c>
      <c r="H2180" t="s">
        <v>234</v>
      </c>
      <c r="I2180" t="s">
        <v>235</v>
      </c>
      <c r="J2180">
        <v>2280102</v>
      </c>
      <c r="K2180" t="s">
        <v>22</v>
      </c>
      <c r="L2180" t="s">
        <v>660</v>
      </c>
    </row>
    <row r="2181" spans="1:12" x14ac:dyDescent="0.3">
      <c r="A2181" s="1">
        <v>43918</v>
      </c>
      <c r="B2181">
        <v>28</v>
      </c>
      <c r="C2181">
        <v>3</v>
      </c>
      <c r="D2181">
        <v>2020</v>
      </c>
      <c r="G2181" t="s">
        <v>233</v>
      </c>
      <c r="H2181" t="s">
        <v>234</v>
      </c>
      <c r="I2181" t="s">
        <v>235</v>
      </c>
      <c r="J2181">
        <v>2280102</v>
      </c>
      <c r="K2181" t="s">
        <v>22</v>
      </c>
      <c r="L2181" t="s">
        <v>660</v>
      </c>
    </row>
    <row r="2182" spans="1:12" x14ac:dyDescent="0.3">
      <c r="A2182" s="1">
        <v>43917</v>
      </c>
      <c r="B2182">
        <v>27</v>
      </c>
      <c r="C2182">
        <v>3</v>
      </c>
      <c r="D2182">
        <v>2020</v>
      </c>
      <c r="G2182" t="s">
        <v>233</v>
      </c>
      <c r="H2182" t="s">
        <v>234</v>
      </c>
      <c r="I2182" t="s">
        <v>235</v>
      </c>
      <c r="J2182">
        <v>2280102</v>
      </c>
      <c r="K2182" t="s">
        <v>22</v>
      </c>
      <c r="L2182" t="s">
        <v>660</v>
      </c>
    </row>
    <row r="2183" spans="1:12" x14ac:dyDescent="0.3">
      <c r="A2183" s="1">
        <v>43916</v>
      </c>
      <c r="B2183">
        <v>26</v>
      </c>
      <c r="C2183">
        <v>3</v>
      </c>
      <c r="D2183">
        <v>2020</v>
      </c>
      <c r="G2183" t="s">
        <v>233</v>
      </c>
      <c r="H2183" t="s">
        <v>234</v>
      </c>
      <c r="I2183" t="s">
        <v>235</v>
      </c>
      <c r="J2183">
        <v>2280102</v>
      </c>
      <c r="K2183" t="s">
        <v>22</v>
      </c>
      <c r="L2183" t="s">
        <v>660</v>
      </c>
    </row>
    <row r="2184" spans="1:12" x14ac:dyDescent="0.3">
      <c r="A2184" s="1">
        <v>43915</v>
      </c>
      <c r="B2184">
        <v>25</v>
      </c>
      <c r="C2184">
        <v>3</v>
      </c>
      <c r="D2184">
        <v>2020</v>
      </c>
      <c r="E2184">
        <v>1</v>
      </c>
      <c r="G2184" t="s">
        <v>233</v>
      </c>
      <c r="H2184" t="s">
        <v>234</v>
      </c>
      <c r="I2184" t="s">
        <v>235</v>
      </c>
      <c r="J2184">
        <v>2280102</v>
      </c>
      <c r="K2184" t="s">
        <v>22</v>
      </c>
      <c r="L2184" t="s">
        <v>660</v>
      </c>
    </row>
    <row r="2185" spans="1:12" x14ac:dyDescent="0.3">
      <c r="A2185" s="1">
        <v>43914</v>
      </c>
      <c r="B2185">
        <v>24</v>
      </c>
      <c r="C2185">
        <v>3</v>
      </c>
      <c r="D2185">
        <v>2020</v>
      </c>
      <c r="E2185">
        <v>1</v>
      </c>
      <c r="F2185">
        <v>1</v>
      </c>
      <c r="G2185" t="s">
        <v>233</v>
      </c>
      <c r="H2185" t="s">
        <v>234</v>
      </c>
      <c r="I2185" t="s">
        <v>235</v>
      </c>
      <c r="J2185">
        <v>2280102</v>
      </c>
      <c r="K2185" t="s">
        <v>22</v>
      </c>
      <c r="L2185" t="s">
        <v>660</v>
      </c>
    </row>
    <row r="2186" spans="1:12" x14ac:dyDescent="0.3">
      <c r="A2186" s="1">
        <v>43913</v>
      </c>
      <c r="B2186">
        <v>23</v>
      </c>
      <c r="C2186">
        <v>3</v>
      </c>
      <c r="D2186">
        <v>2020</v>
      </c>
      <c r="G2186" t="s">
        <v>233</v>
      </c>
      <c r="H2186" t="s">
        <v>234</v>
      </c>
      <c r="I2186" t="s">
        <v>235</v>
      </c>
      <c r="J2186">
        <v>2280102</v>
      </c>
      <c r="K2186" t="s">
        <v>22</v>
      </c>
      <c r="L2186" t="s">
        <v>660</v>
      </c>
    </row>
    <row r="2187" spans="1:12" x14ac:dyDescent="0.3">
      <c r="A2187" s="1">
        <v>43912</v>
      </c>
      <c r="B2187">
        <v>22</v>
      </c>
      <c r="C2187">
        <v>3</v>
      </c>
      <c r="D2187">
        <v>2020</v>
      </c>
      <c r="G2187" t="s">
        <v>233</v>
      </c>
      <c r="H2187" t="s">
        <v>234</v>
      </c>
      <c r="I2187" t="s">
        <v>235</v>
      </c>
      <c r="J2187">
        <v>2280102</v>
      </c>
      <c r="K2187" t="s">
        <v>22</v>
      </c>
      <c r="L2187" t="s">
        <v>660</v>
      </c>
    </row>
    <row r="2188" spans="1:12" x14ac:dyDescent="0.3">
      <c r="A2188" s="1">
        <v>43911</v>
      </c>
      <c r="B2188">
        <v>21</v>
      </c>
      <c r="C2188">
        <v>3</v>
      </c>
      <c r="D2188">
        <v>2020</v>
      </c>
      <c r="G2188" t="s">
        <v>233</v>
      </c>
      <c r="H2188" t="s">
        <v>234</v>
      </c>
      <c r="I2188" t="s">
        <v>235</v>
      </c>
      <c r="J2188">
        <v>2280102</v>
      </c>
      <c r="K2188" t="s">
        <v>22</v>
      </c>
      <c r="L2188" t="s">
        <v>660</v>
      </c>
    </row>
    <row r="2189" spans="1:12" x14ac:dyDescent="0.3">
      <c r="A2189" s="1">
        <v>43910</v>
      </c>
      <c r="B2189">
        <v>20</v>
      </c>
      <c r="C2189">
        <v>3</v>
      </c>
      <c r="D2189">
        <v>2020</v>
      </c>
      <c r="G2189" t="s">
        <v>233</v>
      </c>
      <c r="H2189" t="s">
        <v>234</v>
      </c>
      <c r="I2189" t="s">
        <v>235</v>
      </c>
      <c r="J2189">
        <v>2280102</v>
      </c>
      <c r="K2189" t="s">
        <v>22</v>
      </c>
      <c r="L2189" t="s">
        <v>660</v>
      </c>
    </row>
    <row r="2190" spans="1:12" x14ac:dyDescent="0.3">
      <c r="A2190" s="1">
        <v>43909</v>
      </c>
      <c r="B2190">
        <v>19</v>
      </c>
      <c r="C2190">
        <v>3</v>
      </c>
      <c r="D2190">
        <v>2020</v>
      </c>
      <c r="G2190" t="s">
        <v>233</v>
      </c>
      <c r="H2190" t="s">
        <v>234</v>
      </c>
      <c r="I2190" t="s">
        <v>235</v>
      </c>
      <c r="J2190">
        <v>2280102</v>
      </c>
      <c r="K2190" t="s">
        <v>22</v>
      </c>
      <c r="L2190" t="s">
        <v>660</v>
      </c>
    </row>
    <row r="2191" spans="1:12" x14ac:dyDescent="0.3">
      <c r="A2191" s="1">
        <v>43908</v>
      </c>
      <c r="B2191">
        <v>18</v>
      </c>
      <c r="C2191">
        <v>3</v>
      </c>
      <c r="D2191">
        <v>2020</v>
      </c>
      <c r="E2191">
        <v>1</v>
      </c>
      <c r="G2191" t="s">
        <v>233</v>
      </c>
      <c r="H2191" t="s">
        <v>234</v>
      </c>
      <c r="I2191" t="s">
        <v>235</v>
      </c>
      <c r="J2191">
        <v>2280102</v>
      </c>
      <c r="K2191" t="s">
        <v>22</v>
      </c>
      <c r="L2191" t="s">
        <v>660</v>
      </c>
    </row>
    <row r="2192" spans="1:12" x14ac:dyDescent="0.3">
      <c r="A2192" s="1">
        <v>43954</v>
      </c>
      <c r="B2192">
        <v>3</v>
      </c>
      <c r="C2192">
        <v>5</v>
      </c>
      <c r="D2192">
        <v>2020</v>
      </c>
      <c r="E2192">
        <v>95</v>
      </c>
      <c r="F2192">
        <v>1</v>
      </c>
      <c r="G2192" t="s">
        <v>242</v>
      </c>
      <c r="H2192" t="s">
        <v>243</v>
      </c>
      <c r="I2192" t="s">
        <v>244</v>
      </c>
      <c r="J2192">
        <v>29767108</v>
      </c>
      <c r="K2192" t="s">
        <v>22</v>
      </c>
      <c r="L2192" t="s">
        <v>660</v>
      </c>
    </row>
    <row r="2193" spans="1:12" x14ac:dyDescent="0.3">
      <c r="A2193" s="1">
        <v>43953</v>
      </c>
      <c r="B2193">
        <v>2</v>
      </c>
      <c r="C2193">
        <v>5</v>
      </c>
      <c r="D2193">
        <v>2020</v>
      </c>
      <c r="G2193" t="s">
        <v>242</v>
      </c>
      <c r="H2193" t="s">
        <v>243</v>
      </c>
      <c r="I2193" t="s">
        <v>244</v>
      </c>
      <c r="J2193">
        <v>29767108</v>
      </c>
      <c r="K2193" t="s">
        <v>22</v>
      </c>
      <c r="L2193" t="s">
        <v>660</v>
      </c>
    </row>
    <row r="2194" spans="1:12" x14ac:dyDescent="0.3">
      <c r="A2194" s="1">
        <v>43952</v>
      </c>
      <c r="B2194">
        <v>1</v>
      </c>
      <c r="C2194">
        <v>5</v>
      </c>
      <c r="D2194">
        <v>2020</v>
      </c>
      <c r="E2194">
        <v>403</v>
      </c>
      <c r="F2194">
        <v>1</v>
      </c>
      <c r="G2194" t="s">
        <v>242</v>
      </c>
      <c r="H2194" t="s">
        <v>243</v>
      </c>
      <c r="I2194" t="s">
        <v>244</v>
      </c>
      <c r="J2194">
        <v>29767108</v>
      </c>
      <c r="K2194" t="s">
        <v>22</v>
      </c>
      <c r="L2194" t="s">
        <v>660</v>
      </c>
    </row>
    <row r="2195" spans="1:12" x14ac:dyDescent="0.3">
      <c r="A2195" s="1">
        <v>43951</v>
      </c>
      <c r="B2195">
        <v>30</v>
      </c>
      <c r="C2195">
        <v>4</v>
      </c>
      <c r="D2195">
        <v>2020</v>
      </c>
      <c r="G2195" t="s">
        <v>242</v>
      </c>
      <c r="H2195" t="s">
        <v>243</v>
      </c>
      <c r="I2195" t="s">
        <v>244</v>
      </c>
      <c r="J2195">
        <v>29767108</v>
      </c>
      <c r="K2195" t="s">
        <v>22</v>
      </c>
      <c r="L2195" t="s">
        <v>660</v>
      </c>
    </row>
    <row r="2196" spans="1:12" x14ac:dyDescent="0.3">
      <c r="A2196" s="1">
        <v>43950</v>
      </c>
      <c r="B2196">
        <v>29</v>
      </c>
      <c r="C2196">
        <v>4</v>
      </c>
      <c r="D2196">
        <v>2020</v>
      </c>
      <c r="E2196">
        <v>121</v>
      </c>
      <c r="F2196">
        <v>5</v>
      </c>
      <c r="G2196" t="s">
        <v>242</v>
      </c>
      <c r="H2196" t="s">
        <v>243</v>
      </c>
      <c r="I2196" t="s">
        <v>244</v>
      </c>
      <c r="J2196">
        <v>29767108</v>
      </c>
      <c r="K2196" t="s">
        <v>22</v>
      </c>
      <c r="L2196" t="s">
        <v>660</v>
      </c>
    </row>
    <row r="2197" spans="1:12" x14ac:dyDescent="0.3">
      <c r="A2197" s="1">
        <v>43949</v>
      </c>
      <c r="B2197">
        <v>28</v>
      </c>
      <c r="C2197">
        <v>4</v>
      </c>
      <c r="D2197">
        <v>2020</v>
      </c>
      <c r="G2197" t="s">
        <v>242</v>
      </c>
      <c r="H2197" t="s">
        <v>243</v>
      </c>
      <c r="I2197" t="s">
        <v>244</v>
      </c>
      <c r="J2197">
        <v>29767108</v>
      </c>
      <c r="K2197" t="s">
        <v>22</v>
      </c>
      <c r="L2197" t="s">
        <v>660</v>
      </c>
    </row>
    <row r="2198" spans="1:12" x14ac:dyDescent="0.3">
      <c r="A2198" s="1">
        <v>43948</v>
      </c>
      <c r="B2198">
        <v>27</v>
      </c>
      <c r="C2198">
        <v>4</v>
      </c>
      <c r="D2198">
        <v>2020</v>
      </c>
      <c r="E2198">
        <v>271</v>
      </c>
      <c r="F2198">
        <v>1</v>
      </c>
      <c r="G2198" t="s">
        <v>242</v>
      </c>
      <c r="H2198" t="s">
        <v>243</v>
      </c>
      <c r="I2198" t="s">
        <v>244</v>
      </c>
      <c r="J2198">
        <v>29767108</v>
      </c>
      <c r="K2198" t="s">
        <v>22</v>
      </c>
      <c r="L2198" t="s">
        <v>660</v>
      </c>
    </row>
    <row r="2199" spans="1:12" x14ac:dyDescent="0.3">
      <c r="A2199" s="1">
        <v>43947</v>
      </c>
      <c r="B2199">
        <v>26</v>
      </c>
      <c r="C2199">
        <v>4</v>
      </c>
      <c r="D2199">
        <v>2020</v>
      </c>
      <c r="G2199" t="s">
        <v>242</v>
      </c>
      <c r="H2199" t="s">
        <v>243</v>
      </c>
      <c r="I2199" t="s">
        <v>244</v>
      </c>
      <c r="J2199">
        <v>29767108</v>
      </c>
      <c r="K2199" t="s">
        <v>22</v>
      </c>
      <c r="L2199" t="s">
        <v>660</v>
      </c>
    </row>
    <row r="2200" spans="1:12" x14ac:dyDescent="0.3">
      <c r="A2200" s="1">
        <v>43946</v>
      </c>
      <c r="B2200">
        <v>25</v>
      </c>
      <c r="C2200">
        <v>4</v>
      </c>
      <c r="D2200">
        <v>2020</v>
      </c>
      <c r="E2200">
        <v>125</v>
      </c>
      <c r="F2200">
        <v>1</v>
      </c>
      <c r="G2200" t="s">
        <v>242</v>
      </c>
      <c r="H2200" t="s">
        <v>243</v>
      </c>
      <c r="I2200" t="s">
        <v>244</v>
      </c>
      <c r="J2200">
        <v>29767108</v>
      </c>
      <c r="K2200" t="s">
        <v>22</v>
      </c>
      <c r="L2200" t="s">
        <v>660</v>
      </c>
    </row>
    <row r="2201" spans="1:12" x14ac:dyDescent="0.3">
      <c r="A2201" s="1">
        <v>43945</v>
      </c>
      <c r="B2201">
        <v>24</v>
      </c>
      <c r="C2201">
        <v>4</v>
      </c>
      <c r="D2201">
        <v>2020</v>
      </c>
      <c r="G2201" t="s">
        <v>242</v>
      </c>
      <c r="H2201" t="s">
        <v>243</v>
      </c>
      <c r="I2201" t="s">
        <v>244</v>
      </c>
      <c r="J2201">
        <v>29767108</v>
      </c>
      <c r="K2201" t="s">
        <v>22</v>
      </c>
      <c r="L2201" t="s">
        <v>660</v>
      </c>
    </row>
    <row r="2202" spans="1:12" x14ac:dyDescent="0.3">
      <c r="A2202" s="1">
        <v>43944</v>
      </c>
      <c r="B2202">
        <v>23</v>
      </c>
      <c r="C2202">
        <v>4</v>
      </c>
      <c r="D2202">
        <v>2020</v>
      </c>
      <c r="E2202">
        <v>112</v>
      </c>
      <c r="G2202" t="s">
        <v>242</v>
      </c>
      <c r="H2202" t="s">
        <v>243</v>
      </c>
      <c r="I2202" t="s">
        <v>244</v>
      </c>
      <c r="J2202">
        <v>29767108</v>
      </c>
      <c r="K2202" t="s">
        <v>22</v>
      </c>
      <c r="L2202" t="s">
        <v>660</v>
      </c>
    </row>
    <row r="2203" spans="1:12" x14ac:dyDescent="0.3">
      <c r="A2203" s="1">
        <v>43943</v>
      </c>
      <c r="B2203">
        <v>22</v>
      </c>
      <c r="C2203">
        <v>4</v>
      </c>
      <c r="D2203">
        <v>2020</v>
      </c>
      <c r="G2203" t="s">
        <v>242</v>
      </c>
      <c r="H2203" t="s">
        <v>243</v>
      </c>
      <c r="I2203" t="s">
        <v>244</v>
      </c>
      <c r="J2203">
        <v>29767108</v>
      </c>
      <c r="K2203" t="s">
        <v>22</v>
      </c>
      <c r="L2203" t="s">
        <v>660</v>
      </c>
    </row>
    <row r="2204" spans="1:12" x14ac:dyDescent="0.3">
      <c r="A2204" s="1">
        <v>43942</v>
      </c>
      <c r="B2204">
        <v>21</v>
      </c>
      <c r="C2204">
        <v>4</v>
      </c>
      <c r="D2204">
        <v>2020</v>
      </c>
      <c r="G2204" t="s">
        <v>242</v>
      </c>
      <c r="H2204" t="s">
        <v>243</v>
      </c>
      <c r="I2204" t="s">
        <v>244</v>
      </c>
      <c r="J2204">
        <v>29767108</v>
      </c>
      <c r="K2204" t="s">
        <v>22</v>
      </c>
      <c r="L2204" t="s">
        <v>660</v>
      </c>
    </row>
    <row r="2205" spans="1:12" x14ac:dyDescent="0.3">
      <c r="A2205" s="1">
        <v>43941</v>
      </c>
      <c r="B2205">
        <v>20</v>
      </c>
      <c r="C2205">
        <v>4</v>
      </c>
      <c r="D2205">
        <v>2020</v>
      </c>
      <c r="E2205">
        <v>208</v>
      </c>
      <c r="G2205" t="s">
        <v>242</v>
      </c>
      <c r="H2205" t="s">
        <v>243</v>
      </c>
      <c r="I2205" t="s">
        <v>244</v>
      </c>
      <c r="J2205">
        <v>29767108</v>
      </c>
      <c r="K2205" t="s">
        <v>22</v>
      </c>
      <c r="L2205" t="s">
        <v>660</v>
      </c>
    </row>
    <row r="2206" spans="1:12" x14ac:dyDescent="0.3">
      <c r="A2206" s="1">
        <v>43940</v>
      </c>
      <c r="B2206">
        <v>19</v>
      </c>
      <c r="C2206">
        <v>4</v>
      </c>
      <c r="D2206">
        <v>2020</v>
      </c>
      <c r="E2206">
        <v>193</v>
      </c>
      <c r="F2206">
        <v>1</v>
      </c>
      <c r="G2206" t="s">
        <v>242</v>
      </c>
      <c r="H2206" t="s">
        <v>243</v>
      </c>
      <c r="I2206" t="s">
        <v>244</v>
      </c>
      <c r="J2206">
        <v>29767108</v>
      </c>
      <c r="K2206" t="s">
        <v>22</v>
      </c>
      <c r="L2206" t="s">
        <v>660</v>
      </c>
    </row>
    <row r="2207" spans="1:12" x14ac:dyDescent="0.3">
      <c r="A2207" s="1">
        <v>43939</v>
      </c>
      <c r="B2207">
        <v>18</v>
      </c>
      <c r="C2207">
        <v>4</v>
      </c>
      <c r="D2207">
        <v>2020</v>
      </c>
      <c r="G2207" t="s">
        <v>242</v>
      </c>
      <c r="H2207" t="s">
        <v>243</v>
      </c>
      <c r="I2207" t="s">
        <v>244</v>
      </c>
      <c r="J2207">
        <v>29767108</v>
      </c>
      <c r="K2207" t="s">
        <v>22</v>
      </c>
      <c r="L2207" t="s">
        <v>660</v>
      </c>
    </row>
    <row r="2208" spans="1:12" x14ac:dyDescent="0.3">
      <c r="A2208" s="1">
        <v>43938</v>
      </c>
      <c r="B2208">
        <v>17</v>
      </c>
      <c r="C2208">
        <v>4</v>
      </c>
      <c r="D2208">
        <v>2020</v>
      </c>
      <c r="G2208" t="s">
        <v>242</v>
      </c>
      <c r="H2208" t="s">
        <v>243</v>
      </c>
      <c r="I2208" t="s">
        <v>244</v>
      </c>
      <c r="J2208">
        <v>29767108</v>
      </c>
      <c r="K2208" t="s">
        <v>22</v>
      </c>
      <c r="L2208" t="s">
        <v>660</v>
      </c>
    </row>
    <row r="2209" spans="1:12" x14ac:dyDescent="0.3">
      <c r="A2209" s="1">
        <v>43937</v>
      </c>
      <c r="B2209">
        <v>16</v>
      </c>
      <c r="C2209">
        <v>4</v>
      </c>
      <c r="D2209">
        <v>2020</v>
      </c>
      <c r="E2209">
        <v>5</v>
      </c>
      <c r="G2209" t="s">
        <v>242</v>
      </c>
      <c r="H2209" t="s">
        <v>243</v>
      </c>
      <c r="I2209" t="s">
        <v>244</v>
      </c>
      <c r="J2209">
        <v>29767108</v>
      </c>
      <c r="K2209" t="s">
        <v>22</v>
      </c>
      <c r="L2209" t="s">
        <v>660</v>
      </c>
    </row>
    <row r="2210" spans="1:12" x14ac:dyDescent="0.3">
      <c r="A2210" s="1">
        <v>43936</v>
      </c>
      <c r="B2210">
        <v>15</v>
      </c>
      <c r="C2210">
        <v>4</v>
      </c>
      <c r="D2210">
        <v>2020</v>
      </c>
      <c r="E2210">
        <v>70</v>
      </c>
      <c r="G2210" t="s">
        <v>242</v>
      </c>
      <c r="H2210" t="s">
        <v>243</v>
      </c>
      <c r="I2210" t="s">
        <v>244</v>
      </c>
      <c r="J2210">
        <v>29767108</v>
      </c>
      <c r="K2210" t="s">
        <v>22</v>
      </c>
      <c r="L2210" t="s">
        <v>660</v>
      </c>
    </row>
    <row r="2211" spans="1:12" x14ac:dyDescent="0.3">
      <c r="A2211" s="1">
        <v>43935</v>
      </c>
      <c r="B2211">
        <v>14</v>
      </c>
      <c r="C2211">
        <v>4</v>
      </c>
      <c r="D2211">
        <v>2020</v>
      </c>
      <c r="G2211" t="s">
        <v>242</v>
      </c>
      <c r="H2211" t="s">
        <v>243</v>
      </c>
      <c r="I2211" t="s">
        <v>244</v>
      </c>
      <c r="J2211">
        <v>29767108</v>
      </c>
      <c r="K2211" t="s">
        <v>22</v>
      </c>
      <c r="L2211" t="s">
        <v>660</v>
      </c>
    </row>
    <row r="2212" spans="1:12" x14ac:dyDescent="0.3">
      <c r="A2212" s="1">
        <v>43934</v>
      </c>
      <c r="B2212">
        <v>13</v>
      </c>
      <c r="C2212">
        <v>4</v>
      </c>
      <c r="D2212">
        <v>2020</v>
      </c>
      <c r="E2212">
        <v>158</v>
      </c>
      <c r="G2212" t="s">
        <v>242</v>
      </c>
      <c r="H2212" t="s">
        <v>243</v>
      </c>
      <c r="I2212" t="s">
        <v>244</v>
      </c>
      <c r="J2212">
        <v>29767108</v>
      </c>
      <c r="K2212" t="s">
        <v>22</v>
      </c>
      <c r="L2212" t="s">
        <v>660</v>
      </c>
    </row>
    <row r="2213" spans="1:12" x14ac:dyDescent="0.3">
      <c r="A2213" s="1">
        <v>43933</v>
      </c>
      <c r="B2213">
        <v>12</v>
      </c>
      <c r="C2213">
        <v>4</v>
      </c>
      <c r="D2213">
        <v>2020</v>
      </c>
      <c r="E2213">
        <v>30</v>
      </c>
      <c r="F2213">
        <v>2</v>
      </c>
      <c r="G2213" t="s">
        <v>242</v>
      </c>
      <c r="H2213" t="s">
        <v>243</v>
      </c>
      <c r="I2213" t="s">
        <v>244</v>
      </c>
      <c r="J2213">
        <v>29767108</v>
      </c>
      <c r="K2213" t="s">
        <v>22</v>
      </c>
      <c r="L2213" t="s">
        <v>660</v>
      </c>
    </row>
    <row r="2214" spans="1:12" x14ac:dyDescent="0.3">
      <c r="A2214" s="1">
        <v>43932</v>
      </c>
      <c r="B2214">
        <v>11</v>
      </c>
      <c r="C2214">
        <v>4</v>
      </c>
      <c r="D2214">
        <v>2020</v>
      </c>
      <c r="G2214" t="s">
        <v>242</v>
      </c>
      <c r="H2214" t="s">
        <v>243</v>
      </c>
      <c r="I2214" t="s">
        <v>244</v>
      </c>
      <c r="J2214">
        <v>29767108</v>
      </c>
      <c r="K2214" t="s">
        <v>22</v>
      </c>
      <c r="L2214" t="s">
        <v>660</v>
      </c>
    </row>
    <row r="2215" spans="1:12" x14ac:dyDescent="0.3">
      <c r="A2215" s="1">
        <v>43931</v>
      </c>
      <c r="B2215">
        <v>10</v>
      </c>
      <c r="C2215">
        <v>4</v>
      </c>
      <c r="D2215">
        <v>2020</v>
      </c>
      <c r="E2215">
        <v>65</v>
      </c>
      <c r="G2215" t="s">
        <v>242</v>
      </c>
      <c r="H2215" t="s">
        <v>243</v>
      </c>
      <c r="I2215" t="s">
        <v>244</v>
      </c>
      <c r="J2215">
        <v>29767108</v>
      </c>
      <c r="K2215" t="s">
        <v>22</v>
      </c>
      <c r="L2215" t="s">
        <v>660</v>
      </c>
    </row>
    <row r="2216" spans="1:12" x14ac:dyDescent="0.3">
      <c r="A2216" s="1">
        <v>43930</v>
      </c>
      <c r="B2216">
        <v>9</v>
      </c>
      <c r="C2216">
        <v>4</v>
      </c>
      <c r="D2216">
        <v>2020</v>
      </c>
      <c r="E2216">
        <v>26</v>
      </c>
      <c r="F2216">
        <v>1</v>
      </c>
      <c r="G2216" t="s">
        <v>242</v>
      </c>
      <c r="H2216" t="s">
        <v>243</v>
      </c>
      <c r="I2216" t="s">
        <v>244</v>
      </c>
      <c r="J2216">
        <v>29767108</v>
      </c>
      <c r="K2216" t="s">
        <v>22</v>
      </c>
      <c r="L2216" t="s">
        <v>660</v>
      </c>
    </row>
    <row r="2217" spans="1:12" x14ac:dyDescent="0.3">
      <c r="A2217" s="1">
        <v>43929</v>
      </c>
      <c r="B2217">
        <v>8</v>
      </c>
      <c r="C2217">
        <v>4</v>
      </c>
      <c r="D2217">
        <v>2020</v>
      </c>
      <c r="G2217" t="s">
        <v>242</v>
      </c>
      <c r="H2217" t="s">
        <v>243</v>
      </c>
      <c r="I2217" t="s">
        <v>244</v>
      </c>
      <c r="J2217">
        <v>29767108</v>
      </c>
      <c r="K2217" t="s">
        <v>22</v>
      </c>
      <c r="L2217" t="s">
        <v>660</v>
      </c>
    </row>
    <row r="2218" spans="1:12" x14ac:dyDescent="0.3">
      <c r="A2218" s="1">
        <v>43928</v>
      </c>
      <c r="B2218">
        <v>7</v>
      </c>
      <c r="C2218">
        <v>4</v>
      </c>
      <c r="D2218">
        <v>2020</v>
      </c>
      <c r="E2218">
        <v>73</v>
      </c>
      <c r="G2218" t="s">
        <v>242</v>
      </c>
      <c r="H2218" t="s">
        <v>243</v>
      </c>
      <c r="I2218" t="s">
        <v>244</v>
      </c>
      <c r="J2218">
        <v>29767108</v>
      </c>
      <c r="K2218" t="s">
        <v>22</v>
      </c>
      <c r="L2218" t="s">
        <v>660</v>
      </c>
    </row>
    <row r="2219" spans="1:12" x14ac:dyDescent="0.3">
      <c r="A2219" s="1">
        <v>43927</v>
      </c>
      <c r="B2219">
        <v>6</v>
      </c>
      <c r="C2219">
        <v>4</v>
      </c>
      <c r="D2219">
        <v>2020</v>
      </c>
      <c r="G2219" t="s">
        <v>242</v>
      </c>
      <c r="H2219" t="s">
        <v>243</v>
      </c>
      <c r="I2219" t="s">
        <v>244</v>
      </c>
      <c r="J2219">
        <v>29767108</v>
      </c>
      <c r="K2219" t="s">
        <v>22</v>
      </c>
      <c r="L2219" t="s">
        <v>660</v>
      </c>
    </row>
    <row r="2220" spans="1:12" x14ac:dyDescent="0.3">
      <c r="A2220" s="1">
        <v>43926</v>
      </c>
      <c r="B2220">
        <v>5</v>
      </c>
      <c r="C2220">
        <v>4</v>
      </c>
      <c r="D2220">
        <v>2020</v>
      </c>
      <c r="E2220">
        <v>9</v>
      </c>
      <c r="G2220" t="s">
        <v>242</v>
      </c>
      <c r="H2220" t="s">
        <v>243</v>
      </c>
      <c r="I2220" t="s">
        <v>244</v>
      </c>
      <c r="J2220">
        <v>29767108</v>
      </c>
      <c r="K2220" t="s">
        <v>22</v>
      </c>
      <c r="L2220" t="s">
        <v>660</v>
      </c>
    </row>
    <row r="2221" spans="1:12" x14ac:dyDescent="0.3">
      <c r="A2221" s="1">
        <v>43925</v>
      </c>
      <c r="B2221">
        <v>4</v>
      </c>
      <c r="C2221">
        <v>4</v>
      </c>
      <c r="D2221">
        <v>2020</v>
      </c>
      <c r="E2221">
        <v>1</v>
      </c>
      <c r="G2221" t="s">
        <v>242</v>
      </c>
      <c r="H2221" t="s">
        <v>243</v>
      </c>
      <c r="I2221" t="s">
        <v>244</v>
      </c>
      <c r="J2221">
        <v>29767108</v>
      </c>
      <c r="K2221" t="s">
        <v>22</v>
      </c>
      <c r="L2221" t="s">
        <v>660</v>
      </c>
    </row>
    <row r="2222" spans="1:12" x14ac:dyDescent="0.3">
      <c r="A2222" s="1">
        <v>43924</v>
      </c>
      <c r="B2222">
        <v>3</v>
      </c>
      <c r="C2222">
        <v>4</v>
      </c>
      <c r="D2222">
        <v>2020</v>
      </c>
      <c r="E2222">
        <v>9</v>
      </c>
      <c r="G2222" t="s">
        <v>242</v>
      </c>
      <c r="H2222" t="s">
        <v>243</v>
      </c>
      <c r="I2222" t="s">
        <v>244</v>
      </c>
      <c r="J2222">
        <v>29767108</v>
      </c>
      <c r="K2222" t="s">
        <v>22</v>
      </c>
      <c r="L2222" t="s">
        <v>660</v>
      </c>
    </row>
    <row r="2223" spans="1:12" x14ac:dyDescent="0.3">
      <c r="A2223" s="1">
        <v>43923</v>
      </c>
      <c r="B2223">
        <v>2</v>
      </c>
      <c r="C2223">
        <v>4</v>
      </c>
      <c r="D2223">
        <v>2020</v>
      </c>
      <c r="E2223">
        <v>43</v>
      </c>
      <c r="G2223" t="s">
        <v>242</v>
      </c>
      <c r="H2223" t="s">
        <v>243</v>
      </c>
      <c r="I2223" t="s">
        <v>244</v>
      </c>
      <c r="J2223">
        <v>29767108</v>
      </c>
      <c r="K2223" t="s">
        <v>22</v>
      </c>
      <c r="L2223" t="s">
        <v>660</v>
      </c>
    </row>
    <row r="2224" spans="1:12" x14ac:dyDescent="0.3">
      <c r="A2224" s="1">
        <v>43922</v>
      </c>
      <c r="B2224">
        <v>1</v>
      </c>
      <c r="C2224">
        <v>4</v>
      </c>
      <c r="D2224">
        <v>2020</v>
      </c>
      <c r="G2224" t="s">
        <v>242</v>
      </c>
      <c r="H2224" t="s">
        <v>243</v>
      </c>
      <c r="I2224" t="s">
        <v>244</v>
      </c>
      <c r="J2224">
        <v>29767108</v>
      </c>
      <c r="K2224" t="s">
        <v>22</v>
      </c>
      <c r="L2224" t="s">
        <v>660</v>
      </c>
    </row>
    <row r="2225" spans="1:12" x14ac:dyDescent="0.3">
      <c r="A2225" s="1">
        <v>43921</v>
      </c>
      <c r="B2225">
        <v>31</v>
      </c>
      <c r="C2225">
        <v>3</v>
      </c>
      <c r="D2225">
        <v>2020</v>
      </c>
      <c r="G2225" t="s">
        <v>242</v>
      </c>
      <c r="H2225" t="s">
        <v>243</v>
      </c>
      <c r="I2225" t="s">
        <v>244</v>
      </c>
      <c r="J2225">
        <v>29767108</v>
      </c>
      <c r="K2225" t="s">
        <v>22</v>
      </c>
      <c r="L2225" t="s">
        <v>660</v>
      </c>
    </row>
    <row r="2226" spans="1:12" x14ac:dyDescent="0.3">
      <c r="A2226" s="1">
        <v>43920</v>
      </c>
      <c r="B2226">
        <v>30</v>
      </c>
      <c r="C2226">
        <v>3</v>
      </c>
      <c r="D2226">
        <v>2020</v>
      </c>
      <c r="E2226">
        <v>11</v>
      </c>
      <c r="G2226" t="s">
        <v>242</v>
      </c>
      <c r="H2226" t="s">
        <v>243</v>
      </c>
      <c r="I2226" t="s">
        <v>244</v>
      </c>
      <c r="J2226">
        <v>29767108</v>
      </c>
      <c r="K2226" t="s">
        <v>22</v>
      </c>
      <c r="L2226" t="s">
        <v>660</v>
      </c>
    </row>
    <row r="2227" spans="1:12" x14ac:dyDescent="0.3">
      <c r="A2227" s="1">
        <v>43919</v>
      </c>
      <c r="B2227">
        <v>29</v>
      </c>
      <c r="C2227">
        <v>3</v>
      </c>
      <c r="D2227">
        <v>2020</v>
      </c>
      <c r="E2227">
        <v>4</v>
      </c>
      <c r="F2227">
        <v>2</v>
      </c>
      <c r="G2227" t="s">
        <v>242</v>
      </c>
      <c r="H2227" t="s">
        <v>243</v>
      </c>
      <c r="I2227" t="s">
        <v>244</v>
      </c>
      <c r="J2227">
        <v>29767108</v>
      </c>
      <c r="K2227" t="s">
        <v>22</v>
      </c>
      <c r="L2227" t="s">
        <v>660</v>
      </c>
    </row>
    <row r="2228" spans="1:12" x14ac:dyDescent="0.3">
      <c r="A2228" s="1">
        <v>43918</v>
      </c>
      <c r="B2228">
        <v>28</v>
      </c>
      <c r="C2228">
        <v>3</v>
      </c>
      <c r="D2228">
        <v>2020</v>
      </c>
      <c r="E2228">
        <v>5</v>
      </c>
      <c r="G2228" t="s">
        <v>242</v>
      </c>
      <c r="H2228" t="s">
        <v>243</v>
      </c>
      <c r="I2228" t="s">
        <v>244</v>
      </c>
      <c r="J2228">
        <v>29767108</v>
      </c>
      <c r="K2228" t="s">
        <v>22</v>
      </c>
      <c r="L2228" t="s">
        <v>660</v>
      </c>
    </row>
    <row r="2229" spans="1:12" x14ac:dyDescent="0.3">
      <c r="A2229" s="1">
        <v>43917</v>
      </c>
      <c r="B2229">
        <v>27</v>
      </c>
      <c r="C2229">
        <v>3</v>
      </c>
      <c r="D2229">
        <v>2020</v>
      </c>
      <c r="E2229">
        <v>64</v>
      </c>
      <c r="G2229" t="s">
        <v>242</v>
      </c>
      <c r="H2229" t="s">
        <v>243</v>
      </c>
      <c r="I2229" t="s">
        <v>244</v>
      </c>
      <c r="J2229">
        <v>29767108</v>
      </c>
      <c r="K2229" t="s">
        <v>22</v>
      </c>
      <c r="L2229" t="s">
        <v>660</v>
      </c>
    </row>
    <row r="2230" spans="1:12" x14ac:dyDescent="0.3">
      <c r="A2230" s="1">
        <v>43916</v>
      </c>
      <c r="B2230">
        <v>26</v>
      </c>
      <c r="C2230">
        <v>3</v>
      </c>
      <c r="D2230">
        <v>2020</v>
      </c>
      <c r="E2230">
        <v>15</v>
      </c>
      <c r="F2230">
        <v>1</v>
      </c>
      <c r="G2230" t="s">
        <v>242</v>
      </c>
      <c r="H2230" t="s">
        <v>243</v>
      </c>
      <c r="I2230" t="s">
        <v>244</v>
      </c>
      <c r="J2230">
        <v>29767108</v>
      </c>
      <c r="K2230" t="s">
        <v>22</v>
      </c>
      <c r="L2230" t="s">
        <v>660</v>
      </c>
    </row>
    <row r="2231" spans="1:12" x14ac:dyDescent="0.3">
      <c r="A2231" s="1">
        <v>43915</v>
      </c>
      <c r="B2231">
        <v>25</v>
      </c>
      <c r="C2231">
        <v>3</v>
      </c>
      <c r="D2231">
        <v>2020</v>
      </c>
      <c r="E2231">
        <v>26</v>
      </c>
      <c r="G2231" t="s">
        <v>242</v>
      </c>
      <c r="H2231" t="s">
        <v>243</v>
      </c>
      <c r="I2231" t="s">
        <v>244</v>
      </c>
      <c r="J2231">
        <v>29767108</v>
      </c>
      <c r="K2231" t="s">
        <v>22</v>
      </c>
      <c r="L2231" t="s">
        <v>660</v>
      </c>
    </row>
    <row r="2232" spans="1:12" x14ac:dyDescent="0.3">
      <c r="A2232" s="1">
        <v>43914</v>
      </c>
      <c r="B2232">
        <v>24</v>
      </c>
      <c r="C2232">
        <v>3</v>
      </c>
      <c r="D2232">
        <v>2020</v>
      </c>
      <c r="E2232">
        <v>3</v>
      </c>
      <c r="F2232">
        <v>1</v>
      </c>
      <c r="G2232" t="s">
        <v>242</v>
      </c>
      <c r="H2232" t="s">
        <v>243</v>
      </c>
      <c r="I2232" t="s">
        <v>244</v>
      </c>
      <c r="J2232">
        <v>29767108</v>
      </c>
      <c r="K2232" t="s">
        <v>22</v>
      </c>
      <c r="L2232" t="s">
        <v>660</v>
      </c>
    </row>
    <row r="2233" spans="1:12" x14ac:dyDescent="0.3">
      <c r="A2233" s="1">
        <v>43913</v>
      </c>
      <c r="B2233">
        <v>23</v>
      </c>
      <c r="C2233">
        <v>3</v>
      </c>
      <c r="D2233">
        <v>2020</v>
      </c>
      <c r="E2233">
        <v>3</v>
      </c>
      <c r="G2233" t="s">
        <v>242</v>
      </c>
      <c r="H2233" t="s">
        <v>243</v>
      </c>
      <c r="I2233" t="s">
        <v>244</v>
      </c>
      <c r="J2233">
        <v>29767108</v>
      </c>
      <c r="K2233" t="s">
        <v>22</v>
      </c>
      <c r="L2233" t="s">
        <v>660</v>
      </c>
    </row>
    <row r="2234" spans="1:12" x14ac:dyDescent="0.3">
      <c r="A2234" s="1">
        <v>43912</v>
      </c>
      <c r="B2234">
        <v>22</v>
      </c>
      <c r="C2234">
        <v>3</v>
      </c>
      <c r="D2234">
        <v>2020</v>
      </c>
      <c r="E2234">
        <v>5</v>
      </c>
      <c r="F2234">
        <v>1</v>
      </c>
      <c r="G2234" t="s">
        <v>242</v>
      </c>
      <c r="H2234" t="s">
        <v>243</v>
      </c>
      <c r="I2234" t="s">
        <v>244</v>
      </c>
      <c r="J2234">
        <v>29767108</v>
      </c>
      <c r="K2234" t="s">
        <v>22</v>
      </c>
      <c r="L2234" t="s">
        <v>660</v>
      </c>
    </row>
    <row r="2235" spans="1:12" x14ac:dyDescent="0.3">
      <c r="A2235" s="1">
        <v>43911</v>
      </c>
      <c r="B2235">
        <v>21</v>
      </c>
      <c r="C2235">
        <v>3</v>
      </c>
      <c r="D2235">
        <v>2020</v>
      </c>
      <c r="E2235">
        <v>5</v>
      </c>
      <c r="G2235" t="s">
        <v>242</v>
      </c>
      <c r="H2235" t="s">
        <v>243</v>
      </c>
      <c r="I2235" t="s">
        <v>244</v>
      </c>
      <c r="J2235">
        <v>29767108</v>
      </c>
      <c r="K2235" t="s">
        <v>22</v>
      </c>
      <c r="L2235" t="s">
        <v>660</v>
      </c>
    </row>
    <row r="2236" spans="1:12" x14ac:dyDescent="0.3">
      <c r="A2236" s="1">
        <v>43910</v>
      </c>
      <c r="B2236">
        <v>20</v>
      </c>
      <c r="C2236">
        <v>3</v>
      </c>
      <c r="D2236">
        <v>2020</v>
      </c>
      <c r="E2236">
        <v>4</v>
      </c>
      <c r="G2236" t="s">
        <v>242</v>
      </c>
      <c r="H2236" t="s">
        <v>243</v>
      </c>
      <c r="I2236" t="s">
        <v>244</v>
      </c>
      <c r="J2236">
        <v>29767108</v>
      </c>
      <c r="K2236" t="s">
        <v>22</v>
      </c>
      <c r="L2236" t="s">
        <v>660</v>
      </c>
    </row>
    <row r="2237" spans="1:12" x14ac:dyDescent="0.3">
      <c r="A2237" s="1">
        <v>43909</v>
      </c>
      <c r="B2237">
        <v>19</v>
      </c>
      <c r="C2237">
        <v>3</v>
      </c>
      <c r="D2237">
        <v>2020</v>
      </c>
      <c r="E2237">
        <v>1</v>
      </c>
      <c r="G2237" t="s">
        <v>242</v>
      </c>
      <c r="H2237" t="s">
        <v>243</v>
      </c>
      <c r="I2237" t="s">
        <v>244</v>
      </c>
      <c r="J2237">
        <v>29767108</v>
      </c>
      <c r="K2237" t="s">
        <v>22</v>
      </c>
      <c r="L2237" t="s">
        <v>660</v>
      </c>
    </row>
    <row r="2238" spans="1:12" x14ac:dyDescent="0.3">
      <c r="A2238" s="1">
        <v>43908</v>
      </c>
      <c r="B2238">
        <v>18</v>
      </c>
      <c r="C2238">
        <v>3</v>
      </c>
      <c r="D2238">
        <v>2020</v>
      </c>
      <c r="G2238" t="s">
        <v>242</v>
      </c>
      <c r="H2238" t="s">
        <v>243</v>
      </c>
      <c r="I2238" t="s">
        <v>244</v>
      </c>
      <c r="J2238">
        <v>29767108</v>
      </c>
      <c r="K2238" t="s">
        <v>22</v>
      </c>
      <c r="L2238" t="s">
        <v>660</v>
      </c>
    </row>
    <row r="2239" spans="1:12" x14ac:dyDescent="0.3">
      <c r="A2239" s="1">
        <v>43907</v>
      </c>
      <c r="B2239">
        <v>17</v>
      </c>
      <c r="C2239">
        <v>3</v>
      </c>
      <c r="D2239">
        <v>2020</v>
      </c>
      <c r="E2239">
        <v>4</v>
      </c>
      <c r="G2239" t="s">
        <v>242</v>
      </c>
      <c r="H2239" t="s">
        <v>243</v>
      </c>
      <c r="I2239" t="s">
        <v>244</v>
      </c>
      <c r="J2239">
        <v>29767108</v>
      </c>
      <c r="K2239" t="s">
        <v>22</v>
      </c>
      <c r="L2239" t="s">
        <v>660</v>
      </c>
    </row>
    <row r="2240" spans="1:12" x14ac:dyDescent="0.3">
      <c r="A2240" s="1">
        <v>43906</v>
      </c>
      <c r="B2240">
        <v>16</v>
      </c>
      <c r="C2240">
        <v>3</v>
      </c>
      <c r="D2240">
        <v>2020</v>
      </c>
      <c r="G2240" t="s">
        <v>242</v>
      </c>
      <c r="H2240" t="s">
        <v>243</v>
      </c>
      <c r="I2240" t="s">
        <v>244</v>
      </c>
      <c r="J2240">
        <v>29767108</v>
      </c>
      <c r="K2240" t="s">
        <v>22</v>
      </c>
      <c r="L2240" t="s">
        <v>660</v>
      </c>
    </row>
    <row r="2241" spans="1:12" x14ac:dyDescent="0.3">
      <c r="A2241" s="1">
        <v>43905</v>
      </c>
      <c r="B2241">
        <v>15</v>
      </c>
      <c r="C2241">
        <v>3</v>
      </c>
      <c r="D2241">
        <v>2020</v>
      </c>
      <c r="G2241" t="s">
        <v>242</v>
      </c>
      <c r="H2241" t="s">
        <v>243</v>
      </c>
      <c r="I2241" t="s">
        <v>244</v>
      </c>
      <c r="J2241">
        <v>29767108</v>
      </c>
      <c r="K2241" t="s">
        <v>22</v>
      </c>
      <c r="L2241" t="s">
        <v>660</v>
      </c>
    </row>
    <row r="2242" spans="1:12" x14ac:dyDescent="0.3">
      <c r="A2242" s="1">
        <v>43903</v>
      </c>
      <c r="B2242">
        <v>13</v>
      </c>
      <c r="C2242">
        <v>3</v>
      </c>
      <c r="D2242">
        <v>2020</v>
      </c>
      <c r="E2242">
        <v>2</v>
      </c>
      <c r="G2242" t="s">
        <v>242</v>
      </c>
      <c r="H2242" t="s">
        <v>243</v>
      </c>
      <c r="I2242" t="s">
        <v>244</v>
      </c>
      <c r="J2242">
        <v>29767108</v>
      </c>
      <c r="K2242" t="s">
        <v>22</v>
      </c>
      <c r="L2242" t="s">
        <v>660</v>
      </c>
    </row>
    <row r="2243" spans="1:12" x14ac:dyDescent="0.3">
      <c r="A2243" s="1">
        <v>43954</v>
      </c>
      <c r="B2243">
        <v>3</v>
      </c>
      <c r="C2243">
        <v>5</v>
      </c>
      <c r="D2243">
        <v>2020</v>
      </c>
      <c r="G2243" t="s">
        <v>245</v>
      </c>
      <c r="H2243" t="s">
        <v>246</v>
      </c>
      <c r="I2243" t="s">
        <v>247</v>
      </c>
      <c r="J2243">
        <v>33718</v>
      </c>
      <c r="K2243" t="s">
        <v>18</v>
      </c>
      <c r="L2243" t="s">
        <v>660</v>
      </c>
    </row>
    <row r="2244" spans="1:12" x14ac:dyDescent="0.3">
      <c r="A2244" s="1">
        <v>43953</v>
      </c>
      <c r="B2244">
        <v>2</v>
      </c>
      <c r="C2244">
        <v>5</v>
      </c>
      <c r="D2244">
        <v>2020</v>
      </c>
      <c r="G2244" t="s">
        <v>245</v>
      </c>
      <c r="H2244" t="s">
        <v>246</v>
      </c>
      <c r="I2244" t="s">
        <v>247</v>
      </c>
      <c r="J2244">
        <v>33718</v>
      </c>
      <c r="K2244" t="s">
        <v>18</v>
      </c>
      <c r="L2244" t="s">
        <v>660</v>
      </c>
    </row>
    <row r="2245" spans="1:12" x14ac:dyDescent="0.3">
      <c r="A2245" s="1">
        <v>43952</v>
      </c>
      <c r="B2245">
        <v>1</v>
      </c>
      <c r="C2245">
        <v>5</v>
      </c>
      <c r="D2245">
        <v>2020</v>
      </c>
      <c r="E2245">
        <v>3</v>
      </c>
      <c r="G2245" t="s">
        <v>245</v>
      </c>
      <c r="H2245" t="s">
        <v>246</v>
      </c>
      <c r="I2245" t="s">
        <v>247</v>
      </c>
      <c r="J2245">
        <v>33718</v>
      </c>
      <c r="K2245" t="s">
        <v>18</v>
      </c>
      <c r="L2245" t="s">
        <v>660</v>
      </c>
    </row>
    <row r="2246" spans="1:12" x14ac:dyDescent="0.3">
      <c r="A2246" s="1">
        <v>43951</v>
      </c>
      <c r="B2246">
        <v>30</v>
      </c>
      <c r="C2246">
        <v>4</v>
      </c>
      <c r="D2246">
        <v>2020</v>
      </c>
      <c r="G2246" t="s">
        <v>245</v>
      </c>
      <c r="H2246" t="s">
        <v>246</v>
      </c>
      <c r="I2246" t="s">
        <v>247</v>
      </c>
      <c r="J2246">
        <v>33718</v>
      </c>
      <c r="K2246" t="s">
        <v>18</v>
      </c>
      <c r="L2246" t="s">
        <v>660</v>
      </c>
    </row>
    <row r="2247" spans="1:12" x14ac:dyDescent="0.3">
      <c r="A2247" s="1">
        <v>43950</v>
      </c>
      <c r="B2247">
        <v>29</v>
      </c>
      <c r="C2247">
        <v>4</v>
      </c>
      <c r="D2247">
        <v>2020</v>
      </c>
      <c r="G2247" t="s">
        <v>245</v>
      </c>
      <c r="H2247" t="s">
        <v>246</v>
      </c>
      <c r="I2247" t="s">
        <v>247</v>
      </c>
      <c r="J2247">
        <v>33718</v>
      </c>
      <c r="K2247" t="s">
        <v>18</v>
      </c>
      <c r="L2247" t="s">
        <v>660</v>
      </c>
    </row>
    <row r="2248" spans="1:12" x14ac:dyDescent="0.3">
      <c r="A2248" s="1">
        <v>43949</v>
      </c>
      <c r="B2248">
        <v>28</v>
      </c>
      <c r="C2248">
        <v>4</v>
      </c>
      <c r="D2248">
        <v>2020</v>
      </c>
      <c r="G2248" t="s">
        <v>245</v>
      </c>
      <c r="H2248" t="s">
        <v>246</v>
      </c>
      <c r="I2248" t="s">
        <v>247</v>
      </c>
      <c r="J2248">
        <v>33718</v>
      </c>
      <c r="K2248" t="s">
        <v>18</v>
      </c>
      <c r="L2248" t="s">
        <v>660</v>
      </c>
    </row>
    <row r="2249" spans="1:12" x14ac:dyDescent="0.3">
      <c r="A2249" s="1">
        <v>43948</v>
      </c>
      <c r="B2249">
        <v>27</v>
      </c>
      <c r="C2249">
        <v>4</v>
      </c>
      <c r="D2249">
        <v>2020</v>
      </c>
      <c r="E2249">
        <v>5</v>
      </c>
      <c r="G2249" t="s">
        <v>245</v>
      </c>
      <c r="H2249" t="s">
        <v>246</v>
      </c>
      <c r="I2249" t="s">
        <v>247</v>
      </c>
      <c r="J2249">
        <v>33718</v>
      </c>
      <c r="K2249" t="s">
        <v>18</v>
      </c>
      <c r="L2249" t="s">
        <v>660</v>
      </c>
    </row>
    <row r="2250" spans="1:12" x14ac:dyDescent="0.3">
      <c r="A2250" s="1">
        <v>43947</v>
      </c>
      <c r="B2250">
        <v>26</v>
      </c>
      <c r="C2250">
        <v>4</v>
      </c>
      <c r="D2250">
        <v>2020</v>
      </c>
      <c r="E2250">
        <v>3</v>
      </c>
      <c r="G2250" t="s">
        <v>245</v>
      </c>
      <c r="H2250" t="s">
        <v>246</v>
      </c>
      <c r="I2250" t="s">
        <v>247</v>
      </c>
      <c r="J2250">
        <v>33718</v>
      </c>
      <c r="K2250" t="s">
        <v>18</v>
      </c>
      <c r="L2250" t="s">
        <v>660</v>
      </c>
    </row>
    <row r="2251" spans="1:12" x14ac:dyDescent="0.3">
      <c r="A2251" s="1">
        <v>43946</v>
      </c>
      <c r="B2251">
        <v>25</v>
      </c>
      <c r="C2251">
        <v>4</v>
      </c>
      <c r="D2251">
        <v>2020</v>
      </c>
      <c r="G2251" t="s">
        <v>245</v>
      </c>
      <c r="H2251" t="s">
        <v>246</v>
      </c>
      <c r="I2251" t="s">
        <v>247</v>
      </c>
      <c r="J2251">
        <v>33718</v>
      </c>
      <c r="K2251" t="s">
        <v>18</v>
      </c>
      <c r="L2251" t="s">
        <v>660</v>
      </c>
    </row>
    <row r="2252" spans="1:12" x14ac:dyDescent="0.3">
      <c r="A2252" s="1">
        <v>43945</v>
      </c>
      <c r="B2252">
        <v>24</v>
      </c>
      <c r="C2252">
        <v>4</v>
      </c>
      <c r="D2252">
        <v>2020</v>
      </c>
      <c r="G2252" t="s">
        <v>245</v>
      </c>
      <c r="H2252" t="s">
        <v>246</v>
      </c>
      <c r="I2252" t="s">
        <v>247</v>
      </c>
      <c r="J2252">
        <v>33718</v>
      </c>
      <c r="K2252" t="s">
        <v>18</v>
      </c>
      <c r="L2252" t="s">
        <v>660</v>
      </c>
    </row>
    <row r="2253" spans="1:12" x14ac:dyDescent="0.3">
      <c r="A2253" s="1">
        <v>43944</v>
      </c>
      <c r="B2253">
        <v>23</v>
      </c>
      <c r="C2253">
        <v>4</v>
      </c>
      <c r="D2253">
        <v>2020</v>
      </c>
      <c r="G2253" t="s">
        <v>245</v>
      </c>
      <c r="H2253" t="s">
        <v>246</v>
      </c>
      <c r="I2253" t="s">
        <v>247</v>
      </c>
      <c r="J2253">
        <v>33718</v>
      </c>
      <c r="K2253" t="s">
        <v>18</v>
      </c>
      <c r="L2253" t="s">
        <v>660</v>
      </c>
    </row>
    <row r="2254" spans="1:12" x14ac:dyDescent="0.3">
      <c r="A2254" s="1">
        <v>43943</v>
      </c>
      <c r="B2254">
        <v>22</v>
      </c>
      <c r="C2254">
        <v>4</v>
      </c>
      <c r="D2254">
        <v>2020</v>
      </c>
      <c r="G2254" t="s">
        <v>245</v>
      </c>
      <c r="H2254" t="s">
        <v>246</v>
      </c>
      <c r="I2254" t="s">
        <v>247</v>
      </c>
      <c r="J2254">
        <v>33718</v>
      </c>
      <c r="K2254" t="s">
        <v>18</v>
      </c>
      <c r="L2254" t="s">
        <v>660</v>
      </c>
    </row>
    <row r="2255" spans="1:12" x14ac:dyDescent="0.3">
      <c r="A2255" s="1">
        <v>43942</v>
      </c>
      <c r="B2255">
        <v>21</v>
      </c>
      <c r="C2255">
        <v>4</v>
      </c>
      <c r="D2255">
        <v>2020</v>
      </c>
      <c r="G2255" t="s">
        <v>245</v>
      </c>
      <c r="H2255" t="s">
        <v>246</v>
      </c>
      <c r="I2255" t="s">
        <v>247</v>
      </c>
      <c r="J2255">
        <v>33718</v>
      </c>
      <c r="K2255" t="s">
        <v>18</v>
      </c>
      <c r="L2255" t="s">
        <v>660</v>
      </c>
    </row>
    <row r="2256" spans="1:12" x14ac:dyDescent="0.3">
      <c r="A2256" s="1">
        <v>43941</v>
      </c>
      <c r="B2256">
        <v>20</v>
      </c>
      <c r="C2256">
        <v>4</v>
      </c>
      <c r="D2256">
        <v>2020</v>
      </c>
      <c r="G2256" t="s">
        <v>245</v>
      </c>
      <c r="H2256" t="s">
        <v>246</v>
      </c>
      <c r="I2256" t="s">
        <v>247</v>
      </c>
      <c r="J2256">
        <v>33718</v>
      </c>
      <c r="K2256" t="s">
        <v>18</v>
      </c>
      <c r="L2256" t="s">
        <v>660</v>
      </c>
    </row>
    <row r="2257" spans="1:12" x14ac:dyDescent="0.3">
      <c r="A2257" s="1">
        <v>43940</v>
      </c>
      <c r="B2257">
        <v>19</v>
      </c>
      <c r="C2257">
        <v>4</v>
      </c>
      <c r="D2257">
        <v>2020</v>
      </c>
      <c r="G2257" t="s">
        <v>245</v>
      </c>
      <c r="H2257" t="s">
        <v>246</v>
      </c>
      <c r="I2257" t="s">
        <v>247</v>
      </c>
      <c r="J2257">
        <v>33718</v>
      </c>
      <c r="K2257" t="s">
        <v>18</v>
      </c>
      <c r="L2257" t="s">
        <v>660</v>
      </c>
    </row>
    <row r="2258" spans="1:12" x14ac:dyDescent="0.3">
      <c r="A2258" s="1">
        <v>43939</v>
      </c>
      <c r="B2258">
        <v>18</v>
      </c>
      <c r="C2258">
        <v>4</v>
      </c>
      <c r="D2258">
        <v>2020</v>
      </c>
      <c r="G2258" t="s">
        <v>245</v>
      </c>
      <c r="H2258" t="s">
        <v>246</v>
      </c>
      <c r="I2258" t="s">
        <v>247</v>
      </c>
      <c r="J2258">
        <v>33718</v>
      </c>
      <c r="K2258" t="s">
        <v>18</v>
      </c>
      <c r="L2258" t="s">
        <v>660</v>
      </c>
    </row>
    <row r="2259" spans="1:12" x14ac:dyDescent="0.3">
      <c r="A2259" s="1">
        <v>43938</v>
      </c>
      <c r="B2259">
        <v>17</v>
      </c>
      <c r="C2259">
        <v>4</v>
      </c>
      <c r="D2259">
        <v>2020</v>
      </c>
      <c r="E2259">
        <v>2</v>
      </c>
      <c r="G2259" t="s">
        <v>245</v>
      </c>
      <c r="H2259" t="s">
        <v>246</v>
      </c>
      <c r="I2259" t="s">
        <v>247</v>
      </c>
      <c r="J2259">
        <v>33718</v>
      </c>
      <c r="K2259" t="s">
        <v>18</v>
      </c>
      <c r="L2259" t="s">
        <v>660</v>
      </c>
    </row>
    <row r="2260" spans="1:12" x14ac:dyDescent="0.3">
      <c r="A2260" s="1">
        <v>43937</v>
      </c>
      <c r="B2260">
        <v>16</v>
      </c>
      <c r="C2260">
        <v>4</v>
      </c>
      <c r="D2260">
        <v>2020</v>
      </c>
      <c r="E2260">
        <v>2</v>
      </c>
      <c r="G2260" t="s">
        <v>245</v>
      </c>
      <c r="H2260" t="s">
        <v>246</v>
      </c>
      <c r="I2260" t="s">
        <v>247</v>
      </c>
      <c r="J2260">
        <v>33718</v>
      </c>
      <c r="K2260" t="s">
        <v>18</v>
      </c>
      <c r="L2260" t="s">
        <v>660</v>
      </c>
    </row>
    <row r="2261" spans="1:12" x14ac:dyDescent="0.3">
      <c r="A2261" s="1">
        <v>43936</v>
      </c>
      <c r="B2261">
        <v>15</v>
      </c>
      <c r="C2261">
        <v>4</v>
      </c>
      <c r="D2261">
        <v>2020</v>
      </c>
      <c r="G2261" t="s">
        <v>245</v>
      </c>
      <c r="H2261" t="s">
        <v>246</v>
      </c>
      <c r="I2261" t="s">
        <v>247</v>
      </c>
      <c r="J2261">
        <v>33718</v>
      </c>
      <c r="K2261" t="s">
        <v>18</v>
      </c>
      <c r="L2261" t="s">
        <v>660</v>
      </c>
    </row>
    <row r="2262" spans="1:12" x14ac:dyDescent="0.3">
      <c r="A2262" s="1">
        <v>43935</v>
      </c>
      <c r="B2262">
        <v>14</v>
      </c>
      <c r="C2262">
        <v>4</v>
      </c>
      <c r="D2262">
        <v>2020</v>
      </c>
      <c r="G2262" t="s">
        <v>245</v>
      </c>
      <c r="H2262" t="s">
        <v>246</v>
      </c>
      <c r="I2262" t="s">
        <v>247</v>
      </c>
      <c r="J2262">
        <v>33718</v>
      </c>
      <c r="K2262" t="s">
        <v>18</v>
      </c>
      <c r="L2262" t="s">
        <v>660</v>
      </c>
    </row>
    <row r="2263" spans="1:12" x14ac:dyDescent="0.3">
      <c r="A2263" s="1">
        <v>43934</v>
      </c>
      <c r="B2263">
        <v>13</v>
      </c>
      <c r="C2263">
        <v>4</v>
      </c>
      <c r="D2263">
        <v>2020</v>
      </c>
      <c r="G2263" t="s">
        <v>245</v>
      </c>
      <c r="H2263" t="s">
        <v>246</v>
      </c>
      <c r="I2263" t="s">
        <v>247</v>
      </c>
      <c r="J2263">
        <v>33718</v>
      </c>
      <c r="K2263" t="s">
        <v>18</v>
      </c>
      <c r="L2263" t="s">
        <v>660</v>
      </c>
    </row>
    <row r="2264" spans="1:12" x14ac:dyDescent="0.3">
      <c r="A2264" s="1">
        <v>43933</v>
      </c>
      <c r="B2264">
        <v>12</v>
      </c>
      <c r="C2264">
        <v>4</v>
      </c>
      <c r="D2264">
        <v>2020</v>
      </c>
      <c r="E2264">
        <v>2</v>
      </c>
      <c r="G2264" t="s">
        <v>245</v>
      </c>
      <c r="H2264" t="s">
        <v>246</v>
      </c>
      <c r="I2264" t="s">
        <v>247</v>
      </c>
      <c r="J2264">
        <v>33718</v>
      </c>
      <c r="K2264" t="s">
        <v>18</v>
      </c>
      <c r="L2264" t="s">
        <v>660</v>
      </c>
    </row>
    <row r="2265" spans="1:12" x14ac:dyDescent="0.3">
      <c r="A2265" s="1">
        <v>43932</v>
      </c>
      <c r="B2265">
        <v>11</v>
      </c>
      <c r="C2265">
        <v>4</v>
      </c>
      <c r="D2265">
        <v>2020</v>
      </c>
      <c r="E2265">
        <v>4</v>
      </c>
      <c r="G2265" t="s">
        <v>245</v>
      </c>
      <c r="H2265" t="s">
        <v>246</v>
      </c>
      <c r="I2265" t="s">
        <v>247</v>
      </c>
      <c r="J2265">
        <v>33718</v>
      </c>
      <c r="K2265" t="s">
        <v>18</v>
      </c>
      <c r="L2265" t="s">
        <v>660</v>
      </c>
    </row>
    <row r="2266" spans="1:12" x14ac:dyDescent="0.3">
      <c r="A2266" s="1">
        <v>43931</v>
      </c>
      <c r="B2266">
        <v>10</v>
      </c>
      <c r="C2266">
        <v>4</v>
      </c>
      <c r="D2266">
        <v>2020</v>
      </c>
      <c r="E2266">
        <v>3</v>
      </c>
      <c r="G2266" t="s">
        <v>245</v>
      </c>
      <c r="H2266" t="s">
        <v>246</v>
      </c>
      <c r="I2266" t="s">
        <v>247</v>
      </c>
      <c r="J2266">
        <v>33718</v>
      </c>
      <c r="K2266" t="s">
        <v>18</v>
      </c>
      <c r="L2266" t="s">
        <v>660</v>
      </c>
    </row>
    <row r="2267" spans="1:12" x14ac:dyDescent="0.3">
      <c r="A2267" s="1">
        <v>43930</v>
      </c>
      <c r="B2267">
        <v>9</v>
      </c>
      <c r="C2267">
        <v>4</v>
      </c>
      <c r="D2267">
        <v>2020</v>
      </c>
      <c r="E2267">
        <v>7</v>
      </c>
      <c r="G2267" t="s">
        <v>245</v>
      </c>
      <c r="H2267" t="s">
        <v>246</v>
      </c>
      <c r="I2267" t="s">
        <v>247</v>
      </c>
      <c r="J2267">
        <v>33718</v>
      </c>
      <c r="K2267" t="s">
        <v>18</v>
      </c>
      <c r="L2267" t="s">
        <v>660</v>
      </c>
    </row>
    <row r="2268" spans="1:12" x14ac:dyDescent="0.3">
      <c r="A2268" s="1">
        <v>43929</v>
      </c>
      <c r="B2268">
        <v>8</v>
      </c>
      <c r="C2268">
        <v>4</v>
      </c>
      <c r="D2268">
        <v>2020</v>
      </c>
      <c r="E2268">
        <v>4</v>
      </c>
      <c r="G2268" t="s">
        <v>245</v>
      </c>
      <c r="H2268" t="s">
        <v>246</v>
      </c>
      <c r="I2268" t="s">
        <v>247</v>
      </c>
      <c r="J2268">
        <v>33718</v>
      </c>
      <c r="K2268" t="s">
        <v>18</v>
      </c>
      <c r="L2268" t="s">
        <v>660</v>
      </c>
    </row>
    <row r="2269" spans="1:12" x14ac:dyDescent="0.3">
      <c r="A2269" s="1">
        <v>43928</v>
      </c>
      <c r="B2269">
        <v>7</v>
      </c>
      <c r="C2269">
        <v>4</v>
      </c>
      <c r="D2269">
        <v>2020</v>
      </c>
      <c r="E2269">
        <v>6</v>
      </c>
      <c r="G2269" t="s">
        <v>245</v>
      </c>
      <c r="H2269" t="s">
        <v>246</v>
      </c>
      <c r="I2269" t="s">
        <v>247</v>
      </c>
      <c r="J2269">
        <v>33718</v>
      </c>
      <c r="K2269" t="s">
        <v>18</v>
      </c>
      <c r="L2269" t="s">
        <v>660</v>
      </c>
    </row>
    <row r="2270" spans="1:12" x14ac:dyDescent="0.3">
      <c r="A2270" s="1">
        <v>43927</v>
      </c>
      <c r="B2270">
        <v>6</v>
      </c>
      <c r="C2270">
        <v>4</v>
      </c>
      <c r="D2270">
        <v>2020</v>
      </c>
      <c r="E2270">
        <v>5</v>
      </c>
      <c r="G2270" t="s">
        <v>245</v>
      </c>
      <c r="H2270" t="s">
        <v>246</v>
      </c>
      <c r="I2270" t="s">
        <v>247</v>
      </c>
      <c r="J2270">
        <v>33718</v>
      </c>
      <c r="K2270" t="s">
        <v>18</v>
      </c>
      <c r="L2270" t="s">
        <v>660</v>
      </c>
    </row>
    <row r="2271" spans="1:12" x14ac:dyDescent="0.3">
      <c r="A2271" s="1">
        <v>43926</v>
      </c>
      <c r="B2271">
        <v>5</v>
      </c>
      <c r="C2271">
        <v>4</v>
      </c>
      <c r="D2271">
        <v>2020</v>
      </c>
      <c r="E2271">
        <v>3</v>
      </c>
      <c r="G2271" t="s">
        <v>245</v>
      </c>
      <c r="H2271" t="s">
        <v>246</v>
      </c>
      <c r="I2271" t="s">
        <v>247</v>
      </c>
      <c r="J2271">
        <v>33718</v>
      </c>
      <c r="K2271" t="s">
        <v>18</v>
      </c>
      <c r="L2271" t="s">
        <v>660</v>
      </c>
    </row>
    <row r="2272" spans="1:12" x14ac:dyDescent="0.3">
      <c r="A2272" s="1">
        <v>43925</v>
      </c>
      <c r="B2272">
        <v>4</v>
      </c>
      <c r="C2272">
        <v>4</v>
      </c>
      <c r="D2272">
        <v>2020</v>
      </c>
      <c r="E2272">
        <v>7</v>
      </c>
      <c r="G2272" t="s">
        <v>245</v>
      </c>
      <c r="H2272" t="s">
        <v>246</v>
      </c>
      <c r="I2272" t="s">
        <v>247</v>
      </c>
      <c r="J2272">
        <v>33718</v>
      </c>
      <c r="K2272" t="s">
        <v>18</v>
      </c>
      <c r="L2272" t="s">
        <v>660</v>
      </c>
    </row>
    <row r="2273" spans="1:12" x14ac:dyDescent="0.3">
      <c r="A2273" s="1">
        <v>43924</v>
      </c>
      <c r="B2273">
        <v>3</v>
      </c>
      <c r="C2273">
        <v>4</v>
      </c>
      <c r="D2273">
        <v>2020</v>
      </c>
      <c r="E2273">
        <v>19</v>
      </c>
      <c r="G2273" t="s">
        <v>245</v>
      </c>
      <c r="H2273" t="s">
        <v>246</v>
      </c>
      <c r="I2273" t="s">
        <v>247</v>
      </c>
      <c r="J2273">
        <v>33718</v>
      </c>
      <c r="K2273" t="s">
        <v>18</v>
      </c>
      <c r="L2273" t="s">
        <v>660</v>
      </c>
    </row>
    <row r="2274" spans="1:12" x14ac:dyDescent="0.3">
      <c r="A2274" s="1">
        <v>43923</v>
      </c>
      <c r="B2274">
        <v>2</v>
      </c>
      <c r="C2274">
        <v>4</v>
      </c>
      <c r="D2274">
        <v>2020</v>
      </c>
      <c r="G2274" t="s">
        <v>245</v>
      </c>
      <c r="H2274" t="s">
        <v>246</v>
      </c>
      <c r="I2274" t="s">
        <v>247</v>
      </c>
      <c r="J2274">
        <v>33718</v>
      </c>
      <c r="K2274" t="s">
        <v>18</v>
      </c>
      <c r="L2274" t="s">
        <v>660</v>
      </c>
    </row>
    <row r="2275" spans="1:12" x14ac:dyDescent="0.3">
      <c r="A2275" s="1">
        <v>43922</v>
      </c>
      <c r="B2275">
        <v>1</v>
      </c>
      <c r="C2275">
        <v>4</v>
      </c>
      <c r="D2275">
        <v>2020</v>
      </c>
      <c r="G2275" t="s">
        <v>245</v>
      </c>
      <c r="H2275" t="s">
        <v>246</v>
      </c>
      <c r="I2275" t="s">
        <v>247</v>
      </c>
      <c r="J2275">
        <v>33718</v>
      </c>
      <c r="K2275" t="s">
        <v>18</v>
      </c>
      <c r="L2275" t="s">
        <v>660</v>
      </c>
    </row>
    <row r="2276" spans="1:12" x14ac:dyDescent="0.3">
      <c r="A2276" s="1">
        <v>43921</v>
      </c>
      <c r="B2276">
        <v>31</v>
      </c>
      <c r="C2276">
        <v>3</v>
      </c>
      <c r="D2276">
        <v>2020</v>
      </c>
      <c r="E2276">
        <v>4</v>
      </c>
      <c r="G2276" t="s">
        <v>245</v>
      </c>
      <c r="H2276" t="s">
        <v>246</v>
      </c>
      <c r="I2276" t="s">
        <v>247</v>
      </c>
      <c r="J2276">
        <v>33718</v>
      </c>
      <c r="K2276" t="s">
        <v>18</v>
      </c>
      <c r="L2276" t="s">
        <v>660</v>
      </c>
    </row>
    <row r="2277" spans="1:12" x14ac:dyDescent="0.3">
      <c r="A2277" s="1">
        <v>43920</v>
      </c>
      <c r="B2277">
        <v>30</v>
      </c>
      <c r="C2277">
        <v>3</v>
      </c>
      <c r="D2277">
        <v>2020</v>
      </c>
      <c r="E2277">
        <v>9</v>
      </c>
      <c r="G2277" t="s">
        <v>245</v>
      </c>
      <c r="H2277" t="s">
        <v>246</v>
      </c>
      <c r="I2277" t="s">
        <v>247</v>
      </c>
      <c r="J2277">
        <v>33718</v>
      </c>
      <c r="K2277" t="s">
        <v>18</v>
      </c>
      <c r="L2277" t="s">
        <v>660</v>
      </c>
    </row>
    <row r="2278" spans="1:12" x14ac:dyDescent="0.3">
      <c r="A2278" s="1">
        <v>43919</v>
      </c>
      <c r="B2278">
        <v>29</v>
      </c>
      <c r="C2278">
        <v>3</v>
      </c>
      <c r="D2278">
        <v>2020</v>
      </c>
      <c r="E2278">
        <v>1</v>
      </c>
      <c r="G2278" t="s">
        <v>245</v>
      </c>
      <c r="H2278" t="s">
        <v>246</v>
      </c>
      <c r="I2278" t="s">
        <v>247</v>
      </c>
      <c r="J2278">
        <v>33718</v>
      </c>
      <c r="K2278" t="s">
        <v>18</v>
      </c>
      <c r="L2278" t="s">
        <v>660</v>
      </c>
    </row>
    <row r="2279" spans="1:12" x14ac:dyDescent="0.3">
      <c r="A2279" s="1">
        <v>43918</v>
      </c>
      <c r="B2279">
        <v>28</v>
      </c>
      <c r="C2279">
        <v>3</v>
      </c>
      <c r="D2279">
        <v>2020</v>
      </c>
      <c r="E2279">
        <v>20</v>
      </c>
      <c r="G2279" t="s">
        <v>245</v>
      </c>
      <c r="H2279" t="s">
        <v>246</v>
      </c>
      <c r="I2279" t="s">
        <v>247</v>
      </c>
      <c r="J2279">
        <v>33718</v>
      </c>
      <c r="K2279" t="s">
        <v>18</v>
      </c>
      <c r="L2279" t="s">
        <v>660</v>
      </c>
    </row>
    <row r="2280" spans="1:12" x14ac:dyDescent="0.3">
      <c r="A2280" s="1">
        <v>43917</v>
      </c>
      <c r="B2280">
        <v>27</v>
      </c>
      <c r="C2280">
        <v>3</v>
      </c>
      <c r="D2280">
        <v>2020</v>
      </c>
      <c r="E2280">
        <v>9</v>
      </c>
      <c r="G2280" t="s">
        <v>245</v>
      </c>
      <c r="H2280" t="s">
        <v>246</v>
      </c>
      <c r="I2280" t="s">
        <v>247</v>
      </c>
      <c r="J2280">
        <v>33718</v>
      </c>
      <c r="K2280" t="s">
        <v>18</v>
      </c>
      <c r="L2280" t="s">
        <v>660</v>
      </c>
    </row>
    <row r="2281" spans="1:12" x14ac:dyDescent="0.3">
      <c r="A2281" s="1">
        <v>43916</v>
      </c>
      <c r="B2281">
        <v>26</v>
      </c>
      <c r="C2281">
        <v>3</v>
      </c>
      <c r="D2281">
        <v>2020</v>
      </c>
      <c r="E2281">
        <v>11</v>
      </c>
      <c r="G2281" t="s">
        <v>245</v>
      </c>
      <c r="H2281" t="s">
        <v>246</v>
      </c>
      <c r="I2281" t="s">
        <v>247</v>
      </c>
      <c r="J2281">
        <v>33718</v>
      </c>
      <c r="K2281" t="s">
        <v>18</v>
      </c>
      <c r="L2281" t="s">
        <v>660</v>
      </c>
    </row>
    <row r="2282" spans="1:12" x14ac:dyDescent="0.3">
      <c r="A2282" s="1">
        <v>43915</v>
      </c>
      <c r="B2282">
        <v>25</v>
      </c>
      <c r="C2282">
        <v>3</v>
      </c>
      <c r="D2282">
        <v>2020</v>
      </c>
      <c r="G2282" t="s">
        <v>245</v>
      </c>
      <c r="H2282" t="s">
        <v>246</v>
      </c>
      <c r="I2282" t="s">
        <v>247</v>
      </c>
      <c r="J2282">
        <v>33718</v>
      </c>
      <c r="K2282" t="s">
        <v>18</v>
      </c>
      <c r="L2282" t="s">
        <v>660</v>
      </c>
    </row>
    <row r="2283" spans="1:12" x14ac:dyDescent="0.3">
      <c r="A2283" s="1">
        <v>43914</v>
      </c>
      <c r="B2283">
        <v>24</v>
      </c>
      <c r="C2283">
        <v>3</v>
      </c>
      <c r="D2283">
        <v>2020</v>
      </c>
      <c r="G2283" t="s">
        <v>245</v>
      </c>
      <c r="H2283" t="s">
        <v>246</v>
      </c>
      <c r="I2283" t="s">
        <v>247</v>
      </c>
      <c r="J2283">
        <v>33718</v>
      </c>
      <c r="K2283" t="s">
        <v>18</v>
      </c>
      <c r="L2283" t="s">
        <v>660</v>
      </c>
    </row>
    <row r="2284" spans="1:12" x14ac:dyDescent="0.3">
      <c r="A2284" s="1">
        <v>43913</v>
      </c>
      <c r="B2284">
        <v>23</v>
      </c>
      <c r="C2284">
        <v>3</v>
      </c>
      <c r="D2284">
        <v>2020</v>
      </c>
      <c r="E2284">
        <v>5</v>
      </c>
      <c r="G2284" t="s">
        <v>245</v>
      </c>
      <c r="H2284" t="s">
        <v>246</v>
      </c>
      <c r="I2284" t="s">
        <v>247</v>
      </c>
      <c r="J2284">
        <v>33718</v>
      </c>
      <c r="K2284" t="s">
        <v>18</v>
      </c>
      <c r="L2284" t="s">
        <v>660</v>
      </c>
    </row>
    <row r="2285" spans="1:12" x14ac:dyDescent="0.3">
      <c r="A2285" s="1">
        <v>43912</v>
      </c>
      <c r="B2285">
        <v>22</v>
      </c>
      <c r="C2285">
        <v>3</v>
      </c>
      <c r="D2285">
        <v>2020</v>
      </c>
      <c r="G2285" t="s">
        <v>245</v>
      </c>
      <c r="H2285" t="s">
        <v>246</v>
      </c>
      <c r="I2285" t="s">
        <v>247</v>
      </c>
      <c r="J2285">
        <v>33718</v>
      </c>
      <c r="K2285" t="s">
        <v>18</v>
      </c>
      <c r="L2285" t="s">
        <v>660</v>
      </c>
    </row>
    <row r="2286" spans="1:12" x14ac:dyDescent="0.3">
      <c r="A2286" s="1">
        <v>43911</v>
      </c>
      <c r="B2286">
        <v>21</v>
      </c>
      <c r="C2286">
        <v>3</v>
      </c>
      <c r="D2286">
        <v>2020</v>
      </c>
      <c r="G2286" t="s">
        <v>245</v>
      </c>
      <c r="H2286" t="s">
        <v>246</v>
      </c>
      <c r="I2286" t="s">
        <v>247</v>
      </c>
      <c r="J2286">
        <v>33718</v>
      </c>
      <c r="K2286" t="s">
        <v>18</v>
      </c>
      <c r="L2286" t="s">
        <v>660</v>
      </c>
    </row>
    <row r="2287" spans="1:12" x14ac:dyDescent="0.3">
      <c r="A2287" s="1">
        <v>43910</v>
      </c>
      <c r="B2287">
        <v>20</v>
      </c>
      <c r="C2287">
        <v>3</v>
      </c>
      <c r="D2287">
        <v>2020</v>
      </c>
      <c r="E2287">
        <v>10</v>
      </c>
      <c r="G2287" t="s">
        <v>245</v>
      </c>
      <c r="H2287" t="s">
        <v>246</v>
      </c>
      <c r="I2287" t="s">
        <v>247</v>
      </c>
      <c r="J2287">
        <v>33718</v>
      </c>
      <c r="K2287" t="s">
        <v>18</v>
      </c>
      <c r="L2287" t="s">
        <v>660</v>
      </c>
    </row>
    <row r="2288" spans="1:12" x14ac:dyDescent="0.3">
      <c r="A2288" s="1">
        <v>43954</v>
      </c>
      <c r="B2288">
        <v>3</v>
      </c>
      <c r="C2288">
        <v>5</v>
      </c>
      <c r="D2288">
        <v>2020</v>
      </c>
      <c r="G2288" t="s">
        <v>251</v>
      </c>
      <c r="H2288" t="s">
        <v>252</v>
      </c>
      <c r="I2288" t="s">
        <v>253</v>
      </c>
      <c r="J2288">
        <v>56025</v>
      </c>
      <c r="K2288" t="s">
        <v>31</v>
      </c>
      <c r="L2288" t="s">
        <v>660</v>
      </c>
    </row>
    <row r="2289" spans="1:12" x14ac:dyDescent="0.3">
      <c r="A2289" s="1">
        <v>43953</v>
      </c>
      <c r="B2289">
        <v>2</v>
      </c>
      <c r="C2289">
        <v>5</v>
      </c>
      <c r="D2289">
        <v>2020</v>
      </c>
      <c r="G2289" t="s">
        <v>251</v>
      </c>
      <c r="H2289" t="s">
        <v>252</v>
      </c>
      <c r="I2289" t="s">
        <v>253</v>
      </c>
      <c r="J2289">
        <v>56025</v>
      </c>
      <c r="K2289" t="s">
        <v>31</v>
      </c>
      <c r="L2289" t="s">
        <v>660</v>
      </c>
    </row>
    <row r="2290" spans="1:12" x14ac:dyDescent="0.3">
      <c r="A2290" s="1">
        <v>43952</v>
      </c>
      <c r="B2290">
        <v>1</v>
      </c>
      <c r="C2290">
        <v>5</v>
      </c>
      <c r="D2290">
        <v>2020</v>
      </c>
      <c r="G2290" t="s">
        <v>251</v>
      </c>
      <c r="H2290" t="s">
        <v>252</v>
      </c>
      <c r="I2290" t="s">
        <v>253</v>
      </c>
      <c r="J2290">
        <v>56025</v>
      </c>
      <c r="K2290" t="s">
        <v>31</v>
      </c>
      <c r="L2290" t="s">
        <v>660</v>
      </c>
    </row>
    <row r="2291" spans="1:12" x14ac:dyDescent="0.3">
      <c r="A2291" s="1">
        <v>43951</v>
      </c>
      <c r="B2291">
        <v>30</v>
      </c>
      <c r="C2291">
        <v>4</v>
      </c>
      <c r="D2291">
        <v>2020</v>
      </c>
      <c r="G2291" t="s">
        <v>251</v>
      </c>
      <c r="H2291" t="s">
        <v>252</v>
      </c>
      <c r="I2291" t="s">
        <v>253</v>
      </c>
      <c r="J2291">
        <v>56025</v>
      </c>
      <c r="K2291" t="s">
        <v>31</v>
      </c>
      <c r="L2291" t="s">
        <v>660</v>
      </c>
    </row>
    <row r="2292" spans="1:12" x14ac:dyDescent="0.3">
      <c r="A2292" s="1">
        <v>43950</v>
      </c>
      <c r="B2292">
        <v>29</v>
      </c>
      <c r="C2292">
        <v>4</v>
      </c>
      <c r="D2292">
        <v>2020</v>
      </c>
      <c r="G2292" t="s">
        <v>251</v>
      </c>
      <c r="H2292" t="s">
        <v>252</v>
      </c>
      <c r="I2292" t="s">
        <v>253</v>
      </c>
      <c r="J2292">
        <v>56025</v>
      </c>
      <c r="K2292" t="s">
        <v>31</v>
      </c>
      <c r="L2292" t="s">
        <v>660</v>
      </c>
    </row>
    <row r="2293" spans="1:12" x14ac:dyDescent="0.3">
      <c r="A2293" s="1">
        <v>43949</v>
      </c>
      <c r="B2293">
        <v>28</v>
      </c>
      <c r="C2293">
        <v>4</v>
      </c>
      <c r="D2293">
        <v>2020</v>
      </c>
      <c r="G2293" t="s">
        <v>251</v>
      </c>
      <c r="H2293" t="s">
        <v>252</v>
      </c>
      <c r="I2293" t="s">
        <v>253</v>
      </c>
      <c r="J2293">
        <v>56025</v>
      </c>
      <c r="K2293" t="s">
        <v>31</v>
      </c>
      <c r="L2293" t="s">
        <v>660</v>
      </c>
    </row>
    <row r="2294" spans="1:12" x14ac:dyDescent="0.3">
      <c r="A2294" s="1">
        <v>43948</v>
      </c>
      <c r="B2294">
        <v>27</v>
      </c>
      <c r="C2294">
        <v>4</v>
      </c>
      <c r="D2294">
        <v>2020</v>
      </c>
      <c r="G2294" t="s">
        <v>251</v>
      </c>
      <c r="H2294" t="s">
        <v>252</v>
      </c>
      <c r="I2294" t="s">
        <v>253</v>
      </c>
      <c r="J2294">
        <v>56025</v>
      </c>
      <c r="K2294" t="s">
        <v>31</v>
      </c>
      <c r="L2294" t="s">
        <v>660</v>
      </c>
    </row>
    <row r="2295" spans="1:12" x14ac:dyDescent="0.3">
      <c r="A2295" s="1">
        <v>43947</v>
      </c>
      <c r="B2295">
        <v>26</v>
      </c>
      <c r="C2295">
        <v>4</v>
      </c>
      <c r="D2295">
        <v>2020</v>
      </c>
      <c r="G2295" t="s">
        <v>251</v>
      </c>
      <c r="H2295" t="s">
        <v>252</v>
      </c>
      <c r="I2295" t="s">
        <v>253</v>
      </c>
      <c r="J2295">
        <v>56025</v>
      </c>
      <c r="K2295" t="s">
        <v>31</v>
      </c>
      <c r="L2295" t="s">
        <v>660</v>
      </c>
    </row>
    <row r="2296" spans="1:12" x14ac:dyDescent="0.3">
      <c r="A2296" s="1">
        <v>43946</v>
      </c>
      <c r="B2296">
        <v>25</v>
      </c>
      <c r="C2296">
        <v>4</v>
      </c>
      <c r="D2296">
        <v>2020</v>
      </c>
      <c r="G2296" t="s">
        <v>251</v>
      </c>
      <c r="H2296" t="s">
        <v>252</v>
      </c>
      <c r="I2296" t="s">
        <v>253</v>
      </c>
      <c r="J2296">
        <v>56025</v>
      </c>
      <c r="K2296" t="s">
        <v>31</v>
      </c>
      <c r="L2296" t="s">
        <v>660</v>
      </c>
    </row>
    <row r="2297" spans="1:12" x14ac:dyDescent="0.3">
      <c r="A2297" s="1">
        <v>43945</v>
      </c>
      <c r="B2297">
        <v>24</v>
      </c>
      <c r="C2297">
        <v>4</v>
      </c>
      <c r="D2297">
        <v>2020</v>
      </c>
      <c r="G2297" t="s">
        <v>251</v>
      </c>
      <c r="H2297" t="s">
        <v>252</v>
      </c>
      <c r="I2297" t="s">
        <v>253</v>
      </c>
      <c r="J2297">
        <v>56025</v>
      </c>
      <c r="K2297" t="s">
        <v>31</v>
      </c>
      <c r="L2297" t="s">
        <v>660</v>
      </c>
    </row>
    <row r="2298" spans="1:12" x14ac:dyDescent="0.3">
      <c r="A2298" s="1">
        <v>43944</v>
      </c>
      <c r="B2298">
        <v>23</v>
      </c>
      <c r="C2298">
        <v>4</v>
      </c>
      <c r="D2298">
        <v>2020</v>
      </c>
      <c r="G2298" t="s">
        <v>251</v>
      </c>
      <c r="H2298" t="s">
        <v>252</v>
      </c>
      <c r="I2298" t="s">
        <v>253</v>
      </c>
      <c r="J2298">
        <v>56025</v>
      </c>
      <c r="K2298" t="s">
        <v>31</v>
      </c>
      <c r="L2298" t="s">
        <v>660</v>
      </c>
    </row>
    <row r="2299" spans="1:12" x14ac:dyDescent="0.3">
      <c r="A2299" s="1">
        <v>43943</v>
      </c>
      <c r="B2299">
        <v>22</v>
      </c>
      <c r="C2299">
        <v>4</v>
      </c>
      <c r="D2299">
        <v>2020</v>
      </c>
      <c r="G2299" t="s">
        <v>251</v>
      </c>
      <c r="H2299" t="s">
        <v>252</v>
      </c>
      <c r="I2299" t="s">
        <v>253</v>
      </c>
      <c r="J2299">
        <v>56025</v>
      </c>
      <c r="K2299" t="s">
        <v>31</v>
      </c>
      <c r="L2299" t="s">
        <v>660</v>
      </c>
    </row>
    <row r="2300" spans="1:12" x14ac:dyDescent="0.3">
      <c r="A2300" s="1">
        <v>43942</v>
      </c>
      <c r="B2300">
        <v>21</v>
      </c>
      <c r="C2300">
        <v>4</v>
      </c>
      <c r="D2300">
        <v>2020</v>
      </c>
      <c r="G2300" t="s">
        <v>251</v>
      </c>
      <c r="H2300" t="s">
        <v>252</v>
      </c>
      <c r="I2300" t="s">
        <v>253</v>
      </c>
      <c r="J2300">
        <v>56025</v>
      </c>
      <c r="K2300" t="s">
        <v>31</v>
      </c>
      <c r="L2300" t="s">
        <v>660</v>
      </c>
    </row>
    <row r="2301" spans="1:12" x14ac:dyDescent="0.3">
      <c r="A2301" s="1">
        <v>43941</v>
      </c>
      <c r="B2301">
        <v>20</v>
      </c>
      <c r="C2301">
        <v>4</v>
      </c>
      <c r="D2301">
        <v>2020</v>
      </c>
      <c r="G2301" t="s">
        <v>251</v>
      </c>
      <c r="H2301" t="s">
        <v>252</v>
      </c>
      <c r="I2301" t="s">
        <v>253</v>
      </c>
      <c r="J2301">
        <v>56025</v>
      </c>
      <c r="K2301" t="s">
        <v>31</v>
      </c>
      <c r="L2301" t="s">
        <v>660</v>
      </c>
    </row>
    <row r="2302" spans="1:12" x14ac:dyDescent="0.3">
      <c r="A2302" s="1">
        <v>43940</v>
      </c>
      <c r="B2302">
        <v>19</v>
      </c>
      <c r="C2302">
        <v>4</v>
      </c>
      <c r="D2302">
        <v>2020</v>
      </c>
      <c r="G2302" t="s">
        <v>251</v>
      </c>
      <c r="H2302" t="s">
        <v>252</v>
      </c>
      <c r="I2302" t="s">
        <v>253</v>
      </c>
      <c r="J2302">
        <v>56025</v>
      </c>
      <c r="K2302" t="s">
        <v>31</v>
      </c>
      <c r="L2302" t="s">
        <v>660</v>
      </c>
    </row>
    <row r="2303" spans="1:12" x14ac:dyDescent="0.3">
      <c r="A2303" s="1">
        <v>43939</v>
      </c>
      <c r="B2303">
        <v>18</v>
      </c>
      <c r="C2303">
        <v>4</v>
      </c>
      <c r="D2303">
        <v>2020</v>
      </c>
      <c r="G2303" t="s">
        <v>251</v>
      </c>
      <c r="H2303" t="s">
        <v>252</v>
      </c>
      <c r="I2303" t="s">
        <v>253</v>
      </c>
      <c r="J2303">
        <v>56025</v>
      </c>
      <c r="K2303" t="s">
        <v>31</v>
      </c>
      <c r="L2303" t="s">
        <v>660</v>
      </c>
    </row>
    <row r="2304" spans="1:12" x14ac:dyDescent="0.3">
      <c r="A2304" s="1">
        <v>43938</v>
      </c>
      <c r="B2304">
        <v>17</v>
      </c>
      <c r="C2304">
        <v>4</v>
      </c>
      <c r="D2304">
        <v>2020</v>
      </c>
      <c r="G2304" t="s">
        <v>251</v>
      </c>
      <c r="H2304" t="s">
        <v>252</v>
      </c>
      <c r="I2304" t="s">
        <v>253</v>
      </c>
      <c r="J2304">
        <v>56025</v>
      </c>
      <c r="K2304" t="s">
        <v>31</v>
      </c>
      <c r="L2304" t="s">
        <v>660</v>
      </c>
    </row>
    <row r="2305" spans="1:12" x14ac:dyDescent="0.3">
      <c r="A2305" s="1">
        <v>43937</v>
      </c>
      <c r="B2305">
        <v>16</v>
      </c>
      <c r="C2305">
        <v>4</v>
      </c>
      <c r="D2305">
        <v>2020</v>
      </c>
      <c r="G2305" t="s">
        <v>251</v>
      </c>
      <c r="H2305" t="s">
        <v>252</v>
      </c>
      <c r="I2305" t="s">
        <v>253</v>
      </c>
      <c r="J2305">
        <v>56025</v>
      </c>
      <c r="K2305" t="s">
        <v>31</v>
      </c>
      <c r="L2305" t="s">
        <v>660</v>
      </c>
    </row>
    <row r="2306" spans="1:12" x14ac:dyDescent="0.3">
      <c r="A2306" s="1">
        <v>43936</v>
      </c>
      <c r="B2306">
        <v>15</v>
      </c>
      <c r="C2306">
        <v>4</v>
      </c>
      <c r="D2306">
        <v>2020</v>
      </c>
      <c r="G2306" t="s">
        <v>251</v>
      </c>
      <c r="H2306" t="s">
        <v>252</v>
      </c>
      <c r="I2306" t="s">
        <v>253</v>
      </c>
      <c r="J2306">
        <v>56025</v>
      </c>
      <c r="K2306" t="s">
        <v>31</v>
      </c>
      <c r="L2306" t="s">
        <v>660</v>
      </c>
    </row>
    <row r="2307" spans="1:12" x14ac:dyDescent="0.3">
      <c r="A2307" s="1">
        <v>43935</v>
      </c>
      <c r="B2307">
        <v>14</v>
      </c>
      <c r="C2307">
        <v>4</v>
      </c>
      <c r="D2307">
        <v>2020</v>
      </c>
      <c r="G2307" t="s">
        <v>251</v>
      </c>
      <c r="H2307" t="s">
        <v>252</v>
      </c>
      <c r="I2307" t="s">
        <v>253</v>
      </c>
      <c r="J2307">
        <v>56025</v>
      </c>
      <c r="K2307" t="s">
        <v>31</v>
      </c>
      <c r="L2307" t="s">
        <v>660</v>
      </c>
    </row>
    <row r="2308" spans="1:12" x14ac:dyDescent="0.3">
      <c r="A2308" s="1">
        <v>43934</v>
      </c>
      <c r="B2308">
        <v>13</v>
      </c>
      <c r="C2308">
        <v>4</v>
      </c>
      <c r="D2308">
        <v>2020</v>
      </c>
      <c r="G2308" t="s">
        <v>251</v>
      </c>
      <c r="H2308" t="s">
        <v>252</v>
      </c>
      <c r="I2308" t="s">
        <v>253</v>
      </c>
      <c r="J2308">
        <v>56025</v>
      </c>
      <c r="K2308" t="s">
        <v>31</v>
      </c>
      <c r="L2308" t="s">
        <v>660</v>
      </c>
    </row>
    <row r="2309" spans="1:12" x14ac:dyDescent="0.3">
      <c r="A2309" s="1">
        <v>43933</v>
      </c>
      <c r="B2309">
        <v>12</v>
      </c>
      <c r="C2309">
        <v>4</v>
      </c>
      <c r="D2309">
        <v>2020</v>
      </c>
      <c r="G2309" t="s">
        <v>251</v>
      </c>
      <c r="H2309" t="s">
        <v>252</v>
      </c>
      <c r="I2309" t="s">
        <v>253</v>
      </c>
      <c r="J2309">
        <v>56025</v>
      </c>
      <c r="K2309" t="s">
        <v>31</v>
      </c>
      <c r="L2309" t="s">
        <v>660</v>
      </c>
    </row>
    <row r="2310" spans="1:12" x14ac:dyDescent="0.3">
      <c r="A2310" s="1">
        <v>43932</v>
      </c>
      <c r="B2310">
        <v>11</v>
      </c>
      <c r="C2310">
        <v>4</v>
      </c>
      <c r="D2310">
        <v>2020</v>
      </c>
      <c r="G2310" t="s">
        <v>251</v>
      </c>
      <c r="H2310" t="s">
        <v>252</v>
      </c>
      <c r="I2310" t="s">
        <v>253</v>
      </c>
      <c r="J2310">
        <v>56025</v>
      </c>
      <c r="K2310" t="s">
        <v>31</v>
      </c>
      <c r="L2310" t="s">
        <v>660</v>
      </c>
    </row>
    <row r="2311" spans="1:12" x14ac:dyDescent="0.3">
      <c r="A2311" s="1">
        <v>43931</v>
      </c>
      <c r="B2311">
        <v>10</v>
      </c>
      <c r="C2311">
        <v>4</v>
      </c>
      <c r="D2311">
        <v>2020</v>
      </c>
      <c r="G2311" t="s">
        <v>251</v>
      </c>
      <c r="H2311" t="s">
        <v>252</v>
      </c>
      <c r="I2311" t="s">
        <v>253</v>
      </c>
      <c r="J2311">
        <v>56025</v>
      </c>
      <c r="K2311" t="s">
        <v>31</v>
      </c>
      <c r="L2311" t="s">
        <v>660</v>
      </c>
    </row>
    <row r="2312" spans="1:12" x14ac:dyDescent="0.3">
      <c r="A2312" s="1">
        <v>43930</v>
      </c>
      <c r="B2312">
        <v>9</v>
      </c>
      <c r="C2312">
        <v>4</v>
      </c>
      <c r="D2312">
        <v>2020</v>
      </c>
      <c r="G2312" t="s">
        <v>251</v>
      </c>
      <c r="H2312" t="s">
        <v>252</v>
      </c>
      <c r="I2312" t="s">
        <v>253</v>
      </c>
      <c r="J2312">
        <v>56025</v>
      </c>
      <c r="K2312" t="s">
        <v>31</v>
      </c>
      <c r="L2312" t="s">
        <v>660</v>
      </c>
    </row>
    <row r="2313" spans="1:12" x14ac:dyDescent="0.3">
      <c r="A2313" s="1">
        <v>43929</v>
      </c>
      <c r="B2313">
        <v>8</v>
      </c>
      <c r="C2313">
        <v>4</v>
      </c>
      <c r="D2313">
        <v>2020</v>
      </c>
      <c r="G2313" t="s">
        <v>251</v>
      </c>
      <c r="H2313" t="s">
        <v>252</v>
      </c>
      <c r="I2313" t="s">
        <v>253</v>
      </c>
      <c r="J2313">
        <v>56025</v>
      </c>
      <c r="K2313" t="s">
        <v>31</v>
      </c>
      <c r="L2313" t="s">
        <v>660</v>
      </c>
    </row>
    <row r="2314" spans="1:12" x14ac:dyDescent="0.3">
      <c r="A2314" s="1">
        <v>43928</v>
      </c>
      <c r="B2314">
        <v>7</v>
      </c>
      <c r="C2314">
        <v>4</v>
      </c>
      <c r="D2314">
        <v>2020</v>
      </c>
      <c r="G2314" t="s">
        <v>251</v>
      </c>
      <c r="H2314" t="s">
        <v>252</v>
      </c>
      <c r="I2314" t="s">
        <v>253</v>
      </c>
      <c r="J2314">
        <v>56025</v>
      </c>
      <c r="K2314" t="s">
        <v>31</v>
      </c>
      <c r="L2314" t="s">
        <v>660</v>
      </c>
    </row>
    <row r="2315" spans="1:12" x14ac:dyDescent="0.3">
      <c r="A2315" s="1">
        <v>43927</v>
      </c>
      <c r="B2315">
        <v>6</v>
      </c>
      <c r="C2315">
        <v>4</v>
      </c>
      <c r="D2315">
        <v>2020</v>
      </c>
      <c r="E2315">
        <v>1</v>
      </c>
      <c r="G2315" t="s">
        <v>251</v>
      </c>
      <c r="H2315" t="s">
        <v>252</v>
      </c>
      <c r="I2315" t="s">
        <v>253</v>
      </c>
      <c r="J2315">
        <v>56025</v>
      </c>
      <c r="K2315" t="s">
        <v>31</v>
      </c>
      <c r="L2315" t="s">
        <v>660</v>
      </c>
    </row>
    <row r="2316" spans="1:12" x14ac:dyDescent="0.3">
      <c r="A2316" s="1">
        <v>43926</v>
      </c>
      <c r="B2316">
        <v>5</v>
      </c>
      <c r="C2316">
        <v>4</v>
      </c>
      <c r="D2316">
        <v>2020</v>
      </c>
      <c r="G2316" t="s">
        <v>251</v>
      </c>
      <c r="H2316" t="s">
        <v>252</v>
      </c>
      <c r="I2316" t="s">
        <v>253</v>
      </c>
      <c r="J2316">
        <v>56025</v>
      </c>
      <c r="K2316" t="s">
        <v>31</v>
      </c>
      <c r="L2316" t="s">
        <v>660</v>
      </c>
    </row>
    <row r="2317" spans="1:12" x14ac:dyDescent="0.3">
      <c r="A2317" s="1">
        <v>43925</v>
      </c>
      <c r="B2317">
        <v>4</v>
      </c>
      <c r="C2317">
        <v>4</v>
      </c>
      <c r="D2317">
        <v>2020</v>
      </c>
      <c r="G2317" t="s">
        <v>251</v>
      </c>
      <c r="H2317" t="s">
        <v>252</v>
      </c>
      <c r="I2317" t="s">
        <v>253</v>
      </c>
      <c r="J2317">
        <v>56025</v>
      </c>
      <c r="K2317" t="s">
        <v>31</v>
      </c>
      <c r="L2317" t="s">
        <v>660</v>
      </c>
    </row>
    <row r="2318" spans="1:12" x14ac:dyDescent="0.3">
      <c r="A2318" s="1">
        <v>43924</v>
      </c>
      <c r="B2318">
        <v>3</v>
      </c>
      <c r="C2318">
        <v>4</v>
      </c>
      <c r="D2318">
        <v>2020</v>
      </c>
      <c r="G2318" t="s">
        <v>251</v>
      </c>
      <c r="H2318" t="s">
        <v>252</v>
      </c>
      <c r="I2318" t="s">
        <v>253</v>
      </c>
      <c r="J2318">
        <v>56025</v>
      </c>
      <c r="K2318" t="s">
        <v>31</v>
      </c>
      <c r="L2318" t="s">
        <v>660</v>
      </c>
    </row>
    <row r="2319" spans="1:12" x14ac:dyDescent="0.3">
      <c r="A2319" s="1">
        <v>43923</v>
      </c>
      <c r="B2319">
        <v>2</v>
      </c>
      <c r="C2319">
        <v>4</v>
      </c>
      <c r="D2319">
        <v>2020</v>
      </c>
      <c r="G2319" t="s">
        <v>251</v>
      </c>
      <c r="H2319" t="s">
        <v>252</v>
      </c>
      <c r="I2319" t="s">
        <v>253</v>
      </c>
      <c r="J2319">
        <v>56025</v>
      </c>
      <c r="K2319" t="s">
        <v>31</v>
      </c>
      <c r="L2319" t="s">
        <v>660</v>
      </c>
    </row>
    <row r="2320" spans="1:12" x14ac:dyDescent="0.3">
      <c r="A2320" s="1">
        <v>43922</v>
      </c>
      <c r="B2320">
        <v>1</v>
      </c>
      <c r="C2320">
        <v>4</v>
      </c>
      <c r="D2320">
        <v>2020</v>
      </c>
      <c r="G2320" t="s">
        <v>251</v>
      </c>
      <c r="H2320" t="s">
        <v>252</v>
      </c>
      <c r="I2320" t="s">
        <v>253</v>
      </c>
      <c r="J2320">
        <v>56025</v>
      </c>
      <c r="K2320" t="s">
        <v>31</v>
      </c>
      <c r="L2320" t="s">
        <v>660</v>
      </c>
    </row>
    <row r="2321" spans="1:12" x14ac:dyDescent="0.3">
      <c r="A2321" s="1">
        <v>43921</v>
      </c>
      <c r="B2321">
        <v>31</v>
      </c>
      <c r="C2321">
        <v>3</v>
      </c>
      <c r="D2321">
        <v>2020</v>
      </c>
      <c r="G2321" t="s">
        <v>251</v>
      </c>
      <c r="H2321" t="s">
        <v>252</v>
      </c>
      <c r="I2321" t="s">
        <v>253</v>
      </c>
      <c r="J2321">
        <v>56025</v>
      </c>
      <c r="K2321" t="s">
        <v>31</v>
      </c>
      <c r="L2321" t="s">
        <v>660</v>
      </c>
    </row>
    <row r="2322" spans="1:12" x14ac:dyDescent="0.3">
      <c r="A2322" s="1">
        <v>43920</v>
      </c>
      <c r="B2322">
        <v>30</v>
      </c>
      <c r="C2322">
        <v>3</v>
      </c>
      <c r="D2322">
        <v>2020</v>
      </c>
      <c r="G2322" t="s">
        <v>251</v>
      </c>
      <c r="H2322" t="s">
        <v>252</v>
      </c>
      <c r="I2322" t="s">
        <v>253</v>
      </c>
      <c r="J2322">
        <v>56025</v>
      </c>
      <c r="K2322" t="s">
        <v>31</v>
      </c>
      <c r="L2322" t="s">
        <v>660</v>
      </c>
    </row>
    <row r="2323" spans="1:12" x14ac:dyDescent="0.3">
      <c r="A2323" s="1">
        <v>43919</v>
      </c>
      <c r="B2323">
        <v>29</v>
      </c>
      <c r="C2323">
        <v>3</v>
      </c>
      <c r="D2323">
        <v>2020</v>
      </c>
      <c r="E2323">
        <v>1</v>
      </c>
      <c r="G2323" t="s">
        <v>251</v>
      </c>
      <c r="H2323" t="s">
        <v>252</v>
      </c>
      <c r="I2323" t="s">
        <v>253</v>
      </c>
      <c r="J2323">
        <v>56025</v>
      </c>
      <c r="K2323" t="s">
        <v>31</v>
      </c>
      <c r="L2323" t="s">
        <v>660</v>
      </c>
    </row>
    <row r="2324" spans="1:12" x14ac:dyDescent="0.3">
      <c r="A2324" s="1">
        <v>43918</v>
      </c>
      <c r="B2324">
        <v>28</v>
      </c>
      <c r="C2324">
        <v>3</v>
      </c>
      <c r="D2324">
        <v>2020</v>
      </c>
      <c r="E2324">
        <v>3</v>
      </c>
      <c r="G2324" t="s">
        <v>251</v>
      </c>
      <c r="H2324" t="s">
        <v>252</v>
      </c>
      <c r="I2324" t="s">
        <v>253</v>
      </c>
      <c r="J2324">
        <v>56025</v>
      </c>
      <c r="K2324" t="s">
        <v>31</v>
      </c>
      <c r="L2324" t="s">
        <v>660</v>
      </c>
    </row>
    <row r="2325" spans="1:12" x14ac:dyDescent="0.3">
      <c r="A2325" s="1">
        <v>43917</v>
      </c>
      <c r="B2325">
        <v>27</v>
      </c>
      <c r="C2325">
        <v>3</v>
      </c>
      <c r="D2325">
        <v>2020</v>
      </c>
      <c r="E2325">
        <v>1</v>
      </c>
      <c r="G2325" t="s">
        <v>251</v>
      </c>
      <c r="H2325" t="s">
        <v>252</v>
      </c>
      <c r="I2325" t="s">
        <v>253</v>
      </c>
      <c r="J2325">
        <v>56025</v>
      </c>
      <c r="K2325" t="s">
        <v>31</v>
      </c>
      <c r="L2325" t="s">
        <v>660</v>
      </c>
    </row>
    <row r="2326" spans="1:12" x14ac:dyDescent="0.3">
      <c r="A2326" s="1">
        <v>43916</v>
      </c>
      <c r="B2326">
        <v>26</v>
      </c>
      <c r="C2326">
        <v>3</v>
      </c>
      <c r="D2326">
        <v>2020</v>
      </c>
      <c r="E2326">
        <v>1</v>
      </c>
      <c r="G2326" t="s">
        <v>251</v>
      </c>
      <c r="H2326" t="s">
        <v>252</v>
      </c>
      <c r="I2326" t="s">
        <v>253</v>
      </c>
      <c r="J2326">
        <v>56025</v>
      </c>
      <c r="K2326" t="s">
        <v>31</v>
      </c>
      <c r="L2326" t="s">
        <v>660</v>
      </c>
    </row>
    <row r="2327" spans="1:12" x14ac:dyDescent="0.3">
      <c r="A2327" s="1">
        <v>43915</v>
      </c>
      <c r="B2327">
        <v>25</v>
      </c>
      <c r="C2327">
        <v>3</v>
      </c>
      <c r="D2327">
        <v>2020</v>
      </c>
      <c r="G2327" t="s">
        <v>251</v>
      </c>
      <c r="H2327" t="s">
        <v>252</v>
      </c>
      <c r="I2327" t="s">
        <v>253</v>
      </c>
      <c r="J2327">
        <v>56025</v>
      </c>
      <c r="K2327" t="s">
        <v>31</v>
      </c>
      <c r="L2327" t="s">
        <v>660</v>
      </c>
    </row>
    <row r="2328" spans="1:12" x14ac:dyDescent="0.3">
      <c r="A2328" s="1">
        <v>43914</v>
      </c>
      <c r="B2328">
        <v>24</v>
      </c>
      <c r="C2328">
        <v>3</v>
      </c>
      <c r="D2328">
        <v>2020</v>
      </c>
      <c r="E2328">
        <v>2</v>
      </c>
      <c r="G2328" t="s">
        <v>251</v>
      </c>
      <c r="H2328" t="s">
        <v>252</v>
      </c>
      <c r="I2328" t="s">
        <v>253</v>
      </c>
      <c r="J2328">
        <v>56025</v>
      </c>
      <c r="K2328" t="s">
        <v>31</v>
      </c>
      <c r="L2328" t="s">
        <v>660</v>
      </c>
    </row>
    <row r="2329" spans="1:12" x14ac:dyDescent="0.3">
      <c r="A2329" s="1">
        <v>43913</v>
      </c>
      <c r="B2329">
        <v>23</v>
      </c>
      <c r="C2329">
        <v>3</v>
      </c>
      <c r="D2329">
        <v>2020</v>
      </c>
      <c r="G2329" t="s">
        <v>251</v>
      </c>
      <c r="H2329" t="s">
        <v>252</v>
      </c>
      <c r="I2329" t="s">
        <v>253</v>
      </c>
      <c r="J2329">
        <v>56025</v>
      </c>
      <c r="K2329" t="s">
        <v>31</v>
      </c>
      <c r="L2329" t="s">
        <v>660</v>
      </c>
    </row>
    <row r="2330" spans="1:12" x14ac:dyDescent="0.3">
      <c r="A2330" s="1">
        <v>43912</v>
      </c>
      <c r="B2330">
        <v>22</v>
      </c>
      <c r="C2330">
        <v>3</v>
      </c>
      <c r="D2330">
        <v>2020</v>
      </c>
      <c r="G2330" t="s">
        <v>251</v>
      </c>
      <c r="H2330" t="s">
        <v>252</v>
      </c>
      <c r="I2330" t="s">
        <v>253</v>
      </c>
      <c r="J2330">
        <v>56025</v>
      </c>
      <c r="K2330" t="s">
        <v>31</v>
      </c>
      <c r="L2330" t="s">
        <v>660</v>
      </c>
    </row>
    <row r="2331" spans="1:12" x14ac:dyDescent="0.3">
      <c r="A2331" s="1">
        <v>43911</v>
      </c>
      <c r="B2331">
        <v>21</v>
      </c>
      <c r="C2331">
        <v>3</v>
      </c>
      <c r="D2331">
        <v>2020</v>
      </c>
      <c r="G2331" t="s">
        <v>251</v>
      </c>
      <c r="H2331" t="s">
        <v>252</v>
      </c>
      <c r="I2331" t="s">
        <v>253</v>
      </c>
      <c r="J2331">
        <v>56025</v>
      </c>
      <c r="K2331" t="s">
        <v>31</v>
      </c>
      <c r="L2331" t="s">
        <v>660</v>
      </c>
    </row>
    <row r="2332" spans="1:12" x14ac:dyDescent="0.3">
      <c r="A2332" s="1">
        <v>43910</v>
      </c>
      <c r="B2332">
        <v>20</v>
      </c>
      <c r="C2332">
        <v>3</v>
      </c>
      <c r="D2332">
        <v>2020</v>
      </c>
      <c r="E2332">
        <v>2</v>
      </c>
      <c r="G2332" t="s">
        <v>251</v>
      </c>
      <c r="H2332" t="s">
        <v>252</v>
      </c>
      <c r="I2332" t="s">
        <v>253</v>
      </c>
      <c r="J2332">
        <v>56025</v>
      </c>
      <c r="K2332" t="s">
        <v>31</v>
      </c>
      <c r="L2332" t="s">
        <v>660</v>
      </c>
    </row>
    <row r="2333" spans="1:12" x14ac:dyDescent="0.3">
      <c r="A2333" s="1">
        <v>43954</v>
      </c>
      <c r="B2333">
        <v>3</v>
      </c>
      <c r="C2333">
        <v>5</v>
      </c>
      <c r="D2333">
        <v>2020</v>
      </c>
      <c r="E2333">
        <v>1</v>
      </c>
      <c r="G2333" t="s">
        <v>254</v>
      </c>
      <c r="H2333" t="s">
        <v>255</v>
      </c>
      <c r="I2333" t="s">
        <v>256</v>
      </c>
      <c r="J2333">
        <v>111454</v>
      </c>
      <c r="K2333" t="s">
        <v>31</v>
      </c>
      <c r="L2333" t="s">
        <v>660</v>
      </c>
    </row>
    <row r="2334" spans="1:12" x14ac:dyDescent="0.3">
      <c r="A2334" s="1">
        <v>43953</v>
      </c>
      <c r="B2334">
        <v>2</v>
      </c>
      <c r="C2334">
        <v>5</v>
      </c>
      <c r="D2334">
        <v>2020</v>
      </c>
      <c r="G2334" t="s">
        <v>254</v>
      </c>
      <c r="H2334" t="s">
        <v>255</v>
      </c>
      <c r="I2334" t="s">
        <v>256</v>
      </c>
      <c r="J2334">
        <v>111454</v>
      </c>
      <c r="K2334" t="s">
        <v>31</v>
      </c>
      <c r="L2334" t="s">
        <v>660</v>
      </c>
    </row>
    <row r="2335" spans="1:12" x14ac:dyDescent="0.3">
      <c r="A2335" s="1">
        <v>43952</v>
      </c>
      <c r="B2335">
        <v>1</v>
      </c>
      <c r="C2335">
        <v>5</v>
      </c>
      <c r="D2335">
        <v>2020</v>
      </c>
      <c r="G2335" t="s">
        <v>254</v>
      </c>
      <c r="H2335" t="s">
        <v>255</v>
      </c>
      <c r="I2335" t="s">
        <v>256</v>
      </c>
      <c r="J2335">
        <v>111454</v>
      </c>
      <c r="K2335" t="s">
        <v>31</v>
      </c>
      <c r="L2335" t="s">
        <v>660</v>
      </c>
    </row>
    <row r="2336" spans="1:12" x14ac:dyDescent="0.3">
      <c r="A2336" s="1">
        <v>43951</v>
      </c>
      <c r="B2336">
        <v>30</v>
      </c>
      <c r="C2336">
        <v>4</v>
      </c>
      <c r="D2336">
        <v>2020</v>
      </c>
      <c r="E2336">
        <v>2</v>
      </c>
      <c r="G2336" t="s">
        <v>254</v>
      </c>
      <c r="H2336" t="s">
        <v>255</v>
      </c>
      <c r="I2336" t="s">
        <v>256</v>
      </c>
      <c r="J2336">
        <v>111454</v>
      </c>
      <c r="K2336" t="s">
        <v>31</v>
      </c>
      <c r="L2336" t="s">
        <v>660</v>
      </c>
    </row>
    <row r="2337" spans="1:12" x14ac:dyDescent="0.3">
      <c r="A2337" s="1">
        <v>43950</v>
      </c>
      <c r="B2337">
        <v>29</v>
      </c>
      <c r="C2337">
        <v>4</v>
      </c>
      <c r="D2337">
        <v>2020</v>
      </c>
      <c r="G2337" t="s">
        <v>254</v>
      </c>
      <c r="H2337" t="s">
        <v>255</v>
      </c>
      <c r="I2337" t="s">
        <v>256</v>
      </c>
      <c r="J2337">
        <v>111454</v>
      </c>
      <c r="K2337" t="s">
        <v>31</v>
      </c>
      <c r="L2337" t="s">
        <v>660</v>
      </c>
    </row>
    <row r="2338" spans="1:12" x14ac:dyDescent="0.3">
      <c r="A2338" s="1">
        <v>43949</v>
      </c>
      <c r="B2338">
        <v>28</v>
      </c>
      <c r="C2338">
        <v>4</v>
      </c>
      <c r="D2338">
        <v>2020</v>
      </c>
      <c r="G2338" t="s">
        <v>254</v>
      </c>
      <c r="H2338" t="s">
        <v>255</v>
      </c>
      <c r="I2338" t="s">
        <v>256</v>
      </c>
      <c r="J2338">
        <v>111454</v>
      </c>
      <c r="K2338" t="s">
        <v>31</v>
      </c>
      <c r="L2338" t="s">
        <v>660</v>
      </c>
    </row>
    <row r="2339" spans="1:12" x14ac:dyDescent="0.3">
      <c r="A2339" s="1">
        <v>43948</v>
      </c>
      <c r="B2339">
        <v>27</v>
      </c>
      <c r="C2339">
        <v>4</v>
      </c>
      <c r="D2339">
        <v>2020</v>
      </c>
      <c r="G2339" t="s">
        <v>254</v>
      </c>
      <c r="H2339" t="s">
        <v>255</v>
      </c>
      <c r="I2339" t="s">
        <v>256</v>
      </c>
      <c r="J2339">
        <v>111454</v>
      </c>
      <c r="K2339" t="s">
        <v>31</v>
      </c>
      <c r="L2339" t="s">
        <v>660</v>
      </c>
    </row>
    <row r="2340" spans="1:12" x14ac:dyDescent="0.3">
      <c r="A2340" s="1">
        <v>43947</v>
      </c>
      <c r="B2340">
        <v>26</v>
      </c>
      <c r="C2340">
        <v>4</v>
      </c>
      <c r="D2340">
        <v>2020</v>
      </c>
      <c r="E2340">
        <v>3</v>
      </c>
      <c r="G2340" t="s">
        <v>254</v>
      </c>
      <c r="H2340" t="s">
        <v>255</v>
      </c>
      <c r="I2340" t="s">
        <v>256</v>
      </c>
      <c r="J2340">
        <v>111454</v>
      </c>
      <c r="K2340" t="s">
        <v>31</v>
      </c>
      <c r="L2340" t="s">
        <v>660</v>
      </c>
    </row>
    <row r="2341" spans="1:12" x14ac:dyDescent="0.3">
      <c r="A2341" s="1">
        <v>43946</v>
      </c>
      <c r="B2341">
        <v>25</v>
      </c>
      <c r="C2341">
        <v>4</v>
      </c>
      <c r="D2341">
        <v>2020</v>
      </c>
      <c r="G2341" t="s">
        <v>254</v>
      </c>
      <c r="H2341" t="s">
        <v>255</v>
      </c>
      <c r="I2341" t="s">
        <v>256</v>
      </c>
      <c r="J2341">
        <v>111454</v>
      </c>
      <c r="K2341" t="s">
        <v>31</v>
      </c>
      <c r="L2341" t="s">
        <v>660</v>
      </c>
    </row>
    <row r="2342" spans="1:12" x14ac:dyDescent="0.3">
      <c r="A2342" s="1">
        <v>43945</v>
      </c>
      <c r="B2342">
        <v>24</v>
      </c>
      <c r="C2342">
        <v>4</v>
      </c>
      <c r="D2342">
        <v>2020</v>
      </c>
      <c r="G2342" t="s">
        <v>254</v>
      </c>
      <c r="H2342" t="s">
        <v>255</v>
      </c>
      <c r="I2342" t="s">
        <v>256</v>
      </c>
      <c r="J2342">
        <v>111454</v>
      </c>
      <c r="K2342" t="s">
        <v>31</v>
      </c>
      <c r="L2342" t="s">
        <v>660</v>
      </c>
    </row>
    <row r="2343" spans="1:12" x14ac:dyDescent="0.3">
      <c r="A2343" s="1">
        <v>43944</v>
      </c>
      <c r="B2343">
        <v>23</v>
      </c>
      <c r="C2343">
        <v>4</v>
      </c>
      <c r="D2343">
        <v>2020</v>
      </c>
      <c r="E2343">
        <v>1</v>
      </c>
      <c r="G2343" t="s">
        <v>254</v>
      </c>
      <c r="H2343" t="s">
        <v>255</v>
      </c>
      <c r="I2343" t="s">
        <v>256</v>
      </c>
      <c r="J2343">
        <v>111454</v>
      </c>
      <c r="K2343" t="s">
        <v>31</v>
      </c>
      <c r="L2343" t="s">
        <v>660</v>
      </c>
    </row>
    <row r="2344" spans="1:12" x14ac:dyDescent="0.3">
      <c r="A2344" s="1">
        <v>43943</v>
      </c>
      <c r="B2344">
        <v>22</v>
      </c>
      <c r="C2344">
        <v>4</v>
      </c>
      <c r="D2344">
        <v>2020</v>
      </c>
      <c r="G2344" t="s">
        <v>254</v>
      </c>
      <c r="H2344" t="s">
        <v>255</v>
      </c>
      <c r="I2344" t="s">
        <v>256</v>
      </c>
      <c r="J2344">
        <v>111454</v>
      </c>
      <c r="K2344" t="s">
        <v>31</v>
      </c>
      <c r="L2344" t="s">
        <v>660</v>
      </c>
    </row>
    <row r="2345" spans="1:12" x14ac:dyDescent="0.3">
      <c r="A2345" s="1">
        <v>43942</v>
      </c>
      <c r="B2345">
        <v>21</v>
      </c>
      <c r="C2345">
        <v>4</v>
      </c>
      <c r="D2345">
        <v>2020</v>
      </c>
      <c r="G2345" t="s">
        <v>254</v>
      </c>
      <c r="H2345" t="s">
        <v>255</v>
      </c>
      <c r="I2345" t="s">
        <v>256</v>
      </c>
      <c r="J2345">
        <v>111454</v>
      </c>
      <c r="K2345" t="s">
        <v>31</v>
      </c>
      <c r="L2345" t="s">
        <v>660</v>
      </c>
    </row>
    <row r="2346" spans="1:12" x14ac:dyDescent="0.3">
      <c r="A2346" s="1">
        <v>43941</v>
      </c>
      <c r="B2346">
        <v>20</v>
      </c>
      <c r="C2346">
        <v>4</v>
      </c>
      <c r="D2346">
        <v>2020</v>
      </c>
      <c r="G2346" t="s">
        <v>254</v>
      </c>
      <c r="H2346" t="s">
        <v>255</v>
      </c>
      <c r="I2346" t="s">
        <v>256</v>
      </c>
      <c r="J2346">
        <v>111454</v>
      </c>
      <c r="K2346" t="s">
        <v>31</v>
      </c>
      <c r="L2346" t="s">
        <v>660</v>
      </c>
    </row>
    <row r="2347" spans="1:12" x14ac:dyDescent="0.3">
      <c r="A2347" s="1">
        <v>43940</v>
      </c>
      <c r="B2347">
        <v>19</v>
      </c>
      <c r="C2347">
        <v>4</v>
      </c>
      <c r="D2347">
        <v>2020</v>
      </c>
      <c r="G2347" t="s">
        <v>254</v>
      </c>
      <c r="H2347" t="s">
        <v>255</v>
      </c>
      <c r="I2347" t="s">
        <v>256</v>
      </c>
      <c r="J2347">
        <v>111454</v>
      </c>
      <c r="K2347" t="s">
        <v>31</v>
      </c>
      <c r="L2347" t="s">
        <v>660</v>
      </c>
    </row>
    <row r="2348" spans="1:12" x14ac:dyDescent="0.3">
      <c r="A2348" s="1">
        <v>43939</v>
      </c>
      <c r="B2348">
        <v>18</v>
      </c>
      <c r="C2348">
        <v>4</v>
      </c>
      <c r="D2348">
        <v>2020</v>
      </c>
      <c r="G2348" t="s">
        <v>254</v>
      </c>
      <c r="H2348" t="s">
        <v>255</v>
      </c>
      <c r="I2348" t="s">
        <v>256</v>
      </c>
      <c r="J2348">
        <v>111454</v>
      </c>
      <c r="K2348" t="s">
        <v>31</v>
      </c>
      <c r="L2348" t="s">
        <v>660</v>
      </c>
    </row>
    <row r="2349" spans="1:12" x14ac:dyDescent="0.3">
      <c r="A2349" s="1">
        <v>43938</v>
      </c>
      <c r="B2349">
        <v>17</v>
      </c>
      <c r="C2349">
        <v>4</v>
      </c>
      <c r="D2349">
        <v>2020</v>
      </c>
      <c r="G2349" t="s">
        <v>254</v>
      </c>
      <c r="H2349" t="s">
        <v>255</v>
      </c>
      <c r="I2349" t="s">
        <v>256</v>
      </c>
      <c r="J2349">
        <v>111454</v>
      </c>
      <c r="K2349" t="s">
        <v>31</v>
      </c>
      <c r="L2349" t="s">
        <v>660</v>
      </c>
    </row>
    <row r="2350" spans="1:12" x14ac:dyDescent="0.3">
      <c r="A2350" s="1">
        <v>43937</v>
      </c>
      <c r="B2350">
        <v>16</v>
      </c>
      <c r="C2350">
        <v>4</v>
      </c>
      <c r="D2350">
        <v>2020</v>
      </c>
      <c r="G2350" t="s">
        <v>254</v>
      </c>
      <c r="H2350" t="s">
        <v>255</v>
      </c>
      <c r="I2350" t="s">
        <v>256</v>
      </c>
      <c r="J2350">
        <v>111454</v>
      </c>
      <c r="K2350" t="s">
        <v>31</v>
      </c>
      <c r="L2350" t="s">
        <v>660</v>
      </c>
    </row>
    <row r="2351" spans="1:12" x14ac:dyDescent="0.3">
      <c r="A2351" s="1">
        <v>43936</v>
      </c>
      <c r="B2351">
        <v>15</v>
      </c>
      <c r="C2351">
        <v>4</v>
      </c>
      <c r="D2351">
        <v>2020</v>
      </c>
      <c r="G2351" t="s">
        <v>254</v>
      </c>
      <c r="H2351" t="s">
        <v>255</v>
      </c>
      <c r="I2351" t="s">
        <v>256</v>
      </c>
      <c r="J2351">
        <v>111454</v>
      </c>
      <c r="K2351" t="s">
        <v>31</v>
      </c>
      <c r="L2351" t="s">
        <v>660</v>
      </c>
    </row>
    <row r="2352" spans="1:12" x14ac:dyDescent="0.3">
      <c r="A2352" s="1">
        <v>43935</v>
      </c>
      <c r="B2352">
        <v>14</v>
      </c>
      <c r="C2352">
        <v>4</v>
      </c>
      <c r="D2352">
        <v>2020</v>
      </c>
      <c r="G2352" t="s">
        <v>254</v>
      </c>
      <c r="H2352" t="s">
        <v>255</v>
      </c>
      <c r="I2352" t="s">
        <v>256</v>
      </c>
      <c r="J2352">
        <v>111454</v>
      </c>
      <c r="K2352" t="s">
        <v>31</v>
      </c>
      <c r="L2352" t="s">
        <v>660</v>
      </c>
    </row>
    <row r="2353" spans="1:12" x14ac:dyDescent="0.3">
      <c r="A2353" s="1">
        <v>43934</v>
      </c>
      <c r="B2353">
        <v>13</v>
      </c>
      <c r="C2353">
        <v>4</v>
      </c>
      <c r="D2353">
        <v>2020</v>
      </c>
      <c r="G2353" t="s">
        <v>254</v>
      </c>
      <c r="H2353" t="s">
        <v>255</v>
      </c>
      <c r="I2353" t="s">
        <v>256</v>
      </c>
      <c r="J2353">
        <v>111454</v>
      </c>
      <c r="K2353" t="s">
        <v>31</v>
      </c>
      <c r="L2353" t="s">
        <v>660</v>
      </c>
    </row>
    <row r="2354" spans="1:12" x14ac:dyDescent="0.3">
      <c r="A2354" s="1">
        <v>43933</v>
      </c>
      <c r="B2354">
        <v>12</v>
      </c>
      <c r="C2354">
        <v>4</v>
      </c>
      <c r="D2354">
        <v>2020</v>
      </c>
      <c r="G2354" t="s">
        <v>254</v>
      </c>
      <c r="H2354" t="s">
        <v>255</v>
      </c>
      <c r="I2354" t="s">
        <v>256</v>
      </c>
      <c r="J2354">
        <v>111454</v>
      </c>
      <c r="K2354" t="s">
        <v>31</v>
      </c>
      <c r="L2354" t="s">
        <v>660</v>
      </c>
    </row>
    <row r="2355" spans="1:12" x14ac:dyDescent="0.3">
      <c r="A2355" s="1">
        <v>43932</v>
      </c>
      <c r="B2355">
        <v>11</v>
      </c>
      <c r="C2355">
        <v>4</v>
      </c>
      <c r="D2355">
        <v>2020</v>
      </c>
      <c r="E2355">
        <v>2</v>
      </c>
      <c r="G2355" t="s">
        <v>254</v>
      </c>
      <c r="H2355" t="s">
        <v>255</v>
      </c>
      <c r="I2355" t="s">
        <v>256</v>
      </c>
      <c r="J2355">
        <v>111454</v>
      </c>
      <c r="K2355" t="s">
        <v>31</v>
      </c>
      <c r="L2355" t="s">
        <v>660</v>
      </c>
    </row>
    <row r="2356" spans="1:12" x14ac:dyDescent="0.3">
      <c r="A2356" s="1">
        <v>43931</v>
      </c>
      <c r="B2356">
        <v>10</v>
      </c>
      <c r="C2356">
        <v>4</v>
      </c>
      <c r="D2356">
        <v>2020</v>
      </c>
      <c r="G2356" t="s">
        <v>254</v>
      </c>
      <c r="H2356" t="s">
        <v>255</v>
      </c>
      <c r="I2356" t="s">
        <v>256</v>
      </c>
      <c r="J2356">
        <v>111454</v>
      </c>
      <c r="K2356" t="s">
        <v>31</v>
      </c>
      <c r="L2356" t="s">
        <v>660</v>
      </c>
    </row>
    <row r="2357" spans="1:12" x14ac:dyDescent="0.3">
      <c r="A2357" s="1">
        <v>43930</v>
      </c>
      <c r="B2357">
        <v>9</v>
      </c>
      <c r="C2357">
        <v>4</v>
      </c>
      <c r="D2357">
        <v>2020</v>
      </c>
      <c r="G2357" t="s">
        <v>254</v>
      </c>
      <c r="H2357" t="s">
        <v>255</v>
      </c>
      <c r="I2357" t="s">
        <v>256</v>
      </c>
      <c r="J2357">
        <v>111454</v>
      </c>
      <c r="K2357" t="s">
        <v>31</v>
      </c>
      <c r="L2357" t="s">
        <v>660</v>
      </c>
    </row>
    <row r="2358" spans="1:12" x14ac:dyDescent="0.3">
      <c r="A2358" s="1">
        <v>43929</v>
      </c>
      <c r="B2358">
        <v>8</v>
      </c>
      <c r="C2358">
        <v>4</v>
      </c>
      <c r="D2358">
        <v>2020</v>
      </c>
      <c r="G2358" t="s">
        <v>254</v>
      </c>
      <c r="H2358" t="s">
        <v>255</v>
      </c>
      <c r="I2358" t="s">
        <v>256</v>
      </c>
      <c r="J2358">
        <v>111454</v>
      </c>
      <c r="K2358" t="s">
        <v>31</v>
      </c>
      <c r="L2358" t="s">
        <v>660</v>
      </c>
    </row>
    <row r="2359" spans="1:12" x14ac:dyDescent="0.3">
      <c r="A2359" s="1">
        <v>43928</v>
      </c>
      <c r="B2359">
        <v>7</v>
      </c>
      <c r="C2359">
        <v>4</v>
      </c>
      <c r="D2359">
        <v>2020</v>
      </c>
      <c r="G2359" t="s">
        <v>254</v>
      </c>
      <c r="H2359" t="s">
        <v>255</v>
      </c>
      <c r="I2359" t="s">
        <v>256</v>
      </c>
      <c r="J2359">
        <v>111454</v>
      </c>
      <c r="K2359" t="s">
        <v>31</v>
      </c>
      <c r="L2359" t="s">
        <v>660</v>
      </c>
    </row>
    <row r="2360" spans="1:12" x14ac:dyDescent="0.3">
      <c r="A2360" s="1">
        <v>43927</v>
      </c>
      <c r="B2360">
        <v>6</v>
      </c>
      <c r="C2360">
        <v>4</v>
      </c>
      <c r="D2360">
        <v>2020</v>
      </c>
      <c r="G2360" t="s">
        <v>254</v>
      </c>
      <c r="H2360" t="s">
        <v>255</v>
      </c>
      <c r="I2360" t="s">
        <v>256</v>
      </c>
      <c r="J2360">
        <v>111454</v>
      </c>
      <c r="K2360" t="s">
        <v>31</v>
      </c>
      <c r="L2360" t="s">
        <v>660</v>
      </c>
    </row>
    <row r="2361" spans="1:12" x14ac:dyDescent="0.3">
      <c r="A2361" s="1">
        <v>43926</v>
      </c>
      <c r="B2361">
        <v>5</v>
      </c>
      <c r="C2361">
        <v>4</v>
      </c>
      <c r="D2361">
        <v>2020</v>
      </c>
      <c r="G2361" t="s">
        <v>254</v>
      </c>
      <c r="H2361" t="s">
        <v>255</v>
      </c>
      <c r="I2361" t="s">
        <v>256</v>
      </c>
      <c r="J2361">
        <v>111454</v>
      </c>
      <c r="K2361" t="s">
        <v>31</v>
      </c>
      <c r="L2361" t="s">
        <v>660</v>
      </c>
    </row>
    <row r="2362" spans="1:12" x14ac:dyDescent="0.3">
      <c r="A2362" s="1">
        <v>43925</v>
      </c>
      <c r="B2362">
        <v>4</v>
      </c>
      <c r="C2362">
        <v>4</v>
      </c>
      <c r="D2362">
        <v>2020</v>
      </c>
      <c r="E2362">
        <v>2</v>
      </c>
      <c r="G2362" t="s">
        <v>254</v>
      </c>
      <c r="H2362" t="s">
        <v>255</v>
      </c>
      <c r="I2362" t="s">
        <v>256</v>
      </c>
      <c r="J2362">
        <v>111454</v>
      </c>
      <c r="K2362" t="s">
        <v>31</v>
      </c>
      <c r="L2362" t="s">
        <v>660</v>
      </c>
    </row>
    <row r="2363" spans="1:12" x14ac:dyDescent="0.3">
      <c r="A2363" s="1">
        <v>43924</v>
      </c>
      <c r="B2363">
        <v>3</v>
      </c>
      <c r="C2363">
        <v>4</v>
      </c>
      <c r="D2363">
        <v>2020</v>
      </c>
      <c r="G2363" t="s">
        <v>254</v>
      </c>
      <c r="H2363" t="s">
        <v>255</v>
      </c>
      <c r="I2363" t="s">
        <v>256</v>
      </c>
      <c r="J2363">
        <v>111454</v>
      </c>
      <c r="K2363" t="s">
        <v>31</v>
      </c>
      <c r="L2363" t="s">
        <v>660</v>
      </c>
    </row>
    <row r="2364" spans="1:12" x14ac:dyDescent="0.3">
      <c r="A2364" s="1">
        <v>43923</v>
      </c>
      <c r="B2364">
        <v>2</v>
      </c>
      <c r="C2364">
        <v>4</v>
      </c>
      <c r="D2364">
        <v>2020</v>
      </c>
      <c r="E2364">
        <v>1</v>
      </c>
      <c r="G2364" t="s">
        <v>254</v>
      </c>
      <c r="H2364" t="s">
        <v>255</v>
      </c>
      <c r="I2364" t="s">
        <v>256</v>
      </c>
      <c r="J2364">
        <v>111454</v>
      </c>
      <c r="K2364" t="s">
        <v>31</v>
      </c>
      <c r="L2364" t="s">
        <v>660</v>
      </c>
    </row>
    <row r="2365" spans="1:12" x14ac:dyDescent="0.3">
      <c r="A2365" s="1">
        <v>43922</v>
      </c>
      <c r="B2365">
        <v>1</v>
      </c>
      <c r="C2365">
        <v>4</v>
      </c>
      <c r="D2365">
        <v>2020</v>
      </c>
      <c r="G2365" t="s">
        <v>254</v>
      </c>
      <c r="H2365" t="s">
        <v>255</v>
      </c>
      <c r="I2365" t="s">
        <v>256</v>
      </c>
      <c r="J2365">
        <v>111454</v>
      </c>
      <c r="K2365" t="s">
        <v>31</v>
      </c>
      <c r="L2365" t="s">
        <v>660</v>
      </c>
    </row>
    <row r="2366" spans="1:12" x14ac:dyDescent="0.3">
      <c r="A2366" s="1">
        <v>43921</v>
      </c>
      <c r="B2366">
        <v>31</v>
      </c>
      <c r="C2366">
        <v>3</v>
      </c>
      <c r="D2366">
        <v>2020</v>
      </c>
      <c r="G2366" t="s">
        <v>254</v>
      </c>
      <c r="H2366" t="s">
        <v>255</v>
      </c>
      <c r="I2366" t="s">
        <v>256</v>
      </c>
      <c r="J2366">
        <v>111454</v>
      </c>
      <c r="K2366" t="s">
        <v>31</v>
      </c>
      <c r="L2366" t="s">
        <v>660</v>
      </c>
    </row>
    <row r="2367" spans="1:12" x14ac:dyDescent="0.3">
      <c r="A2367" s="1">
        <v>43920</v>
      </c>
      <c r="B2367">
        <v>30</v>
      </c>
      <c r="C2367">
        <v>3</v>
      </c>
      <c r="D2367">
        <v>2020</v>
      </c>
      <c r="G2367" t="s">
        <v>254</v>
      </c>
      <c r="H2367" t="s">
        <v>255</v>
      </c>
      <c r="I2367" t="s">
        <v>256</v>
      </c>
      <c r="J2367">
        <v>111454</v>
      </c>
      <c r="K2367" t="s">
        <v>31</v>
      </c>
      <c r="L2367" t="s">
        <v>660</v>
      </c>
    </row>
    <row r="2368" spans="1:12" x14ac:dyDescent="0.3">
      <c r="A2368" s="1">
        <v>43919</v>
      </c>
      <c r="B2368">
        <v>29</v>
      </c>
      <c r="C2368">
        <v>3</v>
      </c>
      <c r="D2368">
        <v>2020</v>
      </c>
      <c r="E2368">
        <v>2</v>
      </c>
      <c r="G2368" t="s">
        <v>254</v>
      </c>
      <c r="H2368" t="s">
        <v>255</v>
      </c>
      <c r="I2368" t="s">
        <v>256</v>
      </c>
      <c r="J2368">
        <v>111454</v>
      </c>
      <c r="K2368" t="s">
        <v>31</v>
      </c>
      <c r="L2368" t="s">
        <v>660</v>
      </c>
    </row>
    <row r="2369" spans="1:12" x14ac:dyDescent="0.3">
      <c r="A2369" s="1">
        <v>43918</v>
      </c>
      <c r="B2369">
        <v>28</v>
      </c>
      <c r="C2369">
        <v>3</v>
      </c>
      <c r="D2369">
        <v>2020</v>
      </c>
      <c r="G2369" t="s">
        <v>254</v>
      </c>
      <c r="H2369" t="s">
        <v>255</v>
      </c>
      <c r="I2369" t="s">
        <v>256</v>
      </c>
      <c r="J2369">
        <v>111454</v>
      </c>
      <c r="K2369" t="s">
        <v>31</v>
      </c>
      <c r="L2369" t="s">
        <v>660</v>
      </c>
    </row>
    <row r="2370" spans="1:12" x14ac:dyDescent="0.3">
      <c r="A2370" s="1">
        <v>43917</v>
      </c>
      <c r="B2370">
        <v>27</v>
      </c>
      <c r="C2370">
        <v>3</v>
      </c>
      <c r="D2370">
        <v>2020</v>
      </c>
      <c r="E2370">
        <v>6</v>
      </c>
      <c r="G2370" t="s">
        <v>254</v>
      </c>
      <c r="H2370" t="s">
        <v>255</v>
      </c>
      <c r="I2370" t="s">
        <v>256</v>
      </c>
      <c r="J2370">
        <v>111454</v>
      </c>
      <c r="K2370" t="s">
        <v>31</v>
      </c>
      <c r="L2370" t="s">
        <v>660</v>
      </c>
    </row>
    <row r="2371" spans="1:12" x14ac:dyDescent="0.3">
      <c r="A2371" s="1">
        <v>43916</v>
      </c>
      <c r="B2371">
        <v>26</v>
      </c>
      <c r="C2371">
        <v>3</v>
      </c>
      <c r="D2371">
        <v>2020</v>
      </c>
      <c r="G2371" t="s">
        <v>254</v>
      </c>
      <c r="H2371" t="s">
        <v>255</v>
      </c>
      <c r="I2371" t="s">
        <v>256</v>
      </c>
      <c r="J2371">
        <v>111454</v>
      </c>
      <c r="K2371" t="s">
        <v>31</v>
      </c>
      <c r="L2371" t="s">
        <v>660</v>
      </c>
    </row>
    <row r="2372" spans="1:12" x14ac:dyDescent="0.3">
      <c r="A2372" s="1">
        <v>43915</v>
      </c>
      <c r="B2372">
        <v>25</v>
      </c>
      <c r="C2372">
        <v>3</v>
      </c>
      <c r="D2372">
        <v>2020</v>
      </c>
      <c r="G2372" t="s">
        <v>254</v>
      </c>
      <c r="H2372" t="s">
        <v>255</v>
      </c>
      <c r="I2372" t="s">
        <v>256</v>
      </c>
      <c r="J2372">
        <v>111454</v>
      </c>
      <c r="K2372" t="s">
        <v>31</v>
      </c>
      <c r="L2372" t="s">
        <v>660</v>
      </c>
    </row>
    <row r="2373" spans="1:12" x14ac:dyDescent="0.3">
      <c r="A2373" s="1">
        <v>43914</v>
      </c>
      <c r="B2373">
        <v>24</v>
      </c>
      <c r="C2373">
        <v>3</v>
      </c>
      <c r="D2373">
        <v>2020</v>
      </c>
      <c r="G2373" t="s">
        <v>254</v>
      </c>
      <c r="H2373" t="s">
        <v>255</v>
      </c>
      <c r="I2373" t="s">
        <v>256</v>
      </c>
      <c r="J2373">
        <v>111454</v>
      </c>
      <c r="K2373" t="s">
        <v>31</v>
      </c>
      <c r="L2373" t="s">
        <v>660</v>
      </c>
    </row>
    <row r="2374" spans="1:12" x14ac:dyDescent="0.3">
      <c r="A2374" s="1">
        <v>43913</v>
      </c>
      <c r="B2374">
        <v>23</v>
      </c>
      <c r="C2374">
        <v>3</v>
      </c>
      <c r="D2374">
        <v>2020</v>
      </c>
      <c r="E2374">
        <v>1</v>
      </c>
      <c r="G2374" t="s">
        <v>254</v>
      </c>
      <c r="H2374" t="s">
        <v>255</v>
      </c>
      <c r="I2374" t="s">
        <v>256</v>
      </c>
      <c r="J2374">
        <v>111454</v>
      </c>
      <c r="K2374" t="s">
        <v>31</v>
      </c>
      <c r="L2374" t="s">
        <v>660</v>
      </c>
    </row>
    <row r="2375" spans="1:12" x14ac:dyDescent="0.3">
      <c r="A2375" s="1">
        <v>43954</v>
      </c>
      <c r="B2375">
        <v>3</v>
      </c>
      <c r="C2375">
        <v>5</v>
      </c>
      <c r="D2375">
        <v>2020</v>
      </c>
      <c r="E2375">
        <v>2</v>
      </c>
      <c r="G2375" t="s">
        <v>257</v>
      </c>
      <c r="H2375" t="s">
        <v>258</v>
      </c>
      <c r="I2375" t="s">
        <v>259</v>
      </c>
      <c r="J2375">
        <v>165768</v>
      </c>
      <c r="K2375" t="s">
        <v>47</v>
      </c>
      <c r="L2375" t="s">
        <v>660</v>
      </c>
    </row>
    <row r="2376" spans="1:12" x14ac:dyDescent="0.3">
      <c r="A2376" s="1">
        <v>43953</v>
      </c>
      <c r="B2376">
        <v>2</v>
      </c>
      <c r="C2376">
        <v>5</v>
      </c>
      <c r="D2376">
        <v>2020</v>
      </c>
      <c r="G2376" t="s">
        <v>257</v>
      </c>
      <c r="H2376" t="s">
        <v>258</v>
      </c>
      <c r="I2376" t="s">
        <v>259</v>
      </c>
      <c r="J2376">
        <v>165768</v>
      </c>
      <c r="K2376" t="s">
        <v>47</v>
      </c>
      <c r="L2376" t="s">
        <v>660</v>
      </c>
    </row>
    <row r="2377" spans="1:12" x14ac:dyDescent="0.3">
      <c r="A2377" s="1">
        <v>43952</v>
      </c>
      <c r="B2377">
        <v>1</v>
      </c>
      <c r="C2377">
        <v>5</v>
      </c>
      <c r="D2377">
        <v>2020</v>
      </c>
      <c r="E2377">
        <v>1</v>
      </c>
      <c r="G2377" t="s">
        <v>257</v>
      </c>
      <c r="H2377" t="s">
        <v>258</v>
      </c>
      <c r="I2377" t="s">
        <v>259</v>
      </c>
      <c r="J2377">
        <v>165768</v>
      </c>
      <c r="K2377" t="s">
        <v>47</v>
      </c>
      <c r="L2377" t="s">
        <v>660</v>
      </c>
    </row>
    <row r="2378" spans="1:12" x14ac:dyDescent="0.3">
      <c r="A2378" s="1">
        <v>43951</v>
      </c>
      <c r="B2378">
        <v>30</v>
      </c>
      <c r="C2378">
        <v>4</v>
      </c>
      <c r="D2378">
        <v>2020</v>
      </c>
      <c r="G2378" t="s">
        <v>257</v>
      </c>
      <c r="H2378" t="s">
        <v>258</v>
      </c>
      <c r="I2378" t="s">
        <v>259</v>
      </c>
      <c r="J2378">
        <v>165768</v>
      </c>
      <c r="K2378" t="s">
        <v>47</v>
      </c>
      <c r="L2378" t="s">
        <v>660</v>
      </c>
    </row>
    <row r="2379" spans="1:12" x14ac:dyDescent="0.3">
      <c r="A2379" s="1">
        <v>43950</v>
      </c>
      <c r="B2379">
        <v>29</v>
      </c>
      <c r="C2379">
        <v>4</v>
      </c>
      <c r="D2379">
        <v>2020</v>
      </c>
      <c r="E2379">
        <v>1</v>
      </c>
      <c r="G2379" t="s">
        <v>257</v>
      </c>
      <c r="H2379" t="s">
        <v>258</v>
      </c>
      <c r="I2379" t="s">
        <v>259</v>
      </c>
      <c r="J2379">
        <v>165768</v>
      </c>
      <c r="K2379" t="s">
        <v>47</v>
      </c>
      <c r="L2379" t="s">
        <v>660</v>
      </c>
    </row>
    <row r="2380" spans="1:12" x14ac:dyDescent="0.3">
      <c r="A2380" s="1">
        <v>43949</v>
      </c>
      <c r="B2380">
        <v>28</v>
      </c>
      <c r="C2380">
        <v>4</v>
      </c>
      <c r="D2380">
        <v>2020</v>
      </c>
      <c r="E2380">
        <v>2</v>
      </c>
      <c r="G2380" t="s">
        <v>257</v>
      </c>
      <c r="H2380" t="s">
        <v>258</v>
      </c>
      <c r="I2380" t="s">
        <v>259</v>
      </c>
      <c r="J2380">
        <v>165768</v>
      </c>
      <c r="K2380" t="s">
        <v>47</v>
      </c>
      <c r="L2380" t="s">
        <v>660</v>
      </c>
    </row>
    <row r="2381" spans="1:12" x14ac:dyDescent="0.3">
      <c r="A2381" s="1">
        <v>43948</v>
      </c>
      <c r="B2381">
        <v>27</v>
      </c>
      <c r="C2381">
        <v>4</v>
      </c>
      <c r="D2381">
        <v>2020</v>
      </c>
      <c r="E2381">
        <v>1</v>
      </c>
      <c r="G2381" t="s">
        <v>257</v>
      </c>
      <c r="H2381" t="s">
        <v>258</v>
      </c>
      <c r="I2381" t="s">
        <v>259</v>
      </c>
      <c r="J2381">
        <v>165768</v>
      </c>
      <c r="K2381" t="s">
        <v>47</v>
      </c>
      <c r="L2381" t="s">
        <v>660</v>
      </c>
    </row>
    <row r="2382" spans="1:12" x14ac:dyDescent="0.3">
      <c r="A2382" s="1">
        <v>43947</v>
      </c>
      <c r="B2382">
        <v>26</v>
      </c>
      <c r="C2382">
        <v>4</v>
      </c>
      <c r="D2382">
        <v>2020</v>
      </c>
      <c r="G2382" t="s">
        <v>257</v>
      </c>
      <c r="H2382" t="s">
        <v>258</v>
      </c>
      <c r="I2382" t="s">
        <v>259</v>
      </c>
      <c r="J2382">
        <v>165768</v>
      </c>
      <c r="K2382" t="s">
        <v>47</v>
      </c>
      <c r="L2382" t="s">
        <v>660</v>
      </c>
    </row>
    <row r="2383" spans="1:12" x14ac:dyDescent="0.3">
      <c r="A2383" s="1">
        <v>43946</v>
      </c>
      <c r="B2383">
        <v>25</v>
      </c>
      <c r="C2383">
        <v>4</v>
      </c>
      <c r="D2383">
        <v>2020</v>
      </c>
      <c r="E2383">
        <v>1</v>
      </c>
      <c r="G2383" t="s">
        <v>257</v>
      </c>
      <c r="H2383" t="s">
        <v>258</v>
      </c>
      <c r="I2383" t="s">
        <v>259</v>
      </c>
      <c r="J2383">
        <v>165768</v>
      </c>
      <c r="K2383" t="s">
        <v>47</v>
      </c>
      <c r="L2383" t="s">
        <v>660</v>
      </c>
    </row>
    <row r="2384" spans="1:12" x14ac:dyDescent="0.3">
      <c r="A2384" s="1">
        <v>43945</v>
      </c>
      <c r="B2384">
        <v>24</v>
      </c>
      <c r="C2384">
        <v>4</v>
      </c>
      <c r="D2384">
        <v>2020</v>
      </c>
      <c r="E2384">
        <v>3</v>
      </c>
      <c r="G2384" t="s">
        <v>257</v>
      </c>
      <c r="H2384" t="s">
        <v>258</v>
      </c>
      <c r="I2384" t="s">
        <v>259</v>
      </c>
      <c r="J2384">
        <v>165768</v>
      </c>
      <c r="K2384" t="s">
        <v>47</v>
      </c>
      <c r="L2384" t="s">
        <v>660</v>
      </c>
    </row>
    <row r="2385" spans="1:12" x14ac:dyDescent="0.3">
      <c r="A2385" s="1">
        <v>43944</v>
      </c>
      <c r="B2385">
        <v>23</v>
      </c>
      <c r="C2385">
        <v>4</v>
      </c>
      <c r="D2385">
        <v>2020</v>
      </c>
      <c r="E2385">
        <v>1</v>
      </c>
      <c r="G2385" t="s">
        <v>257</v>
      </c>
      <c r="H2385" t="s">
        <v>258</v>
      </c>
      <c r="I2385" t="s">
        <v>259</v>
      </c>
      <c r="J2385">
        <v>165768</v>
      </c>
      <c r="K2385" t="s">
        <v>47</v>
      </c>
      <c r="L2385" t="s">
        <v>660</v>
      </c>
    </row>
    <row r="2386" spans="1:12" x14ac:dyDescent="0.3">
      <c r="A2386" s="1">
        <v>43943</v>
      </c>
      <c r="B2386">
        <v>22</v>
      </c>
      <c r="C2386">
        <v>4</v>
      </c>
      <c r="D2386">
        <v>2020</v>
      </c>
      <c r="G2386" t="s">
        <v>257</v>
      </c>
      <c r="H2386" t="s">
        <v>258</v>
      </c>
      <c r="I2386" t="s">
        <v>259</v>
      </c>
      <c r="J2386">
        <v>165768</v>
      </c>
      <c r="K2386" t="s">
        <v>47</v>
      </c>
      <c r="L2386" t="s">
        <v>660</v>
      </c>
    </row>
    <row r="2387" spans="1:12" x14ac:dyDescent="0.3">
      <c r="A2387" s="1">
        <v>43942</v>
      </c>
      <c r="B2387">
        <v>21</v>
      </c>
      <c r="C2387">
        <v>4</v>
      </c>
      <c r="D2387">
        <v>2020</v>
      </c>
      <c r="G2387" t="s">
        <v>257</v>
      </c>
      <c r="H2387" t="s">
        <v>258</v>
      </c>
      <c r="I2387" t="s">
        <v>259</v>
      </c>
      <c r="J2387">
        <v>165768</v>
      </c>
      <c r="K2387" t="s">
        <v>47</v>
      </c>
      <c r="L2387" t="s">
        <v>660</v>
      </c>
    </row>
    <row r="2388" spans="1:12" x14ac:dyDescent="0.3">
      <c r="A2388" s="1">
        <v>43941</v>
      </c>
      <c r="B2388">
        <v>20</v>
      </c>
      <c r="C2388">
        <v>4</v>
      </c>
      <c r="D2388">
        <v>2020</v>
      </c>
      <c r="G2388" t="s">
        <v>257</v>
      </c>
      <c r="H2388" t="s">
        <v>258</v>
      </c>
      <c r="I2388" t="s">
        <v>259</v>
      </c>
      <c r="J2388">
        <v>165768</v>
      </c>
      <c r="K2388" t="s">
        <v>47</v>
      </c>
      <c r="L2388" t="s">
        <v>660</v>
      </c>
    </row>
    <row r="2389" spans="1:12" x14ac:dyDescent="0.3">
      <c r="A2389" s="1">
        <v>43940</v>
      </c>
      <c r="B2389">
        <v>19</v>
      </c>
      <c r="C2389">
        <v>4</v>
      </c>
      <c r="D2389">
        <v>2020</v>
      </c>
      <c r="G2389" t="s">
        <v>257</v>
      </c>
      <c r="H2389" t="s">
        <v>258</v>
      </c>
      <c r="I2389" t="s">
        <v>259</v>
      </c>
      <c r="J2389">
        <v>165768</v>
      </c>
      <c r="K2389" t="s">
        <v>47</v>
      </c>
      <c r="L2389" t="s">
        <v>660</v>
      </c>
    </row>
    <row r="2390" spans="1:12" x14ac:dyDescent="0.3">
      <c r="A2390" s="1">
        <v>43939</v>
      </c>
      <c r="B2390">
        <v>18</v>
      </c>
      <c r="C2390">
        <v>4</v>
      </c>
      <c r="D2390">
        <v>2020</v>
      </c>
      <c r="E2390">
        <v>1</v>
      </c>
      <c r="G2390" t="s">
        <v>257</v>
      </c>
      <c r="H2390" t="s">
        <v>258</v>
      </c>
      <c r="I2390" t="s">
        <v>259</v>
      </c>
      <c r="J2390">
        <v>165768</v>
      </c>
      <c r="K2390" t="s">
        <v>47</v>
      </c>
      <c r="L2390" t="s">
        <v>660</v>
      </c>
    </row>
    <row r="2391" spans="1:12" x14ac:dyDescent="0.3">
      <c r="A2391" s="1">
        <v>43938</v>
      </c>
      <c r="B2391">
        <v>17</v>
      </c>
      <c r="C2391">
        <v>4</v>
      </c>
      <c r="D2391">
        <v>2020</v>
      </c>
      <c r="G2391" t="s">
        <v>257</v>
      </c>
      <c r="H2391" t="s">
        <v>258</v>
      </c>
      <c r="I2391" t="s">
        <v>259</v>
      </c>
      <c r="J2391">
        <v>165768</v>
      </c>
      <c r="K2391" t="s">
        <v>47</v>
      </c>
      <c r="L2391" t="s">
        <v>660</v>
      </c>
    </row>
    <row r="2392" spans="1:12" x14ac:dyDescent="0.3">
      <c r="A2392" s="1">
        <v>43937</v>
      </c>
      <c r="B2392">
        <v>16</v>
      </c>
      <c r="C2392">
        <v>4</v>
      </c>
      <c r="D2392">
        <v>2020</v>
      </c>
      <c r="G2392" t="s">
        <v>257</v>
      </c>
      <c r="H2392" t="s">
        <v>258</v>
      </c>
      <c r="I2392" t="s">
        <v>259</v>
      </c>
      <c r="J2392">
        <v>165768</v>
      </c>
      <c r="K2392" t="s">
        <v>47</v>
      </c>
      <c r="L2392" t="s">
        <v>660</v>
      </c>
    </row>
    <row r="2393" spans="1:12" x14ac:dyDescent="0.3">
      <c r="A2393" s="1">
        <v>43936</v>
      </c>
      <c r="B2393">
        <v>15</v>
      </c>
      <c r="C2393">
        <v>4</v>
      </c>
      <c r="D2393">
        <v>2020</v>
      </c>
      <c r="E2393">
        <v>1</v>
      </c>
      <c r="G2393" t="s">
        <v>257</v>
      </c>
      <c r="H2393" t="s">
        <v>258</v>
      </c>
      <c r="I2393" t="s">
        <v>259</v>
      </c>
      <c r="J2393">
        <v>165768</v>
      </c>
      <c r="K2393" t="s">
        <v>47</v>
      </c>
      <c r="L2393" t="s">
        <v>660</v>
      </c>
    </row>
    <row r="2394" spans="1:12" x14ac:dyDescent="0.3">
      <c r="A2394" s="1">
        <v>43935</v>
      </c>
      <c r="B2394">
        <v>14</v>
      </c>
      <c r="C2394">
        <v>4</v>
      </c>
      <c r="D2394">
        <v>2020</v>
      </c>
      <c r="E2394">
        <v>1</v>
      </c>
      <c r="G2394" t="s">
        <v>257</v>
      </c>
      <c r="H2394" t="s">
        <v>258</v>
      </c>
      <c r="I2394" t="s">
        <v>259</v>
      </c>
      <c r="J2394">
        <v>165768</v>
      </c>
      <c r="K2394" t="s">
        <v>47</v>
      </c>
      <c r="L2394" t="s">
        <v>660</v>
      </c>
    </row>
    <row r="2395" spans="1:12" x14ac:dyDescent="0.3">
      <c r="A2395" s="1">
        <v>43934</v>
      </c>
      <c r="B2395">
        <v>13</v>
      </c>
      <c r="C2395">
        <v>4</v>
      </c>
      <c r="D2395">
        <v>2020</v>
      </c>
      <c r="G2395" t="s">
        <v>257</v>
      </c>
      <c r="H2395" t="s">
        <v>258</v>
      </c>
      <c r="I2395" t="s">
        <v>259</v>
      </c>
      <c r="J2395">
        <v>165768</v>
      </c>
      <c r="K2395" t="s">
        <v>47</v>
      </c>
      <c r="L2395" t="s">
        <v>660</v>
      </c>
    </row>
    <row r="2396" spans="1:12" x14ac:dyDescent="0.3">
      <c r="A2396" s="1">
        <v>43933</v>
      </c>
      <c r="B2396">
        <v>12</v>
      </c>
      <c r="C2396">
        <v>4</v>
      </c>
      <c r="D2396">
        <v>2020</v>
      </c>
      <c r="E2396">
        <v>3</v>
      </c>
      <c r="F2396">
        <v>1</v>
      </c>
      <c r="G2396" t="s">
        <v>257</v>
      </c>
      <c r="H2396" t="s">
        <v>258</v>
      </c>
      <c r="I2396" t="s">
        <v>259</v>
      </c>
      <c r="J2396">
        <v>165768</v>
      </c>
      <c r="K2396" t="s">
        <v>47</v>
      </c>
      <c r="L2396" t="s">
        <v>660</v>
      </c>
    </row>
    <row r="2397" spans="1:12" x14ac:dyDescent="0.3">
      <c r="A2397" s="1">
        <v>43932</v>
      </c>
      <c r="B2397">
        <v>11</v>
      </c>
      <c r="C2397">
        <v>4</v>
      </c>
      <c r="D2397">
        <v>2020</v>
      </c>
      <c r="E2397">
        <v>2</v>
      </c>
      <c r="G2397" t="s">
        <v>257</v>
      </c>
      <c r="H2397" t="s">
        <v>258</v>
      </c>
      <c r="I2397" t="s">
        <v>259</v>
      </c>
      <c r="J2397">
        <v>165768</v>
      </c>
      <c r="K2397" t="s">
        <v>47</v>
      </c>
      <c r="L2397" t="s">
        <v>660</v>
      </c>
    </row>
    <row r="2398" spans="1:12" x14ac:dyDescent="0.3">
      <c r="A2398" s="1">
        <v>43931</v>
      </c>
      <c r="B2398">
        <v>10</v>
      </c>
      <c r="C2398">
        <v>4</v>
      </c>
      <c r="D2398">
        <v>2020</v>
      </c>
      <c r="E2398">
        <v>3</v>
      </c>
      <c r="G2398" t="s">
        <v>257</v>
      </c>
      <c r="H2398" t="s">
        <v>258</v>
      </c>
      <c r="I2398" t="s">
        <v>259</v>
      </c>
      <c r="J2398">
        <v>165768</v>
      </c>
      <c r="K2398" t="s">
        <v>47</v>
      </c>
      <c r="L2398" t="s">
        <v>660</v>
      </c>
    </row>
    <row r="2399" spans="1:12" x14ac:dyDescent="0.3">
      <c r="A2399" s="1">
        <v>43930</v>
      </c>
      <c r="B2399">
        <v>9</v>
      </c>
      <c r="C2399">
        <v>4</v>
      </c>
      <c r="D2399">
        <v>2020</v>
      </c>
      <c r="E2399">
        <v>4</v>
      </c>
      <c r="G2399" t="s">
        <v>257</v>
      </c>
      <c r="H2399" t="s">
        <v>258</v>
      </c>
      <c r="I2399" t="s">
        <v>259</v>
      </c>
      <c r="J2399">
        <v>165768</v>
      </c>
      <c r="K2399" t="s">
        <v>47</v>
      </c>
      <c r="L2399" t="s">
        <v>660</v>
      </c>
    </row>
    <row r="2400" spans="1:12" x14ac:dyDescent="0.3">
      <c r="A2400" s="1">
        <v>43929</v>
      </c>
      <c r="B2400">
        <v>8</v>
      </c>
      <c r="C2400">
        <v>4</v>
      </c>
      <c r="D2400">
        <v>2020</v>
      </c>
      <c r="E2400">
        <v>9</v>
      </c>
      <c r="G2400" t="s">
        <v>257</v>
      </c>
      <c r="H2400" t="s">
        <v>258</v>
      </c>
      <c r="I2400" t="s">
        <v>259</v>
      </c>
      <c r="J2400">
        <v>165768</v>
      </c>
      <c r="K2400" t="s">
        <v>47</v>
      </c>
      <c r="L2400" t="s">
        <v>660</v>
      </c>
    </row>
    <row r="2401" spans="1:12" x14ac:dyDescent="0.3">
      <c r="A2401" s="1">
        <v>43928</v>
      </c>
      <c r="B2401">
        <v>7</v>
      </c>
      <c r="C2401">
        <v>4</v>
      </c>
      <c r="D2401">
        <v>2020</v>
      </c>
      <c r="E2401">
        <v>2</v>
      </c>
      <c r="G2401" t="s">
        <v>257</v>
      </c>
      <c r="H2401" t="s">
        <v>258</v>
      </c>
      <c r="I2401" t="s">
        <v>259</v>
      </c>
      <c r="J2401">
        <v>165768</v>
      </c>
      <c r="K2401" t="s">
        <v>47</v>
      </c>
      <c r="L2401" t="s">
        <v>660</v>
      </c>
    </row>
    <row r="2402" spans="1:12" x14ac:dyDescent="0.3">
      <c r="A2402" s="1">
        <v>43927</v>
      </c>
      <c r="B2402">
        <v>6</v>
      </c>
      <c r="C2402">
        <v>4</v>
      </c>
      <c r="D2402">
        <v>2020</v>
      </c>
      <c r="E2402">
        <v>17</v>
      </c>
      <c r="G2402" t="s">
        <v>257</v>
      </c>
      <c r="H2402" t="s">
        <v>258</v>
      </c>
      <c r="I2402" t="s">
        <v>259</v>
      </c>
      <c r="J2402">
        <v>165768</v>
      </c>
      <c r="K2402" t="s">
        <v>47</v>
      </c>
      <c r="L2402" t="s">
        <v>660</v>
      </c>
    </row>
    <row r="2403" spans="1:12" x14ac:dyDescent="0.3">
      <c r="A2403" s="1">
        <v>43926</v>
      </c>
      <c r="B2403">
        <v>5</v>
      </c>
      <c r="C2403">
        <v>4</v>
      </c>
      <c r="D2403">
        <v>2020</v>
      </c>
      <c r="E2403">
        <v>6</v>
      </c>
      <c r="G2403" t="s">
        <v>257</v>
      </c>
      <c r="H2403" t="s">
        <v>258</v>
      </c>
      <c r="I2403" t="s">
        <v>259</v>
      </c>
      <c r="J2403">
        <v>165768</v>
      </c>
      <c r="K2403" t="s">
        <v>47</v>
      </c>
      <c r="L2403" t="s">
        <v>660</v>
      </c>
    </row>
    <row r="2404" spans="1:12" x14ac:dyDescent="0.3">
      <c r="A2404" s="1">
        <v>43925</v>
      </c>
      <c r="B2404">
        <v>4</v>
      </c>
      <c r="C2404">
        <v>4</v>
      </c>
      <c r="D2404">
        <v>2020</v>
      </c>
      <c r="E2404">
        <v>5</v>
      </c>
      <c r="F2404">
        <v>1</v>
      </c>
      <c r="G2404" t="s">
        <v>257</v>
      </c>
      <c r="H2404" t="s">
        <v>258</v>
      </c>
      <c r="I2404" t="s">
        <v>259</v>
      </c>
      <c r="J2404">
        <v>165768</v>
      </c>
      <c r="K2404" t="s">
        <v>47</v>
      </c>
      <c r="L2404" t="s">
        <v>660</v>
      </c>
    </row>
    <row r="2405" spans="1:12" x14ac:dyDescent="0.3">
      <c r="A2405" s="1">
        <v>43924</v>
      </c>
      <c r="B2405">
        <v>3</v>
      </c>
      <c r="C2405">
        <v>4</v>
      </c>
      <c r="D2405">
        <v>2020</v>
      </c>
      <c r="E2405">
        <v>5</v>
      </c>
      <c r="G2405" t="s">
        <v>257</v>
      </c>
      <c r="H2405" t="s">
        <v>258</v>
      </c>
      <c r="I2405" t="s">
        <v>259</v>
      </c>
      <c r="J2405">
        <v>165768</v>
      </c>
      <c r="K2405" t="s">
        <v>47</v>
      </c>
      <c r="L2405" t="s">
        <v>660</v>
      </c>
    </row>
    <row r="2406" spans="1:12" x14ac:dyDescent="0.3">
      <c r="A2406" s="1">
        <v>43923</v>
      </c>
      <c r="B2406">
        <v>2</v>
      </c>
      <c r="C2406">
        <v>4</v>
      </c>
      <c r="D2406">
        <v>2020</v>
      </c>
      <c r="E2406">
        <v>8</v>
      </c>
      <c r="G2406" t="s">
        <v>257</v>
      </c>
      <c r="H2406" t="s">
        <v>258</v>
      </c>
      <c r="I2406" t="s">
        <v>259</v>
      </c>
      <c r="J2406">
        <v>165768</v>
      </c>
      <c r="K2406" t="s">
        <v>47</v>
      </c>
      <c r="L2406" t="s">
        <v>660</v>
      </c>
    </row>
    <row r="2407" spans="1:12" x14ac:dyDescent="0.3">
      <c r="A2407" s="1">
        <v>43922</v>
      </c>
      <c r="B2407">
        <v>1</v>
      </c>
      <c r="C2407">
        <v>4</v>
      </c>
      <c r="D2407">
        <v>2020</v>
      </c>
      <c r="E2407">
        <v>9</v>
      </c>
      <c r="F2407">
        <v>2</v>
      </c>
      <c r="G2407" t="s">
        <v>257</v>
      </c>
      <c r="H2407" t="s">
        <v>258</v>
      </c>
      <c r="I2407" t="s">
        <v>259</v>
      </c>
      <c r="J2407">
        <v>165768</v>
      </c>
      <c r="K2407" t="s">
        <v>47</v>
      </c>
      <c r="L2407" t="s">
        <v>660</v>
      </c>
    </row>
    <row r="2408" spans="1:12" x14ac:dyDescent="0.3">
      <c r="A2408" s="1">
        <v>43921</v>
      </c>
      <c r="B2408">
        <v>31</v>
      </c>
      <c r="C2408">
        <v>3</v>
      </c>
      <c r="D2408">
        <v>2020</v>
      </c>
      <c r="E2408">
        <v>4</v>
      </c>
      <c r="G2408" t="s">
        <v>257</v>
      </c>
      <c r="H2408" t="s">
        <v>258</v>
      </c>
      <c r="I2408" t="s">
        <v>259</v>
      </c>
      <c r="J2408">
        <v>165768</v>
      </c>
      <c r="K2408" t="s">
        <v>47</v>
      </c>
      <c r="L2408" t="s">
        <v>660</v>
      </c>
    </row>
    <row r="2409" spans="1:12" x14ac:dyDescent="0.3">
      <c r="A2409" s="1">
        <v>43920</v>
      </c>
      <c r="B2409">
        <v>30</v>
      </c>
      <c r="C2409">
        <v>3</v>
      </c>
      <c r="D2409">
        <v>2020</v>
      </c>
      <c r="E2409">
        <v>1</v>
      </c>
      <c r="G2409" t="s">
        <v>257</v>
      </c>
      <c r="H2409" t="s">
        <v>258</v>
      </c>
      <c r="I2409" t="s">
        <v>259</v>
      </c>
      <c r="J2409">
        <v>165768</v>
      </c>
      <c r="K2409" t="s">
        <v>47</v>
      </c>
      <c r="L2409" t="s">
        <v>660</v>
      </c>
    </row>
    <row r="2410" spans="1:12" x14ac:dyDescent="0.3">
      <c r="A2410" s="1">
        <v>43919</v>
      </c>
      <c r="B2410">
        <v>29</v>
      </c>
      <c r="C2410">
        <v>3</v>
      </c>
      <c r="D2410">
        <v>2020</v>
      </c>
      <c r="E2410">
        <v>4</v>
      </c>
      <c r="G2410" t="s">
        <v>257</v>
      </c>
      <c r="H2410" t="s">
        <v>258</v>
      </c>
      <c r="I2410" t="s">
        <v>259</v>
      </c>
      <c r="J2410">
        <v>165768</v>
      </c>
      <c r="K2410" t="s">
        <v>47</v>
      </c>
      <c r="L2410" t="s">
        <v>660</v>
      </c>
    </row>
    <row r="2411" spans="1:12" x14ac:dyDescent="0.3">
      <c r="A2411" s="1">
        <v>43918</v>
      </c>
      <c r="B2411">
        <v>28</v>
      </c>
      <c r="C2411">
        <v>3</v>
      </c>
      <c r="D2411">
        <v>2020</v>
      </c>
      <c r="E2411">
        <v>2</v>
      </c>
      <c r="G2411" t="s">
        <v>257</v>
      </c>
      <c r="H2411" t="s">
        <v>258</v>
      </c>
      <c r="I2411" t="s">
        <v>259</v>
      </c>
      <c r="J2411">
        <v>165768</v>
      </c>
      <c r="K2411" t="s">
        <v>47</v>
      </c>
      <c r="L2411" t="s">
        <v>660</v>
      </c>
    </row>
    <row r="2412" spans="1:12" x14ac:dyDescent="0.3">
      <c r="A2412" s="1">
        <v>43917</v>
      </c>
      <c r="B2412">
        <v>27</v>
      </c>
      <c r="C2412">
        <v>3</v>
      </c>
      <c r="D2412">
        <v>2020</v>
      </c>
      <c r="E2412">
        <v>12</v>
      </c>
      <c r="G2412" t="s">
        <v>257</v>
      </c>
      <c r="H2412" t="s">
        <v>258</v>
      </c>
      <c r="I2412" t="s">
        <v>259</v>
      </c>
      <c r="J2412">
        <v>165768</v>
      </c>
      <c r="K2412" t="s">
        <v>47</v>
      </c>
      <c r="L2412" t="s">
        <v>660</v>
      </c>
    </row>
    <row r="2413" spans="1:12" x14ac:dyDescent="0.3">
      <c r="A2413" s="1">
        <v>43916</v>
      </c>
      <c r="B2413">
        <v>26</v>
      </c>
      <c r="C2413">
        <v>3</v>
      </c>
      <c r="D2413">
        <v>2020</v>
      </c>
      <c r="E2413">
        <v>5</v>
      </c>
      <c r="G2413" t="s">
        <v>257</v>
      </c>
      <c r="H2413" t="s">
        <v>258</v>
      </c>
      <c r="I2413" t="s">
        <v>259</v>
      </c>
      <c r="J2413">
        <v>165768</v>
      </c>
      <c r="K2413" t="s">
        <v>47</v>
      </c>
      <c r="L2413" t="s">
        <v>660</v>
      </c>
    </row>
    <row r="2414" spans="1:12" x14ac:dyDescent="0.3">
      <c r="A2414" s="1">
        <v>43915</v>
      </c>
      <c r="B2414">
        <v>25</v>
      </c>
      <c r="C2414">
        <v>3</v>
      </c>
      <c r="D2414">
        <v>2020</v>
      </c>
      <c r="E2414">
        <v>3</v>
      </c>
      <c r="G2414" t="s">
        <v>257</v>
      </c>
      <c r="H2414" t="s">
        <v>258</v>
      </c>
      <c r="I2414" t="s">
        <v>259</v>
      </c>
      <c r="J2414">
        <v>165768</v>
      </c>
      <c r="K2414" t="s">
        <v>47</v>
      </c>
      <c r="L2414" t="s">
        <v>660</v>
      </c>
    </row>
    <row r="2415" spans="1:12" x14ac:dyDescent="0.3">
      <c r="A2415" s="1">
        <v>43914</v>
      </c>
      <c r="B2415">
        <v>24</v>
      </c>
      <c r="C2415">
        <v>3</v>
      </c>
      <c r="D2415">
        <v>2020</v>
      </c>
      <c r="E2415">
        <v>2</v>
      </c>
      <c r="G2415" t="s">
        <v>257</v>
      </c>
      <c r="H2415" t="s">
        <v>258</v>
      </c>
      <c r="I2415" t="s">
        <v>259</v>
      </c>
      <c r="J2415">
        <v>165768</v>
      </c>
      <c r="K2415" t="s">
        <v>47</v>
      </c>
      <c r="L2415" t="s">
        <v>660</v>
      </c>
    </row>
    <row r="2416" spans="1:12" x14ac:dyDescent="0.3">
      <c r="A2416" s="1">
        <v>43913</v>
      </c>
      <c r="B2416">
        <v>23</v>
      </c>
      <c r="C2416">
        <v>3</v>
      </c>
      <c r="D2416">
        <v>2020</v>
      </c>
      <c r="E2416">
        <v>12</v>
      </c>
      <c r="G2416" t="s">
        <v>257</v>
      </c>
      <c r="H2416" t="s">
        <v>258</v>
      </c>
      <c r="I2416" t="s">
        <v>259</v>
      </c>
      <c r="J2416">
        <v>165768</v>
      </c>
      <c r="K2416" t="s">
        <v>47</v>
      </c>
      <c r="L2416" t="s">
        <v>660</v>
      </c>
    </row>
    <row r="2417" spans="1:12" x14ac:dyDescent="0.3">
      <c r="A2417" s="1">
        <v>43912</v>
      </c>
      <c r="B2417">
        <v>22</v>
      </c>
      <c r="C2417">
        <v>3</v>
      </c>
      <c r="D2417">
        <v>2020</v>
      </c>
      <c r="E2417">
        <v>1</v>
      </c>
      <c r="F2417">
        <v>1</v>
      </c>
      <c r="G2417" t="s">
        <v>257</v>
      </c>
      <c r="H2417" t="s">
        <v>258</v>
      </c>
      <c r="I2417" t="s">
        <v>259</v>
      </c>
      <c r="J2417">
        <v>165768</v>
      </c>
      <c r="K2417" t="s">
        <v>47</v>
      </c>
      <c r="L2417" t="s">
        <v>660</v>
      </c>
    </row>
    <row r="2418" spans="1:12" x14ac:dyDescent="0.3">
      <c r="A2418" s="1">
        <v>43911</v>
      </c>
      <c r="B2418">
        <v>21</v>
      </c>
      <c r="C2418">
        <v>3</v>
      </c>
      <c r="D2418">
        <v>2020</v>
      </c>
      <c r="E2418">
        <v>2</v>
      </c>
      <c r="G2418" t="s">
        <v>257</v>
      </c>
      <c r="H2418" t="s">
        <v>258</v>
      </c>
      <c r="I2418" t="s">
        <v>259</v>
      </c>
      <c r="J2418">
        <v>165768</v>
      </c>
      <c r="K2418" t="s">
        <v>47</v>
      </c>
      <c r="L2418" t="s">
        <v>660</v>
      </c>
    </row>
    <row r="2419" spans="1:12" x14ac:dyDescent="0.3">
      <c r="A2419" s="1">
        <v>43910</v>
      </c>
      <c r="B2419">
        <v>20</v>
      </c>
      <c r="C2419">
        <v>3</v>
      </c>
      <c r="D2419">
        <v>2020</v>
      </c>
      <c r="E2419">
        <v>9</v>
      </c>
      <c r="G2419" t="s">
        <v>257</v>
      </c>
      <c r="H2419" t="s">
        <v>258</v>
      </c>
      <c r="I2419" t="s">
        <v>259</v>
      </c>
      <c r="J2419">
        <v>165768</v>
      </c>
      <c r="K2419" t="s">
        <v>47</v>
      </c>
      <c r="L2419" t="s">
        <v>660</v>
      </c>
    </row>
    <row r="2420" spans="1:12" x14ac:dyDescent="0.3">
      <c r="A2420" s="1">
        <v>43909</v>
      </c>
      <c r="B2420">
        <v>19</v>
      </c>
      <c r="C2420">
        <v>3</v>
      </c>
      <c r="D2420">
        <v>2020</v>
      </c>
      <c r="E2420">
        <v>3</v>
      </c>
      <c r="G2420" t="s">
        <v>257</v>
      </c>
      <c r="H2420" t="s">
        <v>258</v>
      </c>
      <c r="I2420" t="s">
        <v>259</v>
      </c>
      <c r="J2420">
        <v>165768</v>
      </c>
      <c r="K2420" t="s">
        <v>47</v>
      </c>
      <c r="L2420" t="s">
        <v>660</v>
      </c>
    </row>
    <row r="2421" spans="1:12" x14ac:dyDescent="0.3">
      <c r="A2421" s="1">
        <v>43954</v>
      </c>
      <c r="B2421">
        <v>3</v>
      </c>
      <c r="C2421">
        <v>5</v>
      </c>
      <c r="D2421">
        <v>2020</v>
      </c>
      <c r="E2421">
        <v>44</v>
      </c>
      <c r="F2421">
        <v>1</v>
      </c>
      <c r="G2421" t="s">
        <v>260</v>
      </c>
      <c r="H2421" t="s">
        <v>261</v>
      </c>
      <c r="I2421" t="s">
        <v>262</v>
      </c>
      <c r="J2421">
        <v>17247807</v>
      </c>
      <c r="K2421" t="s">
        <v>31</v>
      </c>
      <c r="L2421" t="s">
        <v>660</v>
      </c>
    </row>
    <row r="2422" spans="1:12" x14ac:dyDescent="0.3">
      <c r="A2422" s="1">
        <v>43953</v>
      </c>
      <c r="B2422">
        <v>2</v>
      </c>
      <c r="C2422">
        <v>5</v>
      </c>
      <c r="D2422">
        <v>2020</v>
      </c>
      <c r="E2422">
        <v>45</v>
      </c>
      <c r="G2422" t="s">
        <v>260</v>
      </c>
      <c r="H2422" t="s">
        <v>261</v>
      </c>
      <c r="I2422" t="s">
        <v>262</v>
      </c>
      <c r="J2422">
        <v>17247807</v>
      </c>
      <c r="K2422" t="s">
        <v>31</v>
      </c>
      <c r="L2422" t="s">
        <v>660</v>
      </c>
    </row>
    <row r="2423" spans="1:12" x14ac:dyDescent="0.3">
      <c r="A2423" s="1">
        <v>43952</v>
      </c>
      <c r="B2423">
        <v>1</v>
      </c>
      <c r="C2423">
        <v>5</v>
      </c>
      <c r="D2423">
        <v>2020</v>
      </c>
      <c r="E2423">
        <v>14</v>
      </c>
      <c r="G2423" t="s">
        <v>260</v>
      </c>
      <c r="H2423" t="s">
        <v>261</v>
      </c>
      <c r="I2423" t="s">
        <v>262</v>
      </c>
      <c r="J2423">
        <v>17247807</v>
      </c>
      <c r="K2423" t="s">
        <v>31</v>
      </c>
      <c r="L2423" t="s">
        <v>660</v>
      </c>
    </row>
    <row r="2424" spans="1:12" x14ac:dyDescent="0.3">
      <c r="A2424" s="1">
        <v>43951</v>
      </c>
      <c r="B2424">
        <v>30</v>
      </c>
      <c r="C2424">
        <v>4</v>
      </c>
      <c r="D2424">
        <v>2020</v>
      </c>
      <c r="E2424">
        <v>28</v>
      </c>
      <c r="G2424" t="s">
        <v>260</v>
      </c>
      <c r="H2424" t="s">
        <v>261</v>
      </c>
      <c r="I2424" t="s">
        <v>262</v>
      </c>
      <c r="J2424">
        <v>17247807</v>
      </c>
      <c r="K2424" t="s">
        <v>31</v>
      </c>
      <c r="L2424" t="s">
        <v>660</v>
      </c>
    </row>
    <row r="2425" spans="1:12" x14ac:dyDescent="0.3">
      <c r="A2425" s="1">
        <v>43950</v>
      </c>
      <c r="B2425">
        <v>29</v>
      </c>
      <c r="C2425">
        <v>4</v>
      </c>
      <c r="D2425">
        <v>2020</v>
      </c>
      <c r="E2425">
        <v>27</v>
      </c>
      <c r="F2425">
        <v>1</v>
      </c>
      <c r="G2425" t="s">
        <v>260</v>
      </c>
      <c r="H2425" t="s">
        <v>261</v>
      </c>
      <c r="I2425" t="s">
        <v>262</v>
      </c>
      <c r="J2425">
        <v>17247807</v>
      </c>
      <c r="K2425" t="s">
        <v>31</v>
      </c>
      <c r="L2425" t="s">
        <v>660</v>
      </c>
    </row>
    <row r="2426" spans="1:12" x14ac:dyDescent="0.3">
      <c r="A2426" s="1">
        <v>43949</v>
      </c>
      <c r="B2426">
        <v>28</v>
      </c>
      <c r="C2426">
        <v>4</v>
      </c>
      <c r="D2426">
        <v>2020</v>
      </c>
      <c r="E2426">
        <v>30</v>
      </c>
      <c r="G2426" t="s">
        <v>260</v>
      </c>
      <c r="H2426" t="s">
        <v>261</v>
      </c>
      <c r="I2426" t="s">
        <v>262</v>
      </c>
      <c r="J2426">
        <v>17247807</v>
      </c>
      <c r="K2426" t="s">
        <v>31</v>
      </c>
      <c r="L2426" t="s">
        <v>660</v>
      </c>
    </row>
    <row r="2427" spans="1:12" x14ac:dyDescent="0.3">
      <c r="A2427" s="1">
        <v>43948</v>
      </c>
      <c r="B2427">
        <v>27</v>
      </c>
      <c r="C2427">
        <v>4</v>
      </c>
      <c r="D2427">
        <v>2020</v>
      </c>
      <c r="E2427">
        <v>27</v>
      </c>
      <c r="F2427">
        <v>2</v>
      </c>
      <c r="G2427" t="s">
        <v>260</v>
      </c>
      <c r="H2427" t="s">
        <v>261</v>
      </c>
      <c r="I2427" t="s">
        <v>262</v>
      </c>
      <c r="J2427">
        <v>17247807</v>
      </c>
      <c r="K2427" t="s">
        <v>31</v>
      </c>
      <c r="L2427" t="s">
        <v>660</v>
      </c>
    </row>
    <row r="2428" spans="1:12" x14ac:dyDescent="0.3">
      <c r="A2428" s="1">
        <v>43947</v>
      </c>
      <c r="B2428">
        <v>26</v>
      </c>
      <c r="C2428">
        <v>4</v>
      </c>
      <c r="D2428">
        <v>2020</v>
      </c>
      <c r="E2428">
        <v>43</v>
      </c>
      <c r="F2428">
        <v>2</v>
      </c>
      <c r="G2428" t="s">
        <v>260</v>
      </c>
      <c r="H2428" t="s">
        <v>261</v>
      </c>
      <c r="I2428" t="s">
        <v>262</v>
      </c>
      <c r="J2428">
        <v>17247807</v>
      </c>
      <c r="K2428" t="s">
        <v>31</v>
      </c>
      <c r="L2428" t="s">
        <v>660</v>
      </c>
    </row>
    <row r="2429" spans="1:12" x14ac:dyDescent="0.3">
      <c r="A2429" s="1">
        <v>43946</v>
      </c>
      <c r="B2429">
        <v>25</v>
      </c>
      <c r="C2429">
        <v>4</v>
      </c>
      <c r="D2429">
        <v>2020</v>
      </c>
      <c r="E2429">
        <v>46</v>
      </c>
      <c r="G2429" t="s">
        <v>260</v>
      </c>
      <c r="H2429" t="s">
        <v>261</v>
      </c>
      <c r="I2429" t="s">
        <v>262</v>
      </c>
      <c r="J2429">
        <v>17247807</v>
      </c>
      <c r="K2429" t="s">
        <v>31</v>
      </c>
      <c r="L2429" t="s">
        <v>660</v>
      </c>
    </row>
    <row r="2430" spans="1:12" x14ac:dyDescent="0.3">
      <c r="A2430" s="1">
        <v>43945</v>
      </c>
      <c r="B2430">
        <v>24</v>
      </c>
      <c r="C2430">
        <v>4</v>
      </c>
      <c r="D2430">
        <v>2020</v>
      </c>
      <c r="E2430">
        <v>42</v>
      </c>
      <c r="F2430">
        <v>1</v>
      </c>
      <c r="G2430" t="s">
        <v>260</v>
      </c>
      <c r="H2430" t="s">
        <v>261</v>
      </c>
      <c r="I2430" t="s">
        <v>262</v>
      </c>
      <c r="J2430">
        <v>17247807</v>
      </c>
      <c r="K2430" t="s">
        <v>31</v>
      </c>
      <c r="L2430" t="s">
        <v>660</v>
      </c>
    </row>
    <row r="2431" spans="1:12" x14ac:dyDescent="0.3">
      <c r="A2431" s="1">
        <v>43944</v>
      </c>
      <c r="B2431">
        <v>23</v>
      </c>
      <c r="C2431">
        <v>4</v>
      </c>
      <c r="D2431">
        <v>2020</v>
      </c>
      <c r="E2431">
        <v>26</v>
      </c>
      <c r="F2431">
        <v>2</v>
      </c>
      <c r="G2431" t="s">
        <v>260</v>
      </c>
      <c r="H2431" t="s">
        <v>261</v>
      </c>
      <c r="I2431" t="s">
        <v>262</v>
      </c>
      <c r="J2431">
        <v>17247807</v>
      </c>
      <c r="K2431" t="s">
        <v>31</v>
      </c>
      <c r="L2431" t="s">
        <v>660</v>
      </c>
    </row>
    <row r="2432" spans="1:12" x14ac:dyDescent="0.3">
      <c r="A2432" s="1">
        <v>43943</v>
      </c>
      <c r="B2432">
        <v>22</v>
      </c>
      <c r="C2432">
        <v>4</v>
      </c>
      <c r="D2432">
        <v>2020</v>
      </c>
      <c r="E2432">
        <v>22</v>
      </c>
      <c r="F2432">
        <v>1</v>
      </c>
      <c r="G2432" t="s">
        <v>260</v>
      </c>
      <c r="H2432" t="s">
        <v>261</v>
      </c>
      <c r="I2432" t="s">
        <v>262</v>
      </c>
      <c r="J2432">
        <v>17247807</v>
      </c>
      <c r="K2432" t="s">
        <v>31</v>
      </c>
      <c r="L2432" t="s">
        <v>660</v>
      </c>
    </row>
    <row r="2433" spans="1:12" x14ac:dyDescent="0.3">
      <c r="A2433" s="1">
        <v>43942</v>
      </c>
      <c r="B2433">
        <v>21</v>
      </c>
      <c r="C2433">
        <v>4</v>
      </c>
      <c r="D2433">
        <v>2020</v>
      </c>
      <c r="E2433">
        <v>5</v>
      </c>
      <c r="G2433" t="s">
        <v>260</v>
      </c>
      <c r="H2433" t="s">
        <v>261</v>
      </c>
      <c r="I2433" t="s">
        <v>262</v>
      </c>
      <c r="J2433">
        <v>17247807</v>
      </c>
      <c r="K2433" t="s">
        <v>31</v>
      </c>
      <c r="L2433" t="s">
        <v>660</v>
      </c>
    </row>
    <row r="2434" spans="1:12" x14ac:dyDescent="0.3">
      <c r="A2434" s="1">
        <v>43941</v>
      </c>
      <c r="B2434">
        <v>20</v>
      </c>
      <c r="C2434">
        <v>4</v>
      </c>
      <c r="D2434">
        <v>2020</v>
      </c>
      <c r="E2434">
        <v>32</v>
      </c>
      <c r="G2434" t="s">
        <v>260</v>
      </c>
      <c r="H2434" t="s">
        <v>261</v>
      </c>
      <c r="I2434" t="s">
        <v>262</v>
      </c>
      <c r="J2434">
        <v>17247807</v>
      </c>
      <c r="K2434" t="s">
        <v>31</v>
      </c>
      <c r="L2434" t="s">
        <v>660</v>
      </c>
    </row>
    <row r="2435" spans="1:12" x14ac:dyDescent="0.3">
      <c r="A2435" s="1">
        <v>43940</v>
      </c>
      <c r="B2435">
        <v>19</v>
      </c>
      <c r="C2435">
        <v>4</v>
      </c>
      <c r="D2435">
        <v>2020</v>
      </c>
      <c r="E2435">
        <v>22</v>
      </c>
      <c r="G2435" t="s">
        <v>260</v>
      </c>
      <c r="H2435" t="s">
        <v>261</v>
      </c>
      <c r="I2435" t="s">
        <v>262</v>
      </c>
      <c r="J2435">
        <v>17247807</v>
      </c>
      <c r="K2435" t="s">
        <v>31</v>
      </c>
      <c r="L2435" t="s">
        <v>660</v>
      </c>
    </row>
    <row r="2436" spans="1:12" x14ac:dyDescent="0.3">
      <c r="A2436" s="1">
        <v>43939</v>
      </c>
      <c r="B2436">
        <v>18</v>
      </c>
      <c r="C2436">
        <v>4</v>
      </c>
      <c r="D2436">
        <v>2020</v>
      </c>
      <c r="E2436">
        <v>21</v>
      </c>
      <c r="G2436" t="s">
        <v>260</v>
      </c>
      <c r="H2436" t="s">
        <v>261</v>
      </c>
      <c r="I2436" t="s">
        <v>262</v>
      </c>
      <c r="J2436">
        <v>17247807</v>
      </c>
      <c r="K2436" t="s">
        <v>31</v>
      </c>
      <c r="L2436" t="s">
        <v>660</v>
      </c>
    </row>
    <row r="2437" spans="1:12" x14ac:dyDescent="0.3">
      <c r="A2437" s="1">
        <v>43938</v>
      </c>
      <c r="B2437">
        <v>17</v>
      </c>
      <c r="C2437">
        <v>4</v>
      </c>
      <c r="D2437">
        <v>2020</v>
      </c>
      <c r="E2437">
        <v>18</v>
      </c>
      <c r="F2437">
        <v>2</v>
      </c>
      <c r="G2437" t="s">
        <v>260</v>
      </c>
      <c r="H2437" t="s">
        <v>261</v>
      </c>
      <c r="I2437" t="s">
        <v>262</v>
      </c>
      <c r="J2437">
        <v>17247807</v>
      </c>
      <c r="K2437" t="s">
        <v>31</v>
      </c>
      <c r="L2437" t="s">
        <v>660</v>
      </c>
    </row>
    <row r="2438" spans="1:12" x14ac:dyDescent="0.3">
      <c r="A2438" s="1">
        <v>43937</v>
      </c>
      <c r="B2438">
        <v>16</v>
      </c>
      <c r="C2438">
        <v>4</v>
      </c>
      <c r="D2438">
        <v>2020</v>
      </c>
      <c r="E2438">
        <v>16</v>
      </c>
      <c r="G2438" t="s">
        <v>260</v>
      </c>
      <c r="H2438" t="s">
        <v>261</v>
      </c>
      <c r="I2438" t="s">
        <v>262</v>
      </c>
      <c r="J2438">
        <v>17247807</v>
      </c>
      <c r="K2438" t="s">
        <v>31</v>
      </c>
      <c r="L2438" t="s">
        <v>660</v>
      </c>
    </row>
    <row r="2439" spans="1:12" x14ac:dyDescent="0.3">
      <c r="A2439" s="1">
        <v>43936</v>
      </c>
      <c r="B2439">
        <v>15</v>
      </c>
      <c r="C2439">
        <v>4</v>
      </c>
      <c r="D2439">
        <v>2020</v>
      </c>
      <c r="E2439">
        <v>13</v>
      </c>
      <c r="G2439" t="s">
        <v>260</v>
      </c>
      <c r="H2439" t="s">
        <v>261</v>
      </c>
      <c r="I2439" t="s">
        <v>262</v>
      </c>
      <c r="J2439">
        <v>17247807</v>
      </c>
      <c r="K2439" t="s">
        <v>31</v>
      </c>
      <c r="L2439" t="s">
        <v>660</v>
      </c>
    </row>
    <row r="2440" spans="1:12" x14ac:dyDescent="0.3">
      <c r="A2440" s="1">
        <v>43935</v>
      </c>
      <c r="B2440">
        <v>14</v>
      </c>
      <c r="C2440">
        <v>4</v>
      </c>
      <c r="D2440">
        <v>2020</v>
      </c>
      <c r="E2440">
        <v>11</v>
      </c>
      <c r="G2440" t="s">
        <v>260</v>
      </c>
      <c r="H2440" t="s">
        <v>261</v>
      </c>
      <c r="I2440" t="s">
        <v>262</v>
      </c>
      <c r="J2440">
        <v>17247807</v>
      </c>
      <c r="K2440" t="s">
        <v>31</v>
      </c>
      <c r="L2440" t="s">
        <v>660</v>
      </c>
    </row>
    <row r="2441" spans="1:12" x14ac:dyDescent="0.3">
      <c r="A2441" s="1">
        <v>43934</v>
      </c>
      <c r="B2441">
        <v>13</v>
      </c>
      <c r="C2441">
        <v>4</v>
      </c>
      <c r="D2441">
        <v>2020</v>
      </c>
      <c r="E2441">
        <v>3</v>
      </c>
      <c r="F2441">
        <v>2</v>
      </c>
      <c r="G2441" t="s">
        <v>260</v>
      </c>
      <c r="H2441" t="s">
        <v>261</v>
      </c>
      <c r="I2441" t="s">
        <v>262</v>
      </c>
      <c r="J2441">
        <v>17247807</v>
      </c>
      <c r="K2441" t="s">
        <v>31</v>
      </c>
      <c r="L2441" t="s">
        <v>660</v>
      </c>
    </row>
    <row r="2442" spans="1:12" x14ac:dyDescent="0.3">
      <c r="A2442" s="1">
        <v>43933</v>
      </c>
      <c r="B2442">
        <v>12</v>
      </c>
      <c r="C2442">
        <v>4</v>
      </c>
      <c r="D2442">
        <v>2020</v>
      </c>
      <c r="E2442">
        <v>16</v>
      </c>
      <c r="G2442" t="s">
        <v>260</v>
      </c>
      <c r="H2442" t="s">
        <v>261</v>
      </c>
      <c r="I2442" t="s">
        <v>262</v>
      </c>
      <c r="J2442">
        <v>17247807</v>
      </c>
      <c r="K2442" t="s">
        <v>31</v>
      </c>
      <c r="L2442" t="s">
        <v>660</v>
      </c>
    </row>
    <row r="2443" spans="1:12" x14ac:dyDescent="0.3">
      <c r="A2443" s="1">
        <v>43932</v>
      </c>
      <c r="B2443">
        <v>11</v>
      </c>
      <c r="C2443">
        <v>4</v>
      </c>
      <c r="D2443">
        <v>2020</v>
      </c>
      <c r="E2443">
        <v>11</v>
      </c>
      <c r="G2443" t="s">
        <v>260</v>
      </c>
      <c r="H2443" t="s">
        <v>261</v>
      </c>
      <c r="I2443" t="s">
        <v>262</v>
      </c>
      <c r="J2443">
        <v>17247807</v>
      </c>
      <c r="K2443" t="s">
        <v>31</v>
      </c>
      <c r="L2443" t="s">
        <v>660</v>
      </c>
    </row>
    <row r="2444" spans="1:12" x14ac:dyDescent="0.3">
      <c r="A2444" s="1">
        <v>43931</v>
      </c>
      <c r="B2444">
        <v>10</v>
      </c>
      <c r="C2444">
        <v>4</v>
      </c>
      <c r="D2444">
        <v>2020</v>
      </c>
      <c r="E2444">
        <v>39</v>
      </c>
      <c r="G2444" t="s">
        <v>260</v>
      </c>
      <c r="H2444" t="s">
        <v>261</v>
      </c>
      <c r="I2444" t="s">
        <v>262</v>
      </c>
      <c r="J2444">
        <v>17247807</v>
      </c>
      <c r="K2444" t="s">
        <v>31</v>
      </c>
      <c r="L2444" t="s">
        <v>660</v>
      </c>
    </row>
    <row r="2445" spans="1:12" x14ac:dyDescent="0.3">
      <c r="A2445" s="1">
        <v>43930</v>
      </c>
      <c r="B2445">
        <v>9</v>
      </c>
      <c r="C2445">
        <v>4</v>
      </c>
      <c r="D2445">
        <v>2020</v>
      </c>
      <c r="E2445">
        <v>7</v>
      </c>
      <c r="G2445" t="s">
        <v>260</v>
      </c>
      <c r="H2445" t="s">
        <v>261</v>
      </c>
      <c r="I2445" t="s">
        <v>262</v>
      </c>
      <c r="J2445">
        <v>17247807</v>
      </c>
      <c r="K2445" t="s">
        <v>31</v>
      </c>
      <c r="L2445" t="s">
        <v>660</v>
      </c>
    </row>
    <row r="2446" spans="1:12" x14ac:dyDescent="0.3">
      <c r="A2446" s="1">
        <v>43929</v>
      </c>
      <c r="B2446">
        <v>8</v>
      </c>
      <c r="C2446">
        <v>4</v>
      </c>
      <c r="D2446">
        <v>2020</v>
      </c>
      <c r="E2446">
        <v>6</v>
      </c>
      <c r="G2446" t="s">
        <v>260</v>
      </c>
      <c r="H2446" t="s">
        <v>261</v>
      </c>
      <c r="I2446" t="s">
        <v>262</v>
      </c>
      <c r="J2446">
        <v>17247807</v>
      </c>
      <c r="K2446" t="s">
        <v>31</v>
      </c>
      <c r="L2446" t="s">
        <v>660</v>
      </c>
    </row>
    <row r="2447" spans="1:12" x14ac:dyDescent="0.3">
      <c r="A2447" s="1">
        <v>43928</v>
      </c>
      <c r="B2447">
        <v>7</v>
      </c>
      <c r="C2447">
        <v>4</v>
      </c>
      <c r="D2447">
        <v>2020</v>
      </c>
      <c r="E2447">
        <v>4</v>
      </c>
      <c r="G2447" t="s">
        <v>260</v>
      </c>
      <c r="H2447" t="s">
        <v>261</v>
      </c>
      <c r="I2447" t="s">
        <v>262</v>
      </c>
      <c r="J2447">
        <v>17247807</v>
      </c>
      <c r="K2447" t="s">
        <v>31</v>
      </c>
      <c r="L2447" t="s">
        <v>660</v>
      </c>
    </row>
    <row r="2448" spans="1:12" x14ac:dyDescent="0.3">
      <c r="A2448" s="1">
        <v>43927</v>
      </c>
      <c r="B2448">
        <v>6</v>
      </c>
      <c r="C2448">
        <v>4</v>
      </c>
      <c r="D2448">
        <v>2020</v>
      </c>
      <c r="E2448">
        <v>9</v>
      </c>
      <c r="F2448">
        <v>1</v>
      </c>
      <c r="G2448" t="s">
        <v>260</v>
      </c>
      <c r="H2448" t="s">
        <v>261</v>
      </c>
      <c r="I2448" t="s">
        <v>262</v>
      </c>
      <c r="J2448">
        <v>17247807</v>
      </c>
      <c r="K2448" t="s">
        <v>31</v>
      </c>
      <c r="L2448" t="s">
        <v>660</v>
      </c>
    </row>
    <row r="2449" spans="1:12" x14ac:dyDescent="0.3">
      <c r="A2449" s="1">
        <v>43926</v>
      </c>
      <c r="B2449">
        <v>5</v>
      </c>
      <c r="C2449">
        <v>4</v>
      </c>
      <c r="D2449">
        <v>2020</v>
      </c>
      <c r="E2449">
        <v>11</v>
      </c>
      <c r="F2449">
        <v>1</v>
      </c>
      <c r="G2449" t="s">
        <v>260</v>
      </c>
      <c r="H2449" t="s">
        <v>261</v>
      </c>
      <c r="I2449" t="s">
        <v>262</v>
      </c>
      <c r="J2449">
        <v>17247807</v>
      </c>
      <c r="K2449" t="s">
        <v>31</v>
      </c>
      <c r="L2449" t="s">
        <v>660</v>
      </c>
    </row>
    <row r="2450" spans="1:12" x14ac:dyDescent="0.3">
      <c r="A2450" s="1">
        <v>43925</v>
      </c>
      <c r="B2450">
        <v>4</v>
      </c>
      <c r="C2450">
        <v>4</v>
      </c>
      <c r="D2450">
        <v>2020</v>
      </c>
      <c r="E2450">
        <v>3</v>
      </c>
      <c r="G2450" t="s">
        <v>260</v>
      </c>
      <c r="H2450" t="s">
        <v>261</v>
      </c>
      <c r="I2450" t="s">
        <v>262</v>
      </c>
      <c r="J2450">
        <v>17247807</v>
      </c>
      <c r="K2450" t="s">
        <v>31</v>
      </c>
      <c r="L2450" t="s">
        <v>660</v>
      </c>
    </row>
    <row r="2451" spans="1:12" x14ac:dyDescent="0.3">
      <c r="A2451" s="1">
        <v>43924</v>
      </c>
      <c r="B2451">
        <v>3</v>
      </c>
      <c r="C2451">
        <v>4</v>
      </c>
      <c r="D2451">
        <v>2020</v>
      </c>
      <c r="E2451">
        <v>1</v>
      </c>
      <c r="G2451" t="s">
        <v>260</v>
      </c>
      <c r="H2451" t="s">
        <v>261</v>
      </c>
      <c r="I2451" t="s">
        <v>262</v>
      </c>
      <c r="J2451">
        <v>17247807</v>
      </c>
      <c r="K2451" t="s">
        <v>31</v>
      </c>
      <c r="L2451" t="s">
        <v>660</v>
      </c>
    </row>
    <row r="2452" spans="1:12" x14ac:dyDescent="0.3">
      <c r="A2452" s="1">
        <v>43923</v>
      </c>
      <c r="B2452">
        <v>2</v>
      </c>
      <c r="C2452">
        <v>4</v>
      </c>
      <c r="D2452">
        <v>2020</v>
      </c>
      <c r="E2452">
        <v>8</v>
      </c>
      <c r="G2452" t="s">
        <v>260</v>
      </c>
      <c r="H2452" t="s">
        <v>261</v>
      </c>
      <c r="I2452" t="s">
        <v>262</v>
      </c>
      <c r="J2452">
        <v>17247807</v>
      </c>
      <c r="K2452" t="s">
        <v>31</v>
      </c>
      <c r="L2452" t="s">
        <v>660</v>
      </c>
    </row>
    <row r="2453" spans="1:12" x14ac:dyDescent="0.3">
      <c r="A2453" s="1">
        <v>43922</v>
      </c>
      <c r="B2453">
        <v>1</v>
      </c>
      <c r="C2453">
        <v>4</v>
      </c>
      <c r="D2453">
        <v>2020</v>
      </c>
      <c r="E2453">
        <v>2</v>
      </c>
      <c r="G2453" t="s">
        <v>260</v>
      </c>
      <c r="H2453" t="s">
        <v>261</v>
      </c>
      <c r="I2453" t="s">
        <v>262</v>
      </c>
      <c r="J2453">
        <v>17247807</v>
      </c>
      <c r="K2453" t="s">
        <v>31</v>
      </c>
      <c r="L2453" t="s">
        <v>660</v>
      </c>
    </row>
    <row r="2454" spans="1:12" x14ac:dyDescent="0.3">
      <c r="A2454" s="1">
        <v>43921</v>
      </c>
      <c r="B2454">
        <v>31</v>
      </c>
      <c r="C2454">
        <v>3</v>
      </c>
      <c r="D2454">
        <v>2020</v>
      </c>
      <c r="G2454" t="s">
        <v>260</v>
      </c>
      <c r="H2454" t="s">
        <v>261</v>
      </c>
      <c r="I2454" t="s">
        <v>262</v>
      </c>
      <c r="J2454">
        <v>17247807</v>
      </c>
      <c r="K2454" t="s">
        <v>31</v>
      </c>
      <c r="L2454" t="s">
        <v>660</v>
      </c>
    </row>
    <row r="2455" spans="1:12" x14ac:dyDescent="0.3">
      <c r="A2455" s="1">
        <v>43920</v>
      </c>
      <c r="B2455">
        <v>30</v>
      </c>
      <c r="C2455">
        <v>3</v>
      </c>
      <c r="D2455">
        <v>2020</v>
      </c>
      <c r="E2455">
        <v>2</v>
      </c>
      <c r="G2455" t="s">
        <v>260</v>
      </c>
      <c r="H2455" t="s">
        <v>261</v>
      </c>
      <c r="I2455" t="s">
        <v>262</v>
      </c>
      <c r="J2455">
        <v>17247807</v>
      </c>
      <c r="K2455" t="s">
        <v>31</v>
      </c>
      <c r="L2455" t="s">
        <v>660</v>
      </c>
    </row>
    <row r="2456" spans="1:12" x14ac:dyDescent="0.3">
      <c r="A2456" s="1">
        <v>43919</v>
      </c>
      <c r="B2456">
        <v>29</v>
      </c>
      <c r="C2456">
        <v>3</v>
      </c>
      <c r="D2456">
        <v>2020</v>
      </c>
      <c r="E2456">
        <v>2</v>
      </c>
      <c r="G2456" t="s">
        <v>260</v>
      </c>
      <c r="H2456" t="s">
        <v>261</v>
      </c>
      <c r="I2456" t="s">
        <v>262</v>
      </c>
      <c r="J2456">
        <v>17247807</v>
      </c>
      <c r="K2456" t="s">
        <v>31</v>
      </c>
      <c r="L2456" t="s">
        <v>660</v>
      </c>
    </row>
    <row r="2457" spans="1:12" x14ac:dyDescent="0.3">
      <c r="A2457" s="1">
        <v>43918</v>
      </c>
      <c r="B2457">
        <v>28</v>
      </c>
      <c r="C2457">
        <v>3</v>
      </c>
      <c r="D2457">
        <v>2020</v>
      </c>
      <c r="E2457">
        <v>7</v>
      </c>
      <c r="G2457" t="s">
        <v>260</v>
      </c>
      <c r="H2457" t="s">
        <v>261</v>
      </c>
      <c r="I2457" t="s">
        <v>262</v>
      </c>
      <c r="J2457">
        <v>17247807</v>
      </c>
      <c r="K2457" t="s">
        <v>31</v>
      </c>
      <c r="L2457" t="s">
        <v>660</v>
      </c>
    </row>
    <row r="2458" spans="1:12" x14ac:dyDescent="0.3">
      <c r="A2458" s="1">
        <v>43917</v>
      </c>
      <c r="B2458">
        <v>27</v>
      </c>
      <c r="C2458">
        <v>3</v>
      </c>
      <c r="D2458">
        <v>2020</v>
      </c>
      <c r="E2458">
        <v>1</v>
      </c>
      <c r="G2458" t="s">
        <v>260</v>
      </c>
      <c r="H2458" t="s">
        <v>261</v>
      </c>
      <c r="I2458" t="s">
        <v>262</v>
      </c>
      <c r="J2458">
        <v>17247807</v>
      </c>
      <c r="K2458" t="s">
        <v>31</v>
      </c>
      <c r="L2458" t="s">
        <v>660</v>
      </c>
    </row>
    <row r="2459" spans="1:12" x14ac:dyDescent="0.3">
      <c r="A2459" s="1">
        <v>43916</v>
      </c>
      <c r="B2459">
        <v>26</v>
      </c>
      <c r="C2459">
        <v>3</v>
      </c>
      <c r="D2459">
        <v>2020</v>
      </c>
      <c r="E2459">
        <v>3</v>
      </c>
      <c r="G2459" t="s">
        <v>260</v>
      </c>
      <c r="H2459" t="s">
        <v>261</v>
      </c>
      <c r="I2459" t="s">
        <v>262</v>
      </c>
      <c r="J2459">
        <v>17247807</v>
      </c>
      <c r="K2459" t="s">
        <v>31</v>
      </c>
      <c r="L2459" t="s">
        <v>660</v>
      </c>
    </row>
    <row r="2460" spans="1:12" x14ac:dyDescent="0.3">
      <c r="A2460" s="1">
        <v>43915</v>
      </c>
      <c r="B2460">
        <v>25</v>
      </c>
      <c r="C2460">
        <v>3</v>
      </c>
      <c r="D2460">
        <v>2020</v>
      </c>
      <c r="E2460">
        <v>1</v>
      </c>
      <c r="G2460" t="s">
        <v>260</v>
      </c>
      <c r="H2460" t="s">
        <v>261</v>
      </c>
      <c r="I2460" t="s">
        <v>262</v>
      </c>
      <c r="J2460">
        <v>17247807</v>
      </c>
      <c r="K2460" t="s">
        <v>31</v>
      </c>
      <c r="L2460" t="s">
        <v>660</v>
      </c>
    </row>
    <row r="2461" spans="1:12" x14ac:dyDescent="0.3">
      <c r="A2461" s="1">
        <v>43914</v>
      </c>
      <c r="B2461">
        <v>24</v>
      </c>
      <c r="C2461">
        <v>3</v>
      </c>
      <c r="D2461">
        <v>2020</v>
      </c>
      <c r="E2461">
        <v>1</v>
      </c>
      <c r="G2461" t="s">
        <v>260</v>
      </c>
      <c r="H2461" t="s">
        <v>261</v>
      </c>
      <c r="I2461" t="s">
        <v>262</v>
      </c>
      <c r="J2461">
        <v>17247807</v>
      </c>
      <c r="K2461" t="s">
        <v>31</v>
      </c>
      <c r="L2461" t="s">
        <v>660</v>
      </c>
    </row>
    <row r="2462" spans="1:12" x14ac:dyDescent="0.3">
      <c r="A2462" s="1">
        <v>43913</v>
      </c>
      <c r="B2462">
        <v>23</v>
      </c>
      <c r="C2462">
        <v>3</v>
      </c>
      <c r="D2462">
        <v>2020</v>
      </c>
      <c r="E2462">
        <v>2</v>
      </c>
      <c r="G2462" t="s">
        <v>260</v>
      </c>
      <c r="H2462" t="s">
        <v>261</v>
      </c>
      <c r="I2462" t="s">
        <v>262</v>
      </c>
      <c r="J2462">
        <v>17247807</v>
      </c>
      <c r="K2462" t="s">
        <v>31</v>
      </c>
      <c r="L2462" t="s">
        <v>660</v>
      </c>
    </row>
    <row r="2463" spans="1:12" x14ac:dyDescent="0.3">
      <c r="A2463" s="1">
        <v>43912</v>
      </c>
      <c r="B2463">
        <v>22</v>
      </c>
      <c r="C2463">
        <v>3</v>
      </c>
      <c r="D2463">
        <v>2020</v>
      </c>
      <c r="E2463">
        <v>4</v>
      </c>
      <c r="G2463" t="s">
        <v>260</v>
      </c>
      <c r="H2463" t="s">
        <v>261</v>
      </c>
      <c r="I2463" t="s">
        <v>262</v>
      </c>
      <c r="J2463">
        <v>17247807</v>
      </c>
      <c r="K2463" t="s">
        <v>31</v>
      </c>
      <c r="L2463" t="s">
        <v>660</v>
      </c>
    </row>
    <row r="2464" spans="1:12" x14ac:dyDescent="0.3">
      <c r="A2464" s="1">
        <v>43911</v>
      </c>
      <c r="B2464">
        <v>21</v>
      </c>
      <c r="C2464">
        <v>3</v>
      </c>
      <c r="D2464">
        <v>2020</v>
      </c>
      <c r="E2464">
        <v>4</v>
      </c>
      <c r="G2464" t="s">
        <v>260</v>
      </c>
      <c r="H2464" t="s">
        <v>261</v>
      </c>
      <c r="I2464" t="s">
        <v>262</v>
      </c>
      <c r="J2464">
        <v>17247807</v>
      </c>
      <c r="K2464" t="s">
        <v>31</v>
      </c>
      <c r="L2464" t="s">
        <v>660</v>
      </c>
    </row>
    <row r="2465" spans="1:12" x14ac:dyDescent="0.3">
      <c r="A2465" s="1">
        <v>43910</v>
      </c>
      <c r="B2465">
        <v>20</v>
      </c>
      <c r="C2465">
        <v>3</v>
      </c>
      <c r="D2465">
        <v>2020</v>
      </c>
      <c r="E2465">
        <v>1</v>
      </c>
      <c r="G2465" t="s">
        <v>260</v>
      </c>
      <c r="H2465" t="s">
        <v>261</v>
      </c>
      <c r="I2465" t="s">
        <v>262</v>
      </c>
      <c r="J2465">
        <v>17247807</v>
      </c>
      <c r="K2465" t="s">
        <v>31</v>
      </c>
      <c r="L2465" t="s">
        <v>660</v>
      </c>
    </row>
    <row r="2466" spans="1:12" x14ac:dyDescent="0.3">
      <c r="A2466" s="1">
        <v>43909</v>
      </c>
      <c r="B2466">
        <v>19</v>
      </c>
      <c r="C2466">
        <v>3</v>
      </c>
      <c r="D2466">
        <v>2020</v>
      </c>
      <c r="E2466">
        <v>2</v>
      </c>
      <c r="G2466" t="s">
        <v>260</v>
      </c>
      <c r="H2466" t="s">
        <v>261</v>
      </c>
      <c r="I2466" t="s">
        <v>262</v>
      </c>
      <c r="J2466">
        <v>17247807</v>
      </c>
      <c r="K2466" t="s">
        <v>31</v>
      </c>
      <c r="L2466" t="s">
        <v>660</v>
      </c>
    </row>
    <row r="2467" spans="1:12" x14ac:dyDescent="0.3">
      <c r="A2467" s="1">
        <v>43908</v>
      </c>
      <c r="B2467">
        <v>18</v>
      </c>
      <c r="C2467">
        <v>3</v>
      </c>
      <c r="D2467">
        <v>2020</v>
      </c>
      <c r="G2467" t="s">
        <v>260</v>
      </c>
      <c r="H2467" t="s">
        <v>261</v>
      </c>
      <c r="I2467" t="s">
        <v>262</v>
      </c>
      <c r="J2467">
        <v>17247807</v>
      </c>
      <c r="K2467" t="s">
        <v>31</v>
      </c>
      <c r="L2467" t="s">
        <v>660</v>
      </c>
    </row>
    <row r="2468" spans="1:12" x14ac:dyDescent="0.3">
      <c r="A2468" s="1">
        <v>43907</v>
      </c>
      <c r="B2468">
        <v>17</v>
      </c>
      <c r="C2468">
        <v>3</v>
      </c>
      <c r="D2468">
        <v>2020</v>
      </c>
      <c r="E2468">
        <v>5</v>
      </c>
      <c r="G2468" t="s">
        <v>260</v>
      </c>
      <c r="H2468" t="s">
        <v>261</v>
      </c>
      <c r="I2468" t="s">
        <v>262</v>
      </c>
      <c r="J2468">
        <v>17247807</v>
      </c>
      <c r="K2468" t="s">
        <v>31</v>
      </c>
      <c r="L2468" t="s">
        <v>660</v>
      </c>
    </row>
    <row r="2469" spans="1:12" x14ac:dyDescent="0.3">
      <c r="A2469" s="1">
        <v>43906</v>
      </c>
      <c r="B2469">
        <v>16</v>
      </c>
      <c r="C2469">
        <v>3</v>
      </c>
      <c r="D2469">
        <v>2020</v>
      </c>
      <c r="F2469">
        <v>1</v>
      </c>
      <c r="G2469" t="s">
        <v>260</v>
      </c>
      <c r="H2469" t="s">
        <v>261</v>
      </c>
      <c r="I2469" t="s">
        <v>262</v>
      </c>
      <c r="J2469">
        <v>17247807</v>
      </c>
      <c r="K2469" t="s">
        <v>31</v>
      </c>
      <c r="L2469" t="s">
        <v>660</v>
      </c>
    </row>
    <row r="2470" spans="1:12" x14ac:dyDescent="0.3">
      <c r="A2470" s="1">
        <v>43905</v>
      </c>
      <c r="B2470">
        <v>15</v>
      </c>
      <c r="C2470">
        <v>3</v>
      </c>
      <c r="D2470">
        <v>2020</v>
      </c>
      <c r="E2470">
        <v>1</v>
      </c>
      <c r="G2470" t="s">
        <v>260</v>
      </c>
      <c r="H2470" t="s">
        <v>261</v>
      </c>
      <c r="I2470" t="s">
        <v>262</v>
      </c>
      <c r="J2470">
        <v>17247807</v>
      </c>
      <c r="K2470" t="s">
        <v>31</v>
      </c>
      <c r="L2470" t="s">
        <v>660</v>
      </c>
    </row>
    <row r="2471" spans="1:12" x14ac:dyDescent="0.3">
      <c r="A2471" s="1">
        <v>43954</v>
      </c>
      <c r="B2471">
        <v>3</v>
      </c>
      <c r="C2471">
        <v>5</v>
      </c>
      <c r="D2471">
        <v>2020</v>
      </c>
      <c r="G2471" t="s">
        <v>263</v>
      </c>
      <c r="H2471" t="s">
        <v>264</v>
      </c>
      <c r="I2471" t="s">
        <v>265</v>
      </c>
      <c r="J2471">
        <v>63026</v>
      </c>
      <c r="K2471" t="s">
        <v>18</v>
      </c>
      <c r="L2471" t="s">
        <v>660</v>
      </c>
    </row>
    <row r="2472" spans="1:12" x14ac:dyDescent="0.3">
      <c r="A2472" s="1">
        <v>43953</v>
      </c>
      <c r="B2472">
        <v>2</v>
      </c>
      <c r="C2472">
        <v>5</v>
      </c>
      <c r="D2472">
        <v>2020</v>
      </c>
      <c r="E2472">
        <v>1</v>
      </c>
      <c r="G2472" t="s">
        <v>263</v>
      </c>
      <c r="H2472" t="s">
        <v>264</v>
      </c>
      <c r="I2472" t="s">
        <v>265</v>
      </c>
      <c r="J2472">
        <v>63026</v>
      </c>
      <c r="K2472" t="s">
        <v>18</v>
      </c>
      <c r="L2472" t="s">
        <v>660</v>
      </c>
    </row>
    <row r="2473" spans="1:12" x14ac:dyDescent="0.3">
      <c r="A2473" s="1">
        <v>43952</v>
      </c>
      <c r="B2473">
        <v>1</v>
      </c>
      <c r="C2473">
        <v>5</v>
      </c>
      <c r="D2473">
        <v>2020</v>
      </c>
      <c r="G2473" t="s">
        <v>263</v>
      </c>
      <c r="H2473" t="s">
        <v>264</v>
      </c>
      <c r="I2473" t="s">
        <v>265</v>
      </c>
      <c r="J2473">
        <v>63026</v>
      </c>
      <c r="K2473" t="s">
        <v>18</v>
      </c>
      <c r="L2473" t="s">
        <v>660</v>
      </c>
    </row>
    <row r="2474" spans="1:12" x14ac:dyDescent="0.3">
      <c r="A2474" s="1">
        <v>43951</v>
      </c>
      <c r="B2474">
        <v>30</v>
      </c>
      <c r="C2474">
        <v>4</v>
      </c>
      <c r="D2474">
        <v>2020</v>
      </c>
      <c r="E2474">
        <v>4</v>
      </c>
      <c r="G2474" t="s">
        <v>263</v>
      </c>
      <c r="H2474" t="s">
        <v>264</v>
      </c>
      <c r="I2474" t="s">
        <v>265</v>
      </c>
      <c r="J2474">
        <v>63026</v>
      </c>
      <c r="K2474" t="s">
        <v>18</v>
      </c>
      <c r="L2474" t="s">
        <v>660</v>
      </c>
    </row>
    <row r="2475" spans="1:12" x14ac:dyDescent="0.3">
      <c r="A2475" s="1">
        <v>43950</v>
      </c>
      <c r="B2475">
        <v>29</v>
      </c>
      <c r="C2475">
        <v>4</v>
      </c>
      <c r="D2475">
        <v>2020</v>
      </c>
      <c r="G2475" t="s">
        <v>263</v>
      </c>
      <c r="H2475" t="s">
        <v>264</v>
      </c>
      <c r="I2475" t="s">
        <v>265</v>
      </c>
      <c r="J2475">
        <v>63026</v>
      </c>
      <c r="K2475" t="s">
        <v>18</v>
      </c>
      <c r="L2475" t="s">
        <v>660</v>
      </c>
    </row>
    <row r="2476" spans="1:12" x14ac:dyDescent="0.3">
      <c r="A2476" s="1">
        <v>43949</v>
      </c>
      <c r="B2476">
        <v>28</v>
      </c>
      <c r="C2476">
        <v>4</v>
      </c>
      <c r="D2476">
        <v>2020</v>
      </c>
      <c r="G2476" t="s">
        <v>263</v>
      </c>
      <c r="H2476" t="s">
        <v>264</v>
      </c>
      <c r="I2476" t="s">
        <v>265</v>
      </c>
      <c r="J2476">
        <v>63026</v>
      </c>
      <c r="K2476" t="s">
        <v>18</v>
      </c>
      <c r="L2476" t="s">
        <v>660</v>
      </c>
    </row>
    <row r="2477" spans="1:12" x14ac:dyDescent="0.3">
      <c r="A2477" s="1">
        <v>43948</v>
      </c>
      <c r="B2477">
        <v>27</v>
      </c>
      <c r="C2477">
        <v>4</v>
      </c>
      <c r="D2477">
        <v>2020</v>
      </c>
      <c r="E2477">
        <v>2</v>
      </c>
      <c r="F2477">
        <v>1</v>
      </c>
      <c r="G2477" t="s">
        <v>263</v>
      </c>
      <c r="H2477" t="s">
        <v>264</v>
      </c>
      <c r="I2477" t="s">
        <v>265</v>
      </c>
      <c r="J2477">
        <v>63026</v>
      </c>
      <c r="K2477" t="s">
        <v>18</v>
      </c>
      <c r="L2477" t="s">
        <v>660</v>
      </c>
    </row>
    <row r="2478" spans="1:12" x14ac:dyDescent="0.3">
      <c r="A2478" s="1">
        <v>43947</v>
      </c>
      <c r="B2478">
        <v>26</v>
      </c>
      <c r="C2478">
        <v>4</v>
      </c>
      <c r="D2478">
        <v>2020</v>
      </c>
      <c r="F2478">
        <v>1</v>
      </c>
      <c r="G2478" t="s">
        <v>263</v>
      </c>
      <c r="H2478" t="s">
        <v>264</v>
      </c>
      <c r="I2478" t="s">
        <v>265</v>
      </c>
      <c r="J2478">
        <v>63026</v>
      </c>
      <c r="K2478" t="s">
        <v>18</v>
      </c>
      <c r="L2478" t="s">
        <v>660</v>
      </c>
    </row>
    <row r="2479" spans="1:12" x14ac:dyDescent="0.3">
      <c r="A2479" s="1">
        <v>43946</v>
      </c>
      <c r="B2479">
        <v>25</v>
      </c>
      <c r="C2479">
        <v>4</v>
      </c>
      <c r="D2479">
        <v>2020</v>
      </c>
      <c r="F2479">
        <v>1</v>
      </c>
      <c r="G2479" t="s">
        <v>263</v>
      </c>
      <c r="H2479" t="s">
        <v>264</v>
      </c>
      <c r="I2479" t="s">
        <v>265</v>
      </c>
      <c r="J2479">
        <v>63026</v>
      </c>
      <c r="K2479" t="s">
        <v>18</v>
      </c>
      <c r="L2479" t="s">
        <v>660</v>
      </c>
    </row>
    <row r="2480" spans="1:12" x14ac:dyDescent="0.3">
      <c r="A2480" s="1">
        <v>43945</v>
      </c>
      <c r="B2480">
        <v>24</v>
      </c>
      <c r="C2480">
        <v>4</v>
      </c>
      <c r="D2480">
        <v>2020</v>
      </c>
      <c r="E2480">
        <v>2</v>
      </c>
      <c r="G2480" t="s">
        <v>263</v>
      </c>
      <c r="H2480" t="s">
        <v>264</v>
      </c>
      <c r="I2480" t="s">
        <v>265</v>
      </c>
      <c r="J2480">
        <v>63026</v>
      </c>
      <c r="K2480" t="s">
        <v>18</v>
      </c>
      <c r="L2480" t="s">
        <v>660</v>
      </c>
    </row>
    <row r="2481" spans="1:12" x14ac:dyDescent="0.3">
      <c r="A2481" s="1">
        <v>43944</v>
      </c>
      <c r="B2481">
        <v>23</v>
      </c>
      <c r="C2481">
        <v>4</v>
      </c>
      <c r="D2481">
        <v>2020</v>
      </c>
      <c r="E2481">
        <v>4</v>
      </c>
      <c r="G2481" t="s">
        <v>263</v>
      </c>
      <c r="H2481" t="s">
        <v>264</v>
      </c>
      <c r="I2481" t="s">
        <v>265</v>
      </c>
      <c r="J2481">
        <v>63026</v>
      </c>
      <c r="K2481" t="s">
        <v>18</v>
      </c>
      <c r="L2481" t="s">
        <v>660</v>
      </c>
    </row>
    <row r="2482" spans="1:12" x14ac:dyDescent="0.3">
      <c r="A2482" s="1">
        <v>43943</v>
      </c>
      <c r="B2482">
        <v>22</v>
      </c>
      <c r="C2482">
        <v>4</v>
      </c>
      <c r="D2482">
        <v>2020</v>
      </c>
      <c r="G2482" t="s">
        <v>263</v>
      </c>
      <c r="H2482" t="s">
        <v>264</v>
      </c>
      <c r="I2482" t="s">
        <v>265</v>
      </c>
      <c r="J2482">
        <v>63026</v>
      </c>
      <c r="K2482" t="s">
        <v>18</v>
      </c>
      <c r="L2482" t="s">
        <v>660</v>
      </c>
    </row>
    <row r="2483" spans="1:12" x14ac:dyDescent="0.3">
      <c r="A2483" s="1">
        <v>43942</v>
      </c>
      <c r="B2483">
        <v>21</v>
      </c>
      <c r="C2483">
        <v>4</v>
      </c>
      <c r="D2483">
        <v>2020</v>
      </c>
      <c r="F2483">
        <v>1</v>
      </c>
      <c r="G2483" t="s">
        <v>263</v>
      </c>
      <c r="H2483" t="s">
        <v>264</v>
      </c>
      <c r="I2483" t="s">
        <v>265</v>
      </c>
      <c r="J2483">
        <v>63026</v>
      </c>
      <c r="K2483" t="s">
        <v>18</v>
      </c>
      <c r="L2483" t="s">
        <v>660</v>
      </c>
    </row>
    <row r="2484" spans="1:12" x14ac:dyDescent="0.3">
      <c r="A2484" s="1">
        <v>43941</v>
      </c>
      <c r="B2484">
        <v>20</v>
      </c>
      <c r="C2484">
        <v>4</v>
      </c>
      <c r="D2484">
        <v>2020</v>
      </c>
      <c r="G2484" t="s">
        <v>263</v>
      </c>
      <c r="H2484" t="s">
        <v>264</v>
      </c>
      <c r="I2484" t="s">
        <v>265</v>
      </c>
      <c r="J2484">
        <v>63026</v>
      </c>
      <c r="K2484" t="s">
        <v>18</v>
      </c>
      <c r="L2484" t="s">
        <v>660</v>
      </c>
    </row>
    <row r="2485" spans="1:12" x14ac:dyDescent="0.3">
      <c r="A2485" s="1">
        <v>43940</v>
      </c>
      <c r="B2485">
        <v>19</v>
      </c>
      <c r="C2485">
        <v>4</v>
      </c>
      <c r="D2485">
        <v>2020</v>
      </c>
      <c r="E2485">
        <v>5</v>
      </c>
      <c r="G2485" t="s">
        <v>263</v>
      </c>
      <c r="H2485" t="s">
        <v>264</v>
      </c>
      <c r="I2485" t="s">
        <v>265</v>
      </c>
      <c r="J2485">
        <v>63026</v>
      </c>
      <c r="K2485" t="s">
        <v>18</v>
      </c>
      <c r="L2485" t="s">
        <v>660</v>
      </c>
    </row>
    <row r="2486" spans="1:12" x14ac:dyDescent="0.3">
      <c r="A2486" s="1">
        <v>43939</v>
      </c>
      <c r="B2486">
        <v>18</v>
      </c>
      <c r="C2486">
        <v>4</v>
      </c>
      <c r="D2486">
        <v>2020</v>
      </c>
      <c r="G2486" t="s">
        <v>263</v>
      </c>
      <c r="H2486" t="s">
        <v>264</v>
      </c>
      <c r="I2486" t="s">
        <v>265</v>
      </c>
      <c r="J2486">
        <v>63026</v>
      </c>
      <c r="K2486" t="s">
        <v>18</v>
      </c>
      <c r="L2486" t="s">
        <v>660</v>
      </c>
    </row>
    <row r="2487" spans="1:12" x14ac:dyDescent="0.3">
      <c r="A2487" s="1">
        <v>43938</v>
      </c>
      <c r="B2487">
        <v>17</v>
      </c>
      <c r="C2487">
        <v>4</v>
      </c>
      <c r="D2487">
        <v>2020</v>
      </c>
      <c r="E2487">
        <v>11</v>
      </c>
      <c r="F2487">
        <v>2</v>
      </c>
      <c r="G2487" t="s">
        <v>263</v>
      </c>
      <c r="H2487" t="s">
        <v>264</v>
      </c>
      <c r="I2487" t="s">
        <v>265</v>
      </c>
      <c r="J2487">
        <v>63026</v>
      </c>
      <c r="K2487" t="s">
        <v>18</v>
      </c>
      <c r="L2487" t="s">
        <v>660</v>
      </c>
    </row>
    <row r="2488" spans="1:12" x14ac:dyDescent="0.3">
      <c r="A2488" s="1">
        <v>43937</v>
      </c>
      <c r="B2488">
        <v>16</v>
      </c>
      <c r="C2488">
        <v>4</v>
      </c>
      <c r="D2488">
        <v>2020</v>
      </c>
      <c r="G2488" t="s">
        <v>263</v>
      </c>
      <c r="H2488" t="s">
        <v>264</v>
      </c>
      <c r="I2488" t="s">
        <v>265</v>
      </c>
      <c r="J2488">
        <v>63026</v>
      </c>
      <c r="K2488" t="s">
        <v>18</v>
      </c>
      <c r="L2488" t="s">
        <v>660</v>
      </c>
    </row>
    <row r="2489" spans="1:12" x14ac:dyDescent="0.3">
      <c r="A2489" s="1">
        <v>43936</v>
      </c>
      <c r="B2489">
        <v>15</v>
      </c>
      <c r="C2489">
        <v>4</v>
      </c>
      <c r="D2489">
        <v>2020</v>
      </c>
      <c r="E2489">
        <v>4</v>
      </c>
      <c r="F2489">
        <v>1</v>
      </c>
      <c r="G2489" t="s">
        <v>263</v>
      </c>
      <c r="H2489" t="s">
        <v>264</v>
      </c>
      <c r="I2489" t="s">
        <v>265</v>
      </c>
      <c r="J2489">
        <v>63026</v>
      </c>
      <c r="K2489" t="s">
        <v>18</v>
      </c>
      <c r="L2489" t="s">
        <v>660</v>
      </c>
    </row>
    <row r="2490" spans="1:12" x14ac:dyDescent="0.3">
      <c r="A2490" s="1">
        <v>43935</v>
      </c>
      <c r="B2490">
        <v>14</v>
      </c>
      <c r="C2490">
        <v>4</v>
      </c>
      <c r="D2490">
        <v>2020</v>
      </c>
      <c r="E2490">
        <v>1</v>
      </c>
      <c r="G2490" t="s">
        <v>263</v>
      </c>
      <c r="H2490" t="s">
        <v>264</v>
      </c>
      <c r="I2490" t="s">
        <v>265</v>
      </c>
      <c r="J2490">
        <v>63026</v>
      </c>
      <c r="K2490" t="s">
        <v>18</v>
      </c>
      <c r="L2490" t="s">
        <v>660</v>
      </c>
    </row>
    <row r="2491" spans="1:12" x14ac:dyDescent="0.3">
      <c r="A2491" s="1">
        <v>43934</v>
      </c>
      <c r="B2491">
        <v>13</v>
      </c>
      <c r="C2491">
        <v>4</v>
      </c>
      <c r="D2491">
        <v>2020</v>
      </c>
      <c r="E2491">
        <v>9</v>
      </c>
      <c r="G2491" t="s">
        <v>263</v>
      </c>
      <c r="H2491" t="s">
        <v>264</v>
      </c>
      <c r="I2491" t="s">
        <v>265</v>
      </c>
      <c r="J2491">
        <v>63026</v>
      </c>
      <c r="K2491" t="s">
        <v>18</v>
      </c>
      <c r="L2491" t="s">
        <v>660</v>
      </c>
    </row>
    <row r="2492" spans="1:12" x14ac:dyDescent="0.3">
      <c r="A2492" s="1">
        <v>43933</v>
      </c>
      <c r="B2492">
        <v>12</v>
      </c>
      <c r="C2492">
        <v>4</v>
      </c>
      <c r="D2492">
        <v>2020</v>
      </c>
      <c r="E2492">
        <v>9</v>
      </c>
      <c r="G2492" t="s">
        <v>263</v>
      </c>
      <c r="H2492" t="s">
        <v>264</v>
      </c>
      <c r="I2492" t="s">
        <v>265</v>
      </c>
      <c r="J2492">
        <v>63026</v>
      </c>
      <c r="K2492" t="s">
        <v>18</v>
      </c>
      <c r="L2492" t="s">
        <v>660</v>
      </c>
    </row>
    <row r="2493" spans="1:12" x14ac:dyDescent="0.3">
      <c r="A2493" s="1">
        <v>43932</v>
      </c>
      <c r="B2493">
        <v>11</v>
      </c>
      <c r="C2493">
        <v>4</v>
      </c>
      <c r="D2493">
        <v>2020</v>
      </c>
      <c r="E2493">
        <v>9</v>
      </c>
      <c r="F2493">
        <v>1</v>
      </c>
      <c r="G2493" t="s">
        <v>263</v>
      </c>
      <c r="H2493" t="s">
        <v>264</v>
      </c>
      <c r="I2493" t="s">
        <v>265</v>
      </c>
      <c r="J2493">
        <v>63026</v>
      </c>
      <c r="K2493" t="s">
        <v>18</v>
      </c>
      <c r="L2493" t="s">
        <v>660</v>
      </c>
    </row>
    <row r="2494" spans="1:12" x14ac:dyDescent="0.3">
      <c r="A2494" s="1">
        <v>43931</v>
      </c>
      <c r="B2494">
        <v>10</v>
      </c>
      <c r="C2494">
        <v>4</v>
      </c>
      <c r="D2494">
        <v>2020</v>
      </c>
      <c r="E2494">
        <v>10</v>
      </c>
      <c r="G2494" t="s">
        <v>263</v>
      </c>
      <c r="H2494" t="s">
        <v>264</v>
      </c>
      <c r="I2494" t="s">
        <v>265</v>
      </c>
      <c r="J2494">
        <v>63026</v>
      </c>
      <c r="K2494" t="s">
        <v>18</v>
      </c>
      <c r="L2494" t="s">
        <v>660</v>
      </c>
    </row>
    <row r="2495" spans="1:12" x14ac:dyDescent="0.3">
      <c r="A2495" s="1">
        <v>43930</v>
      </c>
      <c r="B2495">
        <v>9</v>
      </c>
      <c r="C2495">
        <v>4</v>
      </c>
      <c r="D2495">
        <v>2020</v>
      </c>
      <c r="E2495">
        <v>15</v>
      </c>
      <c r="F2495">
        <v>1</v>
      </c>
      <c r="G2495" t="s">
        <v>263</v>
      </c>
      <c r="H2495" t="s">
        <v>264</v>
      </c>
      <c r="I2495" t="s">
        <v>265</v>
      </c>
      <c r="J2495">
        <v>63026</v>
      </c>
      <c r="K2495" t="s">
        <v>18</v>
      </c>
      <c r="L2495" t="s">
        <v>660</v>
      </c>
    </row>
    <row r="2496" spans="1:12" x14ac:dyDescent="0.3">
      <c r="A2496" s="1">
        <v>43929</v>
      </c>
      <c r="B2496">
        <v>8</v>
      </c>
      <c r="C2496">
        <v>4</v>
      </c>
      <c r="D2496">
        <v>2020</v>
      </c>
      <c r="E2496">
        <v>1</v>
      </c>
      <c r="G2496" t="s">
        <v>263</v>
      </c>
      <c r="H2496" t="s">
        <v>264</v>
      </c>
      <c r="I2496" t="s">
        <v>265</v>
      </c>
      <c r="J2496">
        <v>63026</v>
      </c>
      <c r="K2496" t="s">
        <v>18</v>
      </c>
      <c r="L2496" t="s">
        <v>660</v>
      </c>
    </row>
    <row r="2497" spans="1:12" x14ac:dyDescent="0.3">
      <c r="A2497" s="1">
        <v>43928</v>
      </c>
      <c r="B2497">
        <v>7</v>
      </c>
      <c r="C2497">
        <v>4</v>
      </c>
      <c r="D2497">
        <v>2020</v>
      </c>
      <c r="E2497">
        <v>11</v>
      </c>
      <c r="F2497">
        <v>1</v>
      </c>
      <c r="G2497" t="s">
        <v>263</v>
      </c>
      <c r="H2497" t="s">
        <v>264</v>
      </c>
      <c r="I2497" t="s">
        <v>265</v>
      </c>
      <c r="J2497">
        <v>63026</v>
      </c>
      <c r="K2497" t="s">
        <v>18</v>
      </c>
      <c r="L2497" t="s">
        <v>660</v>
      </c>
    </row>
    <row r="2498" spans="1:12" x14ac:dyDescent="0.3">
      <c r="A2498" s="1">
        <v>43927</v>
      </c>
      <c r="B2498">
        <v>6</v>
      </c>
      <c r="C2498">
        <v>4</v>
      </c>
      <c r="D2498">
        <v>2020</v>
      </c>
      <c r="E2498">
        <v>18</v>
      </c>
      <c r="F2498">
        <v>1</v>
      </c>
      <c r="G2498" t="s">
        <v>263</v>
      </c>
      <c r="H2498" t="s">
        <v>264</v>
      </c>
      <c r="I2498" t="s">
        <v>265</v>
      </c>
      <c r="J2498">
        <v>63026</v>
      </c>
      <c r="K2498" t="s">
        <v>18</v>
      </c>
      <c r="L2498" t="s">
        <v>660</v>
      </c>
    </row>
    <row r="2499" spans="1:12" x14ac:dyDescent="0.3">
      <c r="A2499" s="1">
        <v>43926</v>
      </c>
      <c r="B2499">
        <v>5</v>
      </c>
      <c r="C2499">
        <v>4</v>
      </c>
      <c r="D2499">
        <v>2020</v>
      </c>
      <c r="E2499">
        <v>22</v>
      </c>
      <c r="G2499" t="s">
        <v>263</v>
      </c>
      <c r="H2499" t="s">
        <v>264</v>
      </c>
      <c r="I2499" t="s">
        <v>265</v>
      </c>
      <c r="J2499">
        <v>63026</v>
      </c>
      <c r="K2499" t="s">
        <v>18</v>
      </c>
      <c r="L2499" t="s">
        <v>660</v>
      </c>
    </row>
    <row r="2500" spans="1:12" x14ac:dyDescent="0.3">
      <c r="A2500" s="1">
        <v>43925</v>
      </c>
      <c r="B2500">
        <v>4</v>
      </c>
      <c r="C2500">
        <v>4</v>
      </c>
      <c r="D2500">
        <v>2020</v>
      </c>
      <c r="E2500">
        <v>23</v>
      </c>
      <c r="F2500">
        <v>2</v>
      </c>
      <c r="G2500" t="s">
        <v>263</v>
      </c>
      <c r="H2500" t="s">
        <v>264</v>
      </c>
      <c r="I2500" t="s">
        <v>265</v>
      </c>
      <c r="J2500">
        <v>63026</v>
      </c>
      <c r="K2500" t="s">
        <v>18</v>
      </c>
      <c r="L2500" t="s">
        <v>660</v>
      </c>
    </row>
    <row r="2501" spans="1:12" x14ac:dyDescent="0.3">
      <c r="A2501" s="1">
        <v>43924</v>
      </c>
      <c r="B2501">
        <v>3</v>
      </c>
      <c r="C2501">
        <v>4</v>
      </c>
      <c r="D2501">
        <v>2020</v>
      </c>
      <c r="E2501">
        <v>13</v>
      </c>
      <c r="G2501" t="s">
        <v>263</v>
      </c>
      <c r="H2501" t="s">
        <v>264</v>
      </c>
      <c r="I2501" t="s">
        <v>265</v>
      </c>
      <c r="J2501">
        <v>63026</v>
      </c>
      <c r="K2501" t="s">
        <v>18</v>
      </c>
      <c r="L2501" t="s">
        <v>660</v>
      </c>
    </row>
    <row r="2502" spans="1:12" x14ac:dyDescent="0.3">
      <c r="A2502" s="1">
        <v>43923</v>
      </c>
      <c r="B2502">
        <v>2</v>
      </c>
      <c r="C2502">
        <v>4</v>
      </c>
      <c r="D2502">
        <v>2020</v>
      </c>
      <c r="E2502">
        <v>18</v>
      </c>
      <c r="G2502" t="s">
        <v>263</v>
      </c>
      <c r="H2502" t="s">
        <v>264</v>
      </c>
      <c r="I2502" t="s">
        <v>265</v>
      </c>
      <c r="J2502">
        <v>63026</v>
      </c>
      <c r="K2502" t="s">
        <v>18</v>
      </c>
      <c r="L2502" t="s">
        <v>660</v>
      </c>
    </row>
    <row r="2503" spans="1:12" x14ac:dyDescent="0.3">
      <c r="A2503" s="1">
        <v>43922</v>
      </c>
      <c r="B2503">
        <v>1</v>
      </c>
      <c r="C2503">
        <v>4</v>
      </c>
      <c r="D2503">
        <v>2020</v>
      </c>
      <c r="E2503">
        <v>15</v>
      </c>
      <c r="G2503" t="s">
        <v>263</v>
      </c>
      <c r="H2503" t="s">
        <v>264</v>
      </c>
      <c r="I2503" t="s">
        <v>265</v>
      </c>
      <c r="J2503">
        <v>63026</v>
      </c>
      <c r="K2503" t="s">
        <v>18</v>
      </c>
      <c r="L2503" t="s">
        <v>660</v>
      </c>
    </row>
    <row r="2504" spans="1:12" x14ac:dyDescent="0.3">
      <c r="A2504" s="1">
        <v>43921</v>
      </c>
      <c r="B2504">
        <v>31</v>
      </c>
      <c r="C2504">
        <v>3</v>
      </c>
      <c r="D2504">
        <v>2020</v>
      </c>
      <c r="G2504" t="s">
        <v>263</v>
      </c>
      <c r="H2504" t="s">
        <v>264</v>
      </c>
      <c r="I2504" t="s">
        <v>265</v>
      </c>
      <c r="J2504">
        <v>63026</v>
      </c>
      <c r="K2504" t="s">
        <v>18</v>
      </c>
      <c r="L2504" t="s">
        <v>660</v>
      </c>
    </row>
    <row r="2505" spans="1:12" x14ac:dyDescent="0.3">
      <c r="A2505" s="1">
        <v>43920</v>
      </c>
      <c r="B2505">
        <v>30</v>
      </c>
      <c r="C2505">
        <v>3</v>
      </c>
      <c r="D2505">
        <v>2020</v>
      </c>
      <c r="E2505">
        <v>6</v>
      </c>
      <c r="G2505" t="s">
        <v>263</v>
      </c>
      <c r="H2505" t="s">
        <v>264</v>
      </c>
      <c r="I2505" t="s">
        <v>265</v>
      </c>
      <c r="J2505">
        <v>63026</v>
      </c>
      <c r="K2505" t="s">
        <v>18</v>
      </c>
      <c r="L2505" t="s">
        <v>660</v>
      </c>
    </row>
    <row r="2506" spans="1:12" x14ac:dyDescent="0.3">
      <c r="A2506" s="1">
        <v>43919</v>
      </c>
      <c r="B2506">
        <v>29</v>
      </c>
      <c r="C2506">
        <v>3</v>
      </c>
      <c r="D2506">
        <v>2020</v>
      </c>
      <c r="E2506">
        <v>3</v>
      </c>
      <c r="G2506" t="s">
        <v>263</v>
      </c>
      <c r="H2506" t="s">
        <v>264</v>
      </c>
      <c r="I2506" t="s">
        <v>265</v>
      </c>
      <c r="J2506">
        <v>63026</v>
      </c>
      <c r="K2506" t="s">
        <v>18</v>
      </c>
      <c r="L2506" t="s">
        <v>660</v>
      </c>
    </row>
    <row r="2507" spans="1:12" x14ac:dyDescent="0.3">
      <c r="A2507" s="1">
        <v>43918</v>
      </c>
      <c r="B2507">
        <v>28</v>
      </c>
      <c r="C2507">
        <v>3</v>
      </c>
      <c r="D2507">
        <v>2020</v>
      </c>
      <c r="E2507">
        <v>2</v>
      </c>
      <c r="G2507" t="s">
        <v>263</v>
      </c>
      <c r="H2507" t="s">
        <v>264</v>
      </c>
      <c r="I2507" t="s">
        <v>265</v>
      </c>
      <c r="J2507">
        <v>63026</v>
      </c>
      <c r="K2507" t="s">
        <v>18</v>
      </c>
      <c r="L2507" t="s">
        <v>660</v>
      </c>
    </row>
    <row r="2508" spans="1:12" x14ac:dyDescent="0.3">
      <c r="A2508" s="1">
        <v>43917</v>
      </c>
      <c r="B2508">
        <v>27</v>
      </c>
      <c r="C2508">
        <v>3</v>
      </c>
      <c r="D2508">
        <v>2020</v>
      </c>
      <c r="E2508">
        <v>4</v>
      </c>
      <c r="G2508" t="s">
        <v>263</v>
      </c>
      <c r="H2508" t="s">
        <v>264</v>
      </c>
      <c r="I2508" t="s">
        <v>265</v>
      </c>
      <c r="J2508">
        <v>63026</v>
      </c>
      <c r="K2508" t="s">
        <v>18</v>
      </c>
      <c r="L2508" t="s">
        <v>660</v>
      </c>
    </row>
    <row r="2509" spans="1:12" x14ac:dyDescent="0.3">
      <c r="A2509" s="1">
        <v>43916</v>
      </c>
      <c r="B2509">
        <v>26</v>
      </c>
      <c r="C2509">
        <v>3</v>
      </c>
      <c r="D2509">
        <v>2020</v>
      </c>
      <c r="E2509">
        <v>7</v>
      </c>
      <c r="G2509" t="s">
        <v>263</v>
      </c>
      <c r="H2509" t="s">
        <v>264</v>
      </c>
      <c r="I2509" t="s">
        <v>265</v>
      </c>
      <c r="J2509">
        <v>63026</v>
      </c>
      <c r="K2509" t="s">
        <v>18</v>
      </c>
      <c r="L2509" t="s">
        <v>660</v>
      </c>
    </row>
    <row r="2510" spans="1:12" x14ac:dyDescent="0.3">
      <c r="A2510" s="1">
        <v>43915</v>
      </c>
      <c r="B2510">
        <v>25</v>
      </c>
      <c r="C2510">
        <v>3</v>
      </c>
      <c r="D2510">
        <v>2020</v>
      </c>
      <c r="E2510">
        <v>3</v>
      </c>
      <c r="G2510" t="s">
        <v>263</v>
      </c>
      <c r="H2510" t="s">
        <v>264</v>
      </c>
      <c r="I2510" t="s">
        <v>265</v>
      </c>
      <c r="J2510">
        <v>63026</v>
      </c>
      <c r="K2510" t="s">
        <v>18</v>
      </c>
      <c r="L2510" t="s">
        <v>660</v>
      </c>
    </row>
    <row r="2511" spans="1:12" x14ac:dyDescent="0.3">
      <c r="A2511" s="1">
        <v>43914</v>
      </c>
      <c r="B2511">
        <v>24</v>
      </c>
      <c r="C2511">
        <v>3</v>
      </c>
      <c r="D2511">
        <v>2020</v>
      </c>
      <c r="E2511">
        <v>3</v>
      </c>
      <c r="G2511" t="s">
        <v>263</v>
      </c>
      <c r="H2511" t="s">
        <v>264</v>
      </c>
      <c r="I2511" t="s">
        <v>265</v>
      </c>
      <c r="J2511">
        <v>63026</v>
      </c>
      <c r="K2511" t="s">
        <v>18</v>
      </c>
      <c r="L2511" t="s">
        <v>660</v>
      </c>
    </row>
    <row r="2512" spans="1:12" x14ac:dyDescent="0.3">
      <c r="A2512" s="1">
        <v>43913</v>
      </c>
      <c r="B2512">
        <v>23</v>
      </c>
      <c r="C2512">
        <v>3</v>
      </c>
      <c r="D2512">
        <v>2020</v>
      </c>
      <c r="E2512">
        <v>16</v>
      </c>
      <c r="G2512" t="s">
        <v>263</v>
      </c>
      <c r="H2512" t="s">
        <v>264</v>
      </c>
      <c r="I2512" t="s">
        <v>265</v>
      </c>
      <c r="J2512">
        <v>63026</v>
      </c>
      <c r="K2512" t="s">
        <v>18</v>
      </c>
      <c r="L2512" t="s">
        <v>660</v>
      </c>
    </row>
    <row r="2513" spans="1:12" x14ac:dyDescent="0.3">
      <c r="A2513" s="1">
        <v>43912</v>
      </c>
      <c r="B2513">
        <v>22</v>
      </c>
      <c r="C2513">
        <v>3</v>
      </c>
      <c r="D2513">
        <v>2020</v>
      </c>
      <c r="G2513" t="s">
        <v>263</v>
      </c>
      <c r="H2513" t="s">
        <v>264</v>
      </c>
      <c r="I2513" t="s">
        <v>265</v>
      </c>
      <c r="J2513">
        <v>63026</v>
      </c>
      <c r="K2513" t="s">
        <v>18</v>
      </c>
      <c r="L2513" t="s">
        <v>660</v>
      </c>
    </row>
    <row r="2514" spans="1:12" x14ac:dyDescent="0.3">
      <c r="A2514" s="1">
        <v>43911</v>
      </c>
      <c r="B2514">
        <v>21</v>
      </c>
      <c r="C2514">
        <v>3</v>
      </c>
      <c r="D2514">
        <v>2020</v>
      </c>
      <c r="G2514" t="s">
        <v>263</v>
      </c>
      <c r="H2514" t="s">
        <v>264</v>
      </c>
      <c r="I2514" t="s">
        <v>265</v>
      </c>
      <c r="J2514">
        <v>63026</v>
      </c>
      <c r="K2514" t="s">
        <v>18</v>
      </c>
      <c r="L2514" t="s">
        <v>660</v>
      </c>
    </row>
    <row r="2515" spans="1:12" x14ac:dyDescent="0.3">
      <c r="A2515" s="1">
        <v>43910</v>
      </c>
      <c r="B2515">
        <v>20</v>
      </c>
      <c r="C2515">
        <v>3</v>
      </c>
      <c r="D2515">
        <v>2020</v>
      </c>
      <c r="E2515">
        <v>1</v>
      </c>
      <c r="G2515" t="s">
        <v>263</v>
      </c>
      <c r="H2515" t="s">
        <v>264</v>
      </c>
      <c r="I2515" t="s">
        <v>265</v>
      </c>
      <c r="J2515">
        <v>63026</v>
      </c>
      <c r="K2515" t="s">
        <v>18</v>
      </c>
      <c r="L2515" t="s">
        <v>660</v>
      </c>
    </row>
    <row r="2516" spans="1:12" x14ac:dyDescent="0.3">
      <c r="A2516" s="1">
        <v>43954</v>
      </c>
      <c r="B2516">
        <v>3</v>
      </c>
      <c r="C2516">
        <v>5</v>
      </c>
      <c r="D2516">
        <v>2020</v>
      </c>
      <c r="E2516">
        <v>49</v>
      </c>
      <c r="G2516" t="s">
        <v>266</v>
      </c>
      <c r="H2516" t="s">
        <v>267</v>
      </c>
      <c r="I2516" t="s">
        <v>268</v>
      </c>
      <c r="J2516">
        <v>12414318</v>
      </c>
      <c r="K2516" t="s">
        <v>22</v>
      </c>
      <c r="L2516" t="s">
        <v>660</v>
      </c>
    </row>
    <row r="2517" spans="1:12" x14ac:dyDescent="0.3">
      <c r="A2517" s="1">
        <v>43953</v>
      </c>
      <c r="B2517">
        <v>2</v>
      </c>
      <c r="C2517">
        <v>5</v>
      </c>
      <c r="D2517">
        <v>2020</v>
      </c>
      <c r="E2517">
        <v>42</v>
      </c>
      <c r="G2517" t="s">
        <v>266</v>
      </c>
      <c r="H2517" t="s">
        <v>267</v>
      </c>
      <c r="I2517" t="s">
        <v>268</v>
      </c>
      <c r="J2517">
        <v>12414318</v>
      </c>
      <c r="K2517" t="s">
        <v>22</v>
      </c>
      <c r="L2517" t="s">
        <v>660</v>
      </c>
    </row>
    <row r="2518" spans="1:12" x14ac:dyDescent="0.3">
      <c r="A2518" s="1">
        <v>43952</v>
      </c>
      <c r="B2518">
        <v>1</v>
      </c>
      <c r="C2518">
        <v>5</v>
      </c>
      <c r="D2518">
        <v>2020</v>
      </c>
      <c r="E2518">
        <v>144</v>
      </c>
      <c r="G2518" t="s">
        <v>266</v>
      </c>
      <c r="H2518" t="s">
        <v>267</v>
      </c>
      <c r="I2518" t="s">
        <v>268</v>
      </c>
      <c r="J2518">
        <v>12414318</v>
      </c>
      <c r="K2518" t="s">
        <v>22</v>
      </c>
      <c r="L2518" t="s">
        <v>660</v>
      </c>
    </row>
    <row r="2519" spans="1:12" x14ac:dyDescent="0.3">
      <c r="A2519" s="1">
        <v>43951</v>
      </c>
      <c r="B2519">
        <v>30</v>
      </c>
      <c r="C2519">
        <v>4</v>
      </c>
      <c r="D2519">
        <v>2020</v>
      </c>
      <c r="E2519">
        <v>111</v>
      </c>
      <c r="G2519" t="s">
        <v>266</v>
      </c>
      <c r="H2519" t="s">
        <v>267</v>
      </c>
      <c r="I2519" t="s">
        <v>268</v>
      </c>
      <c r="J2519">
        <v>12414318</v>
      </c>
      <c r="K2519" t="s">
        <v>22</v>
      </c>
      <c r="L2519" t="s">
        <v>660</v>
      </c>
    </row>
    <row r="2520" spans="1:12" x14ac:dyDescent="0.3">
      <c r="A2520" s="1">
        <v>43950</v>
      </c>
      <c r="B2520">
        <v>29</v>
      </c>
      <c r="C2520">
        <v>4</v>
      </c>
      <c r="D2520">
        <v>2020</v>
      </c>
      <c r="E2520">
        <v>77</v>
      </c>
      <c r="G2520" t="s">
        <v>266</v>
      </c>
      <c r="H2520" t="s">
        <v>267</v>
      </c>
      <c r="I2520" t="s">
        <v>268</v>
      </c>
      <c r="J2520">
        <v>12414318</v>
      </c>
      <c r="K2520" t="s">
        <v>22</v>
      </c>
      <c r="L2520" t="s">
        <v>660</v>
      </c>
    </row>
    <row r="2521" spans="1:12" x14ac:dyDescent="0.3">
      <c r="A2521" s="1">
        <v>43949</v>
      </c>
      <c r="B2521">
        <v>28</v>
      </c>
      <c r="C2521">
        <v>4</v>
      </c>
      <c r="D2521">
        <v>2020</v>
      </c>
      <c r="E2521">
        <v>69</v>
      </c>
      <c r="G2521" t="s">
        <v>266</v>
      </c>
      <c r="H2521" t="s">
        <v>267</v>
      </c>
      <c r="I2521" t="s">
        <v>268</v>
      </c>
      <c r="J2521">
        <v>12414318</v>
      </c>
      <c r="K2521" t="s">
        <v>22</v>
      </c>
      <c r="L2521" t="s">
        <v>660</v>
      </c>
    </row>
    <row r="2522" spans="1:12" x14ac:dyDescent="0.3">
      <c r="A2522" s="1">
        <v>43948</v>
      </c>
      <c r="B2522">
        <v>27</v>
      </c>
      <c r="C2522">
        <v>4</v>
      </c>
      <c r="D2522">
        <v>2020</v>
      </c>
      <c r="E2522">
        <v>98</v>
      </c>
      <c r="G2522" t="s">
        <v>266</v>
      </c>
      <c r="H2522" t="s">
        <v>267</v>
      </c>
      <c r="I2522" t="s">
        <v>268</v>
      </c>
      <c r="J2522">
        <v>12414318</v>
      </c>
      <c r="K2522" t="s">
        <v>22</v>
      </c>
      <c r="L2522" t="s">
        <v>660</v>
      </c>
    </row>
    <row r="2523" spans="1:12" x14ac:dyDescent="0.3">
      <c r="A2523" s="1">
        <v>43947</v>
      </c>
      <c r="B2523">
        <v>26</v>
      </c>
      <c r="C2523">
        <v>4</v>
      </c>
      <c r="D2523">
        <v>2020</v>
      </c>
      <c r="E2523">
        <v>42</v>
      </c>
      <c r="F2523">
        <v>1</v>
      </c>
      <c r="G2523" t="s">
        <v>266</v>
      </c>
      <c r="H2523" t="s">
        <v>267</v>
      </c>
      <c r="I2523" t="s">
        <v>268</v>
      </c>
      <c r="J2523">
        <v>12414318</v>
      </c>
      <c r="K2523" t="s">
        <v>22</v>
      </c>
      <c r="L2523" t="s">
        <v>660</v>
      </c>
    </row>
    <row r="2524" spans="1:12" x14ac:dyDescent="0.3">
      <c r="A2524" s="1">
        <v>43946</v>
      </c>
      <c r="B2524">
        <v>25</v>
      </c>
      <c r="C2524">
        <v>4</v>
      </c>
      <c r="D2524">
        <v>2020</v>
      </c>
      <c r="E2524">
        <v>92</v>
      </c>
      <c r="G2524" t="s">
        <v>266</v>
      </c>
      <c r="H2524" t="s">
        <v>267</v>
      </c>
      <c r="I2524" t="s">
        <v>268</v>
      </c>
      <c r="J2524">
        <v>12414318</v>
      </c>
      <c r="K2524" t="s">
        <v>22</v>
      </c>
      <c r="L2524" t="s">
        <v>660</v>
      </c>
    </row>
    <row r="2525" spans="1:12" x14ac:dyDescent="0.3">
      <c r="A2525" s="1">
        <v>43945</v>
      </c>
      <c r="B2525">
        <v>24</v>
      </c>
      <c r="C2525">
        <v>4</v>
      </c>
      <c r="D2525">
        <v>2020</v>
      </c>
      <c r="E2525">
        <v>101</v>
      </c>
      <c r="G2525" t="s">
        <v>266</v>
      </c>
      <c r="H2525" t="s">
        <v>267</v>
      </c>
      <c r="I2525" t="s">
        <v>268</v>
      </c>
      <c r="J2525">
        <v>12414318</v>
      </c>
      <c r="K2525" t="s">
        <v>22</v>
      </c>
      <c r="L2525" t="s">
        <v>660</v>
      </c>
    </row>
    <row r="2526" spans="1:12" x14ac:dyDescent="0.3">
      <c r="A2526" s="1">
        <v>43944</v>
      </c>
      <c r="B2526">
        <v>23</v>
      </c>
      <c r="C2526">
        <v>4</v>
      </c>
      <c r="D2526">
        <v>2020</v>
      </c>
      <c r="E2526">
        <v>73</v>
      </c>
      <c r="G2526" t="s">
        <v>266</v>
      </c>
      <c r="H2526" t="s">
        <v>267</v>
      </c>
      <c r="I2526" t="s">
        <v>268</v>
      </c>
      <c r="J2526">
        <v>12414318</v>
      </c>
      <c r="K2526" t="s">
        <v>22</v>
      </c>
      <c r="L2526" t="s">
        <v>660</v>
      </c>
    </row>
    <row r="2527" spans="1:12" x14ac:dyDescent="0.3">
      <c r="A2527" s="1">
        <v>43943</v>
      </c>
      <c r="B2527">
        <v>22</v>
      </c>
      <c r="C2527">
        <v>4</v>
      </c>
      <c r="D2527">
        <v>2020</v>
      </c>
      <c r="E2527">
        <v>66</v>
      </c>
      <c r="F2527">
        <v>1</v>
      </c>
      <c r="G2527" t="s">
        <v>266</v>
      </c>
      <c r="H2527" t="s">
        <v>267</v>
      </c>
      <c r="I2527" t="s">
        <v>268</v>
      </c>
      <c r="J2527">
        <v>12414318</v>
      </c>
      <c r="K2527" t="s">
        <v>22</v>
      </c>
      <c r="L2527" t="s">
        <v>660</v>
      </c>
    </row>
    <row r="2528" spans="1:12" x14ac:dyDescent="0.3">
      <c r="A2528" s="1">
        <v>43942</v>
      </c>
      <c r="B2528">
        <v>21</v>
      </c>
      <c r="C2528">
        <v>4</v>
      </c>
      <c r="D2528">
        <v>2020</v>
      </c>
      <c r="E2528">
        <v>43</v>
      </c>
      <c r="G2528" t="s">
        <v>266</v>
      </c>
      <c r="H2528" t="s">
        <v>267</v>
      </c>
      <c r="I2528" t="s">
        <v>268</v>
      </c>
      <c r="J2528">
        <v>12414318</v>
      </c>
      <c r="K2528" t="s">
        <v>22</v>
      </c>
      <c r="L2528" t="s">
        <v>660</v>
      </c>
    </row>
    <row r="2529" spans="1:12" x14ac:dyDescent="0.3">
      <c r="A2529" s="1">
        <v>43941</v>
      </c>
      <c r="B2529">
        <v>20</v>
      </c>
      <c r="C2529">
        <v>4</v>
      </c>
      <c r="D2529">
        <v>2020</v>
      </c>
      <c r="E2529">
        <v>102</v>
      </c>
      <c r="F2529">
        <v>2</v>
      </c>
      <c r="G2529" t="s">
        <v>266</v>
      </c>
      <c r="H2529" t="s">
        <v>267</v>
      </c>
      <c r="I2529" t="s">
        <v>268</v>
      </c>
      <c r="J2529">
        <v>12414318</v>
      </c>
      <c r="K2529" t="s">
        <v>22</v>
      </c>
      <c r="L2529" t="s">
        <v>660</v>
      </c>
    </row>
    <row r="2530" spans="1:12" x14ac:dyDescent="0.3">
      <c r="A2530" s="1">
        <v>43940</v>
      </c>
      <c r="B2530">
        <v>19</v>
      </c>
      <c r="C2530">
        <v>4</v>
      </c>
      <c r="D2530">
        <v>2020</v>
      </c>
      <c r="G2530" t="s">
        <v>266</v>
      </c>
      <c r="H2530" t="s">
        <v>267</v>
      </c>
      <c r="I2530" t="s">
        <v>268</v>
      </c>
      <c r="J2530">
        <v>12414318</v>
      </c>
      <c r="K2530" t="s">
        <v>22</v>
      </c>
      <c r="L2530" t="s">
        <v>660</v>
      </c>
    </row>
    <row r="2531" spans="1:12" x14ac:dyDescent="0.3">
      <c r="A2531" s="1">
        <v>43939</v>
      </c>
      <c r="B2531">
        <v>18</v>
      </c>
      <c r="C2531">
        <v>4</v>
      </c>
      <c r="D2531">
        <v>2020</v>
      </c>
      <c r="E2531">
        <v>39</v>
      </c>
      <c r="F2531">
        <v>2</v>
      </c>
      <c r="G2531" t="s">
        <v>266</v>
      </c>
      <c r="H2531" t="s">
        <v>267</v>
      </c>
      <c r="I2531" t="s">
        <v>268</v>
      </c>
      <c r="J2531">
        <v>12414318</v>
      </c>
      <c r="K2531" t="s">
        <v>22</v>
      </c>
      <c r="L2531" t="s">
        <v>660</v>
      </c>
    </row>
    <row r="2532" spans="1:12" x14ac:dyDescent="0.3">
      <c r="A2532" s="1">
        <v>43938</v>
      </c>
      <c r="B2532">
        <v>17</v>
      </c>
      <c r="C2532">
        <v>4</v>
      </c>
      <c r="D2532">
        <v>2020</v>
      </c>
      <c r="E2532">
        <v>34</v>
      </c>
      <c r="G2532" t="s">
        <v>266</v>
      </c>
      <c r="H2532" t="s">
        <v>267</v>
      </c>
      <c r="I2532" t="s">
        <v>268</v>
      </c>
      <c r="J2532">
        <v>12414318</v>
      </c>
      <c r="K2532" t="s">
        <v>22</v>
      </c>
      <c r="L2532" t="s">
        <v>660</v>
      </c>
    </row>
    <row r="2533" spans="1:12" x14ac:dyDescent="0.3">
      <c r="A2533" s="1">
        <v>43937</v>
      </c>
      <c r="B2533">
        <v>16</v>
      </c>
      <c r="C2533">
        <v>4</v>
      </c>
      <c r="D2533">
        <v>2020</v>
      </c>
      <c r="E2533">
        <v>41</v>
      </c>
      <c r="F2533">
        <v>1</v>
      </c>
      <c r="G2533" t="s">
        <v>266</v>
      </c>
      <c r="H2533" t="s">
        <v>267</v>
      </c>
      <c r="I2533" t="s">
        <v>268</v>
      </c>
      <c r="J2533">
        <v>12414318</v>
      </c>
      <c r="K2533" t="s">
        <v>22</v>
      </c>
      <c r="L2533" t="s">
        <v>660</v>
      </c>
    </row>
    <row r="2534" spans="1:12" x14ac:dyDescent="0.3">
      <c r="A2534" s="1">
        <v>43936</v>
      </c>
      <c r="B2534">
        <v>15</v>
      </c>
      <c r="C2534">
        <v>4</v>
      </c>
      <c r="D2534">
        <v>2020</v>
      </c>
      <c r="E2534">
        <v>44</v>
      </c>
      <c r="G2534" t="s">
        <v>266</v>
      </c>
      <c r="H2534" t="s">
        <v>267</v>
      </c>
      <c r="I2534" t="s">
        <v>268</v>
      </c>
      <c r="J2534">
        <v>12414318</v>
      </c>
      <c r="K2534" t="s">
        <v>22</v>
      </c>
      <c r="L2534" t="s">
        <v>660</v>
      </c>
    </row>
    <row r="2535" spans="1:12" x14ac:dyDescent="0.3">
      <c r="A2535" s="1">
        <v>43935</v>
      </c>
      <c r="B2535">
        <v>14</v>
      </c>
      <c r="C2535">
        <v>4</v>
      </c>
      <c r="D2535">
        <v>2020</v>
      </c>
      <c r="E2535">
        <v>69</v>
      </c>
      <c r="G2535" t="s">
        <v>266</v>
      </c>
      <c r="H2535" t="s">
        <v>267</v>
      </c>
      <c r="I2535" t="s">
        <v>268</v>
      </c>
      <c r="J2535">
        <v>12414318</v>
      </c>
      <c r="K2535" t="s">
        <v>22</v>
      </c>
      <c r="L2535" t="s">
        <v>660</v>
      </c>
    </row>
    <row r="2536" spans="1:12" x14ac:dyDescent="0.3">
      <c r="A2536" s="1">
        <v>43934</v>
      </c>
      <c r="B2536">
        <v>13</v>
      </c>
      <c r="C2536">
        <v>4</v>
      </c>
      <c r="D2536">
        <v>2020</v>
      </c>
      <c r="G2536" t="s">
        <v>266</v>
      </c>
      <c r="H2536" t="s">
        <v>267</v>
      </c>
      <c r="I2536" t="s">
        <v>268</v>
      </c>
      <c r="J2536">
        <v>12414318</v>
      </c>
      <c r="K2536" t="s">
        <v>22</v>
      </c>
      <c r="L2536" t="s">
        <v>660</v>
      </c>
    </row>
    <row r="2537" spans="1:12" x14ac:dyDescent="0.3">
      <c r="A2537" s="1">
        <v>43933</v>
      </c>
      <c r="B2537">
        <v>12</v>
      </c>
      <c r="C2537">
        <v>4</v>
      </c>
      <c r="D2537">
        <v>2020</v>
      </c>
      <c r="E2537">
        <v>38</v>
      </c>
      <c r="G2537" t="s">
        <v>266</v>
      </c>
      <c r="H2537" t="s">
        <v>267</v>
      </c>
      <c r="I2537" t="s">
        <v>268</v>
      </c>
      <c r="J2537">
        <v>12414318</v>
      </c>
      <c r="K2537" t="s">
        <v>22</v>
      </c>
      <c r="L2537" t="s">
        <v>660</v>
      </c>
    </row>
    <row r="2538" spans="1:12" x14ac:dyDescent="0.3">
      <c r="A2538" s="1">
        <v>43932</v>
      </c>
      <c r="B2538">
        <v>11</v>
      </c>
      <c r="C2538">
        <v>4</v>
      </c>
      <c r="D2538">
        <v>2020</v>
      </c>
      <c r="E2538">
        <v>18</v>
      </c>
      <c r="G2538" t="s">
        <v>266</v>
      </c>
      <c r="H2538" t="s">
        <v>267</v>
      </c>
      <c r="I2538" t="s">
        <v>268</v>
      </c>
      <c r="J2538">
        <v>12414318</v>
      </c>
      <c r="K2538" t="s">
        <v>22</v>
      </c>
      <c r="L2538" t="s">
        <v>660</v>
      </c>
    </row>
    <row r="2539" spans="1:12" x14ac:dyDescent="0.3">
      <c r="A2539" s="1">
        <v>43931</v>
      </c>
      <c r="B2539">
        <v>10</v>
      </c>
      <c r="C2539">
        <v>4</v>
      </c>
      <c r="D2539">
        <v>2020</v>
      </c>
      <c r="E2539">
        <v>30</v>
      </c>
      <c r="G2539" t="s">
        <v>266</v>
      </c>
      <c r="H2539" t="s">
        <v>267</v>
      </c>
      <c r="I2539" t="s">
        <v>268</v>
      </c>
      <c r="J2539">
        <v>12414318</v>
      </c>
      <c r="K2539" t="s">
        <v>22</v>
      </c>
      <c r="L2539" t="s">
        <v>660</v>
      </c>
    </row>
    <row r="2540" spans="1:12" x14ac:dyDescent="0.3">
      <c r="A2540" s="1">
        <v>43930</v>
      </c>
      <c r="B2540">
        <v>9</v>
      </c>
      <c r="C2540">
        <v>4</v>
      </c>
      <c r="D2540">
        <v>2020</v>
      </c>
      <c r="E2540">
        <v>20</v>
      </c>
      <c r="G2540" t="s">
        <v>266</v>
      </c>
      <c r="H2540" t="s">
        <v>267</v>
      </c>
      <c r="I2540" t="s">
        <v>268</v>
      </c>
      <c r="J2540">
        <v>12414318</v>
      </c>
      <c r="K2540" t="s">
        <v>22</v>
      </c>
      <c r="L2540" t="s">
        <v>660</v>
      </c>
    </row>
    <row r="2541" spans="1:12" x14ac:dyDescent="0.3">
      <c r="A2541" s="1">
        <v>43929</v>
      </c>
      <c r="B2541">
        <v>8</v>
      </c>
      <c r="C2541">
        <v>4</v>
      </c>
      <c r="D2541">
        <v>2020</v>
      </c>
      <c r="E2541">
        <v>16</v>
      </c>
      <c r="G2541" t="s">
        <v>266</v>
      </c>
      <c r="H2541" t="s">
        <v>267</v>
      </c>
      <c r="I2541" t="s">
        <v>268</v>
      </c>
      <c r="J2541">
        <v>12414318</v>
      </c>
      <c r="K2541" t="s">
        <v>22</v>
      </c>
      <c r="L2541" t="s">
        <v>660</v>
      </c>
    </row>
    <row r="2542" spans="1:12" x14ac:dyDescent="0.3">
      <c r="A2542" s="1">
        <v>43928</v>
      </c>
      <c r="B2542">
        <v>7</v>
      </c>
      <c r="C2542">
        <v>4</v>
      </c>
      <c r="D2542">
        <v>2020</v>
      </c>
      <c r="E2542">
        <v>7</v>
      </c>
      <c r="G2542" t="s">
        <v>266</v>
      </c>
      <c r="H2542" t="s">
        <v>267</v>
      </c>
      <c r="I2542" t="s">
        <v>268</v>
      </c>
      <c r="J2542">
        <v>12414318</v>
      </c>
      <c r="K2542" t="s">
        <v>22</v>
      </c>
      <c r="L2542" t="s">
        <v>660</v>
      </c>
    </row>
    <row r="2543" spans="1:12" x14ac:dyDescent="0.3">
      <c r="A2543" s="1">
        <v>43927</v>
      </c>
      <c r="B2543">
        <v>6</v>
      </c>
      <c r="C2543">
        <v>4</v>
      </c>
      <c r="D2543">
        <v>2020</v>
      </c>
      <c r="E2543">
        <v>10</v>
      </c>
      <c r="G2543" t="s">
        <v>266</v>
      </c>
      <c r="H2543" t="s">
        <v>267</v>
      </c>
      <c r="I2543" t="s">
        <v>268</v>
      </c>
      <c r="J2543">
        <v>12414318</v>
      </c>
      <c r="K2543" t="s">
        <v>22</v>
      </c>
      <c r="L2543" t="s">
        <v>660</v>
      </c>
    </row>
    <row r="2544" spans="1:12" x14ac:dyDescent="0.3">
      <c r="A2544" s="1">
        <v>43926</v>
      </c>
      <c r="B2544">
        <v>5</v>
      </c>
      <c r="C2544">
        <v>4</v>
      </c>
      <c r="D2544">
        <v>2020</v>
      </c>
      <c r="E2544">
        <v>59</v>
      </c>
      <c r="G2544" t="s">
        <v>266</v>
      </c>
      <c r="H2544" t="s">
        <v>267</v>
      </c>
      <c r="I2544" t="s">
        <v>268</v>
      </c>
      <c r="J2544">
        <v>12414318</v>
      </c>
      <c r="K2544" t="s">
        <v>22</v>
      </c>
      <c r="L2544" t="s">
        <v>660</v>
      </c>
    </row>
    <row r="2545" spans="1:12" x14ac:dyDescent="0.3">
      <c r="A2545" s="1">
        <v>43925</v>
      </c>
      <c r="B2545">
        <v>4</v>
      </c>
      <c r="C2545">
        <v>4</v>
      </c>
      <c r="D2545">
        <v>2020</v>
      </c>
      <c r="G2545" t="s">
        <v>266</v>
      </c>
      <c r="H2545" t="s">
        <v>267</v>
      </c>
      <c r="I2545" t="s">
        <v>268</v>
      </c>
      <c r="J2545">
        <v>12414318</v>
      </c>
      <c r="K2545" t="s">
        <v>22</v>
      </c>
      <c r="L2545" t="s">
        <v>660</v>
      </c>
    </row>
    <row r="2546" spans="1:12" x14ac:dyDescent="0.3">
      <c r="A2546" s="1">
        <v>43924</v>
      </c>
      <c r="B2546">
        <v>3</v>
      </c>
      <c r="C2546">
        <v>4</v>
      </c>
      <c r="D2546">
        <v>2020</v>
      </c>
      <c r="E2546">
        <v>22</v>
      </c>
      <c r="G2546" t="s">
        <v>266</v>
      </c>
      <c r="H2546" t="s">
        <v>267</v>
      </c>
      <c r="I2546" t="s">
        <v>268</v>
      </c>
      <c r="J2546">
        <v>12414318</v>
      </c>
      <c r="K2546" t="s">
        <v>22</v>
      </c>
      <c r="L2546" t="s">
        <v>660</v>
      </c>
    </row>
    <row r="2547" spans="1:12" x14ac:dyDescent="0.3">
      <c r="A2547" s="1">
        <v>43923</v>
      </c>
      <c r="B2547">
        <v>2</v>
      </c>
      <c r="C2547">
        <v>4</v>
      </c>
      <c r="D2547">
        <v>2020</v>
      </c>
      <c r="E2547">
        <v>14</v>
      </c>
      <c r="G2547" t="s">
        <v>266</v>
      </c>
      <c r="H2547" t="s">
        <v>267</v>
      </c>
      <c r="I2547" t="s">
        <v>268</v>
      </c>
      <c r="J2547">
        <v>12414318</v>
      </c>
      <c r="K2547" t="s">
        <v>22</v>
      </c>
      <c r="L2547" t="s">
        <v>660</v>
      </c>
    </row>
    <row r="2548" spans="1:12" x14ac:dyDescent="0.3">
      <c r="A2548" s="1">
        <v>43922</v>
      </c>
      <c r="B2548">
        <v>1</v>
      </c>
      <c r="C2548">
        <v>4</v>
      </c>
      <c r="D2548">
        <v>2020</v>
      </c>
      <c r="G2548" t="s">
        <v>266</v>
      </c>
      <c r="H2548" t="s">
        <v>267</v>
      </c>
      <c r="I2548" t="s">
        <v>268</v>
      </c>
      <c r="J2548">
        <v>12414318</v>
      </c>
      <c r="K2548" t="s">
        <v>22</v>
      </c>
      <c r="L2548" t="s">
        <v>660</v>
      </c>
    </row>
    <row r="2549" spans="1:12" x14ac:dyDescent="0.3">
      <c r="A2549" s="1">
        <v>43921</v>
      </c>
      <c r="B2549">
        <v>31</v>
      </c>
      <c r="C2549">
        <v>3</v>
      </c>
      <c r="D2549">
        <v>2020</v>
      </c>
      <c r="E2549">
        <v>8</v>
      </c>
      <c r="G2549" t="s">
        <v>266</v>
      </c>
      <c r="H2549" t="s">
        <v>267</v>
      </c>
      <c r="I2549" t="s">
        <v>268</v>
      </c>
      <c r="J2549">
        <v>12414318</v>
      </c>
      <c r="K2549" t="s">
        <v>22</v>
      </c>
      <c r="L2549" t="s">
        <v>660</v>
      </c>
    </row>
    <row r="2550" spans="1:12" x14ac:dyDescent="0.3">
      <c r="A2550" s="1">
        <v>43920</v>
      </c>
      <c r="B2550">
        <v>30</v>
      </c>
      <c r="C2550">
        <v>3</v>
      </c>
      <c r="D2550">
        <v>2020</v>
      </c>
      <c r="G2550" t="s">
        <v>266</v>
      </c>
      <c r="H2550" t="s">
        <v>267</v>
      </c>
      <c r="I2550" t="s">
        <v>268</v>
      </c>
      <c r="J2550">
        <v>12414318</v>
      </c>
      <c r="K2550" t="s">
        <v>22</v>
      </c>
      <c r="L2550" t="s">
        <v>660</v>
      </c>
    </row>
    <row r="2551" spans="1:12" x14ac:dyDescent="0.3">
      <c r="A2551" s="1">
        <v>43919</v>
      </c>
      <c r="B2551">
        <v>29</v>
      </c>
      <c r="C2551">
        <v>3</v>
      </c>
      <c r="D2551">
        <v>2020</v>
      </c>
      <c r="E2551">
        <v>3</v>
      </c>
      <c r="G2551" t="s">
        <v>266</v>
      </c>
      <c r="H2551" t="s">
        <v>267</v>
      </c>
      <c r="I2551" t="s">
        <v>268</v>
      </c>
      <c r="J2551">
        <v>12414318</v>
      </c>
      <c r="K2551" t="s">
        <v>22</v>
      </c>
      <c r="L2551" t="s">
        <v>660</v>
      </c>
    </row>
    <row r="2552" spans="1:12" x14ac:dyDescent="0.3">
      <c r="A2552" s="1">
        <v>43918</v>
      </c>
      <c r="B2552">
        <v>28</v>
      </c>
      <c r="C2552">
        <v>3</v>
      </c>
      <c r="D2552">
        <v>2020</v>
      </c>
      <c r="G2552" t="s">
        <v>266</v>
      </c>
      <c r="H2552" t="s">
        <v>267</v>
      </c>
      <c r="I2552" t="s">
        <v>268</v>
      </c>
      <c r="J2552">
        <v>12414318</v>
      </c>
      <c r="K2552" t="s">
        <v>22</v>
      </c>
      <c r="L2552" t="s">
        <v>660</v>
      </c>
    </row>
    <row r="2553" spans="1:12" x14ac:dyDescent="0.3">
      <c r="A2553" s="1">
        <v>43917</v>
      </c>
      <c r="B2553">
        <v>27</v>
      </c>
      <c r="C2553">
        <v>3</v>
      </c>
      <c r="D2553">
        <v>2020</v>
      </c>
      <c r="E2553">
        <v>1</v>
      </c>
      <c r="G2553" t="s">
        <v>266</v>
      </c>
      <c r="H2553" t="s">
        <v>267</v>
      </c>
      <c r="I2553" t="s">
        <v>268</v>
      </c>
      <c r="J2553">
        <v>12414318</v>
      </c>
      <c r="K2553" t="s">
        <v>22</v>
      </c>
      <c r="L2553" t="s">
        <v>660</v>
      </c>
    </row>
    <row r="2554" spans="1:12" x14ac:dyDescent="0.3">
      <c r="A2554" s="1">
        <v>43916</v>
      </c>
      <c r="B2554">
        <v>26</v>
      </c>
      <c r="C2554">
        <v>3</v>
      </c>
      <c r="D2554">
        <v>2020</v>
      </c>
      <c r="G2554" t="s">
        <v>266</v>
      </c>
      <c r="H2554" t="s">
        <v>267</v>
      </c>
      <c r="I2554" t="s">
        <v>268</v>
      </c>
      <c r="J2554">
        <v>12414318</v>
      </c>
      <c r="K2554" t="s">
        <v>22</v>
      </c>
      <c r="L2554" t="s">
        <v>660</v>
      </c>
    </row>
    <row r="2555" spans="1:12" x14ac:dyDescent="0.3">
      <c r="A2555" s="1">
        <v>43915</v>
      </c>
      <c r="B2555">
        <v>25</v>
      </c>
      <c r="C2555">
        <v>3</v>
      </c>
      <c r="D2555">
        <v>2020</v>
      </c>
      <c r="E2555">
        <v>2</v>
      </c>
      <c r="G2555" t="s">
        <v>266</v>
      </c>
      <c r="H2555" t="s">
        <v>267</v>
      </c>
      <c r="I2555" t="s">
        <v>268</v>
      </c>
      <c r="J2555">
        <v>12414318</v>
      </c>
      <c r="K2555" t="s">
        <v>22</v>
      </c>
      <c r="L2555" t="s">
        <v>660</v>
      </c>
    </row>
    <row r="2556" spans="1:12" x14ac:dyDescent="0.3">
      <c r="A2556" s="1">
        <v>43914</v>
      </c>
      <c r="B2556">
        <v>24</v>
      </c>
      <c r="C2556">
        <v>3</v>
      </c>
      <c r="D2556">
        <v>2020</v>
      </c>
      <c r="G2556" t="s">
        <v>266</v>
      </c>
      <c r="H2556" t="s">
        <v>267</v>
      </c>
      <c r="I2556" t="s">
        <v>268</v>
      </c>
      <c r="J2556">
        <v>12414318</v>
      </c>
      <c r="K2556" t="s">
        <v>22</v>
      </c>
      <c r="L2556" t="s">
        <v>660</v>
      </c>
    </row>
    <row r="2557" spans="1:12" x14ac:dyDescent="0.3">
      <c r="A2557" s="1">
        <v>43913</v>
      </c>
      <c r="B2557">
        <v>23</v>
      </c>
      <c r="C2557">
        <v>3</v>
      </c>
      <c r="D2557">
        <v>2020</v>
      </c>
      <c r="G2557" t="s">
        <v>266</v>
      </c>
      <c r="H2557" t="s">
        <v>267</v>
      </c>
      <c r="I2557" t="s">
        <v>268</v>
      </c>
      <c r="J2557">
        <v>12414318</v>
      </c>
      <c r="K2557" t="s">
        <v>22</v>
      </c>
      <c r="L2557" t="s">
        <v>660</v>
      </c>
    </row>
    <row r="2558" spans="1:12" x14ac:dyDescent="0.3">
      <c r="A2558" s="1">
        <v>43912</v>
      </c>
      <c r="B2558">
        <v>22</v>
      </c>
      <c r="C2558">
        <v>3</v>
      </c>
      <c r="D2558">
        <v>2020</v>
      </c>
      <c r="G2558" t="s">
        <v>266</v>
      </c>
      <c r="H2558" t="s">
        <v>267</v>
      </c>
      <c r="I2558" t="s">
        <v>268</v>
      </c>
      <c r="J2558">
        <v>12414318</v>
      </c>
      <c r="K2558" t="s">
        <v>22</v>
      </c>
      <c r="L2558" t="s">
        <v>660</v>
      </c>
    </row>
    <row r="2559" spans="1:12" x14ac:dyDescent="0.3">
      <c r="A2559" s="1">
        <v>43911</v>
      </c>
      <c r="B2559">
        <v>21</v>
      </c>
      <c r="C2559">
        <v>3</v>
      </c>
      <c r="D2559">
        <v>2020</v>
      </c>
      <c r="E2559">
        <v>1</v>
      </c>
      <c r="G2559" t="s">
        <v>266</v>
      </c>
      <c r="H2559" t="s">
        <v>267</v>
      </c>
      <c r="I2559" t="s">
        <v>268</v>
      </c>
      <c r="J2559">
        <v>12414318</v>
      </c>
      <c r="K2559" t="s">
        <v>22</v>
      </c>
      <c r="L2559" t="s">
        <v>660</v>
      </c>
    </row>
    <row r="2560" spans="1:12" x14ac:dyDescent="0.3">
      <c r="A2560" s="1">
        <v>43910</v>
      </c>
      <c r="B2560">
        <v>20</v>
      </c>
      <c r="C2560">
        <v>3</v>
      </c>
      <c r="D2560">
        <v>2020</v>
      </c>
      <c r="G2560" t="s">
        <v>266</v>
      </c>
      <c r="H2560" t="s">
        <v>267</v>
      </c>
      <c r="I2560" t="s">
        <v>268</v>
      </c>
      <c r="J2560">
        <v>12414318</v>
      </c>
      <c r="K2560" t="s">
        <v>22</v>
      </c>
      <c r="L2560" t="s">
        <v>660</v>
      </c>
    </row>
    <row r="2561" spans="1:12" x14ac:dyDescent="0.3">
      <c r="A2561" s="1">
        <v>43909</v>
      </c>
      <c r="B2561">
        <v>19</v>
      </c>
      <c r="C2561">
        <v>3</v>
      </c>
      <c r="D2561">
        <v>2020</v>
      </c>
      <c r="G2561" t="s">
        <v>266</v>
      </c>
      <c r="H2561" t="s">
        <v>267</v>
      </c>
      <c r="I2561" t="s">
        <v>268</v>
      </c>
      <c r="J2561">
        <v>12414318</v>
      </c>
      <c r="K2561" t="s">
        <v>22</v>
      </c>
      <c r="L2561" t="s">
        <v>660</v>
      </c>
    </row>
    <row r="2562" spans="1:12" x14ac:dyDescent="0.3">
      <c r="A2562" s="1">
        <v>43908</v>
      </c>
      <c r="B2562">
        <v>18</v>
      </c>
      <c r="C2562">
        <v>3</v>
      </c>
      <c r="D2562">
        <v>2020</v>
      </c>
      <c r="G2562" t="s">
        <v>266</v>
      </c>
      <c r="H2562" t="s">
        <v>267</v>
      </c>
      <c r="I2562" t="s">
        <v>268</v>
      </c>
      <c r="J2562">
        <v>12414318</v>
      </c>
      <c r="K2562" t="s">
        <v>22</v>
      </c>
      <c r="L2562" t="s">
        <v>660</v>
      </c>
    </row>
    <row r="2563" spans="1:12" x14ac:dyDescent="0.3">
      <c r="A2563" s="1">
        <v>43907</v>
      </c>
      <c r="B2563">
        <v>17</v>
      </c>
      <c r="C2563">
        <v>3</v>
      </c>
      <c r="D2563">
        <v>2020</v>
      </c>
      <c r="G2563" t="s">
        <v>266</v>
      </c>
      <c r="H2563" t="s">
        <v>267</v>
      </c>
      <c r="I2563" t="s">
        <v>268</v>
      </c>
      <c r="J2563">
        <v>12414318</v>
      </c>
      <c r="K2563" t="s">
        <v>22</v>
      </c>
      <c r="L2563" t="s">
        <v>660</v>
      </c>
    </row>
    <row r="2564" spans="1:12" x14ac:dyDescent="0.3">
      <c r="A2564" s="1">
        <v>43905</v>
      </c>
      <c r="B2564">
        <v>15</v>
      </c>
      <c r="C2564">
        <v>3</v>
      </c>
      <c r="D2564">
        <v>2020</v>
      </c>
      <c r="G2564" t="s">
        <v>266</v>
      </c>
      <c r="H2564" t="s">
        <v>267</v>
      </c>
      <c r="I2564" t="s">
        <v>268</v>
      </c>
      <c r="J2564">
        <v>12414318</v>
      </c>
      <c r="K2564" t="s">
        <v>22</v>
      </c>
      <c r="L2564" t="s">
        <v>660</v>
      </c>
    </row>
    <row r="2565" spans="1:12" x14ac:dyDescent="0.3">
      <c r="A2565" s="1">
        <v>43904</v>
      </c>
      <c r="B2565">
        <v>14</v>
      </c>
      <c r="C2565">
        <v>3</v>
      </c>
      <c r="D2565">
        <v>2020</v>
      </c>
      <c r="E2565">
        <v>1</v>
      </c>
      <c r="G2565" t="s">
        <v>266</v>
      </c>
      <c r="H2565" t="s">
        <v>267</v>
      </c>
      <c r="I2565" t="s">
        <v>268</v>
      </c>
      <c r="J2565">
        <v>12414318</v>
      </c>
      <c r="K2565" t="s">
        <v>22</v>
      </c>
      <c r="L2565" t="s">
        <v>660</v>
      </c>
    </row>
    <row r="2566" spans="1:12" x14ac:dyDescent="0.3">
      <c r="A2566" s="1">
        <v>43954</v>
      </c>
      <c r="B2566">
        <v>3</v>
      </c>
      <c r="C2566">
        <v>5</v>
      </c>
      <c r="D2566">
        <v>2020</v>
      </c>
      <c r="G2566" t="s">
        <v>269</v>
      </c>
      <c r="H2566" t="s">
        <v>270</v>
      </c>
      <c r="I2566" t="s">
        <v>271</v>
      </c>
      <c r="J2566">
        <v>1874309</v>
      </c>
      <c r="K2566" t="s">
        <v>22</v>
      </c>
      <c r="L2566" t="s">
        <v>660</v>
      </c>
    </row>
    <row r="2567" spans="1:12" x14ac:dyDescent="0.3">
      <c r="A2567" s="1">
        <v>43953</v>
      </c>
      <c r="B2567">
        <v>2</v>
      </c>
      <c r="C2567">
        <v>5</v>
      </c>
      <c r="D2567">
        <v>2020</v>
      </c>
      <c r="E2567">
        <v>52</v>
      </c>
      <c r="G2567" t="s">
        <v>269</v>
      </c>
      <c r="H2567" t="s">
        <v>270</v>
      </c>
      <c r="I2567" t="s">
        <v>271</v>
      </c>
      <c r="J2567">
        <v>1874309</v>
      </c>
      <c r="K2567" t="s">
        <v>22</v>
      </c>
      <c r="L2567" t="s">
        <v>660</v>
      </c>
    </row>
    <row r="2568" spans="1:12" x14ac:dyDescent="0.3">
      <c r="A2568" s="1">
        <v>43952</v>
      </c>
      <c r="B2568">
        <v>1</v>
      </c>
      <c r="C2568">
        <v>5</v>
      </c>
      <c r="D2568">
        <v>2020</v>
      </c>
      <c r="E2568">
        <v>128</v>
      </c>
      <c r="G2568" t="s">
        <v>269</v>
      </c>
      <c r="H2568" t="s">
        <v>270</v>
      </c>
      <c r="I2568" t="s">
        <v>271</v>
      </c>
      <c r="J2568">
        <v>1874309</v>
      </c>
      <c r="K2568" t="s">
        <v>22</v>
      </c>
      <c r="L2568" t="s">
        <v>660</v>
      </c>
    </row>
    <row r="2569" spans="1:12" x14ac:dyDescent="0.3">
      <c r="A2569" s="1">
        <v>43951</v>
      </c>
      <c r="B2569">
        <v>30</v>
      </c>
      <c r="C2569">
        <v>4</v>
      </c>
      <c r="D2569">
        <v>2020</v>
      </c>
      <c r="E2569">
        <v>4</v>
      </c>
      <c r="G2569" t="s">
        <v>269</v>
      </c>
      <c r="H2569" t="s">
        <v>270</v>
      </c>
      <c r="I2569" t="s">
        <v>271</v>
      </c>
      <c r="J2569">
        <v>1874309</v>
      </c>
      <c r="K2569" t="s">
        <v>22</v>
      </c>
      <c r="L2569" t="s">
        <v>660</v>
      </c>
    </row>
    <row r="2570" spans="1:12" x14ac:dyDescent="0.3">
      <c r="A2570" s="1">
        <v>43950</v>
      </c>
      <c r="B2570">
        <v>29</v>
      </c>
      <c r="C2570">
        <v>4</v>
      </c>
      <c r="D2570">
        <v>2020</v>
      </c>
      <c r="G2570" t="s">
        <v>269</v>
      </c>
      <c r="H2570" t="s">
        <v>270</v>
      </c>
      <c r="I2570" t="s">
        <v>271</v>
      </c>
      <c r="J2570">
        <v>1874309</v>
      </c>
      <c r="K2570" t="s">
        <v>22</v>
      </c>
      <c r="L2570" t="s">
        <v>660</v>
      </c>
    </row>
    <row r="2571" spans="1:12" x14ac:dyDescent="0.3">
      <c r="A2571" s="1">
        <v>43949</v>
      </c>
      <c r="B2571">
        <v>28</v>
      </c>
      <c r="C2571">
        <v>4</v>
      </c>
      <c r="D2571">
        <v>2020</v>
      </c>
      <c r="E2571">
        <v>20</v>
      </c>
      <c r="G2571" t="s">
        <v>269</v>
      </c>
      <c r="H2571" t="s">
        <v>270</v>
      </c>
      <c r="I2571" t="s">
        <v>271</v>
      </c>
      <c r="J2571">
        <v>1874309</v>
      </c>
      <c r="K2571" t="s">
        <v>22</v>
      </c>
      <c r="L2571" t="s">
        <v>660</v>
      </c>
    </row>
    <row r="2572" spans="1:12" x14ac:dyDescent="0.3">
      <c r="A2572" s="1">
        <v>43948</v>
      </c>
      <c r="B2572">
        <v>27</v>
      </c>
      <c r="C2572">
        <v>4</v>
      </c>
      <c r="D2572">
        <v>2020</v>
      </c>
      <c r="E2572">
        <v>1</v>
      </c>
      <c r="F2572">
        <v>1</v>
      </c>
      <c r="G2572" t="s">
        <v>269</v>
      </c>
      <c r="H2572" t="s">
        <v>270</v>
      </c>
      <c r="I2572" t="s">
        <v>271</v>
      </c>
      <c r="J2572">
        <v>1874309</v>
      </c>
      <c r="K2572" t="s">
        <v>22</v>
      </c>
      <c r="L2572" t="s">
        <v>660</v>
      </c>
    </row>
    <row r="2573" spans="1:12" x14ac:dyDescent="0.3">
      <c r="A2573" s="1">
        <v>43947</v>
      </c>
      <c r="B2573">
        <v>26</v>
      </c>
      <c r="C2573">
        <v>4</v>
      </c>
      <c r="D2573">
        <v>2020</v>
      </c>
      <c r="G2573" t="s">
        <v>269</v>
      </c>
      <c r="H2573" t="s">
        <v>270</v>
      </c>
      <c r="I2573" t="s">
        <v>271</v>
      </c>
      <c r="J2573">
        <v>1874309</v>
      </c>
      <c r="K2573" t="s">
        <v>22</v>
      </c>
      <c r="L2573" t="s">
        <v>660</v>
      </c>
    </row>
    <row r="2574" spans="1:12" x14ac:dyDescent="0.3">
      <c r="A2574" s="1">
        <v>43946</v>
      </c>
      <c r="B2574">
        <v>25</v>
      </c>
      <c r="C2574">
        <v>4</v>
      </c>
      <c r="D2574">
        <v>2020</v>
      </c>
      <c r="G2574" t="s">
        <v>269</v>
      </c>
      <c r="H2574" t="s">
        <v>270</v>
      </c>
      <c r="I2574" t="s">
        <v>271</v>
      </c>
      <c r="J2574">
        <v>1874309</v>
      </c>
      <c r="K2574" t="s">
        <v>22</v>
      </c>
      <c r="L2574" t="s">
        <v>660</v>
      </c>
    </row>
    <row r="2575" spans="1:12" x14ac:dyDescent="0.3">
      <c r="A2575" s="1">
        <v>43945</v>
      </c>
      <c r="B2575">
        <v>24</v>
      </c>
      <c r="C2575">
        <v>4</v>
      </c>
      <c r="D2575">
        <v>2020</v>
      </c>
      <c r="E2575">
        <v>2</v>
      </c>
      <c r="G2575" t="s">
        <v>269</v>
      </c>
      <c r="H2575" t="s">
        <v>270</v>
      </c>
      <c r="I2575" t="s">
        <v>271</v>
      </c>
      <c r="J2575">
        <v>1874309</v>
      </c>
      <c r="K2575" t="s">
        <v>22</v>
      </c>
      <c r="L2575" t="s">
        <v>660</v>
      </c>
    </row>
    <row r="2576" spans="1:12" x14ac:dyDescent="0.3">
      <c r="A2576" s="1">
        <v>43944</v>
      </c>
      <c r="B2576">
        <v>23</v>
      </c>
      <c r="C2576">
        <v>4</v>
      </c>
      <c r="D2576">
        <v>2020</v>
      </c>
      <c r="G2576" t="s">
        <v>269</v>
      </c>
      <c r="H2576" t="s">
        <v>270</v>
      </c>
      <c r="I2576" t="s">
        <v>271</v>
      </c>
      <c r="J2576">
        <v>1874309</v>
      </c>
      <c r="K2576" t="s">
        <v>22</v>
      </c>
      <c r="L2576" t="s">
        <v>660</v>
      </c>
    </row>
    <row r="2577" spans="1:12" x14ac:dyDescent="0.3">
      <c r="A2577" s="1">
        <v>43943</v>
      </c>
      <c r="B2577">
        <v>22</v>
      </c>
      <c r="C2577">
        <v>4</v>
      </c>
      <c r="D2577">
        <v>2020</v>
      </c>
      <c r="G2577" t="s">
        <v>269</v>
      </c>
      <c r="H2577" t="s">
        <v>270</v>
      </c>
      <c r="I2577" t="s">
        <v>271</v>
      </c>
      <c r="J2577">
        <v>1874309</v>
      </c>
      <c r="K2577" t="s">
        <v>22</v>
      </c>
      <c r="L2577" t="s">
        <v>660</v>
      </c>
    </row>
    <row r="2578" spans="1:12" x14ac:dyDescent="0.3">
      <c r="A2578" s="1">
        <v>43942</v>
      </c>
      <c r="B2578">
        <v>21</v>
      </c>
      <c r="C2578">
        <v>4</v>
      </c>
      <c r="D2578">
        <v>2020</v>
      </c>
      <c r="G2578" t="s">
        <v>269</v>
      </c>
      <c r="H2578" t="s">
        <v>270</v>
      </c>
      <c r="I2578" t="s">
        <v>271</v>
      </c>
      <c r="J2578">
        <v>1874309</v>
      </c>
      <c r="K2578" t="s">
        <v>22</v>
      </c>
      <c r="L2578" t="s">
        <v>660</v>
      </c>
    </row>
    <row r="2579" spans="1:12" x14ac:dyDescent="0.3">
      <c r="A2579" s="1">
        <v>43941</v>
      </c>
      <c r="B2579">
        <v>20</v>
      </c>
      <c r="C2579">
        <v>4</v>
      </c>
      <c r="D2579">
        <v>2020</v>
      </c>
      <c r="G2579" t="s">
        <v>269</v>
      </c>
      <c r="H2579" t="s">
        <v>270</v>
      </c>
      <c r="I2579" t="s">
        <v>271</v>
      </c>
      <c r="J2579">
        <v>1874309</v>
      </c>
      <c r="K2579" t="s">
        <v>22</v>
      </c>
      <c r="L2579" t="s">
        <v>660</v>
      </c>
    </row>
    <row r="2580" spans="1:12" x14ac:dyDescent="0.3">
      <c r="A2580" s="1">
        <v>43940</v>
      </c>
      <c r="B2580">
        <v>19</v>
      </c>
      <c r="C2580">
        <v>4</v>
      </c>
      <c r="D2580">
        <v>2020</v>
      </c>
      <c r="G2580" t="s">
        <v>269</v>
      </c>
      <c r="H2580" t="s">
        <v>270</v>
      </c>
      <c r="I2580" t="s">
        <v>271</v>
      </c>
      <c r="J2580">
        <v>1874309</v>
      </c>
      <c r="K2580" t="s">
        <v>22</v>
      </c>
      <c r="L2580" t="s">
        <v>660</v>
      </c>
    </row>
    <row r="2581" spans="1:12" x14ac:dyDescent="0.3">
      <c r="A2581" s="1">
        <v>43939</v>
      </c>
      <c r="B2581">
        <v>18</v>
      </c>
      <c r="C2581">
        <v>4</v>
      </c>
      <c r="D2581">
        <v>2020</v>
      </c>
      <c r="E2581">
        <v>4</v>
      </c>
      <c r="G2581" t="s">
        <v>269</v>
      </c>
      <c r="H2581" t="s">
        <v>270</v>
      </c>
      <c r="I2581" t="s">
        <v>271</v>
      </c>
      <c r="J2581">
        <v>1874309</v>
      </c>
      <c r="K2581" t="s">
        <v>22</v>
      </c>
      <c r="L2581" t="s">
        <v>660</v>
      </c>
    </row>
    <row r="2582" spans="1:12" x14ac:dyDescent="0.3">
      <c r="A2582" s="1">
        <v>43938</v>
      </c>
      <c r="B2582">
        <v>17</v>
      </c>
      <c r="C2582">
        <v>4</v>
      </c>
      <c r="D2582">
        <v>2020</v>
      </c>
      <c r="E2582">
        <v>3</v>
      </c>
      <c r="G2582" t="s">
        <v>269</v>
      </c>
      <c r="H2582" t="s">
        <v>270</v>
      </c>
      <c r="I2582" t="s">
        <v>271</v>
      </c>
      <c r="J2582">
        <v>1874309</v>
      </c>
      <c r="K2582" t="s">
        <v>22</v>
      </c>
      <c r="L2582" t="s">
        <v>660</v>
      </c>
    </row>
    <row r="2583" spans="1:12" x14ac:dyDescent="0.3">
      <c r="A2583" s="1">
        <v>43937</v>
      </c>
      <c r="B2583">
        <v>16</v>
      </c>
      <c r="C2583">
        <v>4</v>
      </c>
      <c r="D2583">
        <v>2020</v>
      </c>
      <c r="E2583">
        <v>3</v>
      </c>
      <c r="G2583" t="s">
        <v>269</v>
      </c>
      <c r="H2583" t="s">
        <v>270</v>
      </c>
      <c r="I2583" t="s">
        <v>271</v>
      </c>
      <c r="J2583">
        <v>1874309</v>
      </c>
      <c r="K2583" t="s">
        <v>22</v>
      </c>
      <c r="L2583" t="s">
        <v>660</v>
      </c>
    </row>
    <row r="2584" spans="1:12" x14ac:dyDescent="0.3">
      <c r="A2584" s="1">
        <v>43936</v>
      </c>
      <c r="B2584">
        <v>15</v>
      </c>
      <c r="C2584">
        <v>4</v>
      </c>
      <c r="D2584">
        <v>2020</v>
      </c>
      <c r="E2584">
        <v>1</v>
      </c>
      <c r="G2584" t="s">
        <v>269</v>
      </c>
      <c r="H2584" t="s">
        <v>270</v>
      </c>
      <c r="I2584" t="s">
        <v>271</v>
      </c>
      <c r="J2584">
        <v>1874309</v>
      </c>
      <c r="K2584" t="s">
        <v>22</v>
      </c>
      <c r="L2584" t="s">
        <v>660</v>
      </c>
    </row>
    <row r="2585" spans="1:12" x14ac:dyDescent="0.3">
      <c r="A2585" s="1">
        <v>43935</v>
      </c>
      <c r="B2585">
        <v>14</v>
      </c>
      <c r="C2585">
        <v>4</v>
      </c>
      <c r="D2585">
        <v>2020</v>
      </c>
      <c r="G2585" t="s">
        <v>269</v>
      </c>
      <c r="H2585" t="s">
        <v>270</v>
      </c>
      <c r="I2585" t="s">
        <v>271</v>
      </c>
      <c r="J2585">
        <v>1874309</v>
      </c>
      <c r="K2585" t="s">
        <v>22</v>
      </c>
      <c r="L2585" t="s">
        <v>660</v>
      </c>
    </row>
    <row r="2586" spans="1:12" x14ac:dyDescent="0.3">
      <c r="A2586" s="1">
        <v>43934</v>
      </c>
      <c r="B2586">
        <v>13</v>
      </c>
      <c r="C2586">
        <v>4</v>
      </c>
      <c r="D2586">
        <v>2020</v>
      </c>
      <c r="E2586">
        <v>1</v>
      </c>
      <c r="G2586" t="s">
        <v>269</v>
      </c>
      <c r="H2586" t="s">
        <v>270</v>
      </c>
      <c r="I2586" t="s">
        <v>271</v>
      </c>
      <c r="J2586">
        <v>1874309</v>
      </c>
      <c r="K2586" t="s">
        <v>22</v>
      </c>
      <c r="L2586" t="s">
        <v>660</v>
      </c>
    </row>
    <row r="2587" spans="1:12" x14ac:dyDescent="0.3">
      <c r="A2587" s="1">
        <v>43933</v>
      </c>
      <c r="B2587">
        <v>12</v>
      </c>
      <c r="C2587">
        <v>4</v>
      </c>
      <c r="D2587">
        <v>2020</v>
      </c>
      <c r="E2587">
        <v>3</v>
      </c>
      <c r="G2587" t="s">
        <v>269</v>
      </c>
      <c r="H2587" t="s">
        <v>270</v>
      </c>
      <c r="I2587" t="s">
        <v>271</v>
      </c>
      <c r="J2587">
        <v>1874309</v>
      </c>
      <c r="K2587" t="s">
        <v>22</v>
      </c>
      <c r="L2587" t="s">
        <v>660</v>
      </c>
    </row>
    <row r="2588" spans="1:12" x14ac:dyDescent="0.3">
      <c r="A2588" s="1">
        <v>43932</v>
      </c>
      <c r="B2588">
        <v>11</v>
      </c>
      <c r="C2588">
        <v>4</v>
      </c>
      <c r="D2588">
        <v>2020</v>
      </c>
      <c r="G2588" t="s">
        <v>269</v>
      </c>
      <c r="H2588" t="s">
        <v>270</v>
      </c>
      <c r="I2588" t="s">
        <v>271</v>
      </c>
      <c r="J2588">
        <v>1874309</v>
      </c>
      <c r="K2588" t="s">
        <v>22</v>
      </c>
      <c r="L2588" t="s">
        <v>660</v>
      </c>
    </row>
    <row r="2589" spans="1:12" x14ac:dyDescent="0.3">
      <c r="A2589" s="1">
        <v>43931</v>
      </c>
      <c r="B2589">
        <v>10</v>
      </c>
      <c r="C2589">
        <v>4</v>
      </c>
      <c r="D2589">
        <v>2020</v>
      </c>
      <c r="E2589">
        <v>2</v>
      </c>
      <c r="G2589" t="s">
        <v>269</v>
      </c>
      <c r="H2589" t="s">
        <v>270</v>
      </c>
      <c r="I2589" t="s">
        <v>271</v>
      </c>
      <c r="J2589">
        <v>1874309</v>
      </c>
      <c r="K2589" t="s">
        <v>22</v>
      </c>
      <c r="L2589" t="s">
        <v>660</v>
      </c>
    </row>
    <row r="2590" spans="1:12" x14ac:dyDescent="0.3">
      <c r="A2590" s="1">
        <v>43930</v>
      </c>
      <c r="B2590">
        <v>9</v>
      </c>
      <c r="C2590">
        <v>4</v>
      </c>
      <c r="D2590">
        <v>2020</v>
      </c>
      <c r="G2590" t="s">
        <v>269</v>
      </c>
      <c r="H2590" t="s">
        <v>270</v>
      </c>
      <c r="I2590" t="s">
        <v>271</v>
      </c>
      <c r="J2590">
        <v>1874309</v>
      </c>
      <c r="K2590" t="s">
        <v>22</v>
      </c>
      <c r="L2590" t="s">
        <v>660</v>
      </c>
    </row>
    <row r="2591" spans="1:12" x14ac:dyDescent="0.3">
      <c r="A2591" s="1">
        <v>43929</v>
      </c>
      <c r="B2591">
        <v>8</v>
      </c>
      <c r="C2591">
        <v>4</v>
      </c>
      <c r="D2591">
        <v>2020</v>
      </c>
      <c r="G2591" t="s">
        <v>269</v>
      </c>
      <c r="H2591" t="s">
        <v>270</v>
      </c>
      <c r="I2591" t="s">
        <v>271</v>
      </c>
      <c r="J2591">
        <v>1874309</v>
      </c>
      <c r="K2591" t="s">
        <v>22</v>
      </c>
      <c r="L2591" t="s">
        <v>660</v>
      </c>
    </row>
    <row r="2592" spans="1:12" x14ac:dyDescent="0.3">
      <c r="A2592" s="1">
        <v>43928</v>
      </c>
      <c r="B2592">
        <v>7</v>
      </c>
      <c r="C2592">
        <v>4</v>
      </c>
      <c r="D2592">
        <v>2020</v>
      </c>
      <c r="E2592">
        <v>15</v>
      </c>
      <c r="G2592" t="s">
        <v>269</v>
      </c>
      <c r="H2592" t="s">
        <v>270</v>
      </c>
      <c r="I2592" t="s">
        <v>271</v>
      </c>
      <c r="J2592">
        <v>1874309</v>
      </c>
      <c r="K2592" t="s">
        <v>22</v>
      </c>
      <c r="L2592" t="s">
        <v>660</v>
      </c>
    </row>
    <row r="2593" spans="1:12" x14ac:dyDescent="0.3">
      <c r="A2593" s="1">
        <v>43927</v>
      </c>
      <c r="B2593">
        <v>6</v>
      </c>
      <c r="C2593">
        <v>4</v>
      </c>
      <c r="D2593">
        <v>2020</v>
      </c>
      <c r="G2593" t="s">
        <v>269</v>
      </c>
      <c r="H2593" t="s">
        <v>270</v>
      </c>
      <c r="I2593" t="s">
        <v>271</v>
      </c>
      <c r="J2593">
        <v>1874309</v>
      </c>
      <c r="K2593" t="s">
        <v>22</v>
      </c>
      <c r="L2593" t="s">
        <v>660</v>
      </c>
    </row>
    <row r="2594" spans="1:12" x14ac:dyDescent="0.3">
      <c r="A2594" s="1">
        <v>43926</v>
      </c>
      <c r="B2594">
        <v>5</v>
      </c>
      <c r="C2594">
        <v>4</v>
      </c>
      <c r="D2594">
        <v>2020</v>
      </c>
      <c r="E2594">
        <v>3</v>
      </c>
      <c r="G2594" t="s">
        <v>269</v>
      </c>
      <c r="H2594" t="s">
        <v>270</v>
      </c>
      <c r="I2594" t="s">
        <v>271</v>
      </c>
      <c r="J2594">
        <v>1874309</v>
      </c>
      <c r="K2594" t="s">
        <v>22</v>
      </c>
      <c r="L2594" t="s">
        <v>660</v>
      </c>
    </row>
    <row r="2595" spans="1:12" x14ac:dyDescent="0.3">
      <c r="A2595" s="1">
        <v>43925</v>
      </c>
      <c r="B2595">
        <v>4</v>
      </c>
      <c r="C2595">
        <v>4</v>
      </c>
      <c r="D2595">
        <v>2020</v>
      </c>
      <c r="E2595">
        <v>6</v>
      </c>
      <c r="G2595" t="s">
        <v>269</v>
      </c>
      <c r="H2595" t="s">
        <v>270</v>
      </c>
      <c r="I2595" t="s">
        <v>271</v>
      </c>
      <c r="J2595">
        <v>1874309</v>
      </c>
      <c r="K2595" t="s">
        <v>22</v>
      </c>
      <c r="L2595" t="s">
        <v>660</v>
      </c>
    </row>
    <row r="2596" spans="1:12" x14ac:dyDescent="0.3">
      <c r="A2596" s="1">
        <v>43924</v>
      </c>
      <c r="B2596">
        <v>3</v>
      </c>
      <c r="C2596">
        <v>4</v>
      </c>
      <c r="D2596">
        <v>2020</v>
      </c>
      <c r="G2596" t="s">
        <v>269</v>
      </c>
      <c r="H2596" t="s">
        <v>270</v>
      </c>
      <c r="I2596" t="s">
        <v>271</v>
      </c>
      <c r="J2596">
        <v>1874309</v>
      </c>
      <c r="K2596" t="s">
        <v>22</v>
      </c>
      <c r="L2596" t="s">
        <v>660</v>
      </c>
    </row>
    <row r="2597" spans="1:12" x14ac:dyDescent="0.3">
      <c r="A2597" s="1">
        <v>43923</v>
      </c>
      <c r="B2597">
        <v>2</v>
      </c>
      <c r="C2597">
        <v>4</v>
      </c>
      <c r="D2597">
        <v>2020</v>
      </c>
      <c r="E2597">
        <v>1</v>
      </c>
      <c r="G2597" t="s">
        <v>269</v>
      </c>
      <c r="H2597" t="s">
        <v>270</v>
      </c>
      <c r="I2597" t="s">
        <v>271</v>
      </c>
      <c r="J2597">
        <v>1874309</v>
      </c>
      <c r="K2597" t="s">
        <v>22</v>
      </c>
      <c r="L2597" t="s">
        <v>660</v>
      </c>
    </row>
    <row r="2598" spans="1:12" x14ac:dyDescent="0.3">
      <c r="A2598" s="1">
        <v>43922</v>
      </c>
      <c r="B2598">
        <v>1</v>
      </c>
      <c r="C2598">
        <v>4</v>
      </c>
      <c r="D2598">
        <v>2020</v>
      </c>
      <c r="E2598">
        <v>6</v>
      </c>
      <c r="G2598" t="s">
        <v>269</v>
      </c>
      <c r="H2598" t="s">
        <v>270</v>
      </c>
      <c r="I2598" t="s">
        <v>271</v>
      </c>
      <c r="J2598">
        <v>1874309</v>
      </c>
      <c r="K2598" t="s">
        <v>22</v>
      </c>
      <c r="L2598" t="s">
        <v>660</v>
      </c>
    </row>
    <row r="2599" spans="1:12" x14ac:dyDescent="0.3">
      <c r="A2599" s="1">
        <v>43921</v>
      </c>
      <c r="B2599">
        <v>31</v>
      </c>
      <c r="C2599">
        <v>3</v>
      </c>
      <c r="D2599">
        <v>2020</v>
      </c>
      <c r="G2599" t="s">
        <v>269</v>
      </c>
      <c r="H2599" t="s">
        <v>270</v>
      </c>
      <c r="I2599" t="s">
        <v>271</v>
      </c>
      <c r="J2599">
        <v>1874309</v>
      </c>
      <c r="K2599" t="s">
        <v>22</v>
      </c>
      <c r="L2599" t="s">
        <v>660</v>
      </c>
    </row>
    <row r="2600" spans="1:12" x14ac:dyDescent="0.3">
      <c r="A2600" s="1">
        <v>43920</v>
      </c>
      <c r="B2600">
        <v>30</v>
      </c>
      <c r="C2600">
        <v>3</v>
      </c>
      <c r="D2600">
        <v>2020</v>
      </c>
      <c r="G2600" t="s">
        <v>269</v>
      </c>
      <c r="H2600" t="s">
        <v>270</v>
      </c>
      <c r="I2600" t="s">
        <v>271</v>
      </c>
      <c r="J2600">
        <v>1874309</v>
      </c>
      <c r="K2600" t="s">
        <v>22</v>
      </c>
      <c r="L2600" t="s">
        <v>660</v>
      </c>
    </row>
    <row r="2601" spans="1:12" x14ac:dyDescent="0.3">
      <c r="A2601" s="1">
        <v>43919</v>
      </c>
      <c r="B2601">
        <v>29</v>
      </c>
      <c r="C2601">
        <v>3</v>
      </c>
      <c r="D2601">
        <v>2020</v>
      </c>
      <c r="G2601" t="s">
        <v>269</v>
      </c>
      <c r="H2601" t="s">
        <v>270</v>
      </c>
      <c r="I2601" t="s">
        <v>271</v>
      </c>
      <c r="J2601">
        <v>1874309</v>
      </c>
      <c r="K2601" t="s">
        <v>22</v>
      </c>
      <c r="L2601" t="s">
        <v>660</v>
      </c>
    </row>
    <row r="2602" spans="1:12" x14ac:dyDescent="0.3">
      <c r="A2602" s="1">
        <v>43918</v>
      </c>
      <c r="B2602">
        <v>28</v>
      </c>
      <c r="C2602">
        <v>3</v>
      </c>
      <c r="D2602">
        <v>2020</v>
      </c>
      <c r="G2602" t="s">
        <v>269</v>
      </c>
      <c r="H2602" t="s">
        <v>270</v>
      </c>
      <c r="I2602" t="s">
        <v>271</v>
      </c>
      <c r="J2602">
        <v>1874309</v>
      </c>
      <c r="K2602" t="s">
        <v>22</v>
      </c>
      <c r="L2602" t="s">
        <v>660</v>
      </c>
    </row>
    <row r="2603" spans="1:12" x14ac:dyDescent="0.3">
      <c r="A2603" s="1">
        <v>43917</v>
      </c>
      <c r="B2603">
        <v>27</v>
      </c>
      <c r="C2603">
        <v>3</v>
      </c>
      <c r="D2603">
        <v>2020</v>
      </c>
      <c r="E2603">
        <v>2</v>
      </c>
      <c r="G2603" t="s">
        <v>269</v>
      </c>
      <c r="H2603" t="s">
        <v>270</v>
      </c>
      <c r="I2603" t="s">
        <v>271</v>
      </c>
      <c r="J2603">
        <v>1874309</v>
      </c>
      <c r="K2603" t="s">
        <v>22</v>
      </c>
      <c r="L2603" t="s">
        <v>660</v>
      </c>
    </row>
    <row r="2604" spans="1:12" x14ac:dyDescent="0.3">
      <c r="A2604" s="1">
        <v>43954</v>
      </c>
      <c r="B2604">
        <v>3</v>
      </c>
      <c r="C2604">
        <v>5</v>
      </c>
      <c r="D2604">
        <v>2020</v>
      </c>
      <c r="G2604" t="s">
        <v>272</v>
      </c>
      <c r="H2604" t="s">
        <v>273</v>
      </c>
      <c r="I2604" t="s">
        <v>274</v>
      </c>
      <c r="J2604">
        <v>779004</v>
      </c>
      <c r="K2604" t="s">
        <v>31</v>
      </c>
      <c r="L2604" t="s">
        <v>660</v>
      </c>
    </row>
    <row r="2605" spans="1:12" x14ac:dyDescent="0.3">
      <c r="A2605" s="1">
        <v>43953</v>
      </c>
      <c r="B2605">
        <v>2</v>
      </c>
      <c r="C2605">
        <v>5</v>
      </c>
      <c r="D2605">
        <v>2020</v>
      </c>
      <c r="G2605" t="s">
        <v>272</v>
      </c>
      <c r="H2605" t="s">
        <v>273</v>
      </c>
      <c r="I2605" t="s">
        <v>274</v>
      </c>
      <c r="J2605">
        <v>779004</v>
      </c>
      <c r="K2605" t="s">
        <v>31</v>
      </c>
      <c r="L2605" t="s">
        <v>660</v>
      </c>
    </row>
    <row r="2606" spans="1:12" x14ac:dyDescent="0.3">
      <c r="A2606" s="1">
        <v>43952</v>
      </c>
      <c r="B2606">
        <v>1</v>
      </c>
      <c r="C2606">
        <v>5</v>
      </c>
      <c r="D2606">
        <v>2020</v>
      </c>
      <c r="E2606">
        <v>4</v>
      </c>
      <c r="F2606">
        <v>1</v>
      </c>
      <c r="G2606" t="s">
        <v>272</v>
      </c>
      <c r="H2606" t="s">
        <v>273</v>
      </c>
      <c r="I2606" t="s">
        <v>274</v>
      </c>
      <c r="J2606">
        <v>779004</v>
      </c>
      <c r="K2606" t="s">
        <v>31</v>
      </c>
      <c r="L2606" t="s">
        <v>660</v>
      </c>
    </row>
    <row r="2607" spans="1:12" x14ac:dyDescent="0.3">
      <c r="A2607" s="1">
        <v>43951</v>
      </c>
      <c r="B2607">
        <v>30</v>
      </c>
      <c r="C2607">
        <v>4</v>
      </c>
      <c r="D2607">
        <v>2020</v>
      </c>
      <c r="E2607">
        <v>3</v>
      </c>
      <c r="G2607" t="s">
        <v>272</v>
      </c>
      <c r="H2607" t="s">
        <v>273</v>
      </c>
      <c r="I2607" t="s">
        <v>274</v>
      </c>
      <c r="J2607">
        <v>779004</v>
      </c>
      <c r="K2607" t="s">
        <v>31</v>
      </c>
      <c r="L2607" t="s">
        <v>660</v>
      </c>
    </row>
    <row r="2608" spans="1:12" x14ac:dyDescent="0.3">
      <c r="A2608" s="1">
        <v>43950</v>
      </c>
      <c r="B2608">
        <v>29</v>
      </c>
      <c r="C2608">
        <v>4</v>
      </c>
      <c r="D2608">
        <v>2020</v>
      </c>
      <c r="E2608">
        <v>1</v>
      </c>
      <c r="G2608" t="s">
        <v>272</v>
      </c>
      <c r="H2608" t="s">
        <v>273</v>
      </c>
      <c r="I2608" t="s">
        <v>274</v>
      </c>
      <c r="J2608">
        <v>779004</v>
      </c>
      <c r="K2608" t="s">
        <v>31</v>
      </c>
      <c r="L2608" t="s">
        <v>660</v>
      </c>
    </row>
    <row r="2609" spans="1:12" x14ac:dyDescent="0.3">
      <c r="A2609" s="1">
        <v>43949</v>
      </c>
      <c r="B2609">
        <v>28</v>
      </c>
      <c r="C2609">
        <v>4</v>
      </c>
      <c r="D2609">
        <v>2020</v>
      </c>
      <c r="G2609" t="s">
        <v>272</v>
      </c>
      <c r="H2609" t="s">
        <v>273</v>
      </c>
      <c r="I2609" t="s">
        <v>274</v>
      </c>
      <c r="J2609">
        <v>779004</v>
      </c>
      <c r="K2609" t="s">
        <v>31</v>
      </c>
      <c r="L2609" t="s">
        <v>660</v>
      </c>
    </row>
    <row r="2610" spans="1:12" x14ac:dyDescent="0.3">
      <c r="A2610" s="1">
        <v>43948</v>
      </c>
      <c r="B2610">
        <v>27</v>
      </c>
      <c r="C2610">
        <v>4</v>
      </c>
      <c r="D2610">
        <v>2020</v>
      </c>
      <c r="G2610" t="s">
        <v>272</v>
      </c>
      <c r="H2610" t="s">
        <v>273</v>
      </c>
      <c r="I2610" t="s">
        <v>274</v>
      </c>
      <c r="J2610">
        <v>779004</v>
      </c>
      <c r="K2610" t="s">
        <v>31</v>
      </c>
      <c r="L2610" t="s">
        <v>660</v>
      </c>
    </row>
    <row r="2611" spans="1:12" x14ac:dyDescent="0.3">
      <c r="A2611" s="1">
        <v>43947</v>
      </c>
      <c r="B2611">
        <v>26</v>
      </c>
      <c r="C2611">
        <v>4</v>
      </c>
      <c r="D2611">
        <v>2020</v>
      </c>
      <c r="E2611">
        <v>1</v>
      </c>
      <c r="G2611" t="s">
        <v>272</v>
      </c>
      <c r="H2611" t="s">
        <v>273</v>
      </c>
      <c r="I2611" t="s">
        <v>274</v>
      </c>
      <c r="J2611">
        <v>779004</v>
      </c>
      <c r="K2611" t="s">
        <v>31</v>
      </c>
      <c r="L2611" t="s">
        <v>660</v>
      </c>
    </row>
    <row r="2612" spans="1:12" x14ac:dyDescent="0.3">
      <c r="A2612" s="1">
        <v>43946</v>
      </c>
      <c r="B2612">
        <v>25</v>
      </c>
      <c r="C2612">
        <v>4</v>
      </c>
      <c r="D2612">
        <v>2020</v>
      </c>
      <c r="E2612">
        <v>3</v>
      </c>
      <c r="F2612">
        <v>1</v>
      </c>
      <c r="G2612" t="s">
        <v>272</v>
      </c>
      <c r="H2612" t="s">
        <v>273</v>
      </c>
      <c r="I2612" t="s">
        <v>274</v>
      </c>
      <c r="J2612">
        <v>779004</v>
      </c>
      <c r="K2612" t="s">
        <v>31</v>
      </c>
      <c r="L2612" t="s">
        <v>660</v>
      </c>
    </row>
    <row r="2613" spans="1:12" x14ac:dyDescent="0.3">
      <c r="A2613" s="1">
        <v>43945</v>
      </c>
      <c r="B2613">
        <v>24</v>
      </c>
      <c r="C2613">
        <v>4</v>
      </c>
      <c r="D2613">
        <v>2020</v>
      </c>
      <c r="E2613">
        <v>3</v>
      </c>
      <c r="G2613" t="s">
        <v>272</v>
      </c>
      <c r="H2613" t="s">
        <v>273</v>
      </c>
      <c r="I2613" t="s">
        <v>274</v>
      </c>
      <c r="J2613">
        <v>779004</v>
      </c>
      <c r="K2613" t="s">
        <v>31</v>
      </c>
      <c r="L2613" t="s">
        <v>660</v>
      </c>
    </row>
    <row r="2614" spans="1:12" x14ac:dyDescent="0.3">
      <c r="A2614" s="1">
        <v>43944</v>
      </c>
      <c r="B2614">
        <v>23</v>
      </c>
      <c r="C2614">
        <v>4</v>
      </c>
      <c r="D2614">
        <v>2020</v>
      </c>
      <c r="G2614" t="s">
        <v>272</v>
      </c>
      <c r="H2614" t="s">
        <v>273</v>
      </c>
      <c r="I2614" t="s">
        <v>274</v>
      </c>
      <c r="J2614">
        <v>779004</v>
      </c>
      <c r="K2614" t="s">
        <v>31</v>
      </c>
      <c r="L2614" t="s">
        <v>660</v>
      </c>
    </row>
    <row r="2615" spans="1:12" x14ac:dyDescent="0.3">
      <c r="A2615" s="1">
        <v>43943</v>
      </c>
      <c r="B2615">
        <v>22</v>
      </c>
      <c r="C2615">
        <v>4</v>
      </c>
      <c r="D2615">
        <v>2020</v>
      </c>
      <c r="E2615">
        <v>1</v>
      </c>
      <c r="G2615" t="s">
        <v>272</v>
      </c>
      <c r="H2615" t="s">
        <v>273</v>
      </c>
      <c r="I2615" t="s">
        <v>274</v>
      </c>
      <c r="J2615">
        <v>779004</v>
      </c>
      <c r="K2615" t="s">
        <v>31</v>
      </c>
      <c r="L2615" t="s">
        <v>660</v>
      </c>
    </row>
    <row r="2616" spans="1:12" x14ac:dyDescent="0.3">
      <c r="A2616" s="1">
        <v>43942</v>
      </c>
      <c r="B2616">
        <v>21</v>
      </c>
      <c r="C2616">
        <v>4</v>
      </c>
      <c r="D2616">
        <v>2020</v>
      </c>
      <c r="E2616">
        <v>1</v>
      </c>
      <c r="G2616" t="s">
        <v>272</v>
      </c>
      <c r="H2616" t="s">
        <v>273</v>
      </c>
      <c r="I2616" t="s">
        <v>274</v>
      </c>
      <c r="J2616">
        <v>779004</v>
      </c>
      <c r="K2616" t="s">
        <v>31</v>
      </c>
      <c r="L2616" t="s">
        <v>660</v>
      </c>
    </row>
    <row r="2617" spans="1:12" x14ac:dyDescent="0.3">
      <c r="A2617" s="1">
        <v>43941</v>
      </c>
      <c r="B2617">
        <v>20</v>
      </c>
      <c r="C2617">
        <v>4</v>
      </c>
      <c r="D2617">
        <v>2020</v>
      </c>
      <c r="E2617">
        <v>2</v>
      </c>
      <c r="G2617" t="s">
        <v>272</v>
      </c>
      <c r="H2617" t="s">
        <v>273</v>
      </c>
      <c r="I2617" t="s">
        <v>274</v>
      </c>
      <c r="J2617">
        <v>779004</v>
      </c>
      <c r="K2617" t="s">
        <v>31</v>
      </c>
      <c r="L2617" t="s">
        <v>660</v>
      </c>
    </row>
    <row r="2618" spans="1:12" x14ac:dyDescent="0.3">
      <c r="A2618" s="1">
        <v>43940</v>
      </c>
      <c r="B2618">
        <v>19</v>
      </c>
      <c r="C2618">
        <v>4</v>
      </c>
      <c r="D2618">
        <v>2020</v>
      </c>
      <c r="F2618">
        <v>1</v>
      </c>
      <c r="G2618" t="s">
        <v>272</v>
      </c>
      <c r="H2618" t="s">
        <v>273</v>
      </c>
      <c r="I2618" t="s">
        <v>274</v>
      </c>
      <c r="J2618">
        <v>779004</v>
      </c>
      <c r="K2618" t="s">
        <v>31</v>
      </c>
      <c r="L2618" t="s">
        <v>660</v>
      </c>
    </row>
    <row r="2619" spans="1:12" x14ac:dyDescent="0.3">
      <c r="A2619" s="1">
        <v>43939</v>
      </c>
      <c r="B2619">
        <v>18</v>
      </c>
      <c r="C2619">
        <v>4</v>
      </c>
      <c r="D2619">
        <v>2020</v>
      </c>
      <c r="E2619">
        <v>6</v>
      </c>
      <c r="G2619" t="s">
        <v>272</v>
      </c>
      <c r="H2619" t="s">
        <v>273</v>
      </c>
      <c r="I2619" t="s">
        <v>274</v>
      </c>
      <c r="J2619">
        <v>779004</v>
      </c>
      <c r="K2619" t="s">
        <v>31</v>
      </c>
      <c r="L2619" t="s">
        <v>660</v>
      </c>
    </row>
    <row r="2620" spans="1:12" x14ac:dyDescent="0.3">
      <c r="A2620" s="1">
        <v>43938</v>
      </c>
      <c r="B2620">
        <v>17</v>
      </c>
      <c r="C2620">
        <v>4</v>
      </c>
      <c r="D2620">
        <v>2020</v>
      </c>
      <c r="E2620">
        <v>2</v>
      </c>
      <c r="G2620" t="s">
        <v>272</v>
      </c>
      <c r="H2620" t="s">
        <v>273</v>
      </c>
      <c r="I2620" t="s">
        <v>274</v>
      </c>
      <c r="J2620">
        <v>779004</v>
      </c>
      <c r="K2620" t="s">
        <v>31</v>
      </c>
      <c r="L2620" t="s">
        <v>660</v>
      </c>
    </row>
    <row r="2621" spans="1:12" x14ac:dyDescent="0.3">
      <c r="A2621" s="1">
        <v>43937</v>
      </c>
      <c r="B2621">
        <v>16</v>
      </c>
      <c r="C2621">
        <v>4</v>
      </c>
      <c r="D2621">
        <v>2020</v>
      </c>
      <c r="E2621">
        <v>7</v>
      </c>
      <c r="G2621" t="s">
        <v>272</v>
      </c>
      <c r="H2621" t="s">
        <v>273</v>
      </c>
      <c r="I2621" t="s">
        <v>274</v>
      </c>
      <c r="J2621">
        <v>779004</v>
      </c>
      <c r="K2621" t="s">
        <v>31</v>
      </c>
      <c r="L2621" t="s">
        <v>660</v>
      </c>
    </row>
    <row r="2622" spans="1:12" x14ac:dyDescent="0.3">
      <c r="A2622" s="1">
        <v>43936</v>
      </c>
      <c r="B2622">
        <v>15</v>
      </c>
      <c r="C2622">
        <v>4</v>
      </c>
      <c r="D2622">
        <v>2020</v>
      </c>
      <c r="E2622">
        <v>1</v>
      </c>
      <c r="G2622" t="s">
        <v>272</v>
      </c>
      <c r="H2622" t="s">
        <v>273</v>
      </c>
      <c r="I2622" t="s">
        <v>274</v>
      </c>
      <c r="J2622">
        <v>779004</v>
      </c>
      <c r="K2622" t="s">
        <v>31</v>
      </c>
      <c r="L2622" t="s">
        <v>660</v>
      </c>
    </row>
    <row r="2623" spans="1:12" x14ac:dyDescent="0.3">
      <c r="A2623" s="1">
        <v>43935</v>
      </c>
      <c r="B2623">
        <v>14</v>
      </c>
      <c r="C2623">
        <v>4</v>
      </c>
      <c r="D2623">
        <v>2020</v>
      </c>
      <c r="E2623">
        <v>2</v>
      </c>
      <c r="G2623" t="s">
        <v>272</v>
      </c>
      <c r="H2623" t="s">
        <v>273</v>
      </c>
      <c r="I2623" t="s">
        <v>274</v>
      </c>
      <c r="J2623">
        <v>779004</v>
      </c>
      <c r="K2623" t="s">
        <v>31</v>
      </c>
      <c r="L2623" t="s">
        <v>660</v>
      </c>
    </row>
    <row r="2624" spans="1:12" x14ac:dyDescent="0.3">
      <c r="A2624" s="1">
        <v>43934</v>
      </c>
      <c r="B2624">
        <v>13</v>
      </c>
      <c r="C2624">
        <v>4</v>
      </c>
      <c r="D2624">
        <v>2020</v>
      </c>
      <c r="G2624" t="s">
        <v>272</v>
      </c>
      <c r="H2624" t="s">
        <v>273</v>
      </c>
      <c r="I2624" t="s">
        <v>274</v>
      </c>
      <c r="J2624">
        <v>779004</v>
      </c>
      <c r="K2624" t="s">
        <v>31</v>
      </c>
      <c r="L2624" t="s">
        <v>660</v>
      </c>
    </row>
    <row r="2625" spans="1:12" x14ac:dyDescent="0.3">
      <c r="A2625" s="1">
        <v>43933</v>
      </c>
      <c r="B2625">
        <v>12</v>
      </c>
      <c r="C2625">
        <v>4</v>
      </c>
      <c r="D2625">
        <v>2020</v>
      </c>
      <c r="E2625">
        <v>5</v>
      </c>
      <c r="G2625" t="s">
        <v>272</v>
      </c>
      <c r="H2625" t="s">
        <v>273</v>
      </c>
      <c r="I2625" t="s">
        <v>274</v>
      </c>
      <c r="J2625">
        <v>779004</v>
      </c>
      <c r="K2625" t="s">
        <v>31</v>
      </c>
      <c r="L2625" t="s">
        <v>660</v>
      </c>
    </row>
    <row r="2626" spans="1:12" x14ac:dyDescent="0.3">
      <c r="A2626" s="1">
        <v>43932</v>
      </c>
      <c r="B2626">
        <v>11</v>
      </c>
      <c r="C2626">
        <v>4</v>
      </c>
      <c r="D2626">
        <v>2020</v>
      </c>
      <c r="E2626">
        <v>3</v>
      </c>
      <c r="G2626" t="s">
        <v>272</v>
      </c>
      <c r="H2626" t="s">
        <v>273</v>
      </c>
      <c r="I2626" t="s">
        <v>274</v>
      </c>
      <c r="J2626">
        <v>779004</v>
      </c>
      <c r="K2626" t="s">
        <v>31</v>
      </c>
      <c r="L2626" t="s">
        <v>660</v>
      </c>
    </row>
    <row r="2627" spans="1:12" x14ac:dyDescent="0.3">
      <c r="A2627" s="1">
        <v>43931</v>
      </c>
      <c r="B2627">
        <v>10</v>
      </c>
      <c r="C2627">
        <v>4</v>
      </c>
      <c r="D2627">
        <v>2020</v>
      </c>
      <c r="G2627" t="s">
        <v>272</v>
      </c>
      <c r="H2627" t="s">
        <v>273</v>
      </c>
      <c r="I2627" t="s">
        <v>274</v>
      </c>
      <c r="J2627">
        <v>779004</v>
      </c>
      <c r="K2627" t="s">
        <v>31</v>
      </c>
      <c r="L2627" t="s">
        <v>660</v>
      </c>
    </row>
    <row r="2628" spans="1:12" x14ac:dyDescent="0.3">
      <c r="A2628" s="1">
        <v>43930</v>
      </c>
      <c r="B2628">
        <v>9</v>
      </c>
      <c r="C2628">
        <v>4</v>
      </c>
      <c r="D2628">
        <v>2020</v>
      </c>
      <c r="E2628">
        <v>4</v>
      </c>
      <c r="F2628">
        <v>1</v>
      </c>
      <c r="G2628" t="s">
        <v>272</v>
      </c>
      <c r="H2628" t="s">
        <v>273</v>
      </c>
      <c r="I2628" t="s">
        <v>274</v>
      </c>
      <c r="J2628">
        <v>779004</v>
      </c>
      <c r="K2628" t="s">
        <v>31</v>
      </c>
      <c r="L2628" t="s">
        <v>660</v>
      </c>
    </row>
    <row r="2629" spans="1:12" x14ac:dyDescent="0.3">
      <c r="A2629" s="1">
        <v>43929</v>
      </c>
      <c r="B2629">
        <v>8</v>
      </c>
      <c r="C2629">
        <v>4</v>
      </c>
      <c r="D2629">
        <v>2020</v>
      </c>
      <c r="E2629">
        <v>2</v>
      </c>
      <c r="G2629" t="s">
        <v>272</v>
      </c>
      <c r="H2629" t="s">
        <v>273</v>
      </c>
      <c r="I2629" t="s">
        <v>274</v>
      </c>
      <c r="J2629">
        <v>779004</v>
      </c>
      <c r="K2629" t="s">
        <v>31</v>
      </c>
      <c r="L2629" t="s">
        <v>660</v>
      </c>
    </row>
    <row r="2630" spans="1:12" x14ac:dyDescent="0.3">
      <c r="A2630" s="1">
        <v>43928</v>
      </c>
      <c r="B2630">
        <v>7</v>
      </c>
      <c r="C2630">
        <v>4</v>
      </c>
      <c r="D2630">
        <v>2020</v>
      </c>
      <c r="E2630">
        <v>2</v>
      </c>
      <c r="F2630">
        <v>1</v>
      </c>
      <c r="G2630" t="s">
        <v>272</v>
      </c>
      <c r="H2630" t="s">
        <v>273</v>
      </c>
      <c r="I2630" t="s">
        <v>274</v>
      </c>
      <c r="J2630">
        <v>779004</v>
      </c>
      <c r="K2630" t="s">
        <v>31</v>
      </c>
      <c r="L2630" t="s">
        <v>660</v>
      </c>
    </row>
    <row r="2631" spans="1:12" x14ac:dyDescent="0.3">
      <c r="A2631" s="1">
        <v>43927</v>
      </c>
      <c r="B2631">
        <v>6</v>
      </c>
      <c r="C2631">
        <v>4</v>
      </c>
      <c r="D2631">
        <v>2020</v>
      </c>
      <c r="E2631">
        <v>5</v>
      </c>
      <c r="G2631" t="s">
        <v>272</v>
      </c>
      <c r="H2631" t="s">
        <v>273</v>
      </c>
      <c r="I2631" t="s">
        <v>274</v>
      </c>
      <c r="J2631">
        <v>779004</v>
      </c>
      <c r="K2631" t="s">
        <v>31</v>
      </c>
      <c r="L2631" t="s">
        <v>660</v>
      </c>
    </row>
    <row r="2632" spans="1:12" x14ac:dyDescent="0.3">
      <c r="A2632" s="1">
        <v>43926</v>
      </c>
      <c r="B2632">
        <v>5</v>
      </c>
      <c r="C2632">
        <v>4</v>
      </c>
      <c r="D2632">
        <v>2020</v>
      </c>
      <c r="E2632">
        <v>1</v>
      </c>
      <c r="G2632" t="s">
        <v>272</v>
      </c>
      <c r="H2632" t="s">
        <v>273</v>
      </c>
      <c r="I2632" t="s">
        <v>274</v>
      </c>
      <c r="J2632">
        <v>779004</v>
      </c>
      <c r="K2632" t="s">
        <v>31</v>
      </c>
      <c r="L2632" t="s">
        <v>660</v>
      </c>
    </row>
    <row r="2633" spans="1:12" x14ac:dyDescent="0.3">
      <c r="A2633" s="1">
        <v>43925</v>
      </c>
      <c r="B2633">
        <v>4</v>
      </c>
      <c r="C2633">
        <v>4</v>
      </c>
      <c r="D2633">
        <v>2020</v>
      </c>
      <c r="E2633">
        <v>4</v>
      </c>
      <c r="G2633" t="s">
        <v>272</v>
      </c>
      <c r="H2633" t="s">
        <v>273</v>
      </c>
      <c r="I2633" t="s">
        <v>274</v>
      </c>
      <c r="J2633">
        <v>779004</v>
      </c>
      <c r="K2633" t="s">
        <v>31</v>
      </c>
      <c r="L2633" t="s">
        <v>660</v>
      </c>
    </row>
    <row r="2634" spans="1:12" x14ac:dyDescent="0.3">
      <c r="A2634" s="1">
        <v>43924</v>
      </c>
      <c r="B2634">
        <v>3</v>
      </c>
      <c r="C2634">
        <v>4</v>
      </c>
      <c r="D2634">
        <v>2020</v>
      </c>
      <c r="G2634" t="s">
        <v>272</v>
      </c>
      <c r="H2634" t="s">
        <v>273</v>
      </c>
      <c r="I2634" t="s">
        <v>274</v>
      </c>
      <c r="J2634">
        <v>779004</v>
      </c>
      <c r="K2634" t="s">
        <v>31</v>
      </c>
      <c r="L2634" t="s">
        <v>660</v>
      </c>
    </row>
    <row r="2635" spans="1:12" x14ac:dyDescent="0.3">
      <c r="A2635" s="1">
        <v>43923</v>
      </c>
      <c r="B2635">
        <v>2</v>
      </c>
      <c r="C2635">
        <v>4</v>
      </c>
      <c r="D2635">
        <v>2020</v>
      </c>
      <c r="E2635">
        <v>7</v>
      </c>
      <c r="F2635">
        <v>2</v>
      </c>
      <c r="G2635" t="s">
        <v>272</v>
      </c>
      <c r="H2635" t="s">
        <v>273</v>
      </c>
      <c r="I2635" t="s">
        <v>274</v>
      </c>
      <c r="J2635">
        <v>779004</v>
      </c>
      <c r="K2635" t="s">
        <v>31</v>
      </c>
      <c r="L2635" t="s">
        <v>660</v>
      </c>
    </row>
    <row r="2636" spans="1:12" x14ac:dyDescent="0.3">
      <c r="A2636" s="1">
        <v>43922</v>
      </c>
      <c r="B2636">
        <v>1</v>
      </c>
      <c r="C2636">
        <v>4</v>
      </c>
      <c r="D2636">
        <v>2020</v>
      </c>
      <c r="E2636">
        <v>4</v>
      </c>
      <c r="F2636">
        <v>1</v>
      </c>
      <c r="G2636" t="s">
        <v>272</v>
      </c>
      <c r="H2636" t="s">
        <v>273</v>
      </c>
      <c r="I2636" t="s">
        <v>274</v>
      </c>
      <c r="J2636">
        <v>779004</v>
      </c>
      <c r="K2636" t="s">
        <v>31</v>
      </c>
      <c r="L2636" t="s">
        <v>660</v>
      </c>
    </row>
    <row r="2637" spans="1:12" x14ac:dyDescent="0.3">
      <c r="A2637" s="1">
        <v>43921</v>
      </c>
      <c r="B2637">
        <v>31</v>
      </c>
      <c r="C2637">
        <v>3</v>
      </c>
      <c r="D2637">
        <v>2020</v>
      </c>
      <c r="G2637" t="s">
        <v>272</v>
      </c>
      <c r="H2637" t="s">
        <v>273</v>
      </c>
      <c r="I2637" t="s">
        <v>274</v>
      </c>
      <c r="J2637">
        <v>779004</v>
      </c>
      <c r="K2637" t="s">
        <v>31</v>
      </c>
      <c r="L2637" t="s">
        <v>660</v>
      </c>
    </row>
    <row r="2638" spans="1:12" x14ac:dyDescent="0.3">
      <c r="A2638" s="1">
        <v>43920</v>
      </c>
      <c r="B2638">
        <v>30</v>
      </c>
      <c r="C2638">
        <v>3</v>
      </c>
      <c r="D2638">
        <v>2020</v>
      </c>
      <c r="G2638" t="s">
        <v>272</v>
      </c>
      <c r="H2638" t="s">
        <v>273</v>
      </c>
      <c r="I2638" t="s">
        <v>274</v>
      </c>
      <c r="J2638">
        <v>779004</v>
      </c>
      <c r="K2638" t="s">
        <v>31</v>
      </c>
      <c r="L2638" t="s">
        <v>660</v>
      </c>
    </row>
    <row r="2639" spans="1:12" x14ac:dyDescent="0.3">
      <c r="A2639" s="1">
        <v>43919</v>
      </c>
      <c r="B2639">
        <v>29</v>
      </c>
      <c r="C2639">
        <v>3</v>
      </c>
      <c r="D2639">
        <v>2020</v>
      </c>
      <c r="E2639">
        <v>3</v>
      </c>
      <c r="G2639" t="s">
        <v>272</v>
      </c>
      <c r="H2639" t="s">
        <v>273</v>
      </c>
      <c r="I2639" t="s">
        <v>274</v>
      </c>
      <c r="J2639">
        <v>779004</v>
      </c>
      <c r="K2639" t="s">
        <v>31</v>
      </c>
      <c r="L2639" t="s">
        <v>660</v>
      </c>
    </row>
    <row r="2640" spans="1:12" x14ac:dyDescent="0.3">
      <c r="A2640" s="1">
        <v>43918</v>
      </c>
      <c r="B2640">
        <v>28</v>
      </c>
      <c r="C2640">
        <v>3</v>
      </c>
      <c r="D2640">
        <v>2020</v>
      </c>
      <c r="G2640" t="s">
        <v>272</v>
      </c>
      <c r="H2640" t="s">
        <v>273</v>
      </c>
      <c r="I2640" t="s">
        <v>274</v>
      </c>
      <c r="J2640">
        <v>779004</v>
      </c>
      <c r="K2640" t="s">
        <v>31</v>
      </c>
      <c r="L2640" t="s">
        <v>660</v>
      </c>
    </row>
    <row r="2641" spans="1:12" x14ac:dyDescent="0.3">
      <c r="A2641" s="1">
        <v>43917</v>
      </c>
      <c r="B2641">
        <v>27</v>
      </c>
      <c r="C2641">
        <v>3</v>
      </c>
      <c r="D2641">
        <v>2020</v>
      </c>
      <c r="G2641" t="s">
        <v>272</v>
      </c>
      <c r="H2641" t="s">
        <v>273</v>
      </c>
      <c r="I2641" t="s">
        <v>274</v>
      </c>
      <c r="J2641">
        <v>779004</v>
      </c>
      <c r="K2641" t="s">
        <v>31</v>
      </c>
      <c r="L2641" t="s">
        <v>660</v>
      </c>
    </row>
    <row r="2642" spans="1:12" x14ac:dyDescent="0.3">
      <c r="A2642" s="1">
        <v>43916</v>
      </c>
      <c r="B2642">
        <v>26</v>
      </c>
      <c r="C2642">
        <v>3</v>
      </c>
      <c r="D2642">
        <v>2020</v>
      </c>
      <c r="G2642" t="s">
        <v>272</v>
      </c>
      <c r="H2642" t="s">
        <v>273</v>
      </c>
      <c r="I2642" t="s">
        <v>274</v>
      </c>
      <c r="J2642">
        <v>779004</v>
      </c>
      <c r="K2642" t="s">
        <v>31</v>
      </c>
      <c r="L2642" t="s">
        <v>660</v>
      </c>
    </row>
    <row r="2643" spans="1:12" x14ac:dyDescent="0.3">
      <c r="A2643" s="1">
        <v>43915</v>
      </c>
      <c r="B2643">
        <v>25</v>
      </c>
      <c r="C2643">
        <v>3</v>
      </c>
      <c r="D2643">
        <v>2020</v>
      </c>
      <c r="G2643" t="s">
        <v>272</v>
      </c>
      <c r="H2643" t="s">
        <v>273</v>
      </c>
      <c r="I2643" t="s">
        <v>274</v>
      </c>
      <c r="J2643">
        <v>779004</v>
      </c>
      <c r="K2643" t="s">
        <v>31</v>
      </c>
      <c r="L2643" t="s">
        <v>660</v>
      </c>
    </row>
    <row r="2644" spans="1:12" x14ac:dyDescent="0.3">
      <c r="A2644" s="1">
        <v>43914</v>
      </c>
      <c r="B2644">
        <v>24</v>
      </c>
      <c r="C2644">
        <v>3</v>
      </c>
      <c r="D2644">
        <v>2020</v>
      </c>
      <c r="G2644" t="s">
        <v>272</v>
      </c>
      <c r="H2644" t="s">
        <v>273</v>
      </c>
      <c r="I2644" t="s">
        <v>274</v>
      </c>
      <c r="J2644">
        <v>779004</v>
      </c>
      <c r="K2644" t="s">
        <v>31</v>
      </c>
      <c r="L2644" t="s">
        <v>660</v>
      </c>
    </row>
    <row r="2645" spans="1:12" x14ac:dyDescent="0.3">
      <c r="A2645" s="1">
        <v>43913</v>
      </c>
      <c r="B2645">
        <v>23</v>
      </c>
      <c r="C2645">
        <v>3</v>
      </c>
      <c r="D2645">
        <v>2020</v>
      </c>
      <c r="G2645" t="s">
        <v>272</v>
      </c>
      <c r="H2645" t="s">
        <v>273</v>
      </c>
      <c r="I2645" t="s">
        <v>274</v>
      </c>
      <c r="J2645">
        <v>779004</v>
      </c>
      <c r="K2645" t="s">
        <v>31</v>
      </c>
      <c r="L2645" t="s">
        <v>660</v>
      </c>
    </row>
    <row r="2646" spans="1:12" x14ac:dyDescent="0.3">
      <c r="A2646" s="1">
        <v>43912</v>
      </c>
      <c r="B2646">
        <v>22</v>
      </c>
      <c r="C2646">
        <v>3</v>
      </c>
      <c r="D2646">
        <v>2020</v>
      </c>
      <c r="G2646" t="s">
        <v>272</v>
      </c>
      <c r="H2646" t="s">
        <v>273</v>
      </c>
      <c r="I2646" t="s">
        <v>274</v>
      </c>
      <c r="J2646">
        <v>779004</v>
      </c>
      <c r="K2646" t="s">
        <v>31</v>
      </c>
      <c r="L2646" t="s">
        <v>660</v>
      </c>
    </row>
    <row r="2647" spans="1:12" x14ac:dyDescent="0.3">
      <c r="A2647" s="1">
        <v>43911</v>
      </c>
      <c r="B2647">
        <v>21</v>
      </c>
      <c r="C2647">
        <v>3</v>
      </c>
      <c r="D2647">
        <v>2020</v>
      </c>
      <c r="G2647" t="s">
        <v>272</v>
      </c>
      <c r="H2647" t="s">
        <v>273</v>
      </c>
      <c r="I2647" t="s">
        <v>274</v>
      </c>
      <c r="J2647">
        <v>779004</v>
      </c>
      <c r="K2647" t="s">
        <v>31</v>
      </c>
      <c r="L2647" t="s">
        <v>660</v>
      </c>
    </row>
    <row r="2648" spans="1:12" x14ac:dyDescent="0.3">
      <c r="A2648" s="1">
        <v>43910</v>
      </c>
      <c r="B2648">
        <v>20</v>
      </c>
      <c r="C2648">
        <v>3</v>
      </c>
      <c r="D2648">
        <v>2020</v>
      </c>
      <c r="G2648" t="s">
        <v>272</v>
      </c>
      <c r="H2648" t="s">
        <v>273</v>
      </c>
      <c r="I2648" t="s">
        <v>274</v>
      </c>
      <c r="J2648">
        <v>779004</v>
      </c>
      <c r="K2648" t="s">
        <v>31</v>
      </c>
      <c r="L2648" t="s">
        <v>660</v>
      </c>
    </row>
    <row r="2649" spans="1:12" x14ac:dyDescent="0.3">
      <c r="A2649" s="1">
        <v>43909</v>
      </c>
      <c r="B2649">
        <v>19</v>
      </c>
      <c r="C2649">
        <v>3</v>
      </c>
      <c r="D2649">
        <v>2020</v>
      </c>
      <c r="E2649">
        <v>1</v>
      </c>
      <c r="G2649" t="s">
        <v>272</v>
      </c>
      <c r="H2649" t="s">
        <v>273</v>
      </c>
      <c r="I2649" t="s">
        <v>274</v>
      </c>
      <c r="J2649">
        <v>779004</v>
      </c>
      <c r="K2649" t="s">
        <v>31</v>
      </c>
      <c r="L2649" t="s">
        <v>660</v>
      </c>
    </row>
    <row r="2650" spans="1:12" x14ac:dyDescent="0.3">
      <c r="A2650" s="1">
        <v>43908</v>
      </c>
      <c r="B2650">
        <v>18</v>
      </c>
      <c r="C2650">
        <v>3</v>
      </c>
      <c r="D2650">
        <v>2020</v>
      </c>
      <c r="G2650" t="s">
        <v>272</v>
      </c>
      <c r="H2650" t="s">
        <v>273</v>
      </c>
      <c r="I2650" t="s">
        <v>274</v>
      </c>
      <c r="J2650">
        <v>779004</v>
      </c>
      <c r="K2650" t="s">
        <v>31</v>
      </c>
      <c r="L2650" t="s">
        <v>660</v>
      </c>
    </row>
    <row r="2651" spans="1:12" x14ac:dyDescent="0.3">
      <c r="A2651" s="1">
        <v>43907</v>
      </c>
      <c r="B2651">
        <v>17</v>
      </c>
      <c r="C2651">
        <v>3</v>
      </c>
      <c r="D2651">
        <v>2020</v>
      </c>
      <c r="G2651" t="s">
        <v>272</v>
      </c>
      <c r="H2651" t="s">
        <v>273</v>
      </c>
      <c r="I2651" t="s">
        <v>274</v>
      </c>
      <c r="J2651">
        <v>779004</v>
      </c>
      <c r="K2651" t="s">
        <v>31</v>
      </c>
      <c r="L2651" t="s">
        <v>660</v>
      </c>
    </row>
    <row r="2652" spans="1:12" x14ac:dyDescent="0.3">
      <c r="A2652" s="1">
        <v>43906</v>
      </c>
      <c r="B2652">
        <v>16</v>
      </c>
      <c r="C2652">
        <v>3</v>
      </c>
      <c r="D2652">
        <v>2020</v>
      </c>
      <c r="E2652">
        <v>3</v>
      </c>
      <c r="G2652" t="s">
        <v>272</v>
      </c>
      <c r="H2652" t="s">
        <v>273</v>
      </c>
      <c r="I2652" t="s">
        <v>274</v>
      </c>
      <c r="J2652">
        <v>779004</v>
      </c>
      <c r="K2652" t="s">
        <v>31</v>
      </c>
      <c r="L2652" t="s">
        <v>660</v>
      </c>
    </row>
    <row r="2653" spans="1:12" x14ac:dyDescent="0.3">
      <c r="A2653" s="1">
        <v>43903</v>
      </c>
      <c r="B2653">
        <v>13</v>
      </c>
      <c r="C2653">
        <v>3</v>
      </c>
      <c r="D2653">
        <v>2020</v>
      </c>
      <c r="E2653">
        <v>1</v>
      </c>
      <c r="F2653">
        <v>1</v>
      </c>
      <c r="G2653" t="s">
        <v>272</v>
      </c>
      <c r="H2653" t="s">
        <v>273</v>
      </c>
      <c r="I2653" t="s">
        <v>274</v>
      </c>
      <c r="J2653">
        <v>779004</v>
      </c>
      <c r="K2653" t="s">
        <v>31</v>
      </c>
      <c r="L2653" t="s">
        <v>660</v>
      </c>
    </row>
    <row r="2654" spans="1:12" x14ac:dyDescent="0.3">
      <c r="A2654" s="1">
        <v>43954</v>
      </c>
      <c r="B2654">
        <v>3</v>
      </c>
      <c r="C2654">
        <v>5</v>
      </c>
      <c r="D2654">
        <v>2020</v>
      </c>
      <c r="G2654" t="s">
        <v>275</v>
      </c>
      <c r="H2654" t="s">
        <v>276</v>
      </c>
      <c r="I2654" t="s">
        <v>277</v>
      </c>
      <c r="J2654">
        <v>11123176</v>
      </c>
      <c r="K2654" t="s">
        <v>31</v>
      </c>
      <c r="L2654" t="s">
        <v>660</v>
      </c>
    </row>
    <row r="2655" spans="1:12" x14ac:dyDescent="0.3">
      <c r="A2655" s="1">
        <v>43953</v>
      </c>
      <c r="B2655">
        <v>2</v>
      </c>
      <c r="C2655">
        <v>5</v>
      </c>
      <c r="D2655">
        <v>2020</v>
      </c>
      <c r="E2655">
        <v>4</v>
      </c>
      <c r="G2655" t="s">
        <v>275</v>
      </c>
      <c r="H2655" t="s">
        <v>276</v>
      </c>
      <c r="I2655" t="s">
        <v>277</v>
      </c>
      <c r="J2655">
        <v>11123176</v>
      </c>
      <c r="K2655" t="s">
        <v>31</v>
      </c>
      <c r="L2655" t="s">
        <v>660</v>
      </c>
    </row>
    <row r="2656" spans="1:12" x14ac:dyDescent="0.3">
      <c r="A2656" s="1">
        <v>43952</v>
      </c>
      <c r="B2656">
        <v>1</v>
      </c>
      <c r="C2656">
        <v>5</v>
      </c>
      <c r="D2656">
        <v>2020</v>
      </c>
      <c r="E2656">
        <v>5</v>
      </c>
      <c r="F2656">
        <v>2</v>
      </c>
      <c r="G2656" t="s">
        <v>275</v>
      </c>
      <c r="H2656" t="s">
        <v>276</v>
      </c>
      <c r="I2656" t="s">
        <v>277</v>
      </c>
      <c r="J2656">
        <v>11123176</v>
      </c>
      <c r="K2656" t="s">
        <v>31</v>
      </c>
      <c r="L2656" t="s">
        <v>660</v>
      </c>
    </row>
    <row r="2657" spans="1:12" x14ac:dyDescent="0.3">
      <c r="A2657" s="1">
        <v>43951</v>
      </c>
      <c r="B2657">
        <v>30</v>
      </c>
      <c r="C2657">
        <v>4</v>
      </c>
      <c r="D2657">
        <v>2020</v>
      </c>
      <c r="G2657" t="s">
        <v>275</v>
      </c>
      <c r="H2657" t="s">
        <v>276</v>
      </c>
      <c r="I2657" t="s">
        <v>277</v>
      </c>
      <c r="J2657">
        <v>11123176</v>
      </c>
      <c r="K2657" t="s">
        <v>31</v>
      </c>
      <c r="L2657" t="s">
        <v>660</v>
      </c>
    </row>
    <row r="2658" spans="1:12" x14ac:dyDescent="0.3">
      <c r="A2658" s="1">
        <v>43950</v>
      </c>
      <c r="B2658">
        <v>29</v>
      </c>
      <c r="C2658">
        <v>4</v>
      </c>
      <c r="D2658">
        <v>2020</v>
      </c>
      <c r="G2658" t="s">
        <v>275</v>
      </c>
      <c r="H2658" t="s">
        <v>276</v>
      </c>
      <c r="I2658" t="s">
        <v>277</v>
      </c>
      <c r="J2658">
        <v>11123176</v>
      </c>
      <c r="K2658" t="s">
        <v>31</v>
      </c>
      <c r="L2658" t="s">
        <v>660</v>
      </c>
    </row>
    <row r="2659" spans="1:12" x14ac:dyDescent="0.3">
      <c r="A2659" s="1">
        <v>43949</v>
      </c>
      <c r="B2659">
        <v>28</v>
      </c>
      <c r="C2659">
        <v>4</v>
      </c>
      <c r="D2659">
        <v>2020</v>
      </c>
      <c r="E2659">
        <v>4</v>
      </c>
      <c r="G2659" t="s">
        <v>275</v>
      </c>
      <c r="H2659" t="s">
        <v>276</v>
      </c>
      <c r="I2659" t="s">
        <v>277</v>
      </c>
      <c r="J2659">
        <v>11123176</v>
      </c>
      <c r="K2659" t="s">
        <v>31</v>
      </c>
      <c r="L2659" t="s">
        <v>660</v>
      </c>
    </row>
    <row r="2660" spans="1:12" x14ac:dyDescent="0.3">
      <c r="A2660" s="1">
        <v>43948</v>
      </c>
      <c r="B2660">
        <v>27</v>
      </c>
      <c r="C2660">
        <v>4</v>
      </c>
      <c r="D2660">
        <v>2020</v>
      </c>
      <c r="G2660" t="s">
        <v>275</v>
      </c>
      <c r="H2660" t="s">
        <v>276</v>
      </c>
      <c r="I2660" t="s">
        <v>277</v>
      </c>
      <c r="J2660">
        <v>11123176</v>
      </c>
      <c r="K2660" t="s">
        <v>31</v>
      </c>
      <c r="L2660" t="s">
        <v>660</v>
      </c>
    </row>
    <row r="2661" spans="1:12" x14ac:dyDescent="0.3">
      <c r="A2661" s="1">
        <v>43947</v>
      </c>
      <c r="B2661">
        <v>26</v>
      </c>
      <c r="C2661">
        <v>4</v>
      </c>
      <c r="D2661">
        <v>2020</v>
      </c>
      <c r="F2661">
        <v>1</v>
      </c>
      <c r="G2661" t="s">
        <v>275</v>
      </c>
      <c r="H2661" t="s">
        <v>276</v>
      </c>
      <c r="I2661" t="s">
        <v>277</v>
      </c>
      <c r="J2661">
        <v>11123176</v>
      </c>
      <c r="K2661" t="s">
        <v>31</v>
      </c>
      <c r="L2661" t="s">
        <v>660</v>
      </c>
    </row>
    <row r="2662" spans="1:12" x14ac:dyDescent="0.3">
      <c r="A2662" s="1">
        <v>43946</v>
      </c>
      <c r="B2662">
        <v>25</v>
      </c>
      <c r="C2662">
        <v>4</v>
      </c>
      <c r="D2662">
        <v>2020</v>
      </c>
      <c r="G2662" t="s">
        <v>275</v>
      </c>
      <c r="H2662" t="s">
        <v>276</v>
      </c>
      <c r="I2662" t="s">
        <v>277</v>
      </c>
      <c r="J2662">
        <v>11123176</v>
      </c>
      <c r="K2662" t="s">
        <v>31</v>
      </c>
      <c r="L2662" t="s">
        <v>660</v>
      </c>
    </row>
    <row r="2663" spans="1:12" x14ac:dyDescent="0.3">
      <c r="A2663" s="1">
        <v>43945</v>
      </c>
      <c r="B2663">
        <v>24</v>
      </c>
      <c r="C2663">
        <v>4</v>
      </c>
      <c r="D2663">
        <v>2020</v>
      </c>
      <c r="E2663">
        <v>10</v>
      </c>
      <c r="F2663">
        <v>1</v>
      </c>
      <c r="G2663" t="s">
        <v>275</v>
      </c>
      <c r="H2663" t="s">
        <v>276</v>
      </c>
      <c r="I2663" t="s">
        <v>277</v>
      </c>
      <c r="J2663">
        <v>11123176</v>
      </c>
      <c r="K2663" t="s">
        <v>31</v>
      </c>
      <c r="L2663" t="s">
        <v>660</v>
      </c>
    </row>
    <row r="2664" spans="1:12" x14ac:dyDescent="0.3">
      <c r="A2664" s="1">
        <v>43944</v>
      </c>
      <c r="B2664">
        <v>23</v>
      </c>
      <c r="C2664">
        <v>4</v>
      </c>
      <c r="D2664">
        <v>2020</v>
      </c>
      <c r="E2664">
        <v>4</v>
      </c>
      <c r="G2664" t="s">
        <v>275</v>
      </c>
      <c r="H2664" t="s">
        <v>276</v>
      </c>
      <c r="I2664" t="s">
        <v>277</v>
      </c>
      <c r="J2664">
        <v>11123176</v>
      </c>
      <c r="K2664" t="s">
        <v>31</v>
      </c>
      <c r="L2664" t="s">
        <v>660</v>
      </c>
    </row>
    <row r="2665" spans="1:12" x14ac:dyDescent="0.3">
      <c r="A2665" s="1">
        <v>43943</v>
      </c>
      <c r="B2665">
        <v>22</v>
      </c>
      <c r="C2665">
        <v>4</v>
      </c>
      <c r="D2665">
        <v>2020</v>
      </c>
      <c r="E2665">
        <v>1</v>
      </c>
      <c r="F2665">
        <v>1</v>
      </c>
      <c r="G2665" t="s">
        <v>275</v>
      </c>
      <c r="H2665" t="s">
        <v>276</v>
      </c>
      <c r="I2665" t="s">
        <v>277</v>
      </c>
      <c r="J2665">
        <v>11123176</v>
      </c>
      <c r="K2665" t="s">
        <v>31</v>
      </c>
      <c r="L2665" t="s">
        <v>660</v>
      </c>
    </row>
    <row r="2666" spans="1:12" x14ac:dyDescent="0.3">
      <c r="A2666" s="1">
        <v>43942</v>
      </c>
      <c r="B2666">
        <v>21</v>
      </c>
      <c r="C2666">
        <v>4</v>
      </c>
      <c r="D2666">
        <v>2020</v>
      </c>
      <c r="E2666">
        <v>10</v>
      </c>
      <c r="G2666" t="s">
        <v>275</v>
      </c>
      <c r="H2666" t="s">
        <v>276</v>
      </c>
      <c r="I2666" t="s">
        <v>277</v>
      </c>
      <c r="J2666">
        <v>11123176</v>
      </c>
      <c r="K2666" t="s">
        <v>31</v>
      </c>
      <c r="L2666" t="s">
        <v>660</v>
      </c>
    </row>
    <row r="2667" spans="1:12" x14ac:dyDescent="0.3">
      <c r="A2667" s="1">
        <v>43941</v>
      </c>
      <c r="B2667">
        <v>20</v>
      </c>
      <c r="C2667">
        <v>4</v>
      </c>
      <c r="D2667">
        <v>2020</v>
      </c>
      <c r="E2667">
        <v>3</v>
      </c>
      <c r="G2667" t="s">
        <v>275</v>
      </c>
      <c r="H2667" t="s">
        <v>276</v>
      </c>
      <c r="I2667" t="s">
        <v>277</v>
      </c>
      <c r="J2667">
        <v>11123176</v>
      </c>
      <c r="K2667" t="s">
        <v>31</v>
      </c>
      <c r="L2667" t="s">
        <v>660</v>
      </c>
    </row>
    <row r="2668" spans="1:12" x14ac:dyDescent="0.3">
      <c r="A2668" s="1">
        <v>43940</v>
      </c>
      <c r="B2668">
        <v>19</v>
      </c>
      <c r="C2668">
        <v>4</v>
      </c>
      <c r="D2668">
        <v>2020</v>
      </c>
      <c r="G2668" t="s">
        <v>275</v>
      </c>
      <c r="H2668" t="s">
        <v>276</v>
      </c>
      <c r="I2668" t="s">
        <v>277</v>
      </c>
      <c r="J2668">
        <v>11123176</v>
      </c>
      <c r="K2668" t="s">
        <v>31</v>
      </c>
      <c r="L2668" t="s">
        <v>660</v>
      </c>
    </row>
    <row r="2669" spans="1:12" x14ac:dyDescent="0.3">
      <c r="A2669" s="1">
        <v>43939</v>
      </c>
      <c r="B2669">
        <v>18</v>
      </c>
      <c r="C2669">
        <v>4</v>
      </c>
      <c r="D2669">
        <v>2020</v>
      </c>
      <c r="E2669">
        <v>1</v>
      </c>
      <c r="G2669" t="s">
        <v>275</v>
      </c>
      <c r="H2669" t="s">
        <v>276</v>
      </c>
      <c r="I2669" t="s">
        <v>277</v>
      </c>
      <c r="J2669">
        <v>11123176</v>
      </c>
      <c r="K2669" t="s">
        <v>31</v>
      </c>
      <c r="L2669" t="s">
        <v>660</v>
      </c>
    </row>
    <row r="2670" spans="1:12" x14ac:dyDescent="0.3">
      <c r="A2670" s="1">
        <v>43938</v>
      </c>
      <c r="B2670">
        <v>17</v>
      </c>
      <c r="C2670">
        <v>4</v>
      </c>
      <c r="D2670">
        <v>2020</v>
      </c>
      <c r="E2670">
        <v>2</v>
      </c>
      <c r="G2670" t="s">
        <v>275</v>
      </c>
      <c r="H2670" t="s">
        <v>276</v>
      </c>
      <c r="I2670" t="s">
        <v>277</v>
      </c>
      <c r="J2670">
        <v>11123176</v>
      </c>
      <c r="K2670" t="s">
        <v>31</v>
      </c>
      <c r="L2670" t="s">
        <v>660</v>
      </c>
    </row>
    <row r="2671" spans="1:12" x14ac:dyDescent="0.3">
      <c r="A2671" s="1">
        <v>43937</v>
      </c>
      <c r="B2671">
        <v>16</v>
      </c>
      <c r="C2671">
        <v>4</v>
      </c>
      <c r="D2671">
        <v>2020</v>
      </c>
      <c r="E2671">
        <v>1</v>
      </c>
      <c r="G2671" t="s">
        <v>275</v>
      </c>
      <c r="H2671" t="s">
        <v>276</v>
      </c>
      <c r="I2671" t="s">
        <v>277</v>
      </c>
      <c r="J2671">
        <v>11123176</v>
      </c>
      <c r="K2671" t="s">
        <v>31</v>
      </c>
      <c r="L2671" t="s">
        <v>660</v>
      </c>
    </row>
    <row r="2672" spans="1:12" x14ac:dyDescent="0.3">
      <c r="A2672" s="1">
        <v>43936</v>
      </c>
      <c r="B2672">
        <v>15</v>
      </c>
      <c r="C2672">
        <v>4</v>
      </c>
      <c r="D2672">
        <v>2020</v>
      </c>
      <c r="G2672" t="s">
        <v>275</v>
      </c>
      <c r="H2672" t="s">
        <v>276</v>
      </c>
      <c r="I2672" t="s">
        <v>277</v>
      </c>
      <c r="J2672">
        <v>11123176</v>
      </c>
      <c r="K2672" t="s">
        <v>31</v>
      </c>
      <c r="L2672" t="s">
        <v>660</v>
      </c>
    </row>
    <row r="2673" spans="1:12" x14ac:dyDescent="0.3">
      <c r="A2673" s="1">
        <v>43935</v>
      </c>
      <c r="B2673">
        <v>14</v>
      </c>
      <c r="C2673">
        <v>4</v>
      </c>
      <c r="D2673">
        <v>2020</v>
      </c>
      <c r="E2673">
        <v>7</v>
      </c>
      <c r="G2673" t="s">
        <v>275</v>
      </c>
      <c r="H2673" t="s">
        <v>276</v>
      </c>
      <c r="I2673" t="s">
        <v>277</v>
      </c>
      <c r="J2673">
        <v>11123176</v>
      </c>
      <c r="K2673" t="s">
        <v>31</v>
      </c>
      <c r="L2673" t="s">
        <v>660</v>
      </c>
    </row>
    <row r="2674" spans="1:12" x14ac:dyDescent="0.3">
      <c r="A2674" s="1">
        <v>43934</v>
      </c>
      <c r="B2674">
        <v>13</v>
      </c>
      <c r="C2674">
        <v>4</v>
      </c>
      <c r="D2674">
        <v>2020</v>
      </c>
      <c r="F2674">
        <v>1</v>
      </c>
      <c r="G2674" t="s">
        <v>275</v>
      </c>
      <c r="H2674" t="s">
        <v>276</v>
      </c>
      <c r="I2674" t="s">
        <v>277</v>
      </c>
      <c r="J2674">
        <v>11123176</v>
      </c>
      <c r="K2674" t="s">
        <v>31</v>
      </c>
      <c r="L2674" t="s">
        <v>660</v>
      </c>
    </row>
    <row r="2675" spans="1:12" x14ac:dyDescent="0.3">
      <c r="A2675" s="1">
        <v>43933</v>
      </c>
      <c r="B2675">
        <v>12</v>
      </c>
      <c r="C2675">
        <v>4</v>
      </c>
      <c r="D2675">
        <v>2020</v>
      </c>
      <c r="E2675">
        <v>2</v>
      </c>
      <c r="G2675" t="s">
        <v>275</v>
      </c>
      <c r="H2675" t="s">
        <v>276</v>
      </c>
      <c r="I2675" t="s">
        <v>277</v>
      </c>
      <c r="J2675">
        <v>11123176</v>
      </c>
      <c r="K2675" t="s">
        <v>31</v>
      </c>
      <c r="L2675" t="s">
        <v>660</v>
      </c>
    </row>
    <row r="2676" spans="1:12" x14ac:dyDescent="0.3">
      <c r="A2676" s="1">
        <v>43932</v>
      </c>
      <c r="B2676">
        <v>11</v>
      </c>
      <c r="C2676">
        <v>4</v>
      </c>
      <c r="D2676">
        <v>2020</v>
      </c>
      <c r="E2676">
        <v>1</v>
      </c>
      <c r="G2676" t="s">
        <v>275</v>
      </c>
      <c r="H2676" t="s">
        <v>276</v>
      </c>
      <c r="I2676" t="s">
        <v>277</v>
      </c>
      <c r="J2676">
        <v>11123176</v>
      </c>
      <c r="K2676" t="s">
        <v>31</v>
      </c>
      <c r="L2676" t="s">
        <v>660</v>
      </c>
    </row>
    <row r="2677" spans="1:12" x14ac:dyDescent="0.3">
      <c r="A2677" s="1">
        <v>43931</v>
      </c>
      <c r="B2677">
        <v>10</v>
      </c>
      <c r="C2677">
        <v>4</v>
      </c>
      <c r="D2677">
        <v>2020</v>
      </c>
      <c r="E2677">
        <v>3</v>
      </c>
      <c r="F2677">
        <v>1</v>
      </c>
      <c r="G2677" t="s">
        <v>275</v>
      </c>
      <c r="H2677" t="s">
        <v>276</v>
      </c>
      <c r="I2677" t="s">
        <v>277</v>
      </c>
      <c r="J2677">
        <v>11123176</v>
      </c>
      <c r="K2677" t="s">
        <v>31</v>
      </c>
      <c r="L2677" t="s">
        <v>660</v>
      </c>
    </row>
    <row r="2678" spans="1:12" x14ac:dyDescent="0.3">
      <c r="A2678" s="1">
        <v>43930</v>
      </c>
      <c r="B2678">
        <v>9</v>
      </c>
      <c r="C2678">
        <v>4</v>
      </c>
      <c r="D2678">
        <v>2020</v>
      </c>
      <c r="E2678">
        <v>2</v>
      </c>
      <c r="G2678" t="s">
        <v>275</v>
      </c>
      <c r="H2678" t="s">
        <v>276</v>
      </c>
      <c r="I2678" t="s">
        <v>277</v>
      </c>
      <c r="J2678">
        <v>11123176</v>
      </c>
      <c r="K2678" t="s">
        <v>31</v>
      </c>
      <c r="L2678" t="s">
        <v>660</v>
      </c>
    </row>
    <row r="2679" spans="1:12" x14ac:dyDescent="0.3">
      <c r="A2679" s="1">
        <v>43929</v>
      </c>
      <c r="B2679">
        <v>8</v>
      </c>
      <c r="C2679">
        <v>4</v>
      </c>
      <c r="D2679">
        <v>2020</v>
      </c>
      <c r="E2679">
        <v>1</v>
      </c>
      <c r="G2679" t="s">
        <v>275</v>
      </c>
      <c r="H2679" t="s">
        <v>276</v>
      </c>
      <c r="I2679" t="s">
        <v>277</v>
      </c>
      <c r="J2679">
        <v>11123176</v>
      </c>
      <c r="K2679" t="s">
        <v>31</v>
      </c>
      <c r="L2679" t="s">
        <v>660</v>
      </c>
    </row>
    <row r="2680" spans="1:12" x14ac:dyDescent="0.3">
      <c r="A2680" s="1">
        <v>43928</v>
      </c>
      <c r="B2680">
        <v>7</v>
      </c>
      <c r="C2680">
        <v>4</v>
      </c>
      <c r="D2680">
        <v>2020</v>
      </c>
      <c r="E2680">
        <v>3</v>
      </c>
      <c r="F2680">
        <v>1</v>
      </c>
      <c r="G2680" t="s">
        <v>275</v>
      </c>
      <c r="H2680" t="s">
        <v>276</v>
      </c>
      <c r="I2680" t="s">
        <v>277</v>
      </c>
      <c r="J2680">
        <v>11123176</v>
      </c>
      <c r="K2680" t="s">
        <v>31</v>
      </c>
      <c r="L2680" t="s">
        <v>660</v>
      </c>
    </row>
    <row r="2681" spans="1:12" x14ac:dyDescent="0.3">
      <c r="A2681" s="1">
        <v>43927</v>
      </c>
      <c r="B2681">
        <v>6</v>
      </c>
      <c r="C2681">
        <v>4</v>
      </c>
      <c r="D2681">
        <v>2020</v>
      </c>
      <c r="G2681" t="s">
        <v>275</v>
      </c>
      <c r="H2681" t="s">
        <v>276</v>
      </c>
      <c r="I2681" t="s">
        <v>277</v>
      </c>
      <c r="J2681">
        <v>11123176</v>
      </c>
      <c r="K2681" t="s">
        <v>31</v>
      </c>
      <c r="L2681" t="s">
        <v>660</v>
      </c>
    </row>
    <row r="2682" spans="1:12" x14ac:dyDescent="0.3">
      <c r="A2682" s="1">
        <v>43926</v>
      </c>
      <c r="B2682">
        <v>5</v>
      </c>
      <c r="C2682">
        <v>4</v>
      </c>
      <c r="D2682">
        <v>2020</v>
      </c>
      <c r="E2682">
        <v>3</v>
      </c>
      <c r="G2682" t="s">
        <v>275</v>
      </c>
      <c r="H2682" t="s">
        <v>276</v>
      </c>
      <c r="I2682" t="s">
        <v>277</v>
      </c>
      <c r="J2682">
        <v>11123176</v>
      </c>
      <c r="K2682" t="s">
        <v>31</v>
      </c>
      <c r="L2682" t="s">
        <v>660</v>
      </c>
    </row>
    <row r="2683" spans="1:12" x14ac:dyDescent="0.3">
      <c r="A2683" s="1">
        <v>43925</v>
      </c>
      <c r="B2683">
        <v>4</v>
      </c>
      <c r="C2683">
        <v>4</v>
      </c>
      <c r="D2683">
        <v>2020</v>
      </c>
      <c r="G2683" t="s">
        <v>275</v>
      </c>
      <c r="H2683" t="s">
        <v>276</v>
      </c>
      <c r="I2683" t="s">
        <v>277</v>
      </c>
      <c r="J2683">
        <v>11123176</v>
      </c>
      <c r="K2683" t="s">
        <v>31</v>
      </c>
      <c r="L2683" t="s">
        <v>660</v>
      </c>
    </row>
    <row r="2684" spans="1:12" x14ac:dyDescent="0.3">
      <c r="A2684" s="1">
        <v>43924</v>
      </c>
      <c r="B2684">
        <v>3</v>
      </c>
      <c r="C2684">
        <v>4</v>
      </c>
      <c r="D2684">
        <v>2020</v>
      </c>
      <c r="E2684">
        <v>2</v>
      </c>
      <c r="G2684" t="s">
        <v>275</v>
      </c>
      <c r="H2684" t="s">
        <v>276</v>
      </c>
      <c r="I2684" t="s">
        <v>277</v>
      </c>
      <c r="J2684">
        <v>11123176</v>
      </c>
      <c r="K2684" t="s">
        <v>31</v>
      </c>
      <c r="L2684" t="s">
        <v>660</v>
      </c>
    </row>
    <row r="2685" spans="1:12" x14ac:dyDescent="0.3">
      <c r="A2685" s="1">
        <v>43923</v>
      </c>
      <c r="B2685">
        <v>2</v>
      </c>
      <c r="C2685">
        <v>4</v>
      </c>
      <c r="D2685">
        <v>2020</v>
      </c>
      <c r="E2685">
        <v>1</v>
      </c>
      <c r="G2685" t="s">
        <v>275</v>
      </c>
      <c r="H2685" t="s">
        <v>276</v>
      </c>
      <c r="I2685" t="s">
        <v>277</v>
      </c>
      <c r="J2685">
        <v>11123176</v>
      </c>
      <c r="K2685" t="s">
        <v>31</v>
      </c>
      <c r="L2685" t="s">
        <v>660</v>
      </c>
    </row>
    <row r="2686" spans="1:12" x14ac:dyDescent="0.3">
      <c r="A2686" s="1">
        <v>43922</v>
      </c>
      <c r="B2686">
        <v>1</v>
      </c>
      <c r="C2686">
        <v>4</v>
      </c>
      <c r="D2686">
        <v>2020</v>
      </c>
      <c r="G2686" t="s">
        <v>275</v>
      </c>
      <c r="H2686" t="s">
        <v>276</v>
      </c>
      <c r="I2686" t="s">
        <v>277</v>
      </c>
      <c r="J2686">
        <v>11123176</v>
      </c>
      <c r="K2686" t="s">
        <v>31</v>
      </c>
      <c r="L2686" t="s">
        <v>660</v>
      </c>
    </row>
    <row r="2687" spans="1:12" x14ac:dyDescent="0.3">
      <c r="A2687" s="1">
        <v>43921</v>
      </c>
      <c r="B2687">
        <v>31</v>
      </c>
      <c r="C2687">
        <v>3</v>
      </c>
      <c r="D2687">
        <v>2020</v>
      </c>
      <c r="G2687" t="s">
        <v>275</v>
      </c>
      <c r="H2687" t="s">
        <v>276</v>
      </c>
      <c r="I2687" t="s">
        <v>277</v>
      </c>
      <c r="J2687">
        <v>11123176</v>
      </c>
      <c r="K2687" t="s">
        <v>31</v>
      </c>
      <c r="L2687" t="s">
        <v>660</v>
      </c>
    </row>
    <row r="2688" spans="1:12" x14ac:dyDescent="0.3">
      <c r="A2688" s="1">
        <v>43920</v>
      </c>
      <c r="B2688">
        <v>30</v>
      </c>
      <c r="C2688">
        <v>3</v>
      </c>
      <c r="D2688">
        <v>2020</v>
      </c>
      <c r="E2688">
        <v>7</v>
      </c>
      <c r="G2688" t="s">
        <v>275</v>
      </c>
      <c r="H2688" t="s">
        <v>276</v>
      </c>
      <c r="I2688" t="s">
        <v>277</v>
      </c>
      <c r="J2688">
        <v>11123176</v>
      </c>
      <c r="K2688" t="s">
        <v>31</v>
      </c>
      <c r="L2688" t="s">
        <v>660</v>
      </c>
    </row>
    <row r="2689" spans="1:12" x14ac:dyDescent="0.3">
      <c r="A2689" s="1">
        <v>43919</v>
      </c>
      <c r="B2689">
        <v>29</v>
      </c>
      <c r="C2689">
        <v>3</v>
      </c>
      <c r="D2689">
        <v>2020</v>
      </c>
      <c r="G2689" t="s">
        <v>275</v>
      </c>
      <c r="H2689" t="s">
        <v>276</v>
      </c>
      <c r="I2689" t="s">
        <v>277</v>
      </c>
      <c r="J2689">
        <v>11123176</v>
      </c>
      <c r="K2689" t="s">
        <v>31</v>
      </c>
      <c r="L2689" t="s">
        <v>660</v>
      </c>
    </row>
    <row r="2690" spans="1:12" x14ac:dyDescent="0.3">
      <c r="A2690" s="1">
        <v>43918</v>
      </c>
      <c r="B2690">
        <v>28</v>
      </c>
      <c r="C2690">
        <v>3</v>
      </c>
      <c r="D2690">
        <v>2020</v>
      </c>
      <c r="G2690" t="s">
        <v>275</v>
      </c>
      <c r="H2690" t="s">
        <v>276</v>
      </c>
      <c r="I2690" t="s">
        <v>277</v>
      </c>
      <c r="J2690">
        <v>11123176</v>
      </c>
      <c r="K2690" t="s">
        <v>31</v>
      </c>
      <c r="L2690" t="s">
        <v>660</v>
      </c>
    </row>
    <row r="2691" spans="1:12" x14ac:dyDescent="0.3">
      <c r="A2691" s="1">
        <v>43917</v>
      </c>
      <c r="B2691">
        <v>27</v>
      </c>
      <c r="C2691">
        <v>3</v>
      </c>
      <c r="D2691">
        <v>2020</v>
      </c>
      <c r="G2691" t="s">
        <v>275</v>
      </c>
      <c r="H2691" t="s">
        <v>276</v>
      </c>
      <c r="I2691" t="s">
        <v>277</v>
      </c>
      <c r="J2691">
        <v>11123176</v>
      </c>
      <c r="K2691" t="s">
        <v>31</v>
      </c>
      <c r="L2691" t="s">
        <v>660</v>
      </c>
    </row>
    <row r="2692" spans="1:12" x14ac:dyDescent="0.3">
      <c r="A2692" s="1">
        <v>43916</v>
      </c>
      <c r="B2692">
        <v>26</v>
      </c>
      <c r="C2692">
        <v>3</v>
      </c>
      <c r="D2692">
        <v>2020</v>
      </c>
      <c r="E2692">
        <v>1</v>
      </c>
      <c r="G2692" t="s">
        <v>275</v>
      </c>
      <c r="H2692" t="s">
        <v>276</v>
      </c>
      <c r="I2692" t="s">
        <v>277</v>
      </c>
      <c r="J2692">
        <v>11123176</v>
      </c>
      <c r="K2692" t="s">
        <v>31</v>
      </c>
      <c r="L2692" t="s">
        <v>660</v>
      </c>
    </row>
    <row r="2693" spans="1:12" x14ac:dyDescent="0.3">
      <c r="A2693" s="1">
        <v>43915</v>
      </c>
      <c r="B2693">
        <v>25</v>
      </c>
      <c r="C2693">
        <v>3</v>
      </c>
      <c r="D2693">
        <v>2020</v>
      </c>
      <c r="E2693">
        <v>2</v>
      </c>
      <c r="G2693" t="s">
        <v>275</v>
      </c>
      <c r="H2693" t="s">
        <v>276</v>
      </c>
      <c r="I2693" t="s">
        <v>277</v>
      </c>
      <c r="J2693">
        <v>11123176</v>
      </c>
      <c r="K2693" t="s">
        <v>31</v>
      </c>
      <c r="L2693" t="s">
        <v>660</v>
      </c>
    </row>
    <row r="2694" spans="1:12" x14ac:dyDescent="0.3">
      <c r="A2694" s="1">
        <v>43914</v>
      </c>
      <c r="B2694">
        <v>24</v>
      </c>
      <c r="C2694">
        <v>3</v>
      </c>
      <c r="D2694">
        <v>2020</v>
      </c>
      <c r="E2694">
        <v>3</v>
      </c>
      <c r="G2694" t="s">
        <v>275</v>
      </c>
      <c r="H2694" t="s">
        <v>276</v>
      </c>
      <c r="I2694" t="s">
        <v>277</v>
      </c>
      <c r="J2694">
        <v>11123176</v>
      </c>
      <c r="K2694" t="s">
        <v>31</v>
      </c>
      <c r="L2694" t="s">
        <v>660</v>
      </c>
    </row>
    <row r="2695" spans="1:12" x14ac:dyDescent="0.3">
      <c r="A2695" s="1">
        <v>43913</v>
      </c>
      <c r="B2695">
        <v>23</v>
      </c>
      <c r="C2695">
        <v>3</v>
      </c>
      <c r="D2695">
        <v>2020</v>
      </c>
      <c r="G2695" t="s">
        <v>275</v>
      </c>
      <c r="H2695" t="s">
        <v>276</v>
      </c>
      <c r="I2695" t="s">
        <v>277</v>
      </c>
      <c r="J2695">
        <v>11123176</v>
      </c>
      <c r="K2695" t="s">
        <v>31</v>
      </c>
      <c r="L2695" t="s">
        <v>660</v>
      </c>
    </row>
    <row r="2696" spans="1:12" x14ac:dyDescent="0.3">
      <c r="A2696" s="1">
        <v>43912</v>
      </c>
      <c r="B2696">
        <v>22</v>
      </c>
      <c r="C2696">
        <v>3</v>
      </c>
      <c r="D2696">
        <v>2020</v>
      </c>
      <c r="G2696" t="s">
        <v>275</v>
      </c>
      <c r="H2696" t="s">
        <v>276</v>
      </c>
      <c r="I2696" t="s">
        <v>277</v>
      </c>
      <c r="J2696">
        <v>11123176</v>
      </c>
      <c r="K2696" t="s">
        <v>31</v>
      </c>
      <c r="L2696" t="s">
        <v>660</v>
      </c>
    </row>
    <row r="2697" spans="1:12" x14ac:dyDescent="0.3">
      <c r="A2697" s="1">
        <v>43911</v>
      </c>
      <c r="B2697">
        <v>21</v>
      </c>
      <c r="C2697">
        <v>3</v>
      </c>
      <c r="D2697">
        <v>2020</v>
      </c>
      <c r="G2697" t="s">
        <v>275</v>
      </c>
      <c r="H2697" t="s">
        <v>276</v>
      </c>
      <c r="I2697" t="s">
        <v>277</v>
      </c>
      <c r="J2697">
        <v>11123176</v>
      </c>
      <c r="K2697" t="s">
        <v>31</v>
      </c>
      <c r="L2697" t="s">
        <v>660</v>
      </c>
    </row>
    <row r="2698" spans="1:12" x14ac:dyDescent="0.3">
      <c r="A2698" s="1">
        <v>43910</v>
      </c>
      <c r="B2698">
        <v>20</v>
      </c>
      <c r="C2698">
        <v>3</v>
      </c>
      <c r="D2698">
        <v>2020</v>
      </c>
      <c r="E2698">
        <v>2</v>
      </c>
      <c r="G2698" t="s">
        <v>275</v>
      </c>
      <c r="H2698" t="s">
        <v>276</v>
      </c>
      <c r="I2698" t="s">
        <v>277</v>
      </c>
      <c r="J2698">
        <v>11123176</v>
      </c>
      <c r="K2698" t="s">
        <v>31</v>
      </c>
      <c r="L2698" t="s">
        <v>660</v>
      </c>
    </row>
    <row r="2699" spans="1:12" x14ac:dyDescent="0.3">
      <c r="A2699" s="1">
        <v>43954</v>
      </c>
      <c r="B2699">
        <v>3</v>
      </c>
      <c r="C2699">
        <v>5</v>
      </c>
      <c r="D2699">
        <v>2020</v>
      </c>
      <c r="G2699" t="s">
        <v>278</v>
      </c>
      <c r="H2699" t="s">
        <v>279</v>
      </c>
      <c r="I2699" t="s">
        <v>280</v>
      </c>
      <c r="J2699">
        <v>1000</v>
      </c>
      <c r="K2699" t="s">
        <v>18</v>
      </c>
      <c r="L2699" t="s">
        <v>660</v>
      </c>
    </row>
    <row r="2700" spans="1:12" x14ac:dyDescent="0.3">
      <c r="A2700" s="1">
        <v>43953</v>
      </c>
      <c r="B2700">
        <v>2</v>
      </c>
      <c r="C2700">
        <v>5</v>
      </c>
      <c r="D2700">
        <v>2020</v>
      </c>
      <c r="G2700" t="s">
        <v>278</v>
      </c>
      <c r="H2700" t="s">
        <v>279</v>
      </c>
      <c r="I2700" t="s">
        <v>280</v>
      </c>
      <c r="J2700">
        <v>1000</v>
      </c>
      <c r="K2700" t="s">
        <v>18</v>
      </c>
      <c r="L2700" t="s">
        <v>660</v>
      </c>
    </row>
    <row r="2701" spans="1:12" x14ac:dyDescent="0.3">
      <c r="A2701" s="1">
        <v>43952</v>
      </c>
      <c r="B2701">
        <v>1</v>
      </c>
      <c r="C2701">
        <v>5</v>
      </c>
      <c r="D2701">
        <v>2020</v>
      </c>
      <c r="E2701">
        <v>1</v>
      </c>
      <c r="G2701" t="s">
        <v>278</v>
      </c>
      <c r="H2701" t="s">
        <v>279</v>
      </c>
      <c r="I2701" t="s">
        <v>280</v>
      </c>
      <c r="J2701">
        <v>1000</v>
      </c>
      <c r="K2701" t="s">
        <v>18</v>
      </c>
      <c r="L2701" t="s">
        <v>660</v>
      </c>
    </row>
    <row r="2702" spans="1:12" x14ac:dyDescent="0.3">
      <c r="A2702" s="1">
        <v>43951</v>
      </c>
      <c r="B2702">
        <v>30</v>
      </c>
      <c r="C2702">
        <v>4</v>
      </c>
      <c r="D2702">
        <v>2020</v>
      </c>
      <c r="E2702">
        <v>1</v>
      </c>
      <c r="G2702" t="s">
        <v>278</v>
      </c>
      <c r="H2702" t="s">
        <v>279</v>
      </c>
      <c r="I2702" t="s">
        <v>280</v>
      </c>
      <c r="J2702">
        <v>1000</v>
      </c>
      <c r="K2702" t="s">
        <v>18</v>
      </c>
      <c r="L2702" t="s">
        <v>660</v>
      </c>
    </row>
    <row r="2703" spans="1:12" x14ac:dyDescent="0.3">
      <c r="A2703" s="1">
        <v>43950</v>
      </c>
      <c r="B2703">
        <v>29</v>
      </c>
      <c r="C2703">
        <v>4</v>
      </c>
      <c r="D2703">
        <v>2020</v>
      </c>
      <c r="G2703" t="s">
        <v>278</v>
      </c>
      <c r="H2703" t="s">
        <v>279</v>
      </c>
      <c r="I2703" t="s">
        <v>280</v>
      </c>
      <c r="J2703">
        <v>1000</v>
      </c>
      <c r="K2703" t="s">
        <v>18</v>
      </c>
      <c r="L2703" t="s">
        <v>660</v>
      </c>
    </row>
    <row r="2704" spans="1:12" x14ac:dyDescent="0.3">
      <c r="A2704" s="1">
        <v>43949</v>
      </c>
      <c r="B2704">
        <v>28</v>
      </c>
      <c r="C2704">
        <v>4</v>
      </c>
      <c r="D2704">
        <v>2020</v>
      </c>
      <c r="G2704" t="s">
        <v>278</v>
      </c>
      <c r="H2704" t="s">
        <v>279</v>
      </c>
      <c r="I2704" t="s">
        <v>280</v>
      </c>
      <c r="J2704">
        <v>1000</v>
      </c>
      <c r="K2704" t="s">
        <v>18</v>
      </c>
      <c r="L2704" t="s">
        <v>660</v>
      </c>
    </row>
    <row r="2705" spans="1:12" x14ac:dyDescent="0.3">
      <c r="A2705" s="1">
        <v>43948</v>
      </c>
      <c r="B2705">
        <v>27</v>
      </c>
      <c r="C2705">
        <v>4</v>
      </c>
      <c r="D2705">
        <v>2020</v>
      </c>
      <c r="G2705" t="s">
        <v>278</v>
      </c>
      <c r="H2705" t="s">
        <v>279</v>
      </c>
      <c r="I2705" t="s">
        <v>280</v>
      </c>
      <c r="J2705">
        <v>1000</v>
      </c>
      <c r="K2705" t="s">
        <v>18</v>
      </c>
      <c r="L2705" t="s">
        <v>660</v>
      </c>
    </row>
    <row r="2706" spans="1:12" x14ac:dyDescent="0.3">
      <c r="A2706" s="1">
        <v>43947</v>
      </c>
      <c r="B2706">
        <v>26</v>
      </c>
      <c r="C2706">
        <v>4</v>
      </c>
      <c r="D2706">
        <v>2020</v>
      </c>
      <c r="G2706" t="s">
        <v>278</v>
      </c>
      <c r="H2706" t="s">
        <v>279</v>
      </c>
      <c r="I2706" t="s">
        <v>280</v>
      </c>
      <c r="J2706">
        <v>1000</v>
      </c>
      <c r="K2706" t="s">
        <v>18</v>
      </c>
      <c r="L2706" t="s">
        <v>660</v>
      </c>
    </row>
    <row r="2707" spans="1:12" x14ac:dyDescent="0.3">
      <c r="A2707" s="1">
        <v>43946</v>
      </c>
      <c r="B2707">
        <v>25</v>
      </c>
      <c r="C2707">
        <v>4</v>
      </c>
      <c r="D2707">
        <v>2020</v>
      </c>
      <c r="G2707" t="s">
        <v>278</v>
      </c>
      <c r="H2707" t="s">
        <v>279</v>
      </c>
      <c r="I2707" t="s">
        <v>280</v>
      </c>
      <c r="J2707">
        <v>1000</v>
      </c>
      <c r="K2707" t="s">
        <v>18</v>
      </c>
      <c r="L2707" t="s">
        <v>660</v>
      </c>
    </row>
    <row r="2708" spans="1:12" x14ac:dyDescent="0.3">
      <c r="A2708" s="1">
        <v>43945</v>
      </c>
      <c r="B2708">
        <v>24</v>
      </c>
      <c r="C2708">
        <v>4</v>
      </c>
      <c r="D2708">
        <v>2020</v>
      </c>
      <c r="G2708" t="s">
        <v>278</v>
      </c>
      <c r="H2708" t="s">
        <v>279</v>
      </c>
      <c r="I2708" t="s">
        <v>280</v>
      </c>
      <c r="J2708">
        <v>1000</v>
      </c>
      <c r="K2708" t="s">
        <v>18</v>
      </c>
      <c r="L2708" t="s">
        <v>660</v>
      </c>
    </row>
    <row r="2709" spans="1:12" x14ac:dyDescent="0.3">
      <c r="A2709" s="1">
        <v>43944</v>
      </c>
      <c r="B2709">
        <v>23</v>
      </c>
      <c r="C2709">
        <v>4</v>
      </c>
      <c r="D2709">
        <v>2020</v>
      </c>
      <c r="G2709" t="s">
        <v>278</v>
      </c>
      <c r="H2709" t="s">
        <v>279</v>
      </c>
      <c r="I2709" t="s">
        <v>280</v>
      </c>
      <c r="J2709">
        <v>1000</v>
      </c>
      <c r="K2709" t="s">
        <v>18</v>
      </c>
      <c r="L2709" t="s">
        <v>660</v>
      </c>
    </row>
    <row r="2710" spans="1:12" x14ac:dyDescent="0.3">
      <c r="A2710" s="1">
        <v>43943</v>
      </c>
      <c r="B2710">
        <v>22</v>
      </c>
      <c r="C2710">
        <v>4</v>
      </c>
      <c r="D2710">
        <v>2020</v>
      </c>
      <c r="G2710" t="s">
        <v>278</v>
      </c>
      <c r="H2710" t="s">
        <v>279</v>
      </c>
      <c r="I2710" t="s">
        <v>280</v>
      </c>
      <c r="J2710">
        <v>1000</v>
      </c>
      <c r="K2710" t="s">
        <v>18</v>
      </c>
      <c r="L2710" t="s">
        <v>660</v>
      </c>
    </row>
    <row r="2711" spans="1:12" x14ac:dyDescent="0.3">
      <c r="A2711" s="1">
        <v>43942</v>
      </c>
      <c r="B2711">
        <v>21</v>
      </c>
      <c r="C2711">
        <v>4</v>
      </c>
      <c r="D2711">
        <v>2020</v>
      </c>
      <c r="E2711">
        <v>1</v>
      </c>
      <c r="G2711" t="s">
        <v>278</v>
      </c>
      <c r="H2711" t="s">
        <v>279</v>
      </c>
      <c r="I2711" t="s">
        <v>280</v>
      </c>
      <c r="J2711">
        <v>1000</v>
      </c>
      <c r="K2711" t="s">
        <v>18</v>
      </c>
      <c r="L2711" t="s">
        <v>660</v>
      </c>
    </row>
    <row r="2712" spans="1:12" x14ac:dyDescent="0.3">
      <c r="A2712" s="1">
        <v>43941</v>
      </c>
      <c r="B2712">
        <v>20</v>
      </c>
      <c r="C2712">
        <v>4</v>
      </c>
      <c r="D2712">
        <v>2020</v>
      </c>
      <c r="G2712" t="s">
        <v>278</v>
      </c>
      <c r="H2712" t="s">
        <v>279</v>
      </c>
      <c r="I2712" t="s">
        <v>280</v>
      </c>
      <c r="J2712">
        <v>1000</v>
      </c>
      <c r="K2712" t="s">
        <v>18</v>
      </c>
      <c r="L2712" t="s">
        <v>660</v>
      </c>
    </row>
    <row r="2713" spans="1:12" x14ac:dyDescent="0.3">
      <c r="A2713" s="1">
        <v>43940</v>
      </c>
      <c r="B2713">
        <v>19</v>
      </c>
      <c r="C2713">
        <v>4</v>
      </c>
      <c r="D2713">
        <v>2020</v>
      </c>
      <c r="G2713" t="s">
        <v>278</v>
      </c>
      <c r="H2713" t="s">
        <v>279</v>
      </c>
      <c r="I2713" t="s">
        <v>280</v>
      </c>
      <c r="J2713">
        <v>1000</v>
      </c>
      <c r="K2713" t="s">
        <v>18</v>
      </c>
      <c r="L2713" t="s">
        <v>660</v>
      </c>
    </row>
    <row r="2714" spans="1:12" x14ac:dyDescent="0.3">
      <c r="A2714" s="1">
        <v>43939</v>
      </c>
      <c r="B2714">
        <v>18</v>
      </c>
      <c r="C2714">
        <v>4</v>
      </c>
      <c r="D2714">
        <v>2020</v>
      </c>
      <c r="G2714" t="s">
        <v>278</v>
      </c>
      <c r="H2714" t="s">
        <v>279</v>
      </c>
      <c r="I2714" t="s">
        <v>280</v>
      </c>
      <c r="J2714">
        <v>1000</v>
      </c>
      <c r="K2714" t="s">
        <v>18</v>
      </c>
      <c r="L2714" t="s">
        <v>660</v>
      </c>
    </row>
    <row r="2715" spans="1:12" x14ac:dyDescent="0.3">
      <c r="A2715" s="1">
        <v>43938</v>
      </c>
      <c r="B2715">
        <v>17</v>
      </c>
      <c r="C2715">
        <v>4</v>
      </c>
      <c r="D2715">
        <v>2020</v>
      </c>
      <c r="G2715" t="s">
        <v>278</v>
      </c>
      <c r="H2715" t="s">
        <v>279</v>
      </c>
      <c r="I2715" t="s">
        <v>280</v>
      </c>
      <c r="J2715">
        <v>1000</v>
      </c>
      <c r="K2715" t="s">
        <v>18</v>
      </c>
      <c r="L2715" t="s">
        <v>660</v>
      </c>
    </row>
    <row r="2716" spans="1:12" x14ac:dyDescent="0.3">
      <c r="A2716" s="1">
        <v>43937</v>
      </c>
      <c r="B2716">
        <v>16</v>
      </c>
      <c r="C2716">
        <v>4</v>
      </c>
      <c r="D2716">
        <v>2020</v>
      </c>
      <c r="G2716" t="s">
        <v>278</v>
      </c>
      <c r="H2716" t="s">
        <v>279</v>
      </c>
      <c r="I2716" t="s">
        <v>280</v>
      </c>
      <c r="J2716">
        <v>1000</v>
      </c>
      <c r="K2716" t="s">
        <v>18</v>
      </c>
      <c r="L2716" t="s">
        <v>660</v>
      </c>
    </row>
    <row r="2717" spans="1:12" x14ac:dyDescent="0.3">
      <c r="A2717" s="1">
        <v>43936</v>
      </c>
      <c r="B2717">
        <v>15</v>
      </c>
      <c r="C2717">
        <v>4</v>
      </c>
      <c r="D2717">
        <v>2020</v>
      </c>
      <c r="G2717" t="s">
        <v>278</v>
      </c>
      <c r="H2717" t="s">
        <v>279</v>
      </c>
      <c r="I2717" t="s">
        <v>280</v>
      </c>
      <c r="J2717">
        <v>1000</v>
      </c>
      <c r="K2717" t="s">
        <v>18</v>
      </c>
      <c r="L2717" t="s">
        <v>660</v>
      </c>
    </row>
    <row r="2718" spans="1:12" x14ac:dyDescent="0.3">
      <c r="A2718" s="1">
        <v>43935</v>
      </c>
      <c r="B2718">
        <v>14</v>
      </c>
      <c r="C2718">
        <v>4</v>
      </c>
      <c r="D2718">
        <v>2020</v>
      </c>
      <c r="G2718" t="s">
        <v>278</v>
      </c>
      <c r="H2718" t="s">
        <v>279</v>
      </c>
      <c r="I2718" t="s">
        <v>280</v>
      </c>
      <c r="J2718">
        <v>1000</v>
      </c>
      <c r="K2718" t="s">
        <v>18</v>
      </c>
      <c r="L2718" t="s">
        <v>660</v>
      </c>
    </row>
    <row r="2719" spans="1:12" x14ac:dyDescent="0.3">
      <c r="A2719" s="1">
        <v>43934</v>
      </c>
      <c r="B2719">
        <v>13</v>
      </c>
      <c r="C2719">
        <v>4</v>
      </c>
      <c r="D2719">
        <v>2020</v>
      </c>
      <c r="G2719" t="s">
        <v>278</v>
      </c>
      <c r="H2719" t="s">
        <v>279</v>
      </c>
      <c r="I2719" t="s">
        <v>280</v>
      </c>
      <c r="J2719">
        <v>1000</v>
      </c>
      <c r="K2719" t="s">
        <v>18</v>
      </c>
      <c r="L2719" t="s">
        <v>660</v>
      </c>
    </row>
    <row r="2720" spans="1:12" x14ac:dyDescent="0.3">
      <c r="A2720" s="1">
        <v>43933</v>
      </c>
      <c r="B2720">
        <v>12</v>
      </c>
      <c r="C2720">
        <v>4</v>
      </c>
      <c r="D2720">
        <v>2020</v>
      </c>
      <c r="G2720" t="s">
        <v>278</v>
      </c>
      <c r="H2720" t="s">
        <v>279</v>
      </c>
      <c r="I2720" t="s">
        <v>280</v>
      </c>
      <c r="J2720">
        <v>1000</v>
      </c>
      <c r="K2720" t="s">
        <v>18</v>
      </c>
      <c r="L2720" t="s">
        <v>660</v>
      </c>
    </row>
    <row r="2721" spans="1:12" x14ac:dyDescent="0.3">
      <c r="A2721" s="1">
        <v>43932</v>
      </c>
      <c r="B2721">
        <v>11</v>
      </c>
      <c r="C2721">
        <v>4</v>
      </c>
      <c r="D2721">
        <v>2020</v>
      </c>
      <c r="G2721" t="s">
        <v>278</v>
      </c>
      <c r="H2721" t="s">
        <v>279</v>
      </c>
      <c r="I2721" t="s">
        <v>280</v>
      </c>
      <c r="J2721">
        <v>1000</v>
      </c>
      <c r="K2721" t="s">
        <v>18</v>
      </c>
      <c r="L2721" t="s">
        <v>660</v>
      </c>
    </row>
    <row r="2722" spans="1:12" x14ac:dyDescent="0.3">
      <c r="A2722" s="1">
        <v>43931</v>
      </c>
      <c r="B2722">
        <v>10</v>
      </c>
      <c r="C2722">
        <v>4</v>
      </c>
      <c r="D2722">
        <v>2020</v>
      </c>
      <c r="G2722" t="s">
        <v>278</v>
      </c>
      <c r="H2722" t="s">
        <v>279</v>
      </c>
      <c r="I2722" t="s">
        <v>280</v>
      </c>
      <c r="J2722">
        <v>1000</v>
      </c>
      <c r="K2722" t="s">
        <v>18</v>
      </c>
      <c r="L2722" t="s">
        <v>660</v>
      </c>
    </row>
    <row r="2723" spans="1:12" x14ac:dyDescent="0.3">
      <c r="A2723" s="1">
        <v>43930</v>
      </c>
      <c r="B2723">
        <v>9</v>
      </c>
      <c r="C2723">
        <v>4</v>
      </c>
      <c r="D2723">
        <v>2020</v>
      </c>
      <c r="E2723">
        <v>1</v>
      </c>
      <c r="G2723" t="s">
        <v>278</v>
      </c>
      <c r="H2723" t="s">
        <v>279</v>
      </c>
      <c r="I2723" t="s">
        <v>280</v>
      </c>
      <c r="J2723">
        <v>1000</v>
      </c>
      <c r="K2723" t="s">
        <v>18</v>
      </c>
      <c r="L2723" t="s">
        <v>660</v>
      </c>
    </row>
    <row r="2724" spans="1:12" x14ac:dyDescent="0.3">
      <c r="A2724" s="1">
        <v>43929</v>
      </c>
      <c r="B2724">
        <v>8</v>
      </c>
      <c r="C2724">
        <v>4</v>
      </c>
      <c r="D2724">
        <v>2020</v>
      </c>
      <c r="G2724" t="s">
        <v>278</v>
      </c>
      <c r="H2724" t="s">
        <v>279</v>
      </c>
      <c r="I2724" t="s">
        <v>280</v>
      </c>
      <c r="J2724">
        <v>1000</v>
      </c>
      <c r="K2724" t="s">
        <v>18</v>
      </c>
      <c r="L2724" t="s">
        <v>660</v>
      </c>
    </row>
    <row r="2725" spans="1:12" x14ac:dyDescent="0.3">
      <c r="A2725" s="1">
        <v>43928</v>
      </c>
      <c r="B2725">
        <v>7</v>
      </c>
      <c r="C2725">
        <v>4</v>
      </c>
      <c r="D2725">
        <v>2020</v>
      </c>
      <c r="G2725" t="s">
        <v>278</v>
      </c>
      <c r="H2725" t="s">
        <v>279</v>
      </c>
      <c r="I2725" t="s">
        <v>280</v>
      </c>
      <c r="J2725">
        <v>1000</v>
      </c>
      <c r="K2725" t="s">
        <v>18</v>
      </c>
      <c r="L2725" t="s">
        <v>660</v>
      </c>
    </row>
    <row r="2726" spans="1:12" x14ac:dyDescent="0.3">
      <c r="A2726" s="1">
        <v>43927</v>
      </c>
      <c r="B2726">
        <v>6</v>
      </c>
      <c r="C2726">
        <v>4</v>
      </c>
      <c r="D2726">
        <v>2020</v>
      </c>
      <c r="G2726" t="s">
        <v>278</v>
      </c>
      <c r="H2726" t="s">
        <v>279</v>
      </c>
      <c r="I2726" t="s">
        <v>280</v>
      </c>
      <c r="J2726">
        <v>1000</v>
      </c>
      <c r="K2726" t="s">
        <v>18</v>
      </c>
      <c r="L2726" t="s">
        <v>660</v>
      </c>
    </row>
    <row r="2727" spans="1:12" x14ac:dyDescent="0.3">
      <c r="A2727" s="1">
        <v>43926</v>
      </c>
      <c r="B2727">
        <v>5</v>
      </c>
      <c r="C2727">
        <v>4</v>
      </c>
      <c r="D2727">
        <v>2020</v>
      </c>
      <c r="G2727" t="s">
        <v>278</v>
      </c>
      <c r="H2727" t="s">
        <v>279</v>
      </c>
      <c r="I2727" t="s">
        <v>280</v>
      </c>
      <c r="J2727">
        <v>1000</v>
      </c>
      <c r="K2727" t="s">
        <v>18</v>
      </c>
      <c r="L2727" t="s">
        <v>660</v>
      </c>
    </row>
    <row r="2728" spans="1:12" x14ac:dyDescent="0.3">
      <c r="A2728" s="1">
        <v>43925</v>
      </c>
      <c r="B2728">
        <v>4</v>
      </c>
      <c r="C2728">
        <v>4</v>
      </c>
      <c r="D2728">
        <v>2020</v>
      </c>
      <c r="E2728">
        <v>1</v>
      </c>
      <c r="G2728" t="s">
        <v>278</v>
      </c>
      <c r="H2728" t="s">
        <v>279</v>
      </c>
      <c r="I2728" t="s">
        <v>280</v>
      </c>
      <c r="J2728">
        <v>1000</v>
      </c>
      <c r="K2728" t="s">
        <v>18</v>
      </c>
      <c r="L2728" t="s">
        <v>660</v>
      </c>
    </row>
    <row r="2729" spans="1:12" x14ac:dyDescent="0.3">
      <c r="A2729" s="1">
        <v>43924</v>
      </c>
      <c r="B2729">
        <v>3</v>
      </c>
      <c r="C2729">
        <v>4</v>
      </c>
      <c r="D2729">
        <v>2020</v>
      </c>
      <c r="G2729" t="s">
        <v>278</v>
      </c>
      <c r="H2729" t="s">
        <v>279</v>
      </c>
      <c r="I2729" t="s">
        <v>280</v>
      </c>
      <c r="J2729">
        <v>1000</v>
      </c>
      <c r="K2729" t="s">
        <v>18</v>
      </c>
      <c r="L2729" t="s">
        <v>660</v>
      </c>
    </row>
    <row r="2730" spans="1:12" x14ac:dyDescent="0.3">
      <c r="A2730" s="1">
        <v>43923</v>
      </c>
      <c r="B2730">
        <v>2</v>
      </c>
      <c r="C2730">
        <v>4</v>
      </c>
      <c r="D2730">
        <v>2020</v>
      </c>
      <c r="G2730" t="s">
        <v>278</v>
      </c>
      <c r="H2730" t="s">
        <v>279</v>
      </c>
      <c r="I2730" t="s">
        <v>280</v>
      </c>
      <c r="J2730">
        <v>1000</v>
      </c>
      <c r="K2730" t="s">
        <v>18</v>
      </c>
      <c r="L2730" t="s">
        <v>660</v>
      </c>
    </row>
    <row r="2731" spans="1:12" x14ac:dyDescent="0.3">
      <c r="A2731" s="1">
        <v>43922</v>
      </c>
      <c r="B2731">
        <v>1</v>
      </c>
      <c r="C2731">
        <v>4</v>
      </c>
      <c r="D2731">
        <v>2020</v>
      </c>
      <c r="G2731" t="s">
        <v>278</v>
      </c>
      <c r="H2731" t="s">
        <v>279</v>
      </c>
      <c r="I2731" t="s">
        <v>280</v>
      </c>
      <c r="J2731">
        <v>1000</v>
      </c>
      <c r="K2731" t="s">
        <v>18</v>
      </c>
      <c r="L2731" t="s">
        <v>660</v>
      </c>
    </row>
    <row r="2732" spans="1:12" x14ac:dyDescent="0.3">
      <c r="A2732" s="1">
        <v>43921</v>
      </c>
      <c r="B2732">
        <v>31</v>
      </c>
      <c r="C2732">
        <v>3</v>
      </c>
      <c r="D2732">
        <v>2020</v>
      </c>
      <c r="G2732" t="s">
        <v>278</v>
      </c>
      <c r="H2732" t="s">
        <v>279</v>
      </c>
      <c r="I2732" t="s">
        <v>280</v>
      </c>
      <c r="J2732">
        <v>1000</v>
      </c>
      <c r="K2732" t="s">
        <v>18</v>
      </c>
      <c r="L2732" t="s">
        <v>660</v>
      </c>
    </row>
    <row r="2733" spans="1:12" x14ac:dyDescent="0.3">
      <c r="A2733" s="1">
        <v>43920</v>
      </c>
      <c r="B2733">
        <v>30</v>
      </c>
      <c r="C2733">
        <v>3</v>
      </c>
      <c r="D2733">
        <v>2020</v>
      </c>
      <c r="G2733" t="s">
        <v>278</v>
      </c>
      <c r="H2733" t="s">
        <v>279</v>
      </c>
      <c r="I2733" t="s">
        <v>280</v>
      </c>
      <c r="J2733">
        <v>1000</v>
      </c>
      <c r="K2733" t="s">
        <v>18</v>
      </c>
      <c r="L2733" t="s">
        <v>660</v>
      </c>
    </row>
    <row r="2734" spans="1:12" x14ac:dyDescent="0.3">
      <c r="A2734" s="1">
        <v>43919</v>
      </c>
      <c r="B2734">
        <v>29</v>
      </c>
      <c r="C2734">
        <v>3</v>
      </c>
      <c r="D2734">
        <v>2020</v>
      </c>
      <c r="E2734">
        <v>1</v>
      </c>
      <c r="G2734" t="s">
        <v>278</v>
      </c>
      <c r="H2734" t="s">
        <v>279</v>
      </c>
      <c r="I2734" t="s">
        <v>280</v>
      </c>
      <c r="J2734">
        <v>1000</v>
      </c>
      <c r="K2734" t="s">
        <v>18</v>
      </c>
      <c r="L2734" t="s">
        <v>660</v>
      </c>
    </row>
    <row r="2735" spans="1:12" x14ac:dyDescent="0.3">
      <c r="A2735" s="1">
        <v>43918</v>
      </c>
      <c r="B2735">
        <v>28</v>
      </c>
      <c r="C2735">
        <v>3</v>
      </c>
      <c r="D2735">
        <v>2020</v>
      </c>
      <c r="G2735" t="s">
        <v>278</v>
      </c>
      <c r="H2735" t="s">
        <v>279</v>
      </c>
      <c r="I2735" t="s">
        <v>280</v>
      </c>
      <c r="J2735">
        <v>1000</v>
      </c>
      <c r="K2735" t="s">
        <v>18</v>
      </c>
      <c r="L2735" t="s">
        <v>660</v>
      </c>
    </row>
    <row r="2736" spans="1:12" x14ac:dyDescent="0.3">
      <c r="A2736" s="1">
        <v>43917</v>
      </c>
      <c r="B2736">
        <v>27</v>
      </c>
      <c r="C2736">
        <v>3</v>
      </c>
      <c r="D2736">
        <v>2020</v>
      </c>
      <c r="E2736">
        <v>4</v>
      </c>
      <c r="G2736" t="s">
        <v>278</v>
      </c>
      <c r="H2736" t="s">
        <v>279</v>
      </c>
      <c r="I2736" t="s">
        <v>280</v>
      </c>
      <c r="J2736">
        <v>1000</v>
      </c>
      <c r="K2736" t="s">
        <v>18</v>
      </c>
      <c r="L2736" t="s">
        <v>660</v>
      </c>
    </row>
    <row r="2737" spans="1:12" x14ac:dyDescent="0.3">
      <c r="A2737" s="1">
        <v>43916</v>
      </c>
      <c r="B2737">
        <v>26</v>
      </c>
      <c r="C2737">
        <v>3</v>
      </c>
      <c r="D2737">
        <v>2020</v>
      </c>
      <c r="G2737" t="s">
        <v>278</v>
      </c>
      <c r="H2737" t="s">
        <v>279</v>
      </c>
      <c r="I2737" t="s">
        <v>280</v>
      </c>
      <c r="J2737">
        <v>1000</v>
      </c>
      <c r="K2737" t="s">
        <v>18</v>
      </c>
      <c r="L2737" t="s">
        <v>660</v>
      </c>
    </row>
    <row r="2738" spans="1:12" x14ac:dyDescent="0.3">
      <c r="A2738" s="1">
        <v>43915</v>
      </c>
      <c r="B2738">
        <v>25</v>
      </c>
      <c r="C2738">
        <v>3</v>
      </c>
      <c r="D2738">
        <v>2020</v>
      </c>
      <c r="G2738" t="s">
        <v>278</v>
      </c>
      <c r="H2738" t="s">
        <v>279</v>
      </c>
      <c r="I2738" t="s">
        <v>280</v>
      </c>
      <c r="J2738">
        <v>1000</v>
      </c>
      <c r="K2738" t="s">
        <v>18</v>
      </c>
      <c r="L2738" t="s">
        <v>660</v>
      </c>
    </row>
    <row r="2739" spans="1:12" x14ac:dyDescent="0.3">
      <c r="A2739" s="1">
        <v>43914</v>
      </c>
      <c r="B2739">
        <v>24</v>
      </c>
      <c r="C2739">
        <v>3</v>
      </c>
      <c r="D2739">
        <v>2020</v>
      </c>
      <c r="G2739" t="s">
        <v>278</v>
      </c>
      <c r="H2739" t="s">
        <v>279</v>
      </c>
      <c r="I2739" t="s">
        <v>280</v>
      </c>
      <c r="J2739">
        <v>1000</v>
      </c>
      <c r="K2739" t="s">
        <v>18</v>
      </c>
      <c r="L2739" t="s">
        <v>660</v>
      </c>
    </row>
    <row r="2740" spans="1:12" x14ac:dyDescent="0.3">
      <c r="A2740" s="1">
        <v>43913</v>
      </c>
      <c r="B2740">
        <v>23</v>
      </c>
      <c r="C2740">
        <v>3</v>
      </c>
      <c r="D2740">
        <v>2020</v>
      </c>
      <c r="G2740" t="s">
        <v>278</v>
      </c>
      <c r="H2740" t="s">
        <v>279</v>
      </c>
      <c r="I2740" t="s">
        <v>280</v>
      </c>
      <c r="J2740">
        <v>1000</v>
      </c>
      <c r="K2740" t="s">
        <v>18</v>
      </c>
      <c r="L2740" t="s">
        <v>660</v>
      </c>
    </row>
    <row r="2741" spans="1:12" x14ac:dyDescent="0.3">
      <c r="A2741" s="1">
        <v>43912</v>
      </c>
      <c r="B2741">
        <v>22</v>
      </c>
      <c r="C2741">
        <v>3</v>
      </c>
      <c r="D2741">
        <v>2020</v>
      </c>
      <c r="G2741" t="s">
        <v>278</v>
      </c>
      <c r="H2741" t="s">
        <v>279</v>
      </c>
      <c r="I2741" t="s">
        <v>280</v>
      </c>
      <c r="J2741">
        <v>1000</v>
      </c>
      <c r="K2741" t="s">
        <v>18</v>
      </c>
      <c r="L2741" t="s">
        <v>660</v>
      </c>
    </row>
    <row r="2742" spans="1:12" x14ac:dyDescent="0.3">
      <c r="A2742" s="1">
        <v>43911</v>
      </c>
      <c r="B2742">
        <v>21</v>
      </c>
      <c r="C2742">
        <v>3</v>
      </c>
      <c r="D2742">
        <v>2020</v>
      </c>
      <c r="G2742" t="s">
        <v>278</v>
      </c>
      <c r="H2742" t="s">
        <v>279</v>
      </c>
      <c r="I2742" t="s">
        <v>280</v>
      </c>
      <c r="J2742">
        <v>1000</v>
      </c>
      <c r="K2742" t="s">
        <v>18</v>
      </c>
      <c r="L2742" t="s">
        <v>660</v>
      </c>
    </row>
    <row r="2743" spans="1:12" x14ac:dyDescent="0.3">
      <c r="A2743" s="1">
        <v>43910</v>
      </c>
      <c r="B2743">
        <v>20</v>
      </c>
      <c r="C2743">
        <v>3</v>
      </c>
      <c r="D2743">
        <v>2020</v>
      </c>
      <c r="G2743" t="s">
        <v>278</v>
      </c>
      <c r="H2743" t="s">
        <v>279</v>
      </c>
      <c r="I2743" t="s">
        <v>280</v>
      </c>
      <c r="J2743">
        <v>1000</v>
      </c>
      <c r="K2743" t="s">
        <v>18</v>
      </c>
      <c r="L2743" t="s">
        <v>660</v>
      </c>
    </row>
    <row r="2744" spans="1:12" x14ac:dyDescent="0.3">
      <c r="A2744" s="1">
        <v>43909</v>
      </c>
      <c r="B2744">
        <v>19</v>
      </c>
      <c r="C2744">
        <v>3</v>
      </c>
      <c r="D2744">
        <v>2020</v>
      </c>
      <c r="G2744" t="s">
        <v>278</v>
      </c>
      <c r="H2744" t="s">
        <v>279</v>
      </c>
      <c r="I2744" t="s">
        <v>280</v>
      </c>
      <c r="J2744">
        <v>1000</v>
      </c>
      <c r="K2744" t="s">
        <v>18</v>
      </c>
      <c r="L2744" t="s">
        <v>660</v>
      </c>
    </row>
    <row r="2745" spans="1:12" x14ac:dyDescent="0.3">
      <c r="A2745" s="1">
        <v>43908</v>
      </c>
      <c r="B2745">
        <v>18</v>
      </c>
      <c r="C2745">
        <v>3</v>
      </c>
      <c r="D2745">
        <v>2020</v>
      </c>
      <c r="G2745" t="s">
        <v>278</v>
      </c>
      <c r="H2745" t="s">
        <v>279</v>
      </c>
      <c r="I2745" t="s">
        <v>280</v>
      </c>
      <c r="J2745">
        <v>1000</v>
      </c>
      <c r="K2745" t="s">
        <v>18</v>
      </c>
      <c r="L2745" t="s">
        <v>660</v>
      </c>
    </row>
    <row r="2746" spans="1:12" x14ac:dyDescent="0.3">
      <c r="A2746" s="1">
        <v>43907</v>
      </c>
      <c r="B2746">
        <v>17</v>
      </c>
      <c r="C2746">
        <v>3</v>
      </c>
      <c r="D2746">
        <v>2020</v>
      </c>
      <c r="G2746" t="s">
        <v>278</v>
      </c>
      <c r="H2746" t="s">
        <v>279</v>
      </c>
      <c r="I2746" t="s">
        <v>280</v>
      </c>
      <c r="J2746">
        <v>1000</v>
      </c>
      <c r="K2746" t="s">
        <v>18</v>
      </c>
      <c r="L2746" t="s">
        <v>660</v>
      </c>
    </row>
    <row r="2747" spans="1:12" x14ac:dyDescent="0.3">
      <c r="A2747" s="1">
        <v>43906</v>
      </c>
      <c r="B2747">
        <v>16</v>
      </c>
      <c r="C2747">
        <v>3</v>
      </c>
      <c r="D2747">
        <v>2020</v>
      </c>
      <c r="G2747" t="s">
        <v>278</v>
      </c>
      <c r="H2747" t="s">
        <v>279</v>
      </c>
      <c r="I2747" t="s">
        <v>280</v>
      </c>
      <c r="J2747">
        <v>1000</v>
      </c>
      <c r="K2747" t="s">
        <v>18</v>
      </c>
      <c r="L2747" t="s">
        <v>660</v>
      </c>
    </row>
    <row r="2748" spans="1:12" x14ac:dyDescent="0.3">
      <c r="A2748" s="1">
        <v>43897</v>
      </c>
      <c r="B2748">
        <v>7</v>
      </c>
      <c r="C2748">
        <v>3</v>
      </c>
      <c r="D2748">
        <v>2020</v>
      </c>
      <c r="E2748">
        <v>1</v>
      </c>
      <c r="G2748" t="s">
        <v>278</v>
      </c>
      <c r="H2748" t="s">
        <v>279</v>
      </c>
      <c r="I2748" t="s">
        <v>280</v>
      </c>
      <c r="J2748">
        <v>1000</v>
      </c>
      <c r="K2748" t="s">
        <v>18</v>
      </c>
      <c r="L2748" t="s">
        <v>660</v>
      </c>
    </row>
    <row r="2749" spans="1:12" x14ac:dyDescent="0.3">
      <c r="A2749" s="1">
        <v>43954</v>
      </c>
      <c r="B2749">
        <v>3</v>
      </c>
      <c r="C2749">
        <v>5</v>
      </c>
      <c r="D2749">
        <v>2020</v>
      </c>
      <c r="E2749">
        <v>111</v>
      </c>
      <c r="F2749">
        <v>1</v>
      </c>
      <c r="G2749" t="s">
        <v>281</v>
      </c>
      <c r="H2749" t="s">
        <v>282</v>
      </c>
      <c r="I2749" t="s">
        <v>283</v>
      </c>
      <c r="J2749">
        <v>9587522</v>
      </c>
      <c r="K2749" t="s">
        <v>31</v>
      </c>
      <c r="L2749" t="s">
        <v>660</v>
      </c>
    </row>
    <row r="2750" spans="1:12" x14ac:dyDescent="0.3">
      <c r="A2750" s="1">
        <v>43953</v>
      </c>
      <c r="B2750">
        <v>2</v>
      </c>
      <c r="C2750">
        <v>5</v>
      </c>
      <c r="D2750">
        <v>2020</v>
      </c>
      <c r="E2750">
        <v>95</v>
      </c>
      <c r="G2750" t="s">
        <v>281</v>
      </c>
      <c r="H2750" t="s">
        <v>282</v>
      </c>
      <c r="I2750" t="s">
        <v>283</v>
      </c>
      <c r="J2750">
        <v>9587522</v>
      </c>
      <c r="K2750" t="s">
        <v>31</v>
      </c>
      <c r="L2750" t="s">
        <v>660</v>
      </c>
    </row>
    <row r="2751" spans="1:12" x14ac:dyDescent="0.3">
      <c r="A2751" s="1">
        <v>43952</v>
      </c>
      <c r="B2751">
        <v>1</v>
      </c>
      <c r="C2751">
        <v>5</v>
      </c>
      <c r="D2751">
        <v>2020</v>
      </c>
      <c r="E2751">
        <v>33</v>
      </c>
      <c r="F2751">
        <v>4</v>
      </c>
      <c r="G2751" t="s">
        <v>281</v>
      </c>
      <c r="H2751" t="s">
        <v>282</v>
      </c>
      <c r="I2751" t="s">
        <v>283</v>
      </c>
      <c r="J2751">
        <v>9587522</v>
      </c>
      <c r="K2751" t="s">
        <v>31</v>
      </c>
      <c r="L2751" t="s">
        <v>660</v>
      </c>
    </row>
    <row r="2752" spans="1:12" x14ac:dyDescent="0.3">
      <c r="A2752" s="1">
        <v>43951</v>
      </c>
      <c r="B2752">
        <v>30</v>
      </c>
      <c r="C2752">
        <v>4</v>
      </c>
      <c r="D2752">
        <v>2020</v>
      </c>
      <c r="E2752">
        <v>33</v>
      </c>
      <c r="F2752">
        <v>5</v>
      </c>
      <c r="G2752" t="s">
        <v>281</v>
      </c>
      <c r="H2752" t="s">
        <v>282</v>
      </c>
      <c r="I2752" t="s">
        <v>283</v>
      </c>
      <c r="J2752">
        <v>9587522</v>
      </c>
      <c r="K2752" t="s">
        <v>31</v>
      </c>
      <c r="L2752" t="s">
        <v>660</v>
      </c>
    </row>
    <row r="2753" spans="1:12" x14ac:dyDescent="0.3">
      <c r="A2753" s="1">
        <v>43950</v>
      </c>
      <c r="B2753">
        <v>29</v>
      </c>
      <c r="C2753">
        <v>4</v>
      </c>
      <c r="D2753">
        <v>2020</v>
      </c>
      <c r="E2753">
        <v>45</v>
      </c>
      <c r="F2753">
        <v>5</v>
      </c>
      <c r="G2753" t="s">
        <v>281</v>
      </c>
      <c r="H2753" t="s">
        <v>282</v>
      </c>
      <c r="I2753" t="s">
        <v>283</v>
      </c>
      <c r="J2753">
        <v>9587522</v>
      </c>
      <c r="K2753" t="s">
        <v>31</v>
      </c>
      <c r="L2753" t="s">
        <v>660</v>
      </c>
    </row>
    <row r="2754" spans="1:12" x14ac:dyDescent="0.3">
      <c r="A2754" s="1">
        <v>43949</v>
      </c>
      <c r="B2754">
        <v>28</v>
      </c>
      <c r="C2754">
        <v>4</v>
      </c>
      <c r="D2754">
        <v>2020</v>
      </c>
      <c r="E2754">
        <v>32</v>
      </c>
      <c r="G2754" t="s">
        <v>281</v>
      </c>
      <c r="H2754" t="s">
        <v>282</v>
      </c>
      <c r="I2754" t="s">
        <v>283</v>
      </c>
      <c r="J2754">
        <v>9587522</v>
      </c>
      <c r="K2754" t="s">
        <v>31</v>
      </c>
      <c r="L2754" t="s">
        <v>660</v>
      </c>
    </row>
    <row r="2755" spans="1:12" x14ac:dyDescent="0.3">
      <c r="A2755" s="1">
        <v>43948</v>
      </c>
      <c r="B2755">
        <v>27</v>
      </c>
      <c r="C2755">
        <v>4</v>
      </c>
      <c r="D2755">
        <v>2020</v>
      </c>
      <c r="E2755">
        <v>34</v>
      </c>
      <c r="F2755">
        <v>2</v>
      </c>
      <c r="G2755" t="s">
        <v>281</v>
      </c>
      <c r="H2755" t="s">
        <v>282</v>
      </c>
      <c r="I2755" t="s">
        <v>283</v>
      </c>
      <c r="J2755">
        <v>9587522</v>
      </c>
      <c r="K2755" t="s">
        <v>31</v>
      </c>
      <c r="L2755" t="s">
        <v>660</v>
      </c>
    </row>
    <row r="2756" spans="1:12" x14ac:dyDescent="0.3">
      <c r="A2756" s="1">
        <v>43947</v>
      </c>
      <c r="B2756">
        <v>26</v>
      </c>
      <c r="C2756">
        <v>4</v>
      </c>
      <c r="D2756">
        <v>2020</v>
      </c>
      <c r="E2756">
        <v>36</v>
      </c>
      <c r="F2756">
        <v>12</v>
      </c>
      <c r="G2756" t="s">
        <v>281</v>
      </c>
      <c r="H2756" t="s">
        <v>282</v>
      </c>
      <c r="I2756" t="s">
        <v>283</v>
      </c>
      <c r="J2756">
        <v>9587522</v>
      </c>
      <c r="K2756" t="s">
        <v>31</v>
      </c>
      <c r="L2756" t="s">
        <v>660</v>
      </c>
    </row>
    <row r="2757" spans="1:12" x14ac:dyDescent="0.3">
      <c r="A2757" s="1">
        <v>43946</v>
      </c>
      <c r="B2757">
        <v>25</v>
      </c>
      <c r="C2757">
        <v>4</v>
      </c>
      <c r="D2757">
        <v>2020</v>
      </c>
      <c r="E2757">
        <v>72</v>
      </c>
      <c r="G2757" t="s">
        <v>281</v>
      </c>
      <c r="H2757" t="s">
        <v>282</v>
      </c>
      <c r="I2757" t="s">
        <v>283</v>
      </c>
      <c r="J2757">
        <v>9587522</v>
      </c>
      <c r="K2757" t="s">
        <v>31</v>
      </c>
      <c r="L2757" t="s">
        <v>660</v>
      </c>
    </row>
    <row r="2758" spans="1:12" x14ac:dyDescent="0.3">
      <c r="A2758" s="1">
        <v>43945</v>
      </c>
      <c r="B2758">
        <v>24</v>
      </c>
      <c r="C2758">
        <v>4</v>
      </c>
      <c r="D2758">
        <v>2020</v>
      </c>
      <c r="G2758" t="s">
        <v>281</v>
      </c>
      <c r="H2758" t="s">
        <v>282</v>
      </c>
      <c r="I2758" t="s">
        <v>283</v>
      </c>
      <c r="J2758">
        <v>9587522</v>
      </c>
      <c r="K2758" t="s">
        <v>31</v>
      </c>
      <c r="L2758" t="s">
        <v>660</v>
      </c>
    </row>
    <row r="2759" spans="1:12" x14ac:dyDescent="0.3">
      <c r="A2759" s="1">
        <v>43944</v>
      </c>
      <c r="B2759">
        <v>23</v>
      </c>
      <c r="C2759">
        <v>4</v>
      </c>
      <c r="D2759">
        <v>2020</v>
      </c>
      <c r="E2759">
        <v>9</v>
      </c>
      <c r="F2759">
        <v>1</v>
      </c>
      <c r="G2759" t="s">
        <v>281</v>
      </c>
      <c r="H2759" t="s">
        <v>282</v>
      </c>
      <c r="I2759" t="s">
        <v>283</v>
      </c>
      <c r="J2759">
        <v>9587522</v>
      </c>
      <c r="K2759" t="s">
        <v>31</v>
      </c>
      <c r="L2759" t="s">
        <v>660</v>
      </c>
    </row>
    <row r="2760" spans="1:12" x14ac:dyDescent="0.3">
      <c r="A2760" s="1">
        <v>43943</v>
      </c>
      <c r="B2760">
        <v>22</v>
      </c>
      <c r="C2760">
        <v>4</v>
      </c>
      <c r="D2760">
        <v>2020</v>
      </c>
      <c r="E2760">
        <v>16</v>
      </c>
      <c r="G2760" t="s">
        <v>281</v>
      </c>
      <c r="H2760" t="s">
        <v>282</v>
      </c>
      <c r="I2760" t="s">
        <v>283</v>
      </c>
      <c r="J2760">
        <v>9587522</v>
      </c>
      <c r="K2760" t="s">
        <v>31</v>
      </c>
      <c r="L2760" t="s">
        <v>660</v>
      </c>
    </row>
    <row r="2761" spans="1:12" x14ac:dyDescent="0.3">
      <c r="A2761" s="1">
        <v>43942</v>
      </c>
      <c r="B2761">
        <v>21</v>
      </c>
      <c r="C2761">
        <v>4</v>
      </c>
      <c r="D2761">
        <v>2020</v>
      </c>
      <c r="E2761">
        <v>17</v>
      </c>
      <c r="G2761" t="s">
        <v>281</v>
      </c>
      <c r="H2761" t="s">
        <v>282</v>
      </c>
      <c r="I2761" t="s">
        <v>283</v>
      </c>
      <c r="J2761">
        <v>9587522</v>
      </c>
      <c r="K2761" t="s">
        <v>31</v>
      </c>
      <c r="L2761" t="s">
        <v>660</v>
      </c>
    </row>
    <row r="2762" spans="1:12" x14ac:dyDescent="0.3">
      <c r="A2762" s="1">
        <v>43941</v>
      </c>
      <c r="B2762">
        <v>20</v>
      </c>
      <c r="C2762">
        <v>4</v>
      </c>
      <c r="D2762">
        <v>2020</v>
      </c>
      <c r="E2762">
        <v>5</v>
      </c>
      <c r="G2762" t="s">
        <v>281</v>
      </c>
      <c r="H2762" t="s">
        <v>282</v>
      </c>
      <c r="I2762" t="s">
        <v>283</v>
      </c>
      <c r="J2762">
        <v>9587522</v>
      </c>
      <c r="K2762" t="s">
        <v>31</v>
      </c>
      <c r="L2762" t="s">
        <v>660</v>
      </c>
    </row>
    <row r="2763" spans="1:12" x14ac:dyDescent="0.3">
      <c r="A2763" s="1">
        <v>43940</v>
      </c>
      <c r="B2763">
        <v>19</v>
      </c>
      <c r="C2763">
        <v>4</v>
      </c>
      <c r="D2763">
        <v>2020</v>
      </c>
      <c r="E2763">
        <v>15</v>
      </c>
      <c r="G2763" t="s">
        <v>281</v>
      </c>
      <c r="H2763" t="s">
        <v>282</v>
      </c>
      <c r="I2763" t="s">
        <v>283</v>
      </c>
      <c r="J2763">
        <v>9587522</v>
      </c>
      <c r="K2763" t="s">
        <v>31</v>
      </c>
      <c r="L2763" t="s">
        <v>660</v>
      </c>
    </row>
    <row r="2764" spans="1:12" x14ac:dyDescent="0.3">
      <c r="A2764" s="1">
        <v>43939</v>
      </c>
      <c r="B2764">
        <v>18</v>
      </c>
      <c r="C2764">
        <v>4</v>
      </c>
      <c r="D2764">
        <v>2020</v>
      </c>
      <c r="E2764">
        <v>15</v>
      </c>
      <c r="F2764">
        <v>5</v>
      </c>
      <c r="G2764" t="s">
        <v>281</v>
      </c>
      <c r="H2764" t="s">
        <v>282</v>
      </c>
      <c r="I2764" t="s">
        <v>283</v>
      </c>
      <c r="J2764">
        <v>9587522</v>
      </c>
      <c r="K2764" t="s">
        <v>31</v>
      </c>
      <c r="L2764" t="s">
        <v>660</v>
      </c>
    </row>
    <row r="2765" spans="1:12" x14ac:dyDescent="0.3">
      <c r="A2765" s="1">
        <v>43938</v>
      </c>
      <c r="B2765">
        <v>17</v>
      </c>
      <c r="C2765">
        <v>4</v>
      </c>
      <c r="D2765">
        <v>2020</v>
      </c>
      <c r="E2765">
        <v>16</v>
      </c>
      <c r="F2765">
        <v>6</v>
      </c>
      <c r="G2765" t="s">
        <v>281</v>
      </c>
      <c r="H2765" t="s">
        <v>282</v>
      </c>
      <c r="I2765" t="s">
        <v>283</v>
      </c>
      <c r="J2765">
        <v>9587522</v>
      </c>
      <c r="K2765" t="s">
        <v>31</v>
      </c>
      <c r="L2765" t="s">
        <v>660</v>
      </c>
    </row>
    <row r="2766" spans="1:12" x14ac:dyDescent="0.3">
      <c r="A2766" s="1">
        <v>43937</v>
      </c>
      <c r="B2766">
        <v>16</v>
      </c>
      <c r="C2766">
        <v>4</v>
      </c>
      <c r="D2766">
        <v>2020</v>
      </c>
      <c r="E2766">
        <v>7</v>
      </c>
      <c r="F2766">
        <v>4</v>
      </c>
      <c r="G2766" t="s">
        <v>281</v>
      </c>
      <c r="H2766" t="s">
        <v>282</v>
      </c>
      <c r="I2766" t="s">
        <v>283</v>
      </c>
      <c r="J2766">
        <v>9587522</v>
      </c>
      <c r="K2766" t="s">
        <v>31</v>
      </c>
      <c r="L2766" t="s">
        <v>660</v>
      </c>
    </row>
    <row r="2767" spans="1:12" x14ac:dyDescent="0.3">
      <c r="A2767" s="1">
        <v>43936</v>
      </c>
      <c r="B2767">
        <v>15</v>
      </c>
      <c r="C2767">
        <v>4</v>
      </c>
      <c r="D2767">
        <v>2020</v>
      </c>
      <c r="E2767">
        <v>12</v>
      </c>
      <c r="F2767">
        <v>5</v>
      </c>
      <c r="G2767" t="s">
        <v>281</v>
      </c>
      <c r="H2767" t="s">
        <v>282</v>
      </c>
      <c r="I2767" t="s">
        <v>283</v>
      </c>
      <c r="J2767">
        <v>9587522</v>
      </c>
      <c r="K2767" t="s">
        <v>31</v>
      </c>
      <c r="L2767" t="s">
        <v>660</v>
      </c>
    </row>
    <row r="2768" spans="1:12" x14ac:dyDescent="0.3">
      <c r="A2768" s="1">
        <v>43935</v>
      </c>
      <c r="B2768">
        <v>14</v>
      </c>
      <c r="C2768">
        <v>4</v>
      </c>
      <c r="D2768">
        <v>2020</v>
      </c>
      <c r="E2768">
        <v>10</v>
      </c>
      <c r="F2768">
        <v>1</v>
      </c>
      <c r="G2768" t="s">
        <v>281</v>
      </c>
      <c r="H2768" t="s">
        <v>282</v>
      </c>
      <c r="I2768" t="s">
        <v>283</v>
      </c>
      <c r="J2768">
        <v>9587522</v>
      </c>
      <c r="K2768" t="s">
        <v>31</v>
      </c>
      <c r="L2768" t="s">
        <v>660</v>
      </c>
    </row>
    <row r="2769" spans="1:12" x14ac:dyDescent="0.3">
      <c r="A2769" s="1">
        <v>43934</v>
      </c>
      <c r="B2769">
        <v>13</v>
      </c>
      <c r="C2769">
        <v>4</v>
      </c>
      <c r="D2769">
        <v>2020</v>
      </c>
      <c r="E2769">
        <v>4</v>
      </c>
      <c r="G2769" t="s">
        <v>281</v>
      </c>
      <c r="H2769" t="s">
        <v>282</v>
      </c>
      <c r="I2769" t="s">
        <v>283</v>
      </c>
      <c r="J2769">
        <v>9587522</v>
      </c>
      <c r="K2769" t="s">
        <v>31</v>
      </c>
      <c r="L2769" t="s">
        <v>660</v>
      </c>
    </row>
    <row r="2770" spans="1:12" x14ac:dyDescent="0.3">
      <c r="A2770" s="1">
        <v>43933</v>
      </c>
      <c r="B2770">
        <v>12</v>
      </c>
      <c r="C2770">
        <v>4</v>
      </c>
      <c r="D2770">
        <v>2020</v>
      </c>
      <c r="E2770">
        <v>1</v>
      </c>
      <c r="F2770">
        <v>1</v>
      </c>
      <c r="G2770" t="s">
        <v>281</v>
      </c>
      <c r="H2770" t="s">
        <v>282</v>
      </c>
      <c r="I2770" t="s">
        <v>283</v>
      </c>
      <c r="J2770">
        <v>9587522</v>
      </c>
      <c r="K2770" t="s">
        <v>31</v>
      </c>
      <c r="L2770" t="s">
        <v>660</v>
      </c>
    </row>
    <row r="2771" spans="1:12" x14ac:dyDescent="0.3">
      <c r="A2771" s="1">
        <v>43932</v>
      </c>
      <c r="B2771">
        <v>11</v>
      </c>
      <c r="C2771">
        <v>4</v>
      </c>
      <c r="D2771">
        <v>2020</v>
      </c>
      <c r="E2771">
        <v>10</v>
      </c>
      <c r="F2771">
        <v>1</v>
      </c>
      <c r="G2771" t="s">
        <v>281</v>
      </c>
      <c r="H2771" t="s">
        <v>282</v>
      </c>
      <c r="I2771" t="s">
        <v>283</v>
      </c>
      <c r="J2771">
        <v>9587522</v>
      </c>
      <c r="K2771" t="s">
        <v>31</v>
      </c>
      <c r="L2771" t="s">
        <v>660</v>
      </c>
    </row>
    <row r="2772" spans="1:12" x14ac:dyDescent="0.3">
      <c r="A2772" s="1">
        <v>43931</v>
      </c>
      <c r="B2772">
        <v>10</v>
      </c>
      <c r="C2772">
        <v>4</v>
      </c>
      <c r="D2772">
        <v>2020</v>
      </c>
      <c r="E2772">
        <v>39</v>
      </c>
      <c r="G2772" t="s">
        <v>281</v>
      </c>
      <c r="H2772" t="s">
        <v>282</v>
      </c>
      <c r="I2772" t="s">
        <v>283</v>
      </c>
      <c r="J2772">
        <v>9587522</v>
      </c>
      <c r="K2772" t="s">
        <v>31</v>
      </c>
      <c r="L2772" t="s">
        <v>660</v>
      </c>
    </row>
    <row r="2773" spans="1:12" x14ac:dyDescent="0.3">
      <c r="A2773" s="1">
        <v>43930</v>
      </c>
      <c r="B2773">
        <v>9</v>
      </c>
      <c r="C2773">
        <v>4</v>
      </c>
      <c r="D2773">
        <v>2020</v>
      </c>
      <c r="E2773">
        <v>31</v>
      </c>
      <c r="F2773">
        <v>1</v>
      </c>
      <c r="G2773" t="s">
        <v>281</v>
      </c>
      <c r="H2773" t="s">
        <v>282</v>
      </c>
      <c r="I2773" t="s">
        <v>283</v>
      </c>
      <c r="J2773">
        <v>9587522</v>
      </c>
      <c r="K2773" t="s">
        <v>31</v>
      </c>
      <c r="L2773" t="s">
        <v>660</v>
      </c>
    </row>
    <row r="2774" spans="1:12" x14ac:dyDescent="0.3">
      <c r="A2774" s="1">
        <v>43929</v>
      </c>
      <c r="B2774">
        <v>8</v>
      </c>
      <c r="C2774">
        <v>4</v>
      </c>
      <c r="D2774">
        <v>2020</v>
      </c>
      <c r="E2774">
        <v>7</v>
      </c>
      <c r="G2774" t="s">
        <v>281</v>
      </c>
      <c r="H2774" t="s">
        <v>282</v>
      </c>
      <c r="I2774" t="s">
        <v>283</v>
      </c>
      <c r="J2774">
        <v>9587522</v>
      </c>
      <c r="K2774" t="s">
        <v>31</v>
      </c>
      <c r="L2774" t="s">
        <v>660</v>
      </c>
    </row>
    <row r="2775" spans="1:12" x14ac:dyDescent="0.3">
      <c r="A2775" s="1">
        <v>43928</v>
      </c>
      <c r="B2775">
        <v>7</v>
      </c>
      <c r="C2775">
        <v>4</v>
      </c>
      <c r="D2775">
        <v>2020</v>
      </c>
      <c r="E2775">
        <v>7</v>
      </c>
      <c r="G2775" t="s">
        <v>281</v>
      </c>
      <c r="H2775" t="s">
        <v>282</v>
      </c>
      <c r="I2775" t="s">
        <v>283</v>
      </c>
      <c r="J2775">
        <v>9587522</v>
      </c>
      <c r="K2775" t="s">
        <v>31</v>
      </c>
      <c r="L2775" t="s">
        <v>660</v>
      </c>
    </row>
    <row r="2776" spans="1:12" x14ac:dyDescent="0.3">
      <c r="A2776" s="1">
        <v>43927</v>
      </c>
      <c r="B2776">
        <v>6</v>
      </c>
      <c r="C2776">
        <v>4</v>
      </c>
      <c r="D2776">
        <v>2020</v>
      </c>
      <c r="E2776">
        <v>30</v>
      </c>
      <c r="G2776" t="s">
        <v>281</v>
      </c>
      <c r="H2776" t="s">
        <v>282</v>
      </c>
      <c r="I2776" t="s">
        <v>283</v>
      </c>
      <c r="J2776">
        <v>9587522</v>
      </c>
      <c r="K2776" t="s">
        <v>31</v>
      </c>
      <c r="L2776" t="s">
        <v>660</v>
      </c>
    </row>
    <row r="2777" spans="1:12" x14ac:dyDescent="0.3">
      <c r="A2777" s="1">
        <v>43926</v>
      </c>
      <c r="B2777">
        <v>5</v>
      </c>
      <c r="C2777">
        <v>4</v>
      </c>
      <c r="D2777">
        <v>2020</v>
      </c>
      <c r="E2777">
        <v>4</v>
      </c>
      <c r="F2777">
        <v>7</v>
      </c>
      <c r="G2777" t="s">
        <v>281</v>
      </c>
      <c r="H2777" t="s">
        <v>282</v>
      </c>
      <c r="I2777" t="s">
        <v>283</v>
      </c>
      <c r="J2777">
        <v>9587522</v>
      </c>
      <c r="K2777" t="s">
        <v>31</v>
      </c>
      <c r="L2777" t="s">
        <v>660</v>
      </c>
    </row>
    <row r="2778" spans="1:12" x14ac:dyDescent="0.3">
      <c r="A2778" s="1">
        <v>43925</v>
      </c>
      <c r="B2778">
        <v>4</v>
      </c>
      <c r="C2778">
        <v>4</v>
      </c>
      <c r="D2778">
        <v>2020</v>
      </c>
      <c r="E2778">
        <v>42</v>
      </c>
      <c r="G2778" t="s">
        <v>281</v>
      </c>
      <c r="H2778" t="s">
        <v>282</v>
      </c>
      <c r="I2778" t="s">
        <v>283</v>
      </c>
      <c r="J2778">
        <v>9587522</v>
      </c>
      <c r="K2778" t="s">
        <v>31</v>
      </c>
      <c r="L2778" t="s">
        <v>660</v>
      </c>
    </row>
    <row r="2779" spans="1:12" x14ac:dyDescent="0.3">
      <c r="A2779" s="1">
        <v>43924</v>
      </c>
      <c r="B2779">
        <v>3</v>
      </c>
      <c r="C2779">
        <v>4</v>
      </c>
      <c r="D2779">
        <v>2020</v>
      </c>
      <c r="E2779">
        <v>3</v>
      </c>
      <c r="F2779">
        <v>1</v>
      </c>
      <c r="G2779" t="s">
        <v>281</v>
      </c>
      <c r="H2779" t="s">
        <v>282</v>
      </c>
      <c r="I2779" t="s">
        <v>283</v>
      </c>
      <c r="J2779">
        <v>9587522</v>
      </c>
      <c r="K2779" t="s">
        <v>31</v>
      </c>
      <c r="L2779" t="s">
        <v>660</v>
      </c>
    </row>
    <row r="2780" spans="1:12" x14ac:dyDescent="0.3">
      <c r="A2780" s="1">
        <v>43923</v>
      </c>
      <c r="B2780">
        <v>2</v>
      </c>
      <c r="C2780">
        <v>4</v>
      </c>
      <c r="D2780">
        <v>2020</v>
      </c>
      <c r="E2780">
        <v>47</v>
      </c>
      <c r="F2780">
        <v>4</v>
      </c>
      <c r="G2780" t="s">
        <v>281</v>
      </c>
      <c r="H2780" t="s">
        <v>282</v>
      </c>
      <c r="I2780" t="s">
        <v>283</v>
      </c>
      <c r="J2780">
        <v>9587522</v>
      </c>
      <c r="K2780" t="s">
        <v>31</v>
      </c>
      <c r="L2780" t="s">
        <v>660</v>
      </c>
    </row>
    <row r="2781" spans="1:12" x14ac:dyDescent="0.3">
      <c r="A2781" s="1">
        <v>43922</v>
      </c>
      <c r="B2781">
        <v>1</v>
      </c>
      <c r="C2781">
        <v>4</v>
      </c>
      <c r="D2781">
        <v>2020</v>
      </c>
      <c r="E2781">
        <v>31</v>
      </c>
      <c r="F2781">
        <v>3</v>
      </c>
      <c r="G2781" t="s">
        <v>281</v>
      </c>
      <c r="H2781" t="s">
        <v>282</v>
      </c>
      <c r="I2781" t="s">
        <v>283</v>
      </c>
      <c r="J2781">
        <v>9587522</v>
      </c>
      <c r="K2781" t="s">
        <v>31</v>
      </c>
      <c r="L2781" t="s">
        <v>660</v>
      </c>
    </row>
    <row r="2782" spans="1:12" x14ac:dyDescent="0.3">
      <c r="A2782" s="1">
        <v>43921</v>
      </c>
      <c r="B2782">
        <v>31</v>
      </c>
      <c r="C2782">
        <v>3</v>
      </c>
      <c r="D2782">
        <v>2020</v>
      </c>
      <c r="E2782">
        <v>2</v>
      </c>
      <c r="F2782">
        <v>4</v>
      </c>
      <c r="G2782" t="s">
        <v>281</v>
      </c>
      <c r="H2782" t="s">
        <v>282</v>
      </c>
      <c r="I2782" t="s">
        <v>283</v>
      </c>
      <c r="J2782">
        <v>9587522</v>
      </c>
      <c r="K2782" t="s">
        <v>31</v>
      </c>
      <c r="L2782" t="s">
        <v>660</v>
      </c>
    </row>
    <row r="2783" spans="1:12" x14ac:dyDescent="0.3">
      <c r="A2783" s="1">
        <v>43920</v>
      </c>
      <c r="B2783">
        <v>30</v>
      </c>
      <c r="C2783">
        <v>3</v>
      </c>
      <c r="D2783">
        <v>2020</v>
      </c>
      <c r="E2783">
        <v>29</v>
      </c>
      <c r="F2783">
        <v>1</v>
      </c>
      <c r="G2783" t="s">
        <v>281</v>
      </c>
      <c r="H2783" t="s">
        <v>282</v>
      </c>
      <c r="I2783" t="s">
        <v>283</v>
      </c>
      <c r="J2783">
        <v>9587522</v>
      </c>
      <c r="K2783" t="s">
        <v>31</v>
      </c>
      <c r="L2783" t="s">
        <v>660</v>
      </c>
    </row>
    <row r="2784" spans="1:12" x14ac:dyDescent="0.3">
      <c r="A2784" s="1">
        <v>43919</v>
      </c>
      <c r="B2784">
        <v>29</v>
      </c>
      <c r="C2784">
        <v>3</v>
      </c>
      <c r="D2784">
        <v>2020</v>
      </c>
      <c r="E2784">
        <v>15</v>
      </c>
      <c r="F2784">
        <v>1</v>
      </c>
      <c r="G2784" t="s">
        <v>281</v>
      </c>
      <c r="H2784" t="s">
        <v>282</v>
      </c>
      <c r="I2784" t="s">
        <v>283</v>
      </c>
      <c r="J2784">
        <v>9587522</v>
      </c>
      <c r="K2784" t="s">
        <v>31</v>
      </c>
      <c r="L2784" t="s">
        <v>660</v>
      </c>
    </row>
    <row r="2785" spans="1:12" x14ac:dyDescent="0.3">
      <c r="A2785" s="1">
        <v>43918</v>
      </c>
      <c r="B2785">
        <v>28</v>
      </c>
      <c r="C2785">
        <v>3</v>
      </c>
      <c r="D2785">
        <v>2020</v>
      </c>
      <c r="E2785">
        <v>28</v>
      </c>
      <c r="G2785" t="s">
        <v>281</v>
      </c>
      <c r="H2785" t="s">
        <v>282</v>
      </c>
      <c r="I2785" t="s">
        <v>283</v>
      </c>
      <c r="J2785">
        <v>9587522</v>
      </c>
      <c r="K2785" t="s">
        <v>31</v>
      </c>
      <c r="L2785" t="s">
        <v>660</v>
      </c>
    </row>
    <row r="2786" spans="1:12" x14ac:dyDescent="0.3">
      <c r="A2786" s="1">
        <v>43917</v>
      </c>
      <c r="B2786">
        <v>27</v>
      </c>
      <c r="C2786">
        <v>3</v>
      </c>
      <c r="D2786">
        <v>2020</v>
      </c>
      <c r="E2786">
        <v>15</v>
      </c>
      <c r="F2786">
        <v>1</v>
      </c>
      <c r="G2786" t="s">
        <v>281</v>
      </c>
      <c r="H2786" t="s">
        <v>282</v>
      </c>
      <c r="I2786" t="s">
        <v>283</v>
      </c>
      <c r="J2786">
        <v>9587522</v>
      </c>
      <c r="K2786" t="s">
        <v>31</v>
      </c>
      <c r="L2786" t="s">
        <v>660</v>
      </c>
    </row>
    <row r="2787" spans="1:12" x14ac:dyDescent="0.3">
      <c r="A2787" s="1">
        <v>43916</v>
      </c>
      <c r="B2787">
        <v>26</v>
      </c>
      <c r="C2787">
        <v>3</v>
      </c>
      <c r="D2787">
        <v>2020</v>
      </c>
      <c r="E2787">
        <v>16</v>
      </c>
      <c r="G2787" t="s">
        <v>281</v>
      </c>
      <c r="H2787" t="s">
        <v>282</v>
      </c>
      <c r="I2787" t="s">
        <v>283</v>
      </c>
      <c r="J2787">
        <v>9587522</v>
      </c>
      <c r="K2787" t="s">
        <v>31</v>
      </c>
      <c r="L2787" t="s">
        <v>660</v>
      </c>
    </row>
    <row r="2788" spans="1:12" x14ac:dyDescent="0.3">
      <c r="A2788" s="1">
        <v>43915</v>
      </c>
      <c r="B2788">
        <v>25</v>
      </c>
      <c r="C2788">
        <v>3</v>
      </c>
      <c r="D2788">
        <v>2020</v>
      </c>
      <c r="E2788">
        <v>6</v>
      </c>
      <c r="G2788" t="s">
        <v>281</v>
      </c>
      <c r="H2788" t="s">
        <v>282</v>
      </c>
      <c r="I2788" t="s">
        <v>283</v>
      </c>
      <c r="J2788">
        <v>9587522</v>
      </c>
      <c r="K2788" t="s">
        <v>31</v>
      </c>
      <c r="L2788" t="s">
        <v>660</v>
      </c>
    </row>
    <row r="2789" spans="1:12" x14ac:dyDescent="0.3">
      <c r="A2789" s="1">
        <v>43914</v>
      </c>
      <c r="B2789">
        <v>24</v>
      </c>
      <c r="C2789">
        <v>3</v>
      </c>
      <c r="D2789">
        <v>2020</v>
      </c>
      <c r="E2789">
        <v>3</v>
      </c>
      <c r="G2789" t="s">
        <v>281</v>
      </c>
      <c r="H2789" t="s">
        <v>282</v>
      </c>
      <c r="I2789" t="s">
        <v>283</v>
      </c>
      <c r="J2789">
        <v>9587522</v>
      </c>
      <c r="K2789" t="s">
        <v>31</v>
      </c>
      <c r="L2789" t="s">
        <v>660</v>
      </c>
    </row>
    <row r="2790" spans="1:12" x14ac:dyDescent="0.3">
      <c r="A2790" s="1">
        <v>43913</v>
      </c>
      <c r="B2790">
        <v>23</v>
      </c>
      <c r="C2790">
        <v>3</v>
      </c>
      <c r="D2790">
        <v>2020</v>
      </c>
      <c r="E2790">
        <v>1</v>
      </c>
      <c r="G2790" t="s">
        <v>281</v>
      </c>
      <c r="H2790" t="s">
        <v>282</v>
      </c>
      <c r="I2790" t="s">
        <v>283</v>
      </c>
      <c r="J2790">
        <v>9587522</v>
      </c>
      <c r="K2790" t="s">
        <v>31</v>
      </c>
      <c r="L2790" t="s">
        <v>660</v>
      </c>
    </row>
    <row r="2791" spans="1:12" x14ac:dyDescent="0.3">
      <c r="A2791" s="1">
        <v>43912</v>
      </c>
      <c r="B2791">
        <v>22</v>
      </c>
      <c r="C2791">
        <v>3</v>
      </c>
      <c r="D2791">
        <v>2020</v>
      </c>
      <c r="E2791">
        <v>2</v>
      </c>
      <c r="G2791" t="s">
        <v>281</v>
      </c>
      <c r="H2791" t="s">
        <v>282</v>
      </c>
      <c r="I2791" t="s">
        <v>283</v>
      </c>
      <c r="J2791">
        <v>9587522</v>
      </c>
      <c r="K2791" t="s">
        <v>31</v>
      </c>
      <c r="L2791" t="s">
        <v>660</v>
      </c>
    </row>
    <row r="2792" spans="1:12" x14ac:dyDescent="0.3">
      <c r="A2792" s="1">
        <v>43911</v>
      </c>
      <c r="B2792">
        <v>21</v>
      </c>
      <c r="C2792">
        <v>3</v>
      </c>
      <c r="D2792">
        <v>2020</v>
      </c>
      <c r="G2792" t="s">
        <v>281</v>
      </c>
      <c r="H2792" t="s">
        <v>282</v>
      </c>
      <c r="I2792" t="s">
        <v>283</v>
      </c>
      <c r="J2792">
        <v>9587522</v>
      </c>
      <c r="K2792" t="s">
        <v>31</v>
      </c>
      <c r="L2792" t="s">
        <v>660</v>
      </c>
    </row>
    <row r="2793" spans="1:12" x14ac:dyDescent="0.3">
      <c r="A2793" s="1">
        <v>43910</v>
      </c>
      <c r="B2793">
        <v>20</v>
      </c>
      <c r="C2793">
        <v>3</v>
      </c>
      <c r="D2793">
        <v>2020</v>
      </c>
      <c r="E2793">
        <v>12</v>
      </c>
      <c r="G2793" t="s">
        <v>281</v>
      </c>
      <c r="H2793" t="s">
        <v>282</v>
      </c>
      <c r="I2793" t="s">
        <v>283</v>
      </c>
      <c r="J2793">
        <v>9587522</v>
      </c>
      <c r="K2793" t="s">
        <v>31</v>
      </c>
      <c r="L2793" t="s">
        <v>660</v>
      </c>
    </row>
    <row r="2794" spans="1:12" x14ac:dyDescent="0.3">
      <c r="A2794" s="1">
        <v>43909</v>
      </c>
      <c r="B2794">
        <v>19</v>
      </c>
      <c r="C2794">
        <v>3</v>
      </c>
      <c r="D2794">
        <v>2020</v>
      </c>
      <c r="E2794">
        <v>3</v>
      </c>
      <c r="G2794" t="s">
        <v>281</v>
      </c>
      <c r="H2794" t="s">
        <v>282</v>
      </c>
      <c r="I2794" t="s">
        <v>283</v>
      </c>
      <c r="J2794">
        <v>9587522</v>
      </c>
      <c r="K2794" t="s">
        <v>31</v>
      </c>
      <c r="L2794" t="s">
        <v>660</v>
      </c>
    </row>
    <row r="2795" spans="1:12" x14ac:dyDescent="0.3">
      <c r="A2795" s="1">
        <v>43908</v>
      </c>
      <c r="B2795">
        <v>18</v>
      </c>
      <c r="C2795">
        <v>3</v>
      </c>
      <c r="D2795">
        <v>2020</v>
      </c>
      <c r="E2795">
        <v>1</v>
      </c>
      <c r="G2795" t="s">
        <v>281</v>
      </c>
      <c r="H2795" t="s">
        <v>282</v>
      </c>
      <c r="I2795" t="s">
        <v>283</v>
      </c>
      <c r="J2795">
        <v>9587522</v>
      </c>
      <c r="K2795" t="s">
        <v>31</v>
      </c>
      <c r="L2795" t="s">
        <v>660</v>
      </c>
    </row>
    <row r="2796" spans="1:12" x14ac:dyDescent="0.3">
      <c r="A2796" s="1">
        <v>43907</v>
      </c>
      <c r="B2796">
        <v>17</v>
      </c>
      <c r="C2796">
        <v>3</v>
      </c>
      <c r="D2796">
        <v>2020</v>
      </c>
      <c r="E2796">
        <v>2</v>
      </c>
      <c r="G2796" t="s">
        <v>281</v>
      </c>
      <c r="H2796" t="s">
        <v>282</v>
      </c>
      <c r="I2796" t="s">
        <v>283</v>
      </c>
      <c r="J2796">
        <v>9587522</v>
      </c>
      <c r="K2796" t="s">
        <v>31</v>
      </c>
      <c r="L2796" t="s">
        <v>660</v>
      </c>
    </row>
    <row r="2797" spans="1:12" x14ac:dyDescent="0.3">
      <c r="A2797" s="1">
        <v>43906</v>
      </c>
      <c r="B2797">
        <v>16</v>
      </c>
      <c r="C2797">
        <v>3</v>
      </c>
      <c r="D2797">
        <v>2020</v>
      </c>
      <c r="E2797">
        <v>3</v>
      </c>
      <c r="G2797" t="s">
        <v>281</v>
      </c>
      <c r="H2797" t="s">
        <v>282</v>
      </c>
      <c r="I2797" t="s">
        <v>283</v>
      </c>
      <c r="J2797">
        <v>9587522</v>
      </c>
      <c r="K2797" t="s">
        <v>31</v>
      </c>
      <c r="L2797" t="s">
        <v>660</v>
      </c>
    </row>
    <row r="2798" spans="1:12" x14ac:dyDescent="0.3">
      <c r="A2798" s="1">
        <v>43904</v>
      </c>
      <c r="B2798">
        <v>14</v>
      </c>
      <c r="C2798">
        <v>3</v>
      </c>
      <c r="D2798">
        <v>2020</v>
      </c>
      <c r="E2798">
        <v>1</v>
      </c>
      <c r="G2798" t="s">
        <v>281</v>
      </c>
      <c r="H2798" t="s">
        <v>282</v>
      </c>
      <c r="I2798" t="s">
        <v>283</v>
      </c>
      <c r="J2798">
        <v>9587522</v>
      </c>
      <c r="K2798" t="s">
        <v>31</v>
      </c>
      <c r="L2798" t="s">
        <v>660</v>
      </c>
    </row>
    <row r="2799" spans="1:12" x14ac:dyDescent="0.3">
      <c r="A2799" s="1">
        <v>43902</v>
      </c>
      <c r="B2799">
        <v>12</v>
      </c>
      <c r="C2799">
        <v>3</v>
      </c>
      <c r="D2799">
        <v>2020</v>
      </c>
      <c r="E2799">
        <v>2</v>
      </c>
      <c r="G2799" t="s">
        <v>281</v>
      </c>
      <c r="H2799" t="s">
        <v>282</v>
      </c>
      <c r="I2799" t="s">
        <v>283</v>
      </c>
      <c r="J2799">
        <v>9587522</v>
      </c>
      <c r="K2799" t="s">
        <v>31</v>
      </c>
      <c r="L2799" t="s">
        <v>660</v>
      </c>
    </row>
    <row r="2800" spans="1:12" x14ac:dyDescent="0.3">
      <c r="A2800" s="1">
        <v>43954</v>
      </c>
      <c r="B2800">
        <v>3</v>
      </c>
      <c r="C2800">
        <v>5</v>
      </c>
      <c r="D2800">
        <v>2020</v>
      </c>
      <c r="E2800">
        <v>4</v>
      </c>
      <c r="G2800" t="s">
        <v>305</v>
      </c>
      <c r="H2800" t="s">
        <v>306</v>
      </c>
      <c r="I2800" t="s">
        <v>307</v>
      </c>
      <c r="J2800">
        <v>84077</v>
      </c>
      <c r="K2800" t="s">
        <v>18</v>
      </c>
      <c r="L2800" t="s">
        <v>660</v>
      </c>
    </row>
    <row r="2801" spans="1:12" x14ac:dyDescent="0.3">
      <c r="A2801" s="1">
        <v>43953</v>
      </c>
      <c r="B2801">
        <v>2</v>
      </c>
      <c r="C2801">
        <v>5</v>
      </c>
      <c r="D2801">
        <v>2020</v>
      </c>
      <c r="E2801">
        <v>1</v>
      </c>
      <c r="F2801">
        <v>1</v>
      </c>
      <c r="G2801" t="s">
        <v>305</v>
      </c>
      <c r="H2801" t="s">
        <v>306</v>
      </c>
      <c r="I2801" t="s">
        <v>307</v>
      </c>
      <c r="J2801">
        <v>84077</v>
      </c>
      <c r="K2801" t="s">
        <v>18</v>
      </c>
      <c r="L2801" t="s">
        <v>660</v>
      </c>
    </row>
    <row r="2802" spans="1:12" x14ac:dyDescent="0.3">
      <c r="A2802" s="1">
        <v>43952</v>
      </c>
      <c r="B2802">
        <v>1</v>
      </c>
      <c r="C2802">
        <v>5</v>
      </c>
      <c r="D2802">
        <v>2020</v>
      </c>
      <c r="E2802">
        <v>2</v>
      </c>
      <c r="G2802" t="s">
        <v>305</v>
      </c>
      <c r="H2802" t="s">
        <v>306</v>
      </c>
      <c r="I2802" t="s">
        <v>307</v>
      </c>
      <c r="J2802">
        <v>84077</v>
      </c>
      <c r="K2802" t="s">
        <v>18</v>
      </c>
      <c r="L2802" t="s">
        <v>660</v>
      </c>
    </row>
    <row r="2803" spans="1:12" x14ac:dyDescent="0.3">
      <c r="A2803" s="1">
        <v>43951</v>
      </c>
      <c r="B2803">
        <v>30</v>
      </c>
      <c r="C2803">
        <v>4</v>
      </c>
      <c r="D2803">
        <v>2020</v>
      </c>
      <c r="E2803">
        <v>4</v>
      </c>
      <c r="G2803" t="s">
        <v>305</v>
      </c>
      <c r="H2803" t="s">
        <v>306</v>
      </c>
      <c r="I2803" t="s">
        <v>307</v>
      </c>
      <c r="J2803">
        <v>84077</v>
      </c>
      <c r="K2803" t="s">
        <v>18</v>
      </c>
      <c r="L2803" t="s">
        <v>660</v>
      </c>
    </row>
    <row r="2804" spans="1:12" x14ac:dyDescent="0.3">
      <c r="A2804" s="1">
        <v>43950</v>
      </c>
      <c r="B2804">
        <v>29</v>
      </c>
      <c r="C2804">
        <v>4</v>
      </c>
      <c r="D2804">
        <v>2020</v>
      </c>
      <c r="E2804">
        <v>1</v>
      </c>
      <c r="F2804">
        <v>3</v>
      </c>
      <c r="G2804" t="s">
        <v>305</v>
      </c>
      <c r="H2804" t="s">
        <v>306</v>
      </c>
      <c r="I2804" t="s">
        <v>307</v>
      </c>
      <c r="J2804">
        <v>84077</v>
      </c>
      <c r="K2804" t="s">
        <v>18</v>
      </c>
      <c r="L2804" t="s">
        <v>660</v>
      </c>
    </row>
    <row r="2805" spans="1:12" x14ac:dyDescent="0.3">
      <c r="A2805" s="1">
        <v>43949</v>
      </c>
      <c r="B2805">
        <v>28</v>
      </c>
      <c r="C2805">
        <v>4</v>
      </c>
      <c r="D2805">
        <v>2020</v>
      </c>
      <c r="G2805" t="s">
        <v>305</v>
      </c>
      <c r="H2805" t="s">
        <v>306</v>
      </c>
      <c r="I2805" t="s">
        <v>307</v>
      </c>
      <c r="J2805">
        <v>84077</v>
      </c>
      <c r="K2805" t="s">
        <v>18</v>
      </c>
      <c r="L2805" t="s">
        <v>660</v>
      </c>
    </row>
    <row r="2806" spans="1:12" x14ac:dyDescent="0.3">
      <c r="A2806" s="1">
        <v>43948</v>
      </c>
      <c r="B2806">
        <v>27</v>
      </c>
      <c r="C2806">
        <v>4</v>
      </c>
      <c r="D2806">
        <v>2020</v>
      </c>
      <c r="G2806" t="s">
        <v>305</v>
      </c>
      <c r="H2806" t="s">
        <v>306</v>
      </c>
      <c r="I2806" t="s">
        <v>307</v>
      </c>
      <c r="J2806">
        <v>84077</v>
      </c>
      <c r="K2806" t="s">
        <v>18</v>
      </c>
      <c r="L2806" t="s">
        <v>660</v>
      </c>
    </row>
    <row r="2807" spans="1:12" x14ac:dyDescent="0.3">
      <c r="A2807" s="1">
        <v>43947</v>
      </c>
      <c r="B2807">
        <v>26</v>
      </c>
      <c r="C2807">
        <v>4</v>
      </c>
      <c r="D2807">
        <v>2020</v>
      </c>
      <c r="G2807" t="s">
        <v>305</v>
      </c>
      <c r="H2807" t="s">
        <v>306</v>
      </c>
      <c r="I2807" t="s">
        <v>307</v>
      </c>
      <c r="J2807">
        <v>84077</v>
      </c>
      <c r="K2807" t="s">
        <v>18</v>
      </c>
      <c r="L2807" t="s">
        <v>660</v>
      </c>
    </row>
    <row r="2808" spans="1:12" x14ac:dyDescent="0.3">
      <c r="A2808" s="1">
        <v>43946</v>
      </c>
      <c r="B2808">
        <v>25</v>
      </c>
      <c r="C2808">
        <v>4</v>
      </c>
      <c r="D2808">
        <v>2020</v>
      </c>
      <c r="E2808">
        <v>1</v>
      </c>
      <c r="F2808">
        <v>2</v>
      </c>
      <c r="G2808" t="s">
        <v>305</v>
      </c>
      <c r="H2808" t="s">
        <v>306</v>
      </c>
      <c r="I2808" t="s">
        <v>307</v>
      </c>
      <c r="J2808">
        <v>84077</v>
      </c>
      <c r="K2808" t="s">
        <v>18</v>
      </c>
      <c r="L2808" t="s">
        <v>660</v>
      </c>
    </row>
    <row r="2809" spans="1:12" x14ac:dyDescent="0.3">
      <c r="A2809" s="1">
        <v>43945</v>
      </c>
      <c r="B2809">
        <v>24</v>
      </c>
      <c r="C2809">
        <v>4</v>
      </c>
      <c r="D2809">
        <v>2020</v>
      </c>
      <c r="F2809">
        <v>1</v>
      </c>
      <c r="G2809" t="s">
        <v>305</v>
      </c>
      <c r="H2809" t="s">
        <v>306</v>
      </c>
      <c r="I2809" t="s">
        <v>307</v>
      </c>
      <c r="J2809">
        <v>84077</v>
      </c>
      <c r="K2809" t="s">
        <v>18</v>
      </c>
      <c r="L2809" t="s">
        <v>660</v>
      </c>
    </row>
    <row r="2810" spans="1:12" x14ac:dyDescent="0.3">
      <c r="A2810" s="1">
        <v>43944</v>
      </c>
      <c r="B2810">
        <v>23</v>
      </c>
      <c r="C2810">
        <v>4</v>
      </c>
      <c r="D2810">
        <v>2020</v>
      </c>
      <c r="F2810">
        <v>5</v>
      </c>
      <c r="G2810" t="s">
        <v>305</v>
      </c>
      <c r="H2810" t="s">
        <v>306</v>
      </c>
      <c r="I2810" t="s">
        <v>307</v>
      </c>
      <c r="J2810">
        <v>84077</v>
      </c>
      <c r="K2810" t="s">
        <v>18</v>
      </c>
      <c r="L2810" t="s">
        <v>660</v>
      </c>
    </row>
    <row r="2811" spans="1:12" x14ac:dyDescent="0.3">
      <c r="A2811" s="1">
        <v>43943</v>
      </c>
      <c r="B2811">
        <v>22</v>
      </c>
      <c r="C2811">
        <v>4</v>
      </c>
      <c r="D2811">
        <v>2020</v>
      </c>
      <c r="E2811">
        <v>7</v>
      </c>
      <c r="F2811">
        <v>1</v>
      </c>
      <c r="G2811" t="s">
        <v>305</v>
      </c>
      <c r="H2811" t="s">
        <v>306</v>
      </c>
      <c r="I2811" t="s">
        <v>307</v>
      </c>
      <c r="J2811">
        <v>84077</v>
      </c>
      <c r="K2811" t="s">
        <v>18</v>
      </c>
      <c r="L2811" t="s">
        <v>660</v>
      </c>
    </row>
    <row r="2812" spans="1:12" x14ac:dyDescent="0.3">
      <c r="A2812" s="1">
        <v>43942</v>
      </c>
      <c r="B2812">
        <v>21</v>
      </c>
      <c r="C2812">
        <v>4</v>
      </c>
      <c r="D2812">
        <v>2020</v>
      </c>
      <c r="E2812">
        <v>2</v>
      </c>
      <c r="F2812">
        <v>3</v>
      </c>
      <c r="G2812" t="s">
        <v>305</v>
      </c>
      <c r="H2812" t="s">
        <v>306</v>
      </c>
      <c r="I2812" t="s">
        <v>307</v>
      </c>
      <c r="J2812">
        <v>84077</v>
      </c>
      <c r="K2812" t="s">
        <v>18</v>
      </c>
      <c r="L2812" t="s">
        <v>660</v>
      </c>
    </row>
    <row r="2813" spans="1:12" x14ac:dyDescent="0.3">
      <c r="A2813" s="1">
        <v>43941</v>
      </c>
      <c r="B2813">
        <v>20</v>
      </c>
      <c r="C2813">
        <v>4</v>
      </c>
      <c r="D2813">
        <v>2020</v>
      </c>
      <c r="E2813">
        <v>1</v>
      </c>
      <c r="G2813" t="s">
        <v>305</v>
      </c>
      <c r="H2813" t="s">
        <v>306</v>
      </c>
      <c r="I2813" t="s">
        <v>307</v>
      </c>
      <c r="J2813">
        <v>84077</v>
      </c>
      <c r="K2813" t="s">
        <v>18</v>
      </c>
      <c r="L2813" t="s">
        <v>660</v>
      </c>
    </row>
    <row r="2814" spans="1:12" x14ac:dyDescent="0.3">
      <c r="A2814" s="1">
        <v>43940</v>
      </c>
      <c r="B2814">
        <v>19</v>
      </c>
      <c r="C2814">
        <v>4</v>
      </c>
      <c r="D2814">
        <v>2020</v>
      </c>
      <c r="E2814">
        <v>8</v>
      </c>
      <c r="F2814">
        <v>2</v>
      </c>
      <c r="G2814" t="s">
        <v>305</v>
      </c>
      <c r="H2814" t="s">
        <v>306</v>
      </c>
      <c r="I2814" t="s">
        <v>307</v>
      </c>
      <c r="J2814">
        <v>84077</v>
      </c>
      <c r="K2814" t="s">
        <v>18</v>
      </c>
      <c r="L2814" t="s">
        <v>660</v>
      </c>
    </row>
    <row r="2815" spans="1:12" x14ac:dyDescent="0.3">
      <c r="A2815" s="1">
        <v>43939</v>
      </c>
      <c r="B2815">
        <v>18</v>
      </c>
      <c r="C2815">
        <v>4</v>
      </c>
      <c r="D2815">
        <v>2020</v>
      </c>
      <c r="E2815">
        <v>5</v>
      </c>
      <c r="G2815" t="s">
        <v>305</v>
      </c>
      <c r="H2815" t="s">
        <v>306</v>
      </c>
      <c r="I2815" t="s">
        <v>307</v>
      </c>
      <c r="J2815">
        <v>84077</v>
      </c>
      <c r="K2815" t="s">
        <v>18</v>
      </c>
      <c r="L2815" t="s">
        <v>660</v>
      </c>
    </row>
    <row r="2816" spans="1:12" x14ac:dyDescent="0.3">
      <c r="A2816" s="1">
        <v>43938</v>
      </c>
      <c r="B2816">
        <v>17</v>
      </c>
      <c r="C2816">
        <v>4</v>
      </c>
      <c r="D2816">
        <v>2020</v>
      </c>
      <c r="E2816">
        <v>30</v>
      </c>
      <c r="F2816">
        <v>2</v>
      </c>
      <c r="G2816" t="s">
        <v>305</v>
      </c>
      <c r="H2816" t="s">
        <v>306</v>
      </c>
      <c r="I2816" t="s">
        <v>307</v>
      </c>
      <c r="J2816">
        <v>84077</v>
      </c>
      <c r="K2816" t="s">
        <v>18</v>
      </c>
      <c r="L2816" t="s">
        <v>660</v>
      </c>
    </row>
    <row r="2817" spans="1:12" x14ac:dyDescent="0.3">
      <c r="A2817" s="1">
        <v>43937</v>
      </c>
      <c r="B2817">
        <v>16</v>
      </c>
      <c r="C2817">
        <v>4</v>
      </c>
      <c r="D2817">
        <v>2020</v>
      </c>
      <c r="E2817">
        <v>12</v>
      </c>
      <c r="G2817" t="s">
        <v>305</v>
      </c>
      <c r="H2817" t="s">
        <v>306</v>
      </c>
      <c r="I2817" t="s">
        <v>307</v>
      </c>
      <c r="J2817">
        <v>84077</v>
      </c>
      <c r="K2817" t="s">
        <v>18</v>
      </c>
      <c r="L2817" t="s">
        <v>660</v>
      </c>
    </row>
    <row r="2818" spans="1:12" x14ac:dyDescent="0.3">
      <c r="A2818" s="1">
        <v>43936</v>
      </c>
      <c r="B2818">
        <v>15</v>
      </c>
      <c r="C2818">
        <v>4</v>
      </c>
      <c r="D2818">
        <v>2020</v>
      </c>
      <c r="G2818" t="s">
        <v>305</v>
      </c>
      <c r="H2818" t="s">
        <v>306</v>
      </c>
      <c r="I2818" t="s">
        <v>307</v>
      </c>
      <c r="J2818">
        <v>84077</v>
      </c>
      <c r="K2818" t="s">
        <v>18</v>
      </c>
      <c r="L2818" t="s">
        <v>660</v>
      </c>
    </row>
    <row r="2819" spans="1:12" x14ac:dyDescent="0.3">
      <c r="A2819" s="1">
        <v>43935</v>
      </c>
      <c r="B2819">
        <v>14</v>
      </c>
      <c r="C2819">
        <v>4</v>
      </c>
      <c r="D2819">
        <v>2020</v>
      </c>
      <c r="E2819">
        <v>14</v>
      </c>
      <c r="G2819" t="s">
        <v>305</v>
      </c>
      <c r="H2819" t="s">
        <v>306</v>
      </c>
      <c r="I2819" t="s">
        <v>307</v>
      </c>
      <c r="J2819">
        <v>84077</v>
      </c>
      <c r="K2819" t="s">
        <v>18</v>
      </c>
      <c r="L2819" t="s">
        <v>660</v>
      </c>
    </row>
    <row r="2820" spans="1:12" x14ac:dyDescent="0.3">
      <c r="A2820" s="1">
        <v>43934</v>
      </c>
      <c r="B2820">
        <v>13</v>
      </c>
      <c r="C2820">
        <v>4</v>
      </c>
      <c r="D2820">
        <v>2020</v>
      </c>
      <c r="E2820">
        <v>2</v>
      </c>
      <c r="F2820">
        <v>1</v>
      </c>
      <c r="G2820" t="s">
        <v>305</v>
      </c>
      <c r="H2820" t="s">
        <v>306</v>
      </c>
      <c r="I2820" t="s">
        <v>307</v>
      </c>
      <c r="J2820">
        <v>84077</v>
      </c>
      <c r="K2820" t="s">
        <v>18</v>
      </c>
      <c r="L2820" t="s">
        <v>660</v>
      </c>
    </row>
    <row r="2821" spans="1:12" x14ac:dyDescent="0.3">
      <c r="A2821" s="1">
        <v>43933</v>
      </c>
      <c r="B2821">
        <v>12</v>
      </c>
      <c r="C2821">
        <v>4</v>
      </c>
      <c r="D2821">
        <v>2020</v>
      </c>
      <c r="E2821">
        <v>25</v>
      </c>
      <c r="G2821" t="s">
        <v>305</v>
      </c>
      <c r="H2821" t="s">
        <v>306</v>
      </c>
      <c r="I2821" t="s">
        <v>307</v>
      </c>
      <c r="J2821">
        <v>84077</v>
      </c>
      <c r="K2821" t="s">
        <v>18</v>
      </c>
      <c r="L2821" t="s">
        <v>660</v>
      </c>
    </row>
    <row r="2822" spans="1:12" x14ac:dyDescent="0.3">
      <c r="A2822" s="1">
        <v>43932</v>
      </c>
      <c r="B2822">
        <v>11</v>
      </c>
      <c r="C2822">
        <v>4</v>
      </c>
      <c r="D2822">
        <v>2020</v>
      </c>
      <c r="E2822">
        <v>11</v>
      </c>
      <c r="G2822" t="s">
        <v>305</v>
      </c>
      <c r="H2822" t="s">
        <v>306</v>
      </c>
      <c r="I2822" t="s">
        <v>307</v>
      </c>
      <c r="J2822">
        <v>84077</v>
      </c>
      <c r="K2822" t="s">
        <v>18</v>
      </c>
      <c r="L2822" t="s">
        <v>660</v>
      </c>
    </row>
    <row r="2823" spans="1:12" x14ac:dyDescent="0.3">
      <c r="A2823" s="1">
        <v>43931</v>
      </c>
      <c r="B2823">
        <v>10</v>
      </c>
      <c r="C2823">
        <v>4</v>
      </c>
      <c r="D2823">
        <v>2020</v>
      </c>
      <c r="E2823">
        <v>32</v>
      </c>
      <c r="G2823" t="s">
        <v>305</v>
      </c>
      <c r="H2823" t="s">
        <v>306</v>
      </c>
      <c r="I2823" t="s">
        <v>307</v>
      </c>
      <c r="J2823">
        <v>84077</v>
      </c>
      <c r="K2823" t="s">
        <v>18</v>
      </c>
      <c r="L2823" t="s">
        <v>660</v>
      </c>
    </row>
    <row r="2824" spans="1:12" x14ac:dyDescent="0.3">
      <c r="A2824" s="1">
        <v>43930</v>
      </c>
      <c r="B2824">
        <v>9</v>
      </c>
      <c r="C2824">
        <v>4</v>
      </c>
      <c r="D2824">
        <v>2020</v>
      </c>
      <c r="E2824">
        <v>8</v>
      </c>
      <c r="G2824" t="s">
        <v>305</v>
      </c>
      <c r="H2824" t="s">
        <v>306</v>
      </c>
      <c r="I2824" t="s">
        <v>307</v>
      </c>
      <c r="J2824">
        <v>84077</v>
      </c>
      <c r="K2824" t="s">
        <v>18</v>
      </c>
      <c r="L2824" t="s">
        <v>660</v>
      </c>
    </row>
    <row r="2825" spans="1:12" x14ac:dyDescent="0.3">
      <c r="A2825" s="1">
        <v>43929</v>
      </c>
      <c r="B2825">
        <v>8</v>
      </c>
      <c r="C2825">
        <v>4</v>
      </c>
      <c r="D2825">
        <v>2020</v>
      </c>
      <c r="E2825">
        <v>11</v>
      </c>
      <c r="G2825" t="s">
        <v>305</v>
      </c>
      <c r="H2825" t="s">
        <v>306</v>
      </c>
      <c r="I2825" t="s">
        <v>307</v>
      </c>
      <c r="J2825">
        <v>84077</v>
      </c>
      <c r="K2825" t="s">
        <v>18</v>
      </c>
      <c r="L2825" t="s">
        <v>660</v>
      </c>
    </row>
    <row r="2826" spans="1:12" x14ac:dyDescent="0.3">
      <c r="A2826" s="1">
        <v>43928</v>
      </c>
      <c r="B2826">
        <v>7</v>
      </c>
      <c r="C2826">
        <v>4</v>
      </c>
      <c r="D2826">
        <v>2020</v>
      </c>
      <c r="E2826">
        <v>12</v>
      </c>
      <c r="G2826" t="s">
        <v>305</v>
      </c>
      <c r="H2826" t="s">
        <v>306</v>
      </c>
      <c r="I2826" t="s">
        <v>307</v>
      </c>
      <c r="J2826">
        <v>84077</v>
      </c>
      <c r="K2826" t="s">
        <v>18</v>
      </c>
      <c r="L2826" t="s">
        <v>660</v>
      </c>
    </row>
    <row r="2827" spans="1:12" x14ac:dyDescent="0.3">
      <c r="A2827" s="1">
        <v>43927</v>
      </c>
      <c r="B2827">
        <v>6</v>
      </c>
      <c r="C2827">
        <v>4</v>
      </c>
      <c r="D2827">
        <v>2020</v>
      </c>
      <c r="E2827">
        <v>1</v>
      </c>
      <c r="G2827" t="s">
        <v>305</v>
      </c>
      <c r="H2827" t="s">
        <v>306</v>
      </c>
      <c r="I2827" t="s">
        <v>307</v>
      </c>
      <c r="J2827">
        <v>84077</v>
      </c>
      <c r="K2827" t="s">
        <v>18</v>
      </c>
      <c r="L2827" t="s">
        <v>660</v>
      </c>
    </row>
    <row r="2828" spans="1:12" x14ac:dyDescent="0.3">
      <c r="A2828" s="1">
        <v>43926</v>
      </c>
      <c r="B2828">
        <v>5</v>
      </c>
      <c r="C2828">
        <v>4</v>
      </c>
      <c r="D2828">
        <v>2020</v>
      </c>
      <c r="E2828">
        <v>12</v>
      </c>
      <c r="G2828" t="s">
        <v>305</v>
      </c>
      <c r="H2828" t="s">
        <v>306</v>
      </c>
      <c r="I2828" t="s">
        <v>307</v>
      </c>
      <c r="J2828">
        <v>84077</v>
      </c>
      <c r="K2828" t="s">
        <v>18</v>
      </c>
      <c r="L2828" t="s">
        <v>660</v>
      </c>
    </row>
    <row r="2829" spans="1:12" x14ac:dyDescent="0.3">
      <c r="A2829" s="1">
        <v>43925</v>
      </c>
      <c r="B2829">
        <v>4</v>
      </c>
      <c r="C2829">
        <v>4</v>
      </c>
      <c r="D2829">
        <v>2020</v>
      </c>
      <c r="E2829">
        <v>43</v>
      </c>
      <c r="G2829" t="s">
        <v>305</v>
      </c>
      <c r="H2829" t="s">
        <v>306</v>
      </c>
      <c r="I2829" t="s">
        <v>307</v>
      </c>
      <c r="J2829">
        <v>84077</v>
      </c>
      <c r="K2829" t="s">
        <v>18</v>
      </c>
      <c r="L2829" t="s">
        <v>660</v>
      </c>
    </row>
    <row r="2830" spans="1:12" x14ac:dyDescent="0.3">
      <c r="A2830" s="1">
        <v>43924</v>
      </c>
      <c r="B2830">
        <v>3</v>
      </c>
      <c r="C2830">
        <v>4</v>
      </c>
      <c r="D2830">
        <v>2020</v>
      </c>
      <c r="E2830">
        <v>6</v>
      </c>
      <c r="F2830">
        <v>1</v>
      </c>
      <c r="G2830" t="s">
        <v>305</v>
      </c>
      <c r="H2830" t="s">
        <v>306</v>
      </c>
      <c r="I2830" t="s">
        <v>307</v>
      </c>
      <c r="J2830">
        <v>84077</v>
      </c>
      <c r="K2830" t="s">
        <v>18</v>
      </c>
      <c r="L2830" t="s">
        <v>660</v>
      </c>
    </row>
    <row r="2831" spans="1:12" x14ac:dyDescent="0.3">
      <c r="A2831" s="1">
        <v>43923</v>
      </c>
      <c r="B2831">
        <v>2</v>
      </c>
      <c r="C2831">
        <v>4</v>
      </c>
      <c r="D2831">
        <v>2020</v>
      </c>
      <c r="E2831">
        <v>13</v>
      </c>
      <c r="G2831" t="s">
        <v>305</v>
      </c>
      <c r="H2831" t="s">
        <v>306</v>
      </c>
      <c r="I2831" t="s">
        <v>307</v>
      </c>
      <c r="J2831">
        <v>84077</v>
      </c>
      <c r="K2831" t="s">
        <v>18</v>
      </c>
      <c r="L2831" t="s">
        <v>660</v>
      </c>
    </row>
    <row r="2832" spans="1:12" x14ac:dyDescent="0.3">
      <c r="A2832" s="1">
        <v>43922</v>
      </c>
      <c r="B2832">
        <v>1</v>
      </c>
      <c r="C2832">
        <v>4</v>
      </c>
      <c r="D2832">
        <v>2020</v>
      </c>
      <c r="E2832">
        <v>10</v>
      </c>
      <c r="G2832" t="s">
        <v>305</v>
      </c>
      <c r="H2832" t="s">
        <v>306</v>
      </c>
      <c r="I2832" t="s">
        <v>307</v>
      </c>
      <c r="J2832">
        <v>84077</v>
      </c>
      <c r="K2832" t="s">
        <v>18</v>
      </c>
      <c r="L2832" t="s">
        <v>660</v>
      </c>
    </row>
    <row r="2833" spans="1:12" x14ac:dyDescent="0.3">
      <c r="A2833" s="1">
        <v>43921</v>
      </c>
      <c r="B2833">
        <v>31</v>
      </c>
      <c r="C2833">
        <v>3</v>
      </c>
      <c r="D2833">
        <v>2020</v>
      </c>
      <c r="G2833" t="s">
        <v>305</v>
      </c>
      <c r="H2833" t="s">
        <v>306</v>
      </c>
      <c r="I2833" t="s">
        <v>307</v>
      </c>
      <c r="J2833">
        <v>84077</v>
      </c>
      <c r="K2833" t="s">
        <v>18</v>
      </c>
      <c r="L2833" t="s">
        <v>660</v>
      </c>
    </row>
    <row r="2834" spans="1:12" x14ac:dyDescent="0.3">
      <c r="A2834" s="1">
        <v>43920</v>
      </c>
      <c r="B2834">
        <v>30</v>
      </c>
      <c r="C2834">
        <v>3</v>
      </c>
      <c r="D2834">
        <v>2020</v>
      </c>
      <c r="E2834">
        <v>10</v>
      </c>
      <c r="G2834" t="s">
        <v>305</v>
      </c>
      <c r="H2834" t="s">
        <v>306</v>
      </c>
      <c r="I2834" t="s">
        <v>307</v>
      </c>
      <c r="J2834">
        <v>84077</v>
      </c>
      <c r="K2834" t="s">
        <v>18</v>
      </c>
      <c r="L2834" t="s">
        <v>660</v>
      </c>
    </row>
    <row r="2835" spans="1:12" x14ac:dyDescent="0.3">
      <c r="A2835" s="1">
        <v>43919</v>
      </c>
      <c r="B2835">
        <v>29</v>
      </c>
      <c r="C2835">
        <v>3</v>
      </c>
      <c r="D2835">
        <v>2020</v>
      </c>
      <c r="E2835">
        <v>3</v>
      </c>
      <c r="G2835" t="s">
        <v>305</v>
      </c>
      <c r="H2835" t="s">
        <v>306</v>
      </c>
      <c r="I2835" t="s">
        <v>307</v>
      </c>
      <c r="J2835">
        <v>84077</v>
      </c>
      <c r="K2835" t="s">
        <v>18</v>
      </c>
      <c r="L2835" t="s">
        <v>660</v>
      </c>
    </row>
    <row r="2836" spans="1:12" x14ac:dyDescent="0.3">
      <c r="A2836" s="1">
        <v>43918</v>
      </c>
      <c r="B2836">
        <v>28</v>
      </c>
      <c r="C2836">
        <v>3</v>
      </c>
      <c r="D2836">
        <v>2020</v>
      </c>
      <c r="E2836">
        <v>3</v>
      </c>
      <c r="G2836" t="s">
        <v>305</v>
      </c>
      <c r="H2836" t="s">
        <v>306</v>
      </c>
      <c r="I2836" t="s">
        <v>307</v>
      </c>
      <c r="J2836">
        <v>84077</v>
      </c>
      <c r="K2836" t="s">
        <v>18</v>
      </c>
      <c r="L2836" t="s">
        <v>660</v>
      </c>
    </row>
    <row r="2837" spans="1:12" x14ac:dyDescent="0.3">
      <c r="A2837" s="1">
        <v>43917</v>
      </c>
      <c r="B2837">
        <v>27</v>
      </c>
      <c r="C2837">
        <v>3</v>
      </c>
      <c r="D2837">
        <v>2020</v>
      </c>
      <c r="E2837">
        <v>3</v>
      </c>
      <c r="G2837" t="s">
        <v>305</v>
      </c>
      <c r="H2837" t="s">
        <v>306</v>
      </c>
      <c r="I2837" t="s">
        <v>307</v>
      </c>
      <c r="J2837">
        <v>84077</v>
      </c>
      <c r="K2837" t="s">
        <v>18</v>
      </c>
      <c r="L2837" t="s">
        <v>660</v>
      </c>
    </row>
    <row r="2838" spans="1:12" x14ac:dyDescent="0.3">
      <c r="A2838" s="1">
        <v>43916</v>
      </c>
      <c r="B2838">
        <v>26</v>
      </c>
      <c r="C2838">
        <v>3</v>
      </c>
      <c r="D2838">
        <v>2020</v>
      </c>
      <c r="G2838" t="s">
        <v>305</v>
      </c>
      <c r="H2838" t="s">
        <v>306</v>
      </c>
      <c r="I2838" t="s">
        <v>307</v>
      </c>
      <c r="J2838">
        <v>84077</v>
      </c>
      <c r="K2838" t="s">
        <v>18</v>
      </c>
      <c r="L2838" t="s">
        <v>660</v>
      </c>
    </row>
    <row r="2839" spans="1:12" x14ac:dyDescent="0.3">
      <c r="A2839" s="1">
        <v>43915</v>
      </c>
      <c r="B2839">
        <v>25</v>
      </c>
      <c r="C2839">
        <v>3</v>
      </c>
      <c r="D2839">
        <v>2020</v>
      </c>
      <c r="E2839">
        <v>10</v>
      </c>
      <c r="G2839" t="s">
        <v>305</v>
      </c>
      <c r="H2839" t="s">
        <v>306</v>
      </c>
      <c r="I2839" t="s">
        <v>307</v>
      </c>
      <c r="J2839">
        <v>84077</v>
      </c>
      <c r="K2839" t="s">
        <v>18</v>
      </c>
      <c r="L2839" t="s">
        <v>660</v>
      </c>
    </row>
    <row r="2840" spans="1:12" x14ac:dyDescent="0.3">
      <c r="A2840" s="1">
        <v>43914</v>
      </c>
      <c r="B2840">
        <v>24</v>
      </c>
      <c r="C2840">
        <v>3</v>
      </c>
      <c r="D2840">
        <v>2020</v>
      </c>
      <c r="E2840">
        <v>11</v>
      </c>
      <c r="G2840" t="s">
        <v>305</v>
      </c>
      <c r="H2840" t="s">
        <v>306</v>
      </c>
      <c r="I2840" t="s">
        <v>307</v>
      </c>
      <c r="J2840">
        <v>84077</v>
      </c>
      <c r="K2840" t="s">
        <v>18</v>
      </c>
      <c r="L2840" t="s">
        <v>660</v>
      </c>
    </row>
    <row r="2841" spans="1:12" x14ac:dyDescent="0.3">
      <c r="A2841" s="1">
        <v>43913</v>
      </c>
      <c r="B2841">
        <v>23</v>
      </c>
      <c r="C2841">
        <v>3</v>
      </c>
      <c r="D2841">
        <v>2020</v>
      </c>
      <c r="G2841" t="s">
        <v>305</v>
      </c>
      <c r="H2841" t="s">
        <v>306</v>
      </c>
      <c r="I2841" t="s">
        <v>307</v>
      </c>
      <c r="J2841">
        <v>84077</v>
      </c>
      <c r="K2841" t="s">
        <v>18</v>
      </c>
      <c r="L2841" t="s">
        <v>660</v>
      </c>
    </row>
    <row r="2842" spans="1:12" x14ac:dyDescent="0.3">
      <c r="A2842" s="1">
        <v>43912</v>
      </c>
      <c r="B2842">
        <v>22</v>
      </c>
      <c r="C2842">
        <v>3</v>
      </c>
      <c r="D2842">
        <v>2020</v>
      </c>
      <c r="E2842">
        <v>1</v>
      </c>
      <c r="G2842" t="s">
        <v>305</v>
      </c>
      <c r="H2842" t="s">
        <v>306</v>
      </c>
      <c r="I2842" t="s">
        <v>307</v>
      </c>
      <c r="J2842">
        <v>84077</v>
      </c>
      <c r="K2842" t="s">
        <v>18</v>
      </c>
      <c r="L2842" t="s">
        <v>660</v>
      </c>
    </row>
    <row r="2843" spans="1:12" x14ac:dyDescent="0.3">
      <c r="A2843" s="1">
        <v>43911</v>
      </c>
      <c r="B2843">
        <v>21</v>
      </c>
      <c r="C2843">
        <v>3</v>
      </c>
      <c r="D2843">
        <v>2020</v>
      </c>
      <c r="E2843">
        <v>1</v>
      </c>
      <c r="G2843" t="s">
        <v>305</v>
      </c>
      <c r="H2843" t="s">
        <v>306</v>
      </c>
      <c r="I2843" t="s">
        <v>307</v>
      </c>
      <c r="J2843">
        <v>84077</v>
      </c>
      <c r="K2843" t="s">
        <v>18</v>
      </c>
      <c r="L2843" t="s">
        <v>660</v>
      </c>
    </row>
    <row r="2844" spans="1:12" x14ac:dyDescent="0.3">
      <c r="A2844" s="1">
        <v>43954</v>
      </c>
      <c r="B2844">
        <v>3</v>
      </c>
      <c r="C2844">
        <v>5</v>
      </c>
      <c r="D2844">
        <v>2020</v>
      </c>
      <c r="E2844">
        <v>31</v>
      </c>
      <c r="G2844" t="s">
        <v>314</v>
      </c>
      <c r="H2844" t="s">
        <v>315</v>
      </c>
      <c r="I2844" t="s">
        <v>316</v>
      </c>
      <c r="J2844">
        <v>2934855</v>
      </c>
      <c r="K2844" t="s">
        <v>31</v>
      </c>
      <c r="L2844" t="s">
        <v>660</v>
      </c>
    </row>
    <row r="2845" spans="1:12" x14ac:dyDescent="0.3">
      <c r="A2845" s="1">
        <v>43953</v>
      </c>
      <c r="B2845">
        <v>2</v>
      </c>
      <c r="C2845">
        <v>5</v>
      </c>
      <c r="D2845">
        <v>2020</v>
      </c>
      <c r="E2845">
        <v>10</v>
      </c>
      <c r="G2845" t="s">
        <v>314</v>
      </c>
      <c r="H2845" t="s">
        <v>315</v>
      </c>
      <c r="I2845" t="s">
        <v>316</v>
      </c>
      <c r="J2845">
        <v>2934855</v>
      </c>
      <c r="K2845" t="s">
        <v>31</v>
      </c>
      <c r="L2845" t="s">
        <v>660</v>
      </c>
    </row>
    <row r="2846" spans="1:12" x14ac:dyDescent="0.3">
      <c r="A2846" s="1">
        <v>43952</v>
      </c>
      <c r="B2846">
        <v>1</v>
      </c>
      <c r="C2846">
        <v>5</v>
      </c>
      <c r="D2846">
        <v>2020</v>
      </c>
      <c r="E2846">
        <v>26</v>
      </c>
      <c r="F2846">
        <v>1</v>
      </c>
      <c r="G2846" t="s">
        <v>314</v>
      </c>
      <c r="H2846" t="s">
        <v>315</v>
      </c>
      <c r="I2846" t="s">
        <v>316</v>
      </c>
      <c r="J2846">
        <v>2934855</v>
      </c>
      <c r="K2846" t="s">
        <v>31</v>
      </c>
      <c r="L2846" t="s">
        <v>660</v>
      </c>
    </row>
    <row r="2847" spans="1:12" x14ac:dyDescent="0.3">
      <c r="A2847" s="1">
        <v>43951</v>
      </c>
      <c r="B2847">
        <v>30</v>
      </c>
      <c r="C2847">
        <v>4</v>
      </c>
      <c r="D2847">
        <v>2020</v>
      </c>
      <c r="E2847">
        <v>15</v>
      </c>
      <c r="G2847" t="s">
        <v>314</v>
      </c>
      <c r="H2847" t="s">
        <v>315</v>
      </c>
      <c r="I2847" t="s">
        <v>316</v>
      </c>
      <c r="J2847">
        <v>2934855</v>
      </c>
      <c r="K2847" t="s">
        <v>31</v>
      </c>
      <c r="L2847" t="s">
        <v>660</v>
      </c>
    </row>
    <row r="2848" spans="1:12" x14ac:dyDescent="0.3">
      <c r="A2848" s="1">
        <v>43950</v>
      </c>
      <c r="B2848">
        <v>29</v>
      </c>
      <c r="C2848">
        <v>4</v>
      </c>
      <c r="D2848">
        <v>2020</v>
      </c>
      <c r="E2848">
        <v>17</v>
      </c>
      <c r="G2848" t="s">
        <v>314</v>
      </c>
      <c r="H2848" t="s">
        <v>315</v>
      </c>
      <c r="I2848" t="s">
        <v>316</v>
      </c>
      <c r="J2848">
        <v>2934855</v>
      </c>
      <c r="K2848" t="s">
        <v>31</v>
      </c>
      <c r="L2848" t="s">
        <v>660</v>
      </c>
    </row>
    <row r="2849" spans="1:12" x14ac:dyDescent="0.3">
      <c r="A2849" s="1">
        <v>43949</v>
      </c>
      <c r="B2849">
        <v>28</v>
      </c>
      <c r="C2849">
        <v>4</v>
      </c>
      <c r="D2849">
        <v>2020</v>
      </c>
      <c r="E2849">
        <v>14</v>
      </c>
      <c r="G2849" t="s">
        <v>314</v>
      </c>
      <c r="H2849" t="s">
        <v>315</v>
      </c>
      <c r="I2849" t="s">
        <v>316</v>
      </c>
      <c r="J2849">
        <v>2934855</v>
      </c>
      <c r="K2849" t="s">
        <v>31</v>
      </c>
      <c r="L2849" t="s">
        <v>660</v>
      </c>
    </row>
    <row r="2850" spans="1:12" x14ac:dyDescent="0.3">
      <c r="A2850" s="1">
        <v>43948</v>
      </c>
      <c r="B2850">
        <v>27</v>
      </c>
      <c r="C2850">
        <v>4</v>
      </c>
      <c r="D2850">
        <v>2020</v>
      </c>
      <c r="E2850">
        <v>45</v>
      </c>
      <c r="G2850" t="s">
        <v>314</v>
      </c>
      <c r="H2850" t="s">
        <v>315</v>
      </c>
      <c r="I2850" t="s">
        <v>316</v>
      </c>
      <c r="J2850">
        <v>2934855</v>
      </c>
      <c r="K2850" t="s">
        <v>31</v>
      </c>
      <c r="L2850" t="s">
        <v>660</v>
      </c>
    </row>
    <row r="2851" spans="1:12" x14ac:dyDescent="0.3">
      <c r="A2851" s="1">
        <v>43947</v>
      </c>
      <c r="B2851">
        <v>26</v>
      </c>
      <c r="C2851">
        <v>4</v>
      </c>
      <c r="D2851">
        <v>2020</v>
      </c>
      <c r="E2851">
        <v>17</v>
      </c>
      <c r="G2851" t="s">
        <v>314</v>
      </c>
      <c r="H2851" t="s">
        <v>315</v>
      </c>
      <c r="I2851" t="s">
        <v>316</v>
      </c>
      <c r="J2851">
        <v>2934855</v>
      </c>
      <c r="K2851" t="s">
        <v>31</v>
      </c>
      <c r="L2851" t="s">
        <v>660</v>
      </c>
    </row>
    <row r="2852" spans="1:12" x14ac:dyDescent="0.3">
      <c r="A2852" s="1">
        <v>43946</v>
      </c>
      <c r="B2852">
        <v>25</v>
      </c>
      <c r="C2852">
        <v>4</v>
      </c>
      <c r="D2852">
        <v>2020</v>
      </c>
      <c r="E2852">
        <v>36</v>
      </c>
      <c r="F2852">
        <v>1</v>
      </c>
      <c r="G2852" t="s">
        <v>314</v>
      </c>
      <c r="H2852" t="s">
        <v>315</v>
      </c>
      <c r="I2852" t="s">
        <v>316</v>
      </c>
      <c r="J2852">
        <v>2934855</v>
      </c>
      <c r="K2852" t="s">
        <v>31</v>
      </c>
      <c r="L2852" t="s">
        <v>660</v>
      </c>
    </row>
    <row r="2853" spans="1:12" x14ac:dyDescent="0.3">
      <c r="A2853" s="1">
        <v>43945</v>
      </c>
      <c r="B2853">
        <v>24</v>
      </c>
      <c r="C2853">
        <v>4</v>
      </c>
      <c r="D2853">
        <v>2020</v>
      </c>
      <c r="G2853" t="s">
        <v>314</v>
      </c>
      <c r="H2853" t="s">
        <v>315</v>
      </c>
      <c r="I2853" t="s">
        <v>316</v>
      </c>
      <c r="J2853">
        <v>2934855</v>
      </c>
      <c r="K2853" t="s">
        <v>31</v>
      </c>
      <c r="L2853" t="s">
        <v>660</v>
      </c>
    </row>
    <row r="2854" spans="1:12" x14ac:dyDescent="0.3">
      <c r="A2854" s="1">
        <v>43944</v>
      </c>
      <c r="B2854">
        <v>23</v>
      </c>
      <c r="C2854">
        <v>4</v>
      </c>
      <c r="D2854">
        <v>2020</v>
      </c>
      <c r="E2854">
        <v>19</v>
      </c>
      <c r="G2854" t="s">
        <v>314</v>
      </c>
      <c r="H2854" t="s">
        <v>315</v>
      </c>
      <c r="I2854" t="s">
        <v>316</v>
      </c>
      <c r="J2854">
        <v>2934855</v>
      </c>
      <c r="K2854" t="s">
        <v>31</v>
      </c>
      <c r="L2854" t="s">
        <v>660</v>
      </c>
    </row>
    <row r="2855" spans="1:12" x14ac:dyDescent="0.3">
      <c r="A2855" s="1">
        <v>43943</v>
      </c>
      <c r="B2855">
        <v>22</v>
      </c>
      <c r="C2855">
        <v>4</v>
      </c>
      <c r="D2855">
        <v>2020</v>
      </c>
      <c r="E2855">
        <v>10</v>
      </c>
      <c r="G2855" t="s">
        <v>314</v>
      </c>
      <c r="H2855" t="s">
        <v>315</v>
      </c>
      <c r="I2855" t="s">
        <v>316</v>
      </c>
      <c r="J2855">
        <v>2934855</v>
      </c>
      <c r="K2855" t="s">
        <v>31</v>
      </c>
      <c r="L2855" t="s">
        <v>660</v>
      </c>
    </row>
    <row r="2856" spans="1:12" x14ac:dyDescent="0.3">
      <c r="A2856" s="1">
        <v>43942</v>
      </c>
      <c r="B2856">
        <v>21</v>
      </c>
      <c r="C2856">
        <v>4</v>
      </c>
      <c r="D2856">
        <v>2020</v>
      </c>
      <c r="E2856">
        <v>27</v>
      </c>
      <c r="F2856">
        <v>1</v>
      </c>
      <c r="G2856" t="s">
        <v>314</v>
      </c>
      <c r="H2856" t="s">
        <v>315</v>
      </c>
      <c r="I2856" t="s">
        <v>316</v>
      </c>
      <c r="J2856">
        <v>2934855</v>
      </c>
      <c r="K2856" t="s">
        <v>31</v>
      </c>
      <c r="L2856" t="s">
        <v>660</v>
      </c>
    </row>
    <row r="2857" spans="1:12" x14ac:dyDescent="0.3">
      <c r="A2857" s="1">
        <v>43941</v>
      </c>
      <c r="B2857">
        <v>20</v>
      </c>
      <c r="C2857">
        <v>4</v>
      </c>
      <c r="D2857">
        <v>2020</v>
      </c>
      <c r="E2857">
        <v>23</v>
      </c>
      <c r="G2857" t="s">
        <v>314</v>
      </c>
      <c r="H2857" t="s">
        <v>315</v>
      </c>
      <c r="I2857" t="s">
        <v>316</v>
      </c>
      <c r="J2857">
        <v>2934855</v>
      </c>
      <c r="K2857" t="s">
        <v>31</v>
      </c>
      <c r="L2857" t="s">
        <v>660</v>
      </c>
    </row>
    <row r="2858" spans="1:12" x14ac:dyDescent="0.3">
      <c r="A2858" s="1">
        <v>43940</v>
      </c>
      <c r="B2858">
        <v>19</v>
      </c>
      <c r="C2858">
        <v>4</v>
      </c>
      <c r="D2858">
        <v>2020</v>
      </c>
      <c r="E2858">
        <v>10</v>
      </c>
      <c r="G2858" t="s">
        <v>314</v>
      </c>
      <c r="H2858" t="s">
        <v>315</v>
      </c>
      <c r="I2858" t="s">
        <v>316</v>
      </c>
      <c r="J2858">
        <v>2934855</v>
      </c>
      <c r="K2858" t="s">
        <v>31</v>
      </c>
      <c r="L2858" t="s">
        <v>660</v>
      </c>
    </row>
    <row r="2859" spans="1:12" x14ac:dyDescent="0.3">
      <c r="A2859" s="1">
        <v>43939</v>
      </c>
      <c r="B2859">
        <v>18</v>
      </c>
      <c r="C2859">
        <v>4</v>
      </c>
      <c r="D2859">
        <v>2020</v>
      </c>
      <c r="E2859">
        <v>20</v>
      </c>
      <c r="G2859" t="s">
        <v>314</v>
      </c>
      <c r="H2859" t="s">
        <v>315</v>
      </c>
      <c r="I2859" t="s">
        <v>316</v>
      </c>
      <c r="J2859">
        <v>2934855</v>
      </c>
      <c r="K2859" t="s">
        <v>31</v>
      </c>
      <c r="L2859" t="s">
        <v>660</v>
      </c>
    </row>
    <row r="2860" spans="1:12" x14ac:dyDescent="0.3">
      <c r="A2860" s="1">
        <v>43938</v>
      </c>
      <c r="B2860">
        <v>17</v>
      </c>
      <c r="C2860">
        <v>4</v>
      </c>
      <c r="D2860">
        <v>2020</v>
      </c>
      <c r="E2860">
        <v>18</v>
      </c>
      <c r="G2860" t="s">
        <v>314</v>
      </c>
      <c r="H2860" t="s">
        <v>315</v>
      </c>
      <c r="I2860" t="s">
        <v>316</v>
      </c>
      <c r="J2860">
        <v>2934855</v>
      </c>
      <c r="K2860" t="s">
        <v>31</v>
      </c>
      <c r="L2860" t="s">
        <v>660</v>
      </c>
    </row>
    <row r="2861" spans="1:12" x14ac:dyDescent="0.3">
      <c r="A2861" s="1">
        <v>43937</v>
      </c>
      <c r="B2861">
        <v>16</v>
      </c>
      <c r="C2861">
        <v>4</v>
      </c>
      <c r="D2861">
        <v>2020</v>
      </c>
      <c r="E2861">
        <v>20</v>
      </c>
      <c r="G2861" t="s">
        <v>314</v>
      </c>
      <c r="H2861" t="s">
        <v>315</v>
      </c>
      <c r="I2861" t="s">
        <v>316</v>
      </c>
      <c r="J2861">
        <v>2934855</v>
      </c>
      <c r="K2861" t="s">
        <v>31</v>
      </c>
      <c r="L2861" t="s">
        <v>660</v>
      </c>
    </row>
    <row r="2862" spans="1:12" x14ac:dyDescent="0.3">
      <c r="A2862" s="1">
        <v>43936</v>
      </c>
      <c r="B2862">
        <v>15</v>
      </c>
      <c r="C2862">
        <v>4</v>
      </c>
      <c r="D2862">
        <v>2020</v>
      </c>
      <c r="E2862">
        <v>32</v>
      </c>
      <c r="F2862">
        <v>1</v>
      </c>
      <c r="G2862" t="s">
        <v>314</v>
      </c>
      <c r="H2862" t="s">
        <v>315</v>
      </c>
      <c r="I2862" t="s">
        <v>316</v>
      </c>
      <c r="J2862">
        <v>2934855</v>
      </c>
      <c r="K2862" t="s">
        <v>31</v>
      </c>
      <c r="L2862" t="s">
        <v>660</v>
      </c>
    </row>
    <row r="2863" spans="1:12" x14ac:dyDescent="0.3">
      <c r="A2863" s="1">
        <v>43935</v>
      </c>
      <c r="B2863">
        <v>14</v>
      </c>
      <c r="C2863">
        <v>4</v>
      </c>
      <c r="D2863">
        <v>2020</v>
      </c>
      <c r="E2863">
        <v>1</v>
      </c>
      <c r="G2863" t="s">
        <v>314</v>
      </c>
      <c r="H2863" t="s">
        <v>315</v>
      </c>
      <c r="I2863" t="s">
        <v>316</v>
      </c>
      <c r="J2863">
        <v>2934855</v>
      </c>
      <c r="K2863" t="s">
        <v>31</v>
      </c>
      <c r="L2863" t="s">
        <v>660</v>
      </c>
    </row>
    <row r="2864" spans="1:12" x14ac:dyDescent="0.3">
      <c r="A2864" s="1">
        <v>43934</v>
      </c>
      <c r="B2864">
        <v>13</v>
      </c>
      <c r="C2864">
        <v>4</v>
      </c>
      <c r="D2864">
        <v>2020</v>
      </c>
      <c r="E2864">
        <v>3</v>
      </c>
      <c r="G2864" t="s">
        <v>314</v>
      </c>
      <c r="H2864" t="s">
        <v>315</v>
      </c>
      <c r="I2864" t="s">
        <v>316</v>
      </c>
      <c r="J2864">
        <v>2934855</v>
      </c>
      <c r="K2864" t="s">
        <v>31</v>
      </c>
      <c r="L2864" t="s">
        <v>660</v>
      </c>
    </row>
    <row r="2865" spans="1:12" x14ac:dyDescent="0.3">
      <c r="A2865" s="1">
        <v>43933</v>
      </c>
      <c r="B2865">
        <v>12</v>
      </c>
      <c r="C2865">
        <v>4</v>
      </c>
      <c r="D2865">
        <v>2020</v>
      </c>
      <c r="E2865">
        <v>4</v>
      </c>
      <c r="G2865" t="s">
        <v>314</v>
      </c>
      <c r="H2865" t="s">
        <v>315</v>
      </c>
      <c r="I2865" t="s">
        <v>316</v>
      </c>
      <c r="J2865">
        <v>2934855</v>
      </c>
      <c r="K2865" t="s">
        <v>31</v>
      </c>
      <c r="L2865" t="s">
        <v>660</v>
      </c>
    </row>
    <row r="2866" spans="1:12" x14ac:dyDescent="0.3">
      <c r="A2866" s="1">
        <v>43932</v>
      </c>
      <c r="B2866">
        <v>11</v>
      </c>
      <c r="C2866">
        <v>4</v>
      </c>
      <c r="D2866">
        <v>2020</v>
      </c>
      <c r="E2866">
        <v>2</v>
      </c>
      <c r="G2866" t="s">
        <v>314</v>
      </c>
      <c r="H2866" t="s">
        <v>315</v>
      </c>
      <c r="I2866" t="s">
        <v>316</v>
      </c>
      <c r="J2866">
        <v>2934855</v>
      </c>
      <c r="K2866" t="s">
        <v>31</v>
      </c>
      <c r="L2866" t="s">
        <v>660</v>
      </c>
    </row>
    <row r="2867" spans="1:12" x14ac:dyDescent="0.3">
      <c r="A2867" s="1">
        <v>43931</v>
      </c>
      <c r="B2867">
        <v>10</v>
      </c>
      <c r="C2867">
        <v>4</v>
      </c>
      <c r="D2867">
        <v>2020</v>
      </c>
      <c r="G2867" t="s">
        <v>314</v>
      </c>
      <c r="H2867" t="s">
        <v>315</v>
      </c>
      <c r="I2867" t="s">
        <v>316</v>
      </c>
      <c r="J2867">
        <v>2934855</v>
      </c>
      <c r="K2867" t="s">
        <v>31</v>
      </c>
      <c r="L2867" t="s">
        <v>660</v>
      </c>
    </row>
    <row r="2868" spans="1:12" x14ac:dyDescent="0.3">
      <c r="A2868" s="1">
        <v>43930</v>
      </c>
      <c r="B2868">
        <v>9</v>
      </c>
      <c r="C2868">
        <v>4</v>
      </c>
      <c r="D2868">
        <v>2020</v>
      </c>
      <c r="F2868">
        <v>1</v>
      </c>
      <c r="G2868" t="s">
        <v>314</v>
      </c>
      <c r="H2868" t="s">
        <v>315</v>
      </c>
      <c r="I2868" t="s">
        <v>316</v>
      </c>
      <c r="J2868">
        <v>2934855</v>
      </c>
      <c r="K2868" t="s">
        <v>31</v>
      </c>
      <c r="L2868" t="s">
        <v>660</v>
      </c>
    </row>
    <row r="2869" spans="1:12" x14ac:dyDescent="0.3">
      <c r="A2869" s="1">
        <v>43929</v>
      </c>
      <c r="B2869">
        <v>8</v>
      </c>
      <c r="C2869">
        <v>4</v>
      </c>
      <c r="D2869">
        <v>2020</v>
      </c>
      <c r="E2869">
        <v>4</v>
      </c>
      <c r="G2869" t="s">
        <v>314</v>
      </c>
      <c r="H2869" t="s">
        <v>315</v>
      </c>
      <c r="I2869" t="s">
        <v>316</v>
      </c>
      <c r="J2869">
        <v>2934855</v>
      </c>
      <c r="K2869" t="s">
        <v>31</v>
      </c>
      <c r="L2869" t="s">
        <v>660</v>
      </c>
    </row>
    <row r="2870" spans="1:12" x14ac:dyDescent="0.3">
      <c r="A2870" s="1">
        <v>43928</v>
      </c>
      <c r="B2870">
        <v>7</v>
      </c>
      <c r="C2870">
        <v>4</v>
      </c>
      <c r="D2870">
        <v>2020</v>
      </c>
      <c r="E2870">
        <v>1</v>
      </c>
      <c r="G2870" t="s">
        <v>314</v>
      </c>
      <c r="H2870" t="s">
        <v>315</v>
      </c>
      <c r="I2870" t="s">
        <v>316</v>
      </c>
      <c r="J2870">
        <v>2934855</v>
      </c>
      <c r="K2870" t="s">
        <v>31</v>
      </c>
      <c r="L2870" t="s">
        <v>660</v>
      </c>
    </row>
    <row r="2871" spans="1:12" x14ac:dyDescent="0.3">
      <c r="A2871" s="1">
        <v>43927</v>
      </c>
      <c r="B2871">
        <v>6</v>
      </c>
      <c r="C2871">
        <v>4</v>
      </c>
      <c r="D2871">
        <v>2020</v>
      </c>
      <c r="E2871">
        <v>3</v>
      </c>
      <c r="G2871" t="s">
        <v>314</v>
      </c>
      <c r="H2871" t="s">
        <v>315</v>
      </c>
      <c r="I2871" t="s">
        <v>316</v>
      </c>
      <c r="J2871">
        <v>2934855</v>
      </c>
      <c r="K2871" t="s">
        <v>31</v>
      </c>
      <c r="L2871" t="s">
        <v>660</v>
      </c>
    </row>
    <row r="2872" spans="1:12" x14ac:dyDescent="0.3">
      <c r="A2872" s="1">
        <v>43926</v>
      </c>
      <c r="B2872">
        <v>5</v>
      </c>
      <c r="C2872">
        <v>4</v>
      </c>
      <c r="D2872">
        <v>2020</v>
      </c>
      <c r="E2872">
        <v>2</v>
      </c>
      <c r="G2872" t="s">
        <v>314</v>
      </c>
      <c r="H2872" t="s">
        <v>315</v>
      </c>
      <c r="I2872" t="s">
        <v>316</v>
      </c>
      <c r="J2872">
        <v>2934855</v>
      </c>
      <c r="K2872" t="s">
        <v>31</v>
      </c>
      <c r="L2872" t="s">
        <v>660</v>
      </c>
    </row>
    <row r="2873" spans="1:12" x14ac:dyDescent="0.3">
      <c r="A2873" s="1">
        <v>43925</v>
      </c>
      <c r="B2873">
        <v>4</v>
      </c>
      <c r="C2873">
        <v>4</v>
      </c>
      <c r="D2873">
        <v>2020</v>
      </c>
      <c r="E2873">
        <v>6</v>
      </c>
      <c r="G2873" t="s">
        <v>314</v>
      </c>
      <c r="H2873" t="s">
        <v>315</v>
      </c>
      <c r="I2873" t="s">
        <v>316</v>
      </c>
      <c r="J2873">
        <v>2934855</v>
      </c>
      <c r="K2873" t="s">
        <v>31</v>
      </c>
      <c r="L2873" t="s">
        <v>660</v>
      </c>
    </row>
    <row r="2874" spans="1:12" x14ac:dyDescent="0.3">
      <c r="A2874" s="1">
        <v>43924</v>
      </c>
      <c r="B2874">
        <v>3</v>
      </c>
      <c r="C2874">
        <v>4</v>
      </c>
      <c r="D2874">
        <v>2020</v>
      </c>
      <c r="E2874">
        <v>3</v>
      </c>
      <c r="G2874" t="s">
        <v>314</v>
      </c>
      <c r="H2874" t="s">
        <v>315</v>
      </c>
      <c r="I2874" t="s">
        <v>316</v>
      </c>
      <c r="J2874">
        <v>2934855</v>
      </c>
      <c r="K2874" t="s">
        <v>31</v>
      </c>
      <c r="L2874" t="s">
        <v>660</v>
      </c>
    </row>
    <row r="2875" spans="1:12" x14ac:dyDescent="0.3">
      <c r="A2875" s="1">
        <v>43923</v>
      </c>
      <c r="B2875">
        <v>2</v>
      </c>
      <c r="C2875">
        <v>4</v>
      </c>
      <c r="D2875">
        <v>2020</v>
      </c>
      <c r="E2875">
        <v>6</v>
      </c>
      <c r="F2875">
        <v>2</v>
      </c>
      <c r="G2875" t="s">
        <v>314</v>
      </c>
      <c r="H2875" t="s">
        <v>315</v>
      </c>
      <c r="I2875" t="s">
        <v>316</v>
      </c>
      <c r="J2875">
        <v>2934855</v>
      </c>
      <c r="K2875" t="s">
        <v>31</v>
      </c>
      <c r="L2875" t="s">
        <v>660</v>
      </c>
    </row>
    <row r="2876" spans="1:12" x14ac:dyDescent="0.3">
      <c r="A2876" s="1">
        <v>43922</v>
      </c>
      <c r="B2876">
        <v>1</v>
      </c>
      <c r="C2876">
        <v>4</v>
      </c>
      <c r="D2876">
        <v>2020</v>
      </c>
      <c r="G2876" t="s">
        <v>314</v>
      </c>
      <c r="H2876" t="s">
        <v>315</v>
      </c>
      <c r="I2876" t="s">
        <v>316</v>
      </c>
      <c r="J2876">
        <v>2934855</v>
      </c>
      <c r="K2876" t="s">
        <v>31</v>
      </c>
      <c r="L2876" t="s">
        <v>660</v>
      </c>
    </row>
    <row r="2877" spans="1:12" x14ac:dyDescent="0.3">
      <c r="A2877" s="1">
        <v>43921</v>
      </c>
      <c r="B2877">
        <v>31</v>
      </c>
      <c r="C2877">
        <v>3</v>
      </c>
      <c r="D2877">
        <v>2020</v>
      </c>
      <c r="E2877">
        <v>4</v>
      </c>
      <c r="G2877" t="s">
        <v>314</v>
      </c>
      <c r="H2877" t="s">
        <v>315</v>
      </c>
      <c r="I2877" t="s">
        <v>316</v>
      </c>
      <c r="J2877">
        <v>2934855</v>
      </c>
      <c r="K2877" t="s">
        <v>31</v>
      </c>
      <c r="L2877" t="s">
        <v>660</v>
      </c>
    </row>
    <row r="2878" spans="1:12" x14ac:dyDescent="0.3">
      <c r="A2878" s="1">
        <v>43920</v>
      </c>
      <c r="B2878">
        <v>30</v>
      </c>
      <c r="C2878">
        <v>3</v>
      </c>
      <c r="D2878">
        <v>2020</v>
      </c>
      <c r="E2878">
        <v>2</v>
      </c>
      <c r="G2878" t="s">
        <v>314</v>
      </c>
      <c r="H2878" t="s">
        <v>315</v>
      </c>
      <c r="I2878" t="s">
        <v>316</v>
      </c>
      <c r="J2878">
        <v>2934855</v>
      </c>
      <c r="K2878" t="s">
        <v>31</v>
      </c>
      <c r="L2878" t="s">
        <v>660</v>
      </c>
    </row>
    <row r="2879" spans="1:12" x14ac:dyDescent="0.3">
      <c r="A2879" s="1">
        <v>43919</v>
      </c>
      <c r="B2879">
        <v>29</v>
      </c>
      <c r="C2879">
        <v>3</v>
      </c>
      <c r="D2879">
        <v>2020</v>
      </c>
      <c r="E2879">
        <v>6</v>
      </c>
      <c r="G2879" t="s">
        <v>314</v>
      </c>
      <c r="H2879" t="s">
        <v>315</v>
      </c>
      <c r="I2879" t="s">
        <v>316</v>
      </c>
      <c r="J2879">
        <v>2934855</v>
      </c>
      <c r="K2879" t="s">
        <v>31</v>
      </c>
      <c r="L2879" t="s">
        <v>660</v>
      </c>
    </row>
    <row r="2880" spans="1:12" x14ac:dyDescent="0.3">
      <c r="A2880" s="1">
        <v>43918</v>
      </c>
      <c r="B2880">
        <v>28</v>
      </c>
      <c r="C2880">
        <v>3</v>
      </c>
      <c r="D2880">
        <v>2020</v>
      </c>
      <c r="G2880" t="s">
        <v>314</v>
      </c>
      <c r="H2880" t="s">
        <v>315</v>
      </c>
      <c r="I2880" t="s">
        <v>316</v>
      </c>
      <c r="J2880">
        <v>2934855</v>
      </c>
      <c r="K2880" t="s">
        <v>31</v>
      </c>
      <c r="L2880" t="s">
        <v>660</v>
      </c>
    </row>
    <row r="2881" spans="1:12" x14ac:dyDescent="0.3">
      <c r="A2881" s="1">
        <v>43917</v>
      </c>
      <c r="B2881">
        <v>27</v>
      </c>
      <c r="C2881">
        <v>3</v>
      </c>
      <c r="D2881">
        <v>2020</v>
      </c>
      <c r="E2881">
        <v>1</v>
      </c>
      <c r="G2881" t="s">
        <v>314</v>
      </c>
      <c r="H2881" t="s">
        <v>315</v>
      </c>
      <c r="I2881" t="s">
        <v>316</v>
      </c>
      <c r="J2881">
        <v>2934855</v>
      </c>
      <c r="K2881" t="s">
        <v>31</v>
      </c>
      <c r="L2881" t="s">
        <v>660</v>
      </c>
    </row>
    <row r="2882" spans="1:12" x14ac:dyDescent="0.3">
      <c r="A2882" s="1">
        <v>43916</v>
      </c>
      <c r="B2882">
        <v>26</v>
      </c>
      <c r="C2882">
        <v>3</v>
      </c>
      <c r="D2882">
        <v>2020</v>
      </c>
      <c r="E2882">
        <v>4</v>
      </c>
      <c r="G2882" t="s">
        <v>314</v>
      </c>
      <c r="H2882" t="s">
        <v>315</v>
      </c>
      <c r="I2882" t="s">
        <v>316</v>
      </c>
      <c r="J2882">
        <v>2934855</v>
      </c>
      <c r="K2882" t="s">
        <v>31</v>
      </c>
      <c r="L2882" t="s">
        <v>660</v>
      </c>
    </row>
    <row r="2883" spans="1:12" x14ac:dyDescent="0.3">
      <c r="A2883" s="1">
        <v>43915</v>
      </c>
      <c r="B2883">
        <v>25</v>
      </c>
      <c r="C2883">
        <v>3</v>
      </c>
      <c r="D2883">
        <v>2020</v>
      </c>
      <c r="E2883">
        <v>2</v>
      </c>
      <c r="F2883">
        <v>1</v>
      </c>
      <c r="G2883" t="s">
        <v>314</v>
      </c>
      <c r="H2883" t="s">
        <v>315</v>
      </c>
      <c r="I2883" t="s">
        <v>316</v>
      </c>
      <c r="J2883">
        <v>2934855</v>
      </c>
      <c r="K2883" t="s">
        <v>31</v>
      </c>
      <c r="L2883" t="s">
        <v>660</v>
      </c>
    </row>
    <row r="2884" spans="1:12" x14ac:dyDescent="0.3">
      <c r="A2884" s="1">
        <v>43914</v>
      </c>
      <c r="B2884">
        <v>24</v>
      </c>
      <c r="C2884">
        <v>3</v>
      </c>
      <c r="D2884">
        <v>2020</v>
      </c>
      <c r="G2884" t="s">
        <v>314</v>
      </c>
      <c r="H2884" t="s">
        <v>315</v>
      </c>
      <c r="I2884" t="s">
        <v>316</v>
      </c>
      <c r="J2884">
        <v>2934855</v>
      </c>
      <c r="K2884" t="s">
        <v>31</v>
      </c>
      <c r="L2884" t="s">
        <v>660</v>
      </c>
    </row>
    <row r="2885" spans="1:12" x14ac:dyDescent="0.3">
      <c r="A2885" s="1">
        <v>43913</v>
      </c>
      <c r="B2885">
        <v>23</v>
      </c>
      <c r="C2885">
        <v>3</v>
      </c>
      <c r="D2885">
        <v>2020</v>
      </c>
      <c r="G2885" t="s">
        <v>314</v>
      </c>
      <c r="H2885" t="s">
        <v>315</v>
      </c>
      <c r="I2885" t="s">
        <v>316</v>
      </c>
      <c r="J2885">
        <v>2934855</v>
      </c>
      <c r="K2885" t="s">
        <v>31</v>
      </c>
      <c r="L2885" t="s">
        <v>660</v>
      </c>
    </row>
    <row r="2886" spans="1:12" x14ac:dyDescent="0.3">
      <c r="A2886" s="1">
        <v>43912</v>
      </c>
      <c r="B2886">
        <v>22</v>
      </c>
      <c r="C2886">
        <v>3</v>
      </c>
      <c r="D2886">
        <v>2020</v>
      </c>
      <c r="G2886" t="s">
        <v>314</v>
      </c>
      <c r="H2886" t="s">
        <v>315</v>
      </c>
      <c r="I2886" t="s">
        <v>316</v>
      </c>
      <c r="J2886">
        <v>2934855</v>
      </c>
      <c r="K2886" t="s">
        <v>31</v>
      </c>
      <c r="L2886" t="s">
        <v>660</v>
      </c>
    </row>
    <row r="2887" spans="1:12" x14ac:dyDescent="0.3">
      <c r="A2887" s="1">
        <v>43911</v>
      </c>
      <c r="B2887">
        <v>21</v>
      </c>
      <c r="C2887">
        <v>3</v>
      </c>
      <c r="D2887">
        <v>2020</v>
      </c>
      <c r="E2887">
        <v>3</v>
      </c>
      <c r="G2887" t="s">
        <v>314</v>
      </c>
      <c r="H2887" t="s">
        <v>315</v>
      </c>
      <c r="I2887" t="s">
        <v>316</v>
      </c>
      <c r="J2887">
        <v>2934855</v>
      </c>
      <c r="K2887" t="s">
        <v>31</v>
      </c>
      <c r="L2887" t="s">
        <v>660</v>
      </c>
    </row>
    <row r="2888" spans="1:12" x14ac:dyDescent="0.3">
      <c r="A2888" s="1">
        <v>43910</v>
      </c>
      <c r="B2888">
        <v>20</v>
      </c>
      <c r="C2888">
        <v>3</v>
      </c>
      <c r="D2888">
        <v>2020</v>
      </c>
      <c r="E2888">
        <v>1</v>
      </c>
      <c r="G2888" t="s">
        <v>314</v>
      </c>
      <c r="H2888" t="s">
        <v>315</v>
      </c>
      <c r="I2888" t="s">
        <v>316</v>
      </c>
      <c r="J2888">
        <v>2934855</v>
      </c>
      <c r="K2888" t="s">
        <v>31</v>
      </c>
      <c r="L2888" t="s">
        <v>660</v>
      </c>
    </row>
    <row r="2889" spans="1:12" x14ac:dyDescent="0.3">
      <c r="A2889" s="1">
        <v>43909</v>
      </c>
      <c r="B2889">
        <v>19</v>
      </c>
      <c r="C2889">
        <v>3</v>
      </c>
      <c r="D2889">
        <v>2020</v>
      </c>
      <c r="E2889">
        <v>2</v>
      </c>
      <c r="G2889" t="s">
        <v>314</v>
      </c>
      <c r="H2889" t="s">
        <v>315</v>
      </c>
      <c r="I2889" t="s">
        <v>316</v>
      </c>
      <c r="J2889">
        <v>2934855</v>
      </c>
      <c r="K2889" t="s">
        <v>31</v>
      </c>
      <c r="L2889" t="s">
        <v>660</v>
      </c>
    </row>
    <row r="2890" spans="1:12" x14ac:dyDescent="0.3">
      <c r="A2890" s="1">
        <v>43908</v>
      </c>
      <c r="B2890">
        <v>18</v>
      </c>
      <c r="C2890">
        <v>3</v>
      </c>
      <c r="D2890">
        <v>2020</v>
      </c>
      <c r="E2890">
        <v>3</v>
      </c>
      <c r="G2890" t="s">
        <v>314</v>
      </c>
      <c r="H2890" t="s">
        <v>315</v>
      </c>
      <c r="I2890" t="s">
        <v>316</v>
      </c>
      <c r="J2890">
        <v>2934855</v>
      </c>
      <c r="K2890" t="s">
        <v>31</v>
      </c>
      <c r="L2890" t="s">
        <v>660</v>
      </c>
    </row>
    <row r="2891" spans="1:12" x14ac:dyDescent="0.3">
      <c r="A2891" s="1">
        <v>43907</v>
      </c>
      <c r="B2891">
        <v>17</v>
      </c>
      <c r="C2891">
        <v>3</v>
      </c>
      <c r="D2891">
        <v>2020</v>
      </c>
      <c r="G2891" t="s">
        <v>314</v>
      </c>
      <c r="H2891" t="s">
        <v>315</v>
      </c>
      <c r="I2891" t="s">
        <v>316</v>
      </c>
      <c r="J2891">
        <v>2934855</v>
      </c>
      <c r="K2891" t="s">
        <v>31</v>
      </c>
      <c r="L2891" t="s">
        <v>660</v>
      </c>
    </row>
    <row r="2892" spans="1:12" x14ac:dyDescent="0.3">
      <c r="A2892" s="1">
        <v>43906</v>
      </c>
      <c r="B2892">
        <v>16</v>
      </c>
      <c r="C2892">
        <v>3</v>
      </c>
      <c r="D2892">
        <v>2020</v>
      </c>
      <c r="E2892">
        <v>2</v>
      </c>
      <c r="G2892" t="s">
        <v>314</v>
      </c>
      <c r="H2892" t="s">
        <v>315</v>
      </c>
      <c r="I2892" t="s">
        <v>316</v>
      </c>
      <c r="J2892">
        <v>2934855</v>
      </c>
      <c r="K2892" t="s">
        <v>31</v>
      </c>
      <c r="L2892" t="s">
        <v>660</v>
      </c>
    </row>
    <row r="2893" spans="1:12" x14ac:dyDescent="0.3">
      <c r="A2893" s="1">
        <v>43904</v>
      </c>
      <c r="B2893">
        <v>14</v>
      </c>
      <c r="C2893">
        <v>3</v>
      </c>
      <c r="D2893">
        <v>2020</v>
      </c>
      <c r="E2893">
        <v>2</v>
      </c>
      <c r="G2893" t="s">
        <v>314</v>
      </c>
      <c r="H2893" t="s">
        <v>315</v>
      </c>
      <c r="I2893" t="s">
        <v>316</v>
      </c>
      <c r="J2893">
        <v>2934855</v>
      </c>
      <c r="K2893" t="s">
        <v>31</v>
      </c>
      <c r="L2893" t="s">
        <v>660</v>
      </c>
    </row>
    <row r="2894" spans="1:12" x14ac:dyDescent="0.3">
      <c r="A2894" s="1">
        <v>43903</v>
      </c>
      <c r="B2894">
        <v>13</v>
      </c>
      <c r="C2894">
        <v>3</v>
      </c>
      <c r="D2894">
        <v>2020</v>
      </c>
      <c r="E2894">
        <v>4</v>
      </c>
      <c r="G2894" t="s">
        <v>314</v>
      </c>
      <c r="H2894" t="s">
        <v>315</v>
      </c>
      <c r="I2894" t="s">
        <v>316</v>
      </c>
      <c r="J2894">
        <v>2934855</v>
      </c>
      <c r="K2894" t="s">
        <v>31</v>
      </c>
      <c r="L2894" t="s">
        <v>660</v>
      </c>
    </row>
    <row r="2895" spans="1:12" x14ac:dyDescent="0.3">
      <c r="A2895" s="1">
        <v>43902</v>
      </c>
      <c r="B2895">
        <v>12</v>
      </c>
      <c r="C2895">
        <v>3</v>
      </c>
      <c r="D2895">
        <v>2020</v>
      </c>
      <c r="E2895">
        <v>2</v>
      </c>
      <c r="G2895" t="s">
        <v>314</v>
      </c>
      <c r="H2895" t="s">
        <v>315</v>
      </c>
      <c r="I2895" t="s">
        <v>316</v>
      </c>
      <c r="J2895">
        <v>2934855</v>
      </c>
      <c r="K2895" t="s">
        <v>31</v>
      </c>
      <c r="L2895" t="s">
        <v>660</v>
      </c>
    </row>
    <row r="2896" spans="1:12" x14ac:dyDescent="0.3">
      <c r="A2896" s="1">
        <v>43954</v>
      </c>
      <c r="B2896">
        <v>3</v>
      </c>
      <c r="C2896">
        <v>5</v>
      </c>
      <c r="D2896">
        <v>2020</v>
      </c>
      <c r="E2896">
        <v>5</v>
      </c>
      <c r="G2896" t="s">
        <v>320</v>
      </c>
      <c r="H2896" t="s">
        <v>321</v>
      </c>
      <c r="I2896" t="s">
        <v>322</v>
      </c>
      <c r="J2896">
        <v>106800</v>
      </c>
      <c r="K2896" t="s">
        <v>18</v>
      </c>
      <c r="L2896" t="s">
        <v>660</v>
      </c>
    </row>
    <row r="2897" spans="1:12" x14ac:dyDescent="0.3">
      <c r="A2897" s="1">
        <v>43953</v>
      </c>
      <c r="B2897">
        <v>2</v>
      </c>
      <c r="C2897">
        <v>5</v>
      </c>
      <c r="D2897">
        <v>2020</v>
      </c>
      <c r="F2897">
        <v>1</v>
      </c>
      <c r="G2897" t="s">
        <v>320</v>
      </c>
      <c r="H2897" t="s">
        <v>321</v>
      </c>
      <c r="I2897" t="s">
        <v>322</v>
      </c>
      <c r="J2897">
        <v>106800</v>
      </c>
      <c r="K2897" t="s">
        <v>18</v>
      </c>
      <c r="L2897" t="s">
        <v>660</v>
      </c>
    </row>
    <row r="2898" spans="1:12" x14ac:dyDescent="0.3">
      <c r="A2898" s="1">
        <v>43952</v>
      </c>
      <c r="B2898">
        <v>1</v>
      </c>
      <c r="C2898">
        <v>5</v>
      </c>
      <c r="D2898">
        <v>2020</v>
      </c>
      <c r="F2898">
        <v>2</v>
      </c>
      <c r="G2898" t="s">
        <v>320</v>
      </c>
      <c r="H2898" t="s">
        <v>321</v>
      </c>
      <c r="I2898" t="s">
        <v>322</v>
      </c>
      <c r="J2898">
        <v>106800</v>
      </c>
      <c r="K2898" t="s">
        <v>18</v>
      </c>
      <c r="L2898" t="s">
        <v>660</v>
      </c>
    </row>
    <row r="2899" spans="1:12" x14ac:dyDescent="0.3">
      <c r="A2899" s="1">
        <v>43951</v>
      </c>
      <c r="B2899">
        <v>30</v>
      </c>
      <c r="C2899">
        <v>4</v>
      </c>
      <c r="D2899">
        <v>2020</v>
      </c>
      <c r="E2899">
        <v>2</v>
      </c>
      <c r="F2899">
        <v>1</v>
      </c>
      <c r="G2899" t="s">
        <v>320</v>
      </c>
      <c r="H2899" t="s">
        <v>321</v>
      </c>
      <c r="I2899" t="s">
        <v>322</v>
      </c>
      <c r="J2899">
        <v>106800</v>
      </c>
      <c r="K2899" t="s">
        <v>18</v>
      </c>
      <c r="L2899" t="s">
        <v>660</v>
      </c>
    </row>
    <row r="2900" spans="1:12" x14ac:dyDescent="0.3">
      <c r="A2900" s="1">
        <v>43950</v>
      </c>
      <c r="B2900">
        <v>29</v>
      </c>
      <c r="C2900">
        <v>4</v>
      </c>
      <c r="D2900">
        <v>2020</v>
      </c>
      <c r="E2900">
        <v>1</v>
      </c>
      <c r="F2900">
        <v>1</v>
      </c>
      <c r="G2900" t="s">
        <v>320</v>
      </c>
      <c r="H2900" t="s">
        <v>321</v>
      </c>
      <c r="I2900" t="s">
        <v>322</v>
      </c>
      <c r="J2900">
        <v>106800</v>
      </c>
      <c r="K2900" t="s">
        <v>18</v>
      </c>
      <c r="L2900" t="s">
        <v>660</v>
      </c>
    </row>
    <row r="2901" spans="1:12" x14ac:dyDescent="0.3">
      <c r="A2901" s="1">
        <v>43949</v>
      </c>
      <c r="B2901">
        <v>28</v>
      </c>
      <c r="C2901">
        <v>4</v>
      </c>
      <c r="D2901">
        <v>2020</v>
      </c>
      <c r="E2901">
        <v>2</v>
      </c>
      <c r="G2901" t="s">
        <v>320</v>
      </c>
      <c r="H2901" t="s">
        <v>321</v>
      </c>
      <c r="I2901" t="s">
        <v>322</v>
      </c>
      <c r="J2901">
        <v>106800</v>
      </c>
      <c r="K2901" t="s">
        <v>18</v>
      </c>
      <c r="L2901" t="s">
        <v>660</v>
      </c>
    </row>
    <row r="2902" spans="1:12" x14ac:dyDescent="0.3">
      <c r="A2902" s="1">
        <v>43948</v>
      </c>
      <c r="B2902">
        <v>27</v>
      </c>
      <c r="C2902">
        <v>4</v>
      </c>
      <c r="D2902">
        <v>2020</v>
      </c>
      <c r="E2902">
        <v>1</v>
      </c>
      <c r="G2902" t="s">
        <v>320</v>
      </c>
      <c r="H2902" t="s">
        <v>321</v>
      </c>
      <c r="I2902" t="s">
        <v>322</v>
      </c>
      <c r="J2902">
        <v>106800</v>
      </c>
      <c r="K2902" t="s">
        <v>18</v>
      </c>
      <c r="L2902" t="s">
        <v>660</v>
      </c>
    </row>
    <row r="2903" spans="1:12" x14ac:dyDescent="0.3">
      <c r="A2903" s="1">
        <v>43947</v>
      </c>
      <c r="B2903">
        <v>26</v>
      </c>
      <c r="C2903">
        <v>4</v>
      </c>
      <c r="D2903">
        <v>2020</v>
      </c>
      <c r="E2903">
        <v>2</v>
      </c>
      <c r="G2903" t="s">
        <v>320</v>
      </c>
      <c r="H2903" t="s">
        <v>321</v>
      </c>
      <c r="I2903" t="s">
        <v>322</v>
      </c>
      <c r="J2903">
        <v>106800</v>
      </c>
      <c r="K2903" t="s">
        <v>18</v>
      </c>
      <c r="L2903" t="s">
        <v>660</v>
      </c>
    </row>
    <row r="2904" spans="1:12" x14ac:dyDescent="0.3">
      <c r="A2904" s="1">
        <v>43946</v>
      </c>
      <c r="B2904">
        <v>25</v>
      </c>
      <c r="C2904">
        <v>4</v>
      </c>
      <c r="D2904">
        <v>2020</v>
      </c>
      <c r="E2904">
        <v>2</v>
      </c>
      <c r="G2904" t="s">
        <v>320</v>
      </c>
      <c r="H2904" t="s">
        <v>321</v>
      </c>
      <c r="I2904" t="s">
        <v>322</v>
      </c>
      <c r="J2904">
        <v>106800</v>
      </c>
      <c r="K2904" t="s">
        <v>18</v>
      </c>
      <c r="L2904" t="s">
        <v>660</v>
      </c>
    </row>
    <row r="2905" spans="1:12" x14ac:dyDescent="0.3">
      <c r="A2905" s="1">
        <v>43945</v>
      </c>
      <c r="B2905">
        <v>24</v>
      </c>
      <c r="C2905">
        <v>4</v>
      </c>
      <c r="D2905">
        <v>2020</v>
      </c>
      <c r="E2905">
        <v>21</v>
      </c>
      <c r="F2905">
        <v>1</v>
      </c>
      <c r="G2905" t="s">
        <v>320</v>
      </c>
      <c r="H2905" t="s">
        <v>321</v>
      </c>
      <c r="I2905" t="s">
        <v>322</v>
      </c>
      <c r="J2905">
        <v>106800</v>
      </c>
      <c r="K2905" t="s">
        <v>18</v>
      </c>
      <c r="L2905" t="s">
        <v>660</v>
      </c>
    </row>
    <row r="2906" spans="1:12" x14ac:dyDescent="0.3">
      <c r="A2906" s="1">
        <v>43944</v>
      </c>
      <c r="B2906">
        <v>23</v>
      </c>
      <c r="C2906">
        <v>4</v>
      </c>
      <c r="D2906">
        <v>2020</v>
      </c>
      <c r="F2906">
        <v>4</v>
      </c>
      <c r="G2906" t="s">
        <v>320</v>
      </c>
      <c r="H2906" t="s">
        <v>321</v>
      </c>
      <c r="I2906" t="s">
        <v>322</v>
      </c>
      <c r="J2906">
        <v>106800</v>
      </c>
      <c r="K2906" t="s">
        <v>18</v>
      </c>
      <c r="L2906" t="s">
        <v>660</v>
      </c>
    </row>
    <row r="2907" spans="1:12" x14ac:dyDescent="0.3">
      <c r="A2907" s="1">
        <v>43943</v>
      </c>
      <c r="B2907">
        <v>22</v>
      </c>
      <c r="C2907">
        <v>4</v>
      </c>
      <c r="D2907">
        <v>2020</v>
      </c>
      <c r="E2907">
        <v>6</v>
      </c>
      <c r="G2907" t="s">
        <v>320</v>
      </c>
      <c r="H2907" t="s">
        <v>321</v>
      </c>
      <c r="I2907" t="s">
        <v>322</v>
      </c>
      <c r="J2907">
        <v>106800</v>
      </c>
      <c r="K2907" t="s">
        <v>18</v>
      </c>
      <c r="L2907" t="s">
        <v>660</v>
      </c>
    </row>
    <row r="2908" spans="1:12" x14ac:dyDescent="0.3">
      <c r="A2908" s="1">
        <v>43942</v>
      </c>
      <c r="B2908">
        <v>21</v>
      </c>
      <c r="C2908">
        <v>4</v>
      </c>
      <c r="D2908">
        <v>2020</v>
      </c>
      <c r="F2908">
        <v>2</v>
      </c>
      <c r="G2908" t="s">
        <v>320</v>
      </c>
      <c r="H2908" t="s">
        <v>321</v>
      </c>
      <c r="I2908" t="s">
        <v>322</v>
      </c>
      <c r="J2908">
        <v>106800</v>
      </c>
      <c r="K2908" t="s">
        <v>18</v>
      </c>
      <c r="L2908" t="s">
        <v>660</v>
      </c>
    </row>
    <row r="2909" spans="1:12" x14ac:dyDescent="0.3">
      <c r="A2909" s="1">
        <v>43941</v>
      </c>
      <c r="B2909">
        <v>20</v>
      </c>
      <c r="C2909">
        <v>4</v>
      </c>
      <c r="D2909">
        <v>2020</v>
      </c>
      <c r="E2909">
        <v>4</v>
      </c>
      <c r="G2909" t="s">
        <v>320</v>
      </c>
      <c r="H2909" t="s">
        <v>321</v>
      </c>
      <c r="I2909" t="s">
        <v>322</v>
      </c>
      <c r="J2909">
        <v>106800</v>
      </c>
      <c r="K2909" t="s">
        <v>18</v>
      </c>
      <c r="L2909" t="s">
        <v>660</v>
      </c>
    </row>
    <row r="2910" spans="1:12" x14ac:dyDescent="0.3">
      <c r="A2910" s="1">
        <v>43940</v>
      </c>
      <c r="B2910">
        <v>19</v>
      </c>
      <c r="C2910">
        <v>4</v>
      </c>
      <c r="D2910">
        <v>2020</v>
      </c>
      <c r="E2910">
        <v>21</v>
      </c>
      <c r="F2910">
        <v>1</v>
      </c>
      <c r="G2910" t="s">
        <v>320</v>
      </c>
      <c r="H2910" t="s">
        <v>321</v>
      </c>
      <c r="I2910" t="s">
        <v>322</v>
      </c>
      <c r="J2910">
        <v>106800</v>
      </c>
      <c r="K2910" t="s">
        <v>18</v>
      </c>
      <c r="L2910" t="s">
        <v>660</v>
      </c>
    </row>
    <row r="2911" spans="1:12" x14ac:dyDescent="0.3">
      <c r="A2911" s="1">
        <v>43939</v>
      </c>
      <c r="B2911">
        <v>18</v>
      </c>
      <c r="C2911">
        <v>4</v>
      </c>
      <c r="D2911">
        <v>2020</v>
      </c>
      <c r="E2911">
        <v>1</v>
      </c>
      <c r="F2911">
        <v>1</v>
      </c>
      <c r="G2911" t="s">
        <v>320</v>
      </c>
      <c r="H2911" t="s">
        <v>321</v>
      </c>
      <c r="I2911" t="s">
        <v>322</v>
      </c>
      <c r="J2911">
        <v>106800</v>
      </c>
      <c r="K2911" t="s">
        <v>18</v>
      </c>
      <c r="L2911" t="s">
        <v>660</v>
      </c>
    </row>
    <row r="2912" spans="1:12" x14ac:dyDescent="0.3">
      <c r="A2912" s="1">
        <v>43938</v>
      </c>
      <c r="B2912">
        <v>17</v>
      </c>
      <c r="C2912">
        <v>4</v>
      </c>
      <c r="D2912">
        <v>2020</v>
      </c>
      <c r="E2912">
        <v>6</v>
      </c>
      <c r="F2912">
        <v>4</v>
      </c>
      <c r="G2912" t="s">
        <v>320</v>
      </c>
      <c r="H2912" t="s">
        <v>321</v>
      </c>
      <c r="I2912" t="s">
        <v>322</v>
      </c>
      <c r="J2912">
        <v>106800</v>
      </c>
      <c r="K2912" t="s">
        <v>18</v>
      </c>
      <c r="L2912" t="s">
        <v>660</v>
      </c>
    </row>
    <row r="2913" spans="1:12" x14ac:dyDescent="0.3">
      <c r="A2913" s="1">
        <v>43937</v>
      </c>
      <c r="B2913">
        <v>16</v>
      </c>
      <c r="C2913">
        <v>4</v>
      </c>
      <c r="D2913">
        <v>2020</v>
      </c>
      <c r="F2913">
        <v>2</v>
      </c>
      <c r="G2913" t="s">
        <v>320</v>
      </c>
      <c r="H2913" t="s">
        <v>321</v>
      </c>
      <c r="I2913" t="s">
        <v>322</v>
      </c>
      <c r="J2913">
        <v>106800</v>
      </c>
      <c r="K2913" t="s">
        <v>18</v>
      </c>
      <c r="L2913" t="s">
        <v>660</v>
      </c>
    </row>
    <row r="2914" spans="1:12" x14ac:dyDescent="0.3">
      <c r="A2914" s="1">
        <v>43936</v>
      </c>
      <c r="B2914">
        <v>15</v>
      </c>
      <c r="C2914">
        <v>4</v>
      </c>
      <c r="D2914">
        <v>2020</v>
      </c>
      <c r="G2914" t="s">
        <v>320</v>
      </c>
      <c r="H2914" t="s">
        <v>321</v>
      </c>
      <c r="I2914" t="s">
        <v>322</v>
      </c>
      <c r="J2914">
        <v>106800</v>
      </c>
      <c r="K2914" t="s">
        <v>18</v>
      </c>
      <c r="L2914" t="s">
        <v>660</v>
      </c>
    </row>
    <row r="2915" spans="1:12" x14ac:dyDescent="0.3">
      <c r="A2915" s="1">
        <v>43935</v>
      </c>
      <c r="B2915">
        <v>14</v>
      </c>
      <c r="C2915">
        <v>4</v>
      </c>
      <c r="D2915">
        <v>2020</v>
      </c>
      <c r="E2915">
        <v>4</v>
      </c>
      <c r="G2915" t="s">
        <v>320</v>
      </c>
      <c r="H2915" t="s">
        <v>321</v>
      </c>
      <c r="I2915" t="s">
        <v>322</v>
      </c>
      <c r="J2915">
        <v>106800</v>
      </c>
      <c r="K2915" t="s">
        <v>18</v>
      </c>
      <c r="L2915" t="s">
        <v>660</v>
      </c>
    </row>
    <row r="2916" spans="1:12" x14ac:dyDescent="0.3">
      <c r="A2916" s="1">
        <v>43934</v>
      </c>
      <c r="B2916">
        <v>13</v>
      </c>
      <c r="C2916">
        <v>4</v>
      </c>
      <c r="D2916">
        <v>2020</v>
      </c>
      <c r="E2916">
        <v>15</v>
      </c>
      <c r="G2916" t="s">
        <v>320</v>
      </c>
      <c r="H2916" t="s">
        <v>321</v>
      </c>
      <c r="I2916" t="s">
        <v>322</v>
      </c>
      <c r="J2916">
        <v>106800</v>
      </c>
      <c r="K2916" t="s">
        <v>18</v>
      </c>
      <c r="L2916" t="s">
        <v>660</v>
      </c>
    </row>
    <row r="2917" spans="1:12" x14ac:dyDescent="0.3">
      <c r="A2917" s="1">
        <v>43933</v>
      </c>
      <c r="B2917">
        <v>12</v>
      </c>
      <c r="C2917">
        <v>4</v>
      </c>
      <c r="D2917">
        <v>2020</v>
      </c>
      <c r="G2917" t="s">
        <v>320</v>
      </c>
      <c r="H2917" t="s">
        <v>321</v>
      </c>
      <c r="I2917" t="s">
        <v>322</v>
      </c>
      <c r="J2917">
        <v>106800</v>
      </c>
      <c r="K2917" t="s">
        <v>18</v>
      </c>
      <c r="L2917" t="s">
        <v>660</v>
      </c>
    </row>
    <row r="2918" spans="1:12" x14ac:dyDescent="0.3">
      <c r="A2918" s="1">
        <v>43932</v>
      </c>
      <c r="B2918">
        <v>11</v>
      </c>
      <c r="C2918">
        <v>4</v>
      </c>
      <c r="D2918">
        <v>2020</v>
      </c>
      <c r="E2918">
        <v>15</v>
      </c>
      <c r="F2918">
        <v>1</v>
      </c>
      <c r="G2918" t="s">
        <v>320</v>
      </c>
      <c r="H2918" t="s">
        <v>321</v>
      </c>
      <c r="I2918" t="s">
        <v>322</v>
      </c>
      <c r="J2918">
        <v>106800</v>
      </c>
      <c r="K2918" t="s">
        <v>18</v>
      </c>
      <c r="L2918" t="s">
        <v>660</v>
      </c>
    </row>
    <row r="2919" spans="1:12" x14ac:dyDescent="0.3">
      <c r="A2919" s="1">
        <v>43931</v>
      </c>
      <c r="B2919">
        <v>10</v>
      </c>
      <c r="C2919">
        <v>4</v>
      </c>
      <c r="D2919">
        <v>2020</v>
      </c>
      <c r="E2919">
        <v>13</v>
      </c>
      <c r="G2919" t="s">
        <v>320</v>
      </c>
      <c r="H2919" t="s">
        <v>321</v>
      </c>
      <c r="I2919" t="s">
        <v>322</v>
      </c>
      <c r="J2919">
        <v>106800</v>
      </c>
      <c r="K2919" t="s">
        <v>18</v>
      </c>
      <c r="L2919" t="s">
        <v>660</v>
      </c>
    </row>
    <row r="2920" spans="1:12" x14ac:dyDescent="0.3">
      <c r="A2920" s="1">
        <v>43930</v>
      </c>
      <c r="B2920">
        <v>9</v>
      </c>
      <c r="C2920">
        <v>4</v>
      </c>
      <c r="D2920">
        <v>2020</v>
      </c>
      <c r="G2920" t="s">
        <v>320</v>
      </c>
      <c r="H2920" t="s">
        <v>321</v>
      </c>
      <c r="I2920" t="s">
        <v>322</v>
      </c>
      <c r="J2920">
        <v>106800</v>
      </c>
      <c r="K2920" t="s">
        <v>18</v>
      </c>
      <c r="L2920" t="s">
        <v>660</v>
      </c>
    </row>
    <row r="2921" spans="1:12" x14ac:dyDescent="0.3">
      <c r="A2921" s="1">
        <v>43929</v>
      </c>
      <c r="B2921">
        <v>8</v>
      </c>
      <c r="C2921">
        <v>4</v>
      </c>
      <c r="D2921">
        <v>2020</v>
      </c>
      <c r="E2921">
        <v>1</v>
      </c>
      <c r="G2921" t="s">
        <v>320</v>
      </c>
      <c r="H2921" t="s">
        <v>321</v>
      </c>
      <c r="I2921" t="s">
        <v>322</v>
      </c>
      <c r="J2921">
        <v>106800</v>
      </c>
      <c r="K2921" t="s">
        <v>18</v>
      </c>
      <c r="L2921" t="s">
        <v>660</v>
      </c>
    </row>
    <row r="2922" spans="1:12" x14ac:dyDescent="0.3">
      <c r="A2922" s="1">
        <v>43928</v>
      </c>
      <c r="B2922">
        <v>7</v>
      </c>
      <c r="C2922">
        <v>4</v>
      </c>
      <c r="D2922">
        <v>2020</v>
      </c>
      <c r="E2922">
        <v>14</v>
      </c>
      <c r="G2922" t="s">
        <v>320</v>
      </c>
      <c r="H2922" t="s">
        <v>321</v>
      </c>
      <c r="I2922" t="s">
        <v>322</v>
      </c>
      <c r="J2922">
        <v>106800</v>
      </c>
      <c r="K2922" t="s">
        <v>18</v>
      </c>
      <c r="L2922" t="s">
        <v>660</v>
      </c>
    </row>
    <row r="2923" spans="1:12" x14ac:dyDescent="0.3">
      <c r="A2923" s="1">
        <v>43927</v>
      </c>
      <c r="B2923">
        <v>6</v>
      </c>
      <c r="C2923">
        <v>4</v>
      </c>
      <c r="D2923">
        <v>2020</v>
      </c>
      <c r="E2923">
        <v>32</v>
      </c>
      <c r="G2923" t="s">
        <v>320</v>
      </c>
      <c r="H2923" t="s">
        <v>321</v>
      </c>
      <c r="I2923" t="s">
        <v>322</v>
      </c>
      <c r="J2923">
        <v>106800</v>
      </c>
      <c r="K2923" t="s">
        <v>18</v>
      </c>
      <c r="L2923" t="s">
        <v>660</v>
      </c>
    </row>
    <row r="2924" spans="1:12" x14ac:dyDescent="0.3">
      <c r="A2924" s="1">
        <v>43926</v>
      </c>
      <c r="B2924">
        <v>5</v>
      </c>
      <c r="C2924">
        <v>4</v>
      </c>
      <c r="D2924">
        <v>2020</v>
      </c>
      <c r="E2924">
        <v>5</v>
      </c>
      <c r="F2924">
        <v>1</v>
      </c>
      <c r="G2924" t="s">
        <v>320</v>
      </c>
      <c r="H2924" t="s">
        <v>321</v>
      </c>
      <c r="I2924" t="s">
        <v>322</v>
      </c>
      <c r="J2924">
        <v>106800</v>
      </c>
      <c r="K2924" t="s">
        <v>18</v>
      </c>
      <c r="L2924" t="s">
        <v>660</v>
      </c>
    </row>
    <row r="2925" spans="1:12" x14ac:dyDescent="0.3">
      <c r="A2925" s="1">
        <v>43925</v>
      </c>
      <c r="B2925">
        <v>4</v>
      </c>
      <c r="C2925">
        <v>4</v>
      </c>
      <c r="D2925">
        <v>2020</v>
      </c>
      <c r="E2925">
        <v>37</v>
      </c>
      <c r="G2925" t="s">
        <v>320</v>
      </c>
      <c r="H2925" t="s">
        <v>321</v>
      </c>
      <c r="I2925" t="s">
        <v>322</v>
      </c>
      <c r="J2925">
        <v>106800</v>
      </c>
      <c r="K2925" t="s">
        <v>18</v>
      </c>
      <c r="L2925" t="s">
        <v>660</v>
      </c>
    </row>
    <row r="2926" spans="1:12" x14ac:dyDescent="0.3">
      <c r="A2926" s="1">
        <v>43924</v>
      </c>
      <c r="B2926">
        <v>3</v>
      </c>
      <c r="C2926">
        <v>4</v>
      </c>
      <c r="D2926">
        <v>2020</v>
      </c>
      <c r="G2926" t="s">
        <v>320</v>
      </c>
      <c r="H2926" t="s">
        <v>321</v>
      </c>
      <c r="I2926" t="s">
        <v>322</v>
      </c>
      <c r="J2926">
        <v>106800</v>
      </c>
      <c r="K2926" t="s">
        <v>18</v>
      </c>
      <c r="L2926" t="s">
        <v>660</v>
      </c>
    </row>
    <row r="2927" spans="1:12" x14ac:dyDescent="0.3">
      <c r="A2927" s="1">
        <v>43923</v>
      </c>
      <c r="B2927">
        <v>2</v>
      </c>
      <c r="C2927">
        <v>4</v>
      </c>
      <c r="D2927">
        <v>2020</v>
      </c>
      <c r="G2927" t="s">
        <v>320</v>
      </c>
      <c r="H2927" t="s">
        <v>321</v>
      </c>
      <c r="I2927" t="s">
        <v>322</v>
      </c>
      <c r="J2927">
        <v>106800</v>
      </c>
      <c r="K2927" t="s">
        <v>18</v>
      </c>
      <c r="L2927" t="s">
        <v>660</v>
      </c>
    </row>
    <row r="2928" spans="1:12" x14ac:dyDescent="0.3">
      <c r="A2928" s="1">
        <v>43922</v>
      </c>
      <c r="B2928">
        <v>1</v>
      </c>
      <c r="C2928">
        <v>4</v>
      </c>
      <c r="D2928">
        <v>2020</v>
      </c>
      <c r="E2928">
        <v>18</v>
      </c>
      <c r="G2928" t="s">
        <v>320</v>
      </c>
      <c r="H2928" t="s">
        <v>321</v>
      </c>
      <c r="I2928" t="s">
        <v>322</v>
      </c>
      <c r="J2928">
        <v>106800</v>
      </c>
      <c r="K2928" t="s">
        <v>18</v>
      </c>
      <c r="L2928" t="s">
        <v>660</v>
      </c>
    </row>
    <row r="2929" spans="1:12" x14ac:dyDescent="0.3">
      <c r="A2929" s="1">
        <v>43921</v>
      </c>
      <c r="B2929">
        <v>31</v>
      </c>
      <c r="C2929">
        <v>3</v>
      </c>
      <c r="D2929">
        <v>2020</v>
      </c>
      <c r="G2929" t="s">
        <v>320</v>
      </c>
      <c r="H2929" t="s">
        <v>321</v>
      </c>
      <c r="I2929" t="s">
        <v>322</v>
      </c>
      <c r="J2929">
        <v>106800</v>
      </c>
      <c r="K2929" t="s">
        <v>18</v>
      </c>
      <c r="L2929" t="s">
        <v>660</v>
      </c>
    </row>
    <row r="2930" spans="1:12" x14ac:dyDescent="0.3">
      <c r="A2930" s="1">
        <v>43920</v>
      </c>
      <c r="B2930">
        <v>30</v>
      </c>
      <c r="C2930">
        <v>3</v>
      </c>
      <c r="D2930">
        <v>2020</v>
      </c>
      <c r="E2930">
        <v>2</v>
      </c>
      <c r="F2930">
        <v>1</v>
      </c>
      <c r="G2930" t="s">
        <v>320</v>
      </c>
      <c r="H2930" t="s">
        <v>321</v>
      </c>
      <c r="I2930" t="s">
        <v>322</v>
      </c>
      <c r="J2930">
        <v>106800</v>
      </c>
      <c r="K2930" t="s">
        <v>18</v>
      </c>
      <c r="L2930" t="s">
        <v>660</v>
      </c>
    </row>
    <row r="2931" spans="1:12" x14ac:dyDescent="0.3">
      <c r="A2931" s="1">
        <v>43919</v>
      </c>
      <c r="B2931">
        <v>29</v>
      </c>
      <c r="C2931">
        <v>3</v>
      </c>
      <c r="D2931">
        <v>2020</v>
      </c>
      <c r="E2931">
        <v>9</v>
      </c>
      <c r="G2931" t="s">
        <v>320</v>
      </c>
      <c r="H2931" t="s">
        <v>321</v>
      </c>
      <c r="I2931" t="s">
        <v>322</v>
      </c>
      <c r="J2931">
        <v>106800</v>
      </c>
      <c r="K2931" t="s">
        <v>18</v>
      </c>
      <c r="L2931" t="s">
        <v>660</v>
      </c>
    </row>
    <row r="2932" spans="1:12" x14ac:dyDescent="0.3">
      <c r="A2932" s="1">
        <v>43918</v>
      </c>
      <c r="B2932">
        <v>28</v>
      </c>
      <c r="C2932">
        <v>3</v>
      </c>
      <c r="D2932">
        <v>2020</v>
      </c>
      <c r="E2932">
        <v>20</v>
      </c>
      <c r="G2932" t="s">
        <v>320</v>
      </c>
      <c r="H2932" t="s">
        <v>321</v>
      </c>
      <c r="I2932" t="s">
        <v>322</v>
      </c>
      <c r="J2932">
        <v>106800</v>
      </c>
      <c r="K2932" t="s">
        <v>18</v>
      </c>
      <c r="L2932" t="s">
        <v>660</v>
      </c>
    </row>
    <row r="2933" spans="1:12" x14ac:dyDescent="0.3">
      <c r="A2933" s="1">
        <v>43917</v>
      </c>
      <c r="B2933">
        <v>27</v>
      </c>
      <c r="C2933">
        <v>3</v>
      </c>
      <c r="D2933">
        <v>2020</v>
      </c>
      <c r="E2933">
        <v>14</v>
      </c>
      <c r="F2933">
        <v>1</v>
      </c>
      <c r="G2933" t="s">
        <v>320</v>
      </c>
      <c r="H2933" t="s">
        <v>321</v>
      </c>
      <c r="I2933" t="s">
        <v>322</v>
      </c>
      <c r="J2933">
        <v>106800</v>
      </c>
      <c r="K2933" t="s">
        <v>18</v>
      </c>
      <c r="L2933" t="s">
        <v>660</v>
      </c>
    </row>
    <row r="2934" spans="1:12" x14ac:dyDescent="0.3">
      <c r="A2934" s="1">
        <v>43916</v>
      </c>
      <c r="B2934">
        <v>26</v>
      </c>
      <c r="C2934">
        <v>3</v>
      </c>
      <c r="D2934">
        <v>2020</v>
      </c>
      <c r="G2934" t="s">
        <v>320</v>
      </c>
      <c r="H2934" t="s">
        <v>321</v>
      </c>
      <c r="I2934" t="s">
        <v>322</v>
      </c>
      <c r="J2934">
        <v>106800</v>
      </c>
      <c r="K2934" t="s">
        <v>18</v>
      </c>
      <c r="L2934" t="s">
        <v>660</v>
      </c>
    </row>
    <row r="2935" spans="1:12" x14ac:dyDescent="0.3">
      <c r="A2935" s="1">
        <v>43915</v>
      </c>
      <c r="B2935">
        <v>25</v>
      </c>
      <c r="C2935">
        <v>3</v>
      </c>
      <c r="D2935">
        <v>2020</v>
      </c>
      <c r="G2935" t="s">
        <v>320</v>
      </c>
      <c r="H2935" t="s">
        <v>321</v>
      </c>
      <c r="I2935" t="s">
        <v>322</v>
      </c>
      <c r="J2935">
        <v>106800</v>
      </c>
      <c r="K2935" t="s">
        <v>18</v>
      </c>
      <c r="L2935" t="s">
        <v>660</v>
      </c>
    </row>
    <row r="2936" spans="1:12" x14ac:dyDescent="0.3">
      <c r="A2936" s="1">
        <v>43914</v>
      </c>
      <c r="B2936">
        <v>24</v>
      </c>
      <c r="C2936">
        <v>3</v>
      </c>
      <c r="D2936">
        <v>2020</v>
      </c>
      <c r="E2936">
        <v>3</v>
      </c>
      <c r="G2936" t="s">
        <v>320</v>
      </c>
      <c r="H2936" t="s">
        <v>321</v>
      </c>
      <c r="I2936" t="s">
        <v>322</v>
      </c>
      <c r="J2936">
        <v>106800</v>
      </c>
      <c r="K2936" t="s">
        <v>18</v>
      </c>
      <c r="L2936" t="s">
        <v>660</v>
      </c>
    </row>
    <row r="2937" spans="1:12" x14ac:dyDescent="0.3">
      <c r="A2937" s="1">
        <v>43913</v>
      </c>
      <c r="B2937">
        <v>23</v>
      </c>
      <c r="C2937">
        <v>3</v>
      </c>
      <c r="D2937">
        <v>2020</v>
      </c>
      <c r="E2937">
        <v>3</v>
      </c>
      <c r="G2937" t="s">
        <v>320</v>
      </c>
      <c r="H2937" t="s">
        <v>321</v>
      </c>
      <c r="I2937" t="s">
        <v>322</v>
      </c>
      <c r="J2937">
        <v>106800</v>
      </c>
      <c r="K2937" t="s">
        <v>18</v>
      </c>
      <c r="L2937" t="s">
        <v>660</v>
      </c>
    </row>
    <row r="2938" spans="1:12" x14ac:dyDescent="0.3">
      <c r="A2938" s="1">
        <v>43912</v>
      </c>
      <c r="B2938">
        <v>22</v>
      </c>
      <c r="C2938">
        <v>3</v>
      </c>
      <c r="D2938">
        <v>2020</v>
      </c>
      <c r="G2938" t="s">
        <v>320</v>
      </c>
      <c r="H2938" t="s">
        <v>321</v>
      </c>
      <c r="I2938" t="s">
        <v>322</v>
      </c>
      <c r="J2938">
        <v>106800</v>
      </c>
      <c r="K2938" t="s">
        <v>18</v>
      </c>
      <c r="L2938" t="s">
        <v>660</v>
      </c>
    </row>
    <row r="2939" spans="1:12" x14ac:dyDescent="0.3">
      <c r="A2939" s="1">
        <v>43911</v>
      </c>
      <c r="B2939">
        <v>21</v>
      </c>
      <c r="C2939">
        <v>3</v>
      </c>
      <c r="D2939">
        <v>2020</v>
      </c>
      <c r="E2939">
        <v>7</v>
      </c>
      <c r="G2939" t="s">
        <v>320</v>
      </c>
      <c r="H2939" t="s">
        <v>321</v>
      </c>
      <c r="I2939" t="s">
        <v>322</v>
      </c>
      <c r="J2939">
        <v>106800</v>
      </c>
      <c r="K2939" t="s">
        <v>18</v>
      </c>
      <c r="L2939" t="s">
        <v>660</v>
      </c>
    </row>
    <row r="2940" spans="1:12" x14ac:dyDescent="0.3">
      <c r="A2940" s="1">
        <v>43910</v>
      </c>
      <c r="B2940">
        <v>20</v>
      </c>
      <c r="C2940">
        <v>3</v>
      </c>
      <c r="D2940">
        <v>2020</v>
      </c>
      <c r="E2940">
        <v>5</v>
      </c>
      <c r="G2940" t="s">
        <v>320</v>
      </c>
      <c r="H2940" t="s">
        <v>321</v>
      </c>
      <c r="I2940" t="s">
        <v>322</v>
      </c>
      <c r="J2940">
        <v>106800</v>
      </c>
      <c r="K2940" t="s">
        <v>18</v>
      </c>
      <c r="L2940" t="s">
        <v>660</v>
      </c>
    </row>
    <row r="2941" spans="1:12" x14ac:dyDescent="0.3">
      <c r="A2941" s="1">
        <v>43954</v>
      </c>
      <c r="B2941">
        <v>3</v>
      </c>
      <c r="C2941">
        <v>5</v>
      </c>
      <c r="D2941">
        <v>2020</v>
      </c>
      <c r="E2941">
        <v>206</v>
      </c>
      <c r="G2941" t="s">
        <v>326</v>
      </c>
      <c r="H2941" t="s">
        <v>327</v>
      </c>
      <c r="I2941" t="s">
        <v>328</v>
      </c>
      <c r="J2941">
        <v>18276499</v>
      </c>
      <c r="K2941" t="s">
        <v>14</v>
      </c>
      <c r="L2941" t="s">
        <v>660</v>
      </c>
    </row>
    <row r="2942" spans="1:12" x14ac:dyDescent="0.3">
      <c r="A2942" s="1">
        <v>43953</v>
      </c>
      <c r="B2942">
        <v>2</v>
      </c>
      <c r="C2942">
        <v>5</v>
      </c>
      <c r="D2942">
        <v>2020</v>
      </c>
      <c r="E2942">
        <v>167</v>
      </c>
      <c r="G2942" t="s">
        <v>326</v>
      </c>
      <c r="H2942" t="s">
        <v>327</v>
      </c>
      <c r="I2942" t="s">
        <v>328</v>
      </c>
      <c r="J2942">
        <v>18276499</v>
      </c>
      <c r="K2942" t="s">
        <v>14</v>
      </c>
      <c r="L2942" t="s">
        <v>660</v>
      </c>
    </row>
    <row r="2943" spans="1:12" x14ac:dyDescent="0.3">
      <c r="A2943" s="1">
        <v>43952</v>
      </c>
      <c r="B2943">
        <v>1</v>
      </c>
      <c r="C2943">
        <v>5</v>
      </c>
      <c r="D2943">
        <v>2020</v>
      </c>
      <c r="E2943">
        <v>299</v>
      </c>
      <c r="G2943" t="s">
        <v>326</v>
      </c>
      <c r="H2943" t="s">
        <v>327</v>
      </c>
      <c r="I2943" t="s">
        <v>328</v>
      </c>
      <c r="J2943">
        <v>18276499</v>
      </c>
      <c r="K2943" t="s">
        <v>14</v>
      </c>
      <c r="L2943" t="s">
        <v>660</v>
      </c>
    </row>
    <row r="2944" spans="1:12" x14ac:dyDescent="0.3">
      <c r="A2944" s="1">
        <v>43951</v>
      </c>
      <c r="B2944">
        <v>30</v>
      </c>
      <c r="C2944">
        <v>4</v>
      </c>
      <c r="D2944">
        <v>2020</v>
      </c>
      <c r="E2944">
        <v>142</v>
      </c>
      <c r="G2944" t="s">
        <v>326</v>
      </c>
      <c r="H2944" t="s">
        <v>327</v>
      </c>
      <c r="I2944" t="s">
        <v>328</v>
      </c>
      <c r="J2944">
        <v>18276499</v>
      </c>
      <c r="K2944" t="s">
        <v>14</v>
      </c>
      <c r="L2944" t="s">
        <v>660</v>
      </c>
    </row>
    <row r="2945" spans="1:12" x14ac:dyDescent="0.3">
      <c r="A2945" s="1">
        <v>43950</v>
      </c>
      <c r="B2945">
        <v>29</v>
      </c>
      <c r="C2945">
        <v>4</v>
      </c>
      <c r="D2945">
        <v>2020</v>
      </c>
      <c r="E2945">
        <v>203</v>
      </c>
      <c r="G2945" t="s">
        <v>326</v>
      </c>
      <c r="H2945" t="s">
        <v>327</v>
      </c>
      <c r="I2945" t="s">
        <v>328</v>
      </c>
      <c r="J2945">
        <v>18276499</v>
      </c>
      <c r="K2945" t="s">
        <v>14</v>
      </c>
      <c r="L2945" t="s">
        <v>660</v>
      </c>
    </row>
    <row r="2946" spans="1:12" x14ac:dyDescent="0.3">
      <c r="A2946" s="1">
        <v>43949</v>
      </c>
      <c r="B2946">
        <v>28</v>
      </c>
      <c r="C2946">
        <v>4</v>
      </c>
      <c r="D2946">
        <v>2020</v>
      </c>
      <c r="E2946">
        <v>143</v>
      </c>
      <c r="G2946" t="s">
        <v>326</v>
      </c>
      <c r="H2946" t="s">
        <v>327</v>
      </c>
      <c r="I2946" t="s">
        <v>328</v>
      </c>
      <c r="J2946">
        <v>18276499</v>
      </c>
      <c r="K2946" t="s">
        <v>14</v>
      </c>
      <c r="L2946" t="s">
        <v>660</v>
      </c>
    </row>
    <row r="2947" spans="1:12" x14ac:dyDescent="0.3">
      <c r="A2947" s="1">
        <v>43948</v>
      </c>
      <c r="B2947">
        <v>27</v>
      </c>
      <c r="C2947">
        <v>4</v>
      </c>
      <c r="D2947">
        <v>2020</v>
      </c>
      <c r="E2947">
        <v>65</v>
      </c>
      <c r="G2947" t="s">
        <v>326</v>
      </c>
      <c r="H2947" t="s">
        <v>327</v>
      </c>
      <c r="I2947" t="s">
        <v>328</v>
      </c>
      <c r="J2947">
        <v>18276499</v>
      </c>
      <c r="K2947" t="s">
        <v>14</v>
      </c>
      <c r="L2947" t="s">
        <v>660</v>
      </c>
    </row>
    <row r="2948" spans="1:12" x14ac:dyDescent="0.3">
      <c r="A2948" s="1">
        <v>43947</v>
      </c>
      <c r="B2948">
        <v>26</v>
      </c>
      <c r="C2948">
        <v>4</v>
      </c>
      <c r="D2948">
        <v>2020</v>
      </c>
      <c r="E2948">
        <v>170</v>
      </c>
      <c r="G2948" t="s">
        <v>326</v>
      </c>
      <c r="H2948" t="s">
        <v>327</v>
      </c>
      <c r="I2948" t="s">
        <v>328</v>
      </c>
      <c r="J2948">
        <v>18276499</v>
      </c>
      <c r="K2948" t="s">
        <v>14</v>
      </c>
      <c r="L2948" t="s">
        <v>660</v>
      </c>
    </row>
    <row r="2949" spans="1:12" x14ac:dyDescent="0.3">
      <c r="A2949" s="1">
        <v>43946</v>
      </c>
      <c r="B2949">
        <v>25</v>
      </c>
      <c r="C2949">
        <v>4</v>
      </c>
      <c r="D2949">
        <v>2020</v>
      </c>
      <c r="E2949">
        <v>148</v>
      </c>
      <c r="F2949">
        <v>3</v>
      </c>
      <c r="G2949" t="s">
        <v>326</v>
      </c>
      <c r="H2949" t="s">
        <v>327</v>
      </c>
      <c r="I2949" t="s">
        <v>328</v>
      </c>
      <c r="J2949">
        <v>18276499</v>
      </c>
      <c r="K2949" t="s">
        <v>14</v>
      </c>
      <c r="L2949" t="s">
        <v>660</v>
      </c>
    </row>
    <row r="2950" spans="1:12" x14ac:dyDescent="0.3">
      <c r="A2950" s="1">
        <v>43945</v>
      </c>
      <c r="B2950">
        <v>24</v>
      </c>
      <c r="C2950">
        <v>4</v>
      </c>
      <c r="D2950">
        <v>2020</v>
      </c>
      <c r="E2950">
        <v>143</v>
      </c>
      <c r="F2950">
        <v>3</v>
      </c>
      <c r="G2950" t="s">
        <v>326</v>
      </c>
      <c r="H2950" t="s">
        <v>327</v>
      </c>
      <c r="I2950" t="s">
        <v>328</v>
      </c>
      <c r="J2950">
        <v>18276499</v>
      </c>
      <c r="K2950" t="s">
        <v>14</v>
      </c>
      <c r="L2950" t="s">
        <v>660</v>
      </c>
    </row>
    <row r="2951" spans="1:12" x14ac:dyDescent="0.3">
      <c r="A2951" s="1">
        <v>43944</v>
      </c>
      <c r="B2951">
        <v>23</v>
      </c>
      <c r="C2951">
        <v>4</v>
      </c>
      <c r="D2951">
        <v>2020</v>
      </c>
      <c r="E2951">
        <v>166</v>
      </c>
      <c r="G2951" t="s">
        <v>326</v>
      </c>
      <c r="H2951" t="s">
        <v>327</v>
      </c>
      <c r="I2951" t="s">
        <v>328</v>
      </c>
      <c r="J2951">
        <v>18276499</v>
      </c>
      <c r="K2951" t="s">
        <v>14</v>
      </c>
      <c r="L2951" t="s">
        <v>660</v>
      </c>
    </row>
    <row r="2952" spans="1:12" x14ac:dyDescent="0.3">
      <c r="A2952" s="1">
        <v>43943</v>
      </c>
      <c r="B2952">
        <v>22</v>
      </c>
      <c r="C2952">
        <v>4</v>
      </c>
      <c r="D2952">
        <v>2020</v>
      </c>
      <c r="E2952">
        <v>76</v>
      </c>
      <c r="G2952" t="s">
        <v>326</v>
      </c>
      <c r="H2952" t="s">
        <v>327</v>
      </c>
      <c r="I2952" t="s">
        <v>328</v>
      </c>
      <c r="J2952">
        <v>18276499</v>
      </c>
      <c r="K2952" t="s">
        <v>14</v>
      </c>
      <c r="L2952" t="s">
        <v>660</v>
      </c>
    </row>
    <row r="2953" spans="1:12" x14ac:dyDescent="0.3">
      <c r="A2953" s="1">
        <v>43942</v>
      </c>
      <c r="B2953">
        <v>21</v>
      </c>
      <c r="C2953">
        <v>4</v>
      </c>
      <c r="D2953">
        <v>2020</v>
      </c>
      <c r="E2953">
        <v>214</v>
      </c>
      <c r="G2953" t="s">
        <v>326</v>
      </c>
      <c r="H2953" t="s">
        <v>327</v>
      </c>
      <c r="I2953" t="s">
        <v>328</v>
      </c>
      <c r="J2953">
        <v>18276499</v>
      </c>
      <c r="K2953" t="s">
        <v>14</v>
      </c>
      <c r="L2953" t="s">
        <v>660</v>
      </c>
    </row>
    <row r="2954" spans="1:12" x14ac:dyDescent="0.3">
      <c r="A2954" s="1">
        <v>43941</v>
      </c>
      <c r="B2954">
        <v>20</v>
      </c>
      <c r="C2954">
        <v>4</v>
      </c>
      <c r="D2954">
        <v>2020</v>
      </c>
      <c r="E2954">
        <v>81</v>
      </c>
      <c r="F2954">
        <v>2</v>
      </c>
      <c r="G2954" t="s">
        <v>326</v>
      </c>
      <c r="H2954" t="s">
        <v>327</v>
      </c>
      <c r="I2954" t="s">
        <v>328</v>
      </c>
      <c r="J2954">
        <v>18276499</v>
      </c>
      <c r="K2954" t="s">
        <v>14</v>
      </c>
      <c r="L2954" t="s">
        <v>660</v>
      </c>
    </row>
    <row r="2955" spans="1:12" x14ac:dyDescent="0.3">
      <c r="A2955" s="1">
        <v>43940</v>
      </c>
      <c r="B2955">
        <v>19</v>
      </c>
      <c r="C2955">
        <v>4</v>
      </c>
      <c r="D2955">
        <v>2020</v>
      </c>
      <c r="E2955">
        <v>63</v>
      </c>
      <c r="G2955" t="s">
        <v>326</v>
      </c>
      <c r="H2955" t="s">
        <v>327</v>
      </c>
      <c r="I2955" t="s">
        <v>328</v>
      </c>
      <c r="J2955">
        <v>18276499</v>
      </c>
      <c r="K2955" t="s">
        <v>14</v>
      </c>
      <c r="L2955" t="s">
        <v>660</v>
      </c>
    </row>
    <row r="2956" spans="1:12" x14ac:dyDescent="0.3">
      <c r="A2956" s="1">
        <v>43939</v>
      </c>
      <c r="B2956">
        <v>18</v>
      </c>
      <c r="C2956">
        <v>4</v>
      </c>
      <c r="D2956">
        <v>2020</v>
      </c>
      <c r="E2956">
        <v>121</v>
      </c>
      <c r="G2956" t="s">
        <v>326</v>
      </c>
      <c r="H2956" t="s">
        <v>327</v>
      </c>
      <c r="I2956" t="s">
        <v>328</v>
      </c>
      <c r="J2956">
        <v>18276499</v>
      </c>
      <c r="K2956" t="s">
        <v>14</v>
      </c>
      <c r="L2956" t="s">
        <v>660</v>
      </c>
    </row>
    <row r="2957" spans="1:12" x14ac:dyDescent="0.3">
      <c r="A2957" s="1">
        <v>43938</v>
      </c>
      <c r="B2957">
        <v>17</v>
      </c>
      <c r="C2957">
        <v>4</v>
      </c>
      <c r="D2957">
        <v>2020</v>
      </c>
      <c r="E2957">
        <v>139</v>
      </c>
      <c r="F2957">
        <v>1</v>
      </c>
      <c r="G2957" t="s">
        <v>326</v>
      </c>
      <c r="H2957" t="s">
        <v>327</v>
      </c>
      <c r="I2957" t="s">
        <v>328</v>
      </c>
      <c r="J2957">
        <v>18276499</v>
      </c>
      <c r="K2957" t="s">
        <v>14</v>
      </c>
      <c r="L2957" t="s">
        <v>660</v>
      </c>
    </row>
    <row r="2958" spans="1:12" x14ac:dyDescent="0.3">
      <c r="A2958" s="1">
        <v>43937</v>
      </c>
      <c r="B2958">
        <v>16</v>
      </c>
      <c r="C2958">
        <v>4</v>
      </c>
      <c r="D2958">
        <v>2020</v>
      </c>
      <c r="E2958">
        <v>64</v>
      </c>
      <c r="F2958">
        <v>2</v>
      </c>
      <c r="G2958" t="s">
        <v>326</v>
      </c>
      <c r="H2958" t="s">
        <v>327</v>
      </c>
      <c r="I2958" t="s">
        <v>328</v>
      </c>
      <c r="J2958">
        <v>18276499</v>
      </c>
      <c r="K2958" t="s">
        <v>14</v>
      </c>
      <c r="L2958" t="s">
        <v>660</v>
      </c>
    </row>
    <row r="2959" spans="1:12" x14ac:dyDescent="0.3">
      <c r="A2959" s="1">
        <v>43936</v>
      </c>
      <c r="B2959">
        <v>15</v>
      </c>
      <c r="C2959">
        <v>4</v>
      </c>
      <c r="D2959">
        <v>2020</v>
      </c>
      <c r="E2959">
        <v>88</v>
      </c>
      <c r="G2959" t="s">
        <v>326</v>
      </c>
      <c r="H2959" t="s">
        <v>327</v>
      </c>
      <c r="I2959" t="s">
        <v>328</v>
      </c>
      <c r="J2959">
        <v>18276499</v>
      </c>
      <c r="K2959" t="s">
        <v>14</v>
      </c>
      <c r="L2959" t="s">
        <v>660</v>
      </c>
    </row>
    <row r="2960" spans="1:12" x14ac:dyDescent="0.3">
      <c r="A2960" s="1">
        <v>43935</v>
      </c>
      <c r="B2960">
        <v>14</v>
      </c>
      <c r="C2960">
        <v>4</v>
      </c>
      <c r="D2960">
        <v>2020</v>
      </c>
      <c r="E2960">
        <v>218</v>
      </c>
      <c r="F2960">
        <v>4</v>
      </c>
      <c r="G2960" t="s">
        <v>326</v>
      </c>
      <c r="H2960" t="s">
        <v>327</v>
      </c>
      <c r="I2960" t="s">
        <v>328</v>
      </c>
      <c r="J2960">
        <v>18276499</v>
      </c>
      <c r="K2960" t="s">
        <v>14</v>
      </c>
      <c r="L2960" t="s">
        <v>660</v>
      </c>
    </row>
    <row r="2961" spans="1:12" x14ac:dyDescent="0.3">
      <c r="A2961" s="1">
        <v>43934</v>
      </c>
      <c r="B2961">
        <v>13</v>
      </c>
      <c r="C2961">
        <v>4</v>
      </c>
      <c r="D2961">
        <v>2020</v>
      </c>
      <c r="E2961">
        <v>81</v>
      </c>
      <c r="G2961" t="s">
        <v>326</v>
      </c>
      <c r="H2961" t="s">
        <v>327</v>
      </c>
      <c r="I2961" t="s">
        <v>328</v>
      </c>
      <c r="J2961">
        <v>18276499</v>
      </c>
      <c r="K2961" t="s">
        <v>14</v>
      </c>
      <c r="L2961" t="s">
        <v>660</v>
      </c>
    </row>
    <row r="2962" spans="1:12" x14ac:dyDescent="0.3">
      <c r="A2962" s="1">
        <v>43933</v>
      </c>
      <c r="B2962">
        <v>12</v>
      </c>
      <c r="C2962">
        <v>4</v>
      </c>
      <c r="D2962">
        <v>2020</v>
      </c>
      <c r="E2962">
        <v>40</v>
      </c>
      <c r="G2962" t="s">
        <v>326</v>
      </c>
      <c r="H2962" t="s">
        <v>327</v>
      </c>
      <c r="I2962" t="s">
        <v>328</v>
      </c>
      <c r="J2962">
        <v>18276499</v>
      </c>
      <c r="K2962" t="s">
        <v>14</v>
      </c>
      <c r="L2962" t="s">
        <v>660</v>
      </c>
    </row>
    <row r="2963" spans="1:12" x14ac:dyDescent="0.3">
      <c r="A2963" s="1">
        <v>43932</v>
      </c>
      <c r="B2963">
        <v>11</v>
      </c>
      <c r="C2963">
        <v>4</v>
      </c>
      <c r="D2963">
        <v>2020</v>
      </c>
      <c r="E2963">
        <v>38</v>
      </c>
      <c r="F2963">
        <v>1</v>
      </c>
      <c r="G2963" t="s">
        <v>326</v>
      </c>
      <c r="H2963" t="s">
        <v>327</v>
      </c>
      <c r="I2963" t="s">
        <v>328</v>
      </c>
      <c r="J2963">
        <v>18276499</v>
      </c>
      <c r="K2963" t="s">
        <v>14</v>
      </c>
      <c r="L2963" t="s">
        <v>660</v>
      </c>
    </row>
    <row r="2964" spans="1:12" x14ac:dyDescent="0.3">
      <c r="A2964" s="1">
        <v>43931</v>
      </c>
      <c r="B2964">
        <v>10</v>
      </c>
      <c r="C2964">
        <v>4</v>
      </c>
      <c r="D2964">
        <v>2020</v>
      </c>
      <c r="E2964">
        <v>43</v>
      </c>
      <c r="F2964">
        <v>2</v>
      </c>
      <c r="G2964" t="s">
        <v>326</v>
      </c>
      <c r="H2964" t="s">
        <v>327</v>
      </c>
      <c r="I2964" t="s">
        <v>328</v>
      </c>
      <c r="J2964">
        <v>18276499</v>
      </c>
      <c r="K2964" t="s">
        <v>14</v>
      </c>
      <c r="L2964" t="s">
        <v>660</v>
      </c>
    </row>
    <row r="2965" spans="1:12" x14ac:dyDescent="0.3">
      <c r="A2965" s="1">
        <v>43930</v>
      </c>
      <c r="B2965">
        <v>9</v>
      </c>
      <c r="C2965">
        <v>4</v>
      </c>
      <c r="D2965">
        <v>2020</v>
      </c>
      <c r="E2965">
        <v>55</v>
      </c>
      <c r="F2965">
        <v>1</v>
      </c>
      <c r="G2965" t="s">
        <v>326</v>
      </c>
      <c r="H2965" t="s">
        <v>327</v>
      </c>
      <c r="I2965" t="s">
        <v>328</v>
      </c>
      <c r="J2965">
        <v>18276499</v>
      </c>
      <c r="K2965" t="s">
        <v>14</v>
      </c>
      <c r="L2965" t="s">
        <v>660</v>
      </c>
    </row>
    <row r="2966" spans="1:12" x14ac:dyDescent="0.3">
      <c r="A2966" s="1">
        <v>43929</v>
      </c>
      <c r="B2966">
        <v>8</v>
      </c>
      <c r="C2966">
        <v>4</v>
      </c>
      <c r="D2966">
        <v>2020</v>
      </c>
      <c r="E2966">
        <v>34</v>
      </c>
      <c r="G2966" t="s">
        <v>326</v>
      </c>
      <c r="H2966" t="s">
        <v>327</v>
      </c>
      <c r="I2966" t="s">
        <v>328</v>
      </c>
      <c r="J2966">
        <v>18276499</v>
      </c>
      <c r="K2966" t="s">
        <v>14</v>
      </c>
      <c r="L2966" t="s">
        <v>660</v>
      </c>
    </row>
    <row r="2967" spans="1:12" x14ac:dyDescent="0.3">
      <c r="A2967" s="1">
        <v>43928</v>
      </c>
      <c r="B2967">
        <v>7</v>
      </c>
      <c r="C2967">
        <v>4</v>
      </c>
      <c r="D2967">
        <v>2020</v>
      </c>
      <c r="E2967">
        <v>139</v>
      </c>
      <c r="F2967">
        <v>1</v>
      </c>
      <c r="G2967" t="s">
        <v>326</v>
      </c>
      <c r="H2967" t="s">
        <v>327</v>
      </c>
      <c r="I2967" t="s">
        <v>328</v>
      </c>
      <c r="J2967">
        <v>18276499</v>
      </c>
      <c r="K2967" t="s">
        <v>14</v>
      </c>
      <c r="L2967" t="s">
        <v>660</v>
      </c>
    </row>
    <row r="2968" spans="1:12" x14ac:dyDescent="0.3">
      <c r="A2968" s="1">
        <v>43927</v>
      </c>
      <c r="B2968">
        <v>6</v>
      </c>
      <c r="C2968">
        <v>4</v>
      </c>
      <c r="D2968">
        <v>2020</v>
      </c>
      <c r="E2968">
        <v>71</v>
      </c>
      <c r="F2968">
        <v>2</v>
      </c>
      <c r="G2968" t="s">
        <v>326</v>
      </c>
      <c r="H2968" t="s">
        <v>327</v>
      </c>
      <c r="I2968" t="s">
        <v>328</v>
      </c>
      <c r="J2968">
        <v>18276499</v>
      </c>
      <c r="K2968" t="s">
        <v>14</v>
      </c>
      <c r="L2968" t="s">
        <v>660</v>
      </c>
    </row>
    <row r="2969" spans="1:12" x14ac:dyDescent="0.3">
      <c r="A2969" s="1">
        <v>43926</v>
      </c>
      <c r="B2969">
        <v>5</v>
      </c>
      <c r="C2969">
        <v>4</v>
      </c>
      <c r="D2969">
        <v>2020</v>
      </c>
      <c r="G2969" t="s">
        <v>326</v>
      </c>
      <c r="H2969" t="s">
        <v>327</v>
      </c>
      <c r="I2969" t="s">
        <v>328</v>
      </c>
      <c r="J2969">
        <v>18276499</v>
      </c>
      <c r="K2969" t="s">
        <v>14</v>
      </c>
      <c r="L2969" t="s">
        <v>660</v>
      </c>
    </row>
    <row r="2970" spans="1:12" x14ac:dyDescent="0.3">
      <c r="A2970" s="1">
        <v>43925</v>
      </c>
      <c r="B2970">
        <v>4</v>
      </c>
      <c r="C2970">
        <v>4</v>
      </c>
      <c r="D2970">
        <v>2020</v>
      </c>
      <c r="E2970">
        <v>74</v>
      </c>
      <c r="G2970" t="s">
        <v>326</v>
      </c>
      <c r="H2970" t="s">
        <v>327</v>
      </c>
      <c r="I2970" t="s">
        <v>328</v>
      </c>
      <c r="J2970">
        <v>18276499</v>
      </c>
      <c r="K2970" t="s">
        <v>14</v>
      </c>
      <c r="L2970" t="s">
        <v>660</v>
      </c>
    </row>
    <row r="2971" spans="1:12" x14ac:dyDescent="0.3">
      <c r="A2971" s="1">
        <v>43924</v>
      </c>
      <c r="B2971">
        <v>3</v>
      </c>
      <c r="C2971">
        <v>4</v>
      </c>
      <c r="D2971">
        <v>2020</v>
      </c>
      <c r="E2971">
        <v>38</v>
      </c>
      <c r="F2971">
        <v>1</v>
      </c>
      <c r="G2971" t="s">
        <v>326</v>
      </c>
      <c r="H2971" t="s">
        <v>327</v>
      </c>
      <c r="I2971" t="s">
        <v>328</v>
      </c>
      <c r="J2971">
        <v>18276499</v>
      </c>
      <c r="K2971" t="s">
        <v>14</v>
      </c>
      <c r="L2971" t="s">
        <v>660</v>
      </c>
    </row>
    <row r="2972" spans="1:12" x14ac:dyDescent="0.3">
      <c r="A2972" s="1">
        <v>43923</v>
      </c>
      <c r="B2972">
        <v>2</v>
      </c>
      <c r="C2972">
        <v>4</v>
      </c>
      <c r="D2972">
        <v>2020</v>
      </c>
      <c r="E2972">
        <v>8</v>
      </c>
      <c r="F2972">
        <v>1</v>
      </c>
      <c r="G2972" t="s">
        <v>326</v>
      </c>
      <c r="H2972" t="s">
        <v>327</v>
      </c>
      <c r="I2972" t="s">
        <v>328</v>
      </c>
      <c r="J2972">
        <v>18276499</v>
      </c>
      <c r="K2972" t="s">
        <v>14</v>
      </c>
      <c r="L2972" t="s">
        <v>660</v>
      </c>
    </row>
    <row r="2973" spans="1:12" x14ac:dyDescent="0.3">
      <c r="A2973" s="1">
        <v>43922</v>
      </c>
      <c r="B2973">
        <v>1</v>
      </c>
      <c r="C2973">
        <v>4</v>
      </c>
      <c r="D2973">
        <v>2020</v>
      </c>
      <c r="E2973">
        <v>15</v>
      </c>
      <c r="G2973" t="s">
        <v>326</v>
      </c>
      <c r="H2973" t="s">
        <v>327</v>
      </c>
      <c r="I2973" t="s">
        <v>328</v>
      </c>
      <c r="J2973">
        <v>18276499</v>
      </c>
      <c r="K2973" t="s">
        <v>14</v>
      </c>
      <c r="L2973" t="s">
        <v>660</v>
      </c>
    </row>
    <row r="2974" spans="1:12" x14ac:dyDescent="0.3">
      <c r="A2974" s="1">
        <v>43921</v>
      </c>
      <c r="B2974">
        <v>31</v>
      </c>
      <c r="C2974">
        <v>3</v>
      </c>
      <c r="D2974">
        <v>2020</v>
      </c>
      <c r="E2974">
        <v>41</v>
      </c>
      <c r="G2974" t="s">
        <v>326</v>
      </c>
      <c r="H2974" t="s">
        <v>327</v>
      </c>
      <c r="I2974" t="s">
        <v>328</v>
      </c>
      <c r="J2974">
        <v>18276499</v>
      </c>
      <c r="K2974" t="s">
        <v>14</v>
      </c>
      <c r="L2974" t="s">
        <v>660</v>
      </c>
    </row>
    <row r="2975" spans="1:12" x14ac:dyDescent="0.3">
      <c r="A2975" s="1">
        <v>43920</v>
      </c>
      <c r="B2975">
        <v>30</v>
      </c>
      <c r="C2975">
        <v>3</v>
      </c>
      <c r="D2975">
        <v>2020</v>
      </c>
      <c r="E2975">
        <v>55</v>
      </c>
      <c r="F2975">
        <v>1</v>
      </c>
      <c r="G2975" t="s">
        <v>326</v>
      </c>
      <c r="H2975" t="s">
        <v>327</v>
      </c>
      <c r="I2975" t="s">
        <v>328</v>
      </c>
      <c r="J2975">
        <v>18276499</v>
      </c>
      <c r="K2975" t="s">
        <v>14</v>
      </c>
      <c r="L2975" t="s">
        <v>660</v>
      </c>
    </row>
    <row r="2976" spans="1:12" x14ac:dyDescent="0.3">
      <c r="A2976" s="1">
        <v>43919</v>
      </c>
      <c r="B2976">
        <v>29</v>
      </c>
      <c r="C2976">
        <v>3</v>
      </c>
      <c r="D2976">
        <v>2020</v>
      </c>
      <c r="E2976">
        <v>36</v>
      </c>
      <c r="G2976" t="s">
        <v>326</v>
      </c>
      <c r="H2976" t="s">
        <v>327</v>
      </c>
      <c r="I2976" t="s">
        <v>328</v>
      </c>
      <c r="J2976">
        <v>18276499</v>
      </c>
      <c r="K2976" t="s">
        <v>14</v>
      </c>
      <c r="L2976" t="s">
        <v>660</v>
      </c>
    </row>
    <row r="2977" spans="1:12" x14ac:dyDescent="0.3">
      <c r="A2977" s="1">
        <v>43918</v>
      </c>
      <c r="B2977">
        <v>28</v>
      </c>
      <c r="C2977">
        <v>3</v>
      </c>
      <c r="D2977">
        <v>2020</v>
      </c>
      <c r="E2977">
        <v>73</v>
      </c>
      <c r="G2977" t="s">
        <v>326</v>
      </c>
      <c r="H2977" t="s">
        <v>327</v>
      </c>
      <c r="I2977" t="s">
        <v>328</v>
      </c>
      <c r="J2977">
        <v>18276499</v>
      </c>
      <c r="K2977" t="s">
        <v>14</v>
      </c>
      <c r="L2977" t="s">
        <v>660</v>
      </c>
    </row>
    <row r="2978" spans="1:12" x14ac:dyDescent="0.3">
      <c r="A2978" s="1">
        <v>43917</v>
      </c>
      <c r="B2978">
        <v>27</v>
      </c>
      <c r="C2978">
        <v>3</v>
      </c>
      <c r="D2978">
        <v>2020</v>
      </c>
      <c r="E2978">
        <v>32</v>
      </c>
      <c r="G2978" t="s">
        <v>326</v>
      </c>
      <c r="H2978" t="s">
        <v>327</v>
      </c>
      <c r="I2978" t="s">
        <v>328</v>
      </c>
      <c r="J2978">
        <v>18276499</v>
      </c>
      <c r="K2978" t="s">
        <v>14</v>
      </c>
      <c r="L2978" t="s">
        <v>660</v>
      </c>
    </row>
    <row r="2979" spans="1:12" x14ac:dyDescent="0.3">
      <c r="A2979" s="1">
        <v>43916</v>
      </c>
      <c r="B2979">
        <v>26</v>
      </c>
      <c r="C2979">
        <v>3</v>
      </c>
      <c r="D2979">
        <v>2020</v>
      </c>
      <c r="E2979">
        <v>9</v>
      </c>
      <c r="G2979" t="s">
        <v>326</v>
      </c>
      <c r="H2979" t="s">
        <v>327</v>
      </c>
      <c r="I2979" t="s">
        <v>328</v>
      </c>
      <c r="J2979">
        <v>18276499</v>
      </c>
      <c r="K2979" t="s">
        <v>14</v>
      </c>
      <c r="L2979" t="s">
        <v>660</v>
      </c>
    </row>
    <row r="2980" spans="1:12" x14ac:dyDescent="0.3">
      <c r="A2980" s="1">
        <v>43915</v>
      </c>
      <c r="B2980">
        <v>25</v>
      </c>
      <c r="C2980">
        <v>3</v>
      </c>
      <c r="D2980">
        <v>2020</v>
      </c>
      <c r="E2980">
        <v>17</v>
      </c>
      <c r="G2980" t="s">
        <v>326</v>
      </c>
      <c r="H2980" t="s">
        <v>327</v>
      </c>
      <c r="I2980" t="s">
        <v>328</v>
      </c>
      <c r="J2980">
        <v>18276499</v>
      </c>
      <c r="K2980" t="s">
        <v>14</v>
      </c>
      <c r="L2980" t="s">
        <v>660</v>
      </c>
    </row>
    <row r="2981" spans="1:12" x14ac:dyDescent="0.3">
      <c r="A2981" s="1">
        <v>43914</v>
      </c>
      <c r="B2981">
        <v>24</v>
      </c>
      <c r="C2981">
        <v>3</v>
      </c>
      <c r="D2981">
        <v>2020</v>
      </c>
      <c r="E2981">
        <v>2</v>
      </c>
      <c r="G2981" t="s">
        <v>326</v>
      </c>
      <c r="H2981" t="s">
        <v>327</v>
      </c>
      <c r="I2981" t="s">
        <v>328</v>
      </c>
      <c r="J2981">
        <v>18276499</v>
      </c>
      <c r="K2981" t="s">
        <v>14</v>
      </c>
      <c r="L2981" t="s">
        <v>660</v>
      </c>
    </row>
    <row r="2982" spans="1:12" x14ac:dyDescent="0.3">
      <c r="A2982" s="1">
        <v>43913</v>
      </c>
      <c r="B2982">
        <v>23</v>
      </c>
      <c r="C2982">
        <v>3</v>
      </c>
      <c r="D2982">
        <v>2020</v>
      </c>
      <c r="E2982">
        <v>4</v>
      </c>
      <c r="G2982" t="s">
        <v>326</v>
      </c>
      <c r="H2982" t="s">
        <v>327</v>
      </c>
      <c r="I2982" t="s">
        <v>328</v>
      </c>
      <c r="J2982">
        <v>18276499</v>
      </c>
      <c r="K2982" t="s">
        <v>14</v>
      </c>
      <c r="L2982" t="s">
        <v>660</v>
      </c>
    </row>
    <row r="2983" spans="1:12" x14ac:dyDescent="0.3">
      <c r="A2983" s="1">
        <v>43912</v>
      </c>
      <c r="B2983">
        <v>22</v>
      </c>
      <c r="C2983">
        <v>3</v>
      </c>
      <c r="D2983">
        <v>2020</v>
      </c>
      <c r="E2983">
        <v>3</v>
      </c>
      <c r="G2983" t="s">
        <v>326</v>
      </c>
      <c r="H2983" t="s">
        <v>327</v>
      </c>
      <c r="I2983" t="s">
        <v>328</v>
      </c>
      <c r="J2983">
        <v>18276499</v>
      </c>
      <c r="K2983" t="s">
        <v>14</v>
      </c>
      <c r="L2983" t="s">
        <v>660</v>
      </c>
    </row>
    <row r="2984" spans="1:12" x14ac:dyDescent="0.3">
      <c r="A2984" s="1">
        <v>43911</v>
      </c>
      <c r="B2984">
        <v>21</v>
      </c>
      <c r="C2984">
        <v>3</v>
      </c>
      <c r="D2984">
        <v>2020</v>
      </c>
      <c r="E2984">
        <v>4</v>
      </c>
      <c r="G2984" t="s">
        <v>326</v>
      </c>
      <c r="H2984" t="s">
        <v>327</v>
      </c>
      <c r="I2984" t="s">
        <v>328</v>
      </c>
      <c r="J2984">
        <v>18276499</v>
      </c>
      <c r="K2984" t="s">
        <v>14</v>
      </c>
      <c r="L2984" t="s">
        <v>660</v>
      </c>
    </row>
    <row r="2985" spans="1:12" x14ac:dyDescent="0.3">
      <c r="A2985" s="1">
        <v>43910</v>
      </c>
      <c r="B2985">
        <v>20</v>
      </c>
      <c r="C2985">
        <v>3</v>
      </c>
      <c r="D2985">
        <v>2020</v>
      </c>
      <c r="E2985">
        <v>12</v>
      </c>
      <c r="G2985" t="s">
        <v>326</v>
      </c>
      <c r="H2985" t="s">
        <v>327</v>
      </c>
      <c r="I2985" t="s">
        <v>328</v>
      </c>
      <c r="J2985">
        <v>18276499</v>
      </c>
      <c r="K2985" t="s">
        <v>14</v>
      </c>
      <c r="L2985" t="s">
        <v>660</v>
      </c>
    </row>
    <row r="2986" spans="1:12" x14ac:dyDescent="0.3">
      <c r="A2986" s="1">
        <v>43909</v>
      </c>
      <c r="B2986">
        <v>19</v>
      </c>
      <c r="C2986">
        <v>3</v>
      </c>
      <c r="D2986">
        <v>2020</v>
      </c>
      <c r="E2986">
        <v>4</v>
      </c>
      <c r="G2986" t="s">
        <v>326</v>
      </c>
      <c r="H2986" t="s">
        <v>327</v>
      </c>
      <c r="I2986" t="s">
        <v>328</v>
      </c>
      <c r="J2986">
        <v>18276499</v>
      </c>
      <c r="K2986" t="s">
        <v>14</v>
      </c>
      <c r="L2986" t="s">
        <v>660</v>
      </c>
    </row>
    <row r="2987" spans="1:12" x14ac:dyDescent="0.3">
      <c r="A2987" s="1">
        <v>43908</v>
      </c>
      <c r="B2987">
        <v>18</v>
      </c>
      <c r="C2987">
        <v>3</v>
      </c>
      <c r="D2987">
        <v>2020</v>
      </c>
      <c r="E2987">
        <v>22</v>
      </c>
      <c r="G2987" t="s">
        <v>326</v>
      </c>
      <c r="H2987" t="s">
        <v>327</v>
      </c>
      <c r="I2987" t="s">
        <v>328</v>
      </c>
      <c r="J2987">
        <v>18276499</v>
      </c>
      <c r="K2987" t="s">
        <v>14</v>
      </c>
      <c r="L2987" t="s">
        <v>660</v>
      </c>
    </row>
    <row r="2988" spans="1:12" x14ac:dyDescent="0.3">
      <c r="A2988" s="1">
        <v>43907</v>
      </c>
      <c r="B2988">
        <v>17</v>
      </c>
      <c r="C2988">
        <v>3</v>
      </c>
      <c r="D2988">
        <v>2020</v>
      </c>
      <c r="E2988">
        <v>2</v>
      </c>
      <c r="G2988" t="s">
        <v>326</v>
      </c>
      <c r="H2988" t="s">
        <v>327</v>
      </c>
      <c r="I2988" t="s">
        <v>328</v>
      </c>
      <c r="J2988">
        <v>18276499</v>
      </c>
      <c r="K2988" t="s">
        <v>14</v>
      </c>
      <c r="L2988" t="s">
        <v>660</v>
      </c>
    </row>
    <row r="2989" spans="1:12" x14ac:dyDescent="0.3">
      <c r="A2989" s="1">
        <v>43906</v>
      </c>
      <c r="B2989">
        <v>16</v>
      </c>
      <c r="C2989">
        <v>3</v>
      </c>
      <c r="D2989">
        <v>2020</v>
      </c>
      <c r="E2989">
        <v>3</v>
      </c>
      <c r="G2989" t="s">
        <v>326</v>
      </c>
      <c r="H2989" t="s">
        <v>327</v>
      </c>
      <c r="I2989" t="s">
        <v>328</v>
      </c>
      <c r="J2989">
        <v>18276499</v>
      </c>
      <c r="K2989" t="s">
        <v>14</v>
      </c>
      <c r="L2989" t="s">
        <v>660</v>
      </c>
    </row>
    <row r="2990" spans="1:12" x14ac:dyDescent="0.3">
      <c r="A2990" s="1">
        <v>43905</v>
      </c>
      <c r="B2990">
        <v>15</v>
      </c>
      <c r="C2990">
        <v>3</v>
      </c>
      <c r="D2990">
        <v>2020</v>
      </c>
      <c r="E2990">
        <v>6</v>
      </c>
      <c r="G2990" t="s">
        <v>326</v>
      </c>
      <c r="H2990" t="s">
        <v>327</v>
      </c>
      <c r="I2990" t="s">
        <v>328</v>
      </c>
      <c r="J2990">
        <v>18276499</v>
      </c>
      <c r="K2990" t="s">
        <v>14</v>
      </c>
      <c r="L2990" t="s">
        <v>660</v>
      </c>
    </row>
    <row r="2991" spans="1:12" x14ac:dyDescent="0.3">
      <c r="A2991" s="1">
        <v>43954</v>
      </c>
      <c r="B2991">
        <v>3</v>
      </c>
      <c r="C2991">
        <v>5</v>
      </c>
      <c r="D2991">
        <v>2020</v>
      </c>
      <c r="E2991">
        <v>24</v>
      </c>
      <c r="F2991">
        <v>1</v>
      </c>
      <c r="G2991" t="s">
        <v>329</v>
      </c>
      <c r="H2991" t="s">
        <v>330</v>
      </c>
      <c r="I2991" t="s">
        <v>331</v>
      </c>
      <c r="J2991">
        <v>51393010</v>
      </c>
      <c r="K2991" t="s">
        <v>22</v>
      </c>
      <c r="L2991" t="s">
        <v>660</v>
      </c>
    </row>
    <row r="2992" spans="1:12" x14ac:dyDescent="0.3">
      <c r="A2992" s="1">
        <v>43953</v>
      </c>
      <c r="B2992">
        <v>2</v>
      </c>
      <c r="C2992">
        <v>5</v>
      </c>
      <c r="D2992">
        <v>2020</v>
      </c>
      <c r="E2992">
        <v>15</v>
      </c>
      <c r="F2992">
        <v>4</v>
      </c>
      <c r="G2992" t="s">
        <v>329</v>
      </c>
      <c r="H2992" t="s">
        <v>330</v>
      </c>
      <c r="I2992" t="s">
        <v>331</v>
      </c>
      <c r="J2992">
        <v>51393010</v>
      </c>
      <c r="K2992" t="s">
        <v>22</v>
      </c>
      <c r="L2992" t="s">
        <v>660</v>
      </c>
    </row>
    <row r="2993" spans="1:12" x14ac:dyDescent="0.3">
      <c r="A2993" s="1">
        <v>43952</v>
      </c>
      <c r="B2993">
        <v>1</v>
      </c>
      <c r="C2993">
        <v>5</v>
      </c>
      <c r="D2993">
        <v>2020</v>
      </c>
      <c r="E2993">
        <v>12</v>
      </c>
      <c r="F2993">
        <v>2</v>
      </c>
      <c r="G2993" t="s">
        <v>329</v>
      </c>
      <c r="H2993" t="s">
        <v>330</v>
      </c>
      <c r="I2993" t="s">
        <v>331</v>
      </c>
      <c r="J2993">
        <v>51393010</v>
      </c>
      <c r="K2993" t="s">
        <v>22</v>
      </c>
      <c r="L2993" t="s">
        <v>660</v>
      </c>
    </row>
    <row r="2994" spans="1:12" x14ac:dyDescent="0.3">
      <c r="A2994" s="1">
        <v>43951</v>
      </c>
      <c r="B2994">
        <v>30</v>
      </c>
      <c r="C2994">
        <v>4</v>
      </c>
      <c r="D2994">
        <v>2020</v>
      </c>
      <c r="E2994">
        <v>10</v>
      </c>
      <c r="F2994">
        <v>1</v>
      </c>
      <c r="G2994" t="s">
        <v>329</v>
      </c>
      <c r="H2994" t="s">
        <v>330</v>
      </c>
      <c r="I2994" t="s">
        <v>331</v>
      </c>
      <c r="J2994">
        <v>51393010</v>
      </c>
      <c r="K2994" t="s">
        <v>22</v>
      </c>
      <c r="L2994" t="s">
        <v>660</v>
      </c>
    </row>
    <row r="2995" spans="1:12" x14ac:dyDescent="0.3">
      <c r="A2995" s="1">
        <v>43950</v>
      </c>
      <c r="B2995">
        <v>29</v>
      </c>
      <c r="C2995">
        <v>4</v>
      </c>
      <c r="D2995">
        <v>2020</v>
      </c>
      <c r="E2995">
        <v>11</v>
      </c>
      <c r="G2995" t="s">
        <v>329</v>
      </c>
      <c r="H2995" t="s">
        <v>330</v>
      </c>
      <c r="I2995" t="s">
        <v>331</v>
      </c>
      <c r="J2995">
        <v>51393010</v>
      </c>
      <c r="K2995" t="s">
        <v>22</v>
      </c>
      <c r="L2995" t="s">
        <v>660</v>
      </c>
    </row>
    <row r="2996" spans="1:12" x14ac:dyDescent="0.3">
      <c r="A2996" s="1">
        <v>43949</v>
      </c>
      <c r="B2996">
        <v>28</v>
      </c>
      <c r="C2996">
        <v>4</v>
      </c>
      <c r="D2996">
        <v>2020</v>
      </c>
      <c r="E2996">
        <v>8</v>
      </c>
      <c r="G2996" t="s">
        <v>329</v>
      </c>
      <c r="H2996" t="s">
        <v>330</v>
      </c>
      <c r="I2996" t="s">
        <v>331</v>
      </c>
      <c r="J2996">
        <v>51393010</v>
      </c>
      <c r="K2996" t="s">
        <v>22</v>
      </c>
      <c r="L2996" t="s">
        <v>660</v>
      </c>
    </row>
    <row r="2997" spans="1:12" x14ac:dyDescent="0.3">
      <c r="A2997" s="1">
        <v>43948</v>
      </c>
      <c r="B2997">
        <v>27</v>
      </c>
      <c r="C2997">
        <v>4</v>
      </c>
      <c r="D2997">
        <v>2020</v>
      </c>
      <c r="E2997">
        <v>12</v>
      </c>
      <c r="G2997" t="s">
        <v>329</v>
      </c>
      <c r="H2997" t="s">
        <v>330</v>
      </c>
      <c r="I2997" t="s">
        <v>331</v>
      </c>
      <c r="J2997">
        <v>51393010</v>
      </c>
      <c r="K2997" t="s">
        <v>22</v>
      </c>
      <c r="L2997" t="s">
        <v>660</v>
      </c>
    </row>
    <row r="2998" spans="1:12" x14ac:dyDescent="0.3">
      <c r="A2998" s="1">
        <v>43947</v>
      </c>
      <c r="B2998">
        <v>26</v>
      </c>
      <c r="C2998">
        <v>4</v>
      </c>
      <c r="D2998">
        <v>2020</v>
      </c>
      <c r="E2998">
        <v>7</v>
      </c>
      <c r="G2998" t="s">
        <v>329</v>
      </c>
      <c r="H2998" t="s">
        <v>330</v>
      </c>
      <c r="I2998" t="s">
        <v>331</v>
      </c>
      <c r="J2998">
        <v>51393010</v>
      </c>
      <c r="K2998" t="s">
        <v>22</v>
      </c>
      <c r="L2998" t="s">
        <v>660</v>
      </c>
    </row>
    <row r="2999" spans="1:12" x14ac:dyDescent="0.3">
      <c r="A2999" s="1">
        <v>43946</v>
      </c>
      <c r="B2999">
        <v>25</v>
      </c>
      <c r="C2999">
        <v>4</v>
      </c>
      <c r="D2999">
        <v>2020</v>
      </c>
      <c r="E2999">
        <v>16</v>
      </c>
      <c r="G2999" t="s">
        <v>329</v>
      </c>
      <c r="H2999" t="s">
        <v>330</v>
      </c>
      <c r="I2999" t="s">
        <v>331</v>
      </c>
      <c r="J2999">
        <v>51393010</v>
      </c>
      <c r="K2999" t="s">
        <v>22</v>
      </c>
      <c r="L2999" t="s">
        <v>660</v>
      </c>
    </row>
    <row r="3000" spans="1:12" x14ac:dyDescent="0.3">
      <c r="A3000" s="1">
        <v>43945</v>
      </c>
      <c r="B3000">
        <v>24</v>
      </c>
      <c r="C3000">
        <v>4</v>
      </c>
      <c r="D3000">
        <v>2020</v>
      </c>
      <c r="E3000">
        <v>17</v>
      </c>
      <c r="G3000" t="s">
        <v>329</v>
      </c>
      <c r="H3000" t="s">
        <v>330</v>
      </c>
      <c r="I3000" t="s">
        <v>331</v>
      </c>
      <c r="J3000">
        <v>51393010</v>
      </c>
      <c r="K3000" t="s">
        <v>22</v>
      </c>
      <c r="L3000" t="s">
        <v>660</v>
      </c>
    </row>
    <row r="3001" spans="1:12" x14ac:dyDescent="0.3">
      <c r="A3001" s="1">
        <v>43944</v>
      </c>
      <c r="B3001">
        <v>23</v>
      </c>
      <c r="C3001">
        <v>4</v>
      </c>
      <c r="D3001">
        <v>2020</v>
      </c>
      <c r="E3001">
        <v>22</v>
      </c>
      <c r="G3001" t="s">
        <v>329</v>
      </c>
      <c r="H3001" t="s">
        <v>330</v>
      </c>
      <c r="I3001" t="s">
        <v>331</v>
      </c>
      <c r="J3001">
        <v>51393010</v>
      </c>
      <c r="K3001" t="s">
        <v>22</v>
      </c>
      <c r="L3001" t="s">
        <v>660</v>
      </c>
    </row>
    <row r="3002" spans="1:12" x14ac:dyDescent="0.3">
      <c r="A3002" s="1">
        <v>43943</v>
      </c>
      <c r="B3002">
        <v>22</v>
      </c>
      <c r="C3002">
        <v>4</v>
      </c>
      <c r="D3002">
        <v>2020</v>
      </c>
      <c r="G3002" t="s">
        <v>329</v>
      </c>
      <c r="H3002" t="s">
        <v>330</v>
      </c>
      <c r="I3002" t="s">
        <v>331</v>
      </c>
      <c r="J3002">
        <v>51393010</v>
      </c>
      <c r="K3002" t="s">
        <v>22</v>
      </c>
      <c r="L3002" t="s">
        <v>660</v>
      </c>
    </row>
    <row r="3003" spans="1:12" x14ac:dyDescent="0.3">
      <c r="A3003" s="1">
        <v>43942</v>
      </c>
      <c r="B3003">
        <v>21</v>
      </c>
      <c r="C3003">
        <v>4</v>
      </c>
      <c r="D3003">
        <v>2020</v>
      </c>
      <c r="E3003">
        <v>11</v>
      </c>
      <c r="G3003" t="s">
        <v>329</v>
      </c>
      <c r="H3003" t="s">
        <v>330</v>
      </c>
      <c r="I3003" t="s">
        <v>331</v>
      </c>
      <c r="J3003">
        <v>51393010</v>
      </c>
      <c r="K3003" t="s">
        <v>22</v>
      </c>
      <c r="L3003" t="s">
        <v>660</v>
      </c>
    </row>
    <row r="3004" spans="1:12" x14ac:dyDescent="0.3">
      <c r="A3004" s="1">
        <v>43941</v>
      </c>
      <c r="B3004">
        <v>20</v>
      </c>
      <c r="C3004">
        <v>4</v>
      </c>
      <c r="D3004">
        <v>2020</v>
      </c>
      <c r="E3004">
        <v>8</v>
      </c>
      <c r="F3004">
        <v>2</v>
      </c>
      <c r="G3004" t="s">
        <v>329</v>
      </c>
      <c r="H3004" t="s">
        <v>330</v>
      </c>
      <c r="I3004" t="s">
        <v>331</v>
      </c>
      <c r="J3004">
        <v>51393010</v>
      </c>
      <c r="K3004" t="s">
        <v>22</v>
      </c>
      <c r="L3004" t="s">
        <v>660</v>
      </c>
    </row>
    <row r="3005" spans="1:12" x14ac:dyDescent="0.3">
      <c r="A3005" s="1">
        <v>43940</v>
      </c>
      <c r="B3005">
        <v>19</v>
      </c>
      <c r="C3005">
        <v>4</v>
      </c>
      <c r="D3005">
        <v>2020</v>
      </c>
      <c r="E3005">
        <v>16</v>
      </c>
      <c r="F3005">
        <v>1</v>
      </c>
      <c r="G3005" t="s">
        <v>329</v>
      </c>
      <c r="H3005" t="s">
        <v>330</v>
      </c>
      <c r="I3005" t="s">
        <v>331</v>
      </c>
      <c r="J3005">
        <v>51393010</v>
      </c>
      <c r="K3005" t="s">
        <v>22</v>
      </c>
      <c r="L3005" t="s">
        <v>660</v>
      </c>
    </row>
    <row r="3006" spans="1:12" x14ac:dyDescent="0.3">
      <c r="A3006" s="1">
        <v>43939</v>
      </c>
      <c r="B3006">
        <v>18</v>
      </c>
      <c r="C3006">
        <v>4</v>
      </c>
      <c r="D3006">
        <v>2020</v>
      </c>
      <c r="E3006">
        <v>12</v>
      </c>
      <c r="G3006" t="s">
        <v>329</v>
      </c>
      <c r="H3006" t="s">
        <v>330</v>
      </c>
      <c r="I3006" t="s">
        <v>331</v>
      </c>
      <c r="J3006">
        <v>51393010</v>
      </c>
      <c r="K3006" t="s">
        <v>22</v>
      </c>
      <c r="L3006" t="s">
        <v>660</v>
      </c>
    </row>
    <row r="3007" spans="1:12" x14ac:dyDescent="0.3">
      <c r="A3007" s="1">
        <v>43938</v>
      </c>
      <c r="B3007">
        <v>17</v>
      </c>
      <c r="C3007">
        <v>4</v>
      </c>
      <c r="D3007">
        <v>2020</v>
      </c>
      <c r="E3007">
        <v>9</v>
      </c>
      <c r="F3007">
        <v>1</v>
      </c>
      <c r="G3007" t="s">
        <v>329</v>
      </c>
      <c r="H3007" t="s">
        <v>330</v>
      </c>
      <c r="I3007" t="s">
        <v>331</v>
      </c>
      <c r="J3007">
        <v>51393010</v>
      </c>
      <c r="K3007" t="s">
        <v>22</v>
      </c>
      <c r="L3007" t="s">
        <v>660</v>
      </c>
    </row>
    <row r="3008" spans="1:12" x14ac:dyDescent="0.3">
      <c r="A3008" s="1">
        <v>43937</v>
      </c>
      <c r="B3008">
        <v>16</v>
      </c>
      <c r="C3008">
        <v>4</v>
      </c>
      <c r="D3008">
        <v>2020</v>
      </c>
      <c r="E3008">
        <v>9</v>
      </c>
      <c r="F3008">
        <v>1</v>
      </c>
      <c r="G3008" t="s">
        <v>329</v>
      </c>
      <c r="H3008" t="s">
        <v>330</v>
      </c>
      <c r="I3008" t="s">
        <v>331</v>
      </c>
      <c r="J3008">
        <v>51393010</v>
      </c>
      <c r="K3008" t="s">
        <v>22</v>
      </c>
      <c r="L3008" t="s">
        <v>660</v>
      </c>
    </row>
    <row r="3009" spans="1:12" x14ac:dyDescent="0.3">
      <c r="A3009" s="1">
        <v>43936</v>
      </c>
      <c r="B3009">
        <v>15</v>
      </c>
      <c r="C3009">
        <v>4</v>
      </c>
      <c r="D3009">
        <v>2020</v>
      </c>
      <c r="E3009">
        <v>8</v>
      </c>
      <c r="G3009" t="s">
        <v>329</v>
      </c>
      <c r="H3009" t="s">
        <v>330</v>
      </c>
      <c r="I3009" t="s">
        <v>331</v>
      </c>
      <c r="J3009">
        <v>51393010</v>
      </c>
      <c r="K3009" t="s">
        <v>22</v>
      </c>
      <c r="L3009" t="s">
        <v>660</v>
      </c>
    </row>
    <row r="3010" spans="1:12" x14ac:dyDescent="0.3">
      <c r="A3010" s="1">
        <v>43935</v>
      </c>
      <c r="B3010">
        <v>14</v>
      </c>
      <c r="C3010">
        <v>4</v>
      </c>
      <c r="D3010">
        <v>2020</v>
      </c>
      <c r="E3010">
        <v>11</v>
      </c>
      <c r="F3010">
        <v>1</v>
      </c>
      <c r="G3010" t="s">
        <v>329</v>
      </c>
      <c r="H3010" t="s">
        <v>330</v>
      </c>
      <c r="I3010" t="s">
        <v>331</v>
      </c>
      <c r="J3010">
        <v>51393010</v>
      </c>
      <c r="K3010" t="s">
        <v>22</v>
      </c>
      <c r="L3010" t="s">
        <v>660</v>
      </c>
    </row>
    <row r="3011" spans="1:12" x14ac:dyDescent="0.3">
      <c r="A3011" s="1">
        <v>43934</v>
      </c>
      <c r="B3011">
        <v>13</v>
      </c>
      <c r="C3011">
        <v>4</v>
      </c>
      <c r="D3011">
        <v>2020</v>
      </c>
      <c r="E3011">
        <v>6</v>
      </c>
      <c r="F3011">
        <v>1</v>
      </c>
      <c r="G3011" t="s">
        <v>329</v>
      </c>
      <c r="H3011" t="s">
        <v>330</v>
      </c>
      <c r="I3011" t="s">
        <v>331</v>
      </c>
      <c r="J3011">
        <v>51393010</v>
      </c>
      <c r="K3011" t="s">
        <v>22</v>
      </c>
      <c r="L3011" t="s">
        <v>660</v>
      </c>
    </row>
    <row r="3012" spans="1:12" x14ac:dyDescent="0.3">
      <c r="A3012" s="1">
        <v>43933</v>
      </c>
      <c r="B3012">
        <v>12</v>
      </c>
      <c r="C3012">
        <v>4</v>
      </c>
      <c r="D3012">
        <v>2020</v>
      </c>
      <c r="E3012">
        <v>2</v>
      </c>
      <c r="G3012" t="s">
        <v>329</v>
      </c>
      <c r="H3012" t="s">
        <v>330</v>
      </c>
      <c r="I3012" t="s">
        <v>331</v>
      </c>
      <c r="J3012">
        <v>51393010</v>
      </c>
      <c r="K3012" t="s">
        <v>22</v>
      </c>
      <c r="L3012" t="s">
        <v>660</v>
      </c>
    </row>
    <row r="3013" spans="1:12" x14ac:dyDescent="0.3">
      <c r="A3013" s="1">
        <v>43932</v>
      </c>
      <c r="B3013">
        <v>11</v>
      </c>
      <c r="C3013">
        <v>4</v>
      </c>
      <c r="D3013">
        <v>2020</v>
      </c>
      <c r="E3013">
        <v>5</v>
      </c>
      <c r="G3013" t="s">
        <v>329</v>
      </c>
      <c r="H3013" t="s">
        <v>330</v>
      </c>
      <c r="I3013" t="s">
        <v>331</v>
      </c>
      <c r="J3013">
        <v>51393010</v>
      </c>
      <c r="K3013" t="s">
        <v>22</v>
      </c>
      <c r="L3013" t="s">
        <v>660</v>
      </c>
    </row>
    <row r="3014" spans="1:12" x14ac:dyDescent="0.3">
      <c r="A3014" s="1">
        <v>43931</v>
      </c>
      <c r="B3014">
        <v>10</v>
      </c>
      <c r="C3014">
        <v>4</v>
      </c>
      <c r="D3014">
        <v>2020</v>
      </c>
      <c r="E3014">
        <v>5</v>
      </c>
      <c r="F3014">
        <v>1</v>
      </c>
      <c r="G3014" t="s">
        <v>329</v>
      </c>
      <c r="H3014" t="s">
        <v>330</v>
      </c>
      <c r="I3014" t="s">
        <v>331</v>
      </c>
      <c r="J3014">
        <v>51393010</v>
      </c>
      <c r="K3014" t="s">
        <v>22</v>
      </c>
      <c r="L3014" t="s">
        <v>660</v>
      </c>
    </row>
    <row r="3015" spans="1:12" x14ac:dyDescent="0.3">
      <c r="A3015" s="1">
        <v>43930</v>
      </c>
      <c r="B3015">
        <v>9</v>
      </c>
      <c r="C3015">
        <v>4</v>
      </c>
      <c r="D3015">
        <v>2020</v>
      </c>
      <c r="E3015">
        <v>7</v>
      </c>
      <c r="G3015" t="s">
        <v>329</v>
      </c>
      <c r="H3015" t="s">
        <v>330</v>
      </c>
      <c r="I3015" t="s">
        <v>331</v>
      </c>
      <c r="J3015">
        <v>51393010</v>
      </c>
      <c r="K3015" t="s">
        <v>22</v>
      </c>
      <c r="L3015" t="s">
        <v>660</v>
      </c>
    </row>
    <row r="3016" spans="1:12" x14ac:dyDescent="0.3">
      <c r="A3016" s="1">
        <v>43929</v>
      </c>
      <c r="B3016">
        <v>8</v>
      </c>
      <c r="C3016">
        <v>4</v>
      </c>
      <c r="D3016">
        <v>2020</v>
      </c>
      <c r="E3016">
        <v>14</v>
      </c>
      <c r="F3016">
        <v>2</v>
      </c>
      <c r="G3016" t="s">
        <v>329</v>
      </c>
      <c r="H3016" t="s">
        <v>330</v>
      </c>
      <c r="I3016" t="s">
        <v>331</v>
      </c>
      <c r="J3016">
        <v>51393010</v>
      </c>
      <c r="K3016" t="s">
        <v>22</v>
      </c>
      <c r="L3016" t="s">
        <v>660</v>
      </c>
    </row>
    <row r="3017" spans="1:12" x14ac:dyDescent="0.3">
      <c r="A3017" s="1">
        <v>43928</v>
      </c>
      <c r="B3017">
        <v>7</v>
      </c>
      <c r="C3017">
        <v>4</v>
      </c>
      <c r="D3017">
        <v>2020</v>
      </c>
      <c r="E3017">
        <v>16</v>
      </c>
      <c r="G3017" t="s">
        <v>329</v>
      </c>
      <c r="H3017" t="s">
        <v>330</v>
      </c>
      <c r="I3017" t="s">
        <v>331</v>
      </c>
      <c r="J3017">
        <v>51393010</v>
      </c>
      <c r="K3017" t="s">
        <v>22</v>
      </c>
      <c r="L3017" t="s">
        <v>660</v>
      </c>
    </row>
    <row r="3018" spans="1:12" x14ac:dyDescent="0.3">
      <c r="A3018" s="1">
        <v>43927</v>
      </c>
      <c r="B3018">
        <v>6</v>
      </c>
      <c r="C3018">
        <v>4</v>
      </c>
      <c r="D3018">
        <v>2020</v>
      </c>
      <c r="E3018">
        <v>16</v>
      </c>
      <c r="G3018" t="s">
        <v>329</v>
      </c>
      <c r="H3018" t="s">
        <v>330</v>
      </c>
      <c r="I3018" t="s">
        <v>331</v>
      </c>
      <c r="J3018">
        <v>51393010</v>
      </c>
      <c r="K3018" t="s">
        <v>22</v>
      </c>
      <c r="L3018" t="s">
        <v>660</v>
      </c>
    </row>
    <row r="3019" spans="1:12" x14ac:dyDescent="0.3">
      <c r="A3019" s="1">
        <v>43926</v>
      </c>
      <c r="B3019">
        <v>5</v>
      </c>
      <c r="C3019">
        <v>4</v>
      </c>
      <c r="D3019">
        <v>2020</v>
      </c>
      <c r="E3019">
        <v>4</v>
      </c>
      <c r="G3019" t="s">
        <v>329</v>
      </c>
      <c r="H3019" t="s">
        <v>330</v>
      </c>
      <c r="I3019" t="s">
        <v>331</v>
      </c>
      <c r="J3019">
        <v>51393010</v>
      </c>
      <c r="K3019" t="s">
        <v>22</v>
      </c>
      <c r="L3019" t="s">
        <v>660</v>
      </c>
    </row>
    <row r="3020" spans="1:12" x14ac:dyDescent="0.3">
      <c r="A3020" s="1">
        <v>43925</v>
      </c>
      <c r="B3020">
        <v>4</v>
      </c>
      <c r="C3020">
        <v>4</v>
      </c>
      <c r="D3020">
        <v>2020</v>
      </c>
      <c r="E3020">
        <v>12</v>
      </c>
      <c r="F3020">
        <v>1</v>
      </c>
      <c r="G3020" t="s">
        <v>329</v>
      </c>
      <c r="H3020" t="s">
        <v>330</v>
      </c>
      <c r="I3020" t="s">
        <v>331</v>
      </c>
      <c r="J3020">
        <v>51393010</v>
      </c>
      <c r="K3020" t="s">
        <v>22</v>
      </c>
      <c r="L3020" t="s">
        <v>660</v>
      </c>
    </row>
    <row r="3021" spans="1:12" x14ac:dyDescent="0.3">
      <c r="A3021" s="1">
        <v>43924</v>
      </c>
      <c r="B3021">
        <v>3</v>
      </c>
      <c r="C3021">
        <v>4</v>
      </c>
      <c r="D3021">
        <v>2020</v>
      </c>
      <c r="E3021">
        <v>29</v>
      </c>
      <c r="F3021">
        <v>2</v>
      </c>
      <c r="G3021" t="s">
        <v>329</v>
      </c>
      <c r="H3021" t="s">
        <v>330</v>
      </c>
      <c r="I3021" t="s">
        <v>331</v>
      </c>
      <c r="J3021">
        <v>51393010</v>
      </c>
      <c r="K3021" t="s">
        <v>22</v>
      </c>
      <c r="L3021" t="s">
        <v>660</v>
      </c>
    </row>
    <row r="3022" spans="1:12" x14ac:dyDescent="0.3">
      <c r="A3022" s="1">
        <v>43923</v>
      </c>
      <c r="B3022">
        <v>2</v>
      </c>
      <c r="C3022">
        <v>4</v>
      </c>
      <c r="D3022">
        <v>2020</v>
      </c>
      <c r="E3022">
        <v>22</v>
      </c>
      <c r="G3022" t="s">
        <v>329</v>
      </c>
      <c r="H3022" t="s">
        <v>330</v>
      </c>
      <c r="I3022" t="s">
        <v>331</v>
      </c>
      <c r="J3022">
        <v>51393010</v>
      </c>
      <c r="K3022" t="s">
        <v>22</v>
      </c>
      <c r="L3022" t="s">
        <v>660</v>
      </c>
    </row>
    <row r="3023" spans="1:12" x14ac:dyDescent="0.3">
      <c r="A3023" s="1">
        <v>43922</v>
      </c>
      <c r="B3023">
        <v>1</v>
      </c>
      <c r="C3023">
        <v>4</v>
      </c>
      <c r="D3023">
        <v>2020</v>
      </c>
      <c r="E3023">
        <v>9</v>
      </c>
      <c r="G3023" t="s">
        <v>329</v>
      </c>
      <c r="H3023" t="s">
        <v>330</v>
      </c>
      <c r="I3023" t="s">
        <v>331</v>
      </c>
      <c r="J3023">
        <v>51393010</v>
      </c>
      <c r="K3023" t="s">
        <v>22</v>
      </c>
      <c r="L3023" t="s">
        <v>660</v>
      </c>
    </row>
    <row r="3024" spans="1:12" x14ac:dyDescent="0.3">
      <c r="A3024" s="1">
        <v>43921</v>
      </c>
      <c r="B3024">
        <v>31</v>
      </c>
      <c r="C3024">
        <v>3</v>
      </c>
      <c r="D3024">
        <v>2020</v>
      </c>
      <c r="E3024">
        <v>8</v>
      </c>
      <c r="G3024" t="s">
        <v>329</v>
      </c>
      <c r="H3024" t="s">
        <v>330</v>
      </c>
      <c r="I3024" t="s">
        <v>331</v>
      </c>
      <c r="J3024">
        <v>51393010</v>
      </c>
      <c r="K3024" t="s">
        <v>22</v>
      </c>
      <c r="L3024" t="s">
        <v>660</v>
      </c>
    </row>
    <row r="3025" spans="1:12" x14ac:dyDescent="0.3">
      <c r="A3025" s="1">
        <v>43920</v>
      </c>
      <c r="B3025">
        <v>30</v>
      </c>
      <c r="C3025">
        <v>3</v>
      </c>
      <c r="D3025">
        <v>2020</v>
      </c>
      <c r="E3025">
        <v>4</v>
      </c>
      <c r="G3025" t="s">
        <v>329</v>
      </c>
      <c r="H3025" t="s">
        <v>330</v>
      </c>
      <c r="I3025" t="s">
        <v>331</v>
      </c>
      <c r="J3025">
        <v>51393010</v>
      </c>
      <c r="K3025" t="s">
        <v>22</v>
      </c>
      <c r="L3025" t="s">
        <v>660</v>
      </c>
    </row>
    <row r="3026" spans="1:12" x14ac:dyDescent="0.3">
      <c r="A3026" s="1">
        <v>43919</v>
      </c>
      <c r="B3026">
        <v>29</v>
      </c>
      <c r="C3026">
        <v>3</v>
      </c>
      <c r="D3026">
        <v>2020</v>
      </c>
      <c r="E3026">
        <v>7</v>
      </c>
      <c r="G3026" t="s">
        <v>329</v>
      </c>
      <c r="H3026" t="s">
        <v>330</v>
      </c>
      <c r="I3026" t="s">
        <v>331</v>
      </c>
      <c r="J3026">
        <v>51393010</v>
      </c>
      <c r="K3026" t="s">
        <v>22</v>
      </c>
      <c r="L3026" t="s">
        <v>660</v>
      </c>
    </row>
    <row r="3027" spans="1:12" x14ac:dyDescent="0.3">
      <c r="A3027" s="1">
        <v>43918</v>
      </c>
      <c r="B3027">
        <v>28</v>
      </c>
      <c r="C3027">
        <v>3</v>
      </c>
      <c r="D3027">
        <v>2020</v>
      </c>
      <c r="G3027" t="s">
        <v>329</v>
      </c>
      <c r="H3027" t="s">
        <v>330</v>
      </c>
      <c r="I3027" t="s">
        <v>331</v>
      </c>
      <c r="J3027">
        <v>51393010</v>
      </c>
      <c r="K3027" t="s">
        <v>22</v>
      </c>
      <c r="L3027" t="s">
        <v>660</v>
      </c>
    </row>
    <row r="3028" spans="1:12" x14ac:dyDescent="0.3">
      <c r="A3028" s="1">
        <v>43917</v>
      </c>
      <c r="B3028">
        <v>27</v>
      </c>
      <c r="C3028">
        <v>3</v>
      </c>
      <c r="D3028">
        <v>2020</v>
      </c>
      <c r="E3028">
        <v>6</v>
      </c>
      <c r="F3028">
        <v>1</v>
      </c>
      <c r="G3028" t="s">
        <v>329</v>
      </c>
      <c r="H3028" t="s">
        <v>330</v>
      </c>
      <c r="I3028" t="s">
        <v>331</v>
      </c>
      <c r="J3028">
        <v>51393010</v>
      </c>
      <c r="K3028" t="s">
        <v>22</v>
      </c>
      <c r="L3028" t="s">
        <v>660</v>
      </c>
    </row>
    <row r="3029" spans="1:12" x14ac:dyDescent="0.3">
      <c r="A3029" s="1">
        <v>43916</v>
      </c>
      <c r="B3029">
        <v>26</v>
      </c>
      <c r="C3029">
        <v>3</v>
      </c>
      <c r="D3029">
        <v>2020</v>
      </c>
      <c r="G3029" t="s">
        <v>329</v>
      </c>
      <c r="H3029" t="s">
        <v>330</v>
      </c>
      <c r="I3029" t="s">
        <v>331</v>
      </c>
      <c r="J3029">
        <v>51393010</v>
      </c>
      <c r="K3029" t="s">
        <v>22</v>
      </c>
      <c r="L3029" t="s">
        <v>660</v>
      </c>
    </row>
    <row r="3030" spans="1:12" x14ac:dyDescent="0.3">
      <c r="A3030" s="1">
        <v>43915</v>
      </c>
      <c r="B3030">
        <v>25</v>
      </c>
      <c r="C3030">
        <v>3</v>
      </c>
      <c r="D3030">
        <v>2020</v>
      </c>
      <c r="E3030">
        <v>9</v>
      </c>
      <c r="G3030" t="s">
        <v>329</v>
      </c>
      <c r="H3030" t="s">
        <v>330</v>
      </c>
      <c r="I3030" t="s">
        <v>331</v>
      </c>
      <c r="J3030">
        <v>51393010</v>
      </c>
      <c r="K3030" t="s">
        <v>22</v>
      </c>
      <c r="L3030" t="s">
        <v>660</v>
      </c>
    </row>
    <row r="3031" spans="1:12" x14ac:dyDescent="0.3">
      <c r="A3031" s="1">
        <v>43914</v>
      </c>
      <c r="B3031">
        <v>24</v>
      </c>
      <c r="C3031">
        <v>3</v>
      </c>
      <c r="D3031">
        <v>2020</v>
      </c>
      <c r="E3031">
        <v>1</v>
      </c>
      <c r="G3031" t="s">
        <v>329</v>
      </c>
      <c r="H3031" t="s">
        <v>330</v>
      </c>
      <c r="I3031" t="s">
        <v>331</v>
      </c>
      <c r="J3031">
        <v>51393010</v>
      </c>
      <c r="K3031" t="s">
        <v>22</v>
      </c>
      <c r="L3031" t="s">
        <v>660</v>
      </c>
    </row>
    <row r="3032" spans="1:12" x14ac:dyDescent="0.3">
      <c r="A3032" s="1">
        <v>43913</v>
      </c>
      <c r="B3032">
        <v>23</v>
      </c>
      <c r="C3032">
        <v>3</v>
      </c>
      <c r="D3032">
        <v>2020</v>
      </c>
      <c r="E3032">
        <v>8</v>
      </c>
      <c r="G3032" t="s">
        <v>329</v>
      </c>
      <c r="H3032" t="s">
        <v>330</v>
      </c>
      <c r="I3032" t="s">
        <v>331</v>
      </c>
      <c r="J3032">
        <v>51393010</v>
      </c>
      <c r="K3032" t="s">
        <v>22</v>
      </c>
      <c r="L3032" t="s">
        <v>660</v>
      </c>
    </row>
    <row r="3033" spans="1:12" x14ac:dyDescent="0.3">
      <c r="A3033" s="1">
        <v>43912</v>
      </c>
      <c r="B3033">
        <v>22</v>
      </c>
      <c r="C3033">
        <v>3</v>
      </c>
      <c r="D3033">
        <v>2020</v>
      </c>
      <c r="G3033" t="s">
        <v>329</v>
      </c>
      <c r="H3033" t="s">
        <v>330</v>
      </c>
      <c r="I3033" t="s">
        <v>331</v>
      </c>
      <c r="J3033">
        <v>51393010</v>
      </c>
      <c r="K3033" t="s">
        <v>22</v>
      </c>
      <c r="L3033" t="s">
        <v>660</v>
      </c>
    </row>
    <row r="3034" spans="1:12" x14ac:dyDescent="0.3">
      <c r="A3034" s="1">
        <v>43911</v>
      </c>
      <c r="B3034">
        <v>21</v>
      </c>
      <c r="C3034">
        <v>3</v>
      </c>
      <c r="D3034">
        <v>2020</v>
      </c>
      <c r="G3034" t="s">
        <v>329</v>
      </c>
      <c r="H3034" t="s">
        <v>330</v>
      </c>
      <c r="I3034" t="s">
        <v>331</v>
      </c>
      <c r="J3034">
        <v>51393010</v>
      </c>
      <c r="K3034" t="s">
        <v>22</v>
      </c>
      <c r="L3034" t="s">
        <v>660</v>
      </c>
    </row>
    <row r="3035" spans="1:12" x14ac:dyDescent="0.3">
      <c r="A3035" s="1">
        <v>43910</v>
      </c>
      <c r="B3035">
        <v>20</v>
      </c>
      <c r="C3035">
        <v>3</v>
      </c>
      <c r="D3035">
        <v>2020</v>
      </c>
      <c r="G3035" t="s">
        <v>329</v>
      </c>
      <c r="H3035" t="s">
        <v>330</v>
      </c>
      <c r="I3035" t="s">
        <v>331</v>
      </c>
      <c r="J3035">
        <v>51393010</v>
      </c>
      <c r="K3035" t="s">
        <v>22</v>
      </c>
      <c r="L3035" t="s">
        <v>660</v>
      </c>
    </row>
    <row r="3036" spans="1:12" x14ac:dyDescent="0.3">
      <c r="A3036" s="1">
        <v>43909</v>
      </c>
      <c r="B3036">
        <v>19</v>
      </c>
      <c r="C3036">
        <v>3</v>
      </c>
      <c r="D3036">
        <v>2020</v>
      </c>
      <c r="E3036">
        <v>3</v>
      </c>
      <c r="G3036" t="s">
        <v>329</v>
      </c>
      <c r="H3036" t="s">
        <v>330</v>
      </c>
      <c r="I3036" t="s">
        <v>331</v>
      </c>
      <c r="J3036">
        <v>51393010</v>
      </c>
      <c r="K3036" t="s">
        <v>22</v>
      </c>
      <c r="L3036" t="s">
        <v>660</v>
      </c>
    </row>
    <row r="3037" spans="1:12" x14ac:dyDescent="0.3">
      <c r="A3037" s="1">
        <v>43908</v>
      </c>
      <c r="B3037">
        <v>18</v>
      </c>
      <c r="C3037">
        <v>3</v>
      </c>
      <c r="D3037">
        <v>2020</v>
      </c>
      <c r="E3037">
        <v>1</v>
      </c>
      <c r="G3037" t="s">
        <v>329</v>
      </c>
      <c r="H3037" t="s">
        <v>330</v>
      </c>
      <c r="I3037" t="s">
        <v>331</v>
      </c>
      <c r="J3037">
        <v>51393010</v>
      </c>
      <c r="K3037" t="s">
        <v>22</v>
      </c>
      <c r="L3037" t="s">
        <v>660</v>
      </c>
    </row>
    <row r="3038" spans="1:12" x14ac:dyDescent="0.3">
      <c r="A3038" s="1">
        <v>43907</v>
      </c>
      <c r="B3038">
        <v>17</v>
      </c>
      <c r="C3038">
        <v>3</v>
      </c>
      <c r="D3038">
        <v>2020</v>
      </c>
      <c r="G3038" t="s">
        <v>329</v>
      </c>
      <c r="H3038" t="s">
        <v>330</v>
      </c>
      <c r="I3038" t="s">
        <v>331</v>
      </c>
      <c r="J3038">
        <v>51393010</v>
      </c>
      <c r="K3038" t="s">
        <v>22</v>
      </c>
      <c r="L3038" t="s">
        <v>660</v>
      </c>
    </row>
    <row r="3039" spans="1:12" x14ac:dyDescent="0.3">
      <c r="A3039" s="1">
        <v>43906</v>
      </c>
      <c r="B3039">
        <v>16</v>
      </c>
      <c r="C3039">
        <v>3</v>
      </c>
      <c r="D3039">
        <v>2020</v>
      </c>
      <c r="E3039">
        <v>2</v>
      </c>
      <c r="G3039" t="s">
        <v>329</v>
      </c>
      <c r="H3039" t="s">
        <v>330</v>
      </c>
      <c r="I3039" t="s">
        <v>331</v>
      </c>
      <c r="J3039">
        <v>51393010</v>
      </c>
      <c r="K3039" t="s">
        <v>22</v>
      </c>
      <c r="L3039" t="s">
        <v>660</v>
      </c>
    </row>
    <row r="3040" spans="1:12" x14ac:dyDescent="0.3">
      <c r="A3040" s="1">
        <v>43905</v>
      </c>
      <c r="B3040">
        <v>15</v>
      </c>
      <c r="C3040">
        <v>3</v>
      </c>
      <c r="D3040">
        <v>2020</v>
      </c>
      <c r="G3040" t="s">
        <v>329</v>
      </c>
      <c r="H3040" t="s">
        <v>330</v>
      </c>
      <c r="I3040" t="s">
        <v>331</v>
      </c>
      <c r="J3040">
        <v>51393010</v>
      </c>
      <c r="K3040" t="s">
        <v>22</v>
      </c>
      <c r="L3040" t="s">
        <v>660</v>
      </c>
    </row>
    <row r="3041" spans="1:12" x14ac:dyDescent="0.3">
      <c r="A3041" s="1">
        <v>43904</v>
      </c>
      <c r="B3041">
        <v>14</v>
      </c>
      <c r="C3041">
        <v>3</v>
      </c>
      <c r="D3041">
        <v>2020</v>
      </c>
      <c r="E3041">
        <v>1</v>
      </c>
      <c r="G3041" t="s">
        <v>329</v>
      </c>
      <c r="H3041" t="s">
        <v>330</v>
      </c>
      <c r="I3041" t="s">
        <v>331</v>
      </c>
      <c r="J3041">
        <v>51393010</v>
      </c>
      <c r="K3041" t="s">
        <v>22</v>
      </c>
      <c r="L3041" t="s">
        <v>660</v>
      </c>
    </row>
    <row r="3042" spans="1:12" x14ac:dyDescent="0.3">
      <c r="A3042" s="1">
        <v>43954</v>
      </c>
      <c r="B3042">
        <v>3</v>
      </c>
      <c r="C3042">
        <v>5</v>
      </c>
      <c r="D3042">
        <v>2020</v>
      </c>
      <c r="E3042">
        <v>10</v>
      </c>
      <c r="G3042" t="s">
        <v>332</v>
      </c>
      <c r="H3042" t="s">
        <v>333</v>
      </c>
      <c r="I3042" t="s">
        <v>334</v>
      </c>
      <c r="J3042">
        <v>1845300</v>
      </c>
      <c r="K3042" t="s">
        <v>18</v>
      </c>
      <c r="L3042" t="s">
        <v>660</v>
      </c>
    </row>
    <row r="3043" spans="1:12" x14ac:dyDescent="0.3">
      <c r="A3043" s="1">
        <v>43953</v>
      </c>
      <c r="B3043">
        <v>2</v>
      </c>
      <c r="C3043">
        <v>5</v>
      </c>
      <c r="D3043">
        <v>2020</v>
      </c>
      <c r="E3043">
        <v>14</v>
      </c>
      <c r="G3043" t="s">
        <v>332</v>
      </c>
      <c r="H3043" t="s">
        <v>333</v>
      </c>
      <c r="I3043" t="s">
        <v>334</v>
      </c>
      <c r="J3043">
        <v>1845300</v>
      </c>
      <c r="K3043" t="s">
        <v>18</v>
      </c>
      <c r="L3043" t="s">
        <v>660</v>
      </c>
    </row>
    <row r="3044" spans="1:12" x14ac:dyDescent="0.3">
      <c r="A3044" s="1">
        <v>43952</v>
      </c>
      <c r="B3044">
        <v>1</v>
      </c>
      <c r="C3044">
        <v>5</v>
      </c>
      <c r="D3044">
        <v>2020</v>
      </c>
      <c r="G3044" t="s">
        <v>332</v>
      </c>
      <c r="H3044" t="s">
        <v>333</v>
      </c>
      <c r="I3044" t="s">
        <v>334</v>
      </c>
      <c r="J3044">
        <v>1845300</v>
      </c>
      <c r="K3044" t="s">
        <v>18</v>
      </c>
      <c r="L3044" t="s">
        <v>660</v>
      </c>
    </row>
    <row r="3045" spans="1:12" x14ac:dyDescent="0.3">
      <c r="A3045" s="1">
        <v>43951</v>
      </c>
      <c r="B3045">
        <v>30</v>
      </c>
      <c r="C3045">
        <v>4</v>
      </c>
      <c r="D3045">
        <v>2020</v>
      </c>
      <c r="E3045">
        <v>9</v>
      </c>
      <c r="G3045" t="s">
        <v>332</v>
      </c>
      <c r="H3045" t="s">
        <v>333</v>
      </c>
      <c r="I3045" t="s">
        <v>334</v>
      </c>
      <c r="J3045">
        <v>1845300</v>
      </c>
      <c r="K3045" t="s">
        <v>18</v>
      </c>
      <c r="L3045" t="s">
        <v>660</v>
      </c>
    </row>
    <row r="3046" spans="1:12" x14ac:dyDescent="0.3">
      <c r="A3046" s="1">
        <v>43950</v>
      </c>
      <c r="B3046">
        <v>29</v>
      </c>
      <c r="C3046">
        <v>4</v>
      </c>
      <c r="D3046">
        <v>2020</v>
      </c>
      <c r="E3046">
        <v>10</v>
      </c>
      <c r="G3046" t="s">
        <v>332</v>
      </c>
      <c r="H3046" t="s">
        <v>333</v>
      </c>
      <c r="I3046" t="s">
        <v>334</v>
      </c>
      <c r="J3046">
        <v>1845300</v>
      </c>
      <c r="K3046" t="s">
        <v>18</v>
      </c>
      <c r="L3046" t="s">
        <v>660</v>
      </c>
    </row>
    <row r="3047" spans="1:12" x14ac:dyDescent="0.3">
      <c r="A3047" s="1">
        <v>43949</v>
      </c>
      <c r="B3047">
        <v>28</v>
      </c>
      <c r="C3047">
        <v>4</v>
      </c>
      <c r="D3047">
        <v>2020</v>
      </c>
      <c r="E3047">
        <v>17</v>
      </c>
      <c r="F3047">
        <v>1</v>
      </c>
      <c r="G3047" t="s">
        <v>332</v>
      </c>
      <c r="H3047" t="s">
        <v>333</v>
      </c>
      <c r="I3047" t="s">
        <v>334</v>
      </c>
      <c r="J3047">
        <v>1845300</v>
      </c>
      <c r="K3047" t="s">
        <v>18</v>
      </c>
      <c r="L3047" t="s">
        <v>660</v>
      </c>
    </row>
    <row r="3048" spans="1:12" x14ac:dyDescent="0.3">
      <c r="A3048" s="1">
        <v>43948</v>
      </c>
      <c r="B3048">
        <v>27</v>
      </c>
      <c r="C3048">
        <v>4</v>
      </c>
      <c r="D3048">
        <v>2020</v>
      </c>
      <c r="E3048">
        <v>32</v>
      </c>
      <c r="F3048">
        <v>1</v>
      </c>
      <c r="G3048" t="s">
        <v>332</v>
      </c>
      <c r="H3048" t="s">
        <v>333</v>
      </c>
      <c r="I3048" t="s">
        <v>334</v>
      </c>
      <c r="J3048">
        <v>1845300</v>
      </c>
      <c r="K3048" t="s">
        <v>18</v>
      </c>
      <c r="L3048" t="s">
        <v>660</v>
      </c>
    </row>
    <row r="3049" spans="1:12" x14ac:dyDescent="0.3">
      <c r="A3049" s="1">
        <v>43947</v>
      </c>
      <c r="B3049">
        <v>26</v>
      </c>
      <c r="C3049">
        <v>4</v>
      </c>
      <c r="D3049">
        <v>2020</v>
      </c>
      <c r="E3049">
        <v>28</v>
      </c>
      <c r="F3049">
        <v>1</v>
      </c>
      <c r="G3049" t="s">
        <v>332</v>
      </c>
      <c r="H3049" t="s">
        <v>333</v>
      </c>
      <c r="I3049" t="s">
        <v>334</v>
      </c>
      <c r="J3049">
        <v>1845300</v>
      </c>
      <c r="K3049" t="s">
        <v>18</v>
      </c>
      <c r="L3049" t="s">
        <v>660</v>
      </c>
    </row>
    <row r="3050" spans="1:12" x14ac:dyDescent="0.3">
      <c r="A3050" s="1">
        <v>43946</v>
      </c>
      <c r="B3050">
        <v>25</v>
      </c>
      <c r="C3050">
        <v>4</v>
      </c>
      <c r="D3050">
        <v>2020</v>
      </c>
      <c r="E3050">
        <v>34</v>
      </c>
      <c r="G3050" t="s">
        <v>332</v>
      </c>
      <c r="H3050" t="s">
        <v>333</v>
      </c>
      <c r="I3050" t="s">
        <v>334</v>
      </c>
      <c r="J3050">
        <v>1845300</v>
      </c>
      <c r="K3050" t="s">
        <v>18</v>
      </c>
      <c r="L3050" t="s">
        <v>660</v>
      </c>
    </row>
    <row r="3051" spans="1:12" x14ac:dyDescent="0.3">
      <c r="A3051" s="1">
        <v>43945</v>
      </c>
      <c r="B3051">
        <v>24</v>
      </c>
      <c r="C3051">
        <v>4</v>
      </c>
      <c r="D3051">
        <v>2020</v>
      </c>
      <c r="E3051">
        <v>39</v>
      </c>
      <c r="F3051">
        <v>1</v>
      </c>
      <c r="G3051" t="s">
        <v>332</v>
      </c>
      <c r="H3051" t="s">
        <v>333</v>
      </c>
      <c r="I3051" t="s">
        <v>334</v>
      </c>
      <c r="J3051">
        <v>1845300</v>
      </c>
      <c r="K3051" t="s">
        <v>18</v>
      </c>
      <c r="L3051" t="s">
        <v>660</v>
      </c>
    </row>
    <row r="3052" spans="1:12" x14ac:dyDescent="0.3">
      <c r="A3052" s="1">
        <v>43944</v>
      </c>
      <c r="B3052">
        <v>23</v>
      </c>
      <c r="C3052">
        <v>4</v>
      </c>
      <c r="D3052">
        <v>2020</v>
      </c>
      <c r="E3052">
        <v>26</v>
      </c>
      <c r="G3052" t="s">
        <v>332</v>
      </c>
      <c r="H3052" t="s">
        <v>333</v>
      </c>
      <c r="I3052" t="s">
        <v>334</v>
      </c>
      <c r="J3052">
        <v>1845300</v>
      </c>
      <c r="K3052" t="s">
        <v>18</v>
      </c>
      <c r="L3052" t="s">
        <v>660</v>
      </c>
    </row>
    <row r="3053" spans="1:12" x14ac:dyDescent="0.3">
      <c r="A3053" s="1">
        <v>43943</v>
      </c>
      <c r="B3053">
        <v>22</v>
      </c>
      <c r="C3053">
        <v>4</v>
      </c>
      <c r="D3053">
        <v>2020</v>
      </c>
      <c r="E3053">
        <v>6</v>
      </c>
      <c r="F3053">
        <v>3</v>
      </c>
      <c r="G3053" t="s">
        <v>332</v>
      </c>
      <c r="H3053" t="s">
        <v>333</v>
      </c>
      <c r="I3053" t="s">
        <v>334</v>
      </c>
      <c r="J3053">
        <v>1845300</v>
      </c>
      <c r="K3053" t="s">
        <v>18</v>
      </c>
      <c r="L3053" t="s">
        <v>660</v>
      </c>
    </row>
    <row r="3054" spans="1:12" x14ac:dyDescent="0.3">
      <c r="A3054" s="1">
        <v>43942</v>
      </c>
      <c r="B3054">
        <v>21</v>
      </c>
      <c r="C3054">
        <v>4</v>
      </c>
      <c r="D3054">
        <v>2020</v>
      </c>
      <c r="E3054">
        <v>88</v>
      </c>
      <c r="F3054">
        <v>3</v>
      </c>
      <c r="G3054" t="s">
        <v>332</v>
      </c>
      <c r="H3054" t="s">
        <v>333</v>
      </c>
      <c r="I3054" t="s">
        <v>334</v>
      </c>
      <c r="J3054">
        <v>1845300</v>
      </c>
      <c r="K3054" t="s">
        <v>18</v>
      </c>
      <c r="L3054" t="s">
        <v>660</v>
      </c>
    </row>
    <row r="3055" spans="1:12" x14ac:dyDescent="0.3">
      <c r="A3055" s="1">
        <v>43941</v>
      </c>
      <c r="B3055">
        <v>20</v>
      </c>
      <c r="C3055">
        <v>4</v>
      </c>
      <c r="D3055">
        <v>2020</v>
      </c>
      <c r="G3055" t="s">
        <v>332</v>
      </c>
      <c r="H3055" t="s">
        <v>333</v>
      </c>
      <c r="I3055" t="s">
        <v>334</v>
      </c>
      <c r="J3055">
        <v>1845300</v>
      </c>
      <c r="K3055" t="s">
        <v>18</v>
      </c>
      <c r="L3055" t="s">
        <v>660</v>
      </c>
    </row>
    <row r="3056" spans="1:12" x14ac:dyDescent="0.3">
      <c r="A3056" s="1">
        <v>43940</v>
      </c>
      <c r="B3056">
        <v>19</v>
      </c>
      <c r="C3056">
        <v>4</v>
      </c>
      <c r="D3056">
        <v>2020</v>
      </c>
      <c r="E3056">
        <v>30</v>
      </c>
      <c r="G3056" t="s">
        <v>332</v>
      </c>
      <c r="H3056" t="s">
        <v>333</v>
      </c>
      <c r="I3056" t="s">
        <v>334</v>
      </c>
      <c r="J3056">
        <v>1845300</v>
      </c>
      <c r="K3056" t="s">
        <v>18</v>
      </c>
      <c r="L3056" t="s">
        <v>660</v>
      </c>
    </row>
    <row r="3057" spans="1:12" x14ac:dyDescent="0.3">
      <c r="A3057" s="1">
        <v>43939</v>
      </c>
      <c r="B3057">
        <v>18</v>
      </c>
      <c r="C3057">
        <v>4</v>
      </c>
      <c r="D3057">
        <v>2020</v>
      </c>
      <c r="E3057">
        <v>31</v>
      </c>
      <c r="F3057">
        <v>1</v>
      </c>
      <c r="G3057" t="s">
        <v>332</v>
      </c>
      <c r="H3057" t="s">
        <v>333</v>
      </c>
      <c r="I3057" t="s">
        <v>334</v>
      </c>
      <c r="J3057">
        <v>1845300</v>
      </c>
      <c r="K3057" t="s">
        <v>18</v>
      </c>
      <c r="L3057" t="s">
        <v>660</v>
      </c>
    </row>
    <row r="3058" spans="1:12" x14ac:dyDescent="0.3">
      <c r="A3058" s="1">
        <v>43938</v>
      </c>
      <c r="B3058">
        <v>17</v>
      </c>
      <c r="C3058">
        <v>4</v>
      </c>
      <c r="D3058">
        <v>2020</v>
      </c>
      <c r="E3058">
        <v>26</v>
      </c>
      <c r="F3058">
        <v>2</v>
      </c>
      <c r="G3058" t="s">
        <v>332</v>
      </c>
      <c r="H3058" t="s">
        <v>333</v>
      </c>
      <c r="I3058" t="s">
        <v>334</v>
      </c>
      <c r="J3058">
        <v>1845300</v>
      </c>
      <c r="K3058" t="s">
        <v>18</v>
      </c>
      <c r="L3058" t="s">
        <v>660</v>
      </c>
    </row>
    <row r="3059" spans="1:12" x14ac:dyDescent="0.3">
      <c r="A3059" s="1">
        <v>43937</v>
      </c>
      <c r="B3059">
        <v>16</v>
      </c>
      <c r="C3059">
        <v>4</v>
      </c>
      <c r="D3059">
        <v>2020</v>
      </c>
      <c r="E3059">
        <v>36</v>
      </c>
      <c r="F3059">
        <v>1</v>
      </c>
      <c r="G3059" t="s">
        <v>332</v>
      </c>
      <c r="H3059" t="s">
        <v>333</v>
      </c>
      <c r="I3059" t="s">
        <v>334</v>
      </c>
      <c r="J3059">
        <v>1845300</v>
      </c>
      <c r="K3059" t="s">
        <v>18</v>
      </c>
      <c r="L3059" t="s">
        <v>660</v>
      </c>
    </row>
    <row r="3060" spans="1:12" x14ac:dyDescent="0.3">
      <c r="A3060" s="1">
        <v>43936</v>
      </c>
      <c r="B3060">
        <v>15</v>
      </c>
      <c r="C3060">
        <v>4</v>
      </c>
      <c r="D3060">
        <v>2020</v>
      </c>
      <c r="E3060">
        <v>10</v>
      </c>
      <c r="G3060" t="s">
        <v>332</v>
      </c>
      <c r="H3060" t="s">
        <v>333</v>
      </c>
      <c r="I3060" t="s">
        <v>334</v>
      </c>
      <c r="J3060">
        <v>1845300</v>
      </c>
      <c r="K3060" t="s">
        <v>18</v>
      </c>
      <c r="L3060" t="s">
        <v>660</v>
      </c>
    </row>
    <row r="3061" spans="1:12" x14ac:dyDescent="0.3">
      <c r="A3061" s="1">
        <v>43935</v>
      </c>
      <c r="B3061">
        <v>14</v>
      </c>
      <c r="C3061">
        <v>4</v>
      </c>
      <c r="D3061">
        <v>2020</v>
      </c>
      <c r="E3061">
        <v>15</v>
      </c>
      <c r="F3061">
        <v>1</v>
      </c>
      <c r="G3061" t="s">
        <v>332</v>
      </c>
      <c r="H3061" t="s">
        <v>333</v>
      </c>
      <c r="I3061" t="s">
        <v>334</v>
      </c>
      <c r="J3061">
        <v>1845300</v>
      </c>
      <c r="K3061" t="s">
        <v>18</v>
      </c>
      <c r="L3061" t="s">
        <v>660</v>
      </c>
    </row>
    <row r="3062" spans="1:12" x14ac:dyDescent="0.3">
      <c r="A3062" s="1">
        <v>43934</v>
      </c>
      <c r="B3062">
        <v>13</v>
      </c>
      <c r="C3062">
        <v>4</v>
      </c>
      <c r="D3062">
        <v>2020</v>
      </c>
      <c r="E3062">
        <v>79</v>
      </c>
      <c r="G3062" t="s">
        <v>332</v>
      </c>
      <c r="H3062" t="s">
        <v>333</v>
      </c>
      <c r="I3062" t="s">
        <v>334</v>
      </c>
      <c r="J3062">
        <v>1845300</v>
      </c>
      <c r="K3062" t="s">
        <v>18</v>
      </c>
      <c r="L3062" t="s">
        <v>660</v>
      </c>
    </row>
    <row r="3063" spans="1:12" x14ac:dyDescent="0.3">
      <c r="A3063" s="1">
        <v>43933</v>
      </c>
      <c r="B3063">
        <v>12</v>
      </c>
      <c r="C3063">
        <v>4</v>
      </c>
      <c r="D3063">
        <v>2020</v>
      </c>
      <c r="E3063">
        <v>33</v>
      </c>
      <c r="G3063" t="s">
        <v>332</v>
      </c>
      <c r="H3063" t="s">
        <v>333</v>
      </c>
      <c r="I3063" t="s">
        <v>334</v>
      </c>
      <c r="J3063">
        <v>1845300</v>
      </c>
      <c r="K3063" t="s">
        <v>18</v>
      </c>
      <c r="L3063" t="s">
        <v>660</v>
      </c>
    </row>
    <row r="3064" spans="1:12" x14ac:dyDescent="0.3">
      <c r="A3064" s="1">
        <v>43932</v>
      </c>
      <c r="B3064">
        <v>11</v>
      </c>
      <c r="C3064">
        <v>4</v>
      </c>
      <c r="D3064">
        <v>2020</v>
      </c>
      <c r="E3064">
        <v>23</v>
      </c>
      <c r="G3064" t="s">
        <v>332</v>
      </c>
      <c r="H3064" t="s">
        <v>333</v>
      </c>
      <c r="I3064" t="s">
        <v>334</v>
      </c>
      <c r="J3064">
        <v>1845300</v>
      </c>
      <c r="K3064" t="s">
        <v>18</v>
      </c>
      <c r="L3064" t="s">
        <v>660</v>
      </c>
    </row>
    <row r="3065" spans="1:12" x14ac:dyDescent="0.3">
      <c r="A3065" s="1">
        <v>43931</v>
      </c>
      <c r="B3065">
        <v>10</v>
      </c>
      <c r="C3065">
        <v>4</v>
      </c>
      <c r="D3065">
        <v>2020</v>
      </c>
      <c r="E3065">
        <v>43</v>
      </c>
      <c r="F3065">
        <v>2</v>
      </c>
      <c r="G3065" t="s">
        <v>332</v>
      </c>
      <c r="H3065" t="s">
        <v>333</v>
      </c>
      <c r="I3065" t="s">
        <v>334</v>
      </c>
      <c r="J3065">
        <v>1845300</v>
      </c>
      <c r="K3065" t="s">
        <v>18</v>
      </c>
      <c r="L3065" t="s">
        <v>660</v>
      </c>
    </row>
    <row r="3066" spans="1:12" x14ac:dyDescent="0.3">
      <c r="A3066" s="1">
        <v>43930</v>
      </c>
      <c r="B3066">
        <v>9</v>
      </c>
      <c r="C3066">
        <v>4</v>
      </c>
      <c r="D3066">
        <v>2020</v>
      </c>
      <c r="G3066" t="s">
        <v>332</v>
      </c>
      <c r="H3066" t="s">
        <v>333</v>
      </c>
      <c r="I3066" t="s">
        <v>334</v>
      </c>
      <c r="J3066">
        <v>1845300</v>
      </c>
      <c r="K3066" t="s">
        <v>18</v>
      </c>
      <c r="L3066" t="s">
        <v>660</v>
      </c>
    </row>
    <row r="3067" spans="1:12" x14ac:dyDescent="0.3">
      <c r="A3067" s="1">
        <v>43929</v>
      </c>
      <c r="B3067">
        <v>8</v>
      </c>
      <c r="C3067">
        <v>4</v>
      </c>
      <c r="D3067">
        <v>2020</v>
      </c>
      <c r="E3067">
        <v>39</v>
      </c>
      <c r="F3067">
        <v>2</v>
      </c>
      <c r="G3067" t="s">
        <v>332</v>
      </c>
      <c r="H3067" t="s">
        <v>333</v>
      </c>
      <c r="I3067" t="s">
        <v>334</v>
      </c>
      <c r="J3067">
        <v>1845300</v>
      </c>
      <c r="K3067" t="s">
        <v>18</v>
      </c>
      <c r="L3067" t="s">
        <v>660</v>
      </c>
    </row>
    <row r="3068" spans="1:12" x14ac:dyDescent="0.3">
      <c r="A3068" s="1">
        <v>43928</v>
      </c>
      <c r="B3068">
        <v>7</v>
      </c>
      <c r="C3068">
        <v>4</v>
      </c>
      <c r="D3068">
        <v>2020</v>
      </c>
      <c r="E3068">
        <v>5</v>
      </c>
      <c r="F3068">
        <v>2</v>
      </c>
      <c r="G3068" t="s">
        <v>332</v>
      </c>
      <c r="H3068" t="s">
        <v>333</v>
      </c>
      <c r="I3068" t="s">
        <v>334</v>
      </c>
      <c r="J3068">
        <v>1845300</v>
      </c>
      <c r="K3068" t="s">
        <v>18</v>
      </c>
      <c r="L3068" t="s">
        <v>660</v>
      </c>
    </row>
    <row r="3069" spans="1:12" x14ac:dyDescent="0.3">
      <c r="A3069" s="1">
        <v>43927</v>
      </c>
      <c r="B3069">
        <v>6</v>
      </c>
      <c r="C3069">
        <v>4</v>
      </c>
      <c r="D3069">
        <v>2020</v>
      </c>
      <c r="E3069">
        <v>8</v>
      </c>
      <c r="G3069" t="s">
        <v>332</v>
      </c>
      <c r="H3069" t="s">
        <v>333</v>
      </c>
      <c r="I3069" t="s">
        <v>334</v>
      </c>
      <c r="J3069">
        <v>1845300</v>
      </c>
      <c r="K3069" t="s">
        <v>18</v>
      </c>
      <c r="L3069" t="s">
        <v>660</v>
      </c>
    </row>
    <row r="3070" spans="1:12" x14ac:dyDescent="0.3">
      <c r="A3070" s="1">
        <v>43926</v>
      </c>
      <c r="B3070">
        <v>5</v>
      </c>
      <c r="C3070">
        <v>4</v>
      </c>
      <c r="D3070">
        <v>2020</v>
      </c>
      <c r="E3070">
        <v>6</v>
      </c>
      <c r="G3070" t="s">
        <v>332</v>
      </c>
      <c r="H3070" t="s">
        <v>333</v>
      </c>
      <c r="I3070" t="s">
        <v>334</v>
      </c>
      <c r="J3070">
        <v>1845300</v>
      </c>
      <c r="K3070" t="s">
        <v>18</v>
      </c>
      <c r="L3070" t="s">
        <v>660</v>
      </c>
    </row>
    <row r="3071" spans="1:12" x14ac:dyDescent="0.3">
      <c r="A3071" s="1">
        <v>43925</v>
      </c>
      <c r="B3071">
        <v>4</v>
      </c>
      <c r="C3071">
        <v>4</v>
      </c>
      <c r="D3071">
        <v>2020</v>
      </c>
      <c r="E3071">
        <v>1</v>
      </c>
      <c r="G3071" t="s">
        <v>332</v>
      </c>
      <c r="H3071" t="s">
        <v>333</v>
      </c>
      <c r="I3071" t="s">
        <v>334</v>
      </c>
      <c r="J3071">
        <v>1845300</v>
      </c>
      <c r="K3071" t="s">
        <v>18</v>
      </c>
      <c r="L3071" t="s">
        <v>660</v>
      </c>
    </row>
    <row r="3072" spans="1:12" x14ac:dyDescent="0.3">
      <c r="A3072" s="1">
        <v>43924</v>
      </c>
      <c r="B3072">
        <v>3</v>
      </c>
      <c r="C3072">
        <v>4</v>
      </c>
      <c r="D3072">
        <v>2020</v>
      </c>
      <c r="E3072">
        <v>13</v>
      </c>
      <c r="G3072" t="s">
        <v>332</v>
      </c>
      <c r="H3072" t="s">
        <v>333</v>
      </c>
      <c r="I3072" t="s">
        <v>334</v>
      </c>
      <c r="J3072">
        <v>1845300</v>
      </c>
      <c r="K3072" t="s">
        <v>18</v>
      </c>
      <c r="L3072" t="s">
        <v>660</v>
      </c>
    </row>
    <row r="3073" spans="1:12" x14ac:dyDescent="0.3">
      <c r="A3073" s="1">
        <v>43923</v>
      </c>
      <c r="B3073">
        <v>2</v>
      </c>
      <c r="C3073">
        <v>4</v>
      </c>
      <c r="D3073">
        <v>2020</v>
      </c>
      <c r="G3073" t="s">
        <v>332</v>
      </c>
      <c r="H3073" t="s">
        <v>333</v>
      </c>
      <c r="I3073" t="s">
        <v>334</v>
      </c>
      <c r="J3073">
        <v>1845300</v>
      </c>
      <c r="K3073" t="s">
        <v>18</v>
      </c>
      <c r="L3073" t="s">
        <v>660</v>
      </c>
    </row>
    <row r="3074" spans="1:12" x14ac:dyDescent="0.3">
      <c r="A3074" s="1">
        <v>43922</v>
      </c>
      <c r="B3074">
        <v>1</v>
      </c>
      <c r="C3074">
        <v>4</v>
      </c>
      <c r="D3074">
        <v>2020</v>
      </c>
      <c r="E3074">
        <v>6</v>
      </c>
      <c r="G3074" t="s">
        <v>332</v>
      </c>
      <c r="H3074" t="s">
        <v>333</v>
      </c>
      <c r="I3074" t="s">
        <v>334</v>
      </c>
      <c r="J3074">
        <v>1845300</v>
      </c>
      <c r="K3074" t="s">
        <v>18</v>
      </c>
      <c r="L3074" t="s">
        <v>660</v>
      </c>
    </row>
    <row r="3075" spans="1:12" x14ac:dyDescent="0.3">
      <c r="A3075" s="1">
        <v>43921</v>
      </c>
      <c r="B3075">
        <v>31</v>
      </c>
      <c r="C3075">
        <v>3</v>
      </c>
      <c r="D3075">
        <v>2020</v>
      </c>
      <c r="E3075">
        <v>15</v>
      </c>
      <c r="G3075" t="s">
        <v>332</v>
      </c>
      <c r="H3075" t="s">
        <v>333</v>
      </c>
      <c r="I3075" t="s">
        <v>334</v>
      </c>
      <c r="J3075">
        <v>1845300</v>
      </c>
      <c r="K3075" t="s">
        <v>18</v>
      </c>
      <c r="L3075" t="s">
        <v>660</v>
      </c>
    </row>
    <row r="3076" spans="1:12" x14ac:dyDescent="0.3">
      <c r="A3076" s="1">
        <v>43920</v>
      </c>
      <c r="B3076">
        <v>30</v>
      </c>
      <c r="C3076">
        <v>3</v>
      </c>
      <c r="D3076">
        <v>2020</v>
      </c>
      <c r="E3076">
        <v>3</v>
      </c>
      <c r="G3076" t="s">
        <v>332</v>
      </c>
      <c r="H3076" t="s">
        <v>333</v>
      </c>
      <c r="I3076" t="s">
        <v>334</v>
      </c>
      <c r="J3076">
        <v>1845300</v>
      </c>
      <c r="K3076" t="s">
        <v>18</v>
      </c>
      <c r="L3076" t="s">
        <v>660</v>
      </c>
    </row>
    <row r="3077" spans="1:12" x14ac:dyDescent="0.3">
      <c r="A3077" s="1">
        <v>43919</v>
      </c>
      <c r="B3077">
        <v>29</v>
      </c>
      <c r="C3077">
        <v>3</v>
      </c>
      <c r="D3077">
        <v>2020</v>
      </c>
      <c r="E3077">
        <v>2</v>
      </c>
      <c r="G3077" t="s">
        <v>332</v>
      </c>
      <c r="H3077" t="s">
        <v>333</v>
      </c>
      <c r="I3077" t="s">
        <v>334</v>
      </c>
      <c r="J3077">
        <v>1845300</v>
      </c>
      <c r="K3077" t="s">
        <v>18</v>
      </c>
      <c r="L3077" t="s">
        <v>660</v>
      </c>
    </row>
    <row r="3078" spans="1:12" x14ac:dyDescent="0.3">
      <c r="A3078" s="1">
        <v>43918</v>
      </c>
      <c r="B3078">
        <v>28</v>
      </c>
      <c r="C3078">
        <v>3</v>
      </c>
      <c r="D3078">
        <v>2020</v>
      </c>
      <c r="E3078">
        <v>7</v>
      </c>
      <c r="G3078" t="s">
        <v>332</v>
      </c>
      <c r="H3078" t="s">
        <v>333</v>
      </c>
      <c r="I3078" t="s">
        <v>334</v>
      </c>
      <c r="J3078">
        <v>1845300</v>
      </c>
      <c r="K3078" t="s">
        <v>18</v>
      </c>
      <c r="L3078" t="s">
        <v>660</v>
      </c>
    </row>
    <row r="3079" spans="1:12" x14ac:dyDescent="0.3">
      <c r="A3079" s="1">
        <v>43917</v>
      </c>
      <c r="B3079">
        <v>27</v>
      </c>
      <c r="C3079">
        <v>3</v>
      </c>
      <c r="D3079">
        <v>2020</v>
      </c>
      <c r="E3079">
        <v>8</v>
      </c>
      <c r="G3079" t="s">
        <v>332</v>
      </c>
      <c r="H3079" t="s">
        <v>333</v>
      </c>
      <c r="I3079" t="s">
        <v>334</v>
      </c>
      <c r="J3079">
        <v>1845300</v>
      </c>
      <c r="K3079" t="s">
        <v>18</v>
      </c>
      <c r="L3079" t="s">
        <v>660</v>
      </c>
    </row>
    <row r="3080" spans="1:12" x14ac:dyDescent="0.3">
      <c r="A3080" s="1">
        <v>43916</v>
      </c>
      <c r="B3080">
        <v>26</v>
      </c>
      <c r="C3080">
        <v>3</v>
      </c>
      <c r="D3080">
        <v>2020</v>
      </c>
      <c r="E3080">
        <v>8</v>
      </c>
      <c r="G3080" t="s">
        <v>332</v>
      </c>
      <c r="H3080" t="s">
        <v>333</v>
      </c>
      <c r="I3080" t="s">
        <v>334</v>
      </c>
      <c r="J3080">
        <v>1845300</v>
      </c>
      <c r="K3080" t="s">
        <v>18</v>
      </c>
      <c r="L3080" t="s">
        <v>660</v>
      </c>
    </row>
    <row r="3081" spans="1:12" x14ac:dyDescent="0.3">
      <c r="A3081" s="1">
        <v>43915</v>
      </c>
      <c r="B3081">
        <v>25</v>
      </c>
      <c r="C3081">
        <v>3</v>
      </c>
      <c r="D3081">
        <v>2020</v>
      </c>
      <c r="E3081">
        <v>2</v>
      </c>
      <c r="G3081" t="s">
        <v>332</v>
      </c>
      <c r="H3081" t="s">
        <v>333</v>
      </c>
      <c r="I3081" t="s">
        <v>334</v>
      </c>
      <c r="J3081">
        <v>1845300</v>
      </c>
      <c r="K3081" t="s">
        <v>18</v>
      </c>
      <c r="L3081" t="s">
        <v>660</v>
      </c>
    </row>
    <row r="3082" spans="1:12" x14ac:dyDescent="0.3">
      <c r="A3082" s="1">
        <v>43914</v>
      </c>
      <c r="B3082">
        <v>24</v>
      </c>
      <c r="C3082">
        <v>3</v>
      </c>
      <c r="D3082">
        <v>2020</v>
      </c>
      <c r="E3082">
        <v>30</v>
      </c>
      <c r="G3082" t="s">
        <v>332</v>
      </c>
      <c r="H3082" t="s">
        <v>333</v>
      </c>
      <c r="I3082" t="s">
        <v>334</v>
      </c>
      <c r="J3082">
        <v>1845300</v>
      </c>
      <c r="K3082" t="s">
        <v>18</v>
      </c>
      <c r="L3082" t="s">
        <v>660</v>
      </c>
    </row>
    <row r="3083" spans="1:12" x14ac:dyDescent="0.3">
      <c r="A3083" s="1">
        <v>43913</v>
      </c>
      <c r="B3083">
        <v>23</v>
      </c>
      <c r="C3083">
        <v>3</v>
      </c>
      <c r="D3083">
        <v>2020</v>
      </c>
      <c r="E3083">
        <v>7</v>
      </c>
      <c r="F3083">
        <v>1</v>
      </c>
      <c r="G3083" t="s">
        <v>332</v>
      </c>
      <c r="H3083" t="s">
        <v>333</v>
      </c>
      <c r="I3083" t="s">
        <v>334</v>
      </c>
      <c r="J3083">
        <v>1845300</v>
      </c>
      <c r="K3083" t="s">
        <v>18</v>
      </c>
      <c r="L3083" t="s">
        <v>660</v>
      </c>
    </row>
    <row r="3084" spans="1:12" x14ac:dyDescent="0.3">
      <c r="A3084" s="1">
        <v>43912</v>
      </c>
      <c r="B3084">
        <v>22</v>
      </c>
      <c r="C3084">
        <v>3</v>
      </c>
      <c r="D3084">
        <v>2020</v>
      </c>
      <c r="G3084" t="s">
        <v>332</v>
      </c>
      <c r="H3084" t="s">
        <v>333</v>
      </c>
      <c r="I3084" t="s">
        <v>334</v>
      </c>
      <c r="J3084">
        <v>1845300</v>
      </c>
      <c r="K3084" t="s">
        <v>18</v>
      </c>
      <c r="L3084" t="s">
        <v>660</v>
      </c>
    </row>
    <row r="3085" spans="1:12" x14ac:dyDescent="0.3">
      <c r="A3085" s="1">
        <v>43911</v>
      </c>
      <c r="B3085">
        <v>21</v>
      </c>
      <c r="C3085">
        <v>3</v>
      </c>
      <c r="D3085">
        <v>2020</v>
      </c>
      <c r="E3085">
        <v>3</v>
      </c>
      <c r="G3085" t="s">
        <v>332</v>
      </c>
      <c r="H3085" t="s">
        <v>333</v>
      </c>
      <c r="I3085" t="s">
        <v>334</v>
      </c>
      <c r="J3085">
        <v>1845300</v>
      </c>
      <c r="K3085" t="s">
        <v>18</v>
      </c>
      <c r="L3085" t="s">
        <v>660</v>
      </c>
    </row>
    <row r="3086" spans="1:12" x14ac:dyDescent="0.3">
      <c r="A3086" s="1">
        <v>43910</v>
      </c>
      <c r="B3086">
        <v>20</v>
      </c>
      <c r="C3086">
        <v>3</v>
      </c>
      <c r="D3086">
        <v>2020</v>
      </c>
      <c r="E3086">
        <v>2</v>
      </c>
      <c r="G3086" t="s">
        <v>332</v>
      </c>
      <c r="H3086" t="s">
        <v>333</v>
      </c>
      <c r="I3086" t="s">
        <v>334</v>
      </c>
      <c r="J3086">
        <v>1845300</v>
      </c>
      <c r="K3086" t="s">
        <v>18</v>
      </c>
      <c r="L3086" t="s">
        <v>660</v>
      </c>
    </row>
    <row r="3087" spans="1:12" x14ac:dyDescent="0.3">
      <c r="A3087" s="1">
        <v>43909</v>
      </c>
      <c r="B3087">
        <v>19</v>
      </c>
      <c r="C3087">
        <v>3</v>
      </c>
      <c r="D3087">
        <v>2020</v>
      </c>
      <c r="G3087" t="s">
        <v>332</v>
      </c>
      <c r="H3087" t="s">
        <v>333</v>
      </c>
      <c r="I3087" t="s">
        <v>334</v>
      </c>
      <c r="J3087">
        <v>1845300</v>
      </c>
      <c r="K3087" t="s">
        <v>18</v>
      </c>
      <c r="L3087" t="s">
        <v>660</v>
      </c>
    </row>
    <row r="3088" spans="1:12" x14ac:dyDescent="0.3">
      <c r="A3088" s="1">
        <v>43908</v>
      </c>
      <c r="B3088">
        <v>18</v>
      </c>
      <c r="C3088">
        <v>3</v>
      </c>
      <c r="D3088">
        <v>2020</v>
      </c>
      <c r="E3088">
        <v>17</v>
      </c>
      <c r="G3088" t="s">
        <v>332</v>
      </c>
      <c r="H3088" t="s">
        <v>333</v>
      </c>
      <c r="I3088" t="s">
        <v>334</v>
      </c>
      <c r="J3088">
        <v>1845300</v>
      </c>
      <c r="K3088" t="s">
        <v>18</v>
      </c>
      <c r="L3088" t="s">
        <v>660</v>
      </c>
    </row>
    <row r="3089" spans="1:12" x14ac:dyDescent="0.3">
      <c r="A3089" s="1">
        <v>43907</v>
      </c>
      <c r="B3089">
        <v>17</v>
      </c>
      <c r="C3089">
        <v>3</v>
      </c>
      <c r="D3089">
        <v>2020</v>
      </c>
      <c r="G3089" t="s">
        <v>332</v>
      </c>
      <c r="H3089" t="s">
        <v>333</v>
      </c>
      <c r="I3089" t="s">
        <v>334</v>
      </c>
      <c r="J3089">
        <v>1845300</v>
      </c>
      <c r="K3089" t="s">
        <v>18</v>
      </c>
      <c r="L3089" t="s">
        <v>660</v>
      </c>
    </row>
    <row r="3090" spans="1:12" x14ac:dyDescent="0.3">
      <c r="A3090" s="1">
        <v>43906</v>
      </c>
      <c r="B3090">
        <v>16</v>
      </c>
      <c r="C3090">
        <v>3</v>
      </c>
      <c r="D3090">
        <v>2020</v>
      </c>
      <c r="E3090">
        <v>2</v>
      </c>
      <c r="G3090" t="s">
        <v>332</v>
      </c>
      <c r="H3090" t="s">
        <v>333</v>
      </c>
      <c r="I3090" t="s">
        <v>334</v>
      </c>
      <c r="J3090">
        <v>1845300</v>
      </c>
      <c r="K3090" t="s">
        <v>18</v>
      </c>
      <c r="L3090" t="s">
        <v>660</v>
      </c>
    </row>
    <row r="3091" spans="1:12" x14ac:dyDescent="0.3">
      <c r="A3091" s="1">
        <v>43954</v>
      </c>
      <c r="B3091">
        <v>3</v>
      </c>
      <c r="C3091">
        <v>5</v>
      </c>
      <c r="D3091">
        <v>2020</v>
      </c>
      <c r="E3091">
        <v>26</v>
      </c>
      <c r="F3091">
        <v>2</v>
      </c>
      <c r="G3091" t="s">
        <v>338</v>
      </c>
      <c r="H3091" t="s">
        <v>339</v>
      </c>
      <c r="I3091" t="s">
        <v>340</v>
      </c>
      <c r="J3091">
        <v>6315800</v>
      </c>
      <c r="K3091" t="s">
        <v>14</v>
      </c>
      <c r="L3091" t="s">
        <v>660</v>
      </c>
    </row>
    <row r="3092" spans="1:12" x14ac:dyDescent="0.3">
      <c r="A3092" s="1">
        <v>43953</v>
      </c>
      <c r="B3092">
        <v>2</v>
      </c>
      <c r="C3092">
        <v>5</v>
      </c>
      <c r="D3092">
        <v>2020</v>
      </c>
      <c r="E3092">
        <v>23</v>
      </c>
      <c r="G3092" t="s">
        <v>338</v>
      </c>
      <c r="H3092" t="s">
        <v>339</v>
      </c>
      <c r="I3092" t="s">
        <v>340</v>
      </c>
      <c r="J3092">
        <v>6315800</v>
      </c>
      <c r="K3092" t="s">
        <v>14</v>
      </c>
      <c r="L3092" t="s">
        <v>660</v>
      </c>
    </row>
    <row r="3093" spans="1:12" x14ac:dyDescent="0.3">
      <c r="A3093" s="1">
        <v>43952</v>
      </c>
      <c r="B3093">
        <v>1</v>
      </c>
      <c r="C3093">
        <v>5</v>
      </c>
      <c r="D3093">
        <v>2020</v>
      </c>
      <c r="G3093" t="s">
        <v>338</v>
      </c>
      <c r="H3093" t="s">
        <v>339</v>
      </c>
      <c r="I3093" t="s">
        <v>340</v>
      </c>
      <c r="J3093">
        <v>6315800</v>
      </c>
      <c r="K3093" t="s">
        <v>14</v>
      </c>
      <c r="L3093" t="s">
        <v>660</v>
      </c>
    </row>
    <row r="3094" spans="1:12" x14ac:dyDescent="0.3">
      <c r="A3094" s="1">
        <v>43951</v>
      </c>
      <c r="B3094">
        <v>30</v>
      </c>
      <c r="C3094">
        <v>4</v>
      </c>
      <c r="D3094">
        <v>2020</v>
      </c>
      <c r="E3094">
        <v>17</v>
      </c>
      <c r="G3094" t="s">
        <v>338</v>
      </c>
      <c r="H3094" t="s">
        <v>339</v>
      </c>
      <c r="I3094" t="s">
        <v>340</v>
      </c>
      <c r="J3094">
        <v>6315800</v>
      </c>
      <c r="K3094" t="s">
        <v>14</v>
      </c>
      <c r="L3094" t="s">
        <v>660</v>
      </c>
    </row>
    <row r="3095" spans="1:12" x14ac:dyDescent="0.3">
      <c r="A3095" s="1">
        <v>43950</v>
      </c>
      <c r="B3095">
        <v>29</v>
      </c>
      <c r="C3095">
        <v>4</v>
      </c>
      <c r="D3095">
        <v>2020</v>
      </c>
      <c r="E3095">
        <v>21</v>
      </c>
      <c r="G3095" t="s">
        <v>338</v>
      </c>
      <c r="H3095" t="s">
        <v>339</v>
      </c>
      <c r="I3095" t="s">
        <v>340</v>
      </c>
      <c r="J3095">
        <v>6315800</v>
      </c>
      <c r="K3095" t="s">
        <v>14</v>
      </c>
      <c r="L3095" t="s">
        <v>660</v>
      </c>
    </row>
    <row r="3096" spans="1:12" x14ac:dyDescent="0.3">
      <c r="A3096" s="1">
        <v>43949</v>
      </c>
      <c r="B3096">
        <v>28</v>
      </c>
      <c r="C3096">
        <v>4</v>
      </c>
      <c r="D3096">
        <v>2020</v>
      </c>
      <c r="E3096">
        <v>13</v>
      </c>
      <c r="G3096" t="s">
        <v>338</v>
      </c>
      <c r="H3096" t="s">
        <v>339</v>
      </c>
      <c r="I3096" t="s">
        <v>340</v>
      </c>
      <c r="J3096">
        <v>6315800</v>
      </c>
      <c r="K3096" t="s">
        <v>14</v>
      </c>
      <c r="L3096" t="s">
        <v>660</v>
      </c>
    </row>
    <row r="3097" spans="1:12" x14ac:dyDescent="0.3">
      <c r="A3097" s="1">
        <v>43948</v>
      </c>
      <c r="B3097">
        <v>27</v>
      </c>
      <c r="C3097">
        <v>4</v>
      </c>
      <c r="D3097">
        <v>2020</v>
      </c>
      <c r="E3097">
        <v>13</v>
      </c>
      <c r="G3097" t="s">
        <v>338</v>
      </c>
      <c r="H3097" t="s">
        <v>339</v>
      </c>
      <c r="I3097" t="s">
        <v>340</v>
      </c>
      <c r="J3097">
        <v>6315800</v>
      </c>
      <c r="K3097" t="s">
        <v>14</v>
      </c>
      <c r="L3097" t="s">
        <v>660</v>
      </c>
    </row>
    <row r="3098" spans="1:12" x14ac:dyDescent="0.3">
      <c r="A3098" s="1">
        <v>43947</v>
      </c>
      <c r="B3098">
        <v>26</v>
      </c>
      <c r="C3098">
        <v>4</v>
      </c>
      <c r="D3098">
        <v>2020</v>
      </c>
      <c r="E3098">
        <v>17</v>
      </c>
      <c r="G3098" t="s">
        <v>338</v>
      </c>
      <c r="H3098" t="s">
        <v>339</v>
      </c>
      <c r="I3098" t="s">
        <v>340</v>
      </c>
      <c r="J3098">
        <v>6315800</v>
      </c>
      <c r="K3098" t="s">
        <v>14</v>
      </c>
      <c r="L3098" t="s">
        <v>660</v>
      </c>
    </row>
    <row r="3099" spans="1:12" x14ac:dyDescent="0.3">
      <c r="A3099" s="1">
        <v>43946</v>
      </c>
      <c r="B3099">
        <v>25</v>
      </c>
      <c r="C3099">
        <v>4</v>
      </c>
      <c r="D3099">
        <v>2020</v>
      </c>
      <c r="E3099">
        <v>9</v>
      </c>
      <c r="G3099" t="s">
        <v>338</v>
      </c>
      <c r="H3099" t="s">
        <v>339</v>
      </c>
      <c r="I3099" t="s">
        <v>340</v>
      </c>
      <c r="J3099">
        <v>6315800</v>
      </c>
      <c r="K3099" t="s">
        <v>14</v>
      </c>
      <c r="L3099" t="s">
        <v>660</v>
      </c>
    </row>
    <row r="3100" spans="1:12" x14ac:dyDescent="0.3">
      <c r="A3100" s="1">
        <v>43945</v>
      </c>
      <c r="B3100">
        <v>24</v>
      </c>
      <c r="C3100">
        <v>4</v>
      </c>
      <c r="D3100">
        <v>2020</v>
      </c>
      <c r="E3100">
        <v>25</v>
      </c>
      <c r="G3100" t="s">
        <v>338</v>
      </c>
      <c r="H3100" t="s">
        <v>339</v>
      </c>
      <c r="I3100" t="s">
        <v>340</v>
      </c>
      <c r="J3100">
        <v>6315800</v>
      </c>
      <c r="K3100" t="s">
        <v>14</v>
      </c>
      <c r="L3100" t="s">
        <v>660</v>
      </c>
    </row>
    <row r="3101" spans="1:12" x14ac:dyDescent="0.3">
      <c r="A3101" s="1">
        <v>43944</v>
      </c>
      <c r="B3101">
        <v>23</v>
      </c>
      <c r="C3101">
        <v>4</v>
      </c>
      <c r="D3101">
        <v>2020</v>
      </c>
      <c r="E3101">
        <v>19</v>
      </c>
      <c r="F3101">
        <v>1</v>
      </c>
      <c r="G3101" t="s">
        <v>338</v>
      </c>
      <c r="H3101" t="s">
        <v>339</v>
      </c>
      <c r="I3101" t="s">
        <v>340</v>
      </c>
      <c r="J3101">
        <v>6315800</v>
      </c>
      <c r="K3101" t="s">
        <v>14</v>
      </c>
      <c r="L3101" t="s">
        <v>660</v>
      </c>
    </row>
    <row r="3102" spans="1:12" x14ac:dyDescent="0.3">
      <c r="A3102" s="1">
        <v>43943</v>
      </c>
      <c r="B3102">
        <v>22</v>
      </c>
      <c r="C3102">
        <v>4</v>
      </c>
      <c r="D3102">
        <v>2020</v>
      </c>
      <c r="E3102">
        <v>22</v>
      </c>
      <c r="G3102" t="s">
        <v>338</v>
      </c>
      <c r="H3102" t="s">
        <v>339</v>
      </c>
      <c r="I3102" t="s">
        <v>340</v>
      </c>
      <c r="J3102">
        <v>6315800</v>
      </c>
      <c r="K3102" t="s">
        <v>14</v>
      </c>
      <c r="L3102" t="s">
        <v>660</v>
      </c>
    </row>
    <row r="3103" spans="1:12" x14ac:dyDescent="0.3">
      <c r="A3103" s="1">
        <v>43942</v>
      </c>
      <c r="B3103">
        <v>21</v>
      </c>
      <c r="C3103">
        <v>4</v>
      </c>
      <c r="D3103">
        <v>2020</v>
      </c>
      <c r="E3103">
        <v>22</v>
      </c>
      <c r="G3103" t="s">
        <v>338</v>
      </c>
      <c r="H3103" t="s">
        <v>339</v>
      </c>
      <c r="I3103" t="s">
        <v>340</v>
      </c>
      <c r="J3103">
        <v>6315800</v>
      </c>
      <c r="K3103" t="s">
        <v>14</v>
      </c>
      <c r="L3103" t="s">
        <v>660</v>
      </c>
    </row>
    <row r="3104" spans="1:12" x14ac:dyDescent="0.3">
      <c r="A3104" s="1">
        <v>43941</v>
      </c>
      <c r="B3104">
        <v>20</v>
      </c>
      <c r="C3104">
        <v>4</v>
      </c>
      <c r="D3104">
        <v>2020</v>
      </c>
      <c r="E3104">
        <v>14</v>
      </c>
      <c r="F3104">
        <v>2</v>
      </c>
      <c r="G3104" t="s">
        <v>338</v>
      </c>
      <c r="H3104" t="s">
        <v>339</v>
      </c>
      <c r="I3104" t="s">
        <v>340</v>
      </c>
      <c r="J3104">
        <v>6315800</v>
      </c>
      <c r="K3104" t="s">
        <v>14</v>
      </c>
      <c r="L3104" t="s">
        <v>660</v>
      </c>
    </row>
    <row r="3105" spans="1:12" x14ac:dyDescent="0.3">
      <c r="A3105" s="1">
        <v>43940</v>
      </c>
      <c r="B3105">
        <v>19</v>
      </c>
      <c r="C3105">
        <v>4</v>
      </c>
      <c r="D3105">
        <v>2020</v>
      </c>
      <c r="E3105">
        <v>48</v>
      </c>
      <c r="G3105" t="s">
        <v>338</v>
      </c>
      <c r="H3105" t="s">
        <v>339</v>
      </c>
      <c r="I3105" t="s">
        <v>340</v>
      </c>
      <c r="J3105">
        <v>6315800</v>
      </c>
      <c r="K3105" t="s">
        <v>14</v>
      </c>
      <c r="L3105" t="s">
        <v>660</v>
      </c>
    </row>
    <row r="3106" spans="1:12" x14ac:dyDescent="0.3">
      <c r="A3106" s="1">
        <v>43939</v>
      </c>
      <c r="B3106">
        <v>18</v>
      </c>
      <c r="C3106">
        <v>4</v>
      </c>
      <c r="D3106">
        <v>2020</v>
      </c>
      <c r="E3106">
        <v>17</v>
      </c>
      <c r="G3106" t="s">
        <v>338</v>
      </c>
      <c r="H3106" t="s">
        <v>339</v>
      </c>
      <c r="I3106" t="s">
        <v>340</v>
      </c>
      <c r="J3106">
        <v>6315800</v>
      </c>
      <c r="K3106" t="s">
        <v>14</v>
      </c>
      <c r="L3106" t="s">
        <v>660</v>
      </c>
    </row>
    <row r="3107" spans="1:12" x14ac:dyDescent="0.3">
      <c r="A3107" s="1">
        <v>43938</v>
      </c>
      <c r="B3107">
        <v>17</v>
      </c>
      <c r="C3107">
        <v>4</v>
      </c>
      <c r="D3107">
        <v>2020</v>
      </c>
      <c r="E3107">
        <v>23</v>
      </c>
      <c r="G3107" t="s">
        <v>338</v>
      </c>
      <c r="H3107" t="s">
        <v>339</v>
      </c>
      <c r="I3107" t="s">
        <v>340</v>
      </c>
      <c r="J3107">
        <v>6315800</v>
      </c>
      <c r="K3107" t="s">
        <v>14</v>
      </c>
      <c r="L3107" t="s">
        <v>660</v>
      </c>
    </row>
    <row r="3108" spans="1:12" x14ac:dyDescent="0.3">
      <c r="A3108" s="1">
        <v>43937</v>
      </c>
      <c r="B3108">
        <v>16</v>
      </c>
      <c r="C3108">
        <v>4</v>
      </c>
      <c r="D3108">
        <v>2020</v>
      </c>
      <c r="E3108">
        <v>17</v>
      </c>
      <c r="G3108" t="s">
        <v>338</v>
      </c>
      <c r="H3108" t="s">
        <v>339</v>
      </c>
      <c r="I3108" t="s">
        <v>340</v>
      </c>
      <c r="J3108">
        <v>6315800</v>
      </c>
      <c r="K3108" t="s">
        <v>14</v>
      </c>
      <c r="L3108" t="s">
        <v>660</v>
      </c>
    </row>
    <row r="3109" spans="1:12" x14ac:dyDescent="0.3">
      <c r="A3109" s="1">
        <v>43936</v>
      </c>
      <c r="B3109">
        <v>15</v>
      </c>
      <c r="C3109">
        <v>4</v>
      </c>
      <c r="D3109">
        <v>2020</v>
      </c>
      <c r="E3109">
        <v>19</v>
      </c>
      <c r="G3109" t="s">
        <v>338</v>
      </c>
      <c r="H3109" t="s">
        <v>339</v>
      </c>
      <c r="I3109" t="s">
        <v>340</v>
      </c>
      <c r="J3109">
        <v>6315800</v>
      </c>
      <c r="K3109" t="s">
        <v>14</v>
      </c>
      <c r="L3109" t="s">
        <v>660</v>
      </c>
    </row>
    <row r="3110" spans="1:12" x14ac:dyDescent="0.3">
      <c r="A3110" s="1">
        <v>43935</v>
      </c>
      <c r="B3110">
        <v>14</v>
      </c>
      <c r="C3110">
        <v>4</v>
      </c>
      <c r="D3110">
        <v>2020</v>
      </c>
      <c r="E3110">
        <v>11</v>
      </c>
      <c r="G3110" t="s">
        <v>338</v>
      </c>
      <c r="H3110" t="s">
        <v>339</v>
      </c>
      <c r="I3110" t="s">
        <v>340</v>
      </c>
      <c r="J3110">
        <v>6315800</v>
      </c>
      <c r="K3110" t="s">
        <v>14</v>
      </c>
      <c r="L3110" t="s">
        <v>660</v>
      </c>
    </row>
    <row r="3111" spans="1:12" x14ac:dyDescent="0.3">
      <c r="A3111" s="1">
        <v>43934</v>
      </c>
      <c r="B3111">
        <v>13</v>
      </c>
      <c r="C3111">
        <v>4</v>
      </c>
      <c r="D3111">
        <v>2020</v>
      </c>
      <c r="E3111">
        <v>42</v>
      </c>
      <c r="G3111" t="s">
        <v>338</v>
      </c>
      <c r="H3111" t="s">
        <v>339</v>
      </c>
      <c r="I3111" t="s">
        <v>340</v>
      </c>
      <c r="J3111">
        <v>6315800</v>
      </c>
      <c r="K3111" t="s">
        <v>14</v>
      </c>
      <c r="L3111" t="s">
        <v>660</v>
      </c>
    </row>
    <row r="3112" spans="1:12" x14ac:dyDescent="0.3">
      <c r="A3112" s="1">
        <v>43933</v>
      </c>
      <c r="B3112">
        <v>12</v>
      </c>
      <c r="C3112">
        <v>4</v>
      </c>
      <c r="D3112">
        <v>2020</v>
      </c>
      <c r="E3112">
        <v>38</v>
      </c>
      <c r="G3112" t="s">
        <v>338</v>
      </c>
      <c r="H3112" t="s">
        <v>339</v>
      </c>
      <c r="I3112" t="s">
        <v>340</v>
      </c>
      <c r="J3112">
        <v>6315800</v>
      </c>
      <c r="K3112" t="s">
        <v>14</v>
      </c>
      <c r="L3112" t="s">
        <v>660</v>
      </c>
    </row>
    <row r="3113" spans="1:12" x14ac:dyDescent="0.3">
      <c r="A3113" s="1">
        <v>43932</v>
      </c>
      <c r="B3113">
        <v>11</v>
      </c>
      <c r="C3113">
        <v>4</v>
      </c>
      <c r="D3113">
        <v>2020</v>
      </c>
      <c r="E3113">
        <v>41</v>
      </c>
      <c r="G3113" t="s">
        <v>338</v>
      </c>
      <c r="H3113" t="s">
        <v>339</v>
      </c>
      <c r="I3113" t="s">
        <v>340</v>
      </c>
      <c r="J3113">
        <v>6315800</v>
      </c>
      <c r="K3113" t="s">
        <v>14</v>
      </c>
      <c r="L3113" t="s">
        <v>660</v>
      </c>
    </row>
    <row r="3114" spans="1:12" x14ac:dyDescent="0.3">
      <c r="A3114" s="1">
        <v>43931</v>
      </c>
      <c r="B3114">
        <v>10</v>
      </c>
      <c r="C3114">
        <v>4</v>
      </c>
      <c r="D3114">
        <v>2020</v>
      </c>
      <c r="E3114">
        <v>18</v>
      </c>
      <c r="F3114">
        <v>1</v>
      </c>
      <c r="G3114" t="s">
        <v>338</v>
      </c>
      <c r="H3114" t="s">
        <v>339</v>
      </c>
      <c r="I3114" t="s">
        <v>340</v>
      </c>
      <c r="J3114">
        <v>6315800</v>
      </c>
      <c r="K3114" t="s">
        <v>14</v>
      </c>
      <c r="L3114" t="s">
        <v>660</v>
      </c>
    </row>
    <row r="3115" spans="1:12" x14ac:dyDescent="0.3">
      <c r="A3115" s="1">
        <v>43930</v>
      </c>
      <c r="B3115">
        <v>9</v>
      </c>
      <c r="C3115">
        <v>4</v>
      </c>
      <c r="D3115">
        <v>2020</v>
      </c>
      <c r="E3115">
        <v>10</v>
      </c>
      <c r="G3115" t="s">
        <v>338</v>
      </c>
      <c r="H3115" t="s">
        <v>339</v>
      </c>
      <c r="I3115" t="s">
        <v>340</v>
      </c>
      <c r="J3115">
        <v>6315800</v>
      </c>
      <c r="K3115" t="s">
        <v>14</v>
      </c>
      <c r="L3115" t="s">
        <v>660</v>
      </c>
    </row>
    <row r="3116" spans="1:12" x14ac:dyDescent="0.3">
      <c r="A3116" s="1">
        <v>43929</v>
      </c>
      <c r="B3116">
        <v>8</v>
      </c>
      <c r="C3116">
        <v>4</v>
      </c>
      <c r="D3116">
        <v>2020</v>
      </c>
      <c r="E3116">
        <v>42</v>
      </c>
      <c r="G3116" t="s">
        <v>338</v>
      </c>
      <c r="H3116" t="s">
        <v>339</v>
      </c>
      <c r="I3116" t="s">
        <v>340</v>
      </c>
      <c r="J3116">
        <v>6315800</v>
      </c>
      <c r="K3116" t="s">
        <v>14</v>
      </c>
      <c r="L3116" t="s">
        <v>660</v>
      </c>
    </row>
    <row r="3117" spans="1:12" x14ac:dyDescent="0.3">
      <c r="A3117" s="1">
        <v>43928</v>
      </c>
      <c r="B3117">
        <v>7</v>
      </c>
      <c r="C3117">
        <v>4</v>
      </c>
      <c r="D3117">
        <v>2020</v>
      </c>
      <c r="E3117">
        <v>12</v>
      </c>
      <c r="G3117" t="s">
        <v>338</v>
      </c>
      <c r="H3117" t="s">
        <v>339</v>
      </c>
      <c r="I3117" t="s">
        <v>340</v>
      </c>
      <c r="J3117">
        <v>6315800</v>
      </c>
      <c r="K3117" t="s">
        <v>14</v>
      </c>
      <c r="L3117" t="s">
        <v>660</v>
      </c>
    </row>
    <row r="3118" spans="1:12" x14ac:dyDescent="0.3">
      <c r="A3118" s="1">
        <v>43927</v>
      </c>
      <c r="B3118">
        <v>6</v>
      </c>
      <c r="C3118">
        <v>4</v>
      </c>
      <c r="D3118">
        <v>2020</v>
      </c>
      <c r="E3118">
        <v>72</v>
      </c>
      <c r="F3118">
        <v>3</v>
      </c>
      <c r="G3118" t="s">
        <v>338</v>
      </c>
      <c r="H3118" t="s">
        <v>339</v>
      </c>
      <c r="I3118" t="s">
        <v>340</v>
      </c>
      <c r="J3118">
        <v>6315800</v>
      </c>
      <c r="K3118" t="s">
        <v>14</v>
      </c>
      <c r="L3118" t="s">
        <v>660</v>
      </c>
    </row>
    <row r="3119" spans="1:12" x14ac:dyDescent="0.3">
      <c r="A3119" s="1">
        <v>43926</v>
      </c>
      <c r="B3119">
        <v>5</v>
      </c>
      <c r="C3119">
        <v>4</v>
      </c>
      <c r="D3119">
        <v>2020</v>
      </c>
      <c r="G3119" t="s">
        <v>338</v>
      </c>
      <c r="H3119" t="s">
        <v>339</v>
      </c>
      <c r="I3119" t="s">
        <v>340</v>
      </c>
      <c r="J3119">
        <v>6315800</v>
      </c>
      <c r="K3119" t="s">
        <v>14</v>
      </c>
      <c r="L3119" t="s">
        <v>660</v>
      </c>
    </row>
    <row r="3120" spans="1:12" x14ac:dyDescent="0.3">
      <c r="A3120" s="1">
        <v>43925</v>
      </c>
      <c r="B3120">
        <v>4</v>
      </c>
      <c r="C3120">
        <v>4</v>
      </c>
      <c r="D3120">
        <v>2020</v>
      </c>
      <c r="E3120">
        <v>19</v>
      </c>
      <c r="G3120" t="s">
        <v>338</v>
      </c>
      <c r="H3120" t="s">
        <v>339</v>
      </c>
      <c r="I3120" t="s">
        <v>340</v>
      </c>
      <c r="J3120">
        <v>6315800</v>
      </c>
      <c r="K3120" t="s">
        <v>14</v>
      </c>
      <c r="L3120" t="s">
        <v>660</v>
      </c>
    </row>
    <row r="3121" spans="1:12" x14ac:dyDescent="0.3">
      <c r="A3121" s="1">
        <v>43924</v>
      </c>
      <c r="B3121">
        <v>3</v>
      </c>
      <c r="C3121">
        <v>4</v>
      </c>
      <c r="D3121">
        <v>2020</v>
      </c>
      <c r="E3121">
        <v>13</v>
      </c>
      <c r="G3121" t="s">
        <v>338</v>
      </c>
      <c r="H3121" t="s">
        <v>339</v>
      </c>
      <c r="I3121" t="s">
        <v>340</v>
      </c>
      <c r="J3121">
        <v>6315800</v>
      </c>
      <c r="K3121" t="s">
        <v>14</v>
      </c>
      <c r="L3121" t="s">
        <v>660</v>
      </c>
    </row>
    <row r="3122" spans="1:12" x14ac:dyDescent="0.3">
      <c r="A3122" s="1">
        <v>43923</v>
      </c>
      <c r="B3122">
        <v>2</v>
      </c>
      <c r="C3122">
        <v>4</v>
      </c>
      <c r="D3122">
        <v>2020</v>
      </c>
      <c r="E3122">
        <v>5</v>
      </c>
      <c r="F3122">
        <v>1</v>
      </c>
      <c r="G3122" t="s">
        <v>338</v>
      </c>
      <c r="H3122" t="s">
        <v>339</v>
      </c>
      <c r="I3122" t="s">
        <v>340</v>
      </c>
      <c r="J3122">
        <v>6315800</v>
      </c>
      <c r="K3122" t="s">
        <v>14</v>
      </c>
      <c r="L3122" t="s">
        <v>660</v>
      </c>
    </row>
    <row r="3123" spans="1:12" x14ac:dyDescent="0.3">
      <c r="A3123" s="1">
        <v>43922</v>
      </c>
      <c r="B3123">
        <v>1</v>
      </c>
      <c r="C3123">
        <v>4</v>
      </c>
      <c r="D3123">
        <v>2020</v>
      </c>
      <c r="E3123">
        <v>23</v>
      </c>
      <c r="G3123" t="s">
        <v>338</v>
      </c>
      <c r="H3123" t="s">
        <v>339</v>
      </c>
      <c r="I3123" t="s">
        <v>340</v>
      </c>
      <c r="J3123">
        <v>6315800</v>
      </c>
      <c r="K3123" t="s">
        <v>14</v>
      </c>
      <c r="L3123" t="s">
        <v>660</v>
      </c>
    </row>
    <row r="3124" spans="1:12" x14ac:dyDescent="0.3">
      <c r="A3124" s="1">
        <v>43921</v>
      </c>
      <c r="B3124">
        <v>31</v>
      </c>
      <c r="C3124">
        <v>3</v>
      </c>
      <c r="D3124">
        <v>2020</v>
      </c>
      <c r="G3124" t="s">
        <v>338</v>
      </c>
      <c r="H3124" t="s">
        <v>339</v>
      </c>
      <c r="I3124" t="s">
        <v>340</v>
      </c>
      <c r="J3124">
        <v>6315800</v>
      </c>
      <c r="K3124" t="s">
        <v>14</v>
      </c>
      <c r="L3124" t="s">
        <v>660</v>
      </c>
    </row>
    <row r="3125" spans="1:12" x14ac:dyDescent="0.3">
      <c r="A3125" s="1">
        <v>43920</v>
      </c>
      <c r="B3125">
        <v>30</v>
      </c>
      <c r="C3125">
        <v>3</v>
      </c>
      <c r="D3125">
        <v>2020</v>
      </c>
      <c r="G3125" t="s">
        <v>338</v>
      </c>
      <c r="H3125" t="s">
        <v>339</v>
      </c>
      <c r="I3125" t="s">
        <v>340</v>
      </c>
      <c r="J3125">
        <v>6315800</v>
      </c>
      <c r="K3125" t="s">
        <v>14</v>
      </c>
      <c r="L3125" t="s">
        <v>660</v>
      </c>
    </row>
    <row r="3126" spans="1:12" x14ac:dyDescent="0.3">
      <c r="A3126" s="1">
        <v>43919</v>
      </c>
      <c r="B3126">
        <v>29</v>
      </c>
      <c r="C3126">
        <v>3</v>
      </c>
      <c r="D3126">
        <v>2020</v>
      </c>
      <c r="E3126">
        <v>26</v>
      </c>
      <c r="G3126" t="s">
        <v>338</v>
      </c>
      <c r="H3126" t="s">
        <v>339</v>
      </c>
      <c r="I3126" t="s">
        <v>340</v>
      </c>
      <c r="J3126">
        <v>6315800</v>
      </c>
      <c r="K3126" t="s">
        <v>14</v>
      </c>
      <c r="L3126" t="s">
        <v>660</v>
      </c>
    </row>
    <row r="3127" spans="1:12" x14ac:dyDescent="0.3">
      <c r="A3127" s="1">
        <v>43918</v>
      </c>
      <c r="B3127">
        <v>28</v>
      </c>
      <c r="C3127">
        <v>3</v>
      </c>
      <c r="D3127">
        <v>2020</v>
      </c>
      <c r="E3127">
        <v>14</v>
      </c>
      <c r="G3127" t="s">
        <v>338</v>
      </c>
      <c r="H3127" t="s">
        <v>339</v>
      </c>
      <c r="I3127" t="s">
        <v>340</v>
      </c>
      <c r="J3127">
        <v>6315800</v>
      </c>
      <c r="K3127" t="s">
        <v>14</v>
      </c>
      <c r="L3127" t="s">
        <v>660</v>
      </c>
    </row>
    <row r="3128" spans="1:12" x14ac:dyDescent="0.3">
      <c r="A3128" s="1">
        <v>43917</v>
      </c>
      <c r="B3128">
        <v>27</v>
      </c>
      <c r="C3128">
        <v>3</v>
      </c>
      <c r="D3128">
        <v>2020</v>
      </c>
      <c r="G3128" t="s">
        <v>338</v>
      </c>
      <c r="H3128" t="s">
        <v>339</v>
      </c>
      <c r="I3128" t="s">
        <v>340</v>
      </c>
      <c r="J3128">
        <v>6315800</v>
      </c>
      <c r="K3128" t="s">
        <v>14</v>
      </c>
      <c r="L3128" t="s">
        <v>660</v>
      </c>
    </row>
    <row r="3129" spans="1:12" x14ac:dyDescent="0.3">
      <c r="A3129" s="1">
        <v>43916</v>
      </c>
      <c r="B3129">
        <v>26</v>
      </c>
      <c r="C3129">
        <v>3</v>
      </c>
      <c r="D3129">
        <v>2020</v>
      </c>
      <c r="E3129">
        <v>2</v>
      </c>
      <c r="G3129" t="s">
        <v>338</v>
      </c>
      <c r="H3129" t="s">
        <v>339</v>
      </c>
      <c r="I3129" t="s">
        <v>340</v>
      </c>
      <c r="J3129">
        <v>6315800</v>
      </c>
      <c r="K3129" t="s">
        <v>14</v>
      </c>
      <c r="L3129" t="s">
        <v>660</v>
      </c>
    </row>
    <row r="3130" spans="1:12" x14ac:dyDescent="0.3">
      <c r="A3130" s="1">
        <v>43915</v>
      </c>
      <c r="B3130">
        <v>25</v>
      </c>
      <c r="C3130">
        <v>3</v>
      </c>
      <c r="D3130">
        <v>2020</v>
      </c>
      <c r="E3130">
        <v>26</v>
      </c>
      <c r="G3130" t="s">
        <v>338</v>
      </c>
      <c r="H3130" t="s">
        <v>339</v>
      </c>
      <c r="I3130" t="s">
        <v>340</v>
      </c>
      <c r="J3130">
        <v>6315800</v>
      </c>
      <c r="K3130" t="s">
        <v>14</v>
      </c>
      <c r="L3130" t="s">
        <v>660</v>
      </c>
    </row>
    <row r="3131" spans="1:12" x14ac:dyDescent="0.3">
      <c r="A3131" s="1">
        <v>43914</v>
      </c>
      <c r="B3131">
        <v>24</v>
      </c>
      <c r="C3131">
        <v>3</v>
      </c>
      <c r="D3131">
        <v>2020</v>
      </c>
      <c r="E3131">
        <v>2</v>
      </c>
      <c r="G3131" t="s">
        <v>338</v>
      </c>
      <c r="H3131" t="s">
        <v>339</v>
      </c>
      <c r="I3131" t="s">
        <v>340</v>
      </c>
      <c r="J3131">
        <v>6315800</v>
      </c>
      <c r="K3131" t="s">
        <v>14</v>
      </c>
      <c r="L3131" t="s">
        <v>660</v>
      </c>
    </row>
    <row r="3132" spans="1:12" x14ac:dyDescent="0.3">
      <c r="A3132" s="1">
        <v>43913</v>
      </c>
      <c r="B3132">
        <v>23</v>
      </c>
      <c r="C3132">
        <v>3</v>
      </c>
      <c r="D3132">
        <v>2020</v>
      </c>
      <c r="G3132" t="s">
        <v>338</v>
      </c>
      <c r="H3132" t="s">
        <v>339</v>
      </c>
      <c r="I3132" t="s">
        <v>340</v>
      </c>
      <c r="J3132">
        <v>6315800</v>
      </c>
      <c r="K3132" t="s">
        <v>14</v>
      </c>
      <c r="L3132" t="s">
        <v>660</v>
      </c>
    </row>
    <row r="3133" spans="1:12" x14ac:dyDescent="0.3">
      <c r="A3133" s="1">
        <v>43912</v>
      </c>
      <c r="B3133">
        <v>22</v>
      </c>
      <c r="C3133">
        <v>3</v>
      </c>
      <c r="D3133">
        <v>2020</v>
      </c>
      <c r="E3133">
        <v>8</v>
      </c>
      <c r="G3133" t="s">
        <v>338</v>
      </c>
      <c r="H3133" t="s">
        <v>339</v>
      </c>
      <c r="I3133" t="s">
        <v>340</v>
      </c>
      <c r="J3133">
        <v>6315800</v>
      </c>
      <c r="K3133" t="s">
        <v>14</v>
      </c>
      <c r="L3133" t="s">
        <v>660</v>
      </c>
    </row>
    <row r="3134" spans="1:12" x14ac:dyDescent="0.3">
      <c r="A3134" s="1">
        <v>43911</v>
      </c>
      <c r="B3134">
        <v>21</v>
      </c>
      <c r="C3134">
        <v>3</v>
      </c>
      <c r="D3134">
        <v>2020</v>
      </c>
      <c r="G3134" t="s">
        <v>338</v>
      </c>
      <c r="H3134" t="s">
        <v>339</v>
      </c>
      <c r="I3134" t="s">
        <v>340</v>
      </c>
      <c r="J3134">
        <v>6315800</v>
      </c>
      <c r="K3134" t="s">
        <v>14</v>
      </c>
      <c r="L3134" t="s">
        <v>660</v>
      </c>
    </row>
    <row r="3135" spans="1:12" x14ac:dyDescent="0.3">
      <c r="A3135" s="1">
        <v>43910</v>
      </c>
      <c r="B3135">
        <v>20</v>
      </c>
      <c r="C3135">
        <v>3</v>
      </c>
      <c r="D3135">
        <v>2020</v>
      </c>
      <c r="E3135">
        <v>3</v>
      </c>
      <c r="G3135" t="s">
        <v>338</v>
      </c>
      <c r="H3135" t="s">
        <v>339</v>
      </c>
      <c r="I3135" t="s">
        <v>340</v>
      </c>
      <c r="J3135">
        <v>6315800</v>
      </c>
      <c r="K3135" t="s">
        <v>14</v>
      </c>
      <c r="L3135" t="s">
        <v>660</v>
      </c>
    </row>
    <row r="3136" spans="1:12" x14ac:dyDescent="0.3">
      <c r="A3136" s="1">
        <v>43909</v>
      </c>
      <c r="B3136">
        <v>19</v>
      </c>
      <c r="C3136">
        <v>3</v>
      </c>
      <c r="D3136">
        <v>2020</v>
      </c>
      <c r="E3136">
        <v>3</v>
      </c>
      <c r="G3136" t="s">
        <v>338</v>
      </c>
      <c r="H3136" t="s">
        <v>339</v>
      </c>
      <c r="I3136" t="s">
        <v>340</v>
      </c>
      <c r="J3136">
        <v>6315800</v>
      </c>
      <c r="K3136" t="s">
        <v>14</v>
      </c>
      <c r="L3136" t="s">
        <v>660</v>
      </c>
    </row>
    <row r="3137" spans="1:12" x14ac:dyDescent="0.3">
      <c r="A3137" s="1">
        <v>43954</v>
      </c>
      <c r="B3137">
        <v>3</v>
      </c>
      <c r="C3137">
        <v>5</v>
      </c>
      <c r="D3137">
        <v>2020</v>
      </c>
      <c r="G3137" t="s">
        <v>341</v>
      </c>
      <c r="H3137" t="s">
        <v>342</v>
      </c>
      <c r="I3137" t="s">
        <v>343</v>
      </c>
      <c r="J3137">
        <v>7061507</v>
      </c>
      <c r="K3137" t="s">
        <v>14</v>
      </c>
      <c r="L3137" t="s">
        <v>660</v>
      </c>
    </row>
    <row r="3138" spans="1:12" x14ac:dyDescent="0.3">
      <c r="A3138" s="1">
        <v>43953</v>
      </c>
      <c r="B3138">
        <v>2</v>
      </c>
      <c r="C3138">
        <v>5</v>
      </c>
      <c r="D3138">
        <v>2020</v>
      </c>
      <c r="G3138" t="s">
        <v>341</v>
      </c>
      <c r="H3138" t="s">
        <v>342</v>
      </c>
      <c r="I3138" t="s">
        <v>343</v>
      </c>
      <c r="J3138">
        <v>7061507</v>
      </c>
      <c r="K3138" t="s">
        <v>14</v>
      </c>
      <c r="L3138" t="s">
        <v>660</v>
      </c>
    </row>
    <row r="3139" spans="1:12" x14ac:dyDescent="0.3">
      <c r="A3139" s="1">
        <v>43952</v>
      </c>
      <c r="B3139">
        <v>1</v>
      </c>
      <c r="C3139">
        <v>5</v>
      </c>
      <c r="D3139">
        <v>2020</v>
      </c>
      <c r="G3139" t="s">
        <v>341</v>
      </c>
      <c r="H3139" t="s">
        <v>342</v>
      </c>
      <c r="I3139" t="s">
        <v>343</v>
      </c>
      <c r="J3139">
        <v>7061507</v>
      </c>
      <c r="K3139" t="s">
        <v>14</v>
      </c>
      <c r="L3139" t="s">
        <v>660</v>
      </c>
    </row>
    <row r="3140" spans="1:12" x14ac:dyDescent="0.3">
      <c r="A3140" s="1">
        <v>43951</v>
      </c>
      <c r="B3140">
        <v>30</v>
      </c>
      <c r="C3140">
        <v>4</v>
      </c>
      <c r="D3140">
        <v>2020</v>
      </c>
      <c r="G3140" t="s">
        <v>341</v>
      </c>
      <c r="H3140" t="s">
        <v>342</v>
      </c>
      <c r="I3140" t="s">
        <v>343</v>
      </c>
      <c r="J3140">
        <v>7061507</v>
      </c>
      <c r="K3140" t="s">
        <v>14</v>
      </c>
      <c r="L3140" t="s">
        <v>660</v>
      </c>
    </row>
    <row r="3141" spans="1:12" x14ac:dyDescent="0.3">
      <c r="A3141" s="1">
        <v>43950</v>
      </c>
      <c r="B3141">
        <v>29</v>
      </c>
      <c r="C3141">
        <v>4</v>
      </c>
      <c r="D3141">
        <v>2020</v>
      </c>
      <c r="G3141" t="s">
        <v>341</v>
      </c>
      <c r="H3141" t="s">
        <v>342</v>
      </c>
      <c r="I3141" t="s">
        <v>343</v>
      </c>
      <c r="J3141">
        <v>7061507</v>
      </c>
      <c r="K3141" t="s">
        <v>14</v>
      </c>
      <c r="L3141" t="s">
        <v>660</v>
      </c>
    </row>
    <row r="3142" spans="1:12" x14ac:dyDescent="0.3">
      <c r="A3142" s="1">
        <v>43949</v>
      </c>
      <c r="B3142">
        <v>28</v>
      </c>
      <c r="C3142">
        <v>4</v>
      </c>
      <c r="D3142">
        <v>2020</v>
      </c>
      <c r="G3142" t="s">
        <v>341</v>
      </c>
      <c r="H3142" t="s">
        <v>342</v>
      </c>
      <c r="I3142" t="s">
        <v>343</v>
      </c>
      <c r="J3142">
        <v>7061507</v>
      </c>
      <c r="K3142" t="s">
        <v>14</v>
      </c>
      <c r="L3142" t="s">
        <v>660</v>
      </c>
    </row>
    <row r="3143" spans="1:12" x14ac:dyDescent="0.3">
      <c r="A3143" s="1">
        <v>43948</v>
      </c>
      <c r="B3143">
        <v>27</v>
      </c>
      <c r="C3143">
        <v>4</v>
      </c>
      <c r="D3143">
        <v>2020</v>
      </c>
      <c r="G3143" t="s">
        <v>341</v>
      </c>
      <c r="H3143" t="s">
        <v>342</v>
      </c>
      <c r="I3143" t="s">
        <v>343</v>
      </c>
      <c r="J3143">
        <v>7061507</v>
      </c>
      <c r="K3143" t="s">
        <v>14</v>
      </c>
      <c r="L3143" t="s">
        <v>660</v>
      </c>
    </row>
    <row r="3144" spans="1:12" x14ac:dyDescent="0.3">
      <c r="A3144" s="1">
        <v>43947</v>
      </c>
      <c r="B3144">
        <v>26</v>
      </c>
      <c r="C3144">
        <v>4</v>
      </c>
      <c r="D3144">
        <v>2020</v>
      </c>
      <c r="G3144" t="s">
        <v>341</v>
      </c>
      <c r="H3144" t="s">
        <v>342</v>
      </c>
      <c r="I3144" t="s">
        <v>343</v>
      </c>
      <c r="J3144">
        <v>7061507</v>
      </c>
      <c r="K3144" t="s">
        <v>14</v>
      </c>
      <c r="L3144" t="s">
        <v>660</v>
      </c>
    </row>
    <row r="3145" spans="1:12" x14ac:dyDescent="0.3">
      <c r="A3145" s="1">
        <v>43946</v>
      </c>
      <c r="B3145">
        <v>25</v>
      </c>
      <c r="C3145">
        <v>4</v>
      </c>
      <c r="D3145">
        <v>2020</v>
      </c>
      <c r="G3145" t="s">
        <v>341</v>
      </c>
      <c r="H3145" t="s">
        <v>342</v>
      </c>
      <c r="I3145" t="s">
        <v>343</v>
      </c>
      <c r="J3145">
        <v>7061507</v>
      </c>
      <c r="K3145" t="s">
        <v>14</v>
      </c>
      <c r="L3145" t="s">
        <v>660</v>
      </c>
    </row>
    <row r="3146" spans="1:12" x14ac:dyDescent="0.3">
      <c r="A3146" s="1">
        <v>43945</v>
      </c>
      <c r="B3146">
        <v>24</v>
      </c>
      <c r="C3146">
        <v>4</v>
      </c>
      <c r="D3146">
        <v>2020</v>
      </c>
      <c r="G3146" t="s">
        <v>341</v>
      </c>
      <c r="H3146" t="s">
        <v>342</v>
      </c>
      <c r="I3146" t="s">
        <v>343</v>
      </c>
      <c r="J3146">
        <v>7061507</v>
      </c>
      <c r="K3146" t="s">
        <v>14</v>
      </c>
      <c r="L3146" t="s">
        <v>660</v>
      </c>
    </row>
    <row r="3147" spans="1:12" x14ac:dyDescent="0.3">
      <c r="A3147" s="1">
        <v>43944</v>
      </c>
      <c r="B3147">
        <v>23</v>
      </c>
      <c r="C3147">
        <v>4</v>
      </c>
      <c r="D3147">
        <v>2020</v>
      </c>
      <c r="G3147" t="s">
        <v>341</v>
      </c>
      <c r="H3147" t="s">
        <v>342</v>
      </c>
      <c r="I3147" t="s">
        <v>343</v>
      </c>
      <c r="J3147">
        <v>7061507</v>
      </c>
      <c r="K3147" t="s">
        <v>14</v>
      </c>
      <c r="L3147" t="s">
        <v>660</v>
      </c>
    </row>
    <row r="3148" spans="1:12" x14ac:dyDescent="0.3">
      <c r="A3148" s="1">
        <v>43943</v>
      </c>
      <c r="B3148">
        <v>22</v>
      </c>
      <c r="C3148">
        <v>4</v>
      </c>
      <c r="D3148">
        <v>2020</v>
      </c>
      <c r="G3148" t="s">
        <v>341</v>
      </c>
      <c r="H3148" t="s">
        <v>342</v>
      </c>
      <c r="I3148" t="s">
        <v>343</v>
      </c>
      <c r="J3148">
        <v>7061507</v>
      </c>
      <c r="K3148" t="s">
        <v>14</v>
      </c>
      <c r="L3148" t="s">
        <v>660</v>
      </c>
    </row>
    <row r="3149" spans="1:12" x14ac:dyDescent="0.3">
      <c r="A3149" s="1">
        <v>43942</v>
      </c>
      <c r="B3149">
        <v>21</v>
      </c>
      <c r="C3149">
        <v>4</v>
      </c>
      <c r="D3149">
        <v>2020</v>
      </c>
      <c r="G3149" t="s">
        <v>341</v>
      </c>
      <c r="H3149" t="s">
        <v>342</v>
      </c>
      <c r="I3149" t="s">
        <v>343</v>
      </c>
      <c r="J3149">
        <v>7061507</v>
      </c>
      <c r="K3149" t="s">
        <v>14</v>
      </c>
      <c r="L3149" t="s">
        <v>660</v>
      </c>
    </row>
    <row r="3150" spans="1:12" x14ac:dyDescent="0.3">
      <c r="A3150" s="1">
        <v>43941</v>
      </c>
      <c r="B3150">
        <v>20</v>
      </c>
      <c r="C3150">
        <v>4</v>
      </c>
      <c r="D3150">
        <v>2020</v>
      </c>
      <c r="G3150" t="s">
        <v>341</v>
      </c>
      <c r="H3150" t="s">
        <v>342</v>
      </c>
      <c r="I3150" t="s">
        <v>343</v>
      </c>
      <c r="J3150">
        <v>7061507</v>
      </c>
      <c r="K3150" t="s">
        <v>14</v>
      </c>
      <c r="L3150" t="s">
        <v>660</v>
      </c>
    </row>
    <row r="3151" spans="1:12" x14ac:dyDescent="0.3">
      <c r="A3151" s="1">
        <v>43940</v>
      </c>
      <c r="B3151">
        <v>19</v>
      </c>
      <c r="C3151">
        <v>4</v>
      </c>
      <c r="D3151">
        <v>2020</v>
      </c>
      <c r="G3151" t="s">
        <v>341</v>
      </c>
      <c r="H3151" t="s">
        <v>342</v>
      </c>
      <c r="I3151" t="s">
        <v>343</v>
      </c>
      <c r="J3151">
        <v>7061507</v>
      </c>
      <c r="K3151" t="s">
        <v>14</v>
      </c>
      <c r="L3151" t="s">
        <v>660</v>
      </c>
    </row>
    <row r="3152" spans="1:12" x14ac:dyDescent="0.3">
      <c r="A3152" s="1">
        <v>43939</v>
      </c>
      <c r="B3152">
        <v>18</v>
      </c>
      <c r="C3152">
        <v>4</v>
      </c>
      <c r="D3152">
        <v>2020</v>
      </c>
      <c r="G3152" t="s">
        <v>341</v>
      </c>
      <c r="H3152" t="s">
        <v>342</v>
      </c>
      <c r="I3152" t="s">
        <v>343</v>
      </c>
      <c r="J3152">
        <v>7061507</v>
      </c>
      <c r="K3152" t="s">
        <v>14</v>
      </c>
      <c r="L3152" t="s">
        <v>660</v>
      </c>
    </row>
    <row r="3153" spans="1:12" x14ac:dyDescent="0.3">
      <c r="A3153" s="1">
        <v>43938</v>
      </c>
      <c r="B3153">
        <v>17</v>
      </c>
      <c r="C3153">
        <v>4</v>
      </c>
      <c r="D3153">
        <v>2020</v>
      </c>
      <c r="G3153" t="s">
        <v>341</v>
      </c>
      <c r="H3153" t="s">
        <v>342</v>
      </c>
      <c r="I3153" t="s">
        <v>343</v>
      </c>
      <c r="J3153">
        <v>7061507</v>
      </c>
      <c r="K3153" t="s">
        <v>14</v>
      </c>
      <c r="L3153" t="s">
        <v>660</v>
      </c>
    </row>
    <row r="3154" spans="1:12" x14ac:dyDescent="0.3">
      <c r="A3154" s="1">
        <v>43937</v>
      </c>
      <c r="B3154">
        <v>16</v>
      </c>
      <c r="C3154">
        <v>4</v>
      </c>
      <c r="D3154">
        <v>2020</v>
      </c>
      <c r="G3154" t="s">
        <v>341</v>
      </c>
      <c r="H3154" t="s">
        <v>342</v>
      </c>
      <c r="I3154" t="s">
        <v>343</v>
      </c>
      <c r="J3154">
        <v>7061507</v>
      </c>
      <c r="K3154" t="s">
        <v>14</v>
      </c>
      <c r="L3154" t="s">
        <v>660</v>
      </c>
    </row>
    <row r="3155" spans="1:12" x14ac:dyDescent="0.3">
      <c r="A3155" s="1">
        <v>43936</v>
      </c>
      <c r="B3155">
        <v>15</v>
      </c>
      <c r="C3155">
        <v>4</v>
      </c>
      <c r="D3155">
        <v>2020</v>
      </c>
      <c r="G3155" t="s">
        <v>341</v>
      </c>
      <c r="H3155" t="s">
        <v>342</v>
      </c>
      <c r="I3155" t="s">
        <v>343</v>
      </c>
      <c r="J3155">
        <v>7061507</v>
      </c>
      <c r="K3155" t="s">
        <v>14</v>
      </c>
      <c r="L3155" t="s">
        <v>660</v>
      </c>
    </row>
    <row r="3156" spans="1:12" x14ac:dyDescent="0.3">
      <c r="A3156" s="1">
        <v>43935</v>
      </c>
      <c r="B3156">
        <v>14</v>
      </c>
      <c r="C3156">
        <v>4</v>
      </c>
      <c r="D3156">
        <v>2020</v>
      </c>
      <c r="G3156" t="s">
        <v>341</v>
      </c>
      <c r="H3156" t="s">
        <v>342</v>
      </c>
      <c r="I3156" t="s">
        <v>343</v>
      </c>
      <c r="J3156">
        <v>7061507</v>
      </c>
      <c r="K3156" t="s">
        <v>14</v>
      </c>
      <c r="L3156" t="s">
        <v>660</v>
      </c>
    </row>
    <row r="3157" spans="1:12" x14ac:dyDescent="0.3">
      <c r="A3157" s="1">
        <v>43934</v>
      </c>
      <c r="B3157">
        <v>13</v>
      </c>
      <c r="C3157">
        <v>4</v>
      </c>
      <c r="D3157">
        <v>2020</v>
      </c>
      <c r="E3157">
        <v>1</v>
      </c>
      <c r="G3157" t="s">
        <v>341</v>
      </c>
      <c r="H3157" t="s">
        <v>342</v>
      </c>
      <c r="I3157" t="s">
        <v>343</v>
      </c>
      <c r="J3157">
        <v>7061507</v>
      </c>
      <c r="K3157" t="s">
        <v>14</v>
      </c>
      <c r="L3157" t="s">
        <v>660</v>
      </c>
    </row>
    <row r="3158" spans="1:12" x14ac:dyDescent="0.3">
      <c r="A3158" s="1">
        <v>43933</v>
      </c>
      <c r="B3158">
        <v>12</v>
      </c>
      <c r="C3158">
        <v>4</v>
      </c>
      <c r="D3158">
        <v>2020</v>
      </c>
      <c r="E3158">
        <v>2</v>
      </c>
      <c r="G3158" t="s">
        <v>341</v>
      </c>
      <c r="H3158" t="s">
        <v>342</v>
      </c>
      <c r="I3158" t="s">
        <v>343</v>
      </c>
      <c r="J3158">
        <v>7061507</v>
      </c>
      <c r="K3158" t="s">
        <v>14</v>
      </c>
      <c r="L3158" t="s">
        <v>660</v>
      </c>
    </row>
    <row r="3159" spans="1:12" x14ac:dyDescent="0.3">
      <c r="A3159" s="1">
        <v>43932</v>
      </c>
      <c r="B3159">
        <v>11</v>
      </c>
      <c r="C3159">
        <v>4</v>
      </c>
      <c r="D3159">
        <v>2020</v>
      </c>
      <c r="G3159" t="s">
        <v>341</v>
      </c>
      <c r="H3159" t="s">
        <v>342</v>
      </c>
      <c r="I3159" t="s">
        <v>343</v>
      </c>
      <c r="J3159">
        <v>7061507</v>
      </c>
      <c r="K3159" t="s">
        <v>14</v>
      </c>
      <c r="L3159" t="s">
        <v>660</v>
      </c>
    </row>
    <row r="3160" spans="1:12" x14ac:dyDescent="0.3">
      <c r="A3160" s="1">
        <v>43931</v>
      </c>
      <c r="B3160">
        <v>10</v>
      </c>
      <c r="C3160">
        <v>4</v>
      </c>
      <c r="D3160">
        <v>2020</v>
      </c>
      <c r="E3160">
        <v>1</v>
      </c>
      <c r="G3160" t="s">
        <v>341</v>
      </c>
      <c r="H3160" t="s">
        <v>342</v>
      </c>
      <c r="I3160" t="s">
        <v>343</v>
      </c>
      <c r="J3160">
        <v>7061507</v>
      </c>
      <c r="K3160" t="s">
        <v>14</v>
      </c>
      <c r="L3160" t="s">
        <v>660</v>
      </c>
    </row>
    <row r="3161" spans="1:12" x14ac:dyDescent="0.3">
      <c r="A3161" s="1">
        <v>43930</v>
      </c>
      <c r="B3161">
        <v>9</v>
      </c>
      <c r="C3161">
        <v>4</v>
      </c>
      <c r="D3161">
        <v>2020</v>
      </c>
      <c r="E3161">
        <v>3</v>
      </c>
      <c r="G3161" t="s">
        <v>341</v>
      </c>
      <c r="H3161" t="s">
        <v>342</v>
      </c>
      <c r="I3161" t="s">
        <v>343</v>
      </c>
      <c r="J3161">
        <v>7061507</v>
      </c>
      <c r="K3161" t="s">
        <v>14</v>
      </c>
      <c r="L3161" t="s">
        <v>660</v>
      </c>
    </row>
    <row r="3162" spans="1:12" x14ac:dyDescent="0.3">
      <c r="A3162" s="1">
        <v>43929</v>
      </c>
      <c r="B3162">
        <v>8</v>
      </c>
      <c r="C3162">
        <v>4</v>
      </c>
      <c r="D3162">
        <v>2020</v>
      </c>
      <c r="G3162" t="s">
        <v>341</v>
      </c>
      <c r="H3162" t="s">
        <v>342</v>
      </c>
      <c r="I3162" t="s">
        <v>343</v>
      </c>
      <c r="J3162">
        <v>7061507</v>
      </c>
      <c r="K3162" t="s">
        <v>14</v>
      </c>
      <c r="L3162" t="s">
        <v>660</v>
      </c>
    </row>
    <row r="3163" spans="1:12" x14ac:dyDescent="0.3">
      <c r="A3163" s="1">
        <v>43928</v>
      </c>
      <c r="B3163">
        <v>7</v>
      </c>
      <c r="C3163">
        <v>4</v>
      </c>
      <c r="D3163">
        <v>2020</v>
      </c>
      <c r="E3163">
        <v>1</v>
      </c>
      <c r="G3163" t="s">
        <v>341</v>
      </c>
      <c r="H3163" t="s">
        <v>342</v>
      </c>
      <c r="I3163" t="s">
        <v>343</v>
      </c>
      <c r="J3163">
        <v>7061507</v>
      </c>
      <c r="K3163" t="s">
        <v>14</v>
      </c>
      <c r="L3163" t="s">
        <v>660</v>
      </c>
    </row>
    <row r="3164" spans="1:12" x14ac:dyDescent="0.3">
      <c r="A3164" s="1">
        <v>43927</v>
      </c>
      <c r="B3164">
        <v>6</v>
      </c>
      <c r="C3164">
        <v>4</v>
      </c>
      <c r="D3164">
        <v>2020</v>
      </c>
      <c r="E3164">
        <v>1</v>
      </c>
      <c r="G3164" t="s">
        <v>341</v>
      </c>
      <c r="H3164" t="s">
        <v>342</v>
      </c>
      <c r="I3164" t="s">
        <v>343</v>
      </c>
      <c r="J3164">
        <v>7061507</v>
      </c>
      <c r="K3164" t="s">
        <v>14</v>
      </c>
      <c r="L3164" t="s">
        <v>660</v>
      </c>
    </row>
    <row r="3165" spans="1:12" x14ac:dyDescent="0.3">
      <c r="A3165" s="1">
        <v>43926</v>
      </c>
      <c r="B3165">
        <v>5</v>
      </c>
      <c r="C3165">
        <v>4</v>
      </c>
      <c r="D3165">
        <v>2020</v>
      </c>
      <c r="G3165" t="s">
        <v>341</v>
      </c>
      <c r="H3165" t="s">
        <v>342</v>
      </c>
      <c r="I3165" t="s">
        <v>343</v>
      </c>
      <c r="J3165">
        <v>7061507</v>
      </c>
      <c r="K3165" t="s">
        <v>14</v>
      </c>
      <c r="L3165" t="s">
        <v>660</v>
      </c>
    </row>
    <row r="3166" spans="1:12" x14ac:dyDescent="0.3">
      <c r="A3166" s="1">
        <v>43925</v>
      </c>
      <c r="B3166">
        <v>4</v>
      </c>
      <c r="C3166">
        <v>4</v>
      </c>
      <c r="D3166">
        <v>2020</v>
      </c>
      <c r="G3166" t="s">
        <v>341</v>
      </c>
      <c r="H3166" t="s">
        <v>342</v>
      </c>
      <c r="I3166" t="s">
        <v>343</v>
      </c>
      <c r="J3166">
        <v>7061507</v>
      </c>
      <c r="K3166" t="s">
        <v>14</v>
      </c>
      <c r="L3166" t="s">
        <v>660</v>
      </c>
    </row>
    <row r="3167" spans="1:12" x14ac:dyDescent="0.3">
      <c r="A3167" s="1">
        <v>43924</v>
      </c>
      <c r="B3167">
        <v>3</v>
      </c>
      <c r="C3167">
        <v>4</v>
      </c>
      <c r="D3167">
        <v>2020</v>
      </c>
      <c r="G3167" t="s">
        <v>341</v>
      </c>
      <c r="H3167" t="s">
        <v>342</v>
      </c>
      <c r="I3167" t="s">
        <v>343</v>
      </c>
      <c r="J3167">
        <v>7061507</v>
      </c>
      <c r="K3167" t="s">
        <v>14</v>
      </c>
      <c r="L3167" t="s">
        <v>660</v>
      </c>
    </row>
    <row r="3168" spans="1:12" x14ac:dyDescent="0.3">
      <c r="A3168" s="1">
        <v>43923</v>
      </c>
      <c r="B3168">
        <v>2</v>
      </c>
      <c r="C3168">
        <v>4</v>
      </c>
      <c r="D3168">
        <v>2020</v>
      </c>
      <c r="E3168">
        <v>1</v>
      </c>
      <c r="G3168" t="s">
        <v>341</v>
      </c>
      <c r="H3168" t="s">
        <v>342</v>
      </c>
      <c r="I3168" t="s">
        <v>343</v>
      </c>
      <c r="J3168">
        <v>7061507</v>
      </c>
      <c r="K3168" t="s">
        <v>14</v>
      </c>
      <c r="L3168" t="s">
        <v>660</v>
      </c>
    </row>
    <row r="3169" spans="1:12" x14ac:dyDescent="0.3">
      <c r="A3169" s="1">
        <v>43922</v>
      </c>
      <c r="B3169">
        <v>1</v>
      </c>
      <c r="C3169">
        <v>4</v>
      </c>
      <c r="D3169">
        <v>2020</v>
      </c>
      <c r="G3169" t="s">
        <v>341</v>
      </c>
      <c r="H3169" t="s">
        <v>342</v>
      </c>
      <c r="I3169" t="s">
        <v>343</v>
      </c>
      <c r="J3169">
        <v>7061507</v>
      </c>
      <c r="K3169" t="s">
        <v>14</v>
      </c>
      <c r="L3169" t="s">
        <v>660</v>
      </c>
    </row>
    <row r="3170" spans="1:12" x14ac:dyDescent="0.3">
      <c r="A3170" s="1">
        <v>43921</v>
      </c>
      <c r="B3170">
        <v>31</v>
      </c>
      <c r="C3170">
        <v>3</v>
      </c>
      <c r="D3170">
        <v>2020</v>
      </c>
      <c r="E3170">
        <v>3</v>
      </c>
      <c r="G3170" t="s">
        <v>341</v>
      </c>
      <c r="H3170" t="s">
        <v>342</v>
      </c>
      <c r="I3170" t="s">
        <v>343</v>
      </c>
      <c r="J3170">
        <v>7061507</v>
      </c>
      <c r="K3170" t="s">
        <v>14</v>
      </c>
      <c r="L3170" t="s">
        <v>660</v>
      </c>
    </row>
    <row r="3171" spans="1:12" x14ac:dyDescent="0.3">
      <c r="A3171" s="1">
        <v>43920</v>
      </c>
      <c r="B3171">
        <v>30</v>
      </c>
      <c r="C3171">
        <v>3</v>
      </c>
      <c r="D3171">
        <v>2020</v>
      </c>
      <c r="G3171" t="s">
        <v>341</v>
      </c>
      <c r="H3171" t="s">
        <v>342</v>
      </c>
      <c r="I3171" t="s">
        <v>343</v>
      </c>
      <c r="J3171">
        <v>7061507</v>
      </c>
      <c r="K3171" t="s">
        <v>14</v>
      </c>
      <c r="L3171" t="s">
        <v>660</v>
      </c>
    </row>
    <row r="3172" spans="1:12" x14ac:dyDescent="0.3">
      <c r="A3172" s="1">
        <v>43919</v>
      </c>
      <c r="B3172">
        <v>29</v>
      </c>
      <c r="C3172">
        <v>3</v>
      </c>
      <c r="D3172">
        <v>2020</v>
      </c>
      <c r="G3172" t="s">
        <v>341</v>
      </c>
      <c r="H3172" t="s">
        <v>342</v>
      </c>
      <c r="I3172" t="s">
        <v>343</v>
      </c>
      <c r="J3172">
        <v>7061507</v>
      </c>
      <c r="K3172" t="s">
        <v>14</v>
      </c>
      <c r="L3172" t="s">
        <v>660</v>
      </c>
    </row>
    <row r="3173" spans="1:12" x14ac:dyDescent="0.3">
      <c r="A3173" s="1">
        <v>43918</v>
      </c>
      <c r="B3173">
        <v>28</v>
      </c>
      <c r="C3173">
        <v>3</v>
      </c>
      <c r="D3173">
        <v>2020</v>
      </c>
      <c r="G3173" t="s">
        <v>341</v>
      </c>
      <c r="H3173" t="s">
        <v>342</v>
      </c>
      <c r="I3173" t="s">
        <v>343</v>
      </c>
      <c r="J3173">
        <v>7061507</v>
      </c>
      <c r="K3173" t="s">
        <v>14</v>
      </c>
      <c r="L3173" t="s">
        <v>660</v>
      </c>
    </row>
    <row r="3174" spans="1:12" x14ac:dyDescent="0.3">
      <c r="A3174" s="1">
        <v>43917</v>
      </c>
      <c r="B3174">
        <v>27</v>
      </c>
      <c r="C3174">
        <v>3</v>
      </c>
      <c r="D3174">
        <v>2020</v>
      </c>
      <c r="E3174">
        <v>4</v>
      </c>
      <c r="G3174" t="s">
        <v>341</v>
      </c>
      <c r="H3174" t="s">
        <v>342</v>
      </c>
      <c r="I3174" t="s">
        <v>343</v>
      </c>
      <c r="J3174">
        <v>7061507</v>
      </c>
      <c r="K3174" t="s">
        <v>14</v>
      </c>
      <c r="L3174" t="s">
        <v>660</v>
      </c>
    </row>
    <row r="3175" spans="1:12" x14ac:dyDescent="0.3">
      <c r="A3175" s="1">
        <v>43916</v>
      </c>
      <c r="B3175">
        <v>26</v>
      </c>
      <c r="C3175">
        <v>3</v>
      </c>
      <c r="D3175">
        <v>2020</v>
      </c>
      <c r="G3175" t="s">
        <v>341</v>
      </c>
      <c r="H3175" t="s">
        <v>342</v>
      </c>
      <c r="I3175" t="s">
        <v>343</v>
      </c>
      <c r="J3175">
        <v>7061507</v>
      </c>
      <c r="K3175" t="s">
        <v>14</v>
      </c>
      <c r="L3175" t="s">
        <v>660</v>
      </c>
    </row>
    <row r="3176" spans="1:12" x14ac:dyDescent="0.3">
      <c r="A3176" s="1">
        <v>43915</v>
      </c>
      <c r="B3176">
        <v>25</v>
      </c>
      <c r="C3176">
        <v>3</v>
      </c>
      <c r="D3176">
        <v>2020</v>
      </c>
      <c r="E3176">
        <v>2</v>
      </c>
      <c r="G3176" t="s">
        <v>341</v>
      </c>
      <c r="H3176" t="s">
        <v>342</v>
      </c>
      <c r="I3176" t="s">
        <v>343</v>
      </c>
      <c r="J3176">
        <v>7061507</v>
      </c>
      <c r="K3176" t="s">
        <v>14</v>
      </c>
      <c r="L3176" t="s">
        <v>660</v>
      </c>
    </row>
    <row r="3177" spans="1:12" x14ac:dyDescent="0.3">
      <c r="A3177" s="1">
        <v>43954</v>
      </c>
      <c r="B3177">
        <v>3</v>
      </c>
      <c r="C3177">
        <v>5</v>
      </c>
      <c r="D3177">
        <v>2020</v>
      </c>
      <c r="E3177">
        <v>2</v>
      </c>
      <c r="G3177" t="s">
        <v>350</v>
      </c>
      <c r="H3177" t="s">
        <v>351</v>
      </c>
      <c r="I3177" t="s">
        <v>352</v>
      </c>
      <c r="J3177">
        <v>4818977</v>
      </c>
      <c r="K3177" t="s">
        <v>22</v>
      </c>
      <c r="L3177" t="s">
        <v>660</v>
      </c>
    </row>
    <row r="3178" spans="1:12" x14ac:dyDescent="0.3">
      <c r="A3178" s="1">
        <v>43953</v>
      </c>
      <c r="B3178">
        <v>2</v>
      </c>
      <c r="C3178">
        <v>5</v>
      </c>
      <c r="D3178">
        <v>2020</v>
      </c>
      <c r="E3178">
        <v>11</v>
      </c>
      <c r="F3178">
        <v>2</v>
      </c>
      <c r="G3178" t="s">
        <v>350</v>
      </c>
      <c r="H3178" t="s">
        <v>351</v>
      </c>
      <c r="I3178" t="s">
        <v>352</v>
      </c>
      <c r="J3178">
        <v>4818977</v>
      </c>
      <c r="K3178" t="s">
        <v>22</v>
      </c>
      <c r="L3178" t="s">
        <v>660</v>
      </c>
    </row>
    <row r="3179" spans="1:12" x14ac:dyDescent="0.3">
      <c r="A3179" s="1">
        <v>43952</v>
      </c>
      <c r="B3179">
        <v>1</v>
      </c>
      <c r="C3179">
        <v>5</v>
      </c>
      <c r="D3179">
        <v>2020</v>
      </c>
      <c r="G3179" t="s">
        <v>350</v>
      </c>
      <c r="H3179" t="s">
        <v>351</v>
      </c>
      <c r="I3179" t="s">
        <v>352</v>
      </c>
      <c r="J3179">
        <v>4818977</v>
      </c>
      <c r="K3179" t="s">
        <v>22</v>
      </c>
      <c r="L3179" t="s">
        <v>660</v>
      </c>
    </row>
    <row r="3180" spans="1:12" x14ac:dyDescent="0.3">
      <c r="A3180" s="1">
        <v>43951</v>
      </c>
      <c r="B3180">
        <v>30</v>
      </c>
      <c r="C3180">
        <v>4</v>
      </c>
      <c r="D3180">
        <v>2020</v>
      </c>
      <c r="G3180" t="s">
        <v>350</v>
      </c>
      <c r="H3180" t="s">
        <v>351</v>
      </c>
      <c r="I3180" t="s">
        <v>352</v>
      </c>
      <c r="J3180">
        <v>4818977</v>
      </c>
      <c r="K3180" t="s">
        <v>22</v>
      </c>
      <c r="L3180" t="s">
        <v>660</v>
      </c>
    </row>
    <row r="3181" spans="1:12" x14ac:dyDescent="0.3">
      <c r="A3181" s="1">
        <v>43950</v>
      </c>
      <c r="B3181">
        <v>29</v>
      </c>
      <c r="C3181">
        <v>4</v>
      </c>
      <c r="D3181">
        <v>2020</v>
      </c>
      <c r="E3181">
        <v>8</v>
      </c>
      <c r="G3181" t="s">
        <v>350</v>
      </c>
      <c r="H3181" t="s">
        <v>351</v>
      </c>
      <c r="I3181" t="s">
        <v>352</v>
      </c>
      <c r="J3181">
        <v>4818977</v>
      </c>
      <c r="K3181" t="s">
        <v>22</v>
      </c>
      <c r="L3181" t="s">
        <v>660</v>
      </c>
    </row>
    <row r="3182" spans="1:12" x14ac:dyDescent="0.3">
      <c r="A3182" s="1">
        <v>43949</v>
      </c>
      <c r="B3182">
        <v>28</v>
      </c>
      <c r="C3182">
        <v>4</v>
      </c>
      <c r="D3182">
        <v>2020</v>
      </c>
      <c r="E3182">
        <v>9</v>
      </c>
      <c r="F3182">
        <v>4</v>
      </c>
      <c r="G3182" t="s">
        <v>350</v>
      </c>
      <c r="H3182" t="s">
        <v>351</v>
      </c>
      <c r="I3182" t="s">
        <v>352</v>
      </c>
      <c r="J3182">
        <v>4818977</v>
      </c>
      <c r="K3182" t="s">
        <v>22</v>
      </c>
      <c r="L3182" t="s">
        <v>660</v>
      </c>
    </row>
    <row r="3183" spans="1:12" x14ac:dyDescent="0.3">
      <c r="A3183" s="1">
        <v>43948</v>
      </c>
      <c r="B3183">
        <v>27</v>
      </c>
      <c r="C3183">
        <v>4</v>
      </c>
      <c r="D3183">
        <v>2020</v>
      </c>
      <c r="E3183">
        <v>4</v>
      </c>
      <c r="F3183">
        <v>1</v>
      </c>
      <c r="G3183" t="s">
        <v>350</v>
      </c>
      <c r="H3183" t="s">
        <v>351</v>
      </c>
      <c r="I3183" t="s">
        <v>352</v>
      </c>
      <c r="J3183">
        <v>4818977</v>
      </c>
      <c r="K3183" t="s">
        <v>22</v>
      </c>
      <c r="L3183" t="s">
        <v>660</v>
      </c>
    </row>
    <row r="3184" spans="1:12" x14ac:dyDescent="0.3">
      <c r="A3184" s="1">
        <v>43947</v>
      </c>
      <c r="B3184">
        <v>26</v>
      </c>
      <c r="C3184">
        <v>4</v>
      </c>
      <c r="D3184">
        <v>2020</v>
      </c>
      <c r="E3184">
        <v>3</v>
      </c>
      <c r="F3184">
        <v>3</v>
      </c>
      <c r="G3184" t="s">
        <v>350</v>
      </c>
      <c r="H3184" t="s">
        <v>351</v>
      </c>
      <c r="I3184" t="s">
        <v>352</v>
      </c>
      <c r="J3184">
        <v>4818977</v>
      </c>
      <c r="K3184" t="s">
        <v>22</v>
      </c>
      <c r="L3184" t="s">
        <v>660</v>
      </c>
    </row>
    <row r="3185" spans="1:12" x14ac:dyDescent="0.3">
      <c r="A3185" s="1">
        <v>43946</v>
      </c>
      <c r="B3185">
        <v>25</v>
      </c>
      <c r="C3185">
        <v>4</v>
      </c>
      <c r="D3185">
        <v>2020</v>
      </c>
      <c r="E3185">
        <v>16</v>
      </c>
      <c r="G3185" t="s">
        <v>350</v>
      </c>
      <c r="H3185" t="s">
        <v>351</v>
      </c>
      <c r="I3185" t="s">
        <v>352</v>
      </c>
      <c r="J3185">
        <v>4818977</v>
      </c>
      <c r="K3185" t="s">
        <v>22</v>
      </c>
      <c r="L3185" t="s">
        <v>660</v>
      </c>
    </row>
    <row r="3186" spans="1:12" x14ac:dyDescent="0.3">
      <c r="A3186" s="1">
        <v>43945</v>
      </c>
      <c r="B3186">
        <v>24</v>
      </c>
      <c r="C3186">
        <v>4</v>
      </c>
      <c r="D3186">
        <v>2020</v>
      </c>
      <c r="G3186" t="s">
        <v>350</v>
      </c>
      <c r="H3186" t="s">
        <v>351</v>
      </c>
      <c r="I3186" t="s">
        <v>352</v>
      </c>
      <c r="J3186">
        <v>4818977</v>
      </c>
      <c r="K3186" t="s">
        <v>22</v>
      </c>
      <c r="L3186" t="s">
        <v>660</v>
      </c>
    </row>
    <row r="3187" spans="1:12" x14ac:dyDescent="0.3">
      <c r="A3187" s="1">
        <v>43944</v>
      </c>
      <c r="B3187">
        <v>23</v>
      </c>
      <c r="C3187">
        <v>4</v>
      </c>
      <c r="D3187">
        <v>2020</v>
      </c>
      <c r="G3187" t="s">
        <v>350</v>
      </c>
      <c r="H3187" t="s">
        <v>351</v>
      </c>
      <c r="I3187" t="s">
        <v>352</v>
      </c>
      <c r="J3187">
        <v>4818977</v>
      </c>
      <c r="K3187" t="s">
        <v>22</v>
      </c>
      <c r="L3187" t="s">
        <v>660</v>
      </c>
    </row>
    <row r="3188" spans="1:12" x14ac:dyDescent="0.3">
      <c r="A3188" s="1">
        <v>43943</v>
      </c>
      <c r="B3188">
        <v>22</v>
      </c>
      <c r="C3188">
        <v>4</v>
      </c>
      <c r="D3188">
        <v>2020</v>
      </c>
      <c r="E3188">
        <v>2</v>
      </c>
      <c r="G3188" t="s">
        <v>350</v>
      </c>
      <c r="H3188" t="s">
        <v>351</v>
      </c>
      <c r="I3188" t="s">
        <v>352</v>
      </c>
      <c r="J3188">
        <v>4818977</v>
      </c>
      <c r="K3188" t="s">
        <v>22</v>
      </c>
      <c r="L3188" t="s">
        <v>660</v>
      </c>
    </row>
    <row r="3189" spans="1:12" x14ac:dyDescent="0.3">
      <c r="A3189" s="1">
        <v>43942</v>
      </c>
      <c r="B3189">
        <v>21</v>
      </c>
      <c r="C3189">
        <v>4</v>
      </c>
      <c r="D3189">
        <v>2020</v>
      </c>
      <c r="E3189">
        <v>8</v>
      </c>
      <c r="G3189" t="s">
        <v>350</v>
      </c>
      <c r="H3189" t="s">
        <v>351</v>
      </c>
      <c r="I3189" t="s">
        <v>352</v>
      </c>
      <c r="J3189">
        <v>4818977</v>
      </c>
      <c r="K3189" t="s">
        <v>22</v>
      </c>
      <c r="L3189" t="s">
        <v>660</v>
      </c>
    </row>
    <row r="3190" spans="1:12" x14ac:dyDescent="0.3">
      <c r="A3190" s="1">
        <v>43941</v>
      </c>
      <c r="B3190">
        <v>20</v>
      </c>
      <c r="C3190">
        <v>4</v>
      </c>
      <c r="D3190">
        <v>2020</v>
      </c>
      <c r="E3190">
        <v>10</v>
      </c>
      <c r="F3190">
        <v>1</v>
      </c>
      <c r="G3190" t="s">
        <v>350</v>
      </c>
      <c r="H3190" t="s">
        <v>351</v>
      </c>
      <c r="I3190" t="s">
        <v>352</v>
      </c>
      <c r="J3190">
        <v>4818977</v>
      </c>
      <c r="K3190" t="s">
        <v>22</v>
      </c>
      <c r="L3190" t="s">
        <v>660</v>
      </c>
    </row>
    <row r="3191" spans="1:12" x14ac:dyDescent="0.3">
      <c r="A3191" s="1">
        <v>43940</v>
      </c>
      <c r="B3191">
        <v>19</v>
      </c>
      <c r="C3191">
        <v>4</v>
      </c>
      <c r="D3191">
        <v>2020</v>
      </c>
      <c r="E3191">
        <v>5</v>
      </c>
      <c r="G3191" t="s">
        <v>350</v>
      </c>
      <c r="H3191" t="s">
        <v>351</v>
      </c>
      <c r="I3191" t="s">
        <v>352</v>
      </c>
      <c r="J3191">
        <v>4818977</v>
      </c>
      <c r="K3191" t="s">
        <v>22</v>
      </c>
      <c r="L3191" t="s">
        <v>660</v>
      </c>
    </row>
    <row r="3192" spans="1:12" x14ac:dyDescent="0.3">
      <c r="A3192" s="1">
        <v>43939</v>
      </c>
      <c r="B3192">
        <v>18</v>
      </c>
      <c r="C3192">
        <v>4</v>
      </c>
      <c r="D3192">
        <v>2020</v>
      </c>
      <c r="E3192">
        <v>3</v>
      </c>
      <c r="F3192">
        <v>1</v>
      </c>
      <c r="G3192" t="s">
        <v>350</v>
      </c>
      <c r="H3192" t="s">
        <v>351</v>
      </c>
      <c r="I3192" t="s">
        <v>352</v>
      </c>
      <c r="J3192">
        <v>4818977</v>
      </c>
      <c r="K3192" t="s">
        <v>22</v>
      </c>
      <c r="L3192" t="s">
        <v>660</v>
      </c>
    </row>
    <row r="3193" spans="1:12" x14ac:dyDescent="0.3">
      <c r="A3193" s="1">
        <v>43938</v>
      </c>
      <c r="B3193">
        <v>17</v>
      </c>
      <c r="C3193">
        <v>4</v>
      </c>
      <c r="D3193">
        <v>2020</v>
      </c>
      <c r="E3193">
        <v>14</v>
      </c>
      <c r="G3193" t="s">
        <v>350</v>
      </c>
      <c r="H3193" t="s">
        <v>351</v>
      </c>
      <c r="I3193" t="s">
        <v>352</v>
      </c>
      <c r="J3193">
        <v>4818977</v>
      </c>
      <c r="K3193" t="s">
        <v>22</v>
      </c>
      <c r="L3193" t="s">
        <v>660</v>
      </c>
    </row>
    <row r="3194" spans="1:12" x14ac:dyDescent="0.3">
      <c r="A3194" s="1">
        <v>43937</v>
      </c>
      <c r="B3194">
        <v>16</v>
      </c>
      <c r="C3194">
        <v>4</v>
      </c>
      <c r="D3194">
        <v>2020</v>
      </c>
      <c r="G3194" t="s">
        <v>350</v>
      </c>
      <c r="H3194" t="s">
        <v>351</v>
      </c>
      <c r="I3194" t="s">
        <v>352</v>
      </c>
      <c r="J3194">
        <v>4818977</v>
      </c>
      <c r="K3194" t="s">
        <v>22</v>
      </c>
      <c r="L3194" t="s">
        <v>660</v>
      </c>
    </row>
    <row r="3195" spans="1:12" x14ac:dyDescent="0.3">
      <c r="A3195" s="1">
        <v>43936</v>
      </c>
      <c r="B3195">
        <v>15</v>
      </c>
      <c r="C3195">
        <v>4</v>
      </c>
      <c r="D3195">
        <v>2020</v>
      </c>
      <c r="G3195" t="s">
        <v>350</v>
      </c>
      <c r="H3195" t="s">
        <v>351</v>
      </c>
      <c r="I3195" t="s">
        <v>352</v>
      </c>
      <c r="J3195">
        <v>4818977</v>
      </c>
      <c r="K3195" t="s">
        <v>22</v>
      </c>
      <c r="L3195" t="s">
        <v>660</v>
      </c>
    </row>
    <row r="3196" spans="1:12" x14ac:dyDescent="0.3">
      <c r="A3196" s="1">
        <v>43935</v>
      </c>
      <c r="B3196">
        <v>14</v>
      </c>
      <c r="C3196">
        <v>4</v>
      </c>
      <c r="D3196">
        <v>2020</v>
      </c>
      <c r="E3196">
        <v>9</v>
      </c>
      <c r="F3196">
        <v>1</v>
      </c>
      <c r="G3196" t="s">
        <v>350</v>
      </c>
      <c r="H3196" t="s">
        <v>351</v>
      </c>
      <c r="I3196" t="s">
        <v>352</v>
      </c>
      <c r="J3196">
        <v>4818977</v>
      </c>
      <c r="K3196" t="s">
        <v>22</v>
      </c>
      <c r="L3196" t="s">
        <v>660</v>
      </c>
    </row>
    <row r="3197" spans="1:12" x14ac:dyDescent="0.3">
      <c r="A3197" s="1">
        <v>43934</v>
      </c>
      <c r="B3197">
        <v>13</v>
      </c>
      <c r="C3197">
        <v>4</v>
      </c>
      <c r="D3197">
        <v>2020</v>
      </c>
      <c r="E3197">
        <v>2</v>
      </c>
      <c r="G3197" t="s">
        <v>350</v>
      </c>
      <c r="H3197" t="s">
        <v>351</v>
      </c>
      <c r="I3197" t="s">
        <v>352</v>
      </c>
      <c r="J3197">
        <v>4818977</v>
      </c>
      <c r="K3197" t="s">
        <v>22</v>
      </c>
      <c r="L3197" t="s">
        <v>660</v>
      </c>
    </row>
    <row r="3198" spans="1:12" x14ac:dyDescent="0.3">
      <c r="A3198" s="1">
        <v>43933</v>
      </c>
      <c r="B3198">
        <v>12</v>
      </c>
      <c r="C3198">
        <v>4</v>
      </c>
      <c r="D3198">
        <v>2020</v>
      </c>
      <c r="E3198">
        <v>11</v>
      </c>
      <c r="F3198">
        <v>1</v>
      </c>
      <c r="G3198" t="s">
        <v>350</v>
      </c>
      <c r="H3198" t="s">
        <v>351</v>
      </c>
      <c r="I3198" t="s">
        <v>352</v>
      </c>
      <c r="J3198">
        <v>4818977</v>
      </c>
      <c r="K3198" t="s">
        <v>22</v>
      </c>
      <c r="L3198" t="s">
        <v>660</v>
      </c>
    </row>
    <row r="3199" spans="1:12" x14ac:dyDescent="0.3">
      <c r="A3199" s="1">
        <v>43932</v>
      </c>
      <c r="B3199">
        <v>11</v>
      </c>
      <c r="C3199">
        <v>4</v>
      </c>
      <c r="D3199">
        <v>2020</v>
      </c>
      <c r="E3199">
        <v>6</v>
      </c>
      <c r="G3199" t="s">
        <v>350</v>
      </c>
      <c r="H3199" t="s">
        <v>351</v>
      </c>
      <c r="I3199" t="s">
        <v>352</v>
      </c>
      <c r="J3199">
        <v>4818977</v>
      </c>
      <c r="K3199" t="s">
        <v>22</v>
      </c>
      <c r="L3199" t="s">
        <v>660</v>
      </c>
    </row>
    <row r="3200" spans="1:12" x14ac:dyDescent="0.3">
      <c r="A3200" s="1">
        <v>43931</v>
      </c>
      <c r="B3200">
        <v>10</v>
      </c>
      <c r="C3200">
        <v>4</v>
      </c>
      <c r="D3200">
        <v>2020</v>
      </c>
      <c r="G3200" t="s">
        <v>350</v>
      </c>
      <c r="H3200" t="s">
        <v>351</v>
      </c>
      <c r="I3200" t="s">
        <v>352</v>
      </c>
      <c r="J3200">
        <v>4818977</v>
      </c>
      <c r="K3200" t="s">
        <v>22</v>
      </c>
      <c r="L3200" t="s">
        <v>660</v>
      </c>
    </row>
    <row r="3201" spans="1:12" x14ac:dyDescent="0.3">
      <c r="A3201" s="1">
        <v>43930</v>
      </c>
      <c r="B3201">
        <v>9</v>
      </c>
      <c r="C3201">
        <v>4</v>
      </c>
      <c r="D3201">
        <v>2020</v>
      </c>
      <c r="E3201">
        <v>17</v>
      </c>
      <c r="F3201">
        <v>1</v>
      </c>
      <c r="G3201" t="s">
        <v>350</v>
      </c>
      <c r="H3201" t="s">
        <v>351</v>
      </c>
      <c r="I3201" t="s">
        <v>352</v>
      </c>
      <c r="J3201">
        <v>4818977</v>
      </c>
      <c r="K3201" t="s">
        <v>22</v>
      </c>
      <c r="L3201" t="s">
        <v>660</v>
      </c>
    </row>
    <row r="3202" spans="1:12" x14ac:dyDescent="0.3">
      <c r="A3202" s="1">
        <v>43929</v>
      </c>
      <c r="B3202">
        <v>8</v>
      </c>
      <c r="C3202">
        <v>4</v>
      </c>
      <c r="D3202">
        <v>2020</v>
      </c>
      <c r="G3202" t="s">
        <v>350</v>
      </c>
      <c r="H3202" t="s">
        <v>351</v>
      </c>
      <c r="I3202" t="s">
        <v>352</v>
      </c>
      <c r="J3202">
        <v>4818977</v>
      </c>
      <c r="K3202" t="s">
        <v>22</v>
      </c>
      <c r="L3202" t="s">
        <v>660</v>
      </c>
    </row>
    <row r="3203" spans="1:12" x14ac:dyDescent="0.3">
      <c r="A3203" s="1">
        <v>43928</v>
      </c>
      <c r="B3203">
        <v>7</v>
      </c>
      <c r="C3203">
        <v>4</v>
      </c>
      <c r="D3203">
        <v>2020</v>
      </c>
      <c r="E3203">
        <v>1</v>
      </c>
      <c r="G3203" t="s">
        <v>350</v>
      </c>
      <c r="H3203" t="s">
        <v>351</v>
      </c>
      <c r="I3203" t="s">
        <v>352</v>
      </c>
      <c r="J3203">
        <v>4818977</v>
      </c>
      <c r="K3203" t="s">
        <v>22</v>
      </c>
      <c r="L3203" t="s">
        <v>660</v>
      </c>
    </row>
    <row r="3204" spans="1:12" x14ac:dyDescent="0.3">
      <c r="A3204" s="1">
        <v>43927</v>
      </c>
      <c r="B3204">
        <v>6</v>
      </c>
      <c r="C3204">
        <v>4</v>
      </c>
      <c r="D3204">
        <v>2020</v>
      </c>
      <c r="E3204">
        <v>3</v>
      </c>
      <c r="F3204">
        <v>2</v>
      </c>
      <c r="G3204" t="s">
        <v>350</v>
      </c>
      <c r="H3204" t="s">
        <v>351</v>
      </c>
      <c r="I3204" t="s">
        <v>352</v>
      </c>
      <c r="J3204">
        <v>4818977</v>
      </c>
      <c r="K3204" t="s">
        <v>22</v>
      </c>
      <c r="L3204" t="s">
        <v>660</v>
      </c>
    </row>
    <row r="3205" spans="1:12" x14ac:dyDescent="0.3">
      <c r="A3205" s="1">
        <v>43926</v>
      </c>
      <c r="B3205">
        <v>5</v>
      </c>
      <c r="C3205">
        <v>4</v>
      </c>
      <c r="D3205">
        <v>2020</v>
      </c>
      <c r="E3205">
        <v>3</v>
      </c>
      <c r="F3205">
        <v>1</v>
      </c>
      <c r="G3205" t="s">
        <v>350</v>
      </c>
      <c r="H3205" t="s">
        <v>351</v>
      </c>
      <c r="I3205" t="s">
        <v>352</v>
      </c>
      <c r="J3205">
        <v>4818977</v>
      </c>
      <c r="K3205" t="s">
        <v>22</v>
      </c>
      <c r="L3205" t="s">
        <v>660</v>
      </c>
    </row>
    <row r="3206" spans="1:12" x14ac:dyDescent="0.3">
      <c r="A3206" s="1">
        <v>43925</v>
      </c>
      <c r="B3206">
        <v>4</v>
      </c>
      <c r="C3206">
        <v>4</v>
      </c>
      <c r="D3206">
        <v>2020</v>
      </c>
      <c r="E3206">
        <v>1</v>
      </c>
      <c r="G3206" t="s">
        <v>350</v>
      </c>
      <c r="H3206" t="s">
        <v>351</v>
      </c>
      <c r="I3206" t="s">
        <v>352</v>
      </c>
      <c r="J3206">
        <v>4818977</v>
      </c>
      <c r="K3206" t="s">
        <v>22</v>
      </c>
      <c r="L3206" t="s">
        <v>660</v>
      </c>
    </row>
    <row r="3207" spans="1:12" x14ac:dyDescent="0.3">
      <c r="A3207" s="1">
        <v>43924</v>
      </c>
      <c r="B3207">
        <v>3</v>
      </c>
      <c r="C3207">
        <v>4</v>
      </c>
      <c r="D3207">
        <v>2020</v>
      </c>
      <c r="G3207" t="s">
        <v>350</v>
      </c>
      <c r="H3207" t="s">
        <v>351</v>
      </c>
      <c r="I3207" t="s">
        <v>352</v>
      </c>
      <c r="J3207">
        <v>4818977</v>
      </c>
      <c r="K3207" t="s">
        <v>22</v>
      </c>
      <c r="L3207" t="s">
        <v>660</v>
      </c>
    </row>
    <row r="3208" spans="1:12" x14ac:dyDescent="0.3">
      <c r="A3208" s="1">
        <v>43923</v>
      </c>
      <c r="B3208">
        <v>2</v>
      </c>
      <c r="C3208">
        <v>4</v>
      </c>
      <c r="D3208">
        <v>2020</v>
      </c>
      <c r="E3208">
        <v>3</v>
      </c>
      <c r="G3208" t="s">
        <v>350</v>
      </c>
      <c r="H3208" t="s">
        <v>351</v>
      </c>
      <c r="I3208" t="s">
        <v>352</v>
      </c>
      <c r="J3208">
        <v>4818977</v>
      </c>
      <c r="K3208" t="s">
        <v>22</v>
      </c>
      <c r="L3208" t="s">
        <v>660</v>
      </c>
    </row>
    <row r="3209" spans="1:12" x14ac:dyDescent="0.3">
      <c r="A3209" s="1">
        <v>43922</v>
      </c>
      <c r="B3209">
        <v>1</v>
      </c>
      <c r="C3209">
        <v>4</v>
      </c>
      <c r="D3209">
        <v>2020</v>
      </c>
      <c r="G3209" t="s">
        <v>350</v>
      </c>
      <c r="H3209" t="s">
        <v>351</v>
      </c>
      <c r="I3209" t="s">
        <v>352</v>
      </c>
      <c r="J3209">
        <v>4818977</v>
      </c>
      <c r="K3209" t="s">
        <v>22</v>
      </c>
      <c r="L3209" t="s">
        <v>660</v>
      </c>
    </row>
    <row r="3210" spans="1:12" x14ac:dyDescent="0.3">
      <c r="A3210" s="1">
        <v>43921</v>
      </c>
      <c r="B3210">
        <v>31</v>
      </c>
      <c r="C3210">
        <v>3</v>
      </c>
      <c r="D3210">
        <v>2020</v>
      </c>
      <c r="G3210" t="s">
        <v>350</v>
      </c>
      <c r="H3210" t="s">
        <v>351</v>
      </c>
      <c r="I3210" t="s">
        <v>352</v>
      </c>
      <c r="J3210">
        <v>4818977</v>
      </c>
      <c r="K3210" t="s">
        <v>22</v>
      </c>
      <c r="L3210" t="s">
        <v>660</v>
      </c>
    </row>
    <row r="3211" spans="1:12" x14ac:dyDescent="0.3">
      <c r="A3211" s="1">
        <v>43920</v>
      </c>
      <c r="B3211">
        <v>30</v>
      </c>
      <c r="C3211">
        <v>3</v>
      </c>
      <c r="D3211">
        <v>2020</v>
      </c>
      <c r="G3211" t="s">
        <v>350</v>
      </c>
      <c r="H3211" t="s">
        <v>351</v>
      </c>
      <c r="I3211" t="s">
        <v>352</v>
      </c>
      <c r="J3211">
        <v>4818977</v>
      </c>
      <c r="K3211" t="s">
        <v>22</v>
      </c>
      <c r="L3211" t="s">
        <v>660</v>
      </c>
    </row>
    <row r="3212" spans="1:12" x14ac:dyDescent="0.3">
      <c r="A3212" s="1">
        <v>43919</v>
      </c>
      <c r="B3212">
        <v>29</v>
      </c>
      <c r="C3212">
        <v>3</v>
      </c>
      <c r="D3212">
        <v>2020</v>
      </c>
      <c r="G3212" t="s">
        <v>350</v>
      </c>
      <c r="H3212" t="s">
        <v>351</v>
      </c>
      <c r="I3212" t="s">
        <v>352</v>
      </c>
      <c r="J3212">
        <v>4818977</v>
      </c>
      <c r="K3212" t="s">
        <v>22</v>
      </c>
      <c r="L3212" t="s">
        <v>660</v>
      </c>
    </row>
    <row r="3213" spans="1:12" x14ac:dyDescent="0.3">
      <c r="A3213" s="1">
        <v>43918</v>
      </c>
      <c r="B3213">
        <v>28</v>
      </c>
      <c r="C3213">
        <v>3</v>
      </c>
      <c r="D3213">
        <v>2020</v>
      </c>
      <c r="G3213" t="s">
        <v>350</v>
      </c>
      <c r="H3213" t="s">
        <v>351</v>
      </c>
      <c r="I3213" t="s">
        <v>352</v>
      </c>
      <c r="J3213">
        <v>4818977</v>
      </c>
      <c r="K3213" t="s">
        <v>22</v>
      </c>
      <c r="L3213" t="s">
        <v>660</v>
      </c>
    </row>
    <row r="3214" spans="1:12" x14ac:dyDescent="0.3">
      <c r="A3214" s="1">
        <v>43917</v>
      </c>
      <c r="B3214">
        <v>27</v>
      </c>
      <c r="C3214">
        <v>3</v>
      </c>
      <c r="D3214">
        <v>2020</v>
      </c>
      <c r="G3214" t="s">
        <v>350</v>
      </c>
      <c r="H3214" t="s">
        <v>351</v>
      </c>
      <c r="I3214" t="s">
        <v>352</v>
      </c>
      <c r="J3214">
        <v>4818977</v>
      </c>
      <c r="K3214" t="s">
        <v>22</v>
      </c>
      <c r="L3214" t="s">
        <v>660</v>
      </c>
    </row>
    <row r="3215" spans="1:12" x14ac:dyDescent="0.3">
      <c r="A3215" s="1">
        <v>43916</v>
      </c>
      <c r="B3215">
        <v>26</v>
      </c>
      <c r="C3215">
        <v>3</v>
      </c>
      <c r="D3215">
        <v>2020</v>
      </c>
      <c r="G3215" t="s">
        <v>350</v>
      </c>
      <c r="H3215" t="s">
        <v>351</v>
      </c>
      <c r="I3215" t="s">
        <v>352</v>
      </c>
      <c r="J3215">
        <v>4818977</v>
      </c>
      <c r="K3215" t="s">
        <v>22</v>
      </c>
      <c r="L3215" t="s">
        <v>660</v>
      </c>
    </row>
    <row r="3216" spans="1:12" x14ac:dyDescent="0.3">
      <c r="A3216" s="1">
        <v>43915</v>
      </c>
      <c r="B3216">
        <v>25</v>
      </c>
      <c r="C3216">
        <v>3</v>
      </c>
      <c r="D3216">
        <v>2020</v>
      </c>
      <c r="G3216" t="s">
        <v>350</v>
      </c>
      <c r="H3216" t="s">
        <v>351</v>
      </c>
      <c r="I3216" t="s">
        <v>352</v>
      </c>
      <c r="J3216">
        <v>4818977</v>
      </c>
      <c r="K3216" t="s">
        <v>22</v>
      </c>
      <c r="L3216" t="s">
        <v>660</v>
      </c>
    </row>
    <row r="3217" spans="1:12" x14ac:dyDescent="0.3">
      <c r="A3217" s="1">
        <v>43914</v>
      </c>
      <c r="B3217">
        <v>24</v>
      </c>
      <c r="C3217">
        <v>3</v>
      </c>
      <c r="D3217">
        <v>2020</v>
      </c>
      <c r="G3217" t="s">
        <v>350</v>
      </c>
      <c r="H3217" t="s">
        <v>351</v>
      </c>
      <c r="I3217" t="s">
        <v>352</v>
      </c>
      <c r="J3217">
        <v>4818977</v>
      </c>
      <c r="K3217" t="s">
        <v>22</v>
      </c>
      <c r="L3217" t="s">
        <v>660</v>
      </c>
    </row>
    <row r="3218" spans="1:12" x14ac:dyDescent="0.3">
      <c r="A3218" s="1">
        <v>43913</v>
      </c>
      <c r="B3218">
        <v>23</v>
      </c>
      <c r="C3218">
        <v>3</v>
      </c>
      <c r="D3218">
        <v>2020</v>
      </c>
      <c r="G3218" t="s">
        <v>350</v>
      </c>
      <c r="H3218" t="s">
        <v>351</v>
      </c>
      <c r="I3218" t="s">
        <v>352</v>
      </c>
      <c r="J3218">
        <v>4818977</v>
      </c>
      <c r="K3218" t="s">
        <v>22</v>
      </c>
      <c r="L3218" t="s">
        <v>660</v>
      </c>
    </row>
    <row r="3219" spans="1:12" x14ac:dyDescent="0.3">
      <c r="A3219" s="1">
        <v>43912</v>
      </c>
      <c r="B3219">
        <v>22</v>
      </c>
      <c r="C3219">
        <v>3</v>
      </c>
      <c r="D3219">
        <v>2020</v>
      </c>
      <c r="E3219">
        <v>1</v>
      </c>
      <c r="G3219" t="s">
        <v>350</v>
      </c>
      <c r="H3219" t="s">
        <v>351</v>
      </c>
      <c r="I3219" t="s">
        <v>352</v>
      </c>
      <c r="J3219">
        <v>4818977</v>
      </c>
      <c r="K3219" t="s">
        <v>22</v>
      </c>
      <c r="L3219" t="s">
        <v>660</v>
      </c>
    </row>
    <row r="3220" spans="1:12" x14ac:dyDescent="0.3">
      <c r="A3220" s="1">
        <v>43911</v>
      </c>
      <c r="B3220">
        <v>21</v>
      </c>
      <c r="C3220">
        <v>3</v>
      </c>
      <c r="D3220">
        <v>2020</v>
      </c>
      <c r="G3220" t="s">
        <v>350</v>
      </c>
      <c r="H3220" t="s">
        <v>351</v>
      </c>
      <c r="I3220" t="s">
        <v>352</v>
      </c>
      <c r="J3220">
        <v>4818977</v>
      </c>
      <c r="K3220" t="s">
        <v>22</v>
      </c>
      <c r="L3220" t="s">
        <v>660</v>
      </c>
    </row>
    <row r="3221" spans="1:12" x14ac:dyDescent="0.3">
      <c r="A3221" s="1">
        <v>43910</v>
      </c>
      <c r="B3221">
        <v>20</v>
      </c>
      <c r="C3221">
        <v>3</v>
      </c>
      <c r="D3221">
        <v>2020</v>
      </c>
      <c r="G3221" t="s">
        <v>350</v>
      </c>
      <c r="H3221" t="s">
        <v>351</v>
      </c>
      <c r="I3221" t="s">
        <v>352</v>
      </c>
      <c r="J3221">
        <v>4818977</v>
      </c>
      <c r="K3221" t="s">
        <v>22</v>
      </c>
      <c r="L3221" t="s">
        <v>660</v>
      </c>
    </row>
    <row r="3222" spans="1:12" x14ac:dyDescent="0.3">
      <c r="A3222" s="1">
        <v>43909</v>
      </c>
      <c r="B3222">
        <v>19</v>
      </c>
      <c r="C3222">
        <v>3</v>
      </c>
      <c r="D3222">
        <v>2020</v>
      </c>
      <c r="G3222" t="s">
        <v>350</v>
      </c>
      <c r="H3222" t="s">
        <v>351</v>
      </c>
      <c r="I3222" t="s">
        <v>352</v>
      </c>
      <c r="J3222">
        <v>4818977</v>
      </c>
      <c r="K3222" t="s">
        <v>22</v>
      </c>
      <c r="L3222" t="s">
        <v>660</v>
      </c>
    </row>
    <row r="3223" spans="1:12" x14ac:dyDescent="0.3">
      <c r="A3223" s="1">
        <v>43908</v>
      </c>
      <c r="B3223">
        <v>18</v>
      </c>
      <c r="C3223">
        <v>3</v>
      </c>
      <c r="D3223">
        <v>2020</v>
      </c>
      <c r="E3223">
        <v>1</v>
      </c>
      <c r="G3223" t="s">
        <v>350</v>
      </c>
      <c r="H3223" t="s">
        <v>351</v>
      </c>
      <c r="I3223" t="s">
        <v>352</v>
      </c>
      <c r="J3223">
        <v>4818977</v>
      </c>
      <c r="K3223" t="s">
        <v>22</v>
      </c>
      <c r="L3223" t="s">
        <v>660</v>
      </c>
    </row>
    <row r="3224" spans="1:12" x14ac:dyDescent="0.3">
      <c r="A3224" s="1">
        <v>43907</v>
      </c>
      <c r="B3224">
        <v>17</v>
      </c>
      <c r="C3224">
        <v>3</v>
      </c>
      <c r="D3224">
        <v>2020</v>
      </c>
      <c r="E3224">
        <v>1</v>
      </c>
      <c r="G3224" t="s">
        <v>350</v>
      </c>
      <c r="H3224" t="s">
        <v>351</v>
      </c>
      <c r="I3224" t="s">
        <v>352</v>
      </c>
      <c r="J3224">
        <v>4818977</v>
      </c>
      <c r="K3224" t="s">
        <v>22</v>
      </c>
      <c r="L3224" t="s">
        <v>660</v>
      </c>
    </row>
    <row r="3225" spans="1:12" x14ac:dyDescent="0.3">
      <c r="A3225" s="1">
        <v>43954</v>
      </c>
      <c r="B3225">
        <v>3</v>
      </c>
      <c r="C3225">
        <v>5</v>
      </c>
      <c r="D3225">
        <v>2020</v>
      </c>
      <c r="G3225" t="s">
        <v>353</v>
      </c>
      <c r="H3225" t="s">
        <v>354</v>
      </c>
      <c r="I3225" t="s">
        <v>355</v>
      </c>
      <c r="J3225">
        <v>6678567</v>
      </c>
      <c r="K3225" t="s">
        <v>22</v>
      </c>
      <c r="L3225" t="s">
        <v>660</v>
      </c>
    </row>
    <row r="3226" spans="1:12" x14ac:dyDescent="0.3">
      <c r="A3226" s="1">
        <v>43953</v>
      </c>
      <c r="B3226">
        <v>2</v>
      </c>
      <c r="C3226">
        <v>5</v>
      </c>
      <c r="D3226">
        <v>2020</v>
      </c>
      <c r="E3226">
        <v>2</v>
      </c>
      <c r="G3226" t="s">
        <v>353</v>
      </c>
      <c r="H3226" t="s">
        <v>354</v>
      </c>
      <c r="I3226" t="s">
        <v>355</v>
      </c>
      <c r="J3226">
        <v>6678567</v>
      </c>
      <c r="K3226" t="s">
        <v>22</v>
      </c>
      <c r="L3226" t="s">
        <v>660</v>
      </c>
    </row>
    <row r="3227" spans="1:12" x14ac:dyDescent="0.3">
      <c r="A3227" s="1">
        <v>43952</v>
      </c>
      <c r="B3227">
        <v>1</v>
      </c>
      <c r="C3227">
        <v>5</v>
      </c>
      <c r="D3227">
        <v>2020</v>
      </c>
      <c r="F3227">
        <v>1</v>
      </c>
      <c r="G3227" t="s">
        <v>353</v>
      </c>
      <c r="H3227" t="s">
        <v>354</v>
      </c>
      <c r="I3227" t="s">
        <v>355</v>
      </c>
      <c r="J3227">
        <v>6678567</v>
      </c>
      <c r="K3227" t="s">
        <v>22</v>
      </c>
      <c r="L3227" t="s">
        <v>660</v>
      </c>
    </row>
    <row r="3228" spans="1:12" x14ac:dyDescent="0.3">
      <c r="A3228" s="1">
        <v>43951</v>
      </c>
      <c r="B3228">
        <v>30</v>
      </c>
      <c r="C3228">
        <v>4</v>
      </c>
      <c r="D3228">
        <v>2020</v>
      </c>
      <c r="G3228" t="s">
        <v>353</v>
      </c>
      <c r="H3228" t="s">
        <v>354</v>
      </c>
      <c r="I3228" t="s">
        <v>355</v>
      </c>
      <c r="J3228">
        <v>6678567</v>
      </c>
      <c r="K3228" t="s">
        <v>22</v>
      </c>
      <c r="L3228" t="s">
        <v>660</v>
      </c>
    </row>
    <row r="3229" spans="1:12" x14ac:dyDescent="0.3">
      <c r="A3229" s="1">
        <v>43950</v>
      </c>
      <c r="B3229">
        <v>29</v>
      </c>
      <c r="C3229">
        <v>4</v>
      </c>
      <c r="D3229">
        <v>2020</v>
      </c>
      <c r="G3229" t="s">
        <v>353</v>
      </c>
      <c r="H3229" t="s">
        <v>354</v>
      </c>
      <c r="I3229" t="s">
        <v>355</v>
      </c>
      <c r="J3229">
        <v>6678567</v>
      </c>
      <c r="K3229" t="s">
        <v>22</v>
      </c>
      <c r="L3229" t="s">
        <v>660</v>
      </c>
    </row>
    <row r="3230" spans="1:12" x14ac:dyDescent="0.3">
      <c r="A3230" s="1">
        <v>43949</v>
      </c>
      <c r="B3230">
        <v>28</v>
      </c>
      <c r="C3230">
        <v>4</v>
      </c>
      <c r="D3230">
        <v>2020</v>
      </c>
      <c r="G3230" t="s">
        <v>353</v>
      </c>
      <c r="H3230" t="s">
        <v>354</v>
      </c>
      <c r="I3230" t="s">
        <v>355</v>
      </c>
      <c r="J3230">
        <v>6678567</v>
      </c>
      <c r="K3230" t="s">
        <v>22</v>
      </c>
      <c r="L3230" t="s">
        <v>660</v>
      </c>
    </row>
    <row r="3231" spans="1:12" x14ac:dyDescent="0.3">
      <c r="A3231" s="1">
        <v>43948</v>
      </c>
      <c r="B3231">
        <v>27</v>
      </c>
      <c r="C3231">
        <v>4</v>
      </c>
      <c r="D3231">
        <v>2020</v>
      </c>
      <c r="G3231" t="s">
        <v>353</v>
      </c>
      <c r="H3231" t="s">
        <v>354</v>
      </c>
      <c r="I3231" t="s">
        <v>355</v>
      </c>
      <c r="J3231">
        <v>6678567</v>
      </c>
      <c r="K3231" t="s">
        <v>22</v>
      </c>
      <c r="L3231" t="s">
        <v>660</v>
      </c>
    </row>
    <row r="3232" spans="1:12" x14ac:dyDescent="0.3">
      <c r="A3232" s="1">
        <v>43947</v>
      </c>
      <c r="B3232">
        <v>26</v>
      </c>
      <c r="C3232">
        <v>4</v>
      </c>
      <c r="D3232">
        <v>2020</v>
      </c>
      <c r="G3232" t="s">
        <v>353</v>
      </c>
      <c r="H3232" t="s">
        <v>354</v>
      </c>
      <c r="I3232" t="s">
        <v>355</v>
      </c>
      <c r="J3232">
        <v>6678567</v>
      </c>
      <c r="K3232" t="s">
        <v>22</v>
      </c>
      <c r="L3232" t="s">
        <v>660</v>
      </c>
    </row>
    <row r="3233" spans="1:12" x14ac:dyDescent="0.3">
      <c r="A3233" s="1">
        <v>43946</v>
      </c>
      <c r="B3233">
        <v>25</v>
      </c>
      <c r="C3233">
        <v>4</v>
      </c>
      <c r="D3233">
        <v>2020</v>
      </c>
      <c r="E3233">
        <v>1</v>
      </c>
      <c r="G3233" t="s">
        <v>353</v>
      </c>
      <c r="H3233" t="s">
        <v>354</v>
      </c>
      <c r="I3233" t="s">
        <v>355</v>
      </c>
      <c r="J3233">
        <v>6678567</v>
      </c>
      <c r="K3233" t="s">
        <v>22</v>
      </c>
      <c r="L3233" t="s">
        <v>660</v>
      </c>
    </row>
    <row r="3234" spans="1:12" x14ac:dyDescent="0.3">
      <c r="A3234" s="1">
        <v>43945</v>
      </c>
      <c r="B3234">
        <v>24</v>
      </c>
      <c r="C3234">
        <v>4</v>
      </c>
      <c r="D3234">
        <v>2020</v>
      </c>
      <c r="E3234">
        <v>1</v>
      </c>
      <c r="F3234">
        <v>1</v>
      </c>
      <c r="G3234" t="s">
        <v>353</v>
      </c>
      <c r="H3234" t="s">
        <v>354</v>
      </c>
      <c r="I3234" t="s">
        <v>355</v>
      </c>
      <c r="J3234">
        <v>6678567</v>
      </c>
      <c r="K3234" t="s">
        <v>22</v>
      </c>
      <c r="L3234" t="s">
        <v>660</v>
      </c>
    </row>
    <row r="3235" spans="1:12" x14ac:dyDescent="0.3">
      <c r="A3235" s="1">
        <v>43944</v>
      </c>
      <c r="B3235">
        <v>23</v>
      </c>
      <c r="C3235">
        <v>4</v>
      </c>
      <c r="D3235">
        <v>2020</v>
      </c>
      <c r="E3235">
        <v>8</v>
      </c>
      <c r="G3235" t="s">
        <v>353</v>
      </c>
      <c r="H3235" t="s">
        <v>354</v>
      </c>
      <c r="I3235" t="s">
        <v>355</v>
      </c>
      <c r="J3235">
        <v>6678567</v>
      </c>
      <c r="K3235" t="s">
        <v>22</v>
      </c>
      <c r="L3235" t="s">
        <v>660</v>
      </c>
    </row>
    <row r="3236" spans="1:12" x14ac:dyDescent="0.3">
      <c r="A3236" s="1">
        <v>43943</v>
      </c>
      <c r="B3236">
        <v>22</v>
      </c>
      <c r="C3236">
        <v>4</v>
      </c>
      <c r="D3236">
        <v>2020</v>
      </c>
      <c r="G3236" t="s">
        <v>353</v>
      </c>
      <c r="H3236" t="s">
        <v>354</v>
      </c>
      <c r="I3236" t="s">
        <v>355</v>
      </c>
      <c r="J3236">
        <v>6678567</v>
      </c>
      <c r="K3236" t="s">
        <v>22</v>
      </c>
      <c r="L3236" t="s">
        <v>660</v>
      </c>
    </row>
    <row r="3237" spans="1:12" x14ac:dyDescent="0.3">
      <c r="A3237" s="1">
        <v>43942</v>
      </c>
      <c r="B3237">
        <v>21</v>
      </c>
      <c r="C3237">
        <v>4</v>
      </c>
      <c r="D3237">
        <v>2020</v>
      </c>
      <c r="E3237">
        <v>2</v>
      </c>
      <c r="G3237" t="s">
        <v>353</v>
      </c>
      <c r="H3237" t="s">
        <v>354</v>
      </c>
      <c r="I3237" t="s">
        <v>355</v>
      </c>
      <c r="J3237">
        <v>6678567</v>
      </c>
      <c r="K3237" t="s">
        <v>22</v>
      </c>
      <c r="L3237" t="s">
        <v>660</v>
      </c>
    </row>
    <row r="3238" spans="1:12" x14ac:dyDescent="0.3">
      <c r="A3238" s="1">
        <v>43941</v>
      </c>
      <c r="B3238">
        <v>20</v>
      </c>
      <c r="C3238">
        <v>4</v>
      </c>
      <c r="D3238">
        <v>2020</v>
      </c>
      <c r="G3238" t="s">
        <v>353</v>
      </c>
      <c r="H3238" t="s">
        <v>354</v>
      </c>
      <c r="I3238" t="s">
        <v>355</v>
      </c>
      <c r="J3238">
        <v>6678567</v>
      </c>
      <c r="K3238" t="s">
        <v>22</v>
      </c>
      <c r="L3238" t="s">
        <v>660</v>
      </c>
    </row>
    <row r="3239" spans="1:12" x14ac:dyDescent="0.3">
      <c r="A3239" s="1">
        <v>43940</v>
      </c>
      <c r="B3239">
        <v>19</v>
      </c>
      <c r="C3239">
        <v>4</v>
      </c>
      <c r="D3239">
        <v>2020</v>
      </c>
      <c r="G3239" t="s">
        <v>353</v>
      </c>
      <c r="H3239" t="s">
        <v>354</v>
      </c>
      <c r="I3239" t="s">
        <v>355</v>
      </c>
      <c r="J3239">
        <v>6678567</v>
      </c>
      <c r="K3239" t="s">
        <v>22</v>
      </c>
      <c r="L3239" t="s">
        <v>660</v>
      </c>
    </row>
    <row r="3240" spans="1:12" x14ac:dyDescent="0.3">
      <c r="A3240" s="1">
        <v>43939</v>
      </c>
      <c r="B3240">
        <v>18</v>
      </c>
      <c r="C3240">
        <v>4</v>
      </c>
      <c r="D3240">
        <v>2020</v>
      </c>
      <c r="G3240" t="s">
        <v>353</v>
      </c>
      <c r="H3240" t="s">
        <v>354</v>
      </c>
      <c r="I3240" t="s">
        <v>355</v>
      </c>
      <c r="J3240">
        <v>6678567</v>
      </c>
      <c r="K3240" t="s">
        <v>22</v>
      </c>
      <c r="L3240" t="s">
        <v>660</v>
      </c>
    </row>
    <row r="3241" spans="1:12" x14ac:dyDescent="0.3">
      <c r="A3241" s="1">
        <v>43938</v>
      </c>
      <c r="B3241">
        <v>17</v>
      </c>
      <c r="C3241">
        <v>4</v>
      </c>
      <c r="D3241">
        <v>2020</v>
      </c>
      <c r="E3241">
        <v>1</v>
      </c>
      <c r="G3241" t="s">
        <v>353</v>
      </c>
      <c r="H3241" t="s">
        <v>354</v>
      </c>
      <c r="I3241" t="s">
        <v>355</v>
      </c>
      <c r="J3241">
        <v>6678567</v>
      </c>
      <c r="K3241" t="s">
        <v>22</v>
      </c>
      <c r="L3241" t="s">
        <v>660</v>
      </c>
    </row>
    <row r="3242" spans="1:12" x14ac:dyDescent="0.3">
      <c r="A3242" s="1">
        <v>43937</v>
      </c>
      <c r="B3242">
        <v>16</v>
      </c>
      <c r="C3242">
        <v>4</v>
      </c>
      <c r="D3242">
        <v>2020</v>
      </c>
      <c r="E3242">
        <v>13</v>
      </c>
      <c r="G3242" t="s">
        <v>353</v>
      </c>
      <c r="H3242" t="s">
        <v>354</v>
      </c>
      <c r="I3242" t="s">
        <v>355</v>
      </c>
      <c r="J3242">
        <v>6678567</v>
      </c>
      <c r="K3242" t="s">
        <v>22</v>
      </c>
      <c r="L3242" t="s">
        <v>660</v>
      </c>
    </row>
    <row r="3243" spans="1:12" x14ac:dyDescent="0.3">
      <c r="A3243" s="1">
        <v>43936</v>
      </c>
      <c r="B3243">
        <v>15</v>
      </c>
      <c r="C3243">
        <v>4</v>
      </c>
      <c r="D3243">
        <v>2020</v>
      </c>
      <c r="E3243">
        <v>9</v>
      </c>
      <c r="G3243" t="s">
        <v>353</v>
      </c>
      <c r="H3243" t="s">
        <v>354</v>
      </c>
      <c r="I3243" t="s">
        <v>355</v>
      </c>
      <c r="J3243">
        <v>6678567</v>
      </c>
      <c r="K3243" t="s">
        <v>22</v>
      </c>
      <c r="L3243" t="s">
        <v>660</v>
      </c>
    </row>
    <row r="3244" spans="1:12" x14ac:dyDescent="0.3">
      <c r="A3244" s="1">
        <v>43935</v>
      </c>
      <c r="B3244">
        <v>14</v>
      </c>
      <c r="C3244">
        <v>4</v>
      </c>
      <c r="D3244">
        <v>2020</v>
      </c>
      <c r="E3244">
        <v>1</v>
      </c>
      <c r="G3244" t="s">
        <v>353</v>
      </c>
      <c r="H3244" t="s">
        <v>354</v>
      </c>
      <c r="I3244" t="s">
        <v>355</v>
      </c>
      <c r="J3244">
        <v>6678567</v>
      </c>
      <c r="K3244" t="s">
        <v>22</v>
      </c>
      <c r="L3244" t="s">
        <v>660</v>
      </c>
    </row>
    <row r="3245" spans="1:12" x14ac:dyDescent="0.3">
      <c r="A3245" s="1">
        <v>43934</v>
      </c>
      <c r="B3245">
        <v>13</v>
      </c>
      <c r="C3245">
        <v>4</v>
      </c>
      <c r="D3245">
        <v>2020</v>
      </c>
      <c r="G3245" t="s">
        <v>353</v>
      </c>
      <c r="H3245" t="s">
        <v>354</v>
      </c>
      <c r="I3245" t="s">
        <v>355</v>
      </c>
      <c r="J3245">
        <v>6678567</v>
      </c>
      <c r="K3245" t="s">
        <v>22</v>
      </c>
      <c r="L3245" t="s">
        <v>660</v>
      </c>
    </row>
    <row r="3246" spans="1:12" x14ac:dyDescent="0.3">
      <c r="A3246" s="1">
        <v>43933</v>
      </c>
      <c r="B3246">
        <v>12</v>
      </c>
      <c r="C3246">
        <v>4</v>
      </c>
      <c r="D3246">
        <v>2020</v>
      </c>
      <c r="E3246">
        <v>1</v>
      </c>
      <c r="G3246" t="s">
        <v>353</v>
      </c>
      <c r="H3246" t="s">
        <v>354</v>
      </c>
      <c r="I3246" t="s">
        <v>355</v>
      </c>
      <c r="J3246">
        <v>6678567</v>
      </c>
      <c r="K3246" t="s">
        <v>22</v>
      </c>
      <c r="L3246" t="s">
        <v>660</v>
      </c>
    </row>
    <row r="3247" spans="1:12" x14ac:dyDescent="0.3">
      <c r="A3247" s="1">
        <v>43932</v>
      </c>
      <c r="B3247">
        <v>11</v>
      </c>
      <c r="C3247">
        <v>4</v>
      </c>
      <c r="D3247">
        <v>2020</v>
      </c>
      <c r="G3247" t="s">
        <v>353</v>
      </c>
      <c r="H3247" t="s">
        <v>354</v>
      </c>
      <c r="I3247" t="s">
        <v>355</v>
      </c>
      <c r="J3247">
        <v>6678567</v>
      </c>
      <c r="K3247" t="s">
        <v>22</v>
      </c>
      <c r="L3247" t="s">
        <v>660</v>
      </c>
    </row>
    <row r="3248" spans="1:12" x14ac:dyDescent="0.3">
      <c r="A3248" s="1">
        <v>43931</v>
      </c>
      <c r="B3248">
        <v>10</v>
      </c>
      <c r="C3248">
        <v>4</v>
      </c>
      <c r="D3248">
        <v>2020</v>
      </c>
      <c r="E3248">
        <v>3</v>
      </c>
      <c r="G3248" t="s">
        <v>353</v>
      </c>
      <c r="H3248" t="s">
        <v>354</v>
      </c>
      <c r="I3248" t="s">
        <v>355</v>
      </c>
      <c r="J3248">
        <v>6678567</v>
      </c>
      <c r="K3248" t="s">
        <v>22</v>
      </c>
      <c r="L3248" t="s">
        <v>660</v>
      </c>
    </row>
    <row r="3249" spans="1:12" x14ac:dyDescent="0.3">
      <c r="A3249" s="1">
        <v>43930</v>
      </c>
      <c r="B3249">
        <v>9</v>
      </c>
      <c r="C3249">
        <v>4</v>
      </c>
      <c r="D3249">
        <v>2020</v>
      </c>
      <c r="E3249">
        <v>2</v>
      </c>
      <c r="G3249" t="s">
        <v>353</v>
      </c>
      <c r="H3249" t="s">
        <v>354</v>
      </c>
      <c r="I3249" t="s">
        <v>355</v>
      </c>
      <c r="J3249">
        <v>6678567</v>
      </c>
      <c r="K3249" t="s">
        <v>22</v>
      </c>
      <c r="L3249" t="s">
        <v>660</v>
      </c>
    </row>
    <row r="3250" spans="1:12" x14ac:dyDescent="0.3">
      <c r="A3250" s="1">
        <v>43929</v>
      </c>
      <c r="B3250">
        <v>8</v>
      </c>
      <c r="C3250">
        <v>4</v>
      </c>
      <c r="D3250">
        <v>2020</v>
      </c>
      <c r="E3250">
        <v>1</v>
      </c>
      <c r="G3250" t="s">
        <v>353</v>
      </c>
      <c r="H3250" t="s">
        <v>354</v>
      </c>
      <c r="I3250" t="s">
        <v>355</v>
      </c>
      <c r="J3250">
        <v>6678567</v>
      </c>
      <c r="K3250" t="s">
        <v>22</v>
      </c>
      <c r="L3250" t="s">
        <v>660</v>
      </c>
    </row>
    <row r="3251" spans="1:12" x14ac:dyDescent="0.3">
      <c r="A3251" s="1">
        <v>43928</v>
      </c>
      <c r="B3251">
        <v>7</v>
      </c>
      <c r="C3251">
        <v>4</v>
      </c>
      <c r="D3251">
        <v>2020</v>
      </c>
      <c r="G3251" t="s">
        <v>353</v>
      </c>
      <c r="H3251" t="s">
        <v>354</v>
      </c>
      <c r="I3251" t="s">
        <v>355</v>
      </c>
      <c r="J3251">
        <v>6678567</v>
      </c>
      <c r="K3251" t="s">
        <v>22</v>
      </c>
      <c r="L3251" t="s">
        <v>660</v>
      </c>
    </row>
    <row r="3252" spans="1:12" x14ac:dyDescent="0.3">
      <c r="A3252" s="1">
        <v>43927</v>
      </c>
      <c r="B3252">
        <v>6</v>
      </c>
      <c r="C3252">
        <v>4</v>
      </c>
      <c r="D3252">
        <v>2020</v>
      </c>
      <c r="G3252" t="s">
        <v>353</v>
      </c>
      <c r="H3252" t="s">
        <v>354</v>
      </c>
      <c r="I3252" t="s">
        <v>355</v>
      </c>
      <c r="J3252">
        <v>6678567</v>
      </c>
      <c r="K3252" t="s">
        <v>22</v>
      </c>
      <c r="L3252" t="s">
        <v>660</v>
      </c>
    </row>
    <row r="3253" spans="1:12" x14ac:dyDescent="0.3">
      <c r="A3253" s="1">
        <v>43926</v>
      </c>
      <c r="B3253">
        <v>5</v>
      </c>
      <c r="C3253">
        <v>4</v>
      </c>
      <c r="D3253">
        <v>2020</v>
      </c>
      <c r="E3253">
        <v>7</v>
      </c>
      <c r="G3253" t="s">
        <v>353</v>
      </c>
      <c r="H3253" t="s">
        <v>354</v>
      </c>
      <c r="I3253" t="s">
        <v>355</v>
      </c>
      <c r="J3253">
        <v>6678567</v>
      </c>
      <c r="K3253" t="s">
        <v>22</v>
      </c>
      <c r="L3253" t="s">
        <v>660</v>
      </c>
    </row>
    <row r="3254" spans="1:12" x14ac:dyDescent="0.3">
      <c r="A3254" s="1">
        <v>43925</v>
      </c>
      <c r="B3254">
        <v>4</v>
      </c>
      <c r="C3254">
        <v>4</v>
      </c>
      <c r="D3254">
        <v>2020</v>
      </c>
      <c r="G3254" t="s">
        <v>353</v>
      </c>
      <c r="H3254" t="s">
        <v>354</v>
      </c>
      <c r="I3254" t="s">
        <v>355</v>
      </c>
      <c r="J3254">
        <v>6678567</v>
      </c>
      <c r="K3254" t="s">
        <v>22</v>
      </c>
      <c r="L3254" t="s">
        <v>660</v>
      </c>
    </row>
    <row r="3255" spans="1:12" x14ac:dyDescent="0.3">
      <c r="A3255" s="1">
        <v>43924</v>
      </c>
      <c r="B3255">
        <v>3</v>
      </c>
      <c r="C3255">
        <v>4</v>
      </c>
      <c r="D3255">
        <v>2020</v>
      </c>
      <c r="E3255">
        <v>1</v>
      </c>
      <c r="F3255">
        <v>1</v>
      </c>
      <c r="G3255" t="s">
        <v>353</v>
      </c>
      <c r="H3255" t="s">
        <v>354</v>
      </c>
      <c r="I3255" t="s">
        <v>355</v>
      </c>
      <c r="J3255">
        <v>6678567</v>
      </c>
      <c r="K3255" t="s">
        <v>22</v>
      </c>
      <c r="L3255" t="s">
        <v>660</v>
      </c>
    </row>
    <row r="3256" spans="1:12" x14ac:dyDescent="0.3">
      <c r="A3256" s="1">
        <v>43923</v>
      </c>
      <c r="B3256">
        <v>2</v>
      </c>
      <c r="C3256">
        <v>4</v>
      </c>
      <c r="D3256">
        <v>2020</v>
      </c>
      <c r="G3256" t="s">
        <v>353</v>
      </c>
      <c r="H3256" t="s">
        <v>354</v>
      </c>
      <c r="I3256" t="s">
        <v>355</v>
      </c>
      <c r="J3256">
        <v>6678567</v>
      </c>
      <c r="K3256" t="s">
        <v>22</v>
      </c>
      <c r="L3256" t="s">
        <v>660</v>
      </c>
    </row>
    <row r="3257" spans="1:12" x14ac:dyDescent="0.3">
      <c r="A3257" s="1">
        <v>43922</v>
      </c>
      <c r="B3257">
        <v>1</v>
      </c>
      <c r="C3257">
        <v>4</v>
      </c>
      <c r="D3257">
        <v>2020</v>
      </c>
      <c r="E3257">
        <v>2</v>
      </c>
      <c r="G3257" t="s">
        <v>353</v>
      </c>
      <c r="H3257" t="s">
        <v>354</v>
      </c>
      <c r="I3257" t="s">
        <v>355</v>
      </c>
      <c r="J3257">
        <v>6678567</v>
      </c>
      <c r="K3257" t="s">
        <v>22</v>
      </c>
      <c r="L3257" t="s">
        <v>660</v>
      </c>
    </row>
    <row r="3258" spans="1:12" x14ac:dyDescent="0.3">
      <c r="A3258" s="1">
        <v>43921</v>
      </c>
      <c r="B3258">
        <v>31</v>
      </c>
      <c r="C3258">
        <v>3</v>
      </c>
      <c r="D3258">
        <v>2020</v>
      </c>
      <c r="G3258" t="s">
        <v>353</v>
      </c>
      <c r="H3258" t="s">
        <v>354</v>
      </c>
      <c r="I3258" t="s">
        <v>355</v>
      </c>
      <c r="J3258">
        <v>6678567</v>
      </c>
      <c r="K3258" t="s">
        <v>22</v>
      </c>
      <c r="L3258" t="s">
        <v>660</v>
      </c>
    </row>
    <row r="3259" spans="1:12" x14ac:dyDescent="0.3">
      <c r="A3259" s="1">
        <v>43920</v>
      </c>
      <c r="B3259">
        <v>30</v>
      </c>
      <c r="C3259">
        <v>3</v>
      </c>
      <c r="D3259">
        <v>2020</v>
      </c>
      <c r="E3259">
        <v>7</v>
      </c>
      <c r="G3259" t="s">
        <v>353</v>
      </c>
      <c r="H3259" t="s">
        <v>354</v>
      </c>
      <c r="I3259" t="s">
        <v>355</v>
      </c>
      <c r="J3259">
        <v>6678567</v>
      </c>
      <c r="K3259" t="s">
        <v>22</v>
      </c>
      <c r="L3259" t="s">
        <v>660</v>
      </c>
    </row>
    <row r="3260" spans="1:12" x14ac:dyDescent="0.3">
      <c r="A3260" s="1">
        <v>43919</v>
      </c>
      <c r="B3260">
        <v>29</v>
      </c>
      <c r="C3260">
        <v>3</v>
      </c>
      <c r="D3260">
        <v>2020</v>
      </c>
      <c r="G3260" t="s">
        <v>353</v>
      </c>
      <c r="H3260" t="s">
        <v>354</v>
      </c>
      <c r="I3260" t="s">
        <v>355</v>
      </c>
      <c r="J3260">
        <v>6678567</v>
      </c>
      <c r="K3260" t="s">
        <v>22</v>
      </c>
      <c r="L3260" t="s">
        <v>660</v>
      </c>
    </row>
    <row r="3261" spans="1:12" x14ac:dyDescent="0.3">
      <c r="A3261" s="1">
        <v>43918</v>
      </c>
      <c r="B3261">
        <v>28</v>
      </c>
      <c r="C3261">
        <v>3</v>
      </c>
      <c r="D3261">
        <v>2020</v>
      </c>
      <c r="G3261" t="s">
        <v>353</v>
      </c>
      <c r="H3261" t="s">
        <v>354</v>
      </c>
      <c r="I3261" t="s">
        <v>355</v>
      </c>
      <c r="J3261">
        <v>6678567</v>
      </c>
      <c r="K3261" t="s">
        <v>22</v>
      </c>
      <c r="L3261" t="s">
        <v>660</v>
      </c>
    </row>
    <row r="3262" spans="1:12" x14ac:dyDescent="0.3">
      <c r="A3262" s="1">
        <v>43917</v>
      </c>
      <c r="B3262">
        <v>27</v>
      </c>
      <c r="C3262">
        <v>3</v>
      </c>
      <c r="D3262">
        <v>2020</v>
      </c>
      <c r="G3262" t="s">
        <v>353</v>
      </c>
      <c r="H3262" t="s">
        <v>354</v>
      </c>
      <c r="I3262" t="s">
        <v>355</v>
      </c>
      <c r="J3262">
        <v>6678567</v>
      </c>
      <c r="K3262" t="s">
        <v>22</v>
      </c>
      <c r="L3262" t="s">
        <v>660</v>
      </c>
    </row>
    <row r="3263" spans="1:12" x14ac:dyDescent="0.3">
      <c r="A3263" s="1">
        <v>43916</v>
      </c>
      <c r="B3263">
        <v>26</v>
      </c>
      <c r="C3263">
        <v>3</v>
      </c>
      <c r="D3263">
        <v>2020</v>
      </c>
      <c r="G3263" t="s">
        <v>353</v>
      </c>
      <c r="H3263" t="s">
        <v>354</v>
      </c>
      <c r="I3263" t="s">
        <v>355</v>
      </c>
      <c r="J3263">
        <v>6678567</v>
      </c>
      <c r="K3263" t="s">
        <v>22</v>
      </c>
      <c r="L3263" t="s">
        <v>660</v>
      </c>
    </row>
    <row r="3264" spans="1:12" x14ac:dyDescent="0.3">
      <c r="A3264" s="1">
        <v>43915</v>
      </c>
      <c r="B3264">
        <v>25</v>
      </c>
      <c r="C3264">
        <v>3</v>
      </c>
      <c r="D3264">
        <v>2020</v>
      </c>
      <c r="E3264">
        <v>1</v>
      </c>
      <c r="G3264" t="s">
        <v>353</v>
      </c>
      <c r="H3264" t="s">
        <v>354</v>
      </c>
      <c r="I3264" t="s">
        <v>355</v>
      </c>
      <c r="J3264">
        <v>6678567</v>
      </c>
      <c r="K3264" t="s">
        <v>22</v>
      </c>
      <c r="L3264" t="s">
        <v>660</v>
      </c>
    </row>
    <row r="3265" spans="1:12" x14ac:dyDescent="0.3">
      <c r="A3265" s="1">
        <v>43954</v>
      </c>
      <c r="B3265">
        <v>3</v>
      </c>
      <c r="C3265">
        <v>5</v>
      </c>
      <c r="D3265">
        <v>2020</v>
      </c>
      <c r="G3265" t="s">
        <v>365</v>
      </c>
      <c r="H3265" t="s">
        <v>366</v>
      </c>
      <c r="I3265" t="s">
        <v>367</v>
      </c>
      <c r="J3265">
        <v>26262368</v>
      </c>
      <c r="K3265" t="s">
        <v>22</v>
      </c>
      <c r="L3265" t="s">
        <v>660</v>
      </c>
    </row>
    <row r="3266" spans="1:12" x14ac:dyDescent="0.3">
      <c r="A3266" s="1">
        <v>43953</v>
      </c>
      <c r="B3266">
        <v>2</v>
      </c>
      <c r="C3266">
        <v>5</v>
      </c>
      <c r="D3266">
        <v>2020</v>
      </c>
      <c r="E3266">
        <v>3</v>
      </c>
      <c r="G3266" t="s">
        <v>365</v>
      </c>
      <c r="H3266" t="s">
        <v>366</v>
      </c>
      <c r="I3266" t="s">
        <v>367</v>
      </c>
      <c r="J3266">
        <v>26262368</v>
      </c>
      <c r="K3266" t="s">
        <v>22</v>
      </c>
      <c r="L3266" t="s">
        <v>660</v>
      </c>
    </row>
    <row r="3267" spans="1:12" x14ac:dyDescent="0.3">
      <c r="A3267" s="1">
        <v>43952</v>
      </c>
      <c r="B3267">
        <v>1</v>
      </c>
      <c r="C3267">
        <v>5</v>
      </c>
      <c r="D3267">
        <v>2020</v>
      </c>
      <c r="E3267">
        <v>4</v>
      </c>
      <c r="G3267" t="s">
        <v>365</v>
      </c>
      <c r="H3267" t="s">
        <v>366</v>
      </c>
      <c r="I3267" t="s">
        <v>367</v>
      </c>
      <c r="J3267">
        <v>26262368</v>
      </c>
      <c r="K3267" t="s">
        <v>22</v>
      </c>
      <c r="L3267" t="s">
        <v>660</v>
      </c>
    </row>
    <row r="3268" spans="1:12" x14ac:dyDescent="0.3">
      <c r="A3268" s="1">
        <v>43951</v>
      </c>
      <c r="B3268">
        <v>30</v>
      </c>
      <c r="C3268">
        <v>4</v>
      </c>
      <c r="D3268">
        <v>2020</v>
      </c>
      <c r="G3268" t="s">
        <v>365</v>
      </c>
      <c r="H3268" t="s">
        <v>366</v>
      </c>
      <c r="I3268" t="s">
        <v>367</v>
      </c>
      <c r="J3268">
        <v>26262368</v>
      </c>
      <c r="K3268" t="s">
        <v>22</v>
      </c>
      <c r="L3268" t="s">
        <v>660</v>
      </c>
    </row>
    <row r="3269" spans="1:12" x14ac:dyDescent="0.3">
      <c r="A3269" s="1">
        <v>43950</v>
      </c>
      <c r="B3269">
        <v>29</v>
      </c>
      <c r="C3269">
        <v>4</v>
      </c>
      <c r="D3269">
        <v>2020</v>
      </c>
      <c r="G3269" t="s">
        <v>365</v>
      </c>
      <c r="H3269" t="s">
        <v>366</v>
      </c>
      <c r="I3269" t="s">
        <v>367</v>
      </c>
      <c r="J3269">
        <v>26262368</v>
      </c>
      <c r="K3269" t="s">
        <v>22</v>
      </c>
      <c r="L3269" t="s">
        <v>660</v>
      </c>
    </row>
    <row r="3270" spans="1:12" x14ac:dyDescent="0.3">
      <c r="A3270" s="1">
        <v>43949</v>
      </c>
      <c r="B3270">
        <v>28</v>
      </c>
      <c r="C3270">
        <v>4</v>
      </c>
      <c r="D3270">
        <v>2020</v>
      </c>
      <c r="E3270">
        <v>4</v>
      </c>
      <c r="G3270" t="s">
        <v>365</v>
      </c>
      <c r="H3270" t="s">
        <v>366</v>
      </c>
      <c r="I3270" t="s">
        <v>367</v>
      </c>
      <c r="J3270">
        <v>26262368</v>
      </c>
      <c r="K3270" t="s">
        <v>22</v>
      </c>
      <c r="L3270" t="s">
        <v>660</v>
      </c>
    </row>
    <row r="3271" spans="1:12" x14ac:dyDescent="0.3">
      <c r="A3271" s="1">
        <v>43948</v>
      </c>
      <c r="B3271">
        <v>27</v>
      </c>
      <c r="C3271">
        <v>4</v>
      </c>
      <c r="D3271">
        <v>2020</v>
      </c>
      <c r="G3271" t="s">
        <v>365</v>
      </c>
      <c r="H3271" t="s">
        <v>366</v>
      </c>
      <c r="I3271" t="s">
        <v>367</v>
      </c>
      <c r="J3271">
        <v>26262368</v>
      </c>
      <c r="K3271" t="s">
        <v>22</v>
      </c>
      <c r="L3271" t="s">
        <v>660</v>
      </c>
    </row>
    <row r="3272" spans="1:12" x14ac:dyDescent="0.3">
      <c r="A3272" s="1">
        <v>43947</v>
      </c>
      <c r="B3272">
        <v>26</v>
      </c>
      <c r="C3272">
        <v>4</v>
      </c>
      <c r="D3272">
        <v>2020</v>
      </c>
      <c r="E3272">
        <v>2</v>
      </c>
      <c r="G3272" t="s">
        <v>365</v>
      </c>
      <c r="H3272" t="s">
        <v>366</v>
      </c>
      <c r="I3272" t="s">
        <v>367</v>
      </c>
      <c r="J3272">
        <v>26262368</v>
      </c>
      <c r="K3272" t="s">
        <v>22</v>
      </c>
      <c r="L3272" t="s">
        <v>660</v>
      </c>
    </row>
    <row r="3273" spans="1:12" x14ac:dyDescent="0.3">
      <c r="A3273" s="1">
        <v>43946</v>
      </c>
      <c r="B3273">
        <v>25</v>
      </c>
      <c r="C3273">
        <v>4</v>
      </c>
      <c r="D3273">
        <v>2020</v>
      </c>
      <c r="E3273">
        <v>1</v>
      </c>
      <c r="G3273" t="s">
        <v>365</v>
      </c>
      <c r="H3273" t="s">
        <v>366</v>
      </c>
      <c r="I3273" t="s">
        <v>367</v>
      </c>
      <c r="J3273">
        <v>26262368</v>
      </c>
      <c r="K3273" t="s">
        <v>22</v>
      </c>
      <c r="L3273" t="s">
        <v>660</v>
      </c>
    </row>
    <row r="3274" spans="1:12" x14ac:dyDescent="0.3">
      <c r="A3274" s="1">
        <v>43945</v>
      </c>
      <c r="B3274">
        <v>24</v>
      </c>
      <c r="C3274">
        <v>4</v>
      </c>
      <c r="D3274">
        <v>2020</v>
      </c>
      <c r="G3274" t="s">
        <v>365</v>
      </c>
      <c r="H3274" t="s">
        <v>366</v>
      </c>
      <c r="I3274" t="s">
        <v>367</v>
      </c>
      <c r="J3274">
        <v>26262368</v>
      </c>
      <c r="K3274" t="s">
        <v>22</v>
      </c>
      <c r="L3274" t="s">
        <v>660</v>
      </c>
    </row>
    <row r="3275" spans="1:12" x14ac:dyDescent="0.3">
      <c r="A3275" s="1">
        <v>43944</v>
      </c>
      <c r="B3275">
        <v>23</v>
      </c>
      <c r="C3275">
        <v>4</v>
      </c>
      <c r="D3275">
        <v>2020</v>
      </c>
      <c r="G3275" t="s">
        <v>365</v>
      </c>
      <c r="H3275" t="s">
        <v>366</v>
      </c>
      <c r="I3275" t="s">
        <v>367</v>
      </c>
      <c r="J3275">
        <v>26262368</v>
      </c>
      <c r="K3275" t="s">
        <v>22</v>
      </c>
      <c r="L3275" t="s">
        <v>660</v>
      </c>
    </row>
    <row r="3276" spans="1:12" x14ac:dyDescent="0.3">
      <c r="A3276" s="1">
        <v>43943</v>
      </c>
      <c r="B3276">
        <v>22</v>
      </c>
      <c r="C3276">
        <v>4</v>
      </c>
      <c r="D3276">
        <v>2020</v>
      </c>
      <c r="G3276" t="s">
        <v>365</v>
      </c>
      <c r="H3276" t="s">
        <v>366</v>
      </c>
      <c r="I3276" t="s">
        <v>367</v>
      </c>
      <c r="J3276">
        <v>26262368</v>
      </c>
      <c r="K3276" t="s">
        <v>22</v>
      </c>
      <c r="L3276" t="s">
        <v>660</v>
      </c>
    </row>
    <row r="3277" spans="1:12" x14ac:dyDescent="0.3">
      <c r="A3277" s="1">
        <v>43942</v>
      </c>
      <c r="B3277">
        <v>21</v>
      </c>
      <c r="C3277">
        <v>4</v>
      </c>
      <c r="D3277">
        <v>2020</v>
      </c>
      <c r="G3277" t="s">
        <v>365</v>
      </c>
      <c r="H3277" t="s">
        <v>366</v>
      </c>
      <c r="I3277" t="s">
        <v>367</v>
      </c>
      <c r="J3277">
        <v>26262368</v>
      </c>
      <c r="K3277" t="s">
        <v>22</v>
      </c>
      <c r="L3277" t="s">
        <v>660</v>
      </c>
    </row>
    <row r="3278" spans="1:12" x14ac:dyDescent="0.3">
      <c r="A3278" s="1">
        <v>43941</v>
      </c>
      <c r="B3278">
        <v>20</v>
      </c>
      <c r="C3278">
        <v>4</v>
      </c>
      <c r="D3278">
        <v>2020</v>
      </c>
      <c r="E3278">
        <v>4</v>
      </c>
      <c r="G3278" t="s">
        <v>365</v>
      </c>
      <c r="H3278" t="s">
        <v>366</v>
      </c>
      <c r="I3278" t="s">
        <v>367</v>
      </c>
      <c r="J3278">
        <v>26262368</v>
      </c>
      <c r="K3278" t="s">
        <v>22</v>
      </c>
      <c r="L3278" t="s">
        <v>660</v>
      </c>
    </row>
    <row r="3279" spans="1:12" x14ac:dyDescent="0.3">
      <c r="A3279" s="1">
        <v>43940</v>
      </c>
      <c r="B3279">
        <v>19</v>
      </c>
      <c r="C3279">
        <v>4</v>
      </c>
      <c r="D3279">
        <v>2020</v>
      </c>
      <c r="G3279" t="s">
        <v>365</v>
      </c>
      <c r="H3279" t="s">
        <v>366</v>
      </c>
      <c r="I3279" t="s">
        <v>367</v>
      </c>
      <c r="J3279">
        <v>26262368</v>
      </c>
      <c r="K3279" t="s">
        <v>22</v>
      </c>
      <c r="L3279" t="s">
        <v>660</v>
      </c>
    </row>
    <row r="3280" spans="1:12" x14ac:dyDescent="0.3">
      <c r="A3280" s="1">
        <v>43939</v>
      </c>
      <c r="B3280">
        <v>18</v>
      </c>
      <c r="C3280">
        <v>4</v>
      </c>
      <c r="D3280">
        <v>2020</v>
      </c>
      <c r="E3280">
        <v>6</v>
      </c>
      <c r="G3280" t="s">
        <v>365</v>
      </c>
      <c r="H3280" t="s">
        <v>366</v>
      </c>
      <c r="I3280" t="s">
        <v>367</v>
      </c>
      <c r="J3280">
        <v>26262368</v>
      </c>
      <c r="K3280" t="s">
        <v>22</v>
      </c>
      <c r="L3280" t="s">
        <v>660</v>
      </c>
    </row>
    <row r="3281" spans="1:12" x14ac:dyDescent="0.3">
      <c r="A3281" s="1">
        <v>43938</v>
      </c>
      <c r="B3281">
        <v>17</v>
      </c>
      <c r="C3281">
        <v>4</v>
      </c>
      <c r="D3281">
        <v>2020</v>
      </c>
      <c r="E3281">
        <v>1</v>
      </c>
      <c r="G3281" t="s">
        <v>365</v>
      </c>
      <c r="H3281" t="s">
        <v>366</v>
      </c>
      <c r="I3281" t="s">
        <v>367</v>
      </c>
      <c r="J3281">
        <v>26262368</v>
      </c>
      <c r="K3281" t="s">
        <v>22</v>
      </c>
      <c r="L3281" t="s">
        <v>660</v>
      </c>
    </row>
    <row r="3282" spans="1:12" x14ac:dyDescent="0.3">
      <c r="A3282" s="1">
        <v>43937</v>
      </c>
      <c r="B3282">
        <v>16</v>
      </c>
      <c r="C3282">
        <v>4</v>
      </c>
      <c r="D3282">
        <v>2020</v>
      </c>
      <c r="E3282">
        <v>2</v>
      </c>
      <c r="G3282" t="s">
        <v>365</v>
      </c>
      <c r="H3282" t="s">
        <v>366</v>
      </c>
      <c r="I3282" t="s">
        <v>367</v>
      </c>
      <c r="J3282">
        <v>26262368</v>
      </c>
      <c r="K3282" t="s">
        <v>22</v>
      </c>
      <c r="L3282" t="s">
        <v>660</v>
      </c>
    </row>
    <row r="3283" spans="1:12" x14ac:dyDescent="0.3">
      <c r="A3283" s="1">
        <v>43936</v>
      </c>
      <c r="B3283">
        <v>15</v>
      </c>
      <c r="C3283">
        <v>4</v>
      </c>
      <c r="D3283">
        <v>2020</v>
      </c>
      <c r="E3283">
        <v>2</v>
      </c>
      <c r="G3283" t="s">
        <v>365</v>
      </c>
      <c r="H3283" t="s">
        <v>366</v>
      </c>
      <c r="I3283" t="s">
        <v>367</v>
      </c>
      <c r="J3283">
        <v>26262368</v>
      </c>
      <c r="K3283" t="s">
        <v>22</v>
      </c>
      <c r="L3283" t="s">
        <v>660</v>
      </c>
    </row>
    <row r="3284" spans="1:12" x14ac:dyDescent="0.3">
      <c r="A3284" s="1">
        <v>43935</v>
      </c>
      <c r="B3284">
        <v>14</v>
      </c>
      <c r="C3284">
        <v>4</v>
      </c>
      <c r="D3284">
        <v>2020</v>
      </c>
      <c r="G3284" t="s">
        <v>365</v>
      </c>
      <c r="H3284" t="s">
        <v>366</v>
      </c>
      <c r="I3284" t="s">
        <v>367</v>
      </c>
      <c r="J3284">
        <v>26262368</v>
      </c>
      <c r="K3284" t="s">
        <v>22</v>
      </c>
      <c r="L3284" t="s">
        <v>660</v>
      </c>
    </row>
    <row r="3285" spans="1:12" x14ac:dyDescent="0.3">
      <c r="A3285" s="1">
        <v>43934</v>
      </c>
      <c r="B3285">
        <v>13</v>
      </c>
      <c r="C3285">
        <v>4</v>
      </c>
      <c r="D3285">
        <v>2020</v>
      </c>
      <c r="E3285">
        <v>4</v>
      </c>
      <c r="G3285" t="s">
        <v>365</v>
      </c>
      <c r="H3285" t="s">
        <v>366</v>
      </c>
      <c r="I3285" t="s">
        <v>367</v>
      </c>
      <c r="J3285">
        <v>26262368</v>
      </c>
      <c r="K3285" t="s">
        <v>22</v>
      </c>
      <c r="L3285" t="s">
        <v>660</v>
      </c>
    </row>
    <row r="3286" spans="1:12" x14ac:dyDescent="0.3">
      <c r="A3286" s="1">
        <v>43933</v>
      </c>
      <c r="B3286">
        <v>12</v>
      </c>
      <c r="C3286">
        <v>4</v>
      </c>
      <c r="D3286">
        <v>2020</v>
      </c>
      <c r="G3286" t="s">
        <v>365</v>
      </c>
      <c r="H3286" t="s">
        <v>366</v>
      </c>
      <c r="I3286" t="s">
        <v>367</v>
      </c>
      <c r="J3286">
        <v>26262368</v>
      </c>
      <c r="K3286" t="s">
        <v>22</v>
      </c>
      <c r="L3286" t="s">
        <v>660</v>
      </c>
    </row>
    <row r="3287" spans="1:12" x14ac:dyDescent="0.3">
      <c r="A3287" s="1">
        <v>43932</v>
      </c>
      <c r="B3287">
        <v>11</v>
      </c>
      <c r="C3287">
        <v>4</v>
      </c>
      <c r="D3287">
        <v>2020</v>
      </c>
      <c r="E3287">
        <v>9</v>
      </c>
      <c r="G3287" t="s">
        <v>365</v>
      </c>
      <c r="H3287" t="s">
        <v>366</v>
      </c>
      <c r="I3287" t="s">
        <v>367</v>
      </c>
      <c r="J3287">
        <v>26262368</v>
      </c>
      <c r="K3287" t="s">
        <v>22</v>
      </c>
      <c r="L3287" t="s">
        <v>660</v>
      </c>
    </row>
    <row r="3288" spans="1:12" x14ac:dyDescent="0.3">
      <c r="A3288" s="1">
        <v>43931</v>
      </c>
      <c r="B3288">
        <v>10</v>
      </c>
      <c r="C3288">
        <v>4</v>
      </c>
      <c r="D3288">
        <v>2020</v>
      </c>
      <c r="G3288" t="s">
        <v>365</v>
      </c>
      <c r="H3288" t="s">
        <v>366</v>
      </c>
      <c r="I3288" t="s">
        <v>367</v>
      </c>
      <c r="J3288">
        <v>26262368</v>
      </c>
      <c r="K3288" t="s">
        <v>22</v>
      </c>
      <c r="L3288" t="s">
        <v>660</v>
      </c>
    </row>
    <row r="3289" spans="1:12" x14ac:dyDescent="0.3">
      <c r="A3289" s="1">
        <v>43930</v>
      </c>
      <c r="B3289">
        <v>9</v>
      </c>
      <c r="C3289">
        <v>4</v>
      </c>
      <c r="D3289">
        <v>2020</v>
      </c>
      <c r="E3289">
        <v>8</v>
      </c>
      <c r="G3289" t="s">
        <v>365</v>
      </c>
      <c r="H3289" t="s">
        <v>366</v>
      </c>
      <c r="I3289" t="s">
        <v>367</v>
      </c>
      <c r="J3289">
        <v>26262368</v>
      </c>
      <c r="K3289" t="s">
        <v>22</v>
      </c>
      <c r="L3289" t="s">
        <v>660</v>
      </c>
    </row>
    <row r="3290" spans="1:12" x14ac:dyDescent="0.3">
      <c r="A3290" s="1">
        <v>43929</v>
      </c>
      <c r="B3290">
        <v>8</v>
      </c>
      <c r="C3290">
        <v>4</v>
      </c>
      <c r="D3290">
        <v>2020</v>
      </c>
      <c r="E3290">
        <v>8</v>
      </c>
      <c r="G3290" t="s">
        <v>365</v>
      </c>
      <c r="H3290" t="s">
        <v>366</v>
      </c>
      <c r="I3290" t="s">
        <v>367</v>
      </c>
      <c r="J3290">
        <v>26262368</v>
      </c>
      <c r="K3290" t="s">
        <v>22</v>
      </c>
      <c r="L3290" t="s">
        <v>660</v>
      </c>
    </row>
    <row r="3291" spans="1:12" x14ac:dyDescent="0.3">
      <c r="A3291" s="1">
        <v>43928</v>
      </c>
      <c r="B3291">
        <v>7</v>
      </c>
      <c r="C3291">
        <v>4</v>
      </c>
      <c r="D3291">
        <v>2020</v>
      </c>
      <c r="E3291">
        <v>5</v>
      </c>
      <c r="G3291" t="s">
        <v>365</v>
      </c>
      <c r="H3291" t="s">
        <v>366</v>
      </c>
      <c r="I3291" t="s">
        <v>367</v>
      </c>
      <c r="J3291">
        <v>26262368</v>
      </c>
      <c r="K3291" t="s">
        <v>22</v>
      </c>
      <c r="L3291" t="s">
        <v>660</v>
      </c>
    </row>
    <row r="3292" spans="1:12" x14ac:dyDescent="0.3">
      <c r="A3292" s="1">
        <v>43927</v>
      </c>
      <c r="B3292">
        <v>6</v>
      </c>
      <c r="C3292">
        <v>4</v>
      </c>
      <c r="D3292">
        <v>2020</v>
      </c>
      <c r="E3292">
        <v>1</v>
      </c>
      <c r="G3292" t="s">
        <v>365</v>
      </c>
      <c r="H3292" t="s">
        <v>366</v>
      </c>
      <c r="I3292" t="s">
        <v>367</v>
      </c>
      <c r="J3292">
        <v>26262368</v>
      </c>
      <c r="K3292" t="s">
        <v>22</v>
      </c>
      <c r="L3292" t="s">
        <v>660</v>
      </c>
    </row>
    <row r="3293" spans="1:12" x14ac:dyDescent="0.3">
      <c r="A3293" s="1">
        <v>43926</v>
      </c>
      <c r="B3293">
        <v>5</v>
      </c>
      <c r="C3293">
        <v>4</v>
      </c>
      <c r="D3293">
        <v>2020</v>
      </c>
      <c r="E3293">
        <v>6</v>
      </c>
      <c r="G3293" t="s">
        <v>365</v>
      </c>
      <c r="H3293" t="s">
        <v>366</v>
      </c>
      <c r="I3293" t="s">
        <v>367</v>
      </c>
      <c r="J3293">
        <v>26262368</v>
      </c>
      <c r="K3293" t="s">
        <v>22</v>
      </c>
      <c r="L3293" t="s">
        <v>660</v>
      </c>
    </row>
    <row r="3294" spans="1:12" x14ac:dyDescent="0.3">
      <c r="A3294" s="1">
        <v>43925</v>
      </c>
      <c r="B3294">
        <v>4</v>
      </c>
      <c r="C3294">
        <v>4</v>
      </c>
      <c r="D3294">
        <v>2020</v>
      </c>
      <c r="E3294">
        <v>6</v>
      </c>
      <c r="G3294" t="s">
        <v>365</v>
      </c>
      <c r="H3294" t="s">
        <v>366</v>
      </c>
      <c r="I3294" t="s">
        <v>367</v>
      </c>
      <c r="J3294">
        <v>26262368</v>
      </c>
      <c r="K3294" t="s">
        <v>22</v>
      </c>
      <c r="L3294" t="s">
        <v>660</v>
      </c>
    </row>
    <row r="3295" spans="1:12" x14ac:dyDescent="0.3">
      <c r="A3295" s="1">
        <v>43924</v>
      </c>
      <c r="B3295">
        <v>3</v>
      </c>
      <c r="C3295">
        <v>4</v>
      </c>
      <c r="D3295">
        <v>2020</v>
      </c>
      <c r="E3295">
        <v>5</v>
      </c>
      <c r="G3295" t="s">
        <v>365</v>
      </c>
      <c r="H3295" t="s">
        <v>366</v>
      </c>
      <c r="I3295" t="s">
        <v>367</v>
      </c>
      <c r="J3295">
        <v>26262368</v>
      </c>
      <c r="K3295" t="s">
        <v>22</v>
      </c>
      <c r="L3295" t="s">
        <v>660</v>
      </c>
    </row>
    <row r="3296" spans="1:12" x14ac:dyDescent="0.3">
      <c r="A3296" s="1">
        <v>43923</v>
      </c>
      <c r="B3296">
        <v>2</v>
      </c>
      <c r="C3296">
        <v>4</v>
      </c>
      <c r="D3296">
        <v>2020</v>
      </c>
      <c r="E3296">
        <v>8</v>
      </c>
      <c r="G3296" t="s">
        <v>365</v>
      </c>
      <c r="H3296" t="s">
        <v>366</v>
      </c>
      <c r="I3296" t="s">
        <v>367</v>
      </c>
      <c r="J3296">
        <v>26262368</v>
      </c>
      <c r="K3296" t="s">
        <v>22</v>
      </c>
      <c r="L3296" t="s">
        <v>660</v>
      </c>
    </row>
    <row r="3297" spans="1:12" x14ac:dyDescent="0.3">
      <c r="A3297" s="1">
        <v>43922</v>
      </c>
      <c r="B3297">
        <v>1</v>
      </c>
      <c r="C3297">
        <v>4</v>
      </c>
      <c r="D3297">
        <v>2020</v>
      </c>
      <c r="E3297">
        <v>2</v>
      </c>
      <c r="G3297" t="s">
        <v>365</v>
      </c>
      <c r="H3297" t="s">
        <v>366</v>
      </c>
      <c r="I3297" t="s">
        <v>367</v>
      </c>
      <c r="J3297">
        <v>26262368</v>
      </c>
      <c r="K3297" t="s">
        <v>22</v>
      </c>
      <c r="L3297" t="s">
        <v>660</v>
      </c>
    </row>
    <row r="3298" spans="1:12" x14ac:dyDescent="0.3">
      <c r="A3298" s="1">
        <v>43921</v>
      </c>
      <c r="B3298">
        <v>31</v>
      </c>
      <c r="C3298">
        <v>3</v>
      </c>
      <c r="D3298">
        <v>2020</v>
      </c>
      <c r="E3298">
        <v>7</v>
      </c>
      <c r="G3298" t="s">
        <v>365</v>
      </c>
      <c r="H3298" t="s">
        <v>366</v>
      </c>
      <c r="I3298" t="s">
        <v>367</v>
      </c>
      <c r="J3298">
        <v>26262368</v>
      </c>
      <c r="K3298" t="s">
        <v>22</v>
      </c>
      <c r="L3298" t="s">
        <v>660</v>
      </c>
    </row>
    <row r="3299" spans="1:12" x14ac:dyDescent="0.3">
      <c r="A3299" s="1">
        <v>43920</v>
      </c>
      <c r="B3299">
        <v>30</v>
      </c>
      <c r="C3299">
        <v>3</v>
      </c>
      <c r="D3299">
        <v>2020</v>
      </c>
      <c r="E3299">
        <v>9</v>
      </c>
      <c r="G3299" t="s">
        <v>365</v>
      </c>
      <c r="H3299" t="s">
        <v>366</v>
      </c>
      <c r="I3299" t="s">
        <v>367</v>
      </c>
      <c r="J3299">
        <v>26262368</v>
      </c>
      <c r="K3299" t="s">
        <v>22</v>
      </c>
      <c r="L3299" t="s">
        <v>660</v>
      </c>
    </row>
    <row r="3300" spans="1:12" x14ac:dyDescent="0.3">
      <c r="A3300" s="1">
        <v>43919</v>
      </c>
      <c r="B3300">
        <v>29</v>
      </c>
      <c r="C3300">
        <v>3</v>
      </c>
      <c r="D3300">
        <v>2020</v>
      </c>
      <c r="E3300">
        <v>4</v>
      </c>
      <c r="G3300" t="s">
        <v>365</v>
      </c>
      <c r="H3300" t="s">
        <v>366</v>
      </c>
      <c r="I3300" t="s">
        <v>367</v>
      </c>
      <c r="J3300">
        <v>26262368</v>
      </c>
      <c r="K3300" t="s">
        <v>22</v>
      </c>
      <c r="L3300" t="s">
        <v>660</v>
      </c>
    </row>
    <row r="3301" spans="1:12" x14ac:dyDescent="0.3">
      <c r="A3301" s="1">
        <v>43918</v>
      </c>
      <c r="B3301">
        <v>28</v>
      </c>
      <c r="C3301">
        <v>3</v>
      </c>
      <c r="D3301">
        <v>2020</v>
      </c>
      <c r="E3301">
        <v>1</v>
      </c>
      <c r="G3301" t="s">
        <v>365</v>
      </c>
      <c r="H3301" t="s">
        <v>366</v>
      </c>
      <c r="I3301" t="s">
        <v>367</v>
      </c>
      <c r="J3301">
        <v>26262368</v>
      </c>
      <c r="K3301" t="s">
        <v>22</v>
      </c>
      <c r="L3301" t="s">
        <v>660</v>
      </c>
    </row>
    <row r="3302" spans="1:12" x14ac:dyDescent="0.3">
      <c r="A3302" s="1">
        <v>43917</v>
      </c>
      <c r="B3302">
        <v>27</v>
      </c>
      <c r="C3302">
        <v>3</v>
      </c>
      <c r="D3302">
        <v>2020</v>
      </c>
      <c r="E3302">
        <v>4</v>
      </c>
      <c r="G3302" t="s">
        <v>365</v>
      </c>
      <c r="H3302" t="s">
        <v>366</v>
      </c>
      <c r="I3302" t="s">
        <v>367</v>
      </c>
      <c r="J3302">
        <v>26262368</v>
      </c>
      <c r="K3302" t="s">
        <v>22</v>
      </c>
      <c r="L3302" t="s">
        <v>660</v>
      </c>
    </row>
    <row r="3303" spans="1:12" x14ac:dyDescent="0.3">
      <c r="A3303" s="1">
        <v>43916</v>
      </c>
      <c r="B3303">
        <v>26</v>
      </c>
      <c r="C3303">
        <v>3</v>
      </c>
      <c r="D3303">
        <v>2020</v>
      </c>
      <c r="G3303" t="s">
        <v>365</v>
      </c>
      <c r="H3303" t="s">
        <v>366</v>
      </c>
      <c r="I3303" t="s">
        <v>367</v>
      </c>
      <c r="J3303">
        <v>26262368</v>
      </c>
      <c r="K3303" t="s">
        <v>22</v>
      </c>
      <c r="L3303" t="s">
        <v>660</v>
      </c>
    </row>
    <row r="3304" spans="1:12" x14ac:dyDescent="0.3">
      <c r="A3304" s="1">
        <v>43915</v>
      </c>
      <c r="B3304">
        <v>25</v>
      </c>
      <c r="C3304">
        <v>3</v>
      </c>
      <c r="D3304">
        <v>2020</v>
      </c>
      <c r="E3304">
        <v>2</v>
      </c>
      <c r="G3304" t="s">
        <v>365</v>
      </c>
      <c r="H3304" t="s">
        <v>366</v>
      </c>
      <c r="I3304" t="s">
        <v>367</v>
      </c>
      <c r="J3304">
        <v>26262368</v>
      </c>
      <c r="K3304" t="s">
        <v>22</v>
      </c>
      <c r="L3304" t="s">
        <v>660</v>
      </c>
    </row>
    <row r="3305" spans="1:12" x14ac:dyDescent="0.3">
      <c r="A3305" s="1">
        <v>43914</v>
      </c>
      <c r="B3305">
        <v>24</v>
      </c>
      <c r="C3305">
        <v>3</v>
      </c>
      <c r="D3305">
        <v>2020</v>
      </c>
      <c r="E3305">
        <v>14</v>
      </c>
      <c r="G3305" t="s">
        <v>365</v>
      </c>
      <c r="H3305" t="s">
        <v>366</v>
      </c>
      <c r="I3305" t="s">
        <v>367</v>
      </c>
      <c r="J3305">
        <v>26262368</v>
      </c>
      <c r="K3305" t="s">
        <v>22</v>
      </c>
      <c r="L3305" t="s">
        <v>660</v>
      </c>
    </row>
    <row r="3306" spans="1:12" x14ac:dyDescent="0.3">
      <c r="A3306" s="1">
        <v>43913</v>
      </c>
      <c r="B3306">
        <v>23</v>
      </c>
      <c r="C3306">
        <v>3</v>
      </c>
      <c r="D3306">
        <v>2020</v>
      </c>
      <c r="G3306" t="s">
        <v>365</v>
      </c>
      <c r="H3306" t="s">
        <v>366</v>
      </c>
      <c r="I3306" t="s">
        <v>367</v>
      </c>
      <c r="J3306">
        <v>26262368</v>
      </c>
      <c r="K3306" t="s">
        <v>22</v>
      </c>
      <c r="L3306" t="s">
        <v>660</v>
      </c>
    </row>
    <row r="3307" spans="1:12" x14ac:dyDescent="0.3">
      <c r="A3307" s="1">
        <v>43912</v>
      </c>
      <c r="B3307">
        <v>22</v>
      </c>
      <c r="C3307">
        <v>3</v>
      </c>
      <c r="D3307">
        <v>2020</v>
      </c>
      <c r="G3307" t="s">
        <v>365</v>
      </c>
      <c r="H3307" t="s">
        <v>366</v>
      </c>
      <c r="I3307" t="s">
        <v>367</v>
      </c>
      <c r="J3307">
        <v>26262368</v>
      </c>
      <c r="K3307" t="s">
        <v>22</v>
      </c>
      <c r="L3307" t="s">
        <v>660</v>
      </c>
    </row>
    <row r="3308" spans="1:12" x14ac:dyDescent="0.3">
      <c r="A3308" s="1">
        <v>43911</v>
      </c>
      <c r="B3308">
        <v>21</v>
      </c>
      <c r="C3308">
        <v>3</v>
      </c>
      <c r="D3308">
        <v>2020</v>
      </c>
      <c r="E3308">
        <v>3</v>
      </c>
      <c r="G3308" t="s">
        <v>365</v>
      </c>
      <c r="H3308" t="s">
        <v>366</v>
      </c>
      <c r="I3308" t="s">
        <v>367</v>
      </c>
      <c r="J3308">
        <v>26262368</v>
      </c>
      <c r="K3308" t="s">
        <v>22</v>
      </c>
      <c r="L3308" t="s">
        <v>660</v>
      </c>
    </row>
    <row r="3309" spans="1:12" x14ac:dyDescent="0.3">
      <c r="A3309" s="1">
        <v>43954</v>
      </c>
      <c r="B3309">
        <v>3</v>
      </c>
      <c r="C3309">
        <v>5</v>
      </c>
      <c r="D3309">
        <v>2020</v>
      </c>
      <c r="E3309">
        <v>1</v>
      </c>
      <c r="G3309" t="s">
        <v>368</v>
      </c>
      <c r="H3309" t="s">
        <v>369</v>
      </c>
      <c r="I3309" t="s">
        <v>370</v>
      </c>
      <c r="J3309">
        <v>18143315</v>
      </c>
      <c r="K3309" t="s">
        <v>22</v>
      </c>
      <c r="L3309" t="s">
        <v>660</v>
      </c>
    </row>
    <row r="3310" spans="1:12" x14ac:dyDescent="0.3">
      <c r="A3310" s="1">
        <v>43953</v>
      </c>
      <c r="B3310">
        <v>2</v>
      </c>
      <c r="C3310">
        <v>5</v>
      </c>
      <c r="D3310">
        <v>2020</v>
      </c>
      <c r="G3310" t="s">
        <v>368</v>
      </c>
      <c r="H3310" t="s">
        <v>369</v>
      </c>
      <c r="I3310" t="s">
        <v>370</v>
      </c>
      <c r="J3310">
        <v>18143315</v>
      </c>
      <c r="K3310" t="s">
        <v>22</v>
      </c>
      <c r="L3310" t="s">
        <v>660</v>
      </c>
    </row>
    <row r="3311" spans="1:12" x14ac:dyDescent="0.3">
      <c r="A3311" s="1">
        <v>43952</v>
      </c>
      <c r="B3311">
        <v>1</v>
      </c>
      <c r="C3311">
        <v>5</v>
      </c>
      <c r="D3311">
        <v>2020</v>
      </c>
      <c r="E3311">
        <v>1</v>
      </c>
      <c r="G3311" t="s">
        <v>368</v>
      </c>
      <c r="H3311" t="s">
        <v>369</v>
      </c>
      <c r="I3311" t="s">
        <v>370</v>
      </c>
      <c r="J3311">
        <v>18143315</v>
      </c>
      <c r="K3311" t="s">
        <v>22</v>
      </c>
      <c r="L3311" t="s">
        <v>660</v>
      </c>
    </row>
    <row r="3312" spans="1:12" x14ac:dyDescent="0.3">
      <c r="A3312" s="1">
        <v>43951</v>
      </c>
      <c r="B3312">
        <v>30</v>
      </c>
      <c r="C3312">
        <v>4</v>
      </c>
      <c r="D3312">
        <v>2020</v>
      </c>
      <c r="G3312" t="s">
        <v>368</v>
      </c>
      <c r="H3312" t="s">
        <v>369</v>
      </c>
      <c r="I3312" t="s">
        <v>370</v>
      </c>
      <c r="J3312">
        <v>18143315</v>
      </c>
      <c r="K3312" t="s">
        <v>22</v>
      </c>
      <c r="L3312" t="s">
        <v>660</v>
      </c>
    </row>
    <row r="3313" spans="1:12" x14ac:dyDescent="0.3">
      <c r="A3313" s="1">
        <v>43950</v>
      </c>
      <c r="B3313">
        <v>29</v>
      </c>
      <c r="C3313">
        <v>4</v>
      </c>
      <c r="D3313">
        <v>2020</v>
      </c>
      <c r="G3313" t="s">
        <v>368</v>
      </c>
      <c r="H3313" t="s">
        <v>369</v>
      </c>
      <c r="I3313" t="s">
        <v>370</v>
      </c>
      <c r="J3313">
        <v>18143315</v>
      </c>
      <c r="K3313" t="s">
        <v>22</v>
      </c>
      <c r="L3313" t="s">
        <v>660</v>
      </c>
    </row>
    <row r="3314" spans="1:12" x14ac:dyDescent="0.3">
      <c r="A3314" s="1">
        <v>43949</v>
      </c>
      <c r="B3314">
        <v>28</v>
      </c>
      <c r="C3314">
        <v>4</v>
      </c>
      <c r="D3314">
        <v>2020</v>
      </c>
      <c r="E3314">
        <v>2</v>
      </c>
      <c r="G3314" t="s">
        <v>368</v>
      </c>
      <c r="H3314" t="s">
        <v>369</v>
      </c>
      <c r="I3314" t="s">
        <v>370</v>
      </c>
      <c r="J3314">
        <v>18143315</v>
      </c>
      <c r="K3314" t="s">
        <v>22</v>
      </c>
      <c r="L3314" t="s">
        <v>660</v>
      </c>
    </row>
    <row r="3315" spans="1:12" x14ac:dyDescent="0.3">
      <c r="A3315" s="1">
        <v>43948</v>
      </c>
      <c r="B3315">
        <v>27</v>
      </c>
      <c r="C3315">
        <v>4</v>
      </c>
      <c r="D3315">
        <v>2020</v>
      </c>
      <c r="E3315">
        <v>1</v>
      </c>
      <c r="G3315" t="s">
        <v>368</v>
      </c>
      <c r="H3315" t="s">
        <v>369</v>
      </c>
      <c r="I3315" t="s">
        <v>370</v>
      </c>
      <c r="J3315">
        <v>18143315</v>
      </c>
      <c r="K3315" t="s">
        <v>22</v>
      </c>
      <c r="L3315" t="s">
        <v>660</v>
      </c>
    </row>
    <row r="3316" spans="1:12" x14ac:dyDescent="0.3">
      <c r="A3316" s="1">
        <v>43947</v>
      </c>
      <c r="B3316">
        <v>26</v>
      </c>
      <c r="C3316">
        <v>4</v>
      </c>
      <c r="D3316">
        <v>2020</v>
      </c>
      <c r="G3316" t="s">
        <v>368</v>
      </c>
      <c r="H3316" t="s">
        <v>369</v>
      </c>
      <c r="I3316" t="s">
        <v>370</v>
      </c>
      <c r="J3316">
        <v>18143315</v>
      </c>
      <c r="K3316" t="s">
        <v>22</v>
      </c>
      <c r="L3316" t="s">
        <v>660</v>
      </c>
    </row>
    <row r="3317" spans="1:12" x14ac:dyDescent="0.3">
      <c r="A3317" s="1">
        <v>43946</v>
      </c>
      <c r="B3317">
        <v>25</v>
      </c>
      <c r="C3317">
        <v>4</v>
      </c>
      <c r="D3317">
        <v>2020</v>
      </c>
      <c r="G3317" t="s">
        <v>368</v>
      </c>
      <c r="H3317" t="s">
        <v>369</v>
      </c>
      <c r="I3317" t="s">
        <v>370</v>
      </c>
      <c r="J3317">
        <v>18143315</v>
      </c>
      <c r="K3317" t="s">
        <v>22</v>
      </c>
      <c r="L3317" t="s">
        <v>660</v>
      </c>
    </row>
    <row r="3318" spans="1:12" x14ac:dyDescent="0.3">
      <c r="A3318" s="1">
        <v>43945</v>
      </c>
      <c r="B3318">
        <v>24</v>
      </c>
      <c r="C3318">
        <v>4</v>
      </c>
      <c r="D3318">
        <v>2020</v>
      </c>
      <c r="E3318">
        <v>10</v>
      </c>
      <c r="G3318" t="s">
        <v>368</v>
      </c>
      <c r="H3318" t="s">
        <v>369</v>
      </c>
      <c r="I3318" t="s">
        <v>370</v>
      </c>
      <c r="J3318">
        <v>18143315</v>
      </c>
      <c r="K3318" t="s">
        <v>22</v>
      </c>
      <c r="L3318" t="s">
        <v>660</v>
      </c>
    </row>
    <row r="3319" spans="1:12" x14ac:dyDescent="0.3">
      <c r="A3319" s="1">
        <v>43944</v>
      </c>
      <c r="B3319">
        <v>23</v>
      </c>
      <c r="C3319">
        <v>4</v>
      </c>
      <c r="D3319">
        <v>2020</v>
      </c>
      <c r="E3319">
        <v>5</v>
      </c>
      <c r="F3319">
        <v>1</v>
      </c>
      <c r="G3319" t="s">
        <v>368</v>
      </c>
      <c r="H3319" t="s">
        <v>369</v>
      </c>
      <c r="I3319" t="s">
        <v>370</v>
      </c>
      <c r="J3319">
        <v>18143315</v>
      </c>
      <c r="K3319" t="s">
        <v>22</v>
      </c>
      <c r="L3319" t="s">
        <v>660</v>
      </c>
    </row>
    <row r="3320" spans="1:12" x14ac:dyDescent="0.3">
      <c r="A3320" s="1">
        <v>43943</v>
      </c>
      <c r="B3320">
        <v>22</v>
      </c>
      <c r="C3320">
        <v>4</v>
      </c>
      <c r="D3320">
        <v>2020</v>
      </c>
      <c r="E3320">
        <v>1</v>
      </c>
      <c r="G3320" t="s">
        <v>368</v>
      </c>
      <c r="H3320" t="s">
        <v>369</v>
      </c>
      <c r="I3320" t="s">
        <v>370</v>
      </c>
      <c r="J3320">
        <v>18143315</v>
      </c>
      <c r="K3320" t="s">
        <v>22</v>
      </c>
      <c r="L3320" t="s">
        <v>660</v>
      </c>
    </row>
    <row r="3321" spans="1:12" x14ac:dyDescent="0.3">
      <c r="A3321" s="1">
        <v>43942</v>
      </c>
      <c r="B3321">
        <v>21</v>
      </c>
      <c r="C3321">
        <v>4</v>
      </c>
      <c r="D3321">
        <v>2020</v>
      </c>
      <c r="G3321" t="s">
        <v>368</v>
      </c>
      <c r="H3321" t="s">
        <v>369</v>
      </c>
      <c r="I3321" t="s">
        <v>370</v>
      </c>
      <c r="J3321">
        <v>18143315</v>
      </c>
      <c r="K3321" t="s">
        <v>22</v>
      </c>
      <c r="L3321" t="s">
        <v>660</v>
      </c>
    </row>
    <row r="3322" spans="1:12" x14ac:dyDescent="0.3">
      <c r="A3322" s="1">
        <v>43941</v>
      </c>
      <c r="B3322">
        <v>20</v>
      </c>
      <c r="C3322">
        <v>4</v>
      </c>
      <c r="D3322">
        <v>2020</v>
      </c>
      <c r="G3322" t="s">
        <v>368</v>
      </c>
      <c r="H3322" t="s">
        <v>369</v>
      </c>
      <c r="I3322" t="s">
        <v>370</v>
      </c>
      <c r="J3322">
        <v>18143315</v>
      </c>
      <c r="K3322" t="s">
        <v>22</v>
      </c>
      <c r="L3322" t="s">
        <v>660</v>
      </c>
    </row>
    <row r="3323" spans="1:12" x14ac:dyDescent="0.3">
      <c r="A3323" s="1">
        <v>43940</v>
      </c>
      <c r="B3323">
        <v>19</v>
      </c>
      <c r="C3323">
        <v>4</v>
      </c>
      <c r="D3323">
        <v>2020</v>
      </c>
      <c r="G3323" t="s">
        <v>368</v>
      </c>
      <c r="H3323" t="s">
        <v>369</v>
      </c>
      <c r="I3323" t="s">
        <v>370</v>
      </c>
      <c r="J3323">
        <v>18143315</v>
      </c>
      <c r="K3323" t="s">
        <v>22</v>
      </c>
      <c r="L3323" t="s">
        <v>660</v>
      </c>
    </row>
    <row r="3324" spans="1:12" x14ac:dyDescent="0.3">
      <c r="A3324" s="1">
        <v>43939</v>
      </c>
      <c r="B3324">
        <v>18</v>
      </c>
      <c r="C3324">
        <v>4</v>
      </c>
      <c r="D3324">
        <v>2020</v>
      </c>
      <c r="E3324">
        <v>1</v>
      </c>
      <c r="G3324" t="s">
        <v>368</v>
      </c>
      <c r="H3324" t="s">
        <v>369</v>
      </c>
      <c r="I3324" t="s">
        <v>370</v>
      </c>
      <c r="J3324">
        <v>18143315</v>
      </c>
      <c r="K3324" t="s">
        <v>22</v>
      </c>
      <c r="L3324" t="s">
        <v>660</v>
      </c>
    </row>
    <row r="3325" spans="1:12" x14ac:dyDescent="0.3">
      <c r="A3325" s="1">
        <v>43938</v>
      </c>
      <c r="B3325">
        <v>17</v>
      </c>
      <c r="C3325">
        <v>4</v>
      </c>
      <c r="D3325">
        <v>2020</v>
      </c>
      <c r="G3325" t="s">
        <v>368</v>
      </c>
      <c r="H3325" t="s">
        <v>369</v>
      </c>
      <c r="I3325" t="s">
        <v>370</v>
      </c>
      <c r="J3325">
        <v>18143315</v>
      </c>
      <c r="K3325" t="s">
        <v>22</v>
      </c>
      <c r="L3325" t="s">
        <v>660</v>
      </c>
    </row>
    <row r="3326" spans="1:12" x14ac:dyDescent="0.3">
      <c r="A3326" s="1">
        <v>43937</v>
      </c>
      <c r="B3326">
        <v>16</v>
      </c>
      <c r="C3326">
        <v>4</v>
      </c>
      <c r="D3326">
        <v>2020</v>
      </c>
      <c r="G3326" t="s">
        <v>368</v>
      </c>
      <c r="H3326" t="s">
        <v>369</v>
      </c>
      <c r="I3326" t="s">
        <v>370</v>
      </c>
      <c r="J3326">
        <v>18143315</v>
      </c>
      <c r="K3326" t="s">
        <v>22</v>
      </c>
      <c r="L3326" t="s">
        <v>660</v>
      </c>
    </row>
    <row r="3327" spans="1:12" x14ac:dyDescent="0.3">
      <c r="A3327" s="1">
        <v>43936</v>
      </c>
      <c r="B3327">
        <v>15</v>
      </c>
      <c r="C3327">
        <v>4</v>
      </c>
      <c r="D3327">
        <v>2020</v>
      </c>
      <c r="G3327" t="s">
        <v>368</v>
      </c>
      <c r="H3327" t="s">
        <v>369</v>
      </c>
      <c r="I3327" t="s">
        <v>370</v>
      </c>
      <c r="J3327">
        <v>18143315</v>
      </c>
      <c r="K3327" t="s">
        <v>22</v>
      </c>
      <c r="L3327" t="s">
        <v>660</v>
      </c>
    </row>
    <row r="3328" spans="1:12" x14ac:dyDescent="0.3">
      <c r="A3328" s="1">
        <v>43935</v>
      </c>
      <c r="B3328">
        <v>14</v>
      </c>
      <c r="C3328">
        <v>4</v>
      </c>
      <c r="D3328">
        <v>2020</v>
      </c>
      <c r="E3328">
        <v>3</v>
      </c>
      <c r="G3328" t="s">
        <v>368</v>
      </c>
      <c r="H3328" t="s">
        <v>369</v>
      </c>
      <c r="I3328" t="s">
        <v>370</v>
      </c>
      <c r="J3328">
        <v>18143315</v>
      </c>
      <c r="K3328" t="s">
        <v>22</v>
      </c>
      <c r="L3328" t="s">
        <v>660</v>
      </c>
    </row>
    <row r="3329" spans="1:12" x14ac:dyDescent="0.3">
      <c r="A3329" s="1">
        <v>43934</v>
      </c>
      <c r="B3329">
        <v>13</v>
      </c>
      <c r="C3329">
        <v>4</v>
      </c>
      <c r="D3329">
        <v>2020</v>
      </c>
      <c r="E3329">
        <v>1</v>
      </c>
      <c r="G3329" t="s">
        <v>368</v>
      </c>
      <c r="H3329" t="s">
        <v>369</v>
      </c>
      <c r="I3329" t="s">
        <v>370</v>
      </c>
      <c r="J3329">
        <v>18143315</v>
      </c>
      <c r="K3329" t="s">
        <v>22</v>
      </c>
      <c r="L3329" t="s">
        <v>660</v>
      </c>
    </row>
    <row r="3330" spans="1:12" x14ac:dyDescent="0.3">
      <c r="A3330" s="1">
        <v>43933</v>
      </c>
      <c r="B3330">
        <v>12</v>
      </c>
      <c r="C3330">
        <v>4</v>
      </c>
      <c r="D3330">
        <v>2020</v>
      </c>
      <c r="E3330">
        <v>3</v>
      </c>
      <c r="F3330">
        <v>1</v>
      </c>
      <c r="G3330" t="s">
        <v>368</v>
      </c>
      <c r="H3330" t="s">
        <v>369</v>
      </c>
      <c r="I3330" t="s">
        <v>370</v>
      </c>
      <c r="J3330">
        <v>18143315</v>
      </c>
      <c r="K3330" t="s">
        <v>22</v>
      </c>
      <c r="L3330" t="s">
        <v>660</v>
      </c>
    </row>
    <row r="3331" spans="1:12" x14ac:dyDescent="0.3">
      <c r="A3331" s="1">
        <v>43932</v>
      </c>
      <c r="B3331">
        <v>11</v>
      </c>
      <c r="C3331">
        <v>4</v>
      </c>
      <c r="D3331">
        <v>2020</v>
      </c>
      <c r="E3331">
        <v>1</v>
      </c>
      <c r="G3331" t="s">
        <v>368</v>
      </c>
      <c r="H3331" t="s">
        <v>369</v>
      </c>
      <c r="I3331" t="s">
        <v>370</v>
      </c>
      <c r="J3331">
        <v>18143315</v>
      </c>
      <c r="K3331" t="s">
        <v>22</v>
      </c>
      <c r="L3331" t="s">
        <v>660</v>
      </c>
    </row>
    <row r="3332" spans="1:12" x14ac:dyDescent="0.3">
      <c r="A3332" s="1">
        <v>43931</v>
      </c>
      <c r="B3332">
        <v>10</v>
      </c>
      <c r="C3332">
        <v>4</v>
      </c>
      <c r="D3332">
        <v>2020</v>
      </c>
      <c r="G3332" t="s">
        <v>368</v>
      </c>
      <c r="H3332" t="s">
        <v>369</v>
      </c>
      <c r="I3332" t="s">
        <v>370</v>
      </c>
      <c r="J3332">
        <v>18143315</v>
      </c>
      <c r="K3332" t="s">
        <v>22</v>
      </c>
      <c r="L3332" t="s">
        <v>660</v>
      </c>
    </row>
    <row r="3333" spans="1:12" x14ac:dyDescent="0.3">
      <c r="A3333" s="1">
        <v>43930</v>
      </c>
      <c r="B3333">
        <v>9</v>
      </c>
      <c r="C3333">
        <v>4</v>
      </c>
      <c r="D3333">
        <v>2020</v>
      </c>
      <c r="G3333" t="s">
        <v>368</v>
      </c>
      <c r="H3333" t="s">
        <v>369</v>
      </c>
      <c r="I3333" t="s">
        <v>370</v>
      </c>
      <c r="J3333">
        <v>18143315</v>
      </c>
      <c r="K3333" t="s">
        <v>22</v>
      </c>
      <c r="L3333" t="s">
        <v>660</v>
      </c>
    </row>
    <row r="3334" spans="1:12" x14ac:dyDescent="0.3">
      <c r="A3334" s="1">
        <v>43929</v>
      </c>
      <c r="B3334">
        <v>8</v>
      </c>
      <c r="C3334">
        <v>4</v>
      </c>
      <c r="D3334">
        <v>2020</v>
      </c>
      <c r="E3334">
        <v>3</v>
      </c>
      <c r="F3334">
        <v>1</v>
      </c>
      <c r="G3334" t="s">
        <v>368</v>
      </c>
      <c r="H3334" t="s">
        <v>369</v>
      </c>
      <c r="I3334" t="s">
        <v>370</v>
      </c>
      <c r="J3334">
        <v>18143315</v>
      </c>
      <c r="K3334" t="s">
        <v>22</v>
      </c>
      <c r="L3334" t="s">
        <v>660</v>
      </c>
    </row>
    <row r="3335" spans="1:12" x14ac:dyDescent="0.3">
      <c r="A3335" s="1">
        <v>43928</v>
      </c>
      <c r="B3335">
        <v>7</v>
      </c>
      <c r="C3335">
        <v>4</v>
      </c>
      <c r="D3335">
        <v>2020</v>
      </c>
      <c r="E3335">
        <v>1</v>
      </c>
      <c r="G3335" t="s">
        <v>368</v>
      </c>
      <c r="H3335" t="s">
        <v>369</v>
      </c>
      <c r="I3335" t="s">
        <v>370</v>
      </c>
      <c r="J3335">
        <v>18143315</v>
      </c>
      <c r="K3335" t="s">
        <v>22</v>
      </c>
      <c r="L3335" t="s">
        <v>660</v>
      </c>
    </row>
    <row r="3336" spans="1:12" x14ac:dyDescent="0.3">
      <c r="A3336" s="1">
        <v>43927</v>
      </c>
      <c r="B3336">
        <v>6</v>
      </c>
      <c r="C3336">
        <v>4</v>
      </c>
      <c r="D3336">
        <v>2020</v>
      </c>
      <c r="G3336" t="s">
        <v>368</v>
      </c>
      <c r="H3336" t="s">
        <v>369</v>
      </c>
      <c r="I3336" t="s">
        <v>370</v>
      </c>
      <c r="J3336">
        <v>18143315</v>
      </c>
      <c r="K3336" t="s">
        <v>22</v>
      </c>
      <c r="L3336" t="s">
        <v>660</v>
      </c>
    </row>
    <row r="3337" spans="1:12" x14ac:dyDescent="0.3">
      <c r="A3337" s="1">
        <v>43926</v>
      </c>
      <c r="B3337">
        <v>5</v>
      </c>
      <c r="C3337">
        <v>4</v>
      </c>
      <c r="D3337">
        <v>2020</v>
      </c>
      <c r="E3337">
        <v>1</v>
      </c>
      <c r="G3337" t="s">
        <v>368</v>
      </c>
      <c r="H3337" t="s">
        <v>369</v>
      </c>
      <c r="I3337" t="s">
        <v>370</v>
      </c>
      <c r="J3337">
        <v>18143315</v>
      </c>
      <c r="K3337" t="s">
        <v>22</v>
      </c>
      <c r="L3337" t="s">
        <v>660</v>
      </c>
    </row>
    <row r="3338" spans="1:12" x14ac:dyDescent="0.3">
      <c r="A3338" s="1">
        <v>43925</v>
      </c>
      <c r="B3338">
        <v>4</v>
      </c>
      <c r="C3338">
        <v>4</v>
      </c>
      <c r="D3338">
        <v>2020</v>
      </c>
      <c r="G3338" t="s">
        <v>368</v>
      </c>
      <c r="H3338" t="s">
        <v>369</v>
      </c>
      <c r="I3338" t="s">
        <v>370</v>
      </c>
      <c r="J3338">
        <v>18143315</v>
      </c>
      <c r="K3338" t="s">
        <v>22</v>
      </c>
      <c r="L3338" t="s">
        <v>660</v>
      </c>
    </row>
    <row r="3339" spans="1:12" x14ac:dyDescent="0.3">
      <c r="A3339" s="1">
        <v>43924</v>
      </c>
      <c r="B3339">
        <v>3</v>
      </c>
      <c r="C3339">
        <v>4</v>
      </c>
      <c r="D3339">
        <v>2020</v>
      </c>
      <c r="E3339">
        <v>3</v>
      </c>
      <c r="G3339" t="s">
        <v>368</v>
      </c>
      <c r="H3339" t="s">
        <v>369</v>
      </c>
      <c r="I3339" t="s">
        <v>370</v>
      </c>
      <c r="J3339">
        <v>18143315</v>
      </c>
      <c r="K3339" t="s">
        <v>22</v>
      </c>
      <c r="L3339" t="s">
        <v>660</v>
      </c>
    </row>
    <row r="3340" spans="1:12" x14ac:dyDescent="0.3">
      <c r="A3340" s="1">
        <v>43954</v>
      </c>
      <c r="B3340">
        <v>3</v>
      </c>
      <c r="C3340">
        <v>5</v>
      </c>
      <c r="D3340">
        <v>2020</v>
      </c>
      <c r="E3340">
        <v>28</v>
      </c>
      <c r="G3340" t="s">
        <v>374</v>
      </c>
      <c r="H3340" t="s">
        <v>375</v>
      </c>
      <c r="I3340" t="s">
        <v>376</v>
      </c>
      <c r="J3340">
        <v>515696</v>
      </c>
      <c r="K3340" t="s">
        <v>14</v>
      </c>
      <c r="L3340" t="s">
        <v>660</v>
      </c>
    </row>
    <row r="3341" spans="1:12" x14ac:dyDescent="0.3">
      <c r="A3341" s="1">
        <v>43953</v>
      </c>
      <c r="B3341">
        <v>2</v>
      </c>
      <c r="C3341">
        <v>5</v>
      </c>
      <c r="D3341">
        <v>2020</v>
      </c>
      <c r="E3341">
        <v>23</v>
      </c>
      <c r="G3341" t="s">
        <v>374</v>
      </c>
      <c r="H3341" t="s">
        <v>375</v>
      </c>
      <c r="I3341" t="s">
        <v>376</v>
      </c>
      <c r="J3341">
        <v>515696</v>
      </c>
      <c r="K3341" t="s">
        <v>14</v>
      </c>
      <c r="L3341" t="s">
        <v>660</v>
      </c>
    </row>
    <row r="3342" spans="1:12" x14ac:dyDescent="0.3">
      <c r="A3342" s="1">
        <v>43952</v>
      </c>
      <c r="B3342">
        <v>1</v>
      </c>
      <c r="C3342">
        <v>5</v>
      </c>
      <c r="D3342">
        <v>2020</v>
      </c>
      <c r="E3342">
        <v>191</v>
      </c>
      <c r="F3342">
        <v>1</v>
      </c>
      <c r="G3342" t="s">
        <v>374</v>
      </c>
      <c r="H3342" t="s">
        <v>375</v>
      </c>
      <c r="I3342" t="s">
        <v>376</v>
      </c>
      <c r="J3342">
        <v>515696</v>
      </c>
      <c r="K3342" t="s">
        <v>14</v>
      </c>
      <c r="L3342" t="s">
        <v>660</v>
      </c>
    </row>
    <row r="3343" spans="1:12" x14ac:dyDescent="0.3">
      <c r="A3343" s="1">
        <v>43951</v>
      </c>
      <c r="B3343">
        <v>30</v>
      </c>
      <c r="C3343">
        <v>4</v>
      </c>
      <c r="D3343">
        <v>2020</v>
      </c>
      <c r="E3343">
        <v>32</v>
      </c>
      <c r="G3343" t="s">
        <v>374</v>
      </c>
      <c r="H3343" t="s">
        <v>375</v>
      </c>
      <c r="I3343" t="s">
        <v>376</v>
      </c>
      <c r="J3343">
        <v>515696</v>
      </c>
      <c r="K3343" t="s">
        <v>14</v>
      </c>
      <c r="L3343" t="s">
        <v>660</v>
      </c>
    </row>
    <row r="3344" spans="1:12" x14ac:dyDescent="0.3">
      <c r="A3344" s="1">
        <v>43950</v>
      </c>
      <c r="B3344">
        <v>29</v>
      </c>
      <c r="C3344">
        <v>4</v>
      </c>
      <c r="D3344">
        <v>2020</v>
      </c>
      <c r="E3344">
        <v>31</v>
      </c>
      <c r="G3344" t="s">
        <v>374</v>
      </c>
      <c r="H3344" t="s">
        <v>375</v>
      </c>
      <c r="I3344" t="s">
        <v>376</v>
      </c>
      <c r="J3344">
        <v>515696</v>
      </c>
      <c r="K3344" t="s">
        <v>14</v>
      </c>
      <c r="L3344" t="s">
        <v>660</v>
      </c>
    </row>
    <row r="3345" spans="1:12" x14ac:dyDescent="0.3">
      <c r="A3345" s="1">
        <v>43949</v>
      </c>
      <c r="B3345">
        <v>28</v>
      </c>
      <c r="C3345">
        <v>4</v>
      </c>
      <c r="D3345">
        <v>2020</v>
      </c>
      <c r="G3345" t="s">
        <v>374</v>
      </c>
      <c r="H3345" t="s">
        <v>375</v>
      </c>
      <c r="I3345" t="s">
        <v>376</v>
      </c>
      <c r="J3345">
        <v>515696</v>
      </c>
      <c r="K3345" t="s">
        <v>14</v>
      </c>
      <c r="L3345" t="s">
        <v>660</v>
      </c>
    </row>
    <row r="3346" spans="1:12" x14ac:dyDescent="0.3">
      <c r="A3346" s="1">
        <v>43948</v>
      </c>
      <c r="B3346">
        <v>27</v>
      </c>
      <c r="C3346">
        <v>4</v>
      </c>
      <c r="D3346">
        <v>2020</v>
      </c>
      <c r="E3346">
        <v>77</v>
      </c>
      <c r="G3346" t="s">
        <v>374</v>
      </c>
      <c r="H3346" t="s">
        <v>375</v>
      </c>
      <c r="I3346" t="s">
        <v>376</v>
      </c>
      <c r="J3346">
        <v>515696</v>
      </c>
      <c r="K3346" t="s">
        <v>14</v>
      </c>
      <c r="L3346" t="s">
        <v>660</v>
      </c>
    </row>
    <row r="3347" spans="1:12" x14ac:dyDescent="0.3">
      <c r="A3347" s="1">
        <v>43947</v>
      </c>
      <c r="B3347">
        <v>26</v>
      </c>
      <c r="C3347">
        <v>4</v>
      </c>
      <c r="D3347">
        <v>2020</v>
      </c>
      <c r="E3347">
        <v>9</v>
      </c>
      <c r="G3347" t="s">
        <v>374</v>
      </c>
      <c r="H3347" t="s">
        <v>375</v>
      </c>
      <c r="I3347" t="s">
        <v>376</v>
      </c>
      <c r="J3347">
        <v>515696</v>
      </c>
      <c r="K3347" t="s">
        <v>14</v>
      </c>
      <c r="L3347" t="s">
        <v>660</v>
      </c>
    </row>
    <row r="3348" spans="1:12" x14ac:dyDescent="0.3">
      <c r="A3348" s="1">
        <v>43946</v>
      </c>
      <c r="B3348">
        <v>25</v>
      </c>
      <c r="C3348">
        <v>4</v>
      </c>
      <c r="D3348">
        <v>2020</v>
      </c>
      <c r="E3348">
        <v>18</v>
      </c>
      <c r="G3348" t="s">
        <v>374</v>
      </c>
      <c r="H3348" t="s">
        <v>375</v>
      </c>
      <c r="I3348" t="s">
        <v>376</v>
      </c>
      <c r="J3348">
        <v>515696</v>
      </c>
      <c r="K3348" t="s">
        <v>14</v>
      </c>
      <c r="L3348" t="s">
        <v>660</v>
      </c>
    </row>
    <row r="3349" spans="1:12" x14ac:dyDescent="0.3">
      <c r="A3349" s="1">
        <v>43945</v>
      </c>
      <c r="B3349">
        <v>24</v>
      </c>
      <c r="C3349">
        <v>4</v>
      </c>
      <c r="D3349">
        <v>2020</v>
      </c>
      <c r="E3349">
        <v>25</v>
      </c>
      <c r="G3349" t="s">
        <v>374</v>
      </c>
      <c r="H3349" t="s">
        <v>375</v>
      </c>
      <c r="I3349" t="s">
        <v>376</v>
      </c>
      <c r="J3349">
        <v>515696</v>
      </c>
      <c r="K3349" t="s">
        <v>14</v>
      </c>
      <c r="L3349" t="s">
        <v>660</v>
      </c>
    </row>
    <row r="3350" spans="1:12" x14ac:dyDescent="0.3">
      <c r="A3350" s="1">
        <v>43944</v>
      </c>
      <c r="B3350">
        <v>23</v>
      </c>
      <c r="C3350">
        <v>4</v>
      </c>
      <c r="D3350">
        <v>2020</v>
      </c>
      <c r="G3350" t="s">
        <v>374</v>
      </c>
      <c r="H3350" t="s">
        <v>375</v>
      </c>
      <c r="I3350" t="s">
        <v>376</v>
      </c>
      <c r="J3350">
        <v>515696</v>
      </c>
      <c r="K3350" t="s">
        <v>14</v>
      </c>
      <c r="L3350" t="s">
        <v>660</v>
      </c>
    </row>
    <row r="3351" spans="1:12" x14ac:dyDescent="0.3">
      <c r="A3351" s="1">
        <v>43943</v>
      </c>
      <c r="B3351">
        <v>22</v>
      </c>
      <c r="C3351">
        <v>4</v>
      </c>
      <c r="D3351">
        <v>2020</v>
      </c>
      <c r="E3351">
        <v>16</v>
      </c>
      <c r="G3351" t="s">
        <v>374</v>
      </c>
      <c r="H3351" t="s">
        <v>375</v>
      </c>
      <c r="I3351" t="s">
        <v>376</v>
      </c>
      <c r="J3351">
        <v>515696</v>
      </c>
      <c r="K3351" t="s">
        <v>14</v>
      </c>
      <c r="L3351" t="s">
        <v>660</v>
      </c>
    </row>
    <row r="3352" spans="1:12" x14ac:dyDescent="0.3">
      <c r="A3352" s="1">
        <v>43942</v>
      </c>
      <c r="B3352">
        <v>21</v>
      </c>
      <c r="C3352">
        <v>4</v>
      </c>
      <c r="D3352">
        <v>2020</v>
      </c>
      <c r="E3352">
        <v>17</v>
      </c>
      <c r="G3352" t="s">
        <v>374</v>
      </c>
      <c r="H3352" t="s">
        <v>375</v>
      </c>
      <c r="I3352" t="s">
        <v>376</v>
      </c>
      <c r="J3352">
        <v>515696</v>
      </c>
      <c r="K3352" t="s">
        <v>14</v>
      </c>
      <c r="L3352" t="s">
        <v>660</v>
      </c>
    </row>
    <row r="3353" spans="1:12" x14ac:dyDescent="0.3">
      <c r="A3353" s="1">
        <v>43941</v>
      </c>
      <c r="B3353">
        <v>20</v>
      </c>
      <c r="C3353">
        <v>4</v>
      </c>
      <c r="D3353">
        <v>2020</v>
      </c>
      <c r="E3353">
        <v>17</v>
      </c>
      <c r="G3353" t="s">
        <v>374</v>
      </c>
      <c r="H3353" t="s">
        <v>375</v>
      </c>
      <c r="I3353" t="s">
        <v>376</v>
      </c>
      <c r="J3353">
        <v>515696</v>
      </c>
      <c r="K3353" t="s">
        <v>14</v>
      </c>
      <c r="L3353" t="s">
        <v>660</v>
      </c>
    </row>
    <row r="3354" spans="1:12" x14ac:dyDescent="0.3">
      <c r="A3354" s="1">
        <v>43940</v>
      </c>
      <c r="B3354">
        <v>19</v>
      </c>
      <c r="C3354">
        <v>4</v>
      </c>
      <c r="D3354">
        <v>2020</v>
      </c>
      <c r="E3354">
        <v>6</v>
      </c>
      <c r="G3354" t="s">
        <v>374</v>
      </c>
      <c r="H3354" t="s">
        <v>375</v>
      </c>
      <c r="I3354" t="s">
        <v>376</v>
      </c>
      <c r="J3354">
        <v>515696</v>
      </c>
      <c r="K3354" t="s">
        <v>14</v>
      </c>
      <c r="L3354" t="s">
        <v>660</v>
      </c>
    </row>
    <row r="3355" spans="1:12" x14ac:dyDescent="0.3">
      <c r="A3355" s="1">
        <v>43939</v>
      </c>
      <c r="B3355">
        <v>18</v>
      </c>
      <c r="C3355">
        <v>4</v>
      </c>
      <c r="D3355">
        <v>2020</v>
      </c>
      <c r="E3355">
        <v>4</v>
      </c>
      <c r="G3355" t="s">
        <v>374</v>
      </c>
      <c r="H3355" t="s">
        <v>375</v>
      </c>
      <c r="I3355" t="s">
        <v>376</v>
      </c>
      <c r="J3355">
        <v>515696</v>
      </c>
      <c r="K3355" t="s">
        <v>14</v>
      </c>
      <c r="L3355" t="s">
        <v>660</v>
      </c>
    </row>
    <row r="3356" spans="1:12" x14ac:dyDescent="0.3">
      <c r="A3356" s="1">
        <v>43938</v>
      </c>
      <c r="B3356">
        <v>17</v>
      </c>
      <c r="C3356">
        <v>4</v>
      </c>
      <c r="D3356">
        <v>2020</v>
      </c>
      <c r="E3356">
        <v>4</v>
      </c>
      <c r="G3356" t="s">
        <v>374</v>
      </c>
      <c r="H3356" t="s">
        <v>375</v>
      </c>
      <c r="I3356" t="s">
        <v>376</v>
      </c>
      <c r="J3356">
        <v>515696</v>
      </c>
      <c r="K3356" t="s">
        <v>14</v>
      </c>
      <c r="L3356" t="s">
        <v>660</v>
      </c>
    </row>
    <row r="3357" spans="1:12" x14ac:dyDescent="0.3">
      <c r="A3357" s="1">
        <v>43937</v>
      </c>
      <c r="B3357">
        <v>16</v>
      </c>
      <c r="C3357">
        <v>4</v>
      </c>
      <c r="D3357">
        <v>2020</v>
      </c>
      <c r="G3357" t="s">
        <v>374</v>
      </c>
      <c r="H3357" t="s">
        <v>375</v>
      </c>
      <c r="I3357" t="s">
        <v>376</v>
      </c>
      <c r="J3357">
        <v>515696</v>
      </c>
      <c r="K3357" t="s">
        <v>14</v>
      </c>
      <c r="L3357" t="s">
        <v>660</v>
      </c>
    </row>
    <row r="3358" spans="1:12" x14ac:dyDescent="0.3">
      <c r="A3358" s="1">
        <v>43936</v>
      </c>
      <c r="B3358">
        <v>15</v>
      </c>
      <c r="C3358">
        <v>4</v>
      </c>
      <c r="D3358">
        <v>2020</v>
      </c>
      <c r="E3358">
        <v>1</v>
      </c>
      <c r="G3358" t="s">
        <v>374</v>
      </c>
      <c r="H3358" t="s">
        <v>375</v>
      </c>
      <c r="I3358" t="s">
        <v>376</v>
      </c>
      <c r="J3358">
        <v>515696</v>
      </c>
      <c r="K3358" t="s">
        <v>14</v>
      </c>
      <c r="L3358" t="s">
        <v>660</v>
      </c>
    </row>
    <row r="3359" spans="1:12" x14ac:dyDescent="0.3">
      <c r="A3359" s="1">
        <v>43935</v>
      </c>
      <c r="B3359">
        <v>14</v>
      </c>
      <c r="C3359">
        <v>4</v>
      </c>
      <c r="D3359">
        <v>2020</v>
      </c>
      <c r="G3359" t="s">
        <v>374</v>
      </c>
      <c r="H3359" t="s">
        <v>375</v>
      </c>
      <c r="I3359" t="s">
        <v>376</v>
      </c>
      <c r="J3359">
        <v>515696</v>
      </c>
      <c r="K3359" t="s">
        <v>14</v>
      </c>
      <c r="L3359" t="s">
        <v>660</v>
      </c>
    </row>
    <row r="3360" spans="1:12" x14ac:dyDescent="0.3">
      <c r="A3360" s="1">
        <v>43934</v>
      </c>
      <c r="B3360">
        <v>13</v>
      </c>
      <c r="C3360">
        <v>4</v>
      </c>
      <c r="D3360">
        <v>2020</v>
      </c>
      <c r="E3360">
        <v>1</v>
      </c>
      <c r="G3360" t="s">
        <v>374</v>
      </c>
      <c r="H3360" t="s">
        <v>375</v>
      </c>
      <c r="I3360" t="s">
        <v>376</v>
      </c>
      <c r="J3360">
        <v>515696</v>
      </c>
      <c r="K3360" t="s">
        <v>14</v>
      </c>
      <c r="L3360" t="s">
        <v>660</v>
      </c>
    </row>
    <row r="3361" spans="1:12" x14ac:dyDescent="0.3">
      <c r="A3361" s="1">
        <v>43933</v>
      </c>
      <c r="B3361">
        <v>12</v>
      </c>
      <c r="C3361">
        <v>4</v>
      </c>
      <c r="D3361">
        <v>2020</v>
      </c>
      <c r="G3361" t="s">
        <v>374</v>
      </c>
      <c r="H3361" t="s">
        <v>375</v>
      </c>
      <c r="I3361" t="s">
        <v>376</v>
      </c>
      <c r="J3361">
        <v>515696</v>
      </c>
      <c r="K3361" t="s">
        <v>14</v>
      </c>
      <c r="L3361" t="s">
        <v>660</v>
      </c>
    </row>
    <row r="3362" spans="1:12" x14ac:dyDescent="0.3">
      <c r="A3362" s="1">
        <v>43932</v>
      </c>
      <c r="B3362">
        <v>11</v>
      </c>
      <c r="C3362">
        <v>4</v>
      </c>
      <c r="D3362">
        <v>2020</v>
      </c>
      <c r="G3362" t="s">
        <v>374</v>
      </c>
      <c r="H3362" t="s">
        <v>375</v>
      </c>
      <c r="I3362" t="s">
        <v>376</v>
      </c>
      <c r="J3362">
        <v>515696</v>
      </c>
      <c r="K3362" t="s">
        <v>14</v>
      </c>
      <c r="L3362" t="s">
        <v>660</v>
      </c>
    </row>
    <row r="3363" spans="1:12" x14ac:dyDescent="0.3">
      <c r="A3363" s="1">
        <v>43931</v>
      </c>
      <c r="B3363">
        <v>10</v>
      </c>
      <c r="C3363">
        <v>4</v>
      </c>
      <c r="D3363">
        <v>2020</v>
      </c>
      <c r="G3363" t="s">
        <v>374</v>
      </c>
      <c r="H3363" t="s">
        <v>375</v>
      </c>
      <c r="I3363" t="s">
        <v>376</v>
      </c>
      <c r="J3363">
        <v>515696</v>
      </c>
      <c r="K3363" t="s">
        <v>14</v>
      </c>
      <c r="L3363" t="s">
        <v>660</v>
      </c>
    </row>
    <row r="3364" spans="1:12" x14ac:dyDescent="0.3">
      <c r="A3364" s="1">
        <v>43930</v>
      </c>
      <c r="B3364">
        <v>9</v>
      </c>
      <c r="C3364">
        <v>4</v>
      </c>
      <c r="D3364">
        <v>2020</v>
      </c>
      <c r="G3364" t="s">
        <v>374</v>
      </c>
      <c r="H3364" t="s">
        <v>375</v>
      </c>
      <c r="I3364" t="s">
        <v>376</v>
      </c>
      <c r="J3364">
        <v>515696</v>
      </c>
      <c r="K3364" t="s">
        <v>14</v>
      </c>
      <c r="L3364" t="s">
        <v>660</v>
      </c>
    </row>
    <row r="3365" spans="1:12" x14ac:dyDescent="0.3">
      <c r="A3365" s="1">
        <v>43929</v>
      </c>
      <c r="B3365">
        <v>8</v>
      </c>
      <c r="C3365">
        <v>4</v>
      </c>
      <c r="D3365">
        <v>2020</v>
      </c>
      <c r="G3365" t="s">
        <v>374</v>
      </c>
      <c r="H3365" t="s">
        <v>375</v>
      </c>
      <c r="I3365" t="s">
        <v>376</v>
      </c>
      <c r="J3365">
        <v>515696</v>
      </c>
      <c r="K3365" t="s">
        <v>14</v>
      </c>
      <c r="L3365" t="s">
        <v>660</v>
      </c>
    </row>
    <row r="3366" spans="1:12" x14ac:dyDescent="0.3">
      <c r="A3366" s="1">
        <v>43928</v>
      </c>
      <c r="B3366">
        <v>7</v>
      </c>
      <c r="C3366">
        <v>4</v>
      </c>
      <c r="D3366">
        <v>2020</v>
      </c>
      <c r="G3366" t="s">
        <v>374</v>
      </c>
      <c r="H3366" t="s">
        <v>375</v>
      </c>
      <c r="I3366" t="s">
        <v>376</v>
      </c>
      <c r="J3366">
        <v>515696</v>
      </c>
      <c r="K3366" t="s">
        <v>14</v>
      </c>
      <c r="L3366" t="s">
        <v>660</v>
      </c>
    </row>
    <row r="3367" spans="1:12" x14ac:dyDescent="0.3">
      <c r="A3367" s="1">
        <v>43927</v>
      </c>
      <c r="B3367">
        <v>6</v>
      </c>
      <c r="C3367">
        <v>4</v>
      </c>
      <c r="D3367">
        <v>2020</v>
      </c>
      <c r="G3367" t="s">
        <v>374</v>
      </c>
      <c r="H3367" t="s">
        <v>375</v>
      </c>
      <c r="I3367" t="s">
        <v>376</v>
      </c>
      <c r="J3367">
        <v>515696</v>
      </c>
      <c r="K3367" t="s">
        <v>14</v>
      </c>
      <c r="L3367" t="s">
        <v>660</v>
      </c>
    </row>
    <row r="3368" spans="1:12" x14ac:dyDescent="0.3">
      <c r="A3368" s="1">
        <v>43926</v>
      </c>
      <c r="B3368">
        <v>5</v>
      </c>
      <c r="C3368">
        <v>4</v>
      </c>
      <c r="D3368">
        <v>2020</v>
      </c>
      <c r="G3368" t="s">
        <v>374</v>
      </c>
      <c r="H3368" t="s">
        <v>375</v>
      </c>
      <c r="I3368" t="s">
        <v>376</v>
      </c>
      <c r="J3368">
        <v>515696</v>
      </c>
      <c r="K3368" t="s">
        <v>14</v>
      </c>
      <c r="L3368" t="s">
        <v>660</v>
      </c>
    </row>
    <row r="3369" spans="1:12" x14ac:dyDescent="0.3">
      <c r="A3369" s="1">
        <v>43925</v>
      </c>
      <c r="B3369">
        <v>4</v>
      </c>
      <c r="C3369">
        <v>4</v>
      </c>
      <c r="D3369">
        <v>2020</v>
      </c>
      <c r="G3369" t="s">
        <v>374</v>
      </c>
      <c r="H3369" t="s">
        <v>375</v>
      </c>
      <c r="I3369" t="s">
        <v>376</v>
      </c>
      <c r="J3369">
        <v>515696</v>
      </c>
      <c r="K3369" t="s">
        <v>14</v>
      </c>
      <c r="L3369" t="s">
        <v>660</v>
      </c>
    </row>
    <row r="3370" spans="1:12" x14ac:dyDescent="0.3">
      <c r="A3370" s="1">
        <v>43924</v>
      </c>
      <c r="B3370">
        <v>3</v>
      </c>
      <c r="C3370">
        <v>4</v>
      </c>
      <c r="D3370">
        <v>2020</v>
      </c>
      <c r="G3370" t="s">
        <v>374</v>
      </c>
      <c r="H3370" t="s">
        <v>375</v>
      </c>
      <c r="I3370" t="s">
        <v>376</v>
      </c>
      <c r="J3370">
        <v>515696</v>
      </c>
      <c r="K3370" t="s">
        <v>14</v>
      </c>
      <c r="L3370" t="s">
        <v>660</v>
      </c>
    </row>
    <row r="3371" spans="1:12" x14ac:dyDescent="0.3">
      <c r="A3371" s="1">
        <v>43923</v>
      </c>
      <c r="B3371">
        <v>2</v>
      </c>
      <c r="C3371">
        <v>4</v>
      </c>
      <c r="D3371">
        <v>2020</v>
      </c>
      <c r="E3371">
        <v>1</v>
      </c>
      <c r="G3371" t="s">
        <v>374</v>
      </c>
      <c r="H3371" t="s">
        <v>375</v>
      </c>
      <c r="I3371" t="s">
        <v>376</v>
      </c>
      <c r="J3371">
        <v>515696</v>
      </c>
      <c r="K3371" t="s">
        <v>14</v>
      </c>
      <c r="L3371" t="s">
        <v>660</v>
      </c>
    </row>
    <row r="3372" spans="1:12" x14ac:dyDescent="0.3">
      <c r="A3372" s="1">
        <v>43922</v>
      </c>
      <c r="B3372">
        <v>1</v>
      </c>
      <c r="C3372">
        <v>4</v>
      </c>
      <c r="D3372">
        <v>2020</v>
      </c>
      <c r="E3372">
        <v>1</v>
      </c>
      <c r="G3372" t="s">
        <v>374</v>
      </c>
      <c r="H3372" t="s">
        <v>375</v>
      </c>
      <c r="I3372" t="s">
        <v>376</v>
      </c>
      <c r="J3372">
        <v>515696</v>
      </c>
      <c r="K3372" t="s">
        <v>14</v>
      </c>
      <c r="L3372" t="s">
        <v>660</v>
      </c>
    </row>
    <row r="3373" spans="1:12" x14ac:dyDescent="0.3">
      <c r="A3373" s="1">
        <v>43921</v>
      </c>
      <c r="B3373">
        <v>31</v>
      </c>
      <c r="C3373">
        <v>3</v>
      </c>
      <c r="D3373">
        <v>2020</v>
      </c>
      <c r="G3373" t="s">
        <v>374</v>
      </c>
      <c r="H3373" t="s">
        <v>375</v>
      </c>
      <c r="I3373" t="s">
        <v>376</v>
      </c>
      <c r="J3373">
        <v>515696</v>
      </c>
      <c r="K3373" t="s">
        <v>14</v>
      </c>
      <c r="L3373" t="s">
        <v>660</v>
      </c>
    </row>
    <row r="3374" spans="1:12" x14ac:dyDescent="0.3">
      <c r="A3374" s="1">
        <v>43920</v>
      </c>
      <c r="B3374">
        <v>30</v>
      </c>
      <c r="C3374">
        <v>3</v>
      </c>
      <c r="D3374">
        <v>2020</v>
      </c>
      <c r="E3374">
        <v>1</v>
      </c>
      <c r="G3374" t="s">
        <v>374</v>
      </c>
      <c r="H3374" t="s">
        <v>375</v>
      </c>
      <c r="I3374" t="s">
        <v>376</v>
      </c>
      <c r="J3374">
        <v>515696</v>
      </c>
      <c r="K3374" t="s">
        <v>14</v>
      </c>
      <c r="L3374" t="s">
        <v>660</v>
      </c>
    </row>
    <row r="3375" spans="1:12" x14ac:dyDescent="0.3">
      <c r="A3375" s="1">
        <v>43919</v>
      </c>
      <c r="B3375">
        <v>29</v>
      </c>
      <c r="C3375">
        <v>3</v>
      </c>
      <c r="D3375">
        <v>2020</v>
      </c>
      <c r="E3375">
        <v>2</v>
      </c>
      <c r="G3375" t="s">
        <v>374</v>
      </c>
      <c r="H3375" t="s">
        <v>375</v>
      </c>
      <c r="I3375" t="s">
        <v>376</v>
      </c>
      <c r="J3375">
        <v>515696</v>
      </c>
      <c r="K3375" t="s">
        <v>14</v>
      </c>
      <c r="L3375" t="s">
        <v>660</v>
      </c>
    </row>
    <row r="3376" spans="1:12" x14ac:dyDescent="0.3">
      <c r="A3376" s="1">
        <v>43918</v>
      </c>
      <c r="B3376">
        <v>28</v>
      </c>
      <c r="C3376">
        <v>3</v>
      </c>
      <c r="D3376">
        <v>2020</v>
      </c>
      <c r="E3376">
        <v>1</v>
      </c>
      <c r="G3376" t="s">
        <v>374</v>
      </c>
      <c r="H3376" t="s">
        <v>375</v>
      </c>
      <c r="I3376" t="s">
        <v>376</v>
      </c>
      <c r="J3376">
        <v>515696</v>
      </c>
      <c r="K3376" t="s">
        <v>14</v>
      </c>
      <c r="L3376" t="s">
        <v>660</v>
      </c>
    </row>
    <row r="3377" spans="1:12" x14ac:dyDescent="0.3">
      <c r="A3377" s="1">
        <v>43917</v>
      </c>
      <c r="B3377">
        <v>27</v>
      </c>
      <c r="C3377">
        <v>3</v>
      </c>
      <c r="D3377">
        <v>2020</v>
      </c>
      <c r="G3377" t="s">
        <v>374</v>
      </c>
      <c r="H3377" t="s">
        <v>375</v>
      </c>
      <c r="I3377" t="s">
        <v>376</v>
      </c>
      <c r="J3377">
        <v>515696</v>
      </c>
      <c r="K3377" t="s">
        <v>14</v>
      </c>
      <c r="L3377" t="s">
        <v>660</v>
      </c>
    </row>
    <row r="3378" spans="1:12" x14ac:dyDescent="0.3">
      <c r="A3378" s="1">
        <v>43916</v>
      </c>
      <c r="B3378">
        <v>26</v>
      </c>
      <c r="C3378">
        <v>3</v>
      </c>
      <c r="D3378">
        <v>2020</v>
      </c>
      <c r="G3378" t="s">
        <v>374</v>
      </c>
      <c r="H3378" t="s">
        <v>375</v>
      </c>
      <c r="I3378" t="s">
        <v>376</v>
      </c>
      <c r="J3378">
        <v>515696</v>
      </c>
      <c r="K3378" t="s">
        <v>14</v>
      </c>
      <c r="L3378" t="s">
        <v>660</v>
      </c>
    </row>
    <row r="3379" spans="1:12" x14ac:dyDescent="0.3">
      <c r="A3379" s="1">
        <v>43915</v>
      </c>
      <c r="B3379">
        <v>25</v>
      </c>
      <c r="C3379">
        <v>3</v>
      </c>
      <c r="D3379">
        <v>2020</v>
      </c>
      <c r="G3379" t="s">
        <v>374</v>
      </c>
      <c r="H3379" t="s">
        <v>375</v>
      </c>
      <c r="I3379" t="s">
        <v>376</v>
      </c>
      <c r="J3379">
        <v>515696</v>
      </c>
      <c r="K3379" t="s">
        <v>14</v>
      </c>
      <c r="L3379" t="s">
        <v>660</v>
      </c>
    </row>
    <row r="3380" spans="1:12" x14ac:dyDescent="0.3">
      <c r="A3380" s="1">
        <v>43914</v>
      </c>
      <c r="B3380">
        <v>24</v>
      </c>
      <c r="C3380">
        <v>3</v>
      </c>
      <c r="D3380">
        <v>2020</v>
      </c>
      <c r="G3380" t="s">
        <v>374</v>
      </c>
      <c r="H3380" t="s">
        <v>375</v>
      </c>
      <c r="I3380" t="s">
        <v>376</v>
      </c>
      <c r="J3380">
        <v>515696</v>
      </c>
      <c r="K3380" t="s">
        <v>14</v>
      </c>
      <c r="L3380" t="s">
        <v>660</v>
      </c>
    </row>
    <row r="3381" spans="1:12" x14ac:dyDescent="0.3">
      <c r="A3381" s="1">
        <v>43913</v>
      </c>
      <c r="B3381">
        <v>23</v>
      </c>
      <c r="C3381">
        <v>3</v>
      </c>
      <c r="D3381">
        <v>2020</v>
      </c>
      <c r="G3381" t="s">
        <v>374</v>
      </c>
      <c r="H3381" t="s">
        <v>375</v>
      </c>
      <c r="I3381" t="s">
        <v>376</v>
      </c>
      <c r="J3381">
        <v>515696</v>
      </c>
      <c r="K3381" t="s">
        <v>14</v>
      </c>
      <c r="L3381" t="s">
        <v>660</v>
      </c>
    </row>
    <row r="3382" spans="1:12" x14ac:dyDescent="0.3">
      <c r="A3382" s="1">
        <v>43912</v>
      </c>
      <c r="B3382">
        <v>22</v>
      </c>
      <c r="C3382">
        <v>3</v>
      </c>
      <c r="D3382">
        <v>2020</v>
      </c>
      <c r="G3382" t="s">
        <v>374</v>
      </c>
      <c r="H3382" t="s">
        <v>375</v>
      </c>
      <c r="I3382" t="s">
        <v>376</v>
      </c>
      <c r="J3382">
        <v>515696</v>
      </c>
      <c r="K3382" t="s">
        <v>14</v>
      </c>
      <c r="L3382" t="s">
        <v>660</v>
      </c>
    </row>
    <row r="3383" spans="1:12" x14ac:dyDescent="0.3">
      <c r="A3383" s="1">
        <v>43911</v>
      </c>
      <c r="B3383">
        <v>21</v>
      </c>
      <c r="C3383">
        <v>3</v>
      </c>
      <c r="D3383">
        <v>2020</v>
      </c>
      <c r="G3383" t="s">
        <v>374</v>
      </c>
      <c r="H3383" t="s">
        <v>375</v>
      </c>
      <c r="I3383" t="s">
        <v>376</v>
      </c>
      <c r="J3383">
        <v>515696</v>
      </c>
      <c r="K3383" t="s">
        <v>14</v>
      </c>
      <c r="L3383" t="s">
        <v>660</v>
      </c>
    </row>
    <row r="3384" spans="1:12" x14ac:dyDescent="0.3">
      <c r="A3384" s="1">
        <v>43910</v>
      </c>
      <c r="B3384">
        <v>20</v>
      </c>
      <c r="C3384">
        <v>3</v>
      </c>
      <c r="D3384">
        <v>2020</v>
      </c>
      <c r="G3384" t="s">
        <v>374</v>
      </c>
      <c r="H3384" t="s">
        <v>375</v>
      </c>
      <c r="I3384" t="s">
        <v>376</v>
      </c>
      <c r="J3384">
        <v>515696</v>
      </c>
      <c r="K3384" t="s">
        <v>14</v>
      </c>
      <c r="L3384" t="s">
        <v>660</v>
      </c>
    </row>
    <row r="3385" spans="1:12" x14ac:dyDescent="0.3">
      <c r="A3385" s="1">
        <v>43909</v>
      </c>
      <c r="B3385">
        <v>19</v>
      </c>
      <c r="C3385">
        <v>3</v>
      </c>
      <c r="D3385">
        <v>2020</v>
      </c>
      <c r="G3385" t="s">
        <v>374</v>
      </c>
      <c r="H3385" t="s">
        <v>375</v>
      </c>
      <c r="I3385" t="s">
        <v>376</v>
      </c>
      <c r="J3385">
        <v>515696</v>
      </c>
      <c r="K3385" t="s">
        <v>14</v>
      </c>
      <c r="L3385" t="s">
        <v>660</v>
      </c>
    </row>
    <row r="3386" spans="1:12" x14ac:dyDescent="0.3">
      <c r="A3386" s="1">
        <v>43908</v>
      </c>
      <c r="B3386">
        <v>18</v>
      </c>
      <c r="C3386">
        <v>3</v>
      </c>
      <c r="D3386">
        <v>2020</v>
      </c>
      <c r="G3386" t="s">
        <v>374</v>
      </c>
      <c r="H3386" t="s">
        <v>375</v>
      </c>
      <c r="I3386" t="s">
        <v>376</v>
      </c>
      <c r="J3386">
        <v>515696</v>
      </c>
      <c r="K3386" t="s">
        <v>14</v>
      </c>
      <c r="L3386" t="s">
        <v>660</v>
      </c>
    </row>
    <row r="3387" spans="1:12" x14ac:dyDescent="0.3">
      <c r="A3387" s="1">
        <v>43907</v>
      </c>
      <c r="B3387">
        <v>17</v>
      </c>
      <c r="C3387">
        <v>3</v>
      </c>
      <c r="D3387">
        <v>2020</v>
      </c>
      <c r="G3387" t="s">
        <v>374</v>
      </c>
      <c r="H3387" t="s">
        <v>375</v>
      </c>
      <c r="I3387" t="s">
        <v>376</v>
      </c>
      <c r="J3387">
        <v>515696</v>
      </c>
      <c r="K3387" t="s">
        <v>14</v>
      </c>
      <c r="L3387" t="s">
        <v>660</v>
      </c>
    </row>
    <row r="3388" spans="1:12" x14ac:dyDescent="0.3">
      <c r="A3388" s="1">
        <v>43906</v>
      </c>
      <c r="B3388">
        <v>16</v>
      </c>
      <c r="C3388">
        <v>3</v>
      </c>
      <c r="D3388">
        <v>2020</v>
      </c>
      <c r="E3388">
        <v>4</v>
      </c>
      <c r="G3388" t="s">
        <v>374</v>
      </c>
      <c r="H3388" t="s">
        <v>375</v>
      </c>
      <c r="I3388" t="s">
        <v>376</v>
      </c>
      <c r="J3388">
        <v>515696</v>
      </c>
      <c r="K3388" t="s">
        <v>14</v>
      </c>
      <c r="L3388" t="s">
        <v>660</v>
      </c>
    </row>
    <row r="3389" spans="1:12" x14ac:dyDescent="0.3">
      <c r="A3389" s="1">
        <v>43905</v>
      </c>
      <c r="B3389">
        <v>15</v>
      </c>
      <c r="C3389">
        <v>3</v>
      </c>
      <c r="D3389">
        <v>2020</v>
      </c>
      <c r="G3389" t="s">
        <v>374</v>
      </c>
      <c r="H3389" t="s">
        <v>375</v>
      </c>
      <c r="I3389" t="s">
        <v>376</v>
      </c>
      <c r="J3389">
        <v>515696</v>
      </c>
      <c r="K3389" t="s">
        <v>14</v>
      </c>
      <c r="L3389" t="s">
        <v>660</v>
      </c>
    </row>
    <row r="3390" spans="1:12" x14ac:dyDescent="0.3">
      <c r="A3390" s="1">
        <v>43904</v>
      </c>
      <c r="B3390">
        <v>14</v>
      </c>
      <c r="C3390">
        <v>3</v>
      </c>
      <c r="D3390">
        <v>2020</v>
      </c>
      <c r="E3390">
        <v>1</v>
      </c>
      <c r="G3390" t="s">
        <v>374</v>
      </c>
      <c r="H3390" t="s">
        <v>375</v>
      </c>
      <c r="I3390" t="s">
        <v>376</v>
      </c>
      <c r="J3390">
        <v>515696</v>
      </c>
      <c r="K3390" t="s">
        <v>14</v>
      </c>
      <c r="L3390" t="s">
        <v>660</v>
      </c>
    </row>
    <row r="3391" spans="1:12" x14ac:dyDescent="0.3">
      <c r="A3391" s="1">
        <v>43902</v>
      </c>
      <c r="B3391">
        <v>12</v>
      </c>
      <c r="C3391">
        <v>3</v>
      </c>
      <c r="D3391">
        <v>2020</v>
      </c>
      <c r="E3391">
        <v>2</v>
      </c>
      <c r="G3391" t="s">
        <v>374</v>
      </c>
      <c r="H3391" t="s">
        <v>375</v>
      </c>
      <c r="I3391" t="s">
        <v>376</v>
      </c>
      <c r="J3391">
        <v>515696</v>
      </c>
      <c r="K3391" t="s">
        <v>14</v>
      </c>
      <c r="L3391" t="s">
        <v>660</v>
      </c>
    </row>
    <row r="3392" spans="1:12" x14ac:dyDescent="0.3">
      <c r="A3392" s="1">
        <v>43901</v>
      </c>
      <c r="B3392">
        <v>11</v>
      </c>
      <c r="C3392">
        <v>3</v>
      </c>
      <c r="D3392">
        <v>2020</v>
      </c>
      <c r="E3392">
        <v>2</v>
      </c>
      <c r="G3392" t="s">
        <v>374</v>
      </c>
      <c r="H3392" t="s">
        <v>375</v>
      </c>
      <c r="I3392" t="s">
        <v>376</v>
      </c>
      <c r="J3392">
        <v>515696</v>
      </c>
      <c r="K3392" t="s">
        <v>14</v>
      </c>
      <c r="L3392" t="s">
        <v>660</v>
      </c>
    </row>
    <row r="3393" spans="1:12" x14ac:dyDescent="0.3">
      <c r="A3393" s="1">
        <v>43899</v>
      </c>
      <c r="B3393">
        <v>9</v>
      </c>
      <c r="C3393">
        <v>3</v>
      </c>
      <c r="D3393">
        <v>2020</v>
      </c>
      <c r="E3393">
        <v>2</v>
      </c>
      <c r="G3393" t="s">
        <v>374</v>
      </c>
      <c r="H3393" t="s">
        <v>375</v>
      </c>
      <c r="I3393" t="s">
        <v>376</v>
      </c>
      <c r="J3393">
        <v>515696</v>
      </c>
      <c r="K3393" t="s">
        <v>14</v>
      </c>
      <c r="L3393" t="s">
        <v>660</v>
      </c>
    </row>
    <row r="3394" spans="1:12" x14ac:dyDescent="0.3">
      <c r="A3394" s="1">
        <v>43898</v>
      </c>
      <c r="B3394">
        <v>8</v>
      </c>
      <c r="C3394">
        <v>3</v>
      </c>
      <c r="D3394">
        <v>2020</v>
      </c>
      <c r="E3394">
        <v>2</v>
      </c>
      <c r="G3394" t="s">
        <v>374</v>
      </c>
      <c r="H3394" t="s">
        <v>375</v>
      </c>
      <c r="I3394" t="s">
        <v>376</v>
      </c>
      <c r="J3394">
        <v>515696</v>
      </c>
      <c r="K3394" t="s">
        <v>14</v>
      </c>
      <c r="L3394" t="s">
        <v>660</v>
      </c>
    </row>
    <row r="3395" spans="1:12" x14ac:dyDescent="0.3">
      <c r="A3395" s="1">
        <v>43954</v>
      </c>
      <c r="B3395">
        <v>3</v>
      </c>
      <c r="C3395">
        <v>5</v>
      </c>
      <c r="D3395">
        <v>2020</v>
      </c>
      <c r="E3395">
        <v>36</v>
      </c>
      <c r="G3395" t="s">
        <v>377</v>
      </c>
      <c r="H3395" t="s">
        <v>378</v>
      </c>
      <c r="I3395" t="s">
        <v>379</v>
      </c>
      <c r="J3395">
        <v>19077690</v>
      </c>
      <c r="K3395" t="s">
        <v>22</v>
      </c>
      <c r="L3395" t="s">
        <v>660</v>
      </c>
    </row>
    <row r="3396" spans="1:12" x14ac:dyDescent="0.3">
      <c r="A3396" s="1">
        <v>43953</v>
      </c>
      <c r="B3396">
        <v>2</v>
      </c>
      <c r="C3396">
        <v>5</v>
      </c>
      <c r="D3396">
        <v>2020</v>
      </c>
      <c r="E3396">
        <v>18</v>
      </c>
      <c r="G3396" t="s">
        <v>377</v>
      </c>
      <c r="H3396" t="s">
        <v>378</v>
      </c>
      <c r="I3396" t="s">
        <v>379</v>
      </c>
      <c r="J3396">
        <v>19077690</v>
      </c>
      <c r="K3396" t="s">
        <v>22</v>
      </c>
      <c r="L3396" t="s">
        <v>660</v>
      </c>
    </row>
    <row r="3397" spans="1:12" x14ac:dyDescent="0.3">
      <c r="A3397" s="1">
        <v>43952</v>
      </c>
      <c r="B3397">
        <v>1</v>
      </c>
      <c r="C3397">
        <v>5</v>
      </c>
      <c r="D3397">
        <v>2020</v>
      </c>
      <c r="E3397">
        <v>8</v>
      </c>
      <c r="F3397">
        <v>1</v>
      </c>
      <c r="G3397" t="s">
        <v>377</v>
      </c>
      <c r="H3397" t="s">
        <v>378</v>
      </c>
      <c r="I3397" t="s">
        <v>379</v>
      </c>
      <c r="J3397">
        <v>19077690</v>
      </c>
      <c r="K3397" t="s">
        <v>22</v>
      </c>
      <c r="L3397" t="s">
        <v>660</v>
      </c>
    </row>
    <row r="3398" spans="1:12" x14ac:dyDescent="0.3">
      <c r="A3398" s="1">
        <v>43951</v>
      </c>
      <c r="B3398">
        <v>30</v>
      </c>
      <c r="C3398">
        <v>4</v>
      </c>
      <c r="D3398">
        <v>2020</v>
      </c>
      <c r="E3398">
        <v>58</v>
      </c>
      <c r="F3398">
        <v>1</v>
      </c>
      <c r="G3398" t="s">
        <v>377</v>
      </c>
      <c r="H3398" t="s">
        <v>378</v>
      </c>
      <c r="I3398" t="s">
        <v>379</v>
      </c>
      <c r="J3398">
        <v>19077690</v>
      </c>
      <c r="K3398" t="s">
        <v>22</v>
      </c>
      <c r="L3398" t="s">
        <v>660</v>
      </c>
    </row>
    <row r="3399" spans="1:12" x14ac:dyDescent="0.3">
      <c r="A3399" s="1">
        <v>43950</v>
      </c>
      <c r="B3399">
        <v>29</v>
      </c>
      <c r="C3399">
        <v>4</v>
      </c>
      <c r="D3399">
        <v>2020</v>
      </c>
      <c r="E3399">
        <v>16</v>
      </c>
      <c r="F3399">
        <v>1</v>
      </c>
      <c r="G3399" t="s">
        <v>377</v>
      </c>
      <c r="H3399" t="s">
        <v>378</v>
      </c>
      <c r="I3399" t="s">
        <v>379</v>
      </c>
      <c r="J3399">
        <v>19077690</v>
      </c>
      <c r="K3399" t="s">
        <v>22</v>
      </c>
      <c r="L3399" t="s">
        <v>660</v>
      </c>
    </row>
    <row r="3400" spans="1:12" x14ac:dyDescent="0.3">
      <c r="A3400" s="1">
        <v>43949</v>
      </c>
      <c r="B3400">
        <v>28</v>
      </c>
      <c r="C3400">
        <v>4</v>
      </c>
      <c r="D3400">
        <v>2020</v>
      </c>
      <c r="E3400">
        <v>19</v>
      </c>
      <c r="G3400" t="s">
        <v>377</v>
      </c>
      <c r="H3400" t="s">
        <v>378</v>
      </c>
      <c r="I3400" t="s">
        <v>379</v>
      </c>
      <c r="J3400">
        <v>19077690</v>
      </c>
      <c r="K3400" t="s">
        <v>22</v>
      </c>
      <c r="L3400" t="s">
        <v>660</v>
      </c>
    </row>
    <row r="3401" spans="1:12" x14ac:dyDescent="0.3">
      <c r="A3401" s="1">
        <v>43948</v>
      </c>
      <c r="B3401">
        <v>27</v>
      </c>
      <c r="C3401">
        <v>4</v>
      </c>
      <c r="D3401">
        <v>2020</v>
      </c>
      <c r="E3401">
        <v>19</v>
      </c>
      <c r="F3401">
        <v>2</v>
      </c>
      <c r="G3401" t="s">
        <v>377</v>
      </c>
      <c r="H3401" t="s">
        <v>378</v>
      </c>
      <c r="I3401" t="s">
        <v>379</v>
      </c>
      <c r="J3401">
        <v>19077690</v>
      </c>
      <c r="K3401" t="s">
        <v>22</v>
      </c>
      <c r="L3401" t="s">
        <v>660</v>
      </c>
    </row>
    <row r="3402" spans="1:12" x14ac:dyDescent="0.3">
      <c r="A3402" s="1">
        <v>43947</v>
      </c>
      <c r="B3402">
        <v>26</v>
      </c>
      <c r="C3402">
        <v>4</v>
      </c>
      <c r="D3402">
        <v>2020</v>
      </c>
      <c r="E3402">
        <v>45</v>
      </c>
      <c r="G3402" t="s">
        <v>377</v>
      </c>
      <c r="H3402" t="s">
        <v>378</v>
      </c>
      <c r="I3402" t="s">
        <v>379</v>
      </c>
      <c r="J3402">
        <v>19077690</v>
      </c>
      <c r="K3402" t="s">
        <v>22</v>
      </c>
      <c r="L3402" t="s">
        <v>660</v>
      </c>
    </row>
    <row r="3403" spans="1:12" x14ac:dyDescent="0.3">
      <c r="A3403" s="1">
        <v>43946</v>
      </c>
      <c r="B3403">
        <v>25</v>
      </c>
      <c r="C3403">
        <v>4</v>
      </c>
      <c r="D3403">
        <v>2020</v>
      </c>
      <c r="E3403">
        <v>16</v>
      </c>
      <c r="G3403" t="s">
        <v>377</v>
      </c>
      <c r="H3403" t="s">
        <v>378</v>
      </c>
      <c r="I3403" t="s">
        <v>379</v>
      </c>
      <c r="J3403">
        <v>19077690</v>
      </c>
      <c r="K3403" t="s">
        <v>22</v>
      </c>
      <c r="L3403" t="s">
        <v>660</v>
      </c>
    </row>
    <row r="3404" spans="1:12" x14ac:dyDescent="0.3">
      <c r="A3404" s="1">
        <v>43945</v>
      </c>
      <c r="B3404">
        <v>24</v>
      </c>
      <c r="C3404">
        <v>4</v>
      </c>
      <c r="D3404">
        <v>2020</v>
      </c>
      <c r="E3404">
        <v>16</v>
      </c>
      <c r="F3404">
        <v>4</v>
      </c>
      <c r="G3404" t="s">
        <v>377</v>
      </c>
      <c r="H3404" t="s">
        <v>378</v>
      </c>
      <c r="I3404" t="s">
        <v>379</v>
      </c>
      <c r="J3404">
        <v>19077690</v>
      </c>
      <c r="K3404" t="s">
        <v>22</v>
      </c>
      <c r="L3404" t="s">
        <v>660</v>
      </c>
    </row>
    <row r="3405" spans="1:12" x14ac:dyDescent="0.3">
      <c r="A3405" s="1">
        <v>43944</v>
      </c>
      <c r="B3405">
        <v>23</v>
      </c>
      <c r="C3405">
        <v>4</v>
      </c>
      <c r="D3405">
        <v>2020</v>
      </c>
      <c r="E3405">
        <v>35</v>
      </c>
      <c r="F3405">
        <v>3</v>
      </c>
      <c r="G3405" t="s">
        <v>377</v>
      </c>
      <c r="H3405" t="s">
        <v>378</v>
      </c>
      <c r="I3405" t="s">
        <v>379</v>
      </c>
      <c r="J3405">
        <v>19077690</v>
      </c>
      <c r="K3405" t="s">
        <v>22</v>
      </c>
      <c r="L3405" t="s">
        <v>660</v>
      </c>
    </row>
    <row r="3406" spans="1:12" x14ac:dyDescent="0.3">
      <c r="A3406" s="1">
        <v>43943</v>
      </c>
      <c r="B3406">
        <v>22</v>
      </c>
      <c r="C3406">
        <v>4</v>
      </c>
      <c r="D3406">
        <v>2020</v>
      </c>
      <c r="E3406">
        <v>12</v>
      </c>
      <c r="G3406" t="s">
        <v>377</v>
      </c>
      <c r="H3406" t="s">
        <v>378</v>
      </c>
      <c r="I3406" t="s">
        <v>379</v>
      </c>
      <c r="J3406">
        <v>19077690</v>
      </c>
      <c r="K3406" t="s">
        <v>22</v>
      </c>
      <c r="L3406" t="s">
        <v>660</v>
      </c>
    </row>
    <row r="3407" spans="1:12" x14ac:dyDescent="0.3">
      <c r="A3407" s="1">
        <v>43942</v>
      </c>
      <c r="B3407">
        <v>21</v>
      </c>
      <c r="C3407">
        <v>4</v>
      </c>
      <c r="D3407">
        <v>2020</v>
      </c>
      <c r="E3407">
        <v>22</v>
      </c>
      <c r="G3407" t="s">
        <v>377</v>
      </c>
      <c r="H3407" t="s">
        <v>378</v>
      </c>
      <c r="I3407" t="s">
        <v>379</v>
      </c>
      <c r="J3407">
        <v>19077690</v>
      </c>
      <c r="K3407" t="s">
        <v>22</v>
      </c>
      <c r="L3407" t="s">
        <v>660</v>
      </c>
    </row>
    <row r="3408" spans="1:12" x14ac:dyDescent="0.3">
      <c r="A3408" s="1">
        <v>43941</v>
      </c>
      <c r="B3408">
        <v>20</v>
      </c>
      <c r="C3408">
        <v>4</v>
      </c>
      <c r="D3408">
        <v>2020</v>
      </c>
      <c r="E3408">
        <v>8</v>
      </c>
      <c r="F3408">
        <v>1</v>
      </c>
      <c r="G3408" t="s">
        <v>377</v>
      </c>
      <c r="H3408" t="s">
        <v>378</v>
      </c>
      <c r="I3408" t="s">
        <v>379</v>
      </c>
      <c r="J3408">
        <v>19077690</v>
      </c>
      <c r="K3408" t="s">
        <v>22</v>
      </c>
      <c r="L3408" t="s">
        <v>660</v>
      </c>
    </row>
    <row r="3409" spans="1:12" x14ac:dyDescent="0.3">
      <c r="A3409" s="1">
        <v>43940</v>
      </c>
      <c r="B3409">
        <v>19</v>
      </c>
      <c r="C3409">
        <v>4</v>
      </c>
      <c r="D3409">
        <v>2020</v>
      </c>
      <c r="E3409">
        <v>26</v>
      </c>
      <c r="G3409" t="s">
        <v>377</v>
      </c>
      <c r="H3409" t="s">
        <v>378</v>
      </c>
      <c r="I3409" t="s">
        <v>379</v>
      </c>
      <c r="J3409">
        <v>19077690</v>
      </c>
      <c r="K3409" t="s">
        <v>22</v>
      </c>
      <c r="L3409" t="s">
        <v>660</v>
      </c>
    </row>
    <row r="3410" spans="1:12" x14ac:dyDescent="0.3">
      <c r="A3410" s="1">
        <v>43939</v>
      </c>
      <c r="B3410">
        <v>18</v>
      </c>
      <c r="C3410">
        <v>4</v>
      </c>
      <c r="D3410">
        <v>2020</v>
      </c>
      <c r="E3410">
        <v>19</v>
      </c>
      <c r="G3410" t="s">
        <v>377</v>
      </c>
      <c r="H3410" t="s">
        <v>378</v>
      </c>
      <c r="I3410" t="s">
        <v>379</v>
      </c>
      <c r="J3410">
        <v>19077690</v>
      </c>
      <c r="K3410" t="s">
        <v>22</v>
      </c>
      <c r="L3410" t="s">
        <v>660</v>
      </c>
    </row>
    <row r="3411" spans="1:12" x14ac:dyDescent="0.3">
      <c r="A3411" s="1">
        <v>43938</v>
      </c>
      <c r="B3411">
        <v>17</v>
      </c>
      <c r="C3411">
        <v>4</v>
      </c>
      <c r="D3411">
        <v>2020</v>
      </c>
      <c r="E3411">
        <v>23</v>
      </c>
      <c r="G3411" t="s">
        <v>377</v>
      </c>
      <c r="H3411" t="s">
        <v>378</v>
      </c>
      <c r="I3411" t="s">
        <v>379</v>
      </c>
      <c r="J3411">
        <v>19077690</v>
      </c>
      <c r="K3411" t="s">
        <v>22</v>
      </c>
      <c r="L3411" t="s">
        <v>660</v>
      </c>
    </row>
    <row r="3412" spans="1:12" x14ac:dyDescent="0.3">
      <c r="A3412" s="1">
        <v>43937</v>
      </c>
      <c r="B3412">
        <v>16</v>
      </c>
      <c r="C3412">
        <v>4</v>
      </c>
      <c r="D3412">
        <v>2020</v>
      </c>
      <c r="E3412">
        <v>4</v>
      </c>
      <c r="G3412" t="s">
        <v>377</v>
      </c>
      <c r="H3412" t="s">
        <v>378</v>
      </c>
      <c r="I3412" t="s">
        <v>379</v>
      </c>
      <c r="J3412">
        <v>19077690</v>
      </c>
      <c r="K3412" t="s">
        <v>22</v>
      </c>
      <c r="L3412" t="s">
        <v>660</v>
      </c>
    </row>
    <row r="3413" spans="1:12" x14ac:dyDescent="0.3">
      <c r="A3413" s="1">
        <v>43936</v>
      </c>
      <c r="B3413">
        <v>15</v>
      </c>
      <c r="C3413">
        <v>4</v>
      </c>
      <c r="D3413">
        <v>2020</v>
      </c>
      <c r="E3413">
        <v>21</v>
      </c>
      <c r="F3413">
        <v>3</v>
      </c>
      <c r="G3413" t="s">
        <v>377</v>
      </c>
      <c r="H3413" t="s">
        <v>378</v>
      </c>
      <c r="I3413" t="s">
        <v>379</v>
      </c>
      <c r="J3413">
        <v>19077690</v>
      </c>
      <c r="K3413" t="s">
        <v>22</v>
      </c>
      <c r="L3413" t="s">
        <v>660</v>
      </c>
    </row>
    <row r="3414" spans="1:12" x14ac:dyDescent="0.3">
      <c r="A3414" s="1">
        <v>43935</v>
      </c>
      <c r="B3414">
        <v>14</v>
      </c>
      <c r="C3414">
        <v>4</v>
      </c>
      <c r="D3414">
        <v>2020</v>
      </c>
      <c r="E3414">
        <v>7</v>
      </c>
      <c r="F3414">
        <v>1</v>
      </c>
      <c r="G3414" t="s">
        <v>377</v>
      </c>
      <c r="H3414" t="s">
        <v>378</v>
      </c>
      <c r="I3414" t="s">
        <v>379</v>
      </c>
      <c r="J3414">
        <v>19077690</v>
      </c>
      <c r="K3414" t="s">
        <v>22</v>
      </c>
      <c r="L3414" t="s">
        <v>660</v>
      </c>
    </row>
    <row r="3415" spans="1:12" x14ac:dyDescent="0.3">
      <c r="A3415" s="1">
        <v>43934</v>
      </c>
      <c r="B3415">
        <v>13</v>
      </c>
      <c r="C3415">
        <v>4</v>
      </c>
      <c r="D3415">
        <v>2020</v>
      </c>
      <c r="E3415">
        <v>11</v>
      </c>
      <c r="G3415" t="s">
        <v>377</v>
      </c>
      <c r="H3415" t="s">
        <v>378</v>
      </c>
      <c r="I3415" t="s">
        <v>379</v>
      </c>
      <c r="J3415">
        <v>19077690</v>
      </c>
      <c r="K3415" t="s">
        <v>22</v>
      </c>
      <c r="L3415" t="s">
        <v>660</v>
      </c>
    </row>
    <row r="3416" spans="1:12" x14ac:dyDescent="0.3">
      <c r="A3416" s="1">
        <v>43933</v>
      </c>
      <c r="B3416">
        <v>12</v>
      </c>
      <c r="C3416">
        <v>4</v>
      </c>
      <c r="D3416">
        <v>2020</v>
      </c>
      <c r="E3416">
        <v>18</v>
      </c>
      <c r="F3416">
        <v>2</v>
      </c>
      <c r="G3416" t="s">
        <v>377</v>
      </c>
      <c r="H3416" t="s">
        <v>378</v>
      </c>
      <c r="I3416" t="s">
        <v>379</v>
      </c>
      <c r="J3416">
        <v>19077690</v>
      </c>
      <c r="K3416" t="s">
        <v>22</v>
      </c>
      <c r="L3416" t="s">
        <v>660</v>
      </c>
    </row>
    <row r="3417" spans="1:12" x14ac:dyDescent="0.3">
      <c r="A3417" s="1">
        <v>43932</v>
      </c>
      <c r="B3417">
        <v>11</v>
      </c>
      <c r="C3417">
        <v>4</v>
      </c>
      <c r="D3417">
        <v>2020</v>
      </c>
      <c r="E3417">
        <v>28</v>
      </c>
      <c r="G3417" t="s">
        <v>377</v>
      </c>
      <c r="H3417" t="s">
        <v>378</v>
      </c>
      <c r="I3417" t="s">
        <v>379</v>
      </c>
      <c r="J3417">
        <v>19077690</v>
      </c>
      <c r="K3417" t="s">
        <v>22</v>
      </c>
      <c r="L3417" t="s">
        <v>660</v>
      </c>
    </row>
    <row r="3418" spans="1:12" x14ac:dyDescent="0.3">
      <c r="A3418" s="1">
        <v>43931</v>
      </c>
      <c r="B3418">
        <v>10</v>
      </c>
      <c r="C3418">
        <v>4</v>
      </c>
      <c r="D3418">
        <v>2020</v>
      </c>
      <c r="G3418" t="s">
        <v>377</v>
      </c>
      <c r="H3418" t="s">
        <v>378</v>
      </c>
      <c r="I3418" t="s">
        <v>379</v>
      </c>
      <c r="J3418">
        <v>19077690</v>
      </c>
      <c r="K3418" t="s">
        <v>22</v>
      </c>
      <c r="L3418" t="s">
        <v>660</v>
      </c>
    </row>
    <row r="3419" spans="1:12" x14ac:dyDescent="0.3">
      <c r="A3419" s="1">
        <v>43930</v>
      </c>
      <c r="B3419">
        <v>9</v>
      </c>
      <c r="C3419">
        <v>4</v>
      </c>
      <c r="D3419">
        <v>2020</v>
      </c>
      <c r="E3419">
        <v>3</v>
      </c>
      <c r="F3419">
        <v>2</v>
      </c>
      <c r="G3419" t="s">
        <v>377</v>
      </c>
      <c r="H3419" t="s">
        <v>378</v>
      </c>
      <c r="I3419" t="s">
        <v>379</v>
      </c>
      <c r="J3419">
        <v>19077690</v>
      </c>
      <c r="K3419" t="s">
        <v>22</v>
      </c>
      <c r="L3419" t="s">
        <v>660</v>
      </c>
    </row>
    <row r="3420" spans="1:12" x14ac:dyDescent="0.3">
      <c r="A3420" s="1">
        <v>43929</v>
      </c>
      <c r="B3420">
        <v>8</v>
      </c>
      <c r="C3420">
        <v>4</v>
      </c>
      <c r="D3420">
        <v>2020</v>
      </c>
      <c r="E3420">
        <v>9</v>
      </c>
      <c r="G3420" t="s">
        <v>377</v>
      </c>
      <c r="H3420" t="s">
        <v>378</v>
      </c>
      <c r="I3420" t="s">
        <v>379</v>
      </c>
      <c r="J3420">
        <v>19077690</v>
      </c>
      <c r="K3420" t="s">
        <v>22</v>
      </c>
      <c r="L3420" t="s">
        <v>660</v>
      </c>
    </row>
    <row r="3421" spans="1:12" x14ac:dyDescent="0.3">
      <c r="A3421" s="1">
        <v>43928</v>
      </c>
      <c r="B3421">
        <v>7</v>
      </c>
      <c r="C3421">
        <v>4</v>
      </c>
      <c r="D3421">
        <v>2020</v>
      </c>
      <c r="E3421">
        <v>2</v>
      </c>
      <c r="G3421" t="s">
        <v>377</v>
      </c>
      <c r="H3421" t="s">
        <v>378</v>
      </c>
      <c r="I3421" t="s">
        <v>379</v>
      </c>
      <c r="J3421">
        <v>19077690</v>
      </c>
      <c r="K3421" t="s">
        <v>22</v>
      </c>
      <c r="L3421" t="s">
        <v>660</v>
      </c>
    </row>
    <row r="3422" spans="1:12" x14ac:dyDescent="0.3">
      <c r="A3422" s="1">
        <v>43927</v>
      </c>
      <c r="B3422">
        <v>6</v>
      </c>
      <c r="C3422">
        <v>4</v>
      </c>
      <c r="D3422">
        <v>2020</v>
      </c>
      <c r="E3422">
        <v>4</v>
      </c>
      <c r="F3422">
        <v>2</v>
      </c>
      <c r="G3422" t="s">
        <v>377</v>
      </c>
      <c r="H3422" t="s">
        <v>378</v>
      </c>
      <c r="I3422" t="s">
        <v>379</v>
      </c>
      <c r="J3422">
        <v>19077690</v>
      </c>
      <c r="K3422" t="s">
        <v>22</v>
      </c>
      <c r="L3422" t="s">
        <v>660</v>
      </c>
    </row>
    <row r="3423" spans="1:12" x14ac:dyDescent="0.3">
      <c r="A3423" s="1">
        <v>43926</v>
      </c>
      <c r="B3423">
        <v>5</v>
      </c>
      <c r="C3423">
        <v>4</v>
      </c>
      <c r="D3423">
        <v>2020</v>
      </c>
      <c r="E3423">
        <v>2</v>
      </c>
      <c r="G3423" t="s">
        <v>377</v>
      </c>
      <c r="H3423" t="s">
        <v>378</v>
      </c>
      <c r="I3423" t="s">
        <v>379</v>
      </c>
      <c r="J3423">
        <v>19077690</v>
      </c>
      <c r="K3423" t="s">
        <v>22</v>
      </c>
      <c r="L3423" t="s">
        <v>660</v>
      </c>
    </row>
    <row r="3424" spans="1:12" x14ac:dyDescent="0.3">
      <c r="A3424" s="1">
        <v>43925</v>
      </c>
      <c r="B3424">
        <v>4</v>
      </c>
      <c r="C3424">
        <v>4</v>
      </c>
      <c r="D3424">
        <v>2020</v>
      </c>
      <c r="E3424">
        <v>3</v>
      </c>
      <c r="G3424" t="s">
        <v>377</v>
      </c>
      <c r="H3424" t="s">
        <v>378</v>
      </c>
      <c r="I3424" t="s">
        <v>379</v>
      </c>
      <c r="J3424">
        <v>19077690</v>
      </c>
      <c r="K3424" t="s">
        <v>22</v>
      </c>
      <c r="L3424" t="s">
        <v>660</v>
      </c>
    </row>
    <row r="3425" spans="1:12" x14ac:dyDescent="0.3">
      <c r="A3425" s="1">
        <v>43924</v>
      </c>
      <c r="B3425">
        <v>3</v>
      </c>
      <c r="C3425">
        <v>4</v>
      </c>
      <c r="D3425">
        <v>2020</v>
      </c>
      <c r="E3425">
        <v>8</v>
      </c>
      <c r="F3425">
        <v>2</v>
      </c>
      <c r="G3425" t="s">
        <v>377</v>
      </c>
      <c r="H3425" t="s">
        <v>378</v>
      </c>
      <c r="I3425" t="s">
        <v>379</v>
      </c>
      <c r="J3425">
        <v>19077690</v>
      </c>
      <c r="K3425" t="s">
        <v>22</v>
      </c>
      <c r="L3425" t="s">
        <v>660</v>
      </c>
    </row>
    <row r="3426" spans="1:12" x14ac:dyDescent="0.3">
      <c r="A3426" s="1">
        <v>43923</v>
      </c>
      <c r="B3426">
        <v>2</v>
      </c>
      <c r="C3426">
        <v>4</v>
      </c>
      <c r="D3426">
        <v>2020</v>
      </c>
      <c r="E3426">
        <v>10</v>
      </c>
      <c r="G3426" t="s">
        <v>377</v>
      </c>
      <c r="H3426" t="s">
        <v>378</v>
      </c>
      <c r="I3426" t="s">
        <v>379</v>
      </c>
      <c r="J3426">
        <v>19077690</v>
      </c>
      <c r="K3426" t="s">
        <v>22</v>
      </c>
      <c r="L3426" t="s">
        <v>660</v>
      </c>
    </row>
    <row r="3427" spans="1:12" x14ac:dyDescent="0.3">
      <c r="A3427" s="1">
        <v>43922</v>
      </c>
      <c r="B3427">
        <v>1</v>
      </c>
      <c r="C3427">
        <v>4</v>
      </c>
      <c r="D3427">
        <v>2020</v>
      </c>
      <c r="F3427">
        <v>1</v>
      </c>
      <c r="G3427" t="s">
        <v>377</v>
      </c>
      <c r="H3427" t="s">
        <v>378</v>
      </c>
      <c r="I3427" t="s">
        <v>379</v>
      </c>
      <c r="J3427">
        <v>19077690</v>
      </c>
      <c r="K3427" t="s">
        <v>22</v>
      </c>
      <c r="L3427" t="s">
        <v>660</v>
      </c>
    </row>
    <row r="3428" spans="1:12" x14ac:dyDescent="0.3">
      <c r="A3428" s="1">
        <v>43921</v>
      </c>
      <c r="B3428">
        <v>31</v>
      </c>
      <c r="C3428">
        <v>3</v>
      </c>
      <c r="D3428">
        <v>2020</v>
      </c>
      <c r="G3428" t="s">
        <v>377</v>
      </c>
      <c r="H3428" t="s">
        <v>378</v>
      </c>
      <c r="I3428" t="s">
        <v>379</v>
      </c>
      <c r="J3428">
        <v>19077690</v>
      </c>
      <c r="K3428" t="s">
        <v>22</v>
      </c>
      <c r="L3428" t="s">
        <v>660</v>
      </c>
    </row>
    <row r="3429" spans="1:12" x14ac:dyDescent="0.3">
      <c r="A3429" s="1">
        <v>43920</v>
      </c>
      <c r="B3429">
        <v>30</v>
      </c>
      <c r="C3429">
        <v>3</v>
      </c>
      <c r="D3429">
        <v>2020</v>
      </c>
      <c r="E3429">
        <v>9</v>
      </c>
      <c r="G3429" t="s">
        <v>377</v>
      </c>
      <c r="H3429" t="s">
        <v>378</v>
      </c>
      <c r="I3429" t="s">
        <v>379</v>
      </c>
      <c r="J3429">
        <v>19077690</v>
      </c>
      <c r="K3429" t="s">
        <v>22</v>
      </c>
      <c r="L3429" t="s">
        <v>660</v>
      </c>
    </row>
    <row r="3430" spans="1:12" x14ac:dyDescent="0.3">
      <c r="A3430" s="1">
        <v>43919</v>
      </c>
      <c r="B3430">
        <v>29</v>
      </c>
      <c r="C3430">
        <v>3</v>
      </c>
      <c r="D3430">
        <v>2020</v>
      </c>
      <c r="E3430">
        <v>5</v>
      </c>
      <c r="G3430" t="s">
        <v>377</v>
      </c>
      <c r="H3430" t="s">
        <v>378</v>
      </c>
      <c r="I3430" t="s">
        <v>379</v>
      </c>
      <c r="J3430">
        <v>19077690</v>
      </c>
      <c r="K3430" t="s">
        <v>22</v>
      </c>
      <c r="L3430" t="s">
        <v>660</v>
      </c>
    </row>
    <row r="3431" spans="1:12" x14ac:dyDescent="0.3">
      <c r="A3431" s="1">
        <v>43918</v>
      </c>
      <c r="B3431">
        <v>28</v>
      </c>
      <c r="C3431">
        <v>3</v>
      </c>
      <c r="D3431">
        <v>2020</v>
      </c>
      <c r="G3431" t="s">
        <v>377</v>
      </c>
      <c r="H3431" t="s">
        <v>378</v>
      </c>
      <c r="I3431" t="s">
        <v>379</v>
      </c>
      <c r="J3431">
        <v>19077690</v>
      </c>
      <c r="K3431" t="s">
        <v>22</v>
      </c>
      <c r="L3431" t="s">
        <v>660</v>
      </c>
    </row>
    <row r="3432" spans="1:12" x14ac:dyDescent="0.3">
      <c r="A3432" s="1">
        <v>43917</v>
      </c>
      <c r="B3432">
        <v>27</v>
      </c>
      <c r="C3432">
        <v>3</v>
      </c>
      <c r="D3432">
        <v>2020</v>
      </c>
      <c r="E3432">
        <v>2</v>
      </c>
      <c r="G3432" t="s">
        <v>377</v>
      </c>
      <c r="H3432" t="s">
        <v>378</v>
      </c>
      <c r="I3432" t="s">
        <v>379</v>
      </c>
      <c r="J3432">
        <v>19077690</v>
      </c>
      <c r="K3432" t="s">
        <v>22</v>
      </c>
      <c r="L3432" t="s">
        <v>660</v>
      </c>
    </row>
    <row r="3433" spans="1:12" x14ac:dyDescent="0.3">
      <c r="A3433" s="1">
        <v>43916</v>
      </c>
      <c r="B3433">
        <v>26</v>
      </c>
      <c r="C3433">
        <v>3</v>
      </c>
      <c r="D3433">
        <v>2020</v>
      </c>
      <c r="E3433">
        <v>2</v>
      </c>
      <c r="G3433" t="s">
        <v>377</v>
      </c>
      <c r="H3433" t="s">
        <v>378</v>
      </c>
      <c r="I3433" t="s">
        <v>379</v>
      </c>
      <c r="J3433">
        <v>19077690</v>
      </c>
      <c r="K3433" t="s">
        <v>22</v>
      </c>
      <c r="L3433" t="s">
        <v>660</v>
      </c>
    </row>
    <row r="3434" spans="1:12" x14ac:dyDescent="0.3">
      <c r="A3434" s="1">
        <v>43954</v>
      </c>
      <c r="B3434">
        <v>3</v>
      </c>
      <c r="C3434">
        <v>5</v>
      </c>
      <c r="D3434">
        <v>2020</v>
      </c>
      <c r="G3434" t="s">
        <v>380</v>
      </c>
      <c r="H3434" t="s">
        <v>381</v>
      </c>
      <c r="I3434" t="s">
        <v>382</v>
      </c>
      <c r="J3434">
        <v>483530</v>
      </c>
      <c r="K3434" t="s">
        <v>18</v>
      </c>
      <c r="L3434" t="s">
        <v>660</v>
      </c>
    </row>
    <row r="3435" spans="1:12" x14ac:dyDescent="0.3">
      <c r="A3435" s="1">
        <v>43953</v>
      </c>
      <c r="B3435">
        <v>2</v>
      </c>
      <c r="C3435">
        <v>5</v>
      </c>
      <c r="D3435">
        <v>2020</v>
      </c>
      <c r="E3435">
        <v>2</v>
      </c>
      <c r="G3435" t="s">
        <v>380</v>
      </c>
      <c r="H3435" t="s">
        <v>381</v>
      </c>
      <c r="I3435" t="s">
        <v>382</v>
      </c>
      <c r="J3435">
        <v>483530</v>
      </c>
      <c r="K3435" t="s">
        <v>18</v>
      </c>
      <c r="L3435" t="s">
        <v>660</v>
      </c>
    </row>
    <row r="3436" spans="1:12" x14ac:dyDescent="0.3">
      <c r="A3436" s="1">
        <v>43952</v>
      </c>
      <c r="B3436">
        <v>1</v>
      </c>
      <c r="C3436">
        <v>5</v>
      </c>
      <c r="D3436">
        <v>2020</v>
      </c>
      <c r="E3436">
        <v>2</v>
      </c>
      <c r="G3436" t="s">
        <v>380</v>
      </c>
      <c r="H3436" t="s">
        <v>381</v>
      </c>
      <c r="I3436" t="s">
        <v>382</v>
      </c>
      <c r="J3436">
        <v>483530</v>
      </c>
      <c r="K3436" t="s">
        <v>18</v>
      </c>
      <c r="L3436" t="s">
        <v>660</v>
      </c>
    </row>
    <row r="3437" spans="1:12" x14ac:dyDescent="0.3">
      <c r="A3437" s="1">
        <v>43951</v>
      </c>
      <c r="B3437">
        <v>30</v>
      </c>
      <c r="C3437">
        <v>4</v>
      </c>
      <c r="D3437">
        <v>2020</v>
      </c>
      <c r="E3437">
        <v>13</v>
      </c>
      <c r="G3437" t="s">
        <v>380</v>
      </c>
      <c r="H3437" t="s">
        <v>381</v>
      </c>
      <c r="I3437" t="s">
        <v>382</v>
      </c>
      <c r="J3437">
        <v>483530</v>
      </c>
      <c r="K3437" t="s">
        <v>18</v>
      </c>
      <c r="L3437" t="s">
        <v>660</v>
      </c>
    </row>
    <row r="3438" spans="1:12" x14ac:dyDescent="0.3">
      <c r="A3438" s="1">
        <v>43950</v>
      </c>
      <c r="B3438">
        <v>29</v>
      </c>
      <c r="C3438">
        <v>4</v>
      </c>
      <c r="D3438">
        <v>2020</v>
      </c>
      <c r="G3438" t="s">
        <v>380</v>
      </c>
      <c r="H3438" t="s">
        <v>381</v>
      </c>
      <c r="I3438" t="s">
        <v>382</v>
      </c>
      <c r="J3438">
        <v>483530</v>
      </c>
      <c r="K3438" t="s">
        <v>18</v>
      </c>
      <c r="L3438" t="s">
        <v>660</v>
      </c>
    </row>
    <row r="3439" spans="1:12" x14ac:dyDescent="0.3">
      <c r="A3439" s="1">
        <v>43949</v>
      </c>
      <c r="B3439">
        <v>28</v>
      </c>
      <c r="C3439">
        <v>4</v>
      </c>
      <c r="D3439">
        <v>2020</v>
      </c>
      <c r="E3439">
        <v>2</v>
      </c>
      <c r="G3439" t="s">
        <v>380</v>
      </c>
      <c r="H3439" t="s">
        <v>381</v>
      </c>
      <c r="I3439" t="s">
        <v>382</v>
      </c>
      <c r="J3439">
        <v>483530</v>
      </c>
      <c r="K3439" t="s">
        <v>18</v>
      </c>
      <c r="L3439" t="s">
        <v>660</v>
      </c>
    </row>
    <row r="3440" spans="1:12" x14ac:dyDescent="0.3">
      <c r="A3440" s="1">
        <v>43948</v>
      </c>
      <c r="B3440">
        <v>27</v>
      </c>
      <c r="C3440">
        <v>4</v>
      </c>
      <c r="D3440">
        <v>2020</v>
      </c>
      <c r="G3440" t="s">
        <v>380</v>
      </c>
      <c r="H3440" t="s">
        <v>381</v>
      </c>
      <c r="I3440" t="s">
        <v>382</v>
      </c>
      <c r="J3440">
        <v>483530</v>
      </c>
      <c r="K3440" t="s">
        <v>18</v>
      </c>
      <c r="L3440" t="s">
        <v>660</v>
      </c>
    </row>
    <row r="3441" spans="1:12" x14ac:dyDescent="0.3">
      <c r="A3441" s="1">
        <v>43947</v>
      </c>
      <c r="B3441">
        <v>26</v>
      </c>
      <c r="C3441">
        <v>4</v>
      </c>
      <c r="D3441">
        <v>2020</v>
      </c>
      <c r="E3441">
        <v>1</v>
      </c>
      <c r="F3441">
        <v>1</v>
      </c>
      <c r="G3441" t="s">
        <v>380</v>
      </c>
      <c r="H3441" t="s">
        <v>381</v>
      </c>
      <c r="I3441" t="s">
        <v>382</v>
      </c>
      <c r="J3441">
        <v>483530</v>
      </c>
      <c r="K3441" t="s">
        <v>18</v>
      </c>
      <c r="L3441" t="s">
        <v>660</v>
      </c>
    </row>
    <row r="3442" spans="1:12" x14ac:dyDescent="0.3">
      <c r="A3442" s="1">
        <v>43946</v>
      </c>
      <c r="B3442">
        <v>25</v>
      </c>
      <c r="C3442">
        <v>4</v>
      </c>
      <c r="D3442">
        <v>2020</v>
      </c>
      <c r="E3442">
        <v>2</v>
      </c>
      <c r="G3442" t="s">
        <v>380</v>
      </c>
      <c r="H3442" t="s">
        <v>381</v>
      </c>
      <c r="I3442" t="s">
        <v>382</v>
      </c>
      <c r="J3442">
        <v>483530</v>
      </c>
      <c r="K3442" t="s">
        <v>18</v>
      </c>
      <c r="L3442" t="s">
        <v>660</v>
      </c>
    </row>
    <row r="3443" spans="1:12" x14ac:dyDescent="0.3">
      <c r="A3443" s="1">
        <v>43945</v>
      </c>
      <c r="B3443">
        <v>24</v>
      </c>
      <c r="C3443">
        <v>4</v>
      </c>
      <c r="D3443">
        <v>2020</v>
      </c>
      <c r="E3443">
        <v>1</v>
      </c>
      <c r="G3443" t="s">
        <v>380</v>
      </c>
      <c r="H3443" t="s">
        <v>381</v>
      </c>
      <c r="I3443" t="s">
        <v>382</v>
      </c>
      <c r="J3443">
        <v>483530</v>
      </c>
      <c r="K3443" t="s">
        <v>18</v>
      </c>
      <c r="L3443" t="s">
        <v>660</v>
      </c>
    </row>
    <row r="3444" spans="1:12" x14ac:dyDescent="0.3">
      <c r="A3444" s="1">
        <v>43944</v>
      </c>
      <c r="B3444">
        <v>23</v>
      </c>
      <c r="C3444">
        <v>4</v>
      </c>
      <c r="D3444">
        <v>2020</v>
      </c>
      <c r="E3444">
        <v>1</v>
      </c>
      <c r="G3444" t="s">
        <v>380</v>
      </c>
      <c r="H3444" t="s">
        <v>381</v>
      </c>
      <c r="I3444" t="s">
        <v>382</v>
      </c>
      <c r="J3444">
        <v>483530</v>
      </c>
      <c r="K3444" t="s">
        <v>18</v>
      </c>
      <c r="L3444" t="s">
        <v>660</v>
      </c>
    </row>
    <row r="3445" spans="1:12" x14ac:dyDescent="0.3">
      <c r="A3445" s="1">
        <v>43943</v>
      </c>
      <c r="B3445">
        <v>22</v>
      </c>
      <c r="C3445">
        <v>4</v>
      </c>
      <c r="D3445">
        <v>2020</v>
      </c>
      <c r="E3445">
        <v>12</v>
      </c>
      <c r="G3445" t="s">
        <v>380</v>
      </c>
      <c r="H3445" t="s">
        <v>381</v>
      </c>
      <c r="I3445" t="s">
        <v>382</v>
      </c>
      <c r="J3445">
        <v>483530</v>
      </c>
      <c r="K3445" t="s">
        <v>18</v>
      </c>
      <c r="L3445" t="s">
        <v>660</v>
      </c>
    </row>
    <row r="3446" spans="1:12" x14ac:dyDescent="0.3">
      <c r="A3446" s="1">
        <v>43942</v>
      </c>
      <c r="B3446">
        <v>21</v>
      </c>
      <c r="C3446">
        <v>4</v>
      </c>
      <c r="D3446">
        <v>2020</v>
      </c>
      <c r="E3446">
        <v>4</v>
      </c>
      <c r="G3446" t="s">
        <v>380</v>
      </c>
      <c r="H3446" t="s">
        <v>381</v>
      </c>
      <c r="I3446" t="s">
        <v>382</v>
      </c>
      <c r="J3446">
        <v>483530</v>
      </c>
      <c r="K3446" t="s">
        <v>18</v>
      </c>
      <c r="L3446" t="s">
        <v>660</v>
      </c>
    </row>
    <row r="3447" spans="1:12" x14ac:dyDescent="0.3">
      <c r="A3447" s="1">
        <v>43941</v>
      </c>
      <c r="B3447">
        <v>20</v>
      </c>
      <c r="C3447">
        <v>4</v>
      </c>
      <c r="D3447">
        <v>2020</v>
      </c>
      <c r="E3447">
        <v>1</v>
      </c>
      <c r="G3447" t="s">
        <v>380</v>
      </c>
      <c r="H3447" t="s">
        <v>381</v>
      </c>
      <c r="I3447" t="s">
        <v>382</v>
      </c>
      <c r="J3447">
        <v>483530</v>
      </c>
      <c r="K3447" t="s">
        <v>18</v>
      </c>
      <c r="L3447" t="s">
        <v>660</v>
      </c>
    </row>
    <row r="3448" spans="1:12" x14ac:dyDescent="0.3">
      <c r="A3448" s="1">
        <v>43940</v>
      </c>
      <c r="B3448">
        <v>19</v>
      </c>
      <c r="C3448">
        <v>4</v>
      </c>
      <c r="D3448">
        <v>2020</v>
      </c>
      <c r="E3448">
        <v>4</v>
      </c>
      <c r="G3448" t="s">
        <v>380</v>
      </c>
      <c r="H3448" t="s">
        <v>381</v>
      </c>
      <c r="I3448" t="s">
        <v>382</v>
      </c>
      <c r="J3448">
        <v>483530</v>
      </c>
      <c r="K3448" t="s">
        <v>18</v>
      </c>
      <c r="L3448" t="s">
        <v>660</v>
      </c>
    </row>
    <row r="3449" spans="1:12" x14ac:dyDescent="0.3">
      <c r="A3449" s="1">
        <v>43939</v>
      </c>
      <c r="B3449">
        <v>18</v>
      </c>
      <c r="C3449">
        <v>4</v>
      </c>
      <c r="D3449">
        <v>2020</v>
      </c>
      <c r="E3449">
        <v>10</v>
      </c>
      <c r="G3449" t="s">
        <v>380</v>
      </c>
      <c r="H3449" t="s">
        <v>381</v>
      </c>
      <c r="I3449" t="s">
        <v>382</v>
      </c>
      <c r="J3449">
        <v>483530</v>
      </c>
      <c r="K3449" t="s">
        <v>18</v>
      </c>
      <c r="L3449" t="s">
        <v>660</v>
      </c>
    </row>
    <row r="3450" spans="1:12" x14ac:dyDescent="0.3">
      <c r="A3450" s="1">
        <v>43938</v>
      </c>
      <c r="B3450">
        <v>17</v>
      </c>
      <c r="C3450">
        <v>4</v>
      </c>
      <c r="D3450">
        <v>2020</v>
      </c>
      <c r="E3450">
        <v>13</v>
      </c>
      <c r="G3450" t="s">
        <v>380</v>
      </c>
      <c r="H3450" t="s">
        <v>381</v>
      </c>
      <c r="I3450" t="s">
        <v>382</v>
      </c>
      <c r="J3450">
        <v>483530</v>
      </c>
      <c r="K3450" t="s">
        <v>18</v>
      </c>
      <c r="L3450" t="s">
        <v>660</v>
      </c>
    </row>
    <row r="3451" spans="1:12" x14ac:dyDescent="0.3">
      <c r="A3451" s="1">
        <v>43937</v>
      </c>
      <c r="B3451">
        <v>16</v>
      </c>
      <c r="C3451">
        <v>4</v>
      </c>
      <c r="D3451">
        <v>2020</v>
      </c>
      <c r="E3451">
        <v>6</v>
      </c>
      <c r="G3451" t="s">
        <v>380</v>
      </c>
      <c r="H3451" t="s">
        <v>381</v>
      </c>
      <c r="I3451" t="s">
        <v>382</v>
      </c>
      <c r="J3451">
        <v>483530</v>
      </c>
      <c r="K3451" t="s">
        <v>18</v>
      </c>
      <c r="L3451" t="s">
        <v>660</v>
      </c>
    </row>
    <row r="3452" spans="1:12" x14ac:dyDescent="0.3">
      <c r="A3452" s="1">
        <v>43936</v>
      </c>
      <c r="B3452">
        <v>15</v>
      </c>
      <c r="C3452">
        <v>4</v>
      </c>
      <c r="D3452">
        <v>2020</v>
      </c>
      <c r="E3452">
        <v>9</v>
      </c>
      <c r="G3452" t="s">
        <v>380</v>
      </c>
      <c r="H3452" t="s">
        <v>381</v>
      </c>
      <c r="I3452" t="s">
        <v>382</v>
      </c>
      <c r="J3452">
        <v>483530</v>
      </c>
      <c r="K3452" t="s">
        <v>18</v>
      </c>
      <c r="L3452" t="s">
        <v>660</v>
      </c>
    </row>
    <row r="3453" spans="1:12" x14ac:dyDescent="0.3">
      <c r="A3453" s="1">
        <v>43935</v>
      </c>
      <c r="B3453">
        <v>14</v>
      </c>
      <c r="C3453">
        <v>4</v>
      </c>
      <c r="D3453">
        <v>2020</v>
      </c>
      <c r="E3453">
        <v>6</v>
      </c>
      <c r="G3453" t="s">
        <v>380</v>
      </c>
      <c r="H3453" t="s">
        <v>381</v>
      </c>
      <c r="I3453" t="s">
        <v>382</v>
      </c>
      <c r="J3453">
        <v>483530</v>
      </c>
      <c r="K3453" t="s">
        <v>18</v>
      </c>
      <c r="L3453" t="s">
        <v>660</v>
      </c>
    </row>
    <row r="3454" spans="1:12" x14ac:dyDescent="0.3">
      <c r="A3454" s="1">
        <v>43934</v>
      </c>
      <c r="B3454">
        <v>13</v>
      </c>
      <c r="C3454">
        <v>4</v>
      </c>
      <c r="D3454">
        <v>2020</v>
      </c>
      <c r="E3454">
        <v>8</v>
      </c>
      <c r="G3454" t="s">
        <v>380</v>
      </c>
      <c r="H3454" t="s">
        <v>381</v>
      </c>
      <c r="I3454" t="s">
        <v>382</v>
      </c>
      <c r="J3454">
        <v>483530</v>
      </c>
      <c r="K3454" t="s">
        <v>18</v>
      </c>
      <c r="L3454" t="s">
        <v>660</v>
      </c>
    </row>
    <row r="3455" spans="1:12" x14ac:dyDescent="0.3">
      <c r="A3455" s="1">
        <v>43933</v>
      </c>
      <c r="B3455">
        <v>12</v>
      </c>
      <c r="C3455">
        <v>4</v>
      </c>
      <c r="D3455">
        <v>2020</v>
      </c>
      <c r="E3455">
        <v>20</v>
      </c>
      <c r="F3455">
        <v>1</v>
      </c>
      <c r="G3455" t="s">
        <v>380</v>
      </c>
      <c r="H3455" t="s">
        <v>381</v>
      </c>
      <c r="I3455" t="s">
        <v>382</v>
      </c>
      <c r="J3455">
        <v>483530</v>
      </c>
      <c r="K3455" t="s">
        <v>18</v>
      </c>
      <c r="L3455" t="s">
        <v>660</v>
      </c>
    </row>
    <row r="3456" spans="1:12" x14ac:dyDescent="0.3">
      <c r="A3456" s="1">
        <v>43932</v>
      </c>
      <c r="B3456">
        <v>11</v>
      </c>
      <c r="C3456">
        <v>4</v>
      </c>
      <c r="D3456">
        <v>2020</v>
      </c>
      <c r="E3456">
        <v>13</v>
      </c>
      <c r="G3456" t="s">
        <v>380</v>
      </c>
      <c r="H3456" t="s">
        <v>381</v>
      </c>
      <c r="I3456" t="s">
        <v>382</v>
      </c>
      <c r="J3456">
        <v>483530</v>
      </c>
      <c r="K3456" t="s">
        <v>18</v>
      </c>
      <c r="L3456" t="s">
        <v>660</v>
      </c>
    </row>
    <row r="3457" spans="1:12" x14ac:dyDescent="0.3">
      <c r="A3457" s="1">
        <v>43931</v>
      </c>
      <c r="B3457">
        <v>10</v>
      </c>
      <c r="C3457">
        <v>4</v>
      </c>
      <c r="D3457">
        <v>2020</v>
      </c>
      <c r="E3457">
        <v>38</v>
      </c>
      <c r="F3457">
        <v>1</v>
      </c>
      <c r="G3457" t="s">
        <v>380</v>
      </c>
      <c r="H3457" t="s">
        <v>381</v>
      </c>
      <c r="I3457" t="s">
        <v>382</v>
      </c>
      <c r="J3457">
        <v>483530</v>
      </c>
      <c r="K3457" t="s">
        <v>18</v>
      </c>
      <c r="L3457" t="s">
        <v>660</v>
      </c>
    </row>
    <row r="3458" spans="1:12" x14ac:dyDescent="0.3">
      <c r="A3458" s="1">
        <v>43930</v>
      </c>
      <c r="B3458">
        <v>9</v>
      </c>
      <c r="C3458">
        <v>4</v>
      </c>
      <c r="D3458">
        <v>2020</v>
      </c>
      <c r="E3458">
        <v>6</v>
      </c>
      <c r="F3458">
        <v>1</v>
      </c>
      <c r="G3458" t="s">
        <v>380</v>
      </c>
      <c r="H3458" t="s">
        <v>381</v>
      </c>
      <c r="I3458" t="s">
        <v>382</v>
      </c>
      <c r="J3458">
        <v>483530</v>
      </c>
      <c r="K3458" t="s">
        <v>18</v>
      </c>
      <c r="L3458" t="s">
        <v>660</v>
      </c>
    </row>
    <row r="3459" spans="1:12" x14ac:dyDescent="0.3">
      <c r="A3459" s="1">
        <v>43929</v>
      </c>
      <c r="B3459">
        <v>8</v>
      </c>
      <c r="C3459">
        <v>4</v>
      </c>
      <c r="D3459">
        <v>2020</v>
      </c>
      <c r="E3459">
        <v>52</v>
      </c>
      <c r="G3459" t="s">
        <v>380</v>
      </c>
      <c r="H3459" t="s">
        <v>381</v>
      </c>
      <c r="I3459" t="s">
        <v>382</v>
      </c>
      <c r="J3459">
        <v>483530</v>
      </c>
      <c r="K3459" t="s">
        <v>18</v>
      </c>
      <c r="L3459" t="s">
        <v>660</v>
      </c>
    </row>
    <row r="3460" spans="1:12" x14ac:dyDescent="0.3">
      <c r="A3460" s="1">
        <v>43928</v>
      </c>
      <c r="B3460">
        <v>7</v>
      </c>
      <c r="C3460">
        <v>4</v>
      </c>
      <c r="D3460">
        <v>2020</v>
      </c>
      <c r="E3460">
        <v>7</v>
      </c>
      <c r="G3460" t="s">
        <v>380</v>
      </c>
      <c r="H3460" t="s">
        <v>381</v>
      </c>
      <c r="I3460" t="s">
        <v>382</v>
      </c>
      <c r="J3460">
        <v>483530</v>
      </c>
      <c r="K3460" t="s">
        <v>18</v>
      </c>
      <c r="L3460" t="s">
        <v>660</v>
      </c>
    </row>
    <row r="3461" spans="1:12" x14ac:dyDescent="0.3">
      <c r="A3461" s="1">
        <v>43927</v>
      </c>
      <c r="B3461">
        <v>6</v>
      </c>
      <c r="C3461">
        <v>4</v>
      </c>
      <c r="D3461">
        <v>2020</v>
      </c>
      <c r="E3461">
        <v>21</v>
      </c>
      <c r="G3461" t="s">
        <v>380</v>
      </c>
      <c r="H3461" t="s">
        <v>381</v>
      </c>
      <c r="I3461" t="s">
        <v>382</v>
      </c>
      <c r="J3461">
        <v>483530</v>
      </c>
      <c r="K3461" t="s">
        <v>18</v>
      </c>
      <c r="L3461" t="s">
        <v>660</v>
      </c>
    </row>
    <row r="3462" spans="1:12" x14ac:dyDescent="0.3">
      <c r="A3462" s="1">
        <v>43926</v>
      </c>
      <c r="B3462">
        <v>5</v>
      </c>
      <c r="C3462">
        <v>4</v>
      </c>
      <c r="D3462">
        <v>2020</v>
      </c>
      <c r="E3462">
        <v>11</v>
      </c>
      <c r="G3462" t="s">
        <v>380</v>
      </c>
      <c r="H3462" t="s">
        <v>381</v>
      </c>
      <c r="I3462" t="s">
        <v>382</v>
      </c>
      <c r="J3462">
        <v>483530</v>
      </c>
      <c r="K3462" t="s">
        <v>18</v>
      </c>
      <c r="L3462" t="s">
        <v>660</v>
      </c>
    </row>
    <row r="3463" spans="1:12" x14ac:dyDescent="0.3">
      <c r="A3463" s="1">
        <v>43925</v>
      </c>
      <c r="B3463">
        <v>4</v>
      </c>
      <c r="C3463">
        <v>4</v>
      </c>
      <c r="D3463">
        <v>2020</v>
      </c>
      <c r="E3463">
        <v>7</v>
      </c>
      <c r="G3463" t="s">
        <v>380</v>
      </c>
      <c r="H3463" t="s">
        <v>381</v>
      </c>
      <c r="I3463" t="s">
        <v>382</v>
      </c>
      <c r="J3463">
        <v>483530</v>
      </c>
      <c r="K3463" t="s">
        <v>18</v>
      </c>
      <c r="L3463" t="s">
        <v>660</v>
      </c>
    </row>
    <row r="3464" spans="1:12" x14ac:dyDescent="0.3">
      <c r="A3464" s="1">
        <v>43924</v>
      </c>
      <c r="B3464">
        <v>3</v>
      </c>
      <c r="C3464">
        <v>4</v>
      </c>
      <c r="D3464">
        <v>2020</v>
      </c>
      <c r="E3464">
        <v>7</v>
      </c>
      <c r="G3464" t="s">
        <v>380</v>
      </c>
      <c r="H3464" t="s">
        <v>381</v>
      </c>
      <c r="I3464" t="s">
        <v>382</v>
      </c>
      <c r="J3464">
        <v>483530</v>
      </c>
      <c r="K3464" t="s">
        <v>18</v>
      </c>
      <c r="L3464" t="s">
        <v>660</v>
      </c>
    </row>
    <row r="3465" spans="1:12" x14ac:dyDescent="0.3">
      <c r="A3465" s="1">
        <v>43923</v>
      </c>
      <c r="B3465">
        <v>2</v>
      </c>
      <c r="C3465">
        <v>4</v>
      </c>
      <c r="D3465">
        <v>2020</v>
      </c>
      <c r="E3465">
        <v>21</v>
      </c>
      <c r="G3465" t="s">
        <v>380</v>
      </c>
      <c r="H3465" t="s">
        <v>381</v>
      </c>
      <c r="I3465" t="s">
        <v>382</v>
      </c>
      <c r="J3465">
        <v>483530</v>
      </c>
      <c r="K3465" t="s">
        <v>18</v>
      </c>
      <c r="L3465" t="s">
        <v>660</v>
      </c>
    </row>
    <row r="3466" spans="1:12" x14ac:dyDescent="0.3">
      <c r="A3466" s="1">
        <v>43922</v>
      </c>
      <c r="B3466">
        <v>1</v>
      </c>
      <c r="C3466">
        <v>4</v>
      </c>
      <c r="D3466">
        <v>2020</v>
      </c>
      <c r="E3466">
        <v>11</v>
      </c>
      <c r="G3466" t="s">
        <v>380</v>
      </c>
      <c r="H3466" t="s">
        <v>381</v>
      </c>
      <c r="I3466" t="s">
        <v>382</v>
      </c>
      <c r="J3466">
        <v>483530</v>
      </c>
      <c r="K3466" t="s">
        <v>18</v>
      </c>
      <c r="L3466" t="s">
        <v>660</v>
      </c>
    </row>
    <row r="3467" spans="1:12" x14ac:dyDescent="0.3">
      <c r="A3467" s="1">
        <v>43921</v>
      </c>
      <c r="B3467">
        <v>31</v>
      </c>
      <c r="C3467">
        <v>3</v>
      </c>
      <c r="D3467">
        <v>2020</v>
      </c>
      <c r="E3467">
        <v>5</v>
      </c>
      <c r="G3467" t="s">
        <v>380</v>
      </c>
      <c r="H3467" t="s">
        <v>381</v>
      </c>
      <c r="I3467" t="s">
        <v>382</v>
      </c>
      <c r="J3467">
        <v>483530</v>
      </c>
      <c r="K3467" t="s">
        <v>18</v>
      </c>
      <c r="L3467" t="s">
        <v>660</v>
      </c>
    </row>
    <row r="3468" spans="1:12" x14ac:dyDescent="0.3">
      <c r="A3468" s="1">
        <v>43920</v>
      </c>
      <c r="B3468">
        <v>30</v>
      </c>
      <c r="C3468">
        <v>3</v>
      </c>
      <c r="D3468">
        <v>2020</v>
      </c>
      <c r="E3468">
        <v>2</v>
      </c>
      <c r="G3468" t="s">
        <v>380</v>
      </c>
      <c r="H3468" t="s">
        <v>381</v>
      </c>
      <c r="I3468" t="s">
        <v>382</v>
      </c>
      <c r="J3468">
        <v>483530</v>
      </c>
      <c r="K3468" t="s">
        <v>18</v>
      </c>
      <c r="L3468" t="s">
        <v>660</v>
      </c>
    </row>
    <row r="3469" spans="1:12" x14ac:dyDescent="0.3">
      <c r="A3469" s="1">
        <v>43919</v>
      </c>
      <c r="B3469">
        <v>29</v>
      </c>
      <c r="C3469">
        <v>3</v>
      </c>
      <c r="D3469">
        <v>2020</v>
      </c>
      <c r="E3469">
        <v>10</v>
      </c>
      <c r="G3469" t="s">
        <v>380</v>
      </c>
      <c r="H3469" t="s">
        <v>381</v>
      </c>
      <c r="I3469" t="s">
        <v>382</v>
      </c>
      <c r="J3469">
        <v>483530</v>
      </c>
      <c r="K3469" t="s">
        <v>18</v>
      </c>
      <c r="L3469" t="s">
        <v>660</v>
      </c>
    </row>
    <row r="3470" spans="1:12" x14ac:dyDescent="0.3">
      <c r="A3470" s="1">
        <v>43918</v>
      </c>
      <c r="B3470">
        <v>28</v>
      </c>
      <c r="C3470">
        <v>3</v>
      </c>
      <c r="D3470">
        <v>2020</v>
      </c>
      <c r="E3470">
        <v>5</v>
      </c>
      <c r="G3470" t="s">
        <v>380</v>
      </c>
      <c r="H3470" t="s">
        <v>381</v>
      </c>
      <c r="I3470" t="s">
        <v>382</v>
      </c>
      <c r="J3470">
        <v>483530</v>
      </c>
      <c r="K3470" t="s">
        <v>18</v>
      </c>
      <c r="L3470" t="s">
        <v>660</v>
      </c>
    </row>
    <row r="3471" spans="1:12" x14ac:dyDescent="0.3">
      <c r="A3471" s="1">
        <v>43917</v>
      </c>
      <c r="B3471">
        <v>27</v>
      </c>
      <c r="C3471">
        <v>3</v>
      </c>
      <c r="D3471">
        <v>2020</v>
      </c>
      <c r="E3471">
        <v>5</v>
      </c>
      <c r="G3471" t="s">
        <v>380</v>
      </c>
      <c r="H3471" t="s">
        <v>381</v>
      </c>
      <c r="I3471" t="s">
        <v>382</v>
      </c>
      <c r="J3471">
        <v>483530</v>
      </c>
      <c r="K3471" t="s">
        <v>18</v>
      </c>
      <c r="L3471" t="s">
        <v>660</v>
      </c>
    </row>
    <row r="3472" spans="1:12" x14ac:dyDescent="0.3">
      <c r="A3472" s="1">
        <v>43916</v>
      </c>
      <c r="B3472">
        <v>26</v>
      </c>
      <c r="C3472">
        <v>3</v>
      </c>
      <c r="D3472">
        <v>2020</v>
      </c>
      <c r="E3472">
        <v>9</v>
      </c>
      <c r="G3472" t="s">
        <v>380</v>
      </c>
      <c r="H3472" t="s">
        <v>381</v>
      </c>
      <c r="I3472" t="s">
        <v>382</v>
      </c>
      <c r="J3472">
        <v>483530</v>
      </c>
      <c r="K3472" t="s">
        <v>18</v>
      </c>
      <c r="L3472" t="s">
        <v>660</v>
      </c>
    </row>
    <row r="3473" spans="1:12" x14ac:dyDescent="0.3">
      <c r="A3473" s="1">
        <v>43915</v>
      </c>
      <c r="B3473">
        <v>25</v>
      </c>
      <c r="C3473">
        <v>3</v>
      </c>
      <c r="D3473">
        <v>2020</v>
      </c>
      <c r="E3473">
        <v>13</v>
      </c>
      <c r="G3473" t="s">
        <v>380</v>
      </c>
      <c r="H3473" t="s">
        <v>381</v>
      </c>
      <c r="I3473" t="s">
        <v>382</v>
      </c>
      <c r="J3473">
        <v>483530</v>
      </c>
      <c r="K3473" t="s">
        <v>18</v>
      </c>
      <c r="L3473" t="s">
        <v>660</v>
      </c>
    </row>
    <row r="3474" spans="1:12" x14ac:dyDescent="0.3">
      <c r="A3474" s="1">
        <v>43914</v>
      </c>
      <c r="B3474">
        <v>24</v>
      </c>
      <c r="C3474">
        <v>3</v>
      </c>
      <c r="D3474">
        <v>2020</v>
      </c>
      <c r="E3474">
        <v>17</v>
      </c>
      <c r="G3474" t="s">
        <v>380</v>
      </c>
      <c r="H3474" t="s">
        <v>381</v>
      </c>
      <c r="I3474" t="s">
        <v>382</v>
      </c>
      <c r="J3474">
        <v>483530</v>
      </c>
      <c r="K3474" t="s">
        <v>18</v>
      </c>
      <c r="L3474" t="s">
        <v>660</v>
      </c>
    </row>
    <row r="3475" spans="1:12" x14ac:dyDescent="0.3">
      <c r="A3475" s="1">
        <v>43913</v>
      </c>
      <c r="B3475">
        <v>23</v>
      </c>
      <c r="C3475">
        <v>3</v>
      </c>
      <c r="D3475">
        <v>2020</v>
      </c>
      <c r="E3475">
        <v>17</v>
      </c>
      <c r="G3475" t="s">
        <v>380</v>
      </c>
      <c r="H3475" t="s">
        <v>381</v>
      </c>
      <c r="I3475" t="s">
        <v>382</v>
      </c>
      <c r="J3475">
        <v>483530</v>
      </c>
      <c r="K3475" t="s">
        <v>18</v>
      </c>
      <c r="L3475" t="s">
        <v>660</v>
      </c>
    </row>
    <row r="3476" spans="1:12" x14ac:dyDescent="0.3">
      <c r="A3476" s="1">
        <v>43912</v>
      </c>
      <c r="B3476">
        <v>22</v>
      </c>
      <c r="C3476">
        <v>3</v>
      </c>
      <c r="D3476">
        <v>2020</v>
      </c>
      <c r="E3476">
        <v>9</v>
      </c>
      <c r="G3476" t="s">
        <v>380</v>
      </c>
      <c r="H3476" t="s">
        <v>381</v>
      </c>
      <c r="I3476" t="s">
        <v>382</v>
      </c>
      <c r="J3476">
        <v>483530</v>
      </c>
      <c r="K3476" t="s">
        <v>18</v>
      </c>
      <c r="L3476" t="s">
        <v>660</v>
      </c>
    </row>
    <row r="3477" spans="1:12" x14ac:dyDescent="0.3">
      <c r="A3477" s="1">
        <v>43911</v>
      </c>
      <c r="B3477">
        <v>21</v>
      </c>
      <c r="C3477">
        <v>3</v>
      </c>
      <c r="D3477">
        <v>2020</v>
      </c>
      <c r="E3477">
        <v>11</v>
      </c>
      <c r="G3477" t="s">
        <v>380</v>
      </c>
      <c r="H3477" t="s">
        <v>381</v>
      </c>
      <c r="I3477" t="s">
        <v>382</v>
      </c>
      <c r="J3477">
        <v>483530</v>
      </c>
      <c r="K3477" t="s">
        <v>18</v>
      </c>
      <c r="L3477" t="s">
        <v>660</v>
      </c>
    </row>
    <row r="3478" spans="1:12" x14ac:dyDescent="0.3">
      <c r="A3478" s="1">
        <v>43910</v>
      </c>
      <c r="B3478">
        <v>20</v>
      </c>
      <c r="C3478">
        <v>3</v>
      </c>
      <c r="D3478">
        <v>2020</v>
      </c>
      <c r="E3478">
        <v>5</v>
      </c>
      <c r="G3478" t="s">
        <v>380</v>
      </c>
      <c r="H3478" t="s">
        <v>381</v>
      </c>
      <c r="I3478" t="s">
        <v>382</v>
      </c>
      <c r="J3478">
        <v>483530</v>
      </c>
      <c r="K3478" t="s">
        <v>18</v>
      </c>
      <c r="L3478" t="s">
        <v>660</v>
      </c>
    </row>
    <row r="3479" spans="1:12" x14ac:dyDescent="0.3">
      <c r="A3479" s="1">
        <v>43909</v>
      </c>
      <c r="B3479">
        <v>19</v>
      </c>
      <c r="C3479">
        <v>3</v>
      </c>
      <c r="D3479">
        <v>2020</v>
      </c>
      <c r="E3479">
        <v>10</v>
      </c>
      <c r="G3479" t="s">
        <v>380</v>
      </c>
      <c r="H3479" t="s">
        <v>381</v>
      </c>
      <c r="I3479" t="s">
        <v>382</v>
      </c>
      <c r="J3479">
        <v>483530</v>
      </c>
      <c r="K3479" t="s">
        <v>18</v>
      </c>
      <c r="L3479" t="s">
        <v>660</v>
      </c>
    </row>
    <row r="3480" spans="1:12" x14ac:dyDescent="0.3">
      <c r="A3480" s="1">
        <v>43908</v>
      </c>
      <c r="B3480">
        <v>18</v>
      </c>
      <c r="C3480">
        <v>3</v>
      </c>
      <c r="D3480">
        <v>2020</v>
      </c>
      <c r="E3480">
        <v>8</v>
      </c>
      <c r="G3480" t="s">
        <v>380</v>
      </c>
      <c r="H3480" t="s">
        <v>381</v>
      </c>
      <c r="I3480" t="s">
        <v>382</v>
      </c>
      <c r="J3480">
        <v>483530</v>
      </c>
      <c r="K3480" t="s">
        <v>18</v>
      </c>
      <c r="L3480" t="s">
        <v>660</v>
      </c>
    </row>
    <row r="3481" spans="1:12" x14ac:dyDescent="0.3">
      <c r="A3481" s="1">
        <v>43907</v>
      </c>
      <c r="B3481">
        <v>17</v>
      </c>
      <c r="C3481">
        <v>3</v>
      </c>
      <c r="D3481">
        <v>2020</v>
      </c>
      <c r="E3481">
        <v>9</v>
      </c>
      <c r="G3481" t="s">
        <v>380</v>
      </c>
      <c r="H3481" t="s">
        <v>381</v>
      </c>
      <c r="I3481" t="s">
        <v>382</v>
      </c>
      <c r="J3481">
        <v>483530</v>
      </c>
      <c r="K3481" t="s">
        <v>18</v>
      </c>
      <c r="L3481" t="s">
        <v>660</v>
      </c>
    </row>
    <row r="3482" spans="1:12" x14ac:dyDescent="0.3">
      <c r="A3482" s="1">
        <v>43906</v>
      </c>
      <c r="B3482">
        <v>16</v>
      </c>
      <c r="C3482">
        <v>3</v>
      </c>
      <c r="D3482">
        <v>2020</v>
      </c>
      <c r="E3482">
        <v>3</v>
      </c>
      <c r="G3482" t="s">
        <v>380</v>
      </c>
      <c r="H3482" t="s">
        <v>381</v>
      </c>
      <c r="I3482" t="s">
        <v>382</v>
      </c>
      <c r="J3482">
        <v>483530</v>
      </c>
      <c r="K3482" t="s">
        <v>18</v>
      </c>
      <c r="L3482" t="s">
        <v>660</v>
      </c>
    </row>
    <row r="3483" spans="1:12" x14ac:dyDescent="0.3">
      <c r="A3483" s="1">
        <v>43905</v>
      </c>
      <c r="B3483">
        <v>15</v>
      </c>
      <c r="C3483">
        <v>3</v>
      </c>
      <c r="D3483">
        <v>2020</v>
      </c>
      <c r="E3483">
        <v>6</v>
      </c>
      <c r="G3483" t="s">
        <v>380</v>
      </c>
      <c r="H3483" t="s">
        <v>381</v>
      </c>
      <c r="I3483" t="s">
        <v>382</v>
      </c>
      <c r="J3483">
        <v>483530</v>
      </c>
      <c r="K3483" t="s">
        <v>18</v>
      </c>
      <c r="L3483" t="s">
        <v>660</v>
      </c>
    </row>
    <row r="3484" spans="1:12" x14ac:dyDescent="0.3">
      <c r="A3484" s="1">
        <v>43904</v>
      </c>
      <c r="B3484">
        <v>14</v>
      </c>
      <c r="C3484">
        <v>3</v>
      </c>
      <c r="D3484">
        <v>2020</v>
      </c>
      <c r="E3484">
        <v>3</v>
      </c>
      <c r="G3484" t="s">
        <v>380</v>
      </c>
      <c r="H3484" t="s">
        <v>381</v>
      </c>
      <c r="I3484" t="s">
        <v>382</v>
      </c>
      <c r="J3484">
        <v>483530</v>
      </c>
      <c r="K3484" t="s">
        <v>18</v>
      </c>
      <c r="L3484" t="s">
        <v>660</v>
      </c>
    </row>
    <row r="3485" spans="1:12" x14ac:dyDescent="0.3">
      <c r="A3485" s="1">
        <v>43903</v>
      </c>
      <c r="B3485">
        <v>13</v>
      </c>
      <c r="C3485">
        <v>3</v>
      </c>
      <c r="D3485">
        <v>2020</v>
      </c>
      <c r="E3485">
        <v>3</v>
      </c>
      <c r="G3485" t="s">
        <v>380</v>
      </c>
      <c r="H3485" t="s">
        <v>381</v>
      </c>
      <c r="I3485" t="s">
        <v>382</v>
      </c>
      <c r="J3485">
        <v>483530</v>
      </c>
      <c r="K3485" t="s">
        <v>18</v>
      </c>
      <c r="L3485" t="s">
        <v>660</v>
      </c>
    </row>
    <row r="3486" spans="1:12" x14ac:dyDescent="0.3">
      <c r="A3486" s="1">
        <v>43902</v>
      </c>
      <c r="B3486">
        <v>12</v>
      </c>
      <c r="C3486">
        <v>3</v>
      </c>
      <c r="D3486">
        <v>2020</v>
      </c>
      <c r="E3486">
        <v>2</v>
      </c>
      <c r="G3486" t="s">
        <v>380</v>
      </c>
      <c r="H3486" t="s">
        <v>381</v>
      </c>
      <c r="I3486" t="s">
        <v>382</v>
      </c>
      <c r="J3486">
        <v>483530</v>
      </c>
      <c r="K3486" t="s">
        <v>18</v>
      </c>
      <c r="L3486" t="s">
        <v>660</v>
      </c>
    </row>
    <row r="3487" spans="1:12" x14ac:dyDescent="0.3">
      <c r="A3487" s="1">
        <v>43900</v>
      </c>
      <c r="B3487">
        <v>10</v>
      </c>
      <c r="C3487">
        <v>3</v>
      </c>
      <c r="D3487">
        <v>2020</v>
      </c>
      <c r="E3487">
        <v>1</v>
      </c>
      <c r="G3487" t="s">
        <v>380</v>
      </c>
      <c r="H3487" t="s">
        <v>381</v>
      </c>
      <c r="I3487" t="s">
        <v>382</v>
      </c>
      <c r="J3487">
        <v>483530</v>
      </c>
      <c r="K3487" t="s">
        <v>18</v>
      </c>
      <c r="L3487" t="s">
        <v>660</v>
      </c>
    </row>
    <row r="3488" spans="1:12" x14ac:dyDescent="0.3">
      <c r="A3488" s="1">
        <v>43898</v>
      </c>
      <c r="B3488">
        <v>8</v>
      </c>
      <c r="C3488">
        <v>3</v>
      </c>
      <c r="D3488">
        <v>2020</v>
      </c>
      <c r="E3488">
        <v>3</v>
      </c>
      <c r="G3488" t="s">
        <v>380</v>
      </c>
      <c r="H3488" t="s">
        <v>381</v>
      </c>
      <c r="I3488" t="s">
        <v>382</v>
      </c>
      <c r="J3488">
        <v>483530</v>
      </c>
      <c r="K3488" t="s">
        <v>18</v>
      </c>
      <c r="L3488" t="s">
        <v>660</v>
      </c>
    </row>
    <row r="3489" spans="1:12" x14ac:dyDescent="0.3">
      <c r="A3489" s="1">
        <v>43954</v>
      </c>
      <c r="B3489">
        <v>3</v>
      </c>
      <c r="C3489">
        <v>5</v>
      </c>
      <c r="D3489">
        <v>2020</v>
      </c>
      <c r="G3489" t="s">
        <v>383</v>
      </c>
      <c r="H3489" t="s">
        <v>384</v>
      </c>
      <c r="I3489" t="s">
        <v>385</v>
      </c>
      <c r="J3489">
        <v>4403319</v>
      </c>
      <c r="K3489" t="s">
        <v>22</v>
      </c>
      <c r="L3489" t="s">
        <v>660</v>
      </c>
    </row>
    <row r="3490" spans="1:12" x14ac:dyDescent="0.3">
      <c r="A3490" s="1">
        <v>43953</v>
      </c>
      <c r="B3490">
        <v>2</v>
      </c>
      <c r="C3490">
        <v>5</v>
      </c>
      <c r="D3490">
        <v>2020</v>
      </c>
      <c r="G3490" t="s">
        <v>383</v>
      </c>
      <c r="H3490" t="s">
        <v>384</v>
      </c>
      <c r="I3490" t="s">
        <v>385</v>
      </c>
      <c r="J3490">
        <v>4403319</v>
      </c>
      <c r="K3490" t="s">
        <v>22</v>
      </c>
      <c r="L3490" t="s">
        <v>660</v>
      </c>
    </row>
    <row r="3491" spans="1:12" x14ac:dyDescent="0.3">
      <c r="A3491" s="1">
        <v>43952</v>
      </c>
      <c r="B3491">
        <v>1</v>
      </c>
      <c r="C3491">
        <v>5</v>
      </c>
      <c r="D3491">
        <v>2020</v>
      </c>
      <c r="E3491">
        <v>1</v>
      </c>
      <c r="G3491" t="s">
        <v>383</v>
      </c>
      <c r="H3491" t="s">
        <v>384</v>
      </c>
      <c r="I3491" t="s">
        <v>385</v>
      </c>
      <c r="J3491">
        <v>4403319</v>
      </c>
      <c r="K3491" t="s">
        <v>22</v>
      </c>
      <c r="L3491" t="s">
        <v>660</v>
      </c>
    </row>
    <row r="3492" spans="1:12" x14ac:dyDescent="0.3">
      <c r="A3492" s="1">
        <v>43951</v>
      </c>
      <c r="B3492">
        <v>30</v>
      </c>
      <c r="C3492">
        <v>4</v>
      </c>
      <c r="D3492">
        <v>2020</v>
      </c>
      <c r="G3492" t="s">
        <v>383</v>
      </c>
      <c r="H3492" t="s">
        <v>384</v>
      </c>
      <c r="I3492" t="s">
        <v>385</v>
      </c>
      <c r="J3492">
        <v>4403319</v>
      </c>
      <c r="K3492" t="s">
        <v>22</v>
      </c>
      <c r="L3492" t="s">
        <v>660</v>
      </c>
    </row>
    <row r="3493" spans="1:12" x14ac:dyDescent="0.3">
      <c r="A3493" s="1">
        <v>43950</v>
      </c>
      <c r="B3493">
        <v>29</v>
      </c>
      <c r="C3493">
        <v>4</v>
      </c>
      <c r="D3493">
        <v>2020</v>
      </c>
      <c r="G3493" t="s">
        <v>383</v>
      </c>
      <c r="H3493" t="s">
        <v>384</v>
      </c>
      <c r="I3493" t="s">
        <v>385</v>
      </c>
      <c r="J3493">
        <v>4403319</v>
      </c>
      <c r="K3493" t="s">
        <v>22</v>
      </c>
      <c r="L3493" t="s">
        <v>660</v>
      </c>
    </row>
    <row r="3494" spans="1:12" x14ac:dyDescent="0.3">
      <c r="A3494" s="1">
        <v>43949</v>
      </c>
      <c r="B3494">
        <v>28</v>
      </c>
      <c r="C3494">
        <v>4</v>
      </c>
      <c r="D3494">
        <v>2020</v>
      </c>
      <c r="G3494" t="s">
        <v>383</v>
      </c>
      <c r="H3494" t="s">
        <v>384</v>
      </c>
      <c r="I3494" t="s">
        <v>385</v>
      </c>
      <c r="J3494">
        <v>4403319</v>
      </c>
      <c r="K3494" t="s">
        <v>22</v>
      </c>
      <c r="L3494" t="s">
        <v>660</v>
      </c>
    </row>
    <row r="3495" spans="1:12" x14ac:dyDescent="0.3">
      <c r="A3495" s="1">
        <v>43948</v>
      </c>
      <c r="B3495">
        <v>27</v>
      </c>
      <c r="C3495">
        <v>4</v>
      </c>
      <c r="D3495">
        <v>2020</v>
      </c>
      <c r="G3495" t="s">
        <v>383</v>
      </c>
      <c r="H3495" t="s">
        <v>384</v>
      </c>
      <c r="I3495" t="s">
        <v>385</v>
      </c>
      <c r="J3495">
        <v>4403319</v>
      </c>
      <c r="K3495" t="s">
        <v>22</v>
      </c>
      <c r="L3495" t="s">
        <v>660</v>
      </c>
    </row>
    <row r="3496" spans="1:12" x14ac:dyDescent="0.3">
      <c r="A3496" s="1">
        <v>43947</v>
      </c>
      <c r="B3496">
        <v>26</v>
      </c>
      <c r="C3496">
        <v>4</v>
      </c>
      <c r="D3496">
        <v>2020</v>
      </c>
      <c r="G3496" t="s">
        <v>383</v>
      </c>
      <c r="H3496" t="s">
        <v>384</v>
      </c>
      <c r="I3496" t="s">
        <v>385</v>
      </c>
      <c r="J3496">
        <v>4403319</v>
      </c>
      <c r="K3496" t="s">
        <v>22</v>
      </c>
      <c r="L3496" t="s">
        <v>660</v>
      </c>
    </row>
    <row r="3497" spans="1:12" x14ac:dyDescent="0.3">
      <c r="A3497" s="1">
        <v>43946</v>
      </c>
      <c r="B3497">
        <v>25</v>
      </c>
      <c r="C3497">
        <v>4</v>
      </c>
      <c r="D3497">
        <v>2020</v>
      </c>
      <c r="G3497" t="s">
        <v>383</v>
      </c>
      <c r="H3497" t="s">
        <v>384</v>
      </c>
      <c r="I3497" t="s">
        <v>385</v>
      </c>
      <c r="J3497">
        <v>4403319</v>
      </c>
      <c r="K3497" t="s">
        <v>22</v>
      </c>
      <c r="L3497" t="s">
        <v>660</v>
      </c>
    </row>
    <row r="3498" spans="1:12" x14ac:dyDescent="0.3">
      <c r="A3498" s="1">
        <v>43945</v>
      </c>
      <c r="B3498">
        <v>24</v>
      </c>
      <c r="C3498">
        <v>4</v>
      </c>
      <c r="D3498">
        <v>2020</v>
      </c>
      <c r="G3498" t="s">
        <v>383</v>
      </c>
      <c r="H3498" t="s">
        <v>384</v>
      </c>
      <c r="I3498" t="s">
        <v>385</v>
      </c>
      <c r="J3498">
        <v>4403319</v>
      </c>
      <c r="K3498" t="s">
        <v>22</v>
      </c>
      <c r="L3498" t="s">
        <v>660</v>
      </c>
    </row>
    <row r="3499" spans="1:12" x14ac:dyDescent="0.3">
      <c r="A3499" s="1">
        <v>43944</v>
      </c>
      <c r="B3499">
        <v>23</v>
      </c>
      <c r="C3499">
        <v>4</v>
      </c>
      <c r="D3499">
        <v>2020</v>
      </c>
      <c r="G3499" t="s">
        <v>383</v>
      </c>
      <c r="H3499" t="s">
        <v>384</v>
      </c>
      <c r="I3499" t="s">
        <v>385</v>
      </c>
      <c r="J3499">
        <v>4403319</v>
      </c>
      <c r="K3499" t="s">
        <v>22</v>
      </c>
      <c r="L3499" t="s">
        <v>660</v>
      </c>
    </row>
    <row r="3500" spans="1:12" x14ac:dyDescent="0.3">
      <c r="A3500" s="1">
        <v>43943</v>
      </c>
      <c r="B3500">
        <v>22</v>
      </c>
      <c r="C3500">
        <v>4</v>
      </c>
      <c r="D3500">
        <v>2020</v>
      </c>
      <c r="G3500" t="s">
        <v>383</v>
      </c>
      <c r="H3500" t="s">
        <v>384</v>
      </c>
      <c r="I3500" t="s">
        <v>385</v>
      </c>
      <c r="J3500">
        <v>4403319</v>
      </c>
      <c r="K3500" t="s">
        <v>22</v>
      </c>
      <c r="L3500" t="s">
        <v>660</v>
      </c>
    </row>
    <row r="3501" spans="1:12" x14ac:dyDescent="0.3">
      <c r="A3501" s="1">
        <v>43942</v>
      </c>
      <c r="B3501">
        <v>21</v>
      </c>
      <c r="C3501">
        <v>4</v>
      </c>
      <c r="D3501">
        <v>2020</v>
      </c>
      <c r="G3501" t="s">
        <v>383</v>
      </c>
      <c r="H3501" t="s">
        <v>384</v>
      </c>
      <c r="I3501" t="s">
        <v>385</v>
      </c>
      <c r="J3501">
        <v>4403319</v>
      </c>
      <c r="K3501" t="s">
        <v>22</v>
      </c>
      <c r="L3501" t="s">
        <v>660</v>
      </c>
    </row>
    <row r="3502" spans="1:12" x14ac:dyDescent="0.3">
      <c r="A3502" s="1">
        <v>43941</v>
      </c>
      <c r="B3502">
        <v>20</v>
      </c>
      <c r="C3502">
        <v>4</v>
      </c>
      <c r="D3502">
        <v>2020</v>
      </c>
      <c r="G3502" t="s">
        <v>383</v>
      </c>
      <c r="H3502" t="s">
        <v>384</v>
      </c>
      <c r="I3502" t="s">
        <v>385</v>
      </c>
      <c r="J3502">
        <v>4403319</v>
      </c>
      <c r="K3502" t="s">
        <v>22</v>
      </c>
      <c r="L3502" t="s">
        <v>660</v>
      </c>
    </row>
    <row r="3503" spans="1:12" x14ac:dyDescent="0.3">
      <c r="A3503" s="1">
        <v>43940</v>
      </c>
      <c r="B3503">
        <v>19</v>
      </c>
      <c r="C3503">
        <v>4</v>
      </c>
      <c r="D3503">
        <v>2020</v>
      </c>
      <c r="G3503" t="s">
        <v>383</v>
      </c>
      <c r="H3503" t="s">
        <v>384</v>
      </c>
      <c r="I3503" t="s">
        <v>385</v>
      </c>
      <c r="J3503">
        <v>4403319</v>
      </c>
      <c r="K3503" t="s">
        <v>22</v>
      </c>
      <c r="L3503" t="s">
        <v>660</v>
      </c>
    </row>
    <row r="3504" spans="1:12" x14ac:dyDescent="0.3">
      <c r="A3504" s="1">
        <v>43939</v>
      </c>
      <c r="B3504">
        <v>18</v>
      </c>
      <c r="C3504">
        <v>4</v>
      </c>
      <c r="D3504">
        <v>2020</v>
      </c>
      <c r="G3504" t="s">
        <v>383</v>
      </c>
      <c r="H3504" t="s">
        <v>384</v>
      </c>
      <c r="I3504" t="s">
        <v>385</v>
      </c>
      <c r="J3504">
        <v>4403319</v>
      </c>
      <c r="K3504" t="s">
        <v>22</v>
      </c>
      <c r="L3504" t="s">
        <v>660</v>
      </c>
    </row>
    <row r="3505" spans="1:12" x14ac:dyDescent="0.3">
      <c r="A3505" s="1">
        <v>43938</v>
      </c>
      <c r="B3505">
        <v>17</v>
      </c>
      <c r="C3505">
        <v>4</v>
      </c>
      <c r="D3505">
        <v>2020</v>
      </c>
      <c r="G3505" t="s">
        <v>383</v>
      </c>
      <c r="H3505" t="s">
        <v>384</v>
      </c>
      <c r="I3505" t="s">
        <v>385</v>
      </c>
      <c r="J3505">
        <v>4403319</v>
      </c>
      <c r="K3505" t="s">
        <v>22</v>
      </c>
      <c r="L3505" t="s">
        <v>660</v>
      </c>
    </row>
    <row r="3506" spans="1:12" x14ac:dyDescent="0.3">
      <c r="A3506" s="1">
        <v>43937</v>
      </c>
      <c r="B3506">
        <v>16</v>
      </c>
      <c r="C3506">
        <v>4</v>
      </c>
      <c r="D3506">
        <v>2020</v>
      </c>
      <c r="G3506" t="s">
        <v>383</v>
      </c>
      <c r="H3506" t="s">
        <v>384</v>
      </c>
      <c r="I3506" t="s">
        <v>385</v>
      </c>
      <c r="J3506">
        <v>4403319</v>
      </c>
      <c r="K3506" t="s">
        <v>22</v>
      </c>
      <c r="L3506" t="s">
        <v>660</v>
      </c>
    </row>
    <row r="3507" spans="1:12" x14ac:dyDescent="0.3">
      <c r="A3507" s="1">
        <v>43936</v>
      </c>
      <c r="B3507">
        <v>15</v>
      </c>
      <c r="C3507">
        <v>4</v>
      </c>
      <c r="D3507">
        <v>2020</v>
      </c>
      <c r="G3507" t="s">
        <v>383</v>
      </c>
      <c r="H3507" t="s">
        <v>384</v>
      </c>
      <c r="I3507" t="s">
        <v>385</v>
      </c>
      <c r="J3507">
        <v>4403319</v>
      </c>
      <c r="K3507" t="s">
        <v>22</v>
      </c>
      <c r="L3507" t="s">
        <v>660</v>
      </c>
    </row>
    <row r="3508" spans="1:12" x14ac:dyDescent="0.3">
      <c r="A3508" s="1">
        <v>43935</v>
      </c>
      <c r="B3508">
        <v>14</v>
      </c>
      <c r="C3508">
        <v>4</v>
      </c>
      <c r="D3508">
        <v>2020</v>
      </c>
      <c r="G3508" t="s">
        <v>383</v>
      </c>
      <c r="H3508" t="s">
        <v>384</v>
      </c>
      <c r="I3508" t="s">
        <v>385</v>
      </c>
      <c r="J3508">
        <v>4403319</v>
      </c>
      <c r="K3508" t="s">
        <v>22</v>
      </c>
      <c r="L3508" t="s">
        <v>660</v>
      </c>
    </row>
    <row r="3509" spans="1:12" x14ac:dyDescent="0.3">
      <c r="A3509" s="1">
        <v>43934</v>
      </c>
      <c r="B3509">
        <v>13</v>
      </c>
      <c r="C3509">
        <v>4</v>
      </c>
      <c r="D3509">
        <v>2020</v>
      </c>
      <c r="G3509" t="s">
        <v>383</v>
      </c>
      <c r="H3509" t="s">
        <v>384</v>
      </c>
      <c r="I3509" t="s">
        <v>385</v>
      </c>
      <c r="J3509">
        <v>4403319</v>
      </c>
      <c r="K3509" t="s">
        <v>22</v>
      </c>
      <c r="L3509" t="s">
        <v>660</v>
      </c>
    </row>
    <row r="3510" spans="1:12" x14ac:dyDescent="0.3">
      <c r="A3510" s="1">
        <v>43933</v>
      </c>
      <c r="B3510">
        <v>12</v>
      </c>
      <c r="C3510">
        <v>4</v>
      </c>
      <c r="D3510">
        <v>2020</v>
      </c>
      <c r="G3510" t="s">
        <v>383</v>
      </c>
      <c r="H3510" t="s">
        <v>384</v>
      </c>
      <c r="I3510" t="s">
        <v>385</v>
      </c>
      <c r="J3510">
        <v>4403319</v>
      </c>
      <c r="K3510" t="s">
        <v>22</v>
      </c>
      <c r="L3510" t="s">
        <v>660</v>
      </c>
    </row>
    <row r="3511" spans="1:12" x14ac:dyDescent="0.3">
      <c r="A3511" s="1">
        <v>43932</v>
      </c>
      <c r="B3511">
        <v>11</v>
      </c>
      <c r="C3511">
        <v>4</v>
      </c>
      <c r="D3511">
        <v>2020</v>
      </c>
      <c r="G3511" t="s">
        <v>383</v>
      </c>
      <c r="H3511" t="s">
        <v>384</v>
      </c>
      <c r="I3511" t="s">
        <v>385</v>
      </c>
      <c r="J3511">
        <v>4403319</v>
      </c>
      <c r="K3511" t="s">
        <v>22</v>
      </c>
      <c r="L3511" t="s">
        <v>660</v>
      </c>
    </row>
    <row r="3512" spans="1:12" x14ac:dyDescent="0.3">
      <c r="A3512" s="1">
        <v>43931</v>
      </c>
      <c r="B3512">
        <v>10</v>
      </c>
      <c r="C3512">
        <v>4</v>
      </c>
      <c r="D3512">
        <v>2020</v>
      </c>
      <c r="E3512">
        <v>1</v>
      </c>
      <c r="G3512" t="s">
        <v>383</v>
      </c>
      <c r="H3512" t="s">
        <v>384</v>
      </c>
      <c r="I3512" t="s">
        <v>385</v>
      </c>
      <c r="J3512">
        <v>4403319</v>
      </c>
      <c r="K3512" t="s">
        <v>22</v>
      </c>
      <c r="L3512" t="s">
        <v>660</v>
      </c>
    </row>
    <row r="3513" spans="1:12" x14ac:dyDescent="0.3">
      <c r="A3513" s="1">
        <v>43930</v>
      </c>
      <c r="B3513">
        <v>9</v>
      </c>
      <c r="C3513">
        <v>4</v>
      </c>
      <c r="D3513">
        <v>2020</v>
      </c>
      <c r="G3513" t="s">
        <v>383</v>
      </c>
      <c r="H3513" t="s">
        <v>384</v>
      </c>
      <c r="I3513" t="s">
        <v>385</v>
      </c>
      <c r="J3513">
        <v>4403319</v>
      </c>
      <c r="K3513" t="s">
        <v>22</v>
      </c>
      <c r="L3513" t="s">
        <v>660</v>
      </c>
    </row>
    <row r="3514" spans="1:12" x14ac:dyDescent="0.3">
      <c r="A3514" s="1">
        <v>43929</v>
      </c>
      <c r="B3514">
        <v>8</v>
      </c>
      <c r="C3514">
        <v>4</v>
      </c>
      <c r="D3514">
        <v>2020</v>
      </c>
      <c r="G3514" t="s">
        <v>383</v>
      </c>
      <c r="H3514" t="s">
        <v>384</v>
      </c>
      <c r="I3514" t="s">
        <v>385</v>
      </c>
      <c r="J3514">
        <v>4403319</v>
      </c>
      <c r="K3514" t="s">
        <v>22</v>
      </c>
      <c r="L3514" t="s">
        <v>660</v>
      </c>
    </row>
    <row r="3515" spans="1:12" x14ac:dyDescent="0.3">
      <c r="A3515" s="1">
        <v>43928</v>
      </c>
      <c r="B3515">
        <v>7</v>
      </c>
      <c r="C3515">
        <v>4</v>
      </c>
      <c r="D3515">
        <v>2020</v>
      </c>
      <c r="G3515" t="s">
        <v>383</v>
      </c>
      <c r="H3515" t="s">
        <v>384</v>
      </c>
      <c r="I3515" t="s">
        <v>385</v>
      </c>
      <c r="J3515">
        <v>4403319</v>
      </c>
      <c r="K3515" t="s">
        <v>22</v>
      </c>
      <c r="L3515" t="s">
        <v>660</v>
      </c>
    </row>
    <row r="3516" spans="1:12" x14ac:dyDescent="0.3">
      <c r="A3516" s="1">
        <v>43927</v>
      </c>
      <c r="B3516">
        <v>6</v>
      </c>
      <c r="C3516">
        <v>4</v>
      </c>
      <c r="D3516">
        <v>2020</v>
      </c>
      <c r="G3516" t="s">
        <v>383</v>
      </c>
      <c r="H3516" t="s">
        <v>384</v>
      </c>
      <c r="I3516" t="s">
        <v>385</v>
      </c>
      <c r="J3516">
        <v>4403319</v>
      </c>
      <c r="K3516" t="s">
        <v>22</v>
      </c>
      <c r="L3516" t="s">
        <v>660</v>
      </c>
    </row>
    <row r="3517" spans="1:12" x14ac:dyDescent="0.3">
      <c r="A3517" s="1">
        <v>43926</v>
      </c>
      <c r="B3517">
        <v>5</v>
      </c>
      <c r="C3517">
        <v>4</v>
      </c>
      <c r="D3517">
        <v>2020</v>
      </c>
      <c r="G3517" t="s">
        <v>383</v>
      </c>
      <c r="H3517" t="s">
        <v>384</v>
      </c>
      <c r="I3517" t="s">
        <v>385</v>
      </c>
      <c r="J3517">
        <v>4403319</v>
      </c>
      <c r="K3517" t="s">
        <v>22</v>
      </c>
      <c r="L3517" t="s">
        <v>660</v>
      </c>
    </row>
    <row r="3518" spans="1:12" x14ac:dyDescent="0.3">
      <c r="A3518" s="1">
        <v>43925</v>
      </c>
      <c r="B3518">
        <v>4</v>
      </c>
      <c r="C3518">
        <v>4</v>
      </c>
      <c r="D3518">
        <v>2020</v>
      </c>
      <c r="G3518" t="s">
        <v>383</v>
      </c>
      <c r="H3518" t="s">
        <v>384</v>
      </c>
      <c r="I3518" t="s">
        <v>385</v>
      </c>
      <c r="J3518">
        <v>4403319</v>
      </c>
      <c r="K3518" t="s">
        <v>22</v>
      </c>
      <c r="L3518" t="s">
        <v>660</v>
      </c>
    </row>
    <row r="3519" spans="1:12" x14ac:dyDescent="0.3">
      <c r="A3519" s="1">
        <v>43924</v>
      </c>
      <c r="B3519">
        <v>3</v>
      </c>
      <c r="C3519">
        <v>4</v>
      </c>
      <c r="D3519">
        <v>2020</v>
      </c>
      <c r="E3519">
        <v>1</v>
      </c>
      <c r="F3519">
        <v>1</v>
      </c>
      <c r="G3519" t="s">
        <v>383</v>
      </c>
      <c r="H3519" t="s">
        <v>384</v>
      </c>
      <c r="I3519" t="s">
        <v>385</v>
      </c>
      <c r="J3519">
        <v>4403319</v>
      </c>
      <c r="K3519" t="s">
        <v>22</v>
      </c>
      <c r="L3519" t="s">
        <v>660</v>
      </c>
    </row>
    <row r="3520" spans="1:12" x14ac:dyDescent="0.3">
      <c r="A3520" s="1">
        <v>43923</v>
      </c>
      <c r="B3520">
        <v>2</v>
      </c>
      <c r="C3520">
        <v>4</v>
      </c>
      <c r="D3520">
        <v>2020</v>
      </c>
      <c r="G3520" t="s">
        <v>383</v>
      </c>
      <c r="H3520" t="s">
        <v>384</v>
      </c>
      <c r="I3520" t="s">
        <v>385</v>
      </c>
      <c r="J3520">
        <v>4403319</v>
      </c>
      <c r="K3520" t="s">
        <v>22</v>
      </c>
      <c r="L3520" t="s">
        <v>660</v>
      </c>
    </row>
    <row r="3521" spans="1:12" x14ac:dyDescent="0.3">
      <c r="A3521" s="1">
        <v>43922</v>
      </c>
      <c r="B3521">
        <v>1</v>
      </c>
      <c r="C3521">
        <v>4</v>
      </c>
      <c r="D3521">
        <v>2020</v>
      </c>
      <c r="G3521" t="s">
        <v>383</v>
      </c>
      <c r="H3521" t="s">
        <v>384</v>
      </c>
      <c r="I3521" t="s">
        <v>385</v>
      </c>
      <c r="J3521">
        <v>4403319</v>
      </c>
      <c r="K3521" t="s">
        <v>22</v>
      </c>
      <c r="L3521" t="s">
        <v>660</v>
      </c>
    </row>
    <row r="3522" spans="1:12" x14ac:dyDescent="0.3">
      <c r="A3522" s="1">
        <v>43921</v>
      </c>
      <c r="B3522">
        <v>31</v>
      </c>
      <c r="C3522">
        <v>3</v>
      </c>
      <c r="D3522">
        <v>2020</v>
      </c>
      <c r="G3522" t="s">
        <v>383</v>
      </c>
      <c r="H3522" t="s">
        <v>384</v>
      </c>
      <c r="I3522" t="s">
        <v>385</v>
      </c>
      <c r="J3522">
        <v>4403319</v>
      </c>
      <c r="K3522" t="s">
        <v>22</v>
      </c>
      <c r="L3522" t="s">
        <v>660</v>
      </c>
    </row>
    <row r="3523" spans="1:12" x14ac:dyDescent="0.3">
      <c r="A3523" s="1">
        <v>43920</v>
      </c>
      <c r="B3523">
        <v>30</v>
      </c>
      <c r="C3523">
        <v>3</v>
      </c>
      <c r="D3523">
        <v>2020</v>
      </c>
      <c r="G3523" t="s">
        <v>383</v>
      </c>
      <c r="H3523" t="s">
        <v>384</v>
      </c>
      <c r="I3523" t="s">
        <v>385</v>
      </c>
      <c r="J3523">
        <v>4403319</v>
      </c>
      <c r="K3523" t="s">
        <v>22</v>
      </c>
      <c r="L3523" t="s">
        <v>660</v>
      </c>
    </row>
    <row r="3524" spans="1:12" x14ac:dyDescent="0.3">
      <c r="A3524" s="1">
        <v>43919</v>
      </c>
      <c r="B3524">
        <v>29</v>
      </c>
      <c r="C3524">
        <v>3</v>
      </c>
      <c r="D3524">
        <v>2020</v>
      </c>
      <c r="E3524">
        <v>2</v>
      </c>
      <c r="G3524" t="s">
        <v>383</v>
      </c>
      <c r="H3524" t="s">
        <v>384</v>
      </c>
      <c r="I3524" t="s">
        <v>385</v>
      </c>
      <c r="J3524">
        <v>4403319</v>
      </c>
      <c r="K3524" t="s">
        <v>22</v>
      </c>
      <c r="L3524" t="s">
        <v>660</v>
      </c>
    </row>
    <row r="3525" spans="1:12" x14ac:dyDescent="0.3">
      <c r="A3525" s="1">
        <v>43918</v>
      </c>
      <c r="B3525">
        <v>28</v>
      </c>
      <c r="C3525">
        <v>3</v>
      </c>
      <c r="D3525">
        <v>2020</v>
      </c>
      <c r="G3525" t="s">
        <v>383</v>
      </c>
      <c r="H3525" t="s">
        <v>384</v>
      </c>
      <c r="I3525" t="s">
        <v>385</v>
      </c>
      <c r="J3525">
        <v>4403319</v>
      </c>
      <c r="K3525" t="s">
        <v>22</v>
      </c>
      <c r="L3525" t="s">
        <v>660</v>
      </c>
    </row>
    <row r="3526" spans="1:12" x14ac:dyDescent="0.3">
      <c r="A3526" s="1">
        <v>43917</v>
      </c>
      <c r="B3526">
        <v>27</v>
      </c>
      <c r="C3526">
        <v>3</v>
      </c>
      <c r="D3526">
        <v>2020</v>
      </c>
      <c r="E3526">
        <v>1</v>
      </c>
      <c r="G3526" t="s">
        <v>383</v>
      </c>
      <c r="H3526" t="s">
        <v>384</v>
      </c>
      <c r="I3526" t="s">
        <v>385</v>
      </c>
      <c r="J3526">
        <v>4403319</v>
      </c>
      <c r="K3526" t="s">
        <v>22</v>
      </c>
      <c r="L3526" t="s">
        <v>660</v>
      </c>
    </row>
    <row r="3527" spans="1:12" x14ac:dyDescent="0.3">
      <c r="A3527" s="1">
        <v>43916</v>
      </c>
      <c r="B3527">
        <v>26</v>
      </c>
      <c r="C3527">
        <v>3</v>
      </c>
      <c r="D3527">
        <v>2020</v>
      </c>
      <c r="G3527" t="s">
        <v>383</v>
      </c>
      <c r="H3527" t="s">
        <v>384</v>
      </c>
      <c r="I3527" t="s">
        <v>385</v>
      </c>
      <c r="J3527">
        <v>4403319</v>
      </c>
      <c r="K3527" t="s">
        <v>22</v>
      </c>
      <c r="L3527" t="s">
        <v>660</v>
      </c>
    </row>
    <row r="3528" spans="1:12" x14ac:dyDescent="0.3">
      <c r="A3528" s="1">
        <v>43915</v>
      </c>
      <c r="B3528">
        <v>25</v>
      </c>
      <c r="C3528">
        <v>3</v>
      </c>
      <c r="D3528">
        <v>2020</v>
      </c>
      <c r="G3528" t="s">
        <v>383</v>
      </c>
      <c r="H3528" t="s">
        <v>384</v>
      </c>
      <c r="I3528" t="s">
        <v>385</v>
      </c>
      <c r="J3528">
        <v>4403319</v>
      </c>
      <c r="K3528" t="s">
        <v>22</v>
      </c>
      <c r="L3528" t="s">
        <v>660</v>
      </c>
    </row>
    <row r="3529" spans="1:12" x14ac:dyDescent="0.3">
      <c r="A3529" s="1">
        <v>43914</v>
      </c>
      <c r="B3529">
        <v>24</v>
      </c>
      <c r="C3529">
        <v>3</v>
      </c>
      <c r="D3529">
        <v>2020</v>
      </c>
      <c r="G3529" t="s">
        <v>383</v>
      </c>
      <c r="H3529" t="s">
        <v>384</v>
      </c>
      <c r="I3529" t="s">
        <v>385</v>
      </c>
      <c r="J3529">
        <v>4403319</v>
      </c>
      <c r="K3529" t="s">
        <v>22</v>
      </c>
      <c r="L3529" t="s">
        <v>660</v>
      </c>
    </row>
    <row r="3530" spans="1:12" x14ac:dyDescent="0.3">
      <c r="A3530" s="1">
        <v>43913</v>
      </c>
      <c r="B3530">
        <v>23</v>
      </c>
      <c r="C3530">
        <v>3</v>
      </c>
      <c r="D3530">
        <v>2020</v>
      </c>
      <c r="G3530" t="s">
        <v>383</v>
      </c>
      <c r="H3530" t="s">
        <v>384</v>
      </c>
      <c r="I3530" t="s">
        <v>385</v>
      </c>
      <c r="J3530">
        <v>4403319</v>
      </c>
      <c r="K3530" t="s">
        <v>22</v>
      </c>
      <c r="L3530" t="s">
        <v>660</v>
      </c>
    </row>
    <row r="3531" spans="1:12" x14ac:dyDescent="0.3">
      <c r="A3531" s="1">
        <v>43912</v>
      </c>
      <c r="B3531">
        <v>22</v>
      </c>
      <c r="C3531">
        <v>3</v>
      </c>
      <c r="D3531">
        <v>2020</v>
      </c>
      <c r="G3531" t="s">
        <v>383</v>
      </c>
      <c r="H3531" t="s">
        <v>384</v>
      </c>
      <c r="I3531" t="s">
        <v>385</v>
      </c>
      <c r="J3531">
        <v>4403319</v>
      </c>
      <c r="K3531" t="s">
        <v>22</v>
      </c>
      <c r="L3531" t="s">
        <v>660</v>
      </c>
    </row>
    <row r="3532" spans="1:12" x14ac:dyDescent="0.3">
      <c r="A3532" s="1">
        <v>43911</v>
      </c>
      <c r="B3532">
        <v>21</v>
      </c>
      <c r="C3532">
        <v>3</v>
      </c>
      <c r="D3532">
        <v>2020</v>
      </c>
      <c r="G3532" t="s">
        <v>383</v>
      </c>
      <c r="H3532" t="s">
        <v>384</v>
      </c>
      <c r="I3532" t="s">
        <v>385</v>
      </c>
      <c r="J3532">
        <v>4403319</v>
      </c>
      <c r="K3532" t="s">
        <v>22</v>
      </c>
      <c r="L3532" t="s">
        <v>660</v>
      </c>
    </row>
    <row r="3533" spans="1:12" x14ac:dyDescent="0.3">
      <c r="A3533" s="1">
        <v>43910</v>
      </c>
      <c r="B3533">
        <v>20</v>
      </c>
      <c r="C3533">
        <v>3</v>
      </c>
      <c r="D3533">
        <v>2020</v>
      </c>
      <c r="E3533">
        <v>1</v>
      </c>
      <c r="G3533" t="s">
        <v>383</v>
      </c>
      <c r="H3533" t="s">
        <v>384</v>
      </c>
      <c r="I3533" t="s">
        <v>385</v>
      </c>
      <c r="J3533">
        <v>4403319</v>
      </c>
      <c r="K3533" t="s">
        <v>22</v>
      </c>
      <c r="L3533" t="s">
        <v>660</v>
      </c>
    </row>
    <row r="3534" spans="1:12" x14ac:dyDescent="0.3">
      <c r="A3534" s="1">
        <v>43909</v>
      </c>
      <c r="B3534">
        <v>19</v>
      </c>
      <c r="C3534">
        <v>3</v>
      </c>
      <c r="D3534">
        <v>2020</v>
      </c>
      <c r="G3534" t="s">
        <v>383</v>
      </c>
      <c r="H3534" t="s">
        <v>384</v>
      </c>
      <c r="I3534" t="s">
        <v>385</v>
      </c>
      <c r="J3534">
        <v>4403319</v>
      </c>
      <c r="K3534" t="s">
        <v>22</v>
      </c>
      <c r="L3534" t="s">
        <v>660</v>
      </c>
    </row>
    <row r="3535" spans="1:12" x14ac:dyDescent="0.3">
      <c r="A3535" s="1">
        <v>43908</v>
      </c>
      <c r="B3535">
        <v>18</v>
      </c>
      <c r="C3535">
        <v>3</v>
      </c>
      <c r="D3535">
        <v>2020</v>
      </c>
      <c r="G3535" t="s">
        <v>383</v>
      </c>
      <c r="H3535" t="s">
        <v>384</v>
      </c>
      <c r="I3535" t="s">
        <v>385</v>
      </c>
      <c r="J3535">
        <v>4403319</v>
      </c>
      <c r="K3535" t="s">
        <v>22</v>
      </c>
      <c r="L3535" t="s">
        <v>660</v>
      </c>
    </row>
    <row r="3536" spans="1:12" x14ac:dyDescent="0.3">
      <c r="A3536" s="1">
        <v>43907</v>
      </c>
      <c r="B3536">
        <v>17</v>
      </c>
      <c r="C3536">
        <v>3</v>
      </c>
      <c r="D3536">
        <v>2020</v>
      </c>
      <c r="G3536" t="s">
        <v>383</v>
      </c>
      <c r="H3536" t="s">
        <v>384</v>
      </c>
      <c r="I3536" t="s">
        <v>385</v>
      </c>
      <c r="J3536">
        <v>4403319</v>
      </c>
      <c r="K3536" t="s">
        <v>22</v>
      </c>
      <c r="L3536" t="s">
        <v>660</v>
      </c>
    </row>
    <row r="3537" spans="1:12" x14ac:dyDescent="0.3">
      <c r="A3537" s="1">
        <v>43906</v>
      </c>
      <c r="B3537">
        <v>16</v>
      </c>
      <c r="C3537">
        <v>3</v>
      </c>
      <c r="D3537">
        <v>2020</v>
      </c>
      <c r="G3537" t="s">
        <v>383</v>
      </c>
      <c r="H3537" t="s">
        <v>384</v>
      </c>
      <c r="I3537" t="s">
        <v>385</v>
      </c>
      <c r="J3537">
        <v>4403319</v>
      </c>
      <c r="K3537" t="s">
        <v>22</v>
      </c>
      <c r="L3537" t="s">
        <v>660</v>
      </c>
    </row>
    <row r="3538" spans="1:12" x14ac:dyDescent="0.3">
      <c r="A3538" s="1">
        <v>43905</v>
      </c>
      <c r="B3538">
        <v>15</v>
      </c>
      <c r="C3538">
        <v>3</v>
      </c>
      <c r="D3538">
        <v>2020</v>
      </c>
      <c r="E3538">
        <v>1</v>
      </c>
      <c r="G3538" t="s">
        <v>383</v>
      </c>
      <c r="H3538" t="s">
        <v>384</v>
      </c>
      <c r="I3538" t="s">
        <v>385</v>
      </c>
      <c r="J3538">
        <v>4403319</v>
      </c>
      <c r="K3538" t="s">
        <v>22</v>
      </c>
      <c r="L3538" t="s">
        <v>660</v>
      </c>
    </row>
    <row r="3539" spans="1:12" x14ac:dyDescent="0.3">
      <c r="A3539" s="1">
        <v>43954</v>
      </c>
      <c r="B3539">
        <v>3</v>
      </c>
      <c r="C3539">
        <v>5</v>
      </c>
      <c r="D3539">
        <v>2020</v>
      </c>
      <c r="G3539" t="s">
        <v>386</v>
      </c>
      <c r="H3539" t="s">
        <v>387</v>
      </c>
      <c r="I3539" t="s">
        <v>388</v>
      </c>
      <c r="J3539">
        <v>1265303</v>
      </c>
      <c r="K3539" t="s">
        <v>22</v>
      </c>
      <c r="L3539" t="s">
        <v>660</v>
      </c>
    </row>
    <row r="3540" spans="1:12" x14ac:dyDescent="0.3">
      <c r="A3540" s="1">
        <v>43953</v>
      </c>
      <c r="B3540">
        <v>2</v>
      </c>
      <c r="C3540">
        <v>5</v>
      </c>
      <c r="D3540">
        <v>2020</v>
      </c>
      <c r="G3540" t="s">
        <v>386</v>
      </c>
      <c r="H3540" t="s">
        <v>387</v>
      </c>
      <c r="I3540" t="s">
        <v>388</v>
      </c>
      <c r="J3540">
        <v>1265303</v>
      </c>
      <c r="K3540" t="s">
        <v>22</v>
      </c>
      <c r="L3540" t="s">
        <v>660</v>
      </c>
    </row>
    <row r="3541" spans="1:12" x14ac:dyDescent="0.3">
      <c r="A3541" s="1">
        <v>43952</v>
      </c>
      <c r="B3541">
        <v>1</v>
      </c>
      <c r="C3541">
        <v>5</v>
      </c>
      <c r="D3541">
        <v>2020</v>
      </c>
      <c r="G3541" t="s">
        <v>386</v>
      </c>
      <c r="H3541" t="s">
        <v>387</v>
      </c>
      <c r="I3541" t="s">
        <v>388</v>
      </c>
      <c r="J3541">
        <v>1265303</v>
      </c>
      <c r="K3541" t="s">
        <v>22</v>
      </c>
      <c r="L3541" t="s">
        <v>660</v>
      </c>
    </row>
    <row r="3542" spans="1:12" x14ac:dyDescent="0.3">
      <c r="A3542" s="1">
        <v>43951</v>
      </c>
      <c r="B3542">
        <v>30</v>
      </c>
      <c r="C3542">
        <v>4</v>
      </c>
      <c r="D3542">
        <v>2020</v>
      </c>
      <c r="G3542" t="s">
        <v>386</v>
      </c>
      <c r="H3542" t="s">
        <v>387</v>
      </c>
      <c r="I3542" t="s">
        <v>388</v>
      </c>
      <c r="J3542">
        <v>1265303</v>
      </c>
      <c r="K3542" t="s">
        <v>22</v>
      </c>
      <c r="L3542" t="s">
        <v>660</v>
      </c>
    </row>
    <row r="3543" spans="1:12" x14ac:dyDescent="0.3">
      <c r="A3543" s="1">
        <v>43950</v>
      </c>
      <c r="B3543">
        <v>29</v>
      </c>
      <c r="C3543">
        <v>4</v>
      </c>
      <c r="D3543">
        <v>2020</v>
      </c>
      <c r="G3543" t="s">
        <v>386</v>
      </c>
      <c r="H3543" t="s">
        <v>387</v>
      </c>
      <c r="I3543" t="s">
        <v>388</v>
      </c>
      <c r="J3543">
        <v>1265303</v>
      </c>
      <c r="K3543" t="s">
        <v>22</v>
      </c>
      <c r="L3543" t="s">
        <v>660</v>
      </c>
    </row>
    <row r="3544" spans="1:12" x14ac:dyDescent="0.3">
      <c r="A3544" s="1">
        <v>43949</v>
      </c>
      <c r="B3544">
        <v>28</v>
      </c>
      <c r="C3544">
        <v>4</v>
      </c>
      <c r="D3544">
        <v>2020</v>
      </c>
      <c r="E3544">
        <v>2</v>
      </c>
      <c r="F3544">
        <v>1</v>
      </c>
      <c r="G3544" t="s">
        <v>386</v>
      </c>
      <c r="H3544" t="s">
        <v>387</v>
      </c>
      <c r="I3544" t="s">
        <v>388</v>
      </c>
      <c r="J3544">
        <v>1265303</v>
      </c>
      <c r="K3544" t="s">
        <v>22</v>
      </c>
      <c r="L3544" t="s">
        <v>660</v>
      </c>
    </row>
    <row r="3545" spans="1:12" x14ac:dyDescent="0.3">
      <c r="A3545" s="1">
        <v>43948</v>
      </c>
      <c r="B3545">
        <v>27</v>
      </c>
      <c r="C3545">
        <v>4</v>
      </c>
      <c r="D3545">
        <v>2020</v>
      </c>
      <c r="E3545">
        <v>1</v>
      </c>
      <c r="G3545" t="s">
        <v>386</v>
      </c>
      <c r="H3545" t="s">
        <v>387</v>
      </c>
      <c r="I3545" t="s">
        <v>388</v>
      </c>
      <c r="J3545">
        <v>1265303</v>
      </c>
      <c r="K3545" t="s">
        <v>22</v>
      </c>
      <c r="L3545" t="s">
        <v>660</v>
      </c>
    </row>
    <row r="3546" spans="1:12" x14ac:dyDescent="0.3">
      <c r="A3546" s="1">
        <v>43947</v>
      </c>
      <c r="B3546">
        <v>26</v>
      </c>
      <c r="C3546">
        <v>4</v>
      </c>
      <c r="D3546">
        <v>2020</v>
      </c>
      <c r="G3546" t="s">
        <v>386</v>
      </c>
      <c r="H3546" t="s">
        <v>387</v>
      </c>
      <c r="I3546" t="s">
        <v>388</v>
      </c>
      <c r="J3546">
        <v>1265303</v>
      </c>
      <c r="K3546" t="s">
        <v>22</v>
      </c>
      <c r="L3546" t="s">
        <v>660</v>
      </c>
    </row>
    <row r="3547" spans="1:12" x14ac:dyDescent="0.3">
      <c r="A3547" s="1">
        <v>43946</v>
      </c>
      <c r="B3547">
        <v>25</v>
      </c>
      <c r="C3547">
        <v>4</v>
      </c>
      <c r="D3547">
        <v>2020</v>
      </c>
      <c r="G3547" t="s">
        <v>386</v>
      </c>
      <c r="H3547" t="s">
        <v>387</v>
      </c>
      <c r="I3547" t="s">
        <v>388</v>
      </c>
      <c r="J3547">
        <v>1265303</v>
      </c>
      <c r="K3547" t="s">
        <v>22</v>
      </c>
      <c r="L3547" t="s">
        <v>660</v>
      </c>
    </row>
    <row r="3548" spans="1:12" x14ac:dyDescent="0.3">
      <c r="A3548" s="1">
        <v>43945</v>
      </c>
      <c r="B3548">
        <v>24</v>
      </c>
      <c r="C3548">
        <v>4</v>
      </c>
      <c r="D3548">
        <v>2020</v>
      </c>
      <c r="E3548">
        <v>2</v>
      </c>
      <c r="G3548" t="s">
        <v>386</v>
      </c>
      <c r="H3548" t="s">
        <v>387</v>
      </c>
      <c r="I3548" t="s">
        <v>388</v>
      </c>
      <c r="J3548">
        <v>1265303</v>
      </c>
      <c r="K3548" t="s">
        <v>22</v>
      </c>
      <c r="L3548" t="s">
        <v>660</v>
      </c>
    </row>
    <row r="3549" spans="1:12" x14ac:dyDescent="0.3">
      <c r="A3549" s="1">
        <v>43944</v>
      </c>
      <c r="B3549">
        <v>23</v>
      </c>
      <c r="C3549">
        <v>4</v>
      </c>
      <c r="D3549">
        <v>2020</v>
      </c>
      <c r="E3549">
        <v>1</v>
      </c>
      <c r="G3549" t="s">
        <v>386</v>
      </c>
      <c r="H3549" t="s">
        <v>387</v>
      </c>
      <c r="I3549" t="s">
        <v>388</v>
      </c>
      <c r="J3549">
        <v>1265303</v>
      </c>
      <c r="K3549" t="s">
        <v>22</v>
      </c>
      <c r="L3549" t="s">
        <v>660</v>
      </c>
    </row>
    <row r="3550" spans="1:12" x14ac:dyDescent="0.3">
      <c r="A3550" s="1">
        <v>43943</v>
      </c>
      <c r="B3550">
        <v>22</v>
      </c>
      <c r="C3550">
        <v>4</v>
      </c>
      <c r="D3550">
        <v>2020</v>
      </c>
      <c r="G3550" t="s">
        <v>386</v>
      </c>
      <c r="H3550" t="s">
        <v>387</v>
      </c>
      <c r="I3550" t="s">
        <v>388</v>
      </c>
      <c r="J3550">
        <v>1265303</v>
      </c>
      <c r="K3550" t="s">
        <v>22</v>
      </c>
      <c r="L3550" t="s">
        <v>660</v>
      </c>
    </row>
    <row r="3551" spans="1:12" x14ac:dyDescent="0.3">
      <c r="A3551" s="1">
        <v>43942</v>
      </c>
      <c r="B3551">
        <v>21</v>
      </c>
      <c r="C3551">
        <v>4</v>
      </c>
      <c r="D3551">
        <v>2020</v>
      </c>
      <c r="G3551" t="s">
        <v>386</v>
      </c>
      <c r="H3551" t="s">
        <v>387</v>
      </c>
      <c r="I3551" t="s">
        <v>388</v>
      </c>
      <c r="J3551">
        <v>1265303</v>
      </c>
      <c r="K3551" t="s">
        <v>22</v>
      </c>
      <c r="L3551" t="s">
        <v>660</v>
      </c>
    </row>
    <row r="3552" spans="1:12" x14ac:dyDescent="0.3">
      <c r="A3552" s="1">
        <v>43941</v>
      </c>
      <c r="B3552">
        <v>20</v>
      </c>
      <c r="C3552">
        <v>4</v>
      </c>
      <c r="D3552">
        <v>2020</v>
      </c>
      <c r="E3552">
        <v>3</v>
      </c>
      <c r="G3552" t="s">
        <v>386</v>
      </c>
      <c r="H3552" t="s">
        <v>387</v>
      </c>
      <c r="I3552" t="s">
        <v>388</v>
      </c>
      <c r="J3552">
        <v>1265303</v>
      </c>
      <c r="K3552" t="s">
        <v>22</v>
      </c>
      <c r="L3552" t="s">
        <v>660</v>
      </c>
    </row>
    <row r="3553" spans="1:12" x14ac:dyDescent="0.3">
      <c r="A3553" s="1">
        <v>43940</v>
      </c>
      <c r="B3553">
        <v>19</v>
      </c>
      <c r="C3553">
        <v>4</v>
      </c>
      <c r="D3553">
        <v>2020</v>
      </c>
      <c r="E3553">
        <v>1</v>
      </c>
      <c r="G3553" t="s">
        <v>386</v>
      </c>
      <c r="H3553" t="s">
        <v>387</v>
      </c>
      <c r="I3553" t="s">
        <v>388</v>
      </c>
      <c r="J3553">
        <v>1265303</v>
      </c>
      <c r="K3553" t="s">
        <v>22</v>
      </c>
      <c r="L3553" t="s">
        <v>660</v>
      </c>
    </row>
    <row r="3554" spans="1:12" x14ac:dyDescent="0.3">
      <c r="A3554" s="1">
        <v>43939</v>
      </c>
      <c r="B3554">
        <v>18</v>
      </c>
      <c r="C3554">
        <v>4</v>
      </c>
      <c r="D3554">
        <v>2020</v>
      </c>
      <c r="G3554" t="s">
        <v>386</v>
      </c>
      <c r="H3554" t="s">
        <v>387</v>
      </c>
      <c r="I3554" t="s">
        <v>388</v>
      </c>
      <c r="J3554">
        <v>1265303</v>
      </c>
      <c r="K3554" t="s">
        <v>22</v>
      </c>
      <c r="L3554" t="s">
        <v>660</v>
      </c>
    </row>
    <row r="3555" spans="1:12" x14ac:dyDescent="0.3">
      <c r="A3555" s="1">
        <v>43938</v>
      </c>
      <c r="B3555">
        <v>17</v>
      </c>
      <c r="C3555">
        <v>4</v>
      </c>
      <c r="D3555">
        <v>2020</v>
      </c>
      <c r="G3555" t="s">
        <v>386</v>
      </c>
      <c r="H3555" t="s">
        <v>387</v>
      </c>
      <c r="I3555" t="s">
        <v>388</v>
      </c>
      <c r="J3555">
        <v>1265303</v>
      </c>
      <c r="K3555" t="s">
        <v>22</v>
      </c>
      <c r="L3555" t="s">
        <v>660</v>
      </c>
    </row>
    <row r="3556" spans="1:12" x14ac:dyDescent="0.3">
      <c r="A3556" s="1">
        <v>43937</v>
      </c>
      <c r="B3556">
        <v>16</v>
      </c>
      <c r="C3556">
        <v>4</v>
      </c>
      <c r="D3556">
        <v>2020</v>
      </c>
      <c r="G3556" t="s">
        <v>386</v>
      </c>
      <c r="H3556" t="s">
        <v>387</v>
      </c>
      <c r="I3556" t="s">
        <v>388</v>
      </c>
      <c r="J3556">
        <v>1265303</v>
      </c>
      <c r="K3556" t="s">
        <v>22</v>
      </c>
      <c r="L3556" t="s">
        <v>660</v>
      </c>
    </row>
    <row r="3557" spans="1:12" x14ac:dyDescent="0.3">
      <c r="A3557" s="1">
        <v>43936</v>
      </c>
      <c r="B3557">
        <v>15</v>
      </c>
      <c r="C3557">
        <v>4</v>
      </c>
      <c r="D3557">
        <v>2020</v>
      </c>
      <c r="G3557" t="s">
        <v>386</v>
      </c>
      <c r="H3557" t="s">
        <v>387</v>
      </c>
      <c r="I3557" t="s">
        <v>388</v>
      </c>
      <c r="J3557">
        <v>1265303</v>
      </c>
      <c r="K3557" t="s">
        <v>22</v>
      </c>
      <c r="L3557" t="s">
        <v>660</v>
      </c>
    </row>
    <row r="3558" spans="1:12" x14ac:dyDescent="0.3">
      <c r="A3558" s="1">
        <v>43935</v>
      </c>
      <c r="B3558">
        <v>14</v>
      </c>
      <c r="C3558">
        <v>4</v>
      </c>
      <c r="D3558">
        <v>2020</v>
      </c>
      <c r="G3558" t="s">
        <v>386</v>
      </c>
      <c r="H3558" t="s">
        <v>387</v>
      </c>
      <c r="I3558" t="s">
        <v>388</v>
      </c>
      <c r="J3558">
        <v>1265303</v>
      </c>
      <c r="K3558" t="s">
        <v>22</v>
      </c>
      <c r="L3558" t="s">
        <v>660</v>
      </c>
    </row>
    <row r="3559" spans="1:12" x14ac:dyDescent="0.3">
      <c r="A3559" s="1">
        <v>43934</v>
      </c>
      <c r="B3559">
        <v>13</v>
      </c>
      <c r="C3559">
        <v>4</v>
      </c>
      <c r="D3559">
        <v>2020</v>
      </c>
      <c r="E3559">
        <v>5</v>
      </c>
      <c r="G3559" t="s">
        <v>386</v>
      </c>
      <c r="H3559" t="s">
        <v>387</v>
      </c>
      <c r="I3559" t="s">
        <v>388</v>
      </c>
      <c r="J3559">
        <v>1265303</v>
      </c>
      <c r="K3559" t="s">
        <v>22</v>
      </c>
      <c r="L3559" t="s">
        <v>660</v>
      </c>
    </row>
    <row r="3560" spans="1:12" x14ac:dyDescent="0.3">
      <c r="A3560" s="1">
        <v>43933</v>
      </c>
      <c r="B3560">
        <v>12</v>
      </c>
      <c r="C3560">
        <v>4</v>
      </c>
      <c r="D3560">
        <v>2020</v>
      </c>
      <c r="E3560">
        <v>1</v>
      </c>
      <c r="G3560" t="s">
        <v>386</v>
      </c>
      <c r="H3560" t="s">
        <v>387</v>
      </c>
      <c r="I3560" t="s">
        <v>388</v>
      </c>
      <c r="J3560">
        <v>1265303</v>
      </c>
      <c r="K3560" t="s">
        <v>22</v>
      </c>
      <c r="L3560" t="s">
        <v>660</v>
      </c>
    </row>
    <row r="3561" spans="1:12" x14ac:dyDescent="0.3">
      <c r="A3561" s="1">
        <v>43932</v>
      </c>
      <c r="B3561">
        <v>11</v>
      </c>
      <c r="C3561">
        <v>4</v>
      </c>
      <c r="D3561">
        <v>2020</v>
      </c>
      <c r="E3561">
        <v>4</v>
      </c>
      <c r="F3561">
        <v>2</v>
      </c>
      <c r="G3561" t="s">
        <v>386</v>
      </c>
      <c r="H3561" t="s">
        <v>387</v>
      </c>
      <c r="I3561" t="s">
        <v>388</v>
      </c>
      <c r="J3561">
        <v>1265303</v>
      </c>
      <c r="K3561" t="s">
        <v>22</v>
      </c>
      <c r="L3561" t="s">
        <v>660</v>
      </c>
    </row>
    <row r="3562" spans="1:12" x14ac:dyDescent="0.3">
      <c r="A3562" s="1">
        <v>43931</v>
      </c>
      <c r="B3562">
        <v>10</v>
      </c>
      <c r="C3562">
        <v>4</v>
      </c>
      <c r="D3562">
        <v>2020</v>
      </c>
      <c r="E3562">
        <v>41</v>
      </c>
      <c r="G3562" t="s">
        <v>386</v>
      </c>
      <c r="H3562" t="s">
        <v>387</v>
      </c>
      <c r="I3562" t="s">
        <v>388</v>
      </c>
      <c r="J3562">
        <v>1265303</v>
      </c>
      <c r="K3562" t="s">
        <v>22</v>
      </c>
      <c r="L3562" t="s">
        <v>660</v>
      </c>
    </row>
    <row r="3563" spans="1:12" x14ac:dyDescent="0.3">
      <c r="A3563" s="1">
        <v>43930</v>
      </c>
      <c r="B3563">
        <v>9</v>
      </c>
      <c r="C3563">
        <v>4</v>
      </c>
      <c r="D3563">
        <v>2020</v>
      </c>
      <c r="E3563">
        <v>5</v>
      </c>
      <c r="G3563" t="s">
        <v>386</v>
      </c>
      <c r="H3563" t="s">
        <v>387</v>
      </c>
      <c r="I3563" t="s">
        <v>388</v>
      </c>
      <c r="J3563">
        <v>1265303</v>
      </c>
      <c r="K3563" t="s">
        <v>22</v>
      </c>
      <c r="L3563" t="s">
        <v>660</v>
      </c>
    </row>
    <row r="3564" spans="1:12" x14ac:dyDescent="0.3">
      <c r="A3564" s="1">
        <v>43929</v>
      </c>
      <c r="B3564">
        <v>8</v>
      </c>
      <c r="C3564">
        <v>4</v>
      </c>
      <c r="D3564">
        <v>2020</v>
      </c>
      <c r="E3564">
        <v>24</v>
      </c>
      <c r="G3564" t="s">
        <v>386</v>
      </c>
      <c r="H3564" t="s">
        <v>387</v>
      </c>
      <c r="I3564" t="s">
        <v>388</v>
      </c>
      <c r="J3564">
        <v>1265303</v>
      </c>
      <c r="K3564" t="s">
        <v>22</v>
      </c>
      <c r="L3564" t="s">
        <v>660</v>
      </c>
    </row>
    <row r="3565" spans="1:12" x14ac:dyDescent="0.3">
      <c r="A3565" s="1">
        <v>43928</v>
      </c>
      <c r="B3565">
        <v>7</v>
      </c>
      <c r="C3565">
        <v>4</v>
      </c>
      <c r="D3565">
        <v>2020</v>
      </c>
      <c r="E3565">
        <v>17</v>
      </c>
      <c r="G3565" t="s">
        <v>386</v>
      </c>
      <c r="H3565" t="s">
        <v>387</v>
      </c>
      <c r="I3565" t="s">
        <v>388</v>
      </c>
      <c r="J3565">
        <v>1265303</v>
      </c>
      <c r="K3565" t="s">
        <v>22</v>
      </c>
      <c r="L3565" t="s">
        <v>660</v>
      </c>
    </row>
    <row r="3566" spans="1:12" x14ac:dyDescent="0.3">
      <c r="A3566" s="1">
        <v>43927</v>
      </c>
      <c r="B3566">
        <v>6</v>
      </c>
      <c r="C3566">
        <v>4</v>
      </c>
      <c r="D3566">
        <v>2020</v>
      </c>
      <c r="E3566">
        <v>31</v>
      </c>
      <c r="G3566" t="s">
        <v>386</v>
      </c>
      <c r="H3566" t="s">
        <v>387</v>
      </c>
      <c r="I3566" t="s">
        <v>388</v>
      </c>
      <c r="J3566">
        <v>1265303</v>
      </c>
      <c r="K3566" t="s">
        <v>22</v>
      </c>
      <c r="L3566" t="s">
        <v>660</v>
      </c>
    </row>
    <row r="3567" spans="1:12" x14ac:dyDescent="0.3">
      <c r="A3567" s="1">
        <v>43926</v>
      </c>
      <c r="B3567">
        <v>5</v>
      </c>
      <c r="C3567">
        <v>4</v>
      </c>
      <c r="D3567">
        <v>2020</v>
      </c>
      <c r="E3567">
        <v>10</v>
      </c>
      <c r="G3567" t="s">
        <v>386</v>
      </c>
      <c r="H3567" t="s">
        <v>387</v>
      </c>
      <c r="I3567" t="s">
        <v>388</v>
      </c>
      <c r="J3567">
        <v>1265303</v>
      </c>
      <c r="K3567" t="s">
        <v>22</v>
      </c>
      <c r="L3567" t="s">
        <v>660</v>
      </c>
    </row>
    <row r="3568" spans="1:12" x14ac:dyDescent="0.3">
      <c r="A3568" s="1">
        <v>43925</v>
      </c>
      <c r="B3568">
        <v>4</v>
      </c>
      <c r="C3568">
        <v>4</v>
      </c>
      <c r="D3568">
        <v>2020</v>
      </c>
      <c r="E3568">
        <v>17</v>
      </c>
      <c r="G3568" t="s">
        <v>386</v>
      </c>
      <c r="H3568" t="s">
        <v>387</v>
      </c>
      <c r="I3568" t="s">
        <v>388</v>
      </c>
      <c r="J3568">
        <v>1265303</v>
      </c>
      <c r="K3568" t="s">
        <v>22</v>
      </c>
      <c r="L3568" t="s">
        <v>660</v>
      </c>
    </row>
    <row r="3569" spans="1:12" x14ac:dyDescent="0.3">
      <c r="A3569" s="1">
        <v>43924</v>
      </c>
      <c r="B3569">
        <v>3</v>
      </c>
      <c r="C3569">
        <v>4</v>
      </c>
      <c r="D3569">
        <v>2020</v>
      </c>
      <c r="E3569">
        <v>15</v>
      </c>
      <c r="F3569">
        <v>2</v>
      </c>
      <c r="G3569" t="s">
        <v>386</v>
      </c>
      <c r="H3569" t="s">
        <v>387</v>
      </c>
      <c r="I3569" t="s">
        <v>388</v>
      </c>
      <c r="J3569">
        <v>1265303</v>
      </c>
      <c r="K3569" t="s">
        <v>22</v>
      </c>
      <c r="L3569" t="s">
        <v>660</v>
      </c>
    </row>
    <row r="3570" spans="1:12" x14ac:dyDescent="0.3">
      <c r="A3570" s="1">
        <v>43923</v>
      </c>
      <c r="B3570">
        <v>2</v>
      </c>
      <c r="C3570">
        <v>4</v>
      </c>
      <c r="D3570">
        <v>2020</v>
      </c>
      <c r="E3570">
        <v>11</v>
      </c>
      <c r="F3570">
        <v>2</v>
      </c>
      <c r="G3570" t="s">
        <v>386</v>
      </c>
      <c r="H3570" t="s">
        <v>387</v>
      </c>
      <c r="I3570" t="s">
        <v>388</v>
      </c>
      <c r="J3570">
        <v>1265303</v>
      </c>
      <c r="K3570" t="s">
        <v>22</v>
      </c>
      <c r="L3570" t="s">
        <v>660</v>
      </c>
    </row>
    <row r="3571" spans="1:12" x14ac:dyDescent="0.3">
      <c r="A3571" s="1">
        <v>43922</v>
      </c>
      <c r="B3571">
        <v>1</v>
      </c>
      <c r="C3571">
        <v>4</v>
      </c>
      <c r="D3571">
        <v>2020</v>
      </c>
      <c r="E3571">
        <v>15</v>
      </c>
      <c r="G3571" t="s">
        <v>386</v>
      </c>
      <c r="H3571" t="s">
        <v>387</v>
      </c>
      <c r="I3571" t="s">
        <v>388</v>
      </c>
      <c r="J3571">
        <v>1265303</v>
      </c>
      <c r="K3571" t="s">
        <v>22</v>
      </c>
      <c r="L3571" t="s">
        <v>660</v>
      </c>
    </row>
    <row r="3572" spans="1:12" x14ac:dyDescent="0.3">
      <c r="A3572" s="1">
        <v>43921</v>
      </c>
      <c r="B3572">
        <v>31</v>
      </c>
      <c r="C3572">
        <v>3</v>
      </c>
      <c r="D3572">
        <v>2020</v>
      </c>
      <c r="E3572">
        <v>18</v>
      </c>
      <c r="G3572" t="s">
        <v>386</v>
      </c>
      <c r="H3572" t="s">
        <v>387</v>
      </c>
      <c r="I3572" t="s">
        <v>388</v>
      </c>
      <c r="J3572">
        <v>1265303</v>
      </c>
      <c r="K3572" t="s">
        <v>22</v>
      </c>
      <c r="L3572" t="s">
        <v>660</v>
      </c>
    </row>
    <row r="3573" spans="1:12" x14ac:dyDescent="0.3">
      <c r="A3573" s="1">
        <v>43920</v>
      </c>
      <c r="B3573">
        <v>30</v>
      </c>
      <c r="C3573">
        <v>3</v>
      </c>
      <c r="D3573">
        <v>2020</v>
      </c>
      <c r="E3573">
        <v>8</v>
      </c>
      <c r="F3573">
        <v>1</v>
      </c>
      <c r="G3573" t="s">
        <v>386</v>
      </c>
      <c r="H3573" t="s">
        <v>387</v>
      </c>
      <c r="I3573" t="s">
        <v>388</v>
      </c>
      <c r="J3573">
        <v>1265303</v>
      </c>
      <c r="K3573" t="s">
        <v>22</v>
      </c>
      <c r="L3573" t="s">
        <v>660</v>
      </c>
    </row>
    <row r="3574" spans="1:12" x14ac:dyDescent="0.3">
      <c r="A3574" s="1">
        <v>43919</v>
      </c>
      <c r="B3574">
        <v>29</v>
      </c>
      <c r="C3574">
        <v>3</v>
      </c>
      <c r="D3574">
        <v>2020</v>
      </c>
      <c r="E3574">
        <v>8</v>
      </c>
      <c r="G3574" t="s">
        <v>386</v>
      </c>
      <c r="H3574" t="s">
        <v>387</v>
      </c>
      <c r="I3574" t="s">
        <v>388</v>
      </c>
      <c r="J3574">
        <v>1265303</v>
      </c>
      <c r="K3574" t="s">
        <v>22</v>
      </c>
      <c r="L3574" t="s">
        <v>660</v>
      </c>
    </row>
    <row r="3575" spans="1:12" x14ac:dyDescent="0.3">
      <c r="A3575" s="1">
        <v>43918</v>
      </c>
      <c r="B3575">
        <v>28</v>
      </c>
      <c r="C3575">
        <v>3</v>
      </c>
      <c r="D3575">
        <v>2020</v>
      </c>
      <c r="E3575">
        <v>13</v>
      </c>
      <c r="G3575" t="s">
        <v>386</v>
      </c>
      <c r="H3575" t="s">
        <v>387</v>
      </c>
      <c r="I3575" t="s">
        <v>388</v>
      </c>
      <c r="J3575">
        <v>1265303</v>
      </c>
      <c r="K3575" t="s">
        <v>22</v>
      </c>
      <c r="L3575" t="s">
        <v>660</v>
      </c>
    </row>
    <row r="3576" spans="1:12" x14ac:dyDescent="0.3">
      <c r="A3576" s="1">
        <v>43917</v>
      </c>
      <c r="B3576">
        <v>27</v>
      </c>
      <c r="C3576">
        <v>3</v>
      </c>
      <c r="D3576">
        <v>2020</v>
      </c>
      <c r="E3576">
        <v>33</v>
      </c>
      <c r="G3576" t="s">
        <v>386</v>
      </c>
      <c r="H3576" t="s">
        <v>387</v>
      </c>
      <c r="I3576" t="s">
        <v>388</v>
      </c>
      <c r="J3576">
        <v>1265303</v>
      </c>
      <c r="K3576" t="s">
        <v>22</v>
      </c>
      <c r="L3576" t="s">
        <v>660</v>
      </c>
    </row>
    <row r="3577" spans="1:12" x14ac:dyDescent="0.3">
      <c r="A3577" s="1">
        <v>43916</v>
      </c>
      <c r="B3577">
        <v>26</v>
      </c>
      <c r="C3577">
        <v>3</v>
      </c>
      <c r="D3577">
        <v>2020</v>
      </c>
      <c r="E3577">
        <v>6</v>
      </c>
      <c r="G3577" t="s">
        <v>386</v>
      </c>
      <c r="H3577" t="s">
        <v>387</v>
      </c>
      <c r="I3577" t="s">
        <v>388</v>
      </c>
      <c r="J3577">
        <v>1265303</v>
      </c>
      <c r="K3577" t="s">
        <v>22</v>
      </c>
      <c r="L3577" t="s">
        <v>660</v>
      </c>
    </row>
    <row r="3578" spans="1:12" x14ac:dyDescent="0.3">
      <c r="A3578" s="1">
        <v>43915</v>
      </c>
      <c r="B3578">
        <v>25</v>
      </c>
      <c r="C3578">
        <v>3</v>
      </c>
      <c r="D3578">
        <v>2020</v>
      </c>
      <c r="E3578">
        <v>6</v>
      </c>
      <c r="G3578" t="s">
        <v>386</v>
      </c>
      <c r="H3578" t="s">
        <v>387</v>
      </c>
      <c r="I3578" t="s">
        <v>388</v>
      </c>
      <c r="J3578">
        <v>1265303</v>
      </c>
      <c r="K3578" t="s">
        <v>22</v>
      </c>
      <c r="L3578" t="s">
        <v>660</v>
      </c>
    </row>
    <row r="3579" spans="1:12" x14ac:dyDescent="0.3">
      <c r="A3579" s="1">
        <v>43914</v>
      </c>
      <c r="B3579">
        <v>24</v>
      </c>
      <c r="C3579">
        <v>3</v>
      </c>
      <c r="D3579">
        <v>2020</v>
      </c>
      <c r="E3579">
        <v>8</v>
      </c>
      <c r="G3579" t="s">
        <v>386</v>
      </c>
      <c r="H3579" t="s">
        <v>387</v>
      </c>
      <c r="I3579" t="s">
        <v>388</v>
      </c>
      <c r="J3579">
        <v>1265303</v>
      </c>
      <c r="K3579" t="s">
        <v>22</v>
      </c>
      <c r="L3579" t="s">
        <v>660</v>
      </c>
    </row>
    <row r="3580" spans="1:12" x14ac:dyDescent="0.3">
      <c r="A3580" s="1">
        <v>43913</v>
      </c>
      <c r="B3580">
        <v>23</v>
      </c>
      <c r="C3580">
        <v>3</v>
      </c>
      <c r="D3580">
        <v>2020</v>
      </c>
      <c r="E3580">
        <v>14</v>
      </c>
      <c r="F3580">
        <v>1</v>
      </c>
      <c r="G3580" t="s">
        <v>386</v>
      </c>
      <c r="H3580" t="s">
        <v>387</v>
      </c>
      <c r="I3580" t="s">
        <v>388</v>
      </c>
      <c r="J3580">
        <v>1265303</v>
      </c>
      <c r="K3580" t="s">
        <v>22</v>
      </c>
      <c r="L3580" t="s">
        <v>660</v>
      </c>
    </row>
    <row r="3581" spans="1:12" x14ac:dyDescent="0.3">
      <c r="A3581" s="1">
        <v>43912</v>
      </c>
      <c r="B3581">
        <v>22</v>
      </c>
      <c r="C3581">
        <v>3</v>
      </c>
      <c r="D3581">
        <v>2020</v>
      </c>
      <c r="E3581">
        <v>2</v>
      </c>
      <c r="F3581">
        <v>1</v>
      </c>
      <c r="G3581" t="s">
        <v>386</v>
      </c>
      <c r="H3581" t="s">
        <v>387</v>
      </c>
      <c r="I3581" t="s">
        <v>388</v>
      </c>
      <c r="J3581">
        <v>1265303</v>
      </c>
      <c r="K3581" t="s">
        <v>22</v>
      </c>
      <c r="L3581" t="s">
        <v>660</v>
      </c>
    </row>
    <row r="3582" spans="1:12" x14ac:dyDescent="0.3">
      <c r="A3582" s="1">
        <v>43911</v>
      </c>
      <c r="B3582">
        <v>21</v>
      </c>
      <c r="C3582">
        <v>3</v>
      </c>
      <c r="D3582">
        <v>2020</v>
      </c>
      <c r="E3582">
        <v>9</v>
      </c>
      <c r="G3582" t="s">
        <v>386</v>
      </c>
      <c r="H3582" t="s">
        <v>387</v>
      </c>
      <c r="I3582" t="s">
        <v>388</v>
      </c>
      <c r="J3582">
        <v>1265303</v>
      </c>
      <c r="K3582" t="s">
        <v>22</v>
      </c>
      <c r="L3582" t="s">
        <v>660</v>
      </c>
    </row>
    <row r="3583" spans="1:12" x14ac:dyDescent="0.3">
      <c r="A3583" s="1">
        <v>43910</v>
      </c>
      <c r="B3583">
        <v>20</v>
      </c>
      <c r="C3583">
        <v>3</v>
      </c>
      <c r="D3583">
        <v>2020</v>
      </c>
      <c r="E3583">
        <v>3</v>
      </c>
      <c r="G3583" t="s">
        <v>386</v>
      </c>
      <c r="H3583" t="s">
        <v>387</v>
      </c>
      <c r="I3583" t="s">
        <v>388</v>
      </c>
      <c r="J3583">
        <v>1265303</v>
      </c>
      <c r="K3583" t="s">
        <v>22</v>
      </c>
      <c r="L3583" t="s">
        <v>660</v>
      </c>
    </row>
    <row r="3584" spans="1:12" x14ac:dyDescent="0.3">
      <c r="A3584" s="1">
        <v>43954</v>
      </c>
      <c r="B3584">
        <v>3</v>
      </c>
      <c r="C3584">
        <v>5</v>
      </c>
      <c r="D3584">
        <v>2020</v>
      </c>
      <c r="E3584">
        <v>72</v>
      </c>
      <c r="F3584">
        <v>2</v>
      </c>
      <c r="G3584" t="s">
        <v>392</v>
      </c>
      <c r="H3584" t="s">
        <v>393</v>
      </c>
      <c r="I3584" t="s">
        <v>394</v>
      </c>
      <c r="J3584">
        <v>3545883</v>
      </c>
      <c r="K3584" t="s">
        <v>18</v>
      </c>
      <c r="L3584" t="s">
        <v>660</v>
      </c>
    </row>
    <row r="3585" spans="1:12" x14ac:dyDescent="0.3">
      <c r="A3585" s="1">
        <v>43953</v>
      </c>
      <c r="B3585">
        <v>2</v>
      </c>
      <c r="C3585">
        <v>5</v>
      </c>
      <c r="D3585">
        <v>2020</v>
      </c>
      <c r="E3585">
        <v>83</v>
      </c>
      <c r="F3585">
        <v>3</v>
      </c>
      <c r="G3585" t="s">
        <v>392</v>
      </c>
      <c r="H3585" t="s">
        <v>393</v>
      </c>
      <c r="I3585" t="s">
        <v>394</v>
      </c>
      <c r="J3585">
        <v>3545883</v>
      </c>
      <c r="K3585" t="s">
        <v>18</v>
      </c>
      <c r="L3585" t="s">
        <v>660</v>
      </c>
    </row>
    <row r="3586" spans="1:12" x14ac:dyDescent="0.3">
      <c r="A3586" s="1">
        <v>43952</v>
      </c>
      <c r="B3586">
        <v>1</v>
      </c>
      <c r="C3586">
        <v>5</v>
      </c>
      <c r="D3586">
        <v>2020</v>
      </c>
      <c r="E3586">
        <v>126</v>
      </c>
      <c r="F3586">
        <v>8</v>
      </c>
      <c r="G3586" t="s">
        <v>392</v>
      </c>
      <c r="H3586" t="s">
        <v>393</v>
      </c>
      <c r="I3586" t="s">
        <v>394</v>
      </c>
      <c r="J3586">
        <v>3545883</v>
      </c>
      <c r="K3586" t="s">
        <v>18</v>
      </c>
      <c r="L3586" t="s">
        <v>660</v>
      </c>
    </row>
    <row r="3587" spans="1:12" x14ac:dyDescent="0.3">
      <c r="A3587" s="1">
        <v>43951</v>
      </c>
      <c r="B3587">
        <v>30</v>
      </c>
      <c r="C3587">
        <v>4</v>
      </c>
      <c r="D3587">
        <v>2020</v>
      </c>
      <c r="E3587">
        <v>133</v>
      </c>
      <c r="F3587">
        <v>4</v>
      </c>
      <c r="G3587" t="s">
        <v>392</v>
      </c>
      <c r="H3587" t="s">
        <v>393</v>
      </c>
      <c r="I3587" t="s">
        <v>394</v>
      </c>
      <c r="J3587">
        <v>3545883</v>
      </c>
      <c r="K3587" t="s">
        <v>18</v>
      </c>
      <c r="L3587" t="s">
        <v>660</v>
      </c>
    </row>
    <row r="3588" spans="1:12" x14ac:dyDescent="0.3">
      <c r="A3588" s="1">
        <v>43950</v>
      </c>
      <c r="B3588">
        <v>29</v>
      </c>
      <c r="C3588">
        <v>4</v>
      </c>
      <c r="D3588">
        <v>2020</v>
      </c>
      <c r="E3588">
        <v>157</v>
      </c>
      <c r="F3588">
        <v>5</v>
      </c>
      <c r="G3588" t="s">
        <v>392</v>
      </c>
      <c r="H3588" t="s">
        <v>393</v>
      </c>
      <c r="I3588" t="s">
        <v>394</v>
      </c>
      <c r="J3588">
        <v>3545883</v>
      </c>
      <c r="K3588" t="s">
        <v>18</v>
      </c>
      <c r="L3588" t="s">
        <v>660</v>
      </c>
    </row>
    <row r="3589" spans="1:12" x14ac:dyDescent="0.3">
      <c r="A3589" s="1">
        <v>43949</v>
      </c>
      <c r="B3589">
        <v>28</v>
      </c>
      <c r="C3589">
        <v>4</v>
      </c>
      <c r="D3589">
        <v>2020</v>
      </c>
      <c r="E3589">
        <v>73</v>
      </c>
      <c r="F3589">
        <v>6</v>
      </c>
      <c r="G3589" t="s">
        <v>392</v>
      </c>
      <c r="H3589" t="s">
        <v>393</v>
      </c>
      <c r="I3589" t="s">
        <v>394</v>
      </c>
      <c r="J3589">
        <v>3545883</v>
      </c>
      <c r="K3589" t="s">
        <v>18</v>
      </c>
      <c r="L3589" t="s">
        <v>660</v>
      </c>
    </row>
    <row r="3590" spans="1:12" x14ac:dyDescent="0.3">
      <c r="A3590" s="1">
        <v>43948</v>
      </c>
      <c r="B3590">
        <v>27</v>
      </c>
      <c r="C3590">
        <v>4</v>
      </c>
      <c r="D3590">
        <v>2020</v>
      </c>
      <c r="E3590">
        <v>104</v>
      </c>
      <c r="F3590">
        <v>2</v>
      </c>
      <c r="G3590" t="s">
        <v>392</v>
      </c>
      <c r="H3590" t="s">
        <v>393</v>
      </c>
      <c r="I3590" t="s">
        <v>394</v>
      </c>
      <c r="J3590">
        <v>3545883</v>
      </c>
      <c r="K3590" t="s">
        <v>18</v>
      </c>
      <c r="L3590" t="s">
        <v>660</v>
      </c>
    </row>
    <row r="3591" spans="1:12" x14ac:dyDescent="0.3">
      <c r="A3591" s="1">
        <v>43947</v>
      </c>
      <c r="B3591">
        <v>26</v>
      </c>
      <c r="C3591">
        <v>4</v>
      </c>
      <c r="D3591">
        <v>2020</v>
      </c>
      <c r="E3591">
        <v>194</v>
      </c>
      <c r="F3591">
        <v>7</v>
      </c>
      <c r="G3591" t="s">
        <v>392</v>
      </c>
      <c r="H3591" t="s">
        <v>393</v>
      </c>
      <c r="I3591" t="s">
        <v>394</v>
      </c>
      <c r="J3591">
        <v>3545883</v>
      </c>
      <c r="K3591" t="s">
        <v>18</v>
      </c>
      <c r="L3591" t="s">
        <v>660</v>
      </c>
    </row>
    <row r="3592" spans="1:12" x14ac:dyDescent="0.3">
      <c r="A3592" s="1">
        <v>43946</v>
      </c>
      <c r="B3592">
        <v>25</v>
      </c>
      <c r="C3592">
        <v>4</v>
      </c>
      <c r="D3592">
        <v>2020</v>
      </c>
      <c r="E3592">
        <v>184</v>
      </c>
      <c r="F3592">
        <v>7</v>
      </c>
      <c r="G3592" t="s">
        <v>392</v>
      </c>
      <c r="H3592" t="s">
        <v>393</v>
      </c>
      <c r="I3592" t="s">
        <v>394</v>
      </c>
      <c r="J3592">
        <v>3545883</v>
      </c>
      <c r="K3592" t="s">
        <v>18</v>
      </c>
      <c r="L3592" t="s">
        <v>660</v>
      </c>
    </row>
    <row r="3593" spans="1:12" x14ac:dyDescent="0.3">
      <c r="A3593" s="1">
        <v>43945</v>
      </c>
      <c r="B3593">
        <v>24</v>
      </c>
      <c r="C3593">
        <v>4</v>
      </c>
      <c r="D3593">
        <v>2020</v>
      </c>
      <c r="E3593">
        <v>148</v>
      </c>
      <c r="F3593">
        <v>4</v>
      </c>
      <c r="G3593" t="s">
        <v>392</v>
      </c>
      <c r="H3593" t="s">
        <v>393</v>
      </c>
      <c r="I3593" t="s">
        <v>394</v>
      </c>
      <c r="J3593">
        <v>3545883</v>
      </c>
      <c r="K3593" t="s">
        <v>18</v>
      </c>
      <c r="L3593" t="s">
        <v>660</v>
      </c>
    </row>
    <row r="3594" spans="1:12" x14ac:dyDescent="0.3">
      <c r="A3594" s="1">
        <v>43944</v>
      </c>
      <c r="B3594">
        <v>23</v>
      </c>
      <c r="C3594">
        <v>4</v>
      </c>
      <c r="D3594">
        <v>2020</v>
      </c>
      <c r="E3594">
        <v>164</v>
      </c>
      <c r="F3594">
        <v>3</v>
      </c>
      <c r="G3594" t="s">
        <v>392</v>
      </c>
      <c r="H3594" t="s">
        <v>393</v>
      </c>
      <c r="I3594" t="s">
        <v>394</v>
      </c>
      <c r="J3594">
        <v>3545883</v>
      </c>
      <c r="K3594" t="s">
        <v>18</v>
      </c>
      <c r="L3594" t="s">
        <v>660</v>
      </c>
    </row>
    <row r="3595" spans="1:12" x14ac:dyDescent="0.3">
      <c r="A3595" s="1">
        <v>43943</v>
      </c>
      <c r="B3595">
        <v>22</v>
      </c>
      <c r="C3595">
        <v>4</v>
      </c>
      <c r="D3595">
        <v>2020</v>
      </c>
      <c r="E3595">
        <v>66</v>
      </c>
      <c r="F3595">
        <v>3</v>
      </c>
      <c r="G3595" t="s">
        <v>392</v>
      </c>
      <c r="H3595" t="s">
        <v>393</v>
      </c>
      <c r="I3595" t="s">
        <v>394</v>
      </c>
      <c r="J3595">
        <v>3545883</v>
      </c>
      <c r="K3595" t="s">
        <v>18</v>
      </c>
      <c r="L3595" t="s">
        <v>660</v>
      </c>
    </row>
    <row r="3596" spans="1:12" x14ac:dyDescent="0.3">
      <c r="A3596" s="1">
        <v>43942</v>
      </c>
      <c r="B3596">
        <v>21</v>
      </c>
      <c r="C3596">
        <v>4</v>
      </c>
      <c r="D3596">
        <v>2020</v>
      </c>
      <c r="E3596">
        <v>76</v>
      </c>
      <c r="F3596">
        <v>3</v>
      </c>
      <c r="G3596" t="s">
        <v>392</v>
      </c>
      <c r="H3596" t="s">
        <v>393</v>
      </c>
      <c r="I3596" t="s">
        <v>394</v>
      </c>
      <c r="J3596">
        <v>3545883</v>
      </c>
      <c r="K3596" t="s">
        <v>18</v>
      </c>
      <c r="L3596" t="s">
        <v>660</v>
      </c>
    </row>
    <row r="3597" spans="1:12" x14ac:dyDescent="0.3">
      <c r="A3597" s="1">
        <v>43941</v>
      </c>
      <c r="B3597">
        <v>20</v>
      </c>
      <c r="C3597">
        <v>4</v>
      </c>
      <c r="D3597">
        <v>2020</v>
      </c>
      <c r="E3597">
        <v>121</v>
      </c>
      <c r="F3597">
        <v>7</v>
      </c>
      <c r="G3597" t="s">
        <v>392</v>
      </c>
      <c r="H3597" t="s">
        <v>393</v>
      </c>
      <c r="I3597" t="s">
        <v>394</v>
      </c>
      <c r="J3597">
        <v>3545883</v>
      </c>
      <c r="K3597" t="s">
        <v>18</v>
      </c>
      <c r="L3597" t="s">
        <v>660</v>
      </c>
    </row>
    <row r="3598" spans="1:12" x14ac:dyDescent="0.3">
      <c r="A3598" s="1">
        <v>43940</v>
      </c>
      <c r="B3598">
        <v>19</v>
      </c>
      <c r="C3598">
        <v>4</v>
      </c>
      <c r="D3598">
        <v>2020</v>
      </c>
      <c r="E3598">
        <v>87</v>
      </c>
      <c r="F3598">
        <v>4</v>
      </c>
      <c r="G3598" t="s">
        <v>392</v>
      </c>
      <c r="H3598" t="s">
        <v>393</v>
      </c>
      <c r="I3598" t="s">
        <v>394</v>
      </c>
      <c r="J3598">
        <v>3545883</v>
      </c>
      <c r="K3598" t="s">
        <v>18</v>
      </c>
      <c r="L3598" t="s">
        <v>660</v>
      </c>
    </row>
    <row r="3599" spans="1:12" x14ac:dyDescent="0.3">
      <c r="A3599" s="1">
        <v>43939</v>
      </c>
      <c r="B3599">
        <v>18</v>
      </c>
      <c r="C3599">
        <v>4</v>
      </c>
      <c r="D3599">
        <v>2020</v>
      </c>
      <c r="E3599">
        <v>110</v>
      </c>
      <c r="F3599">
        <v>2</v>
      </c>
      <c r="G3599" t="s">
        <v>392</v>
      </c>
      <c r="H3599" t="s">
        <v>393</v>
      </c>
      <c r="I3599" t="s">
        <v>394</v>
      </c>
      <c r="J3599">
        <v>3545883</v>
      </c>
      <c r="K3599" t="s">
        <v>18</v>
      </c>
      <c r="L3599" t="s">
        <v>660</v>
      </c>
    </row>
    <row r="3600" spans="1:12" x14ac:dyDescent="0.3">
      <c r="A3600" s="1">
        <v>43938</v>
      </c>
      <c r="B3600">
        <v>17</v>
      </c>
      <c r="C3600">
        <v>4</v>
      </c>
      <c r="D3600">
        <v>2020</v>
      </c>
      <c r="E3600">
        <v>105</v>
      </c>
      <c r="F3600">
        <v>8</v>
      </c>
      <c r="G3600" t="s">
        <v>392</v>
      </c>
      <c r="H3600" t="s">
        <v>393</v>
      </c>
      <c r="I3600" t="s">
        <v>394</v>
      </c>
      <c r="J3600">
        <v>3545883</v>
      </c>
      <c r="K3600" t="s">
        <v>18</v>
      </c>
      <c r="L3600" t="s">
        <v>660</v>
      </c>
    </row>
    <row r="3601" spans="1:12" x14ac:dyDescent="0.3">
      <c r="A3601" s="1">
        <v>43937</v>
      </c>
      <c r="B3601">
        <v>16</v>
      </c>
      <c r="C3601">
        <v>4</v>
      </c>
      <c r="D3601">
        <v>2020</v>
      </c>
      <c r="E3601">
        <v>115</v>
      </c>
      <c r="F3601">
        <v>6</v>
      </c>
      <c r="G3601" t="s">
        <v>392</v>
      </c>
      <c r="H3601" t="s">
        <v>393</v>
      </c>
      <c r="I3601" t="s">
        <v>394</v>
      </c>
      <c r="J3601">
        <v>3545883</v>
      </c>
      <c r="K3601" t="s">
        <v>18</v>
      </c>
      <c r="L3601" t="s">
        <v>660</v>
      </c>
    </row>
    <row r="3602" spans="1:12" x14ac:dyDescent="0.3">
      <c r="A3602" s="1">
        <v>43936</v>
      </c>
      <c r="B3602">
        <v>15</v>
      </c>
      <c r="C3602">
        <v>4</v>
      </c>
      <c r="D3602">
        <v>2020</v>
      </c>
      <c r="E3602">
        <v>222</v>
      </c>
      <c r="F3602">
        <v>4</v>
      </c>
      <c r="G3602" t="s">
        <v>392</v>
      </c>
      <c r="H3602" t="s">
        <v>393</v>
      </c>
      <c r="I3602" t="s">
        <v>394</v>
      </c>
      <c r="J3602">
        <v>3545883</v>
      </c>
      <c r="K3602" t="s">
        <v>18</v>
      </c>
      <c r="L3602" t="s">
        <v>660</v>
      </c>
    </row>
    <row r="3603" spans="1:12" x14ac:dyDescent="0.3">
      <c r="A3603" s="1">
        <v>43935</v>
      </c>
      <c r="B3603">
        <v>14</v>
      </c>
      <c r="C3603">
        <v>4</v>
      </c>
      <c r="D3603">
        <v>2020</v>
      </c>
      <c r="E3603">
        <v>50</v>
      </c>
      <c r="F3603">
        <v>4</v>
      </c>
      <c r="G3603" t="s">
        <v>392</v>
      </c>
      <c r="H3603" t="s">
        <v>393</v>
      </c>
      <c r="I3603" t="s">
        <v>394</v>
      </c>
      <c r="J3603">
        <v>3545883</v>
      </c>
      <c r="K3603" t="s">
        <v>18</v>
      </c>
      <c r="L3603" t="s">
        <v>660</v>
      </c>
    </row>
    <row r="3604" spans="1:12" x14ac:dyDescent="0.3">
      <c r="A3604" s="1">
        <v>43934</v>
      </c>
      <c r="B3604">
        <v>13</v>
      </c>
      <c r="C3604">
        <v>4</v>
      </c>
      <c r="D3604">
        <v>2020</v>
      </c>
      <c r="E3604">
        <v>102</v>
      </c>
      <c r="F3604">
        <v>2</v>
      </c>
      <c r="G3604" t="s">
        <v>392</v>
      </c>
      <c r="H3604" t="s">
        <v>393</v>
      </c>
      <c r="I3604" t="s">
        <v>394</v>
      </c>
      <c r="J3604">
        <v>3545883</v>
      </c>
      <c r="K3604" t="s">
        <v>18</v>
      </c>
      <c r="L3604" t="s">
        <v>660</v>
      </c>
    </row>
    <row r="3605" spans="1:12" x14ac:dyDescent="0.3">
      <c r="A3605" s="1">
        <v>43933</v>
      </c>
      <c r="B3605">
        <v>12</v>
      </c>
      <c r="C3605">
        <v>4</v>
      </c>
      <c r="D3605">
        <v>2020</v>
      </c>
      <c r="E3605">
        <v>122</v>
      </c>
      <c r="F3605">
        <v>1</v>
      </c>
      <c r="G3605" t="s">
        <v>392</v>
      </c>
      <c r="H3605" t="s">
        <v>393</v>
      </c>
      <c r="I3605" t="s">
        <v>394</v>
      </c>
      <c r="J3605">
        <v>3545883</v>
      </c>
      <c r="K3605" t="s">
        <v>18</v>
      </c>
      <c r="L3605" t="s">
        <v>660</v>
      </c>
    </row>
    <row r="3606" spans="1:12" x14ac:dyDescent="0.3">
      <c r="A3606" s="1">
        <v>43932</v>
      </c>
      <c r="B3606">
        <v>11</v>
      </c>
      <c r="C3606">
        <v>4</v>
      </c>
      <c r="D3606">
        <v>2020</v>
      </c>
      <c r="E3606">
        <v>149</v>
      </c>
      <c r="G3606" t="s">
        <v>392</v>
      </c>
      <c r="H3606" t="s">
        <v>393</v>
      </c>
      <c r="I3606" t="s">
        <v>394</v>
      </c>
      <c r="J3606">
        <v>3545883</v>
      </c>
      <c r="K3606" t="s">
        <v>18</v>
      </c>
      <c r="L3606" t="s">
        <v>660</v>
      </c>
    </row>
    <row r="3607" spans="1:12" x14ac:dyDescent="0.3">
      <c r="A3607" s="1">
        <v>43931</v>
      </c>
      <c r="B3607">
        <v>10</v>
      </c>
      <c r="C3607">
        <v>4</v>
      </c>
      <c r="D3607">
        <v>2020</v>
      </c>
      <c r="E3607">
        <v>115</v>
      </c>
      <c r="F3607">
        <v>2</v>
      </c>
      <c r="G3607" t="s">
        <v>392</v>
      </c>
      <c r="H3607" t="s">
        <v>393</v>
      </c>
      <c r="I3607" t="s">
        <v>394</v>
      </c>
      <c r="J3607">
        <v>3545883</v>
      </c>
      <c r="K3607" t="s">
        <v>18</v>
      </c>
      <c r="L3607" t="s">
        <v>660</v>
      </c>
    </row>
    <row r="3608" spans="1:12" x14ac:dyDescent="0.3">
      <c r="A3608" s="1">
        <v>43930</v>
      </c>
      <c r="B3608">
        <v>9</v>
      </c>
      <c r="C3608">
        <v>4</v>
      </c>
      <c r="D3608">
        <v>2020</v>
      </c>
      <c r="E3608">
        <v>118</v>
      </c>
      <c r="F3608">
        <v>5</v>
      </c>
      <c r="G3608" t="s">
        <v>392</v>
      </c>
      <c r="H3608" t="s">
        <v>393</v>
      </c>
      <c r="I3608" t="s">
        <v>394</v>
      </c>
      <c r="J3608">
        <v>3545883</v>
      </c>
      <c r="K3608" t="s">
        <v>18</v>
      </c>
      <c r="L3608" t="s">
        <v>660</v>
      </c>
    </row>
    <row r="3609" spans="1:12" x14ac:dyDescent="0.3">
      <c r="A3609" s="1">
        <v>43929</v>
      </c>
      <c r="B3609">
        <v>8</v>
      </c>
      <c r="C3609">
        <v>4</v>
      </c>
      <c r="D3609">
        <v>2020</v>
      </c>
      <c r="E3609">
        <v>91</v>
      </c>
      <c r="F3609">
        <v>3</v>
      </c>
      <c r="G3609" t="s">
        <v>392</v>
      </c>
      <c r="H3609" t="s">
        <v>393</v>
      </c>
      <c r="I3609" t="s">
        <v>394</v>
      </c>
      <c r="J3609">
        <v>3545883</v>
      </c>
      <c r="K3609" t="s">
        <v>18</v>
      </c>
      <c r="L3609" t="s">
        <v>660</v>
      </c>
    </row>
    <row r="3610" spans="1:12" x14ac:dyDescent="0.3">
      <c r="A3610" s="1">
        <v>43928</v>
      </c>
      <c r="B3610">
        <v>7</v>
      </c>
      <c r="C3610">
        <v>4</v>
      </c>
      <c r="D3610">
        <v>2020</v>
      </c>
      <c r="E3610">
        <v>101</v>
      </c>
      <c r="F3610">
        <v>4</v>
      </c>
      <c r="G3610" t="s">
        <v>392</v>
      </c>
      <c r="H3610" t="s">
        <v>393</v>
      </c>
      <c r="I3610" t="s">
        <v>394</v>
      </c>
      <c r="J3610">
        <v>3545883</v>
      </c>
      <c r="K3610" t="s">
        <v>18</v>
      </c>
      <c r="L3610" t="s">
        <v>660</v>
      </c>
    </row>
    <row r="3611" spans="1:12" x14ac:dyDescent="0.3">
      <c r="A3611" s="1">
        <v>43927</v>
      </c>
      <c r="B3611">
        <v>6</v>
      </c>
      <c r="C3611">
        <v>4</v>
      </c>
      <c r="D3611">
        <v>2020</v>
      </c>
      <c r="E3611">
        <v>112</v>
      </c>
      <c r="F3611">
        <v>3</v>
      </c>
      <c r="G3611" t="s">
        <v>392</v>
      </c>
      <c r="H3611" t="s">
        <v>393</v>
      </c>
      <c r="I3611" t="s">
        <v>394</v>
      </c>
      <c r="J3611">
        <v>3545883</v>
      </c>
      <c r="K3611" t="s">
        <v>18</v>
      </c>
      <c r="L3611" t="s">
        <v>660</v>
      </c>
    </row>
    <row r="3612" spans="1:12" x14ac:dyDescent="0.3">
      <c r="A3612" s="1">
        <v>43926</v>
      </c>
      <c r="B3612">
        <v>5</v>
      </c>
      <c r="C3612">
        <v>4</v>
      </c>
      <c r="D3612">
        <v>2020</v>
      </c>
      <c r="E3612">
        <v>161</v>
      </c>
      <c r="F3612">
        <v>4</v>
      </c>
      <c r="G3612" t="s">
        <v>392</v>
      </c>
      <c r="H3612" t="s">
        <v>393</v>
      </c>
      <c r="I3612" t="s">
        <v>394</v>
      </c>
      <c r="J3612">
        <v>3545883</v>
      </c>
      <c r="K3612" t="s">
        <v>18</v>
      </c>
      <c r="L3612" t="s">
        <v>660</v>
      </c>
    </row>
    <row r="3613" spans="1:12" x14ac:dyDescent="0.3">
      <c r="A3613" s="1">
        <v>43925</v>
      </c>
      <c r="B3613">
        <v>4</v>
      </c>
      <c r="C3613">
        <v>4</v>
      </c>
      <c r="D3613">
        <v>2020</v>
      </c>
      <c r="E3613">
        <v>86</v>
      </c>
      <c r="F3613">
        <v>2</v>
      </c>
      <c r="G3613" t="s">
        <v>392</v>
      </c>
      <c r="H3613" t="s">
        <v>393</v>
      </c>
      <c r="I3613" t="s">
        <v>394</v>
      </c>
      <c r="J3613">
        <v>3545883</v>
      </c>
      <c r="K3613" t="s">
        <v>18</v>
      </c>
      <c r="L3613" t="s">
        <v>660</v>
      </c>
    </row>
    <row r="3614" spans="1:12" x14ac:dyDescent="0.3">
      <c r="A3614" s="1">
        <v>43924</v>
      </c>
      <c r="B3614">
        <v>3</v>
      </c>
      <c r="C3614">
        <v>4</v>
      </c>
      <c r="D3614">
        <v>2020</v>
      </c>
      <c r="E3614">
        <v>82</v>
      </c>
      <c r="F3614">
        <v>1</v>
      </c>
      <c r="G3614" t="s">
        <v>392</v>
      </c>
      <c r="H3614" t="s">
        <v>393</v>
      </c>
      <c r="I3614" t="s">
        <v>394</v>
      </c>
      <c r="J3614">
        <v>3545883</v>
      </c>
      <c r="K3614" t="s">
        <v>18</v>
      </c>
      <c r="L3614" t="s">
        <v>660</v>
      </c>
    </row>
    <row r="3615" spans="1:12" x14ac:dyDescent="0.3">
      <c r="A3615" s="1">
        <v>43923</v>
      </c>
      <c r="B3615">
        <v>2</v>
      </c>
      <c r="C3615">
        <v>4</v>
      </c>
      <c r="D3615">
        <v>2020</v>
      </c>
      <c r="E3615">
        <v>70</v>
      </c>
      <c r="F3615">
        <v>1</v>
      </c>
      <c r="G3615" t="s">
        <v>392</v>
      </c>
      <c r="H3615" t="s">
        <v>393</v>
      </c>
      <c r="I3615" t="s">
        <v>394</v>
      </c>
      <c r="J3615">
        <v>3545883</v>
      </c>
      <c r="K3615" t="s">
        <v>18</v>
      </c>
      <c r="L3615" t="s">
        <v>660</v>
      </c>
    </row>
    <row r="3616" spans="1:12" x14ac:dyDescent="0.3">
      <c r="A3616" s="1">
        <v>43922</v>
      </c>
      <c r="B3616">
        <v>1</v>
      </c>
      <c r="C3616">
        <v>4</v>
      </c>
      <c r="D3616">
        <v>2020</v>
      </c>
      <c r="E3616">
        <v>55</v>
      </c>
      <c r="F3616">
        <v>2</v>
      </c>
      <c r="G3616" t="s">
        <v>392</v>
      </c>
      <c r="H3616" t="s">
        <v>393</v>
      </c>
      <c r="I3616" t="s">
        <v>394</v>
      </c>
      <c r="J3616">
        <v>3545883</v>
      </c>
      <c r="K3616" t="s">
        <v>18</v>
      </c>
      <c r="L3616" t="s">
        <v>660</v>
      </c>
    </row>
    <row r="3617" spans="1:12" x14ac:dyDescent="0.3">
      <c r="A3617" s="1">
        <v>43921</v>
      </c>
      <c r="B3617">
        <v>31</v>
      </c>
      <c r="C3617">
        <v>3</v>
      </c>
      <c r="D3617">
        <v>2020</v>
      </c>
      <c r="E3617">
        <v>35</v>
      </c>
      <c r="G3617" t="s">
        <v>392</v>
      </c>
      <c r="H3617" t="s">
        <v>393</v>
      </c>
      <c r="I3617" t="s">
        <v>394</v>
      </c>
      <c r="J3617">
        <v>3545883</v>
      </c>
      <c r="K3617" t="s">
        <v>18</v>
      </c>
      <c r="L3617" t="s">
        <v>660</v>
      </c>
    </row>
    <row r="3618" spans="1:12" x14ac:dyDescent="0.3">
      <c r="A3618" s="1">
        <v>43920</v>
      </c>
      <c r="B3618">
        <v>30</v>
      </c>
      <c r="C3618">
        <v>3</v>
      </c>
      <c r="D3618">
        <v>2020</v>
      </c>
      <c r="E3618">
        <v>32</v>
      </c>
      <c r="G3618" t="s">
        <v>392</v>
      </c>
      <c r="H3618" t="s">
        <v>393</v>
      </c>
      <c r="I3618" t="s">
        <v>394</v>
      </c>
      <c r="J3618">
        <v>3545883</v>
      </c>
      <c r="K3618" t="s">
        <v>18</v>
      </c>
      <c r="L3618" t="s">
        <v>660</v>
      </c>
    </row>
    <row r="3619" spans="1:12" x14ac:dyDescent="0.3">
      <c r="A3619" s="1">
        <v>43919</v>
      </c>
      <c r="B3619">
        <v>29</v>
      </c>
      <c r="C3619">
        <v>3</v>
      </c>
      <c r="D3619">
        <v>2020</v>
      </c>
      <c r="E3619">
        <v>32</v>
      </c>
      <c r="G3619" t="s">
        <v>392</v>
      </c>
      <c r="H3619" t="s">
        <v>393</v>
      </c>
      <c r="I3619" t="s">
        <v>394</v>
      </c>
      <c r="J3619">
        <v>3545883</v>
      </c>
      <c r="K3619" t="s">
        <v>18</v>
      </c>
      <c r="L3619" t="s">
        <v>660</v>
      </c>
    </row>
    <row r="3620" spans="1:12" x14ac:dyDescent="0.3">
      <c r="A3620" s="1">
        <v>43918</v>
      </c>
      <c r="B3620">
        <v>28</v>
      </c>
      <c r="C3620">
        <v>3</v>
      </c>
      <c r="D3620">
        <v>2020</v>
      </c>
      <c r="E3620">
        <v>22</v>
      </c>
      <c r="F3620">
        <v>1</v>
      </c>
      <c r="G3620" t="s">
        <v>392</v>
      </c>
      <c r="H3620" t="s">
        <v>393</v>
      </c>
      <c r="I3620" t="s">
        <v>394</v>
      </c>
      <c r="J3620">
        <v>3545883</v>
      </c>
      <c r="K3620" t="s">
        <v>18</v>
      </c>
      <c r="L3620" t="s">
        <v>660</v>
      </c>
    </row>
    <row r="3621" spans="1:12" x14ac:dyDescent="0.3">
      <c r="A3621" s="1">
        <v>43917</v>
      </c>
      <c r="B3621">
        <v>27</v>
      </c>
      <c r="C3621">
        <v>3</v>
      </c>
      <c r="D3621">
        <v>2020</v>
      </c>
      <c r="E3621">
        <v>28</v>
      </c>
      <c r="G3621" t="s">
        <v>392</v>
      </c>
      <c r="H3621" t="s">
        <v>393</v>
      </c>
      <c r="I3621" t="s">
        <v>394</v>
      </c>
      <c r="J3621">
        <v>3545883</v>
      </c>
      <c r="K3621" t="s">
        <v>18</v>
      </c>
      <c r="L3621" t="s">
        <v>660</v>
      </c>
    </row>
    <row r="3622" spans="1:12" x14ac:dyDescent="0.3">
      <c r="A3622" s="1">
        <v>43916</v>
      </c>
      <c r="B3622">
        <v>26</v>
      </c>
      <c r="C3622">
        <v>3</v>
      </c>
      <c r="D3622">
        <v>2020</v>
      </c>
      <c r="E3622">
        <v>24</v>
      </c>
      <c r="G3622" t="s">
        <v>392</v>
      </c>
      <c r="H3622" t="s">
        <v>393</v>
      </c>
      <c r="I3622" t="s">
        <v>394</v>
      </c>
      <c r="J3622">
        <v>3545883</v>
      </c>
      <c r="K3622" t="s">
        <v>18</v>
      </c>
      <c r="L3622" t="s">
        <v>660</v>
      </c>
    </row>
    <row r="3623" spans="1:12" x14ac:dyDescent="0.3">
      <c r="A3623" s="1">
        <v>43915</v>
      </c>
      <c r="B3623">
        <v>25</v>
      </c>
      <c r="C3623">
        <v>3</v>
      </c>
      <c r="D3623">
        <v>2020</v>
      </c>
      <c r="E3623">
        <v>16</v>
      </c>
      <c r="G3623" t="s">
        <v>392</v>
      </c>
      <c r="H3623" t="s">
        <v>393</v>
      </c>
      <c r="I3623" t="s">
        <v>394</v>
      </c>
      <c r="J3623">
        <v>3545883</v>
      </c>
      <c r="K3623" t="s">
        <v>18</v>
      </c>
      <c r="L3623" t="s">
        <v>660</v>
      </c>
    </row>
    <row r="3624" spans="1:12" x14ac:dyDescent="0.3">
      <c r="A3624" s="1">
        <v>43914</v>
      </c>
      <c r="B3624">
        <v>24</v>
      </c>
      <c r="C3624">
        <v>3</v>
      </c>
      <c r="D3624">
        <v>2020</v>
      </c>
      <c r="E3624">
        <v>15</v>
      </c>
      <c r="G3624" t="s">
        <v>392</v>
      </c>
      <c r="H3624" t="s">
        <v>393</v>
      </c>
      <c r="I3624" t="s">
        <v>394</v>
      </c>
      <c r="J3624">
        <v>3545883</v>
      </c>
      <c r="K3624" t="s">
        <v>18</v>
      </c>
      <c r="L3624" t="s">
        <v>660</v>
      </c>
    </row>
    <row r="3625" spans="1:12" x14ac:dyDescent="0.3">
      <c r="A3625" s="1">
        <v>43913</v>
      </c>
      <c r="B3625">
        <v>23</v>
      </c>
      <c r="C3625">
        <v>3</v>
      </c>
      <c r="D3625">
        <v>2020</v>
      </c>
      <c r="E3625">
        <v>14</v>
      </c>
      <c r="G3625" t="s">
        <v>392</v>
      </c>
      <c r="H3625" t="s">
        <v>393</v>
      </c>
      <c r="I3625" t="s">
        <v>394</v>
      </c>
      <c r="J3625">
        <v>3545883</v>
      </c>
      <c r="K3625" t="s">
        <v>18</v>
      </c>
      <c r="L3625" t="s">
        <v>660</v>
      </c>
    </row>
    <row r="3626" spans="1:12" x14ac:dyDescent="0.3">
      <c r="A3626" s="1">
        <v>43912</v>
      </c>
      <c r="B3626">
        <v>22</v>
      </c>
      <c r="C3626">
        <v>3</v>
      </c>
      <c r="D3626">
        <v>2020</v>
      </c>
      <c r="E3626">
        <v>14</v>
      </c>
      <c r="G3626" t="s">
        <v>392</v>
      </c>
      <c r="H3626" t="s">
        <v>393</v>
      </c>
      <c r="I3626" t="s">
        <v>394</v>
      </c>
      <c r="J3626">
        <v>3545883</v>
      </c>
      <c r="K3626" t="s">
        <v>18</v>
      </c>
      <c r="L3626" t="s">
        <v>660</v>
      </c>
    </row>
    <row r="3627" spans="1:12" x14ac:dyDescent="0.3">
      <c r="A3627" s="1">
        <v>43911</v>
      </c>
      <c r="B3627">
        <v>21</v>
      </c>
      <c r="C3627">
        <v>3</v>
      </c>
      <c r="D3627">
        <v>2020</v>
      </c>
      <c r="E3627">
        <v>17</v>
      </c>
      <c r="G3627" t="s">
        <v>392</v>
      </c>
      <c r="H3627" t="s">
        <v>393</v>
      </c>
      <c r="I3627" t="s">
        <v>394</v>
      </c>
      <c r="J3627">
        <v>3545883</v>
      </c>
      <c r="K3627" t="s">
        <v>18</v>
      </c>
      <c r="L3627" t="s">
        <v>660</v>
      </c>
    </row>
    <row r="3628" spans="1:12" x14ac:dyDescent="0.3">
      <c r="A3628" s="1">
        <v>43910</v>
      </c>
      <c r="B3628">
        <v>20</v>
      </c>
      <c r="C3628">
        <v>3</v>
      </c>
      <c r="D3628">
        <v>2020</v>
      </c>
      <c r="E3628">
        <v>13</v>
      </c>
      <c r="G3628" t="s">
        <v>392</v>
      </c>
      <c r="H3628" t="s">
        <v>393</v>
      </c>
      <c r="I3628" t="s">
        <v>394</v>
      </c>
      <c r="J3628">
        <v>3545883</v>
      </c>
      <c r="K3628" t="s">
        <v>18</v>
      </c>
      <c r="L3628" t="s">
        <v>660</v>
      </c>
    </row>
    <row r="3629" spans="1:12" x14ac:dyDescent="0.3">
      <c r="A3629" s="1">
        <v>43909</v>
      </c>
      <c r="B3629">
        <v>19</v>
      </c>
      <c r="C3629">
        <v>3</v>
      </c>
      <c r="D3629">
        <v>2020</v>
      </c>
      <c r="E3629">
        <v>6</v>
      </c>
      <c r="F3629">
        <v>1</v>
      </c>
      <c r="G3629" t="s">
        <v>392</v>
      </c>
      <c r="H3629" t="s">
        <v>393</v>
      </c>
      <c r="I3629" t="s">
        <v>394</v>
      </c>
      <c r="J3629">
        <v>3545883</v>
      </c>
      <c r="K3629" t="s">
        <v>18</v>
      </c>
      <c r="L3629" t="s">
        <v>660</v>
      </c>
    </row>
    <row r="3630" spans="1:12" x14ac:dyDescent="0.3">
      <c r="A3630" s="1">
        <v>43908</v>
      </c>
      <c r="B3630">
        <v>18</v>
      </c>
      <c r="C3630">
        <v>3</v>
      </c>
      <c r="D3630">
        <v>2020</v>
      </c>
      <c r="E3630">
        <v>1</v>
      </c>
      <c r="G3630" t="s">
        <v>392</v>
      </c>
      <c r="H3630" t="s">
        <v>393</v>
      </c>
      <c r="I3630" t="s">
        <v>394</v>
      </c>
      <c r="J3630">
        <v>3545883</v>
      </c>
      <c r="K3630" t="s">
        <v>18</v>
      </c>
      <c r="L3630" t="s">
        <v>660</v>
      </c>
    </row>
    <row r="3631" spans="1:12" x14ac:dyDescent="0.3">
      <c r="A3631" s="1">
        <v>43907</v>
      </c>
      <c r="B3631">
        <v>17</v>
      </c>
      <c r="C3631">
        <v>3</v>
      </c>
      <c r="D3631">
        <v>2020</v>
      </c>
      <c r="E3631">
        <v>6</v>
      </c>
      <c r="G3631" t="s">
        <v>392</v>
      </c>
      <c r="H3631" t="s">
        <v>393</v>
      </c>
      <c r="I3631" t="s">
        <v>394</v>
      </c>
      <c r="J3631">
        <v>3545883</v>
      </c>
      <c r="K3631" t="s">
        <v>18</v>
      </c>
      <c r="L3631" t="s">
        <v>660</v>
      </c>
    </row>
    <row r="3632" spans="1:12" x14ac:dyDescent="0.3">
      <c r="A3632" s="1">
        <v>43906</v>
      </c>
      <c r="B3632">
        <v>16</v>
      </c>
      <c r="C3632">
        <v>3</v>
      </c>
      <c r="D3632">
        <v>2020</v>
      </c>
      <c r="E3632">
        <v>3</v>
      </c>
      <c r="G3632" t="s">
        <v>392</v>
      </c>
      <c r="H3632" t="s">
        <v>393</v>
      </c>
      <c r="I3632" t="s">
        <v>394</v>
      </c>
      <c r="J3632">
        <v>3545883</v>
      </c>
      <c r="K3632" t="s">
        <v>18</v>
      </c>
      <c r="L3632" t="s">
        <v>660</v>
      </c>
    </row>
    <row r="3633" spans="1:12" x14ac:dyDescent="0.3">
      <c r="A3633" s="1">
        <v>43905</v>
      </c>
      <c r="B3633">
        <v>15</v>
      </c>
      <c r="C3633">
        <v>3</v>
      </c>
      <c r="D3633">
        <v>2020</v>
      </c>
      <c r="E3633">
        <v>12</v>
      </c>
      <c r="G3633" t="s">
        <v>392</v>
      </c>
      <c r="H3633" t="s">
        <v>393</v>
      </c>
      <c r="I3633" t="s">
        <v>394</v>
      </c>
      <c r="J3633">
        <v>3545883</v>
      </c>
      <c r="K3633" t="s">
        <v>18</v>
      </c>
      <c r="L3633" t="s">
        <v>660</v>
      </c>
    </row>
    <row r="3634" spans="1:12" x14ac:dyDescent="0.3">
      <c r="A3634" s="1">
        <v>43904</v>
      </c>
      <c r="B3634">
        <v>14</v>
      </c>
      <c r="C3634">
        <v>3</v>
      </c>
      <c r="D3634">
        <v>2020</v>
      </c>
      <c r="E3634">
        <v>2</v>
      </c>
      <c r="G3634" t="s">
        <v>392</v>
      </c>
      <c r="H3634" t="s">
        <v>393</v>
      </c>
      <c r="I3634" t="s">
        <v>394</v>
      </c>
      <c r="J3634">
        <v>3545883</v>
      </c>
      <c r="K3634" t="s">
        <v>18</v>
      </c>
      <c r="L3634" t="s">
        <v>660</v>
      </c>
    </row>
    <row r="3635" spans="1:12" x14ac:dyDescent="0.3">
      <c r="A3635" s="1">
        <v>43903</v>
      </c>
      <c r="B3635">
        <v>13</v>
      </c>
      <c r="C3635">
        <v>3</v>
      </c>
      <c r="D3635">
        <v>2020</v>
      </c>
      <c r="E3635">
        <v>2</v>
      </c>
      <c r="G3635" t="s">
        <v>392</v>
      </c>
      <c r="H3635" t="s">
        <v>393</v>
      </c>
      <c r="I3635" t="s">
        <v>394</v>
      </c>
      <c r="J3635">
        <v>3545883</v>
      </c>
      <c r="K3635" t="s">
        <v>18</v>
      </c>
      <c r="L3635" t="s">
        <v>660</v>
      </c>
    </row>
    <row r="3636" spans="1:12" x14ac:dyDescent="0.3">
      <c r="A3636" s="1">
        <v>43902</v>
      </c>
      <c r="B3636">
        <v>12</v>
      </c>
      <c r="C3636">
        <v>3</v>
      </c>
      <c r="D3636">
        <v>2020</v>
      </c>
      <c r="E3636">
        <v>1</v>
      </c>
      <c r="G3636" t="s">
        <v>392</v>
      </c>
      <c r="H3636" t="s">
        <v>393</v>
      </c>
      <c r="I3636" t="s">
        <v>394</v>
      </c>
      <c r="J3636">
        <v>3545883</v>
      </c>
      <c r="K3636" t="s">
        <v>18</v>
      </c>
      <c r="L3636" t="s">
        <v>660</v>
      </c>
    </row>
    <row r="3637" spans="1:12" x14ac:dyDescent="0.3">
      <c r="A3637" s="1">
        <v>43901</v>
      </c>
      <c r="B3637">
        <v>11</v>
      </c>
      <c r="C3637">
        <v>3</v>
      </c>
      <c r="D3637">
        <v>2020</v>
      </c>
      <c r="E3637">
        <v>2</v>
      </c>
      <c r="G3637" t="s">
        <v>392</v>
      </c>
      <c r="H3637" t="s">
        <v>393</v>
      </c>
      <c r="I3637" t="s">
        <v>394</v>
      </c>
      <c r="J3637">
        <v>3545883</v>
      </c>
      <c r="K3637" t="s">
        <v>18</v>
      </c>
      <c r="L3637" t="s">
        <v>660</v>
      </c>
    </row>
    <row r="3638" spans="1:12" x14ac:dyDescent="0.3">
      <c r="A3638" s="1">
        <v>43898</v>
      </c>
      <c r="B3638">
        <v>8</v>
      </c>
      <c r="C3638">
        <v>3</v>
      </c>
      <c r="D3638">
        <v>2020</v>
      </c>
      <c r="E3638">
        <v>1</v>
      </c>
      <c r="G3638" t="s">
        <v>392</v>
      </c>
      <c r="H3638" t="s">
        <v>393</v>
      </c>
      <c r="I3638" t="s">
        <v>394</v>
      </c>
      <c r="J3638">
        <v>3545883</v>
      </c>
      <c r="K3638" t="s">
        <v>18</v>
      </c>
      <c r="L3638" t="s">
        <v>660</v>
      </c>
    </row>
    <row r="3639" spans="1:12" x14ac:dyDescent="0.3">
      <c r="A3639" s="1">
        <v>43954</v>
      </c>
      <c r="B3639">
        <v>3</v>
      </c>
      <c r="C3639">
        <v>5</v>
      </c>
      <c r="D3639">
        <v>2020</v>
      </c>
      <c r="G3639" t="s">
        <v>398</v>
      </c>
      <c r="H3639" t="s">
        <v>399</v>
      </c>
      <c r="I3639" t="s">
        <v>400</v>
      </c>
      <c r="J3639">
        <v>3170208</v>
      </c>
      <c r="K3639" t="s">
        <v>14</v>
      </c>
      <c r="L3639" t="s">
        <v>660</v>
      </c>
    </row>
    <row r="3640" spans="1:12" x14ac:dyDescent="0.3">
      <c r="A3640" s="1">
        <v>43953</v>
      </c>
      <c r="B3640">
        <v>2</v>
      </c>
      <c r="C3640">
        <v>5</v>
      </c>
      <c r="D3640">
        <v>2020</v>
      </c>
      <c r="E3640">
        <v>1</v>
      </c>
      <c r="G3640" t="s">
        <v>398</v>
      </c>
      <c r="H3640" t="s">
        <v>399</v>
      </c>
      <c r="I3640" t="s">
        <v>400</v>
      </c>
      <c r="J3640">
        <v>3170208</v>
      </c>
      <c r="K3640" t="s">
        <v>14</v>
      </c>
      <c r="L3640" t="s">
        <v>660</v>
      </c>
    </row>
    <row r="3641" spans="1:12" x14ac:dyDescent="0.3">
      <c r="A3641" s="1">
        <v>43952</v>
      </c>
      <c r="B3641">
        <v>1</v>
      </c>
      <c r="C3641">
        <v>5</v>
      </c>
      <c r="D3641">
        <v>2020</v>
      </c>
      <c r="G3641" t="s">
        <v>398</v>
      </c>
      <c r="H3641" t="s">
        <v>399</v>
      </c>
      <c r="I3641" t="s">
        <v>400</v>
      </c>
      <c r="J3641">
        <v>3170208</v>
      </c>
      <c r="K3641" t="s">
        <v>14</v>
      </c>
      <c r="L3641" t="s">
        <v>660</v>
      </c>
    </row>
    <row r="3642" spans="1:12" x14ac:dyDescent="0.3">
      <c r="A3642" s="1">
        <v>43951</v>
      </c>
      <c r="B3642">
        <v>30</v>
      </c>
      <c r="C3642">
        <v>4</v>
      </c>
      <c r="D3642">
        <v>2020</v>
      </c>
      <c r="G3642" t="s">
        <v>398</v>
      </c>
      <c r="H3642" t="s">
        <v>399</v>
      </c>
      <c r="I3642" t="s">
        <v>400</v>
      </c>
      <c r="J3642">
        <v>3170208</v>
      </c>
      <c r="K3642" t="s">
        <v>14</v>
      </c>
      <c r="L3642" t="s">
        <v>660</v>
      </c>
    </row>
    <row r="3643" spans="1:12" x14ac:dyDescent="0.3">
      <c r="A3643" s="1">
        <v>43950</v>
      </c>
      <c r="B3643">
        <v>29</v>
      </c>
      <c r="C3643">
        <v>4</v>
      </c>
      <c r="D3643">
        <v>2020</v>
      </c>
      <c r="G3643" t="s">
        <v>398</v>
      </c>
      <c r="H3643" t="s">
        <v>399</v>
      </c>
      <c r="I3643" t="s">
        <v>400</v>
      </c>
      <c r="J3643">
        <v>3170208</v>
      </c>
      <c r="K3643" t="s">
        <v>14</v>
      </c>
      <c r="L3643" t="s">
        <v>660</v>
      </c>
    </row>
    <row r="3644" spans="1:12" x14ac:dyDescent="0.3">
      <c r="A3644" s="1">
        <v>43949</v>
      </c>
      <c r="B3644">
        <v>28</v>
      </c>
      <c r="C3644">
        <v>4</v>
      </c>
      <c r="D3644">
        <v>2020</v>
      </c>
      <c r="G3644" t="s">
        <v>398</v>
      </c>
      <c r="H3644" t="s">
        <v>399</v>
      </c>
      <c r="I3644" t="s">
        <v>400</v>
      </c>
      <c r="J3644">
        <v>3170208</v>
      </c>
      <c r="K3644" t="s">
        <v>14</v>
      </c>
      <c r="L3644" t="s">
        <v>660</v>
      </c>
    </row>
    <row r="3645" spans="1:12" x14ac:dyDescent="0.3">
      <c r="A3645" s="1">
        <v>43948</v>
      </c>
      <c r="B3645">
        <v>27</v>
      </c>
      <c r="C3645">
        <v>4</v>
      </c>
      <c r="D3645">
        <v>2020</v>
      </c>
      <c r="G3645" t="s">
        <v>398</v>
      </c>
      <c r="H3645" t="s">
        <v>399</v>
      </c>
      <c r="I3645" t="s">
        <v>400</v>
      </c>
      <c r="J3645">
        <v>3170208</v>
      </c>
      <c r="K3645" t="s">
        <v>14</v>
      </c>
      <c r="L3645" t="s">
        <v>660</v>
      </c>
    </row>
    <row r="3646" spans="1:12" x14ac:dyDescent="0.3">
      <c r="A3646" s="1">
        <v>43947</v>
      </c>
      <c r="B3646">
        <v>26</v>
      </c>
      <c r="C3646">
        <v>4</v>
      </c>
      <c r="D3646">
        <v>2020</v>
      </c>
      <c r="E3646">
        <v>2</v>
      </c>
      <c r="G3646" t="s">
        <v>398</v>
      </c>
      <c r="H3646" t="s">
        <v>399</v>
      </c>
      <c r="I3646" t="s">
        <v>400</v>
      </c>
      <c r="J3646">
        <v>3170208</v>
      </c>
      <c r="K3646" t="s">
        <v>14</v>
      </c>
      <c r="L3646" t="s">
        <v>660</v>
      </c>
    </row>
    <row r="3647" spans="1:12" x14ac:dyDescent="0.3">
      <c r="A3647" s="1">
        <v>43946</v>
      </c>
      <c r="B3647">
        <v>25</v>
      </c>
      <c r="C3647">
        <v>4</v>
      </c>
      <c r="D3647">
        <v>2020</v>
      </c>
      <c r="G3647" t="s">
        <v>398</v>
      </c>
      <c r="H3647" t="s">
        <v>399</v>
      </c>
      <c r="I3647" t="s">
        <v>400</v>
      </c>
      <c r="J3647">
        <v>3170208</v>
      </c>
      <c r="K3647" t="s">
        <v>14</v>
      </c>
      <c r="L3647" t="s">
        <v>660</v>
      </c>
    </row>
    <row r="3648" spans="1:12" x14ac:dyDescent="0.3">
      <c r="A3648" s="1">
        <v>43945</v>
      </c>
      <c r="B3648">
        <v>24</v>
      </c>
      <c r="C3648">
        <v>4</v>
      </c>
      <c r="D3648">
        <v>2020</v>
      </c>
      <c r="E3648">
        <v>1</v>
      </c>
      <c r="G3648" t="s">
        <v>398</v>
      </c>
      <c r="H3648" t="s">
        <v>399</v>
      </c>
      <c r="I3648" t="s">
        <v>400</v>
      </c>
      <c r="J3648">
        <v>3170208</v>
      </c>
      <c r="K3648" t="s">
        <v>14</v>
      </c>
      <c r="L3648" t="s">
        <v>660</v>
      </c>
    </row>
    <row r="3649" spans="1:12" x14ac:dyDescent="0.3">
      <c r="A3649" s="1">
        <v>43944</v>
      </c>
      <c r="B3649">
        <v>23</v>
      </c>
      <c r="C3649">
        <v>4</v>
      </c>
      <c r="D3649">
        <v>2020</v>
      </c>
      <c r="G3649" t="s">
        <v>398</v>
      </c>
      <c r="H3649" t="s">
        <v>399</v>
      </c>
      <c r="I3649" t="s">
        <v>400</v>
      </c>
      <c r="J3649">
        <v>3170208</v>
      </c>
      <c r="K3649" t="s">
        <v>14</v>
      </c>
      <c r="L3649" t="s">
        <v>660</v>
      </c>
    </row>
    <row r="3650" spans="1:12" x14ac:dyDescent="0.3">
      <c r="A3650" s="1">
        <v>43943</v>
      </c>
      <c r="B3650">
        <v>22</v>
      </c>
      <c r="C3650">
        <v>4</v>
      </c>
      <c r="D3650">
        <v>2020</v>
      </c>
      <c r="E3650">
        <v>1</v>
      </c>
      <c r="G3650" t="s">
        <v>398</v>
      </c>
      <c r="H3650" t="s">
        <v>399</v>
      </c>
      <c r="I3650" t="s">
        <v>400</v>
      </c>
      <c r="J3650">
        <v>3170208</v>
      </c>
      <c r="K3650" t="s">
        <v>14</v>
      </c>
      <c r="L3650" t="s">
        <v>660</v>
      </c>
    </row>
    <row r="3651" spans="1:12" x14ac:dyDescent="0.3">
      <c r="A3651" s="1">
        <v>43942</v>
      </c>
      <c r="B3651">
        <v>21</v>
      </c>
      <c r="C3651">
        <v>4</v>
      </c>
      <c r="D3651">
        <v>2020</v>
      </c>
      <c r="E3651">
        <v>2</v>
      </c>
      <c r="G3651" t="s">
        <v>398</v>
      </c>
      <c r="H3651" t="s">
        <v>399</v>
      </c>
      <c r="I3651" t="s">
        <v>400</v>
      </c>
      <c r="J3651">
        <v>3170208</v>
      </c>
      <c r="K3651" t="s">
        <v>14</v>
      </c>
      <c r="L3651" t="s">
        <v>660</v>
      </c>
    </row>
    <row r="3652" spans="1:12" x14ac:dyDescent="0.3">
      <c r="A3652" s="1">
        <v>43941</v>
      </c>
      <c r="B3652">
        <v>20</v>
      </c>
      <c r="C3652">
        <v>4</v>
      </c>
      <c r="D3652">
        <v>2020</v>
      </c>
      <c r="E3652">
        <v>1</v>
      </c>
      <c r="G3652" t="s">
        <v>398</v>
      </c>
      <c r="H3652" t="s">
        <v>399</v>
      </c>
      <c r="I3652" t="s">
        <v>400</v>
      </c>
      <c r="J3652">
        <v>3170208</v>
      </c>
      <c r="K3652" t="s">
        <v>14</v>
      </c>
      <c r="L3652" t="s">
        <v>660</v>
      </c>
    </row>
    <row r="3653" spans="1:12" x14ac:dyDescent="0.3">
      <c r="A3653" s="1">
        <v>43940</v>
      </c>
      <c r="B3653">
        <v>19</v>
      </c>
      <c r="C3653">
        <v>4</v>
      </c>
      <c r="D3653">
        <v>2020</v>
      </c>
      <c r="G3653" t="s">
        <v>398</v>
      </c>
      <c r="H3653" t="s">
        <v>399</v>
      </c>
      <c r="I3653" t="s">
        <v>400</v>
      </c>
      <c r="J3653">
        <v>3170208</v>
      </c>
      <c r="K3653" t="s">
        <v>14</v>
      </c>
      <c r="L3653" t="s">
        <v>660</v>
      </c>
    </row>
    <row r="3654" spans="1:12" x14ac:dyDescent="0.3">
      <c r="A3654" s="1">
        <v>43939</v>
      </c>
      <c r="B3654">
        <v>18</v>
      </c>
      <c r="C3654">
        <v>4</v>
      </c>
      <c r="D3654">
        <v>2020</v>
      </c>
      <c r="G3654" t="s">
        <v>398</v>
      </c>
      <c r="H3654" t="s">
        <v>399</v>
      </c>
      <c r="I3654" t="s">
        <v>400</v>
      </c>
      <c r="J3654">
        <v>3170208</v>
      </c>
      <c r="K3654" t="s">
        <v>14</v>
      </c>
      <c r="L3654" t="s">
        <v>660</v>
      </c>
    </row>
    <row r="3655" spans="1:12" x14ac:dyDescent="0.3">
      <c r="A3655" s="1">
        <v>43938</v>
      </c>
      <c r="B3655">
        <v>17</v>
      </c>
      <c r="C3655">
        <v>4</v>
      </c>
      <c r="D3655">
        <v>2020</v>
      </c>
      <c r="E3655">
        <v>1</v>
      </c>
      <c r="G3655" t="s">
        <v>398</v>
      </c>
      <c r="H3655" t="s">
        <v>399</v>
      </c>
      <c r="I3655" t="s">
        <v>400</v>
      </c>
      <c r="J3655">
        <v>3170208</v>
      </c>
      <c r="K3655" t="s">
        <v>14</v>
      </c>
      <c r="L3655" t="s">
        <v>660</v>
      </c>
    </row>
    <row r="3656" spans="1:12" x14ac:dyDescent="0.3">
      <c r="A3656" s="1">
        <v>43937</v>
      </c>
      <c r="B3656">
        <v>16</v>
      </c>
      <c r="C3656">
        <v>4</v>
      </c>
      <c r="D3656">
        <v>2020</v>
      </c>
      <c r="G3656" t="s">
        <v>398</v>
      </c>
      <c r="H3656" t="s">
        <v>399</v>
      </c>
      <c r="I3656" t="s">
        <v>400</v>
      </c>
      <c r="J3656">
        <v>3170208</v>
      </c>
      <c r="K3656" t="s">
        <v>14</v>
      </c>
      <c r="L3656" t="s">
        <v>660</v>
      </c>
    </row>
    <row r="3657" spans="1:12" x14ac:dyDescent="0.3">
      <c r="A3657" s="1">
        <v>43936</v>
      </c>
      <c r="B3657">
        <v>15</v>
      </c>
      <c r="C3657">
        <v>4</v>
      </c>
      <c r="D3657">
        <v>2020</v>
      </c>
      <c r="E3657">
        <v>14</v>
      </c>
      <c r="G3657" t="s">
        <v>398</v>
      </c>
      <c r="H3657" t="s">
        <v>399</v>
      </c>
      <c r="I3657" t="s">
        <v>400</v>
      </c>
      <c r="J3657">
        <v>3170208</v>
      </c>
      <c r="K3657" t="s">
        <v>14</v>
      </c>
      <c r="L3657" t="s">
        <v>660</v>
      </c>
    </row>
    <row r="3658" spans="1:12" x14ac:dyDescent="0.3">
      <c r="A3658" s="1">
        <v>43935</v>
      </c>
      <c r="B3658">
        <v>14</v>
      </c>
      <c r="C3658">
        <v>4</v>
      </c>
      <c r="D3658">
        <v>2020</v>
      </c>
      <c r="G3658" t="s">
        <v>398</v>
      </c>
      <c r="H3658" t="s">
        <v>399</v>
      </c>
      <c r="I3658" t="s">
        <v>400</v>
      </c>
      <c r="J3658">
        <v>3170208</v>
      </c>
      <c r="K3658" t="s">
        <v>14</v>
      </c>
      <c r="L3658" t="s">
        <v>660</v>
      </c>
    </row>
    <row r="3659" spans="1:12" x14ac:dyDescent="0.3">
      <c r="A3659" s="1">
        <v>43934</v>
      </c>
      <c r="B3659">
        <v>13</v>
      </c>
      <c r="C3659">
        <v>4</v>
      </c>
      <c r="D3659">
        <v>2020</v>
      </c>
      <c r="G3659" t="s">
        <v>398</v>
      </c>
      <c r="H3659" t="s">
        <v>399</v>
      </c>
      <c r="I3659" t="s">
        <v>400</v>
      </c>
      <c r="J3659">
        <v>3170208</v>
      </c>
      <c r="K3659" t="s">
        <v>14</v>
      </c>
      <c r="L3659" t="s">
        <v>660</v>
      </c>
    </row>
    <row r="3660" spans="1:12" x14ac:dyDescent="0.3">
      <c r="A3660" s="1">
        <v>43933</v>
      </c>
      <c r="B3660">
        <v>12</v>
      </c>
      <c r="C3660">
        <v>4</v>
      </c>
      <c r="D3660">
        <v>2020</v>
      </c>
      <c r="G3660" t="s">
        <v>398</v>
      </c>
      <c r="H3660" t="s">
        <v>399</v>
      </c>
      <c r="I3660" t="s">
        <v>400</v>
      </c>
      <c r="J3660">
        <v>3170208</v>
      </c>
      <c r="K3660" t="s">
        <v>14</v>
      </c>
      <c r="L3660" t="s">
        <v>660</v>
      </c>
    </row>
    <row r="3661" spans="1:12" x14ac:dyDescent="0.3">
      <c r="A3661" s="1">
        <v>43932</v>
      </c>
      <c r="B3661">
        <v>11</v>
      </c>
      <c r="C3661">
        <v>4</v>
      </c>
      <c r="D3661">
        <v>2020</v>
      </c>
      <c r="G3661" t="s">
        <v>398</v>
      </c>
      <c r="H3661" t="s">
        <v>399</v>
      </c>
      <c r="I3661" t="s">
        <v>400</v>
      </c>
      <c r="J3661">
        <v>3170208</v>
      </c>
      <c r="K3661" t="s">
        <v>14</v>
      </c>
      <c r="L3661" t="s">
        <v>660</v>
      </c>
    </row>
    <row r="3662" spans="1:12" x14ac:dyDescent="0.3">
      <c r="A3662" s="1">
        <v>43931</v>
      </c>
      <c r="B3662">
        <v>10</v>
      </c>
      <c r="C3662">
        <v>4</v>
      </c>
      <c r="D3662">
        <v>2020</v>
      </c>
      <c r="G3662" t="s">
        <v>398</v>
      </c>
      <c r="H3662" t="s">
        <v>399</v>
      </c>
      <c r="I3662" t="s">
        <v>400</v>
      </c>
      <c r="J3662">
        <v>3170208</v>
      </c>
      <c r="K3662" t="s">
        <v>14</v>
      </c>
      <c r="L3662" t="s">
        <v>660</v>
      </c>
    </row>
    <row r="3663" spans="1:12" x14ac:dyDescent="0.3">
      <c r="A3663" s="1">
        <v>43930</v>
      </c>
      <c r="B3663">
        <v>9</v>
      </c>
      <c r="C3663">
        <v>4</v>
      </c>
      <c r="D3663">
        <v>2020</v>
      </c>
      <c r="E3663">
        <v>1</v>
      </c>
      <c r="G3663" t="s">
        <v>398</v>
      </c>
      <c r="H3663" t="s">
        <v>399</v>
      </c>
      <c r="I3663" t="s">
        <v>400</v>
      </c>
      <c r="J3663">
        <v>3170208</v>
      </c>
      <c r="K3663" t="s">
        <v>14</v>
      </c>
      <c r="L3663" t="s">
        <v>660</v>
      </c>
    </row>
    <row r="3664" spans="1:12" x14ac:dyDescent="0.3">
      <c r="A3664" s="1">
        <v>43929</v>
      </c>
      <c r="B3664">
        <v>8</v>
      </c>
      <c r="C3664">
        <v>4</v>
      </c>
      <c r="D3664">
        <v>2020</v>
      </c>
      <c r="G3664" t="s">
        <v>398</v>
      </c>
      <c r="H3664" t="s">
        <v>399</v>
      </c>
      <c r="I3664" t="s">
        <v>400</v>
      </c>
      <c r="J3664">
        <v>3170208</v>
      </c>
      <c r="K3664" t="s">
        <v>14</v>
      </c>
      <c r="L3664" t="s">
        <v>660</v>
      </c>
    </row>
    <row r="3665" spans="1:12" x14ac:dyDescent="0.3">
      <c r="A3665" s="1">
        <v>43928</v>
      </c>
      <c r="B3665">
        <v>7</v>
      </c>
      <c r="C3665">
        <v>4</v>
      </c>
      <c r="D3665">
        <v>2020</v>
      </c>
      <c r="E3665">
        <v>1</v>
      </c>
      <c r="G3665" t="s">
        <v>398</v>
      </c>
      <c r="H3665" t="s">
        <v>399</v>
      </c>
      <c r="I3665" t="s">
        <v>400</v>
      </c>
      <c r="J3665">
        <v>3170208</v>
      </c>
      <c r="K3665" t="s">
        <v>14</v>
      </c>
      <c r="L3665" t="s">
        <v>660</v>
      </c>
    </row>
    <row r="3666" spans="1:12" x14ac:dyDescent="0.3">
      <c r="A3666" s="1">
        <v>43927</v>
      </c>
      <c r="B3666">
        <v>6</v>
      </c>
      <c r="C3666">
        <v>4</v>
      </c>
      <c r="D3666">
        <v>2020</v>
      </c>
      <c r="G3666" t="s">
        <v>398</v>
      </c>
      <c r="H3666" t="s">
        <v>399</v>
      </c>
      <c r="I3666" t="s">
        <v>400</v>
      </c>
      <c r="J3666">
        <v>3170208</v>
      </c>
      <c r="K3666" t="s">
        <v>14</v>
      </c>
      <c r="L3666" t="s">
        <v>660</v>
      </c>
    </row>
    <row r="3667" spans="1:12" x14ac:dyDescent="0.3">
      <c r="A3667" s="1">
        <v>43926</v>
      </c>
      <c r="B3667">
        <v>5</v>
      </c>
      <c r="C3667">
        <v>4</v>
      </c>
      <c r="D3667">
        <v>2020</v>
      </c>
      <c r="G3667" t="s">
        <v>398</v>
      </c>
      <c r="H3667" t="s">
        <v>399</v>
      </c>
      <c r="I3667" t="s">
        <v>400</v>
      </c>
      <c r="J3667">
        <v>3170208</v>
      </c>
      <c r="K3667" t="s">
        <v>14</v>
      </c>
      <c r="L3667" t="s">
        <v>660</v>
      </c>
    </row>
    <row r="3668" spans="1:12" x14ac:dyDescent="0.3">
      <c r="A3668" s="1">
        <v>43925</v>
      </c>
      <c r="B3668">
        <v>4</v>
      </c>
      <c r="C3668">
        <v>4</v>
      </c>
      <c r="D3668">
        <v>2020</v>
      </c>
      <c r="G3668" t="s">
        <v>398</v>
      </c>
      <c r="H3668" t="s">
        <v>399</v>
      </c>
      <c r="I3668" t="s">
        <v>400</v>
      </c>
      <c r="J3668">
        <v>3170208</v>
      </c>
      <c r="K3668" t="s">
        <v>14</v>
      </c>
      <c r="L3668" t="s">
        <v>660</v>
      </c>
    </row>
    <row r="3669" spans="1:12" x14ac:dyDescent="0.3">
      <c r="A3669" s="1">
        <v>43924</v>
      </c>
      <c r="B3669">
        <v>3</v>
      </c>
      <c r="C3669">
        <v>4</v>
      </c>
      <c r="D3669">
        <v>2020</v>
      </c>
      <c r="G3669" t="s">
        <v>398</v>
      </c>
      <c r="H3669" t="s">
        <v>399</v>
      </c>
      <c r="I3669" t="s">
        <v>400</v>
      </c>
      <c r="J3669">
        <v>3170208</v>
      </c>
      <c r="K3669" t="s">
        <v>14</v>
      </c>
      <c r="L3669" t="s">
        <v>660</v>
      </c>
    </row>
    <row r="3670" spans="1:12" x14ac:dyDescent="0.3">
      <c r="A3670" s="1">
        <v>43923</v>
      </c>
      <c r="B3670">
        <v>2</v>
      </c>
      <c r="C3670">
        <v>4</v>
      </c>
      <c r="D3670">
        <v>2020</v>
      </c>
      <c r="E3670">
        <v>2</v>
      </c>
      <c r="G3670" t="s">
        <v>398</v>
      </c>
      <c r="H3670" t="s">
        <v>399</v>
      </c>
      <c r="I3670" t="s">
        <v>400</v>
      </c>
      <c r="J3670">
        <v>3170208</v>
      </c>
      <c r="K3670" t="s">
        <v>14</v>
      </c>
      <c r="L3670" t="s">
        <v>660</v>
      </c>
    </row>
    <row r="3671" spans="1:12" x14ac:dyDescent="0.3">
      <c r="A3671" s="1">
        <v>43922</v>
      </c>
      <c r="B3671">
        <v>1</v>
      </c>
      <c r="C3671">
        <v>4</v>
      </c>
      <c r="D3671">
        <v>2020</v>
      </c>
      <c r="G3671" t="s">
        <v>398</v>
      </c>
      <c r="H3671" t="s">
        <v>399</v>
      </c>
      <c r="I3671" t="s">
        <v>400</v>
      </c>
      <c r="J3671">
        <v>3170208</v>
      </c>
      <c r="K3671" t="s">
        <v>14</v>
      </c>
      <c r="L3671" t="s">
        <v>660</v>
      </c>
    </row>
    <row r="3672" spans="1:12" x14ac:dyDescent="0.3">
      <c r="A3672" s="1">
        <v>43921</v>
      </c>
      <c r="B3672">
        <v>31</v>
      </c>
      <c r="C3672">
        <v>3</v>
      </c>
      <c r="D3672">
        <v>2020</v>
      </c>
      <c r="G3672" t="s">
        <v>398</v>
      </c>
      <c r="H3672" t="s">
        <v>399</v>
      </c>
      <c r="I3672" t="s">
        <v>400</v>
      </c>
      <c r="J3672">
        <v>3170208</v>
      </c>
      <c r="K3672" t="s">
        <v>14</v>
      </c>
      <c r="L3672" t="s">
        <v>660</v>
      </c>
    </row>
    <row r="3673" spans="1:12" x14ac:dyDescent="0.3">
      <c r="A3673" s="1">
        <v>43920</v>
      </c>
      <c r="B3673">
        <v>30</v>
      </c>
      <c r="C3673">
        <v>3</v>
      </c>
      <c r="D3673">
        <v>2020</v>
      </c>
      <c r="G3673" t="s">
        <v>398</v>
      </c>
      <c r="H3673" t="s">
        <v>399</v>
      </c>
      <c r="I3673" t="s">
        <v>400</v>
      </c>
      <c r="J3673">
        <v>3170208</v>
      </c>
      <c r="K3673" t="s">
        <v>14</v>
      </c>
      <c r="L3673" t="s">
        <v>660</v>
      </c>
    </row>
    <row r="3674" spans="1:12" x14ac:dyDescent="0.3">
      <c r="A3674" s="1">
        <v>43919</v>
      </c>
      <c r="B3674">
        <v>29</v>
      </c>
      <c r="C3674">
        <v>3</v>
      </c>
      <c r="D3674">
        <v>2020</v>
      </c>
      <c r="E3674">
        <v>1</v>
      </c>
      <c r="G3674" t="s">
        <v>398</v>
      </c>
      <c r="H3674" t="s">
        <v>399</v>
      </c>
      <c r="I3674" t="s">
        <v>400</v>
      </c>
      <c r="J3674">
        <v>3170208</v>
      </c>
      <c r="K3674" t="s">
        <v>14</v>
      </c>
      <c r="L3674" t="s">
        <v>660</v>
      </c>
    </row>
    <row r="3675" spans="1:12" x14ac:dyDescent="0.3">
      <c r="A3675" s="1">
        <v>43918</v>
      </c>
      <c r="B3675">
        <v>28</v>
      </c>
      <c r="C3675">
        <v>3</v>
      </c>
      <c r="D3675">
        <v>2020</v>
      </c>
      <c r="G3675" t="s">
        <v>398</v>
      </c>
      <c r="H3675" t="s">
        <v>399</v>
      </c>
      <c r="I3675" t="s">
        <v>400</v>
      </c>
      <c r="J3675">
        <v>3170208</v>
      </c>
      <c r="K3675" t="s">
        <v>14</v>
      </c>
      <c r="L3675" t="s">
        <v>660</v>
      </c>
    </row>
    <row r="3676" spans="1:12" x14ac:dyDescent="0.3">
      <c r="A3676" s="1">
        <v>43917</v>
      </c>
      <c r="B3676">
        <v>27</v>
      </c>
      <c r="C3676">
        <v>3</v>
      </c>
      <c r="D3676">
        <v>2020</v>
      </c>
      <c r="E3676">
        <v>1</v>
      </c>
      <c r="G3676" t="s">
        <v>398</v>
      </c>
      <c r="H3676" t="s">
        <v>399</v>
      </c>
      <c r="I3676" t="s">
        <v>400</v>
      </c>
      <c r="J3676">
        <v>3170208</v>
      </c>
      <c r="K3676" t="s">
        <v>14</v>
      </c>
      <c r="L3676" t="s">
        <v>660</v>
      </c>
    </row>
    <row r="3677" spans="1:12" x14ac:dyDescent="0.3">
      <c r="A3677" s="1">
        <v>43916</v>
      </c>
      <c r="B3677">
        <v>26</v>
      </c>
      <c r="C3677">
        <v>3</v>
      </c>
      <c r="D3677">
        <v>2020</v>
      </c>
      <c r="G3677" t="s">
        <v>398</v>
      </c>
      <c r="H3677" t="s">
        <v>399</v>
      </c>
      <c r="I3677" t="s">
        <v>400</v>
      </c>
      <c r="J3677">
        <v>3170208</v>
      </c>
      <c r="K3677" t="s">
        <v>14</v>
      </c>
      <c r="L3677" t="s">
        <v>660</v>
      </c>
    </row>
    <row r="3678" spans="1:12" x14ac:dyDescent="0.3">
      <c r="A3678" s="1">
        <v>43915</v>
      </c>
      <c r="B3678">
        <v>25</v>
      </c>
      <c r="C3678">
        <v>3</v>
      </c>
      <c r="D3678">
        <v>2020</v>
      </c>
      <c r="G3678" t="s">
        <v>398</v>
      </c>
      <c r="H3678" t="s">
        <v>399</v>
      </c>
      <c r="I3678" t="s">
        <v>400</v>
      </c>
      <c r="J3678">
        <v>3170208</v>
      </c>
      <c r="K3678" t="s">
        <v>14</v>
      </c>
      <c r="L3678" t="s">
        <v>660</v>
      </c>
    </row>
    <row r="3679" spans="1:12" x14ac:dyDescent="0.3">
      <c r="A3679" s="1">
        <v>43914</v>
      </c>
      <c r="B3679">
        <v>24</v>
      </c>
      <c r="C3679">
        <v>3</v>
      </c>
      <c r="D3679">
        <v>2020</v>
      </c>
      <c r="G3679" t="s">
        <v>398</v>
      </c>
      <c r="H3679" t="s">
        <v>399</v>
      </c>
      <c r="I3679" t="s">
        <v>400</v>
      </c>
      <c r="J3679">
        <v>3170208</v>
      </c>
      <c r="K3679" t="s">
        <v>14</v>
      </c>
      <c r="L3679" t="s">
        <v>660</v>
      </c>
    </row>
    <row r="3680" spans="1:12" x14ac:dyDescent="0.3">
      <c r="A3680" s="1">
        <v>43913</v>
      </c>
      <c r="B3680">
        <v>23</v>
      </c>
      <c r="C3680">
        <v>3</v>
      </c>
      <c r="D3680">
        <v>2020</v>
      </c>
      <c r="G3680" t="s">
        <v>398</v>
      </c>
      <c r="H3680" t="s">
        <v>399</v>
      </c>
      <c r="I3680" t="s">
        <v>400</v>
      </c>
      <c r="J3680">
        <v>3170208</v>
      </c>
      <c r="K3680" t="s">
        <v>14</v>
      </c>
      <c r="L3680" t="s">
        <v>660</v>
      </c>
    </row>
    <row r="3681" spans="1:12" x14ac:dyDescent="0.3">
      <c r="A3681" s="1">
        <v>43912</v>
      </c>
      <c r="B3681">
        <v>22</v>
      </c>
      <c r="C3681">
        <v>3</v>
      </c>
      <c r="D3681">
        <v>2020</v>
      </c>
      <c r="E3681">
        <v>4</v>
      </c>
      <c r="G3681" t="s">
        <v>398</v>
      </c>
      <c r="H3681" t="s">
        <v>399</v>
      </c>
      <c r="I3681" t="s">
        <v>400</v>
      </c>
      <c r="J3681">
        <v>3170208</v>
      </c>
      <c r="K3681" t="s">
        <v>14</v>
      </c>
      <c r="L3681" t="s">
        <v>660</v>
      </c>
    </row>
    <row r="3682" spans="1:12" x14ac:dyDescent="0.3">
      <c r="A3682" s="1">
        <v>43911</v>
      </c>
      <c r="B3682">
        <v>21</v>
      </c>
      <c r="C3682">
        <v>3</v>
      </c>
      <c r="D3682">
        <v>2020</v>
      </c>
      <c r="E3682">
        <v>1</v>
      </c>
      <c r="G3682" t="s">
        <v>398</v>
      </c>
      <c r="H3682" t="s">
        <v>399</v>
      </c>
      <c r="I3682" t="s">
        <v>400</v>
      </c>
      <c r="J3682">
        <v>3170208</v>
      </c>
      <c r="K3682" t="s">
        <v>14</v>
      </c>
      <c r="L3682" t="s">
        <v>660</v>
      </c>
    </row>
    <row r="3683" spans="1:12" x14ac:dyDescent="0.3">
      <c r="A3683" s="1">
        <v>43910</v>
      </c>
      <c r="B3683">
        <v>20</v>
      </c>
      <c r="C3683">
        <v>3</v>
      </c>
      <c r="D3683">
        <v>2020</v>
      </c>
      <c r="G3683" t="s">
        <v>398</v>
      </c>
      <c r="H3683" t="s">
        <v>399</v>
      </c>
      <c r="I3683" t="s">
        <v>400</v>
      </c>
      <c r="J3683">
        <v>3170208</v>
      </c>
      <c r="K3683" t="s">
        <v>14</v>
      </c>
      <c r="L3683" t="s">
        <v>660</v>
      </c>
    </row>
    <row r="3684" spans="1:12" x14ac:dyDescent="0.3">
      <c r="A3684" s="1">
        <v>43909</v>
      </c>
      <c r="B3684">
        <v>19</v>
      </c>
      <c r="C3684">
        <v>3</v>
      </c>
      <c r="D3684">
        <v>2020</v>
      </c>
      <c r="E3684">
        <v>1</v>
      </c>
      <c r="G3684" t="s">
        <v>398</v>
      </c>
      <c r="H3684" t="s">
        <v>399</v>
      </c>
      <c r="I3684" t="s">
        <v>400</v>
      </c>
      <c r="J3684">
        <v>3170208</v>
      </c>
      <c r="K3684" t="s">
        <v>14</v>
      </c>
      <c r="L3684" t="s">
        <v>660</v>
      </c>
    </row>
    <row r="3685" spans="1:12" x14ac:dyDescent="0.3">
      <c r="A3685" s="1">
        <v>43908</v>
      </c>
      <c r="B3685">
        <v>18</v>
      </c>
      <c r="C3685">
        <v>3</v>
      </c>
      <c r="D3685">
        <v>2020</v>
      </c>
      <c r="E3685">
        <v>3</v>
      </c>
      <c r="G3685" t="s">
        <v>398</v>
      </c>
      <c r="H3685" t="s">
        <v>399</v>
      </c>
      <c r="I3685" t="s">
        <v>400</v>
      </c>
      <c r="J3685">
        <v>3170208</v>
      </c>
      <c r="K3685" t="s">
        <v>14</v>
      </c>
      <c r="L3685" t="s">
        <v>660</v>
      </c>
    </row>
    <row r="3686" spans="1:12" x14ac:dyDescent="0.3">
      <c r="A3686" s="1">
        <v>43905</v>
      </c>
      <c r="B3686">
        <v>15</v>
      </c>
      <c r="C3686">
        <v>3</v>
      </c>
      <c r="D3686">
        <v>2020</v>
      </c>
      <c r="G3686" t="s">
        <v>398</v>
      </c>
      <c r="H3686" t="s">
        <v>399</v>
      </c>
      <c r="I3686" t="s">
        <v>400</v>
      </c>
      <c r="J3686">
        <v>3170208</v>
      </c>
      <c r="K3686" t="s">
        <v>14</v>
      </c>
      <c r="L3686" t="s">
        <v>660</v>
      </c>
    </row>
    <row r="3687" spans="1:12" x14ac:dyDescent="0.3">
      <c r="A3687" s="1">
        <v>43900</v>
      </c>
      <c r="B3687">
        <v>10</v>
      </c>
      <c r="C3687">
        <v>3</v>
      </c>
      <c r="D3687">
        <v>2020</v>
      </c>
      <c r="E3687">
        <v>1</v>
      </c>
      <c r="G3687" t="s">
        <v>398</v>
      </c>
      <c r="H3687" t="s">
        <v>399</v>
      </c>
      <c r="I3687" t="s">
        <v>400</v>
      </c>
      <c r="J3687">
        <v>3170208</v>
      </c>
      <c r="K3687" t="s">
        <v>14</v>
      </c>
      <c r="L3687" t="s">
        <v>660</v>
      </c>
    </row>
    <row r="3688" spans="1:12" x14ac:dyDescent="0.3">
      <c r="A3688" s="1">
        <v>43954</v>
      </c>
      <c r="B3688">
        <v>3</v>
      </c>
      <c r="C3688">
        <v>5</v>
      </c>
      <c r="D3688">
        <v>2020</v>
      </c>
      <c r="G3688" t="s">
        <v>401</v>
      </c>
      <c r="H3688" t="s">
        <v>402</v>
      </c>
      <c r="I3688" t="s">
        <v>403</v>
      </c>
      <c r="J3688">
        <v>622345</v>
      </c>
      <c r="K3688" t="s">
        <v>18</v>
      </c>
      <c r="L3688" t="s">
        <v>660</v>
      </c>
    </row>
    <row r="3689" spans="1:12" x14ac:dyDescent="0.3">
      <c r="A3689" s="1">
        <v>43953</v>
      </c>
      <c r="B3689">
        <v>2</v>
      </c>
      <c r="C3689">
        <v>5</v>
      </c>
      <c r="D3689">
        <v>2020</v>
      </c>
      <c r="G3689" t="s">
        <v>401</v>
      </c>
      <c r="H3689" t="s">
        <v>402</v>
      </c>
      <c r="I3689" t="s">
        <v>403</v>
      </c>
      <c r="J3689">
        <v>622345</v>
      </c>
      <c r="K3689" t="s">
        <v>18</v>
      </c>
      <c r="L3689" t="s">
        <v>660</v>
      </c>
    </row>
    <row r="3690" spans="1:12" x14ac:dyDescent="0.3">
      <c r="A3690" s="1">
        <v>43952</v>
      </c>
      <c r="B3690">
        <v>1</v>
      </c>
      <c r="C3690">
        <v>5</v>
      </c>
      <c r="D3690">
        <v>2020</v>
      </c>
      <c r="G3690" t="s">
        <v>401</v>
      </c>
      <c r="H3690" t="s">
        <v>402</v>
      </c>
      <c r="I3690" t="s">
        <v>403</v>
      </c>
      <c r="J3690">
        <v>622345</v>
      </c>
      <c r="K3690" t="s">
        <v>18</v>
      </c>
      <c r="L3690" t="s">
        <v>660</v>
      </c>
    </row>
    <row r="3691" spans="1:12" x14ac:dyDescent="0.3">
      <c r="A3691" s="1">
        <v>43951</v>
      </c>
      <c r="B3691">
        <v>30</v>
      </c>
      <c r="C3691">
        <v>4</v>
      </c>
      <c r="D3691">
        <v>2020</v>
      </c>
      <c r="E3691">
        <v>1</v>
      </c>
      <c r="G3691" t="s">
        <v>401</v>
      </c>
      <c r="H3691" t="s">
        <v>402</v>
      </c>
      <c r="I3691" t="s">
        <v>403</v>
      </c>
      <c r="J3691">
        <v>622345</v>
      </c>
      <c r="K3691" t="s">
        <v>18</v>
      </c>
      <c r="L3691" t="s">
        <v>660</v>
      </c>
    </row>
    <row r="3692" spans="1:12" x14ac:dyDescent="0.3">
      <c r="A3692" s="1">
        <v>43950</v>
      </c>
      <c r="B3692">
        <v>29</v>
      </c>
      <c r="C3692">
        <v>4</v>
      </c>
      <c r="D3692">
        <v>2020</v>
      </c>
      <c r="G3692" t="s">
        <v>401</v>
      </c>
      <c r="H3692" t="s">
        <v>402</v>
      </c>
      <c r="I3692" t="s">
        <v>403</v>
      </c>
      <c r="J3692">
        <v>622345</v>
      </c>
      <c r="K3692" t="s">
        <v>18</v>
      </c>
      <c r="L3692" t="s">
        <v>660</v>
      </c>
    </row>
    <row r="3693" spans="1:12" x14ac:dyDescent="0.3">
      <c r="A3693" s="1">
        <v>43949</v>
      </c>
      <c r="B3693">
        <v>28</v>
      </c>
      <c r="C3693">
        <v>4</v>
      </c>
      <c r="D3693">
        <v>2020</v>
      </c>
      <c r="G3693" t="s">
        <v>401</v>
      </c>
      <c r="H3693" t="s">
        <v>402</v>
      </c>
      <c r="I3693" t="s">
        <v>403</v>
      </c>
      <c r="J3693">
        <v>622345</v>
      </c>
      <c r="K3693" t="s">
        <v>18</v>
      </c>
      <c r="L3693" t="s">
        <v>660</v>
      </c>
    </row>
    <row r="3694" spans="1:12" x14ac:dyDescent="0.3">
      <c r="A3694" s="1">
        <v>43948</v>
      </c>
      <c r="B3694">
        <v>27</v>
      </c>
      <c r="C3694">
        <v>4</v>
      </c>
      <c r="D3694">
        <v>2020</v>
      </c>
      <c r="E3694">
        <v>1</v>
      </c>
      <c r="F3694">
        <v>1</v>
      </c>
      <c r="G3694" t="s">
        <v>401</v>
      </c>
      <c r="H3694" t="s">
        <v>402</v>
      </c>
      <c r="I3694" t="s">
        <v>403</v>
      </c>
      <c r="J3694">
        <v>622345</v>
      </c>
      <c r="K3694" t="s">
        <v>18</v>
      </c>
      <c r="L3694" t="s">
        <v>660</v>
      </c>
    </row>
    <row r="3695" spans="1:12" x14ac:dyDescent="0.3">
      <c r="A3695" s="1">
        <v>43947</v>
      </c>
      <c r="B3695">
        <v>26</v>
      </c>
      <c r="C3695">
        <v>4</v>
      </c>
      <c r="D3695">
        <v>2020</v>
      </c>
      <c r="E3695">
        <v>1</v>
      </c>
      <c r="G3695" t="s">
        <v>401</v>
      </c>
      <c r="H3695" t="s">
        <v>402</v>
      </c>
      <c r="I3695" t="s">
        <v>403</v>
      </c>
      <c r="J3695">
        <v>622345</v>
      </c>
      <c r="K3695" t="s">
        <v>18</v>
      </c>
      <c r="L3695" t="s">
        <v>660</v>
      </c>
    </row>
    <row r="3696" spans="1:12" x14ac:dyDescent="0.3">
      <c r="A3696" s="1">
        <v>43946</v>
      </c>
      <c r="B3696">
        <v>25</v>
      </c>
      <c r="C3696">
        <v>4</v>
      </c>
      <c r="D3696">
        <v>2020</v>
      </c>
      <c r="F3696">
        <v>1</v>
      </c>
      <c r="G3696" t="s">
        <v>401</v>
      </c>
      <c r="H3696" t="s">
        <v>402</v>
      </c>
      <c r="I3696" t="s">
        <v>403</v>
      </c>
      <c r="J3696">
        <v>622345</v>
      </c>
      <c r="K3696" t="s">
        <v>18</v>
      </c>
      <c r="L3696" t="s">
        <v>660</v>
      </c>
    </row>
    <row r="3697" spans="1:12" x14ac:dyDescent="0.3">
      <c r="A3697" s="1">
        <v>43945</v>
      </c>
      <c r="B3697">
        <v>24</v>
      </c>
      <c r="C3697">
        <v>4</v>
      </c>
      <c r="D3697">
        <v>2020</v>
      </c>
      <c r="E3697">
        <v>4</v>
      </c>
      <c r="G3697" t="s">
        <v>401</v>
      </c>
      <c r="H3697" t="s">
        <v>402</v>
      </c>
      <c r="I3697" t="s">
        <v>403</v>
      </c>
      <c r="J3697">
        <v>622345</v>
      </c>
      <c r="K3697" t="s">
        <v>18</v>
      </c>
      <c r="L3697" t="s">
        <v>660</v>
      </c>
    </row>
    <row r="3698" spans="1:12" x14ac:dyDescent="0.3">
      <c r="A3698" s="1">
        <v>43944</v>
      </c>
      <c r="B3698">
        <v>23</v>
      </c>
      <c r="C3698">
        <v>4</v>
      </c>
      <c r="D3698">
        <v>2020</v>
      </c>
      <c r="E3698">
        <v>2</v>
      </c>
      <c r="G3698" t="s">
        <v>401</v>
      </c>
      <c r="H3698" t="s">
        <v>402</v>
      </c>
      <c r="I3698" t="s">
        <v>403</v>
      </c>
      <c r="J3698">
        <v>622345</v>
      </c>
      <c r="K3698" t="s">
        <v>18</v>
      </c>
      <c r="L3698" t="s">
        <v>660</v>
      </c>
    </row>
    <row r="3699" spans="1:12" x14ac:dyDescent="0.3">
      <c r="A3699" s="1">
        <v>43943</v>
      </c>
      <c r="B3699">
        <v>22</v>
      </c>
      <c r="C3699">
        <v>4</v>
      </c>
      <c r="D3699">
        <v>2020</v>
      </c>
      <c r="E3699">
        <v>1</v>
      </c>
      <c r="G3699" t="s">
        <v>401</v>
      </c>
      <c r="H3699" t="s">
        <v>402</v>
      </c>
      <c r="I3699" t="s">
        <v>403</v>
      </c>
      <c r="J3699">
        <v>622345</v>
      </c>
      <c r="K3699" t="s">
        <v>18</v>
      </c>
      <c r="L3699" t="s">
        <v>660</v>
      </c>
    </row>
    <row r="3700" spans="1:12" x14ac:dyDescent="0.3">
      <c r="A3700" s="1">
        <v>43942</v>
      </c>
      <c r="B3700">
        <v>21</v>
      </c>
      <c r="C3700">
        <v>4</v>
      </c>
      <c r="D3700">
        <v>2020</v>
      </c>
      <c r="E3700">
        <v>4</v>
      </c>
      <c r="G3700" t="s">
        <v>401</v>
      </c>
      <c r="H3700" t="s">
        <v>402</v>
      </c>
      <c r="I3700" t="s">
        <v>403</v>
      </c>
      <c r="J3700">
        <v>622345</v>
      </c>
      <c r="K3700" t="s">
        <v>18</v>
      </c>
      <c r="L3700" t="s">
        <v>660</v>
      </c>
    </row>
    <row r="3701" spans="1:12" x14ac:dyDescent="0.3">
      <c r="A3701" s="1">
        <v>43941</v>
      </c>
      <c r="B3701">
        <v>20</v>
      </c>
      <c r="C3701">
        <v>4</v>
      </c>
      <c r="D3701">
        <v>2020</v>
      </c>
      <c r="E3701">
        <v>1</v>
      </c>
      <c r="G3701" t="s">
        <v>401</v>
      </c>
      <c r="H3701" t="s">
        <v>402</v>
      </c>
      <c r="I3701" t="s">
        <v>403</v>
      </c>
      <c r="J3701">
        <v>622345</v>
      </c>
      <c r="K3701" t="s">
        <v>18</v>
      </c>
      <c r="L3701" t="s">
        <v>660</v>
      </c>
    </row>
    <row r="3702" spans="1:12" x14ac:dyDescent="0.3">
      <c r="A3702" s="1">
        <v>43940</v>
      </c>
      <c r="B3702">
        <v>19</v>
      </c>
      <c r="C3702">
        <v>4</v>
      </c>
      <c r="D3702">
        <v>2020</v>
      </c>
      <c r="E3702">
        <v>4</v>
      </c>
      <c r="F3702">
        <v>1</v>
      </c>
      <c r="G3702" t="s">
        <v>401</v>
      </c>
      <c r="H3702" t="s">
        <v>402</v>
      </c>
      <c r="I3702" t="s">
        <v>403</v>
      </c>
      <c r="J3702">
        <v>622345</v>
      </c>
      <c r="K3702" t="s">
        <v>18</v>
      </c>
      <c r="L3702" t="s">
        <v>660</v>
      </c>
    </row>
    <row r="3703" spans="1:12" x14ac:dyDescent="0.3">
      <c r="A3703" s="1">
        <v>43939</v>
      </c>
      <c r="B3703">
        <v>18</v>
      </c>
      <c r="C3703">
        <v>4</v>
      </c>
      <c r="D3703">
        <v>2020</v>
      </c>
      <c r="G3703" t="s">
        <v>401</v>
      </c>
      <c r="H3703" t="s">
        <v>402</v>
      </c>
      <c r="I3703" t="s">
        <v>403</v>
      </c>
      <c r="J3703">
        <v>622345</v>
      </c>
      <c r="K3703" t="s">
        <v>18</v>
      </c>
      <c r="L3703" t="s">
        <v>660</v>
      </c>
    </row>
    <row r="3704" spans="1:12" x14ac:dyDescent="0.3">
      <c r="A3704" s="1">
        <v>43938</v>
      </c>
      <c r="B3704">
        <v>17</v>
      </c>
      <c r="C3704">
        <v>4</v>
      </c>
      <c r="D3704">
        <v>2020</v>
      </c>
      <c r="E3704">
        <v>15</v>
      </c>
      <c r="G3704" t="s">
        <v>401</v>
      </c>
      <c r="H3704" t="s">
        <v>402</v>
      </c>
      <c r="I3704" t="s">
        <v>403</v>
      </c>
      <c r="J3704">
        <v>622345</v>
      </c>
      <c r="K3704" t="s">
        <v>18</v>
      </c>
      <c r="L3704" t="s">
        <v>660</v>
      </c>
    </row>
    <row r="3705" spans="1:12" x14ac:dyDescent="0.3">
      <c r="A3705" s="1">
        <v>43937</v>
      </c>
      <c r="B3705">
        <v>16</v>
      </c>
      <c r="C3705">
        <v>4</v>
      </c>
      <c r="D3705">
        <v>2020</v>
      </c>
      <c r="E3705">
        <v>5</v>
      </c>
      <c r="G3705" t="s">
        <v>401</v>
      </c>
      <c r="H3705" t="s">
        <v>402</v>
      </c>
      <c r="I3705" t="s">
        <v>403</v>
      </c>
      <c r="J3705">
        <v>622345</v>
      </c>
      <c r="K3705" t="s">
        <v>18</v>
      </c>
      <c r="L3705" t="s">
        <v>660</v>
      </c>
    </row>
    <row r="3706" spans="1:12" x14ac:dyDescent="0.3">
      <c r="A3706" s="1">
        <v>43936</v>
      </c>
      <c r="B3706">
        <v>15</v>
      </c>
      <c r="C3706">
        <v>4</v>
      </c>
      <c r="D3706">
        <v>2020</v>
      </c>
      <c r="E3706">
        <v>9</v>
      </c>
      <c r="F3706">
        <v>1</v>
      </c>
      <c r="G3706" t="s">
        <v>401</v>
      </c>
      <c r="H3706" t="s">
        <v>402</v>
      </c>
      <c r="I3706" t="s">
        <v>403</v>
      </c>
      <c r="J3706">
        <v>622345</v>
      </c>
      <c r="K3706" t="s">
        <v>18</v>
      </c>
      <c r="L3706" t="s">
        <v>660</v>
      </c>
    </row>
    <row r="3707" spans="1:12" x14ac:dyDescent="0.3">
      <c r="A3707" s="1">
        <v>43935</v>
      </c>
      <c r="B3707">
        <v>14</v>
      </c>
      <c r="C3707">
        <v>4</v>
      </c>
      <c r="D3707">
        <v>2020</v>
      </c>
      <c r="E3707">
        <v>2</v>
      </c>
      <c r="G3707" t="s">
        <v>401</v>
      </c>
      <c r="H3707" t="s">
        <v>402</v>
      </c>
      <c r="I3707" t="s">
        <v>403</v>
      </c>
      <c r="J3707">
        <v>622345</v>
      </c>
      <c r="K3707" t="s">
        <v>18</v>
      </c>
      <c r="L3707" t="s">
        <v>660</v>
      </c>
    </row>
    <row r="3708" spans="1:12" x14ac:dyDescent="0.3">
      <c r="A3708" s="1">
        <v>43934</v>
      </c>
      <c r="B3708">
        <v>13</v>
      </c>
      <c r="C3708">
        <v>4</v>
      </c>
      <c r="D3708">
        <v>2020</v>
      </c>
      <c r="E3708">
        <v>9</v>
      </c>
      <c r="F3708">
        <v>1</v>
      </c>
      <c r="G3708" t="s">
        <v>401</v>
      </c>
      <c r="H3708" t="s">
        <v>402</v>
      </c>
      <c r="I3708" t="s">
        <v>403</v>
      </c>
      <c r="J3708">
        <v>622345</v>
      </c>
      <c r="K3708" t="s">
        <v>18</v>
      </c>
      <c r="L3708" t="s">
        <v>660</v>
      </c>
    </row>
    <row r="3709" spans="1:12" x14ac:dyDescent="0.3">
      <c r="A3709" s="1">
        <v>43933</v>
      </c>
      <c r="B3709">
        <v>12</v>
      </c>
      <c r="C3709">
        <v>4</v>
      </c>
      <c r="D3709">
        <v>2020</v>
      </c>
      <c r="E3709">
        <v>6</v>
      </c>
      <c r="G3709" t="s">
        <v>401</v>
      </c>
      <c r="H3709" t="s">
        <v>402</v>
      </c>
      <c r="I3709" t="s">
        <v>403</v>
      </c>
      <c r="J3709">
        <v>622345</v>
      </c>
      <c r="K3709" t="s">
        <v>18</v>
      </c>
      <c r="L3709" t="s">
        <v>660</v>
      </c>
    </row>
    <row r="3710" spans="1:12" x14ac:dyDescent="0.3">
      <c r="A3710" s="1">
        <v>43932</v>
      </c>
      <c r="B3710">
        <v>11</v>
      </c>
      <c r="C3710">
        <v>4</v>
      </c>
      <c r="D3710">
        <v>2020</v>
      </c>
      <c r="E3710">
        <v>5</v>
      </c>
      <c r="G3710" t="s">
        <v>401</v>
      </c>
      <c r="H3710" t="s">
        <v>402</v>
      </c>
      <c r="I3710" t="s">
        <v>403</v>
      </c>
      <c r="J3710">
        <v>622345</v>
      </c>
      <c r="K3710" t="s">
        <v>18</v>
      </c>
      <c r="L3710" t="s">
        <v>660</v>
      </c>
    </row>
    <row r="3711" spans="1:12" x14ac:dyDescent="0.3">
      <c r="A3711" s="1">
        <v>43931</v>
      </c>
      <c r="B3711">
        <v>10</v>
      </c>
      <c r="C3711">
        <v>4</v>
      </c>
      <c r="D3711">
        <v>2020</v>
      </c>
      <c r="E3711">
        <v>3</v>
      </c>
      <c r="G3711" t="s">
        <v>401</v>
      </c>
      <c r="H3711" t="s">
        <v>402</v>
      </c>
      <c r="I3711" t="s">
        <v>403</v>
      </c>
      <c r="J3711">
        <v>622345</v>
      </c>
      <c r="K3711" t="s">
        <v>18</v>
      </c>
      <c r="L3711" t="s">
        <v>660</v>
      </c>
    </row>
    <row r="3712" spans="1:12" x14ac:dyDescent="0.3">
      <c r="A3712" s="1">
        <v>43930</v>
      </c>
      <c r="B3712">
        <v>9</v>
      </c>
      <c r="C3712">
        <v>4</v>
      </c>
      <c r="D3712">
        <v>2020</v>
      </c>
      <c r="E3712">
        <v>8</v>
      </c>
      <c r="G3712" t="s">
        <v>401</v>
      </c>
      <c r="H3712" t="s">
        <v>402</v>
      </c>
      <c r="I3712" t="s">
        <v>403</v>
      </c>
      <c r="J3712">
        <v>622345</v>
      </c>
      <c r="K3712" t="s">
        <v>18</v>
      </c>
      <c r="L3712" t="s">
        <v>660</v>
      </c>
    </row>
    <row r="3713" spans="1:12" x14ac:dyDescent="0.3">
      <c r="A3713" s="1">
        <v>43929</v>
      </c>
      <c r="B3713">
        <v>8</v>
      </c>
      <c r="C3713">
        <v>4</v>
      </c>
      <c r="D3713">
        <v>2020</v>
      </c>
      <c r="E3713">
        <v>8</v>
      </c>
      <c r="G3713" t="s">
        <v>401</v>
      </c>
      <c r="H3713" t="s">
        <v>402</v>
      </c>
      <c r="I3713" t="s">
        <v>403</v>
      </c>
      <c r="J3713">
        <v>622345</v>
      </c>
      <c r="K3713" t="s">
        <v>18</v>
      </c>
      <c r="L3713" t="s">
        <v>660</v>
      </c>
    </row>
    <row r="3714" spans="1:12" x14ac:dyDescent="0.3">
      <c r="A3714" s="1">
        <v>43928</v>
      </c>
      <c r="B3714">
        <v>7</v>
      </c>
      <c r="C3714">
        <v>4</v>
      </c>
      <c r="D3714">
        <v>2020</v>
      </c>
      <c r="E3714">
        <v>19</v>
      </c>
      <c r="G3714" t="s">
        <v>401</v>
      </c>
      <c r="H3714" t="s">
        <v>402</v>
      </c>
      <c r="I3714" t="s">
        <v>403</v>
      </c>
      <c r="J3714">
        <v>622345</v>
      </c>
      <c r="K3714" t="s">
        <v>18</v>
      </c>
      <c r="L3714" t="s">
        <v>660</v>
      </c>
    </row>
    <row r="3715" spans="1:12" x14ac:dyDescent="0.3">
      <c r="A3715" s="1">
        <v>43927</v>
      </c>
      <c r="B3715">
        <v>6</v>
      </c>
      <c r="C3715">
        <v>4</v>
      </c>
      <c r="D3715">
        <v>2020</v>
      </c>
      <c r="E3715">
        <v>13</v>
      </c>
      <c r="G3715" t="s">
        <v>401</v>
      </c>
      <c r="H3715" t="s">
        <v>402</v>
      </c>
      <c r="I3715" t="s">
        <v>403</v>
      </c>
      <c r="J3715">
        <v>622345</v>
      </c>
      <c r="K3715" t="s">
        <v>18</v>
      </c>
      <c r="L3715" t="s">
        <v>660</v>
      </c>
    </row>
    <row r="3716" spans="1:12" x14ac:dyDescent="0.3">
      <c r="A3716" s="1">
        <v>43926</v>
      </c>
      <c r="B3716">
        <v>5</v>
      </c>
      <c r="C3716">
        <v>4</v>
      </c>
      <c r="D3716">
        <v>2020</v>
      </c>
      <c r="E3716">
        <v>27</v>
      </c>
      <c r="G3716" t="s">
        <v>401</v>
      </c>
      <c r="H3716" t="s">
        <v>402</v>
      </c>
      <c r="I3716" t="s">
        <v>403</v>
      </c>
      <c r="J3716">
        <v>622345</v>
      </c>
      <c r="K3716" t="s">
        <v>18</v>
      </c>
      <c r="L3716" t="s">
        <v>660</v>
      </c>
    </row>
    <row r="3717" spans="1:12" x14ac:dyDescent="0.3">
      <c r="A3717" s="1">
        <v>43925</v>
      </c>
      <c r="B3717">
        <v>4</v>
      </c>
      <c r="C3717">
        <v>4</v>
      </c>
      <c r="D3717">
        <v>2020</v>
      </c>
      <c r="E3717">
        <v>30</v>
      </c>
      <c r="G3717" t="s">
        <v>401</v>
      </c>
      <c r="H3717" t="s">
        <v>402</v>
      </c>
      <c r="I3717" t="s">
        <v>403</v>
      </c>
      <c r="J3717">
        <v>622345</v>
      </c>
      <c r="K3717" t="s">
        <v>18</v>
      </c>
      <c r="L3717" t="s">
        <v>660</v>
      </c>
    </row>
    <row r="3718" spans="1:12" x14ac:dyDescent="0.3">
      <c r="A3718" s="1">
        <v>43924</v>
      </c>
      <c r="B3718">
        <v>3</v>
      </c>
      <c r="C3718">
        <v>4</v>
      </c>
      <c r="D3718">
        <v>2020</v>
      </c>
      <c r="E3718">
        <v>21</v>
      </c>
      <c r="F3718">
        <v>1</v>
      </c>
      <c r="G3718" t="s">
        <v>401</v>
      </c>
      <c r="H3718" t="s">
        <v>402</v>
      </c>
      <c r="I3718" t="s">
        <v>403</v>
      </c>
      <c r="J3718">
        <v>622345</v>
      </c>
      <c r="K3718" t="s">
        <v>18</v>
      </c>
      <c r="L3718" t="s">
        <v>660</v>
      </c>
    </row>
    <row r="3719" spans="1:12" x14ac:dyDescent="0.3">
      <c r="A3719" s="1">
        <v>43923</v>
      </c>
      <c r="B3719">
        <v>2</v>
      </c>
      <c r="C3719">
        <v>4</v>
      </c>
      <c r="D3719">
        <v>2020</v>
      </c>
      <c r="E3719">
        <v>14</v>
      </c>
      <c r="G3719" t="s">
        <v>401</v>
      </c>
      <c r="H3719" t="s">
        <v>402</v>
      </c>
      <c r="I3719" t="s">
        <v>403</v>
      </c>
      <c r="J3719">
        <v>622345</v>
      </c>
      <c r="K3719" t="s">
        <v>18</v>
      </c>
      <c r="L3719" t="s">
        <v>660</v>
      </c>
    </row>
    <row r="3720" spans="1:12" x14ac:dyDescent="0.3">
      <c r="A3720" s="1">
        <v>43922</v>
      </c>
      <c r="B3720">
        <v>1</v>
      </c>
      <c r="C3720">
        <v>4</v>
      </c>
      <c r="D3720">
        <v>2020</v>
      </c>
      <c r="E3720">
        <v>18</v>
      </c>
      <c r="G3720" t="s">
        <v>401</v>
      </c>
      <c r="H3720" t="s">
        <v>402</v>
      </c>
      <c r="I3720" t="s">
        <v>403</v>
      </c>
      <c r="J3720">
        <v>622345</v>
      </c>
      <c r="K3720" t="s">
        <v>18</v>
      </c>
      <c r="L3720" t="s">
        <v>660</v>
      </c>
    </row>
    <row r="3721" spans="1:12" x14ac:dyDescent="0.3">
      <c r="A3721" s="1">
        <v>43921</v>
      </c>
      <c r="B3721">
        <v>31</v>
      </c>
      <c r="C3721">
        <v>3</v>
      </c>
      <c r="D3721">
        <v>2020</v>
      </c>
      <c r="E3721">
        <v>6</v>
      </c>
      <c r="G3721" t="s">
        <v>401</v>
      </c>
      <c r="H3721" t="s">
        <v>402</v>
      </c>
      <c r="I3721" t="s">
        <v>403</v>
      </c>
      <c r="J3721">
        <v>622345</v>
      </c>
      <c r="K3721" t="s">
        <v>18</v>
      </c>
      <c r="L3721" t="s">
        <v>660</v>
      </c>
    </row>
    <row r="3722" spans="1:12" x14ac:dyDescent="0.3">
      <c r="A3722" s="1">
        <v>43920</v>
      </c>
      <c r="B3722">
        <v>30</v>
      </c>
      <c r="C3722">
        <v>3</v>
      </c>
      <c r="D3722">
        <v>2020</v>
      </c>
      <c r="E3722">
        <v>1</v>
      </c>
      <c r="G3722" t="s">
        <v>401</v>
      </c>
      <c r="H3722" t="s">
        <v>402</v>
      </c>
      <c r="I3722" t="s">
        <v>403</v>
      </c>
      <c r="J3722">
        <v>622345</v>
      </c>
      <c r="K3722" t="s">
        <v>18</v>
      </c>
      <c r="L3722" t="s">
        <v>660</v>
      </c>
    </row>
    <row r="3723" spans="1:12" x14ac:dyDescent="0.3">
      <c r="A3723" s="1">
        <v>43919</v>
      </c>
      <c r="B3723">
        <v>29</v>
      </c>
      <c r="C3723">
        <v>3</v>
      </c>
      <c r="D3723">
        <v>2020</v>
      </c>
      <c r="E3723">
        <v>9</v>
      </c>
      <c r="G3723" t="s">
        <v>401</v>
      </c>
      <c r="H3723" t="s">
        <v>402</v>
      </c>
      <c r="I3723" t="s">
        <v>403</v>
      </c>
      <c r="J3723">
        <v>622345</v>
      </c>
      <c r="K3723" t="s">
        <v>18</v>
      </c>
      <c r="L3723" t="s">
        <v>660</v>
      </c>
    </row>
    <row r="3724" spans="1:12" x14ac:dyDescent="0.3">
      <c r="A3724" s="1">
        <v>43918</v>
      </c>
      <c r="B3724">
        <v>28</v>
      </c>
      <c r="C3724">
        <v>3</v>
      </c>
      <c r="D3724">
        <v>2020</v>
      </c>
      <c r="E3724">
        <v>8</v>
      </c>
      <c r="G3724" t="s">
        <v>401</v>
      </c>
      <c r="H3724" t="s">
        <v>402</v>
      </c>
      <c r="I3724" t="s">
        <v>403</v>
      </c>
      <c r="J3724">
        <v>622345</v>
      </c>
      <c r="K3724" t="s">
        <v>18</v>
      </c>
      <c r="L3724" t="s">
        <v>660</v>
      </c>
    </row>
    <row r="3725" spans="1:12" x14ac:dyDescent="0.3">
      <c r="A3725" s="1">
        <v>43917</v>
      </c>
      <c r="B3725">
        <v>27</v>
      </c>
      <c r="C3725">
        <v>3</v>
      </c>
      <c r="D3725">
        <v>2020</v>
      </c>
      <c r="E3725">
        <v>14</v>
      </c>
      <c r="F3725">
        <v>1</v>
      </c>
      <c r="G3725" t="s">
        <v>401</v>
      </c>
      <c r="H3725" t="s">
        <v>402</v>
      </c>
      <c r="I3725" t="s">
        <v>403</v>
      </c>
      <c r="J3725">
        <v>622345</v>
      </c>
      <c r="K3725" t="s">
        <v>18</v>
      </c>
      <c r="L3725" t="s">
        <v>660</v>
      </c>
    </row>
    <row r="3726" spans="1:12" x14ac:dyDescent="0.3">
      <c r="A3726" s="1">
        <v>43916</v>
      </c>
      <c r="B3726">
        <v>26</v>
      </c>
      <c r="C3726">
        <v>3</v>
      </c>
      <c r="D3726">
        <v>2020</v>
      </c>
      <c r="E3726">
        <v>6</v>
      </c>
      <c r="G3726" t="s">
        <v>401</v>
      </c>
      <c r="H3726" t="s">
        <v>402</v>
      </c>
      <c r="I3726" t="s">
        <v>403</v>
      </c>
      <c r="J3726">
        <v>622345</v>
      </c>
      <c r="K3726" t="s">
        <v>18</v>
      </c>
      <c r="L3726" t="s">
        <v>660</v>
      </c>
    </row>
    <row r="3727" spans="1:12" x14ac:dyDescent="0.3">
      <c r="A3727" s="1">
        <v>43915</v>
      </c>
      <c r="B3727">
        <v>25</v>
      </c>
      <c r="C3727">
        <v>3</v>
      </c>
      <c r="D3727">
        <v>2020</v>
      </c>
      <c r="E3727">
        <v>20</v>
      </c>
      <c r="G3727" t="s">
        <v>401</v>
      </c>
      <c r="H3727" t="s">
        <v>402</v>
      </c>
      <c r="I3727" t="s">
        <v>403</v>
      </c>
      <c r="J3727">
        <v>622345</v>
      </c>
      <c r="K3727" t="s">
        <v>18</v>
      </c>
      <c r="L3727" t="s">
        <v>660</v>
      </c>
    </row>
    <row r="3728" spans="1:12" x14ac:dyDescent="0.3">
      <c r="A3728" s="1">
        <v>43914</v>
      </c>
      <c r="B3728">
        <v>24</v>
      </c>
      <c r="C3728">
        <v>3</v>
      </c>
      <c r="D3728">
        <v>2020</v>
      </c>
      <c r="E3728">
        <v>6</v>
      </c>
      <c r="G3728" t="s">
        <v>401</v>
      </c>
      <c r="H3728" t="s">
        <v>402</v>
      </c>
      <c r="I3728" t="s">
        <v>403</v>
      </c>
      <c r="J3728">
        <v>622345</v>
      </c>
      <c r="K3728" t="s">
        <v>18</v>
      </c>
      <c r="L3728" t="s">
        <v>660</v>
      </c>
    </row>
    <row r="3729" spans="1:12" x14ac:dyDescent="0.3">
      <c r="A3729" s="1">
        <v>43913</v>
      </c>
      <c r="B3729">
        <v>23</v>
      </c>
      <c r="C3729">
        <v>3</v>
      </c>
      <c r="D3729">
        <v>2020</v>
      </c>
      <c r="E3729">
        <v>7</v>
      </c>
      <c r="G3729" t="s">
        <v>401</v>
      </c>
      <c r="H3729" t="s">
        <v>402</v>
      </c>
      <c r="I3729" t="s">
        <v>403</v>
      </c>
      <c r="J3729">
        <v>622345</v>
      </c>
      <c r="K3729" t="s">
        <v>18</v>
      </c>
      <c r="L3729" t="s">
        <v>660</v>
      </c>
    </row>
    <row r="3730" spans="1:12" x14ac:dyDescent="0.3">
      <c r="A3730" s="1">
        <v>43912</v>
      </c>
      <c r="B3730">
        <v>22</v>
      </c>
      <c r="C3730">
        <v>3</v>
      </c>
      <c r="D3730">
        <v>2020</v>
      </c>
      <c r="G3730" t="s">
        <v>401</v>
      </c>
      <c r="H3730" t="s">
        <v>402</v>
      </c>
      <c r="I3730" t="s">
        <v>403</v>
      </c>
      <c r="J3730">
        <v>622345</v>
      </c>
      <c r="K3730" t="s">
        <v>18</v>
      </c>
      <c r="L3730" t="s">
        <v>660</v>
      </c>
    </row>
    <row r="3731" spans="1:12" x14ac:dyDescent="0.3">
      <c r="A3731" s="1">
        <v>43911</v>
      </c>
      <c r="B3731">
        <v>21</v>
      </c>
      <c r="C3731">
        <v>3</v>
      </c>
      <c r="D3731">
        <v>2020</v>
      </c>
      <c r="E3731">
        <v>1</v>
      </c>
      <c r="G3731" t="s">
        <v>401</v>
      </c>
      <c r="H3731" t="s">
        <v>402</v>
      </c>
      <c r="I3731" t="s">
        <v>403</v>
      </c>
      <c r="J3731">
        <v>622345</v>
      </c>
      <c r="K3731" t="s">
        <v>18</v>
      </c>
      <c r="L3731" t="s">
        <v>660</v>
      </c>
    </row>
    <row r="3732" spans="1:12" x14ac:dyDescent="0.3">
      <c r="A3732" s="1">
        <v>43910</v>
      </c>
      <c r="B3732">
        <v>20</v>
      </c>
      <c r="C3732">
        <v>3</v>
      </c>
      <c r="D3732">
        <v>2020</v>
      </c>
      <c r="E3732">
        <v>5</v>
      </c>
      <c r="G3732" t="s">
        <v>401</v>
      </c>
      <c r="H3732" t="s">
        <v>402</v>
      </c>
      <c r="I3732" t="s">
        <v>403</v>
      </c>
      <c r="J3732">
        <v>622345</v>
      </c>
      <c r="K3732" t="s">
        <v>18</v>
      </c>
      <c r="L3732" t="s">
        <v>660</v>
      </c>
    </row>
    <row r="3733" spans="1:12" x14ac:dyDescent="0.3">
      <c r="A3733" s="1">
        <v>43909</v>
      </c>
      <c r="B3733">
        <v>19</v>
      </c>
      <c r="C3733">
        <v>3</v>
      </c>
      <c r="D3733">
        <v>2020</v>
      </c>
      <c r="E3733">
        <v>6</v>
      </c>
      <c r="G3733" t="s">
        <v>401</v>
      </c>
      <c r="H3733" t="s">
        <v>402</v>
      </c>
      <c r="I3733" t="s">
        <v>403</v>
      </c>
      <c r="J3733">
        <v>622345</v>
      </c>
      <c r="K3733" t="s">
        <v>18</v>
      </c>
      <c r="L3733" t="s">
        <v>660</v>
      </c>
    </row>
    <row r="3734" spans="1:12" x14ac:dyDescent="0.3">
      <c r="A3734" s="1">
        <v>43908</v>
      </c>
      <c r="B3734">
        <v>18</v>
      </c>
      <c r="C3734">
        <v>3</v>
      </c>
      <c r="D3734">
        <v>2020</v>
      </c>
      <c r="E3734">
        <v>2</v>
      </c>
      <c r="G3734" t="s">
        <v>401</v>
      </c>
      <c r="H3734" t="s">
        <v>402</v>
      </c>
      <c r="I3734" t="s">
        <v>403</v>
      </c>
      <c r="J3734">
        <v>622345</v>
      </c>
      <c r="K3734" t="s">
        <v>18</v>
      </c>
      <c r="L3734" t="s">
        <v>660</v>
      </c>
    </row>
    <row r="3735" spans="1:12" x14ac:dyDescent="0.3">
      <c r="A3735" s="1">
        <v>43954</v>
      </c>
      <c r="B3735">
        <v>3</v>
      </c>
      <c r="C3735">
        <v>5</v>
      </c>
      <c r="D3735">
        <v>2020</v>
      </c>
      <c r="G3735" t="s">
        <v>404</v>
      </c>
      <c r="H3735" t="s">
        <v>405</v>
      </c>
      <c r="I3735" t="s">
        <v>406</v>
      </c>
      <c r="J3735">
        <v>5900</v>
      </c>
      <c r="K3735" t="s">
        <v>31</v>
      </c>
      <c r="L3735" t="s">
        <v>660</v>
      </c>
    </row>
    <row r="3736" spans="1:12" x14ac:dyDescent="0.3">
      <c r="A3736" s="1">
        <v>43953</v>
      </c>
      <c r="B3736">
        <v>2</v>
      </c>
      <c r="C3736">
        <v>5</v>
      </c>
      <c r="D3736">
        <v>2020</v>
      </c>
      <c r="G3736" t="s">
        <v>404</v>
      </c>
      <c r="H3736" t="s">
        <v>405</v>
      </c>
      <c r="I3736" t="s">
        <v>406</v>
      </c>
      <c r="J3736">
        <v>5900</v>
      </c>
      <c r="K3736" t="s">
        <v>31</v>
      </c>
      <c r="L3736" t="s">
        <v>660</v>
      </c>
    </row>
    <row r="3737" spans="1:12" x14ac:dyDescent="0.3">
      <c r="A3737" s="1">
        <v>43952</v>
      </c>
      <c r="B3737">
        <v>1</v>
      </c>
      <c r="C3737">
        <v>5</v>
      </c>
      <c r="D3737">
        <v>2020</v>
      </c>
      <c r="G3737" t="s">
        <v>404</v>
      </c>
      <c r="H3737" t="s">
        <v>405</v>
      </c>
      <c r="I3737" t="s">
        <v>406</v>
      </c>
      <c r="J3737">
        <v>5900</v>
      </c>
      <c r="K3737" t="s">
        <v>31</v>
      </c>
      <c r="L3737" t="s">
        <v>660</v>
      </c>
    </row>
    <row r="3738" spans="1:12" x14ac:dyDescent="0.3">
      <c r="A3738" s="1">
        <v>43951</v>
      </c>
      <c r="B3738">
        <v>30</v>
      </c>
      <c r="C3738">
        <v>4</v>
      </c>
      <c r="D3738">
        <v>2020</v>
      </c>
      <c r="G3738" t="s">
        <v>404</v>
      </c>
      <c r="H3738" t="s">
        <v>405</v>
      </c>
      <c r="I3738" t="s">
        <v>406</v>
      </c>
      <c r="J3738">
        <v>5900</v>
      </c>
      <c r="K3738" t="s">
        <v>31</v>
      </c>
      <c r="L3738" t="s">
        <v>660</v>
      </c>
    </row>
    <row r="3739" spans="1:12" x14ac:dyDescent="0.3">
      <c r="A3739" s="1">
        <v>43950</v>
      </c>
      <c r="B3739">
        <v>29</v>
      </c>
      <c r="C3739">
        <v>4</v>
      </c>
      <c r="D3739">
        <v>2020</v>
      </c>
      <c r="G3739" t="s">
        <v>404</v>
      </c>
      <c r="H3739" t="s">
        <v>405</v>
      </c>
      <c r="I3739" t="s">
        <v>406</v>
      </c>
      <c r="J3739">
        <v>5900</v>
      </c>
      <c r="K3739" t="s">
        <v>31</v>
      </c>
      <c r="L3739" t="s">
        <v>660</v>
      </c>
    </row>
    <row r="3740" spans="1:12" x14ac:dyDescent="0.3">
      <c r="A3740" s="1">
        <v>43949</v>
      </c>
      <c r="B3740">
        <v>28</v>
      </c>
      <c r="C3740">
        <v>4</v>
      </c>
      <c r="D3740">
        <v>2020</v>
      </c>
      <c r="G3740" t="s">
        <v>404</v>
      </c>
      <c r="H3740" t="s">
        <v>405</v>
      </c>
      <c r="I3740" t="s">
        <v>406</v>
      </c>
      <c r="J3740">
        <v>5900</v>
      </c>
      <c r="K3740" t="s">
        <v>31</v>
      </c>
      <c r="L3740" t="s">
        <v>660</v>
      </c>
    </row>
    <row r="3741" spans="1:12" x14ac:dyDescent="0.3">
      <c r="A3741" s="1">
        <v>43948</v>
      </c>
      <c r="B3741">
        <v>27</v>
      </c>
      <c r="C3741">
        <v>4</v>
      </c>
      <c r="D3741">
        <v>2020</v>
      </c>
      <c r="G3741" t="s">
        <v>404</v>
      </c>
      <c r="H3741" t="s">
        <v>405</v>
      </c>
      <c r="I3741" t="s">
        <v>406</v>
      </c>
      <c r="J3741">
        <v>5900</v>
      </c>
      <c r="K3741" t="s">
        <v>31</v>
      </c>
      <c r="L3741" t="s">
        <v>660</v>
      </c>
    </row>
    <row r="3742" spans="1:12" x14ac:dyDescent="0.3">
      <c r="A3742" s="1">
        <v>43947</v>
      </c>
      <c r="B3742">
        <v>26</v>
      </c>
      <c r="C3742">
        <v>4</v>
      </c>
      <c r="D3742">
        <v>2020</v>
      </c>
      <c r="F3742">
        <v>1</v>
      </c>
      <c r="G3742" t="s">
        <v>404</v>
      </c>
      <c r="H3742" t="s">
        <v>405</v>
      </c>
      <c r="I3742" t="s">
        <v>406</v>
      </c>
      <c r="J3742">
        <v>5900</v>
      </c>
      <c r="K3742" t="s">
        <v>31</v>
      </c>
      <c r="L3742" t="s">
        <v>660</v>
      </c>
    </row>
    <row r="3743" spans="1:12" x14ac:dyDescent="0.3">
      <c r="A3743" s="1">
        <v>43946</v>
      </c>
      <c r="B3743">
        <v>25</v>
      </c>
      <c r="C3743">
        <v>4</v>
      </c>
      <c r="D3743">
        <v>2020</v>
      </c>
      <c r="G3743" t="s">
        <v>404</v>
      </c>
      <c r="H3743" t="s">
        <v>405</v>
      </c>
      <c r="I3743" t="s">
        <v>406</v>
      </c>
      <c r="J3743">
        <v>5900</v>
      </c>
      <c r="K3743" t="s">
        <v>31</v>
      </c>
      <c r="L3743" t="s">
        <v>660</v>
      </c>
    </row>
    <row r="3744" spans="1:12" x14ac:dyDescent="0.3">
      <c r="A3744" s="1">
        <v>43945</v>
      </c>
      <c r="B3744">
        <v>24</v>
      </c>
      <c r="C3744">
        <v>4</v>
      </c>
      <c r="D3744">
        <v>2020</v>
      </c>
      <c r="G3744" t="s">
        <v>404</v>
      </c>
      <c r="H3744" t="s">
        <v>405</v>
      </c>
      <c r="I3744" t="s">
        <v>406</v>
      </c>
      <c r="J3744">
        <v>5900</v>
      </c>
      <c r="K3744" t="s">
        <v>31</v>
      </c>
      <c r="L3744" t="s">
        <v>660</v>
      </c>
    </row>
    <row r="3745" spans="1:12" x14ac:dyDescent="0.3">
      <c r="A3745" s="1">
        <v>43944</v>
      </c>
      <c r="B3745">
        <v>23</v>
      </c>
      <c r="C3745">
        <v>4</v>
      </c>
      <c r="D3745">
        <v>2020</v>
      </c>
      <c r="G3745" t="s">
        <v>404</v>
      </c>
      <c r="H3745" t="s">
        <v>405</v>
      </c>
      <c r="I3745" t="s">
        <v>406</v>
      </c>
      <c r="J3745">
        <v>5900</v>
      </c>
      <c r="K3745" t="s">
        <v>31</v>
      </c>
      <c r="L3745" t="s">
        <v>660</v>
      </c>
    </row>
    <row r="3746" spans="1:12" x14ac:dyDescent="0.3">
      <c r="A3746" s="1">
        <v>43943</v>
      </c>
      <c r="B3746">
        <v>22</v>
      </c>
      <c r="C3746">
        <v>4</v>
      </c>
      <c r="D3746">
        <v>2020</v>
      </c>
      <c r="G3746" t="s">
        <v>404</v>
      </c>
      <c r="H3746" t="s">
        <v>405</v>
      </c>
      <c r="I3746" t="s">
        <v>406</v>
      </c>
      <c r="J3746">
        <v>5900</v>
      </c>
      <c r="K3746" t="s">
        <v>31</v>
      </c>
      <c r="L3746" t="s">
        <v>660</v>
      </c>
    </row>
    <row r="3747" spans="1:12" x14ac:dyDescent="0.3">
      <c r="A3747" s="1">
        <v>43942</v>
      </c>
      <c r="B3747">
        <v>21</v>
      </c>
      <c r="C3747">
        <v>4</v>
      </c>
      <c r="D3747">
        <v>2020</v>
      </c>
      <c r="G3747" t="s">
        <v>404</v>
      </c>
      <c r="H3747" t="s">
        <v>405</v>
      </c>
      <c r="I3747" t="s">
        <v>406</v>
      </c>
      <c r="J3747">
        <v>5900</v>
      </c>
      <c r="K3747" t="s">
        <v>31</v>
      </c>
      <c r="L3747" t="s">
        <v>660</v>
      </c>
    </row>
    <row r="3748" spans="1:12" x14ac:dyDescent="0.3">
      <c r="A3748" s="1">
        <v>43941</v>
      </c>
      <c r="B3748">
        <v>20</v>
      </c>
      <c r="C3748">
        <v>4</v>
      </c>
      <c r="D3748">
        <v>2020</v>
      </c>
      <c r="G3748" t="s">
        <v>404</v>
      </c>
      <c r="H3748" t="s">
        <v>405</v>
      </c>
      <c r="I3748" t="s">
        <v>406</v>
      </c>
      <c r="J3748">
        <v>5900</v>
      </c>
      <c r="K3748" t="s">
        <v>31</v>
      </c>
      <c r="L3748" t="s">
        <v>660</v>
      </c>
    </row>
    <row r="3749" spans="1:12" x14ac:dyDescent="0.3">
      <c r="A3749" s="1">
        <v>43940</v>
      </c>
      <c r="B3749">
        <v>19</v>
      </c>
      <c r="C3749">
        <v>4</v>
      </c>
      <c r="D3749">
        <v>2020</v>
      </c>
      <c r="G3749" t="s">
        <v>404</v>
      </c>
      <c r="H3749" t="s">
        <v>405</v>
      </c>
      <c r="I3749" t="s">
        <v>406</v>
      </c>
      <c r="J3749">
        <v>5900</v>
      </c>
      <c r="K3749" t="s">
        <v>31</v>
      </c>
      <c r="L3749" t="s">
        <v>660</v>
      </c>
    </row>
    <row r="3750" spans="1:12" x14ac:dyDescent="0.3">
      <c r="A3750" s="1">
        <v>43939</v>
      </c>
      <c r="B3750">
        <v>18</v>
      </c>
      <c r="C3750">
        <v>4</v>
      </c>
      <c r="D3750">
        <v>2020</v>
      </c>
      <c r="G3750" t="s">
        <v>404</v>
      </c>
      <c r="H3750" t="s">
        <v>405</v>
      </c>
      <c r="I3750" t="s">
        <v>406</v>
      </c>
      <c r="J3750">
        <v>5900</v>
      </c>
      <c r="K3750" t="s">
        <v>31</v>
      </c>
      <c r="L3750" t="s">
        <v>660</v>
      </c>
    </row>
    <row r="3751" spans="1:12" x14ac:dyDescent="0.3">
      <c r="A3751" s="1">
        <v>43938</v>
      </c>
      <c r="B3751">
        <v>17</v>
      </c>
      <c r="C3751">
        <v>4</v>
      </c>
      <c r="D3751">
        <v>2020</v>
      </c>
      <c r="G3751" t="s">
        <v>404</v>
      </c>
      <c r="H3751" t="s">
        <v>405</v>
      </c>
      <c r="I3751" t="s">
        <v>406</v>
      </c>
      <c r="J3751">
        <v>5900</v>
      </c>
      <c r="K3751" t="s">
        <v>31</v>
      </c>
      <c r="L3751" t="s">
        <v>660</v>
      </c>
    </row>
    <row r="3752" spans="1:12" x14ac:dyDescent="0.3">
      <c r="A3752" s="1">
        <v>43937</v>
      </c>
      <c r="B3752">
        <v>16</v>
      </c>
      <c r="C3752">
        <v>4</v>
      </c>
      <c r="D3752">
        <v>2020</v>
      </c>
      <c r="G3752" t="s">
        <v>404</v>
      </c>
      <c r="H3752" t="s">
        <v>405</v>
      </c>
      <c r="I3752" t="s">
        <v>406</v>
      </c>
      <c r="J3752">
        <v>5900</v>
      </c>
      <c r="K3752" t="s">
        <v>31</v>
      </c>
      <c r="L3752" t="s">
        <v>660</v>
      </c>
    </row>
    <row r="3753" spans="1:12" x14ac:dyDescent="0.3">
      <c r="A3753" s="1">
        <v>43936</v>
      </c>
      <c r="B3753">
        <v>15</v>
      </c>
      <c r="C3753">
        <v>4</v>
      </c>
      <c r="D3753">
        <v>2020</v>
      </c>
      <c r="G3753" t="s">
        <v>404</v>
      </c>
      <c r="H3753" t="s">
        <v>405</v>
      </c>
      <c r="I3753" t="s">
        <v>406</v>
      </c>
      <c r="J3753">
        <v>5900</v>
      </c>
      <c r="K3753" t="s">
        <v>31</v>
      </c>
      <c r="L3753" t="s">
        <v>660</v>
      </c>
    </row>
    <row r="3754" spans="1:12" x14ac:dyDescent="0.3">
      <c r="A3754" s="1">
        <v>43935</v>
      </c>
      <c r="B3754">
        <v>14</v>
      </c>
      <c r="C3754">
        <v>4</v>
      </c>
      <c r="D3754">
        <v>2020</v>
      </c>
      <c r="G3754" t="s">
        <v>404</v>
      </c>
      <c r="H3754" t="s">
        <v>405</v>
      </c>
      <c r="I3754" t="s">
        <v>406</v>
      </c>
      <c r="J3754">
        <v>5900</v>
      </c>
      <c r="K3754" t="s">
        <v>31</v>
      </c>
      <c r="L3754" t="s">
        <v>660</v>
      </c>
    </row>
    <row r="3755" spans="1:12" x14ac:dyDescent="0.3">
      <c r="A3755" s="1">
        <v>43934</v>
      </c>
      <c r="B3755">
        <v>13</v>
      </c>
      <c r="C3755">
        <v>4</v>
      </c>
      <c r="D3755">
        <v>2020</v>
      </c>
      <c r="E3755">
        <v>2</v>
      </c>
      <c r="G3755" t="s">
        <v>404</v>
      </c>
      <c r="H3755" t="s">
        <v>405</v>
      </c>
      <c r="I3755" t="s">
        <v>406</v>
      </c>
      <c r="J3755">
        <v>5900</v>
      </c>
      <c r="K3755" t="s">
        <v>31</v>
      </c>
      <c r="L3755" t="s">
        <v>660</v>
      </c>
    </row>
    <row r="3756" spans="1:12" x14ac:dyDescent="0.3">
      <c r="A3756" s="1">
        <v>43933</v>
      </c>
      <c r="B3756">
        <v>12</v>
      </c>
      <c r="C3756">
        <v>4</v>
      </c>
      <c r="D3756">
        <v>2020</v>
      </c>
      <c r="G3756" t="s">
        <v>404</v>
      </c>
      <c r="H3756" t="s">
        <v>405</v>
      </c>
      <c r="I3756" t="s">
        <v>406</v>
      </c>
      <c r="J3756">
        <v>5900</v>
      </c>
      <c r="K3756" t="s">
        <v>31</v>
      </c>
      <c r="L3756" t="s">
        <v>660</v>
      </c>
    </row>
    <row r="3757" spans="1:12" x14ac:dyDescent="0.3">
      <c r="A3757" s="1">
        <v>43932</v>
      </c>
      <c r="B3757">
        <v>11</v>
      </c>
      <c r="C3757">
        <v>4</v>
      </c>
      <c r="D3757">
        <v>2020</v>
      </c>
      <c r="G3757" t="s">
        <v>404</v>
      </c>
      <c r="H3757" t="s">
        <v>405</v>
      </c>
      <c r="I3757" t="s">
        <v>406</v>
      </c>
      <c r="J3757">
        <v>5900</v>
      </c>
      <c r="K3757" t="s">
        <v>31</v>
      </c>
      <c r="L3757" t="s">
        <v>660</v>
      </c>
    </row>
    <row r="3758" spans="1:12" x14ac:dyDescent="0.3">
      <c r="A3758" s="1">
        <v>43931</v>
      </c>
      <c r="B3758">
        <v>10</v>
      </c>
      <c r="C3758">
        <v>4</v>
      </c>
      <c r="D3758">
        <v>2020</v>
      </c>
      <c r="G3758" t="s">
        <v>404</v>
      </c>
      <c r="H3758" t="s">
        <v>405</v>
      </c>
      <c r="I3758" t="s">
        <v>406</v>
      </c>
      <c r="J3758">
        <v>5900</v>
      </c>
      <c r="K3758" t="s">
        <v>31</v>
      </c>
      <c r="L3758" t="s">
        <v>660</v>
      </c>
    </row>
    <row r="3759" spans="1:12" x14ac:dyDescent="0.3">
      <c r="A3759" s="1">
        <v>43930</v>
      </c>
      <c r="B3759">
        <v>9</v>
      </c>
      <c r="C3759">
        <v>4</v>
      </c>
      <c r="D3759">
        <v>2020</v>
      </c>
      <c r="E3759">
        <v>3</v>
      </c>
      <c r="G3759" t="s">
        <v>404</v>
      </c>
      <c r="H3759" t="s">
        <v>405</v>
      </c>
      <c r="I3759" t="s">
        <v>406</v>
      </c>
      <c r="J3759">
        <v>5900</v>
      </c>
      <c r="K3759" t="s">
        <v>31</v>
      </c>
      <c r="L3759" t="s">
        <v>660</v>
      </c>
    </row>
    <row r="3760" spans="1:12" x14ac:dyDescent="0.3">
      <c r="A3760" s="1">
        <v>43929</v>
      </c>
      <c r="B3760">
        <v>8</v>
      </c>
      <c r="C3760">
        <v>4</v>
      </c>
      <c r="D3760">
        <v>2020</v>
      </c>
      <c r="G3760" t="s">
        <v>404</v>
      </c>
      <c r="H3760" t="s">
        <v>405</v>
      </c>
      <c r="I3760" t="s">
        <v>406</v>
      </c>
      <c r="J3760">
        <v>5900</v>
      </c>
      <c r="K3760" t="s">
        <v>31</v>
      </c>
      <c r="L3760" t="s">
        <v>660</v>
      </c>
    </row>
    <row r="3761" spans="1:12" x14ac:dyDescent="0.3">
      <c r="A3761" s="1">
        <v>43928</v>
      </c>
      <c r="B3761">
        <v>7</v>
      </c>
      <c r="C3761">
        <v>4</v>
      </c>
      <c r="D3761">
        <v>2020</v>
      </c>
      <c r="G3761" t="s">
        <v>404</v>
      </c>
      <c r="H3761" t="s">
        <v>405</v>
      </c>
      <c r="I3761" t="s">
        <v>406</v>
      </c>
      <c r="J3761">
        <v>5900</v>
      </c>
      <c r="K3761" t="s">
        <v>31</v>
      </c>
      <c r="L3761" t="s">
        <v>660</v>
      </c>
    </row>
    <row r="3762" spans="1:12" x14ac:dyDescent="0.3">
      <c r="A3762" s="1">
        <v>43927</v>
      </c>
      <c r="B3762">
        <v>6</v>
      </c>
      <c r="C3762">
        <v>4</v>
      </c>
      <c r="D3762">
        <v>2020</v>
      </c>
      <c r="G3762" t="s">
        <v>404</v>
      </c>
      <c r="H3762" t="s">
        <v>405</v>
      </c>
      <c r="I3762" t="s">
        <v>406</v>
      </c>
      <c r="J3762">
        <v>5900</v>
      </c>
      <c r="K3762" t="s">
        <v>31</v>
      </c>
      <c r="L3762" t="s">
        <v>660</v>
      </c>
    </row>
    <row r="3763" spans="1:12" x14ac:dyDescent="0.3">
      <c r="A3763" s="1">
        <v>43926</v>
      </c>
      <c r="B3763">
        <v>5</v>
      </c>
      <c r="C3763">
        <v>4</v>
      </c>
      <c r="D3763">
        <v>2020</v>
      </c>
      <c r="E3763">
        <v>1</v>
      </c>
      <c r="G3763" t="s">
        <v>404</v>
      </c>
      <c r="H3763" t="s">
        <v>405</v>
      </c>
      <c r="I3763" t="s">
        <v>406</v>
      </c>
      <c r="J3763">
        <v>5900</v>
      </c>
      <c r="K3763" t="s">
        <v>31</v>
      </c>
      <c r="L3763" t="s">
        <v>660</v>
      </c>
    </row>
    <row r="3764" spans="1:12" x14ac:dyDescent="0.3">
      <c r="A3764" s="1">
        <v>43925</v>
      </c>
      <c r="B3764">
        <v>4</v>
      </c>
      <c r="C3764">
        <v>4</v>
      </c>
      <c r="D3764">
        <v>2020</v>
      </c>
      <c r="G3764" t="s">
        <v>404</v>
      </c>
      <c r="H3764" t="s">
        <v>405</v>
      </c>
      <c r="I3764" t="s">
        <v>406</v>
      </c>
      <c r="J3764">
        <v>5900</v>
      </c>
      <c r="K3764" t="s">
        <v>31</v>
      </c>
      <c r="L3764" t="s">
        <v>660</v>
      </c>
    </row>
    <row r="3765" spans="1:12" x14ac:dyDescent="0.3">
      <c r="A3765" s="1">
        <v>43924</v>
      </c>
      <c r="B3765">
        <v>3</v>
      </c>
      <c r="C3765">
        <v>4</v>
      </c>
      <c r="D3765">
        <v>2020</v>
      </c>
      <c r="G3765" t="s">
        <v>404</v>
      </c>
      <c r="H3765" t="s">
        <v>405</v>
      </c>
      <c r="I3765" t="s">
        <v>406</v>
      </c>
      <c r="J3765">
        <v>5900</v>
      </c>
      <c r="K3765" t="s">
        <v>31</v>
      </c>
      <c r="L3765" t="s">
        <v>660</v>
      </c>
    </row>
    <row r="3766" spans="1:12" x14ac:dyDescent="0.3">
      <c r="A3766" s="1">
        <v>43923</v>
      </c>
      <c r="B3766">
        <v>2</v>
      </c>
      <c r="C3766">
        <v>4</v>
      </c>
      <c r="D3766">
        <v>2020</v>
      </c>
      <c r="G3766" t="s">
        <v>404</v>
      </c>
      <c r="H3766" t="s">
        <v>405</v>
      </c>
      <c r="I3766" t="s">
        <v>406</v>
      </c>
      <c r="J3766">
        <v>5900</v>
      </c>
      <c r="K3766" t="s">
        <v>31</v>
      </c>
      <c r="L3766" t="s">
        <v>660</v>
      </c>
    </row>
    <row r="3767" spans="1:12" x14ac:dyDescent="0.3">
      <c r="A3767" s="1">
        <v>43921</v>
      </c>
      <c r="B3767">
        <v>31</v>
      </c>
      <c r="C3767">
        <v>3</v>
      </c>
      <c r="D3767">
        <v>2020</v>
      </c>
      <c r="G3767" t="s">
        <v>404</v>
      </c>
      <c r="H3767" t="s">
        <v>405</v>
      </c>
      <c r="I3767" t="s">
        <v>406</v>
      </c>
      <c r="J3767">
        <v>5900</v>
      </c>
      <c r="K3767" t="s">
        <v>31</v>
      </c>
      <c r="L3767" t="s">
        <v>660</v>
      </c>
    </row>
    <row r="3768" spans="1:12" x14ac:dyDescent="0.3">
      <c r="A3768" s="1">
        <v>43920</v>
      </c>
      <c r="B3768">
        <v>30</v>
      </c>
      <c r="C3768">
        <v>3</v>
      </c>
      <c r="D3768">
        <v>2020</v>
      </c>
      <c r="G3768" t="s">
        <v>404</v>
      </c>
      <c r="H3768" t="s">
        <v>405</v>
      </c>
      <c r="I3768" t="s">
        <v>406</v>
      </c>
      <c r="J3768">
        <v>5900</v>
      </c>
      <c r="K3768" t="s">
        <v>31</v>
      </c>
      <c r="L3768" t="s">
        <v>660</v>
      </c>
    </row>
    <row r="3769" spans="1:12" x14ac:dyDescent="0.3">
      <c r="A3769" s="1">
        <v>43919</v>
      </c>
      <c r="B3769">
        <v>29</v>
      </c>
      <c r="C3769">
        <v>3</v>
      </c>
      <c r="D3769">
        <v>2020</v>
      </c>
      <c r="G3769" t="s">
        <v>404</v>
      </c>
      <c r="H3769" t="s">
        <v>405</v>
      </c>
      <c r="I3769" t="s">
        <v>406</v>
      </c>
      <c r="J3769">
        <v>5900</v>
      </c>
      <c r="K3769" t="s">
        <v>31</v>
      </c>
      <c r="L3769" t="s">
        <v>660</v>
      </c>
    </row>
    <row r="3770" spans="1:12" x14ac:dyDescent="0.3">
      <c r="A3770" s="1">
        <v>43918</v>
      </c>
      <c r="B3770">
        <v>28</v>
      </c>
      <c r="C3770">
        <v>3</v>
      </c>
      <c r="D3770">
        <v>2020</v>
      </c>
      <c r="G3770" t="s">
        <v>404</v>
      </c>
      <c r="H3770" t="s">
        <v>405</v>
      </c>
      <c r="I3770" t="s">
        <v>406</v>
      </c>
      <c r="J3770">
        <v>5900</v>
      </c>
      <c r="K3770" t="s">
        <v>31</v>
      </c>
      <c r="L3770" t="s">
        <v>660</v>
      </c>
    </row>
    <row r="3771" spans="1:12" x14ac:dyDescent="0.3">
      <c r="A3771" s="1">
        <v>43917</v>
      </c>
      <c r="B3771">
        <v>27</v>
      </c>
      <c r="C3771">
        <v>3</v>
      </c>
      <c r="D3771">
        <v>2020</v>
      </c>
      <c r="E3771">
        <v>4</v>
      </c>
      <c r="G3771" t="s">
        <v>404</v>
      </c>
      <c r="H3771" t="s">
        <v>405</v>
      </c>
      <c r="I3771" t="s">
        <v>406</v>
      </c>
      <c r="J3771">
        <v>5900</v>
      </c>
      <c r="K3771" t="s">
        <v>31</v>
      </c>
      <c r="L3771" t="s">
        <v>660</v>
      </c>
    </row>
    <row r="3772" spans="1:12" x14ac:dyDescent="0.3">
      <c r="A3772" s="1">
        <v>43916</v>
      </c>
      <c r="B3772">
        <v>26</v>
      </c>
      <c r="C3772">
        <v>3</v>
      </c>
      <c r="D3772">
        <v>2020</v>
      </c>
      <c r="G3772" t="s">
        <v>404</v>
      </c>
      <c r="H3772" t="s">
        <v>405</v>
      </c>
      <c r="I3772" t="s">
        <v>406</v>
      </c>
      <c r="J3772">
        <v>5900</v>
      </c>
      <c r="K3772" t="s">
        <v>31</v>
      </c>
      <c r="L3772" t="s">
        <v>660</v>
      </c>
    </row>
    <row r="3773" spans="1:12" x14ac:dyDescent="0.3">
      <c r="A3773" s="1">
        <v>43915</v>
      </c>
      <c r="B3773">
        <v>25</v>
      </c>
      <c r="C3773">
        <v>3</v>
      </c>
      <c r="D3773">
        <v>2020</v>
      </c>
      <c r="G3773" t="s">
        <v>404</v>
      </c>
      <c r="H3773" t="s">
        <v>405</v>
      </c>
      <c r="I3773" t="s">
        <v>406</v>
      </c>
      <c r="J3773">
        <v>5900</v>
      </c>
      <c r="K3773" t="s">
        <v>31</v>
      </c>
      <c r="L3773" t="s">
        <v>660</v>
      </c>
    </row>
    <row r="3774" spans="1:12" x14ac:dyDescent="0.3">
      <c r="A3774" s="1">
        <v>43914</v>
      </c>
      <c r="B3774">
        <v>24</v>
      </c>
      <c r="C3774">
        <v>3</v>
      </c>
      <c r="D3774">
        <v>2020</v>
      </c>
      <c r="G3774" t="s">
        <v>404</v>
      </c>
      <c r="H3774" t="s">
        <v>405</v>
      </c>
      <c r="I3774" t="s">
        <v>406</v>
      </c>
      <c r="J3774">
        <v>5900</v>
      </c>
      <c r="K3774" t="s">
        <v>31</v>
      </c>
      <c r="L3774" t="s">
        <v>660</v>
      </c>
    </row>
    <row r="3775" spans="1:12" x14ac:dyDescent="0.3">
      <c r="A3775" s="1">
        <v>43913</v>
      </c>
      <c r="B3775">
        <v>23</v>
      </c>
      <c r="C3775">
        <v>3</v>
      </c>
      <c r="D3775">
        <v>2020</v>
      </c>
      <c r="G3775" t="s">
        <v>404</v>
      </c>
      <c r="H3775" t="s">
        <v>405</v>
      </c>
      <c r="I3775" t="s">
        <v>406</v>
      </c>
      <c r="J3775">
        <v>5900</v>
      </c>
      <c r="K3775" t="s">
        <v>31</v>
      </c>
      <c r="L3775" t="s">
        <v>660</v>
      </c>
    </row>
    <row r="3776" spans="1:12" x14ac:dyDescent="0.3">
      <c r="A3776" s="1">
        <v>43912</v>
      </c>
      <c r="B3776">
        <v>22</v>
      </c>
      <c r="C3776">
        <v>3</v>
      </c>
      <c r="D3776">
        <v>2020</v>
      </c>
      <c r="G3776" t="s">
        <v>404</v>
      </c>
      <c r="H3776" t="s">
        <v>405</v>
      </c>
      <c r="I3776" t="s">
        <v>406</v>
      </c>
      <c r="J3776">
        <v>5900</v>
      </c>
      <c r="K3776" t="s">
        <v>31</v>
      </c>
      <c r="L3776" t="s">
        <v>660</v>
      </c>
    </row>
    <row r="3777" spans="1:12" x14ac:dyDescent="0.3">
      <c r="A3777" s="1">
        <v>43911</v>
      </c>
      <c r="B3777">
        <v>21</v>
      </c>
      <c r="C3777">
        <v>3</v>
      </c>
      <c r="D3777">
        <v>2020</v>
      </c>
      <c r="E3777">
        <v>1</v>
      </c>
      <c r="G3777" t="s">
        <v>404</v>
      </c>
      <c r="H3777" t="s">
        <v>405</v>
      </c>
      <c r="I3777" t="s">
        <v>406</v>
      </c>
      <c r="J3777">
        <v>5900</v>
      </c>
      <c r="K3777" t="s">
        <v>31</v>
      </c>
      <c r="L3777" t="s">
        <v>660</v>
      </c>
    </row>
    <row r="3778" spans="1:12" x14ac:dyDescent="0.3">
      <c r="A3778" s="1">
        <v>43954</v>
      </c>
      <c r="B3778">
        <v>3</v>
      </c>
      <c r="C3778">
        <v>5</v>
      </c>
      <c r="D3778">
        <v>2020</v>
      </c>
      <c r="G3778" t="s">
        <v>410</v>
      </c>
      <c r="H3778" t="s">
        <v>411</v>
      </c>
      <c r="I3778" t="s">
        <v>412</v>
      </c>
      <c r="J3778">
        <v>29495962</v>
      </c>
      <c r="K3778" t="s">
        <v>22</v>
      </c>
      <c r="L3778" t="s">
        <v>660</v>
      </c>
    </row>
    <row r="3779" spans="1:12" x14ac:dyDescent="0.3">
      <c r="A3779" s="1">
        <v>43953</v>
      </c>
      <c r="B3779">
        <v>2</v>
      </c>
      <c r="C3779">
        <v>5</v>
      </c>
      <c r="D3779">
        <v>2020</v>
      </c>
      <c r="E3779">
        <v>3</v>
      </c>
      <c r="G3779" t="s">
        <v>410</v>
      </c>
      <c r="H3779" t="s">
        <v>411</v>
      </c>
      <c r="I3779" t="s">
        <v>412</v>
      </c>
      <c r="J3779">
        <v>29495962</v>
      </c>
      <c r="K3779" t="s">
        <v>22</v>
      </c>
      <c r="L3779" t="s">
        <v>660</v>
      </c>
    </row>
    <row r="3780" spans="1:12" x14ac:dyDescent="0.3">
      <c r="A3780" s="1">
        <v>43952</v>
      </c>
      <c r="B3780">
        <v>1</v>
      </c>
      <c r="C3780">
        <v>5</v>
      </c>
      <c r="D3780">
        <v>2020</v>
      </c>
      <c r="G3780" t="s">
        <v>410</v>
      </c>
      <c r="H3780" t="s">
        <v>411</v>
      </c>
      <c r="I3780" t="s">
        <v>412</v>
      </c>
      <c r="J3780">
        <v>29495962</v>
      </c>
      <c r="K3780" t="s">
        <v>22</v>
      </c>
      <c r="L3780" t="s">
        <v>660</v>
      </c>
    </row>
    <row r="3781" spans="1:12" x14ac:dyDescent="0.3">
      <c r="A3781" s="1">
        <v>43951</v>
      </c>
      <c r="B3781">
        <v>30</v>
      </c>
      <c r="C3781">
        <v>4</v>
      </c>
      <c r="D3781">
        <v>2020</v>
      </c>
      <c r="G3781" t="s">
        <v>410</v>
      </c>
      <c r="H3781" t="s">
        <v>411</v>
      </c>
      <c r="I3781" t="s">
        <v>412</v>
      </c>
      <c r="J3781">
        <v>29495962</v>
      </c>
      <c r="K3781" t="s">
        <v>22</v>
      </c>
      <c r="L3781" t="s">
        <v>660</v>
      </c>
    </row>
    <row r="3782" spans="1:12" x14ac:dyDescent="0.3">
      <c r="A3782" s="1">
        <v>43950</v>
      </c>
      <c r="B3782">
        <v>29</v>
      </c>
      <c r="C3782">
        <v>4</v>
      </c>
      <c r="D3782">
        <v>2020</v>
      </c>
      <c r="G3782" t="s">
        <v>410</v>
      </c>
      <c r="H3782" t="s">
        <v>411</v>
      </c>
      <c r="I3782" t="s">
        <v>412</v>
      </c>
      <c r="J3782">
        <v>29495962</v>
      </c>
      <c r="K3782" t="s">
        <v>22</v>
      </c>
      <c r="L3782" t="s">
        <v>660</v>
      </c>
    </row>
    <row r="3783" spans="1:12" x14ac:dyDescent="0.3">
      <c r="A3783" s="1">
        <v>43949</v>
      </c>
      <c r="B3783">
        <v>28</v>
      </c>
      <c r="C3783">
        <v>4</v>
      </c>
      <c r="D3783">
        <v>2020</v>
      </c>
      <c r="G3783" t="s">
        <v>410</v>
      </c>
      <c r="H3783" t="s">
        <v>411</v>
      </c>
      <c r="I3783" t="s">
        <v>412</v>
      </c>
      <c r="J3783">
        <v>29495962</v>
      </c>
      <c r="K3783" t="s">
        <v>22</v>
      </c>
      <c r="L3783" t="s">
        <v>660</v>
      </c>
    </row>
    <row r="3784" spans="1:12" x14ac:dyDescent="0.3">
      <c r="A3784" s="1">
        <v>43948</v>
      </c>
      <c r="B3784">
        <v>27</v>
      </c>
      <c r="C3784">
        <v>4</v>
      </c>
      <c r="D3784">
        <v>2020</v>
      </c>
      <c r="E3784">
        <v>6</v>
      </c>
      <c r="G3784" t="s">
        <v>410</v>
      </c>
      <c r="H3784" t="s">
        <v>411</v>
      </c>
      <c r="I3784" t="s">
        <v>412</v>
      </c>
      <c r="J3784">
        <v>29495962</v>
      </c>
      <c r="K3784" t="s">
        <v>22</v>
      </c>
      <c r="L3784" t="s">
        <v>660</v>
      </c>
    </row>
    <row r="3785" spans="1:12" x14ac:dyDescent="0.3">
      <c r="A3785" s="1">
        <v>43947</v>
      </c>
      <c r="B3785">
        <v>26</v>
      </c>
      <c r="C3785">
        <v>4</v>
      </c>
      <c r="D3785">
        <v>2020</v>
      </c>
      <c r="E3785">
        <v>5</v>
      </c>
      <c r="G3785" t="s">
        <v>410</v>
      </c>
      <c r="H3785" t="s">
        <v>411</v>
      </c>
      <c r="I3785" t="s">
        <v>412</v>
      </c>
      <c r="J3785">
        <v>29495962</v>
      </c>
      <c r="K3785" t="s">
        <v>22</v>
      </c>
      <c r="L3785" t="s">
        <v>660</v>
      </c>
    </row>
    <row r="3786" spans="1:12" x14ac:dyDescent="0.3">
      <c r="A3786" s="1">
        <v>43946</v>
      </c>
      <c r="B3786">
        <v>25</v>
      </c>
      <c r="C3786">
        <v>4</v>
      </c>
      <c r="D3786">
        <v>2020</v>
      </c>
      <c r="E3786">
        <v>19</v>
      </c>
      <c r="G3786" t="s">
        <v>410</v>
      </c>
      <c r="H3786" t="s">
        <v>411</v>
      </c>
      <c r="I3786" t="s">
        <v>412</v>
      </c>
      <c r="J3786">
        <v>29495962</v>
      </c>
      <c r="K3786" t="s">
        <v>22</v>
      </c>
      <c r="L3786" t="s">
        <v>660</v>
      </c>
    </row>
    <row r="3787" spans="1:12" x14ac:dyDescent="0.3">
      <c r="A3787" s="1">
        <v>43945</v>
      </c>
      <c r="B3787">
        <v>24</v>
      </c>
      <c r="C3787">
        <v>4</v>
      </c>
      <c r="D3787">
        <v>2020</v>
      </c>
      <c r="E3787">
        <v>5</v>
      </c>
      <c r="G3787" t="s">
        <v>410</v>
      </c>
      <c r="H3787" t="s">
        <v>411</v>
      </c>
      <c r="I3787" t="s">
        <v>412</v>
      </c>
      <c r="J3787">
        <v>29495962</v>
      </c>
      <c r="K3787" t="s">
        <v>22</v>
      </c>
      <c r="L3787" t="s">
        <v>660</v>
      </c>
    </row>
    <row r="3788" spans="1:12" x14ac:dyDescent="0.3">
      <c r="A3788" s="1">
        <v>43944</v>
      </c>
      <c r="B3788">
        <v>23</v>
      </c>
      <c r="C3788">
        <v>4</v>
      </c>
      <c r="D3788">
        <v>2020</v>
      </c>
      <c r="E3788">
        <v>2</v>
      </c>
      <c r="G3788" t="s">
        <v>410</v>
      </c>
      <c r="H3788" t="s">
        <v>411</v>
      </c>
      <c r="I3788" t="s">
        <v>412</v>
      </c>
      <c r="J3788">
        <v>29495962</v>
      </c>
      <c r="K3788" t="s">
        <v>22</v>
      </c>
      <c r="L3788" t="s">
        <v>660</v>
      </c>
    </row>
    <row r="3789" spans="1:12" x14ac:dyDescent="0.3">
      <c r="A3789" s="1">
        <v>43943</v>
      </c>
      <c r="B3789">
        <v>22</v>
      </c>
      <c r="C3789">
        <v>4</v>
      </c>
      <c r="D3789">
        <v>2020</v>
      </c>
      <c r="G3789" t="s">
        <v>410</v>
      </c>
      <c r="H3789" t="s">
        <v>411</v>
      </c>
      <c r="I3789" t="s">
        <v>412</v>
      </c>
      <c r="J3789">
        <v>29495962</v>
      </c>
      <c r="K3789" t="s">
        <v>22</v>
      </c>
      <c r="L3789" t="s">
        <v>660</v>
      </c>
    </row>
    <row r="3790" spans="1:12" x14ac:dyDescent="0.3">
      <c r="A3790" s="1">
        <v>43942</v>
      </c>
      <c r="B3790">
        <v>21</v>
      </c>
      <c r="C3790">
        <v>4</v>
      </c>
      <c r="D3790">
        <v>2020</v>
      </c>
      <c r="G3790" t="s">
        <v>410</v>
      </c>
      <c r="H3790" t="s">
        <v>411</v>
      </c>
      <c r="I3790" t="s">
        <v>412</v>
      </c>
      <c r="J3790">
        <v>29495962</v>
      </c>
      <c r="K3790" t="s">
        <v>22</v>
      </c>
      <c r="L3790" t="s">
        <v>660</v>
      </c>
    </row>
    <row r="3791" spans="1:12" x14ac:dyDescent="0.3">
      <c r="A3791" s="1">
        <v>43941</v>
      </c>
      <c r="B3791">
        <v>20</v>
      </c>
      <c r="C3791">
        <v>4</v>
      </c>
      <c r="D3791">
        <v>2020</v>
      </c>
      <c r="E3791">
        <v>4</v>
      </c>
      <c r="G3791" t="s">
        <v>410</v>
      </c>
      <c r="H3791" t="s">
        <v>411</v>
      </c>
      <c r="I3791" t="s">
        <v>412</v>
      </c>
      <c r="J3791">
        <v>29495962</v>
      </c>
      <c r="K3791" t="s">
        <v>22</v>
      </c>
      <c r="L3791" t="s">
        <v>660</v>
      </c>
    </row>
    <row r="3792" spans="1:12" x14ac:dyDescent="0.3">
      <c r="A3792" s="1">
        <v>43940</v>
      </c>
      <c r="B3792">
        <v>19</v>
      </c>
      <c r="C3792">
        <v>4</v>
      </c>
      <c r="D3792">
        <v>2020</v>
      </c>
      <c r="E3792">
        <v>1</v>
      </c>
      <c r="G3792" t="s">
        <v>410</v>
      </c>
      <c r="H3792" t="s">
        <v>411</v>
      </c>
      <c r="I3792" t="s">
        <v>412</v>
      </c>
      <c r="J3792">
        <v>29495962</v>
      </c>
      <c r="K3792" t="s">
        <v>22</v>
      </c>
      <c r="L3792" t="s">
        <v>660</v>
      </c>
    </row>
    <row r="3793" spans="1:12" x14ac:dyDescent="0.3">
      <c r="A3793" s="1">
        <v>43939</v>
      </c>
      <c r="B3793">
        <v>18</v>
      </c>
      <c r="C3793">
        <v>4</v>
      </c>
      <c r="D3793">
        <v>2020</v>
      </c>
      <c r="E3793">
        <v>3</v>
      </c>
      <c r="G3793" t="s">
        <v>410</v>
      </c>
      <c r="H3793" t="s">
        <v>411</v>
      </c>
      <c r="I3793" t="s">
        <v>412</v>
      </c>
      <c r="J3793">
        <v>29495962</v>
      </c>
      <c r="K3793" t="s">
        <v>22</v>
      </c>
      <c r="L3793" t="s">
        <v>660</v>
      </c>
    </row>
    <row r="3794" spans="1:12" x14ac:dyDescent="0.3">
      <c r="A3794" s="1">
        <v>43938</v>
      </c>
      <c r="B3794">
        <v>17</v>
      </c>
      <c r="C3794">
        <v>4</v>
      </c>
      <c r="D3794">
        <v>2020</v>
      </c>
      <c r="E3794">
        <v>2</v>
      </c>
      <c r="G3794" t="s">
        <v>410</v>
      </c>
      <c r="H3794" t="s">
        <v>411</v>
      </c>
      <c r="I3794" t="s">
        <v>412</v>
      </c>
      <c r="J3794">
        <v>29495962</v>
      </c>
      <c r="K3794" t="s">
        <v>22</v>
      </c>
      <c r="L3794" t="s">
        <v>660</v>
      </c>
    </row>
    <row r="3795" spans="1:12" x14ac:dyDescent="0.3">
      <c r="A3795" s="1">
        <v>43937</v>
      </c>
      <c r="B3795">
        <v>16</v>
      </c>
      <c r="C3795">
        <v>4</v>
      </c>
      <c r="D3795">
        <v>2020</v>
      </c>
      <c r="E3795">
        <v>1</v>
      </c>
      <c r="G3795" t="s">
        <v>410</v>
      </c>
      <c r="H3795" t="s">
        <v>411</v>
      </c>
      <c r="I3795" t="s">
        <v>412</v>
      </c>
      <c r="J3795">
        <v>29495962</v>
      </c>
      <c r="K3795" t="s">
        <v>22</v>
      </c>
      <c r="L3795" t="s">
        <v>660</v>
      </c>
    </row>
    <row r="3796" spans="1:12" x14ac:dyDescent="0.3">
      <c r="A3796" s="1">
        <v>43936</v>
      </c>
      <c r="B3796">
        <v>15</v>
      </c>
      <c r="C3796">
        <v>4</v>
      </c>
      <c r="D3796">
        <v>2020</v>
      </c>
      <c r="E3796">
        <v>1</v>
      </c>
      <c r="G3796" t="s">
        <v>410</v>
      </c>
      <c r="H3796" t="s">
        <v>411</v>
      </c>
      <c r="I3796" t="s">
        <v>412</v>
      </c>
      <c r="J3796">
        <v>29495962</v>
      </c>
      <c r="K3796" t="s">
        <v>22</v>
      </c>
      <c r="L3796" t="s">
        <v>660</v>
      </c>
    </row>
    <row r="3797" spans="1:12" x14ac:dyDescent="0.3">
      <c r="A3797" s="1">
        <v>43935</v>
      </c>
      <c r="B3797">
        <v>14</v>
      </c>
      <c r="C3797">
        <v>4</v>
      </c>
      <c r="D3797">
        <v>2020</v>
      </c>
      <c r="E3797">
        <v>6</v>
      </c>
      <c r="G3797" t="s">
        <v>410</v>
      </c>
      <c r="H3797" t="s">
        <v>411</v>
      </c>
      <c r="I3797" t="s">
        <v>412</v>
      </c>
      <c r="J3797">
        <v>29495962</v>
      </c>
      <c r="K3797" t="s">
        <v>22</v>
      </c>
      <c r="L3797" t="s">
        <v>660</v>
      </c>
    </row>
    <row r="3798" spans="1:12" x14ac:dyDescent="0.3">
      <c r="A3798" s="1">
        <v>43934</v>
      </c>
      <c r="B3798">
        <v>13</v>
      </c>
      <c r="C3798">
        <v>4</v>
      </c>
      <c r="D3798">
        <v>2020</v>
      </c>
      <c r="E3798">
        <v>1</v>
      </c>
      <c r="G3798" t="s">
        <v>410</v>
      </c>
      <c r="H3798" t="s">
        <v>411</v>
      </c>
      <c r="I3798" t="s">
        <v>412</v>
      </c>
      <c r="J3798">
        <v>29495962</v>
      </c>
      <c r="K3798" t="s">
        <v>22</v>
      </c>
      <c r="L3798" t="s">
        <v>660</v>
      </c>
    </row>
    <row r="3799" spans="1:12" x14ac:dyDescent="0.3">
      <c r="A3799" s="1">
        <v>43933</v>
      </c>
      <c r="B3799">
        <v>12</v>
      </c>
      <c r="C3799">
        <v>4</v>
      </c>
      <c r="D3799">
        <v>2020</v>
      </c>
      <c r="G3799" t="s">
        <v>410</v>
      </c>
      <c r="H3799" t="s">
        <v>411</v>
      </c>
      <c r="I3799" t="s">
        <v>412</v>
      </c>
      <c r="J3799">
        <v>29495962</v>
      </c>
      <c r="K3799" t="s">
        <v>22</v>
      </c>
      <c r="L3799" t="s">
        <v>660</v>
      </c>
    </row>
    <row r="3800" spans="1:12" x14ac:dyDescent="0.3">
      <c r="A3800" s="1">
        <v>43932</v>
      </c>
      <c r="B3800">
        <v>11</v>
      </c>
      <c r="C3800">
        <v>4</v>
      </c>
      <c r="D3800">
        <v>2020</v>
      </c>
      <c r="E3800">
        <v>3</v>
      </c>
      <c r="G3800" t="s">
        <v>410</v>
      </c>
      <c r="H3800" t="s">
        <v>411</v>
      </c>
      <c r="I3800" t="s">
        <v>412</v>
      </c>
      <c r="J3800">
        <v>29495962</v>
      </c>
      <c r="K3800" t="s">
        <v>22</v>
      </c>
      <c r="L3800" t="s">
        <v>660</v>
      </c>
    </row>
    <row r="3801" spans="1:12" x14ac:dyDescent="0.3">
      <c r="A3801" s="1">
        <v>43931</v>
      </c>
      <c r="B3801">
        <v>10</v>
      </c>
      <c r="C3801">
        <v>4</v>
      </c>
      <c r="D3801">
        <v>2020</v>
      </c>
      <c r="G3801" t="s">
        <v>410</v>
      </c>
      <c r="H3801" t="s">
        <v>411</v>
      </c>
      <c r="I3801" t="s">
        <v>412</v>
      </c>
      <c r="J3801">
        <v>29495962</v>
      </c>
      <c r="K3801" t="s">
        <v>22</v>
      </c>
      <c r="L3801" t="s">
        <v>660</v>
      </c>
    </row>
    <row r="3802" spans="1:12" x14ac:dyDescent="0.3">
      <c r="A3802" s="1">
        <v>43930</v>
      </c>
      <c r="B3802">
        <v>9</v>
      </c>
      <c r="C3802">
        <v>4</v>
      </c>
      <c r="D3802">
        <v>2020</v>
      </c>
      <c r="E3802">
        <v>7</v>
      </c>
      <c r="G3802" t="s">
        <v>410</v>
      </c>
      <c r="H3802" t="s">
        <v>411</v>
      </c>
      <c r="I3802" t="s">
        <v>412</v>
      </c>
      <c r="J3802">
        <v>29495962</v>
      </c>
      <c r="K3802" t="s">
        <v>22</v>
      </c>
      <c r="L3802" t="s">
        <v>660</v>
      </c>
    </row>
    <row r="3803" spans="1:12" x14ac:dyDescent="0.3">
      <c r="A3803" s="1">
        <v>43929</v>
      </c>
      <c r="B3803">
        <v>8</v>
      </c>
      <c r="C3803">
        <v>4</v>
      </c>
      <c r="D3803">
        <v>2020</v>
      </c>
      <c r="G3803" t="s">
        <v>410</v>
      </c>
      <c r="H3803" t="s">
        <v>411</v>
      </c>
      <c r="I3803" t="s">
        <v>412</v>
      </c>
      <c r="J3803">
        <v>29495962</v>
      </c>
      <c r="K3803" t="s">
        <v>22</v>
      </c>
      <c r="L3803" t="s">
        <v>660</v>
      </c>
    </row>
    <row r="3804" spans="1:12" x14ac:dyDescent="0.3">
      <c r="A3804" s="1">
        <v>43928</v>
      </c>
      <c r="B3804">
        <v>7</v>
      </c>
      <c r="C3804">
        <v>4</v>
      </c>
      <c r="D3804">
        <v>2020</v>
      </c>
      <c r="G3804" t="s">
        <v>410</v>
      </c>
      <c r="H3804" t="s">
        <v>411</v>
      </c>
      <c r="I3804" t="s">
        <v>412</v>
      </c>
      <c r="J3804">
        <v>29495962</v>
      </c>
      <c r="K3804" t="s">
        <v>22</v>
      </c>
      <c r="L3804" t="s">
        <v>660</v>
      </c>
    </row>
    <row r="3805" spans="1:12" x14ac:dyDescent="0.3">
      <c r="A3805" s="1">
        <v>43927</v>
      </c>
      <c r="B3805">
        <v>6</v>
      </c>
      <c r="C3805">
        <v>4</v>
      </c>
      <c r="D3805">
        <v>2020</v>
      </c>
      <c r="G3805" t="s">
        <v>410</v>
      </c>
      <c r="H3805" t="s">
        <v>411</v>
      </c>
      <c r="I3805" t="s">
        <v>412</v>
      </c>
      <c r="J3805">
        <v>29495962</v>
      </c>
      <c r="K3805" t="s">
        <v>22</v>
      </c>
      <c r="L3805" t="s">
        <v>660</v>
      </c>
    </row>
    <row r="3806" spans="1:12" x14ac:dyDescent="0.3">
      <c r="A3806" s="1">
        <v>43926</v>
      </c>
      <c r="B3806">
        <v>5</v>
      </c>
      <c r="C3806">
        <v>4</v>
      </c>
      <c r="D3806">
        <v>2020</v>
      </c>
      <c r="G3806" t="s">
        <v>410</v>
      </c>
      <c r="H3806" t="s">
        <v>411</v>
      </c>
      <c r="I3806" t="s">
        <v>412</v>
      </c>
      <c r="J3806">
        <v>29495962</v>
      </c>
      <c r="K3806" t="s">
        <v>22</v>
      </c>
      <c r="L3806" t="s">
        <v>660</v>
      </c>
    </row>
    <row r="3807" spans="1:12" x14ac:dyDescent="0.3">
      <c r="A3807" s="1">
        <v>43925</v>
      </c>
      <c r="B3807">
        <v>4</v>
      </c>
      <c r="C3807">
        <v>4</v>
      </c>
      <c r="D3807">
        <v>2020</v>
      </c>
      <c r="G3807" t="s">
        <v>410</v>
      </c>
      <c r="H3807" t="s">
        <v>411</v>
      </c>
      <c r="I3807" t="s">
        <v>412</v>
      </c>
      <c r="J3807">
        <v>29495962</v>
      </c>
      <c r="K3807" t="s">
        <v>22</v>
      </c>
      <c r="L3807" t="s">
        <v>660</v>
      </c>
    </row>
    <row r="3808" spans="1:12" x14ac:dyDescent="0.3">
      <c r="A3808" s="1">
        <v>43924</v>
      </c>
      <c r="B3808">
        <v>3</v>
      </c>
      <c r="C3808">
        <v>4</v>
      </c>
      <c r="D3808">
        <v>2020</v>
      </c>
      <c r="G3808" t="s">
        <v>410</v>
      </c>
      <c r="H3808" t="s">
        <v>411</v>
      </c>
      <c r="I3808" t="s">
        <v>412</v>
      </c>
      <c r="J3808">
        <v>29495962</v>
      </c>
      <c r="K3808" t="s">
        <v>22</v>
      </c>
      <c r="L3808" t="s">
        <v>660</v>
      </c>
    </row>
    <row r="3809" spans="1:12" x14ac:dyDescent="0.3">
      <c r="A3809" s="1">
        <v>43923</v>
      </c>
      <c r="B3809">
        <v>2</v>
      </c>
      <c r="C3809">
        <v>4</v>
      </c>
      <c r="D3809">
        <v>2020</v>
      </c>
      <c r="E3809">
        <v>2</v>
      </c>
      <c r="G3809" t="s">
        <v>410</v>
      </c>
      <c r="H3809" t="s">
        <v>411</v>
      </c>
      <c r="I3809" t="s">
        <v>412</v>
      </c>
      <c r="J3809">
        <v>29495962</v>
      </c>
      <c r="K3809" t="s">
        <v>22</v>
      </c>
      <c r="L3809" t="s">
        <v>660</v>
      </c>
    </row>
    <row r="3810" spans="1:12" x14ac:dyDescent="0.3">
      <c r="A3810" s="1">
        <v>43922</v>
      </c>
      <c r="B3810">
        <v>1</v>
      </c>
      <c r="C3810">
        <v>4</v>
      </c>
      <c r="D3810">
        <v>2020</v>
      </c>
      <c r="G3810" t="s">
        <v>410</v>
      </c>
      <c r="H3810" t="s">
        <v>411</v>
      </c>
      <c r="I3810" t="s">
        <v>412</v>
      </c>
      <c r="J3810">
        <v>29495962</v>
      </c>
      <c r="K3810" t="s">
        <v>22</v>
      </c>
      <c r="L3810" t="s">
        <v>660</v>
      </c>
    </row>
    <row r="3811" spans="1:12" x14ac:dyDescent="0.3">
      <c r="A3811" s="1">
        <v>43921</v>
      </c>
      <c r="B3811">
        <v>31</v>
      </c>
      <c r="C3811">
        <v>3</v>
      </c>
      <c r="D3811">
        <v>2020</v>
      </c>
      <c r="G3811" t="s">
        <v>410</v>
      </c>
      <c r="H3811" t="s">
        <v>411</v>
      </c>
      <c r="I3811" t="s">
        <v>412</v>
      </c>
      <c r="J3811">
        <v>29495962</v>
      </c>
      <c r="K3811" t="s">
        <v>22</v>
      </c>
      <c r="L3811" t="s">
        <v>660</v>
      </c>
    </row>
    <row r="3812" spans="1:12" x14ac:dyDescent="0.3">
      <c r="A3812" s="1">
        <v>43920</v>
      </c>
      <c r="B3812">
        <v>30</v>
      </c>
      <c r="C3812">
        <v>3</v>
      </c>
      <c r="D3812">
        <v>2020</v>
      </c>
      <c r="G3812" t="s">
        <v>410</v>
      </c>
      <c r="H3812" t="s">
        <v>411</v>
      </c>
      <c r="I3812" t="s">
        <v>412</v>
      </c>
      <c r="J3812">
        <v>29495962</v>
      </c>
      <c r="K3812" t="s">
        <v>22</v>
      </c>
      <c r="L3812" t="s">
        <v>660</v>
      </c>
    </row>
    <row r="3813" spans="1:12" x14ac:dyDescent="0.3">
      <c r="A3813" s="1">
        <v>43919</v>
      </c>
      <c r="B3813">
        <v>29</v>
      </c>
      <c r="C3813">
        <v>3</v>
      </c>
      <c r="D3813">
        <v>2020</v>
      </c>
      <c r="E3813">
        <v>1</v>
      </c>
      <c r="G3813" t="s">
        <v>410</v>
      </c>
      <c r="H3813" t="s">
        <v>411</v>
      </c>
      <c r="I3813" t="s">
        <v>412</v>
      </c>
      <c r="J3813">
        <v>29495962</v>
      </c>
      <c r="K3813" t="s">
        <v>22</v>
      </c>
      <c r="L3813" t="s">
        <v>660</v>
      </c>
    </row>
    <row r="3814" spans="1:12" x14ac:dyDescent="0.3">
      <c r="A3814" s="1">
        <v>43918</v>
      </c>
      <c r="B3814">
        <v>28</v>
      </c>
      <c r="C3814">
        <v>3</v>
      </c>
      <c r="D3814">
        <v>2020</v>
      </c>
      <c r="G3814" t="s">
        <v>410</v>
      </c>
      <c r="H3814" t="s">
        <v>411</v>
      </c>
      <c r="I3814" t="s">
        <v>412</v>
      </c>
      <c r="J3814">
        <v>29495962</v>
      </c>
      <c r="K3814" t="s">
        <v>22</v>
      </c>
      <c r="L3814" t="s">
        <v>660</v>
      </c>
    </row>
    <row r="3815" spans="1:12" x14ac:dyDescent="0.3">
      <c r="A3815" s="1">
        <v>43917</v>
      </c>
      <c r="B3815">
        <v>27</v>
      </c>
      <c r="C3815">
        <v>3</v>
      </c>
      <c r="D3815">
        <v>2020</v>
      </c>
      <c r="E3815">
        <v>2</v>
      </c>
      <c r="G3815" t="s">
        <v>410</v>
      </c>
      <c r="H3815" t="s">
        <v>411</v>
      </c>
      <c r="I3815" t="s">
        <v>412</v>
      </c>
      <c r="J3815">
        <v>29495962</v>
      </c>
      <c r="K3815" t="s">
        <v>22</v>
      </c>
      <c r="L3815" t="s">
        <v>660</v>
      </c>
    </row>
    <row r="3816" spans="1:12" x14ac:dyDescent="0.3">
      <c r="A3816" s="1">
        <v>43916</v>
      </c>
      <c r="B3816">
        <v>26</v>
      </c>
      <c r="C3816">
        <v>3</v>
      </c>
      <c r="D3816">
        <v>2020</v>
      </c>
      <c r="E3816">
        <v>4</v>
      </c>
      <c r="G3816" t="s">
        <v>410</v>
      </c>
      <c r="H3816" t="s">
        <v>411</v>
      </c>
      <c r="I3816" t="s">
        <v>412</v>
      </c>
      <c r="J3816">
        <v>29495962</v>
      </c>
      <c r="K3816" t="s">
        <v>22</v>
      </c>
      <c r="L3816" t="s">
        <v>660</v>
      </c>
    </row>
    <row r="3817" spans="1:12" x14ac:dyDescent="0.3">
      <c r="A3817" s="1">
        <v>43915</v>
      </c>
      <c r="B3817">
        <v>25</v>
      </c>
      <c r="C3817">
        <v>3</v>
      </c>
      <c r="D3817">
        <v>2020</v>
      </c>
      <c r="G3817" t="s">
        <v>410</v>
      </c>
      <c r="H3817" t="s">
        <v>411</v>
      </c>
      <c r="I3817" t="s">
        <v>412</v>
      </c>
      <c r="J3817">
        <v>29495962</v>
      </c>
      <c r="K3817" t="s">
        <v>22</v>
      </c>
      <c r="L3817" t="s">
        <v>660</v>
      </c>
    </row>
    <row r="3818" spans="1:12" x14ac:dyDescent="0.3">
      <c r="A3818" s="1">
        <v>43914</v>
      </c>
      <c r="B3818">
        <v>24</v>
      </c>
      <c r="C3818">
        <v>3</v>
      </c>
      <c r="D3818">
        <v>2020</v>
      </c>
      <c r="G3818" t="s">
        <v>410</v>
      </c>
      <c r="H3818" t="s">
        <v>411</v>
      </c>
      <c r="I3818" t="s">
        <v>412</v>
      </c>
      <c r="J3818">
        <v>29495962</v>
      </c>
      <c r="K3818" t="s">
        <v>22</v>
      </c>
      <c r="L3818" t="s">
        <v>660</v>
      </c>
    </row>
    <row r="3819" spans="1:12" x14ac:dyDescent="0.3">
      <c r="A3819" s="1">
        <v>43913</v>
      </c>
      <c r="B3819">
        <v>23</v>
      </c>
      <c r="C3819">
        <v>3</v>
      </c>
      <c r="D3819">
        <v>2020</v>
      </c>
      <c r="E3819">
        <v>1</v>
      </c>
      <c r="G3819" t="s">
        <v>410</v>
      </c>
      <c r="H3819" t="s">
        <v>411</v>
      </c>
      <c r="I3819" t="s">
        <v>412</v>
      </c>
      <c r="J3819">
        <v>29495962</v>
      </c>
      <c r="K3819" t="s">
        <v>22</v>
      </c>
      <c r="L3819" t="s">
        <v>660</v>
      </c>
    </row>
    <row r="3820" spans="1:12" x14ac:dyDescent="0.3">
      <c r="A3820" s="1">
        <v>43954</v>
      </c>
      <c r="B3820">
        <v>3</v>
      </c>
      <c r="C3820">
        <v>5</v>
      </c>
      <c r="D3820">
        <v>2020</v>
      </c>
      <c r="G3820" t="s">
        <v>413</v>
      </c>
      <c r="H3820" t="s">
        <v>414</v>
      </c>
      <c r="I3820" t="s">
        <v>415</v>
      </c>
      <c r="J3820">
        <v>53708395</v>
      </c>
      <c r="K3820" t="s">
        <v>14</v>
      </c>
      <c r="L3820" t="s">
        <v>660</v>
      </c>
    </row>
    <row r="3821" spans="1:12" x14ac:dyDescent="0.3">
      <c r="A3821" s="1">
        <v>43953</v>
      </c>
      <c r="B3821">
        <v>2</v>
      </c>
      <c r="C3821">
        <v>5</v>
      </c>
      <c r="D3821">
        <v>2020</v>
      </c>
      <c r="G3821" t="s">
        <v>413</v>
      </c>
      <c r="H3821" t="s">
        <v>414</v>
      </c>
      <c r="I3821" t="s">
        <v>415</v>
      </c>
      <c r="J3821">
        <v>53708395</v>
      </c>
      <c r="K3821" t="s">
        <v>14</v>
      </c>
      <c r="L3821" t="s">
        <v>660</v>
      </c>
    </row>
    <row r="3822" spans="1:12" x14ac:dyDescent="0.3">
      <c r="A3822" s="1">
        <v>43952</v>
      </c>
      <c r="B3822">
        <v>1</v>
      </c>
      <c r="C3822">
        <v>5</v>
      </c>
      <c r="D3822">
        <v>2020</v>
      </c>
      <c r="E3822">
        <v>1</v>
      </c>
      <c r="G3822" t="s">
        <v>413</v>
      </c>
      <c r="H3822" t="s">
        <v>414</v>
      </c>
      <c r="I3822" t="s">
        <v>415</v>
      </c>
      <c r="J3822">
        <v>53708395</v>
      </c>
      <c r="K3822" t="s">
        <v>14</v>
      </c>
      <c r="L3822" t="s">
        <v>660</v>
      </c>
    </row>
    <row r="3823" spans="1:12" x14ac:dyDescent="0.3">
      <c r="A3823" s="1">
        <v>43951</v>
      </c>
      <c r="B3823">
        <v>30</v>
      </c>
      <c r="C3823">
        <v>4</v>
      </c>
      <c r="D3823">
        <v>2020</v>
      </c>
      <c r="F3823">
        <v>1</v>
      </c>
      <c r="G3823" t="s">
        <v>413</v>
      </c>
      <c r="H3823" t="s">
        <v>414</v>
      </c>
      <c r="I3823" t="s">
        <v>415</v>
      </c>
      <c r="J3823">
        <v>53708395</v>
      </c>
      <c r="K3823" t="s">
        <v>14</v>
      </c>
      <c r="L3823" t="s">
        <v>660</v>
      </c>
    </row>
    <row r="3824" spans="1:12" x14ac:dyDescent="0.3">
      <c r="A3824" s="1">
        <v>43950</v>
      </c>
      <c r="B3824">
        <v>29</v>
      </c>
      <c r="C3824">
        <v>4</v>
      </c>
      <c r="D3824">
        <v>2020</v>
      </c>
      <c r="E3824">
        <v>4</v>
      </c>
      <c r="G3824" t="s">
        <v>413</v>
      </c>
      <c r="H3824" t="s">
        <v>414</v>
      </c>
      <c r="I3824" t="s">
        <v>415</v>
      </c>
      <c r="J3824">
        <v>53708395</v>
      </c>
      <c r="K3824" t="s">
        <v>14</v>
      </c>
      <c r="L3824" t="s">
        <v>660</v>
      </c>
    </row>
    <row r="3825" spans="1:12" x14ac:dyDescent="0.3">
      <c r="A3825" s="1">
        <v>43949</v>
      </c>
      <c r="B3825">
        <v>28</v>
      </c>
      <c r="C3825">
        <v>4</v>
      </c>
      <c r="D3825">
        <v>2020</v>
      </c>
      <c r="G3825" t="s">
        <v>413</v>
      </c>
      <c r="H3825" t="s">
        <v>414</v>
      </c>
      <c r="I3825" t="s">
        <v>415</v>
      </c>
      <c r="J3825">
        <v>53708395</v>
      </c>
      <c r="K3825" t="s">
        <v>14</v>
      </c>
      <c r="L3825" t="s">
        <v>660</v>
      </c>
    </row>
    <row r="3826" spans="1:12" x14ac:dyDescent="0.3">
      <c r="A3826" s="1">
        <v>43948</v>
      </c>
      <c r="B3826">
        <v>27</v>
      </c>
      <c r="C3826">
        <v>4</v>
      </c>
      <c r="D3826">
        <v>2020</v>
      </c>
      <c r="G3826" t="s">
        <v>413</v>
      </c>
      <c r="H3826" t="s">
        <v>414</v>
      </c>
      <c r="I3826" t="s">
        <v>415</v>
      </c>
      <c r="J3826">
        <v>53708395</v>
      </c>
      <c r="K3826" t="s">
        <v>14</v>
      </c>
      <c r="L3826" t="s">
        <v>660</v>
      </c>
    </row>
    <row r="3827" spans="1:12" x14ac:dyDescent="0.3">
      <c r="A3827" s="1">
        <v>43947</v>
      </c>
      <c r="B3827">
        <v>26</v>
      </c>
      <c r="C3827">
        <v>4</v>
      </c>
      <c r="D3827">
        <v>2020</v>
      </c>
      <c r="E3827">
        <v>2</v>
      </c>
      <c r="G3827" t="s">
        <v>413</v>
      </c>
      <c r="H3827" t="s">
        <v>414</v>
      </c>
      <c r="I3827" t="s">
        <v>415</v>
      </c>
      <c r="J3827">
        <v>53708395</v>
      </c>
      <c r="K3827" t="s">
        <v>14</v>
      </c>
      <c r="L3827" t="s">
        <v>660</v>
      </c>
    </row>
    <row r="3828" spans="1:12" x14ac:dyDescent="0.3">
      <c r="A3828" s="1">
        <v>43946</v>
      </c>
      <c r="B3828">
        <v>25</v>
      </c>
      <c r="C3828">
        <v>4</v>
      </c>
      <c r="D3828">
        <v>2020</v>
      </c>
      <c r="E3828">
        <v>12</v>
      </c>
      <c r="G3828" t="s">
        <v>413</v>
      </c>
      <c r="H3828" t="s">
        <v>414</v>
      </c>
      <c r="I3828" t="s">
        <v>415</v>
      </c>
      <c r="J3828">
        <v>53708395</v>
      </c>
      <c r="K3828" t="s">
        <v>14</v>
      </c>
      <c r="L3828" t="s">
        <v>660</v>
      </c>
    </row>
    <row r="3829" spans="1:12" x14ac:dyDescent="0.3">
      <c r="A3829" s="1">
        <v>43945</v>
      </c>
      <c r="B3829">
        <v>24</v>
      </c>
      <c r="C3829">
        <v>4</v>
      </c>
      <c r="D3829">
        <v>2020</v>
      </c>
      <c r="E3829">
        <v>5</v>
      </c>
      <c r="G3829" t="s">
        <v>413</v>
      </c>
      <c r="H3829" t="s">
        <v>414</v>
      </c>
      <c r="I3829" t="s">
        <v>415</v>
      </c>
      <c r="J3829">
        <v>53708395</v>
      </c>
      <c r="K3829" t="s">
        <v>14</v>
      </c>
      <c r="L3829" t="s">
        <v>660</v>
      </c>
    </row>
    <row r="3830" spans="1:12" x14ac:dyDescent="0.3">
      <c r="A3830" s="1">
        <v>43944</v>
      </c>
      <c r="B3830">
        <v>23</v>
      </c>
      <c r="C3830">
        <v>4</v>
      </c>
      <c r="D3830">
        <v>2020</v>
      </c>
      <c r="E3830">
        <v>6</v>
      </c>
      <c r="G3830" t="s">
        <v>413</v>
      </c>
      <c r="H3830" t="s">
        <v>414</v>
      </c>
      <c r="I3830" t="s">
        <v>415</v>
      </c>
      <c r="J3830">
        <v>53708395</v>
      </c>
      <c r="K3830" t="s">
        <v>14</v>
      </c>
      <c r="L3830" t="s">
        <v>660</v>
      </c>
    </row>
    <row r="3831" spans="1:12" x14ac:dyDescent="0.3">
      <c r="A3831" s="1">
        <v>43943</v>
      </c>
      <c r="B3831">
        <v>22</v>
      </c>
      <c r="C3831">
        <v>4</v>
      </c>
      <c r="D3831">
        <v>2020</v>
      </c>
      <c r="E3831">
        <v>2</v>
      </c>
      <c r="G3831" t="s">
        <v>413</v>
      </c>
      <c r="H3831" t="s">
        <v>414</v>
      </c>
      <c r="I3831" t="s">
        <v>415</v>
      </c>
      <c r="J3831">
        <v>53708395</v>
      </c>
      <c r="K3831" t="s">
        <v>14</v>
      </c>
      <c r="L3831" t="s">
        <v>660</v>
      </c>
    </row>
    <row r="3832" spans="1:12" x14ac:dyDescent="0.3">
      <c r="A3832" s="1">
        <v>43942</v>
      </c>
      <c r="B3832">
        <v>21</v>
      </c>
      <c r="C3832">
        <v>4</v>
      </c>
      <c r="D3832">
        <v>2020</v>
      </c>
      <c r="E3832">
        <v>8</v>
      </c>
      <c r="G3832" t="s">
        <v>413</v>
      </c>
      <c r="H3832" t="s">
        <v>414</v>
      </c>
      <c r="I3832" t="s">
        <v>415</v>
      </c>
      <c r="J3832">
        <v>53708395</v>
      </c>
      <c r="K3832" t="s">
        <v>14</v>
      </c>
      <c r="L3832" t="s">
        <v>660</v>
      </c>
    </row>
    <row r="3833" spans="1:12" x14ac:dyDescent="0.3">
      <c r="A3833" s="1">
        <v>43941</v>
      </c>
      <c r="B3833">
        <v>20</v>
      </c>
      <c r="C3833">
        <v>4</v>
      </c>
      <c r="D3833">
        <v>2020</v>
      </c>
      <c r="E3833">
        <v>4</v>
      </c>
      <c r="G3833" t="s">
        <v>413</v>
      </c>
      <c r="H3833" t="s">
        <v>414</v>
      </c>
      <c r="I3833" t="s">
        <v>415</v>
      </c>
      <c r="J3833">
        <v>53708395</v>
      </c>
      <c r="K3833" t="s">
        <v>14</v>
      </c>
      <c r="L3833" t="s">
        <v>660</v>
      </c>
    </row>
    <row r="3834" spans="1:12" x14ac:dyDescent="0.3">
      <c r="A3834" s="1">
        <v>43940</v>
      </c>
      <c r="B3834">
        <v>19</v>
      </c>
      <c r="C3834">
        <v>4</v>
      </c>
      <c r="D3834">
        <v>2020</v>
      </c>
      <c r="E3834">
        <v>13</v>
      </c>
      <c r="G3834" t="s">
        <v>413</v>
      </c>
      <c r="H3834" t="s">
        <v>414</v>
      </c>
      <c r="I3834" t="s">
        <v>415</v>
      </c>
      <c r="J3834">
        <v>53708395</v>
      </c>
      <c r="K3834" t="s">
        <v>14</v>
      </c>
      <c r="L3834" t="s">
        <v>660</v>
      </c>
    </row>
    <row r="3835" spans="1:12" x14ac:dyDescent="0.3">
      <c r="A3835" s="1">
        <v>43939</v>
      </c>
      <c r="B3835">
        <v>18</v>
      </c>
      <c r="C3835">
        <v>4</v>
      </c>
      <c r="D3835">
        <v>2020</v>
      </c>
      <c r="E3835">
        <v>9</v>
      </c>
      <c r="F3835">
        <v>1</v>
      </c>
      <c r="G3835" t="s">
        <v>413</v>
      </c>
      <c r="H3835" t="s">
        <v>414</v>
      </c>
      <c r="I3835" t="s">
        <v>415</v>
      </c>
      <c r="J3835">
        <v>53708395</v>
      </c>
      <c r="K3835" t="s">
        <v>14</v>
      </c>
      <c r="L3835" t="s">
        <v>660</v>
      </c>
    </row>
    <row r="3836" spans="1:12" x14ac:dyDescent="0.3">
      <c r="A3836" s="1">
        <v>43938</v>
      </c>
      <c r="B3836">
        <v>17</v>
      </c>
      <c r="C3836">
        <v>4</v>
      </c>
      <c r="D3836">
        <v>2020</v>
      </c>
      <c r="E3836">
        <v>11</v>
      </c>
      <c r="G3836" t="s">
        <v>413</v>
      </c>
      <c r="H3836" t="s">
        <v>414</v>
      </c>
      <c r="I3836" t="s">
        <v>415</v>
      </c>
      <c r="J3836">
        <v>53708395</v>
      </c>
      <c r="K3836" t="s">
        <v>14</v>
      </c>
      <c r="L3836" t="s">
        <v>660</v>
      </c>
    </row>
    <row r="3837" spans="1:12" x14ac:dyDescent="0.3">
      <c r="A3837" s="1">
        <v>43937</v>
      </c>
      <c r="B3837">
        <v>16</v>
      </c>
      <c r="C3837">
        <v>4</v>
      </c>
      <c r="D3837">
        <v>2020</v>
      </c>
      <c r="G3837" t="s">
        <v>413</v>
      </c>
      <c r="H3837" t="s">
        <v>414</v>
      </c>
      <c r="I3837" t="s">
        <v>415</v>
      </c>
      <c r="J3837">
        <v>53708395</v>
      </c>
      <c r="K3837" t="s">
        <v>14</v>
      </c>
      <c r="L3837" t="s">
        <v>660</v>
      </c>
    </row>
    <row r="3838" spans="1:12" x14ac:dyDescent="0.3">
      <c r="A3838" s="1">
        <v>43936</v>
      </c>
      <c r="B3838">
        <v>15</v>
      </c>
      <c r="C3838">
        <v>4</v>
      </c>
      <c r="D3838">
        <v>2020</v>
      </c>
      <c r="E3838">
        <v>12</v>
      </c>
      <c r="G3838" t="s">
        <v>413</v>
      </c>
      <c r="H3838" t="s">
        <v>414</v>
      </c>
      <c r="I3838" t="s">
        <v>415</v>
      </c>
      <c r="J3838">
        <v>53708395</v>
      </c>
      <c r="K3838" t="s">
        <v>14</v>
      </c>
      <c r="L3838" t="s">
        <v>660</v>
      </c>
    </row>
    <row r="3839" spans="1:12" x14ac:dyDescent="0.3">
      <c r="A3839" s="1">
        <v>43935</v>
      </c>
      <c r="B3839">
        <v>14</v>
      </c>
      <c r="C3839">
        <v>4</v>
      </c>
      <c r="D3839">
        <v>2020</v>
      </c>
      <c r="E3839">
        <v>21</v>
      </c>
      <c r="G3839" t="s">
        <v>413</v>
      </c>
      <c r="H3839" t="s">
        <v>414</v>
      </c>
      <c r="I3839" t="s">
        <v>415</v>
      </c>
      <c r="J3839">
        <v>53708395</v>
      </c>
      <c r="K3839" t="s">
        <v>14</v>
      </c>
      <c r="L3839" t="s">
        <v>660</v>
      </c>
    </row>
    <row r="3840" spans="1:12" x14ac:dyDescent="0.3">
      <c r="A3840" s="1">
        <v>43934</v>
      </c>
      <c r="B3840">
        <v>13</v>
      </c>
      <c r="C3840">
        <v>4</v>
      </c>
      <c r="D3840">
        <v>2020</v>
      </c>
      <c r="E3840">
        <v>10</v>
      </c>
      <c r="F3840">
        <v>1</v>
      </c>
      <c r="G3840" t="s">
        <v>413</v>
      </c>
      <c r="H3840" t="s">
        <v>414</v>
      </c>
      <c r="I3840" t="s">
        <v>415</v>
      </c>
      <c r="J3840">
        <v>53708395</v>
      </c>
      <c r="K3840" t="s">
        <v>14</v>
      </c>
      <c r="L3840" t="s">
        <v>660</v>
      </c>
    </row>
    <row r="3841" spans="1:12" x14ac:dyDescent="0.3">
      <c r="A3841" s="1">
        <v>43933</v>
      </c>
      <c r="B3841">
        <v>12</v>
      </c>
      <c r="C3841">
        <v>4</v>
      </c>
      <c r="D3841">
        <v>2020</v>
      </c>
      <c r="E3841">
        <v>3</v>
      </c>
      <c r="G3841" t="s">
        <v>413</v>
      </c>
      <c r="H3841" t="s">
        <v>414</v>
      </c>
      <c r="I3841" t="s">
        <v>415</v>
      </c>
      <c r="J3841">
        <v>53708395</v>
      </c>
      <c r="K3841" t="s">
        <v>14</v>
      </c>
      <c r="L3841" t="s">
        <v>660</v>
      </c>
    </row>
    <row r="3842" spans="1:12" x14ac:dyDescent="0.3">
      <c r="A3842" s="1">
        <v>43932</v>
      </c>
      <c r="B3842">
        <v>11</v>
      </c>
      <c r="C3842">
        <v>4</v>
      </c>
      <c r="D3842">
        <v>2020</v>
      </c>
      <c r="E3842">
        <v>1</v>
      </c>
      <c r="G3842" t="s">
        <v>413</v>
      </c>
      <c r="H3842" t="s">
        <v>414</v>
      </c>
      <c r="I3842" t="s">
        <v>415</v>
      </c>
      <c r="J3842">
        <v>53708395</v>
      </c>
      <c r="K3842" t="s">
        <v>14</v>
      </c>
      <c r="L3842" t="s">
        <v>660</v>
      </c>
    </row>
    <row r="3843" spans="1:12" x14ac:dyDescent="0.3">
      <c r="A3843" s="1">
        <v>43931</v>
      </c>
      <c r="B3843">
        <v>10</v>
      </c>
      <c r="C3843">
        <v>4</v>
      </c>
      <c r="D3843">
        <v>2020</v>
      </c>
      <c r="E3843">
        <v>5</v>
      </c>
      <c r="G3843" t="s">
        <v>413</v>
      </c>
      <c r="H3843" t="s">
        <v>414</v>
      </c>
      <c r="I3843" t="s">
        <v>415</v>
      </c>
      <c r="J3843">
        <v>53708395</v>
      </c>
      <c r="K3843" t="s">
        <v>14</v>
      </c>
      <c r="L3843" t="s">
        <v>660</v>
      </c>
    </row>
    <row r="3844" spans="1:12" x14ac:dyDescent="0.3">
      <c r="A3844" s="1">
        <v>43930</v>
      </c>
      <c r="B3844">
        <v>9</v>
      </c>
      <c r="C3844">
        <v>4</v>
      </c>
      <c r="D3844">
        <v>2020</v>
      </c>
      <c r="F3844">
        <v>2</v>
      </c>
      <c r="G3844" t="s">
        <v>413</v>
      </c>
      <c r="H3844" t="s">
        <v>414</v>
      </c>
      <c r="I3844" t="s">
        <v>415</v>
      </c>
      <c r="J3844">
        <v>53708395</v>
      </c>
      <c r="K3844" t="s">
        <v>14</v>
      </c>
      <c r="L3844" t="s">
        <v>660</v>
      </c>
    </row>
    <row r="3845" spans="1:12" x14ac:dyDescent="0.3">
      <c r="A3845" s="1">
        <v>43929</v>
      </c>
      <c r="B3845">
        <v>8</v>
      </c>
      <c r="C3845">
        <v>4</v>
      </c>
      <c r="D3845">
        <v>2020</v>
      </c>
      <c r="G3845" t="s">
        <v>413</v>
      </c>
      <c r="H3845" t="s">
        <v>414</v>
      </c>
      <c r="I3845" t="s">
        <v>415</v>
      </c>
      <c r="J3845">
        <v>53708395</v>
      </c>
      <c r="K3845" t="s">
        <v>14</v>
      </c>
      <c r="L3845" t="s">
        <v>660</v>
      </c>
    </row>
    <row r="3846" spans="1:12" x14ac:dyDescent="0.3">
      <c r="A3846" s="1">
        <v>43928</v>
      </c>
      <c r="B3846">
        <v>7</v>
      </c>
      <c r="C3846">
        <v>4</v>
      </c>
      <c r="D3846">
        <v>2020</v>
      </c>
      <c r="E3846">
        <v>1</v>
      </c>
      <c r="G3846" t="s">
        <v>413</v>
      </c>
      <c r="H3846" t="s">
        <v>414</v>
      </c>
      <c r="I3846" t="s">
        <v>415</v>
      </c>
      <c r="J3846">
        <v>53708395</v>
      </c>
      <c r="K3846" t="s">
        <v>14</v>
      </c>
      <c r="L3846" t="s">
        <v>660</v>
      </c>
    </row>
    <row r="3847" spans="1:12" x14ac:dyDescent="0.3">
      <c r="A3847" s="1">
        <v>43927</v>
      </c>
      <c r="B3847">
        <v>6</v>
      </c>
      <c r="C3847">
        <v>4</v>
      </c>
      <c r="D3847">
        <v>2020</v>
      </c>
      <c r="G3847" t="s">
        <v>413</v>
      </c>
      <c r="H3847" t="s">
        <v>414</v>
      </c>
      <c r="I3847" t="s">
        <v>415</v>
      </c>
      <c r="J3847">
        <v>53708395</v>
      </c>
      <c r="K3847" t="s">
        <v>14</v>
      </c>
      <c r="L3847" t="s">
        <v>660</v>
      </c>
    </row>
    <row r="3848" spans="1:12" x14ac:dyDescent="0.3">
      <c r="A3848" s="1">
        <v>43926</v>
      </c>
      <c r="B3848">
        <v>5</v>
      </c>
      <c r="C3848">
        <v>4</v>
      </c>
      <c r="D3848">
        <v>2020</v>
      </c>
      <c r="E3848">
        <v>1</v>
      </c>
      <c r="G3848" t="s">
        <v>413</v>
      </c>
      <c r="H3848" t="s">
        <v>414</v>
      </c>
      <c r="I3848" t="s">
        <v>415</v>
      </c>
      <c r="J3848">
        <v>53708395</v>
      </c>
      <c r="K3848" t="s">
        <v>14</v>
      </c>
      <c r="L3848" t="s">
        <v>660</v>
      </c>
    </row>
    <row r="3849" spans="1:12" x14ac:dyDescent="0.3">
      <c r="A3849" s="1">
        <v>43925</v>
      </c>
      <c r="B3849">
        <v>4</v>
      </c>
      <c r="C3849">
        <v>4</v>
      </c>
      <c r="D3849">
        <v>2020</v>
      </c>
      <c r="G3849" t="s">
        <v>413</v>
      </c>
      <c r="H3849" t="s">
        <v>414</v>
      </c>
      <c r="I3849" t="s">
        <v>415</v>
      </c>
      <c r="J3849">
        <v>53708395</v>
      </c>
      <c r="K3849" t="s">
        <v>14</v>
      </c>
      <c r="L3849" t="s">
        <v>660</v>
      </c>
    </row>
    <row r="3850" spans="1:12" x14ac:dyDescent="0.3">
      <c r="A3850" s="1">
        <v>43924</v>
      </c>
      <c r="B3850">
        <v>3</v>
      </c>
      <c r="C3850">
        <v>4</v>
      </c>
      <c r="D3850">
        <v>2020</v>
      </c>
      <c r="E3850">
        <v>4</v>
      </c>
      <c r="G3850" t="s">
        <v>413</v>
      </c>
      <c r="H3850" t="s">
        <v>414</v>
      </c>
      <c r="I3850" t="s">
        <v>415</v>
      </c>
      <c r="J3850">
        <v>53708395</v>
      </c>
      <c r="K3850" t="s">
        <v>14</v>
      </c>
      <c r="L3850" t="s">
        <v>660</v>
      </c>
    </row>
    <row r="3851" spans="1:12" x14ac:dyDescent="0.3">
      <c r="A3851" s="1">
        <v>43923</v>
      </c>
      <c r="B3851">
        <v>2</v>
      </c>
      <c r="C3851">
        <v>4</v>
      </c>
      <c r="D3851">
        <v>2020</v>
      </c>
      <c r="E3851">
        <v>1</v>
      </c>
      <c r="G3851" t="s">
        <v>413</v>
      </c>
      <c r="H3851" t="s">
        <v>414</v>
      </c>
      <c r="I3851" t="s">
        <v>415</v>
      </c>
      <c r="J3851">
        <v>53708395</v>
      </c>
      <c r="K3851" t="s">
        <v>14</v>
      </c>
      <c r="L3851" t="s">
        <v>660</v>
      </c>
    </row>
    <row r="3852" spans="1:12" x14ac:dyDescent="0.3">
      <c r="A3852" s="1">
        <v>43922</v>
      </c>
      <c r="B3852">
        <v>1</v>
      </c>
      <c r="C3852">
        <v>4</v>
      </c>
      <c r="D3852">
        <v>2020</v>
      </c>
      <c r="E3852">
        <v>1</v>
      </c>
      <c r="F3852">
        <v>1</v>
      </c>
      <c r="G3852" t="s">
        <v>413</v>
      </c>
      <c r="H3852" t="s">
        <v>414</v>
      </c>
      <c r="I3852" t="s">
        <v>415</v>
      </c>
      <c r="J3852">
        <v>53708395</v>
      </c>
      <c r="K3852" t="s">
        <v>14</v>
      </c>
      <c r="L3852" t="s">
        <v>660</v>
      </c>
    </row>
    <row r="3853" spans="1:12" x14ac:dyDescent="0.3">
      <c r="A3853" s="1">
        <v>43921</v>
      </c>
      <c r="B3853">
        <v>31</v>
      </c>
      <c r="C3853">
        <v>3</v>
      </c>
      <c r="D3853">
        <v>2020</v>
      </c>
      <c r="E3853">
        <v>6</v>
      </c>
      <c r="G3853" t="s">
        <v>413</v>
      </c>
      <c r="H3853" t="s">
        <v>414</v>
      </c>
      <c r="I3853" t="s">
        <v>415</v>
      </c>
      <c r="J3853">
        <v>53708395</v>
      </c>
      <c r="K3853" t="s">
        <v>14</v>
      </c>
      <c r="L3853" t="s">
        <v>660</v>
      </c>
    </row>
    <row r="3854" spans="1:12" x14ac:dyDescent="0.3">
      <c r="A3854" s="1">
        <v>43920</v>
      </c>
      <c r="B3854">
        <v>30</v>
      </c>
      <c r="C3854">
        <v>3</v>
      </c>
      <c r="D3854">
        <v>2020</v>
      </c>
      <c r="G3854" t="s">
        <v>413</v>
      </c>
      <c r="H3854" t="s">
        <v>414</v>
      </c>
      <c r="I3854" t="s">
        <v>415</v>
      </c>
      <c r="J3854">
        <v>53708395</v>
      </c>
      <c r="K3854" t="s">
        <v>14</v>
      </c>
      <c r="L3854" t="s">
        <v>660</v>
      </c>
    </row>
    <row r="3855" spans="1:12" x14ac:dyDescent="0.3">
      <c r="A3855" s="1">
        <v>43919</v>
      </c>
      <c r="B3855">
        <v>29</v>
      </c>
      <c r="C3855">
        <v>3</v>
      </c>
      <c r="D3855">
        <v>2020</v>
      </c>
      <c r="E3855">
        <v>3</v>
      </c>
      <c r="G3855" t="s">
        <v>413</v>
      </c>
      <c r="H3855" t="s">
        <v>414</v>
      </c>
      <c r="I3855" t="s">
        <v>415</v>
      </c>
      <c r="J3855">
        <v>53708395</v>
      </c>
      <c r="K3855" t="s">
        <v>14</v>
      </c>
      <c r="L3855" t="s">
        <v>660</v>
      </c>
    </row>
    <row r="3856" spans="1:12" x14ac:dyDescent="0.3">
      <c r="A3856" s="1">
        <v>43918</v>
      </c>
      <c r="B3856">
        <v>28</v>
      </c>
      <c r="C3856">
        <v>3</v>
      </c>
      <c r="D3856">
        <v>2020</v>
      </c>
      <c r="G3856" t="s">
        <v>413</v>
      </c>
      <c r="H3856" t="s">
        <v>414</v>
      </c>
      <c r="I3856" t="s">
        <v>415</v>
      </c>
      <c r="J3856">
        <v>53708395</v>
      </c>
      <c r="K3856" t="s">
        <v>14</v>
      </c>
      <c r="L3856" t="s">
        <v>660</v>
      </c>
    </row>
    <row r="3857" spans="1:12" x14ac:dyDescent="0.3">
      <c r="A3857" s="1">
        <v>43917</v>
      </c>
      <c r="B3857">
        <v>27</v>
      </c>
      <c r="C3857">
        <v>3</v>
      </c>
      <c r="D3857">
        <v>2020</v>
      </c>
      <c r="E3857">
        <v>2</v>
      </c>
      <c r="G3857" t="s">
        <v>413</v>
      </c>
      <c r="H3857" t="s">
        <v>414</v>
      </c>
      <c r="I3857" t="s">
        <v>415</v>
      </c>
      <c r="J3857">
        <v>53708395</v>
      </c>
      <c r="K3857" t="s">
        <v>14</v>
      </c>
      <c r="L3857" t="s">
        <v>660</v>
      </c>
    </row>
    <row r="3858" spans="1:12" x14ac:dyDescent="0.3">
      <c r="A3858" s="1">
        <v>43916</v>
      </c>
      <c r="B3858">
        <v>26</v>
      </c>
      <c r="C3858">
        <v>3</v>
      </c>
      <c r="D3858">
        <v>2020</v>
      </c>
      <c r="G3858" t="s">
        <v>413</v>
      </c>
      <c r="H3858" t="s">
        <v>414</v>
      </c>
      <c r="I3858" t="s">
        <v>415</v>
      </c>
      <c r="J3858">
        <v>53708395</v>
      </c>
      <c r="K3858" t="s">
        <v>14</v>
      </c>
      <c r="L3858" t="s">
        <v>660</v>
      </c>
    </row>
    <row r="3859" spans="1:12" x14ac:dyDescent="0.3">
      <c r="A3859" s="1">
        <v>43915</v>
      </c>
      <c r="B3859">
        <v>25</v>
      </c>
      <c r="C3859">
        <v>3</v>
      </c>
      <c r="D3859">
        <v>2020</v>
      </c>
      <c r="E3859">
        <v>1</v>
      </c>
      <c r="G3859" t="s">
        <v>413</v>
      </c>
      <c r="H3859" t="s">
        <v>414</v>
      </c>
      <c r="I3859" t="s">
        <v>415</v>
      </c>
      <c r="J3859">
        <v>53708395</v>
      </c>
      <c r="K3859" t="s">
        <v>14</v>
      </c>
      <c r="L3859" t="s">
        <v>660</v>
      </c>
    </row>
    <row r="3860" spans="1:12" x14ac:dyDescent="0.3">
      <c r="A3860" s="1">
        <v>43914</v>
      </c>
      <c r="B3860">
        <v>24</v>
      </c>
      <c r="C3860">
        <v>3</v>
      </c>
      <c r="D3860">
        <v>2020</v>
      </c>
      <c r="E3860">
        <v>2</v>
      </c>
      <c r="G3860" t="s">
        <v>413</v>
      </c>
      <c r="H3860" t="s">
        <v>414</v>
      </c>
      <c r="I3860" t="s">
        <v>415</v>
      </c>
      <c r="J3860">
        <v>53708395</v>
      </c>
      <c r="K3860" t="s">
        <v>14</v>
      </c>
      <c r="L3860" t="s">
        <v>660</v>
      </c>
    </row>
    <row r="3861" spans="1:12" x14ac:dyDescent="0.3">
      <c r="A3861" s="1">
        <v>43907</v>
      </c>
      <c r="B3861">
        <v>17</v>
      </c>
      <c r="C3861">
        <v>3</v>
      </c>
      <c r="D3861">
        <v>2020</v>
      </c>
      <c r="G3861" t="s">
        <v>413</v>
      </c>
      <c r="H3861" t="s">
        <v>414</v>
      </c>
      <c r="I3861" t="s">
        <v>415</v>
      </c>
      <c r="J3861">
        <v>53708395</v>
      </c>
      <c r="K3861" t="s">
        <v>14</v>
      </c>
      <c r="L3861" t="s">
        <v>660</v>
      </c>
    </row>
    <row r="3862" spans="1:12" x14ac:dyDescent="0.3">
      <c r="A3862" s="1">
        <v>43954</v>
      </c>
      <c r="B3862">
        <v>3</v>
      </c>
      <c r="C3862">
        <v>5</v>
      </c>
      <c r="D3862">
        <v>2020</v>
      </c>
      <c r="G3862" t="s">
        <v>416</v>
      </c>
      <c r="H3862" t="s">
        <v>417</v>
      </c>
      <c r="I3862" t="s">
        <v>418</v>
      </c>
      <c r="J3862">
        <v>2448255</v>
      </c>
      <c r="K3862" t="s">
        <v>22</v>
      </c>
      <c r="L3862" t="s">
        <v>660</v>
      </c>
    </row>
    <row r="3863" spans="1:12" x14ac:dyDescent="0.3">
      <c r="A3863" s="1">
        <v>43953</v>
      </c>
      <c r="B3863">
        <v>2</v>
      </c>
      <c r="C3863">
        <v>5</v>
      </c>
      <c r="D3863">
        <v>2020</v>
      </c>
      <c r="G3863" t="s">
        <v>416</v>
      </c>
      <c r="H3863" t="s">
        <v>417</v>
      </c>
      <c r="I3863" t="s">
        <v>418</v>
      </c>
      <c r="J3863">
        <v>2448255</v>
      </c>
      <c r="K3863" t="s">
        <v>22</v>
      </c>
      <c r="L3863" t="s">
        <v>660</v>
      </c>
    </row>
    <row r="3864" spans="1:12" x14ac:dyDescent="0.3">
      <c r="A3864" s="1">
        <v>43952</v>
      </c>
      <c r="B3864">
        <v>1</v>
      </c>
      <c r="C3864">
        <v>5</v>
      </c>
      <c r="D3864">
        <v>2020</v>
      </c>
      <c r="G3864" t="s">
        <v>416</v>
      </c>
      <c r="H3864" t="s">
        <v>417</v>
      </c>
      <c r="I3864" t="s">
        <v>418</v>
      </c>
      <c r="J3864">
        <v>2448255</v>
      </c>
      <c r="K3864" t="s">
        <v>22</v>
      </c>
      <c r="L3864" t="s">
        <v>660</v>
      </c>
    </row>
    <row r="3865" spans="1:12" x14ac:dyDescent="0.3">
      <c r="A3865" s="1">
        <v>43951</v>
      </c>
      <c r="B3865">
        <v>30</v>
      </c>
      <c r="C3865">
        <v>4</v>
      </c>
      <c r="D3865">
        <v>2020</v>
      </c>
      <c r="G3865" t="s">
        <v>416</v>
      </c>
      <c r="H3865" t="s">
        <v>417</v>
      </c>
      <c r="I3865" t="s">
        <v>418</v>
      </c>
      <c r="J3865">
        <v>2448255</v>
      </c>
      <c r="K3865" t="s">
        <v>22</v>
      </c>
      <c r="L3865" t="s">
        <v>660</v>
      </c>
    </row>
    <row r="3866" spans="1:12" x14ac:dyDescent="0.3">
      <c r="A3866" s="1">
        <v>43950</v>
      </c>
      <c r="B3866">
        <v>29</v>
      </c>
      <c r="C3866">
        <v>4</v>
      </c>
      <c r="D3866">
        <v>2020</v>
      </c>
      <c r="G3866" t="s">
        <v>416</v>
      </c>
      <c r="H3866" t="s">
        <v>417</v>
      </c>
      <c r="I3866" t="s">
        <v>418</v>
      </c>
      <c r="J3866">
        <v>2448255</v>
      </c>
      <c r="K3866" t="s">
        <v>22</v>
      </c>
      <c r="L3866" t="s">
        <v>660</v>
      </c>
    </row>
    <row r="3867" spans="1:12" x14ac:dyDescent="0.3">
      <c r="A3867" s="1">
        <v>43949</v>
      </c>
      <c r="B3867">
        <v>28</v>
      </c>
      <c r="C3867">
        <v>4</v>
      </c>
      <c r="D3867">
        <v>2020</v>
      </c>
      <c r="G3867" t="s">
        <v>416</v>
      </c>
      <c r="H3867" t="s">
        <v>417</v>
      </c>
      <c r="I3867" t="s">
        <v>418</v>
      </c>
      <c r="J3867">
        <v>2448255</v>
      </c>
      <c r="K3867" t="s">
        <v>22</v>
      </c>
      <c r="L3867" t="s">
        <v>660</v>
      </c>
    </row>
    <row r="3868" spans="1:12" x14ac:dyDescent="0.3">
      <c r="A3868" s="1">
        <v>43948</v>
      </c>
      <c r="B3868">
        <v>27</v>
      </c>
      <c r="C3868">
        <v>4</v>
      </c>
      <c r="D3868">
        <v>2020</v>
      </c>
      <c r="G3868" t="s">
        <v>416</v>
      </c>
      <c r="H3868" t="s">
        <v>417</v>
      </c>
      <c r="I3868" t="s">
        <v>418</v>
      </c>
      <c r="J3868">
        <v>2448255</v>
      </c>
      <c r="K3868" t="s">
        <v>22</v>
      </c>
      <c r="L3868" t="s">
        <v>660</v>
      </c>
    </row>
    <row r="3869" spans="1:12" x14ac:dyDescent="0.3">
      <c r="A3869" s="1">
        <v>43947</v>
      </c>
      <c r="B3869">
        <v>26</v>
      </c>
      <c r="C3869">
        <v>4</v>
      </c>
      <c r="D3869">
        <v>2020</v>
      </c>
      <c r="G3869" t="s">
        <v>416</v>
      </c>
      <c r="H3869" t="s">
        <v>417</v>
      </c>
      <c r="I3869" t="s">
        <v>418</v>
      </c>
      <c r="J3869">
        <v>2448255</v>
      </c>
      <c r="K3869" t="s">
        <v>22</v>
      </c>
      <c r="L3869" t="s">
        <v>660</v>
      </c>
    </row>
    <row r="3870" spans="1:12" x14ac:dyDescent="0.3">
      <c r="A3870" s="1">
        <v>43946</v>
      </c>
      <c r="B3870">
        <v>25</v>
      </c>
      <c r="C3870">
        <v>4</v>
      </c>
      <c r="D3870">
        <v>2020</v>
      </c>
      <c r="G3870" t="s">
        <v>416</v>
      </c>
      <c r="H3870" t="s">
        <v>417</v>
      </c>
      <c r="I3870" t="s">
        <v>418</v>
      </c>
      <c r="J3870">
        <v>2448255</v>
      </c>
      <c r="K3870" t="s">
        <v>22</v>
      </c>
      <c r="L3870" t="s">
        <v>660</v>
      </c>
    </row>
    <row r="3871" spans="1:12" x14ac:dyDescent="0.3">
      <c r="A3871" s="1">
        <v>43945</v>
      </c>
      <c r="B3871">
        <v>24</v>
      </c>
      <c r="C3871">
        <v>4</v>
      </c>
      <c r="D3871">
        <v>2020</v>
      </c>
      <c r="G3871" t="s">
        <v>416</v>
      </c>
      <c r="H3871" t="s">
        <v>417</v>
      </c>
      <c r="I3871" t="s">
        <v>418</v>
      </c>
      <c r="J3871">
        <v>2448255</v>
      </c>
      <c r="K3871" t="s">
        <v>22</v>
      </c>
      <c r="L3871" t="s">
        <v>660</v>
      </c>
    </row>
    <row r="3872" spans="1:12" x14ac:dyDescent="0.3">
      <c r="A3872" s="1">
        <v>43944</v>
      </c>
      <c r="B3872">
        <v>23</v>
      </c>
      <c r="C3872">
        <v>4</v>
      </c>
      <c r="D3872">
        <v>2020</v>
      </c>
      <c r="G3872" t="s">
        <v>416</v>
      </c>
      <c r="H3872" t="s">
        <v>417</v>
      </c>
      <c r="I3872" t="s">
        <v>418</v>
      </c>
      <c r="J3872">
        <v>2448255</v>
      </c>
      <c r="K3872" t="s">
        <v>22</v>
      </c>
      <c r="L3872" t="s">
        <v>660</v>
      </c>
    </row>
    <row r="3873" spans="1:12" x14ac:dyDescent="0.3">
      <c r="A3873" s="1">
        <v>43943</v>
      </c>
      <c r="B3873">
        <v>22</v>
      </c>
      <c r="C3873">
        <v>4</v>
      </c>
      <c r="D3873">
        <v>2020</v>
      </c>
      <c r="G3873" t="s">
        <v>416</v>
      </c>
      <c r="H3873" t="s">
        <v>417</v>
      </c>
      <c r="I3873" t="s">
        <v>418</v>
      </c>
      <c r="J3873">
        <v>2448255</v>
      </c>
      <c r="K3873" t="s">
        <v>22</v>
      </c>
      <c r="L3873" t="s">
        <v>660</v>
      </c>
    </row>
    <row r="3874" spans="1:12" x14ac:dyDescent="0.3">
      <c r="A3874" s="1">
        <v>43942</v>
      </c>
      <c r="B3874">
        <v>21</v>
      </c>
      <c r="C3874">
        <v>4</v>
      </c>
      <c r="D3874">
        <v>2020</v>
      </c>
      <c r="G3874" t="s">
        <v>416</v>
      </c>
      <c r="H3874" t="s">
        <v>417</v>
      </c>
      <c r="I3874" t="s">
        <v>418</v>
      </c>
      <c r="J3874">
        <v>2448255</v>
      </c>
      <c r="K3874" t="s">
        <v>22</v>
      </c>
      <c r="L3874" t="s">
        <v>660</v>
      </c>
    </row>
    <row r="3875" spans="1:12" x14ac:dyDescent="0.3">
      <c r="A3875" s="1">
        <v>43941</v>
      </c>
      <c r="B3875">
        <v>20</v>
      </c>
      <c r="C3875">
        <v>4</v>
      </c>
      <c r="D3875">
        <v>2020</v>
      </c>
      <c r="G3875" t="s">
        <v>416</v>
      </c>
      <c r="H3875" t="s">
        <v>417</v>
      </c>
      <c r="I3875" t="s">
        <v>418</v>
      </c>
      <c r="J3875">
        <v>2448255</v>
      </c>
      <c r="K3875" t="s">
        <v>22</v>
      </c>
      <c r="L3875" t="s">
        <v>660</v>
      </c>
    </row>
    <row r="3876" spans="1:12" x14ac:dyDescent="0.3">
      <c r="A3876" s="1">
        <v>43940</v>
      </c>
      <c r="B3876">
        <v>19</v>
      </c>
      <c r="C3876">
        <v>4</v>
      </c>
      <c r="D3876">
        <v>2020</v>
      </c>
      <c r="G3876" t="s">
        <v>416</v>
      </c>
      <c r="H3876" t="s">
        <v>417</v>
      </c>
      <c r="I3876" t="s">
        <v>418</v>
      </c>
      <c r="J3876">
        <v>2448255</v>
      </c>
      <c r="K3876" t="s">
        <v>22</v>
      </c>
      <c r="L3876" t="s">
        <v>660</v>
      </c>
    </row>
    <row r="3877" spans="1:12" x14ac:dyDescent="0.3">
      <c r="A3877" s="1">
        <v>43939</v>
      </c>
      <c r="B3877">
        <v>18</v>
      </c>
      <c r="C3877">
        <v>4</v>
      </c>
      <c r="D3877">
        <v>2020</v>
      </c>
      <c r="G3877" t="s">
        <v>416</v>
      </c>
      <c r="H3877" t="s">
        <v>417</v>
      </c>
      <c r="I3877" t="s">
        <v>418</v>
      </c>
      <c r="J3877">
        <v>2448255</v>
      </c>
      <c r="K3877" t="s">
        <v>22</v>
      </c>
      <c r="L3877" t="s">
        <v>660</v>
      </c>
    </row>
    <row r="3878" spans="1:12" x14ac:dyDescent="0.3">
      <c r="A3878" s="1">
        <v>43938</v>
      </c>
      <c r="B3878">
        <v>17</v>
      </c>
      <c r="C3878">
        <v>4</v>
      </c>
      <c r="D3878">
        <v>2020</v>
      </c>
      <c r="G3878" t="s">
        <v>416</v>
      </c>
      <c r="H3878" t="s">
        <v>417</v>
      </c>
      <c r="I3878" t="s">
        <v>418</v>
      </c>
      <c r="J3878">
        <v>2448255</v>
      </c>
      <c r="K3878" t="s">
        <v>22</v>
      </c>
      <c r="L3878" t="s">
        <v>660</v>
      </c>
    </row>
    <row r="3879" spans="1:12" x14ac:dyDescent="0.3">
      <c r="A3879" s="1">
        <v>43937</v>
      </c>
      <c r="B3879">
        <v>16</v>
      </c>
      <c r="C3879">
        <v>4</v>
      </c>
      <c r="D3879">
        <v>2020</v>
      </c>
      <c r="G3879" t="s">
        <v>416</v>
      </c>
      <c r="H3879" t="s">
        <v>417</v>
      </c>
      <c r="I3879" t="s">
        <v>418</v>
      </c>
      <c r="J3879">
        <v>2448255</v>
      </c>
      <c r="K3879" t="s">
        <v>22</v>
      </c>
      <c r="L3879" t="s">
        <v>660</v>
      </c>
    </row>
    <row r="3880" spans="1:12" x14ac:dyDescent="0.3">
      <c r="A3880" s="1">
        <v>43936</v>
      </c>
      <c r="B3880">
        <v>15</v>
      </c>
      <c r="C3880">
        <v>4</v>
      </c>
      <c r="D3880">
        <v>2020</v>
      </c>
      <c r="G3880" t="s">
        <v>416</v>
      </c>
      <c r="H3880" t="s">
        <v>417</v>
      </c>
      <c r="I3880" t="s">
        <v>418</v>
      </c>
      <c r="J3880">
        <v>2448255</v>
      </c>
      <c r="K3880" t="s">
        <v>22</v>
      </c>
      <c r="L3880" t="s">
        <v>660</v>
      </c>
    </row>
    <row r="3881" spans="1:12" x14ac:dyDescent="0.3">
      <c r="A3881" s="1">
        <v>43935</v>
      </c>
      <c r="B3881">
        <v>14</v>
      </c>
      <c r="C3881">
        <v>4</v>
      </c>
      <c r="D3881">
        <v>2020</v>
      </c>
      <c r="G3881" t="s">
        <v>416</v>
      </c>
      <c r="H3881" t="s">
        <v>417</v>
      </c>
      <c r="I3881" t="s">
        <v>418</v>
      </c>
      <c r="J3881">
        <v>2448255</v>
      </c>
      <c r="K3881" t="s">
        <v>22</v>
      </c>
      <c r="L3881" t="s">
        <v>660</v>
      </c>
    </row>
    <row r="3882" spans="1:12" x14ac:dyDescent="0.3">
      <c r="A3882" s="1">
        <v>43934</v>
      </c>
      <c r="B3882">
        <v>13</v>
      </c>
      <c r="C3882">
        <v>4</v>
      </c>
      <c r="D3882">
        <v>2020</v>
      </c>
      <c r="G3882" t="s">
        <v>416</v>
      </c>
      <c r="H3882" t="s">
        <v>417</v>
      </c>
      <c r="I3882" t="s">
        <v>418</v>
      </c>
      <c r="J3882">
        <v>2448255</v>
      </c>
      <c r="K3882" t="s">
        <v>22</v>
      </c>
      <c r="L3882" t="s">
        <v>660</v>
      </c>
    </row>
    <row r="3883" spans="1:12" x14ac:dyDescent="0.3">
      <c r="A3883" s="1">
        <v>43933</v>
      </c>
      <c r="B3883">
        <v>12</v>
      </c>
      <c r="C3883">
        <v>4</v>
      </c>
      <c r="D3883">
        <v>2020</v>
      </c>
      <c r="G3883" t="s">
        <v>416</v>
      </c>
      <c r="H3883" t="s">
        <v>417</v>
      </c>
      <c r="I3883" t="s">
        <v>418</v>
      </c>
      <c r="J3883">
        <v>2448255</v>
      </c>
      <c r="K3883" t="s">
        <v>22</v>
      </c>
      <c r="L3883" t="s">
        <v>660</v>
      </c>
    </row>
    <row r="3884" spans="1:12" x14ac:dyDescent="0.3">
      <c r="A3884" s="1">
        <v>43932</v>
      </c>
      <c r="B3884">
        <v>11</v>
      </c>
      <c r="C3884">
        <v>4</v>
      </c>
      <c r="D3884">
        <v>2020</v>
      </c>
      <c r="G3884" t="s">
        <v>416</v>
      </c>
      <c r="H3884" t="s">
        <v>417</v>
      </c>
      <c r="I3884" t="s">
        <v>418</v>
      </c>
      <c r="J3884">
        <v>2448255</v>
      </c>
      <c r="K3884" t="s">
        <v>22</v>
      </c>
      <c r="L3884" t="s">
        <v>660</v>
      </c>
    </row>
    <row r="3885" spans="1:12" x14ac:dyDescent="0.3">
      <c r="A3885" s="1">
        <v>43931</v>
      </c>
      <c r="B3885">
        <v>10</v>
      </c>
      <c r="C3885">
        <v>4</v>
      </c>
      <c r="D3885">
        <v>2020</v>
      </c>
      <c r="G3885" t="s">
        <v>416</v>
      </c>
      <c r="H3885" t="s">
        <v>417</v>
      </c>
      <c r="I3885" t="s">
        <v>418</v>
      </c>
      <c r="J3885">
        <v>2448255</v>
      </c>
      <c r="K3885" t="s">
        <v>22</v>
      </c>
      <c r="L3885" t="s">
        <v>660</v>
      </c>
    </row>
    <row r="3886" spans="1:12" x14ac:dyDescent="0.3">
      <c r="A3886" s="1">
        <v>43930</v>
      </c>
      <c r="B3886">
        <v>9</v>
      </c>
      <c r="C3886">
        <v>4</v>
      </c>
      <c r="D3886">
        <v>2020</v>
      </c>
      <c r="G3886" t="s">
        <v>416</v>
      </c>
      <c r="H3886" t="s">
        <v>417</v>
      </c>
      <c r="I3886" t="s">
        <v>418</v>
      </c>
      <c r="J3886">
        <v>2448255</v>
      </c>
      <c r="K3886" t="s">
        <v>22</v>
      </c>
      <c r="L3886" t="s">
        <v>660</v>
      </c>
    </row>
    <row r="3887" spans="1:12" x14ac:dyDescent="0.3">
      <c r="A3887" s="1">
        <v>43929</v>
      </c>
      <c r="B3887">
        <v>8</v>
      </c>
      <c r="C3887">
        <v>4</v>
      </c>
      <c r="D3887">
        <v>2020</v>
      </c>
      <c r="G3887" t="s">
        <v>416</v>
      </c>
      <c r="H3887" t="s">
        <v>417</v>
      </c>
      <c r="I3887" t="s">
        <v>418</v>
      </c>
      <c r="J3887">
        <v>2448255</v>
      </c>
      <c r="K3887" t="s">
        <v>22</v>
      </c>
      <c r="L3887" t="s">
        <v>660</v>
      </c>
    </row>
    <row r="3888" spans="1:12" x14ac:dyDescent="0.3">
      <c r="A3888" s="1">
        <v>43928</v>
      </c>
      <c r="B3888">
        <v>7</v>
      </c>
      <c r="C3888">
        <v>4</v>
      </c>
      <c r="D3888">
        <v>2020</v>
      </c>
      <c r="G3888" t="s">
        <v>416</v>
      </c>
      <c r="H3888" t="s">
        <v>417</v>
      </c>
      <c r="I3888" t="s">
        <v>418</v>
      </c>
      <c r="J3888">
        <v>2448255</v>
      </c>
      <c r="K3888" t="s">
        <v>22</v>
      </c>
      <c r="L3888" t="s">
        <v>660</v>
      </c>
    </row>
    <row r="3889" spans="1:12" x14ac:dyDescent="0.3">
      <c r="A3889" s="1">
        <v>43927</v>
      </c>
      <c r="B3889">
        <v>6</v>
      </c>
      <c r="C3889">
        <v>4</v>
      </c>
      <c r="D3889">
        <v>2020</v>
      </c>
      <c r="E3889">
        <v>2</v>
      </c>
      <c r="G3889" t="s">
        <v>416</v>
      </c>
      <c r="H3889" t="s">
        <v>417</v>
      </c>
      <c r="I3889" t="s">
        <v>418</v>
      </c>
      <c r="J3889">
        <v>2448255</v>
      </c>
      <c r="K3889" t="s">
        <v>22</v>
      </c>
      <c r="L3889" t="s">
        <v>660</v>
      </c>
    </row>
    <row r="3890" spans="1:12" x14ac:dyDescent="0.3">
      <c r="A3890" s="1">
        <v>43926</v>
      </c>
      <c r="B3890">
        <v>5</v>
      </c>
      <c r="C3890">
        <v>4</v>
      </c>
      <c r="D3890">
        <v>2020</v>
      </c>
      <c r="G3890" t="s">
        <v>416</v>
      </c>
      <c r="H3890" t="s">
        <v>417</v>
      </c>
      <c r="I3890" t="s">
        <v>418</v>
      </c>
      <c r="J3890">
        <v>2448255</v>
      </c>
      <c r="K3890" t="s">
        <v>22</v>
      </c>
      <c r="L3890" t="s">
        <v>660</v>
      </c>
    </row>
    <row r="3891" spans="1:12" x14ac:dyDescent="0.3">
      <c r="A3891" s="1">
        <v>43925</v>
      </c>
      <c r="B3891">
        <v>4</v>
      </c>
      <c r="C3891">
        <v>4</v>
      </c>
      <c r="D3891">
        <v>2020</v>
      </c>
      <c r="E3891">
        <v>1</v>
      </c>
      <c r="G3891" t="s">
        <v>416</v>
      </c>
      <c r="H3891" t="s">
        <v>417</v>
      </c>
      <c r="I3891" t="s">
        <v>418</v>
      </c>
      <c r="J3891">
        <v>2448255</v>
      </c>
      <c r="K3891" t="s">
        <v>22</v>
      </c>
      <c r="L3891" t="s">
        <v>660</v>
      </c>
    </row>
    <row r="3892" spans="1:12" x14ac:dyDescent="0.3">
      <c r="A3892" s="1">
        <v>43924</v>
      </c>
      <c r="B3892">
        <v>3</v>
      </c>
      <c r="C3892">
        <v>4</v>
      </c>
      <c r="D3892">
        <v>2020</v>
      </c>
      <c r="G3892" t="s">
        <v>416</v>
      </c>
      <c r="H3892" t="s">
        <v>417</v>
      </c>
      <c r="I3892" t="s">
        <v>418</v>
      </c>
      <c r="J3892">
        <v>2448255</v>
      </c>
      <c r="K3892" t="s">
        <v>22</v>
      </c>
      <c r="L3892" t="s">
        <v>660</v>
      </c>
    </row>
    <row r="3893" spans="1:12" x14ac:dyDescent="0.3">
      <c r="A3893" s="1">
        <v>43923</v>
      </c>
      <c r="B3893">
        <v>2</v>
      </c>
      <c r="C3893">
        <v>4</v>
      </c>
      <c r="D3893">
        <v>2020</v>
      </c>
      <c r="E3893">
        <v>2</v>
      </c>
      <c r="G3893" t="s">
        <v>416</v>
      </c>
      <c r="H3893" t="s">
        <v>417</v>
      </c>
      <c r="I3893" t="s">
        <v>418</v>
      </c>
      <c r="J3893">
        <v>2448255</v>
      </c>
      <c r="K3893" t="s">
        <v>22</v>
      </c>
      <c r="L3893" t="s">
        <v>660</v>
      </c>
    </row>
    <row r="3894" spans="1:12" x14ac:dyDescent="0.3">
      <c r="A3894" s="1">
        <v>43922</v>
      </c>
      <c r="B3894">
        <v>1</v>
      </c>
      <c r="C3894">
        <v>4</v>
      </c>
      <c r="D3894">
        <v>2020</v>
      </c>
      <c r="G3894" t="s">
        <v>416</v>
      </c>
      <c r="H3894" t="s">
        <v>417</v>
      </c>
      <c r="I3894" t="s">
        <v>418</v>
      </c>
      <c r="J3894">
        <v>2448255</v>
      </c>
      <c r="K3894" t="s">
        <v>22</v>
      </c>
      <c r="L3894" t="s">
        <v>660</v>
      </c>
    </row>
    <row r="3895" spans="1:12" x14ac:dyDescent="0.3">
      <c r="A3895" s="1">
        <v>43921</v>
      </c>
      <c r="B3895">
        <v>31</v>
      </c>
      <c r="C3895">
        <v>3</v>
      </c>
      <c r="D3895">
        <v>2020</v>
      </c>
      <c r="G3895" t="s">
        <v>416</v>
      </c>
      <c r="H3895" t="s">
        <v>417</v>
      </c>
      <c r="I3895" t="s">
        <v>418</v>
      </c>
      <c r="J3895">
        <v>2448255</v>
      </c>
      <c r="K3895" t="s">
        <v>22</v>
      </c>
      <c r="L3895" t="s">
        <v>660</v>
      </c>
    </row>
    <row r="3896" spans="1:12" x14ac:dyDescent="0.3">
      <c r="A3896" s="1">
        <v>43920</v>
      </c>
      <c r="B3896">
        <v>30</v>
      </c>
      <c r="C3896">
        <v>3</v>
      </c>
      <c r="D3896">
        <v>2020</v>
      </c>
      <c r="E3896">
        <v>3</v>
      </c>
      <c r="G3896" t="s">
        <v>416</v>
      </c>
      <c r="H3896" t="s">
        <v>417</v>
      </c>
      <c r="I3896" t="s">
        <v>418</v>
      </c>
      <c r="J3896">
        <v>2448255</v>
      </c>
      <c r="K3896" t="s">
        <v>22</v>
      </c>
      <c r="L3896" t="s">
        <v>660</v>
      </c>
    </row>
    <row r="3897" spans="1:12" x14ac:dyDescent="0.3">
      <c r="A3897" s="1">
        <v>43919</v>
      </c>
      <c r="B3897">
        <v>29</v>
      </c>
      <c r="C3897">
        <v>3</v>
      </c>
      <c r="D3897">
        <v>2020</v>
      </c>
      <c r="G3897" t="s">
        <v>416</v>
      </c>
      <c r="H3897" t="s">
        <v>417</v>
      </c>
      <c r="I3897" t="s">
        <v>418</v>
      </c>
      <c r="J3897">
        <v>2448255</v>
      </c>
      <c r="K3897" t="s">
        <v>22</v>
      </c>
      <c r="L3897" t="s">
        <v>660</v>
      </c>
    </row>
    <row r="3898" spans="1:12" x14ac:dyDescent="0.3">
      <c r="A3898" s="1">
        <v>43918</v>
      </c>
      <c r="B3898">
        <v>28</v>
      </c>
      <c r="C3898">
        <v>3</v>
      </c>
      <c r="D3898">
        <v>2020</v>
      </c>
      <c r="G3898" t="s">
        <v>416</v>
      </c>
      <c r="H3898" t="s">
        <v>417</v>
      </c>
      <c r="I3898" t="s">
        <v>418</v>
      </c>
      <c r="J3898">
        <v>2448255</v>
      </c>
      <c r="K3898" t="s">
        <v>22</v>
      </c>
      <c r="L3898" t="s">
        <v>660</v>
      </c>
    </row>
    <row r="3899" spans="1:12" x14ac:dyDescent="0.3">
      <c r="A3899" s="1">
        <v>43917</v>
      </c>
      <c r="B3899">
        <v>27</v>
      </c>
      <c r="C3899">
        <v>3</v>
      </c>
      <c r="D3899">
        <v>2020</v>
      </c>
      <c r="E3899">
        <v>4</v>
      </c>
      <c r="G3899" t="s">
        <v>416</v>
      </c>
      <c r="H3899" t="s">
        <v>417</v>
      </c>
      <c r="I3899" t="s">
        <v>418</v>
      </c>
      <c r="J3899">
        <v>2448255</v>
      </c>
      <c r="K3899" t="s">
        <v>22</v>
      </c>
      <c r="L3899" t="s">
        <v>660</v>
      </c>
    </row>
    <row r="3900" spans="1:12" x14ac:dyDescent="0.3">
      <c r="A3900" s="1">
        <v>43916</v>
      </c>
      <c r="B3900">
        <v>26</v>
      </c>
      <c r="C3900">
        <v>3</v>
      </c>
      <c r="D3900">
        <v>2020</v>
      </c>
      <c r="E3900">
        <v>1</v>
      </c>
      <c r="G3900" t="s">
        <v>416</v>
      </c>
      <c r="H3900" t="s">
        <v>417</v>
      </c>
      <c r="I3900" t="s">
        <v>418</v>
      </c>
      <c r="J3900">
        <v>2448255</v>
      </c>
      <c r="K3900" t="s">
        <v>22</v>
      </c>
      <c r="L3900" t="s">
        <v>660</v>
      </c>
    </row>
    <row r="3901" spans="1:12" x14ac:dyDescent="0.3">
      <c r="A3901" s="1">
        <v>43915</v>
      </c>
      <c r="B3901">
        <v>25</v>
      </c>
      <c r="C3901">
        <v>3</v>
      </c>
      <c r="D3901">
        <v>2020</v>
      </c>
      <c r="G3901" t="s">
        <v>416</v>
      </c>
      <c r="H3901" t="s">
        <v>417</v>
      </c>
      <c r="I3901" t="s">
        <v>418</v>
      </c>
      <c r="J3901">
        <v>2448255</v>
      </c>
      <c r="K3901" t="s">
        <v>22</v>
      </c>
      <c r="L3901" t="s">
        <v>660</v>
      </c>
    </row>
    <row r="3902" spans="1:12" x14ac:dyDescent="0.3">
      <c r="A3902" s="1">
        <v>43914</v>
      </c>
      <c r="B3902">
        <v>24</v>
      </c>
      <c r="C3902">
        <v>3</v>
      </c>
      <c r="D3902">
        <v>2020</v>
      </c>
      <c r="G3902" t="s">
        <v>416</v>
      </c>
      <c r="H3902" t="s">
        <v>417</v>
      </c>
      <c r="I3902" t="s">
        <v>418</v>
      </c>
      <c r="J3902">
        <v>2448255</v>
      </c>
      <c r="K3902" t="s">
        <v>22</v>
      </c>
      <c r="L3902" t="s">
        <v>660</v>
      </c>
    </row>
    <row r="3903" spans="1:12" x14ac:dyDescent="0.3">
      <c r="A3903" s="1">
        <v>43913</v>
      </c>
      <c r="B3903">
        <v>23</v>
      </c>
      <c r="C3903">
        <v>3</v>
      </c>
      <c r="D3903">
        <v>2020</v>
      </c>
      <c r="G3903" t="s">
        <v>416</v>
      </c>
      <c r="H3903" t="s">
        <v>417</v>
      </c>
      <c r="I3903" t="s">
        <v>418</v>
      </c>
      <c r="J3903">
        <v>2448255</v>
      </c>
      <c r="K3903" t="s">
        <v>22</v>
      </c>
      <c r="L3903" t="s">
        <v>660</v>
      </c>
    </row>
    <row r="3904" spans="1:12" x14ac:dyDescent="0.3">
      <c r="A3904" s="1">
        <v>43912</v>
      </c>
      <c r="B3904">
        <v>22</v>
      </c>
      <c r="C3904">
        <v>3</v>
      </c>
      <c r="D3904">
        <v>2020</v>
      </c>
      <c r="G3904" t="s">
        <v>416</v>
      </c>
      <c r="H3904" t="s">
        <v>417</v>
      </c>
      <c r="I3904" t="s">
        <v>418</v>
      </c>
      <c r="J3904">
        <v>2448255</v>
      </c>
      <c r="K3904" t="s">
        <v>22</v>
      </c>
      <c r="L3904" t="s">
        <v>660</v>
      </c>
    </row>
    <row r="3905" spans="1:12" x14ac:dyDescent="0.3">
      <c r="A3905" s="1">
        <v>43911</v>
      </c>
      <c r="B3905">
        <v>21</v>
      </c>
      <c r="C3905">
        <v>3</v>
      </c>
      <c r="D3905">
        <v>2020</v>
      </c>
      <c r="E3905">
        <v>1</v>
      </c>
      <c r="G3905" t="s">
        <v>416</v>
      </c>
      <c r="H3905" t="s">
        <v>417</v>
      </c>
      <c r="I3905" t="s">
        <v>418</v>
      </c>
      <c r="J3905">
        <v>2448255</v>
      </c>
      <c r="K3905" t="s">
        <v>22</v>
      </c>
      <c r="L3905" t="s">
        <v>660</v>
      </c>
    </row>
    <row r="3906" spans="1:12" x14ac:dyDescent="0.3">
      <c r="A3906" s="1">
        <v>43910</v>
      </c>
      <c r="B3906">
        <v>20</v>
      </c>
      <c r="C3906">
        <v>3</v>
      </c>
      <c r="D3906">
        <v>2020</v>
      </c>
      <c r="G3906" t="s">
        <v>416</v>
      </c>
      <c r="H3906" t="s">
        <v>417</v>
      </c>
      <c r="I3906" t="s">
        <v>418</v>
      </c>
      <c r="J3906">
        <v>2448255</v>
      </c>
      <c r="K3906" t="s">
        <v>22</v>
      </c>
      <c r="L3906" t="s">
        <v>660</v>
      </c>
    </row>
    <row r="3907" spans="1:12" x14ac:dyDescent="0.3">
      <c r="A3907" s="1">
        <v>43909</v>
      </c>
      <c r="B3907">
        <v>19</v>
      </c>
      <c r="C3907">
        <v>3</v>
      </c>
      <c r="D3907">
        <v>2020</v>
      </c>
      <c r="G3907" t="s">
        <v>416</v>
      </c>
      <c r="H3907" t="s">
        <v>417</v>
      </c>
      <c r="I3907" t="s">
        <v>418</v>
      </c>
      <c r="J3907">
        <v>2448255</v>
      </c>
      <c r="K3907" t="s">
        <v>22</v>
      </c>
      <c r="L3907" t="s">
        <v>660</v>
      </c>
    </row>
    <row r="3908" spans="1:12" x14ac:dyDescent="0.3">
      <c r="A3908" s="1">
        <v>43908</v>
      </c>
      <c r="B3908">
        <v>18</v>
      </c>
      <c r="C3908">
        <v>3</v>
      </c>
      <c r="D3908">
        <v>2020</v>
      </c>
      <c r="G3908" t="s">
        <v>416</v>
      </c>
      <c r="H3908" t="s">
        <v>417</v>
      </c>
      <c r="I3908" t="s">
        <v>418</v>
      </c>
      <c r="J3908">
        <v>2448255</v>
      </c>
      <c r="K3908" t="s">
        <v>22</v>
      </c>
      <c r="L3908" t="s">
        <v>660</v>
      </c>
    </row>
    <row r="3909" spans="1:12" x14ac:dyDescent="0.3">
      <c r="A3909" s="1">
        <v>43907</v>
      </c>
      <c r="B3909">
        <v>17</v>
      </c>
      <c r="C3909">
        <v>3</v>
      </c>
      <c r="D3909">
        <v>2020</v>
      </c>
      <c r="G3909" t="s">
        <v>416</v>
      </c>
      <c r="H3909" t="s">
        <v>417</v>
      </c>
      <c r="I3909" t="s">
        <v>418</v>
      </c>
      <c r="J3909">
        <v>2448255</v>
      </c>
      <c r="K3909" t="s">
        <v>22</v>
      </c>
      <c r="L3909" t="s">
        <v>660</v>
      </c>
    </row>
    <row r="3910" spans="1:12" x14ac:dyDescent="0.3">
      <c r="A3910" s="1">
        <v>43906</v>
      </c>
      <c r="B3910">
        <v>16</v>
      </c>
      <c r="C3910">
        <v>3</v>
      </c>
      <c r="D3910">
        <v>2020</v>
      </c>
      <c r="G3910" t="s">
        <v>416</v>
      </c>
      <c r="H3910" t="s">
        <v>417</v>
      </c>
      <c r="I3910" t="s">
        <v>418</v>
      </c>
      <c r="J3910">
        <v>2448255</v>
      </c>
      <c r="K3910" t="s">
        <v>22</v>
      </c>
      <c r="L3910" t="s">
        <v>660</v>
      </c>
    </row>
    <row r="3911" spans="1:12" x14ac:dyDescent="0.3">
      <c r="A3911" s="1">
        <v>43905</v>
      </c>
      <c r="B3911">
        <v>15</v>
      </c>
      <c r="C3911">
        <v>3</v>
      </c>
      <c r="D3911">
        <v>2020</v>
      </c>
      <c r="E3911">
        <v>2</v>
      </c>
      <c r="G3911" t="s">
        <v>416</v>
      </c>
      <c r="H3911" t="s">
        <v>417</v>
      </c>
      <c r="I3911" t="s">
        <v>418</v>
      </c>
      <c r="J3911">
        <v>2448255</v>
      </c>
      <c r="K3911" t="s">
        <v>22</v>
      </c>
      <c r="L3911" t="s">
        <v>660</v>
      </c>
    </row>
    <row r="3912" spans="1:12" x14ac:dyDescent="0.3">
      <c r="A3912" s="1">
        <v>43954</v>
      </c>
      <c r="B3912">
        <v>3</v>
      </c>
      <c r="C3912">
        <v>5</v>
      </c>
      <c r="D3912">
        <v>2020</v>
      </c>
      <c r="G3912" t="s">
        <v>425</v>
      </c>
      <c r="H3912" t="s">
        <v>426</v>
      </c>
      <c r="I3912" t="s">
        <v>427</v>
      </c>
      <c r="J3912">
        <v>284060</v>
      </c>
      <c r="K3912" t="s">
        <v>47</v>
      </c>
      <c r="L3912" t="s">
        <v>660</v>
      </c>
    </row>
    <row r="3913" spans="1:12" x14ac:dyDescent="0.3">
      <c r="A3913" s="1">
        <v>43953</v>
      </c>
      <c r="B3913">
        <v>2</v>
      </c>
      <c r="C3913">
        <v>5</v>
      </c>
      <c r="D3913">
        <v>2020</v>
      </c>
      <c r="G3913" t="s">
        <v>425</v>
      </c>
      <c r="H3913" t="s">
        <v>426</v>
      </c>
      <c r="I3913" t="s">
        <v>427</v>
      </c>
      <c r="J3913">
        <v>284060</v>
      </c>
      <c r="K3913" t="s">
        <v>47</v>
      </c>
      <c r="L3913" t="s">
        <v>660</v>
      </c>
    </row>
    <row r="3914" spans="1:12" x14ac:dyDescent="0.3">
      <c r="A3914" s="1">
        <v>43952</v>
      </c>
      <c r="B3914">
        <v>1</v>
      </c>
      <c r="C3914">
        <v>5</v>
      </c>
      <c r="D3914">
        <v>2020</v>
      </c>
      <c r="G3914" t="s">
        <v>425</v>
      </c>
      <c r="H3914" t="s">
        <v>426</v>
      </c>
      <c r="I3914" t="s">
        <v>427</v>
      </c>
      <c r="J3914">
        <v>284060</v>
      </c>
      <c r="K3914" t="s">
        <v>47</v>
      </c>
      <c r="L3914" t="s">
        <v>660</v>
      </c>
    </row>
    <row r="3915" spans="1:12" x14ac:dyDescent="0.3">
      <c r="A3915" s="1">
        <v>43951</v>
      </c>
      <c r="B3915">
        <v>30</v>
      </c>
      <c r="C3915">
        <v>4</v>
      </c>
      <c r="D3915">
        <v>2020</v>
      </c>
      <c r="G3915" t="s">
        <v>425</v>
      </c>
      <c r="H3915" t="s">
        <v>426</v>
      </c>
      <c r="I3915" t="s">
        <v>427</v>
      </c>
      <c r="J3915">
        <v>284060</v>
      </c>
      <c r="K3915" t="s">
        <v>47</v>
      </c>
      <c r="L3915" t="s">
        <v>660</v>
      </c>
    </row>
    <row r="3916" spans="1:12" x14ac:dyDescent="0.3">
      <c r="A3916" s="1">
        <v>43950</v>
      </c>
      <c r="B3916">
        <v>29</v>
      </c>
      <c r="C3916">
        <v>4</v>
      </c>
      <c r="D3916">
        <v>2020</v>
      </c>
      <c r="G3916" t="s">
        <v>425</v>
      </c>
      <c r="H3916" t="s">
        <v>426</v>
      </c>
      <c r="I3916" t="s">
        <v>427</v>
      </c>
      <c r="J3916">
        <v>284060</v>
      </c>
      <c r="K3916" t="s">
        <v>47</v>
      </c>
      <c r="L3916" t="s">
        <v>660</v>
      </c>
    </row>
    <row r="3917" spans="1:12" x14ac:dyDescent="0.3">
      <c r="A3917" s="1">
        <v>43949</v>
      </c>
      <c r="B3917">
        <v>28</v>
      </c>
      <c r="C3917">
        <v>4</v>
      </c>
      <c r="D3917">
        <v>2020</v>
      </c>
      <c r="G3917" t="s">
        <v>425</v>
      </c>
      <c r="H3917" t="s">
        <v>426</v>
      </c>
      <c r="I3917" t="s">
        <v>427</v>
      </c>
      <c r="J3917">
        <v>284060</v>
      </c>
      <c r="K3917" t="s">
        <v>47</v>
      </c>
      <c r="L3917" t="s">
        <v>660</v>
      </c>
    </row>
    <row r="3918" spans="1:12" x14ac:dyDescent="0.3">
      <c r="A3918" s="1">
        <v>43948</v>
      </c>
      <c r="B3918">
        <v>27</v>
      </c>
      <c r="C3918">
        <v>4</v>
      </c>
      <c r="D3918">
        <v>2020</v>
      </c>
      <c r="G3918" t="s">
        <v>425</v>
      </c>
      <c r="H3918" t="s">
        <v>426</v>
      </c>
      <c r="I3918" t="s">
        <v>427</v>
      </c>
      <c r="J3918">
        <v>284060</v>
      </c>
      <c r="K3918" t="s">
        <v>47</v>
      </c>
      <c r="L3918" t="s">
        <v>660</v>
      </c>
    </row>
    <row r="3919" spans="1:12" x14ac:dyDescent="0.3">
      <c r="A3919" s="1">
        <v>43947</v>
      </c>
      <c r="B3919">
        <v>26</v>
      </c>
      <c r="C3919">
        <v>4</v>
      </c>
      <c r="D3919">
        <v>2020</v>
      </c>
      <c r="G3919" t="s">
        <v>425</v>
      </c>
      <c r="H3919" t="s">
        <v>426</v>
      </c>
      <c r="I3919" t="s">
        <v>427</v>
      </c>
      <c r="J3919">
        <v>284060</v>
      </c>
      <c r="K3919" t="s">
        <v>47</v>
      </c>
      <c r="L3919" t="s">
        <v>660</v>
      </c>
    </row>
    <row r="3920" spans="1:12" x14ac:dyDescent="0.3">
      <c r="A3920" s="1">
        <v>43946</v>
      </c>
      <c r="B3920">
        <v>25</v>
      </c>
      <c r="C3920">
        <v>4</v>
      </c>
      <c r="D3920">
        <v>2020</v>
      </c>
      <c r="G3920" t="s">
        <v>425</v>
      </c>
      <c r="H3920" t="s">
        <v>426</v>
      </c>
      <c r="I3920" t="s">
        <v>427</v>
      </c>
      <c r="J3920">
        <v>284060</v>
      </c>
      <c r="K3920" t="s">
        <v>47</v>
      </c>
      <c r="L3920" t="s">
        <v>660</v>
      </c>
    </row>
    <row r="3921" spans="1:12" x14ac:dyDescent="0.3">
      <c r="A3921" s="1">
        <v>43945</v>
      </c>
      <c r="B3921">
        <v>24</v>
      </c>
      <c r="C3921">
        <v>4</v>
      </c>
      <c r="D3921">
        <v>2020</v>
      </c>
      <c r="G3921" t="s">
        <v>425</v>
      </c>
      <c r="H3921" t="s">
        <v>426</v>
      </c>
      <c r="I3921" t="s">
        <v>427</v>
      </c>
      <c r="J3921">
        <v>284060</v>
      </c>
      <c r="K3921" t="s">
        <v>47</v>
      </c>
      <c r="L3921" t="s">
        <v>660</v>
      </c>
    </row>
    <row r="3922" spans="1:12" x14ac:dyDescent="0.3">
      <c r="A3922" s="1">
        <v>43944</v>
      </c>
      <c r="B3922">
        <v>23</v>
      </c>
      <c r="C3922">
        <v>4</v>
      </c>
      <c r="D3922">
        <v>2020</v>
      </c>
      <c r="G3922" t="s">
        <v>425</v>
      </c>
      <c r="H3922" t="s">
        <v>426</v>
      </c>
      <c r="I3922" t="s">
        <v>427</v>
      </c>
      <c r="J3922">
        <v>284060</v>
      </c>
      <c r="K3922" t="s">
        <v>47</v>
      </c>
      <c r="L3922" t="s">
        <v>660</v>
      </c>
    </row>
    <row r="3923" spans="1:12" x14ac:dyDescent="0.3">
      <c r="A3923" s="1">
        <v>43943</v>
      </c>
      <c r="B3923">
        <v>22</v>
      </c>
      <c r="C3923">
        <v>4</v>
      </c>
      <c r="D3923">
        <v>2020</v>
      </c>
      <c r="G3923" t="s">
        <v>425</v>
      </c>
      <c r="H3923" t="s">
        <v>426</v>
      </c>
      <c r="I3923" t="s">
        <v>427</v>
      </c>
      <c r="J3923">
        <v>284060</v>
      </c>
      <c r="K3923" t="s">
        <v>47</v>
      </c>
      <c r="L3923" t="s">
        <v>660</v>
      </c>
    </row>
    <row r="3924" spans="1:12" x14ac:dyDescent="0.3">
      <c r="A3924" s="1">
        <v>43942</v>
      </c>
      <c r="B3924">
        <v>21</v>
      </c>
      <c r="C3924">
        <v>4</v>
      </c>
      <c r="D3924">
        <v>2020</v>
      </c>
      <c r="G3924" t="s">
        <v>425</v>
      </c>
      <c r="H3924" t="s">
        <v>426</v>
      </c>
      <c r="I3924" t="s">
        <v>427</v>
      </c>
      <c r="J3924">
        <v>284060</v>
      </c>
      <c r="K3924" t="s">
        <v>47</v>
      </c>
      <c r="L3924" t="s">
        <v>660</v>
      </c>
    </row>
    <row r="3925" spans="1:12" x14ac:dyDescent="0.3">
      <c r="A3925" s="1">
        <v>43941</v>
      </c>
      <c r="B3925">
        <v>20</v>
      </c>
      <c r="C3925">
        <v>4</v>
      </c>
      <c r="D3925">
        <v>2020</v>
      </c>
      <c r="G3925" t="s">
        <v>425</v>
      </c>
      <c r="H3925" t="s">
        <v>426</v>
      </c>
      <c r="I3925" t="s">
        <v>427</v>
      </c>
      <c r="J3925">
        <v>284060</v>
      </c>
      <c r="K3925" t="s">
        <v>47</v>
      </c>
      <c r="L3925" t="s">
        <v>660</v>
      </c>
    </row>
    <row r="3926" spans="1:12" x14ac:dyDescent="0.3">
      <c r="A3926" s="1">
        <v>43940</v>
      </c>
      <c r="B3926">
        <v>19</v>
      </c>
      <c r="C3926">
        <v>4</v>
      </c>
      <c r="D3926">
        <v>2020</v>
      </c>
      <c r="G3926" t="s">
        <v>425</v>
      </c>
      <c r="H3926" t="s">
        <v>426</v>
      </c>
      <c r="I3926" t="s">
        <v>427</v>
      </c>
      <c r="J3926">
        <v>284060</v>
      </c>
      <c r="K3926" t="s">
        <v>47</v>
      </c>
      <c r="L3926" t="s">
        <v>660</v>
      </c>
    </row>
    <row r="3927" spans="1:12" x14ac:dyDescent="0.3">
      <c r="A3927" s="1">
        <v>43939</v>
      </c>
      <c r="B3927">
        <v>18</v>
      </c>
      <c r="C3927">
        <v>4</v>
      </c>
      <c r="D3927">
        <v>2020</v>
      </c>
      <c r="G3927" t="s">
        <v>425</v>
      </c>
      <c r="H3927" t="s">
        <v>426</v>
      </c>
      <c r="I3927" t="s">
        <v>427</v>
      </c>
      <c r="J3927">
        <v>284060</v>
      </c>
      <c r="K3927" t="s">
        <v>47</v>
      </c>
      <c r="L3927" t="s">
        <v>660</v>
      </c>
    </row>
    <row r="3928" spans="1:12" x14ac:dyDescent="0.3">
      <c r="A3928" s="1">
        <v>43938</v>
      </c>
      <c r="B3928">
        <v>17</v>
      </c>
      <c r="C3928">
        <v>4</v>
      </c>
      <c r="D3928">
        <v>2020</v>
      </c>
      <c r="G3928" t="s">
        <v>425</v>
      </c>
      <c r="H3928" t="s">
        <v>426</v>
      </c>
      <c r="I3928" t="s">
        <v>427</v>
      </c>
      <c r="J3928">
        <v>284060</v>
      </c>
      <c r="K3928" t="s">
        <v>47</v>
      </c>
      <c r="L3928" t="s">
        <v>660</v>
      </c>
    </row>
    <row r="3929" spans="1:12" x14ac:dyDescent="0.3">
      <c r="A3929" s="1">
        <v>43937</v>
      </c>
      <c r="B3929">
        <v>16</v>
      </c>
      <c r="C3929">
        <v>4</v>
      </c>
      <c r="D3929">
        <v>2020</v>
      </c>
      <c r="G3929" t="s">
        <v>425</v>
      </c>
      <c r="H3929" t="s">
        <v>426</v>
      </c>
      <c r="I3929" t="s">
        <v>427</v>
      </c>
      <c r="J3929">
        <v>284060</v>
      </c>
      <c r="K3929" t="s">
        <v>47</v>
      </c>
      <c r="L3929" t="s">
        <v>660</v>
      </c>
    </row>
    <row r="3930" spans="1:12" x14ac:dyDescent="0.3">
      <c r="A3930" s="1">
        <v>43936</v>
      </c>
      <c r="B3930">
        <v>15</v>
      </c>
      <c r="C3930">
        <v>4</v>
      </c>
      <c r="D3930">
        <v>2020</v>
      </c>
      <c r="G3930" t="s">
        <v>425</v>
      </c>
      <c r="H3930" t="s">
        <v>426</v>
      </c>
      <c r="I3930" t="s">
        <v>427</v>
      </c>
      <c r="J3930">
        <v>284060</v>
      </c>
      <c r="K3930" t="s">
        <v>47</v>
      </c>
      <c r="L3930" t="s">
        <v>660</v>
      </c>
    </row>
    <row r="3931" spans="1:12" x14ac:dyDescent="0.3">
      <c r="A3931" s="1">
        <v>43935</v>
      </c>
      <c r="B3931">
        <v>14</v>
      </c>
      <c r="C3931">
        <v>4</v>
      </c>
      <c r="D3931">
        <v>2020</v>
      </c>
      <c r="G3931" t="s">
        <v>425</v>
      </c>
      <c r="H3931" t="s">
        <v>426</v>
      </c>
      <c r="I3931" t="s">
        <v>427</v>
      </c>
      <c r="J3931">
        <v>284060</v>
      </c>
      <c r="K3931" t="s">
        <v>47</v>
      </c>
      <c r="L3931" t="s">
        <v>660</v>
      </c>
    </row>
    <row r="3932" spans="1:12" x14ac:dyDescent="0.3">
      <c r="A3932" s="1">
        <v>43934</v>
      </c>
      <c r="B3932">
        <v>13</v>
      </c>
      <c r="C3932">
        <v>4</v>
      </c>
      <c r="D3932">
        <v>2020</v>
      </c>
      <c r="G3932" t="s">
        <v>425</v>
      </c>
      <c r="H3932" t="s">
        <v>426</v>
      </c>
      <c r="I3932" t="s">
        <v>427</v>
      </c>
      <c r="J3932">
        <v>284060</v>
      </c>
      <c r="K3932" t="s">
        <v>47</v>
      </c>
      <c r="L3932" t="s">
        <v>660</v>
      </c>
    </row>
    <row r="3933" spans="1:12" x14ac:dyDescent="0.3">
      <c r="A3933" s="1">
        <v>43933</v>
      </c>
      <c r="B3933">
        <v>12</v>
      </c>
      <c r="C3933">
        <v>4</v>
      </c>
      <c r="D3933">
        <v>2020</v>
      </c>
      <c r="G3933" t="s">
        <v>425</v>
      </c>
      <c r="H3933" t="s">
        <v>426</v>
      </c>
      <c r="I3933" t="s">
        <v>427</v>
      </c>
      <c r="J3933">
        <v>284060</v>
      </c>
      <c r="K3933" t="s">
        <v>47</v>
      </c>
      <c r="L3933" t="s">
        <v>660</v>
      </c>
    </row>
    <row r="3934" spans="1:12" x14ac:dyDescent="0.3">
      <c r="A3934" s="1">
        <v>43932</v>
      </c>
      <c r="B3934">
        <v>11</v>
      </c>
      <c r="C3934">
        <v>4</v>
      </c>
      <c r="D3934">
        <v>2020</v>
      </c>
      <c r="G3934" t="s">
        <v>425</v>
      </c>
      <c r="H3934" t="s">
        <v>426</v>
      </c>
      <c r="I3934" t="s">
        <v>427</v>
      </c>
      <c r="J3934">
        <v>284060</v>
      </c>
      <c r="K3934" t="s">
        <v>47</v>
      </c>
      <c r="L3934" t="s">
        <v>660</v>
      </c>
    </row>
    <row r="3935" spans="1:12" x14ac:dyDescent="0.3">
      <c r="A3935" s="1">
        <v>43931</v>
      </c>
      <c r="B3935">
        <v>10</v>
      </c>
      <c r="C3935">
        <v>4</v>
      </c>
      <c r="D3935">
        <v>2020</v>
      </c>
      <c r="G3935" t="s">
        <v>425</v>
      </c>
      <c r="H3935" t="s">
        <v>426</v>
      </c>
      <c r="I3935" t="s">
        <v>427</v>
      </c>
      <c r="J3935">
        <v>284060</v>
      </c>
      <c r="K3935" t="s">
        <v>47</v>
      </c>
      <c r="L3935" t="s">
        <v>660</v>
      </c>
    </row>
    <row r="3936" spans="1:12" x14ac:dyDescent="0.3">
      <c r="A3936" s="1">
        <v>43930</v>
      </c>
      <c r="B3936">
        <v>9</v>
      </c>
      <c r="C3936">
        <v>4</v>
      </c>
      <c r="D3936">
        <v>2020</v>
      </c>
      <c r="G3936" t="s">
        <v>425</v>
      </c>
      <c r="H3936" t="s">
        <v>426</v>
      </c>
      <c r="I3936" t="s">
        <v>427</v>
      </c>
      <c r="J3936">
        <v>284060</v>
      </c>
      <c r="K3936" t="s">
        <v>47</v>
      </c>
      <c r="L3936" t="s">
        <v>660</v>
      </c>
    </row>
    <row r="3937" spans="1:12" x14ac:dyDescent="0.3">
      <c r="A3937" s="1">
        <v>43929</v>
      </c>
      <c r="B3937">
        <v>8</v>
      </c>
      <c r="C3937">
        <v>4</v>
      </c>
      <c r="D3937">
        <v>2020</v>
      </c>
      <c r="G3937" t="s">
        <v>425</v>
      </c>
      <c r="H3937" t="s">
        <v>426</v>
      </c>
      <c r="I3937" t="s">
        <v>427</v>
      </c>
      <c r="J3937">
        <v>284060</v>
      </c>
      <c r="K3937" t="s">
        <v>47</v>
      </c>
      <c r="L3937" t="s">
        <v>660</v>
      </c>
    </row>
    <row r="3938" spans="1:12" x14ac:dyDescent="0.3">
      <c r="A3938" s="1">
        <v>43928</v>
      </c>
      <c r="B3938">
        <v>7</v>
      </c>
      <c r="C3938">
        <v>4</v>
      </c>
      <c r="D3938">
        <v>2020</v>
      </c>
      <c r="G3938" t="s">
        <v>425</v>
      </c>
      <c r="H3938" t="s">
        <v>426</v>
      </c>
      <c r="I3938" t="s">
        <v>427</v>
      </c>
      <c r="J3938">
        <v>284060</v>
      </c>
      <c r="K3938" t="s">
        <v>47</v>
      </c>
      <c r="L3938" t="s">
        <v>660</v>
      </c>
    </row>
    <row r="3939" spans="1:12" x14ac:dyDescent="0.3">
      <c r="A3939" s="1">
        <v>43927</v>
      </c>
      <c r="B3939">
        <v>6</v>
      </c>
      <c r="C3939">
        <v>4</v>
      </c>
      <c r="D3939">
        <v>2020</v>
      </c>
      <c r="G3939" t="s">
        <v>425</v>
      </c>
      <c r="H3939" t="s">
        <v>426</v>
      </c>
      <c r="I3939" t="s">
        <v>427</v>
      </c>
      <c r="J3939">
        <v>284060</v>
      </c>
      <c r="K3939" t="s">
        <v>47</v>
      </c>
      <c r="L3939" t="s">
        <v>660</v>
      </c>
    </row>
    <row r="3940" spans="1:12" x14ac:dyDescent="0.3">
      <c r="A3940" s="1">
        <v>43926</v>
      </c>
      <c r="B3940">
        <v>5</v>
      </c>
      <c r="C3940">
        <v>4</v>
      </c>
      <c r="D3940">
        <v>2020</v>
      </c>
      <c r="G3940" t="s">
        <v>425</v>
      </c>
      <c r="H3940" t="s">
        <v>426</v>
      </c>
      <c r="I3940" t="s">
        <v>427</v>
      </c>
      <c r="J3940">
        <v>284060</v>
      </c>
      <c r="K3940" t="s">
        <v>47</v>
      </c>
      <c r="L3940" t="s">
        <v>660</v>
      </c>
    </row>
    <row r="3941" spans="1:12" x14ac:dyDescent="0.3">
      <c r="A3941" s="1">
        <v>43925</v>
      </c>
      <c r="B3941">
        <v>4</v>
      </c>
      <c r="C3941">
        <v>4</v>
      </c>
      <c r="D3941">
        <v>2020</v>
      </c>
      <c r="E3941">
        <v>2</v>
      </c>
      <c r="G3941" t="s">
        <v>425</v>
      </c>
      <c r="H3941" t="s">
        <v>426</v>
      </c>
      <c r="I3941" t="s">
        <v>427</v>
      </c>
      <c r="J3941">
        <v>284060</v>
      </c>
      <c r="K3941" t="s">
        <v>47</v>
      </c>
      <c r="L3941" t="s">
        <v>660</v>
      </c>
    </row>
    <row r="3942" spans="1:12" x14ac:dyDescent="0.3">
      <c r="A3942" s="1">
        <v>43924</v>
      </c>
      <c r="B3942">
        <v>3</v>
      </c>
      <c r="C3942">
        <v>4</v>
      </c>
      <c r="D3942">
        <v>2020</v>
      </c>
      <c r="G3942" t="s">
        <v>425</v>
      </c>
      <c r="H3942" t="s">
        <v>426</v>
      </c>
      <c r="I3942" t="s">
        <v>427</v>
      </c>
      <c r="J3942">
        <v>284060</v>
      </c>
      <c r="K3942" t="s">
        <v>47</v>
      </c>
      <c r="L3942" t="s">
        <v>660</v>
      </c>
    </row>
    <row r="3943" spans="1:12" x14ac:dyDescent="0.3">
      <c r="A3943" s="1">
        <v>43923</v>
      </c>
      <c r="B3943">
        <v>2</v>
      </c>
      <c r="C3943">
        <v>4</v>
      </c>
      <c r="D3943">
        <v>2020</v>
      </c>
      <c r="G3943" t="s">
        <v>425</v>
      </c>
      <c r="H3943" t="s">
        <v>426</v>
      </c>
      <c r="I3943" t="s">
        <v>427</v>
      </c>
      <c r="J3943">
        <v>284060</v>
      </c>
      <c r="K3943" t="s">
        <v>47</v>
      </c>
      <c r="L3943" t="s">
        <v>660</v>
      </c>
    </row>
    <row r="3944" spans="1:12" x14ac:dyDescent="0.3">
      <c r="A3944" s="1">
        <v>43922</v>
      </c>
      <c r="B3944">
        <v>1</v>
      </c>
      <c r="C3944">
        <v>4</v>
      </c>
      <c r="D3944">
        <v>2020</v>
      </c>
      <c r="G3944" t="s">
        <v>425</v>
      </c>
      <c r="H3944" t="s">
        <v>426</v>
      </c>
      <c r="I3944" t="s">
        <v>427</v>
      </c>
      <c r="J3944">
        <v>284060</v>
      </c>
      <c r="K3944" t="s">
        <v>47</v>
      </c>
      <c r="L3944" t="s">
        <v>660</v>
      </c>
    </row>
    <row r="3945" spans="1:12" x14ac:dyDescent="0.3">
      <c r="A3945" s="1">
        <v>43921</v>
      </c>
      <c r="B3945">
        <v>31</v>
      </c>
      <c r="C3945">
        <v>3</v>
      </c>
      <c r="D3945">
        <v>2020</v>
      </c>
      <c r="E3945">
        <v>1</v>
      </c>
      <c r="G3945" t="s">
        <v>425</v>
      </c>
      <c r="H3945" t="s">
        <v>426</v>
      </c>
      <c r="I3945" t="s">
        <v>427</v>
      </c>
      <c r="J3945">
        <v>284060</v>
      </c>
      <c r="K3945" t="s">
        <v>47</v>
      </c>
      <c r="L3945" t="s">
        <v>660</v>
      </c>
    </row>
    <row r="3946" spans="1:12" x14ac:dyDescent="0.3">
      <c r="A3946" s="1">
        <v>43920</v>
      </c>
      <c r="B3946">
        <v>30</v>
      </c>
      <c r="C3946">
        <v>3</v>
      </c>
      <c r="D3946">
        <v>2020</v>
      </c>
      <c r="G3946" t="s">
        <v>425</v>
      </c>
      <c r="H3946" t="s">
        <v>426</v>
      </c>
      <c r="I3946" t="s">
        <v>427</v>
      </c>
      <c r="J3946">
        <v>284060</v>
      </c>
      <c r="K3946" t="s">
        <v>47</v>
      </c>
      <c r="L3946" t="s">
        <v>660</v>
      </c>
    </row>
    <row r="3947" spans="1:12" x14ac:dyDescent="0.3">
      <c r="A3947" s="1">
        <v>43919</v>
      </c>
      <c r="B3947">
        <v>29</v>
      </c>
      <c r="C3947">
        <v>3</v>
      </c>
      <c r="D3947">
        <v>2020</v>
      </c>
      <c r="G3947" t="s">
        <v>425</v>
      </c>
      <c r="H3947" t="s">
        <v>426</v>
      </c>
      <c r="I3947" t="s">
        <v>427</v>
      </c>
      <c r="J3947">
        <v>284060</v>
      </c>
      <c r="K3947" t="s">
        <v>47</v>
      </c>
      <c r="L3947" t="s">
        <v>660</v>
      </c>
    </row>
    <row r="3948" spans="1:12" x14ac:dyDescent="0.3">
      <c r="A3948" s="1">
        <v>43918</v>
      </c>
      <c r="B3948">
        <v>28</v>
      </c>
      <c r="C3948">
        <v>3</v>
      </c>
      <c r="D3948">
        <v>2020</v>
      </c>
      <c r="G3948" t="s">
        <v>425</v>
      </c>
      <c r="H3948" t="s">
        <v>426</v>
      </c>
      <c r="I3948" t="s">
        <v>427</v>
      </c>
      <c r="J3948">
        <v>284060</v>
      </c>
      <c r="K3948" t="s">
        <v>47</v>
      </c>
      <c r="L3948" t="s">
        <v>660</v>
      </c>
    </row>
    <row r="3949" spans="1:12" x14ac:dyDescent="0.3">
      <c r="A3949" s="1">
        <v>43917</v>
      </c>
      <c r="B3949">
        <v>27</v>
      </c>
      <c r="C3949">
        <v>3</v>
      </c>
      <c r="D3949">
        <v>2020</v>
      </c>
      <c r="E3949">
        <v>1</v>
      </c>
      <c r="G3949" t="s">
        <v>425</v>
      </c>
      <c r="H3949" t="s">
        <v>426</v>
      </c>
      <c r="I3949" t="s">
        <v>427</v>
      </c>
      <c r="J3949">
        <v>284060</v>
      </c>
      <c r="K3949" t="s">
        <v>47</v>
      </c>
      <c r="L3949" t="s">
        <v>660</v>
      </c>
    </row>
    <row r="3950" spans="1:12" x14ac:dyDescent="0.3">
      <c r="A3950" s="1">
        <v>43916</v>
      </c>
      <c r="B3950">
        <v>26</v>
      </c>
      <c r="C3950">
        <v>3</v>
      </c>
      <c r="D3950">
        <v>2020</v>
      </c>
      <c r="E3950">
        <v>5</v>
      </c>
      <c r="G3950" t="s">
        <v>425</v>
      </c>
      <c r="H3950" t="s">
        <v>426</v>
      </c>
      <c r="I3950" t="s">
        <v>427</v>
      </c>
      <c r="J3950">
        <v>284060</v>
      </c>
      <c r="K3950" t="s">
        <v>47</v>
      </c>
      <c r="L3950" t="s">
        <v>660</v>
      </c>
    </row>
    <row r="3951" spans="1:12" x14ac:dyDescent="0.3">
      <c r="A3951" s="1">
        <v>43915</v>
      </c>
      <c r="B3951">
        <v>25</v>
      </c>
      <c r="C3951">
        <v>3</v>
      </c>
      <c r="D3951">
        <v>2020</v>
      </c>
      <c r="E3951">
        <v>2</v>
      </c>
      <c r="G3951" t="s">
        <v>425</v>
      </c>
      <c r="H3951" t="s">
        <v>426</v>
      </c>
      <c r="I3951" t="s">
        <v>427</v>
      </c>
      <c r="J3951">
        <v>284060</v>
      </c>
      <c r="K3951" t="s">
        <v>47</v>
      </c>
      <c r="L3951" t="s">
        <v>660</v>
      </c>
    </row>
    <row r="3952" spans="1:12" x14ac:dyDescent="0.3">
      <c r="A3952" s="1">
        <v>43914</v>
      </c>
      <c r="B3952">
        <v>24</v>
      </c>
      <c r="C3952">
        <v>3</v>
      </c>
      <c r="D3952">
        <v>2020</v>
      </c>
      <c r="E3952">
        <v>2</v>
      </c>
      <c r="G3952" t="s">
        <v>425</v>
      </c>
      <c r="H3952" t="s">
        <v>426</v>
      </c>
      <c r="I3952" t="s">
        <v>427</v>
      </c>
      <c r="J3952">
        <v>284060</v>
      </c>
      <c r="K3952" t="s">
        <v>47</v>
      </c>
      <c r="L3952" t="s">
        <v>660</v>
      </c>
    </row>
    <row r="3953" spans="1:12" x14ac:dyDescent="0.3">
      <c r="A3953" s="1">
        <v>43913</v>
      </c>
      <c r="B3953">
        <v>23</v>
      </c>
      <c r="C3953">
        <v>3</v>
      </c>
      <c r="D3953">
        <v>2020</v>
      </c>
      <c r="E3953">
        <v>1</v>
      </c>
      <c r="G3953" t="s">
        <v>425</v>
      </c>
      <c r="H3953" t="s">
        <v>426</v>
      </c>
      <c r="I3953" t="s">
        <v>427</v>
      </c>
      <c r="J3953">
        <v>284060</v>
      </c>
      <c r="K3953" t="s">
        <v>47</v>
      </c>
      <c r="L3953" t="s">
        <v>660</v>
      </c>
    </row>
    <row r="3954" spans="1:12" x14ac:dyDescent="0.3">
      <c r="A3954" s="1">
        <v>43912</v>
      </c>
      <c r="B3954">
        <v>22</v>
      </c>
      <c r="C3954">
        <v>3</v>
      </c>
      <c r="D3954">
        <v>2020</v>
      </c>
      <c r="E3954">
        <v>2</v>
      </c>
      <c r="G3954" t="s">
        <v>425</v>
      </c>
      <c r="H3954" t="s">
        <v>426</v>
      </c>
      <c r="I3954" t="s">
        <v>427</v>
      </c>
      <c r="J3954">
        <v>284060</v>
      </c>
      <c r="K3954" t="s">
        <v>47</v>
      </c>
      <c r="L3954" t="s">
        <v>660</v>
      </c>
    </row>
    <row r="3955" spans="1:12" x14ac:dyDescent="0.3">
      <c r="A3955" s="1">
        <v>43911</v>
      </c>
      <c r="B3955">
        <v>21</v>
      </c>
      <c r="C3955">
        <v>3</v>
      </c>
      <c r="D3955">
        <v>2020</v>
      </c>
      <c r="E3955">
        <v>2</v>
      </c>
      <c r="G3955" t="s">
        <v>425</v>
      </c>
      <c r="H3955" t="s">
        <v>426</v>
      </c>
      <c r="I3955" t="s">
        <v>427</v>
      </c>
      <c r="J3955">
        <v>284060</v>
      </c>
      <c r="K3955" t="s">
        <v>47</v>
      </c>
      <c r="L3955" t="s">
        <v>660</v>
      </c>
    </row>
    <row r="3956" spans="1:12" x14ac:dyDescent="0.3">
      <c r="A3956" s="1">
        <v>43954</v>
      </c>
      <c r="B3956">
        <v>3</v>
      </c>
      <c r="C3956">
        <v>5</v>
      </c>
      <c r="D3956">
        <v>2020</v>
      </c>
      <c r="G3956" t="s">
        <v>431</v>
      </c>
      <c r="H3956" t="s">
        <v>432</v>
      </c>
      <c r="I3956" t="s">
        <v>433</v>
      </c>
      <c r="J3956">
        <v>6465513</v>
      </c>
      <c r="K3956" t="s">
        <v>31</v>
      </c>
      <c r="L3956" t="s">
        <v>660</v>
      </c>
    </row>
    <row r="3957" spans="1:12" x14ac:dyDescent="0.3">
      <c r="A3957" s="1">
        <v>43953</v>
      </c>
      <c r="B3957">
        <v>2</v>
      </c>
      <c r="C3957">
        <v>5</v>
      </c>
      <c r="D3957">
        <v>2020</v>
      </c>
      <c r="G3957" t="s">
        <v>431</v>
      </c>
      <c r="H3957" t="s">
        <v>432</v>
      </c>
      <c r="I3957" t="s">
        <v>433</v>
      </c>
      <c r="J3957">
        <v>6465513</v>
      </c>
      <c r="K3957" t="s">
        <v>31</v>
      </c>
      <c r="L3957" t="s">
        <v>660</v>
      </c>
    </row>
    <row r="3958" spans="1:12" x14ac:dyDescent="0.3">
      <c r="A3958" s="1">
        <v>43952</v>
      </c>
      <c r="B3958">
        <v>1</v>
      </c>
      <c r="C3958">
        <v>5</v>
      </c>
      <c r="D3958">
        <v>2020</v>
      </c>
      <c r="G3958" t="s">
        <v>431</v>
      </c>
      <c r="H3958" t="s">
        <v>432</v>
      </c>
      <c r="I3958" t="s">
        <v>433</v>
      </c>
      <c r="J3958">
        <v>6465513</v>
      </c>
      <c r="K3958" t="s">
        <v>31</v>
      </c>
      <c r="L3958" t="s">
        <v>660</v>
      </c>
    </row>
    <row r="3959" spans="1:12" x14ac:dyDescent="0.3">
      <c r="A3959" s="1">
        <v>43951</v>
      </c>
      <c r="B3959">
        <v>30</v>
      </c>
      <c r="C3959">
        <v>4</v>
      </c>
      <c r="D3959">
        <v>2020</v>
      </c>
      <c r="E3959">
        <v>1</v>
      </c>
      <c r="F3959">
        <v>1</v>
      </c>
      <c r="G3959" t="s">
        <v>431</v>
      </c>
      <c r="H3959" t="s">
        <v>432</v>
      </c>
      <c r="I3959" t="s">
        <v>433</v>
      </c>
      <c r="J3959">
        <v>6465513</v>
      </c>
      <c r="K3959" t="s">
        <v>31</v>
      </c>
      <c r="L3959" t="s">
        <v>660</v>
      </c>
    </row>
    <row r="3960" spans="1:12" x14ac:dyDescent="0.3">
      <c r="A3960" s="1">
        <v>43950</v>
      </c>
      <c r="B3960">
        <v>29</v>
      </c>
      <c r="C3960">
        <v>4</v>
      </c>
      <c r="D3960">
        <v>2020</v>
      </c>
      <c r="G3960" t="s">
        <v>431</v>
      </c>
      <c r="H3960" t="s">
        <v>432</v>
      </c>
      <c r="I3960" t="s">
        <v>433</v>
      </c>
      <c r="J3960">
        <v>6465513</v>
      </c>
      <c r="K3960" t="s">
        <v>31</v>
      </c>
      <c r="L3960" t="s">
        <v>660</v>
      </c>
    </row>
    <row r="3961" spans="1:12" x14ac:dyDescent="0.3">
      <c r="A3961" s="1">
        <v>43949</v>
      </c>
      <c r="B3961">
        <v>28</v>
      </c>
      <c r="C3961">
        <v>4</v>
      </c>
      <c r="D3961">
        <v>2020</v>
      </c>
      <c r="G3961" t="s">
        <v>431</v>
      </c>
      <c r="H3961" t="s">
        <v>432</v>
      </c>
      <c r="I3961" t="s">
        <v>433</v>
      </c>
      <c r="J3961">
        <v>6465513</v>
      </c>
      <c r="K3961" t="s">
        <v>31</v>
      </c>
      <c r="L3961" t="s">
        <v>660</v>
      </c>
    </row>
    <row r="3962" spans="1:12" x14ac:dyDescent="0.3">
      <c r="A3962" s="1">
        <v>43948</v>
      </c>
      <c r="B3962">
        <v>27</v>
      </c>
      <c r="C3962">
        <v>4</v>
      </c>
      <c r="D3962">
        <v>2020</v>
      </c>
      <c r="E3962">
        <v>1</v>
      </c>
      <c r="G3962" t="s">
        <v>431</v>
      </c>
      <c r="H3962" t="s">
        <v>432</v>
      </c>
      <c r="I3962" t="s">
        <v>433</v>
      </c>
      <c r="J3962">
        <v>6465513</v>
      </c>
      <c r="K3962" t="s">
        <v>31</v>
      </c>
      <c r="L3962" t="s">
        <v>660</v>
      </c>
    </row>
    <row r="3963" spans="1:12" x14ac:dyDescent="0.3">
      <c r="A3963" s="1">
        <v>43947</v>
      </c>
      <c r="B3963">
        <v>26</v>
      </c>
      <c r="C3963">
        <v>4</v>
      </c>
      <c r="D3963">
        <v>2020</v>
      </c>
      <c r="E3963">
        <v>1</v>
      </c>
      <c r="G3963" t="s">
        <v>431</v>
      </c>
      <c r="H3963" t="s">
        <v>432</v>
      </c>
      <c r="I3963" t="s">
        <v>433</v>
      </c>
      <c r="J3963">
        <v>6465513</v>
      </c>
      <c r="K3963" t="s">
        <v>31</v>
      </c>
      <c r="L3963" t="s">
        <v>660</v>
      </c>
    </row>
    <row r="3964" spans="1:12" x14ac:dyDescent="0.3">
      <c r="A3964" s="1">
        <v>43946</v>
      </c>
      <c r="B3964">
        <v>25</v>
      </c>
      <c r="C3964">
        <v>4</v>
      </c>
      <c r="D3964">
        <v>2020</v>
      </c>
      <c r="E3964">
        <v>1</v>
      </c>
      <c r="F3964">
        <v>1</v>
      </c>
      <c r="G3964" t="s">
        <v>431</v>
      </c>
      <c r="H3964" t="s">
        <v>432</v>
      </c>
      <c r="I3964" t="s">
        <v>433</v>
      </c>
      <c r="J3964">
        <v>6465513</v>
      </c>
      <c r="K3964" t="s">
        <v>31</v>
      </c>
      <c r="L3964" t="s">
        <v>660</v>
      </c>
    </row>
    <row r="3965" spans="1:12" x14ac:dyDescent="0.3">
      <c r="A3965" s="1">
        <v>43945</v>
      </c>
      <c r="B3965">
        <v>24</v>
      </c>
      <c r="C3965">
        <v>4</v>
      </c>
      <c r="D3965">
        <v>2020</v>
      </c>
      <c r="G3965" t="s">
        <v>431</v>
      </c>
      <c r="H3965" t="s">
        <v>432</v>
      </c>
      <c r="I3965" t="s">
        <v>433</v>
      </c>
      <c r="J3965">
        <v>6465513</v>
      </c>
      <c r="K3965" t="s">
        <v>31</v>
      </c>
      <c r="L3965" t="s">
        <v>660</v>
      </c>
    </row>
    <row r="3966" spans="1:12" x14ac:dyDescent="0.3">
      <c r="A3966" s="1">
        <v>43944</v>
      </c>
      <c r="B3966">
        <v>23</v>
      </c>
      <c r="C3966">
        <v>4</v>
      </c>
      <c r="D3966">
        <v>2020</v>
      </c>
      <c r="G3966" t="s">
        <v>431</v>
      </c>
      <c r="H3966" t="s">
        <v>432</v>
      </c>
      <c r="I3966" t="s">
        <v>433</v>
      </c>
      <c r="J3966">
        <v>6465513</v>
      </c>
      <c r="K3966" t="s">
        <v>31</v>
      </c>
      <c r="L3966" t="s">
        <v>660</v>
      </c>
    </row>
    <row r="3967" spans="1:12" x14ac:dyDescent="0.3">
      <c r="A3967" s="1">
        <v>43943</v>
      </c>
      <c r="B3967">
        <v>22</v>
      </c>
      <c r="C3967">
        <v>4</v>
      </c>
      <c r="D3967">
        <v>2020</v>
      </c>
      <c r="E3967">
        <v>1</v>
      </c>
      <c r="G3967" t="s">
        <v>431</v>
      </c>
      <c r="H3967" t="s">
        <v>432</v>
      </c>
      <c r="I3967" t="s">
        <v>433</v>
      </c>
      <c r="J3967">
        <v>6465513</v>
      </c>
      <c r="K3967" t="s">
        <v>31</v>
      </c>
      <c r="L3967" t="s">
        <v>660</v>
      </c>
    </row>
    <row r="3968" spans="1:12" x14ac:dyDescent="0.3">
      <c r="A3968" s="1">
        <v>43942</v>
      </c>
      <c r="B3968">
        <v>21</v>
      </c>
      <c r="C3968">
        <v>4</v>
      </c>
      <c r="D3968">
        <v>2020</v>
      </c>
      <c r="F3968">
        <v>1</v>
      </c>
      <c r="G3968" t="s">
        <v>431</v>
      </c>
      <c r="H3968" t="s">
        <v>432</v>
      </c>
      <c r="I3968" t="s">
        <v>433</v>
      </c>
      <c r="J3968">
        <v>6465513</v>
      </c>
      <c r="K3968" t="s">
        <v>31</v>
      </c>
      <c r="L3968" t="s">
        <v>660</v>
      </c>
    </row>
    <row r="3969" spans="1:12" x14ac:dyDescent="0.3">
      <c r="A3969" s="1">
        <v>43941</v>
      </c>
      <c r="B3969">
        <v>20</v>
      </c>
      <c r="C3969">
        <v>4</v>
      </c>
      <c r="D3969">
        <v>2020</v>
      </c>
      <c r="G3969" t="s">
        <v>431</v>
      </c>
      <c r="H3969" t="s">
        <v>432</v>
      </c>
      <c r="I3969" t="s">
        <v>433</v>
      </c>
      <c r="J3969">
        <v>6465513</v>
      </c>
      <c r="K3969" t="s">
        <v>31</v>
      </c>
      <c r="L3969" t="s">
        <v>660</v>
      </c>
    </row>
    <row r="3970" spans="1:12" x14ac:dyDescent="0.3">
      <c r="A3970" s="1">
        <v>43940</v>
      </c>
      <c r="B3970">
        <v>19</v>
      </c>
      <c r="C3970">
        <v>4</v>
      </c>
      <c r="D3970">
        <v>2020</v>
      </c>
      <c r="G3970" t="s">
        <v>431</v>
      </c>
      <c r="H3970" t="s">
        <v>432</v>
      </c>
      <c r="I3970" t="s">
        <v>433</v>
      </c>
      <c r="J3970">
        <v>6465513</v>
      </c>
      <c r="K3970" t="s">
        <v>31</v>
      </c>
      <c r="L3970" t="s">
        <v>660</v>
      </c>
    </row>
    <row r="3971" spans="1:12" x14ac:dyDescent="0.3">
      <c r="A3971" s="1">
        <v>43939</v>
      </c>
      <c r="B3971">
        <v>18</v>
      </c>
      <c r="C3971">
        <v>4</v>
      </c>
      <c r="D3971">
        <v>2020</v>
      </c>
      <c r="G3971" t="s">
        <v>431</v>
      </c>
      <c r="H3971" t="s">
        <v>432</v>
      </c>
      <c r="I3971" t="s">
        <v>433</v>
      </c>
      <c r="J3971">
        <v>6465513</v>
      </c>
      <c r="K3971" t="s">
        <v>31</v>
      </c>
      <c r="L3971" t="s">
        <v>660</v>
      </c>
    </row>
    <row r="3972" spans="1:12" x14ac:dyDescent="0.3">
      <c r="A3972" s="1">
        <v>43938</v>
      </c>
      <c r="B3972">
        <v>17</v>
      </c>
      <c r="C3972">
        <v>4</v>
      </c>
      <c r="D3972">
        <v>2020</v>
      </c>
      <c r="G3972" t="s">
        <v>431</v>
      </c>
      <c r="H3972" t="s">
        <v>432</v>
      </c>
      <c r="I3972" t="s">
        <v>433</v>
      </c>
      <c r="J3972">
        <v>6465513</v>
      </c>
      <c r="K3972" t="s">
        <v>31</v>
      </c>
      <c r="L3972" t="s">
        <v>660</v>
      </c>
    </row>
    <row r="3973" spans="1:12" x14ac:dyDescent="0.3">
      <c r="A3973" s="1">
        <v>43937</v>
      </c>
      <c r="B3973">
        <v>16</v>
      </c>
      <c r="C3973">
        <v>4</v>
      </c>
      <c r="D3973">
        <v>2020</v>
      </c>
      <c r="G3973" t="s">
        <v>431</v>
      </c>
      <c r="H3973" t="s">
        <v>432</v>
      </c>
      <c r="I3973" t="s">
        <v>433</v>
      </c>
      <c r="J3973">
        <v>6465513</v>
      </c>
      <c r="K3973" t="s">
        <v>31</v>
      </c>
      <c r="L3973" t="s">
        <v>660</v>
      </c>
    </row>
    <row r="3974" spans="1:12" x14ac:dyDescent="0.3">
      <c r="A3974" s="1">
        <v>43936</v>
      </c>
      <c r="B3974">
        <v>15</v>
      </c>
      <c r="C3974">
        <v>4</v>
      </c>
      <c r="D3974">
        <v>2020</v>
      </c>
      <c r="G3974" t="s">
        <v>431</v>
      </c>
      <c r="H3974" t="s">
        <v>432</v>
      </c>
      <c r="I3974" t="s">
        <v>433</v>
      </c>
      <c r="J3974">
        <v>6465513</v>
      </c>
      <c r="K3974" t="s">
        <v>31</v>
      </c>
      <c r="L3974" t="s">
        <v>660</v>
      </c>
    </row>
    <row r="3975" spans="1:12" x14ac:dyDescent="0.3">
      <c r="A3975" s="1">
        <v>43935</v>
      </c>
      <c r="B3975">
        <v>14</v>
      </c>
      <c r="C3975">
        <v>4</v>
      </c>
      <c r="D3975">
        <v>2020</v>
      </c>
      <c r="G3975" t="s">
        <v>431</v>
      </c>
      <c r="H3975" t="s">
        <v>432</v>
      </c>
      <c r="I3975" t="s">
        <v>433</v>
      </c>
      <c r="J3975">
        <v>6465513</v>
      </c>
      <c r="K3975" t="s">
        <v>31</v>
      </c>
      <c r="L3975" t="s">
        <v>660</v>
      </c>
    </row>
    <row r="3976" spans="1:12" x14ac:dyDescent="0.3">
      <c r="A3976" s="1">
        <v>43934</v>
      </c>
      <c r="B3976">
        <v>13</v>
      </c>
      <c r="C3976">
        <v>4</v>
      </c>
      <c r="D3976">
        <v>2020</v>
      </c>
      <c r="E3976">
        <v>2</v>
      </c>
      <c r="G3976" t="s">
        <v>431</v>
      </c>
      <c r="H3976" t="s">
        <v>432</v>
      </c>
      <c r="I3976" t="s">
        <v>433</v>
      </c>
      <c r="J3976">
        <v>6465513</v>
      </c>
      <c r="K3976" t="s">
        <v>31</v>
      </c>
      <c r="L3976" t="s">
        <v>660</v>
      </c>
    </row>
    <row r="3977" spans="1:12" x14ac:dyDescent="0.3">
      <c r="A3977" s="1">
        <v>43933</v>
      </c>
      <c r="B3977">
        <v>12</v>
      </c>
      <c r="C3977">
        <v>4</v>
      </c>
      <c r="D3977">
        <v>2020</v>
      </c>
      <c r="G3977" t="s">
        <v>431</v>
      </c>
      <c r="H3977" t="s">
        <v>432</v>
      </c>
      <c r="I3977" t="s">
        <v>433</v>
      </c>
      <c r="J3977">
        <v>6465513</v>
      </c>
      <c r="K3977" t="s">
        <v>31</v>
      </c>
      <c r="L3977" t="s">
        <v>660</v>
      </c>
    </row>
    <row r="3978" spans="1:12" x14ac:dyDescent="0.3">
      <c r="A3978" s="1">
        <v>43932</v>
      </c>
      <c r="B3978">
        <v>11</v>
      </c>
      <c r="C3978">
        <v>4</v>
      </c>
      <c r="D3978">
        <v>2020</v>
      </c>
      <c r="E3978">
        <v>1</v>
      </c>
      <c r="G3978" t="s">
        <v>431</v>
      </c>
      <c r="H3978" t="s">
        <v>432</v>
      </c>
      <c r="I3978" t="s">
        <v>433</v>
      </c>
      <c r="J3978">
        <v>6465513</v>
      </c>
      <c r="K3978" t="s">
        <v>31</v>
      </c>
      <c r="L3978" t="s">
        <v>660</v>
      </c>
    </row>
    <row r="3979" spans="1:12" x14ac:dyDescent="0.3">
      <c r="A3979" s="1">
        <v>43931</v>
      </c>
      <c r="B3979">
        <v>10</v>
      </c>
      <c r="C3979">
        <v>4</v>
      </c>
      <c r="D3979">
        <v>2020</v>
      </c>
      <c r="G3979" t="s">
        <v>431</v>
      </c>
      <c r="H3979" t="s">
        <v>432</v>
      </c>
      <c r="I3979" t="s">
        <v>433</v>
      </c>
      <c r="J3979">
        <v>6465513</v>
      </c>
      <c r="K3979" t="s">
        <v>31</v>
      </c>
      <c r="L3979" t="s">
        <v>660</v>
      </c>
    </row>
    <row r="3980" spans="1:12" x14ac:dyDescent="0.3">
      <c r="A3980" s="1">
        <v>43930</v>
      </c>
      <c r="B3980">
        <v>9</v>
      </c>
      <c r="C3980">
        <v>4</v>
      </c>
      <c r="D3980">
        <v>2020</v>
      </c>
      <c r="G3980" t="s">
        <v>431</v>
      </c>
      <c r="H3980" t="s">
        <v>432</v>
      </c>
      <c r="I3980" t="s">
        <v>433</v>
      </c>
      <c r="J3980">
        <v>6465513</v>
      </c>
      <c r="K3980" t="s">
        <v>31</v>
      </c>
      <c r="L3980" t="s">
        <v>660</v>
      </c>
    </row>
    <row r="3981" spans="1:12" x14ac:dyDescent="0.3">
      <c r="A3981" s="1">
        <v>43929</v>
      </c>
      <c r="B3981">
        <v>8</v>
      </c>
      <c r="C3981">
        <v>4</v>
      </c>
      <c r="D3981">
        <v>2020</v>
      </c>
      <c r="G3981" t="s">
        <v>431</v>
      </c>
      <c r="H3981" t="s">
        <v>432</v>
      </c>
      <c r="I3981" t="s">
        <v>433</v>
      </c>
      <c r="J3981">
        <v>6465513</v>
      </c>
      <c r="K3981" t="s">
        <v>31</v>
      </c>
      <c r="L3981" t="s">
        <v>660</v>
      </c>
    </row>
    <row r="3982" spans="1:12" x14ac:dyDescent="0.3">
      <c r="A3982" s="1">
        <v>43928</v>
      </c>
      <c r="B3982">
        <v>7</v>
      </c>
      <c r="C3982">
        <v>4</v>
      </c>
      <c r="D3982">
        <v>2020</v>
      </c>
      <c r="E3982">
        <v>1</v>
      </c>
      <c r="G3982" t="s">
        <v>431</v>
      </c>
      <c r="H3982" t="s">
        <v>432</v>
      </c>
      <c r="I3982" t="s">
        <v>433</v>
      </c>
      <c r="J3982">
        <v>6465513</v>
      </c>
      <c r="K3982" t="s">
        <v>31</v>
      </c>
      <c r="L3982" t="s">
        <v>660</v>
      </c>
    </row>
    <row r="3983" spans="1:12" x14ac:dyDescent="0.3">
      <c r="A3983" s="1">
        <v>43927</v>
      </c>
      <c r="B3983">
        <v>6</v>
      </c>
      <c r="C3983">
        <v>4</v>
      </c>
      <c r="D3983">
        <v>2020</v>
      </c>
      <c r="G3983" t="s">
        <v>431</v>
      </c>
      <c r="H3983" t="s">
        <v>432</v>
      </c>
      <c r="I3983" t="s">
        <v>433</v>
      </c>
      <c r="J3983">
        <v>6465513</v>
      </c>
      <c r="K3983" t="s">
        <v>31</v>
      </c>
      <c r="L3983" t="s">
        <v>660</v>
      </c>
    </row>
    <row r="3984" spans="1:12" x14ac:dyDescent="0.3">
      <c r="A3984" s="1">
        <v>43926</v>
      </c>
      <c r="B3984">
        <v>5</v>
      </c>
      <c r="C3984">
        <v>4</v>
      </c>
      <c r="D3984">
        <v>2020</v>
      </c>
      <c r="G3984" t="s">
        <v>431</v>
      </c>
      <c r="H3984" t="s">
        <v>432</v>
      </c>
      <c r="I3984" t="s">
        <v>433</v>
      </c>
      <c r="J3984">
        <v>6465513</v>
      </c>
      <c r="K3984" t="s">
        <v>31</v>
      </c>
      <c r="L3984" t="s">
        <v>660</v>
      </c>
    </row>
    <row r="3985" spans="1:12" x14ac:dyDescent="0.3">
      <c r="A3985" s="1">
        <v>43925</v>
      </c>
      <c r="B3985">
        <v>4</v>
      </c>
      <c r="C3985">
        <v>4</v>
      </c>
      <c r="D3985">
        <v>2020</v>
      </c>
      <c r="G3985" t="s">
        <v>431</v>
      </c>
      <c r="H3985" t="s">
        <v>432</v>
      </c>
      <c r="I3985" t="s">
        <v>433</v>
      </c>
      <c r="J3985">
        <v>6465513</v>
      </c>
      <c r="K3985" t="s">
        <v>31</v>
      </c>
      <c r="L3985" t="s">
        <v>660</v>
      </c>
    </row>
    <row r="3986" spans="1:12" x14ac:dyDescent="0.3">
      <c r="A3986" s="1">
        <v>43924</v>
      </c>
      <c r="B3986">
        <v>3</v>
      </c>
      <c r="C3986">
        <v>4</v>
      </c>
      <c r="D3986">
        <v>2020</v>
      </c>
      <c r="G3986" t="s">
        <v>431</v>
      </c>
      <c r="H3986" t="s">
        <v>432</v>
      </c>
      <c r="I3986" t="s">
        <v>433</v>
      </c>
      <c r="J3986">
        <v>6465513</v>
      </c>
      <c r="K3986" t="s">
        <v>31</v>
      </c>
      <c r="L3986" t="s">
        <v>660</v>
      </c>
    </row>
    <row r="3987" spans="1:12" x14ac:dyDescent="0.3">
      <c r="A3987" s="1">
        <v>43923</v>
      </c>
      <c r="B3987">
        <v>2</v>
      </c>
      <c r="C3987">
        <v>4</v>
      </c>
      <c r="D3987">
        <v>2020</v>
      </c>
      <c r="E3987">
        <v>1</v>
      </c>
      <c r="G3987" t="s">
        <v>431</v>
      </c>
      <c r="H3987" t="s">
        <v>432</v>
      </c>
      <c r="I3987" t="s">
        <v>433</v>
      </c>
      <c r="J3987">
        <v>6465513</v>
      </c>
      <c r="K3987" t="s">
        <v>31</v>
      </c>
      <c r="L3987" t="s">
        <v>660</v>
      </c>
    </row>
    <row r="3988" spans="1:12" x14ac:dyDescent="0.3">
      <c r="A3988" s="1">
        <v>43922</v>
      </c>
      <c r="B3988">
        <v>1</v>
      </c>
      <c r="C3988">
        <v>4</v>
      </c>
      <c r="D3988">
        <v>2020</v>
      </c>
      <c r="G3988" t="s">
        <v>431</v>
      </c>
      <c r="H3988" t="s">
        <v>432</v>
      </c>
      <c r="I3988" t="s">
        <v>433</v>
      </c>
      <c r="J3988">
        <v>6465513</v>
      </c>
      <c r="K3988" t="s">
        <v>31</v>
      </c>
      <c r="L3988" t="s">
        <v>660</v>
      </c>
    </row>
    <row r="3989" spans="1:12" x14ac:dyDescent="0.3">
      <c r="A3989" s="1">
        <v>43921</v>
      </c>
      <c r="B3989">
        <v>31</v>
      </c>
      <c r="C3989">
        <v>3</v>
      </c>
      <c r="D3989">
        <v>2020</v>
      </c>
      <c r="G3989" t="s">
        <v>431</v>
      </c>
      <c r="H3989" t="s">
        <v>432</v>
      </c>
      <c r="I3989" t="s">
        <v>433</v>
      </c>
      <c r="J3989">
        <v>6465513</v>
      </c>
      <c r="K3989" t="s">
        <v>31</v>
      </c>
      <c r="L3989" t="s">
        <v>660</v>
      </c>
    </row>
    <row r="3990" spans="1:12" x14ac:dyDescent="0.3">
      <c r="A3990" s="1">
        <v>43920</v>
      </c>
      <c r="B3990">
        <v>30</v>
      </c>
      <c r="C3990">
        <v>3</v>
      </c>
      <c r="D3990">
        <v>2020</v>
      </c>
      <c r="G3990" t="s">
        <v>431</v>
      </c>
      <c r="H3990" t="s">
        <v>432</v>
      </c>
      <c r="I3990" t="s">
        <v>433</v>
      </c>
      <c r="J3990">
        <v>6465513</v>
      </c>
      <c r="K3990" t="s">
        <v>31</v>
      </c>
      <c r="L3990" t="s">
        <v>660</v>
      </c>
    </row>
    <row r="3991" spans="1:12" x14ac:dyDescent="0.3">
      <c r="A3991" s="1">
        <v>43919</v>
      </c>
      <c r="B3991">
        <v>29</v>
      </c>
      <c r="C3991">
        <v>3</v>
      </c>
      <c r="D3991">
        <v>2020</v>
      </c>
      <c r="E3991">
        <v>2</v>
      </c>
      <c r="G3991" t="s">
        <v>431</v>
      </c>
      <c r="H3991" t="s">
        <v>432</v>
      </c>
      <c r="I3991" t="s">
        <v>433</v>
      </c>
      <c r="J3991">
        <v>6465513</v>
      </c>
      <c r="K3991" t="s">
        <v>31</v>
      </c>
      <c r="L3991" t="s">
        <v>660</v>
      </c>
    </row>
    <row r="3992" spans="1:12" x14ac:dyDescent="0.3">
      <c r="A3992" s="1">
        <v>43918</v>
      </c>
      <c r="B3992">
        <v>28</v>
      </c>
      <c r="C3992">
        <v>3</v>
      </c>
      <c r="D3992">
        <v>2020</v>
      </c>
      <c r="F3992">
        <v>1</v>
      </c>
      <c r="G3992" t="s">
        <v>431</v>
      </c>
      <c r="H3992" t="s">
        <v>432</v>
      </c>
      <c r="I3992" t="s">
        <v>433</v>
      </c>
      <c r="J3992">
        <v>6465513</v>
      </c>
      <c r="K3992" t="s">
        <v>31</v>
      </c>
      <c r="L3992" t="s">
        <v>660</v>
      </c>
    </row>
    <row r="3993" spans="1:12" x14ac:dyDescent="0.3">
      <c r="A3993" s="1">
        <v>43917</v>
      </c>
      <c r="B3993">
        <v>27</v>
      </c>
      <c r="C3993">
        <v>3</v>
      </c>
      <c r="D3993">
        <v>2020</v>
      </c>
      <c r="G3993" t="s">
        <v>431</v>
      </c>
      <c r="H3993" t="s">
        <v>432</v>
      </c>
      <c r="I3993" t="s">
        <v>433</v>
      </c>
      <c r="J3993">
        <v>6465513</v>
      </c>
      <c r="K3993" t="s">
        <v>31</v>
      </c>
      <c r="L3993" t="s">
        <v>660</v>
      </c>
    </row>
    <row r="3994" spans="1:12" x14ac:dyDescent="0.3">
      <c r="A3994" s="1">
        <v>43916</v>
      </c>
      <c r="B3994">
        <v>26</v>
      </c>
      <c r="C3994">
        <v>3</v>
      </c>
      <c r="D3994">
        <v>2020</v>
      </c>
      <c r="G3994" t="s">
        <v>431</v>
      </c>
      <c r="H3994" t="s">
        <v>432</v>
      </c>
      <c r="I3994" t="s">
        <v>433</v>
      </c>
      <c r="J3994">
        <v>6465513</v>
      </c>
      <c r="K3994" t="s">
        <v>31</v>
      </c>
      <c r="L3994" t="s">
        <v>660</v>
      </c>
    </row>
    <row r="3995" spans="1:12" x14ac:dyDescent="0.3">
      <c r="A3995" s="1">
        <v>43915</v>
      </c>
      <c r="B3995">
        <v>25</v>
      </c>
      <c r="C3995">
        <v>3</v>
      </c>
      <c r="D3995">
        <v>2020</v>
      </c>
      <c r="G3995" t="s">
        <v>431</v>
      </c>
      <c r="H3995" t="s">
        <v>432</v>
      </c>
      <c r="I3995" t="s">
        <v>433</v>
      </c>
      <c r="J3995">
        <v>6465513</v>
      </c>
      <c r="K3995" t="s">
        <v>31</v>
      </c>
      <c r="L3995" t="s">
        <v>660</v>
      </c>
    </row>
    <row r="3996" spans="1:12" x14ac:dyDescent="0.3">
      <c r="A3996" s="1">
        <v>43914</v>
      </c>
      <c r="B3996">
        <v>24</v>
      </c>
      <c r="C3996">
        <v>3</v>
      </c>
      <c r="D3996">
        <v>2020</v>
      </c>
      <c r="G3996" t="s">
        <v>431</v>
      </c>
      <c r="H3996" t="s">
        <v>432</v>
      </c>
      <c r="I3996" t="s">
        <v>433</v>
      </c>
      <c r="J3996">
        <v>6465513</v>
      </c>
      <c r="K3996" t="s">
        <v>31</v>
      </c>
      <c r="L3996" t="s">
        <v>660</v>
      </c>
    </row>
    <row r="3997" spans="1:12" x14ac:dyDescent="0.3">
      <c r="A3997" s="1">
        <v>43913</v>
      </c>
      <c r="B3997">
        <v>23</v>
      </c>
      <c r="C3997">
        <v>3</v>
      </c>
      <c r="D3997">
        <v>2020</v>
      </c>
      <c r="G3997" t="s">
        <v>431</v>
      </c>
      <c r="H3997" t="s">
        <v>432</v>
      </c>
      <c r="I3997" t="s">
        <v>433</v>
      </c>
      <c r="J3997">
        <v>6465513</v>
      </c>
      <c r="K3997" t="s">
        <v>31</v>
      </c>
      <c r="L3997" t="s">
        <v>660</v>
      </c>
    </row>
    <row r="3998" spans="1:12" x14ac:dyDescent="0.3">
      <c r="A3998" s="1">
        <v>43912</v>
      </c>
      <c r="B3998">
        <v>22</v>
      </c>
      <c r="C3998">
        <v>3</v>
      </c>
      <c r="D3998">
        <v>2020</v>
      </c>
      <c r="G3998" t="s">
        <v>431</v>
      </c>
      <c r="H3998" t="s">
        <v>432</v>
      </c>
      <c r="I3998" t="s">
        <v>433</v>
      </c>
      <c r="J3998">
        <v>6465513</v>
      </c>
      <c r="K3998" t="s">
        <v>31</v>
      </c>
      <c r="L3998" t="s">
        <v>660</v>
      </c>
    </row>
    <row r="3999" spans="1:12" x14ac:dyDescent="0.3">
      <c r="A3999" s="1">
        <v>43911</v>
      </c>
      <c r="B3999">
        <v>21</v>
      </c>
      <c r="C3999">
        <v>3</v>
      </c>
      <c r="D3999">
        <v>2020</v>
      </c>
      <c r="E3999">
        <v>1</v>
      </c>
      <c r="G3999" t="s">
        <v>431</v>
      </c>
      <c r="H3999" t="s">
        <v>432</v>
      </c>
      <c r="I3999" t="s">
        <v>433</v>
      </c>
      <c r="J3999">
        <v>6465513</v>
      </c>
      <c r="K3999" t="s">
        <v>31</v>
      </c>
      <c r="L3999" t="s">
        <v>660</v>
      </c>
    </row>
    <row r="4000" spans="1:12" x14ac:dyDescent="0.3">
      <c r="A4000" s="1">
        <v>43910</v>
      </c>
      <c r="B4000">
        <v>20</v>
      </c>
      <c r="C4000">
        <v>3</v>
      </c>
      <c r="D4000">
        <v>2020</v>
      </c>
      <c r="G4000" t="s">
        <v>431</v>
      </c>
      <c r="H4000" t="s">
        <v>432</v>
      </c>
      <c r="I4000" t="s">
        <v>433</v>
      </c>
      <c r="J4000">
        <v>6465513</v>
      </c>
      <c r="K4000" t="s">
        <v>31</v>
      </c>
      <c r="L4000" t="s">
        <v>660</v>
      </c>
    </row>
    <row r="4001" spans="1:12" x14ac:dyDescent="0.3">
      <c r="A4001" s="1">
        <v>43909</v>
      </c>
      <c r="B4001">
        <v>19</v>
      </c>
      <c r="C4001">
        <v>3</v>
      </c>
      <c r="D4001">
        <v>2020</v>
      </c>
      <c r="E4001">
        <v>1</v>
      </c>
      <c r="G4001" t="s">
        <v>431</v>
      </c>
      <c r="H4001" t="s">
        <v>432</v>
      </c>
      <c r="I4001" t="s">
        <v>433</v>
      </c>
      <c r="J4001">
        <v>6465513</v>
      </c>
      <c r="K4001" t="s">
        <v>31</v>
      </c>
      <c r="L4001" t="s">
        <v>660</v>
      </c>
    </row>
    <row r="4002" spans="1:12" x14ac:dyDescent="0.3">
      <c r="A4002" s="1">
        <v>43954</v>
      </c>
      <c r="B4002">
        <v>3</v>
      </c>
      <c r="C4002">
        <v>5</v>
      </c>
      <c r="D4002">
        <v>2020</v>
      </c>
      <c r="E4002">
        <v>8</v>
      </c>
      <c r="F4002">
        <v>2</v>
      </c>
      <c r="G4002" t="s">
        <v>434</v>
      </c>
      <c r="H4002" t="s">
        <v>435</v>
      </c>
      <c r="I4002" t="s">
        <v>436</v>
      </c>
      <c r="J4002">
        <v>22442948</v>
      </c>
      <c r="K4002" t="s">
        <v>22</v>
      </c>
      <c r="L4002" t="s">
        <v>660</v>
      </c>
    </row>
    <row r="4003" spans="1:12" x14ac:dyDescent="0.3">
      <c r="A4003" s="1">
        <v>43953</v>
      </c>
      <c r="B4003">
        <v>2</v>
      </c>
      <c r="C4003">
        <v>5</v>
      </c>
      <c r="D4003">
        <v>2020</v>
      </c>
      <c r="E4003">
        <v>9</v>
      </c>
      <c r="F4003">
        <v>1</v>
      </c>
      <c r="G4003" t="s">
        <v>434</v>
      </c>
      <c r="H4003" t="s">
        <v>435</v>
      </c>
      <c r="I4003" t="s">
        <v>436</v>
      </c>
      <c r="J4003">
        <v>22442948</v>
      </c>
      <c r="K4003" t="s">
        <v>22</v>
      </c>
      <c r="L4003" t="s">
        <v>660</v>
      </c>
    </row>
    <row r="4004" spans="1:12" x14ac:dyDescent="0.3">
      <c r="A4004" s="1">
        <v>43952</v>
      </c>
      <c r="B4004">
        <v>1</v>
      </c>
      <c r="C4004">
        <v>5</v>
      </c>
      <c r="D4004">
        <v>2020</v>
      </c>
      <c r="E4004">
        <v>6</v>
      </c>
      <c r="G4004" t="s">
        <v>434</v>
      </c>
      <c r="H4004" t="s">
        <v>435</v>
      </c>
      <c r="I4004" t="s">
        <v>436</v>
      </c>
      <c r="J4004">
        <v>22442948</v>
      </c>
      <c r="K4004" t="s">
        <v>22</v>
      </c>
      <c r="L4004" t="s">
        <v>660</v>
      </c>
    </row>
    <row r="4005" spans="1:12" x14ac:dyDescent="0.3">
      <c r="A4005" s="1">
        <v>43951</v>
      </c>
      <c r="B4005">
        <v>30</v>
      </c>
      <c r="C4005">
        <v>4</v>
      </c>
      <c r="D4005">
        <v>2020</v>
      </c>
      <c r="E4005">
        <v>4</v>
      </c>
      <c r="F4005">
        <v>1</v>
      </c>
      <c r="G4005" t="s">
        <v>434</v>
      </c>
      <c r="H4005" t="s">
        <v>435</v>
      </c>
      <c r="I4005" t="s">
        <v>436</v>
      </c>
      <c r="J4005">
        <v>22442948</v>
      </c>
      <c r="K4005" t="s">
        <v>22</v>
      </c>
      <c r="L4005" t="s">
        <v>660</v>
      </c>
    </row>
    <row r="4006" spans="1:12" x14ac:dyDescent="0.3">
      <c r="A4006" s="1">
        <v>43950</v>
      </c>
      <c r="B4006">
        <v>29</v>
      </c>
      <c r="C4006">
        <v>4</v>
      </c>
      <c r="D4006">
        <v>2020</v>
      </c>
      <c r="E4006">
        <v>8</v>
      </c>
      <c r="F4006">
        <v>2</v>
      </c>
      <c r="G4006" t="s">
        <v>434</v>
      </c>
      <c r="H4006" t="s">
        <v>435</v>
      </c>
      <c r="I4006" t="s">
        <v>436</v>
      </c>
      <c r="J4006">
        <v>22442948</v>
      </c>
      <c r="K4006" t="s">
        <v>22</v>
      </c>
      <c r="L4006" t="s">
        <v>660</v>
      </c>
    </row>
    <row r="4007" spans="1:12" x14ac:dyDescent="0.3">
      <c r="A4007" s="1">
        <v>43949</v>
      </c>
      <c r="B4007">
        <v>28</v>
      </c>
      <c r="C4007">
        <v>4</v>
      </c>
      <c r="D4007">
        <v>2020</v>
      </c>
      <c r="E4007">
        <v>5</v>
      </c>
      <c r="G4007" t="s">
        <v>434</v>
      </c>
      <c r="H4007" t="s">
        <v>435</v>
      </c>
      <c r="I4007" t="s">
        <v>436</v>
      </c>
      <c r="J4007">
        <v>22442948</v>
      </c>
      <c r="K4007" t="s">
        <v>22</v>
      </c>
      <c r="L4007" t="s">
        <v>660</v>
      </c>
    </row>
    <row r="4008" spans="1:12" x14ac:dyDescent="0.3">
      <c r="A4008" s="1">
        <v>43948</v>
      </c>
      <c r="B4008">
        <v>27</v>
      </c>
      <c r="C4008">
        <v>4</v>
      </c>
      <c r="D4008">
        <v>2020</v>
      </c>
      <c r="E4008">
        <v>12</v>
      </c>
      <c r="F4008">
        <v>2</v>
      </c>
      <c r="G4008" t="s">
        <v>434</v>
      </c>
      <c r="H4008" t="s">
        <v>435</v>
      </c>
      <c r="I4008" t="s">
        <v>436</v>
      </c>
      <c r="J4008">
        <v>22442948</v>
      </c>
      <c r="K4008" t="s">
        <v>22</v>
      </c>
      <c r="L4008" t="s">
        <v>660</v>
      </c>
    </row>
    <row r="4009" spans="1:12" x14ac:dyDescent="0.3">
      <c r="A4009" s="1">
        <v>43947</v>
      </c>
      <c r="B4009">
        <v>26</v>
      </c>
      <c r="C4009">
        <v>4</v>
      </c>
      <c r="D4009">
        <v>2020</v>
      </c>
      <c r="E4009">
        <v>3</v>
      </c>
      <c r="F4009">
        <v>3</v>
      </c>
      <c r="G4009" t="s">
        <v>434</v>
      </c>
      <c r="H4009" t="s">
        <v>435</v>
      </c>
      <c r="I4009" t="s">
        <v>436</v>
      </c>
      <c r="J4009">
        <v>22442948</v>
      </c>
      <c r="K4009" t="s">
        <v>22</v>
      </c>
      <c r="L4009" t="s">
        <v>660</v>
      </c>
    </row>
    <row r="4010" spans="1:12" x14ac:dyDescent="0.3">
      <c r="A4010" s="1">
        <v>43946</v>
      </c>
      <c r="B4010">
        <v>25</v>
      </c>
      <c r="C4010">
        <v>4</v>
      </c>
      <c r="D4010">
        <v>2020</v>
      </c>
      <c r="E4010">
        <v>10</v>
      </c>
      <c r="G4010" t="s">
        <v>434</v>
      </c>
      <c r="H4010" t="s">
        <v>435</v>
      </c>
      <c r="I4010" t="s">
        <v>436</v>
      </c>
      <c r="J4010">
        <v>22442948</v>
      </c>
      <c r="K4010" t="s">
        <v>22</v>
      </c>
      <c r="L4010" t="s">
        <v>660</v>
      </c>
    </row>
    <row r="4011" spans="1:12" x14ac:dyDescent="0.3">
      <c r="A4011" s="1">
        <v>43945</v>
      </c>
      <c r="B4011">
        <v>24</v>
      </c>
      <c r="C4011">
        <v>4</v>
      </c>
      <c r="D4011">
        <v>2020</v>
      </c>
      <c r="E4011">
        <v>9</v>
      </c>
      <c r="F4011">
        <v>2</v>
      </c>
      <c r="G4011" t="s">
        <v>434</v>
      </c>
      <c r="H4011" t="s">
        <v>435</v>
      </c>
      <c r="I4011" t="s">
        <v>436</v>
      </c>
      <c r="J4011">
        <v>22442948</v>
      </c>
      <c r="K4011" t="s">
        <v>22</v>
      </c>
      <c r="L4011" t="s">
        <v>660</v>
      </c>
    </row>
    <row r="4012" spans="1:12" x14ac:dyDescent="0.3">
      <c r="A4012" s="1">
        <v>43944</v>
      </c>
      <c r="B4012">
        <v>23</v>
      </c>
      <c r="C4012">
        <v>4</v>
      </c>
      <c r="D4012">
        <v>2020</v>
      </c>
      <c r="E4012">
        <v>7</v>
      </c>
      <c r="F4012">
        <v>2</v>
      </c>
      <c r="G4012" t="s">
        <v>434</v>
      </c>
      <c r="H4012" t="s">
        <v>435</v>
      </c>
      <c r="I4012" t="s">
        <v>436</v>
      </c>
      <c r="J4012">
        <v>22442948</v>
      </c>
      <c r="K4012" t="s">
        <v>22</v>
      </c>
      <c r="L4012" t="s">
        <v>660</v>
      </c>
    </row>
    <row r="4013" spans="1:12" x14ac:dyDescent="0.3">
      <c r="A4013" s="1">
        <v>43943</v>
      </c>
      <c r="B4013">
        <v>22</v>
      </c>
      <c r="C4013">
        <v>4</v>
      </c>
      <c r="D4013">
        <v>2020</v>
      </c>
      <c r="G4013" t="s">
        <v>434</v>
      </c>
      <c r="H4013" t="s">
        <v>435</v>
      </c>
      <c r="I4013" t="s">
        <v>436</v>
      </c>
      <c r="J4013">
        <v>22442948</v>
      </c>
      <c r="K4013" t="s">
        <v>22</v>
      </c>
      <c r="L4013" t="s">
        <v>660</v>
      </c>
    </row>
    <row r="4014" spans="1:12" x14ac:dyDescent="0.3">
      <c r="A4014" s="1">
        <v>43942</v>
      </c>
      <c r="B4014">
        <v>21</v>
      </c>
      <c r="C4014">
        <v>4</v>
      </c>
      <c r="D4014">
        <v>2020</v>
      </c>
      <c r="E4014">
        <v>7</v>
      </c>
      <c r="G4014" t="s">
        <v>434</v>
      </c>
      <c r="H4014" t="s">
        <v>435</v>
      </c>
      <c r="I4014" t="s">
        <v>436</v>
      </c>
      <c r="J4014">
        <v>22442948</v>
      </c>
      <c r="K4014" t="s">
        <v>22</v>
      </c>
      <c r="L4014" t="s">
        <v>660</v>
      </c>
    </row>
    <row r="4015" spans="1:12" x14ac:dyDescent="0.3">
      <c r="A4015" s="1">
        <v>43941</v>
      </c>
      <c r="B4015">
        <v>20</v>
      </c>
      <c r="C4015">
        <v>4</v>
      </c>
      <c r="D4015">
        <v>2020</v>
      </c>
      <c r="E4015">
        <v>9</v>
      </c>
      <c r="F4015">
        <v>1</v>
      </c>
      <c r="G4015" t="s">
        <v>434</v>
      </c>
      <c r="H4015" t="s">
        <v>435</v>
      </c>
      <c r="I4015" t="s">
        <v>436</v>
      </c>
      <c r="J4015">
        <v>22442948</v>
      </c>
      <c r="K4015" t="s">
        <v>22</v>
      </c>
      <c r="L4015" t="s">
        <v>660</v>
      </c>
    </row>
    <row r="4016" spans="1:12" x14ac:dyDescent="0.3">
      <c r="A4016" s="1">
        <v>43940</v>
      </c>
      <c r="B4016">
        <v>19</v>
      </c>
      <c r="C4016">
        <v>4</v>
      </c>
      <c r="D4016">
        <v>2020</v>
      </c>
      <c r="E4016">
        <v>12</v>
      </c>
      <c r="F4016">
        <v>1</v>
      </c>
      <c r="G4016" t="s">
        <v>434</v>
      </c>
      <c r="H4016" t="s">
        <v>435</v>
      </c>
      <c r="I4016" t="s">
        <v>436</v>
      </c>
      <c r="J4016">
        <v>22442948</v>
      </c>
      <c r="K4016" t="s">
        <v>22</v>
      </c>
      <c r="L4016" t="s">
        <v>660</v>
      </c>
    </row>
    <row r="4017" spans="1:12" x14ac:dyDescent="0.3">
      <c r="A4017" s="1">
        <v>43939</v>
      </c>
      <c r="B4017">
        <v>18</v>
      </c>
      <c r="C4017">
        <v>4</v>
      </c>
      <c r="D4017">
        <v>2020</v>
      </c>
      <c r="E4017">
        <v>18</v>
      </c>
      <c r="F4017">
        <v>3</v>
      </c>
      <c r="G4017" t="s">
        <v>434</v>
      </c>
      <c r="H4017" t="s">
        <v>435</v>
      </c>
      <c r="I4017" t="s">
        <v>436</v>
      </c>
      <c r="J4017">
        <v>22442948</v>
      </c>
      <c r="K4017" t="s">
        <v>22</v>
      </c>
      <c r="L4017" t="s">
        <v>660</v>
      </c>
    </row>
    <row r="4018" spans="1:12" x14ac:dyDescent="0.3">
      <c r="A4018" s="1">
        <v>43938</v>
      </c>
      <c r="B4018">
        <v>17</v>
      </c>
      <c r="C4018">
        <v>4</v>
      </c>
      <c r="D4018">
        <v>2020</v>
      </c>
      <c r="E4018">
        <v>25</v>
      </c>
      <c r="F4018">
        <v>1</v>
      </c>
      <c r="G4018" t="s">
        <v>434</v>
      </c>
      <c r="H4018" t="s">
        <v>435</v>
      </c>
      <c r="I4018" t="s">
        <v>436</v>
      </c>
      <c r="J4018">
        <v>22442948</v>
      </c>
      <c r="K4018" t="s">
        <v>22</v>
      </c>
      <c r="L4018" t="s">
        <v>660</v>
      </c>
    </row>
    <row r="4019" spans="1:12" x14ac:dyDescent="0.3">
      <c r="A4019" s="1">
        <v>43937</v>
      </c>
      <c r="B4019">
        <v>16</v>
      </c>
      <c r="C4019">
        <v>4</v>
      </c>
      <c r="D4019">
        <v>2020</v>
      </c>
      <c r="E4019">
        <v>14</v>
      </c>
      <c r="G4019" t="s">
        <v>434</v>
      </c>
      <c r="H4019" t="s">
        <v>435</v>
      </c>
      <c r="I4019" t="s">
        <v>436</v>
      </c>
      <c r="J4019">
        <v>22442948</v>
      </c>
      <c r="K4019" t="s">
        <v>22</v>
      </c>
      <c r="L4019" t="s">
        <v>660</v>
      </c>
    </row>
    <row r="4020" spans="1:12" x14ac:dyDescent="0.3">
      <c r="A4020" s="1">
        <v>43936</v>
      </c>
      <c r="B4020">
        <v>15</v>
      </c>
      <c r="C4020">
        <v>4</v>
      </c>
      <c r="D4020">
        <v>2020</v>
      </c>
      <c r="E4020">
        <v>22</v>
      </c>
      <c r="F4020">
        <v>1</v>
      </c>
      <c r="G4020" t="s">
        <v>434</v>
      </c>
      <c r="H4020" t="s">
        <v>435</v>
      </c>
      <c r="I4020" t="s">
        <v>436</v>
      </c>
      <c r="J4020">
        <v>22442948</v>
      </c>
      <c r="K4020" t="s">
        <v>22</v>
      </c>
      <c r="L4020" t="s">
        <v>660</v>
      </c>
    </row>
    <row r="4021" spans="1:12" x14ac:dyDescent="0.3">
      <c r="A4021" s="1">
        <v>43935</v>
      </c>
      <c r="B4021">
        <v>14</v>
      </c>
      <c r="C4021">
        <v>4</v>
      </c>
      <c r="D4021">
        <v>2020</v>
      </c>
      <c r="E4021">
        <v>19</v>
      </c>
      <c r="F4021">
        <v>1</v>
      </c>
      <c r="G4021" t="s">
        <v>434</v>
      </c>
      <c r="H4021" t="s">
        <v>435</v>
      </c>
      <c r="I4021" t="s">
        <v>436</v>
      </c>
      <c r="J4021">
        <v>22442948</v>
      </c>
      <c r="K4021" t="s">
        <v>22</v>
      </c>
      <c r="L4021" t="s">
        <v>660</v>
      </c>
    </row>
    <row r="4022" spans="1:12" x14ac:dyDescent="0.3">
      <c r="A4022" s="1">
        <v>43934</v>
      </c>
      <c r="B4022">
        <v>13</v>
      </c>
      <c r="C4022">
        <v>4</v>
      </c>
      <c r="D4022">
        <v>2020</v>
      </c>
      <c r="E4022">
        <v>38</v>
      </c>
      <c r="F4022">
        <v>1</v>
      </c>
      <c r="G4022" t="s">
        <v>434</v>
      </c>
      <c r="H4022" t="s">
        <v>435</v>
      </c>
      <c r="I4022" t="s">
        <v>436</v>
      </c>
      <c r="J4022">
        <v>22442948</v>
      </c>
      <c r="K4022" t="s">
        <v>22</v>
      </c>
      <c r="L4022" t="s">
        <v>660</v>
      </c>
    </row>
    <row r="4023" spans="1:12" x14ac:dyDescent="0.3">
      <c r="A4023" s="1">
        <v>43933</v>
      </c>
      <c r="B4023">
        <v>12</v>
      </c>
      <c r="C4023">
        <v>4</v>
      </c>
      <c r="D4023">
        <v>2020</v>
      </c>
      <c r="E4023">
        <v>53</v>
      </c>
      <c r="G4023" t="s">
        <v>434</v>
      </c>
      <c r="H4023" t="s">
        <v>435</v>
      </c>
      <c r="I4023" t="s">
        <v>436</v>
      </c>
      <c r="J4023">
        <v>22442948</v>
      </c>
      <c r="K4023" t="s">
        <v>22</v>
      </c>
      <c r="L4023" t="s">
        <v>660</v>
      </c>
    </row>
    <row r="4024" spans="1:12" x14ac:dyDescent="0.3">
      <c r="A4024" s="1">
        <v>43932</v>
      </c>
      <c r="B4024">
        <v>11</v>
      </c>
      <c r="C4024">
        <v>4</v>
      </c>
      <c r="D4024">
        <v>2020</v>
      </c>
      <c r="E4024">
        <v>28</v>
      </c>
      <c r="G4024" t="s">
        <v>434</v>
      </c>
      <c r="H4024" t="s">
        <v>435</v>
      </c>
      <c r="I4024" t="s">
        <v>436</v>
      </c>
      <c r="J4024">
        <v>22442948</v>
      </c>
      <c r="K4024" t="s">
        <v>22</v>
      </c>
      <c r="L4024" t="s">
        <v>660</v>
      </c>
    </row>
    <row r="4025" spans="1:12" x14ac:dyDescent="0.3">
      <c r="A4025" s="1">
        <v>43931</v>
      </c>
      <c r="B4025">
        <v>10</v>
      </c>
      <c r="C4025">
        <v>4</v>
      </c>
      <c r="D4025">
        <v>2020</v>
      </c>
      <c r="E4025">
        <v>68</v>
      </c>
      <c r="G4025" t="s">
        <v>434</v>
      </c>
      <c r="H4025" t="s">
        <v>435</v>
      </c>
      <c r="I4025" t="s">
        <v>436</v>
      </c>
      <c r="J4025">
        <v>22442948</v>
      </c>
      <c r="K4025" t="s">
        <v>22</v>
      </c>
      <c r="L4025" t="s">
        <v>660</v>
      </c>
    </row>
    <row r="4026" spans="1:12" x14ac:dyDescent="0.3">
      <c r="A4026" s="1">
        <v>43930</v>
      </c>
      <c r="B4026">
        <v>9</v>
      </c>
      <c r="C4026">
        <v>4</v>
      </c>
      <c r="D4026">
        <v>2020</v>
      </c>
      <c r="E4026">
        <v>64</v>
      </c>
      <c r="G4026" t="s">
        <v>434</v>
      </c>
      <c r="H4026" t="s">
        <v>435</v>
      </c>
      <c r="I4026" t="s">
        <v>436</v>
      </c>
      <c r="J4026">
        <v>22442948</v>
      </c>
      <c r="K4026" t="s">
        <v>22</v>
      </c>
      <c r="L4026" t="s">
        <v>660</v>
      </c>
    </row>
    <row r="4027" spans="1:12" x14ac:dyDescent="0.3">
      <c r="A4027" s="1">
        <v>43929</v>
      </c>
      <c r="B4027">
        <v>8</v>
      </c>
      <c r="C4027">
        <v>4</v>
      </c>
      <c r="D4027">
        <v>2020</v>
      </c>
      <c r="E4027">
        <v>25</v>
      </c>
      <c r="F4027">
        <v>1</v>
      </c>
      <c r="G4027" t="s">
        <v>434</v>
      </c>
      <c r="H4027" t="s">
        <v>435</v>
      </c>
      <c r="I4027" t="s">
        <v>436</v>
      </c>
      <c r="J4027">
        <v>22442948</v>
      </c>
      <c r="K4027" t="s">
        <v>22</v>
      </c>
      <c r="L4027" t="s">
        <v>660</v>
      </c>
    </row>
    <row r="4028" spans="1:12" x14ac:dyDescent="0.3">
      <c r="A4028" s="1">
        <v>43928</v>
      </c>
      <c r="B4028">
        <v>7</v>
      </c>
      <c r="C4028">
        <v>4</v>
      </c>
      <c r="D4028">
        <v>2020</v>
      </c>
      <c r="E4028">
        <v>69</v>
      </c>
      <c r="G4028" t="s">
        <v>434</v>
      </c>
      <c r="H4028" t="s">
        <v>435</v>
      </c>
      <c r="I4028" t="s">
        <v>436</v>
      </c>
      <c r="J4028">
        <v>22442948</v>
      </c>
      <c r="K4028" t="s">
        <v>22</v>
      </c>
      <c r="L4028" t="s">
        <v>660</v>
      </c>
    </row>
    <row r="4029" spans="1:12" x14ac:dyDescent="0.3">
      <c r="A4029" s="1">
        <v>43927</v>
      </c>
      <c r="B4029">
        <v>6</v>
      </c>
      <c r="C4029">
        <v>4</v>
      </c>
      <c r="D4029">
        <v>2020</v>
      </c>
      <c r="E4029">
        <v>64</v>
      </c>
      <c r="F4029">
        <v>5</v>
      </c>
      <c r="G4029" t="s">
        <v>434</v>
      </c>
      <c r="H4029" t="s">
        <v>435</v>
      </c>
      <c r="I4029" t="s">
        <v>436</v>
      </c>
      <c r="J4029">
        <v>22442948</v>
      </c>
      <c r="K4029" t="s">
        <v>22</v>
      </c>
      <c r="L4029" t="s">
        <v>660</v>
      </c>
    </row>
    <row r="4030" spans="1:12" x14ac:dyDescent="0.3">
      <c r="A4030" s="1">
        <v>43926</v>
      </c>
      <c r="B4030">
        <v>5</v>
      </c>
      <c r="C4030">
        <v>4</v>
      </c>
      <c r="D4030">
        <v>2020</v>
      </c>
      <c r="E4030">
        <v>22</v>
      </c>
      <c r="G4030" t="s">
        <v>434</v>
      </c>
      <c r="H4030" t="s">
        <v>435</v>
      </c>
      <c r="I4030" t="s">
        <v>436</v>
      </c>
      <c r="J4030">
        <v>22442948</v>
      </c>
      <c r="K4030" t="s">
        <v>22</v>
      </c>
      <c r="L4030" t="s">
        <v>660</v>
      </c>
    </row>
    <row r="4031" spans="1:12" x14ac:dyDescent="0.3">
      <c r="A4031" s="1">
        <v>43925</v>
      </c>
      <c r="B4031">
        <v>4</v>
      </c>
      <c r="C4031">
        <v>4</v>
      </c>
      <c r="D4031">
        <v>2020</v>
      </c>
      <c r="E4031">
        <v>24</v>
      </c>
      <c r="G4031" t="s">
        <v>434</v>
      </c>
      <c r="H4031" t="s">
        <v>435</v>
      </c>
      <c r="I4031" t="s">
        <v>436</v>
      </c>
      <c r="J4031">
        <v>22442948</v>
      </c>
      <c r="K4031" t="s">
        <v>22</v>
      </c>
      <c r="L4031" t="s">
        <v>660</v>
      </c>
    </row>
    <row r="4032" spans="1:12" x14ac:dyDescent="0.3">
      <c r="A4032" s="1">
        <v>43924</v>
      </c>
      <c r="B4032">
        <v>3</v>
      </c>
      <c r="C4032">
        <v>4</v>
      </c>
      <c r="D4032">
        <v>2020</v>
      </c>
      <c r="G4032" t="s">
        <v>434</v>
      </c>
      <c r="H4032" t="s">
        <v>435</v>
      </c>
      <c r="I4032" t="s">
        <v>436</v>
      </c>
      <c r="J4032">
        <v>22442948</v>
      </c>
      <c r="K4032" t="s">
        <v>22</v>
      </c>
      <c r="L4032" t="s">
        <v>660</v>
      </c>
    </row>
    <row r="4033" spans="1:12" x14ac:dyDescent="0.3">
      <c r="A4033" s="1">
        <v>43923</v>
      </c>
      <c r="B4033">
        <v>2</v>
      </c>
      <c r="C4033">
        <v>4</v>
      </c>
      <c r="D4033">
        <v>2020</v>
      </c>
      <c r="E4033">
        <v>54</v>
      </c>
      <c r="F4033">
        <v>2</v>
      </c>
      <c r="G4033" t="s">
        <v>434</v>
      </c>
      <c r="H4033" t="s">
        <v>435</v>
      </c>
      <c r="I4033" t="s">
        <v>436</v>
      </c>
      <c r="J4033">
        <v>22442948</v>
      </c>
      <c r="K4033" t="s">
        <v>22</v>
      </c>
      <c r="L4033" t="s">
        <v>660</v>
      </c>
    </row>
    <row r="4034" spans="1:12" x14ac:dyDescent="0.3">
      <c r="A4034" s="1">
        <v>43922</v>
      </c>
      <c r="B4034">
        <v>1</v>
      </c>
      <c r="C4034">
        <v>4</v>
      </c>
      <c r="D4034">
        <v>2020</v>
      </c>
      <c r="G4034" t="s">
        <v>434</v>
      </c>
      <c r="H4034" t="s">
        <v>435</v>
      </c>
      <c r="I4034" t="s">
        <v>436</v>
      </c>
      <c r="J4034">
        <v>22442948</v>
      </c>
      <c r="K4034" t="s">
        <v>22</v>
      </c>
      <c r="L4034" t="s">
        <v>660</v>
      </c>
    </row>
    <row r="4035" spans="1:12" x14ac:dyDescent="0.3">
      <c r="A4035" s="1">
        <v>43921</v>
      </c>
      <c r="B4035">
        <v>31</v>
      </c>
      <c r="C4035">
        <v>3</v>
      </c>
      <c r="D4035">
        <v>2020</v>
      </c>
      <c r="E4035">
        <v>10</v>
      </c>
      <c r="F4035">
        <v>2</v>
      </c>
      <c r="G4035" t="s">
        <v>434</v>
      </c>
      <c r="H4035" t="s">
        <v>435</v>
      </c>
      <c r="I4035" t="s">
        <v>436</v>
      </c>
      <c r="J4035">
        <v>22442948</v>
      </c>
      <c r="K4035" t="s">
        <v>22</v>
      </c>
      <c r="L4035" t="s">
        <v>660</v>
      </c>
    </row>
    <row r="4036" spans="1:12" x14ac:dyDescent="0.3">
      <c r="A4036" s="1">
        <v>43920</v>
      </c>
      <c r="B4036">
        <v>30</v>
      </c>
      <c r="C4036">
        <v>3</v>
      </c>
      <c r="D4036">
        <v>2020</v>
      </c>
      <c r="G4036" t="s">
        <v>434</v>
      </c>
      <c r="H4036" t="s">
        <v>435</v>
      </c>
      <c r="I4036" t="s">
        <v>436</v>
      </c>
      <c r="J4036">
        <v>22442948</v>
      </c>
      <c r="K4036" t="s">
        <v>22</v>
      </c>
      <c r="L4036" t="s">
        <v>660</v>
      </c>
    </row>
    <row r="4037" spans="1:12" x14ac:dyDescent="0.3">
      <c r="A4037" s="1">
        <v>43919</v>
      </c>
      <c r="B4037">
        <v>29</v>
      </c>
      <c r="C4037">
        <v>3</v>
      </c>
      <c r="D4037">
        <v>2020</v>
      </c>
      <c r="G4037" t="s">
        <v>434</v>
      </c>
      <c r="H4037" t="s">
        <v>435</v>
      </c>
      <c r="I4037" t="s">
        <v>436</v>
      </c>
      <c r="J4037">
        <v>22442948</v>
      </c>
      <c r="K4037" t="s">
        <v>22</v>
      </c>
      <c r="L4037" t="s">
        <v>660</v>
      </c>
    </row>
    <row r="4038" spans="1:12" x14ac:dyDescent="0.3">
      <c r="A4038" s="1">
        <v>43918</v>
      </c>
      <c r="B4038">
        <v>28</v>
      </c>
      <c r="C4038">
        <v>3</v>
      </c>
      <c r="D4038">
        <v>2020</v>
      </c>
      <c r="G4038" t="s">
        <v>434</v>
      </c>
      <c r="H4038" t="s">
        <v>435</v>
      </c>
      <c r="I4038" t="s">
        <v>436</v>
      </c>
      <c r="J4038">
        <v>22442948</v>
      </c>
      <c r="K4038" t="s">
        <v>22</v>
      </c>
      <c r="L4038" t="s">
        <v>660</v>
      </c>
    </row>
    <row r="4039" spans="1:12" x14ac:dyDescent="0.3">
      <c r="A4039" s="1">
        <v>43917</v>
      </c>
      <c r="B4039">
        <v>27</v>
      </c>
      <c r="C4039">
        <v>3</v>
      </c>
      <c r="D4039">
        <v>2020</v>
      </c>
      <c r="E4039">
        <v>3</v>
      </c>
      <c r="G4039" t="s">
        <v>434</v>
      </c>
      <c r="H4039" t="s">
        <v>435</v>
      </c>
      <c r="I4039" t="s">
        <v>436</v>
      </c>
      <c r="J4039">
        <v>22442948</v>
      </c>
      <c r="K4039" t="s">
        <v>22</v>
      </c>
      <c r="L4039" t="s">
        <v>660</v>
      </c>
    </row>
    <row r="4040" spans="1:12" x14ac:dyDescent="0.3">
      <c r="A4040" s="1">
        <v>43916</v>
      </c>
      <c r="B4040">
        <v>26</v>
      </c>
      <c r="C4040">
        <v>3</v>
      </c>
      <c r="D4040">
        <v>2020</v>
      </c>
      <c r="G4040" t="s">
        <v>434</v>
      </c>
      <c r="H4040" t="s">
        <v>435</v>
      </c>
      <c r="I4040" t="s">
        <v>436</v>
      </c>
      <c r="J4040">
        <v>22442948</v>
      </c>
      <c r="K4040" t="s">
        <v>22</v>
      </c>
      <c r="L4040" t="s">
        <v>660</v>
      </c>
    </row>
    <row r="4041" spans="1:12" x14ac:dyDescent="0.3">
      <c r="A4041" s="1">
        <v>43915</v>
      </c>
      <c r="B4041">
        <v>25</v>
      </c>
      <c r="C4041">
        <v>3</v>
      </c>
      <c r="D4041">
        <v>2020</v>
      </c>
      <c r="E4041">
        <v>5</v>
      </c>
      <c r="F4041">
        <v>1</v>
      </c>
      <c r="G4041" t="s">
        <v>434</v>
      </c>
      <c r="H4041" t="s">
        <v>435</v>
      </c>
      <c r="I4041" t="s">
        <v>436</v>
      </c>
      <c r="J4041">
        <v>22442948</v>
      </c>
      <c r="K4041" t="s">
        <v>22</v>
      </c>
      <c r="L4041" t="s">
        <v>660</v>
      </c>
    </row>
    <row r="4042" spans="1:12" x14ac:dyDescent="0.3">
      <c r="A4042" s="1">
        <v>43914</v>
      </c>
      <c r="B4042">
        <v>24</v>
      </c>
      <c r="C4042">
        <v>3</v>
      </c>
      <c r="D4042">
        <v>2020</v>
      </c>
      <c r="E4042">
        <v>1</v>
      </c>
      <c r="G4042" t="s">
        <v>434</v>
      </c>
      <c r="H4042" t="s">
        <v>435</v>
      </c>
      <c r="I4042" t="s">
        <v>436</v>
      </c>
      <c r="J4042">
        <v>22442948</v>
      </c>
      <c r="K4042" t="s">
        <v>22</v>
      </c>
      <c r="L4042" t="s">
        <v>660</v>
      </c>
    </row>
    <row r="4043" spans="1:12" x14ac:dyDescent="0.3">
      <c r="A4043" s="1">
        <v>43913</v>
      </c>
      <c r="B4043">
        <v>23</v>
      </c>
      <c r="C4043">
        <v>3</v>
      </c>
      <c r="D4043">
        <v>2020</v>
      </c>
      <c r="G4043" t="s">
        <v>434</v>
      </c>
      <c r="H4043" t="s">
        <v>435</v>
      </c>
      <c r="I4043" t="s">
        <v>436</v>
      </c>
      <c r="J4043">
        <v>22442948</v>
      </c>
      <c r="K4043" t="s">
        <v>22</v>
      </c>
      <c r="L4043" t="s">
        <v>660</v>
      </c>
    </row>
    <row r="4044" spans="1:12" x14ac:dyDescent="0.3">
      <c r="A4044" s="1">
        <v>43912</v>
      </c>
      <c r="B4044">
        <v>22</v>
      </c>
      <c r="C4044">
        <v>3</v>
      </c>
      <c r="D4044">
        <v>2020</v>
      </c>
      <c r="G4044" t="s">
        <v>434</v>
      </c>
      <c r="H4044" t="s">
        <v>435</v>
      </c>
      <c r="I4044" t="s">
        <v>436</v>
      </c>
      <c r="J4044">
        <v>22442948</v>
      </c>
      <c r="K4044" t="s">
        <v>22</v>
      </c>
      <c r="L4044" t="s">
        <v>660</v>
      </c>
    </row>
    <row r="4045" spans="1:12" x14ac:dyDescent="0.3">
      <c r="A4045" s="1">
        <v>43911</v>
      </c>
      <c r="B4045">
        <v>21</v>
      </c>
      <c r="C4045">
        <v>3</v>
      </c>
      <c r="D4045">
        <v>2020</v>
      </c>
      <c r="E4045">
        <v>1</v>
      </c>
      <c r="G4045" t="s">
        <v>434</v>
      </c>
      <c r="H4045" t="s">
        <v>435</v>
      </c>
      <c r="I4045" t="s">
        <v>436</v>
      </c>
      <c r="J4045">
        <v>22442948</v>
      </c>
      <c r="K4045" t="s">
        <v>22</v>
      </c>
      <c r="L4045" t="s">
        <v>660</v>
      </c>
    </row>
    <row r="4046" spans="1:12" x14ac:dyDescent="0.3">
      <c r="A4046" s="1">
        <v>43954</v>
      </c>
      <c r="B4046">
        <v>3</v>
      </c>
      <c r="C4046">
        <v>5</v>
      </c>
      <c r="D4046">
        <v>2020</v>
      </c>
      <c r="G4046" t="s">
        <v>443</v>
      </c>
      <c r="H4046" t="s">
        <v>444</v>
      </c>
      <c r="I4046" t="s">
        <v>445</v>
      </c>
      <c r="J4046">
        <v>56882</v>
      </c>
      <c r="K4046" t="s">
        <v>47</v>
      </c>
      <c r="L4046" t="s">
        <v>660</v>
      </c>
    </row>
    <row r="4047" spans="1:12" x14ac:dyDescent="0.3">
      <c r="A4047" s="1">
        <v>43953</v>
      </c>
      <c r="B4047">
        <v>2</v>
      </c>
      <c r="C4047">
        <v>5</v>
      </c>
      <c r="D4047">
        <v>2020</v>
      </c>
      <c r="G4047" t="s">
        <v>443</v>
      </c>
      <c r="H4047" t="s">
        <v>444</v>
      </c>
      <c r="I4047" t="s">
        <v>445</v>
      </c>
      <c r="J4047">
        <v>56882</v>
      </c>
      <c r="K4047" t="s">
        <v>47</v>
      </c>
      <c r="L4047" t="s">
        <v>660</v>
      </c>
    </row>
    <row r="4048" spans="1:12" x14ac:dyDescent="0.3">
      <c r="A4048" s="1">
        <v>43952</v>
      </c>
      <c r="B4048">
        <v>1</v>
      </c>
      <c r="C4048">
        <v>5</v>
      </c>
      <c r="D4048">
        <v>2020</v>
      </c>
      <c r="G4048" t="s">
        <v>443</v>
      </c>
      <c r="H4048" t="s">
        <v>444</v>
      </c>
      <c r="I4048" t="s">
        <v>445</v>
      </c>
      <c r="J4048">
        <v>56882</v>
      </c>
      <c r="K4048" t="s">
        <v>47</v>
      </c>
      <c r="L4048" t="s">
        <v>660</v>
      </c>
    </row>
    <row r="4049" spans="1:12" x14ac:dyDescent="0.3">
      <c r="A4049" s="1">
        <v>43951</v>
      </c>
      <c r="B4049">
        <v>30</v>
      </c>
      <c r="C4049">
        <v>4</v>
      </c>
      <c r="D4049">
        <v>2020</v>
      </c>
      <c r="G4049" t="s">
        <v>443</v>
      </c>
      <c r="H4049" t="s">
        <v>444</v>
      </c>
      <c r="I4049" t="s">
        <v>445</v>
      </c>
      <c r="J4049">
        <v>56882</v>
      </c>
      <c r="K4049" t="s">
        <v>47</v>
      </c>
      <c r="L4049" t="s">
        <v>660</v>
      </c>
    </row>
    <row r="4050" spans="1:12" x14ac:dyDescent="0.3">
      <c r="A4050" s="1">
        <v>43950</v>
      </c>
      <c r="B4050">
        <v>29</v>
      </c>
      <c r="C4050">
        <v>4</v>
      </c>
      <c r="D4050">
        <v>2020</v>
      </c>
      <c r="G4050" t="s">
        <v>443</v>
      </c>
      <c r="H4050" t="s">
        <v>444</v>
      </c>
      <c r="I4050" t="s">
        <v>445</v>
      </c>
      <c r="J4050">
        <v>56882</v>
      </c>
      <c r="K4050" t="s">
        <v>47</v>
      </c>
      <c r="L4050" t="s">
        <v>660</v>
      </c>
    </row>
    <row r="4051" spans="1:12" x14ac:dyDescent="0.3">
      <c r="A4051" s="1">
        <v>43949</v>
      </c>
      <c r="B4051">
        <v>28</v>
      </c>
      <c r="C4051">
        <v>4</v>
      </c>
      <c r="D4051">
        <v>2020</v>
      </c>
      <c r="G4051" t="s">
        <v>443</v>
      </c>
      <c r="H4051" t="s">
        <v>444</v>
      </c>
      <c r="I4051" t="s">
        <v>445</v>
      </c>
      <c r="J4051">
        <v>56882</v>
      </c>
      <c r="K4051" t="s">
        <v>47</v>
      </c>
      <c r="L4051" t="s">
        <v>660</v>
      </c>
    </row>
    <row r="4052" spans="1:12" x14ac:dyDescent="0.3">
      <c r="A4052" s="1">
        <v>43948</v>
      </c>
      <c r="B4052">
        <v>27</v>
      </c>
      <c r="C4052">
        <v>4</v>
      </c>
      <c r="D4052">
        <v>2020</v>
      </c>
      <c r="G4052" t="s">
        <v>443</v>
      </c>
      <c r="H4052" t="s">
        <v>444</v>
      </c>
      <c r="I4052" t="s">
        <v>445</v>
      </c>
      <c r="J4052">
        <v>56882</v>
      </c>
      <c r="K4052" t="s">
        <v>47</v>
      </c>
      <c r="L4052" t="s">
        <v>660</v>
      </c>
    </row>
    <row r="4053" spans="1:12" x14ac:dyDescent="0.3">
      <c r="A4053" s="1">
        <v>43947</v>
      </c>
      <c r="B4053">
        <v>26</v>
      </c>
      <c r="C4053">
        <v>4</v>
      </c>
      <c r="D4053">
        <v>2020</v>
      </c>
      <c r="G4053" t="s">
        <v>443</v>
      </c>
      <c r="H4053" t="s">
        <v>444</v>
      </c>
      <c r="I4053" t="s">
        <v>445</v>
      </c>
      <c r="J4053">
        <v>56882</v>
      </c>
      <c r="K4053" t="s">
        <v>47</v>
      </c>
      <c r="L4053" t="s">
        <v>660</v>
      </c>
    </row>
    <row r="4054" spans="1:12" x14ac:dyDescent="0.3">
      <c r="A4054" s="1">
        <v>43946</v>
      </c>
      <c r="B4054">
        <v>25</v>
      </c>
      <c r="C4054">
        <v>4</v>
      </c>
      <c r="D4054">
        <v>2020</v>
      </c>
      <c r="G4054" t="s">
        <v>443</v>
      </c>
      <c r="H4054" t="s">
        <v>444</v>
      </c>
      <c r="I4054" t="s">
        <v>445</v>
      </c>
      <c r="J4054">
        <v>56882</v>
      </c>
      <c r="K4054" t="s">
        <v>47</v>
      </c>
      <c r="L4054" t="s">
        <v>660</v>
      </c>
    </row>
    <row r="4055" spans="1:12" x14ac:dyDescent="0.3">
      <c r="A4055" s="1">
        <v>43945</v>
      </c>
      <c r="B4055">
        <v>24</v>
      </c>
      <c r="C4055">
        <v>4</v>
      </c>
      <c r="D4055">
        <v>2020</v>
      </c>
      <c r="G4055" t="s">
        <v>443</v>
      </c>
      <c r="H4055" t="s">
        <v>444</v>
      </c>
      <c r="I4055" t="s">
        <v>445</v>
      </c>
      <c r="J4055">
        <v>56882</v>
      </c>
      <c r="K4055" t="s">
        <v>47</v>
      </c>
      <c r="L4055" t="s">
        <v>660</v>
      </c>
    </row>
    <row r="4056" spans="1:12" x14ac:dyDescent="0.3">
      <c r="A4056" s="1">
        <v>43944</v>
      </c>
      <c r="B4056">
        <v>23</v>
      </c>
      <c r="C4056">
        <v>4</v>
      </c>
      <c r="D4056">
        <v>2020</v>
      </c>
      <c r="G4056" t="s">
        <v>443</v>
      </c>
      <c r="H4056" t="s">
        <v>444</v>
      </c>
      <c r="I4056" t="s">
        <v>445</v>
      </c>
      <c r="J4056">
        <v>56882</v>
      </c>
      <c r="K4056" t="s">
        <v>47</v>
      </c>
      <c r="L4056" t="s">
        <v>660</v>
      </c>
    </row>
    <row r="4057" spans="1:12" x14ac:dyDescent="0.3">
      <c r="A4057" s="1">
        <v>43943</v>
      </c>
      <c r="B4057">
        <v>22</v>
      </c>
      <c r="C4057">
        <v>4</v>
      </c>
      <c r="D4057">
        <v>2020</v>
      </c>
      <c r="G4057" t="s">
        <v>443</v>
      </c>
      <c r="H4057" t="s">
        <v>444</v>
      </c>
      <c r="I4057" t="s">
        <v>445</v>
      </c>
      <c r="J4057">
        <v>56882</v>
      </c>
      <c r="K4057" t="s">
        <v>47</v>
      </c>
      <c r="L4057" t="s">
        <v>660</v>
      </c>
    </row>
    <row r="4058" spans="1:12" x14ac:dyDescent="0.3">
      <c r="A4058" s="1">
        <v>43942</v>
      </c>
      <c r="B4058">
        <v>21</v>
      </c>
      <c r="C4058">
        <v>4</v>
      </c>
      <c r="D4058">
        <v>2020</v>
      </c>
      <c r="G4058" t="s">
        <v>443</v>
      </c>
      <c r="H4058" t="s">
        <v>444</v>
      </c>
      <c r="I4058" t="s">
        <v>445</v>
      </c>
      <c r="J4058">
        <v>56882</v>
      </c>
      <c r="K4058" t="s">
        <v>47</v>
      </c>
      <c r="L4058" t="s">
        <v>660</v>
      </c>
    </row>
    <row r="4059" spans="1:12" x14ac:dyDescent="0.3">
      <c r="A4059" s="1">
        <v>43941</v>
      </c>
      <c r="B4059">
        <v>20</v>
      </c>
      <c r="C4059">
        <v>4</v>
      </c>
      <c r="D4059">
        <v>2020</v>
      </c>
      <c r="G4059" t="s">
        <v>443</v>
      </c>
      <c r="H4059" t="s">
        <v>444</v>
      </c>
      <c r="I4059" t="s">
        <v>445</v>
      </c>
      <c r="J4059">
        <v>56882</v>
      </c>
      <c r="K4059" t="s">
        <v>47</v>
      </c>
      <c r="L4059" t="s">
        <v>660</v>
      </c>
    </row>
    <row r="4060" spans="1:12" x14ac:dyDescent="0.3">
      <c r="A4060" s="1">
        <v>43940</v>
      </c>
      <c r="B4060">
        <v>19</v>
      </c>
      <c r="C4060">
        <v>4</v>
      </c>
      <c r="D4060">
        <v>2020</v>
      </c>
      <c r="G4060" t="s">
        <v>443</v>
      </c>
      <c r="H4060" t="s">
        <v>444</v>
      </c>
      <c r="I4060" t="s">
        <v>445</v>
      </c>
      <c r="J4060">
        <v>56882</v>
      </c>
      <c r="K4060" t="s">
        <v>47</v>
      </c>
      <c r="L4060" t="s">
        <v>660</v>
      </c>
    </row>
    <row r="4061" spans="1:12" x14ac:dyDescent="0.3">
      <c r="A4061" s="1">
        <v>43939</v>
      </c>
      <c r="B4061">
        <v>18</v>
      </c>
      <c r="C4061">
        <v>4</v>
      </c>
      <c r="D4061">
        <v>2020</v>
      </c>
      <c r="E4061">
        <v>1</v>
      </c>
      <c r="G4061" t="s">
        <v>443</v>
      </c>
      <c r="H4061" t="s">
        <v>444</v>
      </c>
      <c r="I4061" t="s">
        <v>445</v>
      </c>
      <c r="J4061">
        <v>56882</v>
      </c>
      <c r="K4061" t="s">
        <v>47</v>
      </c>
      <c r="L4061" t="s">
        <v>660</v>
      </c>
    </row>
    <row r="4062" spans="1:12" x14ac:dyDescent="0.3">
      <c r="A4062" s="1">
        <v>43938</v>
      </c>
      <c r="B4062">
        <v>17</v>
      </c>
      <c r="C4062">
        <v>4</v>
      </c>
      <c r="D4062">
        <v>2020</v>
      </c>
      <c r="G4062" t="s">
        <v>443</v>
      </c>
      <c r="H4062" t="s">
        <v>444</v>
      </c>
      <c r="I4062" t="s">
        <v>445</v>
      </c>
      <c r="J4062">
        <v>56882</v>
      </c>
      <c r="K4062" t="s">
        <v>47</v>
      </c>
      <c r="L4062" t="s">
        <v>660</v>
      </c>
    </row>
    <row r="4063" spans="1:12" x14ac:dyDescent="0.3">
      <c r="A4063" s="1">
        <v>43937</v>
      </c>
      <c r="B4063">
        <v>16</v>
      </c>
      <c r="C4063">
        <v>4</v>
      </c>
      <c r="D4063">
        <v>2020</v>
      </c>
      <c r="G4063" t="s">
        <v>443</v>
      </c>
      <c r="H4063" t="s">
        <v>444</v>
      </c>
      <c r="I4063" t="s">
        <v>445</v>
      </c>
      <c r="J4063">
        <v>56882</v>
      </c>
      <c r="K4063" t="s">
        <v>47</v>
      </c>
      <c r="L4063" t="s">
        <v>660</v>
      </c>
    </row>
    <row r="4064" spans="1:12" x14ac:dyDescent="0.3">
      <c r="A4064" s="1">
        <v>43936</v>
      </c>
      <c r="B4064">
        <v>15</v>
      </c>
      <c r="C4064">
        <v>4</v>
      </c>
      <c r="D4064">
        <v>2020</v>
      </c>
      <c r="E4064">
        <v>2</v>
      </c>
      <c r="G4064" t="s">
        <v>443</v>
      </c>
      <c r="H4064" t="s">
        <v>444</v>
      </c>
      <c r="I4064" t="s">
        <v>445</v>
      </c>
      <c r="J4064">
        <v>56882</v>
      </c>
      <c r="K4064" t="s">
        <v>47</v>
      </c>
      <c r="L4064" t="s">
        <v>660</v>
      </c>
    </row>
    <row r="4065" spans="1:12" x14ac:dyDescent="0.3">
      <c r="A4065" s="1">
        <v>43935</v>
      </c>
      <c r="B4065">
        <v>14</v>
      </c>
      <c r="C4065">
        <v>4</v>
      </c>
      <c r="D4065">
        <v>2020</v>
      </c>
      <c r="G4065" t="s">
        <v>443</v>
      </c>
      <c r="H4065" t="s">
        <v>444</v>
      </c>
      <c r="I4065" t="s">
        <v>445</v>
      </c>
      <c r="J4065">
        <v>56882</v>
      </c>
      <c r="K4065" t="s">
        <v>47</v>
      </c>
      <c r="L4065" t="s">
        <v>660</v>
      </c>
    </row>
    <row r="4066" spans="1:12" x14ac:dyDescent="0.3">
      <c r="A4066" s="1">
        <v>43934</v>
      </c>
      <c r="B4066">
        <v>13</v>
      </c>
      <c r="C4066">
        <v>4</v>
      </c>
      <c r="D4066">
        <v>2020</v>
      </c>
      <c r="G4066" t="s">
        <v>443</v>
      </c>
      <c r="H4066" t="s">
        <v>444</v>
      </c>
      <c r="I4066" t="s">
        <v>445</v>
      </c>
      <c r="J4066">
        <v>56882</v>
      </c>
      <c r="K4066" t="s">
        <v>47</v>
      </c>
      <c r="L4066" t="s">
        <v>660</v>
      </c>
    </row>
    <row r="4067" spans="1:12" x14ac:dyDescent="0.3">
      <c r="A4067" s="1">
        <v>43933</v>
      </c>
      <c r="B4067">
        <v>12</v>
      </c>
      <c r="C4067">
        <v>4</v>
      </c>
      <c r="D4067">
        <v>2020</v>
      </c>
      <c r="G4067" t="s">
        <v>443</v>
      </c>
      <c r="H4067" t="s">
        <v>444</v>
      </c>
      <c r="I4067" t="s">
        <v>445</v>
      </c>
      <c r="J4067">
        <v>56882</v>
      </c>
      <c r="K4067" t="s">
        <v>47</v>
      </c>
      <c r="L4067" t="s">
        <v>660</v>
      </c>
    </row>
    <row r="4068" spans="1:12" x14ac:dyDescent="0.3">
      <c r="A4068" s="1">
        <v>43932</v>
      </c>
      <c r="B4068">
        <v>11</v>
      </c>
      <c r="C4068">
        <v>4</v>
      </c>
      <c r="D4068">
        <v>2020</v>
      </c>
      <c r="G4068" t="s">
        <v>443</v>
      </c>
      <c r="H4068" t="s">
        <v>444</v>
      </c>
      <c r="I4068" t="s">
        <v>445</v>
      </c>
      <c r="J4068">
        <v>56882</v>
      </c>
      <c r="K4068" t="s">
        <v>47</v>
      </c>
      <c r="L4068" t="s">
        <v>660</v>
      </c>
    </row>
    <row r="4069" spans="1:12" x14ac:dyDescent="0.3">
      <c r="A4069" s="1">
        <v>43931</v>
      </c>
      <c r="B4069">
        <v>10</v>
      </c>
      <c r="C4069">
        <v>4</v>
      </c>
      <c r="D4069">
        <v>2020</v>
      </c>
      <c r="G4069" t="s">
        <v>443</v>
      </c>
      <c r="H4069" t="s">
        <v>444</v>
      </c>
      <c r="I4069" t="s">
        <v>445</v>
      </c>
      <c r="J4069">
        <v>56882</v>
      </c>
      <c r="K4069" t="s">
        <v>47</v>
      </c>
      <c r="L4069" t="s">
        <v>660</v>
      </c>
    </row>
    <row r="4070" spans="1:12" x14ac:dyDescent="0.3">
      <c r="A4070" s="1">
        <v>43930</v>
      </c>
      <c r="B4070">
        <v>9</v>
      </c>
      <c r="C4070">
        <v>4</v>
      </c>
      <c r="D4070">
        <v>2020</v>
      </c>
      <c r="E4070">
        <v>3</v>
      </c>
      <c r="G4070" t="s">
        <v>443</v>
      </c>
      <c r="H4070" t="s">
        <v>444</v>
      </c>
      <c r="I4070" t="s">
        <v>445</v>
      </c>
      <c r="J4070">
        <v>56882</v>
      </c>
      <c r="K4070" t="s">
        <v>47</v>
      </c>
      <c r="L4070" t="s">
        <v>660</v>
      </c>
    </row>
    <row r="4071" spans="1:12" x14ac:dyDescent="0.3">
      <c r="A4071" s="1">
        <v>43929</v>
      </c>
      <c r="B4071">
        <v>8</v>
      </c>
      <c r="C4071">
        <v>4</v>
      </c>
      <c r="D4071">
        <v>2020</v>
      </c>
      <c r="F4071">
        <v>1</v>
      </c>
      <c r="G4071" t="s">
        <v>443</v>
      </c>
      <c r="H4071" t="s">
        <v>444</v>
      </c>
      <c r="I4071" t="s">
        <v>445</v>
      </c>
      <c r="J4071">
        <v>56882</v>
      </c>
      <c r="K4071" t="s">
        <v>47</v>
      </c>
      <c r="L4071" t="s">
        <v>660</v>
      </c>
    </row>
    <row r="4072" spans="1:12" x14ac:dyDescent="0.3">
      <c r="A4072" s="1">
        <v>43928</v>
      </c>
      <c r="B4072">
        <v>7</v>
      </c>
      <c r="C4072">
        <v>4</v>
      </c>
      <c r="D4072">
        <v>2020</v>
      </c>
      <c r="G4072" t="s">
        <v>443</v>
      </c>
      <c r="H4072" t="s">
        <v>444</v>
      </c>
      <c r="I4072" t="s">
        <v>445</v>
      </c>
      <c r="J4072">
        <v>56882</v>
      </c>
      <c r="K4072" t="s">
        <v>47</v>
      </c>
      <c r="L4072" t="s">
        <v>660</v>
      </c>
    </row>
    <row r="4073" spans="1:12" x14ac:dyDescent="0.3">
      <c r="A4073" s="1">
        <v>43927</v>
      </c>
      <c r="B4073">
        <v>6</v>
      </c>
      <c r="C4073">
        <v>4</v>
      </c>
      <c r="D4073">
        <v>2020</v>
      </c>
      <c r="G4073" t="s">
        <v>443</v>
      </c>
      <c r="H4073" t="s">
        <v>444</v>
      </c>
      <c r="I4073" t="s">
        <v>445</v>
      </c>
      <c r="J4073">
        <v>56882</v>
      </c>
      <c r="K4073" t="s">
        <v>47</v>
      </c>
      <c r="L4073" t="s">
        <v>660</v>
      </c>
    </row>
    <row r="4074" spans="1:12" x14ac:dyDescent="0.3">
      <c r="A4074" s="1">
        <v>43926</v>
      </c>
      <c r="B4074">
        <v>5</v>
      </c>
      <c r="C4074">
        <v>4</v>
      </c>
      <c r="D4074">
        <v>2020</v>
      </c>
      <c r="G4074" t="s">
        <v>443</v>
      </c>
      <c r="H4074" t="s">
        <v>444</v>
      </c>
      <c r="I4074" t="s">
        <v>445</v>
      </c>
      <c r="J4074">
        <v>56882</v>
      </c>
      <c r="K4074" t="s">
        <v>47</v>
      </c>
      <c r="L4074" t="s">
        <v>660</v>
      </c>
    </row>
    <row r="4075" spans="1:12" x14ac:dyDescent="0.3">
      <c r="A4075" s="1">
        <v>43925</v>
      </c>
      <c r="B4075">
        <v>4</v>
      </c>
      <c r="C4075">
        <v>4</v>
      </c>
      <c r="D4075">
        <v>2020</v>
      </c>
      <c r="G4075" t="s">
        <v>443</v>
      </c>
      <c r="H4075" t="s">
        <v>444</v>
      </c>
      <c r="I4075" t="s">
        <v>445</v>
      </c>
      <c r="J4075">
        <v>56882</v>
      </c>
      <c r="K4075" t="s">
        <v>47</v>
      </c>
      <c r="L4075" t="s">
        <v>660</v>
      </c>
    </row>
    <row r="4076" spans="1:12" x14ac:dyDescent="0.3">
      <c r="A4076" s="1">
        <v>43924</v>
      </c>
      <c r="B4076">
        <v>3</v>
      </c>
      <c r="C4076">
        <v>4</v>
      </c>
      <c r="D4076">
        <v>2020</v>
      </c>
      <c r="E4076">
        <v>2</v>
      </c>
      <c r="G4076" t="s">
        <v>443</v>
      </c>
      <c r="H4076" t="s">
        <v>444</v>
      </c>
      <c r="I4076" t="s">
        <v>445</v>
      </c>
      <c r="J4076">
        <v>56882</v>
      </c>
      <c r="K4076" t="s">
        <v>47</v>
      </c>
      <c r="L4076" t="s">
        <v>660</v>
      </c>
    </row>
    <row r="4077" spans="1:12" x14ac:dyDescent="0.3">
      <c r="A4077" s="1">
        <v>43923</v>
      </c>
      <c r="B4077">
        <v>2</v>
      </c>
      <c r="C4077">
        <v>4</v>
      </c>
      <c r="D4077">
        <v>2020</v>
      </c>
      <c r="F4077">
        <v>1</v>
      </c>
      <c r="G4077" t="s">
        <v>443</v>
      </c>
      <c r="H4077" t="s">
        <v>444</v>
      </c>
      <c r="I4077" t="s">
        <v>445</v>
      </c>
      <c r="J4077">
        <v>56882</v>
      </c>
      <c r="K4077" t="s">
        <v>47</v>
      </c>
      <c r="L4077" t="s">
        <v>660</v>
      </c>
    </row>
    <row r="4078" spans="1:12" x14ac:dyDescent="0.3">
      <c r="A4078" s="1">
        <v>43922</v>
      </c>
      <c r="B4078">
        <v>1</v>
      </c>
      <c r="C4078">
        <v>4</v>
      </c>
      <c r="D4078">
        <v>2020</v>
      </c>
      <c r="E4078">
        <v>4</v>
      </c>
      <c r="G4078" t="s">
        <v>443</v>
      </c>
      <c r="H4078" t="s">
        <v>444</v>
      </c>
      <c r="I4078" t="s">
        <v>445</v>
      </c>
      <c r="J4078">
        <v>56882</v>
      </c>
      <c r="K4078" t="s">
        <v>47</v>
      </c>
      <c r="L4078" t="s">
        <v>660</v>
      </c>
    </row>
    <row r="4079" spans="1:12" x14ac:dyDescent="0.3">
      <c r="A4079" s="1">
        <v>43921</v>
      </c>
      <c r="B4079">
        <v>31</v>
      </c>
      <c r="C4079">
        <v>3</v>
      </c>
      <c r="D4079">
        <v>2020</v>
      </c>
      <c r="E4079">
        <v>2</v>
      </c>
      <c r="G4079" t="s">
        <v>443</v>
      </c>
      <c r="H4079" t="s">
        <v>444</v>
      </c>
      <c r="I4079" t="s">
        <v>445</v>
      </c>
      <c r="J4079">
        <v>56882</v>
      </c>
      <c r="K4079" t="s">
        <v>47</v>
      </c>
      <c r="L4079" t="s">
        <v>660</v>
      </c>
    </row>
    <row r="4080" spans="1:12" x14ac:dyDescent="0.3">
      <c r="A4080" s="1">
        <v>43954</v>
      </c>
      <c r="B4080">
        <v>3</v>
      </c>
      <c r="C4080">
        <v>5</v>
      </c>
      <c r="D4080">
        <v>2020</v>
      </c>
      <c r="G4080" t="s">
        <v>455</v>
      </c>
      <c r="H4080" t="s">
        <v>456</v>
      </c>
      <c r="I4080" t="s">
        <v>457</v>
      </c>
      <c r="J4080">
        <v>4569087</v>
      </c>
      <c r="K4080" t="s">
        <v>14</v>
      </c>
      <c r="L4080" t="s">
        <v>660</v>
      </c>
    </row>
    <row r="4081" spans="1:12" x14ac:dyDescent="0.3">
      <c r="A4081" s="1">
        <v>43953</v>
      </c>
      <c r="B4081">
        <v>2</v>
      </c>
      <c r="C4081">
        <v>5</v>
      </c>
      <c r="D4081">
        <v>2020</v>
      </c>
      <c r="E4081">
        <v>10</v>
      </c>
      <c r="G4081" t="s">
        <v>455</v>
      </c>
      <c r="H4081" t="s">
        <v>456</v>
      </c>
      <c r="I4081" t="s">
        <v>457</v>
      </c>
      <c r="J4081">
        <v>4569087</v>
      </c>
      <c r="K4081" t="s">
        <v>14</v>
      </c>
      <c r="L4081" t="s">
        <v>660</v>
      </c>
    </row>
    <row r="4082" spans="1:12" x14ac:dyDescent="0.3">
      <c r="A4082" s="1">
        <v>43952</v>
      </c>
      <c r="B4082">
        <v>1</v>
      </c>
      <c r="C4082">
        <v>5</v>
      </c>
      <c r="D4082">
        <v>2020</v>
      </c>
      <c r="F4082">
        <v>2</v>
      </c>
      <c r="G4082" t="s">
        <v>455</v>
      </c>
      <c r="H4082" t="s">
        <v>456</v>
      </c>
      <c r="I4082" t="s">
        <v>457</v>
      </c>
      <c r="J4082">
        <v>4569087</v>
      </c>
      <c r="K4082" t="s">
        <v>14</v>
      </c>
      <c r="L4082" t="s">
        <v>660</v>
      </c>
    </row>
    <row r="4083" spans="1:12" x14ac:dyDescent="0.3">
      <c r="A4083" s="1">
        <v>43951</v>
      </c>
      <c r="B4083">
        <v>30</v>
      </c>
      <c r="C4083">
        <v>4</v>
      </c>
      <c r="D4083">
        <v>2020</v>
      </c>
      <c r="E4083">
        <v>12</v>
      </c>
      <c r="G4083" t="s">
        <v>455</v>
      </c>
      <c r="H4083" t="s">
        <v>456</v>
      </c>
      <c r="I4083" t="s">
        <v>457</v>
      </c>
      <c r="J4083">
        <v>4569087</v>
      </c>
      <c r="K4083" t="s">
        <v>14</v>
      </c>
      <c r="L4083" t="s">
        <v>660</v>
      </c>
    </row>
    <row r="4084" spans="1:12" x14ac:dyDescent="0.3">
      <c r="A4084" s="1">
        <v>43950</v>
      </c>
      <c r="B4084">
        <v>29</v>
      </c>
      <c r="C4084">
        <v>4</v>
      </c>
      <c r="D4084">
        <v>2020</v>
      </c>
      <c r="G4084" t="s">
        <v>455</v>
      </c>
      <c r="H4084" t="s">
        <v>456</v>
      </c>
      <c r="I4084" t="s">
        <v>457</v>
      </c>
      <c r="J4084">
        <v>4569087</v>
      </c>
      <c r="K4084" t="s">
        <v>14</v>
      </c>
      <c r="L4084" t="s">
        <v>660</v>
      </c>
    </row>
    <row r="4085" spans="1:12" x14ac:dyDescent="0.3">
      <c r="A4085" s="1">
        <v>43949</v>
      </c>
      <c r="B4085">
        <v>28</v>
      </c>
      <c r="C4085">
        <v>4</v>
      </c>
      <c r="D4085">
        <v>2020</v>
      </c>
      <c r="G4085" t="s">
        <v>455</v>
      </c>
      <c r="H4085" t="s">
        <v>456</v>
      </c>
      <c r="I4085" t="s">
        <v>457</v>
      </c>
      <c r="J4085">
        <v>4569087</v>
      </c>
      <c r="K4085" t="s">
        <v>14</v>
      </c>
      <c r="L4085" t="s">
        <v>660</v>
      </c>
    </row>
    <row r="4086" spans="1:12" x14ac:dyDescent="0.3">
      <c r="A4086" s="1">
        <v>43948</v>
      </c>
      <c r="B4086">
        <v>27</v>
      </c>
      <c r="C4086">
        <v>4</v>
      </c>
      <c r="D4086">
        <v>2020</v>
      </c>
      <c r="E4086">
        <v>153</v>
      </c>
      <c r="G4086" t="s">
        <v>455</v>
      </c>
      <c r="H4086" t="s">
        <v>456</v>
      </c>
      <c r="I4086" t="s">
        <v>457</v>
      </c>
      <c r="J4086">
        <v>4569087</v>
      </c>
      <c r="K4086" t="s">
        <v>14</v>
      </c>
      <c r="L4086" t="s">
        <v>660</v>
      </c>
    </row>
    <row r="4087" spans="1:12" x14ac:dyDescent="0.3">
      <c r="A4087" s="1">
        <v>43947</v>
      </c>
      <c r="B4087">
        <v>26</v>
      </c>
      <c r="C4087">
        <v>4</v>
      </c>
      <c r="D4087">
        <v>2020</v>
      </c>
      <c r="E4087">
        <v>2</v>
      </c>
      <c r="G4087" t="s">
        <v>455</v>
      </c>
      <c r="H4087" t="s">
        <v>456</v>
      </c>
      <c r="I4087" t="s">
        <v>457</v>
      </c>
      <c r="J4087">
        <v>4569087</v>
      </c>
      <c r="K4087" t="s">
        <v>14</v>
      </c>
      <c r="L4087" t="s">
        <v>660</v>
      </c>
    </row>
    <row r="4088" spans="1:12" x14ac:dyDescent="0.3">
      <c r="A4088" s="1">
        <v>43946</v>
      </c>
      <c r="B4088">
        <v>25</v>
      </c>
      <c r="C4088">
        <v>4</v>
      </c>
      <c r="D4088">
        <v>2020</v>
      </c>
      <c r="E4088">
        <v>4</v>
      </c>
      <c r="G4088" t="s">
        <v>455</v>
      </c>
      <c r="H4088" t="s">
        <v>456</v>
      </c>
      <c r="I4088" t="s">
        <v>457</v>
      </c>
      <c r="J4088">
        <v>4569087</v>
      </c>
      <c r="K4088" t="s">
        <v>14</v>
      </c>
      <c r="L4088" t="s">
        <v>660</v>
      </c>
    </row>
    <row r="4089" spans="1:12" x14ac:dyDescent="0.3">
      <c r="A4089" s="1">
        <v>43945</v>
      </c>
      <c r="B4089">
        <v>24</v>
      </c>
      <c r="C4089">
        <v>4</v>
      </c>
      <c r="D4089">
        <v>2020</v>
      </c>
      <c r="E4089">
        <v>1</v>
      </c>
      <c r="G4089" t="s">
        <v>455</v>
      </c>
      <c r="H4089" t="s">
        <v>456</v>
      </c>
      <c r="I4089" t="s">
        <v>457</v>
      </c>
      <c r="J4089">
        <v>4569087</v>
      </c>
      <c r="K4089" t="s">
        <v>14</v>
      </c>
      <c r="L4089" t="s">
        <v>660</v>
      </c>
    </row>
    <row r="4090" spans="1:12" x14ac:dyDescent="0.3">
      <c r="A4090" s="1">
        <v>43944</v>
      </c>
      <c r="B4090">
        <v>23</v>
      </c>
      <c r="C4090">
        <v>4</v>
      </c>
      <c r="D4090">
        <v>2020</v>
      </c>
      <c r="E4090">
        <v>6</v>
      </c>
      <c r="G4090" t="s">
        <v>455</v>
      </c>
      <c r="H4090" t="s">
        <v>456</v>
      </c>
      <c r="I4090" t="s">
        <v>457</v>
      </c>
      <c r="J4090">
        <v>4569087</v>
      </c>
      <c r="K4090" t="s">
        <v>14</v>
      </c>
      <c r="L4090" t="s">
        <v>660</v>
      </c>
    </row>
    <row r="4091" spans="1:12" x14ac:dyDescent="0.3">
      <c r="A4091" s="1">
        <v>43943</v>
      </c>
      <c r="B4091">
        <v>22</v>
      </c>
      <c r="C4091">
        <v>4</v>
      </c>
      <c r="D4091">
        <v>2020</v>
      </c>
      <c r="G4091" t="s">
        <v>455</v>
      </c>
      <c r="H4091" t="s">
        <v>456</v>
      </c>
      <c r="I4091" t="s">
        <v>457</v>
      </c>
      <c r="J4091">
        <v>4569087</v>
      </c>
      <c r="K4091" t="s">
        <v>14</v>
      </c>
      <c r="L4091" t="s">
        <v>660</v>
      </c>
    </row>
    <row r="4092" spans="1:12" x14ac:dyDescent="0.3">
      <c r="A4092" s="1">
        <v>43942</v>
      </c>
      <c r="B4092">
        <v>21</v>
      </c>
      <c r="C4092">
        <v>4</v>
      </c>
      <c r="D4092">
        <v>2020</v>
      </c>
      <c r="E4092">
        <v>7</v>
      </c>
      <c r="G4092" t="s">
        <v>455</v>
      </c>
      <c r="H4092" t="s">
        <v>456</v>
      </c>
      <c r="I4092" t="s">
        <v>457</v>
      </c>
      <c r="J4092">
        <v>4569087</v>
      </c>
      <c r="K4092" t="s">
        <v>14</v>
      </c>
      <c r="L4092" t="s">
        <v>660</v>
      </c>
    </row>
    <row r="4093" spans="1:12" x14ac:dyDescent="0.3">
      <c r="A4093" s="1">
        <v>43941</v>
      </c>
      <c r="B4093">
        <v>20</v>
      </c>
      <c r="C4093">
        <v>4</v>
      </c>
      <c r="D4093">
        <v>2020</v>
      </c>
      <c r="E4093">
        <v>9</v>
      </c>
      <c r="G4093" t="s">
        <v>455</v>
      </c>
      <c r="H4093" t="s">
        <v>456</v>
      </c>
      <c r="I4093" t="s">
        <v>457</v>
      </c>
      <c r="J4093">
        <v>4569087</v>
      </c>
      <c r="K4093" t="s">
        <v>14</v>
      </c>
      <c r="L4093" t="s">
        <v>660</v>
      </c>
    </row>
    <row r="4094" spans="1:12" x14ac:dyDescent="0.3">
      <c r="A4094" s="1">
        <v>43940</v>
      </c>
      <c r="B4094">
        <v>19</v>
      </c>
      <c r="C4094">
        <v>4</v>
      </c>
      <c r="D4094">
        <v>2020</v>
      </c>
      <c r="E4094">
        <v>6</v>
      </c>
      <c r="G4094" t="s">
        <v>455</v>
      </c>
      <c r="H4094" t="s">
        <v>456</v>
      </c>
      <c r="I4094" t="s">
        <v>457</v>
      </c>
      <c r="J4094">
        <v>4569087</v>
      </c>
      <c r="K4094" t="s">
        <v>14</v>
      </c>
      <c r="L4094" t="s">
        <v>660</v>
      </c>
    </row>
    <row r="4095" spans="1:12" x14ac:dyDescent="0.3">
      <c r="A4095" s="1">
        <v>43939</v>
      </c>
      <c r="B4095">
        <v>18</v>
      </c>
      <c r="C4095">
        <v>4</v>
      </c>
      <c r="D4095">
        <v>2020</v>
      </c>
      <c r="E4095">
        <v>13</v>
      </c>
      <c r="G4095" t="s">
        <v>455</v>
      </c>
      <c r="H4095" t="s">
        <v>456</v>
      </c>
      <c r="I4095" t="s">
        <v>457</v>
      </c>
      <c r="J4095">
        <v>4569087</v>
      </c>
      <c r="K4095" t="s">
        <v>14</v>
      </c>
      <c r="L4095" t="s">
        <v>660</v>
      </c>
    </row>
    <row r="4096" spans="1:12" x14ac:dyDescent="0.3">
      <c r="A4096" s="1">
        <v>43938</v>
      </c>
      <c r="B4096">
        <v>17</v>
      </c>
      <c r="C4096">
        <v>4</v>
      </c>
      <c r="D4096">
        <v>2020</v>
      </c>
      <c r="E4096">
        <v>3</v>
      </c>
      <c r="G4096" t="s">
        <v>455</v>
      </c>
      <c r="H4096" t="s">
        <v>456</v>
      </c>
      <c r="I4096" t="s">
        <v>457</v>
      </c>
      <c r="J4096">
        <v>4569087</v>
      </c>
      <c r="K4096" t="s">
        <v>14</v>
      </c>
      <c r="L4096" t="s">
        <v>660</v>
      </c>
    </row>
    <row r="4097" spans="1:12" x14ac:dyDescent="0.3">
      <c r="A4097" s="1">
        <v>43937</v>
      </c>
      <c r="B4097">
        <v>16</v>
      </c>
      <c r="C4097">
        <v>4</v>
      </c>
      <c r="D4097">
        <v>2020</v>
      </c>
      <c r="E4097">
        <v>4</v>
      </c>
      <c r="G4097" t="s">
        <v>455</v>
      </c>
      <c r="H4097" t="s">
        <v>456</v>
      </c>
      <c r="I4097" t="s">
        <v>457</v>
      </c>
      <c r="J4097">
        <v>4569087</v>
      </c>
      <c r="K4097" t="s">
        <v>14</v>
      </c>
      <c r="L4097" t="s">
        <v>660</v>
      </c>
    </row>
    <row r="4098" spans="1:12" x14ac:dyDescent="0.3">
      <c r="A4098" s="1">
        <v>43936</v>
      </c>
      <c r="B4098">
        <v>15</v>
      </c>
      <c r="C4098">
        <v>4</v>
      </c>
      <c r="D4098">
        <v>2020</v>
      </c>
      <c r="E4098">
        <v>19</v>
      </c>
      <c r="G4098" t="s">
        <v>455</v>
      </c>
      <c r="H4098" t="s">
        <v>456</v>
      </c>
      <c r="I4098" t="s">
        <v>457</v>
      </c>
      <c r="J4098">
        <v>4569087</v>
      </c>
      <c r="K4098" t="s">
        <v>14</v>
      </c>
      <c r="L4098" t="s">
        <v>660</v>
      </c>
    </row>
    <row r="4099" spans="1:12" x14ac:dyDescent="0.3">
      <c r="A4099" s="1">
        <v>43935</v>
      </c>
      <c r="B4099">
        <v>14</v>
      </c>
      <c r="C4099">
        <v>4</v>
      </c>
      <c r="D4099">
        <v>2020</v>
      </c>
      <c r="G4099" t="s">
        <v>455</v>
      </c>
      <c r="H4099" t="s">
        <v>456</v>
      </c>
      <c r="I4099" t="s">
        <v>457</v>
      </c>
      <c r="J4099">
        <v>4569087</v>
      </c>
      <c r="K4099" t="s">
        <v>14</v>
      </c>
      <c r="L4099" t="s">
        <v>660</v>
      </c>
    </row>
    <row r="4100" spans="1:12" x14ac:dyDescent="0.3">
      <c r="A4100" s="1">
        <v>43934</v>
      </c>
      <c r="B4100">
        <v>13</v>
      </c>
      <c r="C4100">
        <v>4</v>
      </c>
      <c r="D4100">
        <v>2020</v>
      </c>
      <c r="G4100" t="s">
        <v>455</v>
      </c>
      <c r="H4100" t="s">
        <v>456</v>
      </c>
      <c r="I4100" t="s">
        <v>457</v>
      </c>
      <c r="J4100">
        <v>4569087</v>
      </c>
      <c r="K4100" t="s">
        <v>14</v>
      </c>
      <c r="L4100" t="s">
        <v>660</v>
      </c>
    </row>
    <row r="4101" spans="1:12" x14ac:dyDescent="0.3">
      <c r="A4101" s="1">
        <v>43933</v>
      </c>
      <c r="B4101">
        <v>12</v>
      </c>
      <c r="C4101">
        <v>4</v>
      </c>
      <c r="D4101">
        <v>2020</v>
      </c>
      <c r="E4101">
        <v>2</v>
      </c>
      <c r="G4101" t="s">
        <v>455</v>
      </c>
      <c r="H4101" t="s">
        <v>456</v>
      </c>
      <c r="I4101" t="s">
        <v>457</v>
      </c>
      <c r="J4101">
        <v>4569087</v>
      </c>
      <c r="K4101" t="s">
        <v>14</v>
      </c>
      <c r="L4101" t="s">
        <v>660</v>
      </c>
    </row>
    <row r="4102" spans="1:12" x14ac:dyDescent="0.3">
      <c r="A4102" s="1">
        <v>43932</v>
      </c>
      <c r="B4102">
        <v>11</v>
      </c>
      <c r="C4102">
        <v>4</v>
      </c>
      <c r="D4102">
        <v>2020</v>
      </c>
      <c r="E4102">
        <v>3</v>
      </c>
      <c r="F4102">
        <v>1</v>
      </c>
      <c r="G4102" t="s">
        <v>455</v>
      </c>
      <c r="H4102" t="s">
        <v>456</v>
      </c>
      <c r="I4102" t="s">
        <v>457</v>
      </c>
      <c r="J4102">
        <v>4569087</v>
      </c>
      <c r="K4102" t="s">
        <v>14</v>
      </c>
      <c r="L4102" t="s">
        <v>660</v>
      </c>
    </row>
    <row r="4103" spans="1:12" x14ac:dyDescent="0.3">
      <c r="A4103" s="1">
        <v>43931</v>
      </c>
      <c r="B4103">
        <v>10</v>
      </c>
      <c r="C4103">
        <v>4</v>
      </c>
      <c r="D4103">
        <v>2020</v>
      </c>
      <c r="G4103" t="s">
        <v>455</v>
      </c>
      <c r="H4103" t="s">
        <v>456</v>
      </c>
      <c r="I4103" t="s">
        <v>457</v>
      </c>
      <c r="J4103">
        <v>4569087</v>
      </c>
      <c r="K4103" t="s">
        <v>14</v>
      </c>
      <c r="L4103" t="s">
        <v>660</v>
      </c>
    </row>
    <row r="4104" spans="1:12" x14ac:dyDescent="0.3">
      <c r="A4104" s="1">
        <v>43930</v>
      </c>
      <c r="B4104">
        <v>9</v>
      </c>
      <c r="C4104">
        <v>4</v>
      </c>
      <c r="D4104">
        <v>2020</v>
      </c>
      <c r="E4104">
        <v>3</v>
      </c>
      <c r="G4104" t="s">
        <v>455</v>
      </c>
      <c r="H4104" t="s">
        <v>456</v>
      </c>
      <c r="I4104" t="s">
        <v>457</v>
      </c>
      <c r="J4104">
        <v>4569087</v>
      </c>
      <c r="K4104" t="s">
        <v>14</v>
      </c>
      <c r="L4104" t="s">
        <v>660</v>
      </c>
    </row>
    <row r="4105" spans="1:12" x14ac:dyDescent="0.3">
      <c r="A4105" s="1">
        <v>43929</v>
      </c>
      <c r="B4105">
        <v>8</v>
      </c>
      <c r="C4105">
        <v>4</v>
      </c>
      <c r="D4105">
        <v>2020</v>
      </c>
      <c r="E4105">
        <v>7</v>
      </c>
      <c r="G4105" t="s">
        <v>455</v>
      </c>
      <c r="H4105" t="s">
        <v>456</v>
      </c>
      <c r="I4105" t="s">
        <v>457</v>
      </c>
      <c r="J4105">
        <v>4569087</v>
      </c>
      <c r="K4105" t="s">
        <v>14</v>
      </c>
      <c r="L4105" t="s">
        <v>660</v>
      </c>
    </row>
    <row r="4106" spans="1:12" x14ac:dyDescent="0.3">
      <c r="A4106" s="1">
        <v>43928</v>
      </c>
      <c r="B4106">
        <v>7</v>
      </c>
      <c r="C4106">
        <v>4</v>
      </c>
      <c r="D4106">
        <v>2020</v>
      </c>
      <c r="E4106">
        <v>36</v>
      </c>
      <c r="G4106" t="s">
        <v>455</v>
      </c>
      <c r="H4106" t="s">
        <v>456</v>
      </c>
      <c r="I4106" t="s">
        <v>457</v>
      </c>
      <c r="J4106">
        <v>4569087</v>
      </c>
      <c r="K4106" t="s">
        <v>14</v>
      </c>
      <c r="L4106" t="s">
        <v>660</v>
      </c>
    </row>
    <row r="4107" spans="1:12" x14ac:dyDescent="0.3">
      <c r="A4107" s="1">
        <v>43927</v>
      </c>
      <c r="B4107">
        <v>6</v>
      </c>
      <c r="C4107">
        <v>4</v>
      </c>
      <c r="D4107">
        <v>2020</v>
      </c>
      <c r="E4107">
        <v>62</v>
      </c>
      <c r="G4107" t="s">
        <v>455</v>
      </c>
      <c r="H4107" t="s">
        <v>456</v>
      </c>
      <c r="I4107" t="s">
        <v>457</v>
      </c>
      <c r="J4107">
        <v>4569087</v>
      </c>
      <c r="K4107" t="s">
        <v>14</v>
      </c>
      <c r="L4107" t="s">
        <v>660</v>
      </c>
    </row>
    <row r="4108" spans="1:12" x14ac:dyDescent="0.3">
      <c r="A4108" s="1">
        <v>43925</v>
      </c>
      <c r="B4108">
        <v>4</v>
      </c>
      <c r="C4108">
        <v>4</v>
      </c>
      <c r="D4108">
        <v>2020</v>
      </c>
      <c r="G4108" t="s">
        <v>455</v>
      </c>
      <c r="H4108" t="s">
        <v>456</v>
      </c>
      <c r="I4108" t="s">
        <v>457</v>
      </c>
      <c r="J4108">
        <v>4569087</v>
      </c>
      <c r="K4108" t="s">
        <v>14</v>
      </c>
      <c r="L4108" t="s">
        <v>660</v>
      </c>
    </row>
    <row r="4109" spans="1:12" x14ac:dyDescent="0.3">
      <c r="A4109" s="1">
        <v>43924</v>
      </c>
      <c r="B4109">
        <v>3</v>
      </c>
      <c r="C4109">
        <v>4</v>
      </c>
      <c r="D4109">
        <v>2020</v>
      </c>
      <c r="E4109">
        <v>21</v>
      </c>
      <c r="G4109" t="s">
        <v>455</v>
      </c>
      <c r="H4109" t="s">
        <v>456</v>
      </c>
      <c r="I4109" t="s">
        <v>457</v>
      </c>
      <c r="J4109">
        <v>4569087</v>
      </c>
      <c r="K4109" t="s">
        <v>14</v>
      </c>
      <c r="L4109" t="s">
        <v>660</v>
      </c>
    </row>
    <row r="4110" spans="1:12" x14ac:dyDescent="0.3">
      <c r="A4110" s="1">
        <v>43923</v>
      </c>
      <c r="B4110">
        <v>2</v>
      </c>
      <c r="C4110">
        <v>4</v>
      </c>
      <c r="D4110">
        <v>2020</v>
      </c>
      <c r="E4110">
        <v>17</v>
      </c>
      <c r="G4110" t="s">
        <v>455</v>
      </c>
      <c r="H4110" t="s">
        <v>456</v>
      </c>
      <c r="I4110" t="s">
        <v>457</v>
      </c>
      <c r="J4110">
        <v>4569087</v>
      </c>
      <c r="K4110" t="s">
        <v>14</v>
      </c>
      <c r="L4110" t="s">
        <v>660</v>
      </c>
    </row>
    <row r="4111" spans="1:12" x14ac:dyDescent="0.3">
      <c r="A4111" s="1">
        <v>43922</v>
      </c>
      <c r="B4111">
        <v>1</v>
      </c>
      <c r="C4111">
        <v>4</v>
      </c>
      <c r="D4111">
        <v>2020</v>
      </c>
      <c r="E4111">
        <v>2</v>
      </c>
      <c r="G4111" t="s">
        <v>455</v>
      </c>
      <c r="H4111" t="s">
        <v>456</v>
      </c>
      <c r="I4111" t="s">
        <v>457</v>
      </c>
      <c r="J4111">
        <v>4569087</v>
      </c>
      <c r="K4111" t="s">
        <v>14</v>
      </c>
      <c r="L4111" t="s">
        <v>660</v>
      </c>
    </row>
    <row r="4112" spans="1:12" x14ac:dyDescent="0.3">
      <c r="A4112" s="1">
        <v>43921</v>
      </c>
      <c r="B4112">
        <v>31</v>
      </c>
      <c r="C4112">
        <v>3</v>
      </c>
      <c r="D4112">
        <v>2020</v>
      </c>
      <c r="E4112">
        <v>9</v>
      </c>
      <c r="G4112" t="s">
        <v>455</v>
      </c>
      <c r="H4112" t="s">
        <v>456</v>
      </c>
      <c r="I4112" t="s">
        <v>457</v>
      </c>
      <c r="J4112">
        <v>4569087</v>
      </c>
      <c r="K4112" t="s">
        <v>14</v>
      </c>
      <c r="L4112" t="s">
        <v>660</v>
      </c>
    </row>
    <row r="4113" spans="1:12" x14ac:dyDescent="0.3">
      <c r="A4113" s="1">
        <v>43920</v>
      </c>
      <c r="B4113">
        <v>30</v>
      </c>
      <c r="C4113">
        <v>3</v>
      </c>
      <c r="D4113">
        <v>2020</v>
      </c>
      <c r="E4113">
        <v>9</v>
      </c>
      <c r="G4113" t="s">
        <v>455</v>
      </c>
      <c r="H4113" t="s">
        <v>456</v>
      </c>
      <c r="I4113" t="s">
        <v>457</v>
      </c>
      <c r="J4113">
        <v>4569087</v>
      </c>
      <c r="K4113" t="s">
        <v>14</v>
      </c>
      <c r="L4113" t="s">
        <v>660</v>
      </c>
    </row>
    <row r="4114" spans="1:12" x14ac:dyDescent="0.3">
      <c r="A4114" s="1">
        <v>43919</v>
      </c>
      <c r="B4114">
        <v>29</v>
      </c>
      <c r="C4114">
        <v>3</v>
      </c>
      <c r="D4114">
        <v>2020</v>
      </c>
      <c r="E4114">
        <v>6</v>
      </c>
      <c r="G4114" t="s">
        <v>455</v>
      </c>
      <c r="H4114" t="s">
        <v>456</v>
      </c>
      <c r="I4114" t="s">
        <v>457</v>
      </c>
      <c r="J4114">
        <v>4569087</v>
      </c>
      <c r="K4114" t="s">
        <v>14</v>
      </c>
      <c r="L4114" t="s">
        <v>660</v>
      </c>
    </row>
    <row r="4115" spans="1:12" x14ac:dyDescent="0.3">
      <c r="A4115" s="1">
        <v>43918</v>
      </c>
      <c r="B4115">
        <v>28</v>
      </c>
      <c r="C4115">
        <v>3</v>
      </c>
      <c r="D4115">
        <v>2020</v>
      </c>
      <c r="E4115">
        <v>7</v>
      </c>
      <c r="G4115" t="s">
        <v>455</v>
      </c>
      <c r="H4115" t="s">
        <v>456</v>
      </c>
      <c r="I4115" t="s">
        <v>457</v>
      </c>
      <c r="J4115">
        <v>4569087</v>
      </c>
      <c r="K4115" t="s">
        <v>14</v>
      </c>
      <c r="L4115" t="s">
        <v>660</v>
      </c>
    </row>
    <row r="4116" spans="1:12" x14ac:dyDescent="0.3">
      <c r="A4116" s="1">
        <v>43917</v>
      </c>
      <c r="B4116">
        <v>27</v>
      </c>
      <c r="C4116">
        <v>3</v>
      </c>
      <c r="D4116">
        <v>2020</v>
      </c>
      <c r="E4116">
        <v>22</v>
      </c>
      <c r="F4116">
        <v>1</v>
      </c>
      <c r="G4116" t="s">
        <v>455</v>
      </c>
      <c r="H4116" t="s">
        <v>456</v>
      </c>
      <c r="I4116" t="s">
        <v>457</v>
      </c>
      <c r="J4116">
        <v>4569087</v>
      </c>
      <c r="K4116" t="s">
        <v>14</v>
      </c>
      <c r="L4116" t="s">
        <v>660</v>
      </c>
    </row>
    <row r="4117" spans="1:12" x14ac:dyDescent="0.3">
      <c r="A4117" s="1">
        <v>43916</v>
      </c>
      <c r="B4117">
        <v>26</v>
      </c>
      <c r="C4117">
        <v>3</v>
      </c>
      <c r="D4117">
        <v>2020</v>
      </c>
      <c r="E4117">
        <v>2</v>
      </c>
      <c r="G4117" t="s">
        <v>455</v>
      </c>
      <c r="H4117" t="s">
        <v>456</v>
      </c>
      <c r="I4117" t="s">
        <v>457</v>
      </c>
      <c r="J4117">
        <v>4569087</v>
      </c>
      <c r="K4117" t="s">
        <v>14</v>
      </c>
      <c r="L4117" t="s">
        <v>660</v>
      </c>
    </row>
    <row r="4118" spans="1:12" x14ac:dyDescent="0.3">
      <c r="A4118" s="1">
        <v>43915</v>
      </c>
      <c r="B4118">
        <v>25</v>
      </c>
      <c r="C4118">
        <v>3</v>
      </c>
      <c r="D4118">
        <v>2020</v>
      </c>
      <c r="E4118">
        <v>1</v>
      </c>
      <c r="G4118" t="s">
        <v>455</v>
      </c>
      <c r="H4118" t="s">
        <v>456</v>
      </c>
      <c r="I4118" t="s">
        <v>457</v>
      </c>
      <c r="J4118">
        <v>4569087</v>
      </c>
      <c r="K4118" t="s">
        <v>14</v>
      </c>
      <c r="L4118" t="s">
        <v>660</v>
      </c>
    </row>
    <row r="4119" spans="1:12" x14ac:dyDescent="0.3">
      <c r="A4119" s="1">
        <v>43914</v>
      </c>
      <c r="B4119">
        <v>24</v>
      </c>
      <c r="C4119">
        <v>3</v>
      </c>
      <c r="D4119">
        <v>2020</v>
      </c>
      <c r="G4119" t="s">
        <v>455</v>
      </c>
      <c r="H4119" t="s">
        <v>456</v>
      </c>
      <c r="I4119" t="s">
        <v>457</v>
      </c>
      <c r="J4119">
        <v>4569087</v>
      </c>
      <c r="K4119" t="s">
        <v>14</v>
      </c>
      <c r="L4119" t="s">
        <v>660</v>
      </c>
    </row>
    <row r="4120" spans="1:12" x14ac:dyDescent="0.3">
      <c r="A4120" s="1">
        <v>43913</v>
      </c>
      <c r="B4120">
        <v>23</v>
      </c>
      <c r="C4120">
        <v>3</v>
      </c>
      <c r="D4120">
        <v>2020</v>
      </c>
      <c r="E4120">
        <v>7</v>
      </c>
      <c r="G4120" t="s">
        <v>455</v>
      </c>
      <c r="H4120" t="s">
        <v>456</v>
      </c>
      <c r="I4120" t="s">
        <v>457</v>
      </c>
      <c r="J4120">
        <v>4569087</v>
      </c>
      <c r="K4120" t="s">
        <v>14</v>
      </c>
      <c r="L4120" t="s">
        <v>660</v>
      </c>
    </row>
    <row r="4121" spans="1:12" x14ac:dyDescent="0.3">
      <c r="A4121" s="1">
        <v>43912</v>
      </c>
      <c r="B4121">
        <v>22</v>
      </c>
      <c r="C4121">
        <v>3</v>
      </c>
      <c r="D4121">
        <v>2020</v>
      </c>
      <c r="E4121">
        <v>4</v>
      </c>
      <c r="G4121" t="s">
        <v>455</v>
      </c>
      <c r="H4121" t="s">
        <v>456</v>
      </c>
      <c r="I4121" t="s">
        <v>457</v>
      </c>
      <c r="J4121">
        <v>4569087</v>
      </c>
      <c r="K4121" t="s">
        <v>14</v>
      </c>
      <c r="L4121" t="s">
        <v>660</v>
      </c>
    </row>
    <row r="4122" spans="1:12" x14ac:dyDescent="0.3">
      <c r="A4122" s="1">
        <v>43911</v>
      </c>
      <c r="B4122">
        <v>21</v>
      </c>
      <c r="C4122">
        <v>3</v>
      </c>
      <c r="D4122">
        <v>2020</v>
      </c>
      <c r="E4122">
        <v>1</v>
      </c>
      <c r="G4122" t="s">
        <v>455</v>
      </c>
      <c r="H4122" t="s">
        <v>456</v>
      </c>
      <c r="I4122" t="s">
        <v>457</v>
      </c>
      <c r="J4122">
        <v>4569087</v>
      </c>
      <c r="K4122" t="s">
        <v>14</v>
      </c>
      <c r="L4122" t="s">
        <v>660</v>
      </c>
    </row>
    <row r="4123" spans="1:12" x14ac:dyDescent="0.3">
      <c r="A4123" s="1">
        <v>43910</v>
      </c>
      <c r="B4123">
        <v>20</v>
      </c>
      <c r="C4123">
        <v>3</v>
      </c>
      <c r="D4123">
        <v>2020</v>
      </c>
      <c r="E4123">
        <v>3</v>
      </c>
      <c r="G4123" t="s">
        <v>455</v>
      </c>
      <c r="H4123" t="s">
        <v>456</v>
      </c>
      <c r="I4123" t="s">
        <v>457</v>
      </c>
      <c r="J4123">
        <v>4569087</v>
      </c>
      <c r="K4123" t="s">
        <v>14</v>
      </c>
      <c r="L4123" t="s">
        <v>660</v>
      </c>
    </row>
    <row r="4124" spans="1:12" x14ac:dyDescent="0.3">
      <c r="A4124" s="1">
        <v>43909</v>
      </c>
      <c r="B4124">
        <v>19</v>
      </c>
      <c r="C4124">
        <v>3</v>
      </c>
      <c r="D4124">
        <v>2020</v>
      </c>
      <c r="E4124">
        <v>3</v>
      </c>
      <c r="G4124" t="s">
        <v>455</v>
      </c>
      <c r="H4124" t="s">
        <v>456</v>
      </c>
      <c r="I4124" t="s">
        <v>457</v>
      </c>
      <c r="J4124">
        <v>4569087</v>
      </c>
      <c r="K4124" t="s">
        <v>14</v>
      </c>
      <c r="L4124" t="s">
        <v>660</v>
      </c>
    </row>
    <row r="4125" spans="1:12" x14ac:dyDescent="0.3">
      <c r="A4125" s="1">
        <v>43908</v>
      </c>
      <c r="B4125">
        <v>18</v>
      </c>
      <c r="C4125">
        <v>3</v>
      </c>
      <c r="D4125">
        <v>2020</v>
      </c>
      <c r="E4125">
        <v>2</v>
      </c>
      <c r="G4125" t="s">
        <v>455</v>
      </c>
      <c r="H4125" t="s">
        <v>456</v>
      </c>
      <c r="I4125" t="s">
        <v>457</v>
      </c>
      <c r="J4125">
        <v>4569087</v>
      </c>
      <c r="K4125" t="s">
        <v>14</v>
      </c>
      <c r="L4125" t="s">
        <v>660</v>
      </c>
    </row>
    <row r="4126" spans="1:12" x14ac:dyDescent="0.3">
      <c r="A4126" s="1">
        <v>43907</v>
      </c>
      <c r="B4126">
        <v>17</v>
      </c>
      <c r="C4126">
        <v>3</v>
      </c>
      <c r="D4126">
        <v>2020</v>
      </c>
      <c r="E4126">
        <v>1</v>
      </c>
      <c r="G4126" t="s">
        <v>455</v>
      </c>
      <c r="H4126" t="s">
        <v>456</v>
      </c>
      <c r="I4126" t="s">
        <v>457</v>
      </c>
      <c r="J4126">
        <v>4569087</v>
      </c>
      <c r="K4126" t="s">
        <v>14</v>
      </c>
      <c r="L4126" t="s">
        <v>660</v>
      </c>
    </row>
    <row r="4127" spans="1:12" x14ac:dyDescent="0.3">
      <c r="A4127" s="1">
        <v>43906</v>
      </c>
      <c r="B4127">
        <v>16</v>
      </c>
      <c r="C4127">
        <v>3</v>
      </c>
      <c r="D4127">
        <v>2020</v>
      </c>
      <c r="G4127" t="s">
        <v>455</v>
      </c>
      <c r="H4127" t="s">
        <v>456</v>
      </c>
      <c r="I4127" t="s">
        <v>457</v>
      </c>
      <c r="J4127">
        <v>4569087</v>
      </c>
      <c r="K4127" t="s">
        <v>14</v>
      </c>
      <c r="L4127" t="s">
        <v>660</v>
      </c>
    </row>
    <row r="4128" spans="1:12" x14ac:dyDescent="0.3">
      <c r="A4128" s="1">
        <v>43905</v>
      </c>
      <c r="B4128">
        <v>15</v>
      </c>
      <c r="C4128">
        <v>3</v>
      </c>
      <c r="D4128">
        <v>2020</v>
      </c>
      <c r="E4128">
        <v>3</v>
      </c>
      <c r="G4128" t="s">
        <v>455</v>
      </c>
      <c r="H4128" t="s">
        <v>456</v>
      </c>
      <c r="I4128" t="s">
        <v>457</v>
      </c>
      <c r="J4128">
        <v>4569087</v>
      </c>
      <c r="K4128" t="s">
        <v>14</v>
      </c>
      <c r="L4128" t="s">
        <v>660</v>
      </c>
    </row>
    <row r="4129" spans="1:12" x14ac:dyDescent="0.3">
      <c r="A4129" s="1">
        <v>43904</v>
      </c>
      <c r="B4129">
        <v>14</v>
      </c>
      <c r="C4129">
        <v>3</v>
      </c>
      <c r="D4129">
        <v>2020</v>
      </c>
      <c r="E4129">
        <v>5</v>
      </c>
      <c r="G4129" t="s">
        <v>455</v>
      </c>
      <c r="H4129" t="s">
        <v>456</v>
      </c>
      <c r="I4129" t="s">
        <v>457</v>
      </c>
      <c r="J4129">
        <v>4569087</v>
      </c>
      <c r="K4129" t="s">
        <v>14</v>
      </c>
      <c r="L4129" t="s">
        <v>660</v>
      </c>
    </row>
    <row r="4130" spans="1:12" x14ac:dyDescent="0.3">
      <c r="A4130" s="1">
        <v>43902</v>
      </c>
      <c r="B4130">
        <v>12</v>
      </c>
      <c r="C4130">
        <v>3</v>
      </c>
      <c r="D4130">
        <v>2020</v>
      </c>
      <c r="E4130">
        <v>1</v>
      </c>
      <c r="G4130" t="s">
        <v>455</v>
      </c>
      <c r="H4130" t="s">
        <v>456</v>
      </c>
      <c r="I4130" t="s">
        <v>457</v>
      </c>
      <c r="J4130">
        <v>4569087</v>
      </c>
      <c r="K4130" t="s">
        <v>14</v>
      </c>
      <c r="L4130" t="s">
        <v>660</v>
      </c>
    </row>
    <row r="4131" spans="1:12" x14ac:dyDescent="0.3">
      <c r="A4131" s="1">
        <v>43901</v>
      </c>
      <c r="B4131">
        <v>11</v>
      </c>
      <c r="C4131">
        <v>3</v>
      </c>
      <c r="D4131">
        <v>2020</v>
      </c>
      <c r="E4131">
        <v>9</v>
      </c>
      <c r="G4131" t="s">
        <v>455</v>
      </c>
      <c r="H4131" t="s">
        <v>456</v>
      </c>
      <c r="I4131" t="s">
        <v>457</v>
      </c>
      <c r="J4131">
        <v>4569087</v>
      </c>
      <c r="K4131" t="s">
        <v>14</v>
      </c>
      <c r="L4131" t="s">
        <v>660</v>
      </c>
    </row>
    <row r="4132" spans="1:12" x14ac:dyDescent="0.3">
      <c r="A4132" s="1">
        <v>43900</v>
      </c>
      <c r="B4132">
        <v>10</v>
      </c>
      <c r="C4132">
        <v>3</v>
      </c>
      <c r="D4132">
        <v>2020</v>
      </c>
      <c r="E4132">
        <v>1</v>
      </c>
      <c r="G4132" t="s">
        <v>455</v>
      </c>
      <c r="H4132" t="s">
        <v>456</v>
      </c>
      <c r="I4132" t="s">
        <v>457</v>
      </c>
      <c r="J4132">
        <v>4569087</v>
      </c>
      <c r="K4132" t="s">
        <v>14</v>
      </c>
      <c r="L4132" t="s">
        <v>660</v>
      </c>
    </row>
    <row r="4133" spans="1:12" x14ac:dyDescent="0.3">
      <c r="A4133" s="1">
        <v>43898</v>
      </c>
      <c r="B4133">
        <v>8</v>
      </c>
      <c r="C4133">
        <v>3</v>
      </c>
      <c r="D4133">
        <v>2020</v>
      </c>
      <c r="E4133">
        <v>3</v>
      </c>
      <c r="G4133" t="s">
        <v>455</v>
      </c>
      <c r="H4133" t="s">
        <v>456</v>
      </c>
      <c r="I4133" t="s">
        <v>457</v>
      </c>
      <c r="J4133">
        <v>4569087</v>
      </c>
      <c r="K4133" t="s">
        <v>14</v>
      </c>
      <c r="L4133" t="s">
        <v>660</v>
      </c>
    </row>
    <row r="4134" spans="1:12" x14ac:dyDescent="0.3">
      <c r="A4134" s="1">
        <v>43897</v>
      </c>
      <c r="B4134">
        <v>7</v>
      </c>
      <c r="C4134">
        <v>3</v>
      </c>
      <c r="D4134">
        <v>2020</v>
      </c>
      <c r="E4134">
        <v>9</v>
      </c>
      <c r="G4134" t="s">
        <v>455</v>
      </c>
      <c r="H4134" t="s">
        <v>456</v>
      </c>
      <c r="I4134" t="s">
        <v>457</v>
      </c>
      <c r="J4134">
        <v>4569087</v>
      </c>
      <c r="K4134" t="s">
        <v>14</v>
      </c>
      <c r="L4134" t="s">
        <v>660</v>
      </c>
    </row>
    <row r="4135" spans="1:12" x14ac:dyDescent="0.3">
      <c r="A4135" s="1">
        <v>43896</v>
      </c>
      <c r="B4135">
        <v>6</v>
      </c>
      <c r="C4135">
        <v>3</v>
      </c>
      <c r="D4135">
        <v>2020</v>
      </c>
      <c r="E4135">
        <v>7</v>
      </c>
      <c r="G4135" t="s">
        <v>455</v>
      </c>
      <c r="H4135" t="s">
        <v>456</v>
      </c>
      <c r="I4135" t="s">
        <v>457</v>
      </c>
      <c r="J4135">
        <v>4569087</v>
      </c>
      <c r="K4135" t="s">
        <v>14</v>
      </c>
      <c r="L4135" t="s">
        <v>660</v>
      </c>
    </row>
    <row r="4136" spans="1:12" x14ac:dyDescent="0.3">
      <c r="A4136" s="1">
        <v>43954</v>
      </c>
      <c r="B4136">
        <v>3</v>
      </c>
      <c r="C4136">
        <v>5</v>
      </c>
      <c r="D4136">
        <v>2020</v>
      </c>
      <c r="E4136">
        <v>370</v>
      </c>
      <c r="F4136">
        <v>5</v>
      </c>
      <c r="G4136" t="s">
        <v>458</v>
      </c>
      <c r="H4136" t="s">
        <v>459</v>
      </c>
      <c r="I4136" t="s">
        <v>460</v>
      </c>
      <c r="J4136">
        <v>4176873</v>
      </c>
      <c r="K4136" t="s">
        <v>31</v>
      </c>
      <c r="L4136" t="s">
        <v>660</v>
      </c>
    </row>
    <row r="4137" spans="1:12" x14ac:dyDescent="0.3">
      <c r="A4137" s="1">
        <v>43953</v>
      </c>
      <c r="B4137">
        <v>2</v>
      </c>
      <c r="C4137">
        <v>5</v>
      </c>
      <c r="D4137">
        <v>2020</v>
      </c>
      <c r="E4137">
        <v>188</v>
      </c>
      <c r="F4137">
        <v>4</v>
      </c>
      <c r="G4137" t="s">
        <v>458</v>
      </c>
      <c r="H4137" t="s">
        <v>459</v>
      </c>
      <c r="I4137" t="s">
        <v>460</v>
      </c>
      <c r="J4137">
        <v>4176873</v>
      </c>
      <c r="K4137" t="s">
        <v>31</v>
      </c>
      <c r="L4137" t="s">
        <v>660</v>
      </c>
    </row>
    <row r="4138" spans="1:12" x14ac:dyDescent="0.3">
      <c r="A4138" s="1">
        <v>43952</v>
      </c>
      <c r="B4138">
        <v>1</v>
      </c>
      <c r="C4138">
        <v>5</v>
      </c>
      <c r="D4138">
        <v>2020</v>
      </c>
      <c r="E4138">
        <v>154</v>
      </c>
      <c r="F4138">
        <v>10</v>
      </c>
      <c r="G4138" t="s">
        <v>458</v>
      </c>
      <c r="H4138" t="s">
        <v>459</v>
      </c>
      <c r="I4138" t="s">
        <v>460</v>
      </c>
      <c r="J4138">
        <v>4176873</v>
      </c>
      <c r="K4138" t="s">
        <v>31</v>
      </c>
      <c r="L4138" t="s">
        <v>660</v>
      </c>
    </row>
    <row r="4139" spans="1:12" x14ac:dyDescent="0.3">
      <c r="A4139" s="1">
        <v>43951</v>
      </c>
      <c r="B4139">
        <v>30</v>
      </c>
      <c r="C4139">
        <v>4</v>
      </c>
      <c r="D4139">
        <v>2020</v>
      </c>
      <c r="E4139">
        <v>178</v>
      </c>
      <c r="F4139">
        <v>2</v>
      </c>
      <c r="G4139" t="s">
        <v>458</v>
      </c>
      <c r="H4139" t="s">
        <v>459</v>
      </c>
      <c r="I4139" t="s">
        <v>460</v>
      </c>
      <c r="J4139">
        <v>4176873</v>
      </c>
      <c r="K4139" t="s">
        <v>31</v>
      </c>
      <c r="L4139" t="s">
        <v>660</v>
      </c>
    </row>
    <row r="4140" spans="1:12" x14ac:dyDescent="0.3">
      <c r="A4140" s="1">
        <v>43950</v>
      </c>
      <c r="B4140">
        <v>29</v>
      </c>
      <c r="C4140">
        <v>4</v>
      </c>
      <c r="D4140">
        <v>2020</v>
      </c>
      <c r="E4140">
        <v>179</v>
      </c>
      <c r="F4140">
        <v>9</v>
      </c>
      <c r="G4140" t="s">
        <v>458</v>
      </c>
      <c r="H4140" t="s">
        <v>459</v>
      </c>
      <c r="I4140" t="s">
        <v>460</v>
      </c>
      <c r="J4140">
        <v>4176873</v>
      </c>
      <c r="K4140" t="s">
        <v>31</v>
      </c>
      <c r="L4140" t="s">
        <v>660</v>
      </c>
    </row>
    <row r="4141" spans="1:12" x14ac:dyDescent="0.3">
      <c r="A4141" s="1">
        <v>43949</v>
      </c>
      <c r="B4141">
        <v>28</v>
      </c>
      <c r="C4141">
        <v>4</v>
      </c>
      <c r="D4141">
        <v>2020</v>
      </c>
      <c r="E4141">
        <v>242</v>
      </c>
      <c r="F4141">
        <v>2</v>
      </c>
      <c r="G4141" t="s">
        <v>458</v>
      </c>
      <c r="H4141" t="s">
        <v>459</v>
      </c>
      <c r="I4141" t="s">
        <v>460</v>
      </c>
      <c r="J4141">
        <v>4176873</v>
      </c>
      <c r="K4141" t="s">
        <v>31</v>
      </c>
      <c r="L4141" t="s">
        <v>660</v>
      </c>
    </row>
    <row r="4142" spans="1:12" x14ac:dyDescent="0.3">
      <c r="A4142" s="1">
        <v>43948</v>
      </c>
      <c r="B4142">
        <v>27</v>
      </c>
      <c r="C4142">
        <v>4</v>
      </c>
      <c r="D4142">
        <v>2020</v>
      </c>
      <c r="E4142">
        <v>241</v>
      </c>
      <c r="F4142">
        <v>6</v>
      </c>
      <c r="G4142" t="s">
        <v>458</v>
      </c>
      <c r="H4142" t="s">
        <v>459</v>
      </c>
      <c r="I4142" t="s">
        <v>460</v>
      </c>
      <c r="J4142">
        <v>4176873</v>
      </c>
      <c r="K4142" t="s">
        <v>31</v>
      </c>
      <c r="L4142" t="s">
        <v>660</v>
      </c>
    </row>
    <row r="4143" spans="1:12" x14ac:dyDescent="0.3">
      <c r="A4143" s="1">
        <v>43947</v>
      </c>
      <c r="B4143">
        <v>26</v>
      </c>
      <c r="C4143">
        <v>4</v>
      </c>
      <c r="D4143">
        <v>2020</v>
      </c>
      <c r="E4143">
        <v>200</v>
      </c>
      <c r="F4143">
        <v>5</v>
      </c>
      <c r="G4143" t="s">
        <v>458</v>
      </c>
      <c r="H4143" t="s">
        <v>459</v>
      </c>
      <c r="I4143" t="s">
        <v>460</v>
      </c>
      <c r="J4143">
        <v>4176873</v>
      </c>
      <c r="K4143" t="s">
        <v>31</v>
      </c>
      <c r="L4143" t="s">
        <v>660</v>
      </c>
    </row>
    <row r="4144" spans="1:12" x14ac:dyDescent="0.3">
      <c r="A4144" s="1">
        <v>43946</v>
      </c>
      <c r="B4144">
        <v>25</v>
      </c>
      <c r="C4144">
        <v>4</v>
      </c>
      <c r="D4144">
        <v>2020</v>
      </c>
      <c r="E4144">
        <v>172</v>
      </c>
      <c r="F4144">
        <v>8</v>
      </c>
      <c r="G4144" t="s">
        <v>458</v>
      </c>
      <c r="H4144" t="s">
        <v>459</v>
      </c>
      <c r="I4144" t="s">
        <v>460</v>
      </c>
      <c r="J4144">
        <v>4176873</v>
      </c>
      <c r="K4144" t="s">
        <v>31</v>
      </c>
      <c r="L4144" t="s">
        <v>660</v>
      </c>
    </row>
    <row r="4145" spans="1:12" x14ac:dyDescent="0.3">
      <c r="A4145" s="1">
        <v>43945</v>
      </c>
      <c r="B4145">
        <v>24</v>
      </c>
      <c r="C4145">
        <v>4</v>
      </c>
      <c r="D4145">
        <v>2020</v>
      </c>
      <c r="E4145">
        <v>174</v>
      </c>
      <c r="F4145">
        <v>2</v>
      </c>
      <c r="G4145" t="s">
        <v>458</v>
      </c>
      <c r="H4145" t="s">
        <v>459</v>
      </c>
      <c r="I4145" t="s">
        <v>460</v>
      </c>
      <c r="J4145">
        <v>4176873</v>
      </c>
      <c r="K4145" t="s">
        <v>31</v>
      </c>
      <c r="L4145" t="s">
        <v>660</v>
      </c>
    </row>
    <row r="4146" spans="1:12" x14ac:dyDescent="0.3">
      <c r="A4146" s="1">
        <v>43944</v>
      </c>
      <c r="B4146">
        <v>23</v>
      </c>
      <c r="C4146">
        <v>4</v>
      </c>
      <c r="D4146">
        <v>2020</v>
      </c>
      <c r="E4146">
        <v>171</v>
      </c>
      <c r="F4146">
        <v>3</v>
      </c>
      <c r="G4146" t="s">
        <v>458</v>
      </c>
      <c r="H4146" t="s">
        <v>459</v>
      </c>
      <c r="I4146" t="s">
        <v>460</v>
      </c>
      <c r="J4146">
        <v>4176873</v>
      </c>
      <c r="K4146" t="s">
        <v>31</v>
      </c>
      <c r="L4146" t="s">
        <v>660</v>
      </c>
    </row>
    <row r="4147" spans="1:12" x14ac:dyDescent="0.3">
      <c r="A4147" s="1">
        <v>43943</v>
      </c>
      <c r="B4147">
        <v>22</v>
      </c>
      <c r="C4147">
        <v>4</v>
      </c>
      <c r="D4147">
        <v>2020</v>
      </c>
      <c r="E4147">
        <v>163</v>
      </c>
      <c r="F4147">
        <v>5</v>
      </c>
      <c r="G4147" t="s">
        <v>458</v>
      </c>
      <c r="H4147" t="s">
        <v>459</v>
      </c>
      <c r="I4147" t="s">
        <v>460</v>
      </c>
      <c r="J4147">
        <v>4176873</v>
      </c>
      <c r="K4147" t="s">
        <v>31</v>
      </c>
      <c r="L4147" t="s">
        <v>660</v>
      </c>
    </row>
    <row r="4148" spans="1:12" x14ac:dyDescent="0.3">
      <c r="A4148" s="1">
        <v>43942</v>
      </c>
      <c r="B4148">
        <v>21</v>
      </c>
      <c r="C4148">
        <v>4</v>
      </c>
      <c r="D4148">
        <v>2020</v>
      </c>
      <c r="E4148">
        <v>191</v>
      </c>
      <c r="F4148">
        <v>10</v>
      </c>
      <c r="G4148" t="s">
        <v>458</v>
      </c>
      <c r="H4148" t="s">
        <v>459</v>
      </c>
      <c r="I4148" t="s">
        <v>460</v>
      </c>
      <c r="J4148">
        <v>4176873</v>
      </c>
      <c r="K4148" t="s">
        <v>31</v>
      </c>
      <c r="L4148" t="s">
        <v>660</v>
      </c>
    </row>
    <row r="4149" spans="1:12" x14ac:dyDescent="0.3">
      <c r="A4149" s="1">
        <v>43941</v>
      </c>
      <c r="B4149">
        <v>20</v>
      </c>
      <c r="C4149">
        <v>4</v>
      </c>
      <c r="D4149">
        <v>2020</v>
      </c>
      <c r="E4149">
        <v>194</v>
      </c>
      <c r="F4149">
        <v>6</v>
      </c>
      <c r="G4149" t="s">
        <v>458</v>
      </c>
      <c r="H4149" t="s">
        <v>459</v>
      </c>
      <c r="I4149" t="s">
        <v>460</v>
      </c>
      <c r="J4149">
        <v>4176873</v>
      </c>
      <c r="K4149" t="s">
        <v>31</v>
      </c>
      <c r="L4149" t="s">
        <v>660</v>
      </c>
    </row>
    <row r="4150" spans="1:12" x14ac:dyDescent="0.3">
      <c r="A4150" s="1">
        <v>43940</v>
      </c>
      <c r="B4150">
        <v>19</v>
      </c>
      <c r="C4150">
        <v>4</v>
      </c>
      <c r="D4150">
        <v>2020</v>
      </c>
      <c r="E4150">
        <v>63</v>
      </c>
      <c r="F4150">
        <v>4</v>
      </c>
      <c r="G4150" t="s">
        <v>458</v>
      </c>
      <c r="H4150" t="s">
        <v>459</v>
      </c>
      <c r="I4150" t="s">
        <v>460</v>
      </c>
      <c r="J4150">
        <v>4176873</v>
      </c>
      <c r="K4150" t="s">
        <v>31</v>
      </c>
      <c r="L4150" t="s">
        <v>660</v>
      </c>
    </row>
    <row r="4151" spans="1:12" x14ac:dyDescent="0.3">
      <c r="A4151" s="1">
        <v>43939</v>
      </c>
      <c r="B4151">
        <v>18</v>
      </c>
      <c r="C4151">
        <v>4</v>
      </c>
      <c r="D4151">
        <v>2020</v>
      </c>
      <c r="E4151">
        <v>194</v>
      </c>
      <c r="F4151">
        <v>7</v>
      </c>
      <c r="G4151" t="s">
        <v>458</v>
      </c>
      <c r="H4151" t="s">
        <v>459</v>
      </c>
      <c r="I4151" t="s">
        <v>460</v>
      </c>
      <c r="J4151">
        <v>4176873</v>
      </c>
      <c r="K4151" t="s">
        <v>31</v>
      </c>
      <c r="L4151" t="s">
        <v>660</v>
      </c>
    </row>
    <row r="4152" spans="1:12" x14ac:dyDescent="0.3">
      <c r="A4152" s="1">
        <v>43938</v>
      </c>
      <c r="B4152">
        <v>17</v>
      </c>
      <c r="C4152">
        <v>4</v>
      </c>
      <c r="D4152">
        <v>2020</v>
      </c>
      <c r="E4152">
        <v>265</v>
      </c>
      <c r="F4152">
        <v>6</v>
      </c>
      <c r="G4152" t="s">
        <v>458</v>
      </c>
      <c r="H4152" t="s">
        <v>459</v>
      </c>
      <c r="I4152" t="s">
        <v>460</v>
      </c>
      <c r="J4152">
        <v>4176873</v>
      </c>
      <c r="K4152" t="s">
        <v>31</v>
      </c>
      <c r="L4152" t="s">
        <v>660</v>
      </c>
    </row>
    <row r="4153" spans="1:12" x14ac:dyDescent="0.3">
      <c r="A4153" s="1">
        <v>43937</v>
      </c>
      <c r="B4153">
        <v>16</v>
      </c>
      <c r="C4153">
        <v>4</v>
      </c>
      <c r="D4153">
        <v>2020</v>
      </c>
      <c r="E4153">
        <v>177</v>
      </c>
      <c r="F4153">
        <v>8</v>
      </c>
      <c r="G4153" t="s">
        <v>458</v>
      </c>
      <c r="H4153" t="s">
        <v>459</v>
      </c>
      <c r="I4153" t="s">
        <v>460</v>
      </c>
      <c r="J4153">
        <v>4176873</v>
      </c>
      <c r="K4153" t="s">
        <v>31</v>
      </c>
      <c r="L4153" t="s">
        <v>660</v>
      </c>
    </row>
    <row r="4154" spans="1:12" x14ac:dyDescent="0.3">
      <c r="A4154" s="1">
        <v>43936</v>
      </c>
      <c r="B4154">
        <v>15</v>
      </c>
      <c r="C4154">
        <v>4</v>
      </c>
      <c r="D4154">
        <v>2020</v>
      </c>
      <c r="E4154">
        <v>102</v>
      </c>
      <c r="F4154">
        <v>1</v>
      </c>
      <c r="G4154" t="s">
        <v>458</v>
      </c>
      <c r="H4154" t="s">
        <v>459</v>
      </c>
      <c r="I4154" t="s">
        <v>460</v>
      </c>
      <c r="J4154">
        <v>4176873</v>
      </c>
      <c r="K4154" t="s">
        <v>31</v>
      </c>
      <c r="L4154" t="s">
        <v>660</v>
      </c>
    </row>
    <row r="4155" spans="1:12" x14ac:dyDescent="0.3">
      <c r="A4155" s="1">
        <v>43935</v>
      </c>
      <c r="B4155">
        <v>14</v>
      </c>
      <c r="C4155">
        <v>4</v>
      </c>
      <c r="D4155">
        <v>2020</v>
      </c>
      <c r="E4155">
        <v>72</v>
      </c>
      <c r="F4155">
        <v>7</v>
      </c>
      <c r="G4155" t="s">
        <v>458</v>
      </c>
      <c r="H4155" t="s">
        <v>459</v>
      </c>
      <c r="I4155" t="s">
        <v>460</v>
      </c>
      <c r="J4155">
        <v>4176873</v>
      </c>
      <c r="K4155" t="s">
        <v>31</v>
      </c>
      <c r="L4155" t="s">
        <v>660</v>
      </c>
    </row>
    <row r="4156" spans="1:12" x14ac:dyDescent="0.3">
      <c r="A4156" s="1">
        <v>43934</v>
      </c>
      <c r="B4156">
        <v>13</v>
      </c>
      <c r="C4156">
        <v>4</v>
      </c>
      <c r="D4156">
        <v>2020</v>
      </c>
      <c r="E4156">
        <v>166</v>
      </c>
      <c r="F4156">
        <v>8</v>
      </c>
      <c r="G4156" t="s">
        <v>458</v>
      </c>
      <c r="H4156" t="s">
        <v>459</v>
      </c>
      <c r="I4156" t="s">
        <v>460</v>
      </c>
      <c r="J4156">
        <v>4176873</v>
      </c>
      <c r="K4156" t="s">
        <v>31</v>
      </c>
      <c r="L4156" t="s">
        <v>660</v>
      </c>
    </row>
    <row r="4157" spans="1:12" x14ac:dyDescent="0.3">
      <c r="A4157" s="1">
        <v>43933</v>
      </c>
      <c r="B4157">
        <v>12</v>
      </c>
      <c r="C4157">
        <v>4</v>
      </c>
      <c r="D4157">
        <v>2020</v>
      </c>
      <c r="E4157">
        <v>260</v>
      </c>
      <c r="F4157">
        <v>5</v>
      </c>
      <c r="G4157" t="s">
        <v>458</v>
      </c>
      <c r="H4157" t="s">
        <v>459</v>
      </c>
      <c r="I4157" t="s">
        <v>460</v>
      </c>
      <c r="J4157">
        <v>4176873</v>
      </c>
      <c r="K4157" t="s">
        <v>31</v>
      </c>
      <c r="L4157" t="s">
        <v>660</v>
      </c>
    </row>
    <row r="4158" spans="1:12" x14ac:dyDescent="0.3">
      <c r="A4158" s="1">
        <v>43932</v>
      </c>
      <c r="B4158">
        <v>11</v>
      </c>
      <c r="C4158">
        <v>4</v>
      </c>
      <c r="D4158">
        <v>2020</v>
      </c>
      <c r="E4158">
        <v>222</v>
      </c>
      <c r="F4158">
        <v>8</v>
      </c>
      <c r="G4158" t="s">
        <v>458</v>
      </c>
      <c r="H4158" t="s">
        <v>459</v>
      </c>
      <c r="I4158" t="s">
        <v>460</v>
      </c>
      <c r="J4158">
        <v>4176873</v>
      </c>
      <c r="K4158" t="s">
        <v>31</v>
      </c>
      <c r="L4158" t="s">
        <v>660</v>
      </c>
    </row>
    <row r="4159" spans="1:12" x14ac:dyDescent="0.3">
      <c r="A4159" s="1">
        <v>43931</v>
      </c>
      <c r="B4159">
        <v>10</v>
      </c>
      <c r="C4159">
        <v>4</v>
      </c>
      <c r="D4159">
        <v>2020</v>
      </c>
      <c r="E4159">
        <v>224</v>
      </c>
      <c r="F4159">
        <v>3</v>
      </c>
      <c r="G4159" t="s">
        <v>458</v>
      </c>
      <c r="H4159" t="s">
        <v>459</v>
      </c>
      <c r="I4159" t="s">
        <v>460</v>
      </c>
      <c r="J4159">
        <v>4176873</v>
      </c>
      <c r="K4159" t="s">
        <v>31</v>
      </c>
      <c r="L4159" t="s">
        <v>660</v>
      </c>
    </row>
    <row r="4160" spans="1:12" x14ac:dyDescent="0.3">
      <c r="A4160" s="1">
        <v>43930</v>
      </c>
      <c r="B4160">
        <v>9</v>
      </c>
      <c r="C4160">
        <v>4</v>
      </c>
      <c r="D4160">
        <v>2020</v>
      </c>
      <c r="E4160">
        <v>279</v>
      </c>
      <c r="F4160">
        <v>4</v>
      </c>
      <c r="G4160" t="s">
        <v>458</v>
      </c>
      <c r="H4160" t="s">
        <v>459</v>
      </c>
      <c r="I4160" t="s">
        <v>460</v>
      </c>
      <c r="J4160">
        <v>4176873</v>
      </c>
      <c r="K4160" t="s">
        <v>31</v>
      </c>
      <c r="L4160" t="s">
        <v>660</v>
      </c>
    </row>
    <row r="4161" spans="1:12" x14ac:dyDescent="0.3">
      <c r="A4161" s="1">
        <v>43929</v>
      </c>
      <c r="B4161">
        <v>8</v>
      </c>
      <c r="C4161">
        <v>4</v>
      </c>
      <c r="D4161">
        <v>2020</v>
      </c>
      <c r="E4161">
        <v>149</v>
      </c>
      <c r="F4161">
        <v>4</v>
      </c>
      <c r="G4161" t="s">
        <v>458</v>
      </c>
      <c r="H4161" t="s">
        <v>459</v>
      </c>
      <c r="I4161" t="s">
        <v>460</v>
      </c>
      <c r="J4161">
        <v>4176873</v>
      </c>
      <c r="K4161" t="s">
        <v>31</v>
      </c>
      <c r="L4161" t="s">
        <v>660</v>
      </c>
    </row>
    <row r="4162" spans="1:12" x14ac:dyDescent="0.3">
      <c r="A4162" s="1">
        <v>43928</v>
      </c>
      <c r="B4162">
        <v>7</v>
      </c>
      <c r="C4162">
        <v>4</v>
      </c>
      <c r="D4162">
        <v>2020</v>
      </c>
      <c r="E4162">
        <v>112</v>
      </c>
      <c r="F4162">
        <v>1</v>
      </c>
      <c r="G4162" t="s">
        <v>458</v>
      </c>
      <c r="H4162" t="s">
        <v>459</v>
      </c>
      <c r="I4162" t="s">
        <v>460</v>
      </c>
      <c r="J4162">
        <v>4176873</v>
      </c>
      <c r="K4162" t="s">
        <v>31</v>
      </c>
      <c r="L4162" t="s">
        <v>660</v>
      </c>
    </row>
    <row r="4163" spans="1:12" x14ac:dyDescent="0.3">
      <c r="A4163" s="1">
        <v>43927</v>
      </c>
      <c r="B4163">
        <v>6</v>
      </c>
      <c r="C4163">
        <v>4</v>
      </c>
      <c r="D4163">
        <v>2020</v>
      </c>
      <c r="E4163">
        <v>187</v>
      </c>
      <c r="F4163">
        <v>8</v>
      </c>
      <c r="G4163" t="s">
        <v>458</v>
      </c>
      <c r="H4163" t="s">
        <v>459</v>
      </c>
      <c r="I4163" t="s">
        <v>460</v>
      </c>
      <c r="J4163">
        <v>4176873</v>
      </c>
      <c r="K4163" t="s">
        <v>31</v>
      </c>
      <c r="L4163" t="s">
        <v>660</v>
      </c>
    </row>
    <row r="4164" spans="1:12" x14ac:dyDescent="0.3">
      <c r="A4164" s="1">
        <v>43926</v>
      </c>
      <c r="B4164">
        <v>5</v>
      </c>
      <c r="C4164">
        <v>4</v>
      </c>
      <c r="D4164">
        <v>2020</v>
      </c>
      <c r="E4164">
        <v>128</v>
      </c>
      <c r="F4164">
        <v>5</v>
      </c>
      <c r="G4164" t="s">
        <v>458</v>
      </c>
      <c r="H4164" t="s">
        <v>459</v>
      </c>
      <c r="I4164" t="s">
        <v>460</v>
      </c>
      <c r="J4164">
        <v>4176873</v>
      </c>
      <c r="K4164" t="s">
        <v>31</v>
      </c>
      <c r="L4164" t="s">
        <v>660</v>
      </c>
    </row>
    <row r="4165" spans="1:12" x14ac:dyDescent="0.3">
      <c r="A4165" s="1">
        <v>43925</v>
      </c>
      <c r="B4165">
        <v>4</v>
      </c>
      <c r="C4165">
        <v>4</v>
      </c>
      <c r="D4165">
        <v>2020</v>
      </c>
      <c r="E4165">
        <v>198</v>
      </c>
      <c r="F4165">
        <v>4</v>
      </c>
      <c r="G4165" t="s">
        <v>458</v>
      </c>
      <c r="H4165" t="s">
        <v>459</v>
      </c>
      <c r="I4165" t="s">
        <v>460</v>
      </c>
      <c r="J4165">
        <v>4176873</v>
      </c>
      <c r="K4165" t="s">
        <v>31</v>
      </c>
      <c r="L4165" t="s">
        <v>660</v>
      </c>
    </row>
    <row r="4166" spans="1:12" x14ac:dyDescent="0.3">
      <c r="A4166" s="1">
        <v>43924</v>
      </c>
      <c r="B4166">
        <v>3</v>
      </c>
      <c r="C4166">
        <v>4</v>
      </c>
      <c r="D4166">
        <v>2020</v>
      </c>
      <c r="E4166">
        <v>158</v>
      </c>
      <c r="F4166">
        <v>5</v>
      </c>
      <c r="G4166" t="s">
        <v>458</v>
      </c>
      <c r="H4166" t="s">
        <v>459</v>
      </c>
      <c r="I4166" t="s">
        <v>460</v>
      </c>
      <c r="J4166">
        <v>4176873</v>
      </c>
      <c r="K4166" t="s">
        <v>31</v>
      </c>
      <c r="L4166" t="s">
        <v>660</v>
      </c>
    </row>
    <row r="4167" spans="1:12" x14ac:dyDescent="0.3">
      <c r="A4167" s="1">
        <v>43923</v>
      </c>
      <c r="B4167">
        <v>2</v>
      </c>
      <c r="C4167">
        <v>4</v>
      </c>
      <c r="D4167">
        <v>2020</v>
      </c>
      <c r="E4167">
        <v>136</v>
      </c>
      <c r="F4167">
        <v>2</v>
      </c>
      <c r="G4167" t="s">
        <v>458</v>
      </c>
      <c r="H4167" t="s">
        <v>459</v>
      </c>
      <c r="I4167" t="s">
        <v>460</v>
      </c>
      <c r="J4167">
        <v>4176873</v>
      </c>
      <c r="K4167" t="s">
        <v>31</v>
      </c>
      <c r="L4167" t="s">
        <v>660</v>
      </c>
    </row>
    <row r="4168" spans="1:12" x14ac:dyDescent="0.3">
      <c r="A4168" s="1">
        <v>43922</v>
      </c>
      <c r="B4168">
        <v>1</v>
      </c>
      <c r="C4168">
        <v>4</v>
      </c>
      <c r="D4168">
        <v>2020</v>
      </c>
      <c r="E4168">
        <v>106</v>
      </c>
      <c r="F4168">
        <v>4</v>
      </c>
      <c r="G4168" t="s">
        <v>458</v>
      </c>
      <c r="H4168" t="s">
        <v>459</v>
      </c>
      <c r="I4168" t="s">
        <v>460</v>
      </c>
      <c r="J4168">
        <v>4176873</v>
      </c>
      <c r="K4168" t="s">
        <v>31</v>
      </c>
      <c r="L4168" t="s">
        <v>660</v>
      </c>
    </row>
    <row r="4169" spans="1:12" x14ac:dyDescent="0.3">
      <c r="A4169" s="1">
        <v>43921</v>
      </c>
      <c r="B4169">
        <v>31</v>
      </c>
      <c r="C4169">
        <v>3</v>
      </c>
      <c r="D4169">
        <v>2020</v>
      </c>
      <c r="E4169">
        <v>86</v>
      </c>
      <c r="F4169">
        <v>2</v>
      </c>
      <c r="G4169" t="s">
        <v>458</v>
      </c>
      <c r="H4169" t="s">
        <v>459</v>
      </c>
      <c r="I4169" t="s">
        <v>460</v>
      </c>
      <c r="J4169">
        <v>4176873</v>
      </c>
      <c r="K4169" t="s">
        <v>31</v>
      </c>
      <c r="L4169" t="s">
        <v>660</v>
      </c>
    </row>
    <row r="4170" spans="1:12" x14ac:dyDescent="0.3">
      <c r="A4170" s="1">
        <v>43920</v>
      </c>
      <c r="B4170">
        <v>30</v>
      </c>
      <c r="C4170">
        <v>3</v>
      </c>
      <c r="D4170">
        <v>2020</v>
      </c>
      <c r="E4170">
        <v>88</v>
      </c>
      <c r="F4170">
        <v>7</v>
      </c>
      <c r="G4170" t="s">
        <v>458</v>
      </c>
      <c r="H4170" t="s">
        <v>459</v>
      </c>
      <c r="I4170" t="s">
        <v>460</v>
      </c>
      <c r="J4170">
        <v>4176873</v>
      </c>
      <c r="K4170" t="s">
        <v>31</v>
      </c>
      <c r="L4170" t="s">
        <v>660</v>
      </c>
    </row>
    <row r="4171" spans="1:12" x14ac:dyDescent="0.3">
      <c r="A4171" s="1">
        <v>43919</v>
      </c>
      <c r="B4171">
        <v>29</v>
      </c>
      <c r="C4171">
        <v>3</v>
      </c>
      <c r="D4171">
        <v>2020</v>
      </c>
      <c r="E4171">
        <v>115</v>
      </c>
      <c r="F4171">
        <v>3</v>
      </c>
      <c r="G4171" t="s">
        <v>458</v>
      </c>
      <c r="H4171" t="s">
        <v>459</v>
      </c>
      <c r="I4171" t="s">
        <v>460</v>
      </c>
      <c r="J4171">
        <v>4176873</v>
      </c>
      <c r="K4171" t="s">
        <v>31</v>
      </c>
      <c r="L4171" t="s">
        <v>660</v>
      </c>
    </row>
    <row r="4172" spans="1:12" x14ac:dyDescent="0.3">
      <c r="A4172" s="1">
        <v>43918</v>
      </c>
      <c r="B4172">
        <v>28</v>
      </c>
      <c r="C4172">
        <v>3</v>
      </c>
      <c r="D4172">
        <v>2020</v>
      </c>
      <c r="E4172">
        <v>112</v>
      </c>
      <c r="F4172">
        <v>5</v>
      </c>
      <c r="G4172" t="s">
        <v>458</v>
      </c>
      <c r="H4172" t="s">
        <v>459</v>
      </c>
      <c r="I4172" t="s">
        <v>460</v>
      </c>
      <c r="J4172">
        <v>4176873</v>
      </c>
      <c r="K4172" t="s">
        <v>31</v>
      </c>
      <c r="L4172" t="s">
        <v>660</v>
      </c>
    </row>
    <row r="4173" spans="1:12" x14ac:dyDescent="0.3">
      <c r="A4173" s="1">
        <v>43917</v>
      </c>
      <c r="B4173">
        <v>27</v>
      </c>
      <c r="C4173">
        <v>3</v>
      </c>
      <c r="D4173">
        <v>2020</v>
      </c>
      <c r="E4173">
        <v>86</v>
      </c>
      <c r="F4173">
        <v>3</v>
      </c>
      <c r="G4173" t="s">
        <v>458</v>
      </c>
      <c r="H4173" t="s">
        <v>459</v>
      </c>
      <c r="I4173" t="s">
        <v>460</v>
      </c>
      <c r="J4173">
        <v>4176873</v>
      </c>
      <c r="K4173" t="s">
        <v>31</v>
      </c>
      <c r="L4173" t="s">
        <v>660</v>
      </c>
    </row>
    <row r="4174" spans="1:12" x14ac:dyDescent="0.3">
      <c r="A4174" s="1">
        <v>43916</v>
      </c>
      <c r="B4174">
        <v>26</v>
      </c>
      <c r="C4174">
        <v>3</v>
      </c>
      <c r="D4174">
        <v>2020</v>
      </c>
      <c r="E4174">
        <v>145</v>
      </c>
      <c r="G4174" t="s">
        <v>458</v>
      </c>
      <c r="H4174" t="s">
        <v>459</v>
      </c>
      <c r="I4174" t="s">
        <v>460</v>
      </c>
      <c r="J4174">
        <v>4176873</v>
      </c>
      <c r="K4174" t="s">
        <v>31</v>
      </c>
      <c r="L4174" t="s">
        <v>660</v>
      </c>
    </row>
    <row r="4175" spans="1:12" x14ac:dyDescent="0.3">
      <c r="A4175" s="1">
        <v>43915</v>
      </c>
      <c r="B4175">
        <v>25</v>
      </c>
      <c r="C4175">
        <v>3</v>
      </c>
      <c r="D4175">
        <v>2020</v>
      </c>
      <c r="E4175">
        <v>98</v>
      </c>
      <c r="G4175" t="s">
        <v>458</v>
      </c>
      <c r="H4175" t="s">
        <v>459</v>
      </c>
      <c r="I4175" t="s">
        <v>460</v>
      </c>
      <c r="J4175">
        <v>4176873</v>
      </c>
      <c r="K4175" t="s">
        <v>31</v>
      </c>
      <c r="L4175" t="s">
        <v>660</v>
      </c>
    </row>
    <row r="4176" spans="1:12" x14ac:dyDescent="0.3">
      <c r="A4176" s="1">
        <v>43914</v>
      </c>
      <c r="B4176">
        <v>24</v>
      </c>
      <c r="C4176">
        <v>3</v>
      </c>
      <c r="D4176">
        <v>2020</v>
      </c>
      <c r="E4176">
        <v>32</v>
      </c>
      <c r="F4176">
        <v>3</v>
      </c>
      <c r="G4176" t="s">
        <v>458</v>
      </c>
      <c r="H4176" t="s">
        <v>459</v>
      </c>
      <c r="I4176" t="s">
        <v>460</v>
      </c>
      <c r="J4176">
        <v>4176873</v>
      </c>
      <c r="K4176" t="s">
        <v>31</v>
      </c>
      <c r="L4176" t="s">
        <v>660</v>
      </c>
    </row>
    <row r="4177" spans="1:12" x14ac:dyDescent="0.3">
      <c r="A4177" s="1">
        <v>43913</v>
      </c>
      <c r="B4177">
        <v>23</v>
      </c>
      <c r="C4177">
        <v>3</v>
      </c>
      <c r="D4177">
        <v>2020</v>
      </c>
      <c r="E4177">
        <v>68</v>
      </c>
      <c r="G4177" t="s">
        <v>458</v>
      </c>
      <c r="H4177" t="s">
        <v>459</v>
      </c>
      <c r="I4177" t="s">
        <v>460</v>
      </c>
      <c r="J4177">
        <v>4176873</v>
      </c>
      <c r="K4177" t="s">
        <v>31</v>
      </c>
      <c r="L4177" t="s">
        <v>660</v>
      </c>
    </row>
    <row r="4178" spans="1:12" x14ac:dyDescent="0.3">
      <c r="A4178" s="1">
        <v>43912</v>
      </c>
      <c r="B4178">
        <v>22</v>
      </c>
      <c r="C4178">
        <v>3</v>
      </c>
      <c r="D4178">
        <v>2020</v>
      </c>
      <c r="E4178">
        <v>45</v>
      </c>
      <c r="F4178">
        <v>2</v>
      </c>
      <c r="G4178" t="s">
        <v>458</v>
      </c>
      <c r="H4178" t="s">
        <v>459</v>
      </c>
      <c r="I4178" t="s">
        <v>460</v>
      </c>
      <c r="J4178">
        <v>4176873</v>
      </c>
      <c r="K4178" t="s">
        <v>31</v>
      </c>
      <c r="L4178" t="s">
        <v>660</v>
      </c>
    </row>
    <row r="4179" spans="1:12" x14ac:dyDescent="0.3">
      <c r="A4179" s="1">
        <v>43911</v>
      </c>
      <c r="B4179">
        <v>21</v>
      </c>
      <c r="C4179">
        <v>3</v>
      </c>
      <c r="D4179">
        <v>2020</v>
      </c>
      <c r="E4179">
        <v>63</v>
      </c>
      <c r="G4179" t="s">
        <v>458</v>
      </c>
      <c r="H4179" t="s">
        <v>459</v>
      </c>
      <c r="I4179" t="s">
        <v>460</v>
      </c>
      <c r="J4179">
        <v>4176873</v>
      </c>
      <c r="K4179" t="s">
        <v>31</v>
      </c>
      <c r="L4179" t="s">
        <v>660</v>
      </c>
    </row>
    <row r="4180" spans="1:12" x14ac:dyDescent="0.3">
      <c r="A4180" s="1">
        <v>43910</v>
      </c>
      <c r="B4180">
        <v>20</v>
      </c>
      <c r="C4180">
        <v>3</v>
      </c>
      <c r="D4180">
        <v>2020</v>
      </c>
      <c r="E4180">
        <v>28</v>
      </c>
      <c r="G4180" t="s">
        <v>458</v>
      </c>
      <c r="H4180" t="s">
        <v>459</v>
      </c>
      <c r="I4180" t="s">
        <v>460</v>
      </c>
      <c r="J4180">
        <v>4176873</v>
      </c>
      <c r="K4180" t="s">
        <v>31</v>
      </c>
      <c r="L4180" t="s">
        <v>660</v>
      </c>
    </row>
    <row r="4181" spans="1:12" x14ac:dyDescent="0.3">
      <c r="A4181" s="1">
        <v>43909</v>
      </c>
      <c r="B4181">
        <v>19</v>
      </c>
      <c r="C4181">
        <v>3</v>
      </c>
      <c r="D4181">
        <v>2020</v>
      </c>
      <c r="E4181">
        <v>23</v>
      </c>
      <c r="G4181" t="s">
        <v>458</v>
      </c>
      <c r="H4181" t="s">
        <v>459</v>
      </c>
      <c r="I4181" t="s">
        <v>460</v>
      </c>
      <c r="J4181">
        <v>4176873</v>
      </c>
      <c r="K4181" t="s">
        <v>31</v>
      </c>
      <c r="L4181" t="s">
        <v>660</v>
      </c>
    </row>
    <row r="4182" spans="1:12" x14ac:dyDescent="0.3">
      <c r="A4182" s="1">
        <v>43908</v>
      </c>
      <c r="B4182">
        <v>18</v>
      </c>
      <c r="C4182">
        <v>3</v>
      </c>
      <c r="D4182">
        <v>2020</v>
      </c>
      <c r="E4182">
        <v>17</v>
      </c>
      <c r="G4182" t="s">
        <v>458</v>
      </c>
      <c r="H4182" t="s">
        <v>459</v>
      </c>
      <c r="I4182" t="s">
        <v>460</v>
      </c>
      <c r="J4182">
        <v>4176873</v>
      </c>
      <c r="K4182" t="s">
        <v>31</v>
      </c>
      <c r="L4182" t="s">
        <v>660</v>
      </c>
    </row>
    <row r="4183" spans="1:12" x14ac:dyDescent="0.3">
      <c r="A4183" s="1">
        <v>43907</v>
      </c>
      <c r="B4183">
        <v>17</v>
      </c>
      <c r="C4183">
        <v>3</v>
      </c>
      <c r="D4183">
        <v>2020</v>
      </c>
      <c r="E4183">
        <v>26</v>
      </c>
      <c r="G4183" t="s">
        <v>458</v>
      </c>
      <c r="H4183" t="s">
        <v>459</v>
      </c>
      <c r="I4183" t="s">
        <v>460</v>
      </c>
      <c r="J4183">
        <v>4176873</v>
      </c>
      <c r="K4183" t="s">
        <v>31</v>
      </c>
      <c r="L4183" t="s">
        <v>660</v>
      </c>
    </row>
    <row r="4184" spans="1:12" x14ac:dyDescent="0.3">
      <c r="A4184" s="1">
        <v>43906</v>
      </c>
      <c r="B4184">
        <v>16</v>
      </c>
      <c r="C4184">
        <v>3</v>
      </c>
      <c r="D4184">
        <v>2020</v>
      </c>
      <c r="G4184" t="s">
        <v>458</v>
      </c>
      <c r="H4184" t="s">
        <v>459</v>
      </c>
      <c r="I4184" t="s">
        <v>460</v>
      </c>
      <c r="J4184">
        <v>4176873</v>
      </c>
      <c r="K4184" t="s">
        <v>31</v>
      </c>
      <c r="L4184" t="s">
        <v>660</v>
      </c>
    </row>
    <row r="4185" spans="1:12" x14ac:dyDescent="0.3">
      <c r="A4185" s="1">
        <v>43905</v>
      </c>
      <c r="B4185">
        <v>15</v>
      </c>
      <c r="C4185">
        <v>3</v>
      </c>
      <c r="D4185">
        <v>2020</v>
      </c>
      <c r="E4185">
        <v>7</v>
      </c>
      <c r="G4185" t="s">
        <v>458</v>
      </c>
      <c r="H4185" t="s">
        <v>459</v>
      </c>
      <c r="I4185" t="s">
        <v>460</v>
      </c>
      <c r="J4185">
        <v>4176873</v>
      </c>
      <c r="K4185" t="s">
        <v>31</v>
      </c>
      <c r="L4185" t="s">
        <v>660</v>
      </c>
    </row>
    <row r="4186" spans="1:12" x14ac:dyDescent="0.3">
      <c r="A4186" s="1">
        <v>43904</v>
      </c>
      <c r="B4186">
        <v>14</v>
      </c>
      <c r="C4186">
        <v>3</v>
      </c>
      <c r="D4186">
        <v>2020</v>
      </c>
      <c r="E4186">
        <v>9</v>
      </c>
      <c r="G4186" t="s">
        <v>458</v>
      </c>
      <c r="H4186" t="s">
        <v>459</v>
      </c>
      <c r="I4186" t="s">
        <v>460</v>
      </c>
      <c r="J4186">
        <v>4176873</v>
      </c>
      <c r="K4186" t="s">
        <v>31</v>
      </c>
      <c r="L4186" t="s">
        <v>660</v>
      </c>
    </row>
    <row r="4187" spans="1:12" x14ac:dyDescent="0.3">
      <c r="A4187" s="1">
        <v>43903</v>
      </c>
      <c r="B4187">
        <v>13</v>
      </c>
      <c r="C4187">
        <v>3</v>
      </c>
      <c r="D4187">
        <v>2020</v>
      </c>
      <c r="E4187">
        <v>13</v>
      </c>
      <c r="G4187" t="s">
        <v>458</v>
      </c>
      <c r="H4187" t="s">
        <v>459</v>
      </c>
      <c r="I4187" t="s">
        <v>460</v>
      </c>
      <c r="J4187">
        <v>4176873</v>
      </c>
      <c r="K4187" t="s">
        <v>31</v>
      </c>
      <c r="L4187" t="s">
        <v>660</v>
      </c>
    </row>
    <row r="4188" spans="1:12" x14ac:dyDescent="0.3">
      <c r="A4188" s="1">
        <v>43902</v>
      </c>
      <c r="B4188">
        <v>12</v>
      </c>
      <c r="C4188">
        <v>3</v>
      </c>
      <c r="D4188">
        <v>2020</v>
      </c>
      <c r="E4188">
        <v>7</v>
      </c>
      <c r="G4188" t="s">
        <v>458</v>
      </c>
      <c r="H4188" t="s">
        <v>459</v>
      </c>
      <c r="I4188" t="s">
        <v>460</v>
      </c>
      <c r="J4188">
        <v>4176873</v>
      </c>
      <c r="K4188" t="s">
        <v>31</v>
      </c>
      <c r="L4188" t="s">
        <v>660</v>
      </c>
    </row>
    <row r="4189" spans="1:12" x14ac:dyDescent="0.3">
      <c r="A4189" s="1">
        <v>43901</v>
      </c>
      <c r="B4189">
        <v>11</v>
      </c>
      <c r="C4189">
        <v>3</v>
      </c>
      <c r="D4189">
        <v>2020</v>
      </c>
      <c r="E4189">
        <v>6</v>
      </c>
      <c r="F4189">
        <v>1</v>
      </c>
      <c r="G4189" t="s">
        <v>458</v>
      </c>
      <c r="H4189" t="s">
        <v>459</v>
      </c>
      <c r="I4189" t="s">
        <v>460</v>
      </c>
      <c r="J4189">
        <v>4176873</v>
      </c>
      <c r="K4189" t="s">
        <v>31</v>
      </c>
      <c r="L4189" t="s">
        <v>660</v>
      </c>
    </row>
    <row r="4190" spans="1:12" x14ac:dyDescent="0.3">
      <c r="A4190" s="1">
        <v>43900</v>
      </c>
      <c r="B4190">
        <v>10</v>
      </c>
      <c r="C4190">
        <v>3</v>
      </c>
      <c r="D4190">
        <v>2020</v>
      </c>
      <c r="E4190">
        <v>1</v>
      </c>
      <c r="G4190" t="s">
        <v>458</v>
      </c>
      <c r="H4190" t="s">
        <v>459</v>
      </c>
      <c r="I4190" t="s">
        <v>460</v>
      </c>
      <c r="J4190">
        <v>4176873</v>
      </c>
      <c r="K4190" t="s">
        <v>31</v>
      </c>
      <c r="L4190" t="s">
        <v>660</v>
      </c>
    </row>
    <row r="4191" spans="1:12" x14ac:dyDescent="0.3">
      <c r="A4191" s="1">
        <v>43954</v>
      </c>
      <c r="B4191">
        <v>3</v>
      </c>
      <c r="C4191">
        <v>5</v>
      </c>
      <c r="D4191">
        <v>2020</v>
      </c>
      <c r="G4191" t="s">
        <v>461</v>
      </c>
      <c r="H4191" t="s">
        <v>462</v>
      </c>
      <c r="I4191" t="s">
        <v>463</v>
      </c>
      <c r="J4191">
        <v>8606316</v>
      </c>
      <c r="K4191" t="s">
        <v>47</v>
      </c>
      <c r="L4191" t="s">
        <v>660</v>
      </c>
    </row>
    <row r="4192" spans="1:12" x14ac:dyDescent="0.3">
      <c r="A4192" s="1">
        <v>43953</v>
      </c>
      <c r="B4192">
        <v>2</v>
      </c>
      <c r="C4192">
        <v>5</v>
      </c>
      <c r="D4192">
        <v>2020</v>
      </c>
      <c r="G4192" t="s">
        <v>461</v>
      </c>
      <c r="H4192" t="s">
        <v>462</v>
      </c>
      <c r="I4192" t="s">
        <v>463</v>
      </c>
      <c r="J4192">
        <v>8606316</v>
      </c>
      <c r="K4192" t="s">
        <v>47</v>
      </c>
      <c r="L4192" t="s">
        <v>660</v>
      </c>
    </row>
    <row r="4193" spans="1:12" x14ac:dyDescent="0.3">
      <c r="A4193" s="1">
        <v>43952</v>
      </c>
      <c r="B4193">
        <v>1</v>
      </c>
      <c r="C4193">
        <v>5</v>
      </c>
      <c r="D4193">
        <v>2020</v>
      </c>
      <c r="G4193" t="s">
        <v>461</v>
      </c>
      <c r="H4193" t="s">
        <v>462</v>
      </c>
      <c r="I4193" t="s">
        <v>463</v>
      </c>
      <c r="J4193">
        <v>8606316</v>
      </c>
      <c r="K4193" t="s">
        <v>47</v>
      </c>
      <c r="L4193" t="s">
        <v>660</v>
      </c>
    </row>
    <row r="4194" spans="1:12" x14ac:dyDescent="0.3">
      <c r="A4194" s="1">
        <v>43951</v>
      </c>
      <c r="B4194">
        <v>30</v>
      </c>
      <c r="C4194">
        <v>4</v>
      </c>
      <c r="D4194">
        <v>2020</v>
      </c>
      <c r="G4194" t="s">
        <v>461</v>
      </c>
      <c r="H4194" t="s">
        <v>462</v>
      </c>
      <c r="I4194" t="s">
        <v>463</v>
      </c>
      <c r="J4194">
        <v>8606316</v>
      </c>
      <c r="K4194" t="s">
        <v>47</v>
      </c>
      <c r="L4194" t="s">
        <v>660</v>
      </c>
    </row>
    <row r="4195" spans="1:12" x14ac:dyDescent="0.3">
      <c r="A4195" s="1">
        <v>43950</v>
      </c>
      <c r="B4195">
        <v>29</v>
      </c>
      <c r="C4195">
        <v>4</v>
      </c>
      <c r="D4195">
        <v>2020</v>
      </c>
      <c r="G4195" t="s">
        <v>461</v>
      </c>
      <c r="H4195" t="s">
        <v>462</v>
      </c>
      <c r="I4195" t="s">
        <v>463</v>
      </c>
      <c r="J4195">
        <v>8606316</v>
      </c>
      <c r="K4195" t="s">
        <v>47</v>
      </c>
      <c r="L4195" t="s">
        <v>660</v>
      </c>
    </row>
    <row r="4196" spans="1:12" x14ac:dyDescent="0.3">
      <c r="A4196" s="1">
        <v>43949</v>
      </c>
      <c r="B4196">
        <v>28</v>
      </c>
      <c r="C4196">
        <v>4</v>
      </c>
      <c r="D4196">
        <v>2020</v>
      </c>
      <c r="G4196" t="s">
        <v>461</v>
      </c>
      <c r="H4196" t="s">
        <v>462</v>
      </c>
      <c r="I4196" t="s">
        <v>463</v>
      </c>
      <c r="J4196">
        <v>8606316</v>
      </c>
      <c r="K4196" t="s">
        <v>47</v>
      </c>
      <c r="L4196" t="s">
        <v>660</v>
      </c>
    </row>
    <row r="4197" spans="1:12" x14ac:dyDescent="0.3">
      <c r="A4197" s="1">
        <v>43948</v>
      </c>
      <c r="B4197">
        <v>27</v>
      </c>
      <c r="C4197">
        <v>4</v>
      </c>
      <c r="D4197">
        <v>2020</v>
      </c>
      <c r="G4197" t="s">
        <v>461</v>
      </c>
      <c r="H4197" t="s">
        <v>462</v>
      </c>
      <c r="I4197" t="s">
        <v>463</v>
      </c>
      <c r="J4197">
        <v>8606316</v>
      </c>
      <c r="K4197" t="s">
        <v>47</v>
      </c>
      <c r="L4197" t="s">
        <v>660</v>
      </c>
    </row>
    <row r="4198" spans="1:12" x14ac:dyDescent="0.3">
      <c r="A4198" s="1">
        <v>43947</v>
      </c>
      <c r="B4198">
        <v>26</v>
      </c>
      <c r="C4198">
        <v>4</v>
      </c>
      <c r="D4198">
        <v>2020</v>
      </c>
      <c r="G4198" t="s">
        <v>461</v>
      </c>
      <c r="H4198" t="s">
        <v>462</v>
      </c>
      <c r="I4198" t="s">
        <v>463</v>
      </c>
      <c r="J4198">
        <v>8606316</v>
      </c>
      <c r="K4198" t="s">
        <v>47</v>
      </c>
      <c r="L4198" t="s">
        <v>660</v>
      </c>
    </row>
    <row r="4199" spans="1:12" x14ac:dyDescent="0.3">
      <c r="A4199" s="1">
        <v>43946</v>
      </c>
      <c r="B4199">
        <v>25</v>
      </c>
      <c r="C4199">
        <v>4</v>
      </c>
      <c r="D4199">
        <v>2020</v>
      </c>
      <c r="G4199" t="s">
        <v>461</v>
      </c>
      <c r="H4199" t="s">
        <v>462</v>
      </c>
      <c r="I4199" t="s">
        <v>463</v>
      </c>
      <c r="J4199">
        <v>8606316</v>
      </c>
      <c r="K4199" t="s">
        <v>47</v>
      </c>
      <c r="L4199" t="s">
        <v>660</v>
      </c>
    </row>
    <row r="4200" spans="1:12" x14ac:dyDescent="0.3">
      <c r="A4200" s="1">
        <v>43945</v>
      </c>
      <c r="B4200">
        <v>24</v>
      </c>
      <c r="C4200">
        <v>4</v>
      </c>
      <c r="D4200">
        <v>2020</v>
      </c>
      <c r="G4200" t="s">
        <v>461</v>
      </c>
      <c r="H4200" t="s">
        <v>462</v>
      </c>
      <c r="I4200" t="s">
        <v>463</v>
      </c>
      <c r="J4200">
        <v>8606316</v>
      </c>
      <c r="K4200" t="s">
        <v>47</v>
      </c>
      <c r="L4200" t="s">
        <v>660</v>
      </c>
    </row>
    <row r="4201" spans="1:12" x14ac:dyDescent="0.3">
      <c r="A4201" s="1">
        <v>43944</v>
      </c>
      <c r="B4201">
        <v>23</v>
      </c>
      <c r="C4201">
        <v>4</v>
      </c>
      <c r="D4201">
        <v>2020</v>
      </c>
      <c r="E4201">
        <v>1</v>
      </c>
      <c r="G4201" t="s">
        <v>461</v>
      </c>
      <c r="H4201" t="s">
        <v>462</v>
      </c>
      <c r="I4201" t="s">
        <v>463</v>
      </c>
      <c r="J4201">
        <v>8606316</v>
      </c>
      <c r="K4201" t="s">
        <v>47</v>
      </c>
      <c r="L4201" t="s">
        <v>660</v>
      </c>
    </row>
    <row r="4202" spans="1:12" x14ac:dyDescent="0.3">
      <c r="A4202" s="1">
        <v>43943</v>
      </c>
      <c r="B4202">
        <v>22</v>
      </c>
      <c r="C4202">
        <v>4</v>
      </c>
      <c r="D4202">
        <v>2020</v>
      </c>
      <c r="G4202" t="s">
        <v>461</v>
      </c>
      <c r="H4202" t="s">
        <v>462</v>
      </c>
      <c r="I4202" t="s">
        <v>463</v>
      </c>
      <c r="J4202">
        <v>8606316</v>
      </c>
      <c r="K4202" t="s">
        <v>47</v>
      </c>
      <c r="L4202" t="s">
        <v>660</v>
      </c>
    </row>
    <row r="4203" spans="1:12" x14ac:dyDescent="0.3">
      <c r="A4203" s="1">
        <v>43942</v>
      </c>
      <c r="B4203">
        <v>21</v>
      </c>
      <c r="C4203">
        <v>4</v>
      </c>
      <c r="D4203">
        <v>2020</v>
      </c>
      <c r="G4203" t="s">
        <v>461</v>
      </c>
      <c r="H4203" t="s">
        <v>462</v>
      </c>
      <c r="I4203" t="s">
        <v>463</v>
      </c>
      <c r="J4203">
        <v>8606316</v>
      </c>
      <c r="K4203" t="s">
        <v>47</v>
      </c>
      <c r="L4203" t="s">
        <v>660</v>
      </c>
    </row>
    <row r="4204" spans="1:12" x14ac:dyDescent="0.3">
      <c r="A4204" s="1">
        <v>43941</v>
      </c>
      <c r="B4204">
        <v>20</v>
      </c>
      <c r="C4204">
        <v>4</v>
      </c>
      <c r="D4204">
        <v>2020</v>
      </c>
      <c r="G4204" t="s">
        <v>461</v>
      </c>
      <c r="H4204" t="s">
        <v>462</v>
      </c>
      <c r="I4204" t="s">
        <v>463</v>
      </c>
      <c r="J4204">
        <v>8606316</v>
      </c>
      <c r="K4204" t="s">
        <v>47</v>
      </c>
      <c r="L4204" t="s">
        <v>660</v>
      </c>
    </row>
    <row r="4205" spans="1:12" x14ac:dyDescent="0.3">
      <c r="A4205" s="1">
        <v>43940</v>
      </c>
      <c r="B4205">
        <v>19</v>
      </c>
      <c r="C4205">
        <v>4</v>
      </c>
      <c r="D4205">
        <v>2020</v>
      </c>
      <c r="G4205" t="s">
        <v>461</v>
      </c>
      <c r="H4205" t="s">
        <v>462</v>
      </c>
      <c r="I4205" t="s">
        <v>463</v>
      </c>
      <c r="J4205">
        <v>8606316</v>
      </c>
      <c r="K4205" t="s">
        <v>47</v>
      </c>
      <c r="L4205" t="s">
        <v>660</v>
      </c>
    </row>
    <row r="4206" spans="1:12" x14ac:dyDescent="0.3">
      <c r="A4206" s="1">
        <v>43939</v>
      </c>
      <c r="B4206">
        <v>18</v>
      </c>
      <c r="C4206">
        <v>4</v>
      </c>
      <c r="D4206">
        <v>2020</v>
      </c>
      <c r="G4206" t="s">
        <v>461</v>
      </c>
      <c r="H4206" t="s">
        <v>462</v>
      </c>
      <c r="I4206" t="s">
        <v>463</v>
      </c>
      <c r="J4206">
        <v>8606316</v>
      </c>
      <c r="K4206" t="s">
        <v>47</v>
      </c>
      <c r="L4206" t="s">
        <v>660</v>
      </c>
    </row>
    <row r="4207" spans="1:12" x14ac:dyDescent="0.3">
      <c r="A4207" s="1">
        <v>43938</v>
      </c>
      <c r="B4207">
        <v>17</v>
      </c>
      <c r="C4207">
        <v>4</v>
      </c>
      <c r="D4207">
        <v>2020</v>
      </c>
      <c r="E4207">
        <v>5</v>
      </c>
      <c r="G4207" t="s">
        <v>461</v>
      </c>
      <c r="H4207" t="s">
        <v>462</v>
      </c>
      <c r="I4207" t="s">
        <v>463</v>
      </c>
      <c r="J4207">
        <v>8606316</v>
      </c>
      <c r="K4207" t="s">
        <v>47</v>
      </c>
      <c r="L4207" t="s">
        <v>660</v>
      </c>
    </row>
    <row r="4208" spans="1:12" x14ac:dyDescent="0.3">
      <c r="A4208" s="1">
        <v>43937</v>
      </c>
      <c r="B4208">
        <v>16</v>
      </c>
      <c r="C4208">
        <v>4</v>
      </c>
      <c r="D4208">
        <v>2020</v>
      </c>
      <c r="G4208" t="s">
        <v>461</v>
      </c>
      <c r="H4208" t="s">
        <v>462</v>
      </c>
      <c r="I4208" t="s">
        <v>463</v>
      </c>
      <c r="J4208">
        <v>8606316</v>
      </c>
      <c r="K4208" t="s">
        <v>47</v>
      </c>
      <c r="L4208" t="s">
        <v>660</v>
      </c>
    </row>
    <row r="4209" spans="1:12" x14ac:dyDescent="0.3">
      <c r="A4209" s="1">
        <v>43936</v>
      </c>
      <c r="B4209">
        <v>15</v>
      </c>
      <c r="C4209">
        <v>4</v>
      </c>
      <c r="D4209">
        <v>2020</v>
      </c>
      <c r="G4209" t="s">
        <v>461</v>
      </c>
      <c r="H4209" t="s">
        <v>462</v>
      </c>
      <c r="I4209" t="s">
        <v>463</v>
      </c>
      <c r="J4209">
        <v>8606316</v>
      </c>
      <c r="K4209" t="s">
        <v>47</v>
      </c>
      <c r="L4209" t="s">
        <v>660</v>
      </c>
    </row>
    <row r="4210" spans="1:12" x14ac:dyDescent="0.3">
      <c r="A4210" s="1">
        <v>43935</v>
      </c>
      <c r="B4210">
        <v>14</v>
      </c>
      <c r="C4210">
        <v>4</v>
      </c>
      <c r="D4210">
        <v>2020</v>
      </c>
      <c r="G4210" t="s">
        <v>461</v>
      </c>
      <c r="H4210" t="s">
        <v>462</v>
      </c>
      <c r="I4210" t="s">
        <v>463</v>
      </c>
      <c r="J4210">
        <v>8606316</v>
      </c>
      <c r="K4210" t="s">
        <v>47</v>
      </c>
      <c r="L4210" t="s">
        <v>660</v>
      </c>
    </row>
    <row r="4211" spans="1:12" x14ac:dyDescent="0.3">
      <c r="A4211" s="1">
        <v>43934</v>
      </c>
      <c r="B4211">
        <v>13</v>
      </c>
      <c r="C4211">
        <v>4</v>
      </c>
      <c r="D4211">
        <v>2020</v>
      </c>
      <c r="G4211" t="s">
        <v>461</v>
      </c>
      <c r="H4211" t="s">
        <v>462</v>
      </c>
      <c r="I4211" t="s">
        <v>463</v>
      </c>
      <c r="J4211">
        <v>8606316</v>
      </c>
      <c r="K4211" t="s">
        <v>47</v>
      </c>
      <c r="L4211" t="s">
        <v>660</v>
      </c>
    </row>
    <row r="4212" spans="1:12" x14ac:dyDescent="0.3">
      <c r="A4212" s="1">
        <v>43933</v>
      </c>
      <c r="B4212">
        <v>12</v>
      </c>
      <c r="C4212">
        <v>4</v>
      </c>
      <c r="D4212">
        <v>2020</v>
      </c>
      <c r="G4212" t="s">
        <v>461</v>
      </c>
      <c r="H4212" t="s">
        <v>462</v>
      </c>
      <c r="I4212" t="s">
        <v>463</v>
      </c>
      <c r="J4212">
        <v>8606316</v>
      </c>
      <c r="K4212" t="s">
        <v>47</v>
      </c>
      <c r="L4212" t="s">
        <v>660</v>
      </c>
    </row>
    <row r="4213" spans="1:12" x14ac:dyDescent="0.3">
      <c r="A4213" s="1">
        <v>43932</v>
      </c>
      <c r="B4213">
        <v>11</v>
      </c>
      <c r="C4213">
        <v>4</v>
      </c>
      <c r="D4213">
        <v>2020</v>
      </c>
      <c r="G4213" t="s">
        <v>461</v>
      </c>
      <c r="H4213" t="s">
        <v>462</v>
      </c>
      <c r="I4213" t="s">
        <v>463</v>
      </c>
      <c r="J4213">
        <v>8606316</v>
      </c>
      <c r="K4213" t="s">
        <v>47</v>
      </c>
      <c r="L4213" t="s">
        <v>660</v>
      </c>
    </row>
    <row r="4214" spans="1:12" x14ac:dyDescent="0.3">
      <c r="A4214" s="1">
        <v>43931</v>
      </c>
      <c r="B4214">
        <v>10</v>
      </c>
      <c r="C4214">
        <v>4</v>
      </c>
      <c r="D4214">
        <v>2020</v>
      </c>
      <c r="G4214" t="s">
        <v>461</v>
      </c>
      <c r="H4214" t="s">
        <v>462</v>
      </c>
      <c r="I4214" t="s">
        <v>463</v>
      </c>
      <c r="J4214">
        <v>8606316</v>
      </c>
      <c r="K4214" t="s">
        <v>47</v>
      </c>
      <c r="L4214" t="s">
        <v>660</v>
      </c>
    </row>
    <row r="4215" spans="1:12" x14ac:dyDescent="0.3">
      <c r="A4215" s="1">
        <v>43930</v>
      </c>
      <c r="B4215">
        <v>9</v>
      </c>
      <c r="C4215">
        <v>4</v>
      </c>
      <c r="D4215">
        <v>2020</v>
      </c>
      <c r="G4215" t="s">
        <v>461</v>
      </c>
      <c r="H4215" t="s">
        <v>462</v>
      </c>
      <c r="I4215" t="s">
        <v>463</v>
      </c>
      <c r="J4215">
        <v>8606316</v>
      </c>
      <c r="K4215" t="s">
        <v>47</v>
      </c>
      <c r="L4215" t="s">
        <v>660</v>
      </c>
    </row>
    <row r="4216" spans="1:12" x14ac:dyDescent="0.3">
      <c r="A4216" s="1">
        <v>43929</v>
      </c>
      <c r="B4216">
        <v>8</v>
      </c>
      <c r="C4216">
        <v>4</v>
      </c>
      <c r="D4216">
        <v>2020</v>
      </c>
      <c r="E4216">
        <v>1</v>
      </c>
      <c r="G4216" t="s">
        <v>461</v>
      </c>
      <c r="H4216" t="s">
        <v>462</v>
      </c>
      <c r="I4216" t="s">
        <v>463</v>
      </c>
      <c r="J4216">
        <v>8606316</v>
      </c>
      <c r="K4216" t="s">
        <v>47</v>
      </c>
      <c r="L4216" t="s">
        <v>660</v>
      </c>
    </row>
    <row r="4217" spans="1:12" x14ac:dyDescent="0.3">
      <c r="A4217" s="1">
        <v>43928</v>
      </c>
      <c r="B4217">
        <v>7</v>
      </c>
      <c r="C4217">
        <v>4</v>
      </c>
      <c r="D4217">
        <v>2020</v>
      </c>
      <c r="G4217" t="s">
        <v>461</v>
      </c>
      <c r="H4217" t="s">
        <v>462</v>
      </c>
      <c r="I4217" t="s">
        <v>463</v>
      </c>
      <c r="J4217">
        <v>8606316</v>
      </c>
      <c r="K4217" t="s">
        <v>47</v>
      </c>
      <c r="L4217" t="s">
        <v>660</v>
      </c>
    </row>
    <row r="4218" spans="1:12" x14ac:dyDescent="0.3">
      <c r="A4218" s="1">
        <v>43927</v>
      </c>
      <c r="B4218">
        <v>6</v>
      </c>
      <c r="C4218">
        <v>4</v>
      </c>
      <c r="D4218">
        <v>2020</v>
      </c>
      <c r="G4218" t="s">
        <v>461</v>
      </c>
      <c r="H4218" t="s">
        <v>462</v>
      </c>
      <c r="I4218" t="s">
        <v>463</v>
      </c>
      <c r="J4218">
        <v>8606316</v>
      </c>
      <c r="K4218" t="s">
        <v>47</v>
      </c>
      <c r="L4218" t="s">
        <v>660</v>
      </c>
    </row>
    <row r="4219" spans="1:12" x14ac:dyDescent="0.3">
      <c r="A4219" s="1">
        <v>43926</v>
      </c>
      <c r="B4219">
        <v>5</v>
      </c>
      <c r="C4219">
        <v>4</v>
      </c>
      <c r="D4219">
        <v>2020</v>
      </c>
      <c r="G4219" t="s">
        <v>461</v>
      </c>
      <c r="H4219" t="s">
        <v>462</v>
      </c>
      <c r="I4219" t="s">
        <v>463</v>
      </c>
      <c r="J4219">
        <v>8606316</v>
      </c>
      <c r="K4219" t="s">
        <v>47</v>
      </c>
      <c r="L4219" t="s">
        <v>660</v>
      </c>
    </row>
    <row r="4220" spans="1:12" x14ac:dyDescent="0.3">
      <c r="A4220" s="1">
        <v>43925</v>
      </c>
      <c r="B4220">
        <v>4</v>
      </c>
      <c r="C4220">
        <v>4</v>
      </c>
      <c r="D4220">
        <v>2020</v>
      </c>
      <c r="G4220" t="s">
        <v>461</v>
      </c>
      <c r="H4220" t="s">
        <v>462</v>
      </c>
      <c r="I4220" t="s">
        <v>463</v>
      </c>
      <c r="J4220">
        <v>8606316</v>
      </c>
      <c r="K4220" t="s">
        <v>47</v>
      </c>
      <c r="L4220" t="s">
        <v>660</v>
      </c>
    </row>
    <row r="4221" spans="1:12" x14ac:dyDescent="0.3">
      <c r="A4221" s="1">
        <v>43924</v>
      </c>
      <c r="B4221">
        <v>3</v>
      </c>
      <c r="C4221">
        <v>4</v>
      </c>
      <c r="D4221">
        <v>2020</v>
      </c>
      <c r="G4221" t="s">
        <v>461</v>
      </c>
      <c r="H4221" t="s">
        <v>462</v>
      </c>
      <c r="I4221" t="s">
        <v>463</v>
      </c>
      <c r="J4221">
        <v>8606316</v>
      </c>
      <c r="K4221" t="s">
        <v>47</v>
      </c>
      <c r="L4221" t="s">
        <v>660</v>
      </c>
    </row>
    <row r="4222" spans="1:12" x14ac:dyDescent="0.3">
      <c r="A4222" s="1">
        <v>43923</v>
      </c>
      <c r="B4222">
        <v>2</v>
      </c>
      <c r="C4222">
        <v>4</v>
      </c>
      <c r="D4222">
        <v>2020</v>
      </c>
      <c r="G4222" t="s">
        <v>461</v>
      </c>
      <c r="H4222" t="s">
        <v>462</v>
      </c>
      <c r="I4222" t="s">
        <v>463</v>
      </c>
      <c r="J4222">
        <v>8606316</v>
      </c>
      <c r="K4222" t="s">
        <v>47</v>
      </c>
      <c r="L4222" t="s">
        <v>660</v>
      </c>
    </row>
    <row r="4223" spans="1:12" x14ac:dyDescent="0.3">
      <c r="A4223" s="1">
        <v>43922</v>
      </c>
      <c r="B4223">
        <v>1</v>
      </c>
      <c r="C4223">
        <v>4</v>
      </c>
      <c r="D4223">
        <v>2020</v>
      </c>
      <c r="G4223" t="s">
        <v>461</v>
      </c>
      <c r="H4223" t="s">
        <v>462</v>
      </c>
      <c r="I4223" t="s">
        <v>463</v>
      </c>
      <c r="J4223">
        <v>8606316</v>
      </c>
      <c r="K4223" t="s">
        <v>47</v>
      </c>
      <c r="L4223" t="s">
        <v>660</v>
      </c>
    </row>
    <row r="4224" spans="1:12" x14ac:dyDescent="0.3">
      <c r="A4224" s="1">
        <v>43921</v>
      </c>
      <c r="B4224">
        <v>31</v>
      </c>
      <c r="C4224">
        <v>3</v>
      </c>
      <c r="D4224">
        <v>2020</v>
      </c>
      <c r="G4224" t="s">
        <v>461</v>
      </c>
      <c r="H4224" t="s">
        <v>462</v>
      </c>
      <c r="I4224" t="s">
        <v>463</v>
      </c>
      <c r="J4224">
        <v>8606316</v>
      </c>
      <c r="K4224" t="s">
        <v>47</v>
      </c>
      <c r="L4224" t="s">
        <v>660</v>
      </c>
    </row>
    <row r="4225" spans="1:12" x14ac:dyDescent="0.3">
      <c r="A4225" s="1">
        <v>43920</v>
      </c>
      <c r="B4225">
        <v>30</v>
      </c>
      <c r="C4225">
        <v>3</v>
      </c>
      <c r="D4225">
        <v>2020</v>
      </c>
      <c r="G4225" t="s">
        <v>461</v>
      </c>
      <c r="H4225" t="s">
        <v>462</v>
      </c>
      <c r="I4225" t="s">
        <v>463</v>
      </c>
      <c r="J4225">
        <v>8606316</v>
      </c>
      <c r="K4225" t="s">
        <v>47</v>
      </c>
      <c r="L4225" t="s">
        <v>660</v>
      </c>
    </row>
    <row r="4226" spans="1:12" x14ac:dyDescent="0.3">
      <c r="A4226" s="1">
        <v>43919</v>
      </c>
      <c r="B4226">
        <v>29</v>
      </c>
      <c r="C4226">
        <v>3</v>
      </c>
      <c r="D4226">
        <v>2020</v>
      </c>
      <c r="G4226" t="s">
        <v>461</v>
      </c>
      <c r="H4226" t="s">
        <v>462</v>
      </c>
      <c r="I4226" t="s">
        <v>463</v>
      </c>
      <c r="J4226">
        <v>8606316</v>
      </c>
      <c r="K4226" t="s">
        <v>47</v>
      </c>
      <c r="L4226" t="s">
        <v>660</v>
      </c>
    </row>
    <row r="4227" spans="1:12" x14ac:dyDescent="0.3">
      <c r="A4227" s="1">
        <v>43918</v>
      </c>
      <c r="B4227">
        <v>28</v>
      </c>
      <c r="C4227">
        <v>3</v>
      </c>
      <c r="D4227">
        <v>2020</v>
      </c>
      <c r="G4227" t="s">
        <v>461</v>
      </c>
      <c r="H4227" t="s">
        <v>462</v>
      </c>
      <c r="I4227" t="s">
        <v>463</v>
      </c>
      <c r="J4227">
        <v>8606316</v>
      </c>
      <c r="K4227" t="s">
        <v>47</v>
      </c>
      <c r="L4227" t="s">
        <v>660</v>
      </c>
    </row>
    <row r="4228" spans="1:12" x14ac:dyDescent="0.3">
      <c r="A4228" s="1">
        <v>43917</v>
      </c>
      <c r="B4228">
        <v>27</v>
      </c>
      <c r="C4228">
        <v>3</v>
      </c>
      <c r="D4228">
        <v>2020</v>
      </c>
      <c r="G4228" t="s">
        <v>461</v>
      </c>
      <c r="H4228" t="s">
        <v>462</v>
      </c>
      <c r="I4228" t="s">
        <v>463</v>
      </c>
      <c r="J4228">
        <v>8606316</v>
      </c>
      <c r="K4228" t="s">
        <v>47</v>
      </c>
      <c r="L4228" t="s">
        <v>660</v>
      </c>
    </row>
    <row r="4229" spans="1:12" x14ac:dyDescent="0.3">
      <c r="A4229" s="1">
        <v>43916</v>
      </c>
      <c r="B4229">
        <v>26</v>
      </c>
      <c r="C4229">
        <v>3</v>
      </c>
      <c r="D4229">
        <v>2020</v>
      </c>
      <c r="G4229" t="s">
        <v>461</v>
      </c>
      <c r="H4229" t="s">
        <v>462</v>
      </c>
      <c r="I4229" t="s">
        <v>463</v>
      </c>
      <c r="J4229">
        <v>8606316</v>
      </c>
      <c r="K4229" t="s">
        <v>47</v>
      </c>
      <c r="L4229" t="s">
        <v>660</v>
      </c>
    </row>
    <row r="4230" spans="1:12" x14ac:dyDescent="0.3">
      <c r="A4230" s="1">
        <v>43915</v>
      </c>
      <c r="B4230">
        <v>25</v>
      </c>
      <c r="C4230">
        <v>3</v>
      </c>
      <c r="D4230">
        <v>2020</v>
      </c>
      <c r="G4230" t="s">
        <v>461</v>
      </c>
      <c r="H4230" t="s">
        <v>462</v>
      </c>
      <c r="I4230" t="s">
        <v>463</v>
      </c>
      <c r="J4230">
        <v>8606316</v>
      </c>
      <c r="K4230" t="s">
        <v>47</v>
      </c>
      <c r="L4230" t="s">
        <v>660</v>
      </c>
    </row>
    <row r="4231" spans="1:12" x14ac:dyDescent="0.3">
      <c r="A4231" s="1">
        <v>43914</v>
      </c>
      <c r="B4231">
        <v>24</v>
      </c>
      <c r="C4231">
        <v>3</v>
      </c>
      <c r="D4231">
        <v>2020</v>
      </c>
      <c r="G4231" t="s">
        <v>461</v>
      </c>
      <c r="H4231" t="s">
        <v>462</v>
      </c>
      <c r="I4231" t="s">
        <v>463</v>
      </c>
      <c r="J4231">
        <v>8606316</v>
      </c>
      <c r="K4231" t="s">
        <v>47</v>
      </c>
      <c r="L4231" t="s">
        <v>660</v>
      </c>
    </row>
    <row r="4232" spans="1:12" x14ac:dyDescent="0.3">
      <c r="A4232" s="1">
        <v>43913</v>
      </c>
      <c r="B4232">
        <v>23</v>
      </c>
      <c r="C4232">
        <v>3</v>
      </c>
      <c r="D4232">
        <v>2020</v>
      </c>
      <c r="G4232" t="s">
        <v>461</v>
      </c>
      <c r="H4232" t="s">
        <v>462</v>
      </c>
      <c r="I4232" t="s">
        <v>463</v>
      </c>
      <c r="J4232">
        <v>8606316</v>
      </c>
      <c r="K4232" t="s">
        <v>47</v>
      </c>
      <c r="L4232" t="s">
        <v>660</v>
      </c>
    </row>
    <row r="4233" spans="1:12" x14ac:dyDescent="0.3">
      <c r="A4233" s="1">
        <v>43912</v>
      </c>
      <c r="B4233">
        <v>22</v>
      </c>
      <c r="C4233">
        <v>3</v>
      </c>
      <c r="D4233">
        <v>2020</v>
      </c>
      <c r="G4233" t="s">
        <v>461</v>
      </c>
      <c r="H4233" t="s">
        <v>462</v>
      </c>
      <c r="I4233" t="s">
        <v>463</v>
      </c>
      <c r="J4233">
        <v>8606316</v>
      </c>
      <c r="K4233" t="s">
        <v>47</v>
      </c>
      <c r="L4233" t="s">
        <v>660</v>
      </c>
    </row>
    <row r="4234" spans="1:12" x14ac:dyDescent="0.3">
      <c r="A4234" s="1">
        <v>43911</v>
      </c>
      <c r="B4234">
        <v>21</v>
      </c>
      <c r="C4234">
        <v>3</v>
      </c>
      <c r="D4234">
        <v>2020</v>
      </c>
      <c r="E4234">
        <v>1</v>
      </c>
      <c r="G4234" t="s">
        <v>461</v>
      </c>
      <c r="H4234" t="s">
        <v>462</v>
      </c>
      <c r="I4234" t="s">
        <v>463</v>
      </c>
      <c r="J4234">
        <v>8606316</v>
      </c>
      <c r="K4234" t="s">
        <v>47</v>
      </c>
      <c r="L4234" t="s">
        <v>660</v>
      </c>
    </row>
    <row r="4235" spans="1:12" x14ac:dyDescent="0.3">
      <c r="A4235" s="1">
        <v>43954</v>
      </c>
      <c r="B4235">
        <v>3</v>
      </c>
      <c r="C4235">
        <v>5</v>
      </c>
      <c r="D4235">
        <v>2020</v>
      </c>
      <c r="E4235">
        <v>37</v>
      </c>
      <c r="G4235" t="s">
        <v>464</v>
      </c>
      <c r="H4235" t="s">
        <v>465</v>
      </c>
      <c r="I4235" t="s">
        <v>466</v>
      </c>
      <c r="J4235">
        <v>6956071</v>
      </c>
      <c r="K4235" t="s">
        <v>31</v>
      </c>
      <c r="L4235" t="s">
        <v>660</v>
      </c>
    </row>
    <row r="4236" spans="1:12" x14ac:dyDescent="0.3">
      <c r="A4236" s="1">
        <v>43953</v>
      </c>
      <c r="B4236">
        <v>2</v>
      </c>
      <c r="C4236">
        <v>5</v>
      </c>
      <c r="D4236">
        <v>2020</v>
      </c>
      <c r="E4236">
        <v>67</v>
      </c>
      <c r="G4236" t="s">
        <v>464</v>
      </c>
      <c r="H4236" t="s">
        <v>465</v>
      </c>
      <c r="I4236" t="s">
        <v>466</v>
      </c>
      <c r="J4236">
        <v>6956071</v>
      </c>
      <c r="K4236" t="s">
        <v>31</v>
      </c>
      <c r="L4236" t="s">
        <v>660</v>
      </c>
    </row>
    <row r="4237" spans="1:12" x14ac:dyDescent="0.3">
      <c r="A4237" s="1">
        <v>43952</v>
      </c>
      <c r="B4237">
        <v>1</v>
      </c>
      <c r="C4237">
        <v>5</v>
      </c>
      <c r="D4237">
        <v>2020</v>
      </c>
      <c r="E4237">
        <v>17</v>
      </c>
      <c r="F4237">
        <v>1</v>
      </c>
      <c r="G4237" t="s">
        <v>464</v>
      </c>
      <c r="H4237" t="s">
        <v>465</v>
      </c>
      <c r="I4237" t="s">
        <v>466</v>
      </c>
      <c r="J4237">
        <v>6956071</v>
      </c>
      <c r="K4237" t="s">
        <v>31</v>
      </c>
      <c r="L4237" t="s">
        <v>660</v>
      </c>
    </row>
    <row r="4238" spans="1:12" x14ac:dyDescent="0.3">
      <c r="A4238" s="1">
        <v>43951</v>
      </c>
      <c r="B4238">
        <v>30</v>
      </c>
      <c r="C4238">
        <v>4</v>
      </c>
      <c r="D4238">
        <v>2020</v>
      </c>
      <c r="E4238">
        <v>10</v>
      </c>
      <c r="G4238" t="s">
        <v>464</v>
      </c>
      <c r="H4238" t="s">
        <v>465</v>
      </c>
      <c r="I4238" t="s">
        <v>466</v>
      </c>
      <c r="J4238">
        <v>6956071</v>
      </c>
      <c r="K4238" t="s">
        <v>31</v>
      </c>
      <c r="L4238" t="s">
        <v>660</v>
      </c>
    </row>
    <row r="4239" spans="1:12" x14ac:dyDescent="0.3">
      <c r="A4239" s="1">
        <v>43950</v>
      </c>
      <c r="B4239">
        <v>29</v>
      </c>
      <c r="C4239">
        <v>4</v>
      </c>
      <c r="D4239">
        <v>2020</v>
      </c>
      <c r="E4239">
        <v>9</v>
      </c>
      <c r="G4239" t="s">
        <v>464</v>
      </c>
      <c r="H4239" t="s">
        <v>465</v>
      </c>
      <c r="I4239" t="s">
        <v>466</v>
      </c>
      <c r="J4239">
        <v>6956071</v>
      </c>
      <c r="K4239" t="s">
        <v>31</v>
      </c>
      <c r="L4239" t="s">
        <v>660</v>
      </c>
    </row>
    <row r="4240" spans="1:12" x14ac:dyDescent="0.3">
      <c r="A4240" s="1">
        <v>43949</v>
      </c>
      <c r="B4240">
        <v>28</v>
      </c>
      <c r="C4240">
        <v>4</v>
      </c>
      <c r="D4240">
        <v>2020</v>
      </c>
      <c r="E4240">
        <v>2</v>
      </c>
      <c r="G4240" t="s">
        <v>464</v>
      </c>
      <c r="H4240" t="s">
        <v>465</v>
      </c>
      <c r="I4240" t="s">
        <v>466</v>
      </c>
      <c r="J4240">
        <v>6956071</v>
      </c>
      <c r="K4240" t="s">
        <v>31</v>
      </c>
      <c r="L4240" t="s">
        <v>660</v>
      </c>
    </row>
    <row r="4241" spans="1:12" x14ac:dyDescent="0.3">
      <c r="A4241" s="1">
        <v>43948</v>
      </c>
      <c r="B4241">
        <v>27</v>
      </c>
      <c r="C4241">
        <v>4</v>
      </c>
      <c r="D4241">
        <v>2020</v>
      </c>
      <c r="G4241" t="s">
        <v>464</v>
      </c>
      <c r="H4241" t="s">
        <v>465</v>
      </c>
      <c r="I4241" t="s">
        <v>466</v>
      </c>
      <c r="J4241">
        <v>6956071</v>
      </c>
      <c r="K4241" t="s">
        <v>31</v>
      </c>
      <c r="L4241" t="s">
        <v>660</v>
      </c>
    </row>
    <row r="4242" spans="1:12" x14ac:dyDescent="0.3">
      <c r="A4242" s="1">
        <v>43947</v>
      </c>
      <c r="B4242">
        <v>26</v>
      </c>
      <c r="C4242">
        <v>4</v>
      </c>
      <c r="D4242">
        <v>2020</v>
      </c>
      <c r="E4242">
        <v>5</v>
      </c>
      <c r="G4242" t="s">
        <v>464</v>
      </c>
      <c r="H4242" t="s">
        <v>465</v>
      </c>
      <c r="I4242" t="s">
        <v>466</v>
      </c>
      <c r="J4242">
        <v>6956071</v>
      </c>
      <c r="K4242" t="s">
        <v>31</v>
      </c>
      <c r="L4242" t="s">
        <v>660</v>
      </c>
    </row>
    <row r="4243" spans="1:12" x14ac:dyDescent="0.3">
      <c r="A4243" s="1">
        <v>43946</v>
      </c>
      <c r="B4243">
        <v>25</v>
      </c>
      <c r="C4243">
        <v>4</v>
      </c>
      <c r="D4243">
        <v>2020</v>
      </c>
      <c r="E4243">
        <v>3</v>
      </c>
      <c r="G4243" t="s">
        <v>464</v>
      </c>
      <c r="H4243" t="s">
        <v>465</v>
      </c>
      <c r="I4243" t="s">
        <v>466</v>
      </c>
      <c r="J4243">
        <v>6956071</v>
      </c>
      <c r="K4243" t="s">
        <v>31</v>
      </c>
      <c r="L4243" t="s">
        <v>660</v>
      </c>
    </row>
    <row r="4244" spans="1:12" x14ac:dyDescent="0.3">
      <c r="A4244" s="1">
        <v>43945</v>
      </c>
      <c r="B4244">
        <v>24</v>
      </c>
      <c r="C4244">
        <v>4</v>
      </c>
      <c r="D4244">
        <v>2020</v>
      </c>
      <c r="E4244">
        <v>7</v>
      </c>
      <c r="G4244" t="s">
        <v>464</v>
      </c>
      <c r="H4244" t="s">
        <v>465</v>
      </c>
      <c r="I4244" t="s">
        <v>466</v>
      </c>
      <c r="J4244">
        <v>6956071</v>
      </c>
      <c r="K4244" t="s">
        <v>31</v>
      </c>
      <c r="L4244" t="s">
        <v>660</v>
      </c>
    </row>
    <row r="4245" spans="1:12" x14ac:dyDescent="0.3">
      <c r="A4245" s="1">
        <v>43944</v>
      </c>
      <c r="B4245">
        <v>23</v>
      </c>
      <c r="C4245">
        <v>4</v>
      </c>
      <c r="D4245">
        <v>2020</v>
      </c>
      <c r="G4245" t="s">
        <v>464</v>
      </c>
      <c r="H4245" t="s">
        <v>465</v>
      </c>
      <c r="I4245" t="s">
        <v>466</v>
      </c>
      <c r="J4245">
        <v>6956071</v>
      </c>
      <c r="K4245" t="s">
        <v>31</v>
      </c>
      <c r="L4245" t="s">
        <v>660</v>
      </c>
    </row>
    <row r="4246" spans="1:12" x14ac:dyDescent="0.3">
      <c r="A4246" s="1">
        <v>43943</v>
      </c>
      <c r="B4246">
        <v>22</v>
      </c>
      <c r="C4246">
        <v>4</v>
      </c>
      <c r="D4246">
        <v>2020</v>
      </c>
      <c r="E4246">
        <v>5</v>
      </c>
      <c r="F4246">
        <v>1</v>
      </c>
      <c r="G4246" t="s">
        <v>464</v>
      </c>
      <c r="H4246" t="s">
        <v>465</v>
      </c>
      <c r="I4246" t="s">
        <v>466</v>
      </c>
      <c r="J4246">
        <v>6956071</v>
      </c>
      <c r="K4246" t="s">
        <v>31</v>
      </c>
      <c r="L4246" t="s">
        <v>660</v>
      </c>
    </row>
    <row r="4247" spans="1:12" x14ac:dyDescent="0.3">
      <c r="A4247" s="1">
        <v>43942</v>
      </c>
      <c r="B4247">
        <v>21</v>
      </c>
      <c r="C4247">
        <v>4</v>
      </c>
      <c r="D4247">
        <v>2020</v>
      </c>
      <c r="E4247">
        <v>2</v>
      </c>
      <c r="G4247" t="s">
        <v>464</v>
      </c>
      <c r="H4247" t="s">
        <v>465</v>
      </c>
      <c r="I4247" t="s">
        <v>466</v>
      </c>
      <c r="J4247">
        <v>6956071</v>
      </c>
      <c r="K4247" t="s">
        <v>31</v>
      </c>
      <c r="L4247" t="s">
        <v>660</v>
      </c>
    </row>
    <row r="4248" spans="1:12" x14ac:dyDescent="0.3">
      <c r="A4248" s="1">
        <v>43941</v>
      </c>
      <c r="B4248">
        <v>20</v>
      </c>
      <c r="C4248">
        <v>4</v>
      </c>
      <c r="D4248">
        <v>2020</v>
      </c>
      <c r="E4248">
        <v>4</v>
      </c>
      <c r="G4248" t="s">
        <v>464</v>
      </c>
      <c r="H4248" t="s">
        <v>465</v>
      </c>
      <c r="I4248" t="s">
        <v>466</v>
      </c>
      <c r="J4248">
        <v>6956071</v>
      </c>
      <c r="K4248" t="s">
        <v>31</v>
      </c>
      <c r="L4248" t="s">
        <v>660</v>
      </c>
    </row>
    <row r="4249" spans="1:12" x14ac:dyDescent="0.3">
      <c r="A4249" s="1">
        <v>43940</v>
      </c>
      <c r="B4249">
        <v>19</v>
      </c>
      <c r="C4249">
        <v>4</v>
      </c>
      <c r="D4249">
        <v>2020</v>
      </c>
      <c r="G4249" t="s">
        <v>464</v>
      </c>
      <c r="H4249" t="s">
        <v>465</v>
      </c>
      <c r="I4249" t="s">
        <v>466</v>
      </c>
      <c r="J4249">
        <v>6956071</v>
      </c>
      <c r="K4249" t="s">
        <v>31</v>
      </c>
      <c r="L4249" t="s">
        <v>660</v>
      </c>
    </row>
    <row r="4250" spans="1:12" x14ac:dyDescent="0.3">
      <c r="A4250" s="1">
        <v>43939</v>
      </c>
      <c r="B4250">
        <v>18</v>
      </c>
      <c r="C4250">
        <v>4</v>
      </c>
      <c r="D4250">
        <v>2020</v>
      </c>
      <c r="E4250">
        <v>28</v>
      </c>
      <c r="G4250" t="s">
        <v>464</v>
      </c>
      <c r="H4250" t="s">
        <v>465</v>
      </c>
      <c r="I4250" t="s">
        <v>466</v>
      </c>
      <c r="J4250">
        <v>6956071</v>
      </c>
      <c r="K4250" t="s">
        <v>31</v>
      </c>
      <c r="L4250" t="s">
        <v>660</v>
      </c>
    </row>
    <row r="4251" spans="1:12" x14ac:dyDescent="0.3">
      <c r="A4251" s="1">
        <v>43938</v>
      </c>
      <c r="B4251">
        <v>17</v>
      </c>
      <c r="C4251">
        <v>4</v>
      </c>
      <c r="D4251">
        <v>2020</v>
      </c>
      <c r="G4251" t="s">
        <v>464</v>
      </c>
      <c r="H4251" t="s">
        <v>465</v>
      </c>
      <c r="I4251" t="s">
        <v>466</v>
      </c>
      <c r="J4251">
        <v>6956071</v>
      </c>
      <c r="K4251" t="s">
        <v>31</v>
      </c>
      <c r="L4251" t="s">
        <v>660</v>
      </c>
    </row>
    <row r="4252" spans="1:12" x14ac:dyDescent="0.3">
      <c r="A4252" s="1">
        <v>43937</v>
      </c>
      <c r="B4252">
        <v>16</v>
      </c>
      <c r="C4252">
        <v>4</v>
      </c>
      <c r="D4252">
        <v>2020</v>
      </c>
      <c r="E4252">
        <v>13</v>
      </c>
      <c r="G4252" t="s">
        <v>464</v>
      </c>
      <c r="H4252" t="s">
        <v>465</v>
      </c>
      <c r="I4252" t="s">
        <v>466</v>
      </c>
      <c r="J4252">
        <v>6956071</v>
      </c>
      <c r="K4252" t="s">
        <v>31</v>
      </c>
      <c r="L4252" t="s">
        <v>660</v>
      </c>
    </row>
    <row r="4253" spans="1:12" x14ac:dyDescent="0.3">
      <c r="A4253" s="1">
        <v>43936</v>
      </c>
      <c r="B4253">
        <v>15</v>
      </c>
      <c r="C4253">
        <v>4</v>
      </c>
      <c r="D4253">
        <v>2020</v>
      </c>
      <c r="E4253">
        <v>2</v>
      </c>
      <c r="F4253">
        <v>1</v>
      </c>
      <c r="G4253" t="s">
        <v>464</v>
      </c>
      <c r="H4253" t="s">
        <v>465</v>
      </c>
      <c r="I4253" t="s">
        <v>466</v>
      </c>
      <c r="J4253">
        <v>6956071</v>
      </c>
      <c r="K4253" t="s">
        <v>31</v>
      </c>
      <c r="L4253" t="s">
        <v>660</v>
      </c>
    </row>
    <row r="4254" spans="1:12" x14ac:dyDescent="0.3">
      <c r="A4254" s="1">
        <v>43935</v>
      </c>
      <c r="B4254">
        <v>14</v>
      </c>
      <c r="C4254">
        <v>4</v>
      </c>
      <c r="D4254">
        <v>2020</v>
      </c>
      <c r="E4254">
        <v>12</v>
      </c>
      <c r="F4254">
        <v>1</v>
      </c>
      <c r="G4254" t="s">
        <v>464</v>
      </c>
      <c r="H4254" t="s">
        <v>465</v>
      </c>
      <c r="I4254" t="s">
        <v>466</v>
      </c>
      <c r="J4254">
        <v>6956071</v>
      </c>
      <c r="K4254" t="s">
        <v>31</v>
      </c>
      <c r="L4254" t="s">
        <v>660</v>
      </c>
    </row>
    <row r="4255" spans="1:12" x14ac:dyDescent="0.3">
      <c r="A4255" s="1">
        <v>43934</v>
      </c>
      <c r="B4255">
        <v>13</v>
      </c>
      <c r="C4255">
        <v>4</v>
      </c>
      <c r="D4255">
        <v>2020</v>
      </c>
      <c r="E4255">
        <v>13</v>
      </c>
      <c r="G4255" t="s">
        <v>464</v>
      </c>
      <c r="H4255" t="s">
        <v>465</v>
      </c>
      <c r="I4255" t="s">
        <v>466</v>
      </c>
      <c r="J4255">
        <v>6956071</v>
      </c>
      <c r="K4255" t="s">
        <v>31</v>
      </c>
      <c r="L4255" t="s">
        <v>660</v>
      </c>
    </row>
    <row r="4256" spans="1:12" x14ac:dyDescent="0.3">
      <c r="A4256" s="1">
        <v>43933</v>
      </c>
      <c r="B4256">
        <v>12</v>
      </c>
      <c r="C4256">
        <v>4</v>
      </c>
      <c r="D4256">
        <v>2020</v>
      </c>
      <c r="E4256">
        <v>1</v>
      </c>
      <c r="G4256" t="s">
        <v>464</v>
      </c>
      <c r="H4256" t="s">
        <v>465</v>
      </c>
      <c r="I4256" t="s">
        <v>466</v>
      </c>
      <c r="J4256">
        <v>6956071</v>
      </c>
      <c r="K4256" t="s">
        <v>31</v>
      </c>
      <c r="L4256" t="s">
        <v>660</v>
      </c>
    </row>
    <row r="4257" spans="1:12" x14ac:dyDescent="0.3">
      <c r="A4257" s="1">
        <v>43932</v>
      </c>
      <c r="B4257">
        <v>11</v>
      </c>
      <c r="C4257">
        <v>4</v>
      </c>
      <c r="D4257">
        <v>2020</v>
      </c>
      <c r="E4257">
        <v>4</v>
      </c>
      <c r="G4257" t="s">
        <v>464</v>
      </c>
      <c r="H4257" t="s">
        <v>465</v>
      </c>
      <c r="I4257" t="s">
        <v>466</v>
      </c>
      <c r="J4257">
        <v>6956071</v>
      </c>
      <c r="K4257" t="s">
        <v>31</v>
      </c>
      <c r="L4257" t="s">
        <v>660</v>
      </c>
    </row>
    <row r="4258" spans="1:12" x14ac:dyDescent="0.3">
      <c r="A4258" s="1">
        <v>43931</v>
      </c>
      <c r="B4258">
        <v>10</v>
      </c>
      <c r="C4258">
        <v>4</v>
      </c>
      <c r="D4258">
        <v>2020</v>
      </c>
      <c r="E4258">
        <v>5</v>
      </c>
      <c r="F4258">
        <v>1</v>
      </c>
      <c r="G4258" t="s">
        <v>464</v>
      </c>
      <c r="H4258" t="s">
        <v>465</v>
      </c>
      <c r="I4258" t="s">
        <v>466</v>
      </c>
      <c r="J4258">
        <v>6956071</v>
      </c>
      <c r="K4258" t="s">
        <v>31</v>
      </c>
      <c r="L4258" t="s">
        <v>660</v>
      </c>
    </row>
    <row r="4259" spans="1:12" x14ac:dyDescent="0.3">
      <c r="A4259" s="1">
        <v>43930</v>
      </c>
      <c r="B4259">
        <v>9</v>
      </c>
      <c r="C4259">
        <v>4</v>
      </c>
      <c r="D4259">
        <v>2020</v>
      </c>
      <c r="E4259">
        <v>9</v>
      </c>
      <c r="G4259" t="s">
        <v>464</v>
      </c>
      <c r="H4259" t="s">
        <v>465</v>
      </c>
      <c r="I4259" t="s">
        <v>466</v>
      </c>
      <c r="J4259">
        <v>6956071</v>
      </c>
      <c r="K4259" t="s">
        <v>31</v>
      </c>
      <c r="L4259" t="s">
        <v>660</v>
      </c>
    </row>
    <row r="4260" spans="1:12" x14ac:dyDescent="0.3">
      <c r="A4260" s="1">
        <v>43929</v>
      </c>
      <c r="B4260">
        <v>8</v>
      </c>
      <c r="C4260">
        <v>4</v>
      </c>
      <c r="D4260">
        <v>2020</v>
      </c>
      <c r="E4260">
        <v>2</v>
      </c>
      <c r="G4260" t="s">
        <v>464</v>
      </c>
      <c r="H4260" t="s">
        <v>465</v>
      </c>
      <c r="I4260" t="s">
        <v>466</v>
      </c>
      <c r="J4260">
        <v>6956071</v>
      </c>
      <c r="K4260" t="s">
        <v>31</v>
      </c>
      <c r="L4260" t="s">
        <v>660</v>
      </c>
    </row>
    <row r="4261" spans="1:12" x14ac:dyDescent="0.3">
      <c r="A4261" s="1">
        <v>43928</v>
      </c>
      <c r="B4261">
        <v>7</v>
      </c>
      <c r="C4261">
        <v>4</v>
      </c>
      <c r="D4261">
        <v>2020</v>
      </c>
      <c r="G4261" t="s">
        <v>464</v>
      </c>
      <c r="H4261" t="s">
        <v>465</v>
      </c>
      <c r="I4261" t="s">
        <v>466</v>
      </c>
      <c r="J4261">
        <v>6956071</v>
      </c>
      <c r="K4261" t="s">
        <v>31</v>
      </c>
      <c r="L4261" t="s">
        <v>660</v>
      </c>
    </row>
    <row r="4262" spans="1:12" x14ac:dyDescent="0.3">
      <c r="A4262" s="1">
        <v>43927</v>
      </c>
      <c r="B4262">
        <v>6</v>
      </c>
      <c r="C4262">
        <v>4</v>
      </c>
      <c r="D4262">
        <v>2020</v>
      </c>
      <c r="E4262">
        <v>9</v>
      </c>
      <c r="F4262">
        <v>2</v>
      </c>
      <c r="G4262" t="s">
        <v>464</v>
      </c>
      <c r="H4262" t="s">
        <v>465</v>
      </c>
      <c r="I4262" t="s">
        <v>466</v>
      </c>
      <c r="J4262">
        <v>6956071</v>
      </c>
      <c r="K4262" t="s">
        <v>31</v>
      </c>
      <c r="L4262" t="s">
        <v>660</v>
      </c>
    </row>
    <row r="4263" spans="1:12" x14ac:dyDescent="0.3">
      <c r="A4263" s="1">
        <v>43926</v>
      </c>
      <c r="B4263">
        <v>5</v>
      </c>
      <c r="C4263">
        <v>4</v>
      </c>
      <c r="D4263">
        <v>2020</v>
      </c>
      <c r="E4263">
        <v>8</v>
      </c>
      <c r="G4263" t="s">
        <v>464</v>
      </c>
      <c r="H4263" t="s">
        <v>465</v>
      </c>
      <c r="I4263" t="s">
        <v>466</v>
      </c>
      <c r="J4263">
        <v>6956071</v>
      </c>
      <c r="K4263" t="s">
        <v>31</v>
      </c>
      <c r="L4263" t="s">
        <v>660</v>
      </c>
    </row>
    <row r="4264" spans="1:12" x14ac:dyDescent="0.3">
      <c r="A4264" s="1">
        <v>43925</v>
      </c>
      <c r="B4264">
        <v>4</v>
      </c>
      <c r="C4264">
        <v>4</v>
      </c>
      <c r="D4264">
        <v>2020</v>
      </c>
      <c r="E4264">
        <v>19</v>
      </c>
      <c r="G4264" t="s">
        <v>464</v>
      </c>
      <c r="H4264" t="s">
        <v>465</v>
      </c>
      <c r="I4264" t="s">
        <v>466</v>
      </c>
      <c r="J4264">
        <v>6956071</v>
      </c>
      <c r="K4264" t="s">
        <v>31</v>
      </c>
      <c r="L4264" t="s">
        <v>660</v>
      </c>
    </row>
    <row r="4265" spans="1:12" x14ac:dyDescent="0.3">
      <c r="A4265" s="1">
        <v>43924</v>
      </c>
      <c r="B4265">
        <v>3</v>
      </c>
      <c r="C4265">
        <v>4</v>
      </c>
      <c r="D4265">
        <v>2020</v>
      </c>
      <c r="E4265">
        <v>8</v>
      </c>
      <c r="G4265" t="s">
        <v>464</v>
      </c>
      <c r="H4265" t="s">
        <v>465</v>
      </c>
      <c r="I4265" t="s">
        <v>466</v>
      </c>
      <c r="J4265">
        <v>6956071</v>
      </c>
      <c r="K4265" t="s">
        <v>31</v>
      </c>
      <c r="L4265" t="s">
        <v>660</v>
      </c>
    </row>
    <row r="4266" spans="1:12" x14ac:dyDescent="0.3">
      <c r="A4266" s="1">
        <v>43923</v>
      </c>
      <c r="B4266">
        <v>2</v>
      </c>
      <c r="C4266">
        <v>4</v>
      </c>
      <c r="D4266">
        <v>2020</v>
      </c>
      <c r="G4266" t="s">
        <v>464</v>
      </c>
      <c r="H4266" t="s">
        <v>465</v>
      </c>
      <c r="I4266" t="s">
        <v>466</v>
      </c>
      <c r="J4266">
        <v>6956071</v>
      </c>
      <c r="K4266" t="s">
        <v>31</v>
      </c>
      <c r="L4266" t="s">
        <v>660</v>
      </c>
    </row>
    <row r="4267" spans="1:12" x14ac:dyDescent="0.3">
      <c r="A4267" s="1">
        <v>43922</v>
      </c>
      <c r="B4267">
        <v>1</v>
      </c>
      <c r="C4267">
        <v>4</v>
      </c>
      <c r="D4267">
        <v>2020</v>
      </c>
      <c r="E4267">
        <v>4</v>
      </c>
      <c r="G4267" t="s">
        <v>464</v>
      </c>
      <c r="H4267" t="s">
        <v>465</v>
      </c>
      <c r="I4267" t="s">
        <v>466</v>
      </c>
      <c r="J4267">
        <v>6956071</v>
      </c>
      <c r="K4267" t="s">
        <v>31</v>
      </c>
      <c r="L4267" t="s">
        <v>660</v>
      </c>
    </row>
    <row r="4268" spans="1:12" x14ac:dyDescent="0.3">
      <c r="A4268" s="1">
        <v>43921</v>
      </c>
      <c r="B4268">
        <v>31</v>
      </c>
      <c r="C4268">
        <v>3</v>
      </c>
      <c r="D4268">
        <v>2020</v>
      </c>
      <c r="E4268">
        <v>1</v>
      </c>
      <c r="G4268" t="s">
        <v>464</v>
      </c>
      <c r="H4268" t="s">
        <v>465</v>
      </c>
      <c r="I4268" t="s">
        <v>466</v>
      </c>
      <c r="J4268">
        <v>6956071</v>
      </c>
      <c r="K4268" t="s">
        <v>31</v>
      </c>
      <c r="L4268" t="s">
        <v>660</v>
      </c>
    </row>
    <row r="4269" spans="1:12" x14ac:dyDescent="0.3">
      <c r="A4269" s="1">
        <v>43920</v>
      </c>
      <c r="B4269">
        <v>30</v>
      </c>
      <c r="C4269">
        <v>3</v>
      </c>
      <c r="D4269">
        <v>2020</v>
      </c>
      <c r="E4269">
        <v>5</v>
      </c>
      <c r="G4269" t="s">
        <v>464</v>
      </c>
      <c r="H4269" t="s">
        <v>465</v>
      </c>
      <c r="I4269" t="s">
        <v>466</v>
      </c>
      <c r="J4269">
        <v>6956071</v>
      </c>
      <c r="K4269" t="s">
        <v>31</v>
      </c>
      <c r="L4269" t="s">
        <v>660</v>
      </c>
    </row>
    <row r="4270" spans="1:12" x14ac:dyDescent="0.3">
      <c r="A4270" s="1">
        <v>43919</v>
      </c>
      <c r="B4270">
        <v>29</v>
      </c>
      <c r="C4270">
        <v>3</v>
      </c>
      <c r="D4270">
        <v>2020</v>
      </c>
      <c r="E4270">
        <v>3</v>
      </c>
      <c r="G4270" t="s">
        <v>464</v>
      </c>
      <c r="H4270" t="s">
        <v>465</v>
      </c>
      <c r="I4270" t="s">
        <v>466</v>
      </c>
      <c r="J4270">
        <v>6956071</v>
      </c>
      <c r="K4270" t="s">
        <v>31</v>
      </c>
      <c r="L4270" t="s">
        <v>660</v>
      </c>
    </row>
    <row r="4271" spans="1:12" x14ac:dyDescent="0.3">
      <c r="A4271" s="1">
        <v>43918</v>
      </c>
      <c r="B4271">
        <v>28</v>
      </c>
      <c r="C4271">
        <v>3</v>
      </c>
      <c r="D4271">
        <v>2020</v>
      </c>
      <c r="E4271">
        <v>4</v>
      </c>
      <c r="G4271" t="s">
        <v>464</v>
      </c>
      <c r="H4271" t="s">
        <v>465</v>
      </c>
      <c r="I4271" t="s">
        <v>466</v>
      </c>
      <c r="J4271">
        <v>6956071</v>
      </c>
      <c r="K4271" t="s">
        <v>31</v>
      </c>
      <c r="L4271" t="s">
        <v>660</v>
      </c>
    </row>
    <row r="4272" spans="1:12" x14ac:dyDescent="0.3">
      <c r="A4272" s="1">
        <v>43917</v>
      </c>
      <c r="B4272">
        <v>27</v>
      </c>
      <c r="C4272">
        <v>3</v>
      </c>
      <c r="D4272">
        <v>2020</v>
      </c>
      <c r="E4272">
        <v>11</v>
      </c>
      <c r="G4272" t="s">
        <v>464</v>
      </c>
      <c r="H4272" t="s">
        <v>465</v>
      </c>
      <c r="I4272" t="s">
        <v>466</v>
      </c>
      <c r="J4272">
        <v>6956071</v>
      </c>
      <c r="K4272" t="s">
        <v>31</v>
      </c>
      <c r="L4272" t="s">
        <v>660</v>
      </c>
    </row>
    <row r="4273" spans="1:12" x14ac:dyDescent="0.3">
      <c r="A4273" s="1">
        <v>43916</v>
      </c>
      <c r="B4273">
        <v>26</v>
      </c>
      <c r="C4273">
        <v>3</v>
      </c>
      <c r="D4273">
        <v>2020</v>
      </c>
      <c r="E4273">
        <v>4</v>
      </c>
      <c r="G4273" t="s">
        <v>464</v>
      </c>
      <c r="H4273" t="s">
        <v>465</v>
      </c>
      <c r="I4273" t="s">
        <v>466</v>
      </c>
      <c r="J4273">
        <v>6956071</v>
      </c>
      <c r="K4273" t="s">
        <v>31</v>
      </c>
      <c r="L4273" t="s">
        <v>660</v>
      </c>
    </row>
    <row r="4274" spans="1:12" x14ac:dyDescent="0.3">
      <c r="A4274" s="1">
        <v>43915</v>
      </c>
      <c r="B4274">
        <v>25</v>
      </c>
      <c r="C4274">
        <v>3</v>
      </c>
      <c r="D4274">
        <v>2020</v>
      </c>
      <c r="E4274">
        <v>10</v>
      </c>
      <c r="F4274">
        <v>2</v>
      </c>
      <c r="G4274" t="s">
        <v>464</v>
      </c>
      <c r="H4274" t="s">
        <v>465</v>
      </c>
      <c r="I4274" t="s">
        <v>466</v>
      </c>
      <c r="J4274">
        <v>6956071</v>
      </c>
      <c r="K4274" t="s">
        <v>31</v>
      </c>
      <c r="L4274" t="s">
        <v>660</v>
      </c>
    </row>
    <row r="4275" spans="1:12" x14ac:dyDescent="0.3">
      <c r="A4275" s="1">
        <v>43914</v>
      </c>
      <c r="B4275">
        <v>24</v>
      </c>
      <c r="C4275">
        <v>3</v>
      </c>
      <c r="D4275">
        <v>2020</v>
      </c>
      <c r="E4275">
        <v>5</v>
      </c>
      <c r="G4275" t="s">
        <v>464</v>
      </c>
      <c r="H4275" t="s">
        <v>465</v>
      </c>
      <c r="I4275" t="s">
        <v>466</v>
      </c>
      <c r="J4275">
        <v>6956071</v>
      </c>
      <c r="K4275" t="s">
        <v>31</v>
      </c>
      <c r="L4275" t="s">
        <v>660</v>
      </c>
    </row>
    <row r="4276" spans="1:12" x14ac:dyDescent="0.3">
      <c r="A4276" s="1">
        <v>43913</v>
      </c>
      <c r="B4276">
        <v>23</v>
      </c>
      <c r="C4276">
        <v>3</v>
      </c>
      <c r="D4276">
        <v>2020</v>
      </c>
      <c r="G4276" t="s">
        <v>464</v>
      </c>
      <c r="H4276" t="s">
        <v>465</v>
      </c>
      <c r="I4276" t="s">
        <v>466</v>
      </c>
      <c r="J4276">
        <v>6956071</v>
      </c>
      <c r="K4276" t="s">
        <v>31</v>
      </c>
      <c r="L4276" t="s">
        <v>660</v>
      </c>
    </row>
    <row r="4277" spans="1:12" x14ac:dyDescent="0.3">
      <c r="A4277" s="1">
        <v>43912</v>
      </c>
      <c r="B4277">
        <v>22</v>
      </c>
      <c r="C4277">
        <v>3</v>
      </c>
      <c r="D4277">
        <v>2020</v>
      </c>
      <c r="E4277">
        <v>4</v>
      </c>
      <c r="G4277" t="s">
        <v>464</v>
      </c>
      <c r="H4277" t="s">
        <v>465</v>
      </c>
      <c r="I4277" t="s">
        <v>466</v>
      </c>
      <c r="J4277">
        <v>6956071</v>
      </c>
      <c r="K4277" t="s">
        <v>31</v>
      </c>
      <c r="L4277" t="s">
        <v>660</v>
      </c>
    </row>
    <row r="4278" spans="1:12" x14ac:dyDescent="0.3">
      <c r="A4278" s="1">
        <v>43911</v>
      </c>
      <c r="B4278">
        <v>21</v>
      </c>
      <c r="C4278">
        <v>3</v>
      </c>
      <c r="D4278">
        <v>2020</v>
      </c>
      <c r="E4278">
        <v>5</v>
      </c>
      <c r="F4278">
        <v>1</v>
      </c>
      <c r="G4278" t="s">
        <v>464</v>
      </c>
      <c r="H4278" t="s">
        <v>465</v>
      </c>
      <c r="I4278" t="s">
        <v>466</v>
      </c>
      <c r="J4278">
        <v>6956071</v>
      </c>
      <c r="K4278" t="s">
        <v>31</v>
      </c>
      <c r="L4278" t="s">
        <v>660</v>
      </c>
    </row>
    <row r="4279" spans="1:12" x14ac:dyDescent="0.3">
      <c r="A4279" s="1">
        <v>43910</v>
      </c>
      <c r="B4279">
        <v>20</v>
      </c>
      <c r="C4279">
        <v>3</v>
      </c>
      <c r="D4279">
        <v>2020</v>
      </c>
      <c r="E4279">
        <v>2</v>
      </c>
      <c r="G4279" t="s">
        <v>464</v>
      </c>
      <c r="H4279" t="s">
        <v>465</v>
      </c>
      <c r="I4279" t="s">
        <v>466</v>
      </c>
      <c r="J4279">
        <v>6956071</v>
      </c>
      <c r="K4279" t="s">
        <v>31</v>
      </c>
      <c r="L4279" t="s">
        <v>660</v>
      </c>
    </row>
    <row r="4280" spans="1:12" x14ac:dyDescent="0.3">
      <c r="A4280" s="1">
        <v>43909</v>
      </c>
      <c r="B4280">
        <v>19</v>
      </c>
      <c r="C4280">
        <v>3</v>
      </c>
      <c r="D4280">
        <v>2020</v>
      </c>
      <c r="G4280" t="s">
        <v>464</v>
      </c>
      <c r="H4280" t="s">
        <v>465</v>
      </c>
      <c r="I4280" t="s">
        <v>466</v>
      </c>
      <c r="J4280">
        <v>6956071</v>
      </c>
      <c r="K4280" t="s">
        <v>31</v>
      </c>
      <c r="L4280" t="s">
        <v>660</v>
      </c>
    </row>
    <row r="4281" spans="1:12" x14ac:dyDescent="0.3">
      <c r="A4281" s="1">
        <v>43908</v>
      </c>
      <c r="B4281">
        <v>18</v>
      </c>
      <c r="C4281">
        <v>3</v>
      </c>
      <c r="D4281">
        <v>2020</v>
      </c>
      <c r="E4281">
        <v>2</v>
      </c>
      <c r="G4281" t="s">
        <v>464</v>
      </c>
      <c r="H4281" t="s">
        <v>465</v>
      </c>
      <c r="I4281" t="s">
        <v>466</v>
      </c>
      <c r="J4281">
        <v>6956071</v>
      </c>
      <c r="K4281" t="s">
        <v>31</v>
      </c>
      <c r="L4281" t="s">
        <v>660</v>
      </c>
    </row>
    <row r="4282" spans="1:12" x14ac:dyDescent="0.3">
      <c r="A4282" s="1">
        <v>43907</v>
      </c>
      <c r="B4282">
        <v>17</v>
      </c>
      <c r="C4282">
        <v>3</v>
      </c>
      <c r="D4282">
        <v>2020</v>
      </c>
      <c r="E4282">
        <v>1</v>
      </c>
      <c r="G4282" t="s">
        <v>464</v>
      </c>
      <c r="H4282" t="s">
        <v>465</v>
      </c>
      <c r="I4282" t="s">
        <v>466</v>
      </c>
      <c r="J4282">
        <v>6956071</v>
      </c>
      <c r="K4282" t="s">
        <v>31</v>
      </c>
      <c r="L4282" t="s">
        <v>660</v>
      </c>
    </row>
    <row r="4283" spans="1:12" x14ac:dyDescent="0.3">
      <c r="A4283" s="1">
        <v>43906</v>
      </c>
      <c r="B4283">
        <v>16</v>
      </c>
      <c r="C4283">
        <v>3</v>
      </c>
      <c r="D4283">
        <v>2020</v>
      </c>
      <c r="E4283">
        <v>1</v>
      </c>
      <c r="G4283" t="s">
        <v>464</v>
      </c>
      <c r="H4283" t="s">
        <v>465</v>
      </c>
      <c r="I4283" t="s">
        <v>466</v>
      </c>
      <c r="J4283">
        <v>6956071</v>
      </c>
      <c r="K4283" t="s">
        <v>31</v>
      </c>
      <c r="L4283" t="s">
        <v>660</v>
      </c>
    </row>
    <row r="4284" spans="1:12" x14ac:dyDescent="0.3">
      <c r="A4284" s="1">
        <v>43904</v>
      </c>
      <c r="B4284">
        <v>14</v>
      </c>
      <c r="C4284">
        <v>3</v>
      </c>
      <c r="D4284">
        <v>2020</v>
      </c>
      <c r="E4284">
        <v>1</v>
      </c>
      <c r="G4284" t="s">
        <v>464</v>
      </c>
      <c r="H4284" t="s">
        <v>465</v>
      </c>
      <c r="I4284" t="s">
        <v>466</v>
      </c>
      <c r="J4284">
        <v>6956071</v>
      </c>
      <c r="K4284" t="s">
        <v>31</v>
      </c>
      <c r="L4284" t="s">
        <v>660</v>
      </c>
    </row>
    <row r="4285" spans="1:12" x14ac:dyDescent="0.3">
      <c r="A4285" s="1">
        <v>43903</v>
      </c>
      <c r="B4285">
        <v>13</v>
      </c>
      <c r="C4285">
        <v>3</v>
      </c>
      <c r="D4285">
        <v>2020</v>
      </c>
      <c r="E4285">
        <v>1</v>
      </c>
      <c r="G4285" t="s">
        <v>464</v>
      </c>
      <c r="H4285" t="s">
        <v>465</v>
      </c>
      <c r="I4285" t="s">
        <v>466</v>
      </c>
      <c r="J4285">
        <v>6956071</v>
      </c>
      <c r="K4285" t="s">
        <v>31</v>
      </c>
      <c r="L4285" t="s">
        <v>660</v>
      </c>
    </row>
    <row r="4286" spans="1:12" x14ac:dyDescent="0.3">
      <c r="A4286" s="1">
        <v>43901</v>
      </c>
      <c r="B4286">
        <v>11</v>
      </c>
      <c r="C4286">
        <v>3</v>
      </c>
      <c r="D4286">
        <v>2020</v>
      </c>
      <c r="E4286">
        <v>4</v>
      </c>
      <c r="G4286" t="s">
        <v>464</v>
      </c>
      <c r="H4286" t="s">
        <v>465</v>
      </c>
      <c r="I4286" t="s">
        <v>466</v>
      </c>
      <c r="J4286">
        <v>6956071</v>
      </c>
      <c r="K4286" t="s">
        <v>31</v>
      </c>
      <c r="L4286" t="s">
        <v>660</v>
      </c>
    </row>
    <row r="4287" spans="1:12" x14ac:dyDescent="0.3">
      <c r="A4287" s="1">
        <v>43898</v>
      </c>
      <c r="B4287">
        <v>8</v>
      </c>
      <c r="C4287">
        <v>3</v>
      </c>
      <c r="D4287">
        <v>2020</v>
      </c>
      <c r="E4287">
        <v>1</v>
      </c>
      <c r="G4287" t="s">
        <v>464</v>
      </c>
      <c r="H4287" t="s">
        <v>465</v>
      </c>
      <c r="I4287" t="s">
        <v>466</v>
      </c>
      <c r="J4287">
        <v>6956071</v>
      </c>
      <c r="K4287" t="s">
        <v>31</v>
      </c>
      <c r="L4287" t="s">
        <v>660</v>
      </c>
    </row>
    <row r="4288" spans="1:12" x14ac:dyDescent="0.3">
      <c r="A4288" s="1">
        <v>43954</v>
      </c>
      <c r="B4288">
        <v>3</v>
      </c>
      <c r="C4288">
        <v>5</v>
      </c>
      <c r="D4288">
        <v>2020</v>
      </c>
      <c r="E4288">
        <v>2075</v>
      </c>
      <c r="F4288">
        <v>76</v>
      </c>
      <c r="G4288" t="s">
        <v>467</v>
      </c>
      <c r="H4288" t="s">
        <v>468</v>
      </c>
      <c r="I4288" t="s">
        <v>469</v>
      </c>
      <c r="J4288">
        <v>31989256</v>
      </c>
      <c r="K4288" t="s">
        <v>31</v>
      </c>
      <c r="L4288" t="s">
        <v>660</v>
      </c>
    </row>
    <row r="4289" spans="1:12" x14ac:dyDescent="0.3">
      <c r="A4289" s="1">
        <v>43953</v>
      </c>
      <c r="B4289">
        <v>2</v>
      </c>
      <c r="C4289">
        <v>5</v>
      </c>
      <c r="D4289">
        <v>2020</v>
      </c>
      <c r="E4289">
        <v>3483</v>
      </c>
      <c r="F4289">
        <v>73</v>
      </c>
      <c r="G4289" t="s">
        <v>467</v>
      </c>
      <c r="H4289" t="s">
        <v>468</v>
      </c>
      <c r="I4289" t="s">
        <v>469</v>
      </c>
      <c r="J4289">
        <v>31989256</v>
      </c>
      <c r="K4289" t="s">
        <v>31</v>
      </c>
      <c r="L4289" t="s">
        <v>660</v>
      </c>
    </row>
    <row r="4290" spans="1:12" x14ac:dyDescent="0.3">
      <c r="A4290" s="1">
        <v>43952</v>
      </c>
      <c r="B4290">
        <v>1</v>
      </c>
      <c r="C4290">
        <v>5</v>
      </c>
      <c r="D4290">
        <v>2020</v>
      </c>
      <c r="E4290">
        <v>3045</v>
      </c>
      <c r="F4290">
        <v>108</v>
      </c>
      <c r="G4290" t="s">
        <v>467</v>
      </c>
      <c r="H4290" t="s">
        <v>468</v>
      </c>
      <c r="I4290" t="s">
        <v>469</v>
      </c>
      <c r="J4290">
        <v>31989256</v>
      </c>
      <c r="K4290" t="s">
        <v>31</v>
      </c>
      <c r="L4290" t="s">
        <v>660</v>
      </c>
    </row>
    <row r="4291" spans="1:12" x14ac:dyDescent="0.3">
      <c r="A4291" s="1">
        <v>43951</v>
      </c>
      <c r="B4291">
        <v>30</v>
      </c>
      <c r="C4291">
        <v>4</v>
      </c>
      <c r="D4291">
        <v>2020</v>
      </c>
      <c r="E4291">
        <v>2741</v>
      </c>
      <c r="F4291">
        <v>89</v>
      </c>
      <c r="G4291" t="s">
        <v>467</v>
      </c>
      <c r="H4291" t="s">
        <v>468</v>
      </c>
      <c r="I4291" t="s">
        <v>469</v>
      </c>
      <c r="J4291">
        <v>31989256</v>
      </c>
      <c r="K4291" t="s">
        <v>31</v>
      </c>
      <c r="L4291" t="s">
        <v>660</v>
      </c>
    </row>
    <row r="4292" spans="1:12" x14ac:dyDescent="0.3">
      <c r="A4292" s="1">
        <v>43950</v>
      </c>
      <c r="B4292">
        <v>29</v>
      </c>
      <c r="C4292">
        <v>4</v>
      </c>
      <c r="D4292">
        <v>2020</v>
      </c>
      <c r="E4292">
        <v>2491</v>
      </c>
      <c r="F4292">
        <v>72</v>
      </c>
      <c r="G4292" t="s">
        <v>467</v>
      </c>
      <c r="H4292" t="s">
        <v>468</v>
      </c>
      <c r="I4292" t="s">
        <v>469</v>
      </c>
      <c r="J4292">
        <v>31989256</v>
      </c>
      <c r="K4292" t="s">
        <v>31</v>
      </c>
      <c r="L4292" t="s">
        <v>660</v>
      </c>
    </row>
    <row r="4293" spans="1:12" x14ac:dyDescent="0.3">
      <c r="A4293" s="1">
        <v>43949</v>
      </c>
      <c r="B4293">
        <v>28</v>
      </c>
      <c r="C4293">
        <v>4</v>
      </c>
      <c r="D4293">
        <v>2020</v>
      </c>
      <c r="E4293">
        <v>1182</v>
      </c>
      <c r="F4293">
        <v>54</v>
      </c>
      <c r="G4293" t="s">
        <v>467</v>
      </c>
      <c r="H4293" t="s">
        <v>468</v>
      </c>
      <c r="I4293" t="s">
        <v>469</v>
      </c>
      <c r="J4293">
        <v>31989256</v>
      </c>
      <c r="K4293" t="s">
        <v>31</v>
      </c>
      <c r="L4293" t="s">
        <v>660</v>
      </c>
    </row>
    <row r="4294" spans="1:12" x14ac:dyDescent="0.3">
      <c r="A4294" s="1">
        <v>43948</v>
      </c>
      <c r="B4294">
        <v>27</v>
      </c>
      <c r="C4294">
        <v>4</v>
      </c>
      <c r="D4294">
        <v>2020</v>
      </c>
      <c r="E4294">
        <v>2186</v>
      </c>
      <c r="F4294">
        <v>28</v>
      </c>
      <c r="G4294" t="s">
        <v>467</v>
      </c>
      <c r="H4294" t="s">
        <v>468</v>
      </c>
      <c r="I4294" t="s">
        <v>469</v>
      </c>
      <c r="J4294">
        <v>31989256</v>
      </c>
      <c r="K4294" t="s">
        <v>31</v>
      </c>
      <c r="L4294" t="s">
        <v>660</v>
      </c>
    </row>
    <row r="4295" spans="1:12" x14ac:dyDescent="0.3">
      <c r="A4295" s="1">
        <v>43947</v>
      </c>
      <c r="B4295">
        <v>26</v>
      </c>
      <c r="C4295">
        <v>4</v>
      </c>
      <c r="D4295">
        <v>2020</v>
      </c>
      <c r="E4295">
        <v>3683</v>
      </c>
      <c r="F4295">
        <v>66</v>
      </c>
      <c r="G4295" t="s">
        <v>467</v>
      </c>
      <c r="H4295" t="s">
        <v>468</v>
      </c>
      <c r="I4295" t="s">
        <v>469</v>
      </c>
      <c r="J4295">
        <v>31989256</v>
      </c>
      <c r="K4295" t="s">
        <v>31</v>
      </c>
      <c r="L4295" t="s">
        <v>660</v>
      </c>
    </row>
    <row r="4296" spans="1:12" x14ac:dyDescent="0.3">
      <c r="A4296" s="1">
        <v>43946</v>
      </c>
      <c r="B4296">
        <v>25</v>
      </c>
      <c r="C4296">
        <v>4</v>
      </c>
      <c r="D4296">
        <v>2020</v>
      </c>
      <c r="E4296">
        <v>734</v>
      </c>
      <c r="F4296">
        <v>62</v>
      </c>
      <c r="G4296" t="s">
        <v>467</v>
      </c>
      <c r="H4296" t="s">
        <v>468</v>
      </c>
      <c r="I4296" t="s">
        <v>469</v>
      </c>
      <c r="J4296">
        <v>31989256</v>
      </c>
      <c r="K4296" t="s">
        <v>31</v>
      </c>
      <c r="L4296" t="s">
        <v>660</v>
      </c>
    </row>
    <row r="4297" spans="1:12" x14ac:dyDescent="0.3">
      <c r="A4297" s="1">
        <v>43945</v>
      </c>
      <c r="B4297">
        <v>24</v>
      </c>
      <c r="C4297">
        <v>4</v>
      </c>
      <c r="D4297">
        <v>2020</v>
      </c>
      <c r="E4297">
        <v>1664</v>
      </c>
      <c r="F4297">
        <v>42</v>
      </c>
      <c r="G4297" t="s">
        <v>467</v>
      </c>
      <c r="H4297" t="s">
        <v>468</v>
      </c>
      <c r="I4297" t="s">
        <v>469</v>
      </c>
      <c r="J4297">
        <v>31989256</v>
      </c>
      <c r="K4297" t="s">
        <v>31</v>
      </c>
      <c r="L4297" t="s">
        <v>660</v>
      </c>
    </row>
    <row r="4298" spans="1:12" x14ac:dyDescent="0.3">
      <c r="A4298" s="1">
        <v>43944</v>
      </c>
      <c r="B4298">
        <v>23</v>
      </c>
      <c r="C4298">
        <v>4</v>
      </c>
      <c r="D4298">
        <v>2020</v>
      </c>
      <c r="E4298">
        <v>1413</v>
      </c>
      <c r="F4298">
        <v>46</v>
      </c>
      <c r="G4298" t="s">
        <v>467</v>
      </c>
      <c r="H4298" t="s">
        <v>468</v>
      </c>
      <c r="I4298" t="s">
        <v>469</v>
      </c>
      <c r="J4298">
        <v>31989256</v>
      </c>
      <c r="K4298" t="s">
        <v>31</v>
      </c>
      <c r="L4298" t="s">
        <v>660</v>
      </c>
    </row>
    <row r="4299" spans="1:12" x14ac:dyDescent="0.3">
      <c r="A4299" s="1">
        <v>43943</v>
      </c>
      <c r="B4299">
        <v>22</v>
      </c>
      <c r="C4299">
        <v>4</v>
      </c>
      <c r="D4299">
        <v>2020</v>
      </c>
      <c r="E4299">
        <v>1512</v>
      </c>
      <c r="F4299">
        <v>39</v>
      </c>
      <c r="G4299" t="s">
        <v>467</v>
      </c>
      <c r="H4299" t="s">
        <v>468</v>
      </c>
      <c r="I4299" t="s">
        <v>469</v>
      </c>
      <c r="J4299">
        <v>31989256</v>
      </c>
      <c r="K4299" t="s">
        <v>31</v>
      </c>
      <c r="L4299" t="s">
        <v>660</v>
      </c>
    </row>
    <row r="4300" spans="1:12" x14ac:dyDescent="0.3">
      <c r="A4300" s="1">
        <v>43942</v>
      </c>
      <c r="B4300">
        <v>21</v>
      </c>
      <c r="C4300">
        <v>4</v>
      </c>
      <c r="D4300">
        <v>2020</v>
      </c>
      <c r="E4300">
        <v>697</v>
      </c>
      <c r="F4300">
        <v>45</v>
      </c>
      <c r="G4300" t="s">
        <v>467</v>
      </c>
      <c r="H4300" t="s">
        <v>468</v>
      </c>
      <c r="I4300" t="s">
        <v>469</v>
      </c>
      <c r="J4300">
        <v>31989256</v>
      </c>
      <c r="K4300" t="s">
        <v>31</v>
      </c>
      <c r="L4300" t="s">
        <v>660</v>
      </c>
    </row>
    <row r="4301" spans="1:12" x14ac:dyDescent="0.3">
      <c r="A4301" s="1">
        <v>43941</v>
      </c>
      <c r="B4301">
        <v>20</v>
      </c>
      <c r="C4301">
        <v>4</v>
      </c>
      <c r="D4301">
        <v>2020</v>
      </c>
      <c r="E4301">
        <v>1208</v>
      </c>
      <c r="F4301">
        <v>52</v>
      </c>
      <c r="G4301" t="s">
        <v>467</v>
      </c>
      <c r="H4301" t="s">
        <v>468</v>
      </c>
      <c r="I4301" t="s">
        <v>469</v>
      </c>
      <c r="J4301">
        <v>31989256</v>
      </c>
      <c r="K4301" t="s">
        <v>31</v>
      </c>
      <c r="L4301" t="s">
        <v>660</v>
      </c>
    </row>
    <row r="4302" spans="1:12" x14ac:dyDescent="0.3">
      <c r="A4302" s="1">
        <v>43940</v>
      </c>
      <c r="B4302">
        <v>19</v>
      </c>
      <c r="C4302">
        <v>4</v>
      </c>
      <c r="D4302">
        <v>2020</v>
      </c>
      <c r="E4302">
        <v>931</v>
      </c>
      <c r="F4302">
        <v>48</v>
      </c>
      <c r="G4302" t="s">
        <v>467</v>
      </c>
      <c r="H4302" t="s">
        <v>468</v>
      </c>
      <c r="I4302" t="s">
        <v>469</v>
      </c>
      <c r="J4302">
        <v>31989256</v>
      </c>
      <c r="K4302" t="s">
        <v>31</v>
      </c>
      <c r="L4302" t="s">
        <v>660</v>
      </c>
    </row>
    <row r="4303" spans="1:12" x14ac:dyDescent="0.3">
      <c r="A4303" s="1">
        <v>43939</v>
      </c>
      <c r="B4303">
        <v>18</v>
      </c>
      <c r="C4303">
        <v>4</v>
      </c>
      <c r="D4303">
        <v>2020</v>
      </c>
      <c r="E4303">
        <v>998</v>
      </c>
      <c r="F4303">
        <v>26</v>
      </c>
      <c r="G4303" t="s">
        <v>467</v>
      </c>
      <c r="H4303" t="s">
        <v>468</v>
      </c>
      <c r="I4303" t="s">
        <v>469</v>
      </c>
      <c r="J4303">
        <v>31989256</v>
      </c>
      <c r="K4303" t="s">
        <v>31</v>
      </c>
      <c r="L4303" t="s">
        <v>660</v>
      </c>
    </row>
    <row r="4304" spans="1:12" x14ac:dyDescent="0.3">
      <c r="A4304" s="1">
        <v>43938</v>
      </c>
      <c r="B4304">
        <v>17</v>
      </c>
      <c r="C4304">
        <v>4</v>
      </c>
      <c r="D4304">
        <v>2020</v>
      </c>
      <c r="E4304">
        <v>1016</v>
      </c>
      <c r="F4304">
        <v>20</v>
      </c>
      <c r="G4304" t="s">
        <v>467</v>
      </c>
      <c r="H4304" t="s">
        <v>468</v>
      </c>
      <c r="I4304" t="s">
        <v>469</v>
      </c>
      <c r="J4304">
        <v>31989256</v>
      </c>
      <c r="K4304" t="s">
        <v>31</v>
      </c>
      <c r="L4304" t="s">
        <v>660</v>
      </c>
    </row>
    <row r="4305" spans="1:12" x14ac:dyDescent="0.3">
      <c r="A4305" s="1">
        <v>43937</v>
      </c>
      <c r="B4305">
        <v>16</v>
      </c>
      <c r="C4305">
        <v>4</v>
      </c>
      <c r="D4305">
        <v>2020</v>
      </c>
      <c r="E4305">
        <v>1172</v>
      </c>
      <c r="F4305">
        <v>24</v>
      </c>
      <c r="G4305" t="s">
        <v>467</v>
      </c>
      <c r="H4305" t="s">
        <v>468</v>
      </c>
      <c r="I4305" t="s">
        <v>469</v>
      </c>
      <c r="J4305">
        <v>31989256</v>
      </c>
      <c r="K4305" t="s">
        <v>31</v>
      </c>
      <c r="L4305" t="s">
        <v>660</v>
      </c>
    </row>
    <row r="4306" spans="1:12" x14ac:dyDescent="0.3">
      <c r="A4306" s="1">
        <v>43936</v>
      </c>
      <c r="B4306">
        <v>15</v>
      </c>
      <c r="C4306">
        <v>4</v>
      </c>
      <c r="D4306">
        <v>2020</v>
      </c>
      <c r="E4306">
        <v>2784</v>
      </c>
      <c r="F4306">
        <v>37</v>
      </c>
      <c r="G4306" t="s">
        <v>467</v>
      </c>
      <c r="H4306" t="s">
        <v>468</v>
      </c>
      <c r="I4306" t="s">
        <v>469</v>
      </c>
      <c r="J4306">
        <v>31989256</v>
      </c>
      <c r="K4306" t="s">
        <v>31</v>
      </c>
      <c r="L4306" t="s">
        <v>660</v>
      </c>
    </row>
    <row r="4307" spans="1:12" x14ac:dyDescent="0.3">
      <c r="A4307" s="1">
        <v>43935</v>
      </c>
      <c r="B4307">
        <v>14</v>
      </c>
      <c r="C4307">
        <v>4</v>
      </c>
      <c r="D4307">
        <v>2020</v>
      </c>
      <c r="G4307" t="s">
        <v>467</v>
      </c>
      <c r="H4307" t="s">
        <v>468</v>
      </c>
      <c r="I4307" t="s">
        <v>469</v>
      </c>
      <c r="J4307">
        <v>31989256</v>
      </c>
      <c r="K4307" t="s">
        <v>31</v>
      </c>
      <c r="L4307" t="s">
        <v>660</v>
      </c>
    </row>
    <row r="4308" spans="1:12" x14ac:dyDescent="0.3">
      <c r="A4308" s="1">
        <v>43934</v>
      </c>
      <c r="B4308">
        <v>13</v>
      </c>
      <c r="C4308">
        <v>4</v>
      </c>
      <c r="D4308">
        <v>2020</v>
      </c>
      <c r="E4308">
        <v>671</v>
      </c>
      <c r="F4308">
        <v>12</v>
      </c>
      <c r="G4308" t="s">
        <v>467</v>
      </c>
      <c r="H4308" t="s">
        <v>468</v>
      </c>
      <c r="I4308" t="s">
        <v>469</v>
      </c>
      <c r="J4308">
        <v>31989256</v>
      </c>
      <c r="K4308" t="s">
        <v>31</v>
      </c>
      <c r="L4308" t="s">
        <v>660</v>
      </c>
    </row>
    <row r="4309" spans="1:12" x14ac:dyDescent="0.3">
      <c r="A4309" s="1">
        <v>43933</v>
      </c>
      <c r="B4309">
        <v>12</v>
      </c>
      <c r="C4309">
        <v>4</v>
      </c>
      <c r="D4309">
        <v>2020</v>
      </c>
      <c r="E4309">
        <v>951</v>
      </c>
      <c r="F4309">
        <v>12</v>
      </c>
      <c r="G4309" t="s">
        <v>467</v>
      </c>
      <c r="H4309" t="s">
        <v>468</v>
      </c>
      <c r="I4309" t="s">
        <v>469</v>
      </c>
      <c r="J4309">
        <v>31989256</v>
      </c>
      <c r="K4309" t="s">
        <v>31</v>
      </c>
      <c r="L4309" t="s">
        <v>660</v>
      </c>
    </row>
    <row r="4310" spans="1:12" x14ac:dyDescent="0.3">
      <c r="A4310" s="1">
        <v>43932</v>
      </c>
      <c r="B4310">
        <v>11</v>
      </c>
      <c r="C4310">
        <v>4</v>
      </c>
      <c r="D4310">
        <v>2020</v>
      </c>
      <c r="E4310">
        <v>641</v>
      </c>
      <c r="F4310">
        <v>31</v>
      </c>
      <c r="G4310" t="s">
        <v>467</v>
      </c>
      <c r="H4310" t="s">
        <v>468</v>
      </c>
      <c r="I4310" t="s">
        <v>469</v>
      </c>
      <c r="J4310">
        <v>31989256</v>
      </c>
      <c r="K4310" t="s">
        <v>31</v>
      </c>
      <c r="L4310" t="s">
        <v>660</v>
      </c>
    </row>
    <row r="4311" spans="1:12" x14ac:dyDescent="0.3">
      <c r="A4311" s="1">
        <v>43931</v>
      </c>
      <c r="B4311">
        <v>10</v>
      </c>
      <c r="C4311">
        <v>4</v>
      </c>
      <c r="D4311">
        <v>2020</v>
      </c>
      <c r="E4311">
        <v>914</v>
      </c>
      <c r="F4311">
        <v>17</v>
      </c>
      <c r="G4311" t="s">
        <v>467</v>
      </c>
      <c r="H4311" t="s">
        <v>468</v>
      </c>
      <c r="I4311" t="s">
        <v>469</v>
      </c>
      <c r="J4311">
        <v>31989256</v>
      </c>
      <c r="K4311" t="s">
        <v>31</v>
      </c>
      <c r="L4311" t="s">
        <v>660</v>
      </c>
    </row>
    <row r="4312" spans="1:12" x14ac:dyDescent="0.3">
      <c r="A4312" s="1">
        <v>43930</v>
      </c>
      <c r="B4312">
        <v>9</v>
      </c>
      <c r="C4312">
        <v>4</v>
      </c>
      <c r="D4312">
        <v>2020</v>
      </c>
      <c r="E4312">
        <v>1388</v>
      </c>
      <c r="F4312">
        <v>14</v>
      </c>
      <c r="G4312" t="s">
        <v>467</v>
      </c>
      <c r="H4312" t="s">
        <v>468</v>
      </c>
      <c r="I4312" t="s">
        <v>469</v>
      </c>
      <c r="J4312">
        <v>31989256</v>
      </c>
      <c r="K4312" t="s">
        <v>31</v>
      </c>
      <c r="L4312" t="s">
        <v>660</v>
      </c>
    </row>
    <row r="4313" spans="1:12" x14ac:dyDescent="0.3">
      <c r="A4313" s="1">
        <v>43929</v>
      </c>
      <c r="B4313">
        <v>8</v>
      </c>
      <c r="C4313">
        <v>4</v>
      </c>
      <c r="D4313">
        <v>2020</v>
      </c>
      <c r="E4313">
        <v>393</v>
      </c>
      <c r="F4313">
        <v>15</v>
      </c>
      <c r="G4313" t="s">
        <v>467</v>
      </c>
      <c r="H4313" t="s">
        <v>468</v>
      </c>
      <c r="I4313" t="s">
        <v>469</v>
      </c>
      <c r="J4313">
        <v>31989256</v>
      </c>
      <c r="K4313" t="s">
        <v>31</v>
      </c>
      <c r="L4313" t="s">
        <v>660</v>
      </c>
    </row>
    <row r="4314" spans="1:12" x14ac:dyDescent="0.3">
      <c r="A4314" s="1">
        <v>43928</v>
      </c>
      <c r="B4314">
        <v>7</v>
      </c>
      <c r="C4314">
        <v>4</v>
      </c>
      <c r="D4314">
        <v>2020</v>
      </c>
      <c r="E4314">
        <v>280</v>
      </c>
      <c r="F4314">
        <v>9</v>
      </c>
      <c r="G4314" t="s">
        <v>467</v>
      </c>
      <c r="H4314" t="s">
        <v>468</v>
      </c>
      <c r="I4314" t="s">
        <v>469</v>
      </c>
      <c r="J4314">
        <v>31989256</v>
      </c>
      <c r="K4314" t="s">
        <v>31</v>
      </c>
      <c r="L4314" t="s">
        <v>660</v>
      </c>
    </row>
    <row r="4315" spans="1:12" x14ac:dyDescent="0.3">
      <c r="A4315" s="1">
        <v>43927</v>
      </c>
      <c r="B4315">
        <v>6</v>
      </c>
      <c r="C4315">
        <v>4</v>
      </c>
      <c r="D4315">
        <v>2020</v>
      </c>
      <c r="E4315">
        <v>535</v>
      </c>
      <c r="F4315">
        <v>10</v>
      </c>
      <c r="G4315" t="s">
        <v>467</v>
      </c>
      <c r="H4315" t="s">
        <v>468</v>
      </c>
      <c r="I4315" t="s">
        <v>469</v>
      </c>
      <c r="J4315">
        <v>31989256</v>
      </c>
      <c r="K4315" t="s">
        <v>31</v>
      </c>
      <c r="L4315" t="s">
        <v>660</v>
      </c>
    </row>
    <row r="4316" spans="1:12" x14ac:dyDescent="0.3">
      <c r="A4316" s="1">
        <v>43926</v>
      </c>
      <c r="B4316">
        <v>5</v>
      </c>
      <c r="C4316">
        <v>4</v>
      </c>
      <c r="D4316">
        <v>2020</v>
      </c>
      <c r="E4316">
        <v>151</v>
      </c>
      <c r="F4316">
        <v>12</v>
      </c>
      <c r="G4316" t="s">
        <v>467</v>
      </c>
      <c r="H4316" t="s">
        <v>468</v>
      </c>
      <c r="I4316" t="s">
        <v>469</v>
      </c>
      <c r="J4316">
        <v>31989256</v>
      </c>
      <c r="K4316" t="s">
        <v>31</v>
      </c>
      <c r="L4316" t="s">
        <v>660</v>
      </c>
    </row>
    <row r="4317" spans="1:12" x14ac:dyDescent="0.3">
      <c r="A4317" s="1">
        <v>43925</v>
      </c>
      <c r="B4317">
        <v>4</v>
      </c>
      <c r="C4317">
        <v>4</v>
      </c>
      <c r="D4317">
        <v>2020</v>
      </c>
      <c r="E4317">
        <v>181</v>
      </c>
      <c r="F4317">
        <v>6</v>
      </c>
      <c r="G4317" t="s">
        <v>467</v>
      </c>
      <c r="H4317" t="s">
        <v>468</v>
      </c>
      <c r="I4317" t="s">
        <v>469</v>
      </c>
      <c r="J4317">
        <v>31989256</v>
      </c>
      <c r="K4317" t="s">
        <v>31</v>
      </c>
      <c r="L4317" t="s">
        <v>660</v>
      </c>
    </row>
    <row r="4318" spans="1:12" x14ac:dyDescent="0.3">
      <c r="A4318" s="1">
        <v>43924</v>
      </c>
      <c r="B4318">
        <v>3</v>
      </c>
      <c r="C4318">
        <v>4</v>
      </c>
      <c r="D4318">
        <v>2020</v>
      </c>
      <c r="E4318">
        <v>91</v>
      </c>
      <c r="F4318">
        <v>8</v>
      </c>
      <c r="G4318" t="s">
        <v>467</v>
      </c>
      <c r="H4318" t="s">
        <v>468</v>
      </c>
      <c r="I4318" t="s">
        <v>469</v>
      </c>
      <c r="J4318">
        <v>31989256</v>
      </c>
      <c r="K4318" t="s">
        <v>31</v>
      </c>
      <c r="L4318" t="s">
        <v>660</v>
      </c>
    </row>
    <row r="4319" spans="1:12" x14ac:dyDescent="0.3">
      <c r="A4319" s="1">
        <v>43923</v>
      </c>
      <c r="B4319">
        <v>2</v>
      </c>
      <c r="C4319">
        <v>4</v>
      </c>
      <c r="D4319">
        <v>2020</v>
      </c>
      <c r="E4319">
        <v>258</v>
      </c>
      <c r="F4319">
        <v>17</v>
      </c>
      <c r="G4319" t="s">
        <v>467</v>
      </c>
      <c r="H4319" t="s">
        <v>468</v>
      </c>
      <c r="I4319" t="s">
        <v>469</v>
      </c>
      <c r="J4319">
        <v>31989256</v>
      </c>
      <c r="K4319" t="s">
        <v>31</v>
      </c>
      <c r="L4319" t="s">
        <v>660</v>
      </c>
    </row>
    <row r="4320" spans="1:12" x14ac:dyDescent="0.3">
      <c r="A4320" s="1">
        <v>43922</v>
      </c>
      <c r="B4320">
        <v>1</v>
      </c>
      <c r="C4320">
        <v>4</v>
      </c>
      <c r="D4320">
        <v>2020</v>
      </c>
      <c r="E4320">
        <v>115</v>
      </c>
      <c r="F4320">
        <v>6</v>
      </c>
      <c r="G4320" t="s">
        <v>467</v>
      </c>
      <c r="H4320" t="s">
        <v>468</v>
      </c>
      <c r="I4320" t="s">
        <v>469</v>
      </c>
      <c r="J4320">
        <v>31989256</v>
      </c>
      <c r="K4320" t="s">
        <v>31</v>
      </c>
      <c r="L4320" t="s">
        <v>660</v>
      </c>
    </row>
    <row r="4321" spans="1:12" x14ac:dyDescent="0.3">
      <c r="A4321" s="1">
        <v>43921</v>
      </c>
      <c r="B4321">
        <v>31</v>
      </c>
      <c r="C4321">
        <v>3</v>
      </c>
      <c r="D4321">
        <v>2020</v>
      </c>
      <c r="E4321">
        <v>98</v>
      </c>
      <c r="F4321">
        <v>6</v>
      </c>
      <c r="G4321" t="s">
        <v>467</v>
      </c>
      <c r="H4321" t="s">
        <v>468</v>
      </c>
      <c r="I4321" t="s">
        <v>469</v>
      </c>
      <c r="J4321">
        <v>31989256</v>
      </c>
      <c r="K4321" t="s">
        <v>31</v>
      </c>
      <c r="L4321" t="s">
        <v>660</v>
      </c>
    </row>
    <row r="4322" spans="1:12" x14ac:dyDescent="0.3">
      <c r="A4322" s="1">
        <v>43920</v>
      </c>
      <c r="B4322">
        <v>30</v>
      </c>
      <c r="C4322">
        <v>3</v>
      </c>
      <c r="D4322">
        <v>2020</v>
      </c>
      <c r="E4322">
        <v>181</v>
      </c>
      <c r="F4322">
        <v>2</v>
      </c>
      <c r="G4322" t="s">
        <v>467</v>
      </c>
      <c r="H4322" t="s">
        <v>468</v>
      </c>
      <c r="I4322" t="s">
        <v>469</v>
      </c>
      <c r="J4322">
        <v>31989256</v>
      </c>
      <c r="K4322" t="s">
        <v>31</v>
      </c>
      <c r="L4322" t="s">
        <v>660</v>
      </c>
    </row>
    <row r="4323" spans="1:12" x14ac:dyDescent="0.3">
      <c r="A4323" s="1">
        <v>43919</v>
      </c>
      <c r="B4323">
        <v>29</v>
      </c>
      <c r="C4323">
        <v>3</v>
      </c>
      <c r="D4323">
        <v>2020</v>
      </c>
      <c r="E4323">
        <v>36</v>
      </c>
      <c r="F4323">
        <v>5</v>
      </c>
      <c r="G4323" t="s">
        <v>467</v>
      </c>
      <c r="H4323" t="s">
        <v>468</v>
      </c>
      <c r="I4323" t="s">
        <v>469</v>
      </c>
      <c r="J4323">
        <v>31989256</v>
      </c>
      <c r="K4323" t="s">
        <v>31</v>
      </c>
      <c r="L4323" t="s">
        <v>660</v>
      </c>
    </row>
    <row r="4324" spans="1:12" x14ac:dyDescent="0.3">
      <c r="A4324" s="1">
        <v>43918</v>
      </c>
      <c r="B4324">
        <v>28</v>
      </c>
      <c r="C4324">
        <v>3</v>
      </c>
      <c r="D4324">
        <v>2020</v>
      </c>
      <c r="E4324">
        <v>55</v>
      </c>
      <c r="F4324">
        <v>2</v>
      </c>
      <c r="G4324" t="s">
        <v>467</v>
      </c>
      <c r="H4324" t="s">
        <v>468</v>
      </c>
      <c r="I4324" t="s">
        <v>469</v>
      </c>
      <c r="J4324">
        <v>31989256</v>
      </c>
      <c r="K4324" t="s">
        <v>31</v>
      </c>
      <c r="L4324" t="s">
        <v>660</v>
      </c>
    </row>
    <row r="4325" spans="1:12" x14ac:dyDescent="0.3">
      <c r="A4325" s="1">
        <v>43917</v>
      </c>
      <c r="B4325">
        <v>27</v>
      </c>
      <c r="C4325">
        <v>3</v>
      </c>
      <c r="D4325">
        <v>2020</v>
      </c>
      <c r="E4325">
        <v>22</v>
      </c>
      <c r="F4325">
        <v>1</v>
      </c>
      <c r="G4325" t="s">
        <v>467</v>
      </c>
      <c r="H4325" t="s">
        <v>468</v>
      </c>
      <c r="I4325" t="s">
        <v>469</v>
      </c>
      <c r="J4325">
        <v>31989256</v>
      </c>
      <c r="K4325" t="s">
        <v>31</v>
      </c>
      <c r="L4325" t="s">
        <v>660</v>
      </c>
    </row>
    <row r="4326" spans="1:12" x14ac:dyDescent="0.3">
      <c r="A4326" s="1">
        <v>43916</v>
      </c>
      <c r="B4326">
        <v>26</v>
      </c>
      <c r="C4326">
        <v>3</v>
      </c>
      <c r="D4326">
        <v>2020</v>
      </c>
      <c r="E4326">
        <v>142</v>
      </c>
      <c r="F4326">
        <v>1</v>
      </c>
      <c r="G4326" t="s">
        <v>467</v>
      </c>
      <c r="H4326" t="s">
        <v>468</v>
      </c>
      <c r="I4326" t="s">
        <v>469</v>
      </c>
      <c r="J4326">
        <v>31989256</v>
      </c>
      <c r="K4326" t="s">
        <v>31</v>
      </c>
      <c r="L4326" t="s">
        <v>660</v>
      </c>
    </row>
    <row r="4327" spans="1:12" x14ac:dyDescent="0.3">
      <c r="A4327" s="1">
        <v>43915</v>
      </c>
      <c r="B4327">
        <v>25</v>
      </c>
      <c r="C4327">
        <v>3</v>
      </c>
      <c r="D4327">
        <v>2020</v>
      </c>
      <c r="E4327">
        <v>21</v>
      </c>
      <c r="F4327">
        <v>2</v>
      </c>
      <c r="G4327" t="s">
        <v>467</v>
      </c>
      <c r="H4327" t="s">
        <v>468</v>
      </c>
      <c r="I4327" t="s">
        <v>469</v>
      </c>
      <c r="J4327">
        <v>31989256</v>
      </c>
      <c r="K4327" t="s">
        <v>31</v>
      </c>
      <c r="L4327" t="s">
        <v>660</v>
      </c>
    </row>
    <row r="4328" spans="1:12" x14ac:dyDescent="0.3">
      <c r="A4328" s="1">
        <v>43914</v>
      </c>
      <c r="B4328">
        <v>24</v>
      </c>
      <c r="C4328">
        <v>3</v>
      </c>
      <c r="D4328">
        <v>2020</v>
      </c>
      <c r="E4328">
        <v>32</v>
      </c>
      <c r="G4328" t="s">
        <v>467</v>
      </c>
      <c r="H4328" t="s">
        <v>468</v>
      </c>
      <c r="I4328" t="s">
        <v>469</v>
      </c>
      <c r="J4328">
        <v>31989256</v>
      </c>
      <c r="K4328" t="s">
        <v>31</v>
      </c>
      <c r="L4328" t="s">
        <v>660</v>
      </c>
    </row>
    <row r="4329" spans="1:12" x14ac:dyDescent="0.3">
      <c r="A4329" s="1">
        <v>43913</v>
      </c>
      <c r="B4329">
        <v>23</v>
      </c>
      <c r="C4329">
        <v>3</v>
      </c>
      <c r="D4329">
        <v>2020</v>
      </c>
      <c r="E4329">
        <v>45</v>
      </c>
      <c r="G4329" t="s">
        <v>467</v>
      </c>
      <c r="H4329" t="s">
        <v>468</v>
      </c>
      <c r="I4329" t="s">
        <v>469</v>
      </c>
      <c r="J4329">
        <v>31989256</v>
      </c>
      <c r="K4329" t="s">
        <v>31</v>
      </c>
      <c r="L4329" t="s">
        <v>660</v>
      </c>
    </row>
    <row r="4330" spans="1:12" x14ac:dyDescent="0.3">
      <c r="A4330" s="1">
        <v>43912</v>
      </c>
      <c r="B4330">
        <v>22</v>
      </c>
      <c r="C4330">
        <v>3</v>
      </c>
      <c r="D4330">
        <v>2020</v>
      </c>
      <c r="E4330">
        <v>55</v>
      </c>
      <c r="F4330">
        <v>2</v>
      </c>
      <c r="G4330" t="s">
        <v>467</v>
      </c>
      <c r="H4330" t="s">
        <v>468</v>
      </c>
      <c r="I4330" t="s">
        <v>469</v>
      </c>
      <c r="J4330">
        <v>31989256</v>
      </c>
      <c r="K4330" t="s">
        <v>31</v>
      </c>
      <c r="L4330" t="s">
        <v>660</v>
      </c>
    </row>
    <row r="4331" spans="1:12" x14ac:dyDescent="0.3">
      <c r="A4331" s="1">
        <v>43911</v>
      </c>
      <c r="B4331">
        <v>21</v>
      </c>
      <c r="C4331">
        <v>3</v>
      </c>
      <c r="D4331">
        <v>2020</v>
      </c>
      <c r="E4331">
        <v>29</v>
      </c>
      <c r="F4331">
        <v>1</v>
      </c>
      <c r="G4331" t="s">
        <v>467</v>
      </c>
      <c r="H4331" t="s">
        <v>468</v>
      </c>
      <c r="I4331" t="s">
        <v>469</v>
      </c>
      <c r="J4331">
        <v>31989256</v>
      </c>
      <c r="K4331" t="s">
        <v>31</v>
      </c>
      <c r="L4331" t="s">
        <v>660</v>
      </c>
    </row>
    <row r="4332" spans="1:12" x14ac:dyDescent="0.3">
      <c r="A4332" s="1">
        <v>43910</v>
      </c>
      <c r="B4332">
        <v>20</v>
      </c>
      <c r="C4332">
        <v>3</v>
      </c>
      <c r="D4332">
        <v>2020</v>
      </c>
      <c r="E4332">
        <v>89</v>
      </c>
      <c r="F4332">
        <v>2</v>
      </c>
      <c r="G4332" t="s">
        <v>467</v>
      </c>
      <c r="H4332" t="s">
        <v>468</v>
      </c>
      <c r="I4332" t="s">
        <v>469</v>
      </c>
      <c r="J4332">
        <v>31989256</v>
      </c>
      <c r="K4332" t="s">
        <v>31</v>
      </c>
      <c r="L4332" t="s">
        <v>660</v>
      </c>
    </row>
    <row r="4333" spans="1:12" x14ac:dyDescent="0.3">
      <c r="A4333" s="1">
        <v>43909</v>
      </c>
      <c r="B4333">
        <v>19</v>
      </c>
      <c r="C4333">
        <v>3</v>
      </c>
      <c r="D4333">
        <v>2020</v>
      </c>
      <c r="E4333">
        <v>28</v>
      </c>
      <c r="G4333" t="s">
        <v>467</v>
      </c>
      <c r="H4333" t="s">
        <v>468</v>
      </c>
      <c r="I4333" t="s">
        <v>469</v>
      </c>
      <c r="J4333">
        <v>31989256</v>
      </c>
      <c r="K4333" t="s">
        <v>31</v>
      </c>
      <c r="L4333" t="s">
        <v>660</v>
      </c>
    </row>
    <row r="4334" spans="1:12" x14ac:dyDescent="0.3">
      <c r="A4334" s="1">
        <v>43908</v>
      </c>
      <c r="B4334">
        <v>18</v>
      </c>
      <c r="C4334">
        <v>3</v>
      </c>
      <c r="D4334">
        <v>2020</v>
      </c>
      <c r="E4334">
        <v>31</v>
      </c>
      <c r="G4334" t="s">
        <v>467</v>
      </c>
      <c r="H4334" t="s">
        <v>468</v>
      </c>
      <c r="I4334" t="s">
        <v>469</v>
      </c>
      <c r="J4334">
        <v>31989256</v>
      </c>
      <c r="K4334" t="s">
        <v>31</v>
      </c>
      <c r="L4334" t="s">
        <v>660</v>
      </c>
    </row>
    <row r="4335" spans="1:12" x14ac:dyDescent="0.3">
      <c r="A4335" s="1">
        <v>43907</v>
      </c>
      <c r="B4335">
        <v>17</v>
      </c>
      <c r="C4335">
        <v>3</v>
      </c>
      <c r="D4335">
        <v>2020</v>
      </c>
      <c r="E4335">
        <v>15</v>
      </c>
      <c r="G4335" t="s">
        <v>467</v>
      </c>
      <c r="H4335" t="s">
        <v>468</v>
      </c>
      <c r="I4335" t="s">
        <v>469</v>
      </c>
      <c r="J4335">
        <v>31989256</v>
      </c>
      <c r="K4335" t="s">
        <v>31</v>
      </c>
      <c r="L4335" t="s">
        <v>660</v>
      </c>
    </row>
    <row r="4336" spans="1:12" x14ac:dyDescent="0.3">
      <c r="A4336" s="1">
        <v>43906</v>
      </c>
      <c r="B4336">
        <v>16</v>
      </c>
      <c r="C4336">
        <v>3</v>
      </c>
      <c r="D4336">
        <v>2020</v>
      </c>
      <c r="E4336">
        <v>28</v>
      </c>
      <c r="G4336" t="s">
        <v>467</v>
      </c>
      <c r="H4336" t="s">
        <v>468</v>
      </c>
      <c r="I4336" t="s">
        <v>469</v>
      </c>
      <c r="J4336">
        <v>31989256</v>
      </c>
      <c r="K4336" t="s">
        <v>31</v>
      </c>
      <c r="L4336" t="s">
        <v>660</v>
      </c>
    </row>
    <row r="4337" spans="1:12" x14ac:dyDescent="0.3">
      <c r="A4337" s="1">
        <v>43905</v>
      </c>
      <c r="B4337">
        <v>15</v>
      </c>
      <c r="C4337">
        <v>3</v>
      </c>
      <c r="D4337">
        <v>2020</v>
      </c>
      <c r="E4337">
        <v>5</v>
      </c>
      <c r="G4337" t="s">
        <v>467</v>
      </c>
      <c r="H4337" t="s">
        <v>468</v>
      </c>
      <c r="I4337" t="s">
        <v>469</v>
      </c>
      <c r="J4337">
        <v>31989256</v>
      </c>
      <c r="K4337" t="s">
        <v>31</v>
      </c>
      <c r="L4337" t="s">
        <v>660</v>
      </c>
    </row>
    <row r="4338" spans="1:12" x14ac:dyDescent="0.3">
      <c r="A4338" s="1">
        <v>43904</v>
      </c>
      <c r="B4338">
        <v>14</v>
      </c>
      <c r="C4338">
        <v>3</v>
      </c>
      <c r="D4338">
        <v>2020</v>
      </c>
      <c r="E4338">
        <v>16</v>
      </c>
      <c r="G4338" t="s">
        <v>467</v>
      </c>
      <c r="H4338" t="s">
        <v>468</v>
      </c>
      <c r="I4338" t="s">
        <v>469</v>
      </c>
      <c r="J4338">
        <v>31989256</v>
      </c>
      <c r="K4338" t="s">
        <v>31</v>
      </c>
      <c r="L4338" t="s">
        <v>660</v>
      </c>
    </row>
    <row r="4339" spans="1:12" x14ac:dyDescent="0.3">
      <c r="A4339" s="1">
        <v>43903</v>
      </c>
      <c r="B4339">
        <v>13</v>
      </c>
      <c r="C4339">
        <v>3</v>
      </c>
      <c r="D4339">
        <v>2020</v>
      </c>
      <c r="E4339">
        <v>5</v>
      </c>
      <c r="G4339" t="s">
        <v>467</v>
      </c>
      <c r="H4339" t="s">
        <v>468</v>
      </c>
      <c r="I4339" t="s">
        <v>469</v>
      </c>
      <c r="J4339">
        <v>31989256</v>
      </c>
      <c r="K4339" t="s">
        <v>31</v>
      </c>
      <c r="L4339" t="s">
        <v>660</v>
      </c>
    </row>
    <row r="4340" spans="1:12" x14ac:dyDescent="0.3">
      <c r="A4340" s="1">
        <v>43902</v>
      </c>
      <c r="B4340">
        <v>12</v>
      </c>
      <c r="C4340">
        <v>3</v>
      </c>
      <c r="D4340">
        <v>2020</v>
      </c>
      <c r="E4340">
        <v>6</v>
      </c>
      <c r="G4340" t="s">
        <v>467</v>
      </c>
      <c r="H4340" t="s">
        <v>468</v>
      </c>
      <c r="I4340" t="s">
        <v>469</v>
      </c>
      <c r="J4340">
        <v>31989256</v>
      </c>
      <c r="K4340" t="s">
        <v>31</v>
      </c>
      <c r="L4340" t="s">
        <v>660</v>
      </c>
    </row>
    <row r="4341" spans="1:12" x14ac:dyDescent="0.3">
      <c r="A4341" s="1">
        <v>43901</v>
      </c>
      <c r="B4341">
        <v>11</v>
      </c>
      <c r="C4341">
        <v>3</v>
      </c>
      <c r="D4341">
        <v>2020</v>
      </c>
      <c r="E4341">
        <v>2</v>
      </c>
      <c r="G4341" t="s">
        <v>467</v>
      </c>
      <c r="H4341" t="s">
        <v>468</v>
      </c>
      <c r="I4341" t="s">
        <v>469</v>
      </c>
      <c r="J4341">
        <v>31989256</v>
      </c>
      <c r="K4341" t="s">
        <v>31</v>
      </c>
      <c r="L4341" t="s">
        <v>660</v>
      </c>
    </row>
    <row r="4342" spans="1:12" x14ac:dyDescent="0.3">
      <c r="A4342" s="1">
        <v>43900</v>
      </c>
      <c r="B4342">
        <v>10</v>
      </c>
      <c r="C4342">
        <v>3</v>
      </c>
      <c r="D4342">
        <v>2020</v>
      </c>
      <c r="E4342">
        <v>2</v>
      </c>
      <c r="G4342" t="s">
        <v>467</v>
      </c>
      <c r="H4342" t="s">
        <v>468</v>
      </c>
      <c r="I4342" t="s">
        <v>469</v>
      </c>
      <c r="J4342">
        <v>31989256</v>
      </c>
      <c r="K4342" t="s">
        <v>31</v>
      </c>
      <c r="L4342" t="s">
        <v>660</v>
      </c>
    </row>
    <row r="4343" spans="1:12" x14ac:dyDescent="0.3">
      <c r="A4343" s="1">
        <v>43899</v>
      </c>
      <c r="B4343">
        <v>9</v>
      </c>
      <c r="C4343">
        <v>3</v>
      </c>
      <c r="D4343">
        <v>2020</v>
      </c>
      <c r="E4343">
        <v>6</v>
      </c>
      <c r="G4343" t="s">
        <v>467</v>
      </c>
      <c r="H4343" t="s">
        <v>468</v>
      </c>
      <c r="I4343" t="s">
        <v>469</v>
      </c>
      <c r="J4343">
        <v>31989256</v>
      </c>
      <c r="K4343" t="s">
        <v>31</v>
      </c>
      <c r="L4343" t="s">
        <v>660</v>
      </c>
    </row>
    <row r="4344" spans="1:12" x14ac:dyDescent="0.3">
      <c r="A4344" s="1">
        <v>43897</v>
      </c>
      <c r="B4344">
        <v>7</v>
      </c>
      <c r="C4344">
        <v>3</v>
      </c>
      <c r="D4344">
        <v>2020</v>
      </c>
      <c r="E4344">
        <v>1</v>
      </c>
      <c r="G4344" t="s">
        <v>467</v>
      </c>
      <c r="H4344" t="s">
        <v>468</v>
      </c>
      <c r="I4344" t="s">
        <v>469</v>
      </c>
      <c r="J4344">
        <v>31989256</v>
      </c>
      <c r="K4344" t="s">
        <v>31</v>
      </c>
      <c r="L4344" t="s">
        <v>660</v>
      </c>
    </row>
    <row r="4345" spans="1:12" x14ac:dyDescent="0.3">
      <c r="A4345" s="1">
        <v>43954</v>
      </c>
      <c r="B4345">
        <v>3</v>
      </c>
      <c r="C4345">
        <v>5</v>
      </c>
      <c r="D4345">
        <v>2020</v>
      </c>
      <c r="E4345">
        <v>182</v>
      </c>
      <c r="F4345">
        <v>1</v>
      </c>
      <c r="G4345" t="s">
        <v>479</v>
      </c>
      <c r="H4345" t="s">
        <v>480</v>
      </c>
      <c r="I4345" t="s">
        <v>481</v>
      </c>
      <c r="J4345">
        <v>3195153</v>
      </c>
      <c r="K4345" t="s">
        <v>31</v>
      </c>
      <c r="L4345" t="s">
        <v>660</v>
      </c>
    </row>
    <row r="4346" spans="1:12" x14ac:dyDescent="0.3">
      <c r="A4346" s="1">
        <v>43953</v>
      </c>
      <c r="B4346">
        <v>2</v>
      </c>
      <c r="C4346">
        <v>5</v>
      </c>
      <c r="D4346">
        <v>2020</v>
      </c>
      <c r="E4346">
        <v>36</v>
      </c>
      <c r="F4346">
        <v>2</v>
      </c>
      <c r="G4346" t="s">
        <v>479</v>
      </c>
      <c r="H4346" t="s">
        <v>480</v>
      </c>
      <c r="I4346" t="s">
        <v>481</v>
      </c>
      <c r="J4346">
        <v>3195153</v>
      </c>
      <c r="K4346" t="s">
        <v>31</v>
      </c>
      <c r="L4346" t="s">
        <v>660</v>
      </c>
    </row>
    <row r="4347" spans="1:12" x14ac:dyDescent="0.3">
      <c r="A4347" s="1">
        <v>43952</v>
      </c>
      <c r="B4347">
        <v>1</v>
      </c>
      <c r="C4347">
        <v>5</v>
      </c>
      <c r="D4347">
        <v>2020</v>
      </c>
      <c r="E4347">
        <v>106</v>
      </c>
      <c r="F4347">
        <v>6</v>
      </c>
      <c r="G4347" t="s">
        <v>479</v>
      </c>
      <c r="H4347" t="s">
        <v>480</v>
      </c>
      <c r="I4347" t="s">
        <v>481</v>
      </c>
      <c r="J4347">
        <v>3195153</v>
      </c>
      <c r="K4347" t="s">
        <v>31</v>
      </c>
      <c r="L4347" t="s">
        <v>660</v>
      </c>
    </row>
    <row r="4348" spans="1:12" x14ac:dyDescent="0.3">
      <c r="A4348" s="1">
        <v>43951</v>
      </c>
      <c r="B4348">
        <v>30</v>
      </c>
      <c r="C4348">
        <v>4</v>
      </c>
      <c r="D4348">
        <v>2020</v>
      </c>
      <c r="E4348">
        <v>33</v>
      </c>
      <c r="G4348" t="s">
        <v>479</v>
      </c>
      <c r="H4348" t="s">
        <v>480</v>
      </c>
      <c r="I4348" t="s">
        <v>481</v>
      </c>
      <c r="J4348">
        <v>3195153</v>
      </c>
      <c r="K4348" t="s">
        <v>31</v>
      </c>
      <c r="L4348" t="s">
        <v>660</v>
      </c>
    </row>
    <row r="4349" spans="1:12" x14ac:dyDescent="0.3">
      <c r="A4349" s="1">
        <v>43950</v>
      </c>
      <c r="B4349">
        <v>29</v>
      </c>
      <c r="C4349">
        <v>4</v>
      </c>
      <c r="D4349">
        <v>2020</v>
      </c>
      <c r="E4349">
        <v>11</v>
      </c>
      <c r="F4349">
        <v>2</v>
      </c>
      <c r="G4349" t="s">
        <v>479</v>
      </c>
      <c r="H4349" t="s">
        <v>480</v>
      </c>
      <c r="I4349" t="s">
        <v>481</v>
      </c>
      <c r="J4349">
        <v>3195153</v>
      </c>
      <c r="K4349" t="s">
        <v>31</v>
      </c>
      <c r="L4349" t="s">
        <v>660</v>
      </c>
    </row>
    <row r="4350" spans="1:12" x14ac:dyDescent="0.3">
      <c r="A4350" s="1">
        <v>43949</v>
      </c>
      <c r="B4350">
        <v>28</v>
      </c>
      <c r="C4350">
        <v>4</v>
      </c>
      <c r="D4350">
        <v>2020</v>
      </c>
      <c r="E4350">
        <v>18</v>
      </c>
      <c r="G4350" t="s">
        <v>479</v>
      </c>
      <c r="H4350" t="s">
        <v>480</v>
      </c>
      <c r="I4350" t="s">
        <v>481</v>
      </c>
      <c r="J4350">
        <v>3195153</v>
      </c>
      <c r="K4350" t="s">
        <v>31</v>
      </c>
      <c r="L4350" t="s">
        <v>660</v>
      </c>
    </row>
    <row r="4351" spans="1:12" x14ac:dyDescent="0.3">
      <c r="A4351" s="1">
        <v>43948</v>
      </c>
      <c r="B4351">
        <v>27</v>
      </c>
      <c r="C4351">
        <v>4</v>
      </c>
      <c r="D4351">
        <v>2020</v>
      </c>
      <c r="E4351">
        <v>64</v>
      </c>
      <c r="F4351">
        <v>1</v>
      </c>
      <c r="G4351" t="s">
        <v>479</v>
      </c>
      <c r="H4351" t="s">
        <v>480</v>
      </c>
      <c r="I4351" t="s">
        <v>481</v>
      </c>
      <c r="J4351">
        <v>3195153</v>
      </c>
      <c r="K4351" t="s">
        <v>31</v>
      </c>
      <c r="L4351" t="s">
        <v>660</v>
      </c>
    </row>
    <row r="4352" spans="1:12" x14ac:dyDescent="0.3">
      <c r="A4352" s="1">
        <v>43947</v>
      </c>
      <c r="B4352">
        <v>26</v>
      </c>
      <c r="C4352">
        <v>4</v>
      </c>
      <c r="D4352">
        <v>2020</v>
      </c>
      <c r="E4352">
        <v>31</v>
      </c>
      <c r="F4352">
        <v>6</v>
      </c>
      <c r="G4352" t="s">
        <v>479</v>
      </c>
      <c r="H4352" t="s">
        <v>480</v>
      </c>
      <c r="I4352" t="s">
        <v>481</v>
      </c>
      <c r="J4352">
        <v>3195153</v>
      </c>
      <c r="K4352" t="s">
        <v>31</v>
      </c>
      <c r="L4352" t="s">
        <v>660</v>
      </c>
    </row>
    <row r="4353" spans="1:12" x14ac:dyDescent="0.3">
      <c r="A4353" s="1">
        <v>43946</v>
      </c>
      <c r="B4353">
        <v>25</v>
      </c>
      <c r="C4353">
        <v>4</v>
      </c>
      <c r="D4353">
        <v>2020</v>
      </c>
      <c r="E4353">
        <v>24</v>
      </c>
      <c r="F4353">
        <v>8</v>
      </c>
      <c r="G4353" t="s">
        <v>479</v>
      </c>
      <c r="H4353" t="s">
        <v>480</v>
      </c>
      <c r="I4353" t="s">
        <v>481</v>
      </c>
      <c r="J4353">
        <v>3195153</v>
      </c>
      <c r="K4353" t="s">
        <v>31</v>
      </c>
      <c r="L4353" t="s">
        <v>660</v>
      </c>
    </row>
    <row r="4354" spans="1:12" x14ac:dyDescent="0.3">
      <c r="A4354" s="1">
        <v>43945</v>
      </c>
      <c r="B4354">
        <v>24</v>
      </c>
      <c r="C4354">
        <v>4</v>
      </c>
      <c r="D4354">
        <v>2020</v>
      </c>
      <c r="F4354">
        <v>5</v>
      </c>
      <c r="G4354" t="s">
        <v>479</v>
      </c>
      <c r="H4354" t="s">
        <v>480</v>
      </c>
      <c r="I4354" t="s">
        <v>481</v>
      </c>
      <c r="J4354">
        <v>3195153</v>
      </c>
      <c r="K4354" t="s">
        <v>31</v>
      </c>
      <c r="L4354" t="s">
        <v>660</v>
      </c>
    </row>
    <row r="4355" spans="1:12" x14ac:dyDescent="0.3">
      <c r="A4355" s="1">
        <v>43944</v>
      </c>
      <c r="B4355">
        <v>23</v>
      </c>
      <c r="C4355">
        <v>4</v>
      </c>
      <c r="D4355">
        <v>2020</v>
      </c>
      <c r="F4355">
        <v>1</v>
      </c>
      <c r="G4355" t="s">
        <v>479</v>
      </c>
      <c r="H4355" t="s">
        <v>480</v>
      </c>
      <c r="I4355" t="s">
        <v>481</v>
      </c>
      <c r="J4355">
        <v>3195153</v>
      </c>
      <c r="K4355" t="s">
        <v>31</v>
      </c>
      <c r="L4355" t="s">
        <v>660</v>
      </c>
    </row>
    <row r="4356" spans="1:12" x14ac:dyDescent="0.3">
      <c r="A4356" s="1">
        <v>43943</v>
      </c>
      <c r="B4356">
        <v>22</v>
      </c>
      <c r="C4356">
        <v>4</v>
      </c>
      <c r="D4356">
        <v>2020</v>
      </c>
      <c r="G4356" t="s">
        <v>479</v>
      </c>
      <c r="H4356" t="s">
        <v>480</v>
      </c>
      <c r="I4356" t="s">
        <v>481</v>
      </c>
      <c r="J4356">
        <v>3195153</v>
      </c>
      <c r="K4356" t="s">
        <v>31</v>
      </c>
      <c r="L4356" t="s">
        <v>660</v>
      </c>
    </row>
    <row r="4357" spans="1:12" x14ac:dyDescent="0.3">
      <c r="A4357" s="1">
        <v>43942</v>
      </c>
      <c r="B4357">
        <v>21</v>
      </c>
      <c r="C4357">
        <v>4</v>
      </c>
      <c r="D4357">
        <v>2020</v>
      </c>
      <c r="E4357">
        <v>39</v>
      </c>
      <c r="F4357">
        <v>1</v>
      </c>
      <c r="G4357" t="s">
        <v>479</v>
      </c>
      <c r="H4357" t="s">
        <v>480</v>
      </c>
      <c r="I4357" t="s">
        <v>481</v>
      </c>
      <c r="J4357">
        <v>3195153</v>
      </c>
      <c r="K4357" t="s">
        <v>31</v>
      </c>
      <c r="L4357" t="s">
        <v>660</v>
      </c>
    </row>
    <row r="4358" spans="1:12" x14ac:dyDescent="0.3">
      <c r="A4358" s="1">
        <v>43941</v>
      </c>
      <c r="B4358">
        <v>20</v>
      </c>
      <c r="C4358">
        <v>4</v>
      </c>
      <c r="D4358">
        <v>2020</v>
      </c>
      <c r="E4358">
        <v>95</v>
      </c>
      <c r="F4358">
        <v>2</v>
      </c>
      <c r="G4358" t="s">
        <v>479</v>
      </c>
      <c r="H4358" t="s">
        <v>480</v>
      </c>
      <c r="I4358" t="s">
        <v>481</v>
      </c>
      <c r="J4358">
        <v>3195153</v>
      </c>
      <c r="K4358" t="s">
        <v>31</v>
      </c>
      <c r="L4358" t="s">
        <v>660</v>
      </c>
    </row>
    <row r="4359" spans="1:12" x14ac:dyDescent="0.3">
      <c r="A4359" s="1">
        <v>43940</v>
      </c>
      <c r="B4359">
        <v>19</v>
      </c>
      <c r="C4359">
        <v>4</v>
      </c>
      <c r="D4359">
        <v>2020</v>
      </c>
      <c r="E4359">
        <v>50</v>
      </c>
      <c r="F4359">
        <v>2</v>
      </c>
      <c r="G4359" t="s">
        <v>479</v>
      </c>
      <c r="H4359" t="s">
        <v>480</v>
      </c>
      <c r="I4359" t="s">
        <v>481</v>
      </c>
      <c r="J4359">
        <v>3195153</v>
      </c>
      <c r="K4359" t="s">
        <v>31</v>
      </c>
      <c r="L4359" t="s">
        <v>660</v>
      </c>
    </row>
    <row r="4360" spans="1:12" x14ac:dyDescent="0.3">
      <c r="A4360" s="1">
        <v>43939</v>
      </c>
      <c r="B4360">
        <v>18</v>
      </c>
      <c r="C4360">
        <v>4</v>
      </c>
      <c r="D4360">
        <v>2020</v>
      </c>
      <c r="E4360">
        <v>25</v>
      </c>
      <c r="F4360">
        <v>2</v>
      </c>
      <c r="G4360" t="s">
        <v>479</v>
      </c>
      <c r="H4360" t="s">
        <v>480</v>
      </c>
      <c r="I4360" t="s">
        <v>481</v>
      </c>
      <c r="J4360">
        <v>3195153</v>
      </c>
      <c r="K4360" t="s">
        <v>31</v>
      </c>
      <c r="L4360" t="s">
        <v>660</v>
      </c>
    </row>
    <row r="4361" spans="1:12" x14ac:dyDescent="0.3">
      <c r="A4361" s="1">
        <v>43938</v>
      </c>
      <c r="B4361">
        <v>17</v>
      </c>
      <c r="C4361">
        <v>4</v>
      </c>
      <c r="D4361">
        <v>2020</v>
      </c>
      <c r="E4361">
        <v>69</v>
      </c>
      <c r="F4361">
        <v>5</v>
      </c>
      <c r="G4361" t="s">
        <v>479</v>
      </c>
      <c r="H4361" t="s">
        <v>480</v>
      </c>
      <c r="I4361" t="s">
        <v>481</v>
      </c>
      <c r="J4361">
        <v>3195153</v>
      </c>
      <c r="K4361" t="s">
        <v>31</v>
      </c>
      <c r="L4361" t="s">
        <v>660</v>
      </c>
    </row>
    <row r="4362" spans="1:12" x14ac:dyDescent="0.3">
      <c r="A4362" s="1">
        <v>43937</v>
      </c>
      <c r="B4362">
        <v>16</v>
      </c>
      <c r="C4362">
        <v>4</v>
      </c>
      <c r="D4362">
        <v>2020</v>
      </c>
      <c r="E4362">
        <v>51</v>
      </c>
      <c r="F4362">
        <v>6</v>
      </c>
      <c r="G4362" t="s">
        <v>479</v>
      </c>
      <c r="H4362" t="s">
        <v>480</v>
      </c>
      <c r="I4362" t="s">
        <v>481</v>
      </c>
      <c r="J4362">
        <v>3195153</v>
      </c>
      <c r="K4362" t="s">
        <v>31</v>
      </c>
      <c r="L4362" t="s">
        <v>660</v>
      </c>
    </row>
    <row r="4363" spans="1:12" x14ac:dyDescent="0.3">
      <c r="A4363" s="1">
        <v>43936</v>
      </c>
      <c r="B4363">
        <v>15</v>
      </c>
      <c r="C4363">
        <v>4</v>
      </c>
      <c r="D4363">
        <v>2020</v>
      </c>
      <c r="E4363">
        <v>20</v>
      </c>
      <c r="G4363" t="s">
        <v>479</v>
      </c>
      <c r="H4363" t="s">
        <v>480</v>
      </c>
      <c r="I4363" t="s">
        <v>481</v>
      </c>
      <c r="J4363">
        <v>3195153</v>
      </c>
      <c r="K4363" t="s">
        <v>31</v>
      </c>
      <c r="L4363" t="s">
        <v>660</v>
      </c>
    </row>
    <row r="4364" spans="1:12" x14ac:dyDescent="0.3">
      <c r="A4364" s="1">
        <v>43935</v>
      </c>
      <c r="B4364">
        <v>14</v>
      </c>
      <c r="C4364">
        <v>4</v>
      </c>
      <c r="D4364">
        <v>2020</v>
      </c>
      <c r="E4364">
        <v>6</v>
      </c>
      <c r="F4364">
        <v>1</v>
      </c>
      <c r="G4364" t="s">
        <v>479</v>
      </c>
      <c r="H4364" t="s">
        <v>480</v>
      </c>
      <c r="I4364" t="s">
        <v>481</v>
      </c>
      <c r="J4364">
        <v>3195153</v>
      </c>
      <c r="K4364" t="s">
        <v>31</v>
      </c>
      <c r="L4364" t="s">
        <v>660</v>
      </c>
    </row>
    <row r="4365" spans="1:12" x14ac:dyDescent="0.3">
      <c r="A4365" s="1">
        <v>43934</v>
      </c>
      <c r="B4365">
        <v>13</v>
      </c>
      <c r="C4365">
        <v>4</v>
      </c>
      <c r="D4365">
        <v>2020</v>
      </c>
      <c r="E4365">
        <v>109</v>
      </c>
      <c r="F4365">
        <v>2</v>
      </c>
      <c r="G4365" t="s">
        <v>479</v>
      </c>
      <c r="H4365" t="s">
        <v>480</v>
      </c>
      <c r="I4365" t="s">
        <v>481</v>
      </c>
      <c r="J4365">
        <v>3195153</v>
      </c>
      <c r="K4365" t="s">
        <v>31</v>
      </c>
      <c r="L4365" t="s">
        <v>660</v>
      </c>
    </row>
    <row r="4366" spans="1:12" x14ac:dyDescent="0.3">
      <c r="A4366" s="1">
        <v>43933</v>
      </c>
      <c r="B4366">
        <v>12</v>
      </c>
      <c r="C4366">
        <v>4</v>
      </c>
      <c r="D4366">
        <v>2020</v>
      </c>
      <c r="E4366">
        <v>63</v>
      </c>
      <c r="F4366">
        <v>3</v>
      </c>
      <c r="G4366" t="s">
        <v>479</v>
      </c>
      <c r="H4366" t="s">
        <v>480</v>
      </c>
      <c r="I4366" t="s">
        <v>481</v>
      </c>
      <c r="J4366">
        <v>3195153</v>
      </c>
      <c r="K4366" t="s">
        <v>31</v>
      </c>
      <c r="L4366" t="s">
        <v>660</v>
      </c>
    </row>
    <row r="4367" spans="1:12" x14ac:dyDescent="0.3">
      <c r="A4367" s="1">
        <v>43932</v>
      </c>
      <c r="B4367">
        <v>11</v>
      </c>
      <c r="C4367">
        <v>4</v>
      </c>
      <c r="D4367">
        <v>2020</v>
      </c>
      <c r="E4367">
        <v>42</v>
      </c>
      <c r="F4367">
        <v>6</v>
      </c>
      <c r="G4367" t="s">
        <v>479</v>
      </c>
      <c r="H4367" t="s">
        <v>480</v>
      </c>
      <c r="I4367" t="s">
        <v>481</v>
      </c>
      <c r="J4367">
        <v>3195153</v>
      </c>
      <c r="K4367" t="s">
        <v>31</v>
      </c>
      <c r="L4367" t="s">
        <v>660</v>
      </c>
    </row>
    <row r="4368" spans="1:12" x14ac:dyDescent="0.3">
      <c r="A4368" s="1">
        <v>43931</v>
      </c>
      <c r="B4368">
        <v>10</v>
      </c>
      <c r="C4368">
        <v>4</v>
      </c>
      <c r="D4368">
        <v>2020</v>
      </c>
      <c r="E4368">
        <v>63</v>
      </c>
      <c r="F4368">
        <v>9</v>
      </c>
      <c r="G4368" t="s">
        <v>479</v>
      </c>
      <c r="H4368" t="s">
        <v>480</v>
      </c>
      <c r="I4368" t="s">
        <v>481</v>
      </c>
      <c r="J4368">
        <v>3195153</v>
      </c>
      <c r="K4368" t="s">
        <v>31</v>
      </c>
      <c r="L4368" t="s">
        <v>660</v>
      </c>
    </row>
    <row r="4369" spans="1:12" x14ac:dyDescent="0.3">
      <c r="A4369" s="1">
        <v>43930</v>
      </c>
      <c r="B4369">
        <v>9</v>
      </c>
      <c r="C4369">
        <v>4</v>
      </c>
      <c r="D4369">
        <v>2020</v>
      </c>
      <c r="E4369">
        <v>47</v>
      </c>
      <c r="F4369">
        <v>1</v>
      </c>
      <c r="G4369" t="s">
        <v>479</v>
      </c>
      <c r="H4369" t="s">
        <v>480</v>
      </c>
      <c r="I4369" t="s">
        <v>481</v>
      </c>
      <c r="J4369">
        <v>3195153</v>
      </c>
      <c r="K4369" t="s">
        <v>31</v>
      </c>
      <c r="L4369" t="s">
        <v>660</v>
      </c>
    </row>
    <row r="4370" spans="1:12" x14ac:dyDescent="0.3">
      <c r="A4370" s="1">
        <v>43929</v>
      </c>
      <c r="B4370">
        <v>8</v>
      </c>
      <c r="C4370">
        <v>4</v>
      </c>
      <c r="D4370">
        <v>2020</v>
      </c>
      <c r="E4370">
        <v>60</v>
      </c>
      <c r="F4370">
        <v>2</v>
      </c>
      <c r="G4370" t="s">
        <v>479</v>
      </c>
      <c r="H4370" t="s">
        <v>480</v>
      </c>
      <c r="I4370" t="s">
        <v>481</v>
      </c>
      <c r="J4370">
        <v>3195153</v>
      </c>
      <c r="K4370" t="s">
        <v>31</v>
      </c>
      <c r="L4370" t="s">
        <v>660</v>
      </c>
    </row>
    <row r="4371" spans="1:12" x14ac:dyDescent="0.3">
      <c r="A4371" s="1">
        <v>43928</v>
      </c>
      <c r="B4371">
        <v>7</v>
      </c>
      <c r="C4371">
        <v>4</v>
      </c>
      <c r="D4371">
        <v>2020</v>
      </c>
      <c r="E4371">
        <v>38</v>
      </c>
      <c r="F4371">
        <v>1</v>
      </c>
      <c r="G4371" t="s">
        <v>479</v>
      </c>
      <c r="H4371" t="s">
        <v>480</v>
      </c>
      <c r="I4371" t="s">
        <v>481</v>
      </c>
      <c r="J4371">
        <v>3195153</v>
      </c>
      <c r="K4371" t="s">
        <v>31</v>
      </c>
      <c r="L4371" t="s">
        <v>660</v>
      </c>
    </row>
    <row r="4372" spans="1:12" x14ac:dyDescent="0.3">
      <c r="A4372" s="1">
        <v>43927</v>
      </c>
      <c r="B4372">
        <v>6</v>
      </c>
      <c r="C4372">
        <v>4</v>
      </c>
      <c r="D4372">
        <v>2020</v>
      </c>
      <c r="E4372">
        <v>23</v>
      </c>
      <c r="F4372">
        <v>2</v>
      </c>
      <c r="G4372" t="s">
        <v>479</v>
      </c>
      <c r="H4372" t="s">
        <v>480</v>
      </c>
      <c r="I4372" t="s">
        <v>481</v>
      </c>
      <c r="J4372">
        <v>3195153</v>
      </c>
      <c r="K4372" t="s">
        <v>31</v>
      </c>
      <c r="L4372" t="s">
        <v>660</v>
      </c>
    </row>
    <row r="4373" spans="1:12" x14ac:dyDescent="0.3">
      <c r="A4373" s="1">
        <v>43926</v>
      </c>
      <c r="B4373">
        <v>5</v>
      </c>
      <c r="C4373">
        <v>4</v>
      </c>
      <c r="D4373">
        <v>2020</v>
      </c>
      <c r="E4373">
        <v>74</v>
      </c>
      <c r="F4373">
        <v>3</v>
      </c>
      <c r="G4373" t="s">
        <v>479</v>
      </c>
      <c r="H4373" t="s">
        <v>480</v>
      </c>
      <c r="I4373" t="s">
        <v>481</v>
      </c>
      <c r="J4373">
        <v>3195153</v>
      </c>
      <c r="K4373" t="s">
        <v>31</v>
      </c>
      <c r="L4373" t="s">
        <v>660</v>
      </c>
    </row>
    <row r="4374" spans="1:12" x14ac:dyDescent="0.3">
      <c r="A4374" s="1">
        <v>43925</v>
      </c>
      <c r="B4374">
        <v>4</v>
      </c>
      <c r="C4374">
        <v>4</v>
      </c>
      <c r="D4374">
        <v>2020</v>
      </c>
      <c r="E4374">
        <v>62</v>
      </c>
      <c r="F4374">
        <v>3</v>
      </c>
      <c r="G4374" t="s">
        <v>479</v>
      </c>
      <c r="H4374" t="s">
        <v>480</v>
      </c>
      <c r="I4374" t="s">
        <v>481</v>
      </c>
      <c r="J4374">
        <v>3195153</v>
      </c>
      <c r="K4374" t="s">
        <v>31</v>
      </c>
      <c r="L4374" t="s">
        <v>660</v>
      </c>
    </row>
    <row r="4375" spans="1:12" x14ac:dyDescent="0.3">
      <c r="A4375" s="1">
        <v>43924</v>
      </c>
      <c r="B4375">
        <v>3</v>
      </c>
      <c r="C4375">
        <v>4</v>
      </c>
      <c r="D4375">
        <v>2020</v>
      </c>
      <c r="E4375">
        <v>30</v>
      </c>
      <c r="F4375">
        <v>1</v>
      </c>
      <c r="G4375" t="s">
        <v>479</v>
      </c>
      <c r="H4375" t="s">
        <v>480</v>
      </c>
      <c r="I4375" t="s">
        <v>481</v>
      </c>
      <c r="J4375">
        <v>3195153</v>
      </c>
      <c r="K4375" t="s">
        <v>31</v>
      </c>
      <c r="L4375" t="s">
        <v>660</v>
      </c>
    </row>
    <row r="4376" spans="1:12" x14ac:dyDescent="0.3">
      <c r="A4376" s="1">
        <v>43923</v>
      </c>
      <c r="B4376">
        <v>2</v>
      </c>
      <c r="C4376">
        <v>4</v>
      </c>
      <c r="D4376">
        <v>2020</v>
      </c>
      <c r="E4376">
        <v>47</v>
      </c>
      <c r="F4376">
        <v>3</v>
      </c>
      <c r="G4376" t="s">
        <v>479</v>
      </c>
      <c r="H4376" t="s">
        <v>480</v>
      </c>
      <c r="I4376" t="s">
        <v>481</v>
      </c>
      <c r="J4376">
        <v>3195153</v>
      </c>
      <c r="K4376" t="s">
        <v>31</v>
      </c>
      <c r="L4376" t="s">
        <v>660</v>
      </c>
    </row>
    <row r="4377" spans="1:12" x14ac:dyDescent="0.3">
      <c r="A4377" s="1">
        <v>43922</v>
      </c>
      <c r="B4377">
        <v>1</v>
      </c>
      <c r="C4377">
        <v>4</v>
      </c>
      <c r="D4377">
        <v>2020</v>
      </c>
      <c r="E4377">
        <v>65</v>
      </c>
      <c r="F4377">
        <v>2</v>
      </c>
      <c r="G4377" t="s">
        <v>479</v>
      </c>
      <c r="H4377" t="s">
        <v>480</v>
      </c>
      <c r="I4377" t="s">
        <v>481</v>
      </c>
      <c r="J4377">
        <v>3195153</v>
      </c>
      <c r="K4377" t="s">
        <v>31</v>
      </c>
      <c r="L4377" t="s">
        <v>660</v>
      </c>
    </row>
    <row r="4378" spans="1:12" x14ac:dyDescent="0.3">
      <c r="A4378" s="1">
        <v>43921</v>
      </c>
      <c r="B4378">
        <v>31</v>
      </c>
      <c r="C4378">
        <v>3</v>
      </c>
      <c r="D4378">
        <v>2020</v>
      </c>
      <c r="E4378">
        <v>47</v>
      </c>
      <c r="F4378">
        <v>1</v>
      </c>
      <c r="G4378" t="s">
        <v>479</v>
      </c>
      <c r="H4378" t="s">
        <v>480</v>
      </c>
      <c r="I4378" t="s">
        <v>481</v>
      </c>
      <c r="J4378">
        <v>3195153</v>
      </c>
      <c r="K4378" t="s">
        <v>31</v>
      </c>
      <c r="L4378" t="s">
        <v>660</v>
      </c>
    </row>
    <row r="4379" spans="1:12" x14ac:dyDescent="0.3">
      <c r="A4379" s="1">
        <v>43920</v>
      </c>
      <c r="B4379">
        <v>30</v>
      </c>
      <c r="C4379">
        <v>3</v>
      </c>
      <c r="D4379">
        <v>2020</v>
      </c>
      <c r="E4379">
        <v>27</v>
      </c>
      <c r="F4379">
        <v>2</v>
      </c>
      <c r="G4379" t="s">
        <v>479</v>
      </c>
      <c r="H4379" t="s">
        <v>480</v>
      </c>
      <c r="I4379" t="s">
        <v>481</v>
      </c>
      <c r="J4379">
        <v>3195153</v>
      </c>
      <c r="K4379" t="s">
        <v>31</v>
      </c>
      <c r="L4379" t="s">
        <v>660</v>
      </c>
    </row>
    <row r="4380" spans="1:12" x14ac:dyDescent="0.3">
      <c r="A4380" s="1">
        <v>43919</v>
      </c>
      <c r="B4380">
        <v>29</v>
      </c>
      <c r="C4380">
        <v>3</v>
      </c>
      <c r="D4380">
        <v>2020</v>
      </c>
      <c r="E4380">
        <v>36</v>
      </c>
      <c r="F4380">
        <v>1</v>
      </c>
      <c r="G4380" t="s">
        <v>479</v>
      </c>
      <c r="H4380" t="s">
        <v>480</v>
      </c>
      <c r="I4380" t="s">
        <v>481</v>
      </c>
      <c r="J4380">
        <v>3195153</v>
      </c>
      <c r="K4380" t="s">
        <v>31</v>
      </c>
      <c r="L4380" t="s">
        <v>660</v>
      </c>
    </row>
    <row r="4381" spans="1:12" x14ac:dyDescent="0.3">
      <c r="A4381" s="1">
        <v>43918</v>
      </c>
      <c r="B4381">
        <v>28</v>
      </c>
      <c r="C4381">
        <v>3</v>
      </c>
      <c r="D4381">
        <v>2020</v>
      </c>
      <c r="E4381">
        <v>64</v>
      </c>
      <c r="F4381">
        <v>2</v>
      </c>
      <c r="G4381" t="s">
        <v>479</v>
      </c>
      <c r="H4381" t="s">
        <v>480</v>
      </c>
      <c r="I4381" t="s">
        <v>481</v>
      </c>
      <c r="J4381">
        <v>3195153</v>
      </c>
      <c r="K4381" t="s">
        <v>31</v>
      </c>
      <c r="L4381" t="s">
        <v>660</v>
      </c>
    </row>
    <row r="4382" spans="1:12" x14ac:dyDescent="0.3">
      <c r="A4382" s="1">
        <v>43954</v>
      </c>
      <c r="B4382">
        <v>3</v>
      </c>
      <c r="C4382">
        <v>5</v>
      </c>
      <c r="D4382">
        <v>2020</v>
      </c>
      <c r="E4382">
        <v>6</v>
      </c>
      <c r="G4382" t="s">
        <v>491</v>
      </c>
      <c r="H4382" t="s">
        <v>492</v>
      </c>
      <c r="I4382" t="s">
        <v>493</v>
      </c>
      <c r="J4382">
        <v>12301939</v>
      </c>
      <c r="K4382" t="s">
        <v>22</v>
      </c>
      <c r="L4382" t="s">
        <v>660</v>
      </c>
    </row>
    <row r="4383" spans="1:12" x14ac:dyDescent="0.3">
      <c r="A4383" s="1">
        <v>43953</v>
      </c>
      <c r="B4383">
        <v>2</v>
      </c>
      <c r="C4383">
        <v>5</v>
      </c>
      <c r="D4383">
        <v>2020</v>
      </c>
      <c r="E4383">
        <v>6</v>
      </c>
      <c r="G4383" t="s">
        <v>491</v>
      </c>
      <c r="H4383" t="s">
        <v>492</v>
      </c>
      <c r="I4383" t="s">
        <v>493</v>
      </c>
      <c r="J4383">
        <v>12301939</v>
      </c>
      <c r="K4383" t="s">
        <v>22</v>
      </c>
      <c r="L4383" t="s">
        <v>660</v>
      </c>
    </row>
    <row r="4384" spans="1:12" x14ac:dyDescent="0.3">
      <c r="A4384" s="1">
        <v>43952</v>
      </c>
      <c r="B4384">
        <v>1</v>
      </c>
      <c r="C4384">
        <v>5</v>
      </c>
      <c r="D4384">
        <v>2020</v>
      </c>
      <c r="E4384">
        <v>18</v>
      </c>
      <c r="G4384" t="s">
        <v>491</v>
      </c>
      <c r="H4384" t="s">
        <v>492</v>
      </c>
      <c r="I4384" t="s">
        <v>493</v>
      </c>
      <c r="J4384">
        <v>12301939</v>
      </c>
      <c r="K4384" t="s">
        <v>22</v>
      </c>
      <c r="L4384" t="s">
        <v>660</v>
      </c>
    </row>
    <row r="4385" spans="1:12" x14ac:dyDescent="0.3">
      <c r="A4385" s="1">
        <v>43951</v>
      </c>
      <c r="B4385">
        <v>30</v>
      </c>
      <c r="C4385">
        <v>4</v>
      </c>
      <c r="D4385">
        <v>2020</v>
      </c>
      <c r="E4385">
        <v>13</v>
      </c>
      <c r="G4385" t="s">
        <v>491</v>
      </c>
      <c r="H4385" t="s">
        <v>492</v>
      </c>
      <c r="I4385" t="s">
        <v>493</v>
      </c>
      <c r="J4385">
        <v>12301939</v>
      </c>
      <c r="K4385" t="s">
        <v>22</v>
      </c>
      <c r="L4385" t="s">
        <v>660</v>
      </c>
    </row>
    <row r="4386" spans="1:12" x14ac:dyDescent="0.3">
      <c r="A4386" s="1">
        <v>43950</v>
      </c>
      <c r="B4386">
        <v>29</v>
      </c>
      <c r="C4386">
        <v>4</v>
      </c>
      <c r="D4386">
        <v>2020</v>
      </c>
      <c r="E4386">
        <v>5</v>
      </c>
      <c r="G4386" t="s">
        <v>491</v>
      </c>
      <c r="H4386" t="s">
        <v>492</v>
      </c>
      <c r="I4386" t="s">
        <v>493</v>
      </c>
      <c r="J4386">
        <v>12301939</v>
      </c>
      <c r="K4386" t="s">
        <v>22</v>
      </c>
      <c r="L4386" t="s">
        <v>660</v>
      </c>
    </row>
    <row r="4387" spans="1:12" x14ac:dyDescent="0.3">
      <c r="A4387" s="1">
        <v>43949</v>
      </c>
      <c r="B4387">
        <v>28</v>
      </c>
      <c r="C4387">
        <v>4</v>
      </c>
      <c r="D4387">
        <v>2020</v>
      </c>
      <c r="E4387">
        <v>16</v>
      </c>
      <c r="G4387" t="s">
        <v>491</v>
      </c>
      <c r="H4387" t="s">
        <v>492</v>
      </c>
      <c r="I4387" t="s">
        <v>493</v>
      </c>
      <c r="J4387">
        <v>12301939</v>
      </c>
      <c r="K4387" t="s">
        <v>22</v>
      </c>
      <c r="L4387" t="s">
        <v>660</v>
      </c>
    </row>
    <row r="4388" spans="1:12" x14ac:dyDescent="0.3">
      <c r="A4388" s="1">
        <v>43948</v>
      </c>
      <c r="B4388">
        <v>27</v>
      </c>
      <c r="C4388">
        <v>4</v>
      </c>
      <c r="D4388">
        <v>2020</v>
      </c>
      <c r="E4388">
        <v>8</v>
      </c>
      <c r="G4388" t="s">
        <v>491</v>
      </c>
      <c r="H4388" t="s">
        <v>492</v>
      </c>
      <c r="I4388" t="s">
        <v>493</v>
      </c>
      <c r="J4388">
        <v>12301939</v>
      </c>
      <c r="K4388" t="s">
        <v>22</v>
      </c>
      <c r="L4388" t="s">
        <v>660</v>
      </c>
    </row>
    <row r="4389" spans="1:12" x14ac:dyDescent="0.3">
      <c r="A4389" s="1">
        <v>43947</v>
      </c>
      <c r="B4389">
        <v>26</v>
      </c>
      <c r="C4389">
        <v>4</v>
      </c>
      <c r="D4389">
        <v>2020</v>
      </c>
      <c r="E4389">
        <v>7</v>
      </c>
      <c r="G4389" t="s">
        <v>491</v>
      </c>
      <c r="H4389" t="s">
        <v>492</v>
      </c>
      <c r="I4389" t="s">
        <v>493</v>
      </c>
      <c r="J4389">
        <v>12301939</v>
      </c>
      <c r="K4389" t="s">
        <v>22</v>
      </c>
      <c r="L4389" t="s">
        <v>660</v>
      </c>
    </row>
    <row r="4390" spans="1:12" x14ac:dyDescent="0.3">
      <c r="A4390" s="1">
        <v>43946</v>
      </c>
      <c r="B4390">
        <v>25</v>
      </c>
      <c r="C4390">
        <v>4</v>
      </c>
      <c r="D4390">
        <v>2020</v>
      </c>
      <c r="E4390">
        <v>22</v>
      </c>
      <c r="G4390" t="s">
        <v>491</v>
      </c>
      <c r="H4390" t="s">
        <v>492</v>
      </c>
      <c r="I4390" t="s">
        <v>493</v>
      </c>
      <c r="J4390">
        <v>12301939</v>
      </c>
      <c r="K4390" t="s">
        <v>22</v>
      </c>
      <c r="L4390" t="s">
        <v>660</v>
      </c>
    </row>
    <row r="4391" spans="1:12" x14ac:dyDescent="0.3">
      <c r="A4391" s="1">
        <v>43945</v>
      </c>
      <c r="B4391">
        <v>24</v>
      </c>
      <c r="C4391">
        <v>4</v>
      </c>
      <c r="D4391">
        <v>2020</v>
      </c>
      <c r="E4391">
        <v>1</v>
      </c>
      <c r="G4391" t="s">
        <v>491</v>
      </c>
      <c r="H4391" t="s">
        <v>492</v>
      </c>
      <c r="I4391" t="s">
        <v>493</v>
      </c>
      <c r="J4391">
        <v>12301939</v>
      </c>
      <c r="K4391" t="s">
        <v>22</v>
      </c>
      <c r="L4391" t="s">
        <v>660</v>
      </c>
    </row>
    <row r="4392" spans="1:12" x14ac:dyDescent="0.3">
      <c r="A4392" s="1">
        <v>43944</v>
      </c>
      <c r="B4392">
        <v>23</v>
      </c>
      <c r="C4392">
        <v>4</v>
      </c>
      <c r="D4392">
        <v>2020</v>
      </c>
      <c r="E4392">
        <v>3</v>
      </c>
      <c r="G4392" t="s">
        <v>491</v>
      </c>
      <c r="H4392" t="s">
        <v>492</v>
      </c>
      <c r="I4392" t="s">
        <v>493</v>
      </c>
      <c r="J4392">
        <v>12301939</v>
      </c>
      <c r="K4392" t="s">
        <v>22</v>
      </c>
      <c r="L4392" t="s">
        <v>660</v>
      </c>
    </row>
    <row r="4393" spans="1:12" x14ac:dyDescent="0.3">
      <c r="A4393" s="1">
        <v>43943</v>
      </c>
      <c r="B4393">
        <v>22</v>
      </c>
      <c r="C4393">
        <v>4</v>
      </c>
      <c r="D4393">
        <v>2020</v>
      </c>
      <c r="E4393">
        <v>3</v>
      </c>
      <c r="G4393" t="s">
        <v>491</v>
      </c>
      <c r="H4393" t="s">
        <v>492</v>
      </c>
      <c r="I4393" t="s">
        <v>493</v>
      </c>
      <c r="J4393">
        <v>12301939</v>
      </c>
      <c r="K4393" t="s">
        <v>22</v>
      </c>
      <c r="L4393" t="s">
        <v>660</v>
      </c>
    </row>
    <row r="4394" spans="1:12" x14ac:dyDescent="0.3">
      <c r="A4394" s="1">
        <v>43942</v>
      </c>
      <c r="B4394">
        <v>21</v>
      </c>
      <c r="C4394">
        <v>4</v>
      </c>
      <c r="D4394">
        <v>2020</v>
      </c>
      <c r="G4394" t="s">
        <v>491</v>
      </c>
      <c r="H4394" t="s">
        <v>492</v>
      </c>
      <c r="I4394" t="s">
        <v>493</v>
      </c>
      <c r="J4394">
        <v>12301939</v>
      </c>
      <c r="K4394" t="s">
        <v>22</v>
      </c>
      <c r="L4394" t="s">
        <v>660</v>
      </c>
    </row>
    <row r="4395" spans="1:12" x14ac:dyDescent="0.3">
      <c r="A4395" s="1">
        <v>43941</v>
      </c>
      <c r="B4395">
        <v>20</v>
      </c>
      <c r="C4395">
        <v>4</v>
      </c>
      <c r="D4395">
        <v>2020</v>
      </c>
      <c r="E4395">
        <v>3</v>
      </c>
      <c r="G4395" t="s">
        <v>491</v>
      </c>
      <c r="H4395" t="s">
        <v>492</v>
      </c>
      <c r="I4395" t="s">
        <v>493</v>
      </c>
      <c r="J4395">
        <v>12301939</v>
      </c>
      <c r="K4395" t="s">
        <v>22</v>
      </c>
      <c r="L4395" t="s">
        <v>660</v>
      </c>
    </row>
    <row r="4396" spans="1:12" x14ac:dyDescent="0.3">
      <c r="A4396" s="1">
        <v>43940</v>
      </c>
      <c r="B4396">
        <v>19</v>
      </c>
      <c r="C4396">
        <v>4</v>
      </c>
      <c r="D4396">
        <v>2020</v>
      </c>
      <c r="E4396">
        <v>1</v>
      </c>
      <c r="G4396" t="s">
        <v>491</v>
      </c>
      <c r="H4396" t="s">
        <v>492</v>
      </c>
      <c r="I4396" t="s">
        <v>493</v>
      </c>
      <c r="J4396">
        <v>12301939</v>
      </c>
      <c r="K4396" t="s">
        <v>22</v>
      </c>
      <c r="L4396" t="s">
        <v>660</v>
      </c>
    </row>
    <row r="4397" spans="1:12" x14ac:dyDescent="0.3">
      <c r="A4397" s="1">
        <v>43939</v>
      </c>
      <c r="B4397">
        <v>18</v>
      </c>
      <c r="C4397">
        <v>4</v>
      </c>
      <c r="D4397">
        <v>2020</v>
      </c>
      <c r="E4397">
        <v>5</v>
      </c>
      <c r="G4397" t="s">
        <v>491</v>
      </c>
      <c r="H4397" t="s">
        <v>492</v>
      </c>
      <c r="I4397" t="s">
        <v>493</v>
      </c>
      <c r="J4397">
        <v>12301939</v>
      </c>
      <c r="K4397" t="s">
        <v>22</v>
      </c>
      <c r="L4397" t="s">
        <v>660</v>
      </c>
    </row>
    <row r="4398" spans="1:12" x14ac:dyDescent="0.3">
      <c r="A4398" s="1">
        <v>43938</v>
      </c>
      <c r="B4398">
        <v>17</v>
      </c>
      <c r="C4398">
        <v>4</v>
      </c>
      <c r="D4398">
        <v>2020</v>
      </c>
      <c r="E4398">
        <v>2</v>
      </c>
      <c r="G4398" t="s">
        <v>491</v>
      </c>
      <c r="H4398" t="s">
        <v>492</v>
      </c>
      <c r="I4398" t="s">
        <v>493</v>
      </c>
      <c r="J4398">
        <v>12301939</v>
      </c>
      <c r="K4398" t="s">
        <v>22</v>
      </c>
      <c r="L4398" t="s">
        <v>660</v>
      </c>
    </row>
    <row r="4399" spans="1:12" x14ac:dyDescent="0.3">
      <c r="A4399" s="1">
        <v>43937</v>
      </c>
      <c r="B4399">
        <v>16</v>
      </c>
      <c r="C4399">
        <v>4</v>
      </c>
      <c r="D4399">
        <v>2020</v>
      </c>
      <c r="E4399">
        <v>2</v>
      </c>
      <c r="G4399" t="s">
        <v>491</v>
      </c>
      <c r="H4399" t="s">
        <v>492</v>
      </c>
      <c r="I4399" t="s">
        <v>493</v>
      </c>
      <c r="J4399">
        <v>12301939</v>
      </c>
      <c r="K4399" t="s">
        <v>22</v>
      </c>
      <c r="L4399" t="s">
        <v>660</v>
      </c>
    </row>
    <row r="4400" spans="1:12" x14ac:dyDescent="0.3">
      <c r="A4400" s="1">
        <v>43936</v>
      </c>
      <c r="B4400">
        <v>15</v>
      </c>
      <c r="C4400">
        <v>4</v>
      </c>
      <c r="D4400">
        <v>2020</v>
      </c>
      <c r="E4400">
        <v>7</v>
      </c>
      <c r="G4400" t="s">
        <v>491</v>
      </c>
      <c r="H4400" t="s">
        <v>492</v>
      </c>
      <c r="I4400" t="s">
        <v>493</v>
      </c>
      <c r="J4400">
        <v>12301939</v>
      </c>
      <c r="K4400" t="s">
        <v>22</v>
      </c>
      <c r="L4400" t="s">
        <v>660</v>
      </c>
    </row>
    <row r="4401" spans="1:12" x14ac:dyDescent="0.3">
      <c r="A4401" s="1">
        <v>43935</v>
      </c>
      <c r="B4401">
        <v>14</v>
      </c>
      <c r="C4401">
        <v>4</v>
      </c>
      <c r="D4401">
        <v>2020</v>
      </c>
      <c r="E4401">
        <v>1</v>
      </c>
      <c r="G4401" t="s">
        <v>491</v>
      </c>
      <c r="H4401" t="s">
        <v>492</v>
      </c>
      <c r="I4401" t="s">
        <v>493</v>
      </c>
      <c r="J4401">
        <v>12301939</v>
      </c>
      <c r="K4401" t="s">
        <v>22</v>
      </c>
      <c r="L4401" t="s">
        <v>660</v>
      </c>
    </row>
    <row r="4402" spans="1:12" x14ac:dyDescent="0.3">
      <c r="A4402" s="1">
        <v>43934</v>
      </c>
      <c r="B4402">
        <v>13</v>
      </c>
      <c r="C4402">
        <v>4</v>
      </c>
      <c r="D4402">
        <v>2020</v>
      </c>
      <c r="E4402">
        <v>6</v>
      </c>
      <c r="G4402" t="s">
        <v>491</v>
      </c>
      <c r="H4402" t="s">
        <v>492</v>
      </c>
      <c r="I4402" t="s">
        <v>493</v>
      </c>
      <c r="J4402">
        <v>12301939</v>
      </c>
      <c r="K4402" t="s">
        <v>22</v>
      </c>
      <c r="L4402" t="s">
        <v>660</v>
      </c>
    </row>
    <row r="4403" spans="1:12" x14ac:dyDescent="0.3">
      <c r="A4403" s="1">
        <v>43933</v>
      </c>
      <c r="B4403">
        <v>12</v>
      </c>
      <c r="C4403">
        <v>4</v>
      </c>
      <c r="D4403">
        <v>2020</v>
      </c>
      <c r="E4403">
        <v>2</v>
      </c>
      <c r="G4403" t="s">
        <v>491</v>
      </c>
      <c r="H4403" t="s">
        <v>492</v>
      </c>
      <c r="I4403" t="s">
        <v>493</v>
      </c>
      <c r="J4403">
        <v>12301939</v>
      </c>
      <c r="K4403" t="s">
        <v>22</v>
      </c>
      <c r="L4403" t="s">
        <v>660</v>
      </c>
    </row>
    <row r="4404" spans="1:12" x14ac:dyDescent="0.3">
      <c r="A4404" s="1">
        <v>43932</v>
      </c>
      <c r="B4404">
        <v>11</v>
      </c>
      <c r="C4404">
        <v>4</v>
      </c>
      <c r="D4404">
        <v>2020</v>
      </c>
      <c r="E4404">
        <v>5</v>
      </c>
      <c r="G4404" t="s">
        <v>491</v>
      </c>
      <c r="H4404" t="s">
        <v>492</v>
      </c>
      <c r="I4404" t="s">
        <v>493</v>
      </c>
      <c r="J4404">
        <v>12301939</v>
      </c>
      <c r="K4404" t="s">
        <v>22</v>
      </c>
      <c r="L4404" t="s">
        <v>660</v>
      </c>
    </row>
    <row r="4405" spans="1:12" x14ac:dyDescent="0.3">
      <c r="A4405" s="1">
        <v>43931</v>
      </c>
      <c r="B4405">
        <v>10</v>
      </c>
      <c r="C4405">
        <v>4</v>
      </c>
      <c r="D4405">
        <v>2020</v>
      </c>
      <c r="E4405">
        <v>3</v>
      </c>
      <c r="G4405" t="s">
        <v>491</v>
      </c>
      <c r="H4405" t="s">
        <v>492</v>
      </c>
      <c r="I4405" t="s">
        <v>493</v>
      </c>
      <c r="J4405">
        <v>12301939</v>
      </c>
      <c r="K4405" t="s">
        <v>22</v>
      </c>
      <c r="L4405" t="s">
        <v>660</v>
      </c>
    </row>
    <row r="4406" spans="1:12" x14ac:dyDescent="0.3">
      <c r="A4406" s="1">
        <v>43930</v>
      </c>
      <c r="B4406">
        <v>9</v>
      </c>
      <c r="C4406">
        <v>4</v>
      </c>
      <c r="D4406">
        <v>2020</v>
      </c>
      <c r="E4406">
        <v>5</v>
      </c>
      <c r="G4406" t="s">
        <v>491</v>
      </c>
      <c r="H4406" t="s">
        <v>492</v>
      </c>
      <c r="I4406" t="s">
        <v>493</v>
      </c>
      <c r="J4406">
        <v>12301939</v>
      </c>
      <c r="K4406" t="s">
        <v>22</v>
      </c>
      <c r="L4406" t="s">
        <v>660</v>
      </c>
    </row>
    <row r="4407" spans="1:12" x14ac:dyDescent="0.3">
      <c r="A4407" s="1">
        <v>43929</v>
      </c>
      <c r="B4407">
        <v>8</v>
      </c>
      <c r="C4407">
        <v>4</v>
      </c>
      <c r="D4407">
        <v>2020</v>
      </c>
      <c r="G4407" t="s">
        <v>491</v>
      </c>
      <c r="H4407" t="s">
        <v>492</v>
      </c>
      <c r="I4407" t="s">
        <v>493</v>
      </c>
      <c r="J4407">
        <v>12301939</v>
      </c>
      <c r="K4407" t="s">
        <v>22</v>
      </c>
      <c r="L4407" t="s">
        <v>660</v>
      </c>
    </row>
    <row r="4408" spans="1:12" x14ac:dyDescent="0.3">
      <c r="A4408" s="1">
        <v>43928</v>
      </c>
      <c r="B4408">
        <v>7</v>
      </c>
      <c r="C4408">
        <v>4</v>
      </c>
      <c r="D4408">
        <v>2020</v>
      </c>
      <c r="E4408">
        <v>1</v>
      </c>
      <c r="G4408" t="s">
        <v>491</v>
      </c>
      <c r="H4408" t="s">
        <v>492</v>
      </c>
      <c r="I4408" t="s">
        <v>493</v>
      </c>
      <c r="J4408">
        <v>12301939</v>
      </c>
      <c r="K4408" t="s">
        <v>22</v>
      </c>
      <c r="L4408" t="s">
        <v>660</v>
      </c>
    </row>
    <row r="4409" spans="1:12" x14ac:dyDescent="0.3">
      <c r="A4409" s="1">
        <v>43927</v>
      </c>
      <c r="B4409">
        <v>6</v>
      </c>
      <c r="C4409">
        <v>4</v>
      </c>
      <c r="D4409">
        <v>2020</v>
      </c>
      <c r="E4409">
        <v>2</v>
      </c>
      <c r="G4409" t="s">
        <v>491</v>
      </c>
      <c r="H4409" t="s">
        <v>492</v>
      </c>
      <c r="I4409" t="s">
        <v>493</v>
      </c>
      <c r="J4409">
        <v>12301939</v>
      </c>
      <c r="K4409" t="s">
        <v>22</v>
      </c>
      <c r="L4409" t="s">
        <v>660</v>
      </c>
    </row>
    <row r="4410" spans="1:12" x14ac:dyDescent="0.3">
      <c r="A4410" s="1">
        <v>43926</v>
      </c>
      <c r="B4410">
        <v>5</v>
      </c>
      <c r="C4410">
        <v>4</v>
      </c>
      <c r="D4410">
        <v>2020</v>
      </c>
      <c r="E4410">
        <v>13</v>
      </c>
      <c r="G4410" t="s">
        <v>491</v>
      </c>
      <c r="H4410" t="s">
        <v>492</v>
      </c>
      <c r="I4410" t="s">
        <v>493</v>
      </c>
      <c r="J4410">
        <v>12301939</v>
      </c>
      <c r="K4410" t="s">
        <v>22</v>
      </c>
      <c r="L4410" t="s">
        <v>660</v>
      </c>
    </row>
    <row r="4411" spans="1:12" x14ac:dyDescent="0.3">
      <c r="A4411" s="1">
        <v>43925</v>
      </c>
      <c r="B4411">
        <v>4</v>
      </c>
      <c r="C4411">
        <v>4</v>
      </c>
      <c r="D4411">
        <v>2020</v>
      </c>
      <c r="E4411">
        <v>7</v>
      </c>
      <c r="G4411" t="s">
        <v>491</v>
      </c>
      <c r="H4411" t="s">
        <v>492</v>
      </c>
      <c r="I4411" t="s">
        <v>493</v>
      </c>
      <c r="J4411">
        <v>12301939</v>
      </c>
      <c r="K4411" t="s">
        <v>22</v>
      </c>
      <c r="L4411" t="s">
        <v>660</v>
      </c>
    </row>
    <row r="4412" spans="1:12" x14ac:dyDescent="0.3">
      <c r="A4412" s="1">
        <v>43924</v>
      </c>
      <c r="B4412">
        <v>3</v>
      </c>
      <c r="C4412">
        <v>4</v>
      </c>
      <c r="D4412">
        <v>2020</v>
      </c>
      <c r="G4412" t="s">
        <v>491</v>
      </c>
      <c r="H4412" t="s">
        <v>492</v>
      </c>
      <c r="I4412" t="s">
        <v>493</v>
      </c>
      <c r="J4412">
        <v>12301939</v>
      </c>
      <c r="K4412" t="s">
        <v>22</v>
      </c>
      <c r="L4412" t="s">
        <v>660</v>
      </c>
    </row>
    <row r="4413" spans="1:12" x14ac:dyDescent="0.3">
      <c r="A4413" s="1">
        <v>43923</v>
      </c>
      <c r="B4413">
        <v>2</v>
      </c>
      <c r="C4413">
        <v>4</v>
      </c>
      <c r="D4413">
        <v>2020</v>
      </c>
      <c r="E4413">
        <v>7</v>
      </c>
      <c r="G4413" t="s">
        <v>491</v>
      </c>
      <c r="H4413" t="s">
        <v>492</v>
      </c>
      <c r="I4413" t="s">
        <v>493</v>
      </c>
      <c r="J4413">
        <v>12301939</v>
      </c>
      <c r="K4413" t="s">
        <v>22</v>
      </c>
      <c r="L4413" t="s">
        <v>660</v>
      </c>
    </row>
    <row r="4414" spans="1:12" x14ac:dyDescent="0.3">
      <c r="A4414" s="1">
        <v>43922</v>
      </c>
      <c r="B4414">
        <v>1</v>
      </c>
      <c r="C4414">
        <v>4</v>
      </c>
      <c r="D4414">
        <v>2020</v>
      </c>
      <c r="E4414">
        <v>5</v>
      </c>
      <c r="G4414" t="s">
        <v>491</v>
      </c>
      <c r="H4414" t="s">
        <v>492</v>
      </c>
      <c r="I4414" t="s">
        <v>493</v>
      </c>
      <c r="J4414">
        <v>12301939</v>
      </c>
      <c r="K4414" t="s">
        <v>22</v>
      </c>
      <c r="L4414" t="s">
        <v>660</v>
      </c>
    </row>
    <row r="4415" spans="1:12" x14ac:dyDescent="0.3">
      <c r="A4415" s="1">
        <v>43921</v>
      </c>
      <c r="B4415">
        <v>31</v>
      </c>
      <c r="C4415">
        <v>3</v>
      </c>
      <c r="D4415">
        <v>2020</v>
      </c>
      <c r="G4415" t="s">
        <v>491</v>
      </c>
      <c r="H4415" t="s">
        <v>492</v>
      </c>
      <c r="I4415" t="s">
        <v>493</v>
      </c>
      <c r="J4415">
        <v>12301939</v>
      </c>
      <c r="K4415" t="s">
        <v>22</v>
      </c>
      <c r="L4415" t="s">
        <v>660</v>
      </c>
    </row>
    <row r="4416" spans="1:12" x14ac:dyDescent="0.3">
      <c r="A4416" s="1">
        <v>43920</v>
      </c>
      <c r="B4416">
        <v>30</v>
      </c>
      <c r="C4416">
        <v>3</v>
      </c>
      <c r="D4416">
        <v>2020</v>
      </c>
      <c r="E4416">
        <v>10</v>
      </c>
      <c r="G4416" t="s">
        <v>491</v>
      </c>
      <c r="H4416" t="s">
        <v>492</v>
      </c>
      <c r="I4416" t="s">
        <v>493</v>
      </c>
      <c r="J4416">
        <v>12301939</v>
      </c>
      <c r="K4416" t="s">
        <v>22</v>
      </c>
      <c r="L4416" t="s">
        <v>660</v>
      </c>
    </row>
    <row r="4417" spans="1:12" x14ac:dyDescent="0.3">
      <c r="A4417" s="1">
        <v>43919</v>
      </c>
      <c r="B4417">
        <v>29</v>
      </c>
      <c r="C4417">
        <v>3</v>
      </c>
      <c r="D4417">
        <v>2020</v>
      </c>
      <c r="E4417">
        <v>6</v>
      </c>
      <c r="G4417" t="s">
        <v>491</v>
      </c>
      <c r="H4417" t="s">
        <v>492</v>
      </c>
      <c r="I4417" t="s">
        <v>493</v>
      </c>
      <c r="J4417">
        <v>12301939</v>
      </c>
      <c r="K4417" t="s">
        <v>22</v>
      </c>
      <c r="L4417" t="s">
        <v>660</v>
      </c>
    </row>
    <row r="4418" spans="1:12" x14ac:dyDescent="0.3">
      <c r="A4418" s="1">
        <v>43918</v>
      </c>
      <c r="B4418">
        <v>28</v>
      </c>
      <c r="C4418">
        <v>3</v>
      </c>
      <c r="D4418">
        <v>2020</v>
      </c>
      <c r="E4418">
        <v>4</v>
      </c>
      <c r="G4418" t="s">
        <v>491</v>
      </c>
      <c r="H4418" t="s">
        <v>492</v>
      </c>
      <c r="I4418" t="s">
        <v>493</v>
      </c>
      <c r="J4418">
        <v>12301939</v>
      </c>
      <c r="K4418" t="s">
        <v>22</v>
      </c>
      <c r="L4418" t="s">
        <v>660</v>
      </c>
    </row>
    <row r="4419" spans="1:12" x14ac:dyDescent="0.3">
      <c r="A4419" s="1">
        <v>43917</v>
      </c>
      <c r="B4419">
        <v>27</v>
      </c>
      <c r="C4419">
        <v>3</v>
      </c>
      <c r="D4419">
        <v>2020</v>
      </c>
      <c r="E4419">
        <v>9</v>
      </c>
      <c r="G4419" t="s">
        <v>491</v>
      </c>
      <c r="H4419" t="s">
        <v>492</v>
      </c>
      <c r="I4419" t="s">
        <v>493</v>
      </c>
      <c r="J4419">
        <v>12301939</v>
      </c>
      <c r="K4419" t="s">
        <v>22</v>
      </c>
      <c r="L4419" t="s">
        <v>660</v>
      </c>
    </row>
    <row r="4420" spans="1:12" x14ac:dyDescent="0.3">
      <c r="A4420" s="1">
        <v>43916</v>
      </c>
      <c r="B4420">
        <v>26</v>
      </c>
      <c r="C4420">
        <v>3</v>
      </c>
      <c r="D4420">
        <v>2020</v>
      </c>
      <c r="E4420">
        <v>1</v>
      </c>
      <c r="G4420" t="s">
        <v>491</v>
      </c>
      <c r="H4420" t="s">
        <v>492</v>
      </c>
      <c r="I4420" t="s">
        <v>493</v>
      </c>
      <c r="J4420">
        <v>12301939</v>
      </c>
      <c r="K4420" t="s">
        <v>22</v>
      </c>
      <c r="L4420" t="s">
        <v>660</v>
      </c>
    </row>
    <row r="4421" spans="1:12" x14ac:dyDescent="0.3">
      <c r="A4421" s="1">
        <v>43915</v>
      </c>
      <c r="B4421">
        <v>25</v>
      </c>
      <c r="C4421">
        <v>3</v>
      </c>
      <c r="D4421">
        <v>2020</v>
      </c>
      <c r="E4421">
        <v>4</v>
      </c>
      <c r="G4421" t="s">
        <v>491</v>
      </c>
      <c r="H4421" t="s">
        <v>492</v>
      </c>
      <c r="I4421" t="s">
        <v>493</v>
      </c>
      <c r="J4421">
        <v>12301939</v>
      </c>
      <c r="K4421" t="s">
        <v>22</v>
      </c>
      <c r="L4421" t="s">
        <v>660</v>
      </c>
    </row>
    <row r="4422" spans="1:12" x14ac:dyDescent="0.3">
      <c r="A4422" s="1">
        <v>43914</v>
      </c>
      <c r="B4422">
        <v>24</v>
      </c>
      <c r="C4422">
        <v>3</v>
      </c>
      <c r="D4422">
        <v>2020</v>
      </c>
      <c r="E4422">
        <v>17</v>
      </c>
      <c r="G4422" t="s">
        <v>491</v>
      </c>
      <c r="H4422" t="s">
        <v>492</v>
      </c>
      <c r="I4422" t="s">
        <v>493</v>
      </c>
      <c r="J4422">
        <v>12301939</v>
      </c>
      <c r="K4422" t="s">
        <v>22</v>
      </c>
      <c r="L4422" t="s">
        <v>660</v>
      </c>
    </row>
    <row r="4423" spans="1:12" x14ac:dyDescent="0.3">
      <c r="A4423" s="1">
        <v>43913</v>
      </c>
      <c r="B4423">
        <v>23</v>
      </c>
      <c r="C4423">
        <v>3</v>
      </c>
      <c r="D4423">
        <v>2020</v>
      </c>
      <c r="E4423">
        <v>2</v>
      </c>
      <c r="G4423" t="s">
        <v>491</v>
      </c>
      <c r="H4423" t="s">
        <v>492</v>
      </c>
      <c r="I4423" t="s">
        <v>493</v>
      </c>
      <c r="J4423">
        <v>12301939</v>
      </c>
      <c r="K4423" t="s">
        <v>22</v>
      </c>
      <c r="L4423" t="s">
        <v>660</v>
      </c>
    </row>
    <row r="4424" spans="1:12" x14ac:dyDescent="0.3">
      <c r="A4424" s="1">
        <v>43912</v>
      </c>
      <c r="B4424">
        <v>22</v>
      </c>
      <c r="C4424">
        <v>3</v>
      </c>
      <c r="D4424">
        <v>2020</v>
      </c>
      <c r="G4424" t="s">
        <v>491</v>
      </c>
      <c r="H4424" t="s">
        <v>492</v>
      </c>
      <c r="I4424" t="s">
        <v>493</v>
      </c>
      <c r="J4424">
        <v>12301939</v>
      </c>
      <c r="K4424" t="s">
        <v>22</v>
      </c>
      <c r="L4424" t="s">
        <v>660</v>
      </c>
    </row>
    <row r="4425" spans="1:12" x14ac:dyDescent="0.3">
      <c r="A4425" s="1">
        <v>43911</v>
      </c>
      <c r="B4425">
        <v>21</v>
      </c>
      <c r="C4425">
        <v>3</v>
      </c>
      <c r="D4425">
        <v>2020</v>
      </c>
      <c r="E4425">
        <v>6</v>
      </c>
      <c r="G4425" t="s">
        <v>491</v>
      </c>
      <c r="H4425" t="s">
        <v>492</v>
      </c>
      <c r="I4425" t="s">
        <v>493</v>
      </c>
      <c r="J4425">
        <v>12301939</v>
      </c>
      <c r="K4425" t="s">
        <v>22</v>
      </c>
      <c r="L4425" t="s">
        <v>660</v>
      </c>
    </row>
    <row r="4426" spans="1:12" x14ac:dyDescent="0.3">
      <c r="A4426" s="1">
        <v>43910</v>
      </c>
      <c r="B4426">
        <v>20</v>
      </c>
      <c r="C4426">
        <v>3</v>
      </c>
      <c r="D4426">
        <v>2020</v>
      </c>
      <c r="G4426" t="s">
        <v>491</v>
      </c>
      <c r="H4426" t="s">
        <v>492</v>
      </c>
      <c r="I4426" t="s">
        <v>493</v>
      </c>
      <c r="J4426">
        <v>12301939</v>
      </c>
      <c r="K4426" t="s">
        <v>22</v>
      </c>
      <c r="L4426" t="s">
        <v>660</v>
      </c>
    </row>
    <row r="4427" spans="1:12" x14ac:dyDescent="0.3">
      <c r="A4427" s="1">
        <v>43909</v>
      </c>
      <c r="B4427">
        <v>19</v>
      </c>
      <c r="C4427">
        <v>3</v>
      </c>
      <c r="D4427">
        <v>2020</v>
      </c>
      <c r="E4427">
        <v>4</v>
      </c>
      <c r="G4427" t="s">
        <v>491</v>
      </c>
      <c r="H4427" t="s">
        <v>492</v>
      </c>
      <c r="I4427" t="s">
        <v>493</v>
      </c>
      <c r="J4427">
        <v>12301939</v>
      </c>
      <c r="K4427" t="s">
        <v>22</v>
      </c>
      <c r="L4427" t="s">
        <v>660</v>
      </c>
    </row>
    <row r="4428" spans="1:12" x14ac:dyDescent="0.3">
      <c r="A4428" s="1">
        <v>43908</v>
      </c>
      <c r="B4428">
        <v>18</v>
      </c>
      <c r="C4428">
        <v>3</v>
      </c>
      <c r="D4428">
        <v>2020</v>
      </c>
      <c r="E4428">
        <v>2</v>
      </c>
      <c r="G4428" t="s">
        <v>491</v>
      </c>
      <c r="H4428" t="s">
        <v>492</v>
      </c>
      <c r="I4428" t="s">
        <v>493</v>
      </c>
      <c r="J4428">
        <v>12301939</v>
      </c>
      <c r="K4428" t="s">
        <v>22</v>
      </c>
      <c r="L4428" t="s">
        <v>660</v>
      </c>
    </row>
    <row r="4429" spans="1:12" x14ac:dyDescent="0.3">
      <c r="A4429" s="1">
        <v>43907</v>
      </c>
      <c r="B4429">
        <v>17</v>
      </c>
      <c r="C4429">
        <v>3</v>
      </c>
      <c r="D4429">
        <v>2020</v>
      </c>
      <c r="G4429" t="s">
        <v>491</v>
      </c>
      <c r="H4429" t="s">
        <v>492</v>
      </c>
      <c r="I4429" t="s">
        <v>493</v>
      </c>
      <c r="J4429">
        <v>12301939</v>
      </c>
      <c r="K4429" t="s">
        <v>22</v>
      </c>
      <c r="L4429" t="s">
        <v>660</v>
      </c>
    </row>
    <row r="4430" spans="1:12" x14ac:dyDescent="0.3">
      <c r="A4430" s="1">
        <v>43906</v>
      </c>
      <c r="B4430">
        <v>16</v>
      </c>
      <c r="C4430">
        <v>3</v>
      </c>
      <c r="D4430">
        <v>2020</v>
      </c>
      <c r="E4430">
        <v>4</v>
      </c>
      <c r="G4430" t="s">
        <v>491</v>
      </c>
      <c r="H4430" t="s">
        <v>492</v>
      </c>
      <c r="I4430" t="s">
        <v>493</v>
      </c>
      <c r="J4430">
        <v>12301939</v>
      </c>
      <c r="K4430" t="s">
        <v>22</v>
      </c>
      <c r="L4430" t="s">
        <v>660</v>
      </c>
    </row>
    <row r="4431" spans="1:12" x14ac:dyDescent="0.3">
      <c r="A4431" s="1">
        <v>43905</v>
      </c>
      <c r="B4431">
        <v>15</v>
      </c>
      <c r="C4431">
        <v>3</v>
      </c>
      <c r="D4431">
        <v>2020</v>
      </c>
      <c r="E4431">
        <v>1</v>
      </c>
      <c r="G4431" t="s">
        <v>491</v>
      </c>
      <c r="H4431" t="s">
        <v>492</v>
      </c>
      <c r="I4431" t="s">
        <v>493</v>
      </c>
      <c r="J4431">
        <v>12301939</v>
      </c>
      <c r="K4431" t="s">
        <v>22</v>
      </c>
      <c r="L4431" t="s">
        <v>660</v>
      </c>
    </row>
    <row r="4432" spans="1:12" x14ac:dyDescent="0.3">
      <c r="A4432" s="1">
        <v>43954</v>
      </c>
      <c r="B4432">
        <v>3</v>
      </c>
      <c r="C4432">
        <v>5</v>
      </c>
      <c r="D4432">
        <v>2020</v>
      </c>
      <c r="G4432" t="s">
        <v>494</v>
      </c>
      <c r="H4432" t="s">
        <v>495</v>
      </c>
      <c r="I4432" t="s">
        <v>496</v>
      </c>
      <c r="J4432">
        <v>52441</v>
      </c>
      <c r="K4432" t="s">
        <v>31</v>
      </c>
      <c r="L4432" t="s">
        <v>660</v>
      </c>
    </row>
    <row r="4433" spans="1:12" x14ac:dyDescent="0.3">
      <c r="A4433" s="1">
        <v>43953</v>
      </c>
      <c r="B4433">
        <v>2</v>
      </c>
      <c r="C4433">
        <v>5</v>
      </c>
      <c r="D4433">
        <v>2020</v>
      </c>
      <c r="G4433" t="s">
        <v>494</v>
      </c>
      <c r="H4433" t="s">
        <v>495</v>
      </c>
      <c r="I4433" t="s">
        <v>496</v>
      </c>
      <c r="J4433">
        <v>52441</v>
      </c>
      <c r="K4433" t="s">
        <v>31</v>
      </c>
      <c r="L4433" t="s">
        <v>660</v>
      </c>
    </row>
    <row r="4434" spans="1:12" x14ac:dyDescent="0.3">
      <c r="A4434" s="1">
        <v>43952</v>
      </c>
      <c r="B4434">
        <v>1</v>
      </c>
      <c r="C4434">
        <v>5</v>
      </c>
      <c r="D4434">
        <v>2020</v>
      </c>
      <c r="G4434" t="s">
        <v>494</v>
      </c>
      <c r="H4434" t="s">
        <v>495</v>
      </c>
      <c r="I4434" t="s">
        <v>496</v>
      </c>
      <c r="J4434">
        <v>52441</v>
      </c>
      <c r="K4434" t="s">
        <v>31</v>
      </c>
      <c r="L4434" t="s">
        <v>660</v>
      </c>
    </row>
    <row r="4435" spans="1:12" x14ac:dyDescent="0.3">
      <c r="A4435" s="1">
        <v>43951</v>
      </c>
      <c r="B4435">
        <v>30</v>
      </c>
      <c r="C4435">
        <v>4</v>
      </c>
      <c r="D4435">
        <v>2020</v>
      </c>
      <c r="G4435" t="s">
        <v>494</v>
      </c>
      <c r="H4435" t="s">
        <v>495</v>
      </c>
      <c r="I4435" t="s">
        <v>496</v>
      </c>
      <c r="J4435">
        <v>52441</v>
      </c>
      <c r="K4435" t="s">
        <v>31</v>
      </c>
      <c r="L4435" t="s">
        <v>660</v>
      </c>
    </row>
    <row r="4436" spans="1:12" x14ac:dyDescent="0.3">
      <c r="A4436" s="1">
        <v>43950</v>
      </c>
      <c r="B4436">
        <v>29</v>
      </c>
      <c r="C4436">
        <v>4</v>
      </c>
      <c r="D4436">
        <v>2020</v>
      </c>
      <c r="G4436" t="s">
        <v>494</v>
      </c>
      <c r="H4436" t="s">
        <v>495</v>
      </c>
      <c r="I4436" t="s">
        <v>496</v>
      </c>
      <c r="J4436">
        <v>52441</v>
      </c>
      <c r="K4436" t="s">
        <v>31</v>
      </c>
      <c r="L4436" t="s">
        <v>660</v>
      </c>
    </row>
    <row r="4437" spans="1:12" x14ac:dyDescent="0.3">
      <c r="A4437" s="1">
        <v>43949</v>
      </c>
      <c r="B4437">
        <v>28</v>
      </c>
      <c r="C4437">
        <v>4</v>
      </c>
      <c r="D4437">
        <v>2020</v>
      </c>
      <c r="G4437" t="s">
        <v>494</v>
      </c>
      <c r="H4437" t="s">
        <v>495</v>
      </c>
      <c r="I4437" t="s">
        <v>496</v>
      </c>
      <c r="J4437">
        <v>52441</v>
      </c>
      <c r="K4437" t="s">
        <v>31</v>
      </c>
      <c r="L4437" t="s">
        <v>660</v>
      </c>
    </row>
    <row r="4438" spans="1:12" x14ac:dyDescent="0.3">
      <c r="A4438" s="1">
        <v>43948</v>
      </c>
      <c r="B4438">
        <v>27</v>
      </c>
      <c r="C4438">
        <v>4</v>
      </c>
      <c r="D4438">
        <v>2020</v>
      </c>
      <c r="G4438" t="s">
        <v>494</v>
      </c>
      <c r="H4438" t="s">
        <v>495</v>
      </c>
      <c r="I4438" t="s">
        <v>496</v>
      </c>
      <c r="J4438">
        <v>52441</v>
      </c>
      <c r="K4438" t="s">
        <v>31</v>
      </c>
      <c r="L4438" t="s">
        <v>660</v>
      </c>
    </row>
    <row r="4439" spans="1:12" x14ac:dyDescent="0.3">
      <c r="A4439" s="1">
        <v>43947</v>
      </c>
      <c r="B4439">
        <v>26</v>
      </c>
      <c r="C4439">
        <v>4</v>
      </c>
      <c r="D4439">
        <v>2020</v>
      </c>
      <c r="G4439" t="s">
        <v>494</v>
      </c>
      <c r="H4439" t="s">
        <v>495</v>
      </c>
      <c r="I4439" t="s">
        <v>496</v>
      </c>
      <c r="J4439">
        <v>52441</v>
      </c>
      <c r="K4439" t="s">
        <v>31</v>
      </c>
      <c r="L4439" t="s">
        <v>660</v>
      </c>
    </row>
    <row r="4440" spans="1:12" x14ac:dyDescent="0.3">
      <c r="A4440" s="1">
        <v>43946</v>
      </c>
      <c r="B4440">
        <v>25</v>
      </c>
      <c r="C4440">
        <v>4</v>
      </c>
      <c r="D4440">
        <v>2020</v>
      </c>
      <c r="G4440" t="s">
        <v>494</v>
      </c>
      <c r="H4440" t="s">
        <v>495</v>
      </c>
      <c r="I4440" t="s">
        <v>496</v>
      </c>
      <c r="J4440">
        <v>52441</v>
      </c>
      <c r="K4440" t="s">
        <v>31</v>
      </c>
      <c r="L4440" t="s">
        <v>660</v>
      </c>
    </row>
    <row r="4441" spans="1:12" x14ac:dyDescent="0.3">
      <c r="A4441" s="1">
        <v>43945</v>
      </c>
      <c r="B4441">
        <v>24</v>
      </c>
      <c r="C4441">
        <v>4</v>
      </c>
      <c r="D4441">
        <v>2020</v>
      </c>
      <c r="G4441" t="s">
        <v>494</v>
      </c>
      <c r="H4441" t="s">
        <v>495</v>
      </c>
      <c r="I4441" t="s">
        <v>496</v>
      </c>
      <c r="J4441">
        <v>52441</v>
      </c>
      <c r="K4441" t="s">
        <v>31</v>
      </c>
      <c r="L4441" t="s">
        <v>660</v>
      </c>
    </row>
    <row r="4442" spans="1:12" x14ac:dyDescent="0.3">
      <c r="A4442" s="1">
        <v>43944</v>
      </c>
      <c r="B4442">
        <v>23</v>
      </c>
      <c r="C4442">
        <v>4</v>
      </c>
      <c r="D4442">
        <v>2020</v>
      </c>
      <c r="G4442" t="s">
        <v>494</v>
      </c>
      <c r="H4442" t="s">
        <v>495</v>
      </c>
      <c r="I4442" t="s">
        <v>496</v>
      </c>
      <c r="J4442">
        <v>52441</v>
      </c>
      <c r="K4442" t="s">
        <v>31</v>
      </c>
      <c r="L4442" t="s">
        <v>660</v>
      </c>
    </row>
    <row r="4443" spans="1:12" x14ac:dyDescent="0.3">
      <c r="A4443" s="1">
        <v>43943</v>
      </c>
      <c r="B4443">
        <v>22</v>
      </c>
      <c r="C4443">
        <v>4</v>
      </c>
      <c r="D4443">
        <v>2020</v>
      </c>
      <c r="G4443" t="s">
        <v>494</v>
      </c>
      <c r="H4443" t="s">
        <v>495</v>
      </c>
      <c r="I4443" t="s">
        <v>496</v>
      </c>
      <c r="J4443">
        <v>52441</v>
      </c>
      <c r="K4443" t="s">
        <v>31</v>
      </c>
      <c r="L4443" t="s">
        <v>660</v>
      </c>
    </row>
    <row r="4444" spans="1:12" x14ac:dyDescent="0.3">
      <c r="A4444" s="1">
        <v>43942</v>
      </c>
      <c r="B4444">
        <v>21</v>
      </c>
      <c r="C4444">
        <v>4</v>
      </c>
      <c r="D4444">
        <v>2020</v>
      </c>
      <c r="G4444" t="s">
        <v>494</v>
      </c>
      <c r="H4444" t="s">
        <v>495</v>
      </c>
      <c r="I4444" t="s">
        <v>496</v>
      </c>
      <c r="J4444">
        <v>52441</v>
      </c>
      <c r="K4444" t="s">
        <v>31</v>
      </c>
      <c r="L4444" t="s">
        <v>660</v>
      </c>
    </row>
    <row r="4445" spans="1:12" x14ac:dyDescent="0.3">
      <c r="A4445" s="1">
        <v>43941</v>
      </c>
      <c r="B4445">
        <v>20</v>
      </c>
      <c r="C4445">
        <v>4</v>
      </c>
      <c r="D4445">
        <v>2020</v>
      </c>
      <c r="E4445">
        <v>1</v>
      </c>
      <c r="G4445" t="s">
        <v>494</v>
      </c>
      <c r="H4445" t="s">
        <v>495</v>
      </c>
      <c r="I4445" t="s">
        <v>496</v>
      </c>
      <c r="J4445">
        <v>52441</v>
      </c>
      <c r="K4445" t="s">
        <v>31</v>
      </c>
      <c r="L4445" t="s">
        <v>660</v>
      </c>
    </row>
    <row r="4446" spans="1:12" x14ac:dyDescent="0.3">
      <c r="A4446" s="1">
        <v>43940</v>
      </c>
      <c r="B4446">
        <v>19</v>
      </c>
      <c r="C4446">
        <v>4</v>
      </c>
      <c r="D4446">
        <v>2020</v>
      </c>
      <c r="G4446" t="s">
        <v>494</v>
      </c>
      <c r="H4446" t="s">
        <v>495</v>
      </c>
      <c r="I4446" t="s">
        <v>496</v>
      </c>
      <c r="J4446">
        <v>52441</v>
      </c>
      <c r="K4446" t="s">
        <v>31</v>
      </c>
      <c r="L4446" t="s">
        <v>660</v>
      </c>
    </row>
    <row r="4447" spans="1:12" x14ac:dyDescent="0.3">
      <c r="A4447" s="1">
        <v>43939</v>
      </c>
      <c r="B4447">
        <v>18</v>
      </c>
      <c r="C4447">
        <v>4</v>
      </c>
      <c r="D4447">
        <v>2020</v>
      </c>
      <c r="G4447" t="s">
        <v>494</v>
      </c>
      <c r="H4447" t="s">
        <v>495</v>
      </c>
      <c r="I4447" t="s">
        <v>496</v>
      </c>
      <c r="J4447">
        <v>52441</v>
      </c>
      <c r="K4447" t="s">
        <v>31</v>
      </c>
      <c r="L4447" t="s">
        <v>660</v>
      </c>
    </row>
    <row r="4448" spans="1:12" x14ac:dyDescent="0.3">
      <c r="A4448" s="1">
        <v>43938</v>
      </c>
      <c r="B4448">
        <v>17</v>
      </c>
      <c r="C4448">
        <v>4</v>
      </c>
      <c r="D4448">
        <v>2020</v>
      </c>
      <c r="G4448" t="s">
        <v>494</v>
      </c>
      <c r="H4448" t="s">
        <v>495</v>
      </c>
      <c r="I4448" t="s">
        <v>496</v>
      </c>
      <c r="J4448">
        <v>52441</v>
      </c>
      <c r="K4448" t="s">
        <v>31</v>
      </c>
      <c r="L4448" t="s">
        <v>660</v>
      </c>
    </row>
    <row r="4449" spans="1:12" x14ac:dyDescent="0.3">
      <c r="A4449" s="1">
        <v>43937</v>
      </c>
      <c r="B4449">
        <v>16</v>
      </c>
      <c r="C4449">
        <v>4</v>
      </c>
      <c r="D4449">
        <v>2020</v>
      </c>
      <c r="G4449" t="s">
        <v>494</v>
      </c>
      <c r="H4449" t="s">
        <v>495</v>
      </c>
      <c r="I4449" t="s">
        <v>496</v>
      </c>
      <c r="J4449">
        <v>52441</v>
      </c>
      <c r="K4449" t="s">
        <v>31</v>
      </c>
      <c r="L4449" t="s">
        <v>660</v>
      </c>
    </row>
    <row r="4450" spans="1:12" x14ac:dyDescent="0.3">
      <c r="A4450" s="1">
        <v>43936</v>
      </c>
      <c r="B4450">
        <v>15</v>
      </c>
      <c r="C4450">
        <v>4</v>
      </c>
      <c r="D4450">
        <v>2020</v>
      </c>
      <c r="E4450">
        <v>2</v>
      </c>
      <c r="G4450" t="s">
        <v>494</v>
      </c>
      <c r="H4450" t="s">
        <v>495</v>
      </c>
      <c r="I4450" t="s">
        <v>496</v>
      </c>
      <c r="J4450">
        <v>52441</v>
      </c>
      <c r="K4450" t="s">
        <v>31</v>
      </c>
      <c r="L4450" t="s">
        <v>660</v>
      </c>
    </row>
    <row r="4451" spans="1:12" x14ac:dyDescent="0.3">
      <c r="A4451" s="1">
        <v>43935</v>
      </c>
      <c r="B4451">
        <v>14</v>
      </c>
      <c r="C4451">
        <v>4</v>
      </c>
      <c r="D4451">
        <v>2020</v>
      </c>
      <c r="G4451" t="s">
        <v>494</v>
      </c>
      <c r="H4451" t="s">
        <v>495</v>
      </c>
      <c r="I4451" t="s">
        <v>496</v>
      </c>
      <c r="J4451">
        <v>52441</v>
      </c>
      <c r="K4451" t="s">
        <v>31</v>
      </c>
      <c r="L4451" t="s">
        <v>660</v>
      </c>
    </row>
    <row r="4452" spans="1:12" x14ac:dyDescent="0.3">
      <c r="A4452" s="1">
        <v>43934</v>
      </c>
      <c r="B4452">
        <v>13</v>
      </c>
      <c r="C4452">
        <v>4</v>
      </c>
      <c r="D4452">
        <v>2020</v>
      </c>
      <c r="G4452" t="s">
        <v>494</v>
      </c>
      <c r="H4452" t="s">
        <v>495</v>
      </c>
      <c r="I4452" t="s">
        <v>496</v>
      </c>
      <c r="J4452">
        <v>52441</v>
      </c>
      <c r="K4452" t="s">
        <v>31</v>
      </c>
      <c r="L4452" t="s">
        <v>660</v>
      </c>
    </row>
    <row r="4453" spans="1:12" x14ac:dyDescent="0.3">
      <c r="A4453" s="1">
        <v>43933</v>
      </c>
      <c r="B4453">
        <v>12</v>
      </c>
      <c r="C4453">
        <v>4</v>
      </c>
      <c r="D4453">
        <v>2020</v>
      </c>
      <c r="G4453" t="s">
        <v>494</v>
      </c>
      <c r="H4453" t="s">
        <v>495</v>
      </c>
      <c r="I4453" t="s">
        <v>496</v>
      </c>
      <c r="J4453">
        <v>52441</v>
      </c>
      <c r="K4453" t="s">
        <v>31</v>
      </c>
      <c r="L4453" t="s">
        <v>660</v>
      </c>
    </row>
    <row r="4454" spans="1:12" x14ac:dyDescent="0.3">
      <c r="A4454" s="1">
        <v>43932</v>
      </c>
      <c r="B4454">
        <v>11</v>
      </c>
      <c r="C4454">
        <v>4</v>
      </c>
      <c r="D4454">
        <v>2020</v>
      </c>
      <c r="E4454">
        <v>1</v>
      </c>
      <c r="G4454" t="s">
        <v>494</v>
      </c>
      <c r="H4454" t="s">
        <v>495</v>
      </c>
      <c r="I4454" t="s">
        <v>496</v>
      </c>
      <c r="J4454">
        <v>52441</v>
      </c>
      <c r="K4454" t="s">
        <v>31</v>
      </c>
      <c r="L4454" t="s">
        <v>660</v>
      </c>
    </row>
    <row r="4455" spans="1:12" x14ac:dyDescent="0.3">
      <c r="A4455" s="1">
        <v>43931</v>
      </c>
      <c r="B4455">
        <v>10</v>
      </c>
      <c r="C4455">
        <v>4</v>
      </c>
      <c r="D4455">
        <v>2020</v>
      </c>
      <c r="G4455" t="s">
        <v>494</v>
      </c>
      <c r="H4455" t="s">
        <v>495</v>
      </c>
      <c r="I4455" t="s">
        <v>496</v>
      </c>
      <c r="J4455">
        <v>52441</v>
      </c>
      <c r="K4455" t="s">
        <v>31</v>
      </c>
      <c r="L4455" t="s">
        <v>660</v>
      </c>
    </row>
    <row r="4456" spans="1:12" x14ac:dyDescent="0.3">
      <c r="A4456" s="1">
        <v>43930</v>
      </c>
      <c r="B4456">
        <v>9</v>
      </c>
      <c r="C4456">
        <v>4</v>
      </c>
      <c r="D4456">
        <v>2020</v>
      </c>
      <c r="G4456" t="s">
        <v>494</v>
      </c>
      <c r="H4456" t="s">
        <v>495</v>
      </c>
      <c r="I4456" t="s">
        <v>496</v>
      </c>
      <c r="J4456">
        <v>52441</v>
      </c>
      <c r="K4456" t="s">
        <v>31</v>
      </c>
      <c r="L4456" t="s">
        <v>660</v>
      </c>
    </row>
    <row r="4457" spans="1:12" x14ac:dyDescent="0.3">
      <c r="A4457" s="1">
        <v>43929</v>
      </c>
      <c r="B4457">
        <v>8</v>
      </c>
      <c r="C4457">
        <v>4</v>
      </c>
      <c r="D4457">
        <v>2020</v>
      </c>
      <c r="G4457" t="s">
        <v>494</v>
      </c>
      <c r="H4457" t="s">
        <v>495</v>
      </c>
      <c r="I4457" t="s">
        <v>496</v>
      </c>
      <c r="J4457">
        <v>52441</v>
      </c>
      <c r="K4457" t="s">
        <v>31</v>
      </c>
      <c r="L4457" t="s">
        <v>660</v>
      </c>
    </row>
    <row r="4458" spans="1:12" x14ac:dyDescent="0.3">
      <c r="A4458" s="1">
        <v>43928</v>
      </c>
      <c r="B4458">
        <v>7</v>
      </c>
      <c r="C4458">
        <v>4</v>
      </c>
      <c r="D4458">
        <v>2020</v>
      </c>
      <c r="E4458">
        <v>1</v>
      </c>
      <c r="G4458" t="s">
        <v>494</v>
      </c>
      <c r="H4458" t="s">
        <v>495</v>
      </c>
      <c r="I4458" t="s">
        <v>496</v>
      </c>
      <c r="J4458">
        <v>52441</v>
      </c>
      <c r="K4458" t="s">
        <v>31</v>
      </c>
      <c r="L4458" t="s">
        <v>660</v>
      </c>
    </row>
    <row r="4459" spans="1:12" x14ac:dyDescent="0.3">
      <c r="A4459" s="1">
        <v>43927</v>
      </c>
      <c r="B4459">
        <v>6</v>
      </c>
      <c r="C4459">
        <v>4</v>
      </c>
      <c r="D4459">
        <v>2020</v>
      </c>
      <c r="G4459" t="s">
        <v>494</v>
      </c>
      <c r="H4459" t="s">
        <v>495</v>
      </c>
      <c r="I4459" t="s">
        <v>496</v>
      </c>
      <c r="J4459">
        <v>52441</v>
      </c>
      <c r="K4459" t="s">
        <v>31</v>
      </c>
      <c r="L4459" t="s">
        <v>660</v>
      </c>
    </row>
    <row r="4460" spans="1:12" x14ac:dyDescent="0.3">
      <c r="A4460" s="1">
        <v>43926</v>
      </c>
      <c r="B4460">
        <v>5</v>
      </c>
      <c r="C4460">
        <v>4</v>
      </c>
      <c r="D4460">
        <v>2020</v>
      </c>
      <c r="E4460">
        <v>1</v>
      </c>
      <c r="G4460" t="s">
        <v>494</v>
      </c>
      <c r="H4460" t="s">
        <v>495</v>
      </c>
      <c r="I4460" t="s">
        <v>496</v>
      </c>
      <c r="J4460">
        <v>52441</v>
      </c>
      <c r="K4460" t="s">
        <v>31</v>
      </c>
      <c r="L4460" t="s">
        <v>660</v>
      </c>
    </row>
    <row r="4461" spans="1:12" x14ac:dyDescent="0.3">
      <c r="A4461" s="1">
        <v>43925</v>
      </c>
      <c r="B4461">
        <v>4</v>
      </c>
      <c r="C4461">
        <v>4</v>
      </c>
      <c r="D4461">
        <v>2020</v>
      </c>
      <c r="E4461">
        <v>1</v>
      </c>
      <c r="G4461" t="s">
        <v>494</v>
      </c>
      <c r="H4461" t="s">
        <v>495</v>
      </c>
      <c r="I4461" t="s">
        <v>496</v>
      </c>
      <c r="J4461">
        <v>52441</v>
      </c>
      <c r="K4461" t="s">
        <v>31</v>
      </c>
      <c r="L4461" t="s">
        <v>660</v>
      </c>
    </row>
    <row r="4462" spans="1:12" x14ac:dyDescent="0.3">
      <c r="A4462" s="1">
        <v>43924</v>
      </c>
      <c r="B4462">
        <v>3</v>
      </c>
      <c r="C4462">
        <v>4</v>
      </c>
      <c r="D4462">
        <v>2020</v>
      </c>
      <c r="G4462" t="s">
        <v>494</v>
      </c>
      <c r="H4462" t="s">
        <v>495</v>
      </c>
      <c r="I4462" t="s">
        <v>496</v>
      </c>
      <c r="J4462">
        <v>52441</v>
      </c>
      <c r="K4462" t="s">
        <v>31</v>
      </c>
      <c r="L4462" t="s">
        <v>660</v>
      </c>
    </row>
    <row r="4463" spans="1:12" x14ac:dyDescent="0.3">
      <c r="A4463" s="1">
        <v>43923</v>
      </c>
      <c r="B4463">
        <v>2</v>
      </c>
      <c r="C4463">
        <v>4</v>
      </c>
      <c r="D4463">
        <v>2020</v>
      </c>
      <c r="G4463" t="s">
        <v>494</v>
      </c>
      <c r="H4463" t="s">
        <v>495</v>
      </c>
      <c r="I4463" t="s">
        <v>496</v>
      </c>
      <c r="J4463">
        <v>52441</v>
      </c>
      <c r="K4463" t="s">
        <v>31</v>
      </c>
      <c r="L4463" t="s">
        <v>660</v>
      </c>
    </row>
    <row r="4464" spans="1:12" x14ac:dyDescent="0.3">
      <c r="A4464" s="1">
        <v>43922</v>
      </c>
      <c r="B4464">
        <v>1</v>
      </c>
      <c r="C4464">
        <v>4</v>
      </c>
      <c r="D4464">
        <v>2020</v>
      </c>
      <c r="E4464">
        <v>1</v>
      </c>
      <c r="G4464" t="s">
        <v>494</v>
      </c>
      <c r="H4464" t="s">
        <v>495</v>
      </c>
      <c r="I4464" t="s">
        <v>496</v>
      </c>
      <c r="J4464">
        <v>52441</v>
      </c>
      <c r="K4464" t="s">
        <v>31</v>
      </c>
      <c r="L4464" t="s">
        <v>660</v>
      </c>
    </row>
    <row r="4465" spans="1:12" x14ac:dyDescent="0.3">
      <c r="A4465" s="1">
        <v>43921</v>
      </c>
      <c r="B4465">
        <v>31</v>
      </c>
      <c r="C4465">
        <v>3</v>
      </c>
      <c r="D4465">
        <v>2020</v>
      </c>
      <c r="G4465" t="s">
        <v>494</v>
      </c>
      <c r="H4465" t="s">
        <v>495</v>
      </c>
      <c r="I4465" t="s">
        <v>496</v>
      </c>
      <c r="J4465">
        <v>52441</v>
      </c>
      <c r="K4465" t="s">
        <v>31</v>
      </c>
      <c r="L4465" t="s">
        <v>660</v>
      </c>
    </row>
    <row r="4466" spans="1:12" x14ac:dyDescent="0.3">
      <c r="A4466" s="1">
        <v>43920</v>
      </c>
      <c r="B4466">
        <v>30</v>
      </c>
      <c r="C4466">
        <v>3</v>
      </c>
      <c r="D4466">
        <v>2020</v>
      </c>
      <c r="E4466">
        <v>5</v>
      </c>
      <c r="G4466" t="s">
        <v>494</v>
      </c>
      <c r="H4466" t="s">
        <v>495</v>
      </c>
      <c r="I4466" t="s">
        <v>496</v>
      </c>
      <c r="J4466">
        <v>52441</v>
      </c>
      <c r="K4466" t="s">
        <v>31</v>
      </c>
      <c r="L4466" t="s">
        <v>660</v>
      </c>
    </row>
    <row r="4467" spans="1:12" x14ac:dyDescent="0.3">
      <c r="A4467" s="1">
        <v>43919</v>
      </c>
      <c r="B4467">
        <v>29</v>
      </c>
      <c r="C4467">
        <v>3</v>
      </c>
      <c r="D4467">
        <v>2020</v>
      </c>
      <c r="G4467" t="s">
        <v>494</v>
      </c>
      <c r="H4467" t="s">
        <v>495</v>
      </c>
      <c r="I4467" t="s">
        <v>496</v>
      </c>
      <c r="J4467">
        <v>52441</v>
      </c>
      <c r="K4467" t="s">
        <v>31</v>
      </c>
      <c r="L4467" t="s">
        <v>660</v>
      </c>
    </row>
    <row r="4468" spans="1:12" x14ac:dyDescent="0.3">
      <c r="A4468" s="1">
        <v>43918</v>
      </c>
      <c r="B4468">
        <v>28</v>
      </c>
      <c r="C4468">
        <v>3</v>
      </c>
      <c r="D4468">
        <v>2020</v>
      </c>
      <c r="G4468" t="s">
        <v>494</v>
      </c>
      <c r="H4468" t="s">
        <v>495</v>
      </c>
      <c r="I4468" t="s">
        <v>496</v>
      </c>
      <c r="J4468">
        <v>52441</v>
      </c>
      <c r="K4468" t="s">
        <v>31</v>
      </c>
      <c r="L4468" t="s">
        <v>660</v>
      </c>
    </row>
    <row r="4469" spans="1:12" x14ac:dyDescent="0.3">
      <c r="A4469" s="1">
        <v>43917</v>
      </c>
      <c r="B4469">
        <v>27</v>
      </c>
      <c r="C4469">
        <v>3</v>
      </c>
      <c r="D4469">
        <v>2020</v>
      </c>
      <c r="G4469" t="s">
        <v>494</v>
      </c>
      <c r="H4469" t="s">
        <v>495</v>
      </c>
      <c r="I4469" t="s">
        <v>496</v>
      </c>
      <c r="J4469">
        <v>52441</v>
      </c>
      <c r="K4469" t="s">
        <v>31</v>
      </c>
      <c r="L4469" t="s">
        <v>660</v>
      </c>
    </row>
    <row r="4470" spans="1:12" x14ac:dyDescent="0.3">
      <c r="A4470" s="1">
        <v>43916</v>
      </c>
      <c r="B4470">
        <v>26</v>
      </c>
      <c r="C4470">
        <v>3</v>
      </c>
      <c r="D4470">
        <v>2020</v>
      </c>
      <c r="E4470">
        <v>2</v>
      </c>
      <c r="G4470" t="s">
        <v>494</v>
      </c>
      <c r="H4470" t="s">
        <v>495</v>
      </c>
      <c r="I4470" t="s">
        <v>496</v>
      </c>
      <c r="J4470">
        <v>52441</v>
      </c>
      <c r="K4470" t="s">
        <v>31</v>
      </c>
      <c r="L4470" t="s">
        <v>660</v>
      </c>
    </row>
    <row r="4471" spans="1:12" x14ac:dyDescent="0.3">
      <c r="A4471" s="1">
        <v>43954</v>
      </c>
      <c r="B4471">
        <v>3</v>
      </c>
      <c r="C4471">
        <v>5</v>
      </c>
      <c r="D4471">
        <v>2020</v>
      </c>
      <c r="G4471" t="s">
        <v>497</v>
      </c>
      <c r="H4471" t="s">
        <v>498</v>
      </c>
      <c r="I4471" t="s">
        <v>499</v>
      </c>
      <c r="J4471">
        <v>181889</v>
      </c>
      <c r="K4471" t="s">
        <v>31</v>
      </c>
      <c r="L4471" t="s">
        <v>660</v>
      </c>
    </row>
    <row r="4472" spans="1:12" x14ac:dyDescent="0.3">
      <c r="A4472" s="1">
        <v>43953</v>
      </c>
      <c r="B4472">
        <v>2</v>
      </c>
      <c r="C4472">
        <v>5</v>
      </c>
      <c r="D4472">
        <v>2020</v>
      </c>
      <c r="G4472" t="s">
        <v>497</v>
      </c>
      <c r="H4472" t="s">
        <v>498</v>
      </c>
      <c r="I4472" t="s">
        <v>499</v>
      </c>
      <c r="J4472">
        <v>181889</v>
      </c>
      <c r="K4472" t="s">
        <v>31</v>
      </c>
      <c r="L4472" t="s">
        <v>660</v>
      </c>
    </row>
    <row r="4473" spans="1:12" x14ac:dyDescent="0.3">
      <c r="A4473" s="1">
        <v>43952</v>
      </c>
      <c r="B4473">
        <v>1</v>
      </c>
      <c r="C4473">
        <v>5</v>
      </c>
      <c r="D4473">
        <v>2020</v>
      </c>
      <c r="G4473" t="s">
        <v>497</v>
      </c>
      <c r="H4473" t="s">
        <v>498</v>
      </c>
      <c r="I4473" t="s">
        <v>499</v>
      </c>
      <c r="J4473">
        <v>181889</v>
      </c>
      <c r="K4473" t="s">
        <v>31</v>
      </c>
      <c r="L4473" t="s">
        <v>660</v>
      </c>
    </row>
    <row r="4474" spans="1:12" x14ac:dyDescent="0.3">
      <c r="A4474" s="1">
        <v>43951</v>
      </c>
      <c r="B4474">
        <v>30</v>
      </c>
      <c r="C4474">
        <v>4</v>
      </c>
      <c r="D4474">
        <v>2020</v>
      </c>
      <c r="E4474">
        <v>2</v>
      </c>
      <c r="G4474" t="s">
        <v>497</v>
      </c>
      <c r="H4474" t="s">
        <v>498</v>
      </c>
      <c r="I4474" t="s">
        <v>499</v>
      </c>
      <c r="J4474">
        <v>181889</v>
      </c>
      <c r="K4474" t="s">
        <v>31</v>
      </c>
      <c r="L4474" t="s">
        <v>660</v>
      </c>
    </row>
    <row r="4475" spans="1:12" x14ac:dyDescent="0.3">
      <c r="A4475" s="1">
        <v>43950</v>
      </c>
      <c r="B4475">
        <v>29</v>
      </c>
      <c r="C4475">
        <v>4</v>
      </c>
      <c r="D4475">
        <v>2020</v>
      </c>
      <c r="G4475" t="s">
        <v>497</v>
      </c>
      <c r="H4475" t="s">
        <v>498</v>
      </c>
      <c r="I4475" t="s">
        <v>499</v>
      </c>
      <c r="J4475">
        <v>181889</v>
      </c>
      <c r="K4475" t="s">
        <v>31</v>
      </c>
      <c r="L4475" t="s">
        <v>660</v>
      </c>
    </row>
    <row r="4476" spans="1:12" x14ac:dyDescent="0.3">
      <c r="A4476" s="1">
        <v>43949</v>
      </c>
      <c r="B4476">
        <v>28</v>
      </c>
      <c r="C4476">
        <v>4</v>
      </c>
      <c r="D4476">
        <v>2020</v>
      </c>
      <c r="G4476" t="s">
        <v>497</v>
      </c>
      <c r="H4476" t="s">
        <v>498</v>
      </c>
      <c r="I4476" t="s">
        <v>499</v>
      </c>
      <c r="J4476">
        <v>181889</v>
      </c>
      <c r="K4476" t="s">
        <v>31</v>
      </c>
      <c r="L4476" t="s">
        <v>660</v>
      </c>
    </row>
    <row r="4477" spans="1:12" x14ac:dyDescent="0.3">
      <c r="A4477" s="1">
        <v>43948</v>
      </c>
      <c r="B4477">
        <v>27</v>
      </c>
      <c r="C4477">
        <v>4</v>
      </c>
      <c r="D4477">
        <v>2020</v>
      </c>
      <c r="G4477" t="s">
        <v>497</v>
      </c>
      <c r="H4477" t="s">
        <v>498</v>
      </c>
      <c r="I4477" t="s">
        <v>499</v>
      </c>
      <c r="J4477">
        <v>181889</v>
      </c>
      <c r="K4477" t="s">
        <v>31</v>
      </c>
      <c r="L4477" t="s">
        <v>660</v>
      </c>
    </row>
    <row r="4478" spans="1:12" x14ac:dyDescent="0.3">
      <c r="A4478" s="1">
        <v>43947</v>
      </c>
      <c r="B4478">
        <v>26</v>
      </c>
      <c r="C4478">
        <v>4</v>
      </c>
      <c r="D4478">
        <v>2020</v>
      </c>
      <c r="G4478" t="s">
        <v>497</v>
      </c>
      <c r="H4478" t="s">
        <v>498</v>
      </c>
      <c r="I4478" t="s">
        <v>499</v>
      </c>
      <c r="J4478">
        <v>181889</v>
      </c>
      <c r="K4478" t="s">
        <v>31</v>
      </c>
      <c r="L4478" t="s">
        <v>660</v>
      </c>
    </row>
    <row r="4479" spans="1:12" x14ac:dyDescent="0.3">
      <c r="A4479" s="1">
        <v>43946</v>
      </c>
      <c r="B4479">
        <v>25</v>
      </c>
      <c r="C4479">
        <v>4</v>
      </c>
      <c r="D4479">
        <v>2020</v>
      </c>
      <c r="G4479" t="s">
        <v>497</v>
      </c>
      <c r="H4479" t="s">
        <v>498</v>
      </c>
      <c r="I4479" t="s">
        <v>499</v>
      </c>
      <c r="J4479">
        <v>181889</v>
      </c>
      <c r="K4479" t="s">
        <v>31</v>
      </c>
      <c r="L4479" t="s">
        <v>660</v>
      </c>
    </row>
    <row r="4480" spans="1:12" x14ac:dyDescent="0.3">
      <c r="A4480" s="1">
        <v>43945</v>
      </c>
      <c r="B4480">
        <v>24</v>
      </c>
      <c r="C4480">
        <v>4</v>
      </c>
      <c r="D4480">
        <v>2020</v>
      </c>
      <c r="G4480" t="s">
        <v>497</v>
      </c>
      <c r="H4480" t="s">
        <v>498</v>
      </c>
      <c r="I4480" t="s">
        <v>499</v>
      </c>
      <c r="J4480">
        <v>181889</v>
      </c>
      <c r="K4480" t="s">
        <v>31</v>
      </c>
      <c r="L4480" t="s">
        <v>660</v>
      </c>
    </row>
    <row r="4481" spans="1:12" x14ac:dyDescent="0.3">
      <c r="A4481" s="1">
        <v>43944</v>
      </c>
      <c r="B4481">
        <v>23</v>
      </c>
      <c r="C4481">
        <v>4</v>
      </c>
      <c r="D4481">
        <v>2020</v>
      </c>
      <c r="G4481" t="s">
        <v>497</v>
      </c>
      <c r="H4481" t="s">
        <v>498</v>
      </c>
      <c r="I4481" t="s">
        <v>499</v>
      </c>
      <c r="J4481">
        <v>181889</v>
      </c>
      <c r="K4481" t="s">
        <v>31</v>
      </c>
      <c r="L4481" t="s">
        <v>660</v>
      </c>
    </row>
    <row r="4482" spans="1:12" x14ac:dyDescent="0.3">
      <c r="A4482" s="1">
        <v>43943</v>
      </c>
      <c r="B4482">
        <v>22</v>
      </c>
      <c r="C4482">
        <v>4</v>
      </c>
      <c r="D4482">
        <v>2020</v>
      </c>
      <c r="G4482" t="s">
        <v>497</v>
      </c>
      <c r="H4482" t="s">
        <v>498</v>
      </c>
      <c r="I4482" t="s">
        <v>499</v>
      </c>
      <c r="J4482">
        <v>181889</v>
      </c>
      <c r="K4482" t="s">
        <v>31</v>
      </c>
      <c r="L4482" t="s">
        <v>660</v>
      </c>
    </row>
    <row r="4483" spans="1:12" x14ac:dyDescent="0.3">
      <c r="A4483" s="1">
        <v>43942</v>
      </c>
      <c r="B4483">
        <v>21</v>
      </c>
      <c r="C4483">
        <v>4</v>
      </c>
      <c r="D4483">
        <v>2020</v>
      </c>
      <c r="G4483" t="s">
        <v>497</v>
      </c>
      <c r="H4483" t="s">
        <v>498</v>
      </c>
      <c r="I4483" t="s">
        <v>499</v>
      </c>
      <c r="J4483">
        <v>181889</v>
      </c>
      <c r="K4483" t="s">
        <v>31</v>
      </c>
      <c r="L4483" t="s">
        <v>660</v>
      </c>
    </row>
    <row r="4484" spans="1:12" x14ac:dyDescent="0.3">
      <c r="A4484" s="1">
        <v>43941</v>
      </c>
      <c r="B4484">
        <v>20</v>
      </c>
      <c r="C4484">
        <v>4</v>
      </c>
      <c r="D4484">
        <v>2020</v>
      </c>
      <c r="G4484" t="s">
        <v>497</v>
      </c>
      <c r="H4484" t="s">
        <v>498</v>
      </c>
      <c r="I4484" t="s">
        <v>499</v>
      </c>
      <c r="J4484">
        <v>181889</v>
      </c>
      <c r="K4484" t="s">
        <v>31</v>
      </c>
      <c r="L4484" t="s">
        <v>660</v>
      </c>
    </row>
    <row r="4485" spans="1:12" x14ac:dyDescent="0.3">
      <c r="A4485" s="1">
        <v>43940</v>
      </c>
      <c r="B4485">
        <v>19</v>
      </c>
      <c r="C4485">
        <v>4</v>
      </c>
      <c r="D4485">
        <v>2020</v>
      </c>
      <c r="G4485" t="s">
        <v>497</v>
      </c>
      <c r="H4485" t="s">
        <v>498</v>
      </c>
      <c r="I4485" t="s">
        <v>499</v>
      </c>
      <c r="J4485">
        <v>181889</v>
      </c>
      <c r="K4485" t="s">
        <v>31</v>
      </c>
      <c r="L4485" t="s">
        <v>660</v>
      </c>
    </row>
    <row r="4486" spans="1:12" x14ac:dyDescent="0.3">
      <c r="A4486" s="1">
        <v>43939</v>
      </c>
      <c r="B4486">
        <v>18</v>
      </c>
      <c r="C4486">
        <v>4</v>
      </c>
      <c r="D4486">
        <v>2020</v>
      </c>
      <c r="G4486" t="s">
        <v>497</v>
      </c>
      <c r="H4486" t="s">
        <v>498</v>
      </c>
      <c r="I4486" t="s">
        <v>499</v>
      </c>
      <c r="J4486">
        <v>181889</v>
      </c>
      <c r="K4486" t="s">
        <v>31</v>
      </c>
      <c r="L4486" t="s">
        <v>660</v>
      </c>
    </row>
    <row r="4487" spans="1:12" x14ac:dyDescent="0.3">
      <c r="A4487" s="1">
        <v>43938</v>
      </c>
      <c r="B4487">
        <v>17</v>
      </c>
      <c r="C4487">
        <v>4</v>
      </c>
      <c r="D4487">
        <v>2020</v>
      </c>
      <c r="G4487" t="s">
        <v>497</v>
      </c>
      <c r="H4487" t="s">
        <v>498</v>
      </c>
      <c r="I4487" t="s">
        <v>499</v>
      </c>
      <c r="J4487">
        <v>181889</v>
      </c>
      <c r="K4487" t="s">
        <v>31</v>
      </c>
      <c r="L4487" t="s">
        <v>660</v>
      </c>
    </row>
    <row r="4488" spans="1:12" x14ac:dyDescent="0.3">
      <c r="A4488" s="1">
        <v>43937</v>
      </c>
      <c r="B4488">
        <v>16</v>
      </c>
      <c r="C4488">
        <v>4</v>
      </c>
      <c r="D4488">
        <v>2020</v>
      </c>
      <c r="G4488" t="s">
        <v>497</v>
      </c>
      <c r="H4488" t="s">
        <v>498</v>
      </c>
      <c r="I4488" t="s">
        <v>499</v>
      </c>
      <c r="J4488">
        <v>181889</v>
      </c>
      <c r="K4488" t="s">
        <v>31</v>
      </c>
      <c r="L4488" t="s">
        <v>660</v>
      </c>
    </row>
    <row r="4489" spans="1:12" x14ac:dyDescent="0.3">
      <c r="A4489" s="1">
        <v>43936</v>
      </c>
      <c r="B4489">
        <v>15</v>
      </c>
      <c r="C4489">
        <v>4</v>
      </c>
      <c r="D4489">
        <v>2020</v>
      </c>
      <c r="G4489" t="s">
        <v>497</v>
      </c>
      <c r="H4489" t="s">
        <v>498</v>
      </c>
      <c r="I4489" t="s">
        <v>499</v>
      </c>
      <c r="J4489">
        <v>181889</v>
      </c>
      <c r="K4489" t="s">
        <v>31</v>
      </c>
      <c r="L4489" t="s">
        <v>660</v>
      </c>
    </row>
    <row r="4490" spans="1:12" x14ac:dyDescent="0.3">
      <c r="A4490" s="1">
        <v>43935</v>
      </c>
      <c r="B4490">
        <v>14</v>
      </c>
      <c r="C4490">
        <v>4</v>
      </c>
      <c r="D4490">
        <v>2020</v>
      </c>
      <c r="G4490" t="s">
        <v>497</v>
      </c>
      <c r="H4490" t="s">
        <v>498</v>
      </c>
      <c r="I4490" t="s">
        <v>499</v>
      </c>
      <c r="J4490">
        <v>181889</v>
      </c>
      <c r="K4490" t="s">
        <v>31</v>
      </c>
      <c r="L4490" t="s">
        <v>660</v>
      </c>
    </row>
    <row r="4491" spans="1:12" x14ac:dyDescent="0.3">
      <c r="A4491" s="1">
        <v>43934</v>
      </c>
      <c r="B4491">
        <v>13</v>
      </c>
      <c r="C4491">
        <v>4</v>
      </c>
      <c r="D4491">
        <v>2020</v>
      </c>
      <c r="G4491" t="s">
        <v>497</v>
      </c>
      <c r="H4491" t="s">
        <v>498</v>
      </c>
      <c r="I4491" t="s">
        <v>499</v>
      </c>
      <c r="J4491">
        <v>181889</v>
      </c>
      <c r="K4491" t="s">
        <v>31</v>
      </c>
      <c r="L4491" t="s">
        <v>660</v>
      </c>
    </row>
    <row r="4492" spans="1:12" x14ac:dyDescent="0.3">
      <c r="A4492" s="1">
        <v>43933</v>
      </c>
      <c r="B4492">
        <v>12</v>
      </c>
      <c r="C4492">
        <v>4</v>
      </c>
      <c r="D4492">
        <v>2020</v>
      </c>
      <c r="G4492" t="s">
        <v>497</v>
      </c>
      <c r="H4492" t="s">
        <v>498</v>
      </c>
      <c r="I4492" t="s">
        <v>499</v>
      </c>
      <c r="J4492">
        <v>181889</v>
      </c>
      <c r="K4492" t="s">
        <v>31</v>
      </c>
      <c r="L4492" t="s">
        <v>660</v>
      </c>
    </row>
    <row r="4493" spans="1:12" x14ac:dyDescent="0.3">
      <c r="A4493" s="1">
        <v>43932</v>
      </c>
      <c r="B4493">
        <v>11</v>
      </c>
      <c r="C4493">
        <v>4</v>
      </c>
      <c r="D4493">
        <v>2020</v>
      </c>
      <c r="E4493">
        <v>1</v>
      </c>
      <c r="G4493" t="s">
        <v>497</v>
      </c>
      <c r="H4493" t="s">
        <v>498</v>
      </c>
      <c r="I4493" t="s">
        <v>499</v>
      </c>
      <c r="J4493">
        <v>181889</v>
      </c>
      <c r="K4493" t="s">
        <v>31</v>
      </c>
      <c r="L4493" t="s">
        <v>660</v>
      </c>
    </row>
    <row r="4494" spans="1:12" x14ac:dyDescent="0.3">
      <c r="A4494" s="1">
        <v>43931</v>
      </c>
      <c r="B4494">
        <v>10</v>
      </c>
      <c r="C4494">
        <v>4</v>
      </c>
      <c r="D4494">
        <v>2020</v>
      </c>
      <c r="G4494" t="s">
        <v>497</v>
      </c>
      <c r="H4494" t="s">
        <v>498</v>
      </c>
      <c r="I4494" t="s">
        <v>499</v>
      </c>
      <c r="J4494">
        <v>181889</v>
      </c>
      <c r="K4494" t="s">
        <v>31</v>
      </c>
      <c r="L4494" t="s">
        <v>660</v>
      </c>
    </row>
    <row r="4495" spans="1:12" x14ac:dyDescent="0.3">
      <c r="A4495" s="1">
        <v>43930</v>
      </c>
      <c r="B4495">
        <v>9</v>
      </c>
      <c r="C4495">
        <v>4</v>
      </c>
      <c r="D4495">
        <v>2020</v>
      </c>
      <c r="G4495" t="s">
        <v>497</v>
      </c>
      <c r="H4495" t="s">
        <v>498</v>
      </c>
      <c r="I4495" t="s">
        <v>499</v>
      </c>
      <c r="J4495">
        <v>181889</v>
      </c>
      <c r="K4495" t="s">
        <v>31</v>
      </c>
      <c r="L4495" t="s">
        <v>660</v>
      </c>
    </row>
    <row r="4496" spans="1:12" x14ac:dyDescent="0.3">
      <c r="A4496" s="1">
        <v>43929</v>
      </c>
      <c r="B4496">
        <v>8</v>
      </c>
      <c r="C4496">
        <v>4</v>
      </c>
      <c r="D4496">
        <v>2020</v>
      </c>
      <c r="G4496" t="s">
        <v>497</v>
      </c>
      <c r="H4496" t="s">
        <v>498</v>
      </c>
      <c r="I4496" t="s">
        <v>499</v>
      </c>
      <c r="J4496">
        <v>181889</v>
      </c>
      <c r="K4496" t="s">
        <v>31</v>
      </c>
      <c r="L4496" t="s">
        <v>660</v>
      </c>
    </row>
    <row r="4497" spans="1:12" x14ac:dyDescent="0.3">
      <c r="A4497" s="1">
        <v>43928</v>
      </c>
      <c r="B4497">
        <v>7</v>
      </c>
      <c r="C4497">
        <v>4</v>
      </c>
      <c r="D4497">
        <v>2020</v>
      </c>
      <c r="G4497" t="s">
        <v>497</v>
      </c>
      <c r="H4497" t="s">
        <v>498</v>
      </c>
      <c r="I4497" t="s">
        <v>499</v>
      </c>
      <c r="J4497">
        <v>181889</v>
      </c>
      <c r="K4497" t="s">
        <v>31</v>
      </c>
      <c r="L4497" t="s">
        <v>660</v>
      </c>
    </row>
    <row r="4498" spans="1:12" x14ac:dyDescent="0.3">
      <c r="A4498" s="1">
        <v>43927</v>
      </c>
      <c r="B4498">
        <v>6</v>
      </c>
      <c r="C4498">
        <v>4</v>
      </c>
      <c r="D4498">
        <v>2020</v>
      </c>
      <c r="G4498" t="s">
        <v>497</v>
      </c>
      <c r="H4498" t="s">
        <v>498</v>
      </c>
      <c r="I4498" t="s">
        <v>499</v>
      </c>
      <c r="J4498">
        <v>181889</v>
      </c>
      <c r="K4498" t="s">
        <v>31</v>
      </c>
      <c r="L4498" t="s">
        <v>660</v>
      </c>
    </row>
    <row r="4499" spans="1:12" x14ac:dyDescent="0.3">
      <c r="A4499" s="1">
        <v>43926</v>
      </c>
      <c r="B4499">
        <v>5</v>
      </c>
      <c r="C4499">
        <v>4</v>
      </c>
      <c r="D4499">
        <v>2020</v>
      </c>
      <c r="E4499">
        <v>1</v>
      </c>
      <c r="G4499" t="s">
        <v>497</v>
      </c>
      <c r="H4499" t="s">
        <v>498</v>
      </c>
      <c r="I4499" t="s">
        <v>499</v>
      </c>
      <c r="J4499">
        <v>181889</v>
      </c>
      <c r="K4499" t="s">
        <v>31</v>
      </c>
      <c r="L4499" t="s">
        <v>660</v>
      </c>
    </row>
    <row r="4500" spans="1:12" x14ac:dyDescent="0.3">
      <c r="A4500" s="1">
        <v>43925</v>
      </c>
      <c r="B4500">
        <v>4</v>
      </c>
      <c r="C4500">
        <v>4</v>
      </c>
      <c r="D4500">
        <v>2020</v>
      </c>
      <c r="G4500" t="s">
        <v>497</v>
      </c>
      <c r="H4500" t="s">
        <v>498</v>
      </c>
      <c r="I4500" t="s">
        <v>499</v>
      </c>
      <c r="J4500">
        <v>181889</v>
      </c>
      <c r="K4500" t="s">
        <v>31</v>
      </c>
      <c r="L4500" t="s">
        <v>660</v>
      </c>
    </row>
    <row r="4501" spans="1:12" x14ac:dyDescent="0.3">
      <c r="A4501" s="1">
        <v>43924</v>
      </c>
      <c r="B4501">
        <v>3</v>
      </c>
      <c r="C4501">
        <v>4</v>
      </c>
      <c r="D4501">
        <v>2020</v>
      </c>
      <c r="G4501" t="s">
        <v>497</v>
      </c>
      <c r="H4501" t="s">
        <v>498</v>
      </c>
      <c r="I4501" t="s">
        <v>499</v>
      </c>
      <c r="J4501">
        <v>181889</v>
      </c>
      <c r="K4501" t="s">
        <v>31</v>
      </c>
      <c r="L4501" t="s">
        <v>660</v>
      </c>
    </row>
    <row r="4502" spans="1:12" x14ac:dyDescent="0.3">
      <c r="A4502" s="1">
        <v>43923</v>
      </c>
      <c r="B4502">
        <v>2</v>
      </c>
      <c r="C4502">
        <v>4</v>
      </c>
      <c r="D4502">
        <v>2020</v>
      </c>
      <c r="G4502" t="s">
        <v>497</v>
      </c>
      <c r="H4502" t="s">
        <v>498</v>
      </c>
      <c r="I4502" t="s">
        <v>499</v>
      </c>
      <c r="J4502">
        <v>181889</v>
      </c>
      <c r="K4502" t="s">
        <v>31</v>
      </c>
      <c r="L4502" t="s">
        <v>660</v>
      </c>
    </row>
    <row r="4503" spans="1:12" x14ac:dyDescent="0.3">
      <c r="A4503" s="1">
        <v>43922</v>
      </c>
      <c r="B4503">
        <v>1</v>
      </c>
      <c r="C4503">
        <v>4</v>
      </c>
      <c r="D4503">
        <v>2020</v>
      </c>
      <c r="E4503">
        <v>4</v>
      </c>
      <c r="G4503" t="s">
        <v>497</v>
      </c>
      <c r="H4503" t="s">
        <v>498</v>
      </c>
      <c r="I4503" t="s">
        <v>499</v>
      </c>
      <c r="J4503">
        <v>181889</v>
      </c>
      <c r="K4503" t="s">
        <v>31</v>
      </c>
      <c r="L4503" t="s">
        <v>660</v>
      </c>
    </row>
    <row r="4504" spans="1:12" x14ac:dyDescent="0.3">
      <c r="A4504" s="1">
        <v>43921</v>
      </c>
      <c r="B4504">
        <v>31</v>
      </c>
      <c r="C4504">
        <v>3</v>
      </c>
      <c r="D4504">
        <v>2020</v>
      </c>
      <c r="G4504" t="s">
        <v>497</v>
      </c>
      <c r="H4504" t="s">
        <v>498</v>
      </c>
      <c r="I4504" t="s">
        <v>499</v>
      </c>
      <c r="J4504">
        <v>181889</v>
      </c>
      <c r="K4504" t="s">
        <v>31</v>
      </c>
      <c r="L4504" t="s">
        <v>660</v>
      </c>
    </row>
    <row r="4505" spans="1:12" x14ac:dyDescent="0.3">
      <c r="A4505" s="1">
        <v>43920</v>
      </c>
      <c r="B4505">
        <v>30</v>
      </c>
      <c r="C4505">
        <v>3</v>
      </c>
      <c r="D4505">
        <v>2020</v>
      </c>
      <c r="E4505">
        <v>5</v>
      </c>
      <c r="G4505" t="s">
        <v>497</v>
      </c>
      <c r="H4505" t="s">
        <v>498</v>
      </c>
      <c r="I4505" t="s">
        <v>499</v>
      </c>
      <c r="J4505">
        <v>181889</v>
      </c>
      <c r="K4505" t="s">
        <v>31</v>
      </c>
      <c r="L4505" t="s">
        <v>660</v>
      </c>
    </row>
    <row r="4506" spans="1:12" x14ac:dyDescent="0.3">
      <c r="A4506" s="1">
        <v>43919</v>
      </c>
      <c r="B4506">
        <v>29</v>
      </c>
      <c r="C4506">
        <v>3</v>
      </c>
      <c r="D4506">
        <v>2020</v>
      </c>
      <c r="E4506">
        <v>1</v>
      </c>
      <c r="G4506" t="s">
        <v>497</v>
      </c>
      <c r="H4506" t="s">
        <v>498</v>
      </c>
      <c r="I4506" t="s">
        <v>499</v>
      </c>
      <c r="J4506">
        <v>181889</v>
      </c>
      <c r="K4506" t="s">
        <v>31</v>
      </c>
      <c r="L4506" t="s">
        <v>660</v>
      </c>
    </row>
    <row r="4507" spans="1:12" x14ac:dyDescent="0.3">
      <c r="A4507" s="1">
        <v>43918</v>
      </c>
      <c r="B4507">
        <v>28</v>
      </c>
      <c r="C4507">
        <v>3</v>
      </c>
      <c r="D4507">
        <v>2020</v>
      </c>
      <c r="G4507" t="s">
        <v>497</v>
      </c>
      <c r="H4507" t="s">
        <v>498</v>
      </c>
      <c r="I4507" t="s">
        <v>499</v>
      </c>
      <c r="J4507">
        <v>181889</v>
      </c>
      <c r="K4507" t="s">
        <v>31</v>
      </c>
      <c r="L4507" t="s">
        <v>660</v>
      </c>
    </row>
    <row r="4508" spans="1:12" x14ac:dyDescent="0.3">
      <c r="A4508" s="1">
        <v>43917</v>
      </c>
      <c r="B4508">
        <v>27</v>
      </c>
      <c r="C4508">
        <v>3</v>
      </c>
      <c r="D4508">
        <v>2020</v>
      </c>
      <c r="G4508" t="s">
        <v>497</v>
      </c>
      <c r="H4508" t="s">
        <v>498</v>
      </c>
      <c r="I4508" t="s">
        <v>499</v>
      </c>
      <c r="J4508">
        <v>181889</v>
      </c>
      <c r="K4508" t="s">
        <v>31</v>
      </c>
      <c r="L4508" t="s">
        <v>660</v>
      </c>
    </row>
    <row r="4509" spans="1:12" x14ac:dyDescent="0.3">
      <c r="A4509" s="1">
        <v>43916</v>
      </c>
      <c r="B4509">
        <v>26</v>
      </c>
      <c r="C4509">
        <v>3</v>
      </c>
      <c r="D4509">
        <v>2020</v>
      </c>
      <c r="E4509">
        <v>1</v>
      </c>
      <c r="G4509" t="s">
        <v>497</v>
      </c>
      <c r="H4509" t="s">
        <v>498</v>
      </c>
      <c r="I4509" t="s">
        <v>499</v>
      </c>
      <c r="J4509">
        <v>181889</v>
      </c>
      <c r="K4509" t="s">
        <v>31</v>
      </c>
      <c r="L4509" t="s">
        <v>660</v>
      </c>
    </row>
    <row r="4510" spans="1:12" x14ac:dyDescent="0.3">
      <c r="A4510" s="1">
        <v>43915</v>
      </c>
      <c r="B4510">
        <v>25</v>
      </c>
      <c r="C4510">
        <v>3</v>
      </c>
      <c r="D4510">
        <v>2020</v>
      </c>
      <c r="G4510" t="s">
        <v>497</v>
      </c>
      <c r="H4510" t="s">
        <v>498</v>
      </c>
      <c r="I4510" t="s">
        <v>499</v>
      </c>
      <c r="J4510">
        <v>181889</v>
      </c>
      <c r="K4510" t="s">
        <v>31</v>
      </c>
      <c r="L4510" t="s">
        <v>660</v>
      </c>
    </row>
    <row r="4511" spans="1:12" x14ac:dyDescent="0.3">
      <c r="A4511" s="1">
        <v>43914</v>
      </c>
      <c r="B4511">
        <v>24</v>
      </c>
      <c r="C4511">
        <v>3</v>
      </c>
      <c r="D4511">
        <v>2020</v>
      </c>
      <c r="G4511" t="s">
        <v>497</v>
      </c>
      <c r="H4511" t="s">
        <v>498</v>
      </c>
      <c r="I4511" t="s">
        <v>499</v>
      </c>
      <c r="J4511">
        <v>181889</v>
      </c>
      <c r="K4511" t="s">
        <v>31</v>
      </c>
      <c r="L4511" t="s">
        <v>660</v>
      </c>
    </row>
    <row r="4512" spans="1:12" x14ac:dyDescent="0.3">
      <c r="A4512" s="1">
        <v>43913</v>
      </c>
      <c r="B4512">
        <v>23</v>
      </c>
      <c r="C4512">
        <v>3</v>
      </c>
      <c r="D4512">
        <v>2020</v>
      </c>
      <c r="G4512" t="s">
        <v>497</v>
      </c>
      <c r="H4512" t="s">
        <v>498</v>
      </c>
      <c r="I4512" t="s">
        <v>499</v>
      </c>
      <c r="J4512">
        <v>181889</v>
      </c>
      <c r="K4512" t="s">
        <v>31</v>
      </c>
      <c r="L4512" t="s">
        <v>660</v>
      </c>
    </row>
    <row r="4513" spans="1:12" x14ac:dyDescent="0.3">
      <c r="A4513" s="1">
        <v>43912</v>
      </c>
      <c r="B4513">
        <v>22</v>
      </c>
      <c r="C4513">
        <v>3</v>
      </c>
      <c r="D4513">
        <v>2020</v>
      </c>
      <c r="G4513" t="s">
        <v>497</v>
      </c>
      <c r="H4513" t="s">
        <v>498</v>
      </c>
      <c r="I4513" t="s">
        <v>499</v>
      </c>
      <c r="J4513">
        <v>181889</v>
      </c>
      <c r="K4513" t="s">
        <v>31</v>
      </c>
      <c r="L4513" t="s">
        <v>660</v>
      </c>
    </row>
    <row r="4514" spans="1:12" x14ac:dyDescent="0.3">
      <c r="A4514" s="1">
        <v>43911</v>
      </c>
      <c r="B4514">
        <v>21</v>
      </c>
      <c r="C4514">
        <v>3</v>
      </c>
      <c r="D4514">
        <v>2020</v>
      </c>
      <c r="G4514" t="s">
        <v>497</v>
      </c>
      <c r="H4514" t="s">
        <v>498</v>
      </c>
      <c r="I4514" t="s">
        <v>499</v>
      </c>
      <c r="J4514">
        <v>181889</v>
      </c>
      <c r="K4514" t="s">
        <v>31</v>
      </c>
      <c r="L4514" t="s">
        <v>660</v>
      </c>
    </row>
    <row r="4515" spans="1:12" x14ac:dyDescent="0.3">
      <c r="A4515" s="1">
        <v>43910</v>
      </c>
      <c r="B4515">
        <v>20</v>
      </c>
      <c r="C4515">
        <v>3</v>
      </c>
      <c r="D4515">
        <v>2020</v>
      </c>
      <c r="G4515" t="s">
        <v>497</v>
      </c>
      <c r="H4515" t="s">
        <v>498</v>
      </c>
      <c r="I4515" t="s">
        <v>499</v>
      </c>
      <c r="J4515">
        <v>181889</v>
      </c>
      <c r="K4515" t="s">
        <v>31</v>
      </c>
      <c r="L4515" t="s">
        <v>660</v>
      </c>
    </row>
    <row r="4516" spans="1:12" x14ac:dyDescent="0.3">
      <c r="A4516" s="1">
        <v>43909</v>
      </c>
      <c r="B4516">
        <v>19</v>
      </c>
      <c r="C4516">
        <v>3</v>
      </c>
      <c r="D4516">
        <v>2020</v>
      </c>
      <c r="G4516" t="s">
        <v>497</v>
      </c>
      <c r="H4516" t="s">
        <v>498</v>
      </c>
      <c r="I4516" t="s">
        <v>499</v>
      </c>
      <c r="J4516">
        <v>181889</v>
      </c>
      <c r="K4516" t="s">
        <v>31</v>
      </c>
      <c r="L4516" t="s">
        <v>660</v>
      </c>
    </row>
    <row r="4517" spans="1:12" x14ac:dyDescent="0.3">
      <c r="A4517" s="1">
        <v>43908</v>
      </c>
      <c r="B4517">
        <v>18</v>
      </c>
      <c r="C4517">
        <v>3</v>
      </c>
      <c r="D4517">
        <v>2020</v>
      </c>
      <c r="G4517" t="s">
        <v>497</v>
      </c>
      <c r="H4517" t="s">
        <v>498</v>
      </c>
      <c r="I4517" t="s">
        <v>499</v>
      </c>
      <c r="J4517">
        <v>181889</v>
      </c>
      <c r="K4517" t="s">
        <v>31</v>
      </c>
      <c r="L4517" t="s">
        <v>660</v>
      </c>
    </row>
    <row r="4518" spans="1:12" x14ac:dyDescent="0.3">
      <c r="A4518" s="1">
        <v>43907</v>
      </c>
      <c r="B4518">
        <v>17</v>
      </c>
      <c r="C4518">
        <v>3</v>
      </c>
      <c r="D4518">
        <v>2020</v>
      </c>
      <c r="G4518" t="s">
        <v>497</v>
      </c>
      <c r="H4518" t="s">
        <v>498</v>
      </c>
      <c r="I4518" t="s">
        <v>499</v>
      </c>
      <c r="J4518">
        <v>181889</v>
      </c>
      <c r="K4518" t="s">
        <v>31</v>
      </c>
      <c r="L4518" t="s">
        <v>660</v>
      </c>
    </row>
    <row r="4519" spans="1:12" x14ac:dyDescent="0.3">
      <c r="A4519" s="1">
        <v>43906</v>
      </c>
      <c r="B4519">
        <v>16</v>
      </c>
      <c r="C4519">
        <v>3</v>
      </c>
      <c r="D4519">
        <v>2020</v>
      </c>
      <c r="G4519" t="s">
        <v>497</v>
      </c>
      <c r="H4519" t="s">
        <v>498</v>
      </c>
      <c r="I4519" t="s">
        <v>499</v>
      </c>
      <c r="J4519">
        <v>181889</v>
      </c>
      <c r="K4519" t="s">
        <v>31</v>
      </c>
      <c r="L4519" t="s">
        <v>660</v>
      </c>
    </row>
    <row r="4520" spans="1:12" x14ac:dyDescent="0.3">
      <c r="A4520" s="1">
        <v>43905</v>
      </c>
      <c r="B4520">
        <v>15</v>
      </c>
      <c r="C4520">
        <v>3</v>
      </c>
      <c r="D4520">
        <v>2020</v>
      </c>
      <c r="E4520">
        <v>2</v>
      </c>
      <c r="G4520" t="s">
        <v>497</v>
      </c>
      <c r="H4520" t="s">
        <v>498</v>
      </c>
      <c r="I4520" t="s">
        <v>499</v>
      </c>
      <c r="J4520">
        <v>181889</v>
      </c>
      <c r="K4520" t="s">
        <v>31</v>
      </c>
      <c r="L4520" t="s">
        <v>660</v>
      </c>
    </row>
    <row r="4521" spans="1:12" x14ac:dyDescent="0.3">
      <c r="A4521" s="1">
        <v>43954</v>
      </c>
      <c r="B4521">
        <v>3</v>
      </c>
      <c r="C4521">
        <v>5</v>
      </c>
      <c r="D4521">
        <v>2020</v>
      </c>
      <c r="G4521" t="s">
        <v>500</v>
      </c>
      <c r="H4521" t="s">
        <v>501</v>
      </c>
      <c r="I4521" t="s">
        <v>502</v>
      </c>
      <c r="J4521">
        <v>110210</v>
      </c>
      <c r="K4521" t="s">
        <v>31</v>
      </c>
      <c r="L4521" t="s">
        <v>660</v>
      </c>
    </row>
    <row r="4522" spans="1:12" x14ac:dyDescent="0.3">
      <c r="A4522" s="1">
        <v>43953</v>
      </c>
      <c r="B4522">
        <v>2</v>
      </c>
      <c r="C4522">
        <v>5</v>
      </c>
      <c r="D4522">
        <v>2020</v>
      </c>
      <c r="G4522" t="s">
        <v>500</v>
      </c>
      <c r="H4522" t="s">
        <v>501</v>
      </c>
      <c r="I4522" t="s">
        <v>502</v>
      </c>
      <c r="J4522">
        <v>110210</v>
      </c>
      <c r="K4522" t="s">
        <v>31</v>
      </c>
      <c r="L4522" t="s">
        <v>660</v>
      </c>
    </row>
    <row r="4523" spans="1:12" x14ac:dyDescent="0.3">
      <c r="A4523" s="1">
        <v>43952</v>
      </c>
      <c r="B4523">
        <v>1</v>
      </c>
      <c r="C4523">
        <v>5</v>
      </c>
      <c r="D4523">
        <v>2020</v>
      </c>
      <c r="G4523" t="s">
        <v>500</v>
      </c>
      <c r="H4523" t="s">
        <v>501</v>
      </c>
      <c r="I4523" t="s">
        <v>502</v>
      </c>
      <c r="J4523">
        <v>110210</v>
      </c>
      <c r="K4523" t="s">
        <v>31</v>
      </c>
      <c r="L4523" t="s">
        <v>660</v>
      </c>
    </row>
    <row r="4524" spans="1:12" x14ac:dyDescent="0.3">
      <c r="A4524" s="1">
        <v>43951</v>
      </c>
      <c r="B4524">
        <v>30</v>
      </c>
      <c r="C4524">
        <v>4</v>
      </c>
      <c r="D4524">
        <v>2020</v>
      </c>
      <c r="G4524" t="s">
        <v>500</v>
      </c>
      <c r="H4524" t="s">
        <v>501</v>
      </c>
      <c r="I4524" t="s">
        <v>502</v>
      </c>
      <c r="J4524">
        <v>110210</v>
      </c>
      <c r="K4524" t="s">
        <v>31</v>
      </c>
      <c r="L4524" t="s">
        <v>660</v>
      </c>
    </row>
    <row r="4525" spans="1:12" x14ac:dyDescent="0.3">
      <c r="A4525" s="1">
        <v>43950</v>
      </c>
      <c r="B4525">
        <v>29</v>
      </c>
      <c r="C4525">
        <v>4</v>
      </c>
      <c r="D4525">
        <v>2020</v>
      </c>
      <c r="E4525">
        <v>1</v>
      </c>
      <c r="G4525" t="s">
        <v>500</v>
      </c>
      <c r="H4525" t="s">
        <v>501</v>
      </c>
      <c r="I4525" t="s">
        <v>502</v>
      </c>
      <c r="J4525">
        <v>110210</v>
      </c>
      <c r="K4525" t="s">
        <v>31</v>
      </c>
      <c r="L4525" t="s">
        <v>660</v>
      </c>
    </row>
    <row r="4526" spans="1:12" x14ac:dyDescent="0.3">
      <c r="A4526" s="1">
        <v>43949</v>
      </c>
      <c r="B4526">
        <v>28</v>
      </c>
      <c r="C4526">
        <v>4</v>
      </c>
      <c r="D4526">
        <v>2020</v>
      </c>
      <c r="E4526">
        <v>1</v>
      </c>
      <c r="G4526" t="s">
        <v>500</v>
      </c>
      <c r="H4526" t="s">
        <v>501</v>
      </c>
      <c r="I4526" t="s">
        <v>502</v>
      </c>
      <c r="J4526">
        <v>110210</v>
      </c>
      <c r="K4526" t="s">
        <v>31</v>
      </c>
      <c r="L4526" t="s">
        <v>660</v>
      </c>
    </row>
    <row r="4527" spans="1:12" x14ac:dyDescent="0.3">
      <c r="A4527" s="1">
        <v>43948</v>
      </c>
      <c r="B4527">
        <v>27</v>
      </c>
      <c r="C4527">
        <v>4</v>
      </c>
      <c r="D4527">
        <v>2020</v>
      </c>
      <c r="G4527" t="s">
        <v>500</v>
      </c>
      <c r="H4527" t="s">
        <v>501</v>
      </c>
      <c r="I4527" t="s">
        <v>502</v>
      </c>
      <c r="J4527">
        <v>110210</v>
      </c>
      <c r="K4527" t="s">
        <v>31</v>
      </c>
      <c r="L4527" t="s">
        <v>660</v>
      </c>
    </row>
    <row r="4528" spans="1:12" x14ac:dyDescent="0.3">
      <c r="A4528" s="1">
        <v>43947</v>
      </c>
      <c r="B4528">
        <v>26</v>
      </c>
      <c r="C4528">
        <v>4</v>
      </c>
      <c r="D4528">
        <v>2020</v>
      </c>
      <c r="G4528" t="s">
        <v>500</v>
      </c>
      <c r="H4528" t="s">
        <v>501</v>
      </c>
      <c r="I4528" t="s">
        <v>502</v>
      </c>
      <c r="J4528">
        <v>110210</v>
      </c>
      <c r="K4528" t="s">
        <v>31</v>
      </c>
      <c r="L4528" t="s">
        <v>660</v>
      </c>
    </row>
    <row r="4529" spans="1:12" x14ac:dyDescent="0.3">
      <c r="A4529" s="1">
        <v>43946</v>
      </c>
      <c r="B4529">
        <v>25</v>
      </c>
      <c r="C4529">
        <v>4</v>
      </c>
      <c r="D4529">
        <v>2020</v>
      </c>
      <c r="E4529">
        <v>1</v>
      </c>
      <c r="G4529" t="s">
        <v>500</v>
      </c>
      <c r="H4529" t="s">
        <v>501</v>
      </c>
      <c r="I4529" t="s">
        <v>502</v>
      </c>
      <c r="J4529">
        <v>110210</v>
      </c>
      <c r="K4529" t="s">
        <v>31</v>
      </c>
      <c r="L4529" t="s">
        <v>660</v>
      </c>
    </row>
    <row r="4530" spans="1:12" x14ac:dyDescent="0.3">
      <c r="A4530" s="1">
        <v>43945</v>
      </c>
      <c r="B4530">
        <v>24</v>
      </c>
      <c r="C4530">
        <v>4</v>
      </c>
      <c r="D4530">
        <v>2020</v>
      </c>
      <c r="G4530" t="s">
        <v>500</v>
      </c>
      <c r="H4530" t="s">
        <v>501</v>
      </c>
      <c r="I4530" t="s">
        <v>502</v>
      </c>
      <c r="J4530">
        <v>110210</v>
      </c>
      <c r="K4530" t="s">
        <v>31</v>
      </c>
      <c r="L4530" t="s">
        <v>660</v>
      </c>
    </row>
    <row r="4531" spans="1:12" x14ac:dyDescent="0.3">
      <c r="A4531" s="1">
        <v>43944</v>
      </c>
      <c r="B4531">
        <v>23</v>
      </c>
      <c r="C4531">
        <v>4</v>
      </c>
      <c r="D4531">
        <v>2020</v>
      </c>
      <c r="E4531">
        <v>1</v>
      </c>
      <c r="G4531" t="s">
        <v>500</v>
      </c>
      <c r="H4531" t="s">
        <v>501</v>
      </c>
      <c r="I4531" t="s">
        <v>502</v>
      </c>
      <c r="J4531">
        <v>110210</v>
      </c>
      <c r="K4531" t="s">
        <v>31</v>
      </c>
      <c r="L4531" t="s">
        <v>660</v>
      </c>
    </row>
    <row r="4532" spans="1:12" x14ac:dyDescent="0.3">
      <c r="A4532" s="1">
        <v>43943</v>
      </c>
      <c r="B4532">
        <v>22</v>
      </c>
      <c r="C4532">
        <v>4</v>
      </c>
      <c r="D4532">
        <v>2020</v>
      </c>
      <c r="G4532" t="s">
        <v>500</v>
      </c>
      <c r="H4532" t="s">
        <v>501</v>
      </c>
      <c r="I4532" t="s">
        <v>502</v>
      </c>
      <c r="J4532">
        <v>110210</v>
      </c>
      <c r="K4532" t="s">
        <v>31</v>
      </c>
      <c r="L4532" t="s">
        <v>660</v>
      </c>
    </row>
    <row r="4533" spans="1:12" x14ac:dyDescent="0.3">
      <c r="A4533" s="1">
        <v>43942</v>
      </c>
      <c r="B4533">
        <v>21</v>
      </c>
      <c r="C4533">
        <v>4</v>
      </c>
      <c r="D4533">
        <v>2020</v>
      </c>
      <c r="G4533" t="s">
        <v>500</v>
      </c>
      <c r="H4533" t="s">
        <v>501</v>
      </c>
      <c r="I4533" t="s">
        <v>502</v>
      </c>
      <c r="J4533">
        <v>110210</v>
      </c>
      <c r="K4533" t="s">
        <v>31</v>
      </c>
      <c r="L4533" t="s">
        <v>660</v>
      </c>
    </row>
    <row r="4534" spans="1:12" x14ac:dyDescent="0.3">
      <c r="A4534" s="1">
        <v>43941</v>
      </c>
      <c r="B4534">
        <v>20</v>
      </c>
      <c r="C4534">
        <v>4</v>
      </c>
      <c r="D4534">
        <v>2020</v>
      </c>
      <c r="G4534" t="s">
        <v>500</v>
      </c>
      <c r="H4534" t="s">
        <v>501</v>
      </c>
      <c r="I4534" t="s">
        <v>502</v>
      </c>
      <c r="J4534">
        <v>110210</v>
      </c>
      <c r="K4534" t="s">
        <v>31</v>
      </c>
      <c r="L4534" t="s">
        <v>660</v>
      </c>
    </row>
    <row r="4535" spans="1:12" x14ac:dyDescent="0.3">
      <c r="A4535" s="1">
        <v>43940</v>
      </c>
      <c r="B4535">
        <v>19</v>
      </c>
      <c r="C4535">
        <v>4</v>
      </c>
      <c r="D4535">
        <v>2020</v>
      </c>
      <c r="G4535" t="s">
        <v>500</v>
      </c>
      <c r="H4535" t="s">
        <v>501</v>
      </c>
      <c r="I4535" t="s">
        <v>502</v>
      </c>
      <c r="J4535">
        <v>110210</v>
      </c>
      <c r="K4535" t="s">
        <v>31</v>
      </c>
      <c r="L4535" t="s">
        <v>660</v>
      </c>
    </row>
    <row r="4536" spans="1:12" x14ac:dyDescent="0.3">
      <c r="A4536" s="1">
        <v>43939</v>
      </c>
      <c r="B4536">
        <v>18</v>
      </c>
      <c r="C4536">
        <v>4</v>
      </c>
      <c r="D4536">
        <v>2020</v>
      </c>
      <c r="G4536" t="s">
        <v>500</v>
      </c>
      <c r="H4536" t="s">
        <v>501</v>
      </c>
      <c r="I4536" t="s">
        <v>502</v>
      </c>
      <c r="J4536">
        <v>110210</v>
      </c>
      <c r="K4536" t="s">
        <v>31</v>
      </c>
      <c r="L4536" t="s">
        <v>660</v>
      </c>
    </row>
    <row r="4537" spans="1:12" x14ac:dyDescent="0.3">
      <c r="A4537" s="1">
        <v>43938</v>
      </c>
      <c r="B4537">
        <v>17</v>
      </c>
      <c r="C4537">
        <v>4</v>
      </c>
      <c r="D4537">
        <v>2020</v>
      </c>
      <c r="G4537" t="s">
        <v>500</v>
      </c>
      <c r="H4537" t="s">
        <v>501</v>
      </c>
      <c r="I4537" t="s">
        <v>502</v>
      </c>
      <c r="J4537">
        <v>110210</v>
      </c>
      <c r="K4537" t="s">
        <v>31</v>
      </c>
      <c r="L4537" t="s">
        <v>660</v>
      </c>
    </row>
    <row r="4538" spans="1:12" x14ac:dyDescent="0.3">
      <c r="A4538" s="1">
        <v>43937</v>
      </c>
      <c r="B4538">
        <v>16</v>
      </c>
      <c r="C4538">
        <v>4</v>
      </c>
      <c r="D4538">
        <v>2020</v>
      </c>
      <c r="G4538" t="s">
        <v>500</v>
      </c>
      <c r="H4538" t="s">
        <v>501</v>
      </c>
      <c r="I4538" t="s">
        <v>502</v>
      </c>
      <c r="J4538">
        <v>110210</v>
      </c>
      <c r="K4538" t="s">
        <v>31</v>
      </c>
      <c r="L4538" t="s">
        <v>660</v>
      </c>
    </row>
    <row r="4539" spans="1:12" x14ac:dyDescent="0.3">
      <c r="A4539" s="1">
        <v>43936</v>
      </c>
      <c r="B4539">
        <v>15</v>
      </c>
      <c r="C4539">
        <v>4</v>
      </c>
      <c r="D4539">
        <v>2020</v>
      </c>
      <c r="G4539" t="s">
        <v>500</v>
      </c>
      <c r="H4539" t="s">
        <v>501</v>
      </c>
      <c r="I4539" t="s">
        <v>502</v>
      </c>
      <c r="J4539">
        <v>110210</v>
      </c>
      <c r="K4539" t="s">
        <v>31</v>
      </c>
      <c r="L4539" t="s">
        <v>660</v>
      </c>
    </row>
    <row r="4540" spans="1:12" x14ac:dyDescent="0.3">
      <c r="A4540" s="1">
        <v>43935</v>
      </c>
      <c r="B4540">
        <v>14</v>
      </c>
      <c r="C4540">
        <v>4</v>
      </c>
      <c r="D4540">
        <v>2020</v>
      </c>
      <c r="G4540" t="s">
        <v>500</v>
      </c>
      <c r="H4540" t="s">
        <v>501</v>
      </c>
      <c r="I4540" t="s">
        <v>502</v>
      </c>
      <c r="J4540">
        <v>110210</v>
      </c>
      <c r="K4540" t="s">
        <v>31</v>
      </c>
      <c r="L4540" t="s">
        <v>660</v>
      </c>
    </row>
    <row r="4541" spans="1:12" x14ac:dyDescent="0.3">
      <c r="A4541" s="1">
        <v>43934</v>
      </c>
      <c r="B4541">
        <v>13</v>
      </c>
      <c r="C4541">
        <v>4</v>
      </c>
      <c r="D4541">
        <v>2020</v>
      </c>
      <c r="G4541" t="s">
        <v>500</v>
      </c>
      <c r="H4541" t="s">
        <v>501</v>
      </c>
      <c r="I4541" t="s">
        <v>502</v>
      </c>
      <c r="J4541">
        <v>110210</v>
      </c>
      <c r="K4541" t="s">
        <v>31</v>
      </c>
      <c r="L4541" t="s">
        <v>660</v>
      </c>
    </row>
    <row r="4542" spans="1:12" x14ac:dyDescent="0.3">
      <c r="A4542" s="1">
        <v>43933</v>
      </c>
      <c r="B4542">
        <v>12</v>
      </c>
      <c r="C4542">
        <v>4</v>
      </c>
      <c r="D4542">
        <v>2020</v>
      </c>
      <c r="G4542" t="s">
        <v>500</v>
      </c>
      <c r="H4542" t="s">
        <v>501</v>
      </c>
      <c r="I4542" t="s">
        <v>502</v>
      </c>
      <c r="J4542">
        <v>110210</v>
      </c>
      <c r="K4542" t="s">
        <v>31</v>
      </c>
      <c r="L4542" t="s">
        <v>660</v>
      </c>
    </row>
    <row r="4543" spans="1:12" x14ac:dyDescent="0.3">
      <c r="A4543" s="1">
        <v>43932</v>
      </c>
      <c r="B4543">
        <v>11</v>
      </c>
      <c r="C4543">
        <v>4</v>
      </c>
      <c r="D4543">
        <v>2020</v>
      </c>
      <c r="G4543" t="s">
        <v>500</v>
      </c>
      <c r="H4543" t="s">
        <v>501</v>
      </c>
      <c r="I4543" t="s">
        <v>502</v>
      </c>
      <c r="J4543">
        <v>110210</v>
      </c>
      <c r="K4543" t="s">
        <v>31</v>
      </c>
      <c r="L4543" t="s">
        <v>660</v>
      </c>
    </row>
    <row r="4544" spans="1:12" x14ac:dyDescent="0.3">
      <c r="A4544" s="1">
        <v>43931</v>
      </c>
      <c r="B4544">
        <v>10</v>
      </c>
      <c r="C4544">
        <v>4</v>
      </c>
      <c r="D4544">
        <v>2020</v>
      </c>
      <c r="E4544">
        <v>4</v>
      </c>
      <c r="G4544" t="s">
        <v>500</v>
      </c>
      <c r="H4544" t="s">
        <v>501</v>
      </c>
      <c r="I4544" t="s">
        <v>502</v>
      </c>
      <c r="J4544">
        <v>110210</v>
      </c>
      <c r="K4544" t="s">
        <v>31</v>
      </c>
      <c r="L4544" t="s">
        <v>660</v>
      </c>
    </row>
    <row r="4545" spans="1:12" x14ac:dyDescent="0.3">
      <c r="A4545" s="1">
        <v>43930</v>
      </c>
      <c r="B4545">
        <v>9</v>
      </c>
      <c r="C4545">
        <v>4</v>
      </c>
      <c r="D4545">
        <v>2020</v>
      </c>
      <c r="G4545" t="s">
        <v>500</v>
      </c>
      <c r="H4545" t="s">
        <v>501</v>
      </c>
      <c r="I4545" t="s">
        <v>502</v>
      </c>
      <c r="J4545">
        <v>110210</v>
      </c>
      <c r="K4545" t="s">
        <v>31</v>
      </c>
      <c r="L4545" t="s">
        <v>660</v>
      </c>
    </row>
    <row r="4546" spans="1:12" x14ac:dyDescent="0.3">
      <c r="A4546" s="1">
        <v>43929</v>
      </c>
      <c r="B4546">
        <v>8</v>
      </c>
      <c r="C4546">
        <v>4</v>
      </c>
      <c r="D4546">
        <v>2020</v>
      </c>
      <c r="E4546">
        <v>1</v>
      </c>
      <c r="G4546" t="s">
        <v>500</v>
      </c>
      <c r="H4546" t="s">
        <v>501</v>
      </c>
      <c r="I4546" t="s">
        <v>502</v>
      </c>
      <c r="J4546">
        <v>110210</v>
      </c>
      <c r="K4546" t="s">
        <v>31</v>
      </c>
      <c r="L4546" t="s">
        <v>660</v>
      </c>
    </row>
    <row r="4547" spans="1:12" x14ac:dyDescent="0.3">
      <c r="A4547" s="1">
        <v>43928</v>
      </c>
      <c r="B4547">
        <v>7</v>
      </c>
      <c r="C4547">
        <v>4</v>
      </c>
      <c r="D4547">
        <v>2020</v>
      </c>
      <c r="G4547" t="s">
        <v>500</v>
      </c>
      <c r="H4547" t="s">
        <v>501</v>
      </c>
      <c r="I4547" t="s">
        <v>502</v>
      </c>
      <c r="J4547">
        <v>110210</v>
      </c>
      <c r="K4547" t="s">
        <v>31</v>
      </c>
      <c r="L4547" t="s">
        <v>660</v>
      </c>
    </row>
    <row r="4548" spans="1:12" x14ac:dyDescent="0.3">
      <c r="A4548" s="1">
        <v>43927</v>
      </c>
      <c r="B4548">
        <v>6</v>
      </c>
      <c r="C4548">
        <v>4</v>
      </c>
      <c r="D4548">
        <v>2020</v>
      </c>
      <c r="G4548" t="s">
        <v>500</v>
      </c>
      <c r="H4548" t="s">
        <v>501</v>
      </c>
      <c r="I4548" t="s">
        <v>502</v>
      </c>
      <c r="J4548">
        <v>110210</v>
      </c>
      <c r="K4548" t="s">
        <v>31</v>
      </c>
      <c r="L4548" t="s">
        <v>660</v>
      </c>
    </row>
    <row r="4549" spans="1:12" x14ac:dyDescent="0.3">
      <c r="A4549" s="1">
        <v>43926</v>
      </c>
      <c r="B4549">
        <v>5</v>
      </c>
      <c r="C4549">
        <v>4</v>
      </c>
      <c r="D4549">
        <v>2020</v>
      </c>
      <c r="G4549" t="s">
        <v>500</v>
      </c>
      <c r="H4549" t="s">
        <v>501</v>
      </c>
      <c r="I4549" t="s">
        <v>502</v>
      </c>
      <c r="J4549">
        <v>110210</v>
      </c>
      <c r="K4549" t="s">
        <v>31</v>
      </c>
      <c r="L4549" t="s">
        <v>660</v>
      </c>
    </row>
    <row r="4550" spans="1:12" x14ac:dyDescent="0.3">
      <c r="A4550" s="1">
        <v>43925</v>
      </c>
      <c r="B4550">
        <v>4</v>
      </c>
      <c r="C4550">
        <v>4</v>
      </c>
      <c r="D4550">
        <v>2020</v>
      </c>
      <c r="E4550">
        <v>5</v>
      </c>
      <c r="G4550" t="s">
        <v>500</v>
      </c>
      <c r="H4550" t="s">
        <v>501</v>
      </c>
      <c r="I4550" t="s">
        <v>502</v>
      </c>
      <c r="J4550">
        <v>110210</v>
      </c>
      <c r="K4550" t="s">
        <v>31</v>
      </c>
      <c r="L4550" t="s">
        <v>660</v>
      </c>
    </row>
    <row r="4551" spans="1:12" x14ac:dyDescent="0.3">
      <c r="A4551" s="1">
        <v>43924</v>
      </c>
      <c r="B4551">
        <v>3</v>
      </c>
      <c r="C4551">
        <v>4</v>
      </c>
      <c r="D4551">
        <v>2020</v>
      </c>
      <c r="G4551" t="s">
        <v>500</v>
      </c>
      <c r="H4551" t="s">
        <v>501</v>
      </c>
      <c r="I4551" t="s">
        <v>502</v>
      </c>
      <c r="J4551">
        <v>110210</v>
      </c>
      <c r="K4551" t="s">
        <v>31</v>
      </c>
      <c r="L4551" t="s">
        <v>660</v>
      </c>
    </row>
    <row r="4552" spans="1:12" x14ac:dyDescent="0.3">
      <c r="A4552" s="1">
        <v>43923</v>
      </c>
      <c r="B4552">
        <v>2</v>
      </c>
      <c r="C4552">
        <v>4</v>
      </c>
      <c r="D4552">
        <v>2020</v>
      </c>
      <c r="E4552">
        <v>1</v>
      </c>
      <c r="G4552" t="s">
        <v>500</v>
      </c>
      <c r="H4552" t="s">
        <v>501</v>
      </c>
      <c r="I4552" t="s">
        <v>502</v>
      </c>
      <c r="J4552">
        <v>110210</v>
      </c>
      <c r="K4552" t="s">
        <v>31</v>
      </c>
      <c r="L4552" t="s">
        <v>660</v>
      </c>
    </row>
    <row r="4553" spans="1:12" x14ac:dyDescent="0.3">
      <c r="A4553" s="1">
        <v>43922</v>
      </c>
      <c r="B4553">
        <v>1</v>
      </c>
      <c r="C4553">
        <v>4</v>
      </c>
      <c r="D4553">
        <v>2020</v>
      </c>
      <c r="G4553" t="s">
        <v>500</v>
      </c>
      <c r="H4553" t="s">
        <v>501</v>
      </c>
      <c r="I4553" t="s">
        <v>502</v>
      </c>
      <c r="J4553">
        <v>110210</v>
      </c>
      <c r="K4553" t="s">
        <v>31</v>
      </c>
      <c r="L4553" t="s">
        <v>660</v>
      </c>
    </row>
    <row r="4554" spans="1:12" x14ac:dyDescent="0.3">
      <c r="A4554" s="1">
        <v>43921</v>
      </c>
      <c r="B4554">
        <v>31</v>
      </c>
      <c r="C4554">
        <v>3</v>
      </c>
      <c r="D4554">
        <v>2020</v>
      </c>
      <c r="G4554" t="s">
        <v>500</v>
      </c>
      <c r="H4554" t="s">
        <v>501</v>
      </c>
      <c r="I4554" t="s">
        <v>502</v>
      </c>
      <c r="J4554">
        <v>110210</v>
      </c>
      <c r="K4554" t="s">
        <v>31</v>
      </c>
      <c r="L4554" t="s">
        <v>660</v>
      </c>
    </row>
    <row r="4555" spans="1:12" x14ac:dyDescent="0.3">
      <c r="A4555" s="1">
        <v>43920</v>
      </c>
      <c r="B4555">
        <v>30</v>
      </c>
      <c r="C4555">
        <v>3</v>
      </c>
      <c r="D4555">
        <v>2020</v>
      </c>
      <c r="G4555" t="s">
        <v>500</v>
      </c>
      <c r="H4555" t="s">
        <v>501</v>
      </c>
      <c r="I4555" t="s">
        <v>502</v>
      </c>
      <c r="J4555">
        <v>110210</v>
      </c>
      <c r="K4555" t="s">
        <v>31</v>
      </c>
      <c r="L4555" t="s">
        <v>660</v>
      </c>
    </row>
    <row r="4556" spans="1:12" x14ac:dyDescent="0.3">
      <c r="A4556" s="1">
        <v>43919</v>
      </c>
      <c r="B4556">
        <v>29</v>
      </c>
      <c r="C4556">
        <v>3</v>
      </c>
      <c r="D4556">
        <v>2020</v>
      </c>
      <c r="G4556" t="s">
        <v>500</v>
      </c>
      <c r="H4556" t="s">
        <v>501</v>
      </c>
      <c r="I4556" t="s">
        <v>502</v>
      </c>
      <c r="J4556">
        <v>110210</v>
      </c>
      <c r="K4556" t="s">
        <v>31</v>
      </c>
      <c r="L4556" t="s">
        <v>660</v>
      </c>
    </row>
    <row r="4557" spans="1:12" x14ac:dyDescent="0.3">
      <c r="A4557" s="1">
        <v>43918</v>
      </c>
      <c r="B4557">
        <v>28</v>
      </c>
      <c r="C4557">
        <v>3</v>
      </c>
      <c r="D4557">
        <v>2020</v>
      </c>
      <c r="G4557" t="s">
        <v>500</v>
      </c>
      <c r="H4557" t="s">
        <v>501</v>
      </c>
      <c r="I4557" t="s">
        <v>502</v>
      </c>
      <c r="J4557">
        <v>110210</v>
      </c>
      <c r="K4557" t="s">
        <v>31</v>
      </c>
      <c r="L4557" t="s">
        <v>660</v>
      </c>
    </row>
    <row r="4558" spans="1:12" x14ac:dyDescent="0.3">
      <c r="A4558" s="1">
        <v>43917</v>
      </c>
      <c r="B4558">
        <v>27</v>
      </c>
      <c r="C4558">
        <v>3</v>
      </c>
      <c r="D4558">
        <v>2020</v>
      </c>
      <c r="G4558" t="s">
        <v>500</v>
      </c>
      <c r="H4558" t="s">
        <v>501</v>
      </c>
      <c r="I4558" t="s">
        <v>502</v>
      </c>
      <c r="J4558">
        <v>110210</v>
      </c>
      <c r="K4558" t="s">
        <v>31</v>
      </c>
      <c r="L4558" t="s">
        <v>660</v>
      </c>
    </row>
    <row r="4559" spans="1:12" x14ac:dyDescent="0.3">
      <c r="A4559" s="1">
        <v>43916</v>
      </c>
      <c r="B4559">
        <v>26</v>
      </c>
      <c r="C4559">
        <v>3</v>
      </c>
      <c r="D4559">
        <v>2020</v>
      </c>
      <c r="G4559" t="s">
        <v>500</v>
      </c>
      <c r="H4559" t="s">
        <v>501</v>
      </c>
      <c r="I4559" t="s">
        <v>502</v>
      </c>
      <c r="J4559">
        <v>110210</v>
      </c>
      <c r="K4559" t="s">
        <v>31</v>
      </c>
      <c r="L4559" t="s">
        <v>660</v>
      </c>
    </row>
    <row r="4560" spans="1:12" x14ac:dyDescent="0.3">
      <c r="A4560" s="1">
        <v>43915</v>
      </c>
      <c r="B4560">
        <v>25</v>
      </c>
      <c r="C4560">
        <v>3</v>
      </c>
      <c r="D4560">
        <v>2020</v>
      </c>
      <c r="G4560" t="s">
        <v>500</v>
      </c>
      <c r="H4560" t="s">
        <v>501</v>
      </c>
      <c r="I4560" t="s">
        <v>502</v>
      </c>
      <c r="J4560">
        <v>110210</v>
      </c>
      <c r="K4560" t="s">
        <v>31</v>
      </c>
      <c r="L4560" t="s">
        <v>660</v>
      </c>
    </row>
    <row r="4561" spans="1:12" x14ac:dyDescent="0.3">
      <c r="A4561" s="1">
        <v>43903</v>
      </c>
      <c r="B4561">
        <v>13</v>
      </c>
      <c r="C4561">
        <v>3</v>
      </c>
      <c r="D4561">
        <v>2020</v>
      </c>
      <c r="E4561">
        <v>1</v>
      </c>
      <c r="G4561" t="s">
        <v>500</v>
      </c>
      <c r="H4561" t="s">
        <v>501</v>
      </c>
      <c r="I4561" t="s">
        <v>502</v>
      </c>
      <c r="J4561">
        <v>110210</v>
      </c>
      <c r="K4561" t="s">
        <v>31</v>
      </c>
      <c r="L4561" t="s">
        <v>660</v>
      </c>
    </row>
    <row r="4562" spans="1:12" x14ac:dyDescent="0.3">
      <c r="A4562" s="1">
        <v>43954</v>
      </c>
      <c r="B4562">
        <v>3</v>
      </c>
      <c r="C4562">
        <v>5</v>
      </c>
      <c r="D4562">
        <v>2020</v>
      </c>
      <c r="G4562" t="s">
        <v>506</v>
      </c>
      <c r="H4562" t="s">
        <v>507</v>
      </c>
      <c r="I4562" t="s">
        <v>508</v>
      </c>
      <c r="J4562">
        <v>211028</v>
      </c>
      <c r="K4562" t="s">
        <v>22</v>
      </c>
      <c r="L4562" t="s">
        <v>660</v>
      </c>
    </row>
    <row r="4563" spans="1:12" x14ac:dyDescent="0.3">
      <c r="A4563" s="1">
        <v>43953</v>
      </c>
      <c r="B4563">
        <v>2</v>
      </c>
      <c r="C4563">
        <v>5</v>
      </c>
      <c r="D4563">
        <v>2020</v>
      </c>
      <c r="E4563">
        <v>2</v>
      </c>
      <c r="G4563" t="s">
        <v>506</v>
      </c>
      <c r="H4563" t="s">
        <v>507</v>
      </c>
      <c r="I4563" t="s">
        <v>508</v>
      </c>
      <c r="J4563">
        <v>211028</v>
      </c>
      <c r="K4563" t="s">
        <v>22</v>
      </c>
      <c r="L4563" t="s">
        <v>660</v>
      </c>
    </row>
    <row r="4564" spans="1:12" x14ac:dyDescent="0.3">
      <c r="A4564" s="1">
        <v>43952</v>
      </c>
      <c r="B4564">
        <v>1</v>
      </c>
      <c r="C4564">
        <v>5</v>
      </c>
      <c r="D4564">
        <v>2020</v>
      </c>
      <c r="E4564">
        <v>2</v>
      </c>
      <c r="F4564">
        <v>1</v>
      </c>
      <c r="G4564" t="s">
        <v>506</v>
      </c>
      <c r="H4564" t="s">
        <v>507</v>
      </c>
      <c r="I4564" t="s">
        <v>508</v>
      </c>
      <c r="J4564">
        <v>211028</v>
      </c>
      <c r="K4564" t="s">
        <v>22</v>
      </c>
      <c r="L4564" t="s">
        <v>660</v>
      </c>
    </row>
    <row r="4565" spans="1:12" x14ac:dyDescent="0.3">
      <c r="A4565" s="1">
        <v>43951</v>
      </c>
      <c r="B4565">
        <v>30</v>
      </c>
      <c r="C4565">
        <v>4</v>
      </c>
      <c r="D4565">
        <v>2020</v>
      </c>
      <c r="E4565">
        <v>3</v>
      </c>
      <c r="G4565" t="s">
        <v>506</v>
      </c>
      <c r="H4565" t="s">
        <v>507</v>
      </c>
      <c r="I4565" t="s">
        <v>508</v>
      </c>
      <c r="J4565">
        <v>211028</v>
      </c>
      <c r="K4565" t="s">
        <v>22</v>
      </c>
      <c r="L4565" t="s">
        <v>660</v>
      </c>
    </row>
    <row r="4566" spans="1:12" x14ac:dyDescent="0.3">
      <c r="A4566" s="1">
        <v>43950</v>
      </c>
      <c r="B4566">
        <v>29</v>
      </c>
      <c r="C4566">
        <v>4</v>
      </c>
      <c r="D4566">
        <v>2020</v>
      </c>
      <c r="E4566">
        <v>3</v>
      </c>
      <c r="G4566" t="s">
        <v>506</v>
      </c>
      <c r="H4566" t="s">
        <v>507</v>
      </c>
      <c r="I4566" t="s">
        <v>508</v>
      </c>
      <c r="J4566">
        <v>211028</v>
      </c>
      <c r="K4566" t="s">
        <v>22</v>
      </c>
      <c r="L4566" t="s">
        <v>660</v>
      </c>
    </row>
    <row r="4567" spans="1:12" x14ac:dyDescent="0.3">
      <c r="A4567" s="1">
        <v>43949</v>
      </c>
      <c r="B4567">
        <v>28</v>
      </c>
      <c r="C4567">
        <v>4</v>
      </c>
      <c r="D4567">
        <v>2020</v>
      </c>
      <c r="G4567" t="s">
        <v>506</v>
      </c>
      <c r="H4567" t="s">
        <v>507</v>
      </c>
      <c r="I4567" t="s">
        <v>508</v>
      </c>
      <c r="J4567">
        <v>211028</v>
      </c>
      <c r="K4567" t="s">
        <v>22</v>
      </c>
      <c r="L4567" t="s">
        <v>660</v>
      </c>
    </row>
    <row r="4568" spans="1:12" x14ac:dyDescent="0.3">
      <c r="A4568" s="1">
        <v>43948</v>
      </c>
      <c r="B4568">
        <v>27</v>
      </c>
      <c r="C4568">
        <v>4</v>
      </c>
      <c r="D4568">
        <v>2020</v>
      </c>
      <c r="G4568" t="s">
        <v>506</v>
      </c>
      <c r="H4568" t="s">
        <v>507</v>
      </c>
      <c r="I4568" t="s">
        <v>508</v>
      </c>
      <c r="J4568">
        <v>211028</v>
      </c>
      <c r="K4568" t="s">
        <v>22</v>
      </c>
      <c r="L4568" t="s">
        <v>660</v>
      </c>
    </row>
    <row r="4569" spans="1:12" x14ac:dyDescent="0.3">
      <c r="A4569" s="1">
        <v>43947</v>
      </c>
      <c r="B4569">
        <v>26</v>
      </c>
      <c r="C4569">
        <v>4</v>
      </c>
      <c r="D4569">
        <v>2020</v>
      </c>
      <c r="G4569" t="s">
        <v>506</v>
      </c>
      <c r="H4569" t="s">
        <v>507</v>
      </c>
      <c r="I4569" t="s">
        <v>508</v>
      </c>
      <c r="J4569">
        <v>211028</v>
      </c>
      <c r="K4569" t="s">
        <v>22</v>
      </c>
      <c r="L4569" t="s">
        <v>660</v>
      </c>
    </row>
    <row r="4570" spans="1:12" x14ac:dyDescent="0.3">
      <c r="A4570" s="1">
        <v>43946</v>
      </c>
      <c r="B4570">
        <v>25</v>
      </c>
      <c r="C4570">
        <v>4</v>
      </c>
      <c r="D4570">
        <v>2020</v>
      </c>
      <c r="G4570" t="s">
        <v>506</v>
      </c>
      <c r="H4570" t="s">
        <v>507</v>
      </c>
      <c r="I4570" t="s">
        <v>508</v>
      </c>
      <c r="J4570">
        <v>211028</v>
      </c>
      <c r="K4570" t="s">
        <v>22</v>
      </c>
      <c r="L4570" t="s">
        <v>660</v>
      </c>
    </row>
    <row r="4571" spans="1:12" x14ac:dyDescent="0.3">
      <c r="A4571" s="1">
        <v>43945</v>
      </c>
      <c r="B4571">
        <v>24</v>
      </c>
      <c r="C4571">
        <v>4</v>
      </c>
      <c r="D4571">
        <v>2020</v>
      </c>
      <c r="E4571">
        <v>1</v>
      </c>
      <c r="G4571" t="s">
        <v>506</v>
      </c>
      <c r="H4571" t="s">
        <v>507</v>
      </c>
      <c r="I4571" t="s">
        <v>508</v>
      </c>
      <c r="J4571">
        <v>211028</v>
      </c>
      <c r="K4571" t="s">
        <v>22</v>
      </c>
      <c r="L4571" t="s">
        <v>660</v>
      </c>
    </row>
    <row r="4572" spans="1:12" x14ac:dyDescent="0.3">
      <c r="A4572" s="1">
        <v>43944</v>
      </c>
      <c r="B4572">
        <v>23</v>
      </c>
      <c r="C4572">
        <v>4</v>
      </c>
      <c r="D4572">
        <v>2020</v>
      </c>
      <c r="E4572">
        <v>3</v>
      </c>
      <c r="G4572" t="s">
        <v>506</v>
      </c>
      <c r="H4572" t="s">
        <v>507</v>
      </c>
      <c r="I4572" t="s">
        <v>508</v>
      </c>
      <c r="J4572">
        <v>211028</v>
      </c>
      <c r="K4572" t="s">
        <v>22</v>
      </c>
      <c r="L4572" t="s">
        <v>660</v>
      </c>
    </row>
    <row r="4573" spans="1:12" x14ac:dyDescent="0.3">
      <c r="A4573" s="1">
        <v>43943</v>
      </c>
      <c r="B4573">
        <v>22</v>
      </c>
      <c r="C4573">
        <v>4</v>
      </c>
      <c r="D4573">
        <v>2020</v>
      </c>
      <c r="G4573" t="s">
        <v>506</v>
      </c>
      <c r="H4573" t="s">
        <v>507</v>
      </c>
      <c r="I4573" t="s">
        <v>508</v>
      </c>
      <c r="J4573">
        <v>211028</v>
      </c>
      <c r="K4573" t="s">
        <v>22</v>
      </c>
      <c r="L4573" t="s">
        <v>660</v>
      </c>
    </row>
    <row r="4574" spans="1:12" x14ac:dyDescent="0.3">
      <c r="A4574" s="1">
        <v>43942</v>
      </c>
      <c r="B4574">
        <v>21</v>
      </c>
      <c r="C4574">
        <v>4</v>
      </c>
      <c r="D4574">
        <v>2020</v>
      </c>
      <c r="G4574" t="s">
        <v>506</v>
      </c>
      <c r="H4574" t="s">
        <v>507</v>
      </c>
      <c r="I4574" t="s">
        <v>508</v>
      </c>
      <c r="J4574">
        <v>211028</v>
      </c>
      <c r="K4574" t="s">
        <v>22</v>
      </c>
      <c r="L4574" t="s">
        <v>660</v>
      </c>
    </row>
    <row r="4575" spans="1:12" x14ac:dyDescent="0.3">
      <c r="A4575" s="1">
        <v>43941</v>
      </c>
      <c r="B4575">
        <v>20</v>
      </c>
      <c r="C4575">
        <v>4</v>
      </c>
      <c r="D4575">
        <v>2020</v>
      </c>
      <c r="G4575" t="s">
        <v>506</v>
      </c>
      <c r="H4575" t="s">
        <v>507</v>
      </c>
      <c r="I4575" t="s">
        <v>508</v>
      </c>
      <c r="J4575">
        <v>211028</v>
      </c>
      <c r="K4575" t="s">
        <v>22</v>
      </c>
      <c r="L4575" t="s">
        <v>660</v>
      </c>
    </row>
    <row r="4576" spans="1:12" x14ac:dyDescent="0.3">
      <c r="A4576" s="1">
        <v>43940</v>
      </c>
      <c r="B4576">
        <v>19</v>
      </c>
      <c r="C4576">
        <v>4</v>
      </c>
      <c r="D4576">
        <v>2020</v>
      </c>
      <c r="G4576" t="s">
        <v>506</v>
      </c>
      <c r="H4576" t="s">
        <v>507</v>
      </c>
      <c r="I4576" t="s">
        <v>508</v>
      </c>
      <c r="J4576">
        <v>211028</v>
      </c>
      <c r="K4576" t="s">
        <v>22</v>
      </c>
      <c r="L4576" t="s">
        <v>660</v>
      </c>
    </row>
    <row r="4577" spans="1:12" x14ac:dyDescent="0.3">
      <c r="A4577" s="1">
        <v>43939</v>
      </c>
      <c r="B4577">
        <v>18</v>
      </c>
      <c r="C4577">
        <v>4</v>
      </c>
      <c r="D4577">
        <v>2020</v>
      </c>
      <c r="G4577" t="s">
        <v>506</v>
      </c>
      <c r="H4577" t="s">
        <v>507</v>
      </c>
      <c r="I4577" t="s">
        <v>508</v>
      </c>
      <c r="J4577">
        <v>211028</v>
      </c>
      <c r="K4577" t="s">
        <v>22</v>
      </c>
      <c r="L4577" t="s">
        <v>660</v>
      </c>
    </row>
    <row r="4578" spans="1:12" x14ac:dyDescent="0.3">
      <c r="A4578" s="1">
        <v>43938</v>
      </c>
      <c r="B4578">
        <v>17</v>
      </c>
      <c r="C4578">
        <v>4</v>
      </c>
      <c r="D4578">
        <v>2020</v>
      </c>
      <c r="G4578" t="s">
        <v>506</v>
      </c>
      <c r="H4578" t="s">
        <v>507</v>
      </c>
      <c r="I4578" t="s">
        <v>508</v>
      </c>
      <c r="J4578">
        <v>211028</v>
      </c>
      <c r="K4578" t="s">
        <v>22</v>
      </c>
      <c r="L4578" t="s">
        <v>660</v>
      </c>
    </row>
    <row r="4579" spans="1:12" x14ac:dyDescent="0.3">
      <c r="A4579" s="1">
        <v>43937</v>
      </c>
      <c r="B4579">
        <v>16</v>
      </c>
      <c r="C4579">
        <v>4</v>
      </c>
      <c r="D4579">
        <v>2020</v>
      </c>
      <c r="G4579" t="s">
        <v>506</v>
      </c>
      <c r="H4579" t="s">
        <v>507</v>
      </c>
      <c r="I4579" t="s">
        <v>508</v>
      </c>
      <c r="J4579">
        <v>211028</v>
      </c>
      <c r="K4579" t="s">
        <v>22</v>
      </c>
      <c r="L4579" t="s">
        <v>660</v>
      </c>
    </row>
    <row r="4580" spans="1:12" x14ac:dyDescent="0.3">
      <c r="A4580" s="1">
        <v>43936</v>
      </c>
      <c r="B4580">
        <v>15</v>
      </c>
      <c r="C4580">
        <v>4</v>
      </c>
      <c r="D4580">
        <v>2020</v>
      </c>
      <c r="G4580" t="s">
        <v>506</v>
      </c>
      <c r="H4580" t="s">
        <v>507</v>
      </c>
      <c r="I4580" t="s">
        <v>508</v>
      </c>
      <c r="J4580">
        <v>211028</v>
      </c>
      <c r="K4580" t="s">
        <v>22</v>
      </c>
      <c r="L4580" t="s">
        <v>660</v>
      </c>
    </row>
    <row r="4581" spans="1:12" x14ac:dyDescent="0.3">
      <c r="A4581" s="1">
        <v>43935</v>
      </c>
      <c r="B4581">
        <v>14</v>
      </c>
      <c r="C4581">
        <v>4</v>
      </c>
      <c r="D4581">
        <v>2020</v>
      </c>
      <c r="G4581" t="s">
        <v>506</v>
      </c>
      <c r="H4581" t="s">
        <v>507</v>
      </c>
      <c r="I4581" t="s">
        <v>508</v>
      </c>
      <c r="J4581">
        <v>211028</v>
      </c>
      <c r="K4581" t="s">
        <v>22</v>
      </c>
      <c r="L4581" t="s">
        <v>660</v>
      </c>
    </row>
    <row r="4582" spans="1:12" x14ac:dyDescent="0.3">
      <c r="A4582" s="1">
        <v>43934</v>
      </c>
      <c r="B4582">
        <v>13</v>
      </c>
      <c r="C4582">
        <v>4</v>
      </c>
      <c r="D4582">
        <v>2020</v>
      </c>
      <c r="G4582" t="s">
        <v>506</v>
      </c>
      <c r="H4582" t="s">
        <v>507</v>
      </c>
      <c r="I4582" t="s">
        <v>508</v>
      </c>
      <c r="J4582">
        <v>211028</v>
      </c>
      <c r="K4582" t="s">
        <v>22</v>
      </c>
      <c r="L4582" t="s">
        <v>660</v>
      </c>
    </row>
    <row r="4583" spans="1:12" x14ac:dyDescent="0.3">
      <c r="A4583" s="1">
        <v>43933</v>
      </c>
      <c r="B4583">
        <v>12</v>
      </c>
      <c r="C4583">
        <v>4</v>
      </c>
      <c r="D4583">
        <v>2020</v>
      </c>
      <c r="G4583" t="s">
        <v>506</v>
      </c>
      <c r="H4583" t="s">
        <v>507</v>
      </c>
      <c r="I4583" t="s">
        <v>508</v>
      </c>
      <c r="J4583">
        <v>211028</v>
      </c>
      <c r="K4583" t="s">
        <v>22</v>
      </c>
      <c r="L4583" t="s">
        <v>660</v>
      </c>
    </row>
    <row r="4584" spans="1:12" x14ac:dyDescent="0.3">
      <c r="A4584" s="1">
        <v>43932</v>
      </c>
      <c r="B4584">
        <v>11</v>
      </c>
      <c r="C4584">
        <v>4</v>
      </c>
      <c r="D4584">
        <v>2020</v>
      </c>
      <c r="G4584" t="s">
        <v>506</v>
      </c>
      <c r="H4584" t="s">
        <v>507</v>
      </c>
      <c r="I4584" t="s">
        <v>508</v>
      </c>
      <c r="J4584">
        <v>211028</v>
      </c>
      <c r="K4584" t="s">
        <v>22</v>
      </c>
      <c r="L4584" t="s">
        <v>660</v>
      </c>
    </row>
    <row r="4585" spans="1:12" x14ac:dyDescent="0.3">
      <c r="A4585" s="1">
        <v>43931</v>
      </c>
      <c r="B4585">
        <v>10</v>
      </c>
      <c r="C4585">
        <v>4</v>
      </c>
      <c r="D4585">
        <v>2020</v>
      </c>
      <c r="G4585" t="s">
        <v>506</v>
      </c>
      <c r="H4585" t="s">
        <v>507</v>
      </c>
      <c r="I4585" t="s">
        <v>508</v>
      </c>
      <c r="J4585">
        <v>211028</v>
      </c>
      <c r="K4585" t="s">
        <v>22</v>
      </c>
      <c r="L4585" t="s">
        <v>660</v>
      </c>
    </row>
    <row r="4586" spans="1:12" x14ac:dyDescent="0.3">
      <c r="A4586" s="1">
        <v>43930</v>
      </c>
      <c r="B4586">
        <v>9</v>
      </c>
      <c r="C4586">
        <v>4</v>
      </c>
      <c r="D4586">
        <v>2020</v>
      </c>
      <c r="E4586">
        <v>4</v>
      </c>
      <c r="G4586" t="s">
        <v>506</v>
      </c>
      <c r="H4586" t="s">
        <v>507</v>
      </c>
      <c r="I4586" t="s">
        <v>508</v>
      </c>
      <c r="J4586">
        <v>211028</v>
      </c>
      <c r="K4586" t="s">
        <v>22</v>
      </c>
      <c r="L4586" t="s">
        <v>660</v>
      </c>
    </row>
    <row r="4587" spans="1:12" x14ac:dyDescent="0.3">
      <c r="A4587" s="1">
        <v>43954</v>
      </c>
      <c r="B4587">
        <v>3</v>
      </c>
      <c r="C4587">
        <v>5</v>
      </c>
      <c r="D4587">
        <v>2020</v>
      </c>
      <c r="E4587">
        <v>157</v>
      </c>
      <c r="F4587">
        <v>4</v>
      </c>
      <c r="G4587" t="s">
        <v>515</v>
      </c>
      <c r="H4587" t="s">
        <v>516</v>
      </c>
      <c r="I4587" t="s">
        <v>517</v>
      </c>
      <c r="J4587">
        <v>6982084</v>
      </c>
      <c r="K4587" t="s">
        <v>18</v>
      </c>
      <c r="L4587" t="s">
        <v>660</v>
      </c>
    </row>
    <row r="4588" spans="1:12" x14ac:dyDescent="0.3">
      <c r="A4588" s="1">
        <v>43953</v>
      </c>
      <c r="B4588">
        <v>2</v>
      </c>
      <c r="C4588">
        <v>5</v>
      </c>
      <c r="D4588">
        <v>2020</v>
      </c>
      <c r="E4588">
        <v>196</v>
      </c>
      <c r="F4588">
        <v>6</v>
      </c>
      <c r="G4588" t="s">
        <v>515</v>
      </c>
      <c r="H4588" t="s">
        <v>516</v>
      </c>
      <c r="I4588" t="s">
        <v>517</v>
      </c>
      <c r="J4588">
        <v>6982084</v>
      </c>
      <c r="K4588" t="s">
        <v>18</v>
      </c>
      <c r="L4588" t="s">
        <v>660</v>
      </c>
    </row>
    <row r="4589" spans="1:12" x14ac:dyDescent="0.3">
      <c r="A4589" s="1">
        <v>43952</v>
      </c>
      <c r="B4589">
        <v>1</v>
      </c>
      <c r="C4589">
        <v>5</v>
      </c>
      <c r="D4589">
        <v>2020</v>
      </c>
      <c r="E4589">
        <v>285</v>
      </c>
      <c r="F4589">
        <v>6</v>
      </c>
      <c r="G4589" t="s">
        <v>515</v>
      </c>
      <c r="H4589" t="s">
        <v>516</v>
      </c>
      <c r="I4589" t="s">
        <v>517</v>
      </c>
      <c r="J4589">
        <v>6982084</v>
      </c>
      <c r="K4589" t="s">
        <v>18</v>
      </c>
      <c r="L4589" t="s">
        <v>660</v>
      </c>
    </row>
    <row r="4590" spans="1:12" x14ac:dyDescent="0.3">
      <c r="A4590" s="1">
        <v>43951</v>
      </c>
      <c r="B4590">
        <v>30</v>
      </c>
      <c r="C4590">
        <v>4</v>
      </c>
      <c r="D4590">
        <v>2020</v>
      </c>
      <c r="E4590">
        <v>227</v>
      </c>
      <c r="F4590">
        <v>5</v>
      </c>
      <c r="G4590" t="s">
        <v>515</v>
      </c>
      <c r="H4590" t="s">
        <v>516</v>
      </c>
      <c r="I4590" t="s">
        <v>517</v>
      </c>
      <c r="J4590">
        <v>6982084</v>
      </c>
      <c r="K4590" t="s">
        <v>18</v>
      </c>
      <c r="L4590" t="s">
        <v>660</v>
      </c>
    </row>
    <row r="4591" spans="1:12" x14ac:dyDescent="0.3">
      <c r="A4591" s="1">
        <v>43950</v>
      </c>
      <c r="B4591">
        <v>29</v>
      </c>
      <c r="C4591">
        <v>4</v>
      </c>
      <c r="D4591">
        <v>2020</v>
      </c>
      <c r="E4591">
        <v>222</v>
      </c>
      <c r="F4591">
        <v>6</v>
      </c>
      <c r="G4591" t="s">
        <v>515</v>
      </c>
      <c r="H4591" t="s">
        <v>516</v>
      </c>
      <c r="I4591" t="s">
        <v>517</v>
      </c>
      <c r="J4591">
        <v>6982084</v>
      </c>
      <c r="K4591" t="s">
        <v>18</v>
      </c>
      <c r="L4591" t="s">
        <v>660</v>
      </c>
    </row>
    <row r="4592" spans="1:12" x14ac:dyDescent="0.3">
      <c r="A4592" s="1">
        <v>43949</v>
      </c>
      <c r="B4592">
        <v>28</v>
      </c>
      <c r="C4592">
        <v>4</v>
      </c>
      <c r="D4592">
        <v>2020</v>
      </c>
      <c r="E4592">
        <v>233</v>
      </c>
      <c r="F4592">
        <v>6</v>
      </c>
      <c r="G4592" t="s">
        <v>515</v>
      </c>
      <c r="H4592" t="s">
        <v>516</v>
      </c>
      <c r="I4592" t="s">
        <v>517</v>
      </c>
      <c r="J4592">
        <v>6982084</v>
      </c>
      <c r="K4592" t="s">
        <v>18</v>
      </c>
      <c r="L4592" t="s">
        <v>660</v>
      </c>
    </row>
    <row r="4593" spans="1:12" x14ac:dyDescent="0.3">
      <c r="A4593" s="1">
        <v>43948</v>
      </c>
      <c r="B4593">
        <v>27</v>
      </c>
      <c r="C4593">
        <v>4</v>
      </c>
      <c r="D4593">
        <v>2020</v>
      </c>
      <c r="E4593">
        <v>263</v>
      </c>
      <c r="F4593">
        <v>5</v>
      </c>
      <c r="G4593" t="s">
        <v>515</v>
      </c>
      <c r="H4593" t="s">
        <v>516</v>
      </c>
      <c r="I4593" t="s">
        <v>517</v>
      </c>
      <c r="J4593">
        <v>6982084</v>
      </c>
      <c r="K4593" t="s">
        <v>18</v>
      </c>
      <c r="L4593" t="s">
        <v>660</v>
      </c>
    </row>
    <row r="4594" spans="1:12" x14ac:dyDescent="0.3">
      <c r="A4594" s="1">
        <v>43947</v>
      </c>
      <c r="B4594">
        <v>26</v>
      </c>
      <c r="C4594">
        <v>4</v>
      </c>
      <c r="D4594">
        <v>2020</v>
      </c>
      <c r="E4594">
        <v>296</v>
      </c>
      <c r="F4594">
        <v>7</v>
      </c>
      <c r="G4594" t="s">
        <v>515</v>
      </c>
      <c r="H4594" t="s">
        <v>516</v>
      </c>
      <c r="I4594" t="s">
        <v>517</v>
      </c>
      <c r="J4594">
        <v>6982084</v>
      </c>
      <c r="K4594" t="s">
        <v>18</v>
      </c>
      <c r="L4594" t="s">
        <v>660</v>
      </c>
    </row>
    <row r="4595" spans="1:12" x14ac:dyDescent="0.3">
      <c r="A4595" s="1">
        <v>43946</v>
      </c>
      <c r="B4595">
        <v>25</v>
      </c>
      <c r="C4595">
        <v>4</v>
      </c>
      <c r="D4595">
        <v>2020</v>
      </c>
      <c r="E4595">
        <v>207</v>
      </c>
      <c r="F4595">
        <v>5</v>
      </c>
      <c r="G4595" t="s">
        <v>515</v>
      </c>
      <c r="H4595" t="s">
        <v>516</v>
      </c>
      <c r="I4595" t="s">
        <v>517</v>
      </c>
      <c r="J4595">
        <v>6982084</v>
      </c>
      <c r="K4595" t="s">
        <v>18</v>
      </c>
      <c r="L4595" t="s">
        <v>660</v>
      </c>
    </row>
    <row r="4596" spans="1:12" x14ac:dyDescent="0.3">
      <c r="A4596" s="1">
        <v>43945</v>
      </c>
      <c r="B4596">
        <v>24</v>
      </c>
      <c r="C4596">
        <v>4</v>
      </c>
      <c r="D4596">
        <v>2020</v>
      </c>
      <c r="E4596">
        <v>162</v>
      </c>
      <c r="F4596">
        <v>5</v>
      </c>
      <c r="G4596" t="s">
        <v>515</v>
      </c>
      <c r="H4596" t="s">
        <v>516</v>
      </c>
      <c r="I4596" t="s">
        <v>517</v>
      </c>
      <c r="J4596">
        <v>6982084</v>
      </c>
      <c r="K4596" t="s">
        <v>18</v>
      </c>
      <c r="L4596" t="s">
        <v>660</v>
      </c>
    </row>
    <row r="4597" spans="1:12" x14ac:dyDescent="0.3">
      <c r="A4597" s="1">
        <v>43944</v>
      </c>
      <c r="B4597">
        <v>23</v>
      </c>
      <c r="C4597">
        <v>4</v>
      </c>
      <c r="D4597">
        <v>2020</v>
      </c>
      <c r="E4597">
        <v>224</v>
      </c>
      <c r="F4597">
        <v>9</v>
      </c>
      <c r="G4597" t="s">
        <v>515</v>
      </c>
      <c r="H4597" t="s">
        <v>516</v>
      </c>
      <c r="I4597" t="s">
        <v>517</v>
      </c>
      <c r="J4597">
        <v>6982084</v>
      </c>
      <c r="K4597" t="s">
        <v>18</v>
      </c>
      <c r="L4597" t="s">
        <v>660</v>
      </c>
    </row>
    <row r="4598" spans="1:12" x14ac:dyDescent="0.3">
      <c r="A4598" s="1">
        <v>43943</v>
      </c>
      <c r="B4598">
        <v>22</v>
      </c>
      <c r="C4598">
        <v>4</v>
      </c>
      <c r="D4598">
        <v>2020</v>
      </c>
      <c r="E4598">
        <v>260</v>
      </c>
      <c r="G4598" t="s">
        <v>515</v>
      </c>
      <c r="H4598" t="s">
        <v>516</v>
      </c>
      <c r="I4598" t="s">
        <v>517</v>
      </c>
      <c r="J4598">
        <v>6982084</v>
      </c>
      <c r="K4598" t="s">
        <v>18</v>
      </c>
      <c r="L4598" t="s">
        <v>660</v>
      </c>
    </row>
    <row r="4599" spans="1:12" x14ac:dyDescent="0.3">
      <c r="A4599" s="1">
        <v>43942</v>
      </c>
      <c r="B4599">
        <v>21</v>
      </c>
      <c r="C4599">
        <v>4</v>
      </c>
      <c r="D4599">
        <v>2020</v>
      </c>
      <c r="E4599">
        <v>312</v>
      </c>
      <c r="F4599">
        <v>3</v>
      </c>
      <c r="G4599" t="s">
        <v>515</v>
      </c>
      <c r="H4599" t="s">
        <v>516</v>
      </c>
      <c r="I4599" t="s">
        <v>517</v>
      </c>
      <c r="J4599">
        <v>6982084</v>
      </c>
      <c r="K4599" t="s">
        <v>18</v>
      </c>
      <c r="L4599" t="s">
        <v>660</v>
      </c>
    </row>
    <row r="4600" spans="1:12" x14ac:dyDescent="0.3">
      <c r="A4600" s="1">
        <v>43941</v>
      </c>
      <c r="B4600">
        <v>20</v>
      </c>
      <c r="C4600">
        <v>4</v>
      </c>
      <c r="D4600">
        <v>2020</v>
      </c>
      <c r="E4600">
        <v>324</v>
      </c>
      <c r="F4600">
        <v>5</v>
      </c>
      <c r="G4600" t="s">
        <v>515</v>
      </c>
      <c r="H4600" t="s">
        <v>516</v>
      </c>
      <c r="I4600" t="s">
        <v>517</v>
      </c>
      <c r="J4600">
        <v>6982084</v>
      </c>
      <c r="K4600" t="s">
        <v>18</v>
      </c>
      <c r="L4600" t="s">
        <v>660</v>
      </c>
    </row>
    <row r="4601" spans="1:12" x14ac:dyDescent="0.3">
      <c r="A4601" s="1">
        <v>43940</v>
      </c>
      <c r="B4601">
        <v>19</v>
      </c>
      <c r="C4601">
        <v>4</v>
      </c>
      <c r="D4601">
        <v>2020</v>
      </c>
      <c r="E4601">
        <v>304</v>
      </c>
      <c r="F4601">
        <v>7</v>
      </c>
      <c r="G4601" t="s">
        <v>515</v>
      </c>
      <c r="H4601" t="s">
        <v>516</v>
      </c>
      <c r="I4601" t="s">
        <v>517</v>
      </c>
      <c r="J4601">
        <v>6982084</v>
      </c>
      <c r="K4601" t="s">
        <v>18</v>
      </c>
      <c r="L4601" t="s">
        <v>660</v>
      </c>
    </row>
    <row r="4602" spans="1:12" x14ac:dyDescent="0.3">
      <c r="A4602" s="1">
        <v>43939</v>
      </c>
      <c r="B4602">
        <v>18</v>
      </c>
      <c r="C4602">
        <v>4</v>
      </c>
      <c r="D4602">
        <v>2020</v>
      </c>
      <c r="E4602">
        <v>372</v>
      </c>
      <c r="F4602">
        <v>7</v>
      </c>
      <c r="G4602" t="s">
        <v>515</v>
      </c>
      <c r="H4602" t="s">
        <v>516</v>
      </c>
      <c r="I4602" t="s">
        <v>517</v>
      </c>
      <c r="J4602">
        <v>6982084</v>
      </c>
      <c r="K4602" t="s">
        <v>18</v>
      </c>
      <c r="L4602" t="s">
        <v>660</v>
      </c>
    </row>
    <row r="4603" spans="1:12" x14ac:dyDescent="0.3">
      <c r="A4603" s="1">
        <v>43938</v>
      </c>
      <c r="B4603">
        <v>17</v>
      </c>
      <c r="C4603">
        <v>4</v>
      </c>
      <c r="D4603">
        <v>2020</v>
      </c>
      <c r="E4603">
        <v>445</v>
      </c>
      <c r="F4603">
        <v>4</v>
      </c>
      <c r="G4603" t="s">
        <v>515</v>
      </c>
      <c r="H4603" t="s">
        <v>516</v>
      </c>
      <c r="I4603" t="s">
        <v>517</v>
      </c>
      <c r="J4603">
        <v>6982084</v>
      </c>
      <c r="K4603" t="s">
        <v>18</v>
      </c>
      <c r="L4603" t="s">
        <v>660</v>
      </c>
    </row>
    <row r="4604" spans="1:12" x14ac:dyDescent="0.3">
      <c r="A4604" s="1">
        <v>43937</v>
      </c>
      <c r="B4604">
        <v>16</v>
      </c>
      <c r="C4604">
        <v>4</v>
      </c>
      <c r="D4604">
        <v>2020</v>
      </c>
      <c r="E4604">
        <v>408</v>
      </c>
      <c r="F4604">
        <v>5</v>
      </c>
      <c r="G4604" t="s">
        <v>515</v>
      </c>
      <c r="H4604" t="s">
        <v>516</v>
      </c>
      <c r="I4604" t="s">
        <v>517</v>
      </c>
      <c r="J4604">
        <v>6982084</v>
      </c>
      <c r="K4604" t="s">
        <v>18</v>
      </c>
      <c r="L4604" t="s">
        <v>660</v>
      </c>
    </row>
    <row r="4605" spans="1:12" x14ac:dyDescent="0.3">
      <c r="A4605" s="1">
        <v>43936</v>
      </c>
      <c r="B4605">
        <v>15</v>
      </c>
      <c r="C4605">
        <v>4</v>
      </c>
      <c r="D4605">
        <v>2020</v>
      </c>
      <c r="E4605">
        <v>411</v>
      </c>
      <c r="F4605">
        <v>9</v>
      </c>
      <c r="G4605" t="s">
        <v>515</v>
      </c>
      <c r="H4605" t="s">
        <v>516</v>
      </c>
      <c r="I4605" t="s">
        <v>517</v>
      </c>
      <c r="J4605">
        <v>6982084</v>
      </c>
      <c r="K4605" t="s">
        <v>18</v>
      </c>
      <c r="L4605" t="s">
        <v>660</v>
      </c>
    </row>
    <row r="4606" spans="1:12" x14ac:dyDescent="0.3">
      <c r="A4606" s="1">
        <v>43935</v>
      </c>
      <c r="B4606">
        <v>14</v>
      </c>
      <c r="C4606">
        <v>4</v>
      </c>
      <c r="D4606">
        <v>2020</v>
      </c>
      <c r="E4606">
        <v>424</v>
      </c>
      <c r="F4606">
        <v>5</v>
      </c>
      <c r="G4606" t="s">
        <v>515</v>
      </c>
      <c r="H4606" t="s">
        <v>516</v>
      </c>
      <c r="I4606" t="s">
        <v>517</v>
      </c>
      <c r="J4606">
        <v>6982084</v>
      </c>
      <c r="K4606" t="s">
        <v>18</v>
      </c>
      <c r="L4606" t="s">
        <v>660</v>
      </c>
    </row>
    <row r="4607" spans="1:12" x14ac:dyDescent="0.3">
      <c r="A4607" s="1">
        <v>43934</v>
      </c>
      <c r="B4607">
        <v>13</v>
      </c>
      <c r="C4607">
        <v>4</v>
      </c>
      <c r="D4607">
        <v>2020</v>
      </c>
      <c r="E4607">
        <v>250</v>
      </c>
      <c r="F4607">
        <v>6</v>
      </c>
      <c r="G4607" t="s">
        <v>515</v>
      </c>
      <c r="H4607" t="s">
        <v>516</v>
      </c>
      <c r="I4607" t="s">
        <v>517</v>
      </c>
      <c r="J4607">
        <v>6982084</v>
      </c>
      <c r="K4607" t="s">
        <v>18</v>
      </c>
      <c r="L4607" t="s">
        <v>660</v>
      </c>
    </row>
    <row r="4608" spans="1:12" x14ac:dyDescent="0.3">
      <c r="A4608" s="1">
        <v>43933</v>
      </c>
      <c r="B4608">
        <v>12</v>
      </c>
      <c r="C4608">
        <v>4</v>
      </c>
      <c r="D4608">
        <v>2020</v>
      </c>
      <c r="E4608">
        <v>275</v>
      </c>
      <c r="F4608">
        <v>3</v>
      </c>
      <c r="G4608" t="s">
        <v>515</v>
      </c>
      <c r="H4608" t="s">
        <v>516</v>
      </c>
      <c r="I4608" t="s">
        <v>517</v>
      </c>
      <c r="J4608">
        <v>6982084</v>
      </c>
      <c r="K4608" t="s">
        <v>18</v>
      </c>
      <c r="L4608" t="s">
        <v>660</v>
      </c>
    </row>
    <row r="4609" spans="1:12" x14ac:dyDescent="0.3">
      <c r="A4609" s="1">
        <v>43932</v>
      </c>
      <c r="B4609">
        <v>11</v>
      </c>
      <c r="C4609">
        <v>4</v>
      </c>
      <c r="D4609">
        <v>2020</v>
      </c>
      <c r="E4609">
        <v>238</v>
      </c>
      <c r="F4609">
        <v>5</v>
      </c>
      <c r="G4609" t="s">
        <v>515</v>
      </c>
      <c r="H4609" t="s">
        <v>516</v>
      </c>
      <c r="I4609" t="s">
        <v>517</v>
      </c>
      <c r="J4609">
        <v>6982084</v>
      </c>
      <c r="K4609" t="s">
        <v>18</v>
      </c>
      <c r="L4609" t="s">
        <v>660</v>
      </c>
    </row>
    <row r="4610" spans="1:12" x14ac:dyDescent="0.3">
      <c r="A4610" s="1">
        <v>43931</v>
      </c>
      <c r="B4610">
        <v>10</v>
      </c>
      <c r="C4610">
        <v>4</v>
      </c>
      <c r="D4610">
        <v>2020</v>
      </c>
      <c r="E4610">
        <v>201</v>
      </c>
      <c r="F4610">
        <v>1</v>
      </c>
      <c r="G4610" t="s">
        <v>515</v>
      </c>
      <c r="H4610" t="s">
        <v>516</v>
      </c>
      <c r="I4610" t="s">
        <v>517</v>
      </c>
      <c r="J4610">
        <v>6982084</v>
      </c>
      <c r="K4610" t="s">
        <v>18</v>
      </c>
      <c r="L4610" t="s">
        <v>660</v>
      </c>
    </row>
    <row r="4611" spans="1:12" x14ac:dyDescent="0.3">
      <c r="A4611" s="1">
        <v>43930</v>
      </c>
      <c r="B4611">
        <v>9</v>
      </c>
      <c r="C4611">
        <v>4</v>
      </c>
      <c r="D4611">
        <v>2020</v>
      </c>
      <c r="E4611">
        <v>219</v>
      </c>
      <c r="F4611">
        <v>4</v>
      </c>
      <c r="G4611" t="s">
        <v>515</v>
      </c>
      <c r="H4611" t="s">
        <v>516</v>
      </c>
      <c r="I4611" t="s">
        <v>517</v>
      </c>
      <c r="J4611">
        <v>6982084</v>
      </c>
      <c r="K4611" t="s">
        <v>18</v>
      </c>
      <c r="L4611" t="s">
        <v>660</v>
      </c>
    </row>
    <row r="4612" spans="1:12" x14ac:dyDescent="0.3">
      <c r="A4612" s="1">
        <v>43929</v>
      </c>
      <c r="B4612">
        <v>8</v>
      </c>
      <c r="C4612">
        <v>4</v>
      </c>
      <c r="D4612">
        <v>2020</v>
      </c>
      <c r="E4612">
        <v>247</v>
      </c>
      <c r="F4612">
        <v>3</v>
      </c>
      <c r="G4612" t="s">
        <v>515</v>
      </c>
      <c r="H4612" t="s">
        <v>516</v>
      </c>
      <c r="I4612" t="s">
        <v>517</v>
      </c>
      <c r="J4612">
        <v>6982084</v>
      </c>
      <c r="K4612" t="s">
        <v>18</v>
      </c>
      <c r="L4612" t="s">
        <v>660</v>
      </c>
    </row>
    <row r="4613" spans="1:12" x14ac:dyDescent="0.3">
      <c r="A4613" s="1">
        <v>43928</v>
      </c>
      <c r="B4613">
        <v>7</v>
      </c>
      <c r="C4613">
        <v>4</v>
      </c>
      <c r="D4613">
        <v>2020</v>
      </c>
      <c r="E4613">
        <v>292</v>
      </c>
      <c r="F4613">
        <v>7</v>
      </c>
      <c r="G4613" t="s">
        <v>515</v>
      </c>
      <c r="H4613" t="s">
        <v>516</v>
      </c>
      <c r="I4613" t="s">
        <v>517</v>
      </c>
      <c r="J4613">
        <v>6982084</v>
      </c>
      <c r="K4613" t="s">
        <v>18</v>
      </c>
      <c r="L4613" t="s">
        <v>660</v>
      </c>
    </row>
    <row r="4614" spans="1:12" x14ac:dyDescent="0.3">
      <c r="A4614" s="1">
        <v>43927</v>
      </c>
      <c r="B4614">
        <v>6</v>
      </c>
      <c r="C4614">
        <v>4</v>
      </c>
      <c r="D4614">
        <v>2020</v>
      </c>
      <c r="E4614">
        <v>284</v>
      </c>
      <c r="F4614">
        <v>7</v>
      </c>
      <c r="G4614" t="s">
        <v>515</v>
      </c>
      <c r="H4614" t="s">
        <v>516</v>
      </c>
      <c r="I4614" t="s">
        <v>517</v>
      </c>
      <c r="J4614">
        <v>6982084</v>
      </c>
      <c r="K4614" t="s">
        <v>18</v>
      </c>
      <c r="L4614" t="s">
        <v>660</v>
      </c>
    </row>
    <row r="4615" spans="1:12" x14ac:dyDescent="0.3">
      <c r="A4615" s="1">
        <v>43926</v>
      </c>
      <c r="B4615">
        <v>5</v>
      </c>
      <c r="C4615">
        <v>4</v>
      </c>
      <c r="D4615">
        <v>2020</v>
      </c>
      <c r="E4615">
        <v>148</v>
      </c>
      <c r="F4615">
        <v>5</v>
      </c>
      <c r="G4615" t="s">
        <v>515</v>
      </c>
      <c r="H4615" t="s">
        <v>516</v>
      </c>
      <c r="I4615" t="s">
        <v>517</v>
      </c>
      <c r="J4615">
        <v>6982084</v>
      </c>
      <c r="K4615" t="s">
        <v>18</v>
      </c>
      <c r="L4615" t="s">
        <v>660</v>
      </c>
    </row>
    <row r="4616" spans="1:12" x14ac:dyDescent="0.3">
      <c r="A4616" s="1">
        <v>43925</v>
      </c>
      <c r="B4616">
        <v>4</v>
      </c>
      <c r="C4616">
        <v>4</v>
      </c>
      <c r="D4616">
        <v>2020</v>
      </c>
      <c r="E4616">
        <v>305</v>
      </c>
      <c r="F4616">
        <v>8</v>
      </c>
      <c r="G4616" t="s">
        <v>515</v>
      </c>
      <c r="H4616" t="s">
        <v>516</v>
      </c>
      <c r="I4616" t="s">
        <v>517</v>
      </c>
      <c r="J4616">
        <v>6982084</v>
      </c>
      <c r="K4616" t="s">
        <v>18</v>
      </c>
      <c r="L4616" t="s">
        <v>660</v>
      </c>
    </row>
    <row r="4617" spans="1:12" x14ac:dyDescent="0.3">
      <c r="A4617" s="1">
        <v>43924</v>
      </c>
      <c r="B4617">
        <v>3</v>
      </c>
      <c r="C4617">
        <v>4</v>
      </c>
      <c r="D4617">
        <v>2020</v>
      </c>
      <c r="E4617">
        <v>111</v>
      </c>
      <c r="F4617">
        <v>8</v>
      </c>
      <c r="G4617" t="s">
        <v>515</v>
      </c>
      <c r="H4617" t="s">
        <v>516</v>
      </c>
      <c r="I4617" t="s">
        <v>517</v>
      </c>
      <c r="J4617">
        <v>6982084</v>
      </c>
      <c r="K4617" t="s">
        <v>18</v>
      </c>
      <c r="L4617" t="s">
        <v>660</v>
      </c>
    </row>
    <row r="4618" spans="1:12" x14ac:dyDescent="0.3">
      <c r="A4618" s="1">
        <v>43923</v>
      </c>
      <c r="B4618">
        <v>2</v>
      </c>
      <c r="C4618">
        <v>4</v>
      </c>
      <c r="D4618">
        <v>2020</v>
      </c>
      <c r="E4618">
        <v>160</v>
      </c>
      <c r="G4618" t="s">
        <v>515</v>
      </c>
      <c r="H4618" t="s">
        <v>516</v>
      </c>
      <c r="I4618" t="s">
        <v>517</v>
      </c>
      <c r="J4618">
        <v>6982084</v>
      </c>
      <c r="K4618" t="s">
        <v>18</v>
      </c>
      <c r="L4618" t="s">
        <v>660</v>
      </c>
    </row>
    <row r="4619" spans="1:12" x14ac:dyDescent="0.3">
      <c r="A4619" s="1">
        <v>43922</v>
      </c>
      <c r="B4619">
        <v>1</v>
      </c>
      <c r="C4619">
        <v>4</v>
      </c>
      <c r="D4619">
        <v>2020</v>
      </c>
      <c r="E4619">
        <v>159</v>
      </c>
      <c r="F4619">
        <v>10</v>
      </c>
      <c r="G4619" t="s">
        <v>515</v>
      </c>
      <c r="H4619" t="s">
        <v>516</v>
      </c>
      <c r="I4619" t="s">
        <v>517</v>
      </c>
      <c r="J4619">
        <v>6982084</v>
      </c>
      <c r="K4619" t="s">
        <v>18</v>
      </c>
      <c r="L4619" t="s">
        <v>660</v>
      </c>
    </row>
    <row r="4620" spans="1:12" x14ac:dyDescent="0.3">
      <c r="A4620" s="1">
        <v>43921</v>
      </c>
      <c r="B4620">
        <v>31</v>
      </c>
      <c r="C4620">
        <v>3</v>
      </c>
      <c r="D4620">
        <v>2020</v>
      </c>
      <c r="G4620" t="s">
        <v>515</v>
      </c>
      <c r="H4620" t="s">
        <v>516</v>
      </c>
      <c r="I4620" t="s">
        <v>517</v>
      </c>
      <c r="J4620">
        <v>6982084</v>
      </c>
      <c r="K4620" t="s">
        <v>18</v>
      </c>
      <c r="L4620" t="s">
        <v>660</v>
      </c>
    </row>
    <row r="4621" spans="1:12" x14ac:dyDescent="0.3">
      <c r="A4621" s="1">
        <v>43920</v>
      </c>
      <c r="B4621">
        <v>30</v>
      </c>
      <c r="C4621">
        <v>3</v>
      </c>
      <c r="D4621">
        <v>2020</v>
      </c>
      <c r="E4621">
        <v>82</v>
      </c>
      <c r="F4621">
        <v>3</v>
      </c>
      <c r="G4621" t="s">
        <v>515</v>
      </c>
      <c r="H4621" t="s">
        <v>516</v>
      </c>
      <c r="I4621" t="s">
        <v>517</v>
      </c>
      <c r="J4621">
        <v>6982084</v>
      </c>
      <c r="K4621" t="s">
        <v>18</v>
      </c>
      <c r="L4621" t="s">
        <v>660</v>
      </c>
    </row>
    <row r="4622" spans="1:12" x14ac:dyDescent="0.3">
      <c r="A4622" s="1">
        <v>43919</v>
      </c>
      <c r="B4622">
        <v>29</v>
      </c>
      <c r="C4622">
        <v>3</v>
      </c>
      <c r="D4622">
        <v>2020</v>
      </c>
      <c r="E4622">
        <v>202</v>
      </c>
      <c r="F4622">
        <v>4</v>
      </c>
      <c r="G4622" t="s">
        <v>515</v>
      </c>
      <c r="H4622" t="s">
        <v>516</v>
      </c>
      <c r="I4622" t="s">
        <v>517</v>
      </c>
      <c r="J4622">
        <v>6982084</v>
      </c>
      <c r="K4622" t="s">
        <v>18</v>
      </c>
      <c r="L4622" t="s">
        <v>660</v>
      </c>
    </row>
    <row r="4623" spans="1:12" x14ac:dyDescent="0.3">
      <c r="A4623" s="1">
        <v>43918</v>
      </c>
      <c r="B4623">
        <v>28</v>
      </c>
      <c r="C4623">
        <v>3</v>
      </c>
      <c r="D4623">
        <v>2020</v>
      </c>
      <c r="E4623">
        <v>73</v>
      </c>
      <c r="F4623">
        <v>3</v>
      </c>
      <c r="G4623" t="s">
        <v>515</v>
      </c>
      <c r="H4623" t="s">
        <v>516</v>
      </c>
      <c r="I4623" t="s">
        <v>517</v>
      </c>
      <c r="J4623">
        <v>6982084</v>
      </c>
      <c r="K4623" t="s">
        <v>18</v>
      </c>
      <c r="L4623" t="s">
        <v>660</v>
      </c>
    </row>
    <row r="4624" spans="1:12" x14ac:dyDescent="0.3">
      <c r="A4624" s="1">
        <v>43917</v>
      </c>
      <c r="B4624">
        <v>27</v>
      </c>
      <c r="C4624">
        <v>3</v>
      </c>
      <c r="D4624">
        <v>2020</v>
      </c>
      <c r="E4624">
        <v>81</v>
      </c>
      <c r="F4624">
        <v>1</v>
      </c>
      <c r="G4624" t="s">
        <v>515</v>
      </c>
      <c r="H4624" t="s">
        <v>516</v>
      </c>
      <c r="I4624" t="s">
        <v>517</v>
      </c>
      <c r="J4624">
        <v>6982084</v>
      </c>
      <c r="K4624" t="s">
        <v>18</v>
      </c>
      <c r="L4624" t="s">
        <v>660</v>
      </c>
    </row>
    <row r="4625" spans="1:12" x14ac:dyDescent="0.3">
      <c r="A4625" s="1">
        <v>43916</v>
      </c>
      <c r="B4625">
        <v>26</v>
      </c>
      <c r="C4625">
        <v>3</v>
      </c>
      <c r="D4625">
        <v>2020</v>
      </c>
      <c r="E4625">
        <v>54</v>
      </c>
      <c r="F4625">
        <v>1</v>
      </c>
      <c r="G4625" t="s">
        <v>515</v>
      </c>
      <c r="H4625" t="s">
        <v>516</v>
      </c>
      <c r="I4625" t="s">
        <v>517</v>
      </c>
      <c r="J4625">
        <v>6982084</v>
      </c>
      <c r="K4625" t="s">
        <v>18</v>
      </c>
      <c r="L4625" t="s">
        <v>660</v>
      </c>
    </row>
    <row r="4626" spans="1:12" x14ac:dyDescent="0.3">
      <c r="A4626" s="1">
        <v>43915</v>
      </c>
      <c r="B4626">
        <v>25</v>
      </c>
      <c r="C4626">
        <v>3</v>
      </c>
      <c r="D4626">
        <v>2020</v>
      </c>
      <c r="E4626">
        <v>27</v>
      </c>
      <c r="G4626" t="s">
        <v>515</v>
      </c>
      <c r="H4626" t="s">
        <v>516</v>
      </c>
      <c r="I4626" t="s">
        <v>517</v>
      </c>
      <c r="J4626">
        <v>6982084</v>
      </c>
      <c r="K4626" t="s">
        <v>18</v>
      </c>
      <c r="L4626" t="s">
        <v>660</v>
      </c>
    </row>
    <row r="4627" spans="1:12" x14ac:dyDescent="0.3">
      <c r="A4627" s="1">
        <v>43914</v>
      </c>
      <c r="B4627">
        <v>24</v>
      </c>
      <c r="C4627">
        <v>3</v>
      </c>
      <c r="D4627">
        <v>2020</v>
      </c>
      <c r="E4627">
        <v>34</v>
      </c>
      <c r="G4627" t="s">
        <v>515</v>
      </c>
      <c r="H4627" t="s">
        <v>516</v>
      </c>
      <c r="I4627" t="s">
        <v>517</v>
      </c>
      <c r="J4627">
        <v>6982084</v>
      </c>
      <c r="K4627" t="s">
        <v>18</v>
      </c>
      <c r="L4627" t="s">
        <v>660</v>
      </c>
    </row>
    <row r="4628" spans="1:12" x14ac:dyDescent="0.3">
      <c r="A4628" s="1">
        <v>43913</v>
      </c>
      <c r="B4628">
        <v>23</v>
      </c>
      <c r="C4628">
        <v>3</v>
      </c>
      <c r="D4628">
        <v>2020</v>
      </c>
      <c r="E4628">
        <v>39</v>
      </c>
      <c r="G4628" t="s">
        <v>515</v>
      </c>
      <c r="H4628" t="s">
        <v>516</v>
      </c>
      <c r="I4628" t="s">
        <v>517</v>
      </c>
      <c r="J4628">
        <v>6982084</v>
      </c>
      <c r="K4628" t="s">
        <v>18</v>
      </c>
      <c r="L4628" t="s">
        <v>660</v>
      </c>
    </row>
    <row r="4629" spans="1:12" x14ac:dyDescent="0.3">
      <c r="A4629" s="1">
        <v>43912</v>
      </c>
      <c r="B4629">
        <v>22</v>
      </c>
      <c r="C4629">
        <v>3</v>
      </c>
      <c r="D4629">
        <v>2020</v>
      </c>
      <c r="E4629">
        <v>14</v>
      </c>
      <c r="G4629" t="s">
        <v>515</v>
      </c>
      <c r="H4629" t="s">
        <v>516</v>
      </c>
      <c r="I4629" t="s">
        <v>517</v>
      </c>
      <c r="J4629">
        <v>6982084</v>
      </c>
      <c r="K4629" t="s">
        <v>18</v>
      </c>
      <c r="L4629" t="s">
        <v>660</v>
      </c>
    </row>
    <row r="4630" spans="1:12" x14ac:dyDescent="0.3">
      <c r="A4630" s="1">
        <v>43911</v>
      </c>
      <c r="B4630">
        <v>21</v>
      </c>
      <c r="C4630">
        <v>3</v>
      </c>
      <c r="D4630">
        <v>2020</v>
      </c>
      <c r="E4630">
        <v>9</v>
      </c>
      <c r="F4630">
        <v>1</v>
      </c>
      <c r="G4630" t="s">
        <v>515</v>
      </c>
      <c r="H4630" t="s">
        <v>516</v>
      </c>
      <c r="I4630" t="s">
        <v>517</v>
      </c>
      <c r="J4630">
        <v>6982084</v>
      </c>
      <c r="K4630" t="s">
        <v>18</v>
      </c>
      <c r="L4630" t="s">
        <v>660</v>
      </c>
    </row>
    <row r="4631" spans="1:12" x14ac:dyDescent="0.3">
      <c r="A4631" s="1">
        <v>43910</v>
      </c>
      <c r="B4631">
        <v>20</v>
      </c>
      <c r="C4631">
        <v>3</v>
      </c>
      <c r="D4631">
        <v>2020</v>
      </c>
      <c r="E4631">
        <v>32</v>
      </c>
      <c r="G4631" t="s">
        <v>515</v>
      </c>
      <c r="H4631" t="s">
        <v>516</v>
      </c>
      <c r="I4631" t="s">
        <v>517</v>
      </c>
      <c r="J4631">
        <v>6982084</v>
      </c>
      <c r="K4631" t="s">
        <v>18</v>
      </c>
      <c r="L4631" t="s">
        <v>660</v>
      </c>
    </row>
    <row r="4632" spans="1:12" x14ac:dyDescent="0.3">
      <c r="A4632" s="1">
        <v>43909</v>
      </c>
      <c r="B4632">
        <v>19</v>
      </c>
      <c r="C4632">
        <v>3</v>
      </c>
      <c r="D4632">
        <v>2020</v>
      </c>
      <c r="E4632">
        <v>22</v>
      </c>
      <c r="G4632" t="s">
        <v>515</v>
      </c>
      <c r="H4632" t="s">
        <v>516</v>
      </c>
      <c r="I4632" t="s">
        <v>517</v>
      </c>
      <c r="J4632">
        <v>6982084</v>
      </c>
      <c r="K4632" t="s">
        <v>18</v>
      </c>
      <c r="L4632" t="s">
        <v>660</v>
      </c>
    </row>
    <row r="4633" spans="1:12" x14ac:dyDescent="0.3">
      <c r="A4633" s="1">
        <v>43908</v>
      </c>
      <c r="B4633">
        <v>18</v>
      </c>
      <c r="C4633">
        <v>3</v>
      </c>
      <c r="D4633">
        <v>2020</v>
      </c>
      <c r="E4633">
        <v>15</v>
      </c>
      <c r="G4633" t="s">
        <v>515</v>
      </c>
      <c r="H4633" t="s">
        <v>516</v>
      </c>
      <c r="I4633" t="s">
        <v>517</v>
      </c>
      <c r="J4633">
        <v>6982084</v>
      </c>
      <c r="K4633" t="s">
        <v>18</v>
      </c>
      <c r="L4633" t="s">
        <v>660</v>
      </c>
    </row>
    <row r="4634" spans="1:12" x14ac:dyDescent="0.3">
      <c r="A4634" s="1">
        <v>43907</v>
      </c>
      <c r="B4634">
        <v>17</v>
      </c>
      <c r="C4634">
        <v>3</v>
      </c>
      <c r="D4634">
        <v>2020</v>
      </c>
      <c r="E4634">
        <v>2</v>
      </c>
      <c r="G4634" t="s">
        <v>515</v>
      </c>
      <c r="H4634" t="s">
        <v>516</v>
      </c>
      <c r="I4634" t="s">
        <v>517</v>
      </c>
      <c r="J4634">
        <v>6982084</v>
      </c>
      <c r="K4634" t="s">
        <v>18</v>
      </c>
      <c r="L4634" t="s">
        <v>660</v>
      </c>
    </row>
    <row r="4635" spans="1:12" x14ac:dyDescent="0.3">
      <c r="A4635" s="1">
        <v>43906</v>
      </c>
      <c r="B4635">
        <v>16</v>
      </c>
      <c r="C4635">
        <v>3</v>
      </c>
      <c r="D4635">
        <v>2020</v>
      </c>
      <c r="E4635">
        <v>9</v>
      </c>
      <c r="G4635" t="s">
        <v>515</v>
      </c>
      <c r="H4635" t="s">
        <v>516</v>
      </c>
      <c r="I4635" t="s">
        <v>517</v>
      </c>
      <c r="J4635">
        <v>6982084</v>
      </c>
      <c r="K4635" t="s">
        <v>18</v>
      </c>
      <c r="L4635" t="s">
        <v>660</v>
      </c>
    </row>
    <row r="4636" spans="1:12" x14ac:dyDescent="0.3">
      <c r="A4636" s="1">
        <v>43905</v>
      </c>
      <c r="B4636">
        <v>15</v>
      </c>
      <c r="C4636">
        <v>3</v>
      </c>
      <c r="D4636">
        <v>2020</v>
      </c>
      <c r="E4636">
        <v>5</v>
      </c>
      <c r="G4636" t="s">
        <v>515</v>
      </c>
      <c r="H4636" t="s">
        <v>516</v>
      </c>
      <c r="I4636" t="s">
        <v>517</v>
      </c>
      <c r="J4636">
        <v>6982084</v>
      </c>
      <c r="K4636" t="s">
        <v>18</v>
      </c>
      <c r="L4636" t="s">
        <v>660</v>
      </c>
    </row>
    <row r="4637" spans="1:12" x14ac:dyDescent="0.3">
      <c r="A4637" s="1">
        <v>43904</v>
      </c>
      <c r="B4637">
        <v>14</v>
      </c>
      <c r="C4637">
        <v>3</v>
      </c>
      <c r="D4637">
        <v>2020</v>
      </c>
      <c r="E4637">
        <v>17</v>
      </c>
      <c r="G4637" t="s">
        <v>515</v>
      </c>
      <c r="H4637" t="s">
        <v>516</v>
      </c>
      <c r="I4637" t="s">
        <v>517</v>
      </c>
      <c r="J4637">
        <v>6982084</v>
      </c>
      <c r="K4637" t="s">
        <v>18</v>
      </c>
      <c r="L4637" t="s">
        <v>660</v>
      </c>
    </row>
    <row r="4638" spans="1:12" x14ac:dyDescent="0.3">
      <c r="A4638" s="1">
        <v>43903</v>
      </c>
      <c r="B4638">
        <v>13</v>
      </c>
      <c r="C4638">
        <v>3</v>
      </c>
      <c r="D4638">
        <v>2020</v>
      </c>
      <c r="E4638">
        <v>6</v>
      </c>
      <c r="G4638" t="s">
        <v>515</v>
      </c>
      <c r="H4638" t="s">
        <v>516</v>
      </c>
      <c r="I4638" t="s">
        <v>517</v>
      </c>
      <c r="J4638">
        <v>6982084</v>
      </c>
      <c r="K4638" t="s">
        <v>18</v>
      </c>
      <c r="L4638" t="s">
        <v>660</v>
      </c>
    </row>
    <row r="4639" spans="1:12" x14ac:dyDescent="0.3">
      <c r="A4639" s="1">
        <v>43902</v>
      </c>
      <c r="B4639">
        <v>12</v>
      </c>
      <c r="C4639">
        <v>3</v>
      </c>
      <c r="D4639">
        <v>2020</v>
      </c>
      <c r="E4639">
        <v>13</v>
      </c>
      <c r="G4639" t="s">
        <v>515</v>
      </c>
      <c r="H4639" t="s">
        <v>516</v>
      </c>
      <c r="I4639" t="s">
        <v>517</v>
      </c>
      <c r="J4639">
        <v>6982084</v>
      </c>
      <c r="K4639" t="s">
        <v>18</v>
      </c>
      <c r="L4639" t="s">
        <v>660</v>
      </c>
    </row>
    <row r="4640" spans="1:12" x14ac:dyDescent="0.3">
      <c r="A4640" s="1">
        <v>43901</v>
      </c>
      <c r="B4640">
        <v>11</v>
      </c>
      <c r="C4640">
        <v>3</v>
      </c>
      <c r="D4640">
        <v>2020</v>
      </c>
      <c r="E4640">
        <v>4</v>
      </c>
      <c r="G4640" t="s">
        <v>515</v>
      </c>
      <c r="H4640" t="s">
        <v>516</v>
      </c>
      <c r="I4640" t="s">
        <v>517</v>
      </c>
      <c r="J4640">
        <v>6982084</v>
      </c>
      <c r="K4640" t="s">
        <v>18</v>
      </c>
      <c r="L4640" t="s">
        <v>660</v>
      </c>
    </row>
    <row r="4641" spans="1:12" x14ac:dyDescent="0.3">
      <c r="A4641" s="1">
        <v>43897</v>
      </c>
      <c r="B4641">
        <v>7</v>
      </c>
      <c r="C4641">
        <v>3</v>
      </c>
      <c r="D4641">
        <v>2020</v>
      </c>
      <c r="E4641">
        <v>1</v>
      </c>
      <c r="G4641" t="s">
        <v>515</v>
      </c>
      <c r="H4641" t="s">
        <v>516</v>
      </c>
      <c r="I4641" t="s">
        <v>517</v>
      </c>
      <c r="J4641">
        <v>6982084</v>
      </c>
      <c r="K4641" t="s">
        <v>18</v>
      </c>
      <c r="L4641" t="s">
        <v>660</v>
      </c>
    </row>
    <row r="4642" spans="1:12" x14ac:dyDescent="0.3">
      <c r="A4642" s="1">
        <v>43954</v>
      </c>
      <c r="B4642">
        <v>3</v>
      </c>
      <c r="C4642">
        <v>5</v>
      </c>
      <c r="D4642">
        <v>2020</v>
      </c>
      <c r="G4642" t="s">
        <v>518</v>
      </c>
      <c r="H4642" t="s">
        <v>519</v>
      </c>
      <c r="I4642" t="s">
        <v>520</v>
      </c>
      <c r="J4642">
        <v>96762</v>
      </c>
      <c r="K4642" t="s">
        <v>22</v>
      </c>
      <c r="L4642" t="s">
        <v>660</v>
      </c>
    </row>
    <row r="4643" spans="1:12" x14ac:dyDescent="0.3">
      <c r="A4643" s="1">
        <v>43953</v>
      </c>
      <c r="B4643">
        <v>2</v>
      </c>
      <c r="C4643">
        <v>5</v>
      </c>
      <c r="D4643">
        <v>2020</v>
      </c>
      <c r="G4643" t="s">
        <v>518</v>
      </c>
      <c r="H4643" t="s">
        <v>519</v>
      </c>
      <c r="I4643" t="s">
        <v>520</v>
      </c>
      <c r="J4643">
        <v>96762</v>
      </c>
      <c r="K4643" t="s">
        <v>22</v>
      </c>
      <c r="L4643" t="s">
        <v>660</v>
      </c>
    </row>
    <row r="4644" spans="1:12" x14ac:dyDescent="0.3">
      <c r="A4644" s="1">
        <v>43952</v>
      </c>
      <c r="B4644">
        <v>1</v>
      </c>
      <c r="C4644">
        <v>5</v>
      </c>
      <c r="D4644">
        <v>2020</v>
      </c>
      <c r="G4644" t="s">
        <v>518</v>
      </c>
      <c r="H4644" t="s">
        <v>519</v>
      </c>
      <c r="I4644" t="s">
        <v>520</v>
      </c>
      <c r="J4644">
        <v>96762</v>
      </c>
      <c r="K4644" t="s">
        <v>22</v>
      </c>
      <c r="L4644" t="s">
        <v>660</v>
      </c>
    </row>
    <row r="4645" spans="1:12" x14ac:dyDescent="0.3">
      <c r="A4645" s="1">
        <v>43951</v>
      </c>
      <c r="B4645">
        <v>30</v>
      </c>
      <c r="C4645">
        <v>4</v>
      </c>
      <c r="D4645">
        <v>2020</v>
      </c>
      <c r="G4645" t="s">
        <v>518</v>
      </c>
      <c r="H4645" t="s">
        <v>519</v>
      </c>
      <c r="I4645" t="s">
        <v>520</v>
      </c>
      <c r="J4645">
        <v>96762</v>
      </c>
      <c r="K4645" t="s">
        <v>22</v>
      </c>
      <c r="L4645" t="s">
        <v>660</v>
      </c>
    </row>
    <row r="4646" spans="1:12" x14ac:dyDescent="0.3">
      <c r="A4646" s="1">
        <v>43950</v>
      </c>
      <c r="B4646">
        <v>29</v>
      </c>
      <c r="C4646">
        <v>4</v>
      </c>
      <c r="D4646">
        <v>2020</v>
      </c>
      <c r="G4646" t="s">
        <v>518</v>
      </c>
      <c r="H4646" t="s">
        <v>519</v>
      </c>
      <c r="I4646" t="s">
        <v>520</v>
      </c>
      <c r="J4646">
        <v>96762</v>
      </c>
      <c r="K4646" t="s">
        <v>22</v>
      </c>
      <c r="L4646" t="s">
        <v>660</v>
      </c>
    </row>
    <row r="4647" spans="1:12" x14ac:dyDescent="0.3">
      <c r="A4647" s="1">
        <v>43949</v>
      </c>
      <c r="B4647">
        <v>28</v>
      </c>
      <c r="C4647">
        <v>4</v>
      </c>
      <c r="D4647">
        <v>2020</v>
      </c>
      <c r="G4647" t="s">
        <v>518</v>
      </c>
      <c r="H4647" t="s">
        <v>519</v>
      </c>
      <c r="I4647" t="s">
        <v>520</v>
      </c>
      <c r="J4647">
        <v>96762</v>
      </c>
      <c r="K4647" t="s">
        <v>22</v>
      </c>
      <c r="L4647" t="s">
        <v>660</v>
      </c>
    </row>
    <row r="4648" spans="1:12" x14ac:dyDescent="0.3">
      <c r="A4648" s="1">
        <v>43948</v>
      </c>
      <c r="B4648">
        <v>27</v>
      </c>
      <c r="C4648">
        <v>4</v>
      </c>
      <c r="D4648">
        <v>2020</v>
      </c>
      <c r="G4648" t="s">
        <v>518</v>
      </c>
      <c r="H4648" t="s">
        <v>519</v>
      </c>
      <c r="I4648" t="s">
        <v>520</v>
      </c>
      <c r="J4648">
        <v>96762</v>
      </c>
      <c r="K4648" t="s">
        <v>22</v>
      </c>
      <c r="L4648" t="s">
        <v>660</v>
      </c>
    </row>
    <row r="4649" spans="1:12" x14ac:dyDescent="0.3">
      <c r="A4649" s="1">
        <v>43947</v>
      </c>
      <c r="B4649">
        <v>26</v>
      </c>
      <c r="C4649">
        <v>4</v>
      </c>
      <c r="D4649">
        <v>2020</v>
      </c>
      <c r="G4649" t="s">
        <v>518</v>
      </c>
      <c r="H4649" t="s">
        <v>519</v>
      </c>
      <c r="I4649" t="s">
        <v>520</v>
      </c>
      <c r="J4649">
        <v>96762</v>
      </c>
      <c r="K4649" t="s">
        <v>22</v>
      </c>
      <c r="L4649" t="s">
        <v>660</v>
      </c>
    </row>
    <row r="4650" spans="1:12" x14ac:dyDescent="0.3">
      <c r="A4650" s="1">
        <v>43946</v>
      </c>
      <c r="B4650">
        <v>25</v>
      </c>
      <c r="C4650">
        <v>4</v>
      </c>
      <c r="D4650">
        <v>2020</v>
      </c>
      <c r="G4650" t="s">
        <v>518</v>
      </c>
      <c r="H4650" t="s">
        <v>519</v>
      </c>
      <c r="I4650" t="s">
        <v>520</v>
      </c>
      <c r="J4650">
        <v>96762</v>
      </c>
      <c r="K4650" t="s">
        <v>22</v>
      </c>
      <c r="L4650" t="s">
        <v>660</v>
      </c>
    </row>
    <row r="4651" spans="1:12" x14ac:dyDescent="0.3">
      <c r="A4651" s="1">
        <v>43945</v>
      </c>
      <c r="B4651">
        <v>24</v>
      </c>
      <c r="C4651">
        <v>4</v>
      </c>
      <c r="D4651">
        <v>2020</v>
      </c>
      <c r="G4651" t="s">
        <v>518</v>
      </c>
      <c r="H4651" t="s">
        <v>519</v>
      </c>
      <c r="I4651" t="s">
        <v>520</v>
      </c>
      <c r="J4651">
        <v>96762</v>
      </c>
      <c r="K4651" t="s">
        <v>22</v>
      </c>
      <c r="L4651" t="s">
        <v>660</v>
      </c>
    </row>
    <row r="4652" spans="1:12" x14ac:dyDescent="0.3">
      <c r="A4652" s="1">
        <v>43944</v>
      </c>
      <c r="B4652">
        <v>23</v>
      </c>
      <c r="C4652">
        <v>4</v>
      </c>
      <c r="D4652">
        <v>2020</v>
      </c>
      <c r="G4652" t="s">
        <v>518</v>
      </c>
      <c r="H4652" t="s">
        <v>519</v>
      </c>
      <c r="I4652" t="s">
        <v>520</v>
      </c>
      <c r="J4652">
        <v>96762</v>
      </c>
      <c r="K4652" t="s">
        <v>22</v>
      </c>
      <c r="L4652" t="s">
        <v>660</v>
      </c>
    </row>
    <row r="4653" spans="1:12" x14ac:dyDescent="0.3">
      <c r="A4653" s="1">
        <v>43943</v>
      </c>
      <c r="B4653">
        <v>22</v>
      </c>
      <c r="C4653">
        <v>4</v>
      </c>
      <c r="D4653">
        <v>2020</v>
      </c>
      <c r="G4653" t="s">
        <v>518</v>
      </c>
      <c r="H4653" t="s">
        <v>519</v>
      </c>
      <c r="I4653" t="s">
        <v>520</v>
      </c>
      <c r="J4653">
        <v>96762</v>
      </c>
      <c r="K4653" t="s">
        <v>22</v>
      </c>
      <c r="L4653" t="s">
        <v>660</v>
      </c>
    </row>
    <row r="4654" spans="1:12" x14ac:dyDescent="0.3">
      <c r="A4654" s="1">
        <v>43942</v>
      </c>
      <c r="B4654">
        <v>21</v>
      </c>
      <c r="C4654">
        <v>4</v>
      </c>
      <c r="D4654">
        <v>2020</v>
      </c>
      <c r="G4654" t="s">
        <v>518</v>
      </c>
      <c r="H4654" t="s">
        <v>519</v>
      </c>
      <c r="I4654" t="s">
        <v>520</v>
      </c>
      <c r="J4654">
        <v>96762</v>
      </c>
      <c r="K4654" t="s">
        <v>22</v>
      </c>
      <c r="L4654" t="s">
        <v>660</v>
      </c>
    </row>
    <row r="4655" spans="1:12" x14ac:dyDescent="0.3">
      <c r="A4655" s="1">
        <v>43941</v>
      </c>
      <c r="B4655">
        <v>20</v>
      </c>
      <c r="C4655">
        <v>4</v>
      </c>
      <c r="D4655">
        <v>2020</v>
      </c>
      <c r="G4655" t="s">
        <v>518</v>
      </c>
      <c r="H4655" t="s">
        <v>519</v>
      </c>
      <c r="I4655" t="s">
        <v>520</v>
      </c>
      <c r="J4655">
        <v>96762</v>
      </c>
      <c r="K4655" t="s">
        <v>22</v>
      </c>
      <c r="L4655" t="s">
        <v>660</v>
      </c>
    </row>
    <row r="4656" spans="1:12" x14ac:dyDescent="0.3">
      <c r="A4656" s="1">
        <v>43940</v>
      </c>
      <c r="B4656">
        <v>19</v>
      </c>
      <c r="C4656">
        <v>4</v>
      </c>
      <c r="D4656">
        <v>2020</v>
      </c>
      <c r="G4656" t="s">
        <v>518</v>
      </c>
      <c r="H4656" t="s">
        <v>519</v>
      </c>
      <c r="I4656" t="s">
        <v>520</v>
      </c>
      <c r="J4656">
        <v>96762</v>
      </c>
      <c r="K4656" t="s">
        <v>22</v>
      </c>
      <c r="L4656" t="s">
        <v>660</v>
      </c>
    </row>
    <row r="4657" spans="1:12" x14ac:dyDescent="0.3">
      <c r="A4657" s="1">
        <v>43939</v>
      </c>
      <c r="B4657">
        <v>18</v>
      </c>
      <c r="C4657">
        <v>4</v>
      </c>
      <c r="D4657">
        <v>2020</v>
      </c>
      <c r="G4657" t="s">
        <v>518</v>
      </c>
      <c r="H4657" t="s">
        <v>519</v>
      </c>
      <c r="I4657" t="s">
        <v>520</v>
      </c>
      <c r="J4657">
        <v>96762</v>
      </c>
      <c r="K4657" t="s">
        <v>22</v>
      </c>
      <c r="L4657" t="s">
        <v>660</v>
      </c>
    </row>
    <row r="4658" spans="1:12" x14ac:dyDescent="0.3">
      <c r="A4658" s="1">
        <v>43938</v>
      </c>
      <c r="B4658">
        <v>17</v>
      </c>
      <c r="C4658">
        <v>4</v>
      </c>
      <c r="D4658">
        <v>2020</v>
      </c>
      <c r="G4658" t="s">
        <v>518</v>
      </c>
      <c r="H4658" t="s">
        <v>519</v>
      </c>
      <c r="I4658" t="s">
        <v>520</v>
      </c>
      <c r="J4658">
        <v>96762</v>
      </c>
      <c r="K4658" t="s">
        <v>22</v>
      </c>
      <c r="L4658" t="s">
        <v>660</v>
      </c>
    </row>
    <row r="4659" spans="1:12" x14ac:dyDescent="0.3">
      <c r="A4659" s="1">
        <v>43937</v>
      </c>
      <c r="B4659">
        <v>16</v>
      </c>
      <c r="C4659">
        <v>4</v>
      </c>
      <c r="D4659">
        <v>2020</v>
      </c>
      <c r="G4659" t="s">
        <v>518</v>
      </c>
      <c r="H4659" t="s">
        <v>519</v>
      </c>
      <c r="I4659" t="s">
        <v>520</v>
      </c>
      <c r="J4659">
        <v>96762</v>
      </c>
      <c r="K4659" t="s">
        <v>22</v>
      </c>
      <c r="L4659" t="s">
        <v>660</v>
      </c>
    </row>
    <row r="4660" spans="1:12" x14ac:dyDescent="0.3">
      <c r="A4660" s="1">
        <v>43936</v>
      </c>
      <c r="B4660">
        <v>15</v>
      </c>
      <c r="C4660">
        <v>4</v>
      </c>
      <c r="D4660">
        <v>2020</v>
      </c>
      <c r="E4660">
        <v>1</v>
      </c>
      <c r="G4660" t="s">
        <v>518</v>
      </c>
      <c r="H4660" t="s">
        <v>519</v>
      </c>
      <c r="I4660" t="s">
        <v>520</v>
      </c>
      <c r="J4660">
        <v>96762</v>
      </c>
      <c r="K4660" t="s">
        <v>22</v>
      </c>
      <c r="L4660" t="s">
        <v>660</v>
      </c>
    </row>
    <row r="4661" spans="1:12" x14ac:dyDescent="0.3">
      <c r="A4661" s="1">
        <v>43935</v>
      </c>
      <c r="B4661">
        <v>14</v>
      </c>
      <c r="C4661">
        <v>4</v>
      </c>
      <c r="D4661">
        <v>2020</v>
      </c>
      <c r="G4661" t="s">
        <v>518</v>
      </c>
      <c r="H4661" t="s">
        <v>519</v>
      </c>
      <c r="I4661" t="s">
        <v>520</v>
      </c>
      <c r="J4661">
        <v>96762</v>
      </c>
      <c r="K4661" t="s">
        <v>22</v>
      </c>
      <c r="L4661" t="s">
        <v>660</v>
      </c>
    </row>
    <row r="4662" spans="1:12" x14ac:dyDescent="0.3">
      <c r="A4662" s="1">
        <v>43934</v>
      </c>
      <c r="B4662">
        <v>13</v>
      </c>
      <c r="C4662">
        <v>4</v>
      </c>
      <c r="D4662">
        <v>2020</v>
      </c>
      <c r="G4662" t="s">
        <v>518</v>
      </c>
      <c r="H4662" t="s">
        <v>519</v>
      </c>
      <c r="I4662" t="s">
        <v>520</v>
      </c>
      <c r="J4662">
        <v>96762</v>
      </c>
      <c r="K4662" t="s">
        <v>22</v>
      </c>
      <c r="L4662" t="s">
        <v>660</v>
      </c>
    </row>
    <row r="4663" spans="1:12" x14ac:dyDescent="0.3">
      <c r="A4663" s="1">
        <v>43933</v>
      </c>
      <c r="B4663">
        <v>12</v>
      </c>
      <c r="C4663">
        <v>4</v>
      </c>
      <c r="D4663">
        <v>2020</v>
      </c>
      <c r="G4663" t="s">
        <v>518</v>
      </c>
      <c r="H4663" t="s">
        <v>519</v>
      </c>
      <c r="I4663" t="s">
        <v>520</v>
      </c>
      <c r="J4663">
        <v>96762</v>
      </c>
      <c r="K4663" t="s">
        <v>22</v>
      </c>
      <c r="L4663" t="s">
        <v>660</v>
      </c>
    </row>
    <row r="4664" spans="1:12" x14ac:dyDescent="0.3">
      <c r="A4664" s="1">
        <v>43932</v>
      </c>
      <c r="B4664">
        <v>11</v>
      </c>
      <c r="C4664">
        <v>4</v>
      </c>
      <c r="D4664">
        <v>2020</v>
      </c>
      <c r="G4664" t="s">
        <v>518</v>
      </c>
      <c r="H4664" t="s">
        <v>519</v>
      </c>
      <c r="I4664" t="s">
        <v>520</v>
      </c>
      <c r="J4664">
        <v>96762</v>
      </c>
      <c r="K4664" t="s">
        <v>22</v>
      </c>
      <c r="L4664" t="s">
        <v>660</v>
      </c>
    </row>
    <row r="4665" spans="1:12" x14ac:dyDescent="0.3">
      <c r="A4665" s="1">
        <v>43931</v>
      </c>
      <c r="B4665">
        <v>10</v>
      </c>
      <c r="C4665">
        <v>4</v>
      </c>
      <c r="D4665">
        <v>2020</v>
      </c>
      <c r="G4665" t="s">
        <v>518</v>
      </c>
      <c r="H4665" t="s">
        <v>519</v>
      </c>
      <c r="I4665" t="s">
        <v>520</v>
      </c>
      <c r="J4665">
        <v>96762</v>
      </c>
      <c r="K4665" t="s">
        <v>22</v>
      </c>
      <c r="L4665" t="s">
        <v>660</v>
      </c>
    </row>
    <row r="4666" spans="1:12" x14ac:dyDescent="0.3">
      <c r="A4666" s="1">
        <v>43930</v>
      </c>
      <c r="B4666">
        <v>9</v>
      </c>
      <c r="C4666">
        <v>4</v>
      </c>
      <c r="D4666">
        <v>2020</v>
      </c>
      <c r="G4666" t="s">
        <v>518</v>
      </c>
      <c r="H4666" t="s">
        <v>519</v>
      </c>
      <c r="I4666" t="s">
        <v>520</v>
      </c>
      <c r="J4666">
        <v>96762</v>
      </c>
      <c r="K4666" t="s">
        <v>22</v>
      </c>
      <c r="L4666" t="s">
        <v>660</v>
      </c>
    </row>
    <row r="4667" spans="1:12" x14ac:dyDescent="0.3">
      <c r="A4667" s="1">
        <v>43929</v>
      </c>
      <c r="B4667">
        <v>8</v>
      </c>
      <c r="C4667">
        <v>4</v>
      </c>
      <c r="D4667">
        <v>2020</v>
      </c>
      <c r="G4667" t="s">
        <v>518</v>
      </c>
      <c r="H4667" t="s">
        <v>519</v>
      </c>
      <c r="I4667" t="s">
        <v>520</v>
      </c>
      <c r="J4667">
        <v>96762</v>
      </c>
      <c r="K4667" t="s">
        <v>22</v>
      </c>
      <c r="L4667" t="s">
        <v>660</v>
      </c>
    </row>
    <row r="4668" spans="1:12" x14ac:dyDescent="0.3">
      <c r="A4668" s="1">
        <v>43928</v>
      </c>
      <c r="B4668">
        <v>7</v>
      </c>
      <c r="C4668">
        <v>4</v>
      </c>
      <c r="D4668">
        <v>2020</v>
      </c>
      <c r="G4668" t="s">
        <v>518</v>
      </c>
      <c r="H4668" t="s">
        <v>519</v>
      </c>
      <c r="I4668" t="s">
        <v>520</v>
      </c>
      <c r="J4668">
        <v>96762</v>
      </c>
      <c r="K4668" t="s">
        <v>22</v>
      </c>
      <c r="L4668" t="s">
        <v>660</v>
      </c>
    </row>
    <row r="4669" spans="1:12" x14ac:dyDescent="0.3">
      <c r="A4669" s="1">
        <v>43927</v>
      </c>
      <c r="B4669">
        <v>6</v>
      </c>
      <c r="C4669">
        <v>4</v>
      </c>
      <c r="D4669">
        <v>2020</v>
      </c>
      <c r="G4669" t="s">
        <v>518</v>
      </c>
      <c r="H4669" t="s">
        <v>519</v>
      </c>
      <c r="I4669" t="s">
        <v>520</v>
      </c>
      <c r="J4669">
        <v>96762</v>
      </c>
      <c r="K4669" t="s">
        <v>22</v>
      </c>
      <c r="L4669" t="s">
        <v>660</v>
      </c>
    </row>
    <row r="4670" spans="1:12" x14ac:dyDescent="0.3">
      <c r="A4670" s="1">
        <v>43926</v>
      </c>
      <c r="B4670">
        <v>5</v>
      </c>
      <c r="C4670">
        <v>4</v>
      </c>
      <c r="D4670">
        <v>2020</v>
      </c>
      <c r="G4670" t="s">
        <v>518</v>
      </c>
      <c r="H4670" t="s">
        <v>519</v>
      </c>
      <c r="I4670" t="s">
        <v>520</v>
      </c>
      <c r="J4670">
        <v>96762</v>
      </c>
      <c r="K4670" t="s">
        <v>22</v>
      </c>
      <c r="L4670" t="s">
        <v>660</v>
      </c>
    </row>
    <row r="4671" spans="1:12" x14ac:dyDescent="0.3">
      <c r="A4671" s="1">
        <v>43925</v>
      </c>
      <c r="B4671">
        <v>4</v>
      </c>
      <c r="C4671">
        <v>4</v>
      </c>
      <c r="D4671">
        <v>2020</v>
      </c>
      <c r="G4671" t="s">
        <v>518</v>
      </c>
      <c r="H4671" t="s">
        <v>519</v>
      </c>
      <c r="I4671" t="s">
        <v>520</v>
      </c>
      <c r="J4671">
        <v>96762</v>
      </c>
      <c r="K4671" t="s">
        <v>22</v>
      </c>
      <c r="L4671" t="s">
        <v>660</v>
      </c>
    </row>
    <row r="4672" spans="1:12" x14ac:dyDescent="0.3">
      <c r="A4672" s="1">
        <v>43924</v>
      </c>
      <c r="B4672">
        <v>3</v>
      </c>
      <c r="C4672">
        <v>4</v>
      </c>
      <c r="D4672">
        <v>2020</v>
      </c>
      <c r="G4672" t="s">
        <v>518</v>
      </c>
      <c r="H4672" t="s">
        <v>519</v>
      </c>
      <c r="I4672" t="s">
        <v>520</v>
      </c>
      <c r="J4672">
        <v>96762</v>
      </c>
      <c r="K4672" t="s">
        <v>22</v>
      </c>
      <c r="L4672" t="s">
        <v>660</v>
      </c>
    </row>
    <row r="4673" spans="1:12" x14ac:dyDescent="0.3">
      <c r="A4673" s="1">
        <v>43923</v>
      </c>
      <c r="B4673">
        <v>2</v>
      </c>
      <c r="C4673">
        <v>4</v>
      </c>
      <c r="D4673">
        <v>2020</v>
      </c>
      <c r="G4673" t="s">
        <v>518</v>
      </c>
      <c r="H4673" t="s">
        <v>519</v>
      </c>
      <c r="I4673" t="s">
        <v>520</v>
      </c>
      <c r="J4673">
        <v>96762</v>
      </c>
      <c r="K4673" t="s">
        <v>22</v>
      </c>
      <c r="L4673" t="s">
        <v>660</v>
      </c>
    </row>
    <row r="4674" spans="1:12" x14ac:dyDescent="0.3">
      <c r="A4674" s="1">
        <v>43922</v>
      </c>
      <c r="B4674">
        <v>1</v>
      </c>
      <c r="C4674">
        <v>4</v>
      </c>
      <c r="D4674">
        <v>2020</v>
      </c>
      <c r="G4674" t="s">
        <v>518</v>
      </c>
      <c r="H4674" t="s">
        <v>519</v>
      </c>
      <c r="I4674" t="s">
        <v>520</v>
      </c>
      <c r="J4674">
        <v>96762</v>
      </c>
      <c r="K4674" t="s">
        <v>22</v>
      </c>
      <c r="L4674" t="s">
        <v>660</v>
      </c>
    </row>
    <row r="4675" spans="1:12" x14ac:dyDescent="0.3">
      <c r="A4675" s="1">
        <v>43921</v>
      </c>
      <c r="B4675">
        <v>31</v>
      </c>
      <c r="C4675">
        <v>3</v>
      </c>
      <c r="D4675">
        <v>2020</v>
      </c>
      <c r="E4675">
        <v>2</v>
      </c>
      <c r="G4675" t="s">
        <v>518</v>
      </c>
      <c r="H4675" t="s">
        <v>519</v>
      </c>
      <c r="I4675" t="s">
        <v>520</v>
      </c>
      <c r="J4675">
        <v>96762</v>
      </c>
      <c r="K4675" t="s">
        <v>22</v>
      </c>
      <c r="L4675" t="s">
        <v>660</v>
      </c>
    </row>
    <row r="4676" spans="1:12" x14ac:dyDescent="0.3">
      <c r="A4676" s="1">
        <v>43920</v>
      </c>
      <c r="B4676">
        <v>30</v>
      </c>
      <c r="C4676">
        <v>3</v>
      </c>
      <c r="D4676">
        <v>2020</v>
      </c>
      <c r="E4676">
        <v>1</v>
      </c>
      <c r="G4676" t="s">
        <v>518</v>
      </c>
      <c r="H4676" t="s">
        <v>519</v>
      </c>
      <c r="I4676" t="s">
        <v>520</v>
      </c>
      <c r="J4676">
        <v>96762</v>
      </c>
      <c r="K4676" t="s">
        <v>22</v>
      </c>
      <c r="L4676" t="s">
        <v>660</v>
      </c>
    </row>
    <row r="4677" spans="1:12" x14ac:dyDescent="0.3">
      <c r="A4677" s="1">
        <v>43919</v>
      </c>
      <c r="B4677">
        <v>29</v>
      </c>
      <c r="C4677">
        <v>3</v>
      </c>
      <c r="D4677">
        <v>2020</v>
      </c>
      <c r="G4677" t="s">
        <v>518</v>
      </c>
      <c r="H4677" t="s">
        <v>519</v>
      </c>
      <c r="I4677" t="s">
        <v>520</v>
      </c>
      <c r="J4677">
        <v>96762</v>
      </c>
      <c r="K4677" t="s">
        <v>22</v>
      </c>
      <c r="L4677" t="s">
        <v>660</v>
      </c>
    </row>
    <row r="4678" spans="1:12" x14ac:dyDescent="0.3">
      <c r="A4678" s="1">
        <v>43918</v>
      </c>
      <c r="B4678">
        <v>28</v>
      </c>
      <c r="C4678">
        <v>3</v>
      </c>
      <c r="D4678">
        <v>2020</v>
      </c>
      <c r="G4678" t="s">
        <v>518</v>
      </c>
      <c r="H4678" t="s">
        <v>519</v>
      </c>
      <c r="I4678" t="s">
        <v>520</v>
      </c>
      <c r="J4678">
        <v>96762</v>
      </c>
      <c r="K4678" t="s">
        <v>22</v>
      </c>
      <c r="L4678" t="s">
        <v>660</v>
      </c>
    </row>
    <row r="4679" spans="1:12" x14ac:dyDescent="0.3">
      <c r="A4679" s="1">
        <v>43917</v>
      </c>
      <c r="B4679">
        <v>27</v>
      </c>
      <c r="C4679">
        <v>3</v>
      </c>
      <c r="D4679">
        <v>2020</v>
      </c>
      <c r="G4679" t="s">
        <v>518</v>
      </c>
      <c r="H4679" t="s">
        <v>519</v>
      </c>
      <c r="I4679" t="s">
        <v>520</v>
      </c>
      <c r="J4679">
        <v>96762</v>
      </c>
      <c r="K4679" t="s">
        <v>22</v>
      </c>
      <c r="L4679" t="s">
        <v>660</v>
      </c>
    </row>
    <row r="4680" spans="1:12" x14ac:dyDescent="0.3">
      <c r="A4680" s="1">
        <v>43916</v>
      </c>
      <c r="B4680">
        <v>26</v>
      </c>
      <c r="C4680">
        <v>3</v>
      </c>
      <c r="D4680">
        <v>2020</v>
      </c>
      <c r="G4680" t="s">
        <v>518</v>
      </c>
      <c r="H4680" t="s">
        <v>519</v>
      </c>
      <c r="I4680" t="s">
        <v>520</v>
      </c>
      <c r="J4680">
        <v>96762</v>
      </c>
      <c r="K4680" t="s">
        <v>22</v>
      </c>
      <c r="L4680" t="s">
        <v>660</v>
      </c>
    </row>
    <row r="4681" spans="1:12" x14ac:dyDescent="0.3">
      <c r="A4681" s="1">
        <v>43915</v>
      </c>
      <c r="B4681">
        <v>25</v>
      </c>
      <c r="C4681">
        <v>3</v>
      </c>
      <c r="D4681">
        <v>2020</v>
      </c>
      <c r="G4681" t="s">
        <v>518</v>
      </c>
      <c r="H4681" t="s">
        <v>519</v>
      </c>
      <c r="I4681" t="s">
        <v>520</v>
      </c>
      <c r="J4681">
        <v>96762</v>
      </c>
      <c r="K4681" t="s">
        <v>22</v>
      </c>
      <c r="L4681" t="s">
        <v>660</v>
      </c>
    </row>
    <row r="4682" spans="1:12" x14ac:dyDescent="0.3">
      <c r="A4682" s="1">
        <v>43914</v>
      </c>
      <c r="B4682">
        <v>24</v>
      </c>
      <c r="C4682">
        <v>3</v>
      </c>
      <c r="D4682">
        <v>2020</v>
      </c>
      <c r="G4682" t="s">
        <v>518</v>
      </c>
      <c r="H4682" t="s">
        <v>519</v>
      </c>
      <c r="I4682" t="s">
        <v>520</v>
      </c>
      <c r="J4682">
        <v>96762</v>
      </c>
      <c r="K4682" t="s">
        <v>22</v>
      </c>
      <c r="L4682" t="s">
        <v>660</v>
      </c>
    </row>
    <row r="4683" spans="1:12" x14ac:dyDescent="0.3">
      <c r="A4683" s="1">
        <v>43913</v>
      </c>
      <c r="B4683">
        <v>23</v>
      </c>
      <c r="C4683">
        <v>3</v>
      </c>
      <c r="D4683">
        <v>2020</v>
      </c>
      <c r="G4683" t="s">
        <v>518</v>
      </c>
      <c r="H4683" t="s">
        <v>519</v>
      </c>
      <c r="I4683" t="s">
        <v>520</v>
      </c>
      <c r="J4683">
        <v>96762</v>
      </c>
      <c r="K4683" t="s">
        <v>22</v>
      </c>
      <c r="L4683" t="s">
        <v>660</v>
      </c>
    </row>
    <row r="4684" spans="1:12" x14ac:dyDescent="0.3">
      <c r="A4684" s="1">
        <v>43912</v>
      </c>
      <c r="B4684">
        <v>22</v>
      </c>
      <c r="C4684">
        <v>3</v>
      </c>
      <c r="D4684">
        <v>2020</v>
      </c>
      <c r="G4684" t="s">
        <v>518</v>
      </c>
      <c r="H4684" t="s">
        <v>519</v>
      </c>
      <c r="I4684" t="s">
        <v>520</v>
      </c>
      <c r="J4684">
        <v>96762</v>
      </c>
      <c r="K4684" t="s">
        <v>22</v>
      </c>
      <c r="L4684" t="s">
        <v>660</v>
      </c>
    </row>
    <row r="4685" spans="1:12" x14ac:dyDescent="0.3">
      <c r="A4685" s="1">
        <v>43911</v>
      </c>
      <c r="B4685">
        <v>21</v>
      </c>
      <c r="C4685">
        <v>3</v>
      </c>
      <c r="D4685">
        <v>2020</v>
      </c>
      <c r="E4685">
        <v>1</v>
      </c>
      <c r="G4685" t="s">
        <v>518</v>
      </c>
      <c r="H4685" t="s">
        <v>519</v>
      </c>
      <c r="I4685" t="s">
        <v>520</v>
      </c>
      <c r="J4685">
        <v>96762</v>
      </c>
      <c r="K4685" t="s">
        <v>22</v>
      </c>
      <c r="L4685" t="s">
        <v>660</v>
      </c>
    </row>
    <row r="4686" spans="1:12" x14ac:dyDescent="0.3">
      <c r="A4686" s="1">
        <v>43910</v>
      </c>
      <c r="B4686">
        <v>20</v>
      </c>
      <c r="C4686">
        <v>3</v>
      </c>
      <c r="D4686">
        <v>2020</v>
      </c>
      <c r="G4686" t="s">
        <v>518</v>
      </c>
      <c r="H4686" t="s">
        <v>519</v>
      </c>
      <c r="I4686" t="s">
        <v>520</v>
      </c>
      <c r="J4686">
        <v>96762</v>
      </c>
      <c r="K4686" t="s">
        <v>22</v>
      </c>
      <c r="L4686" t="s">
        <v>660</v>
      </c>
    </row>
    <row r="4687" spans="1:12" x14ac:dyDescent="0.3">
      <c r="A4687" s="1">
        <v>43909</v>
      </c>
      <c r="B4687">
        <v>19</v>
      </c>
      <c r="C4687">
        <v>3</v>
      </c>
      <c r="D4687">
        <v>2020</v>
      </c>
      <c r="E4687">
        <v>2</v>
      </c>
      <c r="G4687" t="s">
        <v>518</v>
      </c>
      <c r="H4687" t="s">
        <v>519</v>
      </c>
      <c r="I4687" t="s">
        <v>520</v>
      </c>
      <c r="J4687">
        <v>96762</v>
      </c>
      <c r="K4687" t="s">
        <v>22</v>
      </c>
      <c r="L4687" t="s">
        <v>660</v>
      </c>
    </row>
    <row r="4688" spans="1:12" x14ac:dyDescent="0.3">
      <c r="A4688" s="1">
        <v>43908</v>
      </c>
      <c r="B4688">
        <v>18</v>
      </c>
      <c r="C4688">
        <v>3</v>
      </c>
      <c r="D4688">
        <v>2020</v>
      </c>
      <c r="G4688" t="s">
        <v>518</v>
      </c>
      <c r="H4688" t="s">
        <v>519</v>
      </c>
      <c r="I4688" t="s">
        <v>520</v>
      </c>
      <c r="J4688">
        <v>96762</v>
      </c>
      <c r="K4688" t="s">
        <v>22</v>
      </c>
      <c r="L4688" t="s">
        <v>660</v>
      </c>
    </row>
    <row r="4689" spans="1:12" x14ac:dyDescent="0.3">
      <c r="A4689" s="1">
        <v>43907</v>
      </c>
      <c r="B4689">
        <v>17</v>
      </c>
      <c r="C4689">
        <v>3</v>
      </c>
      <c r="D4689">
        <v>2020</v>
      </c>
      <c r="E4689">
        <v>1</v>
      </c>
      <c r="G4689" t="s">
        <v>518</v>
      </c>
      <c r="H4689" t="s">
        <v>519</v>
      </c>
      <c r="I4689" t="s">
        <v>520</v>
      </c>
      <c r="J4689">
        <v>96762</v>
      </c>
      <c r="K4689" t="s">
        <v>22</v>
      </c>
      <c r="L4689" t="s">
        <v>660</v>
      </c>
    </row>
    <row r="4690" spans="1:12" x14ac:dyDescent="0.3">
      <c r="A4690" s="1">
        <v>43906</v>
      </c>
      <c r="B4690">
        <v>16</v>
      </c>
      <c r="C4690">
        <v>3</v>
      </c>
      <c r="D4690">
        <v>2020</v>
      </c>
      <c r="E4690">
        <v>1</v>
      </c>
      <c r="G4690" t="s">
        <v>518</v>
      </c>
      <c r="H4690" t="s">
        <v>519</v>
      </c>
      <c r="I4690" t="s">
        <v>520</v>
      </c>
      <c r="J4690">
        <v>96762</v>
      </c>
      <c r="K4690" t="s">
        <v>22</v>
      </c>
      <c r="L4690" t="s">
        <v>660</v>
      </c>
    </row>
    <row r="4691" spans="1:12" x14ac:dyDescent="0.3">
      <c r="A4691" s="1">
        <v>43905</v>
      </c>
      <c r="B4691">
        <v>15</v>
      </c>
      <c r="C4691">
        <v>3</v>
      </c>
      <c r="D4691">
        <v>2020</v>
      </c>
      <c r="E4691">
        <v>2</v>
      </c>
      <c r="G4691" t="s">
        <v>518</v>
      </c>
      <c r="H4691" t="s">
        <v>519</v>
      </c>
      <c r="I4691" t="s">
        <v>520</v>
      </c>
      <c r="J4691">
        <v>96762</v>
      </c>
      <c r="K4691" t="s">
        <v>22</v>
      </c>
      <c r="L4691" t="s">
        <v>660</v>
      </c>
    </row>
    <row r="4692" spans="1:12" x14ac:dyDescent="0.3">
      <c r="A4692" s="1">
        <v>43954</v>
      </c>
      <c r="B4692">
        <v>3</v>
      </c>
      <c r="C4692">
        <v>5</v>
      </c>
      <c r="D4692">
        <v>2020</v>
      </c>
      <c r="E4692">
        <v>19</v>
      </c>
      <c r="F4692">
        <v>1</v>
      </c>
      <c r="G4692" t="s">
        <v>521</v>
      </c>
      <c r="H4692" t="s">
        <v>522</v>
      </c>
      <c r="I4692" t="s">
        <v>523</v>
      </c>
      <c r="J4692">
        <v>7650154</v>
      </c>
      <c r="K4692" t="s">
        <v>22</v>
      </c>
      <c r="L4692" t="s">
        <v>660</v>
      </c>
    </row>
    <row r="4693" spans="1:12" x14ac:dyDescent="0.3">
      <c r="A4693" s="1">
        <v>43953</v>
      </c>
      <c r="B4693">
        <v>2</v>
      </c>
      <c r="C4693">
        <v>5</v>
      </c>
      <c r="D4693">
        <v>2020</v>
      </c>
      <c r="E4693">
        <v>12</v>
      </c>
      <c r="G4693" t="s">
        <v>521</v>
      </c>
      <c r="H4693" t="s">
        <v>522</v>
      </c>
      <c r="I4693" t="s">
        <v>523</v>
      </c>
      <c r="J4693">
        <v>7650154</v>
      </c>
      <c r="K4693" t="s">
        <v>22</v>
      </c>
      <c r="L4693" t="s">
        <v>660</v>
      </c>
    </row>
    <row r="4694" spans="1:12" x14ac:dyDescent="0.3">
      <c r="A4694" s="1">
        <v>43952</v>
      </c>
      <c r="B4694">
        <v>1</v>
      </c>
      <c r="C4694">
        <v>5</v>
      </c>
      <c r="D4694">
        <v>2020</v>
      </c>
      <c r="E4694">
        <v>8</v>
      </c>
      <c r="F4694">
        <v>3</v>
      </c>
      <c r="G4694" t="s">
        <v>521</v>
      </c>
      <c r="H4694" t="s">
        <v>522</v>
      </c>
      <c r="I4694" t="s">
        <v>523</v>
      </c>
      <c r="J4694">
        <v>7650154</v>
      </c>
      <c r="K4694" t="s">
        <v>22</v>
      </c>
      <c r="L4694" t="s">
        <v>660</v>
      </c>
    </row>
    <row r="4695" spans="1:12" x14ac:dyDescent="0.3">
      <c r="A4695" s="1">
        <v>43951</v>
      </c>
      <c r="B4695">
        <v>30</v>
      </c>
      <c r="C4695">
        <v>4</v>
      </c>
      <c r="D4695">
        <v>2020</v>
      </c>
      <c r="E4695">
        <v>12</v>
      </c>
      <c r="G4695" t="s">
        <v>521</v>
      </c>
      <c r="H4695" t="s">
        <v>522</v>
      </c>
      <c r="I4695" t="s">
        <v>523</v>
      </c>
      <c r="J4695">
        <v>7650154</v>
      </c>
      <c r="K4695" t="s">
        <v>22</v>
      </c>
      <c r="L4695" t="s">
        <v>660</v>
      </c>
    </row>
    <row r="4696" spans="1:12" x14ac:dyDescent="0.3">
      <c r="A4696" s="1">
        <v>43950</v>
      </c>
      <c r="B4696">
        <v>29</v>
      </c>
      <c r="C4696">
        <v>4</v>
      </c>
      <c r="D4696">
        <v>2020</v>
      </c>
      <c r="E4696">
        <v>5</v>
      </c>
      <c r="G4696" t="s">
        <v>521</v>
      </c>
      <c r="H4696" t="s">
        <v>522</v>
      </c>
      <c r="I4696" t="s">
        <v>523</v>
      </c>
      <c r="J4696">
        <v>7650154</v>
      </c>
      <c r="K4696" t="s">
        <v>22</v>
      </c>
      <c r="L4696" t="s">
        <v>660</v>
      </c>
    </row>
    <row r="4697" spans="1:12" x14ac:dyDescent="0.3">
      <c r="A4697" s="1">
        <v>43949</v>
      </c>
      <c r="B4697">
        <v>28</v>
      </c>
      <c r="C4697">
        <v>4</v>
      </c>
      <c r="D4697">
        <v>2020</v>
      </c>
      <c r="E4697">
        <v>6</v>
      </c>
      <c r="G4697" t="s">
        <v>521</v>
      </c>
      <c r="H4697" t="s">
        <v>522</v>
      </c>
      <c r="I4697" t="s">
        <v>523</v>
      </c>
      <c r="J4697">
        <v>7650154</v>
      </c>
      <c r="K4697" t="s">
        <v>22</v>
      </c>
      <c r="L4697" t="s">
        <v>660</v>
      </c>
    </row>
    <row r="4698" spans="1:12" x14ac:dyDescent="0.3">
      <c r="A4698" s="1">
        <v>43948</v>
      </c>
      <c r="B4698">
        <v>27</v>
      </c>
      <c r="C4698">
        <v>4</v>
      </c>
      <c r="D4698">
        <v>2020</v>
      </c>
      <c r="E4698">
        <v>11</v>
      </c>
      <c r="F4698">
        <v>1</v>
      </c>
      <c r="G4698" t="s">
        <v>521</v>
      </c>
      <c r="H4698" t="s">
        <v>522</v>
      </c>
      <c r="I4698" t="s">
        <v>523</v>
      </c>
      <c r="J4698">
        <v>7650154</v>
      </c>
      <c r="K4698" t="s">
        <v>22</v>
      </c>
      <c r="L4698" t="s">
        <v>660</v>
      </c>
    </row>
    <row r="4699" spans="1:12" x14ac:dyDescent="0.3">
      <c r="A4699" s="1">
        <v>43947</v>
      </c>
      <c r="B4699">
        <v>26</v>
      </c>
      <c r="C4699">
        <v>4</v>
      </c>
      <c r="D4699">
        <v>2020</v>
      </c>
      <c r="G4699" t="s">
        <v>521</v>
      </c>
      <c r="H4699" t="s">
        <v>522</v>
      </c>
      <c r="I4699" t="s">
        <v>523</v>
      </c>
      <c r="J4699">
        <v>7650154</v>
      </c>
      <c r="K4699" t="s">
        <v>22</v>
      </c>
      <c r="L4699" t="s">
        <v>660</v>
      </c>
    </row>
    <row r="4700" spans="1:12" x14ac:dyDescent="0.3">
      <c r="A4700" s="1">
        <v>43946</v>
      </c>
      <c r="B4700">
        <v>25</v>
      </c>
      <c r="C4700">
        <v>4</v>
      </c>
      <c r="D4700">
        <v>2020</v>
      </c>
      <c r="E4700">
        <v>18</v>
      </c>
      <c r="F4700">
        <v>2</v>
      </c>
      <c r="G4700" t="s">
        <v>521</v>
      </c>
      <c r="H4700" t="s">
        <v>522</v>
      </c>
      <c r="I4700" t="s">
        <v>523</v>
      </c>
      <c r="J4700">
        <v>7650154</v>
      </c>
      <c r="K4700" t="s">
        <v>22</v>
      </c>
      <c r="L4700" t="s">
        <v>660</v>
      </c>
    </row>
    <row r="4701" spans="1:12" x14ac:dyDescent="0.3">
      <c r="A4701" s="1">
        <v>43945</v>
      </c>
      <c r="B4701">
        <v>24</v>
      </c>
      <c r="C4701">
        <v>4</v>
      </c>
      <c r="D4701">
        <v>2020</v>
      </c>
      <c r="E4701">
        <v>3</v>
      </c>
      <c r="F4701">
        <v>1</v>
      </c>
      <c r="G4701" t="s">
        <v>521</v>
      </c>
      <c r="H4701" t="s">
        <v>522</v>
      </c>
      <c r="I4701" t="s">
        <v>523</v>
      </c>
      <c r="J4701">
        <v>7650154</v>
      </c>
      <c r="K4701" t="s">
        <v>22</v>
      </c>
      <c r="L4701" t="s">
        <v>660</v>
      </c>
    </row>
    <row r="4702" spans="1:12" x14ac:dyDescent="0.3">
      <c r="A4702" s="1">
        <v>43944</v>
      </c>
      <c r="B4702">
        <v>23</v>
      </c>
      <c r="C4702">
        <v>4</v>
      </c>
      <c r="D4702">
        <v>2020</v>
      </c>
      <c r="E4702">
        <v>11</v>
      </c>
      <c r="G4702" t="s">
        <v>521</v>
      </c>
      <c r="H4702" t="s">
        <v>522</v>
      </c>
      <c r="I4702" t="s">
        <v>523</v>
      </c>
      <c r="J4702">
        <v>7650154</v>
      </c>
      <c r="K4702" t="s">
        <v>22</v>
      </c>
      <c r="L4702" t="s">
        <v>660</v>
      </c>
    </row>
    <row r="4703" spans="1:12" x14ac:dyDescent="0.3">
      <c r="A4703" s="1">
        <v>43943</v>
      </c>
      <c r="B4703">
        <v>22</v>
      </c>
      <c r="C4703">
        <v>4</v>
      </c>
      <c r="D4703">
        <v>2020</v>
      </c>
      <c r="E4703">
        <v>7</v>
      </c>
      <c r="G4703" t="s">
        <v>521</v>
      </c>
      <c r="H4703" t="s">
        <v>522</v>
      </c>
      <c r="I4703" t="s">
        <v>523</v>
      </c>
      <c r="J4703">
        <v>7650154</v>
      </c>
      <c r="K4703" t="s">
        <v>22</v>
      </c>
      <c r="L4703" t="s">
        <v>660</v>
      </c>
    </row>
    <row r="4704" spans="1:12" x14ac:dyDescent="0.3">
      <c r="A4704" s="1">
        <v>43942</v>
      </c>
      <c r="B4704">
        <v>21</v>
      </c>
      <c r="C4704">
        <v>4</v>
      </c>
      <c r="D4704">
        <v>2020</v>
      </c>
      <c r="E4704">
        <v>8</v>
      </c>
      <c r="G4704" t="s">
        <v>521</v>
      </c>
      <c r="H4704" t="s">
        <v>522</v>
      </c>
      <c r="I4704" t="s">
        <v>523</v>
      </c>
      <c r="J4704">
        <v>7650154</v>
      </c>
      <c r="K4704" t="s">
        <v>22</v>
      </c>
      <c r="L4704" t="s">
        <v>660</v>
      </c>
    </row>
    <row r="4705" spans="1:12" x14ac:dyDescent="0.3">
      <c r="A4705" s="1">
        <v>43941</v>
      </c>
      <c r="B4705">
        <v>20</v>
      </c>
      <c r="C4705">
        <v>4</v>
      </c>
      <c r="D4705">
        <v>2020</v>
      </c>
      <c r="E4705">
        <v>5</v>
      </c>
      <c r="G4705" t="s">
        <v>521</v>
      </c>
      <c r="H4705" t="s">
        <v>522</v>
      </c>
      <c r="I4705" t="s">
        <v>523</v>
      </c>
      <c r="J4705">
        <v>7650154</v>
      </c>
      <c r="K4705" t="s">
        <v>22</v>
      </c>
      <c r="L4705" t="s">
        <v>660</v>
      </c>
    </row>
    <row r="4706" spans="1:12" x14ac:dyDescent="0.3">
      <c r="A4706" s="1">
        <v>43940</v>
      </c>
      <c r="B4706">
        <v>19</v>
      </c>
      <c r="C4706">
        <v>4</v>
      </c>
      <c r="D4706">
        <v>2020</v>
      </c>
      <c r="E4706">
        <v>4</v>
      </c>
      <c r="G4706" t="s">
        <v>521</v>
      </c>
      <c r="H4706" t="s">
        <v>522</v>
      </c>
      <c r="I4706" t="s">
        <v>523</v>
      </c>
      <c r="J4706">
        <v>7650154</v>
      </c>
      <c r="K4706" t="s">
        <v>22</v>
      </c>
      <c r="L4706" t="s">
        <v>660</v>
      </c>
    </row>
    <row r="4707" spans="1:12" x14ac:dyDescent="0.3">
      <c r="A4707" s="1">
        <v>43939</v>
      </c>
      <c r="B4707">
        <v>18</v>
      </c>
      <c r="C4707">
        <v>4</v>
      </c>
      <c r="D4707">
        <v>2020</v>
      </c>
      <c r="E4707">
        <v>11</v>
      </c>
      <c r="G4707" t="s">
        <v>521</v>
      </c>
      <c r="H4707" t="s">
        <v>522</v>
      </c>
      <c r="I4707" t="s">
        <v>523</v>
      </c>
      <c r="J4707">
        <v>7650154</v>
      </c>
      <c r="K4707" t="s">
        <v>22</v>
      </c>
      <c r="L4707" t="s">
        <v>660</v>
      </c>
    </row>
    <row r="4708" spans="1:12" x14ac:dyDescent="0.3">
      <c r="A4708" s="1">
        <v>43938</v>
      </c>
      <c r="B4708">
        <v>17</v>
      </c>
      <c r="C4708">
        <v>4</v>
      </c>
      <c r="D4708">
        <v>2020</v>
      </c>
      <c r="E4708">
        <v>2</v>
      </c>
      <c r="G4708" t="s">
        <v>521</v>
      </c>
      <c r="H4708" t="s">
        <v>522</v>
      </c>
      <c r="I4708" t="s">
        <v>523</v>
      </c>
      <c r="J4708">
        <v>7650154</v>
      </c>
      <c r="K4708" t="s">
        <v>22</v>
      </c>
      <c r="L4708" t="s">
        <v>660</v>
      </c>
    </row>
    <row r="4709" spans="1:12" x14ac:dyDescent="0.3">
      <c r="A4709" s="1">
        <v>43937</v>
      </c>
      <c r="B4709">
        <v>16</v>
      </c>
      <c r="C4709">
        <v>4</v>
      </c>
      <c r="D4709">
        <v>2020</v>
      </c>
      <c r="E4709">
        <v>2</v>
      </c>
      <c r="G4709" t="s">
        <v>521</v>
      </c>
      <c r="H4709" t="s">
        <v>522</v>
      </c>
      <c r="I4709" t="s">
        <v>523</v>
      </c>
      <c r="J4709">
        <v>7650154</v>
      </c>
      <c r="K4709" t="s">
        <v>22</v>
      </c>
      <c r="L4709" t="s">
        <v>660</v>
      </c>
    </row>
    <row r="4710" spans="1:12" x14ac:dyDescent="0.3">
      <c r="A4710" s="1">
        <v>43936</v>
      </c>
      <c r="B4710">
        <v>15</v>
      </c>
      <c r="C4710">
        <v>4</v>
      </c>
      <c r="D4710">
        <v>2020</v>
      </c>
      <c r="G4710" t="s">
        <v>521</v>
      </c>
      <c r="H4710" t="s">
        <v>522</v>
      </c>
      <c r="I4710" t="s">
        <v>523</v>
      </c>
      <c r="J4710">
        <v>7650154</v>
      </c>
      <c r="K4710" t="s">
        <v>22</v>
      </c>
      <c r="L4710" t="s">
        <v>660</v>
      </c>
    </row>
    <row r="4711" spans="1:12" x14ac:dyDescent="0.3">
      <c r="A4711" s="1">
        <v>43935</v>
      </c>
      <c r="B4711">
        <v>14</v>
      </c>
      <c r="C4711">
        <v>4</v>
      </c>
      <c r="D4711">
        <v>2020</v>
      </c>
      <c r="E4711">
        <v>1</v>
      </c>
      <c r="G4711" t="s">
        <v>521</v>
      </c>
      <c r="H4711" t="s">
        <v>522</v>
      </c>
      <c r="I4711" t="s">
        <v>523</v>
      </c>
      <c r="J4711">
        <v>7650154</v>
      </c>
      <c r="K4711" t="s">
        <v>22</v>
      </c>
      <c r="L4711" t="s">
        <v>660</v>
      </c>
    </row>
    <row r="4712" spans="1:12" x14ac:dyDescent="0.3">
      <c r="A4712" s="1">
        <v>43934</v>
      </c>
      <c r="B4712">
        <v>13</v>
      </c>
      <c r="C4712">
        <v>4</v>
      </c>
      <c r="D4712">
        <v>2020</v>
      </c>
      <c r="G4712" t="s">
        <v>521</v>
      </c>
      <c r="H4712" t="s">
        <v>522</v>
      </c>
      <c r="I4712" t="s">
        <v>523</v>
      </c>
      <c r="J4712">
        <v>7650154</v>
      </c>
      <c r="K4712" t="s">
        <v>22</v>
      </c>
      <c r="L4712" t="s">
        <v>660</v>
      </c>
    </row>
    <row r="4713" spans="1:12" x14ac:dyDescent="0.3">
      <c r="A4713" s="1">
        <v>43933</v>
      </c>
      <c r="B4713">
        <v>12</v>
      </c>
      <c r="C4713">
        <v>4</v>
      </c>
      <c r="D4713">
        <v>2020</v>
      </c>
      <c r="E4713">
        <v>2</v>
      </c>
      <c r="G4713" t="s">
        <v>521</v>
      </c>
      <c r="H4713" t="s">
        <v>522</v>
      </c>
      <c r="I4713" t="s">
        <v>523</v>
      </c>
      <c r="J4713">
        <v>7650154</v>
      </c>
      <c r="K4713" t="s">
        <v>22</v>
      </c>
      <c r="L4713" t="s">
        <v>660</v>
      </c>
    </row>
    <row r="4714" spans="1:12" x14ac:dyDescent="0.3">
      <c r="A4714" s="1">
        <v>43932</v>
      </c>
      <c r="B4714">
        <v>11</v>
      </c>
      <c r="C4714">
        <v>4</v>
      </c>
      <c r="D4714">
        <v>2020</v>
      </c>
      <c r="E4714">
        <v>1</v>
      </c>
      <c r="G4714" t="s">
        <v>521</v>
      </c>
      <c r="H4714" t="s">
        <v>522</v>
      </c>
      <c r="I4714" t="s">
        <v>523</v>
      </c>
      <c r="J4714">
        <v>7650154</v>
      </c>
      <c r="K4714" t="s">
        <v>22</v>
      </c>
      <c r="L4714" t="s">
        <v>660</v>
      </c>
    </row>
    <row r="4715" spans="1:12" x14ac:dyDescent="0.3">
      <c r="A4715" s="1">
        <v>43931</v>
      </c>
      <c r="B4715">
        <v>10</v>
      </c>
      <c r="C4715">
        <v>4</v>
      </c>
      <c r="D4715">
        <v>2020</v>
      </c>
      <c r="G4715" t="s">
        <v>521</v>
      </c>
      <c r="H4715" t="s">
        <v>522</v>
      </c>
      <c r="I4715" t="s">
        <v>523</v>
      </c>
      <c r="J4715">
        <v>7650154</v>
      </c>
      <c r="K4715" t="s">
        <v>22</v>
      </c>
      <c r="L4715" t="s">
        <v>660</v>
      </c>
    </row>
    <row r="4716" spans="1:12" x14ac:dyDescent="0.3">
      <c r="A4716" s="1">
        <v>43930</v>
      </c>
      <c r="B4716">
        <v>9</v>
      </c>
      <c r="C4716">
        <v>4</v>
      </c>
      <c r="D4716">
        <v>2020</v>
      </c>
      <c r="E4716">
        <v>1</v>
      </c>
      <c r="G4716" t="s">
        <v>521</v>
      </c>
      <c r="H4716" t="s">
        <v>522</v>
      </c>
      <c r="I4716" t="s">
        <v>523</v>
      </c>
      <c r="J4716">
        <v>7650154</v>
      </c>
      <c r="K4716" t="s">
        <v>22</v>
      </c>
      <c r="L4716" t="s">
        <v>660</v>
      </c>
    </row>
    <row r="4717" spans="1:12" x14ac:dyDescent="0.3">
      <c r="A4717" s="1">
        <v>43929</v>
      </c>
      <c r="B4717">
        <v>8</v>
      </c>
      <c r="C4717">
        <v>4</v>
      </c>
      <c r="D4717">
        <v>2020</v>
      </c>
      <c r="G4717" t="s">
        <v>521</v>
      </c>
      <c r="H4717" t="s">
        <v>522</v>
      </c>
      <c r="I4717" t="s">
        <v>523</v>
      </c>
      <c r="J4717">
        <v>7650154</v>
      </c>
      <c r="K4717" t="s">
        <v>22</v>
      </c>
      <c r="L4717" t="s">
        <v>660</v>
      </c>
    </row>
    <row r="4718" spans="1:12" x14ac:dyDescent="0.3">
      <c r="A4718" s="1">
        <v>43928</v>
      </c>
      <c r="B4718">
        <v>7</v>
      </c>
      <c r="C4718">
        <v>4</v>
      </c>
      <c r="D4718">
        <v>2020</v>
      </c>
      <c r="G4718" t="s">
        <v>521</v>
      </c>
      <c r="H4718" t="s">
        <v>522</v>
      </c>
      <c r="I4718" t="s">
        <v>523</v>
      </c>
      <c r="J4718">
        <v>7650154</v>
      </c>
      <c r="K4718" t="s">
        <v>22</v>
      </c>
      <c r="L4718" t="s">
        <v>660</v>
      </c>
    </row>
    <row r="4719" spans="1:12" x14ac:dyDescent="0.3">
      <c r="A4719" s="1">
        <v>43927</v>
      </c>
      <c r="B4719">
        <v>6</v>
      </c>
      <c r="C4719">
        <v>4</v>
      </c>
      <c r="D4719">
        <v>2020</v>
      </c>
      <c r="E4719">
        <v>2</v>
      </c>
      <c r="G4719" t="s">
        <v>521</v>
      </c>
      <c r="H4719" t="s">
        <v>522</v>
      </c>
      <c r="I4719" t="s">
        <v>523</v>
      </c>
      <c r="J4719">
        <v>7650154</v>
      </c>
      <c r="K4719" t="s">
        <v>22</v>
      </c>
      <c r="L4719" t="s">
        <v>660</v>
      </c>
    </row>
    <row r="4720" spans="1:12" x14ac:dyDescent="0.3">
      <c r="A4720" s="1">
        <v>43926</v>
      </c>
      <c r="B4720">
        <v>5</v>
      </c>
      <c r="C4720">
        <v>4</v>
      </c>
      <c r="D4720">
        <v>2020</v>
      </c>
      <c r="E4720">
        <v>2</v>
      </c>
      <c r="G4720" t="s">
        <v>521</v>
      </c>
      <c r="H4720" t="s">
        <v>522</v>
      </c>
      <c r="I4720" t="s">
        <v>523</v>
      </c>
      <c r="J4720">
        <v>7650154</v>
      </c>
      <c r="K4720" t="s">
        <v>22</v>
      </c>
      <c r="L4720" t="s">
        <v>660</v>
      </c>
    </row>
    <row r="4721" spans="1:12" x14ac:dyDescent="0.3">
      <c r="A4721" s="1">
        <v>43925</v>
      </c>
      <c r="B4721">
        <v>4</v>
      </c>
      <c r="C4721">
        <v>4</v>
      </c>
      <c r="D4721">
        <v>2020</v>
      </c>
      <c r="G4721" t="s">
        <v>521</v>
      </c>
      <c r="H4721" t="s">
        <v>522</v>
      </c>
      <c r="I4721" t="s">
        <v>523</v>
      </c>
      <c r="J4721">
        <v>7650154</v>
      </c>
      <c r="K4721" t="s">
        <v>22</v>
      </c>
      <c r="L4721" t="s">
        <v>660</v>
      </c>
    </row>
    <row r="4722" spans="1:12" x14ac:dyDescent="0.3">
      <c r="A4722" s="1">
        <v>43924</v>
      </c>
      <c r="B4722">
        <v>3</v>
      </c>
      <c r="C4722">
        <v>4</v>
      </c>
      <c r="D4722">
        <v>2020</v>
      </c>
      <c r="E4722">
        <v>1</v>
      </c>
      <c r="G4722" t="s">
        <v>521</v>
      </c>
      <c r="H4722" t="s">
        <v>522</v>
      </c>
      <c r="I4722" t="s">
        <v>523</v>
      </c>
      <c r="J4722">
        <v>7650154</v>
      </c>
      <c r="K4722" t="s">
        <v>22</v>
      </c>
      <c r="L4722" t="s">
        <v>660</v>
      </c>
    </row>
    <row r="4723" spans="1:12" x14ac:dyDescent="0.3">
      <c r="A4723" s="1">
        <v>43923</v>
      </c>
      <c r="B4723">
        <v>2</v>
      </c>
      <c r="C4723">
        <v>4</v>
      </c>
      <c r="D4723">
        <v>2020</v>
      </c>
      <c r="G4723" t="s">
        <v>521</v>
      </c>
      <c r="H4723" t="s">
        <v>522</v>
      </c>
      <c r="I4723" t="s">
        <v>523</v>
      </c>
      <c r="J4723">
        <v>7650154</v>
      </c>
      <c r="K4723" t="s">
        <v>22</v>
      </c>
      <c r="L4723" t="s">
        <v>660</v>
      </c>
    </row>
    <row r="4724" spans="1:12" x14ac:dyDescent="0.3">
      <c r="A4724" s="1">
        <v>43922</v>
      </c>
      <c r="B4724">
        <v>1</v>
      </c>
      <c r="C4724">
        <v>4</v>
      </c>
      <c r="D4724">
        <v>2020</v>
      </c>
      <c r="E4724">
        <v>1</v>
      </c>
      <c r="G4724" t="s">
        <v>521</v>
      </c>
      <c r="H4724" t="s">
        <v>522</v>
      </c>
      <c r="I4724" t="s">
        <v>523</v>
      </c>
      <c r="J4724">
        <v>7650154</v>
      </c>
      <c r="K4724" t="s">
        <v>22</v>
      </c>
      <c r="L4724" t="s">
        <v>660</v>
      </c>
    </row>
    <row r="4725" spans="1:12" x14ac:dyDescent="0.3">
      <c r="A4725" s="1">
        <v>43954</v>
      </c>
      <c r="B4725">
        <v>3</v>
      </c>
      <c r="C4725">
        <v>5</v>
      </c>
      <c r="D4725">
        <v>2020</v>
      </c>
      <c r="E4725">
        <v>4</v>
      </c>
      <c r="F4725">
        <v>1</v>
      </c>
      <c r="G4725" t="s">
        <v>530</v>
      </c>
      <c r="H4725" t="s">
        <v>531</v>
      </c>
      <c r="I4725" t="s">
        <v>532</v>
      </c>
      <c r="J4725">
        <v>5447011</v>
      </c>
      <c r="K4725" t="s">
        <v>18</v>
      </c>
      <c r="L4725" t="s">
        <v>660</v>
      </c>
    </row>
    <row r="4726" spans="1:12" x14ac:dyDescent="0.3">
      <c r="A4726" s="1">
        <v>43953</v>
      </c>
      <c r="B4726">
        <v>2</v>
      </c>
      <c r="C4726">
        <v>5</v>
      </c>
      <c r="D4726">
        <v>2020</v>
      </c>
      <c r="E4726">
        <v>7</v>
      </c>
      <c r="G4726" t="s">
        <v>530</v>
      </c>
      <c r="H4726" t="s">
        <v>531</v>
      </c>
      <c r="I4726" t="s">
        <v>532</v>
      </c>
      <c r="J4726">
        <v>5447011</v>
      </c>
      <c r="K4726" t="s">
        <v>18</v>
      </c>
      <c r="L4726" t="s">
        <v>660</v>
      </c>
    </row>
    <row r="4727" spans="1:12" x14ac:dyDescent="0.3">
      <c r="A4727" s="1">
        <v>43952</v>
      </c>
      <c r="B4727">
        <v>1</v>
      </c>
      <c r="C4727">
        <v>5</v>
      </c>
      <c r="D4727">
        <v>2020</v>
      </c>
      <c r="E4727">
        <v>5</v>
      </c>
      <c r="F4727">
        <v>1</v>
      </c>
      <c r="G4727" t="s">
        <v>530</v>
      </c>
      <c r="H4727" t="s">
        <v>531</v>
      </c>
      <c r="I4727" t="s">
        <v>532</v>
      </c>
      <c r="J4727">
        <v>5447011</v>
      </c>
      <c r="K4727" t="s">
        <v>18</v>
      </c>
      <c r="L4727" t="s">
        <v>660</v>
      </c>
    </row>
    <row r="4728" spans="1:12" x14ac:dyDescent="0.3">
      <c r="A4728" s="1">
        <v>43951</v>
      </c>
      <c r="B4728">
        <v>30</v>
      </c>
      <c r="C4728">
        <v>4</v>
      </c>
      <c r="D4728">
        <v>2020</v>
      </c>
      <c r="E4728">
        <v>7</v>
      </c>
      <c r="F4728">
        <v>2</v>
      </c>
      <c r="G4728" t="s">
        <v>530</v>
      </c>
      <c r="H4728" t="s">
        <v>531</v>
      </c>
      <c r="I4728" t="s">
        <v>532</v>
      </c>
      <c r="J4728">
        <v>5447011</v>
      </c>
      <c r="K4728" t="s">
        <v>18</v>
      </c>
      <c r="L4728" t="s">
        <v>660</v>
      </c>
    </row>
    <row r="4729" spans="1:12" x14ac:dyDescent="0.3">
      <c r="A4729" s="1">
        <v>43950</v>
      </c>
      <c r="B4729">
        <v>29</v>
      </c>
      <c r="C4729">
        <v>4</v>
      </c>
      <c r="D4729">
        <v>2020</v>
      </c>
      <c r="E4729">
        <v>3</v>
      </c>
      <c r="F4729">
        <v>2</v>
      </c>
      <c r="G4729" t="s">
        <v>530</v>
      </c>
      <c r="H4729" t="s">
        <v>531</v>
      </c>
      <c r="I4729" t="s">
        <v>532</v>
      </c>
      <c r="J4729">
        <v>5447011</v>
      </c>
      <c r="K4729" t="s">
        <v>18</v>
      </c>
      <c r="L4729" t="s">
        <v>660</v>
      </c>
    </row>
    <row r="4730" spans="1:12" x14ac:dyDescent="0.3">
      <c r="A4730" s="1">
        <v>43949</v>
      </c>
      <c r="B4730">
        <v>28</v>
      </c>
      <c r="C4730">
        <v>4</v>
      </c>
      <c r="D4730">
        <v>2020</v>
      </c>
      <c r="E4730">
        <v>2</v>
      </c>
      <c r="G4730" t="s">
        <v>530</v>
      </c>
      <c r="H4730" t="s">
        <v>531</v>
      </c>
      <c r="I4730" t="s">
        <v>532</v>
      </c>
      <c r="J4730">
        <v>5447011</v>
      </c>
      <c r="K4730" t="s">
        <v>18</v>
      </c>
      <c r="L4730" t="s">
        <v>660</v>
      </c>
    </row>
    <row r="4731" spans="1:12" x14ac:dyDescent="0.3">
      <c r="A4731" s="1">
        <v>43948</v>
      </c>
      <c r="B4731">
        <v>27</v>
      </c>
      <c r="C4731">
        <v>4</v>
      </c>
      <c r="D4731">
        <v>2020</v>
      </c>
      <c r="E4731">
        <v>6</v>
      </c>
      <c r="F4731">
        <v>1</v>
      </c>
      <c r="G4731" t="s">
        <v>530</v>
      </c>
      <c r="H4731" t="s">
        <v>531</v>
      </c>
      <c r="I4731" t="s">
        <v>532</v>
      </c>
      <c r="J4731">
        <v>5447011</v>
      </c>
      <c r="K4731" t="s">
        <v>18</v>
      </c>
      <c r="L4731" t="s">
        <v>660</v>
      </c>
    </row>
    <row r="4732" spans="1:12" x14ac:dyDescent="0.3">
      <c r="A4732" s="1">
        <v>43947</v>
      </c>
      <c r="B4732">
        <v>26</v>
      </c>
      <c r="C4732">
        <v>4</v>
      </c>
      <c r="D4732">
        <v>2020</v>
      </c>
      <c r="E4732">
        <v>13</v>
      </c>
      <c r="G4732" t="s">
        <v>530</v>
      </c>
      <c r="H4732" t="s">
        <v>531</v>
      </c>
      <c r="I4732" t="s">
        <v>532</v>
      </c>
      <c r="J4732">
        <v>5447011</v>
      </c>
      <c r="K4732" t="s">
        <v>18</v>
      </c>
      <c r="L4732" t="s">
        <v>660</v>
      </c>
    </row>
    <row r="4733" spans="1:12" x14ac:dyDescent="0.3">
      <c r="A4733" s="1">
        <v>43946</v>
      </c>
      <c r="B4733">
        <v>25</v>
      </c>
      <c r="C4733">
        <v>4</v>
      </c>
      <c r="D4733">
        <v>2020</v>
      </c>
      <c r="E4733">
        <v>35</v>
      </c>
      <c r="F4733">
        <v>2</v>
      </c>
      <c r="G4733" t="s">
        <v>530</v>
      </c>
      <c r="H4733" t="s">
        <v>531</v>
      </c>
      <c r="I4733" t="s">
        <v>532</v>
      </c>
      <c r="J4733">
        <v>5447011</v>
      </c>
      <c r="K4733" t="s">
        <v>18</v>
      </c>
      <c r="L4733" t="s">
        <v>660</v>
      </c>
    </row>
    <row r="4734" spans="1:12" x14ac:dyDescent="0.3">
      <c r="A4734" s="1">
        <v>43945</v>
      </c>
      <c r="B4734">
        <v>24</v>
      </c>
      <c r="C4734">
        <v>4</v>
      </c>
      <c r="D4734">
        <v>2020</v>
      </c>
      <c r="E4734">
        <v>81</v>
      </c>
      <c r="F4734">
        <v>1</v>
      </c>
      <c r="G4734" t="s">
        <v>530</v>
      </c>
      <c r="H4734" t="s">
        <v>531</v>
      </c>
      <c r="I4734" t="s">
        <v>532</v>
      </c>
      <c r="J4734">
        <v>5447011</v>
      </c>
      <c r="K4734" t="s">
        <v>18</v>
      </c>
      <c r="L4734" t="s">
        <v>660</v>
      </c>
    </row>
    <row r="4735" spans="1:12" x14ac:dyDescent="0.3">
      <c r="A4735" s="1">
        <v>43944</v>
      </c>
      <c r="B4735">
        <v>23</v>
      </c>
      <c r="C4735">
        <v>4</v>
      </c>
      <c r="D4735">
        <v>2020</v>
      </c>
      <c r="E4735">
        <v>45</v>
      </c>
      <c r="G4735" t="s">
        <v>530</v>
      </c>
      <c r="H4735" t="s">
        <v>531</v>
      </c>
      <c r="I4735" t="s">
        <v>532</v>
      </c>
      <c r="J4735">
        <v>5447011</v>
      </c>
      <c r="K4735" t="s">
        <v>18</v>
      </c>
      <c r="L4735" t="s">
        <v>660</v>
      </c>
    </row>
    <row r="4736" spans="1:12" x14ac:dyDescent="0.3">
      <c r="A4736" s="1">
        <v>43943</v>
      </c>
      <c r="B4736">
        <v>22</v>
      </c>
      <c r="C4736">
        <v>4</v>
      </c>
      <c r="D4736">
        <v>2020</v>
      </c>
      <c r="E4736">
        <v>26</v>
      </c>
      <c r="F4736">
        <v>1</v>
      </c>
      <c r="G4736" t="s">
        <v>530</v>
      </c>
      <c r="H4736" t="s">
        <v>531</v>
      </c>
      <c r="I4736" t="s">
        <v>532</v>
      </c>
      <c r="J4736">
        <v>5447011</v>
      </c>
      <c r="K4736" t="s">
        <v>18</v>
      </c>
      <c r="L4736" t="s">
        <v>660</v>
      </c>
    </row>
    <row r="4737" spans="1:12" x14ac:dyDescent="0.3">
      <c r="A4737" s="1">
        <v>43942</v>
      </c>
      <c r="B4737">
        <v>21</v>
      </c>
      <c r="C4737">
        <v>4</v>
      </c>
      <c r="D4737">
        <v>2020</v>
      </c>
      <c r="E4737">
        <v>12</v>
      </c>
      <c r="F4737">
        <v>1</v>
      </c>
      <c r="G4737" t="s">
        <v>530</v>
      </c>
      <c r="H4737" t="s">
        <v>531</v>
      </c>
      <c r="I4737" t="s">
        <v>532</v>
      </c>
      <c r="J4737">
        <v>5447011</v>
      </c>
      <c r="K4737" t="s">
        <v>18</v>
      </c>
      <c r="L4737" t="s">
        <v>660</v>
      </c>
    </row>
    <row r="4738" spans="1:12" x14ac:dyDescent="0.3">
      <c r="A4738" s="1">
        <v>43941</v>
      </c>
      <c r="B4738">
        <v>20</v>
      </c>
      <c r="C4738">
        <v>4</v>
      </c>
      <c r="D4738">
        <v>2020</v>
      </c>
      <c r="E4738">
        <v>72</v>
      </c>
      <c r="F4738">
        <v>1</v>
      </c>
      <c r="G4738" t="s">
        <v>530</v>
      </c>
      <c r="H4738" t="s">
        <v>531</v>
      </c>
      <c r="I4738" t="s">
        <v>532</v>
      </c>
      <c r="J4738">
        <v>5447011</v>
      </c>
      <c r="K4738" t="s">
        <v>18</v>
      </c>
      <c r="L4738" t="s">
        <v>660</v>
      </c>
    </row>
    <row r="4739" spans="1:12" x14ac:dyDescent="0.3">
      <c r="A4739" s="1">
        <v>43940</v>
      </c>
      <c r="B4739">
        <v>19</v>
      </c>
      <c r="C4739">
        <v>4</v>
      </c>
      <c r="D4739">
        <v>2020</v>
      </c>
      <c r="E4739">
        <v>40</v>
      </c>
      <c r="F4739">
        <v>2</v>
      </c>
      <c r="G4739" t="s">
        <v>530</v>
      </c>
      <c r="H4739" t="s">
        <v>531</v>
      </c>
      <c r="I4739" t="s">
        <v>532</v>
      </c>
      <c r="J4739">
        <v>5447011</v>
      </c>
      <c r="K4739" t="s">
        <v>18</v>
      </c>
      <c r="L4739" t="s">
        <v>660</v>
      </c>
    </row>
    <row r="4740" spans="1:12" x14ac:dyDescent="0.3">
      <c r="A4740" s="1">
        <v>43939</v>
      </c>
      <c r="B4740">
        <v>18</v>
      </c>
      <c r="C4740">
        <v>4</v>
      </c>
      <c r="D4740">
        <v>2020</v>
      </c>
      <c r="E4740">
        <v>72</v>
      </c>
      <c r="F4740">
        <v>1</v>
      </c>
      <c r="G4740" t="s">
        <v>530</v>
      </c>
      <c r="H4740" t="s">
        <v>531</v>
      </c>
      <c r="I4740" t="s">
        <v>532</v>
      </c>
      <c r="J4740">
        <v>5447011</v>
      </c>
      <c r="K4740" t="s">
        <v>18</v>
      </c>
      <c r="L4740" t="s">
        <v>660</v>
      </c>
    </row>
    <row r="4741" spans="1:12" x14ac:dyDescent="0.3">
      <c r="A4741" s="1">
        <v>43938</v>
      </c>
      <c r="B4741">
        <v>17</v>
      </c>
      <c r="C4741">
        <v>4</v>
      </c>
      <c r="D4741">
        <v>2020</v>
      </c>
      <c r="E4741">
        <v>114</v>
      </c>
      <c r="F4741">
        <v>2</v>
      </c>
      <c r="G4741" t="s">
        <v>530</v>
      </c>
      <c r="H4741" t="s">
        <v>531</v>
      </c>
      <c r="I4741" t="s">
        <v>532</v>
      </c>
      <c r="J4741">
        <v>5447011</v>
      </c>
      <c r="K4741" t="s">
        <v>18</v>
      </c>
      <c r="L4741" t="s">
        <v>660</v>
      </c>
    </row>
    <row r="4742" spans="1:12" x14ac:dyDescent="0.3">
      <c r="A4742" s="1">
        <v>43937</v>
      </c>
      <c r="B4742">
        <v>16</v>
      </c>
      <c r="C4742">
        <v>4</v>
      </c>
      <c r="D4742">
        <v>2020</v>
      </c>
      <c r="E4742">
        <v>28</v>
      </c>
      <c r="F4742">
        <v>4</v>
      </c>
      <c r="G4742" t="s">
        <v>530</v>
      </c>
      <c r="H4742" t="s">
        <v>531</v>
      </c>
      <c r="I4742" t="s">
        <v>532</v>
      </c>
      <c r="J4742">
        <v>5447011</v>
      </c>
      <c r="K4742" t="s">
        <v>18</v>
      </c>
      <c r="L4742" t="s">
        <v>660</v>
      </c>
    </row>
    <row r="4743" spans="1:12" x14ac:dyDescent="0.3">
      <c r="A4743" s="1">
        <v>43936</v>
      </c>
      <c r="B4743">
        <v>15</v>
      </c>
      <c r="C4743">
        <v>4</v>
      </c>
      <c r="D4743">
        <v>2020</v>
      </c>
      <c r="E4743">
        <v>66</v>
      </c>
      <c r="G4743" t="s">
        <v>530</v>
      </c>
      <c r="H4743" t="s">
        <v>531</v>
      </c>
      <c r="I4743" t="s">
        <v>532</v>
      </c>
      <c r="J4743">
        <v>5447011</v>
      </c>
      <c r="K4743" t="s">
        <v>18</v>
      </c>
      <c r="L4743" t="s">
        <v>660</v>
      </c>
    </row>
    <row r="4744" spans="1:12" x14ac:dyDescent="0.3">
      <c r="A4744" s="1">
        <v>43935</v>
      </c>
      <c r="B4744">
        <v>14</v>
      </c>
      <c r="C4744">
        <v>4</v>
      </c>
      <c r="D4744">
        <v>2020</v>
      </c>
      <c r="E4744">
        <v>27</v>
      </c>
      <c r="G4744" t="s">
        <v>530</v>
      </c>
      <c r="H4744" t="s">
        <v>531</v>
      </c>
      <c r="I4744" t="s">
        <v>532</v>
      </c>
      <c r="J4744">
        <v>5447011</v>
      </c>
      <c r="K4744" t="s">
        <v>18</v>
      </c>
      <c r="L4744" t="s">
        <v>660</v>
      </c>
    </row>
    <row r="4745" spans="1:12" x14ac:dyDescent="0.3">
      <c r="A4745" s="1">
        <v>43934</v>
      </c>
      <c r="B4745">
        <v>13</v>
      </c>
      <c r="C4745">
        <v>4</v>
      </c>
      <c r="D4745">
        <v>2020</v>
      </c>
      <c r="E4745">
        <v>14</v>
      </c>
      <c r="G4745" t="s">
        <v>530</v>
      </c>
      <c r="H4745" t="s">
        <v>531</v>
      </c>
      <c r="I4745" t="s">
        <v>532</v>
      </c>
      <c r="J4745">
        <v>5447011</v>
      </c>
      <c r="K4745" t="s">
        <v>18</v>
      </c>
      <c r="L4745" t="s">
        <v>660</v>
      </c>
    </row>
    <row r="4746" spans="1:12" x14ac:dyDescent="0.3">
      <c r="A4746" s="1">
        <v>43933</v>
      </c>
      <c r="B4746">
        <v>12</v>
      </c>
      <c r="C4746">
        <v>4</v>
      </c>
      <c r="D4746">
        <v>2020</v>
      </c>
      <c r="E4746">
        <v>13</v>
      </c>
      <c r="G4746" t="s">
        <v>530</v>
      </c>
      <c r="H4746" t="s">
        <v>531</v>
      </c>
      <c r="I4746" t="s">
        <v>532</v>
      </c>
      <c r="J4746">
        <v>5447011</v>
      </c>
      <c r="K4746" t="s">
        <v>18</v>
      </c>
      <c r="L4746" t="s">
        <v>660</v>
      </c>
    </row>
    <row r="4747" spans="1:12" x14ac:dyDescent="0.3">
      <c r="A4747" s="1">
        <v>43932</v>
      </c>
      <c r="B4747">
        <v>11</v>
      </c>
      <c r="C4747">
        <v>4</v>
      </c>
      <c r="D4747">
        <v>2020</v>
      </c>
      <c r="E4747">
        <v>14</v>
      </c>
      <c r="G4747" t="s">
        <v>530</v>
      </c>
      <c r="H4747" t="s">
        <v>531</v>
      </c>
      <c r="I4747" t="s">
        <v>532</v>
      </c>
      <c r="J4747">
        <v>5447011</v>
      </c>
      <c r="K4747" t="s">
        <v>18</v>
      </c>
      <c r="L4747" t="s">
        <v>660</v>
      </c>
    </row>
    <row r="4748" spans="1:12" x14ac:dyDescent="0.3">
      <c r="A4748" s="1">
        <v>43931</v>
      </c>
      <c r="B4748">
        <v>10</v>
      </c>
      <c r="C4748">
        <v>4</v>
      </c>
      <c r="D4748">
        <v>2020</v>
      </c>
      <c r="E4748">
        <v>19</v>
      </c>
      <c r="G4748" t="s">
        <v>530</v>
      </c>
      <c r="H4748" t="s">
        <v>531</v>
      </c>
      <c r="I4748" t="s">
        <v>532</v>
      </c>
      <c r="J4748">
        <v>5447011</v>
      </c>
      <c r="K4748" t="s">
        <v>18</v>
      </c>
      <c r="L4748" t="s">
        <v>660</v>
      </c>
    </row>
    <row r="4749" spans="1:12" x14ac:dyDescent="0.3">
      <c r="A4749" s="1">
        <v>43930</v>
      </c>
      <c r="B4749">
        <v>9</v>
      </c>
      <c r="C4749">
        <v>4</v>
      </c>
      <c r="D4749">
        <v>2020</v>
      </c>
      <c r="E4749">
        <v>101</v>
      </c>
      <c r="G4749" t="s">
        <v>530</v>
      </c>
      <c r="H4749" t="s">
        <v>531</v>
      </c>
      <c r="I4749" t="s">
        <v>532</v>
      </c>
      <c r="J4749">
        <v>5447011</v>
      </c>
      <c r="K4749" t="s">
        <v>18</v>
      </c>
      <c r="L4749" t="s">
        <v>660</v>
      </c>
    </row>
    <row r="4750" spans="1:12" x14ac:dyDescent="0.3">
      <c r="A4750" s="1">
        <v>43929</v>
      </c>
      <c r="B4750">
        <v>8</v>
      </c>
      <c r="C4750">
        <v>4</v>
      </c>
      <c r="D4750">
        <v>2020</v>
      </c>
      <c r="E4750">
        <v>47</v>
      </c>
      <c r="G4750" t="s">
        <v>530</v>
      </c>
      <c r="H4750" t="s">
        <v>531</v>
      </c>
      <c r="I4750" t="s">
        <v>532</v>
      </c>
      <c r="J4750">
        <v>5447011</v>
      </c>
      <c r="K4750" t="s">
        <v>18</v>
      </c>
      <c r="L4750" t="s">
        <v>660</v>
      </c>
    </row>
    <row r="4751" spans="1:12" x14ac:dyDescent="0.3">
      <c r="A4751" s="1">
        <v>43928</v>
      </c>
      <c r="B4751">
        <v>7</v>
      </c>
      <c r="C4751">
        <v>4</v>
      </c>
      <c r="D4751">
        <v>2020</v>
      </c>
      <c r="E4751">
        <v>49</v>
      </c>
      <c r="F4751">
        <v>2</v>
      </c>
      <c r="G4751" t="s">
        <v>530</v>
      </c>
      <c r="H4751" t="s">
        <v>531</v>
      </c>
      <c r="I4751" t="s">
        <v>532</v>
      </c>
      <c r="J4751">
        <v>5447011</v>
      </c>
      <c r="K4751" t="s">
        <v>18</v>
      </c>
      <c r="L4751" t="s">
        <v>660</v>
      </c>
    </row>
    <row r="4752" spans="1:12" x14ac:dyDescent="0.3">
      <c r="A4752" s="1">
        <v>43927</v>
      </c>
      <c r="B4752">
        <v>6</v>
      </c>
      <c r="C4752">
        <v>4</v>
      </c>
      <c r="D4752">
        <v>2020</v>
      </c>
      <c r="E4752">
        <v>14</v>
      </c>
      <c r="G4752" t="s">
        <v>530</v>
      </c>
      <c r="H4752" t="s">
        <v>531</v>
      </c>
      <c r="I4752" t="s">
        <v>532</v>
      </c>
      <c r="J4752">
        <v>5447011</v>
      </c>
      <c r="K4752" t="s">
        <v>18</v>
      </c>
      <c r="L4752" t="s">
        <v>660</v>
      </c>
    </row>
    <row r="4753" spans="1:12" x14ac:dyDescent="0.3">
      <c r="A4753" s="1">
        <v>43926</v>
      </c>
      <c r="B4753">
        <v>5</v>
      </c>
      <c r="C4753">
        <v>4</v>
      </c>
      <c r="D4753">
        <v>2020</v>
      </c>
      <c r="E4753">
        <v>21</v>
      </c>
      <c r="G4753" t="s">
        <v>530</v>
      </c>
      <c r="H4753" t="s">
        <v>531</v>
      </c>
      <c r="I4753" t="s">
        <v>532</v>
      </c>
      <c r="J4753">
        <v>5447011</v>
      </c>
      <c r="K4753" t="s">
        <v>18</v>
      </c>
      <c r="L4753" t="s">
        <v>660</v>
      </c>
    </row>
    <row r="4754" spans="1:12" x14ac:dyDescent="0.3">
      <c r="A4754" s="1">
        <v>43925</v>
      </c>
      <c r="B4754">
        <v>4</v>
      </c>
      <c r="C4754">
        <v>4</v>
      </c>
      <c r="D4754">
        <v>2020</v>
      </c>
      <c r="E4754">
        <v>24</v>
      </c>
      <c r="G4754" t="s">
        <v>530</v>
      </c>
      <c r="H4754" t="s">
        <v>531</v>
      </c>
      <c r="I4754" t="s">
        <v>532</v>
      </c>
      <c r="J4754">
        <v>5447011</v>
      </c>
      <c r="K4754" t="s">
        <v>18</v>
      </c>
      <c r="L4754" t="s">
        <v>660</v>
      </c>
    </row>
    <row r="4755" spans="1:12" x14ac:dyDescent="0.3">
      <c r="A4755" s="1">
        <v>43924</v>
      </c>
      <c r="B4755">
        <v>3</v>
      </c>
      <c r="C4755">
        <v>4</v>
      </c>
      <c r="D4755">
        <v>2020</v>
      </c>
      <c r="E4755">
        <v>26</v>
      </c>
      <c r="G4755" t="s">
        <v>530</v>
      </c>
      <c r="H4755" t="s">
        <v>531</v>
      </c>
      <c r="I4755" t="s">
        <v>532</v>
      </c>
      <c r="J4755">
        <v>5447011</v>
      </c>
      <c r="K4755" t="s">
        <v>18</v>
      </c>
      <c r="L4755" t="s">
        <v>660</v>
      </c>
    </row>
    <row r="4756" spans="1:12" x14ac:dyDescent="0.3">
      <c r="A4756" s="1">
        <v>43923</v>
      </c>
      <c r="B4756">
        <v>2</v>
      </c>
      <c r="C4756">
        <v>4</v>
      </c>
      <c r="D4756">
        <v>2020</v>
      </c>
      <c r="E4756">
        <v>37</v>
      </c>
      <c r="G4756" t="s">
        <v>530</v>
      </c>
      <c r="H4756" t="s">
        <v>531</v>
      </c>
      <c r="I4756" t="s">
        <v>532</v>
      </c>
      <c r="J4756">
        <v>5447011</v>
      </c>
      <c r="K4756" t="s">
        <v>18</v>
      </c>
      <c r="L4756" t="s">
        <v>660</v>
      </c>
    </row>
    <row r="4757" spans="1:12" x14ac:dyDescent="0.3">
      <c r="A4757" s="1">
        <v>43922</v>
      </c>
      <c r="B4757">
        <v>1</v>
      </c>
      <c r="C4757">
        <v>4</v>
      </c>
      <c r="D4757">
        <v>2020</v>
      </c>
      <c r="E4757">
        <v>27</v>
      </c>
      <c r="G4757" t="s">
        <v>530</v>
      </c>
      <c r="H4757" t="s">
        <v>531</v>
      </c>
      <c r="I4757" t="s">
        <v>532</v>
      </c>
      <c r="J4757">
        <v>5447011</v>
      </c>
      <c r="K4757" t="s">
        <v>18</v>
      </c>
      <c r="L4757" t="s">
        <v>660</v>
      </c>
    </row>
    <row r="4758" spans="1:12" x14ac:dyDescent="0.3">
      <c r="A4758" s="1">
        <v>43921</v>
      </c>
      <c r="B4758">
        <v>31</v>
      </c>
      <c r="C4758">
        <v>3</v>
      </c>
      <c r="D4758">
        <v>2020</v>
      </c>
      <c r="G4758" t="s">
        <v>530</v>
      </c>
      <c r="H4758" t="s">
        <v>531</v>
      </c>
      <c r="I4758" t="s">
        <v>532</v>
      </c>
      <c r="J4758">
        <v>5447011</v>
      </c>
      <c r="K4758" t="s">
        <v>18</v>
      </c>
      <c r="L4758" t="s">
        <v>660</v>
      </c>
    </row>
    <row r="4759" spans="1:12" x14ac:dyDescent="0.3">
      <c r="A4759" s="1">
        <v>43920</v>
      </c>
      <c r="B4759">
        <v>30</v>
      </c>
      <c r="C4759">
        <v>3</v>
      </c>
      <c r="D4759">
        <v>2020</v>
      </c>
      <c r="E4759">
        <v>41</v>
      </c>
      <c r="G4759" t="s">
        <v>530</v>
      </c>
      <c r="H4759" t="s">
        <v>531</v>
      </c>
      <c r="I4759" t="s">
        <v>532</v>
      </c>
      <c r="J4759">
        <v>5447011</v>
      </c>
      <c r="K4759" t="s">
        <v>18</v>
      </c>
      <c r="L4759" t="s">
        <v>660</v>
      </c>
    </row>
    <row r="4760" spans="1:12" x14ac:dyDescent="0.3">
      <c r="A4760" s="1">
        <v>43919</v>
      </c>
      <c r="B4760">
        <v>29</v>
      </c>
      <c r="C4760">
        <v>3</v>
      </c>
      <c r="D4760">
        <v>2020</v>
      </c>
      <c r="G4760" t="s">
        <v>530</v>
      </c>
      <c r="H4760" t="s">
        <v>531</v>
      </c>
      <c r="I4760" t="s">
        <v>532</v>
      </c>
      <c r="J4760">
        <v>5447011</v>
      </c>
      <c r="K4760" t="s">
        <v>18</v>
      </c>
      <c r="L4760" t="s">
        <v>660</v>
      </c>
    </row>
    <row r="4761" spans="1:12" x14ac:dyDescent="0.3">
      <c r="A4761" s="1">
        <v>43918</v>
      </c>
      <c r="B4761">
        <v>28</v>
      </c>
      <c r="C4761">
        <v>3</v>
      </c>
      <c r="D4761">
        <v>2020</v>
      </c>
      <c r="E4761">
        <v>69</v>
      </c>
      <c r="G4761" t="s">
        <v>530</v>
      </c>
      <c r="H4761" t="s">
        <v>531</v>
      </c>
      <c r="I4761" t="s">
        <v>532</v>
      </c>
      <c r="J4761">
        <v>5447011</v>
      </c>
      <c r="K4761" t="s">
        <v>18</v>
      </c>
      <c r="L4761" t="s">
        <v>660</v>
      </c>
    </row>
    <row r="4762" spans="1:12" x14ac:dyDescent="0.3">
      <c r="A4762" s="1">
        <v>43917</v>
      </c>
      <c r="B4762">
        <v>27</v>
      </c>
      <c r="C4762">
        <v>3</v>
      </c>
      <c r="D4762">
        <v>2020</v>
      </c>
      <c r="E4762">
        <v>10</v>
      </c>
      <c r="G4762" t="s">
        <v>530</v>
      </c>
      <c r="H4762" t="s">
        <v>531</v>
      </c>
      <c r="I4762" t="s">
        <v>532</v>
      </c>
      <c r="J4762">
        <v>5447011</v>
      </c>
      <c r="K4762" t="s">
        <v>18</v>
      </c>
      <c r="L4762" t="s">
        <v>660</v>
      </c>
    </row>
    <row r="4763" spans="1:12" x14ac:dyDescent="0.3">
      <c r="A4763" s="1">
        <v>43916</v>
      </c>
      <c r="B4763">
        <v>26</v>
      </c>
      <c r="C4763">
        <v>3</v>
      </c>
      <c r="D4763">
        <v>2020</v>
      </c>
      <c r="E4763">
        <v>12</v>
      </c>
      <c r="G4763" t="s">
        <v>530</v>
      </c>
      <c r="H4763" t="s">
        <v>531</v>
      </c>
      <c r="I4763" t="s">
        <v>532</v>
      </c>
      <c r="J4763">
        <v>5447011</v>
      </c>
      <c r="K4763" t="s">
        <v>18</v>
      </c>
      <c r="L4763" t="s">
        <v>660</v>
      </c>
    </row>
    <row r="4764" spans="1:12" x14ac:dyDescent="0.3">
      <c r="A4764" s="1">
        <v>43915</v>
      </c>
      <c r="B4764">
        <v>25</v>
      </c>
      <c r="C4764">
        <v>3</v>
      </c>
      <c r="D4764">
        <v>2020</v>
      </c>
      <c r="E4764">
        <v>13</v>
      </c>
      <c r="G4764" t="s">
        <v>530</v>
      </c>
      <c r="H4764" t="s">
        <v>531</v>
      </c>
      <c r="I4764" t="s">
        <v>532</v>
      </c>
      <c r="J4764">
        <v>5447011</v>
      </c>
      <c r="K4764" t="s">
        <v>18</v>
      </c>
      <c r="L4764" t="s">
        <v>660</v>
      </c>
    </row>
    <row r="4765" spans="1:12" x14ac:dyDescent="0.3">
      <c r="A4765" s="1">
        <v>43914</v>
      </c>
      <c r="B4765">
        <v>24</v>
      </c>
      <c r="C4765">
        <v>3</v>
      </c>
      <c r="D4765">
        <v>2020</v>
      </c>
      <c r="E4765">
        <v>6</v>
      </c>
      <c r="G4765" t="s">
        <v>530</v>
      </c>
      <c r="H4765" t="s">
        <v>531</v>
      </c>
      <c r="I4765" t="s">
        <v>532</v>
      </c>
      <c r="J4765">
        <v>5447011</v>
      </c>
      <c r="K4765" t="s">
        <v>18</v>
      </c>
      <c r="L4765" t="s">
        <v>660</v>
      </c>
    </row>
    <row r="4766" spans="1:12" x14ac:dyDescent="0.3">
      <c r="A4766" s="1">
        <v>43913</v>
      </c>
      <c r="B4766">
        <v>23</v>
      </c>
      <c r="C4766">
        <v>3</v>
      </c>
      <c r="D4766">
        <v>2020</v>
      </c>
      <c r="E4766">
        <v>7</v>
      </c>
      <c r="G4766" t="s">
        <v>530</v>
      </c>
      <c r="H4766" t="s">
        <v>531</v>
      </c>
      <c r="I4766" t="s">
        <v>532</v>
      </c>
      <c r="J4766">
        <v>5447011</v>
      </c>
      <c r="K4766" t="s">
        <v>18</v>
      </c>
      <c r="L4766" t="s">
        <v>660</v>
      </c>
    </row>
    <row r="4767" spans="1:12" x14ac:dyDescent="0.3">
      <c r="A4767" s="1">
        <v>43912</v>
      </c>
      <c r="B4767">
        <v>22</v>
      </c>
      <c r="C4767">
        <v>3</v>
      </c>
      <c r="D4767">
        <v>2020</v>
      </c>
      <c r="E4767">
        <v>41</v>
      </c>
      <c r="G4767" t="s">
        <v>530</v>
      </c>
      <c r="H4767" t="s">
        <v>531</v>
      </c>
      <c r="I4767" t="s">
        <v>532</v>
      </c>
      <c r="J4767">
        <v>5447011</v>
      </c>
      <c r="K4767" t="s">
        <v>18</v>
      </c>
      <c r="L4767" t="s">
        <v>660</v>
      </c>
    </row>
    <row r="4768" spans="1:12" x14ac:dyDescent="0.3">
      <c r="A4768" s="1">
        <v>43911</v>
      </c>
      <c r="B4768">
        <v>21</v>
      </c>
      <c r="C4768">
        <v>3</v>
      </c>
      <c r="D4768">
        <v>2020</v>
      </c>
      <c r="E4768">
        <v>14</v>
      </c>
      <c r="G4768" t="s">
        <v>530</v>
      </c>
      <c r="H4768" t="s">
        <v>531</v>
      </c>
      <c r="I4768" t="s">
        <v>532</v>
      </c>
      <c r="J4768">
        <v>5447011</v>
      </c>
      <c r="K4768" t="s">
        <v>18</v>
      </c>
      <c r="L4768" t="s">
        <v>660</v>
      </c>
    </row>
    <row r="4769" spans="1:12" x14ac:dyDescent="0.3">
      <c r="A4769" s="1">
        <v>43910</v>
      </c>
      <c r="B4769">
        <v>20</v>
      </c>
      <c r="C4769">
        <v>3</v>
      </c>
      <c r="D4769">
        <v>2020</v>
      </c>
      <c r="E4769">
        <v>16</v>
      </c>
      <c r="G4769" t="s">
        <v>530</v>
      </c>
      <c r="H4769" t="s">
        <v>531</v>
      </c>
      <c r="I4769" t="s">
        <v>532</v>
      </c>
      <c r="J4769">
        <v>5447011</v>
      </c>
      <c r="K4769" t="s">
        <v>18</v>
      </c>
      <c r="L4769" t="s">
        <v>660</v>
      </c>
    </row>
    <row r="4770" spans="1:12" x14ac:dyDescent="0.3">
      <c r="A4770" s="1">
        <v>43909</v>
      </c>
      <c r="B4770">
        <v>19</v>
      </c>
      <c r="C4770">
        <v>3</v>
      </c>
      <c r="D4770">
        <v>2020</v>
      </c>
      <c r="E4770">
        <v>10</v>
      </c>
      <c r="G4770" t="s">
        <v>530</v>
      </c>
      <c r="H4770" t="s">
        <v>531</v>
      </c>
      <c r="I4770" t="s">
        <v>532</v>
      </c>
      <c r="J4770">
        <v>5447011</v>
      </c>
      <c r="K4770" t="s">
        <v>18</v>
      </c>
      <c r="L4770" t="s">
        <v>660</v>
      </c>
    </row>
    <row r="4771" spans="1:12" x14ac:dyDescent="0.3">
      <c r="A4771" s="1">
        <v>43908</v>
      </c>
      <c r="B4771">
        <v>18</v>
      </c>
      <c r="C4771">
        <v>3</v>
      </c>
      <c r="D4771">
        <v>2020</v>
      </c>
      <c r="E4771">
        <v>13</v>
      </c>
      <c r="G4771" t="s">
        <v>530</v>
      </c>
      <c r="H4771" t="s">
        <v>531</v>
      </c>
      <c r="I4771" t="s">
        <v>532</v>
      </c>
      <c r="J4771">
        <v>5447011</v>
      </c>
      <c r="K4771" t="s">
        <v>18</v>
      </c>
      <c r="L4771" t="s">
        <v>660</v>
      </c>
    </row>
    <row r="4772" spans="1:12" x14ac:dyDescent="0.3">
      <c r="A4772" s="1">
        <v>43907</v>
      </c>
      <c r="B4772">
        <v>17</v>
      </c>
      <c r="C4772">
        <v>3</v>
      </c>
      <c r="D4772">
        <v>2020</v>
      </c>
      <c r="E4772">
        <v>23</v>
      </c>
      <c r="G4772" t="s">
        <v>530</v>
      </c>
      <c r="H4772" t="s">
        <v>531</v>
      </c>
      <c r="I4772" t="s">
        <v>532</v>
      </c>
      <c r="J4772">
        <v>5447011</v>
      </c>
      <c r="K4772" t="s">
        <v>18</v>
      </c>
      <c r="L4772" t="s">
        <v>660</v>
      </c>
    </row>
    <row r="4773" spans="1:12" x14ac:dyDescent="0.3">
      <c r="A4773" s="1">
        <v>43906</v>
      </c>
      <c r="B4773">
        <v>16</v>
      </c>
      <c r="C4773">
        <v>3</v>
      </c>
      <c r="D4773">
        <v>2020</v>
      </c>
      <c r="E4773">
        <v>17</v>
      </c>
      <c r="G4773" t="s">
        <v>530</v>
      </c>
      <c r="H4773" t="s">
        <v>531</v>
      </c>
      <c r="I4773" t="s">
        <v>532</v>
      </c>
      <c r="J4773">
        <v>5447011</v>
      </c>
      <c r="K4773" t="s">
        <v>18</v>
      </c>
      <c r="L4773" t="s">
        <v>660</v>
      </c>
    </row>
    <row r="4774" spans="1:12" x14ac:dyDescent="0.3">
      <c r="A4774" s="1">
        <v>43905</v>
      </c>
      <c r="B4774">
        <v>15</v>
      </c>
      <c r="C4774">
        <v>3</v>
      </c>
      <c r="D4774">
        <v>2020</v>
      </c>
      <c r="E4774">
        <v>14</v>
      </c>
      <c r="G4774" t="s">
        <v>530</v>
      </c>
      <c r="H4774" t="s">
        <v>531</v>
      </c>
      <c r="I4774" t="s">
        <v>532</v>
      </c>
      <c r="J4774">
        <v>5447011</v>
      </c>
      <c r="K4774" t="s">
        <v>18</v>
      </c>
      <c r="L4774" t="s">
        <v>660</v>
      </c>
    </row>
    <row r="4775" spans="1:12" x14ac:dyDescent="0.3">
      <c r="A4775" s="1">
        <v>43904</v>
      </c>
      <c r="B4775">
        <v>14</v>
      </c>
      <c r="C4775">
        <v>3</v>
      </c>
      <c r="D4775">
        <v>2020</v>
      </c>
      <c r="E4775">
        <v>9</v>
      </c>
      <c r="G4775" t="s">
        <v>530</v>
      </c>
      <c r="H4775" t="s">
        <v>531</v>
      </c>
      <c r="I4775" t="s">
        <v>532</v>
      </c>
      <c r="J4775">
        <v>5447011</v>
      </c>
      <c r="K4775" t="s">
        <v>18</v>
      </c>
      <c r="L4775" t="s">
        <v>660</v>
      </c>
    </row>
    <row r="4776" spans="1:12" x14ac:dyDescent="0.3">
      <c r="A4776" s="1">
        <v>43903</v>
      </c>
      <c r="B4776">
        <v>13</v>
      </c>
      <c r="C4776">
        <v>3</v>
      </c>
      <c r="D4776">
        <v>2020</v>
      </c>
      <c r="E4776">
        <v>11</v>
      </c>
      <c r="G4776" t="s">
        <v>530</v>
      </c>
      <c r="H4776" t="s">
        <v>531</v>
      </c>
      <c r="I4776" t="s">
        <v>532</v>
      </c>
      <c r="J4776">
        <v>5447011</v>
      </c>
      <c r="K4776" t="s">
        <v>18</v>
      </c>
      <c r="L4776" t="s">
        <v>660</v>
      </c>
    </row>
    <row r="4777" spans="1:12" x14ac:dyDescent="0.3">
      <c r="A4777" s="1">
        <v>43902</v>
      </c>
      <c r="B4777">
        <v>12</v>
      </c>
      <c r="C4777">
        <v>3</v>
      </c>
      <c r="D4777">
        <v>2020</v>
      </c>
      <c r="E4777">
        <v>3</v>
      </c>
      <c r="G4777" t="s">
        <v>530</v>
      </c>
      <c r="H4777" t="s">
        <v>531</v>
      </c>
      <c r="I4777" t="s">
        <v>532</v>
      </c>
      <c r="J4777">
        <v>5447011</v>
      </c>
      <c r="K4777" t="s">
        <v>18</v>
      </c>
      <c r="L4777" t="s">
        <v>660</v>
      </c>
    </row>
    <row r="4778" spans="1:12" x14ac:dyDescent="0.3">
      <c r="A4778" s="1">
        <v>43901</v>
      </c>
      <c r="B4778">
        <v>11</v>
      </c>
      <c r="C4778">
        <v>3</v>
      </c>
      <c r="D4778">
        <v>2020</v>
      </c>
      <c r="E4778">
        <v>2</v>
      </c>
      <c r="G4778" t="s">
        <v>530</v>
      </c>
      <c r="H4778" t="s">
        <v>531</v>
      </c>
      <c r="I4778" t="s">
        <v>532</v>
      </c>
      <c r="J4778">
        <v>5447011</v>
      </c>
      <c r="K4778" t="s">
        <v>18</v>
      </c>
      <c r="L4778" t="s">
        <v>660</v>
      </c>
    </row>
    <row r="4779" spans="1:12" x14ac:dyDescent="0.3">
      <c r="A4779" s="1">
        <v>43899</v>
      </c>
      <c r="B4779">
        <v>9</v>
      </c>
      <c r="C4779">
        <v>3</v>
      </c>
      <c r="D4779">
        <v>2020</v>
      </c>
      <c r="E4779">
        <v>2</v>
      </c>
      <c r="G4779" t="s">
        <v>530</v>
      </c>
      <c r="H4779" t="s">
        <v>531</v>
      </c>
      <c r="I4779" t="s">
        <v>532</v>
      </c>
      <c r="J4779">
        <v>5447011</v>
      </c>
      <c r="K4779" t="s">
        <v>18</v>
      </c>
      <c r="L4779" t="s">
        <v>660</v>
      </c>
    </row>
    <row r="4780" spans="1:12" x14ac:dyDescent="0.3">
      <c r="A4780" s="1">
        <v>43898</v>
      </c>
      <c r="B4780">
        <v>8</v>
      </c>
      <c r="C4780">
        <v>3</v>
      </c>
      <c r="D4780">
        <v>2020</v>
      </c>
      <c r="E4780">
        <v>2</v>
      </c>
      <c r="G4780" t="s">
        <v>530</v>
      </c>
      <c r="H4780" t="s">
        <v>531</v>
      </c>
      <c r="I4780" t="s">
        <v>532</v>
      </c>
      <c r="J4780">
        <v>5447011</v>
      </c>
      <c r="K4780" t="s">
        <v>18</v>
      </c>
      <c r="L4780" t="s">
        <v>660</v>
      </c>
    </row>
    <row r="4781" spans="1:12" x14ac:dyDescent="0.3">
      <c r="A4781" s="1">
        <v>43897</v>
      </c>
      <c r="B4781">
        <v>7</v>
      </c>
      <c r="C4781">
        <v>3</v>
      </c>
      <c r="D4781">
        <v>2020</v>
      </c>
      <c r="E4781">
        <v>1</v>
      </c>
      <c r="G4781" t="s">
        <v>530</v>
      </c>
      <c r="H4781" t="s">
        <v>531</v>
      </c>
      <c r="I4781" t="s">
        <v>532</v>
      </c>
      <c r="J4781">
        <v>5447011</v>
      </c>
      <c r="K4781" t="s">
        <v>18</v>
      </c>
      <c r="L4781" t="s">
        <v>660</v>
      </c>
    </row>
    <row r="4782" spans="1:12" x14ac:dyDescent="0.3">
      <c r="A4782" s="1">
        <v>43954</v>
      </c>
      <c r="B4782">
        <v>3</v>
      </c>
      <c r="C4782">
        <v>5</v>
      </c>
      <c r="D4782">
        <v>2020</v>
      </c>
      <c r="E4782">
        <v>70</v>
      </c>
      <c r="F4782">
        <v>3</v>
      </c>
      <c r="G4782" t="s">
        <v>536</v>
      </c>
      <c r="H4782" t="s">
        <v>537</v>
      </c>
      <c r="I4782" t="s">
        <v>538</v>
      </c>
      <c r="J4782">
        <v>15008154</v>
      </c>
      <c r="K4782" t="s">
        <v>22</v>
      </c>
      <c r="L4782" t="s">
        <v>660</v>
      </c>
    </row>
    <row r="4783" spans="1:12" x14ac:dyDescent="0.3">
      <c r="A4783" s="1">
        <v>43953</v>
      </c>
      <c r="B4783">
        <v>2</v>
      </c>
      <c r="C4783">
        <v>5</v>
      </c>
      <c r="D4783">
        <v>2020</v>
      </c>
      <c r="G4783" t="s">
        <v>536</v>
      </c>
      <c r="H4783" t="s">
        <v>537</v>
      </c>
      <c r="I4783" t="s">
        <v>538</v>
      </c>
      <c r="J4783">
        <v>15008154</v>
      </c>
      <c r="K4783" t="s">
        <v>22</v>
      </c>
      <c r="L4783" t="s">
        <v>660</v>
      </c>
    </row>
    <row r="4784" spans="1:12" x14ac:dyDescent="0.3">
      <c r="A4784" s="1">
        <v>43952</v>
      </c>
      <c r="B4784">
        <v>1</v>
      </c>
      <c r="C4784">
        <v>5</v>
      </c>
      <c r="D4784">
        <v>2020</v>
      </c>
      <c r="E4784">
        <v>19</v>
      </c>
      <c r="G4784" t="s">
        <v>536</v>
      </c>
      <c r="H4784" t="s">
        <v>537</v>
      </c>
      <c r="I4784" t="s">
        <v>538</v>
      </c>
      <c r="J4784">
        <v>15008154</v>
      </c>
      <c r="K4784" t="s">
        <v>22</v>
      </c>
      <c r="L4784" t="s">
        <v>660</v>
      </c>
    </row>
    <row r="4785" spans="1:12" x14ac:dyDescent="0.3">
      <c r="A4785" s="1">
        <v>43951</v>
      </c>
      <c r="B4785">
        <v>30</v>
      </c>
      <c r="C4785">
        <v>4</v>
      </c>
      <c r="D4785">
        <v>2020</v>
      </c>
      <c r="E4785">
        <v>54</v>
      </c>
      <c r="G4785" t="s">
        <v>536</v>
      </c>
      <c r="H4785" t="s">
        <v>537</v>
      </c>
      <c r="I4785" t="s">
        <v>538</v>
      </c>
      <c r="J4785">
        <v>15008154</v>
      </c>
      <c r="K4785" t="s">
        <v>22</v>
      </c>
      <c r="L4785" t="s">
        <v>660</v>
      </c>
    </row>
    <row r="4786" spans="1:12" x14ac:dyDescent="0.3">
      <c r="A4786" s="1">
        <v>43950</v>
      </c>
      <c r="B4786">
        <v>29</v>
      </c>
      <c r="C4786">
        <v>4</v>
      </c>
      <c r="D4786">
        <v>2020</v>
      </c>
      <c r="E4786">
        <v>48</v>
      </c>
      <c r="F4786">
        <v>2</v>
      </c>
      <c r="G4786" t="s">
        <v>536</v>
      </c>
      <c r="H4786" t="s">
        <v>537</v>
      </c>
      <c r="I4786" t="s">
        <v>538</v>
      </c>
      <c r="J4786">
        <v>15008154</v>
      </c>
      <c r="K4786" t="s">
        <v>22</v>
      </c>
      <c r="L4786" t="s">
        <v>660</v>
      </c>
    </row>
    <row r="4787" spans="1:12" x14ac:dyDescent="0.3">
      <c r="A4787" s="1">
        <v>43949</v>
      </c>
      <c r="B4787">
        <v>28</v>
      </c>
      <c r="C4787">
        <v>4</v>
      </c>
      <c r="D4787">
        <v>2020</v>
      </c>
      <c r="E4787">
        <v>44</v>
      </c>
      <c r="F4787">
        <v>3</v>
      </c>
      <c r="G4787" t="s">
        <v>536</v>
      </c>
      <c r="H4787" t="s">
        <v>537</v>
      </c>
      <c r="I4787" t="s">
        <v>538</v>
      </c>
      <c r="J4787">
        <v>15008154</v>
      </c>
      <c r="K4787" t="s">
        <v>22</v>
      </c>
      <c r="L4787" t="s">
        <v>660</v>
      </c>
    </row>
    <row r="4788" spans="1:12" x14ac:dyDescent="0.3">
      <c r="A4788" s="1">
        <v>43948</v>
      </c>
      <c r="B4788">
        <v>27</v>
      </c>
      <c r="C4788">
        <v>4</v>
      </c>
      <c r="D4788">
        <v>2020</v>
      </c>
      <c r="E4788">
        <v>46</v>
      </c>
      <c r="F4788">
        <v>5</v>
      </c>
      <c r="G4788" t="s">
        <v>536</v>
      </c>
      <c r="H4788" t="s">
        <v>537</v>
      </c>
      <c r="I4788" t="s">
        <v>538</v>
      </c>
      <c r="J4788">
        <v>15008154</v>
      </c>
      <c r="K4788" t="s">
        <v>22</v>
      </c>
      <c r="L4788" t="s">
        <v>660</v>
      </c>
    </row>
    <row r="4789" spans="1:12" x14ac:dyDescent="0.3">
      <c r="A4789" s="1">
        <v>43947</v>
      </c>
      <c r="B4789">
        <v>26</v>
      </c>
      <c r="C4789">
        <v>4</v>
      </c>
      <c r="D4789">
        <v>2020</v>
      </c>
      <c r="E4789">
        <v>62</v>
      </c>
      <c r="F4789">
        <v>2</v>
      </c>
      <c r="G4789" t="s">
        <v>536</v>
      </c>
      <c r="H4789" t="s">
        <v>537</v>
      </c>
      <c r="I4789" t="s">
        <v>538</v>
      </c>
      <c r="J4789">
        <v>15008154</v>
      </c>
      <c r="K4789" t="s">
        <v>22</v>
      </c>
      <c r="L4789" t="s">
        <v>660</v>
      </c>
    </row>
    <row r="4790" spans="1:12" x14ac:dyDescent="0.3">
      <c r="A4790" s="1">
        <v>43946</v>
      </c>
      <c r="B4790">
        <v>25</v>
      </c>
      <c r="C4790">
        <v>4</v>
      </c>
      <c r="D4790">
        <v>2020</v>
      </c>
      <c r="F4790">
        <v>2</v>
      </c>
      <c r="G4790" t="s">
        <v>536</v>
      </c>
      <c r="H4790" t="s">
        <v>537</v>
      </c>
      <c r="I4790" t="s">
        <v>538</v>
      </c>
      <c r="J4790">
        <v>15008154</v>
      </c>
      <c r="K4790" t="s">
        <v>22</v>
      </c>
      <c r="L4790" t="s">
        <v>660</v>
      </c>
    </row>
    <row r="4791" spans="1:12" x14ac:dyDescent="0.3">
      <c r="A4791" s="1">
        <v>43945</v>
      </c>
      <c r="B4791">
        <v>24</v>
      </c>
      <c r="C4791">
        <v>4</v>
      </c>
      <c r="D4791">
        <v>2020</v>
      </c>
      <c r="E4791">
        <v>42</v>
      </c>
      <c r="G4791" t="s">
        <v>536</v>
      </c>
      <c r="H4791" t="s">
        <v>537</v>
      </c>
      <c r="I4791" t="s">
        <v>538</v>
      </c>
      <c r="J4791">
        <v>15008154</v>
      </c>
      <c r="K4791" t="s">
        <v>22</v>
      </c>
      <c r="L4791" t="s">
        <v>660</v>
      </c>
    </row>
    <row r="4792" spans="1:12" x14ac:dyDescent="0.3">
      <c r="A4792" s="1">
        <v>43944</v>
      </c>
      <c r="B4792">
        <v>23</v>
      </c>
      <c r="C4792">
        <v>4</v>
      </c>
      <c r="D4792">
        <v>2020</v>
      </c>
      <c r="F4792">
        <v>6</v>
      </c>
      <c r="G4792" t="s">
        <v>536</v>
      </c>
      <c r="H4792" t="s">
        <v>537</v>
      </c>
      <c r="I4792" t="s">
        <v>538</v>
      </c>
      <c r="J4792">
        <v>15008154</v>
      </c>
      <c r="K4792" t="s">
        <v>22</v>
      </c>
      <c r="L4792" t="s">
        <v>660</v>
      </c>
    </row>
    <row r="4793" spans="1:12" x14ac:dyDescent="0.3">
      <c r="A4793" s="1">
        <v>43943</v>
      </c>
      <c r="B4793">
        <v>22</v>
      </c>
      <c r="C4793">
        <v>4</v>
      </c>
      <c r="D4793">
        <v>2020</v>
      </c>
      <c r="E4793">
        <v>49</v>
      </c>
      <c r="G4793" t="s">
        <v>536</v>
      </c>
      <c r="H4793" t="s">
        <v>537</v>
      </c>
      <c r="I4793" t="s">
        <v>538</v>
      </c>
      <c r="J4793">
        <v>15008154</v>
      </c>
      <c r="K4793" t="s">
        <v>22</v>
      </c>
      <c r="L4793" t="s">
        <v>660</v>
      </c>
    </row>
    <row r="4794" spans="1:12" x14ac:dyDescent="0.3">
      <c r="A4794" s="1">
        <v>43942</v>
      </c>
      <c r="B4794">
        <v>21</v>
      </c>
      <c r="C4794">
        <v>4</v>
      </c>
      <c r="D4794">
        <v>2020</v>
      </c>
      <c r="E4794">
        <v>73</v>
      </c>
      <c r="F4794">
        <v>1</v>
      </c>
      <c r="G4794" t="s">
        <v>536</v>
      </c>
      <c r="H4794" t="s">
        <v>537</v>
      </c>
      <c r="I4794" t="s">
        <v>538</v>
      </c>
      <c r="J4794">
        <v>15008154</v>
      </c>
      <c r="K4794" t="s">
        <v>22</v>
      </c>
      <c r="L4794" t="s">
        <v>660</v>
      </c>
    </row>
    <row r="4795" spans="1:12" x14ac:dyDescent="0.3">
      <c r="A4795" s="1">
        <v>43941</v>
      </c>
      <c r="B4795">
        <v>20</v>
      </c>
      <c r="C4795">
        <v>4</v>
      </c>
      <c r="D4795">
        <v>2020</v>
      </c>
      <c r="E4795">
        <v>29</v>
      </c>
      <c r="G4795" t="s">
        <v>536</v>
      </c>
      <c r="H4795" t="s">
        <v>537</v>
      </c>
      <c r="I4795" t="s">
        <v>538</v>
      </c>
      <c r="J4795">
        <v>15008154</v>
      </c>
      <c r="K4795" t="s">
        <v>22</v>
      </c>
      <c r="L4795" t="s">
        <v>660</v>
      </c>
    </row>
    <row r="4796" spans="1:12" x14ac:dyDescent="0.3">
      <c r="A4796" s="1">
        <v>43940</v>
      </c>
      <c r="B4796">
        <v>19</v>
      </c>
      <c r="C4796">
        <v>4</v>
      </c>
      <c r="D4796">
        <v>2020</v>
      </c>
      <c r="E4796">
        <v>19</v>
      </c>
      <c r="F4796">
        <v>2</v>
      </c>
      <c r="G4796" t="s">
        <v>536</v>
      </c>
      <c r="H4796" t="s">
        <v>537</v>
      </c>
      <c r="I4796" t="s">
        <v>538</v>
      </c>
      <c r="J4796">
        <v>15008154</v>
      </c>
      <c r="K4796" t="s">
        <v>22</v>
      </c>
      <c r="L4796" t="s">
        <v>660</v>
      </c>
    </row>
    <row r="4797" spans="1:12" x14ac:dyDescent="0.3">
      <c r="A4797" s="1">
        <v>43939</v>
      </c>
      <c r="B4797">
        <v>18</v>
      </c>
      <c r="C4797">
        <v>4</v>
      </c>
      <c r="D4797">
        <v>2020</v>
      </c>
      <c r="E4797">
        <v>36</v>
      </c>
      <c r="G4797" t="s">
        <v>536</v>
      </c>
      <c r="H4797" t="s">
        <v>537</v>
      </c>
      <c r="I4797" t="s">
        <v>538</v>
      </c>
      <c r="J4797">
        <v>15008154</v>
      </c>
      <c r="K4797" t="s">
        <v>22</v>
      </c>
      <c r="L4797" t="s">
        <v>660</v>
      </c>
    </row>
    <row r="4798" spans="1:12" x14ac:dyDescent="0.3">
      <c r="A4798" s="1">
        <v>43938</v>
      </c>
      <c r="B4798">
        <v>17</v>
      </c>
      <c r="C4798">
        <v>4</v>
      </c>
      <c r="D4798">
        <v>2020</v>
      </c>
      <c r="G4798" t="s">
        <v>536</v>
      </c>
      <c r="H4798" t="s">
        <v>537</v>
      </c>
      <c r="I4798" t="s">
        <v>538</v>
      </c>
      <c r="J4798">
        <v>15008154</v>
      </c>
      <c r="K4798" t="s">
        <v>22</v>
      </c>
      <c r="L4798" t="s">
        <v>660</v>
      </c>
    </row>
    <row r="4799" spans="1:12" x14ac:dyDescent="0.3">
      <c r="A4799" s="1">
        <v>43937</v>
      </c>
      <c r="B4799">
        <v>16</v>
      </c>
      <c r="C4799">
        <v>4</v>
      </c>
      <c r="D4799">
        <v>2020</v>
      </c>
      <c r="E4799">
        <v>20</v>
      </c>
      <c r="F4799">
        <v>3</v>
      </c>
      <c r="G4799" t="s">
        <v>536</v>
      </c>
      <c r="H4799" t="s">
        <v>537</v>
      </c>
      <c r="I4799" t="s">
        <v>538</v>
      </c>
      <c r="J4799">
        <v>15008154</v>
      </c>
      <c r="K4799" t="s">
        <v>22</v>
      </c>
      <c r="L4799" t="s">
        <v>660</v>
      </c>
    </row>
    <row r="4800" spans="1:12" x14ac:dyDescent="0.3">
      <c r="A4800" s="1">
        <v>43936</v>
      </c>
      <c r="B4800">
        <v>15</v>
      </c>
      <c r="C4800">
        <v>4</v>
      </c>
      <c r="D4800">
        <v>2020</v>
      </c>
      <c r="E4800">
        <v>35</v>
      </c>
      <c r="G4800" t="s">
        <v>536</v>
      </c>
      <c r="H4800" t="s">
        <v>537</v>
      </c>
      <c r="I4800" t="s">
        <v>538</v>
      </c>
      <c r="J4800">
        <v>15008154</v>
      </c>
      <c r="K4800" t="s">
        <v>22</v>
      </c>
      <c r="L4800" t="s">
        <v>660</v>
      </c>
    </row>
    <row r="4801" spans="1:12" x14ac:dyDescent="0.3">
      <c r="A4801" s="1">
        <v>43935</v>
      </c>
      <c r="B4801">
        <v>14</v>
      </c>
      <c r="C4801">
        <v>4</v>
      </c>
      <c r="D4801">
        <v>2020</v>
      </c>
      <c r="G4801" t="s">
        <v>536</v>
      </c>
      <c r="H4801" t="s">
        <v>537</v>
      </c>
      <c r="I4801" t="s">
        <v>538</v>
      </c>
      <c r="J4801">
        <v>15008154</v>
      </c>
      <c r="K4801" t="s">
        <v>22</v>
      </c>
      <c r="L4801" t="s">
        <v>660</v>
      </c>
    </row>
    <row r="4802" spans="1:12" x14ac:dyDescent="0.3">
      <c r="A4802" s="1">
        <v>43934</v>
      </c>
      <c r="B4802">
        <v>13</v>
      </c>
      <c r="C4802">
        <v>4</v>
      </c>
      <c r="D4802">
        <v>2020</v>
      </c>
      <c r="E4802">
        <v>4</v>
      </c>
      <c r="F4802">
        <v>1</v>
      </c>
      <c r="G4802" t="s">
        <v>536</v>
      </c>
      <c r="H4802" t="s">
        <v>537</v>
      </c>
      <c r="I4802" t="s">
        <v>538</v>
      </c>
      <c r="J4802">
        <v>15008154</v>
      </c>
      <c r="K4802" t="s">
        <v>22</v>
      </c>
      <c r="L4802" t="s">
        <v>660</v>
      </c>
    </row>
    <row r="4803" spans="1:12" x14ac:dyDescent="0.3">
      <c r="A4803" s="1">
        <v>43933</v>
      </c>
      <c r="B4803">
        <v>12</v>
      </c>
      <c r="C4803">
        <v>4</v>
      </c>
      <c r="D4803">
        <v>2020</v>
      </c>
      <c r="G4803" t="s">
        <v>536</v>
      </c>
      <c r="H4803" t="s">
        <v>537</v>
      </c>
      <c r="I4803" t="s">
        <v>538</v>
      </c>
      <c r="J4803">
        <v>15008154</v>
      </c>
      <c r="K4803" t="s">
        <v>22</v>
      </c>
      <c r="L4803" t="s">
        <v>660</v>
      </c>
    </row>
    <row r="4804" spans="1:12" x14ac:dyDescent="0.3">
      <c r="A4804" s="1">
        <v>43932</v>
      </c>
      <c r="B4804">
        <v>11</v>
      </c>
      <c r="C4804">
        <v>4</v>
      </c>
      <c r="D4804">
        <v>2020</v>
      </c>
      <c r="E4804">
        <v>9</v>
      </c>
      <c r="G4804" t="s">
        <v>536</v>
      </c>
      <c r="H4804" t="s">
        <v>537</v>
      </c>
      <c r="I4804" t="s">
        <v>538</v>
      </c>
      <c r="J4804">
        <v>15008154</v>
      </c>
      <c r="K4804" t="s">
        <v>22</v>
      </c>
      <c r="L4804" t="s">
        <v>660</v>
      </c>
    </row>
    <row r="4805" spans="1:12" x14ac:dyDescent="0.3">
      <c r="A4805" s="1">
        <v>43931</v>
      </c>
      <c r="B4805">
        <v>10</v>
      </c>
      <c r="C4805">
        <v>4</v>
      </c>
      <c r="D4805">
        <v>2020</v>
      </c>
      <c r="E4805">
        <v>4</v>
      </c>
      <c r="F4805">
        <v>1</v>
      </c>
      <c r="G4805" t="s">
        <v>536</v>
      </c>
      <c r="H4805" t="s">
        <v>537</v>
      </c>
      <c r="I4805" t="s">
        <v>538</v>
      </c>
      <c r="J4805">
        <v>15008154</v>
      </c>
      <c r="K4805" t="s">
        <v>22</v>
      </c>
      <c r="L4805" t="s">
        <v>660</v>
      </c>
    </row>
    <row r="4806" spans="1:12" x14ac:dyDescent="0.3">
      <c r="A4806" s="1">
        <v>43930</v>
      </c>
      <c r="B4806">
        <v>9</v>
      </c>
      <c r="C4806">
        <v>4</v>
      </c>
      <c r="D4806">
        <v>2020</v>
      </c>
      <c r="G4806" t="s">
        <v>536</v>
      </c>
      <c r="H4806" t="s">
        <v>537</v>
      </c>
      <c r="I4806" t="s">
        <v>538</v>
      </c>
      <c r="J4806">
        <v>15008154</v>
      </c>
      <c r="K4806" t="s">
        <v>22</v>
      </c>
      <c r="L4806" t="s">
        <v>660</v>
      </c>
    </row>
    <row r="4807" spans="1:12" x14ac:dyDescent="0.3">
      <c r="A4807" s="1">
        <v>43929</v>
      </c>
      <c r="B4807">
        <v>8</v>
      </c>
      <c r="C4807">
        <v>4</v>
      </c>
      <c r="D4807">
        <v>2020</v>
      </c>
      <c r="E4807">
        <v>1</v>
      </c>
      <c r="G4807" t="s">
        <v>536</v>
      </c>
      <c r="H4807" t="s">
        <v>537</v>
      </c>
      <c r="I4807" t="s">
        <v>538</v>
      </c>
      <c r="J4807">
        <v>15008154</v>
      </c>
      <c r="K4807" t="s">
        <v>22</v>
      </c>
      <c r="L4807" t="s">
        <v>660</v>
      </c>
    </row>
    <row r="4808" spans="1:12" x14ac:dyDescent="0.3">
      <c r="A4808" s="1">
        <v>43928</v>
      </c>
      <c r="B4808">
        <v>7</v>
      </c>
      <c r="C4808">
        <v>4</v>
      </c>
      <c r="D4808">
        <v>2020</v>
      </c>
      <c r="G4808" t="s">
        <v>536</v>
      </c>
      <c r="H4808" t="s">
        <v>537</v>
      </c>
      <c r="I4808" t="s">
        <v>538</v>
      </c>
      <c r="J4808">
        <v>15008154</v>
      </c>
      <c r="K4808" t="s">
        <v>22</v>
      </c>
      <c r="L4808" t="s">
        <v>660</v>
      </c>
    </row>
    <row r="4809" spans="1:12" x14ac:dyDescent="0.3">
      <c r="A4809" s="1">
        <v>43927</v>
      </c>
      <c r="B4809">
        <v>6</v>
      </c>
      <c r="C4809">
        <v>4</v>
      </c>
      <c r="D4809">
        <v>2020</v>
      </c>
      <c r="G4809" t="s">
        <v>536</v>
      </c>
      <c r="H4809" t="s">
        <v>537</v>
      </c>
      <c r="I4809" t="s">
        <v>538</v>
      </c>
      <c r="J4809">
        <v>15008154</v>
      </c>
      <c r="K4809" t="s">
        <v>22</v>
      </c>
      <c r="L4809" t="s">
        <v>660</v>
      </c>
    </row>
    <row r="4810" spans="1:12" x14ac:dyDescent="0.3">
      <c r="A4810" s="1">
        <v>43926</v>
      </c>
      <c r="B4810">
        <v>5</v>
      </c>
      <c r="C4810">
        <v>4</v>
      </c>
      <c r="D4810">
        <v>2020</v>
      </c>
      <c r="E4810">
        <v>2</v>
      </c>
      <c r="G4810" t="s">
        <v>536</v>
      </c>
      <c r="H4810" t="s">
        <v>537</v>
      </c>
      <c r="I4810" t="s">
        <v>538</v>
      </c>
      <c r="J4810">
        <v>15008154</v>
      </c>
      <c r="K4810" t="s">
        <v>22</v>
      </c>
      <c r="L4810" t="s">
        <v>660</v>
      </c>
    </row>
    <row r="4811" spans="1:12" x14ac:dyDescent="0.3">
      <c r="A4811" s="1">
        <v>43925</v>
      </c>
      <c r="B4811">
        <v>4</v>
      </c>
      <c r="C4811">
        <v>4</v>
      </c>
      <c r="D4811">
        <v>2020</v>
      </c>
      <c r="G4811" t="s">
        <v>536</v>
      </c>
      <c r="H4811" t="s">
        <v>537</v>
      </c>
      <c r="I4811" t="s">
        <v>538</v>
      </c>
      <c r="J4811">
        <v>15008154</v>
      </c>
      <c r="K4811" t="s">
        <v>22</v>
      </c>
      <c r="L4811" t="s">
        <v>660</v>
      </c>
    </row>
    <row r="4812" spans="1:12" x14ac:dyDescent="0.3">
      <c r="A4812" s="1">
        <v>43924</v>
      </c>
      <c r="B4812">
        <v>3</v>
      </c>
      <c r="C4812">
        <v>4</v>
      </c>
      <c r="D4812">
        <v>2020</v>
      </c>
      <c r="G4812" t="s">
        <v>536</v>
      </c>
      <c r="H4812" t="s">
        <v>537</v>
      </c>
      <c r="I4812" t="s">
        <v>538</v>
      </c>
      <c r="J4812">
        <v>15008154</v>
      </c>
      <c r="K4812" t="s">
        <v>22</v>
      </c>
      <c r="L4812" t="s">
        <v>660</v>
      </c>
    </row>
    <row r="4813" spans="1:12" x14ac:dyDescent="0.3">
      <c r="A4813" s="1">
        <v>43923</v>
      </c>
      <c r="B4813">
        <v>2</v>
      </c>
      <c r="C4813">
        <v>4</v>
      </c>
      <c r="D4813">
        <v>2020</v>
      </c>
      <c r="E4813">
        <v>2</v>
      </c>
      <c r="G4813" t="s">
        <v>536</v>
      </c>
      <c r="H4813" t="s">
        <v>537</v>
      </c>
      <c r="I4813" t="s">
        <v>538</v>
      </c>
      <c r="J4813">
        <v>15008154</v>
      </c>
      <c r="K4813" t="s">
        <v>22</v>
      </c>
      <c r="L4813" t="s">
        <v>660</v>
      </c>
    </row>
    <row r="4814" spans="1:12" x14ac:dyDescent="0.3">
      <c r="A4814" s="1">
        <v>43922</v>
      </c>
      <c r="B4814">
        <v>1</v>
      </c>
      <c r="C4814">
        <v>4</v>
      </c>
      <c r="D4814">
        <v>2020</v>
      </c>
      <c r="G4814" t="s">
        <v>536</v>
      </c>
      <c r="H4814" t="s">
        <v>537</v>
      </c>
      <c r="I4814" t="s">
        <v>538</v>
      </c>
      <c r="J4814">
        <v>15008154</v>
      </c>
      <c r="K4814" t="s">
        <v>22</v>
      </c>
      <c r="L4814" t="s">
        <v>660</v>
      </c>
    </row>
    <row r="4815" spans="1:12" x14ac:dyDescent="0.3">
      <c r="A4815" s="1">
        <v>43921</v>
      </c>
      <c r="B4815">
        <v>31</v>
      </c>
      <c r="C4815">
        <v>3</v>
      </c>
      <c r="D4815">
        <v>2020</v>
      </c>
      <c r="G4815" t="s">
        <v>536</v>
      </c>
      <c r="H4815" t="s">
        <v>537</v>
      </c>
      <c r="I4815" t="s">
        <v>538</v>
      </c>
      <c r="J4815">
        <v>15008154</v>
      </c>
      <c r="K4815" t="s">
        <v>22</v>
      </c>
      <c r="L4815" t="s">
        <v>660</v>
      </c>
    </row>
    <row r="4816" spans="1:12" x14ac:dyDescent="0.3">
      <c r="A4816" s="1">
        <v>43920</v>
      </c>
      <c r="B4816">
        <v>30</v>
      </c>
      <c r="C4816">
        <v>3</v>
      </c>
      <c r="D4816">
        <v>2020</v>
      </c>
      <c r="G4816" t="s">
        <v>536</v>
      </c>
      <c r="H4816" t="s">
        <v>537</v>
      </c>
      <c r="I4816" t="s">
        <v>538</v>
      </c>
      <c r="J4816">
        <v>15008154</v>
      </c>
      <c r="K4816" t="s">
        <v>22</v>
      </c>
      <c r="L4816" t="s">
        <v>660</v>
      </c>
    </row>
    <row r="4817" spans="1:12" x14ac:dyDescent="0.3">
      <c r="A4817" s="1">
        <v>43919</v>
      </c>
      <c r="B4817">
        <v>29</v>
      </c>
      <c r="C4817">
        <v>3</v>
      </c>
      <c r="D4817">
        <v>2020</v>
      </c>
      <c r="G4817" t="s">
        <v>536</v>
      </c>
      <c r="H4817" t="s">
        <v>537</v>
      </c>
      <c r="I4817" t="s">
        <v>538</v>
      </c>
      <c r="J4817">
        <v>15008154</v>
      </c>
      <c r="K4817" t="s">
        <v>22</v>
      </c>
      <c r="L4817" t="s">
        <v>660</v>
      </c>
    </row>
    <row r="4818" spans="1:12" x14ac:dyDescent="0.3">
      <c r="A4818" s="1">
        <v>43918</v>
      </c>
      <c r="B4818">
        <v>28</v>
      </c>
      <c r="C4818">
        <v>3</v>
      </c>
      <c r="D4818">
        <v>2020</v>
      </c>
      <c r="E4818">
        <v>1</v>
      </c>
      <c r="G4818" t="s">
        <v>536</v>
      </c>
      <c r="H4818" t="s">
        <v>537</v>
      </c>
      <c r="I4818" t="s">
        <v>538</v>
      </c>
      <c r="J4818">
        <v>15008154</v>
      </c>
      <c r="K4818" t="s">
        <v>22</v>
      </c>
      <c r="L4818" t="s">
        <v>660</v>
      </c>
    </row>
    <row r="4819" spans="1:12" x14ac:dyDescent="0.3">
      <c r="A4819" s="1">
        <v>43917</v>
      </c>
      <c r="B4819">
        <v>27</v>
      </c>
      <c r="C4819">
        <v>3</v>
      </c>
      <c r="D4819">
        <v>2020</v>
      </c>
      <c r="E4819">
        <v>1</v>
      </c>
      <c r="G4819" t="s">
        <v>536</v>
      </c>
      <c r="H4819" t="s">
        <v>537</v>
      </c>
      <c r="I4819" t="s">
        <v>538</v>
      </c>
      <c r="J4819">
        <v>15008154</v>
      </c>
      <c r="K4819" t="s">
        <v>22</v>
      </c>
      <c r="L4819" t="s">
        <v>660</v>
      </c>
    </row>
    <row r="4820" spans="1:12" x14ac:dyDescent="0.3">
      <c r="A4820" s="1">
        <v>43916</v>
      </c>
      <c r="B4820">
        <v>26</v>
      </c>
      <c r="C4820">
        <v>3</v>
      </c>
      <c r="D4820">
        <v>2020</v>
      </c>
      <c r="G4820" t="s">
        <v>536</v>
      </c>
      <c r="H4820" t="s">
        <v>537</v>
      </c>
      <c r="I4820" t="s">
        <v>538</v>
      </c>
      <c r="J4820">
        <v>15008154</v>
      </c>
      <c r="K4820" t="s">
        <v>22</v>
      </c>
      <c r="L4820" t="s">
        <v>660</v>
      </c>
    </row>
    <row r="4821" spans="1:12" x14ac:dyDescent="0.3">
      <c r="A4821" s="1">
        <v>43915</v>
      </c>
      <c r="B4821">
        <v>25</v>
      </c>
      <c r="C4821">
        <v>3</v>
      </c>
      <c r="D4821">
        <v>2020</v>
      </c>
      <c r="G4821" t="s">
        <v>536</v>
      </c>
      <c r="H4821" t="s">
        <v>537</v>
      </c>
      <c r="I4821" t="s">
        <v>538</v>
      </c>
      <c r="J4821">
        <v>15008154</v>
      </c>
      <c r="K4821" t="s">
        <v>22</v>
      </c>
      <c r="L4821" t="s">
        <v>660</v>
      </c>
    </row>
    <row r="4822" spans="1:12" x14ac:dyDescent="0.3">
      <c r="A4822" s="1">
        <v>43914</v>
      </c>
      <c r="B4822">
        <v>24</v>
      </c>
      <c r="C4822">
        <v>3</v>
      </c>
      <c r="D4822">
        <v>2020</v>
      </c>
      <c r="G4822" t="s">
        <v>536</v>
      </c>
      <c r="H4822" t="s">
        <v>537</v>
      </c>
      <c r="I4822" t="s">
        <v>538</v>
      </c>
      <c r="J4822">
        <v>15008154</v>
      </c>
      <c r="K4822" t="s">
        <v>22</v>
      </c>
      <c r="L4822" t="s">
        <v>660</v>
      </c>
    </row>
    <row r="4823" spans="1:12" x14ac:dyDescent="0.3">
      <c r="A4823" s="1">
        <v>43913</v>
      </c>
      <c r="B4823">
        <v>23</v>
      </c>
      <c r="C4823">
        <v>3</v>
      </c>
      <c r="D4823">
        <v>2020</v>
      </c>
      <c r="G4823" t="s">
        <v>536</v>
      </c>
      <c r="H4823" t="s">
        <v>537</v>
      </c>
      <c r="I4823" t="s">
        <v>538</v>
      </c>
      <c r="J4823">
        <v>15008154</v>
      </c>
      <c r="K4823" t="s">
        <v>22</v>
      </c>
      <c r="L4823" t="s">
        <v>660</v>
      </c>
    </row>
    <row r="4824" spans="1:12" x14ac:dyDescent="0.3">
      <c r="A4824" s="1">
        <v>43912</v>
      </c>
      <c r="B4824">
        <v>22</v>
      </c>
      <c r="C4824">
        <v>3</v>
      </c>
      <c r="D4824">
        <v>2020</v>
      </c>
      <c r="G4824" t="s">
        <v>536</v>
      </c>
      <c r="H4824" t="s">
        <v>537</v>
      </c>
      <c r="I4824" t="s">
        <v>538</v>
      </c>
      <c r="J4824">
        <v>15008154</v>
      </c>
      <c r="K4824" t="s">
        <v>22</v>
      </c>
      <c r="L4824" t="s">
        <v>660</v>
      </c>
    </row>
    <row r="4825" spans="1:12" x14ac:dyDescent="0.3">
      <c r="A4825" s="1">
        <v>43911</v>
      </c>
      <c r="B4825">
        <v>21</v>
      </c>
      <c r="C4825">
        <v>3</v>
      </c>
      <c r="D4825">
        <v>2020</v>
      </c>
      <c r="G4825" t="s">
        <v>536</v>
      </c>
      <c r="H4825" t="s">
        <v>537</v>
      </c>
      <c r="I4825" t="s">
        <v>538</v>
      </c>
      <c r="J4825">
        <v>15008154</v>
      </c>
      <c r="K4825" t="s">
        <v>22</v>
      </c>
      <c r="L4825" t="s">
        <v>660</v>
      </c>
    </row>
    <row r="4826" spans="1:12" x14ac:dyDescent="0.3">
      <c r="A4826" s="1">
        <v>43910</v>
      </c>
      <c r="B4826">
        <v>20</v>
      </c>
      <c r="C4826">
        <v>3</v>
      </c>
      <c r="D4826">
        <v>2020</v>
      </c>
      <c r="G4826" t="s">
        <v>536</v>
      </c>
      <c r="H4826" t="s">
        <v>537</v>
      </c>
      <c r="I4826" t="s">
        <v>538</v>
      </c>
      <c r="J4826">
        <v>15008154</v>
      </c>
      <c r="K4826" t="s">
        <v>22</v>
      </c>
      <c r="L4826" t="s">
        <v>660</v>
      </c>
    </row>
    <row r="4827" spans="1:12" x14ac:dyDescent="0.3">
      <c r="A4827" s="1">
        <v>43909</v>
      </c>
      <c r="B4827">
        <v>19</v>
      </c>
      <c r="C4827">
        <v>3</v>
      </c>
      <c r="D4827">
        <v>2020</v>
      </c>
      <c r="G4827" t="s">
        <v>536</v>
      </c>
      <c r="H4827" t="s">
        <v>537</v>
      </c>
      <c r="I4827" t="s">
        <v>538</v>
      </c>
      <c r="J4827">
        <v>15008154</v>
      </c>
      <c r="K4827" t="s">
        <v>22</v>
      </c>
      <c r="L4827" t="s">
        <v>660</v>
      </c>
    </row>
    <row r="4828" spans="1:12" x14ac:dyDescent="0.3">
      <c r="A4828" s="1">
        <v>43908</v>
      </c>
      <c r="B4828">
        <v>18</v>
      </c>
      <c r="C4828">
        <v>3</v>
      </c>
      <c r="D4828">
        <v>2020</v>
      </c>
      <c r="G4828" t="s">
        <v>536</v>
      </c>
      <c r="H4828" t="s">
        <v>537</v>
      </c>
      <c r="I4828" t="s">
        <v>538</v>
      </c>
      <c r="J4828">
        <v>15008154</v>
      </c>
      <c r="K4828" t="s">
        <v>22</v>
      </c>
      <c r="L4828" t="s">
        <v>660</v>
      </c>
    </row>
    <row r="4829" spans="1:12" x14ac:dyDescent="0.3">
      <c r="A4829" s="1">
        <v>43907</v>
      </c>
      <c r="B4829">
        <v>17</v>
      </c>
      <c r="C4829">
        <v>3</v>
      </c>
      <c r="D4829">
        <v>2020</v>
      </c>
      <c r="E4829">
        <v>1</v>
      </c>
      <c r="G4829" t="s">
        <v>536</v>
      </c>
      <c r="H4829" t="s">
        <v>537</v>
      </c>
      <c r="I4829" t="s">
        <v>538</v>
      </c>
      <c r="J4829">
        <v>15008154</v>
      </c>
      <c r="K4829" t="s">
        <v>22</v>
      </c>
      <c r="L4829" t="s">
        <v>660</v>
      </c>
    </row>
    <row r="4830" spans="1:12" x14ac:dyDescent="0.3">
      <c r="A4830" s="1">
        <v>43954</v>
      </c>
      <c r="B4830">
        <v>3</v>
      </c>
      <c r="C4830">
        <v>5</v>
      </c>
      <c r="D4830">
        <v>2020</v>
      </c>
      <c r="E4830">
        <v>385</v>
      </c>
      <c r="F4830">
        <v>7</v>
      </c>
      <c r="G4830" t="s">
        <v>539</v>
      </c>
      <c r="H4830" t="s">
        <v>540</v>
      </c>
      <c r="I4830" t="s">
        <v>541</v>
      </c>
      <c r="J4830">
        <v>57779622</v>
      </c>
      <c r="K4830" t="s">
        <v>22</v>
      </c>
      <c r="L4830" t="s">
        <v>660</v>
      </c>
    </row>
    <row r="4831" spans="1:12" x14ac:dyDescent="0.3">
      <c r="A4831" s="1">
        <v>43953</v>
      </c>
      <c r="B4831">
        <v>2</v>
      </c>
      <c r="C4831">
        <v>5</v>
      </c>
      <c r="D4831">
        <v>2020</v>
      </c>
      <c r="E4831">
        <v>304</v>
      </c>
      <c r="F4831">
        <v>13</v>
      </c>
      <c r="G4831" t="s">
        <v>539</v>
      </c>
      <c r="H4831" t="s">
        <v>540</v>
      </c>
      <c r="I4831" t="s">
        <v>541</v>
      </c>
      <c r="J4831">
        <v>57779622</v>
      </c>
      <c r="K4831" t="s">
        <v>22</v>
      </c>
      <c r="L4831" t="s">
        <v>660</v>
      </c>
    </row>
    <row r="4832" spans="1:12" x14ac:dyDescent="0.3">
      <c r="A4832" s="1">
        <v>43952</v>
      </c>
      <c r="B4832">
        <v>1</v>
      </c>
      <c r="C4832">
        <v>5</v>
      </c>
      <c r="D4832">
        <v>2020</v>
      </c>
      <c r="E4832">
        <v>297</v>
      </c>
      <c r="G4832" t="s">
        <v>539</v>
      </c>
      <c r="H4832" t="s">
        <v>540</v>
      </c>
      <c r="I4832" t="s">
        <v>541</v>
      </c>
      <c r="J4832">
        <v>57779622</v>
      </c>
      <c r="K4832" t="s">
        <v>22</v>
      </c>
      <c r="L4832" t="s">
        <v>660</v>
      </c>
    </row>
    <row r="4833" spans="1:12" x14ac:dyDescent="0.3">
      <c r="A4833" s="1">
        <v>43951</v>
      </c>
      <c r="B4833">
        <v>30</v>
      </c>
      <c r="C4833">
        <v>4</v>
      </c>
      <c r="D4833">
        <v>2020</v>
      </c>
      <c r="E4833">
        <v>354</v>
      </c>
      <c r="F4833">
        <v>10</v>
      </c>
      <c r="G4833" t="s">
        <v>539</v>
      </c>
      <c r="H4833" t="s">
        <v>540</v>
      </c>
      <c r="I4833" t="s">
        <v>541</v>
      </c>
      <c r="J4833">
        <v>57779622</v>
      </c>
      <c r="K4833" t="s">
        <v>22</v>
      </c>
      <c r="L4833" t="s">
        <v>660</v>
      </c>
    </row>
    <row r="4834" spans="1:12" x14ac:dyDescent="0.3">
      <c r="A4834" s="1">
        <v>43950</v>
      </c>
      <c r="B4834">
        <v>29</v>
      </c>
      <c r="C4834">
        <v>4</v>
      </c>
      <c r="D4834">
        <v>2020</v>
      </c>
      <c r="E4834">
        <v>203</v>
      </c>
      <c r="F4834">
        <v>3</v>
      </c>
      <c r="G4834" t="s">
        <v>539</v>
      </c>
      <c r="H4834" t="s">
        <v>540</v>
      </c>
      <c r="I4834" t="s">
        <v>541</v>
      </c>
      <c r="J4834">
        <v>57779622</v>
      </c>
      <c r="K4834" t="s">
        <v>22</v>
      </c>
      <c r="L4834" t="s">
        <v>660</v>
      </c>
    </row>
    <row r="4835" spans="1:12" x14ac:dyDescent="0.3">
      <c r="A4835" s="1">
        <v>43949</v>
      </c>
      <c r="B4835">
        <v>28</v>
      </c>
      <c r="C4835">
        <v>4</v>
      </c>
      <c r="D4835">
        <v>2020</v>
      </c>
      <c r="E4835">
        <v>247</v>
      </c>
      <c r="F4835">
        <v>3</v>
      </c>
      <c r="G4835" t="s">
        <v>539</v>
      </c>
      <c r="H4835" t="s">
        <v>540</v>
      </c>
      <c r="I4835" t="s">
        <v>541</v>
      </c>
      <c r="J4835">
        <v>57779622</v>
      </c>
      <c r="K4835" t="s">
        <v>22</v>
      </c>
      <c r="L4835" t="s">
        <v>660</v>
      </c>
    </row>
    <row r="4836" spans="1:12" x14ac:dyDescent="0.3">
      <c r="A4836" s="1">
        <v>43948</v>
      </c>
      <c r="B4836">
        <v>27</v>
      </c>
      <c r="C4836">
        <v>4</v>
      </c>
      <c r="D4836">
        <v>2020</v>
      </c>
      <c r="E4836">
        <v>185</v>
      </c>
      <c r="F4836">
        <v>1</v>
      </c>
      <c r="G4836" t="s">
        <v>539</v>
      </c>
      <c r="H4836" t="s">
        <v>540</v>
      </c>
      <c r="I4836" t="s">
        <v>541</v>
      </c>
      <c r="J4836">
        <v>57779622</v>
      </c>
      <c r="K4836" t="s">
        <v>22</v>
      </c>
      <c r="L4836" t="s">
        <v>660</v>
      </c>
    </row>
    <row r="4837" spans="1:12" x14ac:dyDescent="0.3">
      <c r="A4837" s="1">
        <v>43947</v>
      </c>
      <c r="B4837">
        <v>26</v>
      </c>
      <c r="C4837">
        <v>4</v>
      </c>
      <c r="D4837">
        <v>2020</v>
      </c>
      <c r="E4837">
        <v>141</v>
      </c>
      <c r="F4837">
        <v>7</v>
      </c>
      <c r="G4837" t="s">
        <v>539</v>
      </c>
      <c r="H4837" t="s">
        <v>540</v>
      </c>
      <c r="I4837" t="s">
        <v>541</v>
      </c>
      <c r="J4837">
        <v>57779622</v>
      </c>
      <c r="K4837" t="s">
        <v>22</v>
      </c>
      <c r="L4837" t="s">
        <v>660</v>
      </c>
    </row>
    <row r="4838" spans="1:12" x14ac:dyDescent="0.3">
      <c r="A4838" s="1">
        <v>43946</v>
      </c>
      <c r="B4838">
        <v>25</v>
      </c>
      <c r="C4838">
        <v>4</v>
      </c>
      <c r="D4838">
        <v>2020</v>
      </c>
      <c r="E4838">
        <v>267</v>
      </c>
      <c r="F4838">
        <v>4</v>
      </c>
      <c r="G4838" t="s">
        <v>539</v>
      </c>
      <c r="H4838" t="s">
        <v>540</v>
      </c>
      <c r="I4838" t="s">
        <v>541</v>
      </c>
      <c r="J4838">
        <v>57779622</v>
      </c>
      <c r="K4838" t="s">
        <v>22</v>
      </c>
      <c r="L4838" t="s">
        <v>660</v>
      </c>
    </row>
    <row r="4839" spans="1:12" x14ac:dyDescent="0.3">
      <c r="A4839" s="1">
        <v>43945</v>
      </c>
      <c r="B4839">
        <v>24</v>
      </c>
      <c r="C4839">
        <v>4</v>
      </c>
      <c r="D4839">
        <v>2020</v>
      </c>
      <c r="E4839">
        <v>318</v>
      </c>
      <c r="F4839">
        <v>10</v>
      </c>
      <c r="G4839" t="s">
        <v>539</v>
      </c>
      <c r="H4839" t="s">
        <v>540</v>
      </c>
      <c r="I4839" t="s">
        <v>541</v>
      </c>
      <c r="J4839">
        <v>57779622</v>
      </c>
      <c r="K4839" t="s">
        <v>22</v>
      </c>
      <c r="L4839" t="s">
        <v>660</v>
      </c>
    </row>
    <row r="4840" spans="1:12" x14ac:dyDescent="0.3">
      <c r="A4840" s="1">
        <v>43944</v>
      </c>
      <c r="B4840">
        <v>23</v>
      </c>
      <c r="C4840">
        <v>4</v>
      </c>
      <c r="D4840">
        <v>2020</v>
      </c>
      <c r="E4840">
        <v>170</v>
      </c>
      <c r="F4840">
        <v>7</v>
      </c>
      <c r="G4840" t="s">
        <v>539</v>
      </c>
      <c r="H4840" t="s">
        <v>540</v>
      </c>
      <c r="I4840" t="s">
        <v>541</v>
      </c>
      <c r="J4840">
        <v>57779622</v>
      </c>
      <c r="K4840" t="s">
        <v>22</v>
      </c>
      <c r="L4840" t="s">
        <v>660</v>
      </c>
    </row>
    <row r="4841" spans="1:12" x14ac:dyDescent="0.3">
      <c r="A4841" s="1">
        <v>43943</v>
      </c>
      <c r="B4841">
        <v>22</v>
      </c>
      <c r="C4841">
        <v>4</v>
      </c>
      <c r="D4841">
        <v>2020</v>
      </c>
      <c r="E4841">
        <v>165</v>
      </c>
      <c r="G4841" t="s">
        <v>539</v>
      </c>
      <c r="H4841" t="s">
        <v>540</v>
      </c>
      <c r="I4841" t="s">
        <v>541</v>
      </c>
      <c r="J4841">
        <v>57779622</v>
      </c>
      <c r="K4841" t="s">
        <v>22</v>
      </c>
      <c r="L4841" t="s">
        <v>660</v>
      </c>
    </row>
    <row r="4842" spans="1:12" x14ac:dyDescent="0.3">
      <c r="A4842" s="1">
        <v>43942</v>
      </c>
      <c r="B4842">
        <v>21</v>
      </c>
      <c r="C4842">
        <v>4</v>
      </c>
      <c r="D4842">
        <v>2020</v>
      </c>
      <c r="E4842">
        <v>142</v>
      </c>
      <c r="F4842">
        <v>4</v>
      </c>
      <c r="G4842" t="s">
        <v>539</v>
      </c>
      <c r="H4842" t="s">
        <v>540</v>
      </c>
      <c r="I4842" t="s">
        <v>541</v>
      </c>
      <c r="J4842">
        <v>57779622</v>
      </c>
      <c r="K4842" t="s">
        <v>22</v>
      </c>
      <c r="L4842" t="s">
        <v>660</v>
      </c>
    </row>
    <row r="4843" spans="1:12" x14ac:dyDescent="0.3">
      <c r="A4843" s="1">
        <v>43941</v>
      </c>
      <c r="B4843">
        <v>20</v>
      </c>
      <c r="C4843">
        <v>4</v>
      </c>
      <c r="D4843">
        <v>2020</v>
      </c>
      <c r="E4843">
        <v>124</v>
      </c>
      <c r="F4843">
        <v>2</v>
      </c>
      <c r="G4843" t="s">
        <v>539</v>
      </c>
      <c r="H4843" t="s">
        <v>540</v>
      </c>
      <c r="I4843" t="s">
        <v>541</v>
      </c>
      <c r="J4843">
        <v>57779622</v>
      </c>
      <c r="K4843" t="s">
        <v>22</v>
      </c>
      <c r="L4843" t="s">
        <v>660</v>
      </c>
    </row>
    <row r="4844" spans="1:12" x14ac:dyDescent="0.3">
      <c r="A4844" s="1">
        <v>43940</v>
      </c>
      <c r="B4844">
        <v>19</v>
      </c>
      <c r="C4844">
        <v>4</v>
      </c>
      <c r="D4844">
        <v>2020</v>
      </c>
      <c r="E4844">
        <v>251</v>
      </c>
      <c r="F4844">
        <v>2</v>
      </c>
      <c r="G4844" t="s">
        <v>539</v>
      </c>
      <c r="H4844" t="s">
        <v>540</v>
      </c>
      <c r="I4844" t="s">
        <v>541</v>
      </c>
      <c r="J4844">
        <v>57779622</v>
      </c>
      <c r="K4844" t="s">
        <v>22</v>
      </c>
      <c r="L4844" t="s">
        <v>660</v>
      </c>
    </row>
    <row r="4845" spans="1:12" x14ac:dyDescent="0.3">
      <c r="A4845" s="1">
        <v>43939</v>
      </c>
      <c r="B4845">
        <v>18</v>
      </c>
      <c r="C4845">
        <v>4</v>
      </c>
      <c r="D4845">
        <v>2020</v>
      </c>
      <c r="E4845">
        <v>178</v>
      </c>
      <c r="F4845">
        <v>2</v>
      </c>
      <c r="G4845" t="s">
        <v>539</v>
      </c>
      <c r="H4845" t="s">
        <v>540</v>
      </c>
      <c r="I4845" t="s">
        <v>541</v>
      </c>
      <c r="J4845">
        <v>57779622</v>
      </c>
      <c r="K4845" t="s">
        <v>22</v>
      </c>
      <c r="L4845" t="s">
        <v>660</v>
      </c>
    </row>
    <row r="4846" spans="1:12" x14ac:dyDescent="0.3">
      <c r="A4846" s="1">
        <v>43938</v>
      </c>
      <c r="B4846">
        <v>17</v>
      </c>
      <c r="C4846">
        <v>4</v>
      </c>
      <c r="D4846">
        <v>2020</v>
      </c>
      <c r="E4846">
        <v>99</v>
      </c>
      <c r="F4846">
        <v>14</v>
      </c>
      <c r="G4846" t="s">
        <v>539</v>
      </c>
      <c r="H4846" t="s">
        <v>540</v>
      </c>
      <c r="I4846" t="s">
        <v>541</v>
      </c>
      <c r="J4846">
        <v>57779622</v>
      </c>
      <c r="K4846" t="s">
        <v>22</v>
      </c>
      <c r="L4846" t="s">
        <v>660</v>
      </c>
    </row>
    <row r="4847" spans="1:12" x14ac:dyDescent="0.3">
      <c r="A4847" s="1">
        <v>43937</v>
      </c>
      <c r="B4847">
        <v>16</v>
      </c>
      <c r="C4847">
        <v>4</v>
      </c>
      <c r="D4847">
        <v>2020</v>
      </c>
      <c r="E4847">
        <v>91</v>
      </c>
      <c r="F4847">
        <v>7</v>
      </c>
      <c r="G4847" t="s">
        <v>539</v>
      </c>
      <c r="H4847" t="s">
        <v>540</v>
      </c>
      <c r="I4847" t="s">
        <v>541</v>
      </c>
      <c r="J4847">
        <v>57779622</v>
      </c>
      <c r="K4847" t="s">
        <v>22</v>
      </c>
      <c r="L4847" t="s">
        <v>660</v>
      </c>
    </row>
    <row r="4848" spans="1:12" x14ac:dyDescent="0.3">
      <c r="A4848" s="1">
        <v>43936</v>
      </c>
      <c r="B4848">
        <v>15</v>
      </c>
      <c r="C4848">
        <v>4</v>
      </c>
      <c r="D4848">
        <v>2020</v>
      </c>
      <c r="E4848">
        <v>143</v>
      </c>
      <c r="G4848" t="s">
        <v>539</v>
      </c>
      <c r="H4848" t="s">
        <v>540</v>
      </c>
      <c r="I4848" t="s">
        <v>541</v>
      </c>
      <c r="J4848">
        <v>57779622</v>
      </c>
      <c r="K4848" t="s">
        <v>22</v>
      </c>
      <c r="L4848" t="s">
        <v>660</v>
      </c>
    </row>
    <row r="4849" spans="1:12" x14ac:dyDescent="0.3">
      <c r="A4849" s="1">
        <v>43935</v>
      </c>
      <c r="B4849">
        <v>14</v>
      </c>
      <c r="C4849">
        <v>4</v>
      </c>
      <c r="D4849">
        <v>2020</v>
      </c>
      <c r="E4849">
        <v>99</v>
      </c>
      <c r="F4849">
        <v>2</v>
      </c>
      <c r="G4849" t="s">
        <v>539</v>
      </c>
      <c r="H4849" t="s">
        <v>540</v>
      </c>
      <c r="I4849" t="s">
        <v>541</v>
      </c>
      <c r="J4849">
        <v>57779622</v>
      </c>
      <c r="K4849" t="s">
        <v>22</v>
      </c>
      <c r="L4849" t="s">
        <v>660</v>
      </c>
    </row>
    <row r="4850" spans="1:12" x14ac:dyDescent="0.3">
      <c r="A4850" s="1">
        <v>43934</v>
      </c>
      <c r="B4850">
        <v>13</v>
      </c>
      <c r="C4850">
        <v>4</v>
      </c>
      <c r="D4850">
        <v>2020</v>
      </c>
      <c r="E4850">
        <v>145</v>
      </c>
      <c r="G4850" t="s">
        <v>539</v>
      </c>
      <c r="H4850" t="s">
        <v>540</v>
      </c>
      <c r="I4850" t="s">
        <v>541</v>
      </c>
      <c r="J4850">
        <v>57779622</v>
      </c>
      <c r="K4850" t="s">
        <v>22</v>
      </c>
      <c r="L4850" t="s">
        <v>660</v>
      </c>
    </row>
    <row r="4851" spans="1:12" x14ac:dyDescent="0.3">
      <c r="A4851" s="1">
        <v>43933</v>
      </c>
      <c r="B4851">
        <v>12</v>
      </c>
      <c r="C4851">
        <v>4</v>
      </c>
      <c r="D4851">
        <v>2020</v>
      </c>
      <c r="E4851">
        <v>25</v>
      </c>
      <c r="F4851">
        <v>1</v>
      </c>
      <c r="G4851" t="s">
        <v>539</v>
      </c>
      <c r="H4851" t="s">
        <v>540</v>
      </c>
      <c r="I4851" t="s">
        <v>541</v>
      </c>
      <c r="J4851">
        <v>57779622</v>
      </c>
      <c r="K4851" t="s">
        <v>22</v>
      </c>
      <c r="L4851" t="s">
        <v>660</v>
      </c>
    </row>
    <row r="4852" spans="1:12" x14ac:dyDescent="0.3">
      <c r="A4852" s="1">
        <v>43932</v>
      </c>
      <c r="B4852">
        <v>11</v>
      </c>
      <c r="C4852">
        <v>4</v>
      </c>
      <c r="D4852">
        <v>2020</v>
      </c>
      <c r="E4852">
        <v>69</v>
      </c>
      <c r="F4852">
        <v>6</v>
      </c>
      <c r="G4852" t="s">
        <v>539</v>
      </c>
      <c r="H4852" t="s">
        <v>540</v>
      </c>
      <c r="I4852" t="s">
        <v>541</v>
      </c>
      <c r="J4852">
        <v>57779622</v>
      </c>
      <c r="K4852" t="s">
        <v>22</v>
      </c>
      <c r="L4852" t="s">
        <v>660</v>
      </c>
    </row>
    <row r="4853" spans="1:12" x14ac:dyDescent="0.3">
      <c r="A4853" s="1">
        <v>43931</v>
      </c>
      <c r="B4853">
        <v>10</v>
      </c>
      <c r="C4853">
        <v>4</v>
      </c>
      <c r="D4853">
        <v>2020</v>
      </c>
      <c r="E4853">
        <v>89</v>
      </c>
      <c r="G4853" t="s">
        <v>539</v>
      </c>
      <c r="H4853" t="s">
        <v>540</v>
      </c>
      <c r="I4853" t="s">
        <v>541</v>
      </c>
      <c r="J4853">
        <v>57779622</v>
      </c>
      <c r="K4853" t="s">
        <v>22</v>
      </c>
      <c r="L4853" t="s">
        <v>660</v>
      </c>
    </row>
    <row r="4854" spans="1:12" x14ac:dyDescent="0.3">
      <c r="A4854" s="1">
        <v>43930</v>
      </c>
      <c r="B4854">
        <v>9</v>
      </c>
      <c r="C4854">
        <v>4</v>
      </c>
      <c r="D4854">
        <v>2020</v>
      </c>
      <c r="E4854">
        <v>96</v>
      </c>
      <c r="F4854">
        <v>5</v>
      </c>
      <c r="G4854" t="s">
        <v>539</v>
      </c>
      <c r="H4854" t="s">
        <v>540</v>
      </c>
      <c r="I4854" t="s">
        <v>541</v>
      </c>
      <c r="J4854">
        <v>57779622</v>
      </c>
      <c r="K4854" t="s">
        <v>22</v>
      </c>
      <c r="L4854" t="s">
        <v>660</v>
      </c>
    </row>
    <row r="4855" spans="1:12" x14ac:dyDescent="0.3">
      <c r="A4855" s="1">
        <v>43929</v>
      </c>
      <c r="B4855">
        <v>8</v>
      </c>
      <c r="C4855">
        <v>4</v>
      </c>
      <c r="D4855">
        <v>2020</v>
      </c>
      <c r="E4855">
        <v>63</v>
      </c>
      <c r="F4855">
        <v>1</v>
      </c>
      <c r="G4855" t="s">
        <v>539</v>
      </c>
      <c r="H4855" t="s">
        <v>540</v>
      </c>
      <c r="I4855" t="s">
        <v>541</v>
      </c>
      <c r="J4855">
        <v>57779622</v>
      </c>
      <c r="K4855" t="s">
        <v>22</v>
      </c>
      <c r="L4855" t="s">
        <v>660</v>
      </c>
    </row>
    <row r="4856" spans="1:12" x14ac:dyDescent="0.3">
      <c r="A4856" s="1">
        <v>43928</v>
      </c>
      <c r="B4856">
        <v>7</v>
      </c>
      <c r="C4856">
        <v>4</v>
      </c>
      <c r="D4856">
        <v>2020</v>
      </c>
      <c r="E4856">
        <v>31</v>
      </c>
      <c r="F4856">
        <v>1</v>
      </c>
      <c r="G4856" t="s">
        <v>539</v>
      </c>
      <c r="H4856" t="s">
        <v>540</v>
      </c>
      <c r="I4856" t="s">
        <v>541</v>
      </c>
      <c r="J4856">
        <v>57779622</v>
      </c>
      <c r="K4856" t="s">
        <v>22</v>
      </c>
      <c r="L4856" t="s">
        <v>660</v>
      </c>
    </row>
    <row r="4857" spans="1:12" x14ac:dyDescent="0.3">
      <c r="A4857" s="1">
        <v>43927</v>
      </c>
      <c r="B4857">
        <v>6</v>
      </c>
      <c r="C4857">
        <v>4</v>
      </c>
      <c r="D4857">
        <v>2020</v>
      </c>
      <c r="E4857">
        <v>70</v>
      </c>
      <c r="F4857">
        <v>2</v>
      </c>
      <c r="G4857" t="s">
        <v>539</v>
      </c>
      <c r="H4857" t="s">
        <v>540</v>
      </c>
      <c r="I4857" t="s">
        <v>541</v>
      </c>
      <c r="J4857">
        <v>57779622</v>
      </c>
      <c r="K4857" t="s">
        <v>22</v>
      </c>
      <c r="L4857" t="s">
        <v>660</v>
      </c>
    </row>
    <row r="4858" spans="1:12" x14ac:dyDescent="0.3">
      <c r="A4858" s="1">
        <v>43926</v>
      </c>
      <c r="B4858">
        <v>5</v>
      </c>
      <c r="C4858">
        <v>4</v>
      </c>
      <c r="D4858">
        <v>2020</v>
      </c>
      <c r="E4858">
        <v>80</v>
      </c>
      <c r="F4858">
        <v>2</v>
      </c>
      <c r="G4858" t="s">
        <v>539</v>
      </c>
      <c r="H4858" t="s">
        <v>540</v>
      </c>
      <c r="I4858" t="s">
        <v>541</v>
      </c>
      <c r="J4858">
        <v>57779622</v>
      </c>
      <c r="K4858" t="s">
        <v>22</v>
      </c>
      <c r="L4858" t="s">
        <v>660</v>
      </c>
    </row>
    <row r="4859" spans="1:12" x14ac:dyDescent="0.3">
      <c r="A4859" s="1">
        <v>43925</v>
      </c>
      <c r="B4859">
        <v>4</v>
      </c>
      <c r="C4859">
        <v>4</v>
      </c>
      <c r="D4859">
        <v>2020</v>
      </c>
      <c r="E4859">
        <v>43</v>
      </c>
      <c r="F4859">
        <v>2</v>
      </c>
      <c r="G4859" t="s">
        <v>539</v>
      </c>
      <c r="H4859" t="s">
        <v>540</v>
      </c>
      <c r="I4859" t="s">
        <v>541</v>
      </c>
      <c r="J4859">
        <v>57779622</v>
      </c>
      <c r="K4859" t="s">
        <v>22</v>
      </c>
      <c r="L4859" t="s">
        <v>660</v>
      </c>
    </row>
    <row r="4860" spans="1:12" x14ac:dyDescent="0.3">
      <c r="A4860" s="1">
        <v>43924</v>
      </c>
      <c r="B4860">
        <v>3</v>
      </c>
      <c r="C4860">
        <v>4</v>
      </c>
      <c r="D4860">
        <v>2020</v>
      </c>
      <c r="E4860">
        <v>82</v>
      </c>
      <c r="G4860" t="s">
        <v>539</v>
      </c>
      <c r="H4860" t="s">
        <v>540</v>
      </c>
      <c r="I4860" t="s">
        <v>541</v>
      </c>
      <c r="J4860">
        <v>57779622</v>
      </c>
      <c r="K4860" t="s">
        <v>22</v>
      </c>
      <c r="L4860" t="s">
        <v>660</v>
      </c>
    </row>
    <row r="4861" spans="1:12" x14ac:dyDescent="0.3">
      <c r="A4861" s="1">
        <v>43923</v>
      </c>
      <c r="B4861">
        <v>2</v>
      </c>
      <c r="C4861">
        <v>4</v>
      </c>
      <c r="D4861">
        <v>2020</v>
      </c>
      <c r="E4861">
        <v>27</v>
      </c>
      <c r="G4861" t="s">
        <v>539</v>
      </c>
      <c r="H4861" t="s">
        <v>540</v>
      </c>
      <c r="I4861" t="s">
        <v>541</v>
      </c>
      <c r="J4861">
        <v>57779622</v>
      </c>
      <c r="K4861" t="s">
        <v>22</v>
      </c>
      <c r="L4861" t="s">
        <v>660</v>
      </c>
    </row>
    <row r="4862" spans="1:12" x14ac:dyDescent="0.3">
      <c r="A4862" s="1">
        <v>43922</v>
      </c>
      <c r="B4862">
        <v>1</v>
      </c>
      <c r="C4862">
        <v>4</v>
      </c>
      <c r="D4862">
        <v>2020</v>
      </c>
      <c r="E4862">
        <v>27</v>
      </c>
      <c r="F4862">
        <v>2</v>
      </c>
      <c r="G4862" t="s">
        <v>539</v>
      </c>
      <c r="H4862" t="s">
        <v>540</v>
      </c>
      <c r="I4862" t="s">
        <v>541</v>
      </c>
      <c r="J4862">
        <v>57779622</v>
      </c>
      <c r="K4862" t="s">
        <v>22</v>
      </c>
      <c r="L4862" t="s">
        <v>660</v>
      </c>
    </row>
    <row r="4863" spans="1:12" x14ac:dyDescent="0.3">
      <c r="A4863" s="1">
        <v>43921</v>
      </c>
      <c r="B4863">
        <v>31</v>
      </c>
      <c r="C4863">
        <v>3</v>
      </c>
      <c r="D4863">
        <v>2020</v>
      </c>
      <c r="E4863">
        <v>46</v>
      </c>
      <c r="F4863">
        <v>1</v>
      </c>
      <c r="G4863" t="s">
        <v>539</v>
      </c>
      <c r="H4863" t="s">
        <v>540</v>
      </c>
      <c r="I4863" t="s">
        <v>541</v>
      </c>
      <c r="J4863">
        <v>57779622</v>
      </c>
      <c r="K4863" t="s">
        <v>22</v>
      </c>
      <c r="L4863" t="s">
        <v>660</v>
      </c>
    </row>
    <row r="4864" spans="1:12" x14ac:dyDescent="0.3">
      <c r="A4864" s="1">
        <v>43920</v>
      </c>
      <c r="B4864">
        <v>30</v>
      </c>
      <c r="C4864">
        <v>3</v>
      </c>
      <c r="D4864">
        <v>2020</v>
      </c>
      <c r="E4864">
        <v>93</v>
      </c>
      <c r="G4864" t="s">
        <v>539</v>
      </c>
      <c r="H4864" t="s">
        <v>540</v>
      </c>
      <c r="I4864" t="s">
        <v>541</v>
      </c>
      <c r="J4864">
        <v>57779622</v>
      </c>
      <c r="K4864" t="s">
        <v>22</v>
      </c>
      <c r="L4864" t="s">
        <v>660</v>
      </c>
    </row>
    <row r="4865" spans="1:12" x14ac:dyDescent="0.3">
      <c r="A4865" s="1">
        <v>43919</v>
      </c>
      <c r="B4865">
        <v>29</v>
      </c>
      <c r="C4865">
        <v>3</v>
      </c>
      <c r="D4865">
        <v>2020</v>
      </c>
      <c r="E4865">
        <v>17</v>
      </c>
      <c r="G4865" t="s">
        <v>539</v>
      </c>
      <c r="H4865" t="s">
        <v>540</v>
      </c>
      <c r="I4865" t="s">
        <v>541</v>
      </c>
      <c r="J4865">
        <v>57779622</v>
      </c>
      <c r="K4865" t="s">
        <v>22</v>
      </c>
      <c r="L4865" t="s">
        <v>660</v>
      </c>
    </row>
    <row r="4866" spans="1:12" x14ac:dyDescent="0.3">
      <c r="A4866" s="1">
        <v>43918</v>
      </c>
      <c r="B4866">
        <v>28</v>
      </c>
      <c r="C4866">
        <v>3</v>
      </c>
      <c r="D4866">
        <v>2020</v>
      </c>
      <c r="E4866">
        <v>243</v>
      </c>
      <c r="G4866" t="s">
        <v>539</v>
      </c>
      <c r="H4866" t="s">
        <v>540</v>
      </c>
      <c r="I4866" t="s">
        <v>541</v>
      </c>
      <c r="J4866">
        <v>57779622</v>
      </c>
      <c r="K4866" t="s">
        <v>22</v>
      </c>
      <c r="L4866" t="s">
        <v>660</v>
      </c>
    </row>
    <row r="4867" spans="1:12" x14ac:dyDescent="0.3">
      <c r="A4867" s="1">
        <v>43917</v>
      </c>
      <c r="B4867">
        <v>27</v>
      </c>
      <c r="C4867">
        <v>3</v>
      </c>
      <c r="D4867">
        <v>2020</v>
      </c>
      <c r="E4867">
        <v>218</v>
      </c>
      <c r="F4867">
        <v>2</v>
      </c>
      <c r="G4867" t="s">
        <v>539</v>
      </c>
      <c r="H4867" t="s">
        <v>540</v>
      </c>
      <c r="I4867" t="s">
        <v>541</v>
      </c>
      <c r="J4867">
        <v>57779622</v>
      </c>
      <c r="K4867" t="s">
        <v>22</v>
      </c>
      <c r="L4867" t="s">
        <v>660</v>
      </c>
    </row>
    <row r="4868" spans="1:12" x14ac:dyDescent="0.3">
      <c r="A4868" s="1">
        <v>43916</v>
      </c>
      <c r="B4868">
        <v>26</v>
      </c>
      <c r="C4868">
        <v>3</v>
      </c>
      <c r="D4868">
        <v>2020</v>
      </c>
      <c r="E4868">
        <v>152</v>
      </c>
      <c r="G4868" t="s">
        <v>539</v>
      </c>
      <c r="H4868" t="s">
        <v>540</v>
      </c>
      <c r="I4868" t="s">
        <v>541</v>
      </c>
      <c r="J4868">
        <v>57779622</v>
      </c>
      <c r="K4868" t="s">
        <v>22</v>
      </c>
      <c r="L4868" t="s">
        <v>660</v>
      </c>
    </row>
    <row r="4869" spans="1:12" x14ac:dyDescent="0.3">
      <c r="A4869" s="1">
        <v>43915</v>
      </c>
      <c r="B4869">
        <v>25</v>
      </c>
      <c r="C4869">
        <v>3</v>
      </c>
      <c r="D4869">
        <v>2020</v>
      </c>
      <c r="E4869">
        <v>155</v>
      </c>
      <c r="G4869" t="s">
        <v>539</v>
      </c>
      <c r="H4869" t="s">
        <v>540</v>
      </c>
      <c r="I4869" t="s">
        <v>541</v>
      </c>
      <c r="J4869">
        <v>57779622</v>
      </c>
      <c r="K4869" t="s">
        <v>22</v>
      </c>
      <c r="L4869" t="s">
        <v>660</v>
      </c>
    </row>
    <row r="4870" spans="1:12" x14ac:dyDescent="0.3">
      <c r="A4870" s="1">
        <v>43914</v>
      </c>
      <c r="B4870">
        <v>24</v>
      </c>
      <c r="C4870">
        <v>3</v>
      </c>
      <c r="D4870">
        <v>2020</v>
      </c>
      <c r="E4870">
        <v>128</v>
      </c>
      <c r="G4870" t="s">
        <v>539</v>
      </c>
      <c r="H4870" t="s">
        <v>540</v>
      </c>
      <c r="I4870" t="s">
        <v>541</v>
      </c>
      <c r="J4870">
        <v>57779622</v>
      </c>
      <c r="K4870" t="s">
        <v>22</v>
      </c>
      <c r="L4870" t="s">
        <v>660</v>
      </c>
    </row>
    <row r="4871" spans="1:12" x14ac:dyDescent="0.3">
      <c r="A4871" s="1">
        <v>43913</v>
      </c>
      <c r="B4871">
        <v>23</v>
      </c>
      <c r="C4871">
        <v>3</v>
      </c>
      <c r="D4871">
        <v>2020</v>
      </c>
      <c r="E4871">
        <v>34</v>
      </c>
      <c r="G4871" t="s">
        <v>539</v>
      </c>
      <c r="H4871" t="s">
        <v>540</v>
      </c>
      <c r="I4871" t="s">
        <v>541</v>
      </c>
      <c r="J4871">
        <v>57779622</v>
      </c>
      <c r="K4871" t="s">
        <v>22</v>
      </c>
      <c r="L4871" t="s">
        <v>660</v>
      </c>
    </row>
    <row r="4872" spans="1:12" x14ac:dyDescent="0.3">
      <c r="A4872" s="1">
        <v>43912</v>
      </c>
      <c r="B4872">
        <v>22</v>
      </c>
      <c r="C4872">
        <v>3</v>
      </c>
      <c r="D4872">
        <v>2020</v>
      </c>
      <c r="E4872">
        <v>35</v>
      </c>
      <c r="G4872" t="s">
        <v>539</v>
      </c>
      <c r="H4872" t="s">
        <v>540</v>
      </c>
      <c r="I4872" t="s">
        <v>541</v>
      </c>
      <c r="J4872">
        <v>57779622</v>
      </c>
      <c r="K4872" t="s">
        <v>22</v>
      </c>
      <c r="L4872" t="s">
        <v>660</v>
      </c>
    </row>
    <row r="4873" spans="1:12" x14ac:dyDescent="0.3">
      <c r="A4873" s="1">
        <v>43911</v>
      </c>
      <c r="B4873">
        <v>21</v>
      </c>
      <c r="C4873">
        <v>3</v>
      </c>
      <c r="D4873">
        <v>2020</v>
      </c>
      <c r="E4873">
        <v>55</v>
      </c>
      <c r="G4873" t="s">
        <v>539</v>
      </c>
      <c r="H4873" t="s">
        <v>540</v>
      </c>
      <c r="I4873" t="s">
        <v>541</v>
      </c>
      <c r="J4873">
        <v>57779622</v>
      </c>
      <c r="K4873" t="s">
        <v>22</v>
      </c>
      <c r="L4873" t="s">
        <v>660</v>
      </c>
    </row>
    <row r="4874" spans="1:12" x14ac:dyDescent="0.3">
      <c r="A4874" s="1">
        <v>43910</v>
      </c>
      <c r="B4874">
        <v>20</v>
      </c>
      <c r="C4874">
        <v>3</v>
      </c>
      <c r="D4874">
        <v>2020</v>
      </c>
      <c r="E4874">
        <v>34</v>
      </c>
      <c r="G4874" t="s">
        <v>539</v>
      </c>
      <c r="H4874" t="s">
        <v>540</v>
      </c>
      <c r="I4874" t="s">
        <v>541</v>
      </c>
      <c r="J4874">
        <v>57779622</v>
      </c>
      <c r="K4874" t="s">
        <v>22</v>
      </c>
      <c r="L4874" t="s">
        <v>660</v>
      </c>
    </row>
    <row r="4875" spans="1:12" x14ac:dyDescent="0.3">
      <c r="A4875" s="1">
        <v>43909</v>
      </c>
      <c r="B4875">
        <v>19</v>
      </c>
      <c r="C4875">
        <v>3</v>
      </c>
      <c r="D4875">
        <v>2020</v>
      </c>
      <c r="E4875">
        <v>31</v>
      </c>
      <c r="G4875" t="s">
        <v>539</v>
      </c>
      <c r="H4875" t="s">
        <v>540</v>
      </c>
      <c r="I4875" t="s">
        <v>541</v>
      </c>
      <c r="J4875">
        <v>57779622</v>
      </c>
      <c r="K4875" t="s">
        <v>22</v>
      </c>
      <c r="L4875" t="s">
        <v>660</v>
      </c>
    </row>
    <row r="4876" spans="1:12" x14ac:dyDescent="0.3">
      <c r="A4876" s="1">
        <v>43908</v>
      </c>
      <c r="B4876">
        <v>18</v>
      </c>
      <c r="C4876">
        <v>3</v>
      </c>
      <c r="D4876">
        <v>2020</v>
      </c>
      <c r="E4876">
        <v>23</v>
      </c>
      <c r="G4876" t="s">
        <v>539</v>
      </c>
      <c r="H4876" t="s">
        <v>540</v>
      </c>
      <c r="I4876" t="s">
        <v>541</v>
      </c>
      <c r="J4876">
        <v>57779622</v>
      </c>
      <c r="K4876" t="s">
        <v>22</v>
      </c>
      <c r="L4876" t="s">
        <v>660</v>
      </c>
    </row>
    <row r="4877" spans="1:12" x14ac:dyDescent="0.3">
      <c r="A4877" s="1">
        <v>43907</v>
      </c>
      <c r="B4877">
        <v>17</v>
      </c>
      <c r="C4877">
        <v>3</v>
      </c>
      <c r="D4877">
        <v>2020</v>
      </c>
      <c r="E4877">
        <v>11</v>
      </c>
      <c r="G4877" t="s">
        <v>539</v>
      </c>
      <c r="H4877" t="s">
        <v>540</v>
      </c>
      <c r="I4877" t="s">
        <v>541</v>
      </c>
      <c r="J4877">
        <v>57779622</v>
      </c>
      <c r="K4877" t="s">
        <v>22</v>
      </c>
      <c r="L4877" t="s">
        <v>660</v>
      </c>
    </row>
    <row r="4878" spans="1:12" x14ac:dyDescent="0.3">
      <c r="A4878" s="1">
        <v>43906</v>
      </c>
      <c r="B4878">
        <v>16</v>
      </c>
      <c r="C4878">
        <v>3</v>
      </c>
      <c r="D4878">
        <v>2020</v>
      </c>
      <c r="E4878">
        <v>27</v>
      </c>
      <c r="G4878" t="s">
        <v>539</v>
      </c>
      <c r="H4878" t="s">
        <v>540</v>
      </c>
      <c r="I4878" t="s">
        <v>541</v>
      </c>
      <c r="J4878">
        <v>57779622</v>
      </c>
      <c r="K4878" t="s">
        <v>22</v>
      </c>
      <c r="L4878" t="s">
        <v>660</v>
      </c>
    </row>
    <row r="4879" spans="1:12" x14ac:dyDescent="0.3">
      <c r="A4879" s="1">
        <v>43905</v>
      </c>
      <c r="B4879">
        <v>15</v>
      </c>
      <c r="C4879">
        <v>3</v>
      </c>
      <c r="D4879">
        <v>2020</v>
      </c>
      <c r="G4879" t="s">
        <v>539</v>
      </c>
      <c r="H4879" t="s">
        <v>540</v>
      </c>
      <c r="I4879" t="s">
        <v>541</v>
      </c>
      <c r="J4879">
        <v>57779622</v>
      </c>
      <c r="K4879" t="s">
        <v>22</v>
      </c>
      <c r="L4879" t="s">
        <v>660</v>
      </c>
    </row>
    <row r="4880" spans="1:12" x14ac:dyDescent="0.3">
      <c r="A4880" s="1">
        <v>43904</v>
      </c>
      <c r="B4880">
        <v>14</v>
      </c>
      <c r="C4880">
        <v>3</v>
      </c>
      <c r="D4880">
        <v>2020</v>
      </c>
      <c r="E4880">
        <v>7</v>
      </c>
      <c r="G4880" t="s">
        <v>539</v>
      </c>
      <c r="H4880" t="s">
        <v>540</v>
      </c>
      <c r="I4880" t="s">
        <v>541</v>
      </c>
      <c r="J4880">
        <v>57779622</v>
      </c>
      <c r="K4880" t="s">
        <v>22</v>
      </c>
      <c r="L4880" t="s">
        <v>660</v>
      </c>
    </row>
    <row r="4881" spans="1:12" x14ac:dyDescent="0.3">
      <c r="A4881" s="1">
        <v>43903</v>
      </c>
      <c r="B4881">
        <v>13</v>
      </c>
      <c r="C4881">
        <v>3</v>
      </c>
      <c r="D4881">
        <v>2020</v>
      </c>
      <c r="E4881">
        <v>4</v>
      </c>
      <c r="G4881" t="s">
        <v>539</v>
      </c>
      <c r="H4881" t="s">
        <v>540</v>
      </c>
      <c r="I4881" t="s">
        <v>541</v>
      </c>
      <c r="J4881">
        <v>57779622</v>
      </c>
      <c r="K4881" t="s">
        <v>22</v>
      </c>
      <c r="L4881" t="s">
        <v>660</v>
      </c>
    </row>
    <row r="4882" spans="1:12" x14ac:dyDescent="0.3">
      <c r="A4882" s="1">
        <v>43902</v>
      </c>
      <c r="B4882">
        <v>12</v>
      </c>
      <c r="C4882">
        <v>3</v>
      </c>
      <c r="D4882">
        <v>2020</v>
      </c>
      <c r="E4882">
        <v>6</v>
      </c>
      <c r="G4882" t="s">
        <v>539</v>
      </c>
      <c r="H4882" t="s">
        <v>540</v>
      </c>
      <c r="I4882" t="s">
        <v>541</v>
      </c>
      <c r="J4882">
        <v>57779622</v>
      </c>
      <c r="K4882" t="s">
        <v>22</v>
      </c>
      <c r="L4882" t="s">
        <v>660</v>
      </c>
    </row>
    <row r="4883" spans="1:12" x14ac:dyDescent="0.3">
      <c r="A4883" s="1">
        <v>43900</v>
      </c>
      <c r="B4883">
        <v>10</v>
      </c>
      <c r="C4883">
        <v>3</v>
      </c>
      <c r="D4883">
        <v>2020</v>
      </c>
      <c r="E4883">
        <v>4</v>
      </c>
      <c r="G4883" t="s">
        <v>539</v>
      </c>
      <c r="H4883" t="s">
        <v>540</v>
      </c>
      <c r="I4883" t="s">
        <v>541</v>
      </c>
      <c r="J4883">
        <v>57779622</v>
      </c>
      <c r="K4883" t="s">
        <v>22</v>
      </c>
      <c r="L4883" t="s">
        <v>660</v>
      </c>
    </row>
    <row r="4884" spans="1:12" x14ac:dyDescent="0.3">
      <c r="A4884" s="1">
        <v>43899</v>
      </c>
      <c r="B4884">
        <v>9</v>
      </c>
      <c r="C4884">
        <v>3</v>
      </c>
      <c r="D4884">
        <v>2020</v>
      </c>
      <c r="E4884">
        <v>1</v>
      </c>
      <c r="G4884" t="s">
        <v>539</v>
      </c>
      <c r="H4884" t="s">
        <v>540</v>
      </c>
      <c r="I4884" t="s">
        <v>541</v>
      </c>
      <c r="J4884">
        <v>57779622</v>
      </c>
      <c r="K4884" t="s">
        <v>22</v>
      </c>
      <c r="L4884" t="s">
        <v>660</v>
      </c>
    </row>
    <row r="4885" spans="1:12" x14ac:dyDescent="0.3">
      <c r="A4885" s="1">
        <v>43898</v>
      </c>
      <c r="B4885">
        <v>8</v>
      </c>
      <c r="C4885">
        <v>3</v>
      </c>
      <c r="D4885">
        <v>2020</v>
      </c>
      <c r="E4885">
        <v>1</v>
      </c>
      <c r="G4885" t="s">
        <v>539</v>
      </c>
      <c r="H4885" t="s">
        <v>540</v>
      </c>
      <c r="I4885" t="s">
        <v>541</v>
      </c>
      <c r="J4885">
        <v>57779622</v>
      </c>
      <c r="K4885" t="s">
        <v>22</v>
      </c>
      <c r="L4885" t="s">
        <v>660</v>
      </c>
    </row>
    <row r="4886" spans="1:12" x14ac:dyDescent="0.3">
      <c r="A4886" s="1">
        <v>43896</v>
      </c>
      <c r="B4886">
        <v>6</v>
      </c>
      <c r="C4886">
        <v>3</v>
      </c>
      <c r="D4886">
        <v>2020</v>
      </c>
      <c r="E4886">
        <v>1</v>
      </c>
      <c r="G4886" t="s">
        <v>539</v>
      </c>
      <c r="H4886" t="s">
        <v>540</v>
      </c>
      <c r="I4886" t="s">
        <v>541</v>
      </c>
      <c r="J4886">
        <v>57779622</v>
      </c>
      <c r="K4886" t="s">
        <v>22</v>
      </c>
      <c r="L4886" t="s">
        <v>660</v>
      </c>
    </row>
    <row r="4887" spans="1:12" x14ac:dyDescent="0.3">
      <c r="A4887" s="1">
        <v>43954</v>
      </c>
      <c r="B4887">
        <v>3</v>
      </c>
      <c r="C4887">
        <v>5</v>
      </c>
      <c r="D4887">
        <v>2020</v>
      </c>
      <c r="G4887" t="s">
        <v>545</v>
      </c>
      <c r="H4887" t="s">
        <v>546</v>
      </c>
      <c r="I4887" t="s">
        <v>547</v>
      </c>
      <c r="J4887">
        <v>10975920</v>
      </c>
      <c r="K4887" t="s">
        <v>22</v>
      </c>
      <c r="L4887" t="s">
        <v>660</v>
      </c>
    </row>
    <row r="4888" spans="1:12" x14ac:dyDescent="0.3">
      <c r="A4888" s="1">
        <v>43953</v>
      </c>
      <c r="B4888">
        <v>2</v>
      </c>
      <c r="C4888">
        <v>5</v>
      </c>
      <c r="D4888">
        <v>2020</v>
      </c>
      <c r="E4888">
        <v>10</v>
      </c>
      <c r="G4888" t="s">
        <v>545</v>
      </c>
      <c r="H4888" t="s">
        <v>546</v>
      </c>
      <c r="I4888" t="s">
        <v>547</v>
      </c>
      <c r="J4888">
        <v>10975920</v>
      </c>
      <c r="K4888" t="s">
        <v>22</v>
      </c>
      <c r="L4888" t="s">
        <v>660</v>
      </c>
    </row>
    <row r="4889" spans="1:12" x14ac:dyDescent="0.3">
      <c r="A4889" s="1">
        <v>43952</v>
      </c>
      <c r="B4889">
        <v>1</v>
      </c>
      <c r="C4889">
        <v>5</v>
      </c>
      <c r="D4889">
        <v>2020</v>
      </c>
      <c r="E4889">
        <v>1</v>
      </c>
      <c r="G4889" t="s">
        <v>545</v>
      </c>
      <c r="H4889" t="s">
        <v>546</v>
      </c>
      <c r="I4889" t="s">
        <v>547</v>
      </c>
      <c r="J4889">
        <v>10975920</v>
      </c>
      <c r="K4889" t="s">
        <v>22</v>
      </c>
      <c r="L4889" t="s">
        <v>660</v>
      </c>
    </row>
    <row r="4890" spans="1:12" x14ac:dyDescent="0.3">
      <c r="A4890" s="1">
        <v>43951</v>
      </c>
      <c r="B4890">
        <v>30</v>
      </c>
      <c r="C4890">
        <v>4</v>
      </c>
      <c r="D4890">
        <v>2020</v>
      </c>
      <c r="G4890" t="s">
        <v>545</v>
      </c>
      <c r="H4890" t="s">
        <v>546</v>
      </c>
      <c r="I4890" t="s">
        <v>547</v>
      </c>
      <c r="J4890">
        <v>10975920</v>
      </c>
      <c r="K4890" t="s">
        <v>22</v>
      </c>
      <c r="L4890" t="s">
        <v>660</v>
      </c>
    </row>
    <row r="4891" spans="1:12" x14ac:dyDescent="0.3">
      <c r="A4891" s="1">
        <v>43950</v>
      </c>
      <c r="B4891">
        <v>29</v>
      </c>
      <c r="C4891">
        <v>4</v>
      </c>
      <c r="D4891">
        <v>2020</v>
      </c>
      <c r="E4891">
        <v>28</v>
      </c>
      <c r="G4891" t="s">
        <v>545</v>
      </c>
      <c r="H4891" t="s">
        <v>546</v>
      </c>
      <c r="I4891" t="s">
        <v>547</v>
      </c>
      <c r="J4891">
        <v>10975920</v>
      </c>
      <c r="K4891" t="s">
        <v>22</v>
      </c>
      <c r="L4891" t="s">
        <v>660</v>
      </c>
    </row>
    <row r="4892" spans="1:12" x14ac:dyDescent="0.3">
      <c r="A4892" s="1">
        <v>43949</v>
      </c>
      <c r="B4892">
        <v>28</v>
      </c>
      <c r="C4892">
        <v>4</v>
      </c>
      <c r="D4892">
        <v>2020</v>
      </c>
      <c r="G4892" t="s">
        <v>545</v>
      </c>
      <c r="H4892" t="s">
        <v>546</v>
      </c>
      <c r="I4892" t="s">
        <v>547</v>
      </c>
      <c r="J4892">
        <v>10975920</v>
      </c>
      <c r="K4892" t="s">
        <v>22</v>
      </c>
      <c r="L4892" t="s">
        <v>660</v>
      </c>
    </row>
    <row r="4893" spans="1:12" x14ac:dyDescent="0.3">
      <c r="A4893" s="1">
        <v>43948</v>
      </c>
      <c r="B4893">
        <v>27</v>
      </c>
      <c r="C4893">
        <v>4</v>
      </c>
      <c r="D4893">
        <v>2020</v>
      </c>
      <c r="E4893">
        <v>1</v>
      </c>
      <c r="G4893" t="s">
        <v>545</v>
      </c>
      <c r="H4893" t="s">
        <v>546</v>
      </c>
      <c r="I4893" t="s">
        <v>547</v>
      </c>
      <c r="J4893">
        <v>10975920</v>
      </c>
      <c r="K4893" t="s">
        <v>22</v>
      </c>
      <c r="L4893" t="s">
        <v>660</v>
      </c>
    </row>
    <row r="4894" spans="1:12" x14ac:dyDescent="0.3">
      <c r="A4894" s="1">
        <v>43947</v>
      </c>
      <c r="B4894">
        <v>26</v>
      </c>
      <c r="C4894">
        <v>4</v>
      </c>
      <c r="D4894">
        <v>2020</v>
      </c>
      <c r="G4894" t="s">
        <v>545</v>
      </c>
      <c r="H4894" t="s">
        <v>546</v>
      </c>
      <c r="I4894" t="s">
        <v>547</v>
      </c>
      <c r="J4894">
        <v>10975920</v>
      </c>
      <c r="K4894" t="s">
        <v>22</v>
      </c>
      <c r="L4894" t="s">
        <v>660</v>
      </c>
    </row>
    <row r="4895" spans="1:12" x14ac:dyDescent="0.3">
      <c r="A4895" s="1">
        <v>43946</v>
      </c>
      <c r="B4895">
        <v>25</v>
      </c>
      <c r="C4895">
        <v>4</v>
      </c>
      <c r="D4895">
        <v>2020</v>
      </c>
      <c r="E4895">
        <v>1</v>
      </c>
      <c r="G4895" t="s">
        <v>545</v>
      </c>
      <c r="H4895" t="s">
        <v>546</v>
      </c>
      <c r="I4895" t="s">
        <v>547</v>
      </c>
      <c r="J4895">
        <v>10975920</v>
      </c>
      <c r="K4895" t="s">
        <v>22</v>
      </c>
      <c r="L4895" t="s">
        <v>660</v>
      </c>
    </row>
    <row r="4896" spans="1:12" x14ac:dyDescent="0.3">
      <c r="A4896" s="1">
        <v>43945</v>
      </c>
      <c r="B4896">
        <v>24</v>
      </c>
      <c r="C4896">
        <v>4</v>
      </c>
      <c r="D4896">
        <v>2020</v>
      </c>
      <c r="G4896" t="s">
        <v>545</v>
      </c>
      <c r="H4896" t="s">
        <v>546</v>
      </c>
      <c r="I4896" t="s">
        <v>547</v>
      </c>
      <c r="J4896">
        <v>10975920</v>
      </c>
      <c r="K4896" t="s">
        <v>22</v>
      </c>
      <c r="L4896" t="s">
        <v>660</v>
      </c>
    </row>
    <row r="4897" spans="1:12" x14ac:dyDescent="0.3">
      <c r="A4897" s="1">
        <v>43944</v>
      </c>
      <c r="B4897">
        <v>23</v>
      </c>
      <c r="C4897">
        <v>4</v>
      </c>
      <c r="D4897">
        <v>2020</v>
      </c>
      <c r="G4897" t="s">
        <v>545</v>
      </c>
      <c r="H4897" t="s">
        <v>546</v>
      </c>
      <c r="I4897" t="s">
        <v>547</v>
      </c>
      <c r="J4897">
        <v>10975920</v>
      </c>
      <c r="K4897" t="s">
        <v>22</v>
      </c>
      <c r="L4897" t="s">
        <v>660</v>
      </c>
    </row>
    <row r="4898" spans="1:12" x14ac:dyDescent="0.3">
      <c r="A4898" s="1">
        <v>43943</v>
      </c>
      <c r="B4898">
        <v>22</v>
      </c>
      <c r="C4898">
        <v>4</v>
      </c>
      <c r="D4898">
        <v>2020</v>
      </c>
      <c r="G4898" t="s">
        <v>545</v>
      </c>
      <c r="H4898" t="s">
        <v>546</v>
      </c>
      <c r="I4898" t="s">
        <v>547</v>
      </c>
      <c r="J4898">
        <v>10975920</v>
      </c>
      <c r="K4898" t="s">
        <v>22</v>
      </c>
      <c r="L4898" t="s">
        <v>660</v>
      </c>
    </row>
    <row r="4899" spans="1:12" x14ac:dyDescent="0.3">
      <c r="A4899" s="1">
        <v>43942</v>
      </c>
      <c r="B4899">
        <v>21</v>
      </c>
      <c r="C4899">
        <v>4</v>
      </c>
      <c r="D4899">
        <v>2020</v>
      </c>
      <c r="G4899" t="s">
        <v>545</v>
      </c>
      <c r="H4899" t="s">
        <v>546</v>
      </c>
      <c r="I4899" t="s">
        <v>547</v>
      </c>
      <c r="J4899">
        <v>10975920</v>
      </c>
      <c r="K4899" t="s">
        <v>22</v>
      </c>
      <c r="L4899" t="s">
        <v>660</v>
      </c>
    </row>
    <row r="4900" spans="1:12" x14ac:dyDescent="0.3">
      <c r="A4900" s="1">
        <v>43941</v>
      </c>
      <c r="B4900">
        <v>20</v>
      </c>
      <c r="C4900">
        <v>4</v>
      </c>
      <c r="D4900">
        <v>2020</v>
      </c>
      <c r="G4900" t="s">
        <v>545</v>
      </c>
      <c r="H4900" t="s">
        <v>546</v>
      </c>
      <c r="I4900" t="s">
        <v>547</v>
      </c>
      <c r="J4900">
        <v>10975920</v>
      </c>
      <c r="K4900" t="s">
        <v>22</v>
      </c>
      <c r="L4900" t="s">
        <v>660</v>
      </c>
    </row>
    <row r="4901" spans="1:12" x14ac:dyDescent="0.3">
      <c r="A4901" s="1">
        <v>43940</v>
      </c>
      <c r="B4901">
        <v>19</v>
      </c>
      <c r="C4901">
        <v>4</v>
      </c>
      <c r="D4901">
        <v>2020</v>
      </c>
      <c r="G4901" t="s">
        <v>545</v>
      </c>
      <c r="H4901" t="s">
        <v>546</v>
      </c>
      <c r="I4901" t="s">
        <v>547</v>
      </c>
      <c r="J4901">
        <v>10975920</v>
      </c>
      <c r="K4901" t="s">
        <v>22</v>
      </c>
      <c r="L4901" t="s">
        <v>660</v>
      </c>
    </row>
    <row r="4902" spans="1:12" x14ac:dyDescent="0.3">
      <c r="A4902" s="1">
        <v>43939</v>
      </c>
      <c r="B4902">
        <v>18</v>
      </c>
      <c r="C4902">
        <v>4</v>
      </c>
      <c r="D4902">
        <v>2020</v>
      </c>
      <c r="G4902" t="s">
        <v>545</v>
      </c>
      <c r="H4902" t="s">
        <v>546</v>
      </c>
      <c r="I4902" t="s">
        <v>547</v>
      </c>
      <c r="J4902">
        <v>10975920</v>
      </c>
      <c r="K4902" t="s">
        <v>22</v>
      </c>
      <c r="L4902" t="s">
        <v>660</v>
      </c>
    </row>
    <row r="4903" spans="1:12" x14ac:dyDescent="0.3">
      <c r="A4903" s="1">
        <v>43938</v>
      </c>
      <c r="B4903">
        <v>17</v>
      </c>
      <c r="C4903">
        <v>4</v>
      </c>
      <c r="D4903">
        <v>2020</v>
      </c>
      <c r="G4903" t="s">
        <v>545</v>
      </c>
      <c r="H4903" t="s">
        <v>546</v>
      </c>
      <c r="I4903" t="s">
        <v>547</v>
      </c>
      <c r="J4903">
        <v>10975920</v>
      </c>
      <c r="K4903" t="s">
        <v>22</v>
      </c>
      <c r="L4903" t="s">
        <v>660</v>
      </c>
    </row>
    <row r="4904" spans="1:12" x14ac:dyDescent="0.3">
      <c r="A4904" s="1">
        <v>43937</v>
      </c>
      <c r="B4904">
        <v>16</v>
      </c>
      <c r="C4904">
        <v>4</v>
      </c>
      <c r="D4904">
        <v>2020</v>
      </c>
      <c r="G4904" t="s">
        <v>545</v>
      </c>
      <c r="H4904" t="s">
        <v>546</v>
      </c>
      <c r="I4904" t="s">
        <v>547</v>
      </c>
      <c r="J4904">
        <v>10975920</v>
      </c>
      <c r="K4904" t="s">
        <v>22</v>
      </c>
      <c r="L4904" t="s">
        <v>660</v>
      </c>
    </row>
    <row r="4905" spans="1:12" x14ac:dyDescent="0.3">
      <c r="A4905" s="1">
        <v>43936</v>
      </c>
      <c r="B4905">
        <v>15</v>
      </c>
      <c r="C4905">
        <v>4</v>
      </c>
      <c r="D4905">
        <v>2020</v>
      </c>
      <c r="G4905" t="s">
        <v>545</v>
      </c>
      <c r="H4905" t="s">
        <v>546</v>
      </c>
      <c r="I4905" t="s">
        <v>547</v>
      </c>
      <c r="J4905">
        <v>10975920</v>
      </c>
      <c r="K4905" t="s">
        <v>22</v>
      </c>
      <c r="L4905" t="s">
        <v>660</v>
      </c>
    </row>
    <row r="4906" spans="1:12" x14ac:dyDescent="0.3">
      <c r="A4906" s="1">
        <v>43935</v>
      </c>
      <c r="B4906">
        <v>14</v>
      </c>
      <c r="C4906">
        <v>4</v>
      </c>
      <c r="D4906">
        <v>2020</v>
      </c>
      <c r="G4906" t="s">
        <v>545</v>
      </c>
      <c r="H4906" t="s">
        <v>546</v>
      </c>
      <c r="I4906" t="s">
        <v>547</v>
      </c>
      <c r="J4906">
        <v>10975920</v>
      </c>
      <c r="K4906" t="s">
        <v>22</v>
      </c>
      <c r="L4906" t="s">
        <v>660</v>
      </c>
    </row>
    <row r="4907" spans="1:12" x14ac:dyDescent="0.3">
      <c r="A4907" s="1">
        <v>43934</v>
      </c>
      <c r="B4907">
        <v>13</v>
      </c>
      <c r="C4907">
        <v>4</v>
      </c>
      <c r="D4907">
        <v>2020</v>
      </c>
      <c r="G4907" t="s">
        <v>545</v>
      </c>
      <c r="H4907" t="s">
        <v>546</v>
      </c>
      <c r="I4907" t="s">
        <v>547</v>
      </c>
      <c r="J4907">
        <v>10975920</v>
      </c>
      <c r="K4907" t="s">
        <v>22</v>
      </c>
      <c r="L4907" t="s">
        <v>660</v>
      </c>
    </row>
    <row r="4908" spans="1:12" x14ac:dyDescent="0.3">
      <c r="A4908" s="1">
        <v>43933</v>
      </c>
      <c r="B4908">
        <v>12</v>
      </c>
      <c r="C4908">
        <v>4</v>
      </c>
      <c r="D4908">
        <v>2020</v>
      </c>
      <c r="E4908">
        <v>1</v>
      </c>
      <c r="G4908" t="s">
        <v>545</v>
      </c>
      <c r="H4908" t="s">
        <v>546</v>
      </c>
      <c r="I4908" t="s">
        <v>547</v>
      </c>
      <c r="J4908">
        <v>10975920</v>
      </c>
      <c r="K4908" t="s">
        <v>22</v>
      </c>
      <c r="L4908" t="s">
        <v>660</v>
      </c>
    </row>
    <row r="4909" spans="1:12" x14ac:dyDescent="0.3">
      <c r="A4909" s="1">
        <v>43932</v>
      </c>
      <c r="B4909">
        <v>11</v>
      </c>
      <c r="C4909">
        <v>4</v>
      </c>
      <c r="D4909">
        <v>2020</v>
      </c>
      <c r="E4909">
        <v>1</v>
      </c>
      <c r="G4909" t="s">
        <v>545</v>
      </c>
      <c r="H4909" t="s">
        <v>546</v>
      </c>
      <c r="I4909" t="s">
        <v>547</v>
      </c>
      <c r="J4909">
        <v>10975920</v>
      </c>
      <c r="K4909" t="s">
        <v>22</v>
      </c>
      <c r="L4909" t="s">
        <v>660</v>
      </c>
    </row>
    <row r="4910" spans="1:12" x14ac:dyDescent="0.3">
      <c r="A4910" s="1">
        <v>43931</v>
      </c>
      <c r="B4910">
        <v>10</v>
      </c>
      <c r="C4910">
        <v>4</v>
      </c>
      <c r="D4910">
        <v>2020</v>
      </c>
      <c r="G4910" t="s">
        <v>545</v>
      </c>
      <c r="H4910" t="s">
        <v>546</v>
      </c>
      <c r="I4910" t="s">
        <v>547</v>
      </c>
      <c r="J4910">
        <v>10975920</v>
      </c>
      <c r="K4910" t="s">
        <v>22</v>
      </c>
      <c r="L4910" t="s">
        <v>660</v>
      </c>
    </row>
    <row r="4911" spans="1:12" x14ac:dyDescent="0.3">
      <c r="A4911" s="1">
        <v>43930</v>
      </c>
      <c r="B4911">
        <v>9</v>
      </c>
      <c r="C4911">
        <v>4</v>
      </c>
      <c r="D4911">
        <v>2020</v>
      </c>
      <c r="E4911">
        <v>1</v>
      </c>
      <c r="G4911" t="s">
        <v>545</v>
      </c>
      <c r="H4911" t="s">
        <v>546</v>
      </c>
      <c r="I4911" t="s">
        <v>547</v>
      </c>
      <c r="J4911">
        <v>10975920</v>
      </c>
      <c r="K4911" t="s">
        <v>22</v>
      </c>
      <c r="L4911" t="s">
        <v>660</v>
      </c>
    </row>
    <row r="4912" spans="1:12" x14ac:dyDescent="0.3">
      <c r="A4912" s="1">
        <v>43929</v>
      </c>
      <c r="B4912">
        <v>8</v>
      </c>
      <c r="C4912">
        <v>4</v>
      </c>
      <c r="D4912">
        <v>2020</v>
      </c>
      <c r="G4912" t="s">
        <v>545</v>
      </c>
      <c r="H4912" t="s">
        <v>546</v>
      </c>
      <c r="I4912" t="s">
        <v>547</v>
      </c>
      <c r="J4912">
        <v>10975920</v>
      </c>
      <c r="K4912" t="s">
        <v>22</v>
      </c>
      <c r="L4912" t="s">
        <v>660</v>
      </c>
    </row>
    <row r="4913" spans="1:12" x14ac:dyDescent="0.3">
      <c r="A4913" s="1">
        <v>43928</v>
      </c>
      <c r="B4913">
        <v>7</v>
      </c>
      <c r="C4913">
        <v>4</v>
      </c>
      <c r="D4913">
        <v>2020</v>
      </c>
      <c r="G4913" t="s">
        <v>545</v>
      </c>
      <c r="H4913" t="s">
        <v>546</v>
      </c>
      <c r="I4913" t="s">
        <v>547</v>
      </c>
      <c r="J4913">
        <v>10975920</v>
      </c>
      <c r="K4913" t="s">
        <v>22</v>
      </c>
      <c r="L4913" t="s">
        <v>660</v>
      </c>
    </row>
    <row r="4914" spans="1:12" x14ac:dyDescent="0.3">
      <c r="A4914" s="1">
        <v>43927</v>
      </c>
      <c r="B4914">
        <v>6</v>
      </c>
      <c r="C4914">
        <v>4</v>
      </c>
      <c r="D4914">
        <v>2020</v>
      </c>
      <c r="E4914">
        <v>1</v>
      </c>
      <c r="G4914" t="s">
        <v>545</v>
      </c>
      <c r="H4914" t="s">
        <v>546</v>
      </c>
      <c r="I4914" t="s">
        <v>547</v>
      </c>
      <c r="J4914">
        <v>10975920</v>
      </c>
      <c r="K4914" t="s">
        <v>22</v>
      </c>
      <c r="L4914" t="s">
        <v>660</v>
      </c>
    </row>
    <row r="4915" spans="1:12" x14ac:dyDescent="0.3">
      <c r="A4915" s="1">
        <v>43954</v>
      </c>
      <c r="B4915">
        <v>3</v>
      </c>
      <c r="C4915">
        <v>5</v>
      </c>
      <c r="D4915">
        <v>2020</v>
      </c>
      <c r="E4915">
        <v>150</v>
      </c>
      <c r="F4915">
        <v>10</v>
      </c>
      <c r="G4915" t="s">
        <v>554</v>
      </c>
      <c r="H4915" t="s">
        <v>555</v>
      </c>
      <c r="I4915" t="s">
        <v>556</v>
      </c>
      <c r="J4915">
        <v>41801533</v>
      </c>
      <c r="K4915" t="s">
        <v>22</v>
      </c>
      <c r="L4915" t="s">
        <v>660</v>
      </c>
    </row>
    <row r="4916" spans="1:12" x14ac:dyDescent="0.3">
      <c r="A4916" s="1">
        <v>43953</v>
      </c>
      <c r="B4916">
        <v>2</v>
      </c>
      <c r="C4916">
        <v>5</v>
      </c>
      <c r="D4916">
        <v>2020</v>
      </c>
      <c r="G4916" t="s">
        <v>554</v>
      </c>
      <c r="H4916" t="s">
        <v>555</v>
      </c>
      <c r="I4916" t="s">
        <v>556</v>
      </c>
      <c r="J4916">
        <v>41801533</v>
      </c>
      <c r="K4916" t="s">
        <v>22</v>
      </c>
      <c r="L4916" t="s">
        <v>660</v>
      </c>
    </row>
    <row r="4917" spans="1:12" x14ac:dyDescent="0.3">
      <c r="A4917" s="1">
        <v>43952</v>
      </c>
      <c r="B4917">
        <v>1</v>
      </c>
      <c r="C4917">
        <v>5</v>
      </c>
      <c r="D4917">
        <v>2020</v>
      </c>
      <c r="E4917">
        <v>67</v>
      </c>
      <c r="F4917">
        <v>3</v>
      </c>
      <c r="G4917" t="s">
        <v>554</v>
      </c>
      <c r="H4917" t="s">
        <v>555</v>
      </c>
      <c r="I4917" t="s">
        <v>556</v>
      </c>
      <c r="J4917">
        <v>41801533</v>
      </c>
      <c r="K4917" t="s">
        <v>22</v>
      </c>
      <c r="L4917" t="s">
        <v>660</v>
      </c>
    </row>
    <row r="4918" spans="1:12" x14ac:dyDescent="0.3">
      <c r="A4918" s="1">
        <v>43951</v>
      </c>
      <c r="B4918">
        <v>30</v>
      </c>
      <c r="C4918">
        <v>4</v>
      </c>
      <c r="D4918">
        <v>2020</v>
      </c>
      <c r="E4918">
        <v>57</v>
      </c>
      <c r="F4918">
        <v>3</v>
      </c>
      <c r="G4918" t="s">
        <v>554</v>
      </c>
      <c r="H4918" t="s">
        <v>555</v>
      </c>
      <c r="I4918" t="s">
        <v>556</v>
      </c>
      <c r="J4918">
        <v>41801533</v>
      </c>
      <c r="K4918" t="s">
        <v>22</v>
      </c>
      <c r="L4918" t="s">
        <v>660</v>
      </c>
    </row>
    <row r="4919" spans="1:12" x14ac:dyDescent="0.3">
      <c r="A4919" s="1">
        <v>43950</v>
      </c>
      <c r="B4919">
        <v>29</v>
      </c>
      <c r="C4919">
        <v>4</v>
      </c>
      <c r="D4919">
        <v>2020</v>
      </c>
      <c r="E4919">
        <v>43</v>
      </c>
      <c r="F4919">
        <v>3</v>
      </c>
      <c r="G4919" t="s">
        <v>554</v>
      </c>
      <c r="H4919" t="s">
        <v>555</v>
      </c>
      <c r="I4919" t="s">
        <v>556</v>
      </c>
      <c r="J4919">
        <v>41801533</v>
      </c>
      <c r="K4919" t="s">
        <v>22</v>
      </c>
      <c r="L4919" t="s">
        <v>660</v>
      </c>
    </row>
    <row r="4920" spans="1:12" x14ac:dyDescent="0.3">
      <c r="A4920" s="1">
        <v>43949</v>
      </c>
      <c r="B4920">
        <v>28</v>
      </c>
      <c r="C4920">
        <v>4</v>
      </c>
      <c r="D4920">
        <v>2020</v>
      </c>
      <c r="E4920">
        <v>38</v>
      </c>
      <c r="F4920">
        <v>1</v>
      </c>
      <c r="G4920" t="s">
        <v>554</v>
      </c>
      <c r="H4920" t="s">
        <v>555</v>
      </c>
      <c r="I4920" t="s">
        <v>556</v>
      </c>
      <c r="J4920">
        <v>41801533</v>
      </c>
      <c r="K4920" t="s">
        <v>22</v>
      </c>
      <c r="L4920" t="s">
        <v>660</v>
      </c>
    </row>
    <row r="4921" spans="1:12" x14ac:dyDescent="0.3">
      <c r="A4921" s="1">
        <v>43948</v>
      </c>
      <c r="B4921">
        <v>27</v>
      </c>
      <c r="C4921">
        <v>4</v>
      </c>
      <c r="D4921">
        <v>2020</v>
      </c>
      <c r="E4921">
        <v>24</v>
      </c>
      <c r="F4921">
        <v>4</v>
      </c>
      <c r="G4921" t="s">
        <v>554</v>
      </c>
      <c r="H4921" t="s">
        <v>555</v>
      </c>
      <c r="I4921" t="s">
        <v>556</v>
      </c>
      <c r="J4921">
        <v>41801533</v>
      </c>
      <c r="K4921" t="s">
        <v>22</v>
      </c>
      <c r="L4921" t="s">
        <v>660</v>
      </c>
    </row>
    <row r="4922" spans="1:12" x14ac:dyDescent="0.3">
      <c r="A4922" s="1">
        <v>43947</v>
      </c>
      <c r="B4922">
        <v>26</v>
      </c>
      <c r="C4922">
        <v>4</v>
      </c>
      <c r="D4922">
        <v>2020</v>
      </c>
      <c r="E4922">
        <v>39</v>
      </c>
      <c r="F4922">
        <v>1</v>
      </c>
      <c r="G4922" t="s">
        <v>554</v>
      </c>
      <c r="H4922" t="s">
        <v>555</v>
      </c>
      <c r="I4922" t="s">
        <v>556</v>
      </c>
      <c r="J4922">
        <v>41801533</v>
      </c>
      <c r="K4922" t="s">
        <v>22</v>
      </c>
      <c r="L4922" t="s">
        <v>660</v>
      </c>
    </row>
    <row r="4923" spans="1:12" x14ac:dyDescent="0.3">
      <c r="A4923" s="1">
        <v>43946</v>
      </c>
      <c r="B4923">
        <v>25</v>
      </c>
      <c r="C4923">
        <v>4</v>
      </c>
      <c r="D4923">
        <v>2020</v>
      </c>
      <c r="E4923">
        <v>12</v>
      </c>
      <c r="F4923">
        <v>3</v>
      </c>
      <c r="G4923" t="s">
        <v>554</v>
      </c>
      <c r="H4923" t="s">
        <v>555</v>
      </c>
      <c r="I4923" t="s">
        <v>556</v>
      </c>
      <c r="J4923">
        <v>41801533</v>
      </c>
      <c r="K4923" t="s">
        <v>22</v>
      </c>
      <c r="L4923" t="s">
        <v>660</v>
      </c>
    </row>
    <row r="4924" spans="1:12" x14ac:dyDescent="0.3">
      <c r="A4924" s="1">
        <v>43945</v>
      </c>
      <c r="B4924">
        <v>24</v>
      </c>
      <c r="C4924">
        <v>4</v>
      </c>
      <c r="D4924">
        <v>2020</v>
      </c>
      <c r="E4924">
        <v>22</v>
      </c>
      <c r="G4924" t="s">
        <v>554</v>
      </c>
      <c r="H4924" t="s">
        <v>555</v>
      </c>
      <c r="I4924" t="s">
        <v>556</v>
      </c>
      <c r="J4924">
        <v>41801533</v>
      </c>
      <c r="K4924" t="s">
        <v>22</v>
      </c>
      <c r="L4924" t="s">
        <v>660</v>
      </c>
    </row>
    <row r="4925" spans="1:12" x14ac:dyDescent="0.3">
      <c r="A4925" s="1">
        <v>43944</v>
      </c>
      <c r="B4925">
        <v>23</v>
      </c>
      <c r="C4925">
        <v>4</v>
      </c>
      <c r="D4925">
        <v>2020</v>
      </c>
      <c r="E4925">
        <v>33</v>
      </c>
      <c r="F4925">
        <v>1</v>
      </c>
      <c r="G4925" t="s">
        <v>554</v>
      </c>
      <c r="H4925" t="s">
        <v>555</v>
      </c>
      <c r="I4925" t="s">
        <v>556</v>
      </c>
      <c r="J4925">
        <v>41801533</v>
      </c>
      <c r="K4925" t="s">
        <v>22</v>
      </c>
      <c r="L4925" t="s">
        <v>660</v>
      </c>
    </row>
    <row r="4926" spans="1:12" x14ac:dyDescent="0.3">
      <c r="A4926" s="1">
        <v>43943</v>
      </c>
      <c r="B4926">
        <v>22</v>
      </c>
      <c r="C4926">
        <v>4</v>
      </c>
      <c r="D4926">
        <v>2020</v>
      </c>
      <c r="E4926">
        <v>15</v>
      </c>
      <c r="G4926" t="s">
        <v>554</v>
      </c>
      <c r="H4926" t="s">
        <v>555</v>
      </c>
      <c r="I4926" t="s">
        <v>556</v>
      </c>
      <c r="J4926">
        <v>41801533</v>
      </c>
      <c r="K4926" t="s">
        <v>22</v>
      </c>
      <c r="L4926" t="s">
        <v>660</v>
      </c>
    </row>
    <row r="4927" spans="1:12" x14ac:dyDescent="0.3">
      <c r="A4927" s="1">
        <v>43942</v>
      </c>
      <c r="B4927">
        <v>21</v>
      </c>
      <c r="C4927">
        <v>4</v>
      </c>
      <c r="D4927">
        <v>2020</v>
      </c>
      <c r="E4927">
        <v>26</v>
      </c>
      <c r="F4927">
        <v>2</v>
      </c>
      <c r="G4927" t="s">
        <v>554</v>
      </c>
      <c r="H4927" t="s">
        <v>555</v>
      </c>
      <c r="I4927" t="s">
        <v>556</v>
      </c>
      <c r="J4927">
        <v>41801533</v>
      </c>
      <c r="K4927" t="s">
        <v>22</v>
      </c>
      <c r="L4927" t="s">
        <v>660</v>
      </c>
    </row>
    <row r="4928" spans="1:12" x14ac:dyDescent="0.3">
      <c r="A4928" s="1">
        <v>43941</v>
      </c>
      <c r="B4928">
        <v>20</v>
      </c>
      <c r="C4928">
        <v>4</v>
      </c>
      <c r="D4928">
        <v>2020</v>
      </c>
      <c r="G4928" t="s">
        <v>554</v>
      </c>
      <c r="H4928" t="s">
        <v>555</v>
      </c>
      <c r="I4928" t="s">
        <v>556</v>
      </c>
      <c r="J4928">
        <v>41801533</v>
      </c>
      <c r="K4928" t="s">
        <v>22</v>
      </c>
      <c r="L4928" t="s">
        <v>660</v>
      </c>
    </row>
    <row r="4929" spans="1:12" x14ac:dyDescent="0.3">
      <c r="A4929" s="1">
        <v>43940</v>
      </c>
      <c r="B4929">
        <v>19</v>
      </c>
      <c r="C4929">
        <v>4</v>
      </c>
      <c r="D4929">
        <v>2020</v>
      </c>
      <c r="E4929">
        <v>34</v>
      </c>
      <c r="F4929">
        <v>5</v>
      </c>
      <c r="G4929" t="s">
        <v>554</v>
      </c>
      <c r="H4929" t="s">
        <v>555</v>
      </c>
      <c r="I4929" t="s">
        <v>556</v>
      </c>
      <c r="J4929">
        <v>41801533</v>
      </c>
      <c r="K4929" t="s">
        <v>22</v>
      </c>
      <c r="L4929" t="s">
        <v>660</v>
      </c>
    </row>
    <row r="4930" spans="1:12" x14ac:dyDescent="0.3">
      <c r="A4930" s="1">
        <v>43939</v>
      </c>
      <c r="B4930">
        <v>18</v>
      </c>
      <c r="C4930">
        <v>4</v>
      </c>
      <c r="D4930">
        <v>2020</v>
      </c>
      <c r="G4930" t="s">
        <v>554</v>
      </c>
      <c r="H4930" t="s">
        <v>555</v>
      </c>
      <c r="I4930" t="s">
        <v>556</v>
      </c>
      <c r="J4930">
        <v>41801533</v>
      </c>
      <c r="K4930" t="s">
        <v>22</v>
      </c>
      <c r="L4930" t="s">
        <v>660</v>
      </c>
    </row>
    <row r="4931" spans="1:12" x14ac:dyDescent="0.3">
      <c r="A4931" s="1">
        <v>43938</v>
      </c>
      <c r="B4931">
        <v>17</v>
      </c>
      <c r="C4931">
        <v>4</v>
      </c>
      <c r="D4931">
        <v>2020</v>
      </c>
      <c r="G4931" t="s">
        <v>554</v>
      </c>
      <c r="H4931" t="s">
        <v>555</v>
      </c>
      <c r="I4931" t="s">
        <v>556</v>
      </c>
      <c r="J4931">
        <v>41801533</v>
      </c>
      <c r="K4931" t="s">
        <v>22</v>
      </c>
      <c r="L4931" t="s">
        <v>660</v>
      </c>
    </row>
    <row r="4932" spans="1:12" x14ac:dyDescent="0.3">
      <c r="A4932" s="1">
        <v>43937</v>
      </c>
      <c r="B4932">
        <v>16</v>
      </c>
      <c r="C4932">
        <v>4</v>
      </c>
      <c r="D4932">
        <v>2020</v>
      </c>
      <c r="G4932" t="s">
        <v>554</v>
      </c>
      <c r="H4932" t="s">
        <v>555</v>
      </c>
      <c r="I4932" t="s">
        <v>556</v>
      </c>
      <c r="J4932">
        <v>41801533</v>
      </c>
      <c r="K4932" t="s">
        <v>22</v>
      </c>
      <c r="L4932" t="s">
        <v>660</v>
      </c>
    </row>
    <row r="4933" spans="1:12" x14ac:dyDescent="0.3">
      <c r="A4933" s="1">
        <v>43936</v>
      </c>
      <c r="B4933">
        <v>15</v>
      </c>
      <c r="C4933">
        <v>4</v>
      </c>
      <c r="D4933">
        <v>2020</v>
      </c>
      <c r="E4933">
        <v>3</v>
      </c>
      <c r="F4933">
        <v>1</v>
      </c>
      <c r="G4933" t="s">
        <v>554</v>
      </c>
      <c r="H4933" t="s">
        <v>555</v>
      </c>
      <c r="I4933" t="s">
        <v>556</v>
      </c>
      <c r="J4933">
        <v>41801533</v>
      </c>
      <c r="K4933" t="s">
        <v>22</v>
      </c>
      <c r="L4933" t="s">
        <v>660</v>
      </c>
    </row>
    <row r="4934" spans="1:12" x14ac:dyDescent="0.3">
      <c r="A4934" s="1">
        <v>43935</v>
      </c>
      <c r="B4934">
        <v>14</v>
      </c>
      <c r="C4934">
        <v>4</v>
      </c>
      <c r="D4934">
        <v>2020</v>
      </c>
      <c r="E4934">
        <v>10</v>
      </c>
      <c r="F4934">
        <v>2</v>
      </c>
      <c r="G4934" t="s">
        <v>554</v>
      </c>
      <c r="H4934" t="s">
        <v>555</v>
      </c>
      <c r="I4934" t="s">
        <v>556</v>
      </c>
      <c r="J4934">
        <v>41801533</v>
      </c>
      <c r="K4934" t="s">
        <v>22</v>
      </c>
      <c r="L4934" t="s">
        <v>660</v>
      </c>
    </row>
    <row r="4935" spans="1:12" x14ac:dyDescent="0.3">
      <c r="A4935" s="1">
        <v>43934</v>
      </c>
      <c r="B4935">
        <v>13</v>
      </c>
      <c r="C4935">
        <v>4</v>
      </c>
      <c r="D4935">
        <v>2020</v>
      </c>
      <c r="G4935" t="s">
        <v>554</v>
      </c>
      <c r="H4935" t="s">
        <v>555</v>
      </c>
      <c r="I4935" t="s">
        <v>556</v>
      </c>
      <c r="J4935">
        <v>41801533</v>
      </c>
      <c r="K4935" t="s">
        <v>22</v>
      </c>
      <c r="L4935" t="s">
        <v>660</v>
      </c>
    </row>
    <row r="4936" spans="1:12" x14ac:dyDescent="0.3">
      <c r="A4936" s="1">
        <v>43933</v>
      </c>
      <c r="B4936">
        <v>12</v>
      </c>
      <c r="C4936">
        <v>4</v>
      </c>
      <c r="D4936">
        <v>2020</v>
      </c>
      <c r="E4936">
        <v>4</v>
      </c>
      <c r="G4936" t="s">
        <v>554</v>
      </c>
      <c r="H4936" t="s">
        <v>555</v>
      </c>
      <c r="I4936" t="s">
        <v>556</v>
      </c>
      <c r="J4936">
        <v>41801533</v>
      </c>
      <c r="K4936" t="s">
        <v>22</v>
      </c>
      <c r="L4936" t="s">
        <v>660</v>
      </c>
    </row>
    <row r="4937" spans="1:12" x14ac:dyDescent="0.3">
      <c r="A4937" s="1">
        <v>43932</v>
      </c>
      <c r="B4937">
        <v>11</v>
      </c>
      <c r="C4937">
        <v>4</v>
      </c>
      <c r="D4937">
        <v>2020</v>
      </c>
      <c r="E4937">
        <v>1</v>
      </c>
      <c r="G4937" t="s">
        <v>554</v>
      </c>
      <c r="H4937" t="s">
        <v>555</v>
      </c>
      <c r="I4937" t="s">
        <v>556</v>
      </c>
      <c r="J4937">
        <v>41801533</v>
      </c>
      <c r="K4937" t="s">
        <v>22</v>
      </c>
      <c r="L4937" t="s">
        <v>660</v>
      </c>
    </row>
    <row r="4938" spans="1:12" x14ac:dyDescent="0.3">
      <c r="A4938" s="1">
        <v>43931</v>
      </c>
      <c r="B4938">
        <v>10</v>
      </c>
      <c r="C4938">
        <v>4</v>
      </c>
      <c r="D4938">
        <v>2020</v>
      </c>
      <c r="G4938" t="s">
        <v>554</v>
      </c>
      <c r="H4938" t="s">
        <v>555</v>
      </c>
      <c r="I4938" t="s">
        <v>556</v>
      </c>
      <c r="J4938">
        <v>41801533</v>
      </c>
      <c r="K4938" t="s">
        <v>22</v>
      </c>
      <c r="L4938" t="s">
        <v>660</v>
      </c>
    </row>
    <row r="4939" spans="1:12" x14ac:dyDescent="0.3">
      <c r="A4939" s="1">
        <v>43930</v>
      </c>
      <c r="B4939">
        <v>9</v>
      </c>
      <c r="C4939">
        <v>4</v>
      </c>
      <c r="D4939">
        <v>2020</v>
      </c>
      <c r="G4939" t="s">
        <v>554</v>
      </c>
      <c r="H4939" t="s">
        <v>555</v>
      </c>
      <c r="I4939" t="s">
        <v>556</v>
      </c>
      <c r="J4939">
        <v>41801533</v>
      </c>
      <c r="K4939" t="s">
        <v>22</v>
      </c>
      <c r="L4939" t="s">
        <v>660</v>
      </c>
    </row>
    <row r="4940" spans="1:12" x14ac:dyDescent="0.3">
      <c r="A4940" s="1">
        <v>43929</v>
      </c>
      <c r="B4940">
        <v>8</v>
      </c>
      <c r="C4940">
        <v>4</v>
      </c>
      <c r="D4940">
        <v>2020</v>
      </c>
      <c r="E4940">
        <v>2</v>
      </c>
      <c r="G4940" t="s">
        <v>554</v>
      </c>
      <c r="H4940" t="s">
        <v>555</v>
      </c>
      <c r="I4940" t="s">
        <v>556</v>
      </c>
      <c r="J4940">
        <v>41801533</v>
      </c>
      <c r="K4940" t="s">
        <v>22</v>
      </c>
      <c r="L4940" t="s">
        <v>660</v>
      </c>
    </row>
    <row r="4941" spans="1:12" x14ac:dyDescent="0.3">
      <c r="A4941" s="1">
        <v>43928</v>
      </c>
      <c r="B4941">
        <v>7</v>
      </c>
      <c r="C4941">
        <v>4</v>
      </c>
      <c r="D4941">
        <v>2020</v>
      </c>
      <c r="G4941" t="s">
        <v>554</v>
      </c>
      <c r="H4941" t="s">
        <v>555</v>
      </c>
      <c r="I4941" t="s">
        <v>556</v>
      </c>
      <c r="J4941">
        <v>41801533</v>
      </c>
      <c r="K4941" t="s">
        <v>22</v>
      </c>
      <c r="L4941" t="s">
        <v>660</v>
      </c>
    </row>
    <row r="4942" spans="1:12" x14ac:dyDescent="0.3">
      <c r="A4942" s="1">
        <v>43927</v>
      </c>
      <c r="B4942">
        <v>6</v>
      </c>
      <c r="C4942">
        <v>4</v>
      </c>
      <c r="D4942">
        <v>2020</v>
      </c>
      <c r="E4942">
        <v>2</v>
      </c>
      <c r="G4942" t="s">
        <v>554</v>
      </c>
      <c r="H4942" t="s">
        <v>555</v>
      </c>
      <c r="I4942" t="s">
        <v>556</v>
      </c>
      <c r="J4942">
        <v>41801533</v>
      </c>
      <c r="K4942" t="s">
        <v>22</v>
      </c>
      <c r="L4942" t="s">
        <v>660</v>
      </c>
    </row>
    <row r="4943" spans="1:12" x14ac:dyDescent="0.3">
      <c r="A4943" s="1">
        <v>43926</v>
      </c>
      <c r="B4943">
        <v>5</v>
      </c>
      <c r="C4943">
        <v>4</v>
      </c>
      <c r="D4943">
        <v>2020</v>
      </c>
      <c r="E4943">
        <v>3</v>
      </c>
      <c r="G4943" t="s">
        <v>554</v>
      </c>
      <c r="H4943" t="s">
        <v>555</v>
      </c>
      <c r="I4943" t="s">
        <v>556</v>
      </c>
      <c r="J4943">
        <v>41801533</v>
      </c>
      <c r="K4943" t="s">
        <v>22</v>
      </c>
      <c r="L4943" t="s">
        <v>660</v>
      </c>
    </row>
    <row r="4944" spans="1:12" x14ac:dyDescent="0.3">
      <c r="A4944" s="1">
        <v>43925</v>
      </c>
      <c r="B4944">
        <v>4</v>
      </c>
      <c r="C4944">
        <v>4</v>
      </c>
      <c r="D4944">
        <v>2020</v>
      </c>
      <c r="G4944" t="s">
        <v>554</v>
      </c>
      <c r="H4944" t="s">
        <v>555</v>
      </c>
      <c r="I4944" t="s">
        <v>556</v>
      </c>
      <c r="J4944">
        <v>41801533</v>
      </c>
      <c r="K4944" t="s">
        <v>22</v>
      </c>
      <c r="L4944" t="s">
        <v>660</v>
      </c>
    </row>
    <row r="4945" spans="1:12" x14ac:dyDescent="0.3">
      <c r="A4945" s="1">
        <v>43924</v>
      </c>
      <c r="B4945">
        <v>3</v>
      </c>
      <c r="C4945">
        <v>4</v>
      </c>
      <c r="D4945">
        <v>2020</v>
      </c>
      <c r="G4945" t="s">
        <v>554</v>
      </c>
      <c r="H4945" t="s">
        <v>555</v>
      </c>
      <c r="I4945" t="s">
        <v>556</v>
      </c>
      <c r="J4945">
        <v>41801533</v>
      </c>
      <c r="K4945" t="s">
        <v>22</v>
      </c>
      <c r="L4945" t="s">
        <v>660</v>
      </c>
    </row>
    <row r="4946" spans="1:12" x14ac:dyDescent="0.3">
      <c r="A4946" s="1">
        <v>43923</v>
      </c>
      <c r="B4946">
        <v>2</v>
      </c>
      <c r="C4946">
        <v>4</v>
      </c>
      <c r="D4946">
        <v>2020</v>
      </c>
      <c r="G4946" t="s">
        <v>554</v>
      </c>
      <c r="H4946" t="s">
        <v>555</v>
      </c>
      <c r="I4946" t="s">
        <v>556</v>
      </c>
      <c r="J4946">
        <v>41801533</v>
      </c>
      <c r="K4946" t="s">
        <v>22</v>
      </c>
      <c r="L4946" t="s">
        <v>660</v>
      </c>
    </row>
    <row r="4947" spans="1:12" x14ac:dyDescent="0.3">
      <c r="A4947" s="1">
        <v>43922</v>
      </c>
      <c r="B4947">
        <v>1</v>
      </c>
      <c r="C4947">
        <v>4</v>
      </c>
      <c r="D4947">
        <v>2020</v>
      </c>
      <c r="E4947">
        <v>1</v>
      </c>
      <c r="G4947" t="s">
        <v>554</v>
      </c>
      <c r="H4947" t="s">
        <v>555</v>
      </c>
      <c r="I4947" t="s">
        <v>556</v>
      </c>
      <c r="J4947">
        <v>41801533</v>
      </c>
      <c r="K4947" t="s">
        <v>22</v>
      </c>
      <c r="L4947" t="s">
        <v>660</v>
      </c>
    </row>
    <row r="4948" spans="1:12" x14ac:dyDescent="0.3">
      <c r="A4948" s="1">
        <v>43921</v>
      </c>
      <c r="B4948">
        <v>31</v>
      </c>
      <c r="C4948">
        <v>3</v>
      </c>
      <c r="D4948">
        <v>2020</v>
      </c>
      <c r="E4948">
        <v>1</v>
      </c>
      <c r="F4948">
        <v>1</v>
      </c>
      <c r="G4948" t="s">
        <v>554</v>
      </c>
      <c r="H4948" t="s">
        <v>555</v>
      </c>
      <c r="I4948" t="s">
        <v>556</v>
      </c>
      <c r="J4948">
        <v>41801533</v>
      </c>
      <c r="K4948" t="s">
        <v>22</v>
      </c>
      <c r="L4948" t="s">
        <v>660</v>
      </c>
    </row>
    <row r="4949" spans="1:12" x14ac:dyDescent="0.3">
      <c r="A4949" s="1">
        <v>43920</v>
      </c>
      <c r="B4949">
        <v>30</v>
      </c>
      <c r="C4949">
        <v>3</v>
      </c>
      <c r="D4949">
        <v>2020</v>
      </c>
      <c r="G4949" t="s">
        <v>554</v>
      </c>
      <c r="H4949" t="s">
        <v>555</v>
      </c>
      <c r="I4949" t="s">
        <v>556</v>
      </c>
      <c r="J4949">
        <v>41801533</v>
      </c>
      <c r="K4949" t="s">
        <v>22</v>
      </c>
      <c r="L4949" t="s">
        <v>660</v>
      </c>
    </row>
    <row r="4950" spans="1:12" x14ac:dyDescent="0.3">
      <c r="A4950" s="1">
        <v>43919</v>
      </c>
      <c r="B4950">
        <v>29</v>
      </c>
      <c r="C4950">
        <v>3</v>
      </c>
      <c r="D4950">
        <v>2020</v>
      </c>
      <c r="E4950">
        <v>2</v>
      </c>
      <c r="G4950" t="s">
        <v>554</v>
      </c>
      <c r="H4950" t="s">
        <v>555</v>
      </c>
      <c r="I4950" t="s">
        <v>556</v>
      </c>
      <c r="J4950">
        <v>41801533</v>
      </c>
      <c r="K4950" t="s">
        <v>22</v>
      </c>
      <c r="L4950" t="s">
        <v>660</v>
      </c>
    </row>
    <row r="4951" spans="1:12" x14ac:dyDescent="0.3">
      <c r="A4951" s="1">
        <v>43918</v>
      </c>
      <c r="B4951">
        <v>28</v>
      </c>
      <c r="C4951">
        <v>3</v>
      </c>
      <c r="D4951">
        <v>2020</v>
      </c>
      <c r="G4951" t="s">
        <v>554</v>
      </c>
      <c r="H4951" t="s">
        <v>555</v>
      </c>
      <c r="I4951" t="s">
        <v>556</v>
      </c>
      <c r="J4951">
        <v>41801533</v>
      </c>
      <c r="K4951" t="s">
        <v>22</v>
      </c>
      <c r="L4951" t="s">
        <v>660</v>
      </c>
    </row>
    <row r="4952" spans="1:12" x14ac:dyDescent="0.3">
      <c r="A4952" s="1">
        <v>43917</v>
      </c>
      <c r="B4952">
        <v>27</v>
      </c>
      <c r="C4952">
        <v>3</v>
      </c>
      <c r="D4952">
        <v>2020</v>
      </c>
      <c r="G4952" t="s">
        <v>554</v>
      </c>
      <c r="H4952" t="s">
        <v>555</v>
      </c>
      <c r="I4952" t="s">
        <v>556</v>
      </c>
      <c r="J4952">
        <v>41801533</v>
      </c>
      <c r="K4952" t="s">
        <v>22</v>
      </c>
      <c r="L4952" t="s">
        <v>660</v>
      </c>
    </row>
    <row r="4953" spans="1:12" x14ac:dyDescent="0.3">
      <c r="A4953" s="1">
        <v>43916</v>
      </c>
      <c r="B4953">
        <v>26</v>
      </c>
      <c r="C4953">
        <v>3</v>
      </c>
      <c r="D4953">
        <v>2020</v>
      </c>
      <c r="G4953" t="s">
        <v>554</v>
      </c>
      <c r="H4953" t="s">
        <v>555</v>
      </c>
      <c r="I4953" t="s">
        <v>556</v>
      </c>
      <c r="J4953">
        <v>41801533</v>
      </c>
      <c r="K4953" t="s">
        <v>22</v>
      </c>
      <c r="L4953" t="s">
        <v>660</v>
      </c>
    </row>
    <row r="4954" spans="1:12" x14ac:dyDescent="0.3">
      <c r="A4954" s="1">
        <v>43915</v>
      </c>
      <c r="B4954">
        <v>25</v>
      </c>
      <c r="C4954">
        <v>3</v>
      </c>
      <c r="D4954">
        <v>2020</v>
      </c>
      <c r="E4954">
        <v>1</v>
      </c>
      <c r="G4954" t="s">
        <v>554</v>
      </c>
      <c r="H4954" t="s">
        <v>555</v>
      </c>
      <c r="I4954" t="s">
        <v>556</v>
      </c>
      <c r="J4954">
        <v>41801533</v>
      </c>
      <c r="K4954" t="s">
        <v>22</v>
      </c>
      <c r="L4954" t="s">
        <v>660</v>
      </c>
    </row>
    <row r="4955" spans="1:12" x14ac:dyDescent="0.3">
      <c r="A4955" s="1">
        <v>43914</v>
      </c>
      <c r="B4955">
        <v>24</v>
      </c>
      <c r="C4955">
        <v>3</v>
      </c>
      <c r="D4955">
        <v>2020</v>
      </c>
      <c r="G4955" t="s">
        <v>554</v>
      </c>
      <c r="H4955" t="s">
        <v>555</v>
      </c>
      <c r="I4955" t="s">
        <v>556</v>
      </c>
      <c r="J4955">
        <v>41801533</v>
      </c>
      <c r="K4955" t="s">
        <v>22</v>
      </c>
      <c r="L4955" t="s">
        <v>660</v>
      </c>
    </row>
    <row r="4956" spans="1:12" x14ac:dyDescent="0.3">
      <c r="A4956" s="1">
        <v>43913</v>
      </c>
      <c r="B4956">
        <v>23</v>
      </c>
      <c r="C4956">
        <v>3</v>
      </c>
      <c r="D4956">
        <v>2020</v>
      </c>
      <c r="G4956" t="s">
        <v>554</v>
      </c>
      <c r="H4956" t="s">
        <v>555</v>
      </c>
      <c r="I4956" t="s">
        <v>556</v>
      </c>
      <c r="J4956">
        <v>41801533</v>
      </c>
      <c r="K4956" t="s">
        <v>22</v>
      </c>
      <c r="L4956" t="s">
        <v>660</v>
      </c>
    </row>
    <row r="4957" spans="1:12" x14ac:dyDescent="0.3">
      <c r="A4957" s="1">
        <v>43912</v>
      </c>
      <c r="B4957">
        <v>22</v>
      </c>
      <c r="C4957">
        <v>3</v>
      </c>
      <c r="D4957">
        <v>2020</v>
      </c>
      <c r="G4957" t="s">
        <v>554</v>
      </c>
      <c r="H4957" t="s">
        <v>555</v>
      </c>
      <c r="I4957" t="s">
        <v>556</v>
      </c>
      <c r="J4957">
        <v>41801533</v>
      </c>
      <c r="K4957" t="s">
        <v>22</v>
      </c>
      <c r="L4957" t="s">
        <v>660</v>
      </c>
    </row>
    <row r="4958" spans="1:12" x14ac:dyDescent="0.3">
      <c r="A4958" s="1">
        <v>43911</v>
      </c>
      <c r="B4958">
        <v>21</v>
      </c>
      <c r="C4958">
        <v>3</v>
      </c>
      <c r="D4958">
        <v>2020</v>
      </c>
      <c r="G4958" t="s">
        <v>554</v>
      </c>
      <c r="H4958" t="s">
        <v>555</v>
      </c>
      <c r="I4958" t="s">
        <v>556</v>
      </c>
      <c r="J4958">
        <v>41801533</v>
      </c>
      <c r="K4958" t="s">
        <v>22</v>
      </c>
      <c r="L4958" t="s">
        <v>660</v>
      </c>
    </row>
    <row r="4959" spans="1:12" x14ac:dyDescent="0.3">
      <c r="A4959" s="1">
        <v>43910</v>
      </c>
      <c r="B4959">
        <v>20</v>
      </c>
      <c r="C4959">
        <v>3</v>
      </c>
      <c r="D4959">
        <v>2020</v>
      </c>
      <c r="G4959" t="s">
        <v>554</v>
      </c>
      <c r="H4959" t="s">
        <v>555</v>
      </c>
      <c r="I4959" t="s">
        <v>556</v>
      </c>
      <c r="J4959">
        <v>41801533</v>
      </c>
      <c r="K4959" t="s">
        <v>22</v>
      </c>
      <c r="L4959" t="s">
        <v>660</v>
      </c>
    </row>
    <row r="4960" spans="1:12" x14ac:dyDescent="0.3">
      <c r="A4960" s="1">
        <v>43909</v>
      </c>
      <c r="B4960">
        <v>19</v>
      </c>
      <c r="C4960">
        <v>3</v>
      </c>
      <c r="D4960">
        <v>2020</v>
      </c>
      <c r="E4960">
        <v>1</v>
      </c>
      <c r="G4960" t="s">
        <v>554</v>
      </c>
      <c r="H4960" t="s">
        <v>555</v>
      </c>
      <c r="I4960" t="s">
        <v>556</v>
      </c>
      <c r="J4960">
        <v>41801533</v>
      </c>
      <c r="K4960" t="s">
        <v>22</v>
      </c>
      <c r="L4960" t="s">
        <v>660</v>
      </c>
    </row>
    <row r="4961" spans="1:12" x14ac:dyDescent="0.3">
      <c r="A4961" s="1">
        <v>43908</v>
      </c>
      <c r="B4961">
        <v>18</v>
      </c>
      <c r="C4961">
        <v>3</v>
      </c>
      <c r="D4961">
        <v>2020</v>
      </c>
      <c r="G4961" t="s">
        <v>554</v>
      </c>
      <c r="H4961" t="s">
        <v>555</v>
      </c>
      <c r="I4961" t="s">
        <v>556</v>
      </c>
      <c r="J4961">
        <v>41801533</v>
      </c>
      <c r="K4961" t="s">
        <v>22</v>
      </c>
      <c r="L4961" t="s">
        <v>660</v>
      </c>
    </row>
    <row r="4962" spans="1:12" x14ac:dyDescent="0.3">
      <c r="A4962" s="1">
        <v>43907</v>
      </c>
      <c r="B4962">
        <v>17</v>
      </c>
      <c r="C4962">
        <v>3</v>
      </c>
      <c r="D4962">
        <v>2020</v>
      </c>
      <c r="G4962" t="s">
        <v>554</v>
      </c>
      <c r="H4962" t="s">
        <v>555</v>
      </c>
      <c r="I4962" t="s">
        <v>556</v>
      </c>
      <c r="J4962">
        <v>41801533</v>
      </c>
      <c r="K4962" t="s">
        <v>22</v>
      </c>
      <c r="L4962" t="s">
        <v>660</v>
      </c>
    </row>
    <row r="4963" spans="1:12" x14ac:dyDescent="0.3">
      <c r="A4963" s="1">
        <v>43906</v>
      </c>
      <c r="B4963">
        <v>16</v>
      </c>
      <c r="C4963">
        <v>3</v>
      </c>
      <c r="D4963">
        <v>2020</v>
      </c>
      <c r="G4963" t="s">
        <v>554</v>
      </c>
      <c r="H4963" t="s">
        <v>555</v>
      </c>
      <c r="I4963" t="s">
        <v>556</v>
      </c>
      <c r="J4963">
        <v>41801533</v>
      </c>
      <c r="K4963" t="s">
        <v>22</v>
      </c>
      <c r="L4963" t="s">
        <v>660</v>
      </c>
    </row>
    <row r="4964" spans="1:12" x14ac:dyDescent="0.3">
      <c r="A4964" s="1">
        <v>43905</v>
      </c>
      <c r="B4964">
        <v>15</v>
      </c>
      <c r="C4964">
        <v>3</v>
      </c>
      <c r="D4964">
        <v>2020</v>
      </c>
      <c r="F4964">
        <v>1</v>
      </c>
      <c r="G4964" t="s">
        <v>554</v>
      </c>
      <c r="H4964" t="s">
        <v>555</v>
      </c>
      <c r="I4964" t="s">
        <v>556</v>
      </c>
      <c r="J4964">
        <v>41801533</v>
      </c>
      <c r="K4964" t="s">
        <v>22</v>
      </c>
      <c r="L4964" t="s">
        <v>660</v>
      </c>
    </row>
    <row r="4965" spans="1:12" x14ac:dyDescent="0.3">
      <c r="A4965" s="1">
        <v>43904</v>
      </c>
      <c r="B4965">
        <v>14</v>
      </c>
      <c r="C4965">
        <v>3</v>
      </c>
      <c r="D4965">
        <v>2020</v>
      </c>
      <c r="E4965">
        <v>1</v>
      </c>
      <c r="G4965" t="s">
        <v>554</v>
      </c>
      <c r="H4965" t="s">
        <v>555</v>
      </c>
      <c r="I4965" t="s">
        <v>556</v>
      </c>
      <c r="J4965">
        <v>41801533</v>
      </c>
      <c r="K4965" t="s">
        <v>22</v>
      </c>
      <c r="L4965" t="s">
        <v>660</v>
      </c>
    </row>
    <row r="4966" spans="1:12" x14ac:dyDescent="0.3">
      <c r="A4966" s="1">
        <v>43954</v>
      </c>
      <c r="B4966">
        <v>3</v>
      </c>
      <c r="C4966">
        <v>5</v>
      </c>
      <c r="D4966">
        <v>2020</v>
      </c>
      <c r="G4966" t="s">
        <v>557</v>
      </c>
      <c r="H4966" t="s">
        <v>558</v>
      </c>
      <c r="I4966" t="s">
        <v>559</v>
      </c>
      <c r="J4966">
        <v>575991</v>
      </c>
      <c r="K4966" t="s">
        <v>31</v>
      </c>
      <c r="L4966" t="s">
        <v>660</v>
      </c>
    </row>
    <row r="4967" spans="1:12" x14ac:dyDescent="0.3">
      <c r="A4967" s="1">
        <v>43953</v>
      </c>
      <c r="B4967">
        <v>2</v>
      </c>
      <c r="C4967">
        <v>5</v>
      </c>
      <c r="D4967">
        <v>2020</v>
      </c>
      <c r="G4967" t="s">
        <v>557</v>
      </c>
      <c r="H4967" t="s">
        <v>558</v>
      </c>
      <c r="I4967" t="s">
        <v>559</v>
      </c>
      <c r="J4967">
        <v>575991</v>
      </c>
      <c r="K4967" t="s">
        <v>31</v>
      </c>
      <c r="L4967" t="s">
        <v>660</v>
      </c>
    </row>
    <row r="4968" spans="1:12" x14ac:dyDescent="0.3">
      <c r="A4968" s="1">
        <v>43952</v>
      </c>
      <c r="B4968">
        <v>1</v>
      </c>
      <c r="C4968">
        <v>5</v>
      </c>
      <c r="D4968">
        <v>2020</v>
      </c>
      <c r="G4968" t="s">
        <v>557</v>
      </c>
      <c r="H4968" t="s">
        <v>558</v>
      </c>
      <c r="I4968" t="s">
        <v>559</v>
      </c>
      <c r="J4968">
        <v>575991</v>
      </c>
      <c r="K4968" t="s">
        <v>31</v>
      </c>
      <c r="L4968" t="s">
        <v>660</v>
      </c>
    </row>
    <row r="4969" spans="1:12" x14ac:dyDescent="0.3">
      <c r="A4969" s="1">
        <v>43951</v>
      </c>
      <c r="B4969">
        <v>30</v>
      </c>
      <c r="C4969">
        <v>4</v>
      </c>
      <c r="D4969">
        <v>2020</v>
      </c>
      <c r="G4969" t="s">
        <v>557</v>
      </c>
      <c r="H4969" t="s">
        <v>558</v>
      </c>
      <c r="I4969" t="s">
        <v>559</v>
      </c>
      <c r="J4969">
        <v>575991</v>
      </c>
      <c r="K4969" t="s">
        <v>31</v>
      </c>
      <c r="L4969" t="s">
        <v>660</v>
      </c>
    </row>
    <row r="4970" spans="1:12" x14ac:dyDescent="0.3">
      <c r="A4970" s="1">
        <v>43950</v>
      </c>
      <c r="B4970">
        <v>29</v>
      </c>
      <c r="C4970">
        <v>4</v>
      </c>
      <c r="D4970">
        <v>2020</v>
      </c>
      <c r="G4970" t="s">
        <v>557</v>
      </c>
      <c r="H4970" t="s">
        <v>558</v>
      </c>
      <c r="I4970" t="s">
        <v>559</v>
      </c>
      <c r="J4970">
        <v>575991</v>
      </c>
      <c r="K4970" t="s">
        <v>31</v>
      </c>
      <c r="L4970" t="s">
        <v>660</v>
      </c>
    </row>
    <row r="4971" spans="1:12" x14ac:dyDescent="0.3">
      <c r="A4971" s="1">
        <v>43949</v>
      </c>
      <c r="B4971">
        <v>28</v>
      </c>
      <c r="C4971">
        <v>4</v>
      </c>
      <c r="D4971">
        <v>2020</v>
      </c>
      <c r="G4971" t="s">
        <v>557</v>
      </c>
      <c r="H4971" t="s">
        <v>558</v>
      </c>
      <c r="I4971" t="s">
        <v>559</v>
      </c>
      <c r="J4971">
        <v>575991</v>
      </c>
      <c r="K4971" t="s">
        <v>31</v>
      </c>
      <c r="L4971" t="s">
        <v>660</v>
      </c>
    </row>
    <row r="4972" spans="1:12" x14ac:dyDescent="0.3">
      <c r="A4972" s="1">
        <v>43948</v>
      </c>
      <c r="B4972">
        <v>27</v>
      </c>
      <c r="C4972">
        <v>4</v>
      </c>
      <c r="D4972">
        <v>2020</v>
      </c>
      <c r="G4972" t="s">
        <v>557</v>
      </c>
      <c r="H4972" t="s">
        <v>558</v>
      </c>
      <c r="I4972" t="s">
        <v>559</v>
      </c>
      <c r="J4972">
        <v>575991</v>
      </c>
      <c r="K4972" t="s">
        <v>31</v>
      </c>
      <c r="L4972" t="s">
        <v>660</v>
      </c>
    </row>
    <row r="4973" spans="1:12" x14ac:dyDescent="0.3">
      <c r="A4973" s="1">
        <v>43947</v>
      </c>
      <c r="B4973">
        <v>26</v>
      </c>
      <c r="C4973">
        <v>4</v>
      </c>
      <c r="D4973">
        <v>2020</v>
      </c>
      <c r="G4973" t="s">
        <v>557</v>
      </c>
      <c r="H4973" t="s">
        <v>558</v>
      </c>
      <c r="I4973" t="s">
        <v>559</v>
      </c>
      <c r="J4973">
        <v>575991</v>
      </c>
      <c r="K4973" t="s">
        <v>31</v>
      </c>
      <c r="L4973" t="s">
        <v>660</v>
      </c>
    </row>
    <row r="4974" spans="1:12" x14ac:dyDescent="0.3">
      <c r="A4974" s="1">
        <v>43946</v>
      </c>
      <c r="B4974">
        <v>25</v>
      </c>
      <c r="C4974">
        <v>4</v>
      </c>
      <c r="D4974">
        <v>2020</v>
      </c>
      <c r="G4974" t="s">
        <v>557</v>
      </c>
      <c r="H4974" t="s">
        <v>558</v>
      </c>
      <c r="I4974" t="s">
        <v>559</v>
      </c>
      <c r="J4974">
        <v>575991</v>
      </c>
      <c r="K4974" t="s">
        <v>31</v>
      </c>
      <c r="L4974" t="s">
        <v>660</v>
      </c>
    </row>
    <row r="4975" spans="1:12" x14ac:dyDescent="0.3">
      <c r="A4975" s="1">
        <v>43945</v>
      </c>
      <c r="B4975">
        <v>24</v>
      </c>
      <c r="C4975">
        <v>4</v>
      </c>
      <c r="D4975">
        <v>2020</v>
      </c>
      <c r="G4975" t="s">
        <v>557</v>
      </c>
      <c r="H4975" t="s">
        <v>558</v>
      </c>
      <c r="I4975" t="s">
        <v>559</v>
      </c>
      <c r="J4975">
        <v>575991</v>
      </c>
      <c r="K4975" t="s">
        <v>31</v>
      </c>
      <c r="L4975" t="s">
        <v>660</v>
      </c>
    </row>
    <row r="4976" spans="1:12" x14ac:dyDescent="0.3">
      <c r="A4976" s="1">
        <v>43944</v>
      </c>
      <c r="B4976">
        <v>23</v>
      </c>
      <c r="C4976">
        <v>4</v>
      </c>
      <c r="D4976">
        <v>2020</v>
      </c>
      <c r="G4976" t="s">
        <v>557</v>
      </c>
      <c r="H4976" t="s">
        <v>558</v>
      </c>
      <c r="I4976" t="s">
        <v>559</v>
      </c>
      <c r="J4976">
        <v>575991</v>
      </c>
      <c r="K4976" t="s">
        <v>31</v>
      </c>
      <c r="L4976" t="s">
        <v>660</v>
      </c>
    </row>
    <row r="4977" spans="1:12" x14ac:dyDescent="0.3">
      <c r="A4977" s="1">
        <v>43943</v>
      </c>
      <c r="B4977">
        <v>22</v>
      </c>
      <c r="C4977">
        <v>4</v>
      </c>
      <c r="D4977">
        <v>2020</v>
      </c>
      <c r="G4977" t="s">
        <v>557</v>
      </c>
      <c r="H4977" t="s">
        <v>558</v>
      </c>
      <c r="I4977" t="s">
        <v>559</v>
      </c>
      <c r="J4977">
        <v>575991</v>
      </c>
      <c r="K4977" t="s">
        <v>31</v>
      </c>
      <c r="L4977" t="s">
        <v>660</v>
      </c>
    </row>
    <row r="4978" spans="1:12" x14ac:dyDescent="0.3">
      <c r="A4978" s="1">
        <v>43942</v>
      </c>
      <c r="B4978">
        <v>21</v>
      </c>
      <c r="C4978">
        <v>4</v>
      </c>
      <c r="D4978">
        <v>2020</v>
      </c>
      <c r="G4978" t="s">
        <v>557</v>
      </c>
      <c r="H4978" t="s">
        <v>558</v>
      </c>
      <c r="I4978" t="s">
        <v>559</v>
      </c>
      <c r="J4978">
        <v>575991</v>
      </c>
      <c r="K4978" t="s">
        <v>31</v>
      </c>
      <c r="L4978" t="s">
        <v>660</v>
      </c>
    </row>
    <row r="4979" spans="1:12" x14ac:dyDescent="0.3">
      <c r="A4979" s="1">
        <v>43941</v>
      </c>
      <c r="B4979">
        <v>20</v>
      </c>
      <c r="C4979">
        <v>4</v>
      </c>
      <c r="D4979">
        <v>2020</v>
      </c>
      <c r="G4979" t="s">
        <v>557</v>
      </c>
      <c r="H4979" t="s">
        <v>558</v>
      </c>
      <c r="I4979" t="s">
        <v>559</v>
      </c>
      <c r="J4979">
        <v>575991</v>
      </c>
      <c r="K4979" t="s">
        <v>31</v>
      </c>
      <c r="L4979" t="s">
        <v>660</v>
      </c>
    </row>
    <row r="4980" spans="1:12" x14ac:dyDescent="0.3">
      <c r="A4980" s="1">
        <v>43940</v>
      </c>
      <c r="B4980">
        <v>19</v>
      </c>
      <c r="C4980">
        <v>4</v>
      </c>
      <c r="D4980">
        <v>2020</v>
      </c>
      <c r="G4980" t="s">
        <v>557</v>
      </c>
      <c r="H4980" t="s">
        <v>558</v>
      </c>
      <c r="I4980" t="s">
        <v>559</v>
      </c>
      <c r="J4980">
        <v>575991</v>
      </c>
      <c r="K4980" t="s">
        <v>31</v>
      </c>
      <c r="L4980" t="s">
        <v>660</v>
      </c>
    </row>
    <row r="4981" spans="1:12" x14ac:dyDescent="0.3">
      <c r="A4981" s="1">
        <v>43939</v>
      </c>
      <c r="B4981">
        <v>18</v>
      </c>
      <c r="C4981">
        <v>4</v>
      </c>
      <c r="D4981">
        <v>2020</v>
      </c>
      <c r="G4981" t="s">
        <v>557</v>
      </c>
      <c r="H4981" t="s">
        <v>558</v>
      </c>
      <c r="I4981" t="s">
        <v>559</v>
      </c>
      <c r="J4981">
        <v>575991</v>
      </c>
      <c r="K4981" t="s">
        <v>31</v>
      </c>
      <c r="L4981" t="s">
        <v>660</v>
      </c>
    </row>
    <row r="4982" spans="1:12" x14ac:dyDescent="0.3">
      <c r="A4982" s="1">
        <v>43938</v>
      </c>
      <c r="B4982">
        <v>17</v>
      </c>
      <c r="C4982">
        <v>4</v>
      </c>
      <c r="D4982">
        <v>2020</v>
      </c>
      <c r="G4982" t="s">
        <v>557</v>
      </c>
      <c r="H4982" t="s">
        <v>558</v>
      </c>
      <c r="I4982" t="s">
        <v>559</v>
      </c>
      <c r="J4982">
        <v>575991</v>
      </c>
      <c r="K4982" t="s">
        <v>31</v>
      </c>
      <c r="L4982" t="s">
        <v>660</v>
      </c>
    </row>
    <row r="4983" spans="1:12" x14ac:dyDescent="0.3">
      <c r="A4983" s="1">
        <v>43937</v>
      </c>
      <c r="B4983">
        <v>16</v>
      </c>
      <c r="C4983">
        <v>4</v>
      </c>
      <c r="D4983">
        <v>2020</v>
      </c>
      <c r="G4983" t="s">
        <v>557</v>
      </c>
      <c r="H4983" t="s">
        <v>558</v>
      </c>
      <c r="I4983" t="s">
        <v>559</v>
      </c>
      <c r="J4983">
        <v>575991</v>
      </c>
      <c r="K4983" t="s">
        <v>31</v>
      </c>
      <c r="L4983" t="s">
        <v>660</v>
      </c>
    </row>
    <row r="4984" spans="1:12" x14ac:dyDescent="0.3">
      <c r="A4984" s="1">
        <v>43936</v>
      </c>
      <c r="B4984">
        <v>15</v>
      </c>
      <c r="C4984">
        <v>4</v>
      </c>
      <c r="D4984">
        <v>2020</v>
      </c>
      <c r="G4984" t="s">
        <v>557</v>
      </c>
      <c r="H4984" t="s">
        <v>558</v>
      </c>
      <c r="I4984" t="s">
        <v>559</v>
      </c>
      <c r="J4984">
        <v>575991</v>
      </c>
      <c r="K4984" t="s">
        <v>31</v>
      </c>
      <c r="L4984" t="s">
        <v>660</v>
      </c>
    </row>
    <row r="4985" spans="1:12" x14ac:dyDescent="0.3">
      <c r="A4985" s="1">
        <v>43935</v>
      </c>
      <c r="B4985">
        <v>14</v>
      </c>
      <c r="C4985">
        <v>4</v>
      </c>
      <c r="D4985">
        <v>2020</v>
      </c>
      <c r="G4985" t="s">
        <v>557</v>
      </c>
      <c r="H4985" t="s">
        <v>558</v>
      </c>
      <c r="I4985" t="s">
        <v>559</v>
      </c>
      <c r="J4985">
        <v>575991</v>
      </c>
      <c r="K4985" t="s">
        <v>31</v>
      </c>
      <c r="L4985" t="s">
        <v>660</v>
      </c>
    </row>
    <row r="4986" spans="1:12" x14ac:dyDescent="0.3">
      <c r="A4986" s="1">
        <v>43934</v>
      </c>
      <c r="B4986">
        <v>13</v>
      </c>
      <c r="C4986">
        <v>4</v>
      </c>
      <c r="D4986">
        <v>2020</v>
      </c>
      <c r="G4986" t="s">
        <v>557</v>
      </c>
      <c r="H4986" t="s">
        <v>558</v>
      </c>
      <c r="I4986" t="s">
        <v>559</v>
      </c>
      <c r="J4986">
        <v>575991</v>
      </c>
      <c r="K4986" t="s">
        <v>31</v>
      </c>
      <c r="L4986" t="s">
        <v>660</v>
      </c>
    </row>
    <row r="4987" spans="1:12" x14ac:dyDescent="0.3">
      <c r="A4987" s="1">
        <v>43933</v>
      </c>
      <c r="B4987">
        <v>12</v>
      </c>
      <c r="C4987">
        <v>4</v>
      </c>
      <c r="D4987">
        <v>2020</v>
      </c>
      <c r="G4987" t="s">
        <v>557</v>
      </c>
      <c r="H4987" t="s">
        <v>558</v>
      </c>
      <c r="I4987" t="s">
        <v>559</v>
      </c>
      <c r="J4987">
        <v>575991</v>
      </c>
      <c r="K4987" t="s">
        <v>31</v>
      </c>
      <c r="L4987" t="s">
        <v>660</v>
      </c>
    </row>
    <row r="4988" spans="1:12" x14ac:dyDescent="0.3">
      <c r="A4988" s="1">
        <v>43932</v>
      </c>
      <c r="B4988">
        <v>11</v>
      </c>
      <c r="C4988">
        <v>4</v>
      </c>
      <c r="D4988">
        <v>2020</v>
      </c>
      <c r="G4988" t="s">
        <v>557</v>
      </c>
      <c r="H4988" t="s">
        <v>558</v>
      </c>
      <c r="I4988" t="s">
        <v>559</v>
      </c>
      <c r="J4988">
        <v>575991</v>
      </c>
      <c r="K4988" t="s">
        <v>31</v>
      </c>
      <c r="L4988" t="s">
        <v>660</v>
      </c>
    </row>
    <row r="4989" spans="1:12" x14ac:dyDescent="0.3">
      <c r="A4989" s="1">
        <v>43931</v>
      </c>
      <c r="B4989">
        <v>10</v>
      </c>
      <c r="C4989">
        <v>4</v>
      </c>
      <c r="D4989">
        <v>2020</v>
      </c>
      <c r="G4989" t="s">
        <v>557</v>
      </c>
      <c r="H4989" t="s">
        <v>558</v>
      </c>
      <c r="I4989" t="s">
        <v>559</v>
      </c>
      <c r="J4989">
        <v>575991</v>
      </c>
      <c r="K4989" t="s">
        <v>31</v>
      </c>
      <c r="L4989" t="s">
        <v>660</v>
      </c>
    </row>
    <row r="4990" spans="1:12" x14ac:dyDescent="0.3">
      <c r="A4990" s="1">
        <v>43930</v>
      </c>
      <c r="B4990">
        <v>9</v>
      </c>
      <c r="C4990">
        <v>4</v>
      </c>
      <c r="D4990">
        <v>2020</v>
      </c>
      <c r="G4990" t="s">
        <v>557</v>
      </c>
      <c r="H4990" t="s">
        <v>558</v>
      </c>
      <c r="I4990" t="s">
        <v>559</v>
      </c>
      <c r="J4990">
        <v>575991</v>
      </c>
      <c r="K4990" t="s">
        <v>31</v>
      </c>
      <c r="L4990" t="s">
        <v>660</v>
      </c>
    </row>
    <row r="4991" spans="1:12" x14ac:dyDescent="0.3">
      <c r="A4991" s="1">
        <v>43929</v>
      </c>
      <c r="B4991">
        <v>8</v>
      </c>
      <c r="C4991">
        <v>4</v>
      </c>
      <c r="D4991">
        <v>2020</v>
      </c>
      <c r="G4991" t="s">
        <v>557</v>
      </c>
      <c r="H4991" t="s">
        <v>558</v>
      </c>
      <c r="I4991" t="s">
        <v>559</v>
      </c>
      <c r="J4991">
        <v>575991</v>
      </c>
      <c r="K4991" t="s">
        <v>31</v>
      </c>
      <c r="L4991" t="s">
        <v>660</v>
      </c>
    </row>
    <row r="4992" spans="1:12" x14ac:dyDescent="0.3">
      <c r="A4992" s="1">
        <v>43928</v>
      </c>
      <c r="B4992">
        <v>7</v>
      </c>
      <c r="C4992">
        <v>4</v>
      </c>
      <c r="D4992">
        <v>2020</v>
      </c>
      <c r="G4992" t="s">
        <v>557</v>
      </c>
      <c r="H4992" t="s">
        <v>558</v>
      </c>
      <c r="I4992" t="s">
        <v>559</v>
      </c>
      <c r="J4992">
        <v>575991</v>
      </c>
      <c r="K4992" t="s">
        <v>31</v>
      </c>
      <c r="L4992" t="s">
        <v>660</v>
      </c>
    </row>
    <row r="4993" spans="1:12" x14ac:dyDescent="0.3">
      <c r="A4993" s="1">
        <v>43927</v>
      </c>
      <c r="B4993">
        <v>6</v>
      </c>
      <c r="C4993">
        <v>4</v>
      </c>
      <c r="D4993">
        <v>2020</v>
      </c>
      <c r="G4993" t="s">
        <v>557</v>
      </c>
      <c r="H4993" t="s">
        <v>558</v>
      </c>
      <c r="I4993" t="s">
        <v>559</v>
      </c>
      <c r="J4993">
        <v>575991</v>
      </c>
      <c r="K4993" t="s">
        <v>31</v>
      </c>
      <c r="L4993" t="s">
        <v>660</v>
      </c>
    </row>
    <row r="4994" spans="1:12" x14ac:dyDescent="0.3">
      <c r="A4994" s="1">
        <v>43926</v>
      </c>
      <c r="B4994">
        <v>5</v>
      </c>
      <c r="C4994">
        <v>4</v>
      </c>
      <c r="D4994">
        <v>2020</v>
      </c>
      <c r="G4994" t="s">
        <v>557</v>
      </c>
      <c r="H4994" t="s">
        <v>558</v>
      </c>
      <c r="I4994" t="s">
        <v>559</v>
      </c>
      <c r="J4994">
        <v>575991</v>
      </c>
      <c r="K4994" t="s">
        <v>31</v>
      </c>
      <c r="L4994" t="s">
        <v>660</v>
      </c>
    </row>
    <row r="4995" spans="1:12" x14ac:dyDescent="0.3">
      <c r="A4995" s="1">
        <v>43925</v>
      </c>
      <c r="B4995">
        <v>4</v>
      </c>
      <c r="C4995">
        <v>4</v>
      </c>
      <c r="D4995">
        <v>2020</v>
      </c>
      <c r="F4995">
        <v>1</v>
      </c>
      <c r="G4995" t="s">
        <v>557</v>
      </c>
      <c r="H4995" t="s">
        <v>558</v>
      </c>
      <c r="I4995" t="s">
        <v>559</v>
      </c>
      <c r="J4995">
        <v>575991</v>
      </c>
      <c r="K4995" t="s">
        <v>31</v>
      </c>
      <c r="L4995" t="s">
        <v>660</v>
      </c>
    </row>
    <row r="4996" spans="1:12" x14ac:dyDescent="0.3">
      <c r="A4996" s="1">
        <v>43924</v>
      </c>
      <c r="B4996">
        <v>3</v>
      </c>
      <c r="C4996">
        <v>4</v>
      </c>
      <c r="D4996">
        <v>2020</v>
      </c>
      <c r="G4996" t="s">
        <v>557</v>
      </c>
      <c r="H4996" t="s">
        <v>558</v>
      </c>
      <c r="I4996" t="s">
        <v>559</v>
      </c>
      <c r="J4996">
        <v>575991</v>
      </c>
      <c r="K4996" t="s">
        <v>31</v>
      </c>
      <c r="L4996" t="s">
        <v>660</v>
      </c>
    </row>
    <row r="4997" spans="1:12" x14ac:dyDescent="0.3">
      <c r="A4997" s="1">
        <v>43923</v>
      </c>
      <c r="B4997">
        <v>2</v>
      </c>
      <c r="C4997">
        <v>4</v>
      </c>
      <c r="D4997">
        <v>2020</v>
      </c>
      <c r="G4997" t="s">
        <v>557</v>
      </c>
      <c r="H4997" t="s">
        <v>558</v>
      </c>
      <c r="I4997" t="s">
        <v>559</v>
      </c>
      <c r="J4997">
        <v>575991</v>
      </c>
      <c r="K4997" t="s">
        <v>31</v>
      </c>
      <c r="L4997" t="s">
        <v>660</v>
      </c>
    </row>
    <row r="4998" spans="1:12" x14ac:dyDescent="0.3">
      <c r="A4998" s="1">
        <v>43922</v>
      </c>
      <c r="B4998">
        <v>1</v>
      </c>
      <c r="C4998">
        <v>4</v>
      </c>
      <c r="D4998">
        <v>2020</v>
      </c>
      <c r="E4998">
        <v>2</v>
      </c>
      <c r="G4998" t="s">
        <v>557</v>
      </c>
      <c r="H4998" t="s">
        <v>558</v>
      </c>
      <c r="I4998" t="s">
        <v>559</v>
      </c>
      <c r="J4998">
        <v>575991</v>
      </c>
      <c r="K4998" t="s">
        <v>31</v>
      </c>
      <c r="L4998" t="s">
        <v>660</v>
      </c>
    </row>
    <row r="4999" spans="1:12" x14ac:dyDescent="0.3">
      <c r="A4999" s="1">
        <v>43921</v>
      </c>
      <c r="B4999">
        <v>31</v>
      </c>
      <c r="C4999">
        <v>3</v>
      </c>
      <c r="D4999">
        <v>2020</v>
      </c>
      <c r="G4999" t="s">
        <v>557</v>
      </c>
      <c r="H4999" t="s">
        <v>558</v>
      </c>
      <c r="I4999" t="s">
        <v>559</v>
      </c>
      <c r="J4999">
        <v>575991</v>
      </c>
      <c r="K4999" t="s">
        <v>31</v>
      </c>
      <c r="L4999" t="s">
        <v>660</v>
      </c>
    </row>
    <row r="5000" spans="1:12" x14ac:dyDescent="0.3">
      <c r="A5000" s="1">
        <v>43920</v>
      </c>
      <c r="B5000">
        <v>30</v>
      </c>
      <c r="C5000">
        <v>3</v>
      </c>
      <c r="D5000">
        <v>2020</v>
      </c>
      <c r="G5000" t="s">
        <v>557</v>
      </c>
      <c r="H5000" t="s">
        <v>558</v>
      </c>
      <c r="I5000" t="s">
        <v>559</v>
      </c>
      <c r="J5000">
        <v>575991</v>
      </c>
      <c r="K5000" t="s">
        <v>31</v>
      </c>
      <c r="L5000" t="s">
        <v>660</v>
      </c>
    </row>
    <row r="5001" spans="1:12" x14ac:dyDescent="0.3">
      <c r="A5001" s="1">
        <v>43919</v>
      </c>
      <c r="B5001">
        <v>29</v>
      </c>
      <c r="C5001">
        <v>3</v>
      </c>
      <c r="D5001">
        <v>2020</v>
      </c>
      <c r="G5001" t="s">
        <v>557</v>
      </c>
      <c r="H5001" t="s">
        <v>558</v>
      </c>
      <c r="I5001" t="s">
        <v>559</v>
      </c>
      <c r="J5001">
        <v>575991</v>
      </c>
      <c r="K5001" t="s">
        <v>31</v>
      </c>
      <c r="L5001" t="s">
        <v>660</v>
      </c>
    </row>
    <row r="5002" spans="1:12" x14ac:dyDescent="0.3">
      <c r="A5002" s="1">
        <v>43918</v>
      </c>
      <c r="B5002">
        <v>28</v>
      </c>
      <c r="C5002">
        <v>3</v>
      </c>
      <c r="D5002">
        <v>2020</v>
      </c>
      <c r="G5002" t="s">
        <v>557</v>
      </c>
      <c r="H5002" t="s">
        <v>558</v>
      </c>
      <c r="I5002" t="s">
        <v>559</v>
      </c>
      <c r="J5002">
        <v>575991</v>
      </c>
      <c r="K5002" t="s">
        <v>31</v>
      </c>
      <c r="L5002" t="s">
        <v>660</v>
      </c>
    </row>
    <row r="5003" spans="1:12" x14ac:dyDescent="0.3">
      <c r="A5003" s="1">
        <v>43917</v>
      </c>
      <c r="B5003">
        <v>27</v>
      </c>
      <c r="C5003">
        <v>3</v>
      </c>
      <c r="D5003">
        <v>2020</v>
      </c>
      <c r="G5003" t="s">
        <v>557</v>
      </c>
      <c r="H5003" t="s">
        <v>558</v>
      </c>
      <c r="I5003" t="s">
        <v>559</v>
      </c>
      <c r="J5003">
        <v>575991</v>
      </c>
      <c r="K5003" t="s">
        <v>31</v>
      </c>
      <c r="L5003" t="s">
        <v>660</v>
      </c>
    </row>
    <row r="5004" spans="1:12" x14ac:dyDescent="0.3">
      <c r="A5004" s="1">
        <v>43916</v>
      </c>
      <c r="B5004">
        <v>26</v>
      </c>
      <c r="C5004">
        <v>3</v>
      </c>
      <c r="D5004">
        <v>2020</v>
      </c>
      <c r="G5004" t="s">
        <v>557</v>
      </c>
      <c r="H5004" t="s">
        <v>558</v>
      </c>
      <c r="I5004" t="s">
        <v>559</v>
      </c>
      <c r="J5004">
        <v>575991</v>
      </c>
      <c r="K5004" t="s">
        <v>31</v>
      </c>
      <c r="L5004" t="s">
        <v>660</v>
      </c>
    </row>
    <row r="5005" spans="1:12" x14ac:dyDescent="0.3">
      <c r="A5005" s="1">
        <v>43915</v>
      </c>
      <c r="B5005">
        <v>25</v>
      </c>
      <c r="C5005">
        <v>3</v>
      </c>
      <c r="D5005">
        <v>2020</v>
      </c>
      <c r="E5005">
        <v>2</v>
      </c>
      <c r="G5005" t="s">
        <v>557</v>
      </c>
      <c r="H5005" t="s">
        <v>558</v>
      </c>
      <c r="I5005" t="s">
        <v>559</v>
      </c>
      <c r="J5005">
        <v>575991</v>
      </c>
      <c r="K5005" t="s">
        <v>31</v>
      </c>
      <c r="L5005" t="s">
        <v>660</v>
      </c>
    </row>
    <row r="5006" spans="1:12" x14ac:dyDescent="0.3">
      <c r="A5006" s="1">
        <v>43914</v>
      </c>
      <c r="B5006">
        <v>24</v>
      </c>
      <c r="C5006">
        <v>3</v>
      </c>
      <c r="D5006">
        <v>2020</v>
      </c>
      <c r="E5006">
        <v>1</v>
      </c>
      <c r="G5006" t="s">
        <v>557</v>
      </c>
      <c r="H5006" t="s">
        <v>558</v>
      </c>
      <c r="I5006" t="s">
        <v>559</v>
      </c>
      <c r="J5006">
        <v>575991</v>
      </c>
      <c r="K5006" t="s">
        <v>31</v>
      </c>
      <c r="L5006" t="s">
        <v>660</v>
      </c>
    </row>
    <row r="5007" spans="1:12" x14ac:dyDescent="0.3">
      <c r="A5007" s="1">
        <v>43913</v>
      </c>
      <c r="B5007">
        <v>23</v>
      </c>
      <c r="C5007">
        <v>3</v>
      </c>
      <c r="D5007">
        <v>2020</v>
      </c>
      <c r="G5007" t="s">
        <v>557</v>
      </c>
      <c r="H5007" t="s">
        <v>558</v>
      </c>
      <c r="I5007" t="s">
        <v>559</v>
      </c>
      <c r="J5007">
        <v>575991</v>
      </c>
      <c r="K5007" t="s">
        <v>31</v>
      </c>
      <c r="L5007" t="s">
        <v>660</v>
      </c>
    </row>
    <row r="5008" spans="1:12" x14ac:dyDescent="0.3">
      <c r="A5008" s="1">
        <v>43912</v>
      </c>
      <c r="B5008">
        <v>22</v>
      </c>
      <c r="C5008">
        <v>3</v>
      </c>
      <c r="D5008">
        <v>2020</v>
      </c>
      <c r="E5008">
        <v>4</v>
      </c>
      <c r="G5008" t="s">
        <v>557</v>
      </c>
      <c r="H5008" t="s">
        <v>558</v>
      </c>
      <c r="I5008" t="s">
        <v>559</v>
      </c>
      <c r="J5008">
        <v>575991</v>
      </c>
      <c r="K5008" t="s">
        <v>31</v>
      </c>
      <c r="L5008" t="s">
        <v>660</v>
      </c>
    </row>
    <row r="5009" spans="1:12" x14ac:dyDescent="0.3">
      <c r="A5009" s="1">
        <v>43911</v>
      </c>
      <c r="B5009">
        <v>21</v>
      </c>
      <c r="C5009">
        <v>3</v>
      </c>
      <c r="D5009">
        <v>2020</v>
      </c>
      <c r="G5009" t="s">
        <v>557</v>
      </c>
      <c r="H5009" t="s">
        <v>558</v>
      </c>
      <c r="I5009" t="s">
        <v>559</v>
      </c>
      <c r="J5009">
        <v>575991</v>
      </c>
      <c r="K5009" t="s">
        <v>31</v>
      </c>
      <c r="L5009" t="s">
        <v>660</v>
      </c>
    </row>
    <row r="5010" spans="1:12" x14ac:dyDescent="0.3">
      <c r="A5010" s="1">
        <v>43905</v>
      </c>
      <c r="B5010">
        <v>15</v>
      </c>
      <c r="C5010">
        <v>3</v>
      </c>
      <c r="D5010">
        <v>2020</v>
      </c>
      <c r="E5010">
        <v>1</v>
      </c>
      <c r="G5010" t="s">
        <v>557</v>
      </c>
      <c r="H5010" t="s">
        <v>558</v>
      </c>
      <c r="I5010" t="s">
        <v>559</v>
      </c>
      <c r="J5010">
        <v>575991</v>
      </c>
      <c r="K5010" t="s">
        <v>31</v>
      </c>
      <c r="L5010" t="s">
        <v>660</v>
      </c>
    </row>
    <row r="5011" spans="1:12" x14ac:dyDescent="0.3">
      <c r="A5011" s="1">
        <v>43954</v>
      </c>
      <c r="B5011">
        <v>3</v>
      </c>
      <c r="C5011">
        <v>5</v>
      </c>
      <c r="D5011">
        <v>2020</v>
      </c>
      <c r="G5011" t="s">
        <v>566</v>
      </c>
      <c r="H5011" t="s">
        <v>567</v>
      </c>
      <c r="I5011" t="s">
        <v>568</v>
      </c>
      <c r="J5011">
        <v>16906283</v>
      </c>
      <c r="K5011" t="s">
        <v>14</v>
      </c>
      <c r="L5011" t="s">
        <v>660</v>
      </c>
    </row>
    <row r="5012" spans="1:12" x14ac:dyDescent="0.3">
      <c r="A5012" s="1">
        <v>43953</v>
      </c>
      <c r="B5012">
        <v>2</v>
      </c>
      <c r="C5012">
        <v>5</v>
      </c>
      <c r="D5012">
        <v>2020</v>
      </c>
      <c r="E5012">
        <v>1</v>
      </c>
      <c r="G5012" t="s">
        <v>566</v>
      </c>
      <c r="H5012" t="s">
        <v>567</v>
      </c>
      <c r="I5012" t="s">
        <v>568</v>
      </c>
      <c r="J5012">
        <v>16906283</v>
      </c>
      <c r="K5012" t="s">
        <v>14</v>
      </c>
      <c r="L5012" t="s">
        <v>660</v>
      </c>
    </row>
    <row r="5013" spans="1:12" x14ac:dyDescent="0.3">
      <c r="A5013" s="1">
        <v>43952</v>
      </c>
      <c r="B5013">
        <v>1</v>
      </c>
      <c r="C5013">
        <v>5</v>
      </c>
      <c r="D5013">
        <v>2020</v>
      </c>
      <c r="G5013" t="s">
        <v>566</v>
      </c>
      <c r="H5013" t="s">
        <v>567</v>
      </c>
      <c r="I5013" t="s">
        <v>568</v>
      </c>
      <c r="J5013">
        <v>16906283</v>
      </c>
      <c r="K5013" t="s">
        <v>14</v>
      </c>
      <c r="L5013" t="s">
        <v>660</v>
      </c>
    </row>
    <row r="5014" spans="1:12" x14ac:dyDescent="0.3">
      <c r="A5014" s="1">
        <v>43951</v>
      </c>
      <c r="B5014">
        <v>30</v>
      </c>
      <c r="C5014">
        <v>4</v>
      </c>
      <c r="D5014">
        <v>2020</v>
      </c>
      <c r="G5014" t="s">
        <v>566</v>
      </c>
      <c r="H5014" t="s">
        <v>567</v>
      </c>
      <c r="I5014" t="s">
        <v>568</v>
      </c>
      <c r="J5014">
        <v>16906283</v>
      </c>
      <c r="K5014" t="s">
        <v>14</v>
      </c>
      <c r="L5014" t="s">
        <v>660</v>
      </c>
    </row>
    <row r="5015" spans="1:12" x14ac:dyDescent="0.3">
      <c r="A5015" s="1">
        <v>43950</v>
      </c>
      <c r="B5015">
        <v>29</v>
      </c>
      <c r="C5015">
        <v>4</v>
      </c>
      <c r="D5015">
        <v>2020</v>
      </c>
      <c r="G5015" t="s">
        <v>566</v>
      </c>
      <c r="H5015" t="s">
        <v>567</v>
      </c>
      <c r="I5015" t="s">
        <v>568</v>
      </c>
      <c r="J5015">
        <v>16906283</v>
      </c>
      <c r="K5015" t="s">
        <v>14</v>
      </c>
      <c r="L5015" t="s">
        <v>660</v>
      </c>
    </row>
    <row r="5016" spans="1:12" x14ac:dyDescent="0.3">
      <c r="A5016" s="1">
        <v>43949</v>
      </c>
      <c r="B5016">
        <v>28</v>
      </c>
      <c r="C5016">
        <v>4</v>
      </c>
      <c r="D5016">
        <v>2020</v>
      </c>
      <c r="G5016" t="s">
        <v>566</v>
      </c>
      <c r="H5016" t="s">
        <v>567</v>
      </c>
      <c r="I5016" t="s">
        <v>568</v>
      </c>
      <c r="J5016">
        <v>16906283</v>
      </c>
      <c r="K5016" t="s">
        <v>14</v>
      </c>
      <c r="L5016" t="s">
        <v>660</v>
      </c>
    </row>
    <row r="5017" spans="1:12" x14ac:dyDescent="0.3">
      <c r="A5017" s="1">
        <v>43948</v>
      </c>
      <c r="B5017">
        <v>27</v>
      </c>
      <c r="C5017">
        <v>4</v>
      </c>
      <c r="D5017">
        <v>2020</v>
      </c>
      <c r="E5017">
        <v>1</v>
      </c>
      <c r="G5017" t="s">
        <v>566</v>
      </c>
      <c r="H5017" t="s">
        <v>567</v>
      </c>
      <c r="I5017" t="s">
        <v>568</v>
      </c>
      <c r="J5017">
        <v>16906283</v>
      </c>
      <c r="K5017" t="s">
        <v>14</v>
      </c>
      <c r="L5017" t="s">
        <v>660</v>
      </c>
    </row>
    <row r="5018" spans="1:12" x14ac:dyDescent="0.3">
      <c r="A5018" s="1">
        <v>43947</v>
      </c>
      <c r="B5018">
        <v>26</v>
      </c>
      <c r="C5018">
        <v>4</v>
      </c>
      <c r="D5018">
        <v>2020</v>
      </c>
      <c r="G5018" t="s">
        <v>566</v>
      </c>
      <c r="H5018" t="s">
        <v>567</v>
      </c>
      <c r="I5018" t="s">
        <v>568</v>
      </c>
      <c r="J5018">
        <v>16906283</v>
      </c>
      <c r="K5018" t="s">
        <v>14</v>
      </c>
      <c r="L5018" t="s">
        <v>660</v>
      </c>
    </row>
    <row r="5019" spans="1:12" x14ac:dyDescent="0.3">
      <c r="A5019" s="1">
        <v>43946</v>
      </c>
      <c r="B5019">
        <v>25</v>
      </c>
      <c r="C5019">
        <v>4</v>
      </c>
      <c r="D5019">
        <v>2020</v>
      </c>
      <c r="G5019" t="s">
        <v>566</v>
      </c>
      <c r="H5019" t="s">
        <v>567</v>
      </c>
      <c r="I5019" t="s">
        <v>568</v>
      </c>
      <c r="J5019">
        <v>16906283</v>
      </c>
      <c r="K5019" t="s">
        <v>14</v>
      </c>
      <c r="L5019" t="s">
        <v>660</v>
      </c>
    </row>
    <row r="5020" spans="1:12" x14ac:dyDescent="0.3">
      <c r="A5020" s="1">
        <v>43945</v>
      </c>
      <c r="B5020">
        <v>24</v>
      </c>
      <c r="C5020">
        <v>4</v>
      </c>
      <c r="D5020">
        <v>2020</v>
      </c>
      <c r="G5020" t="s">
        <v>566</v>
      </c>
      <c r="H5020" t="s">
        <v>567</v>
      </c>
      <c r="I5020" t="s">
        <v>568</v>
      </c>
      <c r="J5020">
        <v>16906283</v>
      </c>
      <c r="K5020" t="s">
        <v>14</v>
      </c>
      <c r="L5020" t="s">
        <v>660</v>
      </c>
    </row>
    <row r="5021" spans="1:12" x14ac:dyDescent="0.3">
      <c r="A5021" s="1">
        <v>43944</v>
      </c>
      <c r="B5021">
        <v>23</v>
      </c>
      <c r="C5021">
        <v>4</v>
      </c>
      <c r="D5021">
        <v>2020</v>
      </c>
      <c r="G5021" t="s">
        <v>566</v>
      </c>
      <c r="H5021" t="s">
        <v>567</v>
      </c>
      <c r="I5021" t="s">
        <v>568</v>
      </c>
      <c r="J5021">
        <v>16906283</v>
      </c>
      <c r="K5021" t="s">
        <v>14</v>
      </c>
      <c r="L5021" t="s">
        <v>660</v>
      </c>
    </row>
    <row r="5022" spans="1:12" x14ac:dyDescent="0.3">
      <c r="A5022" s="1">
        <v>43943</v>
      </c>
      <c r="B5022">
        <v>22</v>
      </c>
      <c r="C5022">
        <v>4</v>
      </c>
      <c r="D5022">
        <v>2020</v>
      </c>
      <c r="E5022">
        <v>3</v>
      </c>
      <c r="G5022" t="s">
        <v>566</v>
      </c>
      <c r="H5022" t="s">
        <v>567</v>
      </c>
      <c r="I5022" t="s">
        <v>568</v>
      </c>
      <c r="J5022">
        <v>16906283</v>
      </c>
      <c r="K5022" t="s">
        <v>14</v>
      </c>
      <c r="L5022" t="s">
        <v>660</v>
      </c>
    </row>
    <row r="5023" spans="1:12" x14ac:dyDescent="0.3">
      <c r="A5023" s="1">
        <v>43942</v>
      </c>
      <c r="B5023">
        <v>21</v>
      </c>
      <c r="C5023">
        <v>4</v>
      </c>
      <c r="D5023">
        <v>2020</v>
      </c>
      <c r="G5023" t="s">
        <v>566</v>
      </c>
      <c r="H5023" t="s">
        <v>567</v>
      </c>
      <c r="I5023" t="s">
        <v>568</v>
      </c>
      <c r="J5023">
        <v>16906283</v>
      </c>
      <c r="K5023" t="s">
        <v>14</v>
      </c>
      <c r="L5023" t="s">
        <v>660</v>
      </c>
    </row>
    <row r="5024" spans="1:12" x14ac:dyDescent="0.3">
      <c r="A5024" s="1">
        <v>43941</v>
      </c>
      <c r="B5024">
        <v>20</v>
      </c>
      <c r="C5024">
        <v>4</v>
      </c>
      <c r="D5024">
        <v>2020</v>
      </c>
      <c r="E5024">
        <v>1</v>
      </c>
      <c r="F5024">
        <v>1</v>
      </c>
      <c r="G5024" t="s">
        <v>566</v>
      </c>
      <c r="H5024" t="s">
        <v>567</v>
      </c>
      <c r="I5024" t="s">
        <v>568</v>
      </c>
      <c r="J5024">
        <v>16906283</v>
      </c>
      <c r="K5024" t="s">
        <v>14</v>
      </c>
      <c r="L5024" t="s">
        <v>660</v>
      </c>
    </row>
    <row r="5025" spans="1:12" x14ac:dyDescent="0.3">
      <c r="A5025" s="1">
        <v>43940</v>
      </c>
      <c r="B5025">
        <v>19</v>
      </c>
      <c r="C5025">
        <v>4</v>
      </c>
      <c r="D5025">
        <v>2020</v>
      </c>
      <c r="G5025" t="s">
        <v>566</v>
      </c>
      <c r="H5025" t="s">
        <v>567</v>
      </c>
      <c r="I5025" t="s">
        <v>568</v>
      </c>
      <c r="J5025">
        <v>16906283</v>
      </c>
      <c r="K5025" t="s">
        <v>14</v>
      </c>
      <c r="L5025" t="s">
        <v>660</v>
      </c>
    </row>
    <row r="5026" spans="1:12" x14ac:dyDescent="0.3">
      <c r="A5026" s="1">
        <v>43939</v>
      </c>
      <c r="B5026">
        <v>18</v>
      </c>
      <c r="C5026">
        <v>4</v>
      </c>
      <c r="D5026">
        <v>2020</v>
      </c>
      <c r="E5026">
        <v>5</v>
      </c>
      <c r="G5026" t="s">
        <v>566</v>
      </c>
      <c r="H5026" t="s">
        <v>567</v>
      </c>
      <c r="I5026" t="s">
        <v>568</v>
      </c>
      <c r="J5026">
        <v>16906283</v>
      </c>
      <c r="K5026" t="s">
        <v>14</v>
      </c>
      <c r="L5026" t="s">
        <v>660</v>
      </c>
    </row>
    <row r="5027" spans="1:12" x14ac:dyDescent="0.3">
      <c r="A5027" s="1">
        <v>43938</v>
      </c>
      <c r="B5027">
        <v>17</v>
      </c>
      <c r="C5027">
        <v>4</v>
      </c>
      <c r="D5027">
        <v>2020</v>
      </c>
      <c r="G5027" t="s">
        <v>566</v>
      </c>
      <c r="H5027" t="s">
        <v>567</v>
      </c>
      <c r="I5027" t="s">
        <v>568</v>
      </c>
      <c r="J5027">
        <v>16906283</v>
      </c>
      <c r="K5027" t="s">
        <v>14</v>
      </c>
      <c r="L5027" t="s">
        <v>660</v>
      </c>
    </row>
    <row r="5028" spans="1:12" x14ac:dyDescent="0.3">
      <c r="A5028" s="1">
        <v>43937</v>
      </c>
      <c r="B5028">
        <v>16</v>
      </c>
      <c r="C5028">
        <v>4</v>
      </c>
      <c r="D5028">
        <v>2020</v>
      </c>
      <c r="E5028">
        <v>4</v>
      </c>
      <c r="G5028" t="s">
        <v>566</v>
      </c>
      <c r="H5028" t="s">
        <v>567</v>
      </c>
      <c r="I5028" t="s">
        <v>568</v>
      </c>
      <c r="J5028">
        <v>16906283</v>
      </c>
      <c r="K5028" t="s">
        <v>14</v>
      </c>
      <c r="L5028" t="s">
        <v>660</v>
      </c>
    </row>
    <row r="5029" spans="1:12" x14ac:dyDescent="0.3">
      <c r="A5029" s="1">
        <v>43936</v>
      </c>
      <c r="B5029">
        <v>15</v>
      </c>
      <c r="C5029">
        <v>4</v>
      </c>
      <c r="D5029">
        <v>2020</v>
      </c>
      <c r="E5029">
        <v>4</v>
      </c>
      <c r="G5029" t="s">
        <v>566</v>
      </c>
      <c r="H5029" t="s">
        <v>567</v>
      </c>
      <c r="I5029" t="s">
        <v>568</v>
      </c>
      <c r="J5029">
        <v>16906283</v>
      </c>
      <c r="K5029" t="s">
        <v>14</v>
      </c>
      <c r="L5029" t="s">
        <v>660</v>
      </c>
    </row>
    <row r="5030" spans="1:12" x14ac:dyDescent="0.3">
      <c r="A5030" s="1">
        <v>43935</v>
      </c>
      <c r="B5030">
        <v>14</v>
      </c>
      <c r="C5030">
        <v>4</v>
      </c>
      <c r="D5030">
        <v>2020</v>
      </c>
      <c r="G5030" t="s">
        <v>566</v>
      </c>
      <c r="H5030" t="s">
        <v>567</v>
      </c>
      <c r="I5030" t="s">
        <v>568</v>
      </c>
      <c r="J5030">
        <v>16906283</v>
      </c>
      <c r="K5030" t="s">
        <v>14</v>
      </c>
      <c r="L5030" t="s">
        <v>660</v>
      </c>
    </row>
    <row r="5031" spans="1:12" x14ac:dyDescent="0.3">
      <c r="A5031" s="1">
        <v>43934</v>
      </c>
      <c r="B5031">
        <v>13</v>
      </c>
      <c r="C5031">
        <v>4</v>
      </c>
      <c r="D5031">
        <v>2020</v>
      </c>
      <c r="G5031" t="s">
        <v>566</v>
      </c>
      <c r="H5031" t="s">
        <v>567</v>
      </c>
      <c r="I5031" t="s">
        <v>568</v>
      </c>
      <c r="J5031">
        <v>16906283</v>
      </c>
      <c r="K5031" t="s">
        <v>14</v>
      </c>
      <c r="L5031" t="s">
        <v>660</v>
      </c>
    </row>
    <row r="5032" spans="1:12" x14ac:dyDescent="0.3">
      <c r="A5032" s="1">
        <v>43933</v>
      </c>
      <c r="B5032">
        <v>12</v>
      </c>
      <c r="C5032">
        <v>4</v>
      </c>
      <c r="D5032">
        <v>2020</v>
      </c>
      <c r="E5032">
        <v>6</v>
      </c>
      <c r="G5032" t="s">
        <v>566</v>
      </c>
      <c r="H5032" t="s">
        <v>567</v>
      </c>
      <c r="I5032" t="s">
        <v>568</v>
      </c>
      <c r="J5032">
        <v>16906283</v>
      </c>
      <c r="K5032" t="s">
        <v>14</v>
      </c>
      <c r="L5032" t="s">
        <v>660</v>
      </c>
    </row>
    <row r="5033" spans="1:12" x14ac:dyDescent="0.3">
      <c r="A5033" s="1">
        <v>43932</v>
      </c>
      <c r="B5033">
        <v>11</v>
      </c>
      <c r="C5033">
        <v>4</v>
      </c>
      <c r="D5033">
        <v>2020</v>
      </c>
      <c r="G5033" t="s">
        <v>566</v>
      </c>
      <c r="H5033" t="s">
        <v>567</v>
      </c>
      <c r="I5033" t="s">
        <v>568</v>
      </c>
      <c r="J5033">
        <v>16906283</v>
      </c>
      <c r="K5033" t="s">
        <v>14</v>
      </c>
      <c r="L5033" t="s">
        <v>660</v>
      </c>
    </row>
    <row r="5034" spans="1:12" x14ac:dyDescent="0.3">
      <c r="A5034" s="1">
        <v>43931</v>
      </c>
      <c r="B5034">
        <v>10</v>
      </c>
      <c r="C5034">
        <v>4</v>
      </c>
      <c r="D5034">
        <v>2020</v>
      </c>
      <c r="G5034" t="s">
        <v>566</v>
      </c>
      <c r="H5034" t="s">
        <v>567</v>
      </c>
      <c r="I5034" t="s">
        <v>568</v>
      </c>
      <c r="J5034">
        <v>16906283</v>
      </c>
      <c r="K5034" t="s">
        <v>14</v>
      </c>
      <c r="L5034" t="s">
        <v>660</v>
      </c>
    </row>
    <row r="5035" spans="1:12" x14ac:dyDescent="0.3">
      <c r="A5035" s="1">
        <v>43930</v>
      </c>
      <c r="B5035">
        <v>9</v>
      </c>
      <c r="C5035">
        <v>4</v>
      </c>
      <c r="D5035">
        <v>2020</v>
      </c>
      <c r="G5035" t="s">
        <v>566</v>
      </c>
      <c r="H5035" t="s">
        <v>567</v>
      </c>
      <c r="I5035" t="s">
        <v>568</v>
      </c>
      <c r="J5035">
        <v>16906283</v>
      </c>
      <c r="K5035" t="s">
        <v>14</v>
      </c>
      <c r="L5035" t="s">
        <v>660</v>
      </c>
    </row>
    <row r="5036" spans="1:12" x14ac:dyDescent="0.3">
      <c r="A5036" s="1">
        <v>43929</v>
      </c>
      <c r="B5036">
        <v>8</v>
      </c>
      <c r="C5036">
        <v>4</v>
      </c>
      <c r="D5036">
        <v>2020</v>
      </c>
      <c r="G5036" t="s">
        <v>566</v>
      </c>
      <c r="H5036" t="s">
        <v>567</v>
      </c>
      <c r="I5036" t="s">
        <v>568</v>
      </c>
      <c r="J5036">
        <v>16906283</v>
      </c>
      <c r="K5036" t="s">
        <v>14</v>
      </c>
      <c r="L5036" t="s">
        <v>660</v>
      </c>
    </row>
    <row r="5037" spans="1:12" x14ac:dyDescent="0.3">
      <c r="A5037" s="1">
        <v>43928</v>
      </c>
      <c r="B5037">
        <v>7</v>
      </c>
      <c r="C5037">
        <v>4</v>
      </c>
      <c r="D5037">
        <v>2020</v>
      </c>
      <c r="G5037" t="s">
        <v>566</v>
      </c>
      <c r="H5037" t="s">
        <v>567</v>
      </c>
      <c r="I5037" t="s">
        <v>568</v>
      </c>
      <c r="J5037">
        <v>16906283</v>
      </c>
      <c r="K5037" t="s">
        <v>14</v>
      </c>
      <c r="L5037" t="s">
        <v>660</v>
      </c>
    </row>
    <row r="5038" spans="1:12" x14ac:dyDescent="0.3">
      <c r="A5038" s="1">
        <v>43927</v>
      </c>
      <c r="B5038">
        <v>6</v>
      </c>
      <c r="C5038">
        <v>4</v>
      </c>
      <c r="D5038">
        <v>2020</v>
      </c>
      <c r="E5038">
        <v>3</v>
      </c>
      <c r="G5038" t="s">
        <v>566</v>
      </c>
      <c r="H5038" t="s">
        <v>567</v>
      </c>
      <c r="I5038" t="s">
        <v>568</v>
      </c>
      <c r="J5038">
        <v>16906283</v>
      </c>
      <c r="K5038" t="s">
        <v>14</v>
      </c>
      <c r="L5038" t="s">
        <v>660</v>
      </c>
    </row>
    <row r="5039" spans="1:12" x14ac:dyDescent="0.3">
      <c r="A5039" s="1">
        <v>43926</v>
      </c>
      <c r="B5039">
        <v>5</v>
      </c>
      <c r="C5039">
        <v>4</v>
      </c>
      <c r="D5039">
        <v>2020</v>
      </c>
      <c r="G5039" t="s">
        <v>566</v>
      </c>
      <c r="H5039" t="s">
        <v>567</v>
      </c>
      <c r="I5039" t="s">
        <v>568</v>
      </c>
      <c r="J5039">
        <v>16906283</v>
      </c>
      <c r="K5039" t="s">
        <v>14</v>
      </c>
      <c r="L5039" t="s">
        <v>660</v>
      </c>
    </row>
    <row r="5040" spans="1:12" x14ac:dyDescent="0.3">
      <c r="A5040" s="1">
        <v>43925</v>
      </c>
      <c r="B5040">
        <v>4</v>
      </c>
      <c r="C5040">
        <v>4</v>
      </c>
      <c r="D5040">
        <v>2020</v>
      </c>
      <c r="G5040" t="s">
        <v>566</v>
      </c>
      <c r="H5040" t="s">
        <v>567</v>
      </c>
      <c r="I5040" t="s">
        <v>568</v>
      </c>
      <c r="J5040">
        <v>16906283</v>
      </c>
      <c r="K5040" t="s">
        <v>14</v>
      </c>
      <c r="L5040" t="s">
        <v>660</v>
      </c>
    </row>
    <row r="5041" spans="1:12" x14ac:dyDescent="0.3">
      <c r="A5041" s="1">
        <v>43924</v>
      </c>
      <c r="B5041">
        <v>3</v>
      </c>
      <c r="C5041">
        <v>4</v>
      </c>
      <c r="D5041">
        <v>2020</v>
      </c>
      <c r="E5041">
        <v>6</v>
      </c>
      <c r="G5041" t="s">
        <v>566</v>
      </c>
      <c r="H5041" t="s">
        <v>567</v>
      </c>
      <c r="I5041" t="s">
        <v>568</v>
      </c>
      <c r="J5041">
        <v>16906283</v>
      </c>
      <c r="K5041" t="s">
        <v>14</v>
      </c>
      <c r="L5041" t="s">
        <v>660</v>
      </c>
    </row>
    <row r="5042" spans="1:12" x14ac:dyDescent="0.3">
      <c r="A5042" s="1">
        <v>43923</v>
      </c>
      <c r="B5042">
        <v>2</v>
      </c>
      <c r="C5042">
        <v>4</v>
      </c>
      <c r="D5042">
        <v>2020</v>
      </c>
      <c r="G5042" t="s">
        <v>566</v>
      </c>
      <c r="H5042" t="s">
        <v>567</v>
      </c>
      <c r="I5042" t="s">
        <v>568</v>
      </c>
      <c r="J5042">
        <v>16906283</v>
      </c>
      <c r="K5042" t="s">
        <v>14</v>
      </c>
      <c r="L5042" t="s">
        <v>660</v>
      </c>
    </row>
    <row r="5043" spans="1:12" x14ac:dyDescent="0.3">
      <c r="A5043" s="1">
        <v>43922</v>
      </c>
      <c r="B5043">
        <v>1</v>
      </c>
      <c r="C5043">
        <v>4</v>
      </c>
      <c r="D5043">
        <v>2020</v>
      </c>
      <c r="G5043" t="s">
        <v>566</v>
      </c>
      <c r="H5043" t="s">
        <v>567</v>
      </c>
      <c r="I5043" t="s">
        <v>568</v>
      </c>
      <c r="J5043">
        <v>16906283</v>
      </c>
      <c r="K5043" t="s">
        <v>14</v>
      </c>
      <c r="L5043" t="s">
        <v>660</v>
      </c>
    </row>
    <row r="5044" spans="1:12" x14ac:dyDescent="0.3">
      <c r="A5044" s="1">
        <v>43921</v>
      </c>
      <c r="B5044">
        <v>31</v>
      </c>
      <c r="C5044">
        <v>3</v>
      </c>
      <c r="D5044">
        <v>2020</v>
      </c>
      <c r="E5044">
        <v>1</v>
      </c>
      <c r="F5044">
        <v>1</v>
      </c>
      <c r="G5044" t="s">
        <v>566</v>
      </c>
      <c r="H5044" t="s">
        <v>567</v>
      </c>
      <c r="I5044" t="s">
        <v>568</v>
      </c>
      <c r="J5044">
        <v>16906283</v>
      </c>
      <c r="K5044" t="s">
        <v>14</v>
      </c>
      <c r="L5044" t="s">
        <v>660</v>
      </c>
    </row>
    <row r="5045" spans="1:12" x14ac:dyDescent="0.3">
      <c r="A5045" s="1">
        <v>43920</v>
      </c>
      <c r="B5045">
        <v>30</v>
      </c>
      <c r="C5045">
        <v>3</v>
      </c>
      <c r="D5045">
        <v>2020</v>
      </c>
      <c r="E5045">
        <v>4</v>
      </c>
      <c r="F5045">
        <v>1</v>
      </c>
      <c r="G5045" t="s">
        <v>566</v>
      </c>
      <c r="H5045" t="s">
        <v>567</v>
      </c>
      <c r="I5045" t="s">
        <v>568</v>
      </c>
      <c r="J5045">
        <v>16906283</v>
      </c>
      <c r="K5045" t="s">
        <v>14</v>
      </c>
      <c r="L5045" t="s">
        <v>660</v>
      </c>
    </row>
    <row r="5046" spans="1:12" x14ac:dyDescent="0.3">
      <c r="A5046" s="1">
        <v>43919</v>
      </c>
      <c r="B5046">
        <v>29</v>
      </c>
      <c r="C5046">
        <v>3</v>
      </c>
      <c r="D5046">
        <v>2020</v>
      </c>
      <c r="G5046" t="s">
        <v>566</v>
      </c>
      <c r="H5046" t="s">
        <v>567</v>
      </c>
      <c r="I5046" t="s">
        <v>568</v>
      </c>
      <c r="J5046">
        <v>16906283</v>
      </c>
      <c r="K5046" t="s">
        <v>14</v>
      </c>
      <c r="L5046" t="s">
        <v>660</v>
      </c>
    </row>
    <row r="5047" spans="1:12" x14ac:dyDescent="0.3">
      <c r="A5047" s="1">
        <v>43918</v>
      </c>
      <c r="B5047">
        <v>28</v>
      </c>
      <c r="C5047">
        <v>3</v>
      </c>
      <c r="D5047">
        <v>2020</v>
      </c>
      <c r="G5047" t="s">
        <v>566</v>
      </c>
      <c r="H5047" t="s">
        <v>567</v>
      </c>
      <c r="I5047" t="s">
        <v>568</v>
      </c>
      <c r="J5047">
        <v>16906283</v>
      </c>
      <c r="K5047" t="s">
        <v>14</v>
      </c>
      <c r="L5047" t="s">
        <v>660</v>
      </c>
    </row>
    <row r="5048" spans="1:12" x14ac:dyDescent="0.3">
      <c r="A5048" s="1">
        <v>43917</v>
      </c>
      <c r="B5048">
        <v>27</v>
      </c>
      <c r="C5048">
        <v>3</v>
      </c>
      <c r="D5048">
        <v>2020</v>
      </c>
      <c r="E5048">
        <v>4</v>
      </c>
      <c r="G5048" t="s">
        <v>566</v>
      </c>
      <c r="H5048" t="s">
        <v>567</v>
      </c>
      <c r="I5048" t="s">
        <v>568</v>
      </c>
      <c r="J5048">
        <v>16906283</v>
      </c>
      <c r="K5048" t="s">
        <v>14</v>
      </c>
      <c r="L5048" t="s">
        <v>660</v>
      </c>
    </row>
    <row r="5049" spans="1:12" x14ac:dyDescent="0.3">
      <c r="A5049" s="1">
        <v>43916</v>
      </c>
      <c r="B5049">
        <v>26</v>
      </c>
      <c r="C5049">
        <v>3</v>
      </c>
      <c r="D5049">
        <v>2020</v>
      </c>
      <c r="G5049" t="s">
        <v>566</v>
      </c>
      <c r="H5049" t="s">
        <v>567</v>
      </c>
      <c r="I5049" t="s">
        <v>568</v>
      </c>
      <c r="J5049">
        <v>16906283</v>
      </c>
      <c r="K5049" t="s">
        <v>14</v>
      </c>
      <c r="L5049" t="s">
        <v>660</v>
      </c>
    </row>
    <row r="5050" spans="1:12" x14ac:dyDescent="0.3">
      <c r="A5050" s="1">
        <v>43915</v>
      </c>
      <c r="B5050">
        <v>25</v>
      </c>
      <c r="C5050">
        <v>3</v>
      </c>
      <c r="D5050">
        <v>2020</v>
      </c>
      <c r="G5050" t="s">
        <v>566</v>
      </c>
      <c r="H5050" t="s">
        <v>567</v>
      </c>
      <c r="I5050" t="s">
        <v>568</v>
      </c>
      <c r="J5050">
        <v>16906283</v>
      </c>
      <c r="K5050" t="s">
        <v>14</v>
      </c>
      <c r="L5050" t="s">
        <v>660</v>
      </c>
    </row>
    <row r="5051" spans="1:12" x14ac:dyDescent="0.3">
      <c r="A5051" s="1">
        <v>43914</v>
      </c>
      <c r="B5051">
        <v>24</v>
      </c>
      <c r="C5051">
        <v>3</v>
      </c>
      <c r="D5051">
        <v>2020</v>
      </c>
      <c r="G5051" t="s">
        <v>566</v>
      </c>
      <c r="H5051" t="s">
        <v>567</v>
      </c>
      <c r="I5051" t="s">
        <v>568</v>
      </c>
      <c r="J5051">
        <v>16906283</v>
      </c>
      <c r="K5051" t="s">
        <v>14</v>
      </c>
      <c r="L5051" t="s">
        <v>660</v>
      </c>
    </row>
    <row r="5052" spans="1:12" x14ac:dyDescent="0.3">
      <c r="A5052" s="1">
        <v>43913</v>
      </c>
      <c r="B5052">
        <v>23</v>
      </c>
      <c r="C5052">
        <v>3</v>
      </c>
      <c r="D5052">
        <v>2020</v>
      </c>
      <c r="E5052">
        <v>1</v>
      </c>
      <c r="G5052" t="s">
        <v>566</v>
      </c>
      <c r="H5052" t="s">
        <v>567</v>
      </c>
      <c r="I5052" t="s">
        <v>568</v>
      </c>
      <c r="J5052">
        <v>16906283</v>
      </c>
      <c r="K5052" t="s">
        <v>14</v>
      </c>
      <c r="L5052" t="s">
        <v>660</v>
      </c>
    </row>
    <row r="5053" spans="1:12" x14ac:dyDescent="0.3">
      <c r="A5053" s="1">
        <v>43954</v>
      </c>
      <c r="B5053">
        <v>3</v>
      </c>
      <c r="C5053">
        <v>5</v>
      </c>
      <c r="D5053">
        <v>2020</v>
      </c>
      <c r="E5053">
        <v>17</v>
      </c>
      <c r="G5053" t="s">
        <v>572</v>
      </c>
      <c r="H5053" t="s">
        <v>573</v>
      </c>
      <c r="I5053" t="s">
        <v>574</v>
      </c>
      <c r="J5053">
        <v>9100837</v>
      </c>
      <c r="K5053" t="s">
        <v>14</v>
      </c>
      <c r="L5053" t="s">
        <v>660</v>
      </c>
    </row>
    <row r="5054" spans="1:12" x14ac:dyDescent="0.3">
      <c r="A5054" s="1">
        <v>43953</v>
      </c>
      <c r="B5054">
        <v>2</v>
      </c>
      <c r="C5054">
        <v>5</v>
      </c>
      <c r="D5054">
        <v>2020</v>
      </c>
      <c r="G5054" t="s">
        <v>572</v>
      </c>
      <c r="H5054" t="s">
        <v>573</v>
      </c>
      <c r="I5054" t="s">
        <v>574</v>
      </c>
      <c r="J5054">
        <v>9100837</v>
      </c>
      <c r="K5054" t="s">
        <v>14</v>
      </c>
      <c r="L5054" t="s">
        <v>660</v>
      </c>
    </row>
    <row r="5055" spans="1:12" x14ac:dyDescent="0.3">
      <c r="A5055" s="1">
        <v>43952</v>
      </c>
      <c r="B5055">
        <v>1</v>
      </c>
      <c r="C5055">
        <v>5</v>
      </c>
      <c r="D5055">
        <v>2020</v>
      </c>
      <c r="E5055">
        <v>15</v>
      </c>
      <c r="G5055" t="s">
        <v>572</v>
      </c>
      <c r="H5055" t="s">
        <v>573</v>
      </c>
      <c r="I5055" t="s">
        <v>574</v>
      </c>
      <c r="J5055">
        <v>9100837</v>
      </c>
      <c r="K5055" t="s">
        <v>14</v>
      </c>
      <c r="L5055" t="s">
        <v>660</v>
      </c>
    </row>
    <row r="5056" spans="1:12" x14ac:dyDescent="0.3">
      <c r="A5056" s="1">
        <v>43954</v>
      </c>
      <c r="B5056">
        <v>3</v>
      </c>
      <c r="C5056">
        <v>5</v>
      </c>
      <c r="D5056">
        <v>2020</v>
      </c>
      <c r="G5056" t="s">
        <v>578</v>
      </c>
      <c r="H5056" t="s">
        <v>579</v>
      </c>
      <c r="I5056" t="s">
        <v>580</v>
      </c>
      <c r="J5056">
        <v>1267972</v>
      </c>
      <c r="K5056" t="s">
        <v>14</v>
      </c>
      <c r="L5056" t="s">
        <v>660</v>
      </c>
    </row>
    <row r="5057" spans="1:12" x14ac:dyDescent="0.3">
      <c r="A5057" s="1">
        <v>43953</v>
      </c>
      <c r="B5057">
        <v>2</v>
      </c>
      <c r="C5057">
        <v>5</v>
      </c>
      <c r="D5057">
        <v>2020</v>
      </c>
      <c r="G5057" t="s">
        <v>578</v>
      </c>
      <c r="H5057" t="s">
        <v>579</v>
      </c>
      <c r="I5057" t="s">
        <v>580</v>
      </c>
      <c r="J5057">
        <v>1267972</v>
      </c>
      <c r="K5057" t="s">
        <v>14</v>
      </c>
      <c r="L5057" t="s">
        <v>660</v>
      </c>
    </row>
    <row r="5058" spans="1:12" x14ac:dyDescent="0.3">
      <c r="A5058" s="1">
        <v>43952</v>
      </c>
      <c r="B5058">
        <v>1</v>
      </c>
      <c r="C5058">
        <v>5</v>
      </c>
      <c r="D5058">
        <v>2020</v>
      </c>
      <c r="G5058" t="s">
        <v>578</v>
      </c>
      <c r="H5058" t="s">
        <v>579</v>
      </c>
      <c r="I5058" t="s">
        <v>580</v>
      </c>
      <c r="J5058">
        <v>1267972</v>
      </c>
      <c r="K5058" t="s">
        <v>14</v>
      </c>
      <c r="L5058" t="s">
        <v>660</v>
      </c>
    </row>
    <row r="5059" spans="1:12" x14ac:dyDescent="0.3">
      <c r="A5059" s="1">
        <v>43951</v>
      </c>
      <c r="B5059">
        <v>30</v>
      </c>
      <c r="C5059">
        <v>4</v>
      </c>
      <c r="D5059">
        <v>2020</v>
      </c>
      <c r="G5059" t="s">
        <v>578</v>
      </c>
      <c r="H5059" t="s">
        <v>579</v>
      </c>
      <c r="I5059" t="s">
        <v>580</v>
      </c>
      <c r="J5059">
        <v>1267972</v>
      </c>
      <c r="K5059" t="s">
        <v>14</v>
      </c>
      <c r="L5059" t="s">
        <v>660</v>
      </c>
    </row>
    <row r="5060" spans="1:12" x14ac:dyDescent="0.3">
      <c r="A5060" s="1">
        <v>43950</v>
      </c>
      <c r="B5060">
        <v>29</v>
      </c>
      <c r="C5060">
        <v>4</v>
      </c>
      <c r="D5060">
        <v>2020</v>
      </c>
      <c r="G5060" t="s">
        <v>578</v>
      </c>
      <c r="H5060" t="s">
        <v>579</v>
      </c>
      <c r="I5060" t="s">
        <v>580</v>
      </c>
      <c r="J5060">
        <v>1267972</v>
      </c>
      <c r="K5060" t="s">
        <v>14</v>
      </c>
      <c r="L5060" t="s">
        <v>660</v>
      </c>
    </row>
    <row r="5061" spans="1:12" x14ac:dyDescent="0.3">
      <c r="A5061" s="1">
        <v>43949</v>
      </c>
      <c r="B5061">
        <v>28</v>
      </c>
      <c r="C5061">
        <v>4</v>
      </c>
      <c r="D5061">
        <v>2020</v>
      </c>
      <c r="G5061" t="s">
        <v>578</v>
      </c>
      <c r="H5061" t="s">
        <v>579</v>
      </c>
      <c r="I5061" t="s">
        <v>580</v>
      </c>
      <c r="J5061">
        <v>1267972</v>
      </c>
      <c r="K5061" t="s">
        <v>14</v>
      </c>
      <c r="L5061" t="s">
        <v>660</v>
      </c>
    </row>
    <row r="5062" spans="1:12" x14ac:dyDescent="0.3">
      <c r="A5062" s="1">
        <v>43948</v>
      </c>
      <c r="B5062">
        <v>27</v>
      </c>
      <c r="C5062">
        <v>4</v>
      </c>
      <c r="D5062">
        <v>2020</v>
      </c>
      <c r="G5062" t="s">
        <v>578</v>
      </c>
      <c r="H5062" t="s">
        <v>579</v>
      </c>
      <c r="I5062" t="s">
        <v>580</v>
      </c>
      <c r="J5062">
        <v>1267972</v>
      </c>
      <c r="K5062" t="s">
        <v>14</v>
      </c>
      <c r="L5062" t="s">
        <v>660</v>
      </c>
    </row>
    <row r="5063" spans="1:12" x14ac:dyDescent="0.3">
      <c r="A5063" s="1">
        <v>43947</v>
      </c>
      <c r="B5063">
        <v>26</v>
      </c>
      <c r="C5063">
        <v>4</v>
      </c>
      <c r="D5063">
        <v>2020</v>
      </c>
      <c r="G5063" t="s">
        <v>578</v>
      </c>
      <c r="H5063" t="s">
        <v>579</v>
      </c>
      <c r="I5063" t="s">
        <v>580</v>
      </c>
      <c r="J5063">
        <v>1267972</v>
      </c>
      <c r="K5063" t="s">
        <v>14</v>
      </c>
      <c r="L5063" t="s">
        <v>660</v>
      </c>
    </row>
    <row r="5064" spans="1:12" x14ac:dyDescent="0.3">
      <c r="A5064" s="1">
        <v>43946</v>
      </c>
      <c r="B5064">
        <v>25</v>
      </c>
      <c r="C5064">
        <v>4</v>
      </c>
      <c r="D5064">
        <v>2020</v>
      </c>
      <c r="E5064">
        <v>1</v>
      </c>
      <c r="G5064" t="s">
        <v>578</v>
      </c>
      <c r="H5064" t="s">
        <v>579</v>
      </c>
      <c r="I5064" t="s">
        <v>580</v>
      </c>
      <c r="J5064">
        <v>1267972</v>
      </c>
      <c r="K5064" t="s">
        <v>14</v>
      </c>
      <c r="L5064" t="s">
        <v>660</v>
      </c>
    </row>
    <row r="5065" spans="1:12" x14ac:dyDescent="0.3">
      <c r="A5065" s="1">
        <v>43945</v>
      </c>
      <c r="B5065">
        <v>24</v>
      </c>
      <c r="C5065">
        <v>4</v>
      </c>
      <c r="D5065">
        <v>2020</v>
      </c>
      <c r="G5065" t="s">
        <v>578</v>
      </c>
      <c r="H5065" t="s">
        <v>579</v>
      </c>
      <c r="I5065" t="s">
        <v>580</v>
      </c>
      <c r="J5065">
        <v>1267972</v>
      </c>
      <c r="K5065" t="s">
        <v>14</v>
      </c>
      <c r="L5065" t="s">
        <v>660</v>
      </c>
    </row>
    <row r="5066" spans="1:12" x14ac:dyDescent="0.3">
      <c r="A5066" s="1">
        <v>43944</v>
      </c>
      <c r="B5066">
        <v>23</v>
      </c>
      <c r="C5066">
        <v>4</v>
      </c>
      <c r="D5066">
        <v>2020</v>
      </c>
      <c r="G5066" t="s">
        <v>578</v>
      </c>
      <c r="H5066" t="s">
        <v>579</v>
      </c>
      <c r="I5066" t="s">
        <v>580</v>
      </c>
      <c r="J5066">
        <v>1267972</v>
      </c>
      <c r="K5066" t="s">
        <v>14</v>
      </c>
      <c r="L5066" t="s">
        <v>660</v>
      </c>
    </row>
    <row r="5067" spans="1:12" x14ac:dyDescent="0.3">
      <c r="A5067" s="1">
        <v>43943</v>
      </c>
      <c r="B5067">
        <v>22</v>
      </c>
      <c r="C5067">
        <v>4</v>
      </c>
      <c r="D5067">
        <v>2020</v>
      </c>
      <c r="E5067">
        <v>1</v>
      </c>
      <c r="G5067" t="s">
        <v>578</v>
      </c>
      <c r="H5067" t="s">
        <v>579</v>
      </c>
      <c r="I5067" t="s">
        <v>580</v>
      </c>
      <c r="J5067">
        <v>1267972</v>
      </c>
      <c r="K5067" t="s">
        <v>14</v>
      </c>
      <c r="L5067" t="s">
        <v>660</v>
      </c>
    </row>
    <row r="5068" spans="1:12" x14ac:dyDescent="0.3">
      <c r="A5068" s="1">
        <v>43942</v>
      </c>
      <c r="B5068">
        <v>21</v>
      </c>
      <c r="C5068">
        <v>4</v>
      </c>
      <c r="D5068">
        <v>2020</v>
      </c>
      <c r="E5068">
        <v>3</v>
      </c>
      <c r="G5068" t="s">
        <v>578</v>
      </c>
      <c r="H5068" t="s">
        <v>579</v>
      </c>
      <c r="I5068" t="s">
        <v>580</v>
      </c>
      <c r="J5068">
        <v>1267972</v>
      </c>
      <c r="K5068" t="s">
        <v>14</v>
      </c>
      <c r="L5068" t="s">
        <v>660</v>
      </c>
    </row>
    <row r="5069" spans="1:12" x14ac:dyDescent="0.3">
      <c r="A5069" s="1">
        <v>43941</v>
      </c>
      <c r="B5069">
        <v>20</v>
      </c>
      <c r="C5069">
        <v>4</v>
      </c>
      <c r="D5069">
        <v>2020</v>
      </c>
      <c r="E5069">
        <v>1</v>
      </c>
      <c r="G5069" t="s">
        <v>578</v>
      </c>
      <c r="H5069" t="s">
        <v>579</v>
      </c>
      <c r="I5069" t="s">
        <v>580</v>
      </c>
      <c r="J5069">
        <v>1267972</v>
      </c>
      <c r="K5069" t="s">
        <v>14</v>
      </c>
      <c r="L5069" t="s">
        <v>660</v>
      </c>
    </row>
    <row r="5070" spans="1:12" x14ac:dyDescent="0.3">
      <c r="A5070" s="1">
        <v>43940</v>
      </c>
      <c r="B5070">
        <v>19</v>
      </c>
      <c r="C5070">
        <v>4</v>
      </c>
      <c r="D5070">
        <v>2020</v>
      </c>
      <c r="G5070" t="s">
        <v>578</v>
      </c>
      <c r="H5070" t="s">
        <v>579</v>
      </c>
      <c r="I5070" t="s">
        <v>580</v>
      </c>
      <c r="J5070">
        <v>1267972</v>
      </c>
      <c r="K5070" t="s">
        <v>14</v>
      </c>
      <c r="L5070" t="s">
        <v>660</v>
      </c>
    </row>
    <row r="5071" spans="1:12" x14ac:dyDescent="0.3">
      <c r="A5071" s="1">
        <v>43939</v>
      </c>
      <c r="B5071">
        <v>18</v>
      </c>
      <c r="C5071">
        <v>4</v>
      </c>
      <c r="D5071">
        <v>2020</v>
      </c>
      <c r="G5071" t="s">
        <v>578</v>
      </c>
      <c r="H5071" t="s">
        <v>579</v>
      </c>
      <c r="I5071" t="s">
        <v>580</v>
      </c>
      <c r="J5071">
        <v>1267972</v>
      </c>
      <c r="K5071" t="s">
        <v>14</v>
      </c>
      <c r="L5071" t="s">
        <v>660</v>
      </c>
    </row>
    <row r="5072" spans="1:12" x14ac:dyDescent="0.3">
      <c r="A5072" s="1">
        <v>43938</v>
      </c>
      <c r="B5072">
        <v>17</v>
      </c>
      <c r="C5072">
        <v>4</v>
      </c>
      <c r="D5072">
        <v>2020</v>
      </c>
      <c r="E5072">
        <v>12</v>
      </c>
      <c r="G5072" t="s">
        <v>578</v>
      </c>
      <c r="H5072" t="s">
        <v>579</v>
      </c>
      <c r="I5072" t="s">
        <v>580</v>
      </c>
      <c r="J5072">
        <v>1267972</v>
      </c>
      <c r="K5072" t="s">
        <v>14</v>
      </c>
      <c r="L5072" t="s">
        <v>660</v>
      </c>
    </row>
    <row r="5073" spans="1:12" x14ac:dyDescent="0.3">
      <c r="A5073" s="1">
        <v>43937</v>
      </c>
      <c r="B5073">
        <v>16</v>
      </c>
      <c r="C5073">
        <v>4</v>
      </c>
      <c r="D5073">
        <v>2020</v>
      </c>
      <c r="G5073" t="s">
        <v>578</v>
      </c>
      <c r="H5073" t="s">
        <v>579</v>
      </c>
      <c r="I5073" t="s">
        <v>580</v>
      </c>
      <c r="J5073">
        <v>1267972</v>
      </c>
      <c r="K5073" t="s">
        <v>14</v>
      </c>
      <c r="L5073" t="s">
        <v>660</v>
      </c>
    </row>
    <row r="5074" spans="1:12" x14ac:dyDescent="0.3">
      <c r="A5074" s="1">
        <v>43936</v>
      </c>
      <c r="B5074">
        <v>15</v>
      </c>
      <c r="C5074">
        <v>4</v>
      </c>
      <c r="D5074">
        <v>2020</v>
      </c>
      <c r="E5074">
        <v>2</v>
      </c>
      <c r="G5074" t="s">
        <v>578</v>
      </c>
      <c r="H5074" t="s">
        <v>579</v>
      </c>
      <c r="I5074" t="s">
        <v>580</v>
      </c>
      <c r="J5074">
        <v>1267972</v>
      </c>
      <c r="K5074" t="s">
        <v>14</v>
      </c>
      <c r="L5074" t="s">
        <v>660</v>
      </c>
    </row>
    <row r="5075" spans="1:12" x14ac:dyDescent="0.3">
      <c r="A5075" s="1">
        <v>43935</v>
      </c>
      <c r="B5075">
        <v>14</v>
      </c>
      <c r="C5075">
        <v>4</v>
      </c>
      <c r="D5075">
        <v>2020</v>
      </c>
      <c r="E5075">
        <v>2</v>
      </c>
      <c r="G5075" t="s">
        <v>578</v>
      </c>
      <c r="H5075" t="s">
        <v>579</v>
      </c>
      <c r="I5075" t="s">
        <v>580</v>
      </c>
      <c r="J5075">
        <v>1267972</v>
      </c>
      <c r="K5075" t="s">
        <v>14</v>
      </c>
      <c r="L5075" t="s">
        <v>660</v>
      </c>
    </row>
    <row r="5076" spans="1:12" x14ac:dyDescent="0.3">
      <c r="A5076" s="1">
        <v>43934</v>
      </c>
      <c r="B5076">
        <v>13</v>
      </c>
      <c r="C5076">
        <v>4</v>
      </c>
      <c r="D5076">
        <v>2020</v>
      </c>
      <c r="G5076" t="s">
        <v>578</v>
      </c>
      <c r="H5076" t="s">
        <v>579</v>
      </c>
      <c r="I5076" t="s">
        <v>580</v>
      </c>
      <c r="J5076">
        <v>1267972</v>
      </c>
      <c r="K5076" t="s">
        <v>14</v>
      </c>
      <c r="L5076" t="s">
        <v>660</v>
      </c>
    </row>
    <row r="5077" spans="1:12" x14ac:dyDescent="0.3">
      <c r="A5077" s="1">
        <v>43933</v>
      </c>
      <c r="B5077">
        <v>12</v>
      </c>
      <c r="C5077">
        <v>4</v>
      </c>
      <c r="D5077">
        <v>2020</v>
      </c>
      <c r="G5077" t="s">
        <v>578</v>
      </c>
      <c r="H5077" t="s">
        <v>579</v>
      </c>
      <c r="I5077" t="s">
        <v>580</v>
      </c>
      <c r="J5077">
        <v>1267972</v>
      </c>
      <c r="K5077" t="s">
        <v>14</v>
      </c>
      <c r="L5077" t="s">
        <v>660</v>
      </c>
    </row>
    <row r="5078" spans="1:12" x14ac:dyDescent="0.3">
      <c r="A5078" s="1">
        <v>43932</v>
      </c>
      <c r="B5078">
        <v>11</v>
      </c>
      <c r="C5078">
        <v>4</v>
      </c>
      <c r="D5078">
        <v>2020</v>
      </c>
      <c r="G5078" t="s">
        <v>578</v>
      </c>
      <c r="H5078" t="s">
        <v>579</v>
      </c>
      <c r="I5078" t="s">
        <v>580</v>
      </c>
      <c r="J5078">
        <v>1267972</v>
      </c>
      <c r="K5078" t="s">
        <v>14</v>
      </c>
      <c r="L5078" t="s">
        <v>660</v>
      </c>
    </row>
    <row r="5079" spans="1:12" x14ac:dyDescent="0.3">
      <c r="A5079" s="1">
        <v>43931</v>
      </c>
      <c r="B5079">
        <v>10</v>
      </c>
      <c r="C5079">
        <v>4</v>
      </c>
      <c r="D5079">
        <v>2020</v>
      </c>
      <c r="E5079">
        <v>1</v>
      </c>
      <c r="G5079" t="s">
        <v>578</v>
      </c>
      <c r="H5079" t="s">
        <v>579</v>
      </c>
      <c r="I5079" t="s">
        <v>580</v>
      </c>
      <c r="J5079">
        <v>1267972</v>
      </c>
      <c r="K5079" t="s">
        <v>14</v>
      </c>
      <c r="L5079" t="s">
        <v>660</v>
      </c>
    </row>
    <row r="5080" spans="1:12" x14ac:dyDescent="0.3">
      <c r="A5080" s="1">
        <v>43930</v>
      </c>
      <c r="B5080">
        <v>9</v>
      </c>
      <c r="C5080">
        <v>4</v>
      </c>
      <c r="D5080">
        <v>2020</v>
      </c>
      <c r="G5080" t="s">
        <v>578</v>
      </c>
      <c r="H5080" t="s">
        <v>579</v>
      </c>
      <c r="I5080" t="s">
        <v>580</v>
      </c>
      <c r="J5080">
        <v>1267972</v>
      </c>
      <c r="K5080" t="s">
        <v>14</v>
      </c>
      <c r="L5080" t="s">
        <v>660</v>
      </c>
    </row>
    <row r="5081" spans="1:12" x14ac:dyDescent="0.3">
      <c r="A5081" s="1">
        <v>43929</v>
      </c>
      <c r="B5081">
        <v>8</v>
      </c>
      <c r="C5081">
        <v>4</v>
      </c>
      <c r="D5081">
        <v>2020</v>
      </c>
      <c r="G5081" t="s">
        <v>578</v>
      </c>
      <c r="H5081" t="s">
        <v>579</v>
      </c>
      <c r="I5081" t="s">
        <v>580</v>
      </c>
      <c r="J5081">
        <v>1267972</v>
      </c>
      <c r="K5081" t="s">
        <v>14</v>
      </c>
      <c r="L5081" t="s">
        <v>660</v>
      </c>
    </row>
    <row r="5082" spans="1:12" x14ac:dyDescent="0.3">
      <c r="A5082" s="1">
        <v>43928</v>
      </c>
      <c r="B5082">
        <v>7</v>
      </c>
      <c r="C5082">
        <v>4</v>
      </c>
      <c r="D5082">
        <v>2020</v>
      </c>
      <c r="G5082" t="s">
        <v>578</v>
      </c>
      <c r="H5082" t="s">
        <v>579</v>
      </c>
      <c r="I5082" t="s">
        <v>580</v>
      </c>
      <c r="J5082">
        <v>1267972</v>
      </c>
      <c r="K5082" t="s">
        <v>14</v>
      </c>
      <c r="L5082" t="s">
        <v>660</v>
      </c>
    </row>
    <row r="5083" spans="1:12" x14ac:dyDescent="0.3">
      <c r="A5083" s="1">
        <v>43927</v>
      </c>
      <c r="B5083">
        <v>6</v>
      </c>
      <c r="C5083">
        <v>4</v>
      </c>
      <c r="D5083">
        <v>2020</v>
      </c>
      <c r="G5083" t="s">
        <v>578</v>
      </c>
      <c r="H5083" t="s">
        <v>579</v>
      </c>
      <c r="I5083" t="s">
        <v>580</v>
      </c>
      <c r="J5083">
        <v>1267972</v>
      </c>
      <c r="K5083" t="s">
        <v>14</v>
      </c>
      <c r="L5083" t="s">
        <v>660</v>
      </c>
    </row>
    <row r="5084" spans="1:12" x14ac:dyDescent="0.3">
      <c r="A5084" s="1">
        <v>43926</v>
      </c>
      <c r="B5084">
        <v>5</v>
      </c>
      <c r="C5084">
        <v>4</v>
      </c>
      <c r="D5084">
        <v>2020</v>
      </c>
      <c r="G5084" t="s">
        <v>578</v>
      </c>
      <c r="H5084" t="s">
        <v>579</v>
      </c>
      <c r="I5084" t="s">
        <v>580</v>
      </c>
      <c r="J5084">
        <v>1267972</v>
      </c>
      <c r="K5084" t="s">
        <v>14</v>
      </c>
      <c r="L5084" t="s">
        <v>660</v>
      </c>
    </row>
    <row r="5085" spans="1:12" x14ac:dyDescent="0.3">
      <c r="A5085" s="1">
        <v>43925</v>
      </c>
      <c r="B5085">
        <v>4</v>
      </c>
      <c r="C5085">
        <v>4</v>
      </c>
      <c r="D5085">
        <v>2020</v>
      </c>
      <c r="G5085" t="s">
        <v>578</v>
      </c>
      <c r="H5085" t="s">
        <v>579</v>
      </c>
      <c r="I5085" t="s">
        <v>580</v>
      </c>
      <c r="J5085">
        <v>1267972</v>
      </c>
      <c r="K5085" t="s">
        <v>14</v>
      </c>
      <c r="L5085" t="s">
        <v>660</v>
      </c>
    </row>
    <row r="5086" spans="1:12" x14ac:dyDescent="0.3">
      <c r="A5086" s="1">
        <v>43924</v>
      </c>
      <c r="B5086">
        <v>3</v>
      </c>
      <c r="C5086">
        <v>4</v>
      </c>
      <c r="D5086">
        <v>2020</v>
      </c>
      <c r="G5086" t="s">
        <v>578</v>
      </c>
      <c r="H5086" t="s">
        <v>579</v>
      </c>
      <c r="I5086" t="s">
        <v>580</v>
      </c>
      <c r="J5086">
        <v>1267972</v>
      </c>
      <c r="K5086" t="s">
        <v>14</v>
      </c>
      <c r="L5086" t="s">
        <v>660</v>
      </c>
    </row>
    <row r="5087" spans="1:12" x14ac:dyDescent="0.3">
      <c r="A5087" s="1">
        <v>43923</v>
      </c>
      <c r="B5087">
        <v>2</v>
      </c>
      <c r="C5087">
        <v>4</v>
      </c>
      <c r="D5087">
        <v>2020</v>
      </c>
      <c r="G5087" t="s">
        <v>578</v>
      </c>
      <c r="H5087" t="s">
        <v>579</v>
      </c>
      <c r="I5087" t="s">
        <v>580</v>
      </c>
      <c r="J5087">
        <v>1267972</v>
      </c>
      <c r="K5087" t="s">
        <v>14</v>
      </c>
      <c r="L5087" t="s">
        <v>660</v>
      </c>
    </row>
    <row r="5088" spans="1:12" x14ac:dyDescent="0.3">
      <c r="A5088" s="1">
        <v>43922</v>
      </c>
      <c r="B5088">
        <v>1</v>
      </c>
      <c r="C5088">
        <v>4</v>
      </c>
      <c r="D5088">
        <v>2020</v>
      </c>
      <c r="G5088" t="s">
        <v>578</v>
      </c>
      <c r="H5088" t="s">
        <v>579</v>
      </c>
      <c r="I5088" t="s">
        <v>580</v>
      </c>
      <c r="J5088">
        <v>1267972</v>
      </c>
      <c r="K5088" t="s">
        <v>14</v>
      </c>
      <c r="L5088" t="s">
        <v>660</v>
      </c>
    </row>
    <row r="5089" spans="1:12" x14ac:dyDescent="0.3">
      <c r="A5089" s="1">
        <v>43921</v>
      </c>
      <c r="B5089">
        <v>31</v>
      </c>
      <c r="C5089">
        <v>3</v>
      </c>
      <c r="D5089">
        <v>2020</v>
      </c>
      <c r="G5089" t="s">
        <v>578</v>
      </c>
      <c r="H5089" t="s">
        <v>579</v>
      </c>
      <c r="I5089" t="s">
        <v>580</v>
      </c>
      <c r="J5089">
        <v>1267972</v>
      </c>
      <c r="K5089" t="s">
        <v>14</v>
      </c>
      <c r="L5089" t="s">
        <v>660</v>
      </c>
    </row>
    <row r="5090" spans="1:12" x14ac:dyDescent="0.3">
      <c r="A5090" s="1">
        <v>43920</v>
      </c>
      <c r="B5090">
        <v>30</v>
      </c>
      <c r="C5090">
        <v>3</v>
      </c>
      <c r="D5090">
        <v>2020</v>
      </c>
      <c r="G5090" t="s">
        <v>578</v>
      </c>
      <c r="H5090" t="s">
        <v>579</v>
      </c>
      <c r="I5090" t="s">
        <v>580</v>
      </c>
      <c r="J5090">
        <v>1267972</v>
      </c>
      <c r="K5090" t="s">
        <v>14</v>
      </c>
      <c r="L5090" t="s">
        <v>660</v>
      </c>
    </row>
    <row r="5091" spans="1:12" x14ac:dyDescent="0.3">
      <c r="A5091" s="1">
        <v>43919</v>
      </c>
      <c r="B5091">
        <v>29</v>
      </c>
      <c r="C5091">
        <v>3</v>
      </c>
      <c r="D5091">
        <v>2020</v>
      </c>
      <c r="G5091" t="s">
        <v>578</v>
      </c>
      <c r="H5091" t="s">
        <v>579</v>
      </c>
      <c r="I5091" t="s">
        <v>580</v>
      </c>
      <c r="J5091">
        <v>1267972</v>
      </c>
      <c r="K5091" t="s">
        <v>14</v>
      </c>
      <c r="L5091" t="s">
        <v>660</v>
      </c>
    </row>
    <row r="5092" spans="1:12" x14ac:dyDescent="0.3">
      <c r="A5092" s="1">
        <v>43918</v>
      </c>
      <c r="B5092">
        <v>28</v>
      </c>
      <c r="C5092">
        <v>3</v>
      </c>
      <c r="D5092">
        <v>2020</v>
      </c>
      <c r="G5092" t="s">
        <v>578</v>
      </c>
      <c r="H5092" t="s">
        <v>579</v>
      </c>
      <c r="I5092" t="s">
        <v>580</v>
      </c>
      <c r="J5092">
        <v>1267972</v>
      </c>
      <c r="K5092" t="s">
        <v>14</v>
      </c>
      <c r="L5092" t="s">
        <v>660</v>
      </c>
    </row>
    <row r="5093" spans="1:12" x14ac:dyDescent="0.3">
      <c r="A5093" s="1">
        <v>43917</v>
      </c>
      <c r="B5093">
        <v>27</v>
      </c>
      <c r="C5093">
        <v>3</v>
      </c>
      <c r="D5093">
        <v>2020</v>
      </c>
      <c r="G5093" t="s">
        <v>578</v>
      </c>
      <c r="H5093" t="s">
        <v>579</v>
      </c>
      <c r="I5093" t="s">
        <v>580</v>
      </c>
      <c r="J5093">
        <v>1267972</v>
      </c>
      <c r="K5093" t="s">
        <v>14</v>
      </c>
      <c r="L5093" t="s">
        <v>660</v>
      </c>
    </row>
    <row r="5094" spans="1:12" x14ac:dyDescent="0.3">
      <c r="A5094" s="1">
        <v>43916</v>
      </c>
      <c r="B5094">
        <v>26</v>
      </c>
      <c r="C5094">
        <v>3</v>
      </c>
      <c r="D5094">
        <v>2020</v>
      </c>
      <c r="G5094" t="s">
        <v>578</v>
      </c>
      <c r="H5094" t="s">
        <v>579</v>
      </c>
      <c r="I5094" t="s">
        <v>580</v>
      </c>
      <c r="J5094">
        <v>1267972</v>
      </c>
      <c r="K5094" t="s">
        <v>14</v>
      </c>
      <c r="L5094" t="s">
        <v>660</v>
      </c>
    </row>
    <row r="5095" spans="1:12" x14ac:dyDescent="0.3">
      <c r="A5095" s="1">
        <v>43915</v>
      </c>
      <c r="B5095">
        <v>25</v>
      </c>
      <c r="C5095">
        <v>3</v>
      </c>
      <c r="D5095">
        <v>2020</v>
      </c>
      <c r="G5095" t="s">
        <v>578</v>
      </c>
      <c r="H5095" t="s">
        <v>579</v>
      </c>
      <c r="I5095" t="s">
        <v>580</v>
      </c>
      <c r="J5095">
        <v>1267972</v>
      </c>
      <c r="K5095" t="s">
        <v>14</v>
      </c>
      <c r="L5095" t="s">
        <v>660</v>
      </c>
    </row>
    <row r="5096" spans="1:12" x14ac:dyDescent="0.3">
      <c r="A5096" s="1">
        <v>43914</v>
      </c>
      <c r="B5096">
        <v>24</v>
      </c>
      <c r="C5096">
        <v>3</v>
      </c>
      <c r="D5096">
        <v>2020</v>
      </c>
      <c r="G5096" t="s">
        <v>578</v>
      </c>
      <c r="H5096" t="s">
        <v>579</v>
      </c>
      <c r="I5096" t="s">
        <v>580</v>
      </c>
      <c r="J5096">
        <v>1267972</v>
      </c>
      <c r="K5096" t="s">
        <v>14</v>
      </c>
      <c r="L5096" t="s">
        <v>660</v>
      </c>
    </row>
    <row r="5097" spans="1:12" x14ac:dyDescent="0.3">
      <c r="A5097" s="1">
        <v>43913</v>
      </c>
      <c r="B5097">
        <v>23</v>
      </c>
      <c r="C5097">
        <v>3</v>
      </c>
      <c r="D5097">
        <v>2020</v>
      </c>
      <c r="G5097" t="s">
        <v>578</v>
      </c>
      <c r="H5097" t="s">
        <v>579</v>
      </c>
      <c r="I5097" t="s">
        <v>580</v>
      </c>
      <c r="J5097">
        <v>1267972</v>
      </c>
      <c r="K5097" t="s">
        <v>14</v>
      </c>
      <c r="L5097" t="s">
        <v>660</v>
      </c>
    </row>
    <row r="5098" spans="1:12" x14ac:dyDescent="0.3">
      <c r="A5098" s="1">
        <v>43912</v>
      </c>
      <c r="B5098">
        <v>22</v>
      </c>
      <c r="C5098">
        <v>3</v>
      </c>
      <c r="D5098">
        <v>2020</v>
      </c>
      <c r="E5098">
        <v>1</v>
      </c>
      <c r="G5098" t="s">
        <v>578</v>
      </c>
      <c r="H5098" t="s">
        <v>579</v>
      </c>
      <c r="I5098" t="s">
        <v>580</v>
      </c>
      <c r="J5098">
        <v>1267972</v>
      </c>
      <c r="K5098" t="s">
        <v>14</v>
      </c>
      <c r="L5098" t="s">
        <v>660</v>
      </c>
    </row>
    <row r="5099" spans="1:12" x14ac:dyDescent="0.3">
      <c r="A5099" s="1">
        <v>43954</v>
      </c>
      <c r="B5099">
        <v>3</v>
      </c>
      <c r="C5099">
        <v>5</v>
      </c>
      <c r="D5099">
        <v>2020</v>
      </c>
      <c r="G5099" t="s">
        <v>581</v>
      </c>
      <c r="H5099" t="s">
        <v>582</v>
      </c>
      <c r="I5099" t="s">
        <v>583</v>
      </c>
      <c r="J5099">
        <v>7889094</v>
      </c>
      <c r="K5099" t="s">
        <v>22</v>
      </c>
      <c r="L5099" t="s">
        <v>660</v>
      </c>
    </row>
    <row r="5100" spans="1:12" x14ac:dyDescent="0.3">
      <c r="A5100" s="1">
        <v>43953</v>
      </c>
      <c r="B5100">
        <v>2</v>
      </c>
      <c r="C5100">
        <v>5</v>
      </c>
      <c r="D5100">
        <v>2020</v>
      </c>
      <c r="E5100">
        <v>7</v>
      </c>
      <c r="G5100" t="s">
        <v>581</v>
      </c>
      <c r="H5100" t="s">
        <v>582</v>
      </c>
      <c r="I5100" t="s">
        <v>583</v>
      </c>
      <c r="J5100">
        <v>7889094</v>
      </c>
      <c r="K5100" t="s">
        <v>22</v>
      </c>
      <c r="L5100" t="s">
        <v>660</v>
      </c>
    </row>
    <row r="5101" spans="1:12" x14ac:dyDescent="0.3">
      <c r="A5101" s="1">
        <v>43952</v>
      </c>
      <c r="B5101">
        <v>1</v>
      </c>
      <c r="C5101">
        <v>5</v>
      </c>
      <c r="D5101">
        <v>2020</v>
      </c>
      <c r="E5101">
        <v>7</v>
      </c>
      <c r="F5101">
        <v>2</v>
      </c>
      <c r="G5101" t="s">
        <v>581</v>
      </c>
      <c r="H5101" t="s">
        <v>582</v>
      </c>
      <c r="I5101" t="s">
        <v>583</v>
      </c>
      <c r="J5101">
        <v>7889094</v>
      </c>
      <c r="K5101" t="s">
        <v>22</v>
      </c>
      <c r="L5101" t="s">
        <v>660</v>
      </c>
    </row>
    <row r="5102" spans="1:12" x14ac:dyDescent="0.3">
      <c r="A5102" s="1">
        <v>43951</v>
      </c>
      <c r="B5102">
        <v>30</v>
      </c>
      <c r="C5102">
        <v>4</v>
      </c>
      <c r="D5102">
        <v>2020</v>
      </c>
      <c r="E5102">
        <v>10</v>
      </c>
      <c r="F5102">
        <v>1</v>
      </c>
      <c r="G5102" t="s">
        <v>581</v>
      </c>
      <c r="H5102" t="s">
        <v>582</v>
      </c>
      <c r="I5102" t="s">
        <v>583</v>
      </c>
      <c r="J5102">
        <v>7889094</v>
      </c>
      <c r="K5102" t="s">
        <v>22</v>
      </c>
      <c r="L5102" t="s">
        <v>660</v>
      </c>
    </row>
    <row r="5103" spans="1:12" x14ac:dyDescent="0.3">
      <c r="A5103" s="1">
        <v>43950</v>
      </c>
      <c r="B5103">
        <v>29</v>
      </c>
      <c r="C5103">
        <v>4</v>
      </c>
      <c r="D5103">
        <v>2020</v>
      </c>
      <c r="G5103" t="s">
        <v>581</v>
      </c>
      <c r="H5103" t="s">
        <v>582</v>
      </c>
      <c r="I5103" t="s">
        <v>583</v>
      </c>
      <c r="J5103">
        <v>7889094</v>
      </c>
      <c r="K5103" t="s">
        <v>22</v>
      </c>
      <c r="L5103" t="s">
        <v>660</v>
      </c>
    </row>
    <row r="5104" spans="1:12" x14ac:dyDescent="0.3">
      <c r="A5104" s="1">
        <v>43949</v>
      </c>
      <c r="B5104">
        <v>28</v>
      </c>
      <c r="C5104">
        <v>4</v>
      </c>
      <c r="D5104">
        <v>2020</v>
      </c>
      <c r="E5104">
        <v>1</v>
      </c>
      <c r="G5104" t="s">
        <v>581</v>
      </c>
      <c r="H5104" t="s">
        <v>582</v>
      </c>
      <c r="I5104" t="s">
        <v>583</v>
      </c>
      <c r="J5104">
        <v>7889094</v>
      </c>
      <c r="K5104" t="s">
        <v>22</v>
      </c>
      <c r="L5104" t="s">
        <v>660</v>
      </c>
    </row>
    <row r="5105" spans="1:12" x14ac:dyDescent="0.3">
      <c r="A5105" s="1">
        <v>43948</v>
      </c>
      <c r="B5105">
        <v>27</v>
      </c>
      <c r="C5105">
        <v>4</v>
      </c>
      <c r="D5105">
        <v>2020</v>
      </c>
      <c r="E5105">
        <v>2</v>
      </c>
      <c r="G5105" t="s">
        <v>581</v>
      </c>
      <c r="H5105" t="s">
        <v>582</v>
      </c>
      <c r="I5105" t="s">
        <v>583</v>
      </c>
      <c r="J5105">
        <v>7889094</v>
      </c>
      <c r="K5105" t="s">
        <v>22</v>
      </c>
      <c r="L5105" t="s">
        <v>660</v>
      </c>
    </row>
    <row r="5106" spans="1:12" x14ac:dyDescent="0.3">
      <c r="A5106" s="1">
        <v>43947</v>
      </c>
      <c r="B5106">
        <v>26</v>
      </c>
      <c r="C5106">
        <v>4</v>
      </c>
      <c r="D5106">
        <v>2020</v>
      </c>
      <c r="E5106">
        <v>6</v>
      </c>
      <c r="G5106" t="s">
        <v>581</v>
      </c>
      <c r="H5106" t="s">
        <v>582</v>
      </c>
      <c r="I5106" t="s">
        <v>583</v>
      </c>
      <c r="J5106">
        <v>7889094</v>
      </c>
      <c r="K5106" t="s">
        <v>22</v>
      </c>
      <c r="L5106" t="s">
        <v>660</v>
      </c>
    </row>
    <row r="5107" spans="1:12" x14ac:dyDescent="0.3">
      <c r="A5107" s="1">
        <v>43946</v>
      </c>
      <c r="B5107">
        <v>25</v>
      </c>
      <c r="C5107">
        <v>4</v>
      </c>
      <c r="D5107">
        <v>2020</v>
      </c>
      <c r="E5107">
        <v>2</v>
      </c>
      <c r="G5107" t="s">
        <v>581</v>
      </c>
      <c r="H5107" t="s">
        <v>582</v>
      </c>
      <c r="I5107" t="s">
        <v>583</v>
      </c>
      <c r="J5107">
        <v>7889094</v>
      </c>
      <c r="K5107" t="s">
        <v>22</v>
      </c>
      <c r="L5107" t="s">
        <v>660</v>
      </c>
    </row>
    <row r="5108" spans="1:12" x14ac:dyDescent="0.3">
      <c r="A5108" s="1">
        <v>43945</v>
      </c>
      <c r="B5108">
        <v>24</v>
      </c>
      <c r="C5108">
        <v>4</v>
      </c>
      <c r="D5108">
        <v>2020</v>
      </c>
      <c r="G5108" t="s">
        <v>581</v>
      </c>
      <c r="H5108" t="s">
        <v>582</v>
      </c>
      <c r="I5108" t="s">
        <v>583</v>
      </c>
      <c r="J5108">
        <v>7889094</v>
      </c>
      <c r="K5108" t="s">
        <v>22</v>
      </c>
      <c r="L5108" t="s">
        <v>660</v>
      </c>
    </row>
    <row r="5109" spans="1:12" x14ac:dyDescent="0.3">
      <c r="A5109" s="1">
        <v>43944</v>
      </c>
      <c r="B5109">
        <v>23</v>
      </c>
      <c r="C5109">
        <v>4</v>
      </c>
      <c r="D5109">
        <v>2020</v>
      </c>
      <c r="E5109">
        <v>2</v>
      </c>
      <c r="G5109" t="s">
        <v>581</v>
      </c>
      <c r="H5109" t="s">
        <v>582</v>
      </c>
      <c r="I5109" t="s">
        <v>583</v>
      </c>
      <c r="J5109">
        <v>7889094</v>
      </c>
      <c r="K5109" t="s">
        <v>22</v>
      </c>
      <c r="L5109" t="s">
        <v>660</v>
      </c>
    </row>
    <row r="5110" spans="1:12" x14ac:dyDescent="0.3">
      <c r="A5110" s="1">
        <v>43943</v>
      </c>
      <c r="B5110">
        <v>22</v>
      </c>
      <c r="C5110">
        <v>4</v>
      </c>
      <c r="D5110">
        <v>2020</v>
      </c>
      <c r="E5110">
        <v>2</v>
      </c>
      <c r="G5110" t="s">
        <v>581</v>
      </c>
      <c r="H5110" t="s">
        <v>582</v>
      </c>
      <c r="I5110" t="s">
        <v>583</v>
      </c>
      <c r="J5110">
        <v>7889094</v>
      </c>
      <c r="K5110" t="s">
        <v>22</v>
      </c>
      <c r="L5110" t="s">
        <v>660</v>
      </c>
    </row>
    <row r="5111" spans="1:12" x14ac:dyDescent="0.3">
      <c r="A5111" s="1">
        <v>43942</v>
      </c>
      <c r="B5111">
        <v>21</v>
      </c>
      <c r="C5111">
        <v>4</v>
      </c>
      <c r="D5111">
        <v>2020</v>
      </c>
      <c r="F5111">
        <v>1</v>
      </c>
      <c r="G5111" t="s">
        <v>581</v>
      </c>
      <c r="H5111" t="s">
        <v>582</v>
      </c>
      <c r="I5111" t="s">
        <v>583</v>
      </c>
      <c r="J5111">
        <v>7889094</v>
      </c>
      <c r="K5111" t="s">
        <v>22</v>
      </c>
      <c r="L5111" t="s">
        <v>660</v>
      </c>
    </row>
    <row r="5112" spans="1:12" x14ac:dyDescent="0.3">
      <c r="A5112" s="1">
        <v>43941</v>
      </c>
      <c r="B5112">
        <v>20</v>
      </c>
      <c r="C5112">
        <v>4</v>
      </c>
      <c r="D5112">
        <v>2020</v>
      </c>
      <c r="G5112" t="s">
        <v>581</v>
      </c>
      <c r="H5112" t="s">
        <v>582</v>
      </c>
      <c r="I5112" t="s">
        <v>583</v>
      </c>
      <c r="J5112">
        <v>7889094</v>
      </c>
      <c r="K5112" t="s">
        <v>22</v>
      </c>
      <c r="L5112" t="s">
        <v>660</v>
      </c>
    </row>
    <row r="5113" spans="1:12" x14ac:dyDescent="0.3">
      <c r="A5113" s="1">
        <v>43940</v>
      </c>
      <c r="B5113">
        <v>19</v>
      </c>
      <c r="C5113">
        <v>4</v>
      </c>
      <c r="D5113">
        <v>2020</v>
      </c>
      <c r="E5113">
        <v>1</v>
      </c>
      <c r="G5113" t="s">
        <v>581</v>
      </c>
      <c r="H5113" t="s">
        <v>582</v>
      </c>
      <c r="I5113" t="s">
        <v>583</v>
      </c>
      <c r="J5113">
        <v>7889094</v>
      </c>
      <c r="K5113" t="s">
        <v>22</v>
      </c>
      <c r="L5113" t="s">
        <v>660</v>
      </c>
    </row>
    <row r="5114" spans="1:12" x14ac:dyDescent="0.3">
      <c r="A5114" s="1">
        <v>43939</v>
      </c>
      <c r="B5114">
        <v>18</v>
      </c>
      <c r="C5114">
        <v>4</v>
      </c>
      <c r="D5114">
        <v>2020</v>
      </c>
      <c r="E5114">
        <v>2</v>
      </c>
      <c r="G5114" t="s">
        <v>581</v>
      </c>
      <c r="H5114" t="s">
        <v>582</v>
      </c>
      <c r="I5114" t="s">
        <v>583</v>
      </c>
      <c r="J5114">
        <v>7889094</v>
      </c>
      <c r="K5114" t="s">
        <v>22</v>
      </c>
      <c r="L5114" t="s">
        <v>660</v>
      </c>
    </row>
    <row r="5115" spans="1:12" x14ac:dyDescent="0.3">
      <c r="A5115" s="1">
        <v>43938</v>
      </c>
      <c r="B5115">
        <v>17</v>
      </c>
      <c r="C5115">
        <v>4</v>
      </c>
      <c r="D5115">
        <v>2020</v>
      </c>
      <c r="F5115">
        <v>2</v>
      </c>
      <c r="G5115" t="s">
        <v>581</v>
      </c>
      <c r="H5115" t="s">
        <v>582</v>
      </c>
      <c r="I5115" t="s">
        <v>583</v>
      </c>
      <c r="J5115">
        <v>7889094</v>
      </c>
      <c r="K5115" t="s">
        <v>22</v>
      </c>
      <c r="L5115" t="s">
        <v>660</v>
      </c>
    </row>
    <row r="5116" spans="1:12" x14ac:dyDescent="0.3">
      <c r="A5116" s="1">
        <v>43937</v>
      </c>
      <c r="B5116">
        <v>16</v>
      </c>
      <c r="C5116">
        <v>4</v>
      </c>
      <c r="D5116">
        <v>2020</v>
      </c>
      <c r="E5116">
        <v>4</v>
      </c>
      <c r="G5116" t="s">
        <v>581</v>
      </c>
      <c r="H5116" t="s">
        <v>582</v>
      </c>
      <c r="I5116" t="s">
        <v>583</v>
      </c>
      <c r="J5116">
        <v>7889094</v>
      </c>
      <c r="K5116" t="s">
        <v>22</v>
      </c>
      <c r="L5116" t="s">
        <v>660</v>
      </c>
    </row>
    <row r="5117" spans="1:12" x14ac:dyDescent="0.3">
      <c r="A5117" s="1">
        <v>43936</v>
      </c>
      <c r="B5117">
        <v>15</v>
      </c>
      <c r="C5117">
        <v>4</v>
      </c>
      <c r="D5117">
        <v>2020</v>
      </c>
      <c r="G5117" t="s">
        <v>581</v>
      </c>
      <c r="H5117" t="s">
        <v>582</v>
      </c>
      <c r="I5117" t="s">
        <v>583</v>
      </c>
      <c r="J5117">
        <v>7889094</v>
      </c>
      <c r="K5117" t="s">
        <v>22</v>
      </c>
      <c r="L5117" t="s">
        <v>660</v>
      </c>
    </row>
    <row r="5118" spans="1:12" x14ac:dyDescent="0.3">
      <c r="A5118" s="1">
        <v>43935</v>
      </c>
      <c r="B5118">
        <v>14</v>
      </c>
      <c r="C5118">
        <v>4</v>
      </c>
      <c r="D5118">
        <v>2020</v>
      </c>
      <c r="E5118">
        <v>1</v>
      </c>
      <c r="G5118" t="s">
        <v>581</v>
      </c>
      <c r="H5118" t="s">
        <v>582</v>
      </c>
      <c r="I5118" t="s">
        <v>583</v>
      </c>
      <c r="J5118">
        <v>7889094</v>
      </c>
      <c r="K5118" t="s">
        <v>22</v>
      </c>
      <c r="L5118" t="s">
        <v>660</v>
      </c>
    </row>
    <row r="5119" spans="1:12" x14ac:dyDescent="0.3">
      <c r="A5119" s="1">
        <v>43934</v>
      </c>
      <c r="B5119">
        <v>13</v>
      </c>
      <c r="C5119">
        <v>4</v>
      </c>
      <c r="D5119">
        <v>2020</v>
      </c>
      <c r="G5119" t="s">
        <v>581</v>
      </c>
      <c r="H5119" t="s">
        <v>582</v>
      </c>
      <c r="I5119" t="s">
        <v>583</v>
      </c>
      <c r="J5119">
        <v>7889094</v>
      </c>
      <c r="K5119" t="s">
        <v>22</v>
      </c>
      <c r="L5119" t="s">
        <v>660</v>
      </c>
    </row>
    <row r="5120" spans="1:12" x14ac:dyDescent="0.3">
      <c r="A5120" s="1">
        <v>43933</v>
      </c>
      <c r="B5120">
        <v>12</v>
      </c>
      <c r="C5120">
        <v>4</v>
      </c>
      <c r="D5120">
        <v>2020</v>
      </c>
      <c r="G5120" t="s">
        <v>581</v>
      </c>
      <c r="H5120" t="s">
        <v>582</v>
      </c>
      <c r="I5120" t="s">
        <v>583</v>
      </c>
      <c r="J5120">
        <v>7889094</v>
      </c>
      <c r="K5120" t="s">
        <v>22</v>
      </c>
      <c r="L5120" t="s">
        <v>660</v>
      </c>
    </row>
    <row r="5121" spans="1:12" x14ac:dyDescent="0.3">
      <c r="A5121" s="1">
        <v>43932</v>
      </c>
      <c r="B5121">
        <v>11</v>
      </c>
      <c r="C5121">
        <v>4</v>
      </c>
      <c r="D5121">
        <v>2020</v>
      </c>
      <c r="E5121">
        <v>3</v>
      </c>
      <c r="G5121" t="s">
        <v>581</v>
      </c>
      <c r="H5121" t="s">
        <v>582</v>
      </c>
      <c r="I5121" t="s">
        <v>583</v>
      </c>
      <c r="J5121">
        <v>7889094</v>
      </c>
      <c r="K5121" t="s">
        <v>22</v>
      </c>
      <c r="L5121" t="s">
        <v>660</v>
      </c>
    </row>
    <row r="5122" spans="1:12" x14ac:dyDescent="0.3">
      <c r="A5122" s="1">
        <v>43931</v>
      </c>
      <c r="B5122">
        <v>10</v>
      </c>
      <c r="C5122">
        <v>4</v>
      </c>
      <c r="D5122">
        <v>2020</v>
      </c>
      <c r="E5122">
        <v>3</v>
      </c>
      <c r="G5122" t="s">
        <v>581</v>
      </c>
      <c r="H5122" t="s">
        <v>582</v>
      </c>
      <c r="I5122" t="s">
        <v>583</v>
      </c>
      <c r="J5122">
        <v>7889094</v>
      </c>
      <c r="K5122" t="s">
        <v>22</v>
      </c>
      <c r="L5122" t="s">
        <v>660</v>
      </c>
    </row>
    <row r="5123" spans="1:12" x14ac:dyDescent="0.3">
      <c r="A5123" s="1">
        <v>43930</v>
      </c>
      <c r="B5123">
        <v>9</v>
      </c>
      <c r="C5123">
        <v>4</v>
      </c>
      <c r="D5123">
        <v>2020</v>
      </c>
      <c r="E5123">
        <v>5</v>
      </c>
      <c r="G5123" t="s">
        <v>581</v>
      </c>
      <c r="H5123" t="s">
        <v>582</v>
      </c>
      <c r="I5123" t="s">
        <v>583</v>
      </c>
      <c r="J5123">
        <v>7889094</v>
      </c>
      <c r="K5123" t="s">
        <v>22</v>
      </c>
      <c r="L5123" t="s">
        <v>660</v>
      </c>
    </row>
    <row r="5124" spans="1:12" x14ac:dyDescent="0.3">
      <c r="A5124" s="1">
        <v>43929</v>
      </c>
      <c r="B5124">
        <v>8</v>
      </c>
      <c r="C5124">
        <v>4</v>
      </c>
      <c r="D5124">
        <v>2020</v>
      </c>
      <c r="E5124">
        <v>7</v>
      </c>
      <c r="G5124" t="s">
        <v>581</v>
      </c>
      <c r="H5124" t="s">
        <v>582</v>
      </c>
      <c r="I5124" t="s">
        <v>583</v>
      </c>
      <c r="J5124">
        <v>7889094</v>
      </c>
      <c r="K5124" t="s">
        <v>22</v>
      </c>
      <c r="L5124" t="s">
        <v>660</v>
      </c>
    </row>
    <row r="5125" spans="1:12" x14ac:dyDescent="0.3">
      <c r="A5125" s="1">
        <v>43928</v>
      </c>
      <c r="B5125">
        <v>7</v>
      </c>
      <c r="C5125">
        <v>4</v>
      </c>
      <c r="D5125">
        <v>2020</v>
      </c>
      <c r="E5125">
        <v>14</v>
      </c>
      <c r="G5125" t="s">
        <v>581</v>
      </c>
      <c r="H5125" t="s">
        <v>582</v>
      </c>
      <c r="I5125" t="s">
        <v>583</v>
      </c>
      <c r="J5125">
        <v>7889094</v>
      </c>
      <c r="K5125" t="s">
        <v>22</v>
      </c>
      <c r="L5125" t="s">
        <v>660</v>
      </c>
    </row>
    <row r="5126" spans="1:12" x14ac:dyDescent="0.3">
      <c r="A5126" s="1">
        <v>43927</v>
      </c>
      <c r="B5126">
        <v>6</v>
      </c>
      <c r="C5126">
        <v>4</v>
      </c>
      <c r="D5126">
        <v>2020</v>
      </c>
      <c r="E5126">
        <v>3</v>
      </c>
      <c r="G5126" t="s">
        <v>581</v>
      </c>
      <c r="H5126" t="s">
        <v>582</v>
      </c>
      <c r="I5126" t="s">
        <v>583</v>
      </c>
      <c r="J5126">
        <v>7889094</v>
      </c>
      <c r="K5126" t="s">
        <v>22</v>
      </c>
      <c r="L5126" t="s">
        <v>660</v>
      </c>
    </row>
    <row r="5127" spans="1:12" x14ac:dyDescent="0.3">
      <c r="A5127" s="1">
        <v>43926</v>
      </c>
      <c r="B5127">
        <v>5</v>
      </c>
      <c r="C5127">
        <v>4</v>
      </c>
      <c r="D5127">
        <v>2020</v>
      </c>
      <c r="E5127">
        <v>1</v>
      </c>
      <c r="G5127" t="s">
        <v>581</v>
      </c>
      <c r="H5127" t="s">
        <v>582</v>
      </c>
      <c r="I5127" t="s">
        <v>583</v>
      </c>
      <c r="J5127">
        <v>7889094</v>
      </c>
      <c r="K5127" t="s">
        <v>22</v>
      </c>
      <c r="L5127" t="s">
        <v>660</v>
      </c>
    </row>
    <row r="5128" spans="1:12" x14ac:dyDescent="0.3">
      <c r="A5128" s="1">
        <v>43925</v>
      </c>
      <c r="B5128">
        <v>4</v>
      </c>
      <c r="C5128">
        <v>4</v>
      </c>
      <c r="D5128">
        <v>2020</v>
      </c>
      <c r="E5128">
        <v>1</v>
      </c>
      <c r="F5128">
        <v>1</v>
      </c>
      <c r="G5128" t="s">
        <v>581</v>
      </c>
      <c r="H5128" t="s">
        <v>582</v>
      </c>
      <c r="I5128" t="s">
        <v>583</v>
      </c>
      <c r="J5128">
        <v>7889094</v>
      </c>
      <c r="K5128" t="s">
        <v>22</v>
      </c>
      <c r="L5128" t="s">
        <v>660</v>
      </c>
    </row>
    <row r="5129" spans="1:12" x14ac:dyDescent="0.3">
      <c r="A5129" s="1">
        <v>43924</v>
      </c>
      <c r="B5129">
        <v>3</v>
      </c>
      <c r="C5129">
        <v>4</v>
      </c>
      <c r="D5129">
        <v>2020</v>
      </c>
      <c r="E5129">
        <v>3</v>
      </c>
      <c r="G5129" t="s">
        <v>581</v>
      </c>
      <c r="H5129" t="s">
        <v>582</v>
      </c>
      <c r="I5129" t="s">
        <v>583</v>
      </c>
      <c r="J5129">
        <v>7889094</v>
      </c>
      <c r="K5129" t="s">
        <v>22</v>
      </c>
      <c r="L5129" t="s">
        <v>660</v>
      </c>
    </row>
    <row r="5130" spans="1:12" x14ac:dyDescent="0.3">
      <c r="A5130" s="1">
        <v>43923</v>
      </c>
      <c r="B5130">
        <v>2</v>
      </c>
      <c r="C5130">
        <v>4</v>
      </c>
      <c r="D5130">
        <v>2020</v>
      </c>
      <c r="E5130">
        <v>2</v>
      </c>
      <c r="F5130">
        <v>1</v>
      </c>
      <c r="G5130" t="s">
        <v>581</v>
      </c>
      <c r="H5130" t="s">
        <v>582</v>
      </c>
      <c r="I5130" t="s">
        <v>583</v>
      </c>
      <c r="J5130">
        <v>7889094</v>
      </c>
      <c r="K5130" t="s">
        <v>22</v>
      </c>
      <c r="L5130" t="s">
        <v>660</v>
      </c>
    </row>
    <row r="5131" spans="1:12" x14ac:dyDescent="0.3">
      <c r="A5131" s="1">
        <v>43922</v>
      </c>
      <c r="B5131">
        <v>1</v>
      </c>
      <c r="C5131">
        <v>4</v>
      </c>
      <c r="D5131">
        <v>2020</v>
      </c>
      <c r="G5131" t="s">
        <v>581</v>
      </c>
      <c r="H5131" t="s">
        <v>582</v>
      </c>
      <c r="I5131" t="s">
        <v>583</v>
      </c>
      <c r="J5131">
        <v>7889094</v>
      </c>
      <c r="K5131" t="s">
        <v>22</v>
      </c>
      <c r="L5131" t="s">
        <v>660</v>
      </c>
    </row>
    <row r="5132" spans="1:12" x14ac:dyDescent="0.3">
      <c r="A5132" s="1">
        <v>43921</v>
      </c>
      <c r="B5132">
        <v>31</v>
      </c>
      <c r="C5132">
        <v>3</v>
      </c>
      <c r="D5132">
        <v>2020</v>
      </c>
      <c r="E5132">
        <v>4</v>
      </c>
      <c r="G5132" t="s">
        <v>581</v>
      </c>
      <c r="H5132" t="s">
        <v>582</v>
      </c>
      <c r="I5132" t="s">
        <v>583</v>
      </c>
      <c r="J5132">
        <v>7889094</v>
      </c>
      <c r="K5132" t="s">
        <v>22</v>
      </c>
      <c r="L5132" t="s">
        <v>660</v>
      </c>
    </row>
    <row r="5133" spans="1:12" x14ac:dyDescent="0.3">
      <c r="A5133" s="1">
        <v>43920</v>
      </c>
      <c r="B5133">
        <v>30</v>
      </c>
      <c r="C5133">
        <v>3</v>
      </c>
      <c r="D5133">
        <v>2020</v>
      </c>
      <c r="E5133">
        <v>2</v>
      </c>
      <c r="G5133" t="s">
        <v>581</v>
      </c>
      <c r="H5133" t="s">
        <v>582</v>
      </c>
      <c r="I5133" t="s">
        <v>583</v>
      </c>
      <c r="J5133">
        <v>7889094</v>
      </c>
      <c r="K5133" t="s">
        <v>22</v>
      </c>
      <c r="L5133" t="s">
        <v>660</v>
      </c>
    </row>
    <row r="5134" spans="1:12" x14ac:dyDescent="0.3">
      <c r="A5134" s="1">
        <v>43919</v>
      </c>
      <c r="B5134">
        <v>29</v>
      </c>
      <c r="C5134">
        <v>3</v>
      </c>
      <c r="D5134">
        <v>2020</v>
      </c>
      <c r="E5134">
        <v>3</v>
      </c>
      <c r="G5134" t="s">
        <v>581</v>
      </c>
      <c r="H5134" t="s">
        <v>582</v>
      </c>
      <c r="I5134" t="s">
        <v>583</v>
      </c>
      <c r="J5134">
        <v>7889094</v>
      </c>
      <c r="K5134" t="s">
        <v>22</v>
      </c>
      <c r="L5134" t="s">
        <v>660</v>
      </c>
    </row>
    <row r="5135" spans="1:12" x14ac:dyDescent="0.3">
      <c r="A5135" s="1">
        <v>43918</v>
      </c>
      <c r="B5135">
        <v>28</v>
      </c>
      <c r="C5135">
        <v>3</v>
      </c>
      <c r="D5135">
        <v>2020</v>
      </c>
      <c r="E5135">
        <v>1</v>
      </c>
      <c r="F5135">
        <v>1</v>
      </c>
      <c r="G5135" t="s">
        <v>581</v>
      </c>
      <c r="H5135" t="s">
        <v>582</v>
      </c>
      <c r="I5135" t="s">
        <v>583</v>
      </c>
      <c r="J5135">
        <v>7889094</v>
      </c>
      <c r="K5135" t="s">
        <v>22</v>
      </c>
      <c r="L5135" t="s">
        <v>660</v>
      </c>
    </row>
    <row r="5136" spans="1:12" x14ac:dyDescent="0.3">
      <c r="A5136" s="1">
        <v>43917</v>
      </c>
      <c r="B5136">
        <v>27</v>
      </c>
      <c r="C5136">
        <v>3</v>
      </c>
      <c r="D5136">
        <v>2020</v>
      </c>
      <c r="E5136">
        <v>1</v>
      </c>
      <c r="G5136" t="s">
        <v>581</v>
      </c>
      <c r="H5136" t="s">
        <v>582</v>
      </c>
      <c r="I5136" t="s">
        <v>583</v>
      </c>
      <c r="J5136">
        <v>7889094</v>
      </c>
      <c r="K5136" t="s">
        <v>22</v>
      </c>
      <c r="L5136" t="s">
        <v>660</v>
      </c>
    </row>
    <row r="5137" spans="1:12" x14ac:dyDescent="0.3">
      <c r="A5137" s="1">
        <v>43916</v>
      </c>
      <c r="B5137">
        <v>26</v>
      </c>
      <c r="C5137">
        <v>3</v>
      </c>
      <c r="D5137">
        <v>2020</v>
      </c>
      <c r="E5137">
        <v>5</v>
      </c>
      <c r="G5137" t="s">
        <v>581</v>
      </c>
      <c r="H5137" t="s">
        <v>582</v>
      </c>
      <c r="I5137" t="s">
        <v>583</v>
      </c>
      <c r="J5137">
        <v>7889094</v>
      </c>
      <c r="K5137" t="s">
        <v>22</v>
      </c>
      <c r="L5137" t="s">
        <v>660</v>
      </c>
    </row>
    <row r="5138" spans="1:12" x14ac:dyDescent="0.3">
      <c r="A5138" s="1">
        <v>43915</v>
      </c>
      <c r="B5138">
        <v>25</v>
      </c>
      <c r="C5138">
        <v>3</v>
      </c>
      <c r="D5138">
        <v>2020</v>
      </c>
      <c r="G5138" t="s">
        <v>581</v>
      </c>
      <c r="H5138" t="s">
        <v>582</v>
      </c>
      <c r="I5138" t="s">
        <v>583</v>
      </c>
      <c r="J5138">
        <v>7889094</v>
      </c>
      <c r="K5138" t="s">
        <v>22</v>
      </c>
      <c r="L5138" t="s">
        <v>660</v>
      </c>
    </row>
    <row r="5139" spans="1:12" x14ac:dyDescent="0.3">
      <c r="A5139" s="1">
        <v>43914</v>
      </c>
      <c r="B5139">
        <v>24</v>
      </c>
      <c r="C5139">
        <v>3</v>
      </c>
      <c r="D5139">
        <v>2020</v>
      </c>
      <c r="E5139">
        <v>3</v>
      </c>
      <c r="G5139" t="s">
        <v>581</v>
      </c>
      <c r="H5139" t="s">
        <v>582</v>
      </c>
      <c r="I5139" t="s">
        <v>583</v>
      </c>
      <c r="J5139">
        <v>7889094</v>
      </c>
      <c r="K5139" t="s">
        <v>22</v>
      </c>
      <c r="L5139" t="s">
        <v>660</v>
      </c>
    </row>
    <row r="5140" spans="1:12" x14ac:dyDescent="0.3">
      <c r="A5140" s="1">
        <v>43913</v>
      </c>
      <c r="B5140">
        <v>23</v>
      </c>
      <c r="C5140">
        <v>3</v>
      </c>
      <c r="D5140">
        <v>2020</v>
      </c>
      <c r="G5140" t="s">
        <v>581</v>
      </c>
      <c r="H5140" t="s">
        <v>582</v>
      </c>
      <c r="I5140" t="s">
        <v>583</v>
      </c>
      <c r="J5140">
        <v>7889094</v>
      </c>
      <c r="K5140" t="s">
        <v>22</v>
      </c>
      <c r="L5140" t="s">
        <v>660</v>
      </c>
    </row>
    <row r="5141" spans="1:12" x14ac:dyDescent="0.3">
      <c r="A5141" s="1">
        <v>43912</v>
      </c>
      <c r="B5141">
        <v>22</v>
      </c>
      <c r="C5141">
        <v>3</v>
      </c>
      <c r="D5141">
        <v>2020</v>
      </c>
      <c r="E5141">
        <v>6</v>
      </c>
      <c r="G5141" t="s">
        <v>581</v>
      </c>
      <c r="H5141" t="s">
        <v>582</v>
      </c>
      <c r="I5141" t="s">
        <v>583</v>
      </c>
      <c r="J5141">
        <v>7889094</v>
      </c>
      <c r="K5141" t="s">
        <v>22</v>
      </c>
      <c r="L5141" t="s">
        <v>660</v>
      </c>
    </row>
    <row r="5142" spans="1:12" x14ac:dyDescent="0.3">
      <c r="A5142" s="1">
        <v>43911</v>
      </c>
      <c r="B5142">
        <v>21</v>
      </c>
      <c r="C5142">
        <v>3</v>
      </c>
      <c r="D5142">
        <v>2020</v>
      </c>
      <c r="E5142">
        <v>8</v>
      </c>
      <c r="G5142" t="s">
        <v>581</v>
      </c>
      <c r="H5142" t="s">
        <v>582</v>
      </c>
      <c r="I5142" t="s">
        <v>583</v>
      </c>
      <c r="J5142">
        <v>7889094</v>
      </c>
      <c r="K5142" t="s">
        <v>22</v>
      </c>
      <c r="L5142" t="s">
        <v>660</v>
      </c>
    </row>
    <row r="5143" spans="1:12" x14ac:dyDescent="0.3">
      <c r="A5143" s="1">
        <v>43910</v>
      </c>
      <c r="B5143">
        <v>20</v>
      </c>
      <c r="C5143">
        <v>3</v>
      </c>
      <c r="D5143">
        <v>2020</v>
      </c>
      <c r="G5143" t="s">
        <v>581</v>
      </c>
      <c r="H5143" t="s">
        <v>582</v>
      </c>
      <c r="I5143" t="s">
        <v>583</v>
      </c>
      <c r="J5143">
        <v>7889094</v>
      </c>
      <c r="K5143" t="s">
        <v>22</v>
      </c>
      <c r="L5143" t="s">
        <v>660</v>
      </c>
    </row>
    <row r="5144" spans="1:12" x14ac:dyDescent="0.3">
      <c r="A5144" s="1">
        <v>43909</v>
      </c>
      <c r="B5144">
        <v>19</v>
      </c>
      <c r="C5144">
        <v>3</v>
      </c>
      <c r="D5144">
        <v>2020</v>
      </c>
      <c r="G5144" t="s">
        <v>581</v>
      </c>
      <c r="H5144" t="s">
        <v>582</v>
      </c>
      <c r="I5144" t="s">
        <v>583</v>
      </c>
      <c r="J5144">
        <v>7889094</v>
      </c>
      <c r="K5144" t="s">
        <v>22</v>
      </c>
      <c r="L5144" t="s">
        <v>660</v>
      </c>
    </row>
    <row r="5145" spans="1:12" x14ac:dyDescent="0.3">
      <c r="A5145" s="1">
        <v>43908</v>
      </c>
      <c r="B5145">
        <v>18</v>
      </c>
      <c r="C5145">
        <v>3</v>
      </c>
      <c r="D5145">
        <v>2020</v>
      </c>
      <c r="G5145" t="s">
        <v>581</v>
      </c>
      <c r="H5145" t="s">
        <v>582</v>
      </c>
      <c r="I5145" t="s">
        <v>583</v>
      </c>
      <c r="J5145">
        <v>7889094</v>
      </c>
      <c r="K5145" t="s">
        <v>22</v>
      </c>
      <c r="L5145" t="s">
        <v>660</v>
      </c>
    </row>
    <row r="5146" spans="1:12" x14ac:dyDescent="0.3">
      <c r="A5146" s="1">
        <v>43907</v>
      </c>
      <c r="B5146">
        <v>17</v>
      </c>
      <c r="C5146">
        <v>3</v>
      </c>
      <c r="D5146">
        <v>2020</v>
      </c>
      <c r="G5146" t="s">
        <v>581</v>
      </c>
      <c r="H5146" t="s">
        <v>582</v>
      </c>
      <c r="I5146" t="s">
        <v>583</v>
      </c>
      <c r="J5146">
        <v>7889094</v>
      </c>
      <c r="K5146" t="s">
        <v>22</v>
      </c>
      <c r="L5146" t="s">
        <v>660</v>
      </c>
    </row>
    <row r="5147" spans="1:12" x14ac:dyDescent="0.3">
      <c r="A5147" s="1">
        <v>43906</v>
      </c>
      <c r="B5147">
        <v>16</v>
      </c>
      <c r="C5147">
        <v>3</v>
      </c>
      <c r="D5147">
        <v>2020</v>
      </c>
      <c r="G5147" t="s">
        <v>581</v>
      </c>
      <c r="H5147" t="s">
        <v>582</v>
      </c>
      <c r="I5147" t="s">
        <v>583</v>
      </c>
      <c r="J5147">
        <v>7889094</v>
      </c>
      <c r="K5147" t="s">
        <v>22</v>
      </c>
      <c r="L5147" t="s">
        <v>660</v>
      </c>
    </row>
    <row r="5148" spans="1:12" x14ac:dyDescent="0.3">
      <c r="A5148" s="1">
        <v>43905</v>
      </c>
      <c r="B5148">
        <v>15</v>
      </c>
      <c r="C5148">
        <v>3</v>
      </c>
      <c r="D5148">
        <v>2020</v>
      </c>
      <c r="G5148" t="s">
        <v>581</v>
      </c>
      <c r="H5148" t="s">
        <v>582</v>
      </c>
      <c r="I5148" t="s">
        <v>583</v>
      </c>
      <c r="J5148">
        <v>7889094</v>
      </c>
      <c r="K5148" t="s">
        <v>22</v>
      </c>
      <c r="L5148" t="s">
        <v>660</v>
      </c>
    </row>
    <row r="5149" spans="1:12" x14ac:dyDescent="0.3">
      <c r="A5149" s="1">
        <v>43897</v>
      </c>
      <c r="B5149">
        <v>7</v>
      </c>
      <c r="C5149">
        <v>3</v>
      </c>
      <c r="D5149">
        <v>2020</v>
      </c>
      <c r="E5149">
        <v>1</v>
      </c>
      <c r="G5149" t="s">
        <v>581</v>
      </c>
      <c r="H5149" t="s">
        <v>582</v>
      </c>
      <c r="I5149" t="s">
        <v>583</v>
      </c>
      <c r="J5149">
        <v>7889094</v>
      </c>
      <c r="K5149" t="s">
        <v>22</v>
      </c>
      <c r="L5149" t="s">
        <v>660</v>
      </c>
    </row>
    <row r="5150" spans="1:12" x14ac:dyDescent="0.3">
      <c r="A5150" s="1">
        <v>43954</v>
      </c>
      <c r="B5150">
        <v>3</v>
      </c>
      <c r="C5150">
        <v>5</v>
      </c>
      <c r="D5150">
        <v>2020</v>
      </c>
      <c r="G5150" t="s">
        <v>584</v>
      </c>
      <c r="H5150" t="s">
        <v>585</v>
      </c>
      <c r="I5150" t="s">
        <v>586</v>
      </c>
      <c r="J5150">
        <v>1389858</v>
      </c>
      <c r="K5150" t="s">
        <v>31</v>
      </c>
      <c r="L5150" t="s">
        <v>660</v>
      </c>
    </row>
    <row r="5151" spans="1:12" x14ac:dyDescent="0.3">
      <c r="A5151" s="1">
        <v>43953</v>
      </c>
      <c r="B5151">
        <v>2</v>
      </c>
      <c r="C5151">
        <v>5</v>
      </c>
      <c r="D5151">
        <v>2020</v>
      </c>
      <c r="G5151" t="s">
        <v>584</v>
      </c>
      <c r="H5151" t="s">
        <v>585</v>
      </c>
      <c r="I5151" t="s">
        <v>586</v>
      </c>
      <c r="J5151">
        <v>1389858</v>
      </c>
      <c r="K5151" t="s">
        <v>31</v>
      </c>
      <c r="L5151" t="s">
        <v>660</v>
      </c>
    </row>
    <row r="5152" spans="1:12" x14ac:dyDescent="0.3">
      <c r="A5152" s="1">
        <v>43952</v>
      </c>
      <c r="B5152">
        <v>1</v>
      </c>
      <c r="C5152">
        <v>5</v>
      </c>
      <c r="D5152">
        <v>2020</v>
      </c>
      <c r="G5152" t="s">
        <v>584</v>
      </c>
      <c r="H5152" t="s">
        <v>585</v>
      </c>
      <c r="I5152" t="s">
        <v>586</v>
      </c>
      <c r="J5152">
        <v>1389858</v>
      </c>
      <c r="K5152" t="s">
        <v>31</v>
      </c>
      <c r="L5152" t="s">
        <v>660</v>
      </c>
    </row>
    <row r="5153" spans="1:12" x14ac:dyDescent="0.3">
      <c r="A5153" s="1">
        <v>43951</v>
      </c>
      <c r="B5153">
        <v>30</v>
      </c>
      <c r="C5153">
        <v>4</v>
      </c>
      <c r="D5153">
        <v>2020</v>
      </c>
      <c r="G5153" t="s">
        <v>584</v>
      </c>
      <c r="H5153" t="s">
        <v>585</v>
      </c>
      <c r="I5153" t="s">
        <v>586</v>
      </c>
      <c r="J5153">
        <v>1389858</v>
      </c>
      <c r="K5153" t="s">
        <v>31</v>
      </c>
      <c r="L5153" t="s">
        <v>660</v>
      </c>
    </row>
    <row r="5154" spans="1:12" x14ac:dyDescent="0.3">
      <c r="A5154" s="1">
        <v>43950</v>
      </c>
      <c r="B5154">
        <v>29</v>
      </c>
      <c r="C5154">
        <v>4</v>
      </c>
      <c r="D5154">
        <v>2020</v>
      </c>
      <c r="G5154" t="s">
        <v>584</v>
      </c>
      <c r="H5154" t="s">
        <v>585</v>
      </c>
      <c r="I5154" t="s">
        <v>586</v>
      </c>
      <c r="J5154">
        <v>1389858</v>
      </c>
      <c r="K5154" t="s">
        <v>31</v>
      </c>
      <c r="L5154" t="s">
        <v>660</v>
      </c>
    </row>
    <row r="5155" spans="1:12" x14ac:dyDescent="0.3">
      <c r="A5155" s="1">
        <v>43949</v>
      </c>
      <c r="B5155">
        <v>28</v>
      </c>
      <c r="C5155">
        <v>4</v>
      </c>
      <c r="D5155">
        <v>2020</v>
      </c>
      <c r="G5155" t="s">
        <v>584</v>
      </c>
      <c r="H5155" t="s">
        <v>585</v>
      </c>
      <c r="I5155" t="s">
        <v>586</v>
      </c>
      <c r="J5155">
        <v>1389858</v>
      </c>
      <c r="K5155" t="s">
        <v>31</v>
      </c>
      <c r="L5155" t="s">
        <v>660</v>
      </c>
    </row>
    <row r="5156" spans="1:12" x14ac:dyDescent="0.3">
      <c r="A5156" s="1">
        <v>43948</v>
      </c>
      <c r="B5156">
        <v>27</v>
      </c>
      <c r="C5156">
        <v>4</v>
      </c>
      <c r="D5156">
        <v>2020</v>
      </c>
      <c r="E5156">
        <v>1</v>
      </c>
      <c r="G5156" t="s">
        <v>584</v>
      </c>
      <c r="H5156" t="s">
        <v>585</v>
      </c>
      <c r="I5156" t="s">
        <v>586</v>
      </c>
      <c r="J5156">
        <v>1389858</v>
      </c>
      <c r="K5156" t="s">
        <v>31</v>
      </c>
      <c r="L5156" t="s">
        <v>660</v>
      </c>
    </row>
    <row r="5157" spans="1:12" x14ac:dyDescent="0.3">
      <c r="A5157" s="1">
        <v>43947</v>
      </c>
      <c r="B5157">
        <v>26</v>
      </c>
      <c r="C5157">
        <v>4</v>
      </c>
      <c r="D5157">
        <v>2020</v>
      </c>
      <c r="G5157" t="s">
        <v>584</v>
      </c>
      <c r="H5157" t="s">
        <v>585</v>
      </c>
      <c r="I5157" t="s">
        <v>586</v>
      </c>
      <c r="J5157">
        <v>1389858</v>
      </c>
      <c r="K5157" t="s">
        <v>31</v>
      </c>
      <c r="L5157" t="s">
        <v>660</v>
      </c>
    </row>
    <row r="5158" spans="1:12" x14ac:dyDescent="0.3">
      <c r="A5158" s="1">
        <v>43946</v>
      </c>
      <c r="B5158">
        <v>25</v>
      </c>
      <c r="C5158">
        <v>4</v>
      </c>
      <c r="D5158">
        <v>2020</v>
      </c>
      <c r="G5158" t="s">
        <v>584</v>
      </c>
      <c r="H5158" t="s">
        <v>585</v>
      </c>
      <c r="I5158" t="s">
        <v>586</v>
      </c>
      <c r="J5158">
        <v>1389858</v>
      </c>
      <c r="K5158" t="s">
        <v>31</v>
      </c>
      <c r="L5158" t="s">
        <v>660</v>
      </c>
    </row>
    <row r="5159" spans="1:12" x14ac:dyDescent="0.3">
      <c r="A5159" s="1">
        <v>43945</v>
      </c>
      <c r="B5159">
        <v>24</v>
      </c>
      <c r="C5159">
        <v>4</v>
      </c>
      <c r="D5159">
        <v>2020</v>
      </c>
      <c r="G5159" t="s">
        <v>584</v>
      </c>
      <c r="H5159" t="s">
        <v>585</v>
      </c>
      <c r="I5159" t="s">
        <v>586</v>
      </c>
      <c r="J5159">
        <v>1389858</v>
      </c>
      <c r="K5159" t="s">
        <v>31</v>
      </c>
      <c r="L5159" t="s">
        <v>660</v>
      </c>
    </row>
    <row r="5160" spans="1:12" x14ac:dyDescent="0.3">
      <c r="A5160" s="1">
        <v>43944</v>
      </c>
      <c r="B5160">
        <v>23</v>
      </c>
      <c r="C5160">
        <v>4</v>
      </c>
      <c r="D5160">
        <v>2020</v>
      </c>
      <c r="G5160" t="s">
        <v>584</v>
      </c>
      <c r="H5160" t="s">
        <v>585</v>
      </c>
      <c r="I5160" t="s">
        <v>586</v>
      </c>
      <c r="J5160">
        <v>1389858</v>
      </c>
      <c r="K5160" t="s">
        <v>31</v>
      </c>
      <c r="L5160" t="s">
        <v>660</v>
      </c>
    </row>
    <row r="5161" spans="1:12" x14ac:dyDescent="0.3">
      <c r="A5161" s="1">
        <v>43943</v>
      </c>
      <c r="B5161">
        <v>22</v>
      </c>
      <c r="C5161">
        <v>4</v>
      </c>
      <c r="D5161">
        <v>2020</v>
      </c>
      <c r="E5161">
        <v>1</v>
      </c>
      <c r="G5161" t="s">
        <v>584</v>
      </c>
      <c r="H5161" t="s">
        <v>585</v>
      </c>
      <c r="I5161" t="s">
        <v>586</v>
      </c>
      <c r="J5161">
        <v>1389858</v>
      </c>
      <c r="K5161" t="s">
        <v>31</v>
      </c>
      <c r="L5161" t="s">
        <v>660</v>
      </c>
    </row>
    <row r="5162" spans="1:12" x14ac:dyDescent="0.3">
      <c r="A5162" s="1">
        <v>43942</v>
      </c>
      <c r="B5162">
        <v>21</v>
      </c>
      <c r="C5162">
        <v>4</v>
      </c>
      <c r="D5162">
        <v>2020</v>
      </c>
      <c r="G5162" t="s">
        <v>584</v>
      </c>
      <c r="H5162" t="s">
        <v>585</v>
      </c>
      <c r="I5162" t="s">
        <v>586</v>
      </c>
      <c r="J5162">
        <v>1389858</v>
      </c>
      <c r="K5162" t="s">
        <v>31</v>
      </c>
      <c r="L5162" t="s">
        <v>660</v>
      </c>
    </row>
    <row r="5163" spans="1:12" x14ac:dyDescent="0.3">
      <c r="A5163" s="1">
        <v>43941</v>
      </c>
      <c r="B5163">
        <v>20</v>
      </c>
      <c r="C5163">
        <v>4</v>
      </c>
      <c r="D5163">
        <v>2020</v>
      </c>
      <c r="G5163" t="s">
        <v>584</v>
      </c>
      <c r="H5163" t="s">
        <v>585</v>
      </c>
      <c r="I5163" t="s">
        <v>586</v>
      </c>
      <c r="J5163">
        <v>1389858</v>
      </c>
      <c r="K5163" t="s">
        <v>31</v>
      </c>
      <c r="L5163" t="s">
        <v>660</v>
      </c>
    </row>
    <row r="5164" spans="1:12" x14ac:dyDescent="0.3">
      <c r="A5164" s="1">
        <v>43940</v>
      </c>
      <c r="B5164">
        <v>19</v>
      </c>
      <c r="C5164">
        <v>4</v>
      </c>
      <c r="D5164">
        <v>2020</v>
      </c>
      <c r="G5164" t="s">
        <v>584</v>
      </c>
      <c r="H5164" t="s">
        <v>585</v>
      </c>
      <c r="I5164" t="s">
        <v>586</v>
      </c>
      <c r="J5164">
        <v>1389858</v>
      </c>
      <c r="K5164" t="s">
        <v>31</v>
      </c>
      <c r="L5164" t="s">
        <v>660</v>
      </c>
    </row>
    <row r="5165" spans="1:12" x14ac:dyDescent="0.3">
      <c r="A5165" s="1">
        <v>43939</v>
      </c>
      <c r="B5165">
        <v>18</v>
      </c>
      <c r="C5165">
        <v>4</v>
      </c>
      <c r="D5165">
        <v>2020</v>
      </c>
      <c r="G5165" t="s">
        <v>584</v>
      </c>
      <c r="H5165" t="s">
        <v>585</v>
      </c>
      <c r="I5165" t="s">
        <v>586</v>
      </c>
      <c r="J5165">
        <v>1389858</v>
      </c>
      <c r="K5165" t="s">
        <v>31</v>
      </c>
      <c r="L5165" t="s">
        <v>660</v>
      </c>
    </row>
    <row r="5166" spans="1:12" x14ac:dyDescent="0.3">
      <c r="A5166" s="1">
        <v>43938</v>
      </c>
      <c r="B5166">
        <v>17</v>
      </c>
      <c r="C5166">
        <v>4</v>
      </c>
      <c r="D5166">
        <v>2020</v>
      </c>
      <c r="G5166" t="s">
        <v>584</v>
      </c>
      <c r="H5166" t="s">
        <v>585</v>
      </c>
      <c r="I5166" t="s">
        <v>586</v>
      </c>
      <c r="J5166">
        <v>1389858</v>
      </c>
      <c r="K5166" t="s">
        <v>31</v>
      </c>
      <c r="L5166" t="s">
        <v>660</v>
      </c>
    </row>
    <row r="5167" spans="1:12" x14ac:dyDescent="0.3">
      <c r="A5167" s="1">
        <v>43937</v>
      </c>
      <c r="B5167">
        <v>16</v>
      </c>
      <c r="C5167">
        <v>4</v>
      </c>
      <c r="D5167">
        <v>2020</v>
      </c>
      <c r="E5167">
        <v>1</v>
      </c>
      <c r="G5167" t="s">
        <v>584</v>
      </c>
      <c r="H5167" t="s">
        <v>585</v>
      </c>
      <c r="I5167" t="s">
        <v>586</v>
      </c>
      <c r="J5167">
        <v>1389858</v>
      </c>
      <c r="K5167" t="s">
        <v>31</v>
      </c>
      <c r="L5167" t="s">
        <v>660</v>
      </c>
    </row>
    <row r="5168" spans="1:12" x14ac:dyDescent="0.3">
      <c r="A5168" s="1">
        <v>43936</v>
      </c>
      <c r="B5168">
        <v>15</v>
      </c>
      <c r="C5168">
        <v>4</v>
      </c>
      <c r="D5168">
        <v>2020</v>
      </c>
      <c r="G5168" t="s">
        <v>584</v>
      </c>
      <c r="H5168" t="s">
        <v>585</v>
      </c>
      <c r="I5168" t="s">
        <v>586</v>
      </c>
      <c r="J5168">
        <v>1389858</v>
      </c>
      <c r="K5168" t="s">
        <v>31</v>
      </c>
      <c r="L5168" t="s">
        <v>660</v>
      </c>
    </row>
    <row r="5169" spans="1:12" x14ac:dyDescent="0.3">
      <c r="A5169" s="1">
        <v>43935</v>
      </c>
      <c r="B5169">
        <v>14</v>
      </c>
      <c r="C5169">
        <v>4</v>
      </c>
      <c r="D5169">
        <v>2020</v>
      </c>
      <c r="G5169" t="s">
        <v>584</v>
      </c>
      <c r="H5169" t="s">
        <v>585</v>
      </c>
      <c r="I5169" t="s">
        <v>586</v>
      </c>
      <c r="J5169">
        <v>1389858</v>
      </c>
      <c r="K5169" t="s">
        <v>31</v>
      </c>
      <c r="L5169" t="s">
        <v>660</v>
      </c>
    </row>
    <row r="5170" spans="1:12" x14ac:dyDescent="0.3">
      <c r="A5170" s="1">
        <v>43934</v>
      </c>
      <c r="B5170">
        <v>13</v>
      </c>
      <c r="C5170">
        <v>4</v>
      </c>
      <c r="D5170">
        <v>2020</v>
      </c>
      <c r="E5170">
        <v>1</v>
      </c>
      <c r="G5170" t="s">
        <v>584</v>
      </c>
      <c r="H5170" t="s">
        <v>585</v>
      </c>
      <c r="I5170" t="s">
        <v>586</v>
      </c>
      <c r="J5170">
        <v>1389858</v>
      </c>
      <c r="K5170" t="s">
        <v>31</v>
      </c>
      <c r="L5170" t="s">
        <v>660</v>
      </c>
    </row>
    <row r="5171" spans="1:12" x14ac:dyDescent="0.3">
      <c r="A5171" s="1">
        <v>43933</v>
      </c>
      <c r="B5171">
        <v>12</v>
      </c>
      <c r="C5171">
        <v>4</v>
      </c>
      <c r="D5171">
        <v>2020</v>
      </c>
      <c r="E5171">
        <v>3</v>
      </c>
      <c r="G5171" t="s">
        <v>584</v>
      </c>
      <c r="H5171" t="s">
        <v>585</v>
      </c>
      <c r="I5171" t="s">
        <v>586</v>
      </c>
      <c r="J5171">
        <v>1389858</v>
      </c>
      <c r="K5171" t="s">
        <v>31</v>
      </c>
      <c r="L5171" t="s">
        <v>660</v>
      </c>
    </row>
    <row r="5172" spans="1:12" x14ac:dyDescent="0.3">
      <c r="A5172" s="1">
        <v>43932</v>
      </c>
      <c r="B5172">
        <v>11</v>
      </c>
      <c r="C5172">
        <v>4</v>
      </c>
      <c r="D5172">
        <v>2020</v>
      </c>
      <c r="G5172" t="s">
        <v>584</v>
      </c>
      <c r="H5172" t="s">
        <v>585</v>
      </c>
      <c r="I5172" t="s">
        <v>586</v>
      </c>
      <c r="J5172">
        <v>1389858</v>
      </c>
      <c r="K5172" t="s">
        <v>31</v>
      </c>
      <c r="L5172" t="s">
        <v>660</v>
      </c>
    </row>
    <row r="5173" spans="1:12" x14ac:dyDescent="0.3">
      <c r="A5173" s="1">
        <v>43931</v>
      </c>
      <c r="B5173">
        <v>10</v>
      </c>
      <c r="C5173">
        <v>4</v>
      </c>
      <c r="D5173">
        <v>2020</v>
      </c>
      <c r="E5173">
        <v>2</v>
      </c>
      <c r="G5173" t="s">
        <v>584</v>
      </c>
      <c r="H5173" t="s">
        <v>585</v>
      </c>
      <c r="I5173" t="s">
        <v>586</v>
      </c>
      <c r="J5173">
        <v>1389858</v>
      </c>
      <c r="K5173" t="s">
        <v>31</v>
      </c>
      <c r="L5173" t="s">
        <v>660</v>
      </c>
    </row>
    <row r="5174" spans="1:12" x14ac:dyDescent="0.3">
      <c r="A5174" s="1">
        <v>43930</v>
      </c>
      <c r="B5174">
        <v>9</v>
      </c>
      <c r="C5174">
        <v>4</v>
      </c>
      <c r="D5174">
        <v>2020</v>
      </c>
      <c r="G5174" t="s">
        <v>584</v>
      </c>
      <c r="H5174" t="s">
        <v>585</v>
      </c>
      <c r="I5174" t="s">
        <v>586</v>
      </c>
      <c r="J5174">
        <v>1389858</v>
      </c>
      <c r="K5174" t="s">
        <v>31</v>
      </c>
      <c r="L5174" t="s">
        <v>660</v>
      </c>
    </row>
    <row r="5175" spans="1:12" x14ac:dyDescent="0.3">
      <c r="A5175" s="1">
        <v>43929</v>
      </c>
      <c r="B5175">
        <v>8</v>
      </c>
      <c r="C5175">
        <v>4</v>
      </c>
      <c r="D5175">
        <v>2020</v>
      </c>
      <c r="E5175">
        <v>2</v>
      </c>
      <c r="G5175" t="s">
        <v>584</v>
      </c>
      <c r="H5175" t="s">
        <v>585</v>
      </c>
      <c r="I5175" t="s">
        <v>586</v>
      </c>
      <c r="J5175">
        <v>1389858</v>
      </c>
      <c r="K5175" t="s">
        <v>31</v>
      </c>
      <c r="L5175" t="s">
        <v>660</v>
      </c>
    </row>
    <row r="5176" spans="1:12" x14ac:dyDescent="0.3">
      <c r="A5176" s="1">
        <v>43928</v>
      </c>
      <c r="B5176">
        <v>7</v>
      </c>
      <c r="C5176">
        <v>4</v>
      </c>
      <c r="D5176">
        <v>2020</v>
      </c>
      <c r="E5176">
        <v>1</v>
      </c>
      <c r="F5176">
        <v>1</v>
      </c>
      <c r="G5176" t="s">
        <v>584</v>
      </c>
      <c r="H5176" t="s">
        <v>585</v>
      </c>
      <c r="I5176" t="s">
        <v>586</v>
      </c>
      <c r="J5176">
        <v>1389858</v>
      </c>
      <c r="K5176" t="s">
        <v>31</v>
      </c>
      <c r="L5176" t="s">
        <v>660</v>
      </c>
    </row>
    <row r="5177" spans="1:12" x14ac:dyDescent="0.3">
      <c r="A5177" s="1">
        <v>43927</v>
      </c>
      <c r="B5177">
        <v>6</v>
      </c>
      <c r="C5177">
        <v>4</v>
      </c>
      <c r="D5177">
        <v>2020</v>
      </c>
      <c r="E5177">
        <v>1</v>
      </c>
      <c r="F5177">
        <v>1</v>
      </c>
      <c r="G5177" t="s">
        <v>584</v>
      </c>
      <c r="H5177" t="s">
        <v>585</v>
      </c>
      <c r="I5177" t="s">
        <v>586</v>
      </c>
      <c r="J5177">
        <v>1389858</v>
      </c>
      <c r="K5177" t="s">
        <v>31</v>
      </c>
      <c r="L5177" t="s">
        <v>660</v>
      </c>
    </row>
    <row r="5178" spans="1:12" x14ac:dyDescent="0.3">
      <c r="A5178" s="1">
        <v>43926</v>
      </c>
      <c r="B5178">
        <v>5</v>
      </c>
      <c r="C5178">
        <v>4</v>
      </c>
      <c r="D5178">
        <v>2020</v>
      </c>
      <c r="E5178">
        <v>3</v>
      </c>
      <c r="G5178" t="s">
        <v>584</v>
      </c>
      <c r="H5178" t="s">
        <v>585</v>
      </c>
      <c r="I5178" t="s">
        <v>586</v>
      </c>
      <c r="J5178">
        <v>1389858</v>
      </c>
      <c r="K5178" t="s">
        <v>31</v>
      </c>
      <c r="L5178" t="s">
        <v>660</v>
      </c>
    </row>
    <row r="5179" spans="1:12" x14ac:dyDescent="0.3">
      <c r="A5179" s="1">
        <v>43925</v>
      </c>
      <c r="B5179">
        <v>4</v>
      </c>
      <c r="C5179">
        <v>4</v>
      </c>
      <c r="D5179">
        <v>2020</v>
      </c>
      <c r="E5179">
        <v>3</v>
      </c>
      <c r="G5179" t="s">
        <v>584</v>
      </c>
      <c r="H5179" t="s">
        <v>585</v>
      </c>
      <c r="I5179" t="s">
        <v>586</v>
      </c>
      <c r="J5179">
        <v>1389858</v>
      </c>
      <c r="K5179" t="s">
        <v>31</v>
      </c>
      <c r="L5179" t="s">
        <v>660</v>
      </c>
    </row>
    <row r="5180" spans="1:12" x14ac:dyDescent="0.3">
      <c r="A5180" s="1">
        <v>43924</v>
      </c>
      <c r="B5180">
        <v>3</v>
      </c>
      <c r="C5180">
        <v>4</v>
      </c>
      <c r="D5180">
        <v>2020</v>
      </c>
      <c r="E5180">
        <v>8</v>
      </c>
      <c r="F5180">
        <v>1</v>
      </c>
      <c r="G5180" t="s">
        <v>584</v>
      </c>
      <c r="H5180" t="s">
        <v>585</v>
      </c>
      <c r="I5180" t="s">
        <v>586</v>
      </c>
      <c r="J5180">
        <v>1389858</v>
      </c>
      <c r="K5180" t="s">
        <v>31</v>
      </c>
      <c r="L5180" t="s">
        <v>660</v>
      </c>
    </row>
    <row r="5181" spans="1:12" x14ac:dyDescent="0.3">
      <c r="A5181" s="1">
        <v>43923</v>
      </c>
      <c r="B5181">
        <v>2</v>
      </c>
      <c r="C5181">
        <v>4</v>
      </c>
      <c r="D5181">
        <v>2020</v>
      </c>
      <c r="E5181">
        <v>2</v>
      </c>
      <c r="F5181">
        <v>2</v>
      </c>
      <c r="G5181" t="s">
        <v>584</v>
      </c>
      <c r="H5181" t="s">
        <v>585</v>
      </c>
      <c r="I5181" t="s">
        <v>586</v>
      </c>
      <c r="J5181">
        <v>1389858</v>
      </c>
      <c r="K5181" t="s">
        <v>31</v>
      </c>
      <c r="L5181" t="s">
        <v>660</v>
      </c>
    </row>
    <row r="5182" spans="1:12" x14ac:dyDescent="0.3">
      <c r="A5182" s="1">
        <v>43922</v>
      </c>
      <c r="B5182">
        <v>1</v>
      </c>
      <c r="C5182">
        <v>4</v>
      </c>
      <c r="D5182">
        <v>2020</v>
      </c>
      <c r="E5182">
        <v>2</v>
      </c>
      <c r="G5182" t="s">
        <v>584</v>
      </c>
      <c r="H5182" t="s">
        <v>585</v>
      </c>
      <c r="I5182" t="s">
        <v>586</v>
      </c>
      <c r="J5182">
        <v>1389858</v>
      </c>
      <c r="K5182" t="s">
        <v>31</v>
      </c>
      <c r="L5182" t="s">
        <v>660</v>
      </c>
    </row>
    <row r="5183" spans="1:12" x14ac:dyDescent="0.3">
      <c r="A5183" s="1">
        <v>43921</v>
      </c>
      <c r="B5183">
        <v>31</v>
      </c>
      <c r="C5183">
        <v>3</v>
      </c>
      <c r="D5183">
        <v>2020</v>
      </c>
      <c r="E5183">
        <v>7</v>
      </c>
      <c r="G5183" t="s">
        <v>584</v>
      </c>
      <c r="H5183" t="s">
        <v>585</v>
      </c>
      <c r="I5183" t="s">
        <v>586</v>
      </c>
      <c r="J5183">
        <v>1389858</v>
      </c>
      <c r="K5183" t="s">
        <v>31</v>
      </c>
      <c r="L5183" t="s">
        <v>660</v>
      </c>
    </row>
    <row r="5184" spans="1:12" x14ac:dyDescent="0.3">
      <c r="A5184" s="1">
        <v>43920</v>
      </c>
      <c r="B5184">
        <v>30</v>
      </c>
      <c r="C5184">
        <v>3</v>
      </c>
      <c r="D5184">
        <v>2020</v>
      </c>
      <c r="E5184">
        <v>4</v>
      </c>
      <c r="F5184">
        <v>1</v>
      </c>
      <c r="G5184" t="s">
        <v>584</v>
      </c>
      <c r="H5184" t="s">
        <v>585</v>
      </c>
      <c r="I5184" t="s">
        <v>586</v>
      </c>
      <c r="J5184">
        <v>1389858</v>
      </c>
      <c r="K5184" t="s">
        <v>31</v>
      </c>
      <c r="L5184" t="s">
        <v>660</v>
      </c>
    </row>
    <row r="5185" spans="1:12" x14ac:dyDescent="0.3">
      <c r="A5185" s="1">
        <v>43919</v>
      </c>
      <c r="B5185">
        <v>29</v>
      </c>
      <c r="C5185">
        <v>3</v>
      </c>
      <c r="D5185">
        <v>2020</v>
      </c>
      <c r="E5185">
        <v>8</v>
      </c>
      <c r="G5185" t="s">
        <v>584</v>
      </c>
      <c r="H5185" t="s">
        <v>585</v>
      </c>
      <c r="I5185" t="s">
        <v>586</v>
      </c>
      <c r="J5185">
        <v>1389858</v>
      </c>
      <c r="K5185" t="s">
        <v>31</v>
      </c>
      <c r="L5185" t="s">
        <v>660</v>
      </c>
    </row>
    <row r="5186" spans="1:12" x14ac:dyDescent="0.3">
      <c r="A5186" s="1">
        <v>43918</v>
      </c>
      <c r="B5186">
        <v>28</v>
      </c>
      <c r="C5186">
        <v>3</v>
      </c>
      <c r="D5186">
        <v>2020</v>
      </c>
      <c r="E5186">
        <v>1</v>
      </c>
      <c r="F5186">
        <v>1</v>
      </c>
      <c r="G5186" t="s">
        <v>584</v>
      </c>
      <c r="H5186" t="s">
        <v>585</v>
      </c>
      <c r="I5186" t="s">
        <v>586</v>
      </c>
      <c r="J5186">
        <v>1389858</v>
      </c>
      <c r="K5186" t="s">
        <v>31</v>
      </c>
      <c r="L5186" t="s">
        <v>660</v>
      </c>
    </row>
    <row r="5187" spans="1:12" x14ac:dyDescent="0.3">
      <c r="A5187" s="1">
        <v>43917</v>
      </c>
      <c r="B5187">
        <v>27</v>
      </c>
      <c r="C5187">
        <v>3</v>
      </c>
      <c r="D5187">
        <v>2020</v>
      </c>
      <c r="E5187">
        <v>5</v>
      </c>
      <c r="G5187" t="s">
        <v>584</v>
      </c>
      <c r="H5187" t="s">
        <v>585</v>
      </c>
      <c r="I5187" t="s">
        <v>586</v>
      </c>
      <c r="J5187">
        <v>1389858</v>
      </c>
      <c r="K5187" t="s">
        <v>31</v>
      </c>
      <c r="L5187" t="s">
        <v>660</v>
      </c>
    </row>
    <row r="5188" spans="1:12" x14ac:dyDescent="0.3">
      <c r="A5188" s="1">
        <v>43916</v>
      </c>
      <c r="B5188">
        <v>26</v>
      </c>
      <c r="C5188">
        <v>3</v>
      </c>
      <c r="D5188">
        <v>2020</v>
      </c>
      <c r="E5188">
        <v>3</v>
      </c>
      <c r="F5188">
        <v>1</v>
      </c>
      <c r="G5188" t="s">
        <v>584</v>
      </c>
      <c r="H5188" t="s">
        <v>585</v>
      </c>
      <c r="I5188" t="s">
        <v>586</v>
      </c>
      <c r="J5188">
        <v>1389858</v>
      </c>
      <c r="K5188" t="s">
        <v>31</v>
      </c>
      <c r="L5188" t="s">
        <v>660</v>
      </c>
    </row>
    <row r="5189" spans="1:12" x14ac:dyDescent="0.3">
      <c r="A5189" s="1">
        <v>43915</v>
      </c>
      <c r="B5189">
        <v>25</v>
      </c>
      <c r="C5189">
        <v>3</v>
      </c>
      <c r="D5189">
        <v>2020</v>
      </c>
      <c r="E5189">
        <v>6</v>
      </c>
      <c r="G5189" t="s">
        <v>584</v>
      </c>
      <c r="H5189" t="s">
        <v>585</v>
      </c>
      <c r="I5189" t="s">
        <v>586</v>
      </c>
      <c r="J5189">
        <v>1389858</v>
      </c>
      <c r="K5189" t="s">
        <v>31</v>
      </c>
      <c r="L5189" t="s">
        <v>660</v>
      </c>
    </row>
    <row r="5190" spans="1:12" x14ac:dyDescent="0.3">
      <c r="A5190" s="1">
        <v>43914</v>
      </c>
      <c r="B5190">
        <v>24</v>
      </c>
      <c r="C5190">
        <v>3</v>
      </c>
      <c r="D5190">
        <v>2020</v>
      </c>
      <c r="E5190">
        <v>1</v>
      </c>
      <c r="G5190" t="s">
        <v>584</v>
      </c>
      <c r="H5190" t="s">
        <v>585</v>
      </c>
      <c r="I5190" t="s">
        <v>586</v>
      </c>
      <c r="J5190">
        <v>1389858</v>
      </c>
      <c r="K5190" t="s">
        <v>31</v>
      </c>
      <c r="L5190" t="s">
        <v>660</v>
      </c>
    </row>
    <row r="5191" spans="1:12" x14ac:dyDescent="0.3">
      <c r="A5191" s="1">
        <v>43913</v>
      </c>
      <c r="B5191">
        <v>23</v>
      </c>
      <c r="C5191">
        <v>3</v>
      </c>
      <c r="D5191">
        <v>2020</v>
      </c>
      <c r="E5191">
        <v>1</v>
      </c>
      <c r="G5191" t="s">
        <v>584</v>
      </c>
      <c r="H5191" t="s">
        <v>585</v>
      </c>
      <c r="I5191" t="s">
        <v>586</v>
      </c>
      <c r="J5191">
        <v>1389858</v>
      </c>
      <c r="K5191" t="s">
        <v>31</v>
      </c>
      <c r="L5191" t="s">
        <v>660</v>
      </c>
    </row>
    <row r="5192" spans="1:12" x14ac:dyDescent="0.3">
      <c r="A5192" s="1">
        <v>43912</v>
      </c>
      <c r="B5192">
        <v>22</v>
      </c>
      <c r="C5192">
        <v>3</v>
      </c>
      <c r="D5192">
        <v>2020</v>
      </c>
      <c r="E5192">
        <v>40</v>
      </c>
      <c r="G5192" t="s">
        <v>584</v>
      </c>
      <c r="H5192" t="s">
        <v>585</v>
      </c>
      <c r="I5192" t="s">
        <v>586</v>
      </c>
      <c r="J5192">
        <v>1389858</v>
      </c>
      <c r="K5192" t="s">
        <v>31</v>
      </c>
      <c r="L5192" t="s">
        <v>660</v>
      </c>
    </row>
    <row r="5193" spans="1:12" x14ac:dyDescent="0.3">
      <c r="A5193" s="1">
        <v>43911</v>
      </c>
      <c r="B5193">
        <v>21</v>
      </c>
      <c r="C5193">
        <v>3</v>
      </c>
      <c r="D5193">
        <v>2020</v>
      </c>
      <c r="G5193" t="s">
        <v>584</v>
      </c>
      <c r="H5193" t="s">
        <v>585</v>
      </c>
      <c r="I5193" t="s">
        <v>586</v>
      </c>
      <c r="J5193">
        <v>1389858</v>
      </c>
      <c r="K5193" t="s">
        <v>31</v>
      </c>
      <c r="L5193" t="s">
        <v>660</v>
      </c>
    </row>
    <row r="5194" spans="1:12" x14ac:dyDescent="0.3">
      <c r="A5194" s="1">
        <v>43910</v>
      </c>
      <c r="B5194">
        <v>20</v>
      </c>
      <c r="C5194">
        <v>3</v>
      </c>
      <c r="D5194">
        <v>2020</v>
      </c>
      <c r="G5194" t="s">
        <v>584</v>
      </c>
      <c r="H5194" t="s">
        <v>585</v>
      </c>
      <c r="I5194" t="s">
        <v>586</v>
      </c>
      <c r="J5194">
        <v>1389858</v>
      </c>
      <c r="K5194" t="s">
        <v>31</v>
      </c>
      <c r="L5194" t="s">
        <v>660</v>
      </c>
    </row>
    <row r="5195" spans="1:12" x14ac:dyDescent="0.3">
      <c r="A5195" s="1">
        <v>43909</v>
      </c>
      <c r="B5195">
        <v>19</v>
      </c>
      <c r="C5195">
        <v>3</v>
      </c>
      <c r="D5195">
        <v>2020</v>
      </c>
      <c r="E5195">
        <v>2</v>
      </c>
      <c r="G5195" t="s">
        <v>584</v>
      </c>
      <c r="H5195" t="s">
        <v>585</v>
      </c>
      <c r="I5195" t="s">
        <v>586</v>
      </c>
      <c r="J5195">
        <v>1389858</v>
      </c>
      <c r="K5195" t="s">
        <v>31</v>
      </c>
      <c r="L5195" t="s">
        <v>660</v>
      </c>
    </row>
    <row r="5196" spans="1:12" x14ac:dyDescent="0.3">
      <c r="A5196" s="1">
        <v>43908</v>
      </c>
      <c r="B5196">
        <v>18</v>
      </c>
      <c r="C5196">
        <v>3</v>
      </c>
      <c r="D5196">
        <v>2020</v>
      </c>
      <c r="E5196">
        <v>2</v>
      </c>
      <c r="G5196" t="s">
        <v>584</v>
      </c>
      <c r="H5196" t="s">
        <v>585</v>
      </c>
      <c r="I5196" t="s">
        <v>586</v>
      </c>
      <c r="J5196">
        <v>1389858</v>
      </c>
      <c r="K5196" t="s">
        <v>31</v>
      </c>
      <c r="L5196" t="s">
        <v>660</v>
      </c>
    </row>
    <row r="5197" spans="1:12" x14ac:dyDescent="0.3">
      <c r="A5197" s="1">
        <v>43907</v>
      </c>
      <c r="B5197">
        <v>17</v>
      </c>
      <c r="C5197">
        <v>3</v>
      </c>
      <c r="D5197">
        <v>2020</v>
      </c>
      <c r="E5197">
        <v>1</v>
      </c>
      <c r="G5197" t="s">
        <v>584</v>
      </c>
      <c r="H5197" t="s">
        <v>585</v>
      </c>
      <c r="I5197" t="s">
        <v>586</v>
      </c>
      <c r="J5197">
        <v>1389858</v>
      </c>
      <c r="K5197" t="s">
        <v>31</v>
      </c>
      <c r="L5197" t="s">
        <v>660</v>
      </c>
    </row>
    <row r="5198" spans="1:12" x14ac:dyDescent="0.3">
      <c r="A5198" s="1">
        <v>43906</v>
      </c>
      <c r="B5198">
        <v>16</v>
      </c>
      <c r="C5198">
        <v>3</v>
      </c>
      <c r="D5198">
        <v>2020</v>
      </c>
      <c r="E5198">
        <v>2</v>
      </c>
      <c r="G5198" t="s">
        <v>584</v>
      </c>
      <c r="H5198" t="s">
        <v>585</v>
      </c>
      <c r="I5198" t="s">
        <v>586</v>
      </c>
      <c r="J5198">
        <v>1389858</v>
      </c>
      <c r="K5198" t="s">
        <v>31</v>
      </c>
      <c r="L5198" t="s">
        <v>660</v>
      </c>
    </row>
    <row r="5199" spans="1:12" x14ac:dyDescent="0.3">
      <c r="A5199" s="1">
        <v>43905</v>
      </c>
      <c r="B5199">
        <v>15</v>
      </c>
      <c r="C5199">
        <v>3</v>
      </c>
      <c r="D5199">
        <v>2020</v>
      </c>
      <c r="G5199" t="s">
        <v>584</v>
      </c>
      <c r="H5199" t="s">
        <v>585</v>
      </c>
      <c r="I5199" t="s">
        <v>586</v>
      </c>
      <c r="J5199">
        <v>1389858</v>
      </c>
      <c r="K5199" t="s">
        <v>31</v>
      </c>
      <c r="L5199" t="s">
        <v>660</v>
      </c>
    </row>
    <row r="5200" spans="1:12" x14ac:dyDescent="0.3">
      <c r="A5200" s="1">
        <v>43904</v>
      </c>
      <c r="B5200">
        <v>14</v>
      </c>
      <c r="C5200">
        <v>3</v>
      </c>
      <c r="D5200">
        <v>2020</v>
      </c>
      <c r="E5200">
        <v>1</v>
      </c>
      <c r="G5200" t="s">
        <v>584</v>
      </c>
      <c r="H5200" t="s">
        <v>585</v>
      </c>
      <c r="I5200" t="s">
        <v>586</v>
      </c>
      <c r="J5200">
        <v>1389858</v>
      </c>
      <c r="K5200" t="s">
        <v>31</v>
      </c>
      <c r="L5200" t="s">
        <v>660</v>
      </c>
    </row>
    <row r="5201" spans="1:12" x14ac:dyDescent="0.3">
      <c r="A5201" s="1">
        <v>43903</v>
      </c>
      <c r="B5201">
        <v>13</v>
      </c>
      <c r="C5201">
        <v>3</v>
      </c>
      <c r="D5201">
        <v>2020</v>
      </c>
      <c r="E5201">
        <v>1</v>
      </c>
      <c r="G5201" t="s">
        <v>584</v>
      </c>
      <c r="H5201" t="s">
        <v>585</v>
      </c>
      <c r="I5201" t="s">
        <v>586</v>
      </c>
      <c r="J5201">
        <v>1389858</v>
      </c>
      <c r="K5201" t="s">
        <v>31</v>
      </c>
      <c r="L5201" t="s">
        <v>660</v>
      </c>
    </row>
    <row r="5202" spans="1:12" x14ac:dyDescent="0.3">
      <c r="A5202" s="1">
        <v>43954</v>
      </c>
      <c r="B5202">
        <v>3</v>
      </c>
      <c r="C5202">
        <v>5</v>
      </c>
      <c r="D5202">
        <v>2020</v>
      </c>
      <c r="E5202">
        <v>1983</v>
      </c>
      <c r="F5202">
        <v>78</v>
      </c>
      <c r="G5202" t="s">
        <v>590</v>
      </c>
      <c r="H5202" t="s">
        <v>591</v>
      </c>
      <c r="I5202" t="s">
        <v>592</v>
      </c>
      <c r="J5202">
        <v>82319724</v>
      </c>
      <c r="K5202" t="s">
        <v>14</v>
      </c>
      <c r="L5202" t="s">
        <v>660</v>
      </c>
    </row>
    <row r="5203" spans="1:12" x14ac:dyDescent="0.3">
      <c r="A5203" s="1">
        <v>43953</v>
      </c>
      <c r="B5203">
        <v>2</v>
      </c>
      <c r="C5203">
        <v>5</v>
      </c>
      <c r="D5203">
        <v>2020</v>
      </c>
      <c r="E5203">
        <v>2188</v>
      </c>
      <c r="F5203">
        <v>84</v>
      </c>
      <c r="G5203" t="s">
        <v>590</v>
      </c>
      <c r="H5203" t="s">
        <v>591</v>
      </c>
      <c r="I5203" t="s">
        <v>592</v>
      </c>
      <c r="J5203">
        <v>82319724</v>
      </c>
      <c r="K5203" t="s">
        <v>14</v>
      </c>
      <c r="L5203" t="s">
        <v>660</v>
      </c>
    </row>
    <row r="5204" spans="1:12" x14ac:dyDescent="0.3">
      <c r="A5204" s="1">
        <v>43952</v>
      </c>
      <c r="B5204">
        <v>1</v>
      </c>
      <c r="C5204">
        <v>5</v>
      </c>
      <c r="D5204">
        <v>2020</v>
      </c>
      <c r="E5204">
        <v>2615</v>
      </c>
      <c r="F5204">
        <v>93</v>
      </c>
      <c r="G5204" t="s">
        <v>590</v>
      </c>
      <c r="H5204" t="s">
        <v>591</v>
      </c>
      <c r="I5204" t="s">
        <v>592</v>
      </c>
      <c r="J5204">
        <v>82319724</v>
      </c>
      <c r="K5204" t="s">
        <v>14</v>
      </c>
      <c r="L5204" t="s">
        <v>660</v>
      </c>
    </row>
    <row r="5205" spans="1:12" x14ac:dyDescent="0.3">
      <c r="A5205" s="1">
        <v>43951</v>
      </c>
      <c r="B5205">
        <v>30</v>
      </c>
      <c r="C5205">
        <v>4</v>
      </c>
      <c r="D5205">
        <v>2020</v>
      </c>
      <c r="E5205">
        <v>2936</v>
      </c>
      <c r="F5205">
        <v>89</v>
      </c>
      <c r="G5205" t="s">
        <v>590</v>
      </c>
      <c r="H5205" t="s">
        <v>591</v>
      </c>
      <c r="I5205" t="s">
        <v>592</v>
      </c>
      <c r="J5205">
        <v>82319724</v>
      </c>
      <c r="K5205" t="s">
        <v>14</v>
      </c>
      <c r="L5205" t="s">
        <v>660</v>
      </c>
    </row>
    <row r="5206" spans="1:12" x14ac:dyDescent="0.3">
      <c r="A5206" s="1">
        <v>43950</v>
      </c>
      <c r="B5206">
        <v>29</v>
      </c>
      <c r="C5206">
        <v>4</v>
      </c>
      <c r="D5206">
        <v>2020</v>
      </c>
      <c r="E5206">
        <v>2392</v>
      </c>
      <c r="F5206">
        <v>92</v>
      </c>
      <c r="G5206" t="s">
        <v>590</v>
      </c>
      <c r="H5206" t="s">
        <v>591</v>
      </c>
      <c r="I5206" t="s">
        <v>592</v>
      </c>
      <c r="J5206">
        <v>82319724</v>
      </c>
      <c r="K5206" t="s">
        <v>14</v>
      </c>
      <c r="L5206" t="s">
        <v>660</v>
      </c>
    </row>
    <row r="5207" spans="1:12" x14ac:dyDescent="0.3">
      <c r="A5207" s="1">
        <v>43949</v>
      </c>
      <c r="B5207">
        <v>28</v>
      </c>
      <c r="C5207">
        <v>4</v>
      </c>
      <c r="D5207">
        <v>2020</v>
      </c>
      <c r="E5207">
        <v>2131</v>
      </c>
      <c r="F5207">
        <v>95</v>
      </c>
      <c r="G5207" t="s">
        <v>590</v>
      </c>
      <c r="H5207" t="s">
        <v>591</v>
      </c>
      <c r="I5207" t="s">
        <v>592</v>
      </c>
      <c r="J5207">
        <v>82319724</v>
      </c>
      <c r="K5207" t="s">
        <v>14</v>
      </c>
      <c r="L5207" t="s">
        <v>660</v>
      </c>
    </row>
    <row r="5208" spans="1:12" x14ac:dyDescent="0.3">
      <c r="A5208" s="1">
        <v>43948</v>
      </c>
      <c r="B5208">
        <v>27</v>
      </c>
      <c r="C5208">
        <v>4</v>
      </c>
      <c r="D5208">
        <v>2020</v>
      </c>
      <c r="E5208">
        <v>2357</v>
      </c>
      <c r="F5208">
        <v>99</v>
      </c>
      <c r="G5208" t="s">
        <v>590</v>
      </c>
      <c r="H5208" t="s">
        <v>591</v>
      </c>
      <c r="I5208" t="s">
        <v>592</v>
      </c>
      <c r="J5208">
        <v>82319724</v>
      </c>
      <c r="K5208" t="s">
        <v>14</v>
      </c>
      <c r="L5208" t="s">
        <v>660</v>
      </c>
    </row>
    <row r="5209" spans="1:12" x14ac:dyDescent="0.3">
      <c r="A5209" s="1">
        <v>43947</v>
      </c>
      <c r="B5209">
        <v>26</v>
      </c>
      <c r="C5209">
        <v>4</v>
      </c>
      <c r="D5209">
        <v>2020</v>
      </c>
      <c r="E5209">
        <v>2861</v>
      </c>
      <c r="F5209">
        <v>106</v>
      </c>
      <c r="G5209" t="s">
        <v>590</v>
      </c>
      <c r="H5209" t="s">
        <v>591</v>
      </c>
      <c r="I5209" t="s">
        <v>592</v>
      </c>
      <c r="J5209">
        <v>82319724</v>
      </c>
      <c r="K5209" t="s">
        <v>14</v>
      </c>
      <c r="L5209" t="s">
        <v>660</v>
      </c>
    </row>
    <row r="5210" spans="1:12" x14ac:dyDescent="0.3">
      <c r="A5210" s="1">
        <v>43946</v>
      </c>
      <c r="B5210">
        <v>25</v>
      </c>
      <c r="C5210">
        <v>4</v>
      </c>
      <c r="D5210">
        <v>2020</v>
      </c>
      <c r="E5210">
        <v>3122</v>
      </c>
      <c r="F5210">
        <v>109</v>
      </c>
      <c r="G5210" t="s">
        <v>590</v>
      </c>
      <c r="H5210" t="s">
        <v>591</v>
      </c>
      <c r="I5210" t="s">
        <v>592</v>
      </c>
      <c r="J5210">
        <v>82319724</v>
      </c>
      <c r="K5210" t="s">
        <v>14</v>
      </c>
      <c r="L5210" t="s">
        <v>660</v>
      </c>
    </row>
    <row r="5211" spans="1:12" x14ac:dyDescent="0.3">
      <c r="A5211" s="1">
        <v>43945</v>
      </c>
      <c r="B5211">
        <v>24</v>
      </c>
      <c r="C5211">
        <v>4</v>
      </c>
      <c r="D5211">
        <v>2020</v>
      </c>
      <c r="E5211">
        <v>3116</v>
      </c>
      <c r="F5211">
        <v>115</v>
      </c>
      <c r="G5211" t="s">
        <v>590</v>
      </c>
      <c r="H5211" t="s">
        <v>591</v>
      </c>
      <c r="I5211" t="s">
        <v>592</v>
      </c>
      <c r="J5211">
        <v>82319724</v>
      </c>
      <c r="K5211" t="s">
        <v>14</v>
      </c>
      <c r="L5211" t="s">
        <v>660</v>
      </c>
    </row>
    <row r="5212" spans="1:12" x14ac:dyDescent="0.3">
      <c r="A5212" s="1">
        <v>43944</v>
      </c>
      <c r="B5212">
        <v>23</v>
      </c>
      <c r="C5212">
        <v>4</v>
      </c>
      <c r="D5212">
        <v>2020</v>
      </c>
      <c r="E5212">
        <v>3083</v>
      </c>
      <c r="F5212">
        <v>117</v>
      </c>
      <c r="G5212" t="s">
        <v>590</v>
      </c>
      <c r="H5212" t="s">
        <v>591</v>
      </c>
      <c r="I5212" t="s">
        <v>592</v>
      </c>
      <c r="J5212">
        <v>82319724</v>
      </c>
      <c r="K5212" t="s">
        <v>14</v>
      </c>
      <c r="L5212" t="s">
        <v>660</v>
      </c>
    </row>
    <row r="5213" spans="1:12" x14ac:dyDescent="0.3">
      <c r="A5213" s="1">
        <v>43943</v>
      </c>
      <c r="B5213">
        <v>22</v>
      </c>
      <c r="C5213">
        <v>4</v>
      </c>
      <c r="D5213">
        <v>2020</v>
      </c>
      <c r="E5213">
        <v>4611</v>
      </c>
      <c r="F5213">
        <v>119</v>
      </c>
      <c r="G5213" t="s">
        <v>590</v>
      </c>
      <c r="H5213" t="s">
        <v>591</v>
      </c>
      <c r="I5213" t="s">
        <v>592</v>
      </c>
      <c r="J5213">
        <v>82319724</v>
      </c>
      <c r="K5213" t="s">
        <v>14</v>
      </c>
      <c r="L5213" t="s">
        <v>660</v>
      </c>
    </row>
    <row r="5214" spans="1:12" x14ac:dyDescent="0.3">
      <c r="A5214" s="1">
        <v>43942</v>
      </c>
      <c r="B5214">
        <v>21</v>
      </c>
      <c r="C5214">
        <v>4</v>
      </c>
      <c r="D5214">
        <v>2020</v>
      </c>
      <c r="E5214">
        <v>4674</v>
      </c>
      <c r="F5214">
        <v>123</v>
      </c>
      <c r="G5214" t="s">
        <v>590</v>
      </c>
      <c r="H5214" t="s">
        <v>591</v>
      </c>
      <c r="I5214" t="s">
        <v>592</v>
      </c>
      <c r="J5214">
        <v>82319724</v>
      </c>
      <c r="K5214" t="s">
        <v>14</v>
      </c>
      <c r="L5214" t="s">
        <v>660</v>
      </c>
    </row>
    <row r="5215" spans="1:12" x14ac:dyDescent="0.3">
      <c r="A5215" s="1">
        <v>43941</v>
      </c>
      <c r="B5215">
        <v>20</v>
      </c>
      <c r="C5215">
        <v>4</v>
      </c>
      <c r="D5215">
        <v>2020</v>
      </c>
      <c r="E5215">
        <v>3977</v>
      </c>
      <c r="F5215">
        <v>127</v>
      </c>
      <c r="G5215" t="s">
        <v>590</v>
      </c>
      <c r="H5215" t="s">
        <v>591</v>
      </c>
      <c r="I5215" t="s">
        <v>592</v>
      </c>
      <c r="J5215">
        <v>82319724</v>
      </c>
      <c r="K5215" t="s">
        <v>14</v>
      </c>
      <c r="L5215" t="s">
        <v>660</v>
      </c>
    </row>
    <row r="5216" spans="1:12" x14ac:dyDescent="0.3">
      <c r="A5216" s="1">
        <v>43940</v>
      </c>
      <c r="B5216">
        <v>19</v>
      </c>
      <c r="C5216">
        <v>4</v>
      </c>
      <c r="D5216">
        <v>2020</v>
      </c>
      <c r="E5216">
        <v>3783</v>
      </c>
      <c r="F5216">
        <v>121</v>
      </c>
      <c r="G5216" t="s">
        <v>590</v>
      </c>
      <c r="H5216" t="s">
        <v>591</v>
      </c>
      <c r="I5216" t="s">
        <v>592</v>
      </c>
      <c r="J5216">
        <v>82319724</v>
      </c>
      <c r="K5216" t="s">
        <v>14</v>
      </c>
      <c r="L5216" t="s">
        <v>660</v>
      </c>
    </row>
    <row r="5217" spans="1:12" x14ac:dyDescent="0.3">
      <c r="A5217" s="1">
        <v>43939</v>
      </c>
      <c r="B5217">
        <v>18</v>
      </c>
      <c r="C5217">
        <v>4</v>
      </c>
      <c r="D5217">
        <v>2020</v>
      </c>
      <c r="E5217">
        <v>4353</v>
      </c>
      <c r="F5217">
        <v>126</v>
      </c>
      <c r="G5217" t="s">
        <v>590</v>
      </c>
      <c r="H5217" t="s">
        <v>591</v>
      </c>
      <c r="I5217" t="s">
        <v>592</v>
      </c>
      <c r="J5217">
        <v>82319724</v>
      </c>
      <c r="K5217" t="s">
        <v>14</v>
      </c>
      <c r="L5217" t="s">
        <v>660</v>
      </c>
    </row>
    <row r="5218" spans="1:12" x14ac:dyDescent="0.3">
      <c r="A5218" s="1">
        <v>43938</v>
      </c>
      <c r="B5218">
        <v>17</v>
      </c>
      <c r="C5218">
        <v>4</v>
      </c>
      <c r="D5218">
        <v>2020</v>
      </c>
      <c r="E5218">
        <v>4801</v>
      </c>
      <c r="F5218">
        <v>125</v>
      </c>
      <c r="G5218" t="s">
        <v>590</v>
      </c>
      <c r="H5218" t="s">
        <v>591</v>
      </c>
      <c r="I5218" t="s">
        <v>592</v>
      </c>
      <c r="J5218">
        <v>82319724</v>
      </c>
      <c r="K5218" t="s">
        <v>14</v>
      </c>
      <c r="L5218" t="s">
        <v>660</v>
      </c>
    </row>
    <row r="5219" spans="1:12" x14ac:dyDescent="0.3">
      <c r="A5219" s="1">
        <v>43937</v>
      </c>
      <c r="B5219">
        <v>16</v>
      </c>
      <c r="C5219">
        <v>4</v>
      </c>
      <c r="D5219">
        <v>2020</v>
      </c>
      <c r="E5219">
        <v>4281</v>
      </c>
      <c r="F5219">
        <v>115</v>
      </c>
      <c r="G5219" t="s">
        <v>590</v>
      </c>
      <c r="H5219" t="s">
        <v>591</v>
      </c>
      <c r="I5219" t="s">
        <v>592</v>
      </c>
      <c r="J5219">
        <v>82319724</v>
      </c>
      <c r="K5219" t="s">
        <v>14</v>
      </c>
      <c r="L5219" t="s">
        <v>660</v>
      </c>
    </row>
    <row r="5220" spans="1:12" x14ac:dyDescent="0.3">
      <c r="A5220" s="1">
        <v>43936</v>
      </c>
      <c r="B5220">
        <v>15</v>
      </c>
      <c r="C5220">
        <v>4</v>
      </c>
      <c r="D5220">
        <v>2020</v>
      </c>
      <c r="E5220">
        <v>4062</v>
      </c>
      <c r="F5220">
        <v>107</v>
      </c>
      <c r="G5220" t="s">
        <v>590</v>
      </c>
      <c r="H5220" t="s">
        <v>591</v>
      </c>
      <c r="I5220" t="s">
        <v>592</v>
      </c>
      <c r="J5220">
        <v>82319724</v>
      </c>
      <c r="K5220" t="s">
        <v>14</v>
      </c>
      <c r="L5220" t="s">
        <v>660</v>
      </c>
    </row>
    <row r="5221" spans="1:12" x14ac:dyDescent="0.3">
      <c r="A5221" s="1">
        <v>43935</v>
      </c>
      <c r="B5221">
        <v>14</v>
      </c>
      <c r="C5221">
        <v>4</v>
      </c>
      <c r="D5221">
        <v>2020</v>
      </c>
      <c r="E5221">
        <v>4093</v>
      </c>
      <c r="F5221">
        <v>98</v>
      </c>
      <c r="G5221" t="s">
        <v>590</v>
      </c>
      <c r="H5221" t="s">
        <v>591</v>
      </c>
      <c r="I5221" t="s">
        <v>592</v>
      </c>
      <c r="J5221">
        <v>82319724</v>
      </c>
      <c r="K5221" t="s">
        <v>14</v>
      </c>
      <c r="L5221" t="s">
        <v>660</v>
      </c>
    </row>
    <row r="5222" spans="1:12" x14ac:dyDescent="0.3">
      <c r="A5222" s="1">
        <v>43934</v>
      </c>
      <c r="B5222">
        <v>13</v>
      </c>
      <c r="C5222">
        <v>4</v>
      </c>
      <c r="D5222">
        <v>2020</v>
      </c>
      <c r="E5222">
        <v>4789</v>
      </c>
      <c r="F5222">
        <v>97</v>
      </c>
      <c r="G5222" t="s">
        <v>590</v>
      </c>
      <c r="H5222" t="s">
        <v>591</v>
      </c>
      <c r="I5222" t="s">
        <v>592</v>
      </c>
      <c r="J5222">
        <v>82319724</v>
      </c>
      <c r="K5222" t="s">
        <v>14</v>
      </c>
      <c r="L5222" t="s">
        <v>660</v>
      </c>
    </row>
    <row r="5223" spans="1:12" x14ac:dyDescent="0.3">
      <c r="A5223" s="1">
        <v>43933</v>
      </c>
      <c r="B5223">
        <v>12</v>
      </c>
      <c r="C5223">
        <v>4</v>
      </c>
      <c r="D5223">
        <v>2020</v>
      </c>
      <c r="E5223">
        <v>5138</v>
      </c>
      <c r="F5223">
        <v>95</v>
      </c>
      <c r="G5223" t="s">
        <v>590</v>
      </c>
      <c r="H5223" t="s">
        <v>591</v>
      </c>
      <c r="I5223" t="s">
        <v>592</v>
      </c>
      <c r="J5223">
        <v>82319724</v>
      </c>
      <c r="K5223" t="s">
        <v>14</v>
      </c>
      <c r="L5223" t="s">
        <v>660</v>
      </c>
    </row>
    <row r="5224" spans="1:12" x14ac:dyDescent="0.3">
      <c r="A5224" s="1">
        <v>43932</v>
      </c>
      <c r="B5224">
        <v>11</v>
      </c>
      <c r="C5224">
        <v>4</v>
      </c>
      <c r="D5224">
        <v>2020</v>
      </c>
      <c r="E5224">
        <v>4747</v>
      </c>
      <c r="F5224">
        <v>98</v>
      </c>
      <c r="G5224" t="s">
        <v>590</v>
      </c>
      <c r="H5224" t="s">
        <v>591</v>
      </c>
      <c r="I5224" t="s">
        <v>592</v>
      </c>
      <c r="J5224">
        <v>82319724</v>
      </c>
      <c r="K5224" t="s">
        <v>14</v>
      </c>
      <c r="L5224" t="s">
        <v>660</v>
      </c>
    </row>
    <row r="5225" spans="1:12" x14ac:dyDescent="0.3">
      <c r="A5225" s="1">
        <v>43931</v>
      </c>
      <c r="B5225">
        <v>10</v>
      </c>
      <c r="C5225">
        <v>4</v>
      </c>
      <c r="D5225">
        <v>2020</v>
      </c>
      <c r="E5225">
        <v>4056</v>
      </c>
      <c r="F5225">
        <v>96</v>
      </c>
      <c r="G5225" t="s">
        <v>590</v>
      </c>
      <c r="H5225" t="s">
        <v>591</v>
      </c>
      <c r="I5225" t="s">
        <v>592</v>
      </c>
      <c r="J5225">
        <v>82319724</v>
      </c>
      <c r="K5225" t="s">
        <v>14</v>
      </c>
      <c r="L5225" t="s">
        <v>660</v>
      </c>
    </row>
    <row r="5226" spans="1:12" x14ac:dyDescent="0.3">
      <c r="A5226" s="1">
        <v>43930</v>
      </c>
      <c r="B5226">
        <v>9</v>
      </c>
      <c r="C5226">
        <v>4</v>
      </c>
      <c r="D5226">
        <v>2020</v>
      </c>
      <c r="E5226">
        <v>4117</v>
      </c>
      <c r="F5226">
        <v>87</v>
      </c>
      <c r="G5226" t="s">
        <v>590</v>
      </c>
      <c r="H5226" t="s">
        <v>591</v>
      </c>
      <c r="I5226" t="s">
        <v>592</v>
      </c>
      <c r="J5226">
        <v>82319724</v>
      </c>
      <c r="K5226" t="s">
        <v>14</v>
      </c>
      <c r="L5226" t="s">
        <v>660</v>
      </c>
    </row>
    <row r="5227" spans="1:12" x14ac:dyDescent="0.3">
      <c r="A5227" s="1">
        <v>43929</v>
      </c>
      <c r="B5227">
        <v>8</v>
      </c>
      <c r="C5227">
        <v>4</v>
      </c>
      <c r="D5227">
        <v>2020</v>
      </c>
      <c r="E5227">
        <v>3892</v>
      </c>
      <c r="F5227">
        <v>76</v>
      </c>
      <c r="G5227" t="s">
        <v>590</v>
      </c>
      <c r="H5227" t="s">
        <v>591</v>
      </c>
      <c r="I5227" t="s">
        <v>592</v>
      </c>
      <c r="J5227">
        <v>82319724</v>
      </c>
      <c r="K5227" t="s">
        <v>14</v>
      </c>
      <c r="L5227" t="s">
        <v>660</v>
      </c>
    </row>
    <row r="5228" spans="1:12" x14ac:dyDescent="0.3">
      <c r="A5228" s="1">
        <v>43928</v>
      </c>
      <c r="B5228">
        <v>7</v>
      </c>
      <c r="C5228">
        <v>4</v>
      </c>
      <c r="D5228">
        <v>2020</v>
      </c>
      <c r="E5228">
        <v>3148</v>
      </c>
      <c r="F5228">
        <v>75</v>
      </c>
      <c r="G5228" t="s">
        <v>590</v>
      </c>
      <c r="H5228" t="s">
        <v>591</v>
      </c>
      <c r="I5228" t="s">
        <v>592</v>
      </c>
      <c r="J5228">
        <v>82319724</v>
      </c>
      <c r="K5228" t="s">
        <v>14</v>
      </c>
      <c r="L5228" t="s">
        <v>660</v>
      </c>
    </row>
    <row r="5229" spans="1:12" x14ac:dyDescent="0.3">
      <c r="A5229" s="1">
        <v>43927</v>
      </c>
      <c r="B5229">
        <v>6</v>
      </c>
      <c r="C5229">
        <v>4</v>
      </c>
      <c r="D5229">
        <v>2020</v>
      </c>
      <c r="E5229">
        <v>3135</v>
      </c>
      <c r="F5229">
        <v>73</v>
      </c>
      <c r="G5229" t="s">
        <v>590</v>
      </c>
      <c r="H5229" t="s">
        <v>591</v>
      </c>
      <c r="I5229" t="s">
        <v>592</v>
      </c>
      <c r="J5229">
        <v>82319724</v>
      </c>
      <c r="K5229" t="s">
        <v>14</v>
      </c>
      <c r="L5229" t="s">
        <v>660</v>
      </c>
    </row>
    <row r="5230" spans="1:12" x14ac:dyDescent="0.3">
      <c r="A5230" s="1">
        <v>43926</v>
      </c>
      <c r="B5230">
        <v>5</v>
      </c>
      <c r="C5230">
        <v>4</v>
      </c>
      <c r="D5230">
        <v>2020</v>
      </c>
      <c r="E5230">
        <v>3013</v>
      </c>
      <c r="F5230">
        <v>76</v>
      </c>
      <c r="G5230" t="s">
        <v>590</v>
      </c>
      <c r="H5230" t="s">
        <v>591</v>
      </c>
      <c r="I5230" t="s">
        <v>592</v>
      </c>
      <c r="J5230">
        <v>82319724</v>
      </c>
      <c r="K5230" t="s">
        <v>14</v>
      </c>
      <c r="L5230" t="s">
        <v>660</v>
      </c>
    </row>
    <row r="5231" spans="1:12" x14ac:dyDescent="0.3">
      <c r="A5231" s="1">
        <v>43925</v>
      </c>
      <c r="B5231">
        <v>4</v>
      </c>
      <c r="C5231">
        <v>4</v>
      </c>
      <c r="D5231">
        <v>2020</v>
      </c>
      <c r="E5231">
        <v>2786</v>
      </c>
      <c r="F5231">
        <v>69</v>
      </c>
      <c r="G5231" t="s">
        <v>590</v>
      </c>
      <c r="H5231" t="s">
        <v>591</v>
      </c>
      <c r="I5231" t="s">
        <v>592</v>
      </c>
      <c r="J5231">
        <v>82319724</v>
      </c>
      <c r="K5231" t="s">
        <v>14</v>
      </c>
      <c r="L5231" t="s">
        <v>660</v>
      </c>
    </row>
    <row r="5232" spans="1:12" x14ac:dyDescent="0.3">
      <c r="A5232" s="1">
        <v>43924</v>
      </c>
      <c r="B5232">
        <v>3</v>
      </c>
      <c r="C5232">
        <v>4</v>
      </c>
      <c r="D5232">
        <v>2020</v>
      </c>
      <c r="E5232">
        <v>2456</v>
      </c>
      <c r="F5232">
        <v>79</v>
      </c>
      <c r="G5232" t="s">
        <v>590</v>
      </c>
      <c r="H5232" t="s">
        <v>591</v>
      </c>
      <c r="I5232" t="s">
        <v>592</v>
      </c>
      <c r="J5232">
        <v>82319724</v>
      </c>
      <c r="K5232" t="s">
        <v>14</v>
      </c>
      <c r="L5232" t="s">
        <v>660</v>
      </c>
    </row>
    <row r="5233" spans="1:12" x14ac:dyDescent="0.3">
      <c r="A5233" s="1">
        <v>43923</v>
      </c>
      <c r="B5233">
        <v>2</v>
      </c>
      <c r="C5233">
        <v>4</v>
      </c>
      <c r="D5233">
        <v>2020</v>
      </c>
      <c r="E5233">
        <v>2148</v>
      </c>
      <c r="F5233">
        <v>63</v>
      </c>
      <c r="G5233" t="s">
        <v>590</v>
      </c>
      <c r="H5233" t="s">
        <v>591</v>
      </c>
      <c r="I5233" t="s">
        <v>592</v>
      </c>
      <c r="J5233">
        <v>82319724</v>
      </c>
      <c r="K5233" t="s">
        <v>14</v>
      </c>
      <c r="L5233" t="s">
        <v>660</v>
      </c>
    </row>
    <row r="5234" spans="1:12" x14ac:dyDescent="0.3">
      <c r="A5234" s="1">
        <v>43922</v>
      </c>
      <c r="B5234">
        <v>1</v>
      </c>
      <c r="C5234">
        <v>4</v>
      </c>
      <c r="D5234">
        <v>2020</v>
      </c>
      <c r="E5234">
        <v>2704</v>
      </c>
      <c r="F5234">
        <v>46</v>
      </c>
      <c r="G5234" t="s">
        <v>590</v>
      </c>
      <c r="H5234" t="s">
        <v>591</v>
      </c>
      <c r="I5234" t="s">
        <v>592</v>
      </c>
      <c r="J5234">
        <v>82319724</v>
      </c>
      <c r="K5234" t="s">
        <v>14</v>
      </c>
      <c r="L5234" t="s">
        <v>660</v>
      </c>
    </row>
    <row r="5235" spans="1:12" x14ac:dyDescent="0.3">
      <c r="A5235" s="1">
        <v>43921</v>
      </c>
      <c r="B5235">
        <v>31</v>
      </c>
      <c r="C5235">
        <v>3</v>
      </c>
      <c r="D5235">
        <v>2020</v>
      </c>
      <c r="E5235">
        <v>1610</v>
      </c>
      <c r="F5235">
        <v>37</v>
      </c>
      <c r="G5235" t="s">
        <v>590</v>
      </c>
      <c r="H5235" t="s">
        <v>591</v>
      </c>
      <c r="I5235" t="s">
        <v>592</v>
      </c>
      <c r="J5235">
        <v>82319724</v>
      </c>
      <c r="K5235" t="s">
        <v>14</v>
      </c>
      <c r="L5235" t="s">
        <v>660</v>
      </c>
    </row>
    <row r="5236" spans="1:12" x14ac:dyDescent="0.3">
      <c r="A5236" s="1">
        <v>43920</v>
      </c>
      <c r="B5236">
        <v>30</v>
      </c>
      <c r="C5236">
        <v>3</v>
      </c>
      <c r="D5236">
        <v>2020</v>
      </c>
      <c r="E5236">
        <v>1815</v>
      </c>
      <c r="F5236">
        <v>23</v>
      </c>
      <c r="G5236" t="s">
        <v>590</v>
      </c>
      <c r="H5236" t="s">
        <v>591</v>
      </c>
      <c r="I5236" t="s">
        <v>592</v>
      </c>
      <c r="J5236">
        <v>82319724</v>
      </c>
      <c r="K5236" t="s">
        <v>14</v>
      </c>
      <c r="L5236" t="s">
        <v>660</v>
      </c>
    </row>
    <row r="5237" spans="1:12" x14ac:dyDescent="0.3">
      <c r="A5237" s="1">
        <v>43919</v>
      </c>
      <c r="B5237">
        <v>29</v>
      </c>
      <c r="C5237">
        <v>3</v>
      </c>
      <c r="D5237">
        <v>2020</v>
      </c>
      <c r="E5237">
        <v>1704</v>
      </c>
      <c r="F5237">
        <v>16</v>
      </c>
      <c r="G5237" t="s">
        <v>590</v>
      </c>
      <c r="H5237" t="s">
        <v>591</v>
      </c>
      <c r="I5237" t="s">
        <v>592</v>
      </c>
      <c r="J5237">
        <v>82319724</v>
      </c>
      <c r="K5237" t="s">
        <v>14</v>
      </c>
      <c r="L5237" t="s">
        <v>660</v>
      </c>
    </row>
    <row r="5238" spans="1:12" x14ac:dyDescent="0.3">
      <c r="A5238" s="1">
        <v>43918</v>
      </c>
      <c r="B5238">
        <v>28</v>
      </c>
      <c r="C5238">
        <v>3</v>
      </c>
      <c r="D5238">
        <v>2020</v>
      </c>
      <c r="E5238">
        <v>2069</v>
      </c>
      <c r="F5238">
        <v>17</v>
      </c>
      <c r="G5238" t="s">
        <v>590</v>
      </c>
      <c r="H5238" t="s">
        <v>591</v>
      </c>
      <c r="I5238" t="s">
        <v>592</v>
      </c>
      <c r="J5238">
        <v>82319724</v>
      </c>
      <c r="K5238" t="s">
        <v>14</v>
      </c>
      <c r="L5238" t="s">
        <v>660</v>
      </c>
    </row>
    <row r="5239" spans="1:12" x14ac:dyDescent="0.3">
      <c r="A5239" s="1">
        <v>43917</v>
      </c>
      <c r="B5239">
        <v>27</v>
      </c>
      <c r="C5239">
        <v>3</v>
      </c>
      <c r="D5239">
        <v>2020</v>
      </c>
      <c r="E5239">
        <v>1196</v>
      </c>
      <c r="F5239">
        <v>16</v>
      </c>
      <c r="G5239" t="s">
        <v>590</v>
      </c>
      <c r="H5239" t="s">
        <v>591</v>
      </c>
      <c r="I5239" t="s">
        <v>592</v>
      </c>
      <c r="J5239">
        <v>82319724</v>
      </c>
      <c r="K5239" t="s">
        <v>14</v>
      </c>
      <c r="L5239" t="s">
        <v>660</v>
      </c>
    </row>
    <row r="5240" spans="1:12" x14ac:dyDescent="0.3">
      <c r="A5240" s="1">
        <v>43916</v>
      </c>
      <c r="B5240">
        <v>26</v>
      </c>
      <c r="C5240">
        <v>3</v>
      </c>
      <c r="D5240">
        <v>2020</v>
      </c>
      <c r="E5240">
        <v>561</v>
      </c>
      <c r="F5240">
        <v>15</v>
      </c>
      <c r="G5240" t="s">
        <v>590</v>
      </c>
      <c r="H5240" t="s">
        <v>591</v>
      </c>
      <c r="I5240" t="s">
        <v>592</v>
      </c>
      <c r="J5240">
        <v>82319724</v>
      </c>
      <c r="K5240" t="s">
        <v>14</v>
      </c>
      <c r="L5240" t="s">
        <v>660</v>
      </c>
    </row>
    <row r="5241" spans="1:12" x14ac:dyDescent="0.3">
      <c r="A5241" s="1">
        <v>43915</v>
      </c>
      <c r="B5241">
        <v>25</v>
      </c>
      <c r="C5241">
        <v>3</v>
      </c>
      <c r="D5241">
        <v>2020</v>
      </c>
      <c r="E5241">
        <v>343</v>
      </c>
      <c r="F5241">
        <v>7</v>
      </c>
      <c r="G5241" t="s">
        <v>590</v>
      </c>
      <c r="H5241" t="s">
        <v>591</v>
      </c>
      <c r="I5241" t="s">
        <v>592</v>
      </c>
      <c r="J5241">
        <v>82319724</v>
      </c>
      <c r="K5241" t="s">
        <v>14</v>
      </c>
      <c r="L5241" t="s">
        <v>660</v>
      </c>
    </row>
    <row r="5242" spans="1:12" x14ac:dyDescent="0.3">
      <c r="A5242" s="1">
        <v>43914</v>
      </c>
      <c r="B5242">
        <v>24</v>
      </c>
      <c r="C5242">
        <v>3</v>
      </c>
      <c r="D5242">
        <v>2020</v>
      </c>
      <c r="E5242">
        <v>293</v>
      </c>
      <c r="F5242">
        <v>7</v>
      </c>
      <c r="G5242" t="s">
        <v>590</v>
      </c>
      <c r="H5242" t="s">
        <v>591</v>
      </c>
      <c r="I5242" t="s">
        <v>592</v>
      </c>
      <c r="J5242">
        <v>82319724</v>
      </c>
      <c r="K5242" t="s">
        <v>14</v>
      </c>
      <c r="L5242" t="s">
        <v>660</v>
      </c>
    </row>
    <row r="5243" spans="1:12" x14ac:dyDescent="0.3">
      <c r="A5243" s="1">
        <v>43913</v>
      </c>
      <c r="B5243">
        <v>23</v>
      </c>
      <c r="C5243">
        <v>3</v>
      </c>
      <c r="D5243">
        <v>2020</v>
      </c>
      <c r="E5243">
        <v>289</v>
      </c>
      <c r="F5243">
        <v>9</v>
      </c>
      <c r="G5243" t="s">
        <v>590</v>
      </c>
      <c r="H5243" t="s">
        <v>591</v>
      </c>
      <c r="I5243" t="s">
        <v>592</v>
      </c>
      <c r="J5243">
        <v>82319724</v>
      </c>
      <c r="K5243" t="s">
        <v>14</v>
      </c>
      <c r="L5243" t="s">
        <v>660</v>
      </c>
    </row>
    <row r="5244" spans="1:12" x14ac:dyDescent="0.3">
      <c r="A5244" s="1">
        <v>43912</v>
      </c>
      <c r="B5244">
        <v>22</v>
      </c>
      <c r="C5244">
        <v>3</v>
      </c>
      <c r="D5244">
        <v>2020</v>
      </c>
      <c r="E5244">
        <v>277</v>
      </c>
      <c r="F5244">
        <v>12</v>
      </c>
      <c r="G5244" t="s">
        <v>590</v>
      </c>
      <c r="H5244" t="s">
        <v>591</v>
      </c>
      <c r="I5244" t="s">
        <v>592</v>
      </c>
      <c r="J5244">
        <v>82319724</v>
      </c>
      <c r="K5244" t="s">
        <v>14</v>
      </c>
      <c r="L5244" t="s">
        <v>660</v>
      </c>
    </row>
    <row r="5245" spans="1:12" x14ac:dyDescent="0.3">
      <c r="A5245" s="1">
        <v>43911</v>
      </c>
      <c r="B5245">
        <v>21</v>
      </c>
      <c r="C5245">
        <v>3</v>
      </c>
      <c r="D5245">
        <v>2020</v>
      </c>
      <c r="E5245">
        <v>311</v>
      </c>
      <c r="F5245">
        <v>5</v>
      </c>
      <c r="G5245" t="s">
        <v>590</v>
      </c>
      <c r="H5245" t="s">
        <v>591</v>
      </c>
      <c r="I5245" t="s">
        <v>592</v>
      </c>
      <c r="J5245">
        <v>82319724</v>
      </c>
      <c r="K5245" t="s">
        <v>14</v>
      </c>
      <c r="L5245" t="s">
        <v>660</v>
      </c>
    </row>
    <row r="5246" spans="1:12" x14ac:dyDescent="0.3">
      <c r="A5246" s="1">
        <v>43910</v>
      </c>
      <c r="B5246">
        <v>20</v>
      </c>
      <c r="C5246">
        <v>3</v>
      </c>
      <c r="D5246">
        <v>2020</v>
      </c>
      <c r="E5246">
        <v>168</v>
      </c>
      <c r="F5246">
        <v>3</v>
      </c>
      <c r="G5246" t="s">
        <v>590</v>
      </c>
      <c r="H5246" t="s">
        <v>591</v>
      </c>
      <c r="I5246" t="s">
        <v>592</v>
      </c>
      <c r="J5246">
        <v>82319724</v>
      </c>
      <c r="K5246" t="s">
        <v>14</v>
      </c>
      <c r="L5246" t="s">
        <v>660</v>
      </c>
    </row>
    <row r="5247" spans="1:12" x14ac:dyDescent="0.3">
      <c r="A5247" s="1">
        <v>43909</v>
      </c>
      <c r="B5247">
        <v>19</v>
      </c>
      <c r="C5247">
        <v>3</v>
      </c>
      <c r="D5247">
        <v>2020</v>
      </c>
      <c r="E5247">
        <v>93</v>
      </c>
      <c r="F5247">
        <v>1</v>
      </c>
      <c r="G5247" t="s">
        <v>590</v>
      </c>
      <c r="H5247" t="s">
        <v>591</v>
      </c>
      <c r="I5247" t="s">
        <v>592</v>
      </c>
      <c r="J5247">
        <v>82319724</v>
      </c>
      <c r="K5247" t="s">
        <v>14</v>
      </c>
      <c r="L5247" t="s">
        <v>660</v>
      </c>
    </row>
    <row r="5248" spans="1:12" x14ac:dyDescent="0.3">
      <c r="A5248" s="1">
        <v>43908</v>
      </c>
      <c r="B5248">
        <v>18</v>
      </c>
      <c r="C5248">
        <v>3</v>
      </c>
      <c r="D5248">
        <v>2020</v>
      </c>
      <c r="E5248">
        <v>51</v>
      </c>
      <c r="G5248" t="s">
        <v>590</v>
      </c>
      <c r="H5248" t="s">
        <v>591</v>
      </c>
      <c r="I5248" t="s">
        <v>592</v>
      </c>
      <c r="J5248">
        <v>82319724</v>
      </c>
      <c r="K5248" t="s">
        <v>14</v>
      </c>
      <c r="L5248" t="s">
        <v>660</v>
      </c>
    </row>
    <row r="5249" spans="1:12" x14ac:dyDescent="0.3">
      <c r="A5249" s="1">
        <v>43907</v>
      </c>
      <c r="B5249">
        <v>17</v>
      </c>
      <c r="C5249">
        <v>3</v>
      </c>
      <c r="D5249">
        <v>2020</v>
      </c>
      <c r="E5249">
        <v>29</v>
      </c>
      <c r="G5249" t="s">
        <v>590</v>
      </c>
      <c r="H5249" t="s">
        <v>591</v>
      </c>
      <c r="I5249" t="s">
        <v>592</v>
      </c>
      <c r="J5249">
        <v>82319724</v>
      </c>
      <c r="K5249" t="s">
        <v>14</v>
      </c>
      <c r="L5249" t="s">
        <v>660</v>
      </c>
    </row>
    <row r="5250" spans="1:12" x14ac:dyDescent="0.3">
      <c r="A5250" s="1">
        <v>43906</v>
      </c>
      <c r="B5250">
        <v>16</v>
      </c>
      <c r="C5250">
        <v>3</v>
      </c>
      <c r="D5250">
        <v>2020</v>
      </c>
      <c r="E5250">
        <v>16</v>
      </c>
      <c r="G5250" t="s">
        <v>590</v>
      </c>
      <c r="H5250" t="s">
        <v>591</v>
      </c>
      <c r="I5250" t="s">
        <v>592</v>
      </c>
      <c r="J5250">
        <v>82319724</v>
      </c>
      <c r="K5250" t="s">
        <v>14</v>
      </c>
      <c r="L5250" t="s">
        <v>660</v>
      </c>
    </row>
    <row r="5251" spans="1:12" x14ac:dyDescent="0.3">
      <c r="A5251" s="1">
        <v>43903</v>
      </c>
      <c r="B5251">
        <v>13</v>
      </c>
      <c r="C5251">
        <v>3</v>
      </c>
      <c r="D5251">
        <v>2020</v>
      </c>
      <c r="E5251">
        <v>1</v>
      </c>
      <c r="G5251" t="s">
        <v>590</v>
      </c>
      <c r="H5251" t="s">
        <v>591</v>
      </c>
      <c r="I5251" t="s">
        <v>592</v>
      </c>
      <c r="J5251">
        <v>82319724</v>
      </c>
      <c r="K5251" t="s">
        <v>14</v>
      </c>
      <c r="L5251" t="s">
        <v>660</v>
      </c>
    </row>
    <row r="5252" spans="1:12" x14ac:dyDescent="0.3">
      <c r="A5252" s="1">
        <v>43902</v>
      </c>
      <c r="B5252">
        <v>12</v>
      </c>
      <c r="C5252">
        <v>3</v>
      </c>
      <c r="D5252">
        <v>2020</v>
      </c>
      <c r="E5252">
        <v>1</v>
      </c>
      <c r="G5252" t="s">
        <v>590</v>
      </c>
      <c r="H5252" t="s">
        <v>591</v>
      </c>
      <c r="I5252" t="s">
        <v>592</v>
      </c>
      <c r="J5252">
        <v>82319724</v>
      </c>
      <c r="K5252" t="s">
        <v>14</v>
      </c>
      <c r="L5252" t="s">
        <v>660</v>
      </c>
    </row>
    <row r="5253" spans="1:12" x14ac:dyDescent="0.3">
      <c r="A5253" s="1">
        <v>43954</v>
      </c>
      <c r="B5253">
        <v>3</v>
      </c>
      <c r="C5253">
        <v>5</v>
      </c>
      <c r="D5253">
        <v>2020</v>
      </c>
      <c r="G5253" t="s">
        <v>593</v>
      </c>
      <c r="H5253" t="s">
        <v>594</v>
      </c>
      <c r="I5253" t="s">
        <v>595</v>
      </c>
      <c r="J5253">
        <v>31458</v>
      </c>
      <c r="K5253" t="s">
        <v>31</v>
      </c>
      <c r="L5253" t="s">
        <v>660</v>
      </c>
    </row>
    <row r="5254" spans="1:12" x14ac:dyDescent="0.3">
      <c r="A5254" s="1">
        <v>43953</v>
      </c>
      <c r="B5254">
        <v>2</v>
      </c>
      <c r="C5254">
        <v>5</v>
      </c>
      <c r="D5254">
        <v>2020</v>
      </c>
      <c r="G5254" t="s">
        <v>593</v>
      </c>
      <c r="H5254" t="s">
        <v>594</v>
      </c>
      <c r="I5254" t="s">
        <v>595</v>
      </c>
      <c r="J5254">
        <v>31458</v>
      </c>
      <c r="K5254" t="s">
        <v>31</v>
      </c>
      <c r="L5254" t="s">
        <v>660</v>
      </c>
    </row>
    <row r="5255" spans="1:12" x14ac:dyDescent="0.3">
      <c r="A5255" s="1">
        <v>43952</v>
      </c>
      <c r="B5255">
        <v>1</v>
      </c>
      <c r="C5255">
        <v>5</v>
      </c>
      <c r="D5255">
        <v>2020</v>
      </c>
      <c r="G5255" t="s">
        <v>593</v>
      </c>
      <c r="H5255" t="s">
        <v>594</v>
      </c>
      <c r="I5255" t="s">
        <v>595</v>
      </c>
      <c r="J5255">
        <v>31458</v>
      </c>
      <c r="K5255" t="s">
        <v>31</v>
      </c>
      <c r="L5255" t="s">
        <v>660</v>
      </c>
    </row>
    <row r="5256" spans="1:12" x14ac:dyDescent="0.3">
      <c r="A5256" s="1">
        <v>43951</v>
      </c>
      <c r="B5256">
        <v>30</v>
      </c>
      <c r="C5256">
        <v>4</v>
      </c>
      <c r="D5256">
        <v>2020</v>
      </c>
      <c r="G5256" t="s">
        <v>593</v>
      </c>
      <c r="H5256" t="s">
        <v>594</v>
      </c>
      <c r="I5256" t="s">
        <v>595</v>
      </c>
      <c r="J5256">
        <v>31458</v>
      </c>
      <c r="K5256" t="s">
        <v>31</v>
      </c>
      <c r="L5256" t="s">
        <v>660</v>
      </c>
    </row>
    <row r="5257" spans="1:12" x14ac:dyDescent="0.3">
      <c r="A5257" s="1">
        <v>43950</v>
      </c>
      <c r="B5257">
        <v>29</v>
      </c>
      <c r="C5257">
        <v>4</v>
      </c>
      <c r="D5257">
        <v>2020</v>
      </c>
      <c r="G5257" t="s">
        <v>593</v>
      </c>
      <c r="H5257" t="s">
        <v>594</v>
      </c>
      <c r="I5257" t="s">
        <v>595</v>
      </c>
      <c r="J5257">
        <v>31458</v>
      </c>
      <c r="K5257" t="s">
        <v>31</v>
      </c>
      <c r="L5257" t="s">
        <v>660</v>
      </c>
    </row>
    <row r="5258" spans="1:12" x14ac:dyDescent="0.3">
      <c r="A5258" s="1">
        <v>43949</v>
      </c>
      <c r="B5258">
        <v>28</v>
      </c>
      <c r="C5258">
        <v>4</v>
      </c>
      <c r="D5258">
        <v>2020</v>
      </c>
      <c r="E5258">
        <v>1</v>
      </c>
      <c r="G5258" t="s">
        <v>593</v>
      </c>
      <c r="H5258" t="s">
        <v>594</v>
      </c>
      <c r="I5258" t="s">
        <v>595</v>
      </c>
      <c r="J5258">
        <v>31458</v>
      </c>
      <c r="K5258" t="s">
        <v>31</v>
      </c>
      <c r="L5258" t="s">
        <v>660</v>
      </c>
    </row>
    <row r="5259" spans="1:12" x14ac:dyDescent="0.3">
      <c r="A5259" s="1">
        <v>43948</v>
      </c>
      <c r="B5259">
        <v>27</v>
      </c>
      <c r="C5259">
        <v>4</v>
      </c>
      <c r="D5259">
        <v>2020</v>
      </c>
      <c r="G5259" t="s">
        <v>593</v>
      </c>
      <c r="H5259" t="s">
        <v>594</v>
      </c>
      <c r="I5259" t="s">
        <v>595</v>
      </c>
      <c r="J5259">
        <v>31458</v>
      </c>
      <c r="K5259" t="s">
        <v>31</v>
      </c>
      <c r="L5259" t="s">
        <v>660</v>
      </c>
    </row>
    <row r="5260" spans="1:12" x14ac:dyDescent="0.3">
      <c r="A5260" s="1">
        <v>43947</v>
      </c>
      <c r="B5260">
        <v>26</v>
      </c>
      <c r="C5260">
        <v>4</v>
      </c>
      <c r="D5260">
        <v>2020</v>
      </c>
      <c r="G5260" t="s">
        <v>593</v>
      </c>
      <c r="H5260" t="s">
        <v>594</v>
      </c>
      <c r="I5260" t="s">
        <v>595</v>
      </c>
      <c r="J5260">
        <v>31458</v>
      </c>
      <c r="K5260" t="s">
        <v>31</v>
      </c>
      <c r="L5260" t="s">
        <v>660</v>
      </c>
    </row>
    <row r="5261" spans="1:12" x14ac:dyDescent="0.3">
      <c r="A5261" s="1">
        <v>43946</v>
      </c>
      <c r="B5261">
        <v>25</v>
      </c>
      <c r="C5261">
        <v>4</v>
      </c>
      <c r="D5261">
        <v>2020</v>
      </c>
      <c r="G5261" t="s">
        <v>593</v>
      </c>
      <c r="H5261" t="s">
        <v>594</v>
      </c>
      <c r="I5261" t="s">
        <v>595</v>
      </c>
      <c r="J5261">
        <v>31458</v>
      </c>
      <c r="K5261" t="s">
        <v>31</v>
      </c>
      <c r="L5261" t="s">
        <v>660</v>
      </c>
    </row>
    <row r="5262" spans="1:12" x14ac:dyDescent="0.3">
      <c r="A5262" s="1">
        <v>43945</v>
      </c>
      <c r="B5262">
        <v>24</v>
      </c>
      <c r="C5262">
        <v>4</v>
      </c>
      <c r="D5262">
        <v>2020</v>
      </c>
      <c r="G5262" t="s">
        <v>593</v>
      </c>
      <c r="H5262" t="s">
        <v>594</v>
      </c>
      <c r="I5262" t="s">
        <v>595</v>
      </c>
      <c r="J5262">
        <v>31458</v>
      </c>
      <c r="K5262" t="s">
        <v>31</v>
      </c>
      <c r="L5262" t="s">
        <v>660</v>
      </c>
    </row>
    <row r="5263" spans="1:12" x14ac:dyDescent="0.3">
      <c r="A5263" s="1">
        <v>43944</v>
      </c>
      <c r="B5263">
        <v>23</v>
      </c>
      <c r="C5263">
        <v>4</v>
      </c>
      <c r="D5263">
        <v>2020</v>
      </c>
      <c r="G5263" t="s">
        <v>593</v>
      </c>
      <c r="H5263" t="s">
        <v>594</v>
      </c>
      <c r="I5263" t="s">
        <v>595</v>
      </c>
      <c r="J5263">
        <v>31458</v>
      </c>
      <c r="K5263" t="s">
        <v>31</v>
      </c>
      <c r="L5263" t="s">
        <v>660</v>
      </c>
    </row>
    <row r="5264" spans="1:12" x14ac:dyDescent="0.3">
      <c r="A5264" s="1">
        <v>43943</v>
      </c>
      <c r="B5264">
        <v>22</v>
      </c>
      <c r="C5264">
        <v>4</v>
      </c>
      <c r="D5264">
        <v>2020</v>
      </c>
      <c r="G5264" t="s">
        <v>593</v>
      </c>
      <c r="H5264" t="s">
        <v>594</v>
      </c>
      <c r="I5264" t="s">
        <v>595</v>
      </c>
      <c r="J5264">
        <v>31458</v>
      </c>
      <c r="K5264" t="s">
        <v>31</v>
      </c>
      <c r="L5264" t="s">
        <v>660</v>
      </c>
    </row>
    <row r="5265" spans="1:12" x14ac:dyDescent="0.3">
      <c r="A5265" s="1">
        <v>43942</v>
      </c>
      <c r="B5265">
        <v>21</v>
      </c>
      <c r="C5265">
        <v>4</v>
      </c>
      <c r="D5265">
        <v>2020</v>
      </c>
      <c r="G5265" t="s">
        <v>593</v>
      </c>
      <c r="H5265" t="s">
        <v>594</v>
      </c>
      <c r="I5265" t="s">
        <v>595</v>
      </c>
      <c r="J5265">
        <v>31458</v>
      </c>
      <c r="K5265" t="s">
        <v>31</v>
      </c>
      <c r="L5265" t="s">
        <v>660</v>
      </c>
    </row>
    <row r="5266" spans="1:12" x14ac:dyDescent="0.3">
      <c r="A5266" s="1">
        <v>43941</v>
      </c>
      <c r="B5266">
        <v>20</v>
      </c>
      <c r="C5266">
        <v>4</v>
      </c>
      <c r="D5266">
        <v>2020</v>
      </c>
      <c r="G5266" t="s">
        <v>593</v>
      </c>
      <c r="H5266" t="s">
        <v>594</v>
      </c>
      <c r="I5266" t="s">
        <v>595</v>
      </c>
      <c r="J5266">
        <v>31458</v>
      </c>
      <c r="K5266" t="s">
        <v>31</v>
      </c>
      <c r="L5266" t="s">
        <v>660</v>
      </c>
    </row>
    <row r="5267" spans="1:12" x14ac:dyDescent="0.3">
      <c r="A5267" s="1">
        <v>43940</v>
      </c>
      <c r="B5267">
        <v>19</v>
      </c>
      <c r="C5267">
        <v>4</v>
      </c>
      <c r="D5267">
        <v>2020</v>
      </c>
      <c r="G5267" t="s">
        <v>593</v>
      </c>
      <c r="H5267" t="s">
        <v>594</v>
      </c>
      <c r="I5267" t="s">
        <v>595</v>
      </c>
      <c r="J5267">
        <v>31458</v>
      </c>
      <c r="K5267" t="s">
        <v>31</v>
      </c>
      <c r="L5267" t="s">
        <v>660</v>
      </c>
    </row>
    <row r="5268" spans="1:12" x14ac:dyDescent="0.3">
      <c r="A5268" s="1">
        <v>43939</v>
      </c>
      <c r="B5268">
        <v>18</v>
      </c>
      <c r="C5268">
        <v>4</v>
      </c>
      <c r="D5268">
        <v>2020</v>
      </c>
      <c r="G5268" t="s">
        <v>593</v>
      </c>
      <c r="H5268" t="s">
        <v>594</v>
      </c>
      <c r="I5268" t="s">
        <v>595</v>
      </c>
      <c r="J5268">
        <v>31458</v>
      </c>
      <c r="K5268" t="s">
        <v>31</v>
      </c>
      <c r="L5268" t="s">
        <v>660</v>
      </c>
    </row>
    <row r="5269" spans="1:12" x14ac:dyDescent="0.3">
      <c r="A5269" s="1">
        <v>43938</v>
      </c>
      <c r="B5269">
        <v>17</v>
      </c>
      <c r="C5269">
        <v>4</v>
      </c>
      <c r="D5269">
        <v>2020</v>
      </c>
      <c r="G5269" t="s">
        <v>593</v>
      </c>
      <c r="H5269" t="s">
        <v>594</v>
      </c>
      <c r="I5269" t="s">
        <v>595</v>
      </c>
      <c r="J5269">
        <v>31458</v>
      </c>
      <c r="K5269" t="s">
        <v>31</v>
      </c>
      <c r="L5269" t="s">
        <v>660</v>
      </c>
    </row>
    <row r="5270" spans="1:12" x14ac:dyDescent="0.3">
      <c r="A5270" s="1">
        <v>43937</v>
      </c>
      <c r="B5270">
        <v>16</v>
      </c>
      <c r="C5270">
        <v>4</v>
      </c>
      <c r="D5270">
        <v>2020</v>
      </c>
      <c r="E5270">
        <v>1</v>
      </c>
      <c r="G5270" t="s">
        <v>593</v>
      </c>
      <c r="H5270" t="s">
        <v>594</v>
      </c>
      <c r="I5270" t="s">
        <v>595</v>
      </c>
      <c r="J5270">
        <v>31458</v>
      </c>
      <c r="K5270" t="s">
        <v>31</v>
      </c>
      <c r="L5270" t="s">
        <v>660</v>
      </c>
    </row>
    <row r="5271" spans="1:12" x14ac:dyDescent="0.3">
      <c r="A5271" s="1">
        <v>43936</v>
      </c>
      <c r="B5271">
        <v>15</v>
      </c>
      <c r="C5271">
        <v>4</v>
      </c>
      <c r="D5271">
        <v>2020</v>
      </c>
      <c r="G5271" t="s">
        <v>593</v>
      </c>
      <c r="H5271" t="s">
        <v>594</v>
      </c>
      <c r="I5271" t="s">
        <v>595</v>
      </c>
      <c r="J5271">
        <v>31458</v>
      </c>
      <c r="K5271" t="s">
        <v>31</v>
      </c>
      <c r="L5271" t="s">
        <v>660</v>
      </c>
    </row>
    <row r="5272" spans="1:12" x14ac:dyDescent="0.3">
      <c r="A5272" s="1">
        <v>43935</v>
      </c>
      <c r="B5272">
        <v>14</v>
      </c>
      <c r="C5272">
        <v>4</v>
      </c>
      <c r="D5272">
        <v>2020</v>
      </c>
      <c r="E5272">
        <v>1</v>
      </c>
      <c r="G5272" t="s">
        <v>593</v>
      </c>
      <c r="H5272" t="s">
        <v>594</v>
      </c>
      <c r="I5272" t="s">
        <v>595</v>
      </c>
      <c r="J5272">
        <v>31458</v>
      </c>
      <c r="K5272" t="s">
        <v>31</v>
      </c>
      <c r="L5272" t="s">
        <v>660</v>
      </c>
    </row>
    <row r="5273" spans="1:12" x14ac:dyDescent="0.3">
      <c r="A5273" s="1">
        <v>43934</v>
      </c>
      <c r="B5273">
        <v>13</v>
      </c>
      <c r="C5273">
        <v>4</v>
      </c>
      <c r="D5273">
        <v>2020</v>
      </c>
      <c r="G5273" t="s">
        <v>593</v>
      </c>
      <c r="H5273" t="s">
        <v>594</v>
      </c>
      <c r="I5273" t="s">
        <v>595</v>
      </c>
      <c r="J5273">
        <v>31458</v>
      </c>
      <c r="K5273" t="s">
        <v>31</v>
      </c>
      <c r="L5273" t="s">
        <v>660</v>
      </c>
    </row>
    <row r="5274" spans="1:12" x14ac:dyDescent="0.3">
      <c r="A5274" s="1">
        <v>43933</v>
      </c>
      <c r="B5274">
        <v>12</v>
      </c>
      <c r="C5274">
        <v>4</v>
      </c>
      <c r="D5274">
        <v>2020</v>
      </c>
      <c r="G5274" t="s">
        <v>593</v>
      </c>
      <c r="H5274" t="s">
        <v>594</v>
      </c>
      <c r="I5274" t="s">
        <v>595</v>
      </c>
      <c r="J5274">
        <v>31458</v>
      </c>
      <c r="K5274" t="s">
        <v>31</v>
      </c>
      <c r="L5274" t="s">
        <v>660</v>
      </c>
    </row>
    <row r="5275" spans="1:12" x14ac:dyDescent="0.3">
      <c r="A5275" s="1">
        <v>43932</v>
      </c>
      <c r="B5275">
        <v>11</v>
      </c>
      <c r="C5275">
        <v>4</v>
      </c>
      <c r="D5275">
        <v>2020</v>
      </c>
      <c r="E5275">
        <v>1</v>
      </c>
      <c r="G5275" t="s">
        <v>593</v>
      </c>
      <c r="H5275" t="s">
        <v>594</v>
      </c>
      <c r="I5275" t="s">
        <v>595</v>
      </c>
      <c r="J5275">
        <v>31458</v>
      </c>
      <c r="K5275" t="s">
        <v>31</v>
      </c>
      <c r="L5275" t="s">
        <v>660</v>
      </c>
    </row>
    <row r="5276" spans="1:12" x14ac:dyDescent="0.3">
      <c r="A5276" s="1">
        <v>43931</v>
      </c>
      <c r="B5276">
        <v>10</v>
      </c>
      <c r="C5276">
        <v>4</v>
      </c>
      <c r="D5276">
        <v>2020</v>
      </c>
      <c r="G5276" t="s">
        <v>593</v>
      </c>
      <c r="H5276" t="s">
        <v>594</v>
      </c>
      <c r="I5276" t="s">
        <v>595</v>
      </c>
      <c r="J5276">
        <v>31458</v>
      </c>
      <c r="K5276" t="s">
        <v>31</v>
      </c>
      <c r="L5276" t="s">
        <v>660</v>
      </c>
    </row>
    <row r="5277" spans="1:12" x14ac:dyDescent="0.3">
      <c r="A5277" s="1">
        <v>43930</v>
      </c>
      <c r="B5277">
        <v>9</v>
      </c>
      <c r="C5277">
        <v>4</v>
      </c>
      <c r="D5277">
        <v>2020</v>
      </c>
      <c r="G5277" t="s">
        <v>593</v>
      </c>
      <c r="H5277" t="s">
        <v>594</v>
      </c>
      <c r="I5277" t="s">
        <v>595</v>
      </c>
      <c r="J5277">
        <v>31458</v>
      </c>
      <c r="K5277" t="s">
        <v>31</v>
      </c>
      <c r="L5277" t="s">
        <v>660</v>
      </c>
    </row>
    <row r="5278" spans="1:12" x14ac:dyDescent="0.3">
      <c r="A5278" s="1">
        <v>43929</v>
      </c>
      <c r="B5278">
        <v>8</v>
      </c>
      <c r="C5278">
        <v>4</v>
      </c>
      <c r="D5278">
        <v>2020</v>
      </c>
      <c r="G5278" t="s">
        <v>593</v>
      </c>
      <c r="H5278" t="s">
        <v>594</v>
      </c>
      <c r="I5278" t="s">
        <v>595</v>
      </c>
      <c r="J5278">
        <v>31458</v>
      </c>
      <c r="K5278" t="s">
        <v>31</v>
      </c>
      <c r="L5278" t="s">
        <v>660</v>
      </c>
    </row>
    <row r="5279" spans="1:12" x14ac:dyDescent="0.3">
      <c r="A5279" s="1">
        <v>43928</v>
      </c>
      <c r="B5279">
        <v>7</v>
      </c>
      <c r="C5279">
        <v>4</v>
      </c>
      <c r="D5279">
        <v>2020</v>
      </c>
      <c r="E5279">
        <v>3</v>
      </c>
      <c r="G5279" t="s">
        <v>593</v>
      </c>
      <c r="H5279" t="s">
        <v>594</v>
      </c>
      <c r="I5279" t="s">
        <v>595</v>
      </c>
      <c r="J5279">
        <v>31458</v>
      </c>
      <c r="K5279" t="s">
        <v>31</v>
      </c>
      <c r="L5279" t="s">
        <v>660</v>
      </c>
    </row>
    <row r="5280" spans="1:12" x14ac:dyDescent="0.3">
      <c r="A5280" s="1">
        <v>43927</v>
      </c>
      <c r="B5280">
        <v>6</v>
      </c>
      <c r="C5280">
        <v>4</v>
      </c>
      <c r="D5280">
        <v>2020</v>
      </c>
      <c r="F5280">
        <v>1</v>
      </c>
      <c r="G5280" t="s">
        <v>593</v>
      </c>
      <c r="H5280" t="s">
        <v>594</v>
      </c>
      <c r="I5280" t="s">
        <v>595</v>
      </c>
      <c r="J5280">
        <v>31458</v>
      </c>
      <c r="K5280" t="s">
        <v>31</v>
      </c>
      <c r="L5280" t="s">
        <v>660</v>
      </c>
    </row>
    <row r="5281" spans="1:12" x14ac:dyDescent="0.3">
      <c r="A5281" s="1">
        <v>43926</v>
      </c>
      <c r="B5281">
        <v>5</v>
      </c>
      <c r="C5281">
        <v>4</v>
      </c>
      <c r="D5281">
        <v>2020</v>
      </c>
      <c r="G5281" t="s">
        <v>593</v>
      </c>
      <c r="H5281" t="s">
        <v>594</v>
      </c>
      <c r="I5281" t="s">
        <v>595</v>
      </c>
      <c r="J5281">
        <v>31458</v>
      </c>
      <c r="K5281" t="s">
        <v>31</v>
      </c>
      <c r="L5281" t="s">
        <v>660</v>
      </c>
    </row>
    <row r="5282" spans="1:12" x14ac:dyDescent="0.3">
      <c r="A5282" s="1">
        <v>43925</v>
      </c>
      <c r="B5282">
        <v>4</v>
      </c>
      <c r="C5282">
        <v>4</v>
      </c>
      <c r="D5282">
        <v>2020</v>
      </c>
      <c r="G5282" t="s">
        <v>593</v>
      </c>
      <c r="H5282" t="s">
        <v>594</v>
      </c>
      <c r="I5282" t="s">
        <v>595</v>
      </c>
      <c r="J5282">
        <v>31458</v>
      </c>
      <c r="K5282" t="s">
        <v>31</v>
      </c>
      <c r="L5282" t="s">
        <v>660</v>
      </c>
    </row>
    <row r="5283" spans="1:12" x14ac:dyDescent="0.3">
      <c r="A5283" s="1">
        <v>43924</v>
      </c>
      <c r="B5283">
        <v>3</v>
      </c>
      <c r="C5283">
        <v>4</v>
      </c>
      <c r="D5283">
        <v>2020</v>
      </c>
      <c r="G5283" t="s">
        <v>593</v>
      </c>
      <c r="H5283" t="s">
        <v>594</v>
      </c>
      <c r="I5283" t="s">
        <v>595</v>
      </c>
      <c r="J5283">
        <v>31458</v>
      </c>
      <c r="K5283" t="s">
        <v>31</v>
      </c>
      <c r="L5283" t="s">
        <v>660</v>
      </c>
    </row>
    <row r="5284" spans="1:12" x14ac:dyDescent="0.3">
      <c r="A5284" s="1">
        <v>43923</v>
      </c>
      <c r="B5284">
        <v>2</v>
      </c>
      <c r="C5284">
        <v>4</v>
      </c>
      <c r="D5284">
        <v>2020</v>
      </c>
      <c r="G5284" t="s">
        <v>593</v>
      </c>
      <c r="H5284" t="s">
        <v>594</v>
      </c>
      <c r="I5284" t="s">
        <v>595</v>
      </c>
      <c r="J5284">
        <v>31458</v>
      </c>
      <c r="K5284" t="s">
        <v>31</v>
      </c>
      <c r="L5284" t="s">
        <v>660</v>
      </c>
    </row>
    <row r="5285" spans="1:12" x14ac:dyDescent="0.3">
      <c r="A5285" s="1">
        <v>43922</v>
      </c>
      <c r="B5285">
        <v>1</v>
      </c>
      <c r="C5285">
        <v>4</v>
      </c>
      <c r="D5285">
        <v>2020</v>
      </c>
      <c r="G5285" t="s">
        <v>593</v>
      </c>
      <c r="H5285" t="s">
        <v>594</v>
      </c>
      <c r="I5285" t="s">
        <v>595</v>
      </c>
      <c r="J5285">
        <v>31458</v>
      </c>
      <c r="K5285" t="s">
        <v>31</v>
      </c>
      <c r="L5285" t="s">
        <v>660</v>
      </c>
    </row>
    <row r="5286" spans="1:12" x14ac:dyDescent="0.3">
      <c r="A5286" s="1">
        <v>43921</v>
      </c>
      <c r="B5286">
        <v>31</v>
      </c>
      <c r="C5286">
        <v>3</v>
      </c>
      <c r="D5286">
        <v>2020</v>
      </c>
      <c r="G5286" t="s">
        <v>593</v>
      </c>
      <c r="H5286" t="s">
        <v>594</v>
      </c>
      <c r="I5286" t="s">
        <v>595</v>
      </c>
      <c r="J5286">
        <v>31458</v>
      </c>
      <c r="K5286" t="s">
        <v>31</v>
      </c>
      <c r="L5286" t="s">
        <v>660</v>
      </c>
    </row>
    <row r="5287" spans="1:12" x14ac:dyDescent="0.3">
      <c r="A5287" s="1">
        <v>43920</v>
      </c>
      <c r="B5287">
        <v>30</v>
      </c>
      <c r="C5287">
        <v>3</v>
      </c>
      <c r="D5287">
        <v>2020</v>
      </c>
      <c r="G5287" t="s">
        <v>593</v>
      </c>
      <c r="H5287" t="s">
        <v>594</v>
      </c>
      <c r="I5287" t="s">
        <v>595</v>
      </c>
      <c r="J5287">
        <v>31458</v>
      </c>
      <c r="K5287" t="s">
        <v>31</v>
      </c>
      <c r="L5287" t="s">
        <v>660</v>
      </c>
    </row>
    <row r="5288" spans="1:12" x14ac:dyDescent="0.3">
      <c r="A5288" s="1">
        <v>43919</v>
      </c>
      <c r="B5288">
        <v>29</v>
      </c>
      <c r="C5288">
        <v>3</v>
      </c>
      <c r="D5288">
        <v>2020</v>
      </c>
      <c r="E5288">
        <v>3</v>
      </c>
      <c r="G5288" t="s">
        <v>593</v>
      </c>
      <c r="H5288" t="s">
        <v>594</v>
      </c>
      <c r="I5288" t="s">
        <v>595</v>
      </c>
      <c r="J5288">
        <v>31458</v>
      </c>
      <c r="K5288" t="s">
        <v>31</v>
      </c>
      <c r="L5288" t="s">
        <v>660</v>
      </c>
    </row>
    <row r="5289" spans="1:12" x14ac:dyDescent="0.3">
      <c r="A5289" s="1">
        <v>43918</v>
      </c>
      <c r="B5289">
        <v>28</v>
      </c>
      <c r="C5289">
        <v>3</v>
      </c>
      <c r="D5289">
        <v>2020</v>
      </c>
      <c r="G5289" t="s">
        <v>593</v>
      </c>
      <c r="H5289" t="s">
        <v>594</v>
      </c>
      <c r="I5289" t="s">
        <v>595</v>
      </c>
      <c r="J5289">
        <v>31458</v>
      </c>
      <c r="K5289" t="s">
        <v>31</v>
      </c>
      <c r="L5289" t="s">
        <v>660</v>
      </c>
    </row>
    <row r="5290" spans="1:12" x14ac:dyDescent="0.3">
      <c r="A5290" s="1">
        <v>43917</v>
      </c>
      <c r="B5290">
        <v>27</v>
      </c>
      <c r="C5290">
        <v>3</v>
      </c>
      <c r="D5290">
        <v>2020</v>
      </c>
      <c r="E5290">
        <v>1</v>
      </c>
      <c r="G5290" t="s">
        <v>593</v>
      </c>
      <c r="H5290" t="s">
        <v>594</v>
      </c>
      <c r="I5290" t="s">
        <v>595</v>
      </c>
      <c r="J5290">
        <v>31458</v>
      </c>
      <c r="K5290" t="s">
        <v>31</v>
      </c>
      <c r="L5290" t="s">
        <v>660</v>
      </c>
    </row>
    <row r="5291" spans="1:12" x14ac:dyDescent="0.3">
      <c r="A5291" s="1">
        <v>43916</v>
      </c>
      <c r="B5291">
        <v>26</v>
      </c>
      <c r="C5291">
        <v>3</v>
      </c>
      <c r="D5291">
        <v>2020</v>
      </c>
      <c r="G5291" t="s">
        <v>593</v>
      </c>
      <c r="H5291" t="s">
        <v>594</v>
      </c>
      <c r="I5291" t="s">
        <v>595</v>
      </c>
      <c r="J5291">
        <v>31458</v>
      </c>
      <c r="K5291" t="s">
        <v>31</v>
      </c>
      <c r="L5291" t="s">
        <v>660</v>
      </c>
    </row>
    <row r="5292" spans="1:12" x14ac:dyDescent="0.3">
      <c r="A5292" s="1">
        <v>43915</v>
      </c>
      <c r="B5292">
        <v>25</v>
      </c>
      <c r="C5292">
        <v>3</v>
      </c>
      <c r="D5292">
        <v>2020</v>
      </c>
      <c r="E5292">
        <v>1</v>
      </c>
      <c r="G5292" t="s">
        <v>593</v>
      </c>
      <c r="H5292" t="s">
        <v>594</v>
      </c>
      <c r="I5292" t="s">
        <v>595</v>
      </c>
      <c r="J5292">
        <v>31458</v>
      </c>
      <c r="K5292" t="s">
        <v>31</v>
      </c>
      <c r="L5292" t="s">
        <v>660</v>
      </c>
    </row>
    <row r="5293" spans="1:12" x14ac:dyDescent="0.3">
      <c r="A5293" s="1">
        <v>43954</v>
      </c>
      <c r="B5293">
        <v>3</v>
      </c>
      <c r="C5293">
        <v>5</v>
      </c>
      <c r="D5293">
        <v>2020</v>
      </c>
      <c r="E5293">
        <v>3</v>
      </c>
      <c r="G5293" t="s">
        <v>596</v>
      </c>
      <c r="H5293" t="s">
        <v>597</v>
      </c>
      <c r="I5293" t="s">
        <v>598</v>
      </c>
      <c r="J5293">
        <v>42723139</v>
      </c>
      <c r="K5293" t="s">
        <v>22</v>
      </c>
      <c r="L5293" t="s">
        <v>660</v>
      </c>
    </row>
    <row r="5294" spans="1:12" x14ac:dyDescent="0.3">
      <c r="A5294" s="1">
        <v>43953</v>
      </c>
      <c r="B5294">
        <v>2</v>
      </c>
      <c r="C5294">
        <v>5</v>
      </c>
      <c r="D5294">
        <v>2020</v>
      </c>
      <c r="E5294">
        <v>2</v>
      </c>
      <c r="G5294" t="s">
        <v>596</v>
      </c>
      <c r="H5294" t="s">
        <v>597</v>
      </c>
      <c r="I5294" t="s">
        <v>598</v>
      </c>
      <c r="J5294">
        <v>42723139</v>
      </c>
      <c r="K5294" t="s">
        <v>22</v>
      </c>
      <c r="L5294" t="s">
        <v>660</v>
      </c>
    </row>
    <row r="5295" spans="1:12" x14ac:dyDescent="0.3">
      <c r="A5295" s="1">
        <v>43952</v>
      </c>
      <c r="B5295">
        <v>1</v>
      </c>
      <c r="C5295">
        <v>5</v>
      </c>
      <c r="D5295">
        <v>2020</v>
      </c>
      <c r="E5295">
        <v>2</v>
      </c>
      <c r="G5295" t="s">
        <v>596</v>
      </c>
      <c r="H5295" t="s">
        <v>597</v>
      </c>
      <c r="I5295" t="s">
        <v>598</v>
      </c>
      <c r="J5295">
        <v>42723139</v>
      </c>
      <c r="K5295" t="s">
        <v>22</v>
      </c>
      <c r="L5295" t="s">
        <v>660</v>
      </c>
    </row>
    <row r="5296" spans="1:12" x14ac:dyDescent="0.3">
      <c r="A5296" s="1">
        <v>43951</v>
      </c>
      <c r="B5296">
        <v>30</v>
      </c>
      <c r="C5296">
        <v>4</v>
      </c>
      <c r="D5296">
        <v>2020</v>
      </c>
      <c r="E5296">
        <v>2</v>
      </c>
      <c r="G5296" t="s">
        <v>596</v>
      </c>
      <c r="H5296" t="s">
        <v>597</v>
      </c>
      <c r="I5296" t="s">
        <v>598</v>
      </c>
      <c r="J5296">
        <v>42723139</v>
      </c>
      <c r="K5296" t="s">
        <v>22</v>
      </c>
      <c r="L5296" t="s">
        <v>660</v>
      </c>
    </row>
    <row r="5297" spans="1:12" x14ac:dyDescent="0.3">
      <c r="A5297" s="1">
        <v>43950</v>
      </c>
      <c r="B5297">
        <v>29</v>
      </c>
      <c r="C5297">
        <v>4</v>
      </c>
      <c r="D5297">
        <v>2020</v>
      </c>
      <c r="G5297" t="s">
        <v>596</v>
      </c>
      <c r="H5297" t="s">
        <v>597</v>
      </c>
      <c r="I5297" t="s">
        <v>598</v>
      </c>
      <c r="J5297">
        <v>42723139</v>
      </c>
      <c r="K5297" t="s">
        <v>22</v>
      </c>
      <c r="L5297" t="s">
        <v>660</v>
      </c>
    </row>
    <row r="5298" spans="1:12" x14ac:dyDescent="0.3">
      <c r="A5298" s="1">
        <v>43949</v>
      </c>
      <c r="B5298">
        <v>28</v>
      </c>
      <c r="C5298">
        <v>4</v>
      </c>
      <c r="D5298">
        <v>2020</v>
      </c>
      <c r="G5298" t="s">
        <v>596</v>
      </c>
      <c r="H5298" t="s">
        <v>597</v>
      </c>
      <c r="I5298" t="s">
        <v>598</v>
      </c>
      <c r="J5298">
        <v>42723139</v>
      </c>
      <c r="K5298" t="s">
        <v>22</v>
      </c>
      <c r="L5298" t="s">
        <v>660</v>
      </c>
    </row>
    <row r="5299" spans="1:12" x14ac:dyDescent="0.3">
      <c r="A5299" s="1">
        <v>43948</v>
      </c>
      <c r="B5299">
        <v>27</v>
      </c>
      <c r="C5299">
        <v>4</v>
      </c>
      <c r="D5299">
        <v>2020</v>
      </c>
      <c r="E5299">
        <v>4</v>
      </c>
      <c r="G5299" t="s">
        <v>596</v>
      </c>
      <c r="H5299" t="s">
        <v>597</v>
      </c>
      <c r="I5299" t="s">
        <v>598</v>
      </c>
      <c r="J5299">
        <v>42723139</v>
      </c>
      <c r="K5299" t="s">
        <v>22</v>
      </c>
      <c r="L5299" t="s">
        <v>660</v>
      </c>
    </row>
    <row r="5300" spans="1:12" x14ac:dyDescent="0.3">
      <c r="A5300" s="1">
        <v>43947</v>
      </c>
      <c r="B5300">
        <v>26</v>
      </c>
      <c r="C5300">
        <v>4</v>
      </c>
      <c r="D5300">
        <v>2020</v>
      </c>
      <c r="G5300" t="s">
        <v>596</v>
      </c>
      <c r="H5300" t="s">
        <v>597</v>
      </c>
      <c r="I5300" t="s">
        <v>598</v>
      </c>
      <c r="J5300">
        <v>42723139</v>
      </c>
      <c r="K5300" t="s">
        <v>22</v>
      </c>
      <c r="L5300" t="s">
        <v>660</v>
      </c>
    </row>
    <row r="5301" spans="1:12" x14ac:dyDescent="0.3">
      <c r="A5301" s="1">
        <v>43946</v>
      </c>
      <c r="B5301">
        <v>25</v>
      </c>
      <c r="C5301">
        <v>4</v>
      </c>
      <c r="D5301">
        <v>2020</v>
      </c>
      <c r="E5301">
        <v>1</v>
      </c>
      <c r="G5301" t="s">
        <v>596</v>
      </c>
      <c r="H5301" t="s">
        <v>597</v>
      </c>
      <c r="I5301" t="s">
        <v>598</v>
      </c>
      <c r="J5301">
        <v>42723139</v>
      </c>
      <c r="K5301" t="s">
        <v>22</v>
      </c>
      <c r="L5301" t="s">
        <v>660</v>
      </c>
    </row>
    <row r="5302" spans="1:12" x14ac:dyDescent="0.3">
      <c r="A5302" s="1">
        <v>43945</v>
      </c>
      <c r="B5302">
        <v>24</v>
      </c>
      <c r="C5302">
        <v>4</v>
      </c>
      <c r="D5302">
        <v>2020</v>
      </c>
      <c r="E5302">
        <v>13</v>
      </c>
      <c r="G5302" t="s">
        <v>596</v>
      </c>
      <c r="H5302" t="s">
        <v>597</v>
      </c>
      <c r="I5302" t="s">
        <v>598</v>
      </c>
      <c r="J5302">
        <v>42723139</v>
      </c>
      <c r="K5302" t="s">
        <v>22</v>
      </c>
      <c r="L5302" t="s">
        <v>660</v>
      </c>
    </row>
    <row r="5303" spans="1:12" x14ac:dyDescent="0.3">
      <c r="A5303" s="1">
        <v>43944</v>
      </c>
      <c r="B5303">
        <v>23</v>
      </c>
      <c r="C5303">
        <v>4</v>
      </c>
      <c r="D5303">
        <v>2020</v>
      </c>
      <c r="E5303">
        <v>3</v>
      </c>
      <c r="G5303" t="s">
        <v>596</v>
      </c>
      <c r="H5303" t="s">
        <v>597</v>
      </c>
      <c r="I5303" t="s">
        <v>598</v>
      </c>
      <c r="J5303">
        <v>42723139</v>
      </c>
      <c r="K5303" t="s">
        <v>22</v>
      </c>
      <c r="L5303" t="s">
        <v>660</v>
      </c>
    </row>
    <row r="5304" spans="1:12" x14ac:dyDescent="0.3">
      <c r="A5304" s="1">
        <v>43943</v>
      </c>
      <c r="B5304">
        <v>22</v>
      </c>
      <c r="C5304">
        <v>4</v>
      </c>
      <c r="D5304">
        <v>2020</v>
      </c>
      <c r="E5304">
        <v>2</v>
      </c>
      <c r="G5304" t="s">
        <v>596</v>
      </c>
      <c r="H5304" t="s">
        <v>597</v>
      </c>
      <c r="I5304" t="s">
        <v>598</v>
      </c>
      <c r="J5304">
        <v>42723139</v>
      </c>
      <c r="K5304" t="s">
        <v>22</v>
      </c>
      <c r="L5304" t="s">
        <v>660</v>
      </c>
    </row>
    <row r="5305" spans="1:12" x14ac:dyDescent="0.3">
      <c r="A5305" s="1">
        <v>43942</v>
      </c>
      <c r="B5305">
        <v>21</v>
      </c>
      <c r="C5305">
        <v>4</v>
      </c>
      <c r="D5305">
        <v>2020</v>
      </c>
      <c r="E5305">
        <v>1</v>
      </c>
      <c r="G5305" t="s">
        <v>596</v>
      </c>
      <c r="H5305" t="s">
        <v>597</v>
      </c>
      <c r="I5305" t="s">
        <v>598</v>
      </c>
      <c r="J5305">
        <v>42723139</v>
      </c>
      <c r="K5305" t="s">
        <v>22</v>
      </c>
      <c r="L5305" t="s">
        <v>660</v>
      </c>
    </row>
    <row r="5306" spans="1:12" x14ac:dyDescent="0.3">
      <c r="A5306" s="1">
        <v>43941</v>
      </c>
      <c r="B5306">
        <v>20</v>
      </c>
      <c r="C5306">
        <v>4</v>
      </c>
      <c r="D5306">
        <v>2020</v>
      </c>
      <c r="G5306" t="s">
        <v>596</v>
      </c>
      <c r="H5306" t="s">
        <v>597</v>
      </c>
      <c r="I5306" t="s">
        <v>598</v>
      </c>
      <c r="J5306">
        <v>42723139</v>
      </c>
      <c r="K5306" t="s">
        <v>22</v>
      </c>
      <c r="L5306" t="s">
        <v>660</v>
      </c>
    </row>
    <row r="5307" spans="1:12" x14ac:dyDescent="0.3">
      <c r="A5307" s="1">
        <v>43940</v>
      </c>
      <c r="B5307">
        <v>19</v>
      </c>
      <c r="C5307">
        <v>4</v>
      </c>
      <c r="D5307">
        <v>2020</v>
      </c>
      <c r="G5307" t="s">
        <v>596</v>
      </c>
      <c r="H5307" t="s">
        <v>597</v>
      </c>
      <c r="I5307" t="s">
        <v>598</v>
      </c>
      <c r="J5307">
        <v>42723139</v>
      </c>
      <c r="K5307" t="s">
        <v>22</v>
      </c>
      <c r="L5307" t="s">
        <v>660</v>
      </c>
    </row>
    <row r="5308" spans="1:12" x14ac:dyDescent="0.3">
      <c r="A5308" s="1">
        <v>43939</v>
      </c>
      <c r="B5308">
        <v>18</v>
      </c>
      <c r="C5308">
        <v>4</v>
      </c>
      <c r="D5308">
        <v>2020</v>
      </c>
      <c r="G5308" t="s">
        <v>596</v>
      </c>
      <c r="H5308" t="s">
        <v>597</v>
      </c>
      <c r="I5308" t="s">
        <v>598</v>
      </c>
      <c r="J5308">
        <v>42723139</v>
      </c>
      <c r="K5308" t="s">
        <v>22</v>
      </c>
      <c r="L5308" t="s">
        <v>660</v>
      </c>
    </row>
    <row r="5309" spans="1:12" x14ac:dyDescent="0.3">
      <c r="A5309" s="1">
        <v>43938</v>
      </c>
      <c r="B5309">
        <v>17</v>
      </c>
      <c r="C5309">
        <v>4</v>
      </c>
      <c r="D5309">
        <v>2020</v>
      </c>
      <c r="G5309" t="s">
        <v>596</v>
      </c>
      <c r="H5309" t="s">
        <v>597</v>
      </c>
      <c r="I5309" t="s">
        <v>598</v>
      </c>
      <c r="J5309">
        <v>42723139</v>
      </c>
      <c r="K5309" t="s">
        <v>22</v>
      </c>
      <c r="L5309" t="s">
        <v>660</v>
      </c>
    </row>
    <row r="5310" spans="1:12" x14ac:dyDescent="0.3">
      <c r="A5310" s="1">
        <v>43937</v>
      </c>
      <c r="B5310">
        <v>16</v>
      </c>
      <c r="C5310">
        <v>4</v>
      </c>
      <c r="D5310">
        <v>2020</v>
      </c>
      <c r="G5310" t="s">
        <v>596</v>
      </c>
      <c r="H5310" t="s">
        <v>597</v>
      </c>
      <c r="I5310" t="s">
        <v>598</v>
      </c>
      <c r="J5310">
        <v>42723139</v>
      </c>
      <c r="K5310" t="s">
        <v>22</v>
      </c>
      <c r="L5310" t="s">
        <v>660</v>
      </c>
    </row>
    <row r="5311" spans="1:12" x14ac:dyDescent="0.3">
      <c r="A5311" s="1">
        <v>43936</v>
      </c>
      <c r="B5311">
        <v>15</v>
      </c>
      <c r="C5311">
        <v>4</v>
      </c>
      <c r="D5311">
        <v>2020</v>
      </c>
      <c r="E5311">
        <v>1</v>
      </c>
      <c r="G5311" t="s">
        <v>596</v>
      </c>
      <c r="H5311" t="s">
        <v>597</v>
      </c>
      <c r="I5311" t="s">
        <v>598</v>
      </c>
      <c r="J5311">
        <v>42723139</v>
      </c>
      <c r="K5311" t="s">
        <v>22</v>
      </c>
      <c r="L5311" t="s">
        <v>660</v>
      </c>
    </row>
    <row r="5312" spans="1:12" x14ac:dyDescent="0.3">
      <c r="A5312" s="1">
        <v>43935</v>
      </c>
      <c r="B5312">
        <v>14</v>
      </c>
      <c r="C5312">
        <v>4</v>
      </c>
      <c r="D5312">
        <v>2020</v>
      </c>
      <c r="G5312" t="s">
        <v>596</v>
      </c>
      <c r="H5312" t="s">
        <v>597</v>
      </c>
      <c r="I5312" t="s">
        <v>598</v>
      </c>
      <c r="J5312">
        <v>42723139</v>
      </c>
      <c r="K5312" t="s">
        <v>22</v>
      </c>
      <c r="L5312" t="s">
        <v>660</v>
      </c>
    </row>
    <row r="5313" spans="1:12" x14ac:dyDescent="0.3">
      <c r="A5313" s="1">
        <v>43934</v>
      </c>
      <c r="B5313">
        <v>13</v>
      </c>
      <c r="C5313">
        <v>4</v>
      </c>
      <c r="D5313">
        <v>2020</v>
      </c>
      <c r="E5313">
        <v>1</v>
      </c>
      <c r="G5313" t="s">
        <v>596</v>
      </c>
      <c r="H5313" t="s">
        <v>597</v>
      </c>
      <c r="I5313" t="s">
        <v>598</v>
      </c>
      <c r="J5313">
        <v>42723139</v>
      </c>
      <c r="K5313" t="s">
        <v>22</v>
      </c>
      <c r="L5313" t="s">
        <v>660</v>
      </c>
    </row>
    <row r="5314" spans="1:12" x14ac:dyDescent="0.3">
      <c r="A5314" s="1">
        <v>43933</v>
      </c>
      <c r="B5314">
        <v>12</v>
      </c>
      <c r="C5314">
        <v>4</v>
      </c>
      <c r="D5314">
        <v>2020</v>
      </c>
      <c r="G5314" t="s">
        <v>596</v>
      </c>
      <c r="H5314" t="s">
        <v>597</v>
      </c>
      <c r="I5314" t="s">
        <v>598</v>
      </c>
      <c r="J5314">
        <v>42723139</v>
      </c>
      <c r="K5314" t="s">
        <v>22</v>
      </c>
      <c r="L5314" t="s">
        <v>660</v>
      </c>
    </row>
    <row r="5315" spans="1:12" x14ac:dyDescent="0.3">
      <c r="A5315" s="1">
        <v>43932</v>
      </c>
      <c r="B5315">
        <v>11</v>
      </c>
      <c r="C5315">
        <v>4</v>
      </c>
      <c r="D5315">
        <v>2020</v>
      </c>
      <c r="G5315" t="s">
        <v>596</v>
      </c>
      <c r="H5315" t="s">
        <v>597</v>
      </c>
      <c r="I5315" t="s">
        <v>598</v>
      </c>
      <c r="J5315">
        <v>42723139</v>
      </c>
      <c r="K5315" t="s">
        <v>22</v>
      </c>
      <c r="L5315" t="s">
        <v>660</v>
      </c>
    </row>
    <row r="5316" spans="1:12" x14ac:dyDescent="0.3">
      <c r="A5316" s="1">
        <v>43931</v>
      </c>
      <c r="B5316">
        <v>10</v>
      </c>
      <c r="C5316">
        <v>4</v>
      </c>
      <c r="D5316">
        <v>2020</v>
      </c>
      <c r="G5316" t="s">
        <v>596</v>
      </c>
      <c r="H5316" t="s">
        <v>597</v>
      </c>
      <c r="I5316" t="s">
        <v>598</v>
      </c>
      <c r="J5316">
        <v>42723139</v>
      </c>
      <c r="K5316" t="s">
        <v>22</v>
      </c>
      <c r="L5316" t="s">
        <v>660</v>
      </c>
    </row>
    <row r="5317" spans="1:12" x14ac:dyDescent="0.3">
      <c r="A5317" s="1">
        <v>43930</v>
      </c>
      <c r="B5317">
        <v>9</v>
      </c>
      <c r="C5317">
        <v>4</v>
      </c>
      <c r="D5317">
        <v>2020</v>
      </c>
      <c r="E5317">
        <v>1</v>
      </c>
      <c r="G5317" t="s">
        <v>596</v>
      </c>
      <c r="H5317" t="s">
        <v>597</v>
      </c>
      <c r="I5317" t="s">
        <v>598</v>
      </c>
      <c r="J5317">
        <v>42723139</v>
      </c>
      <c r="K5317" t="s">
        <v>22</v>
      </c>
      <c r="L5317" t="s">
        <v>660</v>
      </c>
    </row>
    <row r="5318" spans="1:12" x14ac:dyDescent="0.3">
      <c r="A5318" s="1">
        <v>43929</v>
      </c>
      <c r="B5318">
        <v>8</v>
      </c>
      <c r="C5318">
        <v>4</v>
      </c>
      <c r="D5318">
        <v>2020</v>
      </c>
      <c r="G5318" t="s">
        <v>596</v>
      </c>
      <c r="H5318" t="s">
        <v>597</v>
      </c>
      <c r="I5318" t="s">
        <v>598</v>
      </c>
      <c r="J5318">
        <v>42723139</v>
      </c>
      <c r="K5318" t="s">
        <v>22</v>
      </c>
      <c r="L5318" t="s">
        <v>660</v>
      </c>
    </row>
    <row r="5319" spans="1:12" x14ac:dyDescent="0.3">
      <c r="A5319" s="1">
        <v>43928</v>
      </c>
      <c r="B5319">
        <v>7</v>
      </c>
      <c r="C5319">
        <v>4</v>
      </c>
      <c r="D5319">
        <v>2020</v>
      </c>
      <c r="G5319" t="s">
        <v>596</v>
      </c>
      <c r="H5319" t="s">
        <v>597</v>
      </c>
      <c r="I5319" t="s">
        <v>598</v>
      </c>
      <c r="J5319">
        <v>42723139</v>
      </c>
      <c r="K5319" t="s">
        <v>22</v>
      </c>
      <c r="L5319" t="s">
        <v>660</v>
      </c>
    </row>
    <row r="5320" spans="1:12" x14ac:dyDescent="0.3">
      <c r="A5320" s="1">
        <v>43927</v>
      </c>
      <c r="B5320">
        <v>6</v>
      </c>
      <c r="C5320">
        <v>4</v>
      </c>
      <c r="D5320">
        <v>2020</v>
      </c>
      <c r="E5320">
        <v>4</v>
      </c>
      <c r="G5320" t="s">
        <v>596</v>
      </c>
      <c r="H5320" t="s">
        <v>597</v>
      </c>
      <c r="I5320" t="s">
        <v>598</v>
      </c>
      <c r="J5320">
        <v>42723139</v>
      </c>
      <c r="K5320" t="s">
        <v>22</v>
      </c>
      <c r="L5320" t="s">
        <v>660</v>
      </c>
    </row>
    <row r="5321" spans="1:12" x14ac:dyDescent="0.3">
      <c r="A5321" s="1">
        <v>43926</v>
      </c>
      <c r="B5321">
        <v>5</v>
      </c>
      <c r="C5321">
        <v>4</v>
      </c>
      <c r="D5321">
        <v>2020</v>
      </c>
      <c r="G5321" t="s">
        <v>596</v>
      </c>
      <c r="H5321" t="s">
        <v>597</v>
      </c>
      <c r="I5321" t="s">
        <v>598</v>
      </c>
      <c r="J5321">
        <v>42723139</v>
      </c>
      <c r="K5321" t="s">
        <v>22</v>
      </c>
      <c r="L5321" t="s">
        <v>660</v>
      </c>
    </row>
    <row r="5322" spans="1:12" x14ac:dyDescent="0.3">
      <c r="A5322" s="1">
        <v>43925</v>
      </c>
      <c r="B5322">
        <v>4</v>
      </c>
      <c r="C5322">
        <v>4</v>
      </c>
      <c r="D5322">
        <v>2020</v>
      </c>
      <c r="E5322">
        <v>3</v>
      </c>
      <c r="G5322" t="s">
        <v>596</v>
      </c>
      <c r="H5322" t="s">
        <v>597</v>
      </c>
      <c r="I5322" t="s">
        <v>598</v>
      </c>
      <c r="J5322">
        <v>42723139</v>
      </c>
      <c r="K5322" t="s">
        <v>22</v>
      </c>
      <c r="L5322" t="s">
        <v>660</v>
      </c>
    </row>
    <row r="5323" spans="1:12" x14ac:dyDescent="0.3">
      <c r="A5323" s="1">
        <v>43924</v>
      </c>
      <c r="B5323">
        <v>3</v>
      </c>
      <c r="C5323">
        <v>4</v>
      </c>
      <c r="D5323">
        <v>2020</v>
      </c>
      <c r="E5323">
        <v>1</v>
      </c>
      <c r="G5323" t="s">
        <v>596</v>
      </c>
      <c r="H5323" t="s">
        <v>597</v>
      </c>
      <c r="I5323" t="s">
        <v>598</v>
      </c>
      <c r="J5323">
        <v>42723139</v>
      </c>
      <c r="K5323" t="s">
        <v>22</v>
      </c>
      <c r="L5323" t="s">
        <v>660</v>
      </c>
    </row>
    <row r="5324" spans="1:12" x14ac:dyDescent="0.3">
      <c r="A5324" s="1">
        <v>43923</v>
      </c>
      <c r="B5324">
        <v>2</v>
      </c>
      <c r="C5324">
        <v>4</v>
      </c>
      <c r="D5324">
        <v>2020</v>
      </c>
      <c r="G5324" t="s">
        <v>596</v>
      </c>
      <c r="H5324" t="s">
        <v>597</v>
      </c>
      <c r="I5324" t="s">
        <v>598</v>
      </c>
      <c r="J5324">
        <v>42723139</v>
      </c>
      <c r="K5324" t="s">
        <v>22</v>
      </c>
      <c r="L5324" t="s">
        <v>660</v>
      </c>
    </row>
    <row r="5325" spans="1:12" x14ac:dyDescent="0.3">
      <c r="A5325" s="1">
        <v>43922</v>
      </c>
      <c r="B5325">
        <v>1</v>
      </c>
      <c r="C5325">
        <v>4</v>
      </c>
      <c r="D5325">
        <v>2020</v>
      </c>
      <c r="E5325">
        <v>11</v>
      </c>
      <c r="G5325" t="s">
        <v>596</v>
      </c>
      <c r="H5325" t="s">
        <v>597</v>
      </c>
      <c r="I5325" t="s">
        <v>598</v>
      </c>
      <c r="J5325">
        <v>42723139</v>
      </c>
      <c r="K5325" t="s">
        <v>22</v>
      </c>
      <c r="L5325" t="s">
        <v>660</v>
      </c>
    </row>
    <row r="5326" spans="1:12" x14ac:dyDescent="0.3">
      <c r="A5326" s="1">
        <v>43921</v>
      </c>
      <c r="B5326">
        <v>31</v>
      </c>
      <c r="C5326">
        <v>3</v>
      </c>
      <c r="D5326">
        <v>2020</v>
      </c>
      <c r="G5326" t="s">
        <v>596</v>
      </c>
      <c r="H5326" t="s">
        <v>597</v>
      </c>
      <c r="I5326" t="s">
        <v>598</v>
      </c>
      <c r="J5326">
        <v>42723139</v>
      </c>
      <c r="K5326" t="s">
        <v>22</v>
      </c>
      <c r="L5326" t="s">
        <v>660</v>
      </c>
    </row>
    <row r="5327" spans="1:12" x14ac:dyDescent="0.3">
      <c r="A5327" s="1">
        <v>43920</v>
      </c>
      <c r="B5327">
        <v>30</v>
      </c>
      <c r="C5327">
        <v>3</v>
      </c>
      <c r="D5327">
        <v>2020</v>
      </c>
      <c r="E5327">
        <v>3</v>
      </c>
      <c r="G5327" t="s">
        <v>596</v>
      </c>
      <c r="H5327" t="s">
        <v>597</v>
      </c>
      <c r="I5327" t="s">
        <v>598</v>
      </c>
      <c r="J5327">
        <v>42723139</v>
      </c>
      <c r="K5327" t="s">
        <v>22</v>
      </c>
      <c r="L5327" t="s">
        <v>660</v>
      </c>
    </row>
    <row r="5328" spans="1:12" x14ac:dyDescent="0.3">
      <c r="A5328" s="1">
        <v>43919</v>
      </c>
      <c r="B5328">
        <v>29</v>
      </c>
      <c r="C5328">
        <v>3</v>
      </c>
      <c r="D5328">
        <v>2020</v>
      </c>
      <c r="E5328">
        <v>16</v>
      </c>
      <c r="G5328" t="s">
        <v>596</v>
      </c>
      <c r="H5328" t="s">
        <v>597</v>
      </c>
      <c r="I5328" t="s">
        <v>598</v>
      </c>
      <c r="J5328">
        <v>42723139</v>
      </c>
      <c r="K5328" t="s">
        <v>22</v>
      </c>
      <c r="L5328" t="s">
        <v>660</v>
      </c>
    </row>
    <row r="5329" spans="1:12" x14ac:dyDescent="0.3">
      <c r="A5329" s="1">
        <v>43918</v>
      </c>
      <c r="B5329">
        <v>28</v>
      </c>
      <c r="C5329">
        <v>3</v>
      </c>
      <c r="D5329">
        <v>2020</v>
      </c>
      <c r="G5329" t="s">
        <v>596</v>
      </c>
      <c r="H5329" t="s">
        <v>597</v>
      </c>
      <c r="I5329" t="s">
        <v>598</v>
      </c>
      <c r="J5329">
        <v>42723139</v>
      </c>
      <c r="K5329" t="s">
        <v>22</v>
      </c>
      <c r="L5329" t="s">
        <v>660</v>
      </c>
    </row>
    <row r="5330" spans="1:12" x14ac:dyDescent="0.3">
      <c r="A5330" s="1">
        <v>43917</v>
      </c>
      <c r="B5330">
        <v>27</v>
      </c>
      <c r="C5330">
        <v>3</v>
      </c>
      <c r="D5330">
        <v>2020</v>
      </c>
      <c r="G5330" t="s">
        <v>596</v>
      </c>
      <c r="H5330" t="s">
        <v>597</v>
      </c>
      <c r="I5330" t="s">
        <v>598</v>
      </c>
      <c r="J5330">
        <v>42723139</v>
      </c>
      <c r="K5330" t="s">
        <v>22</v>
      </c>
      <c r="L5330" t="s">
        <v>660</v>
      </c>
    </row>
    <row r="5331" spans="1:12" x14ac:dyDescent="0.3">
      <c r="A5331" s="1">
        <v>43916</v>
      </c>
      <c r="B5331">
        <v>26</v>
      </c>
      <c r="C5331">
        <v>3</v>
      </c>
      <c r="D5331">
        <v>2020</v>
      </c>
      <c r="E5331">
        <v>5</v>
      </c>
      <c r="G5331" t="s">
        <v>596</v>
      </c>
      <c r="H5331" t="s">
        <v>597</v>
      </c>
      <c r="I5331" t="s">
        <v>598</v>
      </c>
      <c r="J5331">
        <v>42723139</v>
      </c>
      <c r="K5331" t="s">
        <v>22</v>
      </c>
      <c r="L5331" t="s">
        <v>660</v>
      </c>
    </row>
    <row r="5332" spans="1:12" x14ac:dyDescent="0.3">
      <c r="A5332" s="1">
        <v>43915</v>
      </c>
      <c r="B5332">
        <v>25</v>
      </c>
      <c r="C5332">
        <v>3</v>
      </c>
      <c r="D5332">
        <v>2020</v>
      </c>
      <c r="G5332" t="s">
        <v>596</v>
      </c>
      <c r="H5332" t="s">
        <v>597</v>
      </c>
      <c r="I5332" t="s">
        <v>598</v>
      </c>
      <c r="J5332">
        <v>42723139</v>
      </c>
      <c r="K5332" t="s">
        <v>22</v>
      </c>
      <c r="L5332" t="s">
        <v>660</v>
      </c>
    </row>
    <row r="5333" spans="1:12" x14ac:dyDescent="0.3">
      <c r="A5333" s="1">
        <v>43914</v>
      </c>
      <c r="B5333">
        <v>24</v>
      </c>
      <c r="C5333">
        <v>3</v>
      </c>
      <c r="D5333">
        <v>2020</v>
      </c>
      <c r="E5333">
        <v>8</v>
      </c>
      <c r="G5333" t="s">
        <v>596</v>
      </c>
      <c r="H5333" t="s">
        <v>597</v>
      </c>
      <c r="I5333" t="s">
        <v>598</v>
      </c>
      <c r="J5333">
        <v>42723139</v>
      </c>
      <c r="K5333" t="s">
        <v>22</v>
      </c>
      <c r="L5333" t="s">
        <v>660</v>
      </c>
    </row>
    <row r="5334" spans="1:12" x14ac:dyDescent="0.3">
      <c r="A5334" s="1">
        <v>43913</v>
      </c>
      <c r="B5334">
        <v>23</v>
      </c>
      <c r="C5334">
        <v>3</v>
      </c>
      <c r="D5334">
        <v>2020</v>
      </c>
      <c r="G5334" t="s">
        <v>596</v>
      </c>
      <c r="H5334" t="s">
        <v>597</v>
      </c>
      <c r="I5334" t="s">
        <v>598</v>
      </c>
      <c r="J5334">
        <v>42723139</v>
      </c>
      <c r="K5334" t="s">
        <v>22</v>
      </c>
      <c r="L5334" t="s">
        <v>660</v>
      </c>
    </row>
    <row r="5335" spans="1:12" x14ac:dyDescent="0.3">
      <c r="A5335" s="1">
        <v>43912</v>
      </c>
      <c r="B5335">
        <v>22</v>
      </c>
      <c r="C5335">
        <v>3</v>
      </c>
      <c r="D5335">
        <v>2020</v>
      </c>
      <c r="E5335">
        <v>1</v>
      </c>
      <c r="G5335" t="s">
        <v>596</v>
      </c>
      <c r="H5335" t="s">
        <v>597</v>
      </c>
      <c r="I5335" t="s">
        <v>598</v>
      </c>
      <c r="J5335">
        <v>42723139</v>
      </c>
      <c r="K5335" t="s">
        <v>22</v>
      </c>
      <c r="L5335" t="s">
        <v>660</v>
      </c>
    </row>
    <row r="5336" spans="1:12" x14ac:dyDescent="0.3">
      <c r="A5336" s="1">
        <v>43954</v>
      </c>
      <c r="B5336">
        <v>3</v>
      </c>
      <c r="C5336">
        <v>5</v>
      </c>
      <c r="D5336">
        <v>2020</v>
      </c>
      <c r="G5336" t="s">
        <v>608</v>
      </c>
      <c r="H5336" t="s">
        <v>609</v>
      </c>
      <c r="I5336" t="s">
        <v>610</v>
      </c>
      <c r="J5336">
        <v>56318348</v>
      </c>
      <c r="K5336" t="s">
        <v>22</v>
      </c>
      <c r="L5336" t="s">
        <v>660</v>
      </c>
    </row>
    <row r="5337" spans="1:12" x14ac:dyDescent="0.3">
      <c r="A5337" s="1">
        <v>43953</v>
      </c>
      <c r="B5337">
        <v>2</v>
      </c>
      <c r="C5337">
        <v>5</v>
      </c>
      <c r="D5337">
        <v>2020</v>
      </c>
      <c r="G5337" t="s">
        <v>608</v>
      </c>
      <c r="H5337" t="s">
        <v>609</v>
      </c>
      <c r="I5337" t="s">
        <v>610</v>
      </c>
      <c r="J5337">
        <v>56318348</v>
      </c>
      <c r="K5337" t="s">
        <v>22</v>
      </c>
      <c r="L5337" t="s">
        <v>660</v>
      </c>
    </row>
    <row r="5338" spans="1:12" x14ac:dyDescent="0.3">
      <c r="A5338" s="1">
        <v>43952</v>
      </c>
      <c r="B5338">
        <v>1</v>
      </c>
      <c r="C5338">
        <v>5</v>
      </c>
      <c r="D5338">
        <v>2020</v>
      </c>
      <c r="G5338" t="s">
        <v>608</v>
      </c>
      <c r="H5338" t="s">
        <v>609</v>
      </c>
      <c r="I5338" t="s">
        <v>610</v>
      </c>
      <c r="J5338">
        <v>56318348</v>
      </c>
      <c r="K5338" t="s">
        <v>22</v>
      </c>
      <c r="L5338" t="s">
        <v>660</v>
      </c>
    </row>
    <row r="5339" spans="1:12" x14ac:dyDescent="0.3">
      <c r="A5339" s="1">
        <v>43951</v>
      </c>
      <c r="B5339">
        <v>30</v>
      </c>
      <c r="C5339">
        <v>4</v>
      </c>
      <c r="D5339">
        <v>2020</v>
      </c>
      <c r="E5339">
        <v>174</v>
      </c>
      <c r="F5339">
        <v>6</v>
      </c>
      <c r="G5339" t="s">
        <v>608</v>
      </c>
      <c r="H5339" t="s">
        <v>609</v>
      </c>
      <c r="I5339" t="s">
        <v>610</v>
      </c>
      <c r="J5339">
        <v>56318348</v>
      </c>
      <c r="K5339" t="s">
        <v>22</v>
      </c>
      <c r="L5339" t="s">
        <v>660</v>
      </c>
    </row>
    <row r="5340" spans="1:12" x14ac:dyDescent="0.3">
      <c r="A5340" s="1">
        <v>43950</v>
      </c>
      <c r="B5340">
        <v>29</v>
      </c>
      <c r="C5340">
        <v>4</v>
      </c>
      <c r="D5340">
        <v>2020</v>
      </c>
      <c r="E5340">
        <v>6</v>
      </c>
      <c r="G5340" t="s">
        <v>608</v>
      </c>
      <c r="H5340" t="s">
        <v>609</v>
      </c>
      <c r="I5340" t="s">
        <v>610</v>
      </c>
      <c r="J5340">
        <v>56318348</v>
      </c>
      <c r="K5340" t="s">
        <v>22</v>
      </c>
      <c r="L5340" t="s">
        <v>660</v>
      </c>
    </row>
    <row r="5341" spans="1:12" x14ac:dyDescent="0.3">
      <c r="A5341" s="1">
        <v>43949</v>
      </c>
      <c r="B5341">
        <v>28</v>
      </c>
      <c r="C5341">
        <v>4</v>
      </c>
      <c r="D5341">
        <v>2020</v>
      </c>
      <c r="G5341" t="s">
        <v>608</v>
      </c>
      <c r="H5341" t="s">
        <v>609</v>
      </c>
      <c r="I5341" t="s">
        <v>610</v>
      </c>
      <c r="J5341">
        <v>56318348</v>
      </c>
      <c r="K5341" t="s">
        <v>22</v>
      </c>
      <c r="L5341" t="s">
        <v>660</v>
      </c>
    </row>
    <row r="5342" spans="1:12" x14ac:dyDescent="0.3">
      <c r="A5342" s="1">
        <v>43948</v>
      </c>
      <c r="B5342">
        <v>27</v>
      </c>
      <c r="C5342">
        <v>4</v>
      </c>
      <c r="D5342">
        <v>2020</v>
      </c>
      <c r="G5342" t="s">
        <v>608</v>
      </c>
      <c r="H5342" t="s">
        <v>609</v>
      </c>
      <c r="I5342" t="s">
        <v>610</v>
      </c>
      <c r="J5342">
        <v>56318348</v>
      </c>
      <c r="K5342" t="s">
        <v>22</v>
      </c>
      <c r="L5342" t="s">
        <v>660</v>
      </c>
    </row>
    <row r="5343" spans="1:12" x14ac:dyDescent="0.3">
      <c r="A5343" s="1">
        <v>43947</v>
      </c>
      <c r="B5343">
        <v>26</v>
      </c>
      <c r="C5343">
        <v>4</v>
      </c>
      <c r="D5343">
        <v>2020</v>
      </c>
      <c r="G5343" t="s">
        <v>608</v>
      </c>
      <c r="H5343" t="s">
        <v>609</v>
      </c>
      <c r="I5343" t="s">
        <v>610</v>
      </c>
      <c r="J5343">
        <v>56318348</v>
      </c>
      <c r="K5343" t="s">
        <v>22</v>
      </c>
      <c r="L5343" t="s">
        <v>660</v>
      </c>
    </row>
    <row r="5344" spans="1:12" x14ac:dyDescent="0.3">
      <c r="A5344" s="1">
        <v>43946</v>
      </c>
      <c r="B5344">
        <v>25</v>
      </c>
      <c r="C5344">
        <v>4</v>
      </c>
      <c r="D5344">
        <v>2020</v>
      </c>
      <c r="E5344">
        <v>15</v>
      </c>
      <c r="G5344" t="s">
        <v>608</v>
      </c>
      <c r="H5344" t="s">
        <v>609</v>
      </c>
      <c r="I5344" t="s">
        <v>610</v>
      </c>
      <c r="J5344">
        <v>56318348</v>
      </c>
      <c r="K5344" t="s">
        <v>22</v>
      </c>
      <c r="L5344" t="s">
        <v>660</v>
      </c>
    </row>
    <row r="5345" spans="1:12" x14ac:dyDescent="0.3">
      <c r="A5345" s="1">
        <v>43945</v>
      </c>
      <c r="B5345">
        <v>24</v>
      </c>
      <c r="C5345">
        <v>4</v>
      </c>
      <c r="D5345">
        <v>2020</v>
      </c>
      <c r="G5345" t="s">
        <v>608</v>
      </c>
      <c r="H5345" t="s">
        <v>609</v>
      </c>
      <c r="I5345" t="s">
        <v>610</v>
      </c>
      <c r="J5345">
        <v>56318348</v>
      </c>
      <c r="K5345" t="s">
        <v>22</v>
      </c>
      <c r="L5345" t="s">
        <v>660</v>
      </c>
    </row>
    <row r="5346" spans="1:12" x14ac:dyDescent="0.3">
      <c r="A5346" s="1">
        <v>43944</v>
      </c>
      <c r="B5346">
        <v>23</v>
      </c>
      <c r="C5346">
        <v>4</v>
      </c>
      <c r="D5346">
        <v>2020</v>
      </c>
      <c r="E5346">
        <v>31</v>
      </c>
      <c r="F5346">
        <v>2</v>
      </c>
      <c r="G5346" t="s">
        <v>608</v>
      </c>
      <c r="H5346" t="s">
        <v>609</v>
      </c>
      <c r="I5346" t="s">
        <v>610</v>
      </c>
      <c r="J5346">
        <v>56318348</v>
      </c>
      <c r="K5346" t="s">
        <v>22</v>
      </c>
      <c r="L5346" t="s">
        <v>660</v>
      </c>
    </row>
    <row r="5347" spans="1:12" x14ac:dyDescent="0.3">
      <c r="A5347" s="1">
        <v>43943</v>
      </c>
      <c r="B5347">
        <v>22</v>
      </c>
      <c r="C5347">
        <v>4</v>
      </c>
      <c r="D5347">
        <v>2020</v>
      </c>
      <c r="E5347">
        <v>84</v>
      </c>
      <c r="F5347">
        <v>3</v>
      </c>
      <c r="G5347" t="s">
        <v>608</v>
      </c>
      <c r="H5347" t="s">
        <v>609</v>
      </c>
      <c r="I5347" t="s">
        <v>610</v>
      </c>
      <c r="J5347">
        <v>56318348</v>
      </c>
      <c r="K5347" t="s">
        <v>22</v>
      </c>
      <c r="L5347" t="s">
        <v>660</v>
      </c>
    </row>
    <row r="5348" spans="1:12" x14ac:dyDescent="0.3">
      <c r="A5348" s="1">
        <v>43942</v>
      </c>
      <c r="B5348">
        <v>21</v>
      </c>
      <c r="C5348">
        <v>4</v>
      </c>
      <c r="D5348">
        <v>2020</v>
      </c>
      <c r="G5348" t="s">
        <v>608</v>
      </c>
      <c r="H5348" t="s">
        <v>609</v>
      </c>
      <c r="I5348" t="s">
        <v>610</v>
      </c>
      <c r="J5348">
        <v>56318348</v>
      </c>
      <c r="K5348" t="s">
        <v>22</v>
      </c>
      <c r="L5348" t="s">
        <v>660</v>
      </c>
    </row>
    <row r="5349" spans="1:12" x14ac:dyDescent="0.3">
      <c r="A5349" s="1">
        <v>43941</v>
      </c>
      <c r="B5349">
        <v>20</v>
      </c>
      <c r="C5349">
        <v>4</v>
      </c>
      <c r="D5349">
        <v>2020</v>
      </c>
      <c r="E5349">
        <v>22</v>
      </c>
      <c r="G5349" t="s">
        <v>608</v>
      </c>
      <c r="H5349" t="s">
        <v>609</v>
      </c>
      <c r="I5349" t="s">
        <v>610</v>
      </c>
      <c r="J5349">
        <v>56318348</v>
      </c>
      <c r="K5349" t="s">
        <v>22</v>
      </c>
      <c r="L5349" t="s">
        <v>660</v>
      </c>
    </row>
    <row r="5350" spans="1:12" x14ac:dyDescent="0.3">
      <c r="A5350" s="1">
        <v>43940</v>
      </c>
      <c r="B5350">
        <v>19</v>
      </c>
      <c r="C5350">
        <v>4</v>
      </c>
      <c r="D5350">
        <v>2020</v>
      </c>
      <c r="E5350">
        <v>1</v>
      </c>
      <c r="G5350" t="s">
        <v>608</v>
      </c>
      <c r="H5350" t="s">
        <v>609</v>
      </c>
      <c r="I5350" t="s">
        <v>610</v>
      </c>
      <c r="J5350">
        <v>56318348</v>
      </c>
      <c r="K5350" t="s">
        <v>22</v>
      </c>
      <c r="L5350" t="s">
        <v>660</v>
      </c>
    </row>
    <row r="5351" spans="1:12" x14ac:dyDescent="0.3">
      <c r="A5351" s="1">
        <v>43939</v>
      </c>
      <c r="B5351">
        <v>18</v>
      </c>
      <c r="C5351">
        <v>4</v>
      </c>
      <c r="D5351">
        <v>2020</v>
      </c>
      <c r="E5351">
        <v>53</v>
      </c>
      <c r="F5351">
        <v>1</v>
      </c>
      <c r="G5351" t="s">
        <v>608</v>
      </c>
      <c r="H5351" t="s">
        <v>609</v>
      </c>
      <c r="I5351" t="s">
        <v>610</v>
      </c>
      <c r="J5351">
        <v>56318348</v>
      </c>
      <c r="K5351" t="s">
        <v>22</v>
      </c>
      <c r="L5351" t="s">
        <v>660</v>
      </c>
    </row>
    <row r="5352" spans="1:12" x14ac:dyDescent="0.3">
      <c r="A5352" s="1">
        <v>43938</v>
      </c>
      <c r="B5352">
        <v>17</v>
      </c>
      <c r="C5352">
        <v>4</v>
      </c>
      <c r="D5352">
        <v>2020</v>
      </c>
      <c r="E5352">
        <v>6</v>
      </c>
      <c r="G5352" t="s">
        <v>608</v>
      </c>
      <c r="H5352" t="s">
        <v>609</v>
      </c>
      <c r="I5352" t="s">
        <v>610</v>
      </c>
      <c r="J5352">
        <v>56318348</v>
      </c>
      <c r="K5352" t="s">
        <v>22</v>
      </c>
      <c r="L5352" t="s">
        <v>660</v>
      </c>
    </row>
    <row r="5353" spans="1:12" x14ac:dyDescent="0.3">
      <c r="A5353" s="1">
        <v>43937</v>
      </c>
      <c r="B5353">
        <v>16</v>
      </c>
      <c r="C5353">
        <v>4</v>
      </c>
      <c r="D5353">
        <v>2020</v>
      </c>
      <c r="E5353">
        <v>35</v>
      </c>
      <c r="F5353">
        <v>1</v>
      </c>
      <c r="G5353" t="s">
        <v>608</v>
      </c>
      <c r="H5353" t="s">
        <v>609</v>
      </c>
      <c r="I5353" t="s">
        <v>610</v>
      </c>
      <c r="J5353">
        <v>56318348</v>
      </c>
      <c r="K5353" t="s">
        <v>22</v>
      </c>
      <c r="L5353" t="s">
        <v>660</v>
      </c>
    </row>
    <row r="5354" spans="1:12" x14ac:dyDescent="0.3">
      <c r="A5354" s="1">
        <v>43936</v>
      </c>
      <c r="B5354">
        <v>15</v>
      </c>
      <c r="C5354">
        <v>4</v>
      </c>
      <c r="D5354">
        <v>2020</v>
      </c>
      <c r="E5354">
        <v>7</v>
      </c>
      <c r="G5354" t="s">
        <v>608</v>
      </c>
      <c r="H5354" t="s">
        <v>609</v>
      </c>
      <c r="I5354" t="s">
        <v>610</v>
      </c>
      <c r="J5354">
        <v>56318348</v>
      </c>
      <c r="K5354" t="s">
        <v>22</v>
      </c>
      <c r="L5354" t="s">
        <v>660</v>
      </c>
    </row>
    <row r="5355" spans="1:12" x14ac:dyDescent="0.3">
      <c r="A5355" s="1">
        <v>43935</v>
      </c>
      <c r="B5355">
        <v>14</v>
      </c>
      <c r="C5355">
        <v>4</v>
      </c>
      <c r="D5355">
        <v>2020</v>
      </c>
      <c r="E5355">
        <v>14</v>
      </c>
      <c r="G5355" t="s">
        <v>608</v>
      </c>
      <c r="H5355" t="s">
        <v>609</v>
      </c>
      <c r="I5355" t="s">
        <v>610</v>
      </c>
      <c r="J5355">
        <v>56318348</v>
      </c>
      <c r="K5355" t="s">
        <v>22</v>
      </c>
      <c r="L5355" t="s">
        <v>660</v>
      </c>
    </row>
    <row r="5356" spans="1:12" x14ac:dyDescent="0.3">
      <c r="A5356" s="1">
        <v>43934</v>
      </c>
      <c r="B5356">
        <v>13</v>
      </c>
      <c r="C5356">
        <v>4</v>
      </c>
      <c r="D5356">
        <v>2020</v>
      </c>
      <c r="G5356" t="s">
        <v>608</v>
      </c>
      <c r="H5356" t="s">
        <v>609</v>
      </c>
      <c r="I5356" t="s">
        <v>610</v>
      </c>
      <c r="J5356">
        <v>56318348</v>
      </c>
      <c r="K5356" t="s">
        <v>22</v>
      </c>
      <c r="L5356" t="s">
        <v>660</v>
      </c>
    </row>
    <row r="5357" spans="1:12" x14ac:dyDescent="0.3">
      <c r="A5357" s="1">
        <v>43933</v>
      </c>
      <c r="B5357">
        <v>12</v>
      </c>
      <c r="C5357">
        <v>4</v>
      </c>
      <c r="D5357">
        <v>2020</v>
      </c>
      <c r="G5357" t="s">
        <v>608</v>
      </c>
      <c r="H5357" t="s">
        <v>609</v>
      </c>
      <c r="I5357" t="s">
        <v>610</v>
      </c>
      <c r="J5357">
        <v>56318348</v>
      </c>
      <c r="K5357" t="s">
        <v>22</v>
      </c>
      <c r="L5357" t="s">
        <v>660</v>
      </c>
    </row>
    <row r="5358" spans="1:12" x14ac:dyDescent="0.3">
      <c r="A5358" s="1">
        <v>43932</v>
      </c>
      <c r="B5358">
        <v>11</v>
      </c>
      <c r="C5358">
        <v>4</v>
      </c>
      <c r="D5358">
        <v>2020</v>
      </c>
      <c r="E5358">
        <v>7</v>
      </c>
      <c r="F5358">
        <v>2</v>
      </c>
      <c r="G5358" t="s">
        <v>608</v>
      </c>
      <c r="H5358" t="s">
        <v>609</v>
      </c>
      <c r="I5358" t="s">
        <v>610</v>
      </c>
      <c r="J5358">
        <v>56318348</v>
      </c>
      <c r="K5358" t="s">
        <v>22</v>
      </c>
      <c r="L5358" t="s">
        <v>660</v>
      </c>
    </row>
    <row r="5359" spans="1:12" x14ac:dyDescent="0.3">
      <c r="A5359" s="1">
        <v>43931</v>
      </c>
      <c r="B5359">
        <v>10</v>
      </c>
      <c r="C5359">
        <v>4</v>
      </c>
      <c r="D5359">
        <v>2020</v>
      </c>
      <c r="G5359" t="s">
        <v>608</v>
      </c>
      <c r="H5359" t="s">
        <v>609</v>
      </c>
      <c r="I5359" t="s">
        <v>610</v>
      </c>
      <c r="J5359">
        <v>56318348</v>
      </c>
      <c r="K5359" t="s">
        <v>22</v>
      </c>
      <c r="L5359" t="s">
        <v>660</v>
      </c>
    </row>
    <row r="5360" spans="1:12" x14ac:dyDescent="0.3">
      <c r="A5360" s="1">
        <v>43930</v>
      </c>
      <c r="B5360">
        <v>9</v>
      </c>
      <c r="C5360">
        <v>4</v>
      </c>
      <c r="D5360">
        <v>2020</v>
      </c>
      <c r="E5360">
        <v>1</v>
      </c>
      <c r="G5360" t="s">
        <v>608</v>
      </c>
      <c r="H5360" t="s">
        <v>609</v>
      </c>
      <c r="I5360" t="s">
        <v>610</v>
      </c>
      <c r="J5360">
        <v>56318348</v>
      </c>
      <c r="K5360" t="s">
        <v>22</v>
      </c>
      <c r="L5360" t="s">
        <v>660</v>
      </c>
    </row>
    <row r="5361" spans="1:12" x14ac:dyDescent="0.3">
      <c r="A5361" s="1">
        <v>43929</v>
      </c>
      <c r="B5361">
        <v>8</v>
      </c>
      <c r="C5361">
        <v>4</v>
      </c>
      <c r="D5361">
        <v>2020</v>
      </c>
      <c r="G5361" t="s">
        <v>608</v>
      </c>
      <c r="H5361" t="s">
        <v>609</v>
      </c>
      <c r="I5361" t="s">
        <v>610</v>
      </c>
      <c r="J5361">
        <v>56318348</v>
      </c>
      <c r="K5361" t="s">
        <v>22</v>
      </c>
      <c r="L5361" t="s">
        <v>660</v>
      </c>
    </row>
    <row r="5362" spans="1:12" x14ac:dyDescent="0.3">
      <c r="A5362" s="1">
        <v>43928</v>
      </c>
      <c r="B5362">
        <v>7</v>
      </c>
      <c r="C5362">
        <v>4</v>
      </c>
      <c r="D5362">
        <v>2020</v>
      </c>
      <c r="E5362">
        <v>2</v>
      </c>
      <c r="G5362" t="s">
        <v>608</v>
      </c>
      <c r="H5362" t="s">
        <v>609</v>
      </c>
      <c r="I5362" t="s">
        <v>610</v>
      </c>
      <c r="J5362">
        <v>56318348</v>
      </c>
      <c r="K5362" t="s">
        <v>22</v>
      </c>
      <c r="L5362" t="s">
        <v>660</v>
      </c>
    </row>
    <row r="5363" spans="1:12" x14ac:dyDescent="0.3">
      <c r="A5363" s="1">
        <v>43927</v>
      </c>
      <c r="B5363">
        <v>6</v>
      </c>
      <c r="C5363">
        <v>4</v>
      </c>
      <c r="D5363">
        <v>2020</v>
      </c>
      <c r="E5363">
        <v>1</v>
      </c>
      <c r="G5363" t="s">
        <v>608</v>
      </c>
      <c r="H5363" t="s">
        <v>609</v>
      </c>
      <c r="I5363" t="s">
        <v>610</v>
      </c>
      <c r="J5363">
        <v>56318348</v>
      </c>
      <c r="K5363" t="s">
        <v>22</v>
      </c>
      <c r="L5363" t="s">
        <v>660</v>
      </c>
    </row>
    <row r="5364" spans="1:12" x14ac:dyDescent="0.3">
      <c r="A5364" s="1">
        <v>43926</v>
      </c>
      <c r="B5364">
        <v>5</v>
      </c>
      <c r="C5364">
        <v>4</v>
      </c>
      <c r="D5364">
        <v>2020</v>
      </c>
      <c r="G5364" t="s">
        <v>608</v>
      </c>
      <c r="H5364" t="s">
        <v>609</v>
      </c>
      <c r="I5364" t="s">
        <v>610</v>
      </c>
      <c r="J5364">
        <v>56318348</v>
      </c>
      <c r="K5364" t="s">
        <v>22</v>
      </c>
      <c r="L5364" t="s">
        <v>660</v>
      </c>
    </row>
    <row r="5365" spans="1:12" x14ac:dyDescent="0.3">
      <c r="A5365" s="1">
        <v>43925</v>
      </c>
      <c r="B5365">
        <v>4</v>
      </c>
      <c r="C5365">
        <v>4</v>
      </c>
      <c r="D5365">
        <v>2020</v>
      </c>
      <c r="G5365" t="s">
        <v>608</v>
      </c>
      <c r="H5365" t="s">
        <v>609</v>
      </c>
      <c r="I5365" t="s">
        <v>610</v>
      </c>
      <c r="J5365">
        <v>56318348</v>
      </c>
      <c r="K5365" t="s">
        <v>22</v>
      </c>
      <c r="L5365" t="s">
        <v>660</v>
      </c>
    </row>
    <row r="5366" spans="1:12" x14ac:dyDescent="0.3">
      <c r="A5366" s="1">
        <v>43924</v>
      </c>
      <c r="B5366">
        <v>3</v>
      </c>
      <c r="C5366">
        <v>4</v>
      </c>
      <c r="D5366">
        <v>2020</v>
      </c>
      <c r="E5366">
        <v>1</v>
      </c>
      <c r="G5366" t="s">
        <v>608</v>
      </c>
      <c r="H5366" t="s">
        <v>609</v>
      </c>
      <c r="I5366" t="s">
        <v>610</v>
      </c>
      <c r="J5366">
        <v>56318348</v>
      </c>
      <c r="K5366" t="s">
        <v>22</v>
      </c>
      <c r="L5366" t="s">
        <v>660</v>
      </c>
    </row>
    <row r="5367" spans="1:12" x14ac:dyDescent="0.3">
      <c r="A5367" s="1">
        <v>43923</v>
      </c>
      <c r="B5367">
        <v>2</v>
      </c>
      <c r="C5367">
        <v>4</v>
      </c>
      <c r="D5367">
        <v>2020</v>
      </c>
      <c r="E5367">
        <v>1</v>
      </c>
      <c r="G5367" t="s">
        <v>608</v>
      </c>
      <c r="H5367" t="s">
        <v>609</v>
      </c>
      <c r="I5367" t="s">
        <v>610</v>
      </c>
      <c r="J5367">
        <v>56318348</v>
      </c>
      <c r="K5367" t="s">
        <v>22</v>
      </c>
      <c r="L5367" t="s">
        <v>660</v>
      </c>
    </row>
    <row r="5368" spans="1:12" x14ac:dyDescent="0.3">
      <c r="A5368" s="1">
        <v>43922</v>
      </c>
      <c r="B5368">
        <v>1</v>
      </c>
      <c r="C5368">
        <v>4</v>
      </c>
      <c r="D5368">
        <v>2020</v>
      </c>
      <c r="G5368" t="s">
        <v>608</v>
      </c>
      <c r="H5368" t="s">
        <v>609</v>
      </c>
      <c r="I5368" t="s">
        <v>610</v>
      </c>
      <c r="J5368">
        <v>56318348</v>
      </c>
      <c r="K5368" t="s">
        <v>22</v>
      </c>
      <c r="L5368" t="s">
        <v>660</v>
      </c>
    </row>
    <row r="5369" spans="1:12" x14ac:dyDescent="0.3">
      <c r="A5369" s="1">
        <v>43921</v>
      </c>
      <c r="B5369">
        <v>31</v>
      </c>
      <c r="C5369">
        <v>3</v>
      </c>
      <c r="D5369">
        <v>2020</v>
      </c>
      <c r="E5369">
        <v>5</v>
      </c>
      <c r="G5369" t="s">
        <v>608</v>
      </c>
      <c r="H5369" t="s">
        <v>609</v>
      </c>
      <c r="I5369" t="s">
        <v>610</v>
      </c>
      <c r="J5369">
        <v>56318348</v>
      </c>
      <c r="K5369" t="s">
        <v>22</v>
      </c>
      <c r="L5369" t="s">
        <v>660</v>
      </c>
    </row>
    <row r="5370" spans="1:12" x14ac:dyDescent="0.3">
      <c r="A5370" s="1">
        <v>43920</v>
      </c>
      <c r="B5370">
        <v>30</v>
      </c>
      <c r="C5370">
        <v>3</v>
      </c>
      <c r="D5370">
        <v>2020</v>
      </c>
      <c r="E5370">
        <v>1</v>
      </c>
      <c r="G5370" t="s">
        <v>608</v>
      </c>
      <c r="H5370" t="s">
        <v>609</v>
      </c>
      <c r="I5370" t="s">
        <v>610</v>
      </c>
      <c r="J5370">
        <v>56318348</v>
      </c>
      <c r="K5370" t="s">
        <v>22</v>
      </c>
      <c r="L5370" t="s">
        <v>660</v>
      </c>
    </row>
    <row r="5371" spans="1:12" x14ac:dyDescent="0.3">
      <c r="A5371" s="1">
        <v>43919</v>
      </c>
      <c r="B5371">
        <v>29</v>
      </c>
      <c r="C5371">
        <v>3</v>
      </c>
      <c r="D5371">
        <v>2020</v>
      </c>
      <c r="F5371">
        <v>1</v>
      </c>
      <c r="G5371" t="s">
        <v>608</v>
      </c>
      <c r="H5371" t="s">
        <v>609</v>
      </c>
      <c r="I5371" t="s">
        <v>610</v>
      </c>
      <c r="J5371">
        <v>56318348</v>
      </c>
      <c r="K5371" t="s">
        <v>22</v>
      </c>
      <c r="L5371" t="s">
        <v>660</v>
      </c>
    </row>
    <row r="5372" spans="1:12" x14ac:dyDescent="0.3">
      <c r="A5372" s="1">
        <v>43918</v>
      </c>
      <c r="B5372">
        <v>28</v>
      </c>
      <c r="C5372">
        <v>3</v>
      </c>
      <c r="D5372">
        <v>2020</v>
      </c>
      <c r="G5372" t="s">
        <v>608</v>
      </c>
      <c r="H5372" t="s">
        <v>609</v>
      </c>
      <c r="I5372" t="s">
        <v>610</v>
      </c>
      <c r="J5372">
        <v>56318348</v>
      </c>
      <c r="K5372" t="s">
        <v>22</v>
      </c>
      <c r="L5372" t="s">
        <v>660</v>
      </c>
    </row>
    <row r="5373" spans="1:12" x14ac:dyDescent="0.3">
      <c r="A5373" s="1">
        <v>43917</v>
      </c>
      <c r="B5373">
        <v>27</v>
      </c>
      <c r="C5373">
        <v>3</v>
      </c>
      <c r="D5373">
        <v>2020</v>
      </c>
      <c r="E5373">
        <v>1</v>
      </c>
      <c r="G5373" t="s">
        <v>608</v>
      </c>
      <c r="H5373" t="s">
        <v>609</v>
      </c>
      <c r="I5373" t="s">
        <v>610</v>
      </c>
      <c r="J5373">
        <v>56318348</v>
      </c>
      <c r="K5373" t="s">
        <v>22</v>
      </c>
      <c r="L5373" t="s">
        <v>660</v>
      </c>
    </row>
    <row r="5374" spans="1:12" x14ac:dyDescent="0.3">
      <c r="A5374" s="1">
        <v>43916</v>
      </c>
      <c r="B5374">
        <v>26</v>
      </c>
      <c r="C5374">
        <v>3</v>
      </c>
      <c r="D5374">
        <v>2020</v>
      </c>
      <c r="G5374" t="s">
        <v>608</v>
      </c>
      <c r="H5374" t="s">
        <v>609</v>
      </c>
      <c r="I5374" t="s">
        <v>610</v>
      </c>
      <c r="J5374">
        <v>56318348</v>
      </c>
      <c r="K5374" t="s">
        <v>22</v>
      </c>
      <c r="L5374" t="s">
        <v>660</v>
      </c>
    </row>
    <row r="5375" spans="1:12" x14ac:dyDescent="0.3">
      <c r="A5375" s="1">
        <v>43915</v>
      </c>
      <c r="B5375">
        <v>25</v>
      </c>
      <c r="C5375">
        <v>3</v>
      </c>
      <c r="D5375">
        <v>2020</v>
      </c>
      <c r="G5375" t="s">
        <v>608</v>
      </c>
      <c r="H5375" t="s">
        <v>609</v>
      </c>
      <c r="I5375" t="s">
        <v>610</v>
      </c>
      <c r="J5375">
        <v>56318348</v>
      </c>
      <c r="K5375" t="s">
        <v>22</v>
      </c>
      <c r="L5375" t="s">
        <v>660</v>
      </c>
    </row>
    <row r="5376" spans="1:12" x14ac:dyDescent="0.3">
      <c r="A5376" s="1">
        <v>43914</v>
      </c>
      <c r="B5376">
        <v>24</v>
      </c>
      <c r="C5376">
        <v>3</v>
      </c>
      <c r="D5376">
        <v>2020</v>
      </c>
      <c r="G5376" t="s">
        <v>608</v>
      </c>
      <c r="H5376" t="s">
        <v>609</v>
      </c>
      <c r="I5376" t="s">
        <v>610</v>
      </c>
      <c r="J5376">
        <v>56318348</v>
      </c>
      <c r="K5376" t="s">
        <v>22</v>
      </c>
      <c r="L5376" t="s">
        <v>660</v>
      </c>
    </row>
    <row r="5377" spans="1:12" x14ac:dyDescent="0.3">
      <c r="A5377" s="1">
        <v>43913</v>
      </c>
      <c r="B5377">
        <v>23</v>
      </c>
      <c r="C5377">
        <v>3</v>
      </c>
      <c r="D5377">
        <v>2020</v>
      </c>
      <c r="E5377">
        <v>6</v>
      </c>
      <c r="G5377" t="s">
        <v>608</v>
      </c>
      <c r="H5377" t="s">
        <v>609</v>
      </c>
      <c r="I5377" t="s">
        <v>610</v>
      </c>
      <c r="J5377">
        <v>56318348</v>
      </c>
      <c r="K5377" t="s">
        <v>22</v>
      </c>
      <c r="L5377" t="s">
        <v>660</v>
      </c>
    </row>
    <row r="5378" spans="1:12" x14ac:dyDescent="0.3">
      <c r="A5378" s="1">
        <v>43912</v>
      </c>
      <c r="B5378">
        <v>22</v>
      </c>
      <c r="C5378">
        <v>3</v>
      </c>
      <c r="D5378">
        <v>2020</v>
      </c>
      <c r="E5378">
        <v>3</v>
      </c>
      <c r="G5378" t="s">
        <v>608</v>
      </c>
      <c r="H5378" t="s">
        <v>609</v>
      </c>
      <c r="I5378" t="s">
        <v>610</v>
      </c>
      <c r="J5378">
        <v>56318348</v>
      </c>
      <c r="K5378" t="s">
        <v>22</v>
      </c>
      <c r="L5378" t="s">
        <v>660</v>
      </c>
    </row>
    <row r="5379" spans="1:12" x14ac:dyDescent="0.3">
      <c r="A5379" s="1">
        <v>43911</v>
      </c>
      <c r="B5379">
        <v>21</v>
      </c>
      <c r="C5379">
        <v>3</v>
      </c>
      <c r="D5379">
        <v>2020</v>
      </c>
      <c r="G5379" t="s">
        <v>608</v>
      </c>
      <c r="H5379" t="s">
        <v>609</v>
      </c>
      <c r="I5379" t="s">
        <v>610</v>
      </c>
      <c r="J5379">
        <v>56318348</v>
      </c>
      <c r="K5379" t="s">
        <v>22</v>
      </c>
      <c r="L5379" t="s">
        <v>660</v>
      </c>
    </row>
    <row r="5380" spans="1:12" x14ac:dyDescent="0.3">
      <c r="A5380" s="1">
        <v>43910</v>
      </c>
      <c r="B5380">
        <v>20</v>
      </c>
      <c r="C5380">
        <v>3</v>
      </c>
      <c r="D5380">
        <v>2020</v>
      </c>
      <c r="G5380" t="s">
        <v>608</v>
      </c>
      <c r="H5380" t="s">
        <v>609</v>
      </c>
      <c r="I5380" t="s">
        <v>610</v>
      </c>
      <c r="J5380">
        <v>56318348</v>
      </c>
      <c r="K5380" t="s">
        <v>22</v>
      </c>
      <c r="L5380" t="s">
        <v>660</v>
      </c>
    </row>
    <row r="5381" spans="1:12" x14ac:dyDescent="0.3">
      <c r="A5381" s="1">
        <v>43909</v>
      </c>
      <c r="B5381">
        <v>19</v>
      </c>
      <c r="C5381">
        <v>3</v>
      </c>
      <c r="D5381">
        <v>2020</v>
      </c>
      <c r="E5381">
        <v>2</v>
      </c>
      <c r="G5381" t="s">
        <v>608</v>
      </c>
      <c r="H5381" t="s">
        <v>609</v>
      </c>
      <c r="I5381" t="s">
        <v>610</v>
      </c>
      <c r="J5381">
        <v>56318348</v>
      </c>
      <c r="K5381" t="s">
        <v>22</v>
      </c>
      <c r="L5381" t="s">
        <v>660</v>
      </c>
    </row>
    <row r="5382" spans="1:12" x14ac:dyDescent="0.3">
      <c r="A5382" s="1">
        <v>43908</v>
      </c>
      <c r="B5382">
        <v>18</v>
      </c>
      <c r="C5382">
        <v>3</v>
      </c>
      <c r="D5382">
        <v>2020</v>
      </c>
      <c r="G5382" t="s">
        <v>608</v>
      </c>
      <c r="H5382" t="s">
        <v>609</v>
      </c>
      <c r="I5382" t="s">
        <v>610</v>
      </c>
      <c r="J5382">
        <v>56318348</v>
      </c>
      <c r="K5382" t="s">
        <v>22</v>
      </c>
      <c r="L5382" t="s">
        <v>660</v>
      </c>
    </row>
    <row r="5383" spans="1:12" x14ac:dyDescent="0.3">
      <c r="A5383" s="1">
        <v>43907</v>
      </c>
      <c r="B5383">
        <v>17</v>
      </c>
      <c r="C5383">
        <v>3</v>
      </c>
      <c r="D5383">
        <v>2020</v>
      </c>
      <c r="E5383">
        <v>1</v>
      </c>
      <c r="G5383" t="s">
        <v>608</v>
      </c>
      <c r="H5383" t="s">
        <v>609</v>
      </c>
      <c r="I5383" t="s">
        <v>610</v>
      </c>
      <c r="J5383">
        <v>56318348</v>
      </c>
      <c r="K5383" t="s">
        <v>22</v>
      </c>
      <c r="L5383" t="s">
        <v>660</v>
      </c>
    </row>
    <row r="5384" spans="1:12" x14ac:dyDescent="0.3">
      <c r="A5384" s="1">
        <v>43954</v>
      </c>
      <c r="B5384">
        <v>3</v>
      </c>
      <c r="C5384">
        <v>5</v>
      </c>
      <c r="D5384">
        <v>2020</v>
      </c>
      <c r="G5384" t="s">
        <v>614</v>
      </c>
      <c r="H5384" t="s">
        <v>615</v>
      </c>
      <c r="I5384" t="s">
        <v>616</v>
      </c>
      <c r="J5384">
        <v>106977</v>
      </c>
      <c r="K5384" t="s">
        <v>31</v>
      </c>
      <c r="L5384" t="s">
        <v>660</v>
      </c>
    </row>
    <row r="5385" spans="1:12" x14ac:dyDescent="0.3">
      <c r="A5385" s="1">
        <v>43953</v>
      </c>
      <c r="B5385">
        <v>2</v>
      </c>
      <c r="C5385">
        <v>5</v>
      </c>
      <c r="D5385">
        <v>2020</v>
      </c>
      <c r="G5385" t="s">
        <v>614</v>
      </c>
      <c r="H5385" t="s">
        <v>615</v>
      </c>
      <c r="I5385" t="s">
        <v>616</v>
      </c>
      <c r="J5385">
        <v>106977</v>
      </c>
      <c r="K5385" t="s">
        <v>31</v>
      </c>
      <c r="L5385" t="s">
        <v>660</v>
      </c>
    </row>
    <row r="5386" spans="1:12" x14ac:dyDescent="0.3">
      <c r="A5386" s="1">
        <v>43952</v>
      </c>
      <c r="B5386">
        <v>1</v>
      </c>
      <c r="C5386">
        <v>5</v>
      </c>
      <c r="D5386">
        <v>2020</v>
      </c>
      <c r="G5386" t="s">
        <v>614</v>
      </c>
      <c r="H5386" t="s">
        <v>615</v>
      </c>
      <c r="I5386" t="s">
        <v>616</v>
      </c>
      <c r="J5386">
        <v>106977</v>
      </c>
      <c r="K5386" t="s">
        <v>31</v>
      </c>
      <c r="L5386" t="s">
        <v>660</v>
      </c>
    </row>
    <row r="5387" spans="1:12" x14ac:dyDescent="0.3">
      <c r="A5387" s="1">
        <v>43951</v>
      </c>
      <c r="B5387">
        <v>30</v>
      </c>
      <c r="C5387">
        <v>4</v>
      </c>
      <c r="D5387">
        <v>2020</v>
      </c>
      <c r="E5387">
        <v>7</v>
      </c>
      <c r="G5387" t="s">
        <v>614</v>
      </c>
      <c r="H5387" t="s">
        <v>615</v>
      </c>
      <c r="I5387" t="s">
        <v>616</v>
      </c>
      <c r="J5387">
        <v>106977</v>
      </c>
      <c r="K5387" t="s">
        <v>31</v>
      </c>
      <c r="L5387" t="s">
        <v>660</v>
      </c>
    </row>
    <row r="5388" spans="1:12" x14ac:dyDescent="0.3">
      <c r="A5388" s="1">
        <v>43950</v>
      </c>
      <c r="B5388">
        <v>29</v>
      </c>
      <c r="C5388">
        <v>4</v>
      </c>
      <c r="D5388">
        <v>2020</v>
      </c>
      <c r="G5388" t="s">
        <v>614</v>
      </c>
      <c r="H5388" t="s">
        <v>615</v>
      </c>
      <c r="I5388" t="s">
        <v>616</v>
      </c>
      <c r="J5388">
        <v>106977</v>
      </c>
      <c r="K5388" t="s">
        <v>31</v>
      </c>
      <c r="L5388" t="s">
        <v>660</v>
      </c>
    </row>
    <row r="5389" spans="1:12" x14ac:dyDescent="0.3">
      <c r="A5389" s="1">
        <v>43949</v>
      </c>
      <c r="B5389">
        <v>28</v>
      </c>
      <c r="C5389">
        <v>4</v>
      </c>
      <c r="D5389">
        <v>2020</v>
      </c>
      <c r="E5389">
        <v>4</v>
      </c>
      <c r="F5389">
        <v>1</v>
      </c>
      <c r="G5389" t="s">
        <v>614</v>
      </c>
      <c r="H5389" t="s">
        <v>615</v>
      </c>
      <c r="I5389" t="s">
        <v>616</v>
      </c>
      <c r="J5389">
        <v>106977</v>
      </c>
      <c r="K5389" t="s">
        <v>31</v>
      </c>
      <c r="L5389" t="s">
        <v>660</v>
      </c>
    </row>
    <row r="5390" spans="1:12" x14ac:dyDescent="0.3">
      <c r="A5390" s="1">
        <v>43948</v>
      </c>
      <c r="B5390">
        <v>27</v>
      </c>
      <c r="C5390">
        <v>4</v>
      </c>
      <c r="D5390">
        <v>2020</v>
      </c>
      <c r="G5390" t="s">
        <v>614</v>
      </c>
      <c r="H5390" t="s">
        <v>615</v>
      </c>
      <c r="I5390" t="s">
        <v>616</v>
      </c>
      <c r="J5390">
        <v>106977</v>
      </c>
      <c r="K5390" t="s">
        <v>31</v>
      </c>
      <c r="L5390" t="s">
        <v>660</v>
      </c>
    </row>
    <row r="5391" spans="1:12" x14ac:dyDescent="0.3">
      <c r="A5391" s="1">
        <v>43947</v>
      </c>
      <c r="B5391">
        <v>26</v>
      </c>
      <c r="C5391">
        <v>4</v>
      </c>
      <c r="D5391">
        <v>2020</v>
      </c>
      <c r="E5391">
        <v>1</v>
      </c>
      <c r="G5391" t="s">
        <v>614</v>
      </c>
      <c r="H5391" t="s">
        <v>615</v>
      </c>
      <c r="I5391" t="s">
        <v>616</v>
      </c>
      <c r="J5391">
        <v>106977</v>
      </c>
      <c r="K5391" t="s">
        <v>31</v>
      </c>
      <c r="L5391" t="s">
        <v>660</v>
      </c>
    </row>
    <row r="5392" spans="1:12" x14ac:dyDescent="0.3">
      <c r="A5392" s="1">
        <v>43946</v>
      </c>
      <c r="B5392">
        <v>25</v>
      </c>
      <c r="C5392">
        <v>4</v>
      </c>
      <c r="D5392">
        <v>2020</v>
      </c>
      <c r="G5392" t="s">
        <v>614</v>
      </c>
      <c r="H5392" t="s">
        <v>615</v>
      </c>
      <c r="I5392" t="s">
        <v>616</v>
      </c>
      <c r="J5392">
        <v>106977</v>
      </c>
      <c r="K5392" t="s">
        <v>31</v>
      </c>
      <c r="L5392" t="s">
        <v>660</v>
      </c>
    </row>
    <row r="5393" spans="1:12" x14ac:dyDescent="0.3">
      <c r="A5393" s="1">
        <v>43945</v>
      </c>
      <c r="B5393">
        <v>24</v>
      </c>
      <c r="C5393">
        <v>4</v>
      </c>
      <c r="D5393">
        <v>2020</v>
      </c>
      <c r="G5393" t="s">
        <v>614</v>
      </c>
      <c r="H5393" t="s">
        <v>615</v>
      </c>
      <c r="I5393" t="s">
        <v>616</v>
      </c>
      <c r="J5393">
        <v>106977</v>
      </c>
      <c r="K5393" t="s">
        <v>31</v>
      </c>
      <c r="L5393" t="s">
        <v>660</v>
      </c>
    </row>
    <row r="5394" spans="1:12" x14ac:dyDescent="0.3">
      <c r="A5394" s="1">
        <v>43944</v>
      </c>
      <c r="B5394">
        <v>23</v>
      </c>
      <c r="C5394">
        <v>4</v>
      </c>
      <c r="D5394">
        <v>2020</v>
      </c>
      <c r="G5394" t="s">
        <v>614</v>
      </c>
      <c r="H5394" t="s">
        <v>615</v>
      </c>
      <c r="I5394" t="s">
        <v>616</v>
      </c>
      <c r="J5394">
        <v>106977</v>
      </c>
      <c r="K5394" t="s">
        <v>31</v>
      </c>
      <c r="L5394" t="s">
        <v>660</v>
      </c>
    </row>
    <row r="5395" spans="1:12" x14ac:dyDescent="0.3">
      <c r="A5395" s="1">
        <v>43943</v>
      </c>
      <c r="B5395">
        <v>22</v>
      </c>
      <c r="C5395">
        <v>4</v>
      </c>
      <c r="D5395">
        <v>2020</v>
      </c>
      <c r="G5395" t="s">
        <v>614</v>
      </c>
      <c r="H5395" t="s">
        <v>615</v>
      </c>
      <c r="I5395" t="s">
        <v>616</v>
      </c>
      <c r="J5395">
        <v>106977</v>
      </c>
      <c r="K5395" t="s">
        <v>31</v>
      </c>
      <c r="L5395" t="s">
        <v>660</v>
      </c>
    </row>
    <row r="5396" spans="1:12" x14ac:dyDescent="0.3">
      <c r="A5396" s="1">
        <v>43942</v>
      </c>
      <c r="B5396">
        <v>21</v>
      </c>
      <c r="C5396">
        <v>4</v>
      </c>
      <c r="D5396">
        <v>2020</v>
      </c>
      <c r="E5396">
        <v>1</v>
      </c>
      <c r="G5396" t="s">
        <v>614</v>
      </c>
      <c r="H5396" t="s">
        <v>615</v>
      </c>
      <c r="I5396" t="s">
        <v>616</v>
      </c>
      <c r="J5396">
        <v>106977</v>
      </c>
      <c r="K5396" t="s">
        <v>31</v>
      </c>
      <c r="L5396" t="s">
        <v>660</v>
      </c>
    </row>
    <row r="5397" spans="1:12" x14ac:dyDescent="0.3">
      <c r="A5397" s="1">
        <v>43941</v>
      </c>
      <c r="B5397">
        <v>20</v>
      </c>
      <c r="C5397">
        <v>4</v>
      </c>
      <c r="D5397">
        <v>2020</v>
      </c>
      <c r="G5397" t="s">
        <v>614</v>
      </c>
      <c r="H5397" t="s">
        <v>615</v>
      </c>
      <c r="I5397" t="s">
        <v>616</v>
      </c>
      <c r="J5397">
        <v>106977</v>
      </c>
      <c r="K5397" t="s">
        <v>31</v>
      </c>
      <c r="L5397" t="s">
        <v>660</v>
      </c>
    </row>
    <row r="5398" spans="1:12" x14ac:dyDescent="0.3">
      <c r="A5398" s="1">
        <v>43940</v>
      </c>
      <c r="B5398">
        <v>19</v>
      </c>
      <c r="C5398">
        <v>4</v>
      </c>
      <c r="D5398">
        <v>2020</v>
      </c>
      <c r="E5398">
        <v>2</v>
      </c>
      <c r="F5398">
        <v>1</v>
      </c>
      <c r="G5398" t="s">
        <v>614</v>
      </c>
      <c r="H5398" t="s">
        <v>615</v>
      </c>
      <c r="I5398" t="s">
        <v>616</v>
      </c>
      <c r="J5398">
        <v>106977</v>
      </c>
      <c r="K5398" t="s">
        <v>31</v>
      </c>
      <c r="L5398" t="s">
        <v>660</v>
      </c>
    </row>
    <row r="5399" spans="1:12" x14ac:dyDescent="0.3">
      <c r="A5399" s="1">
        <v>43939</v>
      </c>
      <c r="B5399">
        <v>18</v>
      </c>
      <c r="C5399">
        <v>4</v>
      </c>
      <c r="D5399">
        <v>2020</v>
      </c>
      <c r="F5399">
        <v>1</v>
      </c>
      <c r="G5399" t="s">
        <v>614</v>
      </c>
      <c r="H5399" t="s">
        <v>615</v>
      </c>
      <c r="I5399" t="s">
        <v>616</v>
      </c>
      <c r="J5399">
        <v>106977</v>
      </c>
      <c r="K5399" t="s">
        <v>31</v>
      </c>
      <c r="L5399" t="s">
        <v>660</v>
      </c>
    </row>
    <row r="5400" spans="1:12" x14ac:dyDescent="0.3">
      <c r="A5400" s="1">
        <v>43938</v>
      </c>
      <c r="B5400">
        <v>17</v>
      </c>
      <c r="C5400">
        <v>4</v>
      </c>
      <c r="D5400">
        <v>2020</v>
      </c>
      <c r="G5400" t="s">
        <v>614</v>
      </c>
      <c r="H5400" t="s">
        <v>615</v>
      </c>
      <c r="I5400" t="s">
        <v>616</v>
      </c>
      <c r="J5400">
        <v>106977</v>
      </c>
      <c r="K5400" t="s">
        <v>31</v>
      </c>
      <c r="L5400" t="s">
        <v>660</v>
      </c>
    </row>
    <row r="5401" spans="1:12" x14ac:dyDescent="0.3">
      <c r="A5401" s="1">
        <v>43937</v>
      </c>
      <c r="B5401">
        <v>16</v>
      </c>
      <c r="C5401">
        <v>4</v>
      </c>
      <c r="D5401">
        <v>2020</v>
      </c>
      <c r="G5401" t="s">
        <v>614</v>
      </c>
      <c r="H5401" t="s">
        <v>615</v>
      </c>
      <c r="I5401" t="s">
        <v>616</v>
      </c>
      <c r="J5401">
        <v>106977</v>
      </c>
      <c r="K5401" t="s">
        <v>31</v>
      </c>
      <c r="L5401" t="s">
        <v>660</v>
      </c>
    </row>
    <row r="5402" spans="1:12" x14ac:dyDescent="0.3">
      <c r="A5402" s="1">
        <v>43936</v>
      </c>
      <c r="B5402">
        <v>15</v>
      </c>
      <c r="C5402">
        <v>4</v>
      </c>
      <c r="D5402">
        <v>2020</v>
      </c>
      <c r="G5402" t="s">
        <v>614</v>
      </c>
      <c r="H5402" t="s">
        <v>615</v>
      </c>
      <c r="I5402" t="s">
        <v>616</v>
      </c>
      <c r="J5402">
        <v>106977</v>
      </c>
      <c r="K5402" t="s">
        <v>31</v>
      </c>
      <c r="L5402" t="s">
        <v>660</v>
      </c>
    </row>
    <row r="5403" spans="1:12" x14ac:dyDescent="0.3">
      <c r="A5403" s="1">
        <v>43935</v>
      </c>
      <c r="B5403">
        <v>14</v>
      </c>
      <c r="C5403">
        <v>4</v>
      </c>
      <c r="D5403">
        <v>2020</v>
      </c>
      <c r="G5403" t="s">
        <v>614</v>
      </c>
      <c r="H5403" t="s">
        <v>615</v>
      </c>
      <c r="I5403" t="s">
        <v>616</v>
      </c>
      <c r="J5403">
        <v>106977</v>
      </c>
      <c r="K5403" t="s">
        <v>31</v>
      </c>
      <c r="L5403" t="s">
        <v>660</v>
      </c>
    </row>
    <row r="5404" spans="1:12" x14ac:dyDescent="0.3">
      <c r="A5404" s="1">
        <v>43934</v>
      </c>
      <c r="B5404">
        <v>13</v>
      </c>
      <c r="C5404">
        <v>4</v>
      </c>
      <c r="D5404">
        <v>2020</v>
      </c>
      <c r="G5404" t="s">
        <v>614</v>
      </c>
      <c r="H5404" t="s">
        <v>615</v>
      </c>
      <c r="I5404" t="s">
        <v>616</v>
      </c>
      <c r="J5404">
        <v>106977</v>
      </c>
      <c r="K5404" t="s">
        <v>31</v>
      </c>
      <c r="L5404" t="s">
        <v>660</v>
      </c>
    </row>
    <row r="5405" spans="1:12" x14ac:dyDescent="0.3">
      <c r="A5405" s="1">
        <v>43933</v>
      </c>
      <c r="B5405">
        <v>12</v>
      </c>
      <c r="C5405">
        <v>4</v>
      </c>
      <c r="D5405">
        <v>2020</v>
      </c>
      <c r="E5405">
        <v>1</v>
      </c>
      <c r="G5405" t="s">
        <v>614</v>
      </c>
      <c r="H5405" t="s">
        <v>615</v>
      </c>
      <c r="I5405" t="s">
        <v>616</v>
      </c>
      <c r="J5405">
        <v>106977</v>
      </c>
      <c r="K5405" t="s">
        <v>31</v>
      </c>
      <c r="L5405" t="s">
        <v>660</v>
      </c>
    </row>
    <row r="5406" spans="1:12" x14ac:dyDescent="0.3">
      <c r="A5406" s="1">
        <v>43932</v>
      </c>
      <c r="B5406">
        <v>11</v>
      </c>
      <c r="C5406">
        <v>4</v>
      </c>
      <c r="D5406">
        <v>2020</v>
      </c>
      <c r="G5406" t="s">
        <v>614</v>
      </c>
      <c r="H5406" t="s">
        <v>615</v>
      </c>
      <c r="I5406" t="s">
        <v>616</v>
      </c>
      <c r="J5406">
        <v>106977</v>
      </c>
      <c r="K5406" t="s">
        <v>31</v>
      </c>
      <c r="L5406" t="s">
        <v>660</v>
      </c>
    </row>
    <row r="5407" spans="1:12" x14ac:dyDescent="0.3">
      <c r="A5407" s="1">
        <v>43931</v>
      </c>
      <c r="B5407">
        <v>10</v>
      </c>
      <c r="C5407">
        <v>4</v>
      </c>
      <c r="D5407">
        <v>2020</v>
      </c>
      <c r="E5407">
        <v>5</v>
      </c>
      <c r="G5407" t="s">
        <v>614</v>
      </c>
      <c r="H5407" t="s">
        <v>615</v>
      </c>
      <c r="I5407" t="s">
        <v>616</v>
      </c>
      <c r="J5407">
        <v>106977</v>
      </c>
      <c r="K5407" t="s">
        <v>31</v>
      </c>
      <c r="L5407" t="s">
        <v>660</v>
      </c>
    </row>
    <row r="5408" spans="1:12" x14ac:dyDescent="0.3">
      <c r="A5408" s="1">
        <v>43930</v>
      </c>
      <c r="B5408">
        <v>9</v>
      </c>
      <c r="C5408">
        <v>4</v>
      </c>
      <c r="D5408">
        <v>2020</v>
      </c>
      <c r="G5408" t="s">
        <v>614</v>
      </c>
      <c r="H5408" t="s">
        <v>615</v>
      </c>
      <c r="I5408" t="s">
        <v>616</v>
      </c>
      <c r="J5408">
        <v>106977</v>
      </c>
      <c r="K5408" t="s">
        <v>31</v>
      </c>
      <c r="L5408" t="s">
        <v>660</v>
      </c>
    </row>
    <row r="5409" spans="1:12" x14ac:dyDescent="0.3">
      <c r="A5409" s="1">
        <v>43929</v>
      </c>
      <c r="B5409">
        <v>8</v>
      </c>
      <c r="C5409">
        <v>4</v>
      </c>
      <c r="D5409">
        <v>2020</v>
      </c>
      <c r="E5409">
        <v>3</v>
      </c>
      <c r="G5409" t="s">
        <v>614</v>
      </c>
      <c r="H5409" t="s">
        <v>615</v>
      </c>
      <c r="I5409" t="s">
        <v>616</v>
      </c>
      <c r="J5409">
        <v>106977</v>
      </c>
      <c r="K5409" t="s">
        <v>31</v>
      </c>
      <c r="L5409" t="s">
        <v>660</v>
      </c>
    </row>
    <row r="5410" spans="1:12" x14ac:dyDescent="0.3">
      <c r="A5410" s="1">
        <v>43928</v>
      </c>
      <c r="B5410">
        <v>7</v>
      </c>
      <c r="C5410">
        <v>4</v>
      </c>
      <c r="D5410">
        <v>2020</v>
      </c>
      <c r="G5410" t="s">
        <v>614</v>
      </c>
      <c r="H5410" t="s">
        <v>615</v>
      </c>
      <c r="I5410" t="s">
        <v>616</v>
      </c>
      <c r="J5410">
        <v>106977</v>
      </c>
      <c r="K5410" t="s">
        <v>31</v>
      </c>
      <c r="L5410" t="s">
        <v>660</v>
      </c>
    </row>
    <row r="5411" spans="1:12" x14ac:dyDescent="0.3">
      <c r="A5411" s="1">
        <v>43927</v>
      </c>
      <c r="B5411">
        <v>6</v>
      </c>
      <c r="C5411">
        <v>4</v>
      </c>
      <c r="D5411">
        <v>2020</v>
      </c>
      <c r="E5411">
        <v>2</v>
      </c>
      <c r="F5411">
        <v>1</v>
      </c>
      <c r="G5411" t="s">
        <v>614</v>
      </c>
      <c r="H5411" t="s">
        <v>615</v>
      </c>
      <c r="I5411" t="s">
        <v>616</v>
      </c>
      <c r="J5411">
        <v>106977</v>
      </c>
      <c r="K5411" t="s">
        <v>31</v>
      </c>
      <c r="L5411" t="s">
        <v>660</v>
      </c>
    </row>
    <row r="5412" spans="1:12" x14ac:dyDescent="0.3">
      <c r="A5412" s="1">
        <v>43926</v>
      </c>
      <c r="B5412">
        <v>5</v>
      </c>
      <c r="C5412">
        <v>4</v>
      </c>
      <c r="D5412">
        <v>2020</v>
      </c>
      <c r="G5412" t="s">
        <v>614</v>
      </c>
      <c r="H5412" t="s">
        <v>615</v>
      </c>
      <c r="I5412" t="s">
        <v>616</v>
      </c>
      <c r="J5412">
        <v>106977</v>
      </c>
      <c r="K5412" t="s">
        <v>31</v>
      </c>
      <c r="L5412" t="s">
        <v>660</v>
      </c>
    </row>
    <row r="5413" spans="1:12" x14ac:dyDescent="0.3">
      <c r="A5413" s="1">
        <v>43925</v>
      </c>
      <c r="B5413">
        <v>4</v>
      </c>
      <c r="C5413">
        <v>4</v>
      </c>
      <c r="D5413">
        <v>2020</v>
      </c>
      <c r="E5413">
        <v>7</v>
      </c>
      <c r="G5413" t="s">
        <v>614</v>
      </c>
      <c r="H5413" t="s">
        <v>615</v>
      </c>
      <c r="I5413" t="s">
        <v>616</v>
      </c>
      <c r="J5413">
        <v>106977</v>
      </c>
      <c r="K5413" t="s">
        <v>31</v>
      </c>
      <c r="L5413" t="s">
        <v>660</v>
      </c>
    </row>
    <row r="5414" spans="1:12" x14ac:dyDescent="0.3">
      <c r="A5414" s="1">
        <v>43924</v>
      </c>
      <c r="B5414">
        <v>3</v>
      </c>
      <c r="C5414">
        <v>4</v>
      </c>
      <c r="D5414">
        <v>2020</v>
      </c>
      <c r="E5414">
        <v>3</v>
      </c>
      <c r="G5414" t="s">
        <v>614</v>
      </c>
      <c r="H5414" t="s">
        <v>615</v>
      </c>
      <c r="I5414" t="s">
        <v>616</v>
      </c>
      <c r="J5414">
        <v>106977</v>
      </c>
      <c r="K5414" t="s">
        <v>31</v>
      </c>
      <c r="L5414" t="s">
        <v>660</v>
      </c>
    </row>
    <row r="5415" spans="1:12" x14ac:dyDescent="0.3">
      <c r="A5415" s="1">
        <v>43923</v>
      </c>
      <c r="B5415">
        <v>2</v>
      </c>
      <c r="C5415">
        <v>4</v>
      </c>
      <c r="D5415">
        <v>2020</v>
      </c>
      <c r="G5415" t="s">
        <v>614</v>
      </c>
      <c r="H5415" t="s">
        <v>615</v>
      </c>
      <c r="I5415" t="s">
        <v>616</v>
      </c>
      <c r="J5415">
        <v>106977</v>
      </c>
      <c r="K5415" t="s">
        <v>31</v>
      </c>
      <c r="L5415" t="s">
        <v>660</v>
      </c>
    </row>
    <row r="5416" spans="1:12" x14ac:dyDescent="0.3">
      <c r="A5416" s="1">
        <v>43922</v>
      </c>
      <c r="B5416">
        <v>1</v>
      </c>
      <c r="C5416">
        <v>4</v>
      </c>
      <c r="D5416">
        <v>2020</v>
      </c>
      <c r="G5416" t="s">
        <v>614</v>
      </c>
      <c r="H5416" t="s">
        <v>615</v>
      </c>
      <c r="I5416" t="s">
        <v>616</v>
      </c>
      <c r="J5416">
        <v>106977</v>
      </c>
      <c r="K5416" t="s">
        <v>31</v>
      </c>
      <c r="L5416" t="s">
        <v>660</v>
      </c>
    </row>
    <row r="5417" spans="1:12" x14ac:dyDescent="0.3">
      <c r="A5417" s="1">
        <v>43920</v>
      </c>
      <c r="B5417">
        <v>30</v>
      </c>
      <c r="C5417">
        <v>3</v>
      </c>
      <c r="D5417">
        <v>2020</v>
      </c>
      <c r="E5417">
        <v>8</v>
      </c>
      <c r="G5417" t="s">
        <v>614</v>
      </c>
      <c r="H5417" t="s">
        <v>615</v>
      </c>
      <c r="I5417" t="s">
        <v>616</v>
      </c>
      <c r="J5417">
        <v>106977</v>
      </c>
      <c r="K5417" t="s">
        <v>31</v>
      </c>
      <c r="L5417" t="s">
        <v>660</v>
      </c>
    </row>
    <row r="5418" spans="1:12" x14ac:dyDescent="0.3">
      <c r="A5418" s="1">
        <v>43919</v>
      </c>
      <c r="B5418">
        <v>29</v>
      </c>
      <c r="C5418">
        <v>3</v>
      </c>
      <c r="D5418">
        <v>2020</v>
      </c>
      <c r="E5418">
        <v>3</v>
      </c>
      <c r="G5418" t="s">
        <v>614</v>
      </c>
      <c r="H5418" t="s">
        <v>615</v>
      </c>
      <c r="I5418" t="s">
        <v>616</v>
      </c>
      <c r="J5418">
        <v>106977</v>
      </c>
      <c r="K5418" t="s">
        <v>31</v>
      </c>
      <c r="L5418" t="s">
        <v>660</v>
      </c>
    </row>
    <row r="5419" spans="1:12" x14ac:dyDescent="0.3">
      <c r="A5419" s="1">
        <v>43918</v>
      </c>
      <c r="B5419">
        <v>28</v>
      </c>
      <c r="C5419">
        <v>3</v>
      </c>
      <c r="D5419">
        <v>2020</v>
      </c>
      <c r="E5419">
        <v>2</v>
      </c>
      <c r="G5419" t="s">
        <v>614</v>
      </c>
      <c r="H5419" t="s">
        <v>615</v>
      </c>
      <c r="I5419" t="s">
        <v>616</v>
      </c>
      <c r="J5419">
        <v>106977</v>
      </c>
      <c r="K5419" t="s">
        <v>31</v>
      </c>
      <c r="L5419" t="s">
        <v>660</v>
      </c>
    </row>
    <row r="5420" spans="1:12" x14ac:dyDescent="0.3">
      <c r="A5420" s="1">
        <v>43917</v>
      </c>
      <c r="B5420">
        <v>27</v>
      </c>
      <c r="C5420">
        <v>3</v>
      </c>
      <c r="D5420">
        <v>2020</v>
      </c>
      <c r="G5420" t="s">
        <v>614</v>
      </c>
      <c r="H5420" t="s">
        <v>615</v>
      </c>
      <c r="I5420" t="s">
        <v>616</v>
      </c>
      <c r="J5420">
        <v>106977</v>
      </c>
      <c r="K5420" t="s">
        <v>31</v>
      </c>
      <c r="L5420" t="s">
        <v>660</v>
      </c>
    </row>
    <row r="5421" spans="1:12" x14ac:dyDescent="0.3">
      <c r="A5421" s="1">
        <v>43916</v>
      </c>
      <c r="B5421">
        <v>26</v>
      </c>
      <c r="C5421">
        <v>3</v>
      </c>
      <c r="D5421">
        <v>2020</v>
      </c>
      <c r="G5421" t="s">
        <v>614</v>
      </c>
      <c r="H5421" t="s">
        <v>615</v>
      </c>
      <c r="I5421" t="s">
        <v>616</v>
      </c>
      <c r="J5421">
        <v>106977</v>
      </c>
      <c r="K5421" t="s">
        <v>31</v>
      </c>
      <c r="L5421" t="s">
        <v>660</v>
      </c>
    </row>
    <row r="5422" spans="1:12" x14ac:dyDescent="0.3">
      <c r="A5422" s="1">
        <v>43915</v>
      </c>
      <c r="B5422">
        <v>25</v>
      </c>
      <c r="C5422">
        <v>3</v>
      </c>
      <c r="D5422">
        <v>2020</v>
      </c>
      <c r="G5422" t="s">
        <v>614</v>
      </c>
      <c r="H5422" t="s">
        <v>615</v>
      </c>
      <c r="I5422" t="s">
        <v>616</v>
      </c>
      <c r="J5422">
        <v>106977</v>
      </c>
      <c r="K5422" t="s">
        <v>31</v>
      </c>
      <c r="L5422" t="s">
        <v>660</v>
      </c>
    </row>
    <row r="5423" spans="1:12" x14ac:dyDescent="0.3">
      <c r="A5423" s="1">
        <v>43914</v>
      </c>
      <c r="B5423">
        <v>24</v>
      </c>
      <c r="C5423">
        <v>3</v>
      </c>
      <c r="D5423">
        <v>2020</v>
      </c>
      <c r="E5423">
        <v>17</v>
      </c>
      <c r="G5423" t="s">
        <v>614</v>
      </c>
      <c r="H5423" t="s">
        <v>615</v>
      </c>
      <c r="I5423" t="s">
        <v>616</v>
      </c>
      <c r="J5423">
        <v>106977</v>
      </c>
      <c r="K5423" t="s">
        <v>31</v>
      </c>
      <c r="L5423" t="s">
        <v>660</v>
      </c>
    </row>
    <row r="5424" spans="1:12" x14ac:dyDescent="0.3">
      <c r="A5424" s="1">
        <v>43954</v>
      </c>
      <c r="B5424">
        <v>3</v>
      </c>
      <c r="C5424">
        <v>5</v>
      </c>
      <c r="D5424">
        <v>2020</v>
      </c>
      <c r="E5424">
        <v>4</v>
      </c>
      <c r="G5424" t="s">
        <v>617</v>
      </c>
      <c r="H5424" t="s">
        <v>618</v>
      </c>
      <c r="I5424" t="s">
        <v>619</v>
      </c>
      <c r="J5424">
        <v>3449299</v>
      </c>
      <c r="K5424" t="s">
        <v>31</v>
      </c>
      <c r="L5424" t="s">
        <v>660</v>
      </c>
    </row>
    <row r="5425" spans="1:12" x14ac:dyDescent="0.3">
      <c r="A5425" s="1">
        <v>43953</v>
      </c>
      <c r="B5425">
        <v>2</v>
      </c>
      <c r="C5425">
        <v>5</v>
      </c>
      <c r="D5425">
        <v>2020</v>
      </c>
      <c r="E5425">
        <v>5</v>
      </c>
      <c r="G5425" t="s">
        <v>617</v>
      </c>
      <c r="H5425" t="s">
        <v>618</v>
      </c>
      <c r="I5425" t="s">
        <v>619</v>
      </c>
      <c r="J5425">
        <v>3449299</v>
      </c>
      <c r="K5425" t="s">
        <v>31</v>
      </c>
      <c r="L5425" t="s">
        <v>660</v>
      </c>
    </row>
    <row r="5426" spans="1:12" x14ac:dyDescent="0.3">
      <c r="A5426" s="1">
        <v>43952</v>
      </c>
      <c r="B5426">
        <v>1</v>
      </c>
      <c r="C5426">
        <v>5</v>
      </c>
      <c r="D5426">
        <v>2020</v>
      </c>
      <c r="E5426">
        <v>13</v>
      </c>
      <c r="F5426">
        <v>2</v>
      </c>
      <c r="G5426" t="s">
        <v>617</v>
      </c>
      <c r="H5426" t="s">
        <v>618</v>
      </c>
      <c r="I5426" t="s">
        <v>619</v>
      </c>
      <c r="J5426">
        <v>3449299</v>
      </c>
      <c r="K5426" t="s">
        <v>31</v>
      </c>
      <c r="L5426" t="s">
        <v>660</v>
      </c>
    </row>
    <row r="5427" spans="1:12" x14ac:dyDescent="0.3">
      <c r="A5427" s="1">
        <v>43951</v>
      </c>
      <c r="B5427">
        <v>30</v>
      </c>
      <c r="C5427">
        <v>4</v>
      </c>
      <c r="D5427">
        <v>2020</v>
      </c>
      <c r="E5427">
        <v>5</v>
      </c>
      <c r="G5427" t="s">
        <v>617</v>
      </c>
      <c r="H5427" t="s">
        <v>618</v>
      </c>
      <c r="I5427" t="s">
        <v>619</v>
      </c>
      <c r="J5427">
        <v>3449299</v>
      </c>
      <c r="K5427" t="s">
        <v>31</v>
      </c>
      <c r="L5427" t="s">
        <v>660</v>
      </c>
    </row>
    <row r="5428" spans="1:12" x14ac:dyDescent="0.3">
      <c r="A5428" s="1">
        <v>43950</v>
      </c>
      <c r="B5428">
        <v>29</v>
      </c>
      <c r="C5428">
        <v>4</v>
      </c>
      <c r="D5428">
        <v>2020</v>
      </c>
      <c r="E5428">
        <v>5</v>
      </c>
      <c r="G5428" t="s">
        <v>617</v>
      </c>
      <c r="H5428" t="s">
        <v>618</v>
      </c>
      <c r="I5428" t="s">
        <v>619</v>
      </c>
      <c r="J5428">
        <v>3449299</v>
      </c>
      <c r="K5428" t="s">
        <v>31</v>
      </c>
      <c r="L5428" t="s">
        <v>660</v>
      </c>
    </row>
    <row r="5429" spans="1:12" x14ac:dyDescent="0.3">
      <c r="A5429" s="1">
        <v>43949</v>
      </c>
      <c r="B5429">
        <v>28</v>
      </c>
      <c r="C5429">
        <v>4</v>
      </c>
      <c r="D5429">
        <v>2020</v>
      </c>
      <c r="E5429">
        <v>14</v>
      </c>
      <c r="G5429" t="s">
        <v>617</v>
      </c>
      <c r="H5429" t="s">
        <v>618</v>
      </c>
      <c r="I5429" t="s">
        <v>619</v>
      </c>
      <c r="J5429">
        <v>3449299</v>
      </c>
      <c r="K5429" t="s">
        <v>31</v>
      </c>
      <c r="L5429" t="s">
        <v>660</v>
      </c>
    </row>
    <row r="5430" spans="1:12" x14ac:dyDescent="0.3">
      <c r="A5430" s="1">
        <v>43948</v>
      </c>
      <c r="B5430">
        <v>27</v>
      </c>
      <c r="C5430">
        <v>4</v>
      </c>
      <c r="D5430">
        <v>2020</v>
      </c>
      <c r="E5430">
        <v>10</v>
      </c>
      <c r="F5430">
        <v>1</v>
      </c>
      <c r="G5430" t="s">
        <v>617</v>
      </c>
      <c r="H5430" t="s">
        <v>618</v>
      </c>
      <c r="I5430" t="s">
        <v>619</v>
      </c>
      <c r="J5430">
        <v>3449299</v>
      </c>
      <c r="K5430" t="s">
        <v>31</v>
      </c>
      <c r="L5430" t="s">
        <v>660</v>
      </c>
    </row>
    <row r="5431" spans="1:12" x14ac:dyDescent="0.3">
      <c r="A5431" s="1">
        <v>43947</v>
      </c>
      <c r="B5431">
        <v>26</v>
      </c>
      <c r="C5431">
        <v>4</v>
      </c>
      <c r="D5431">
        <v>2020</v>
      </c>
      <c r="E5431">
        <v>33</v>
      </c>
      <c r="F5431">
        <v>2</v>
      </c>
      <c r="G5431" t="s">
        <v>617</v>
      </c>
      <c r="H5431" t="s">
        <v>618</v>
      </c>
      <c r="I5431" t="s">
        <v>619</v>
      </c>
      <c r="J5431">
        <v>3449299</v>
      </c>
      <c r="K5431" t="s">
        <v>31</v>
      </c>
      <c r="L5431" t="s">
        <v>660</v>
      </c>
    </row>
    <row r="5432" spans="1:12" x14ac:dyDescent="0.3">
      <c r="A5432" s="1">
        <v>43946</v>
      </c>
      <c r="B5432">
        <v>25</v>
      </c>
      <c r="C5432">
        <v>4</v>
      </c>
      <c r="D5432">
        <v>2020</v>
      </c>
      <c r="E5432">
        <v>6</v>
      </c>
      <c r="G5432" t="s">
        <v>617</v>
      </c>
      <c r="H5432" t="s">
        <v>618</v>
      </c>
      <c r="I5432" t="s">
        <v>619</v>
      </c>
      <c r="J5432">
        <v>3449299</v>
      </c>
      <c r="K5432" t="s">
        <v>31</v>
      </c>
      <c r="L5432" t="s">
        <v>660</v>
      </c>
    </row>
    <row r="5433" spans="1:12" x14ac:dyDescent="0.3">
      <c r="A5433" s="1">
        <v>43945</v>
      </c>
      <c r="B5433">
        <v>24</v>
      </c>
      <c r="C5433">
        <v>4</v>
      </c>
      <c r="D5433">
        <v>2020</v>
      </c>
      <c r="E5433">
        <v>8</v>
      </c>
      <c r="G5433" t="s">
        <v>617</v>
      </c>
      <c r="H5433" t="s">
        <v>618</v>
      </c>
      <c r="I5433" t="s">
        <v>619</v>
      </c>
      <c r="J5433">
        <v>3449299</v>
      </c>
      <c r="K5433" t="s">
        <v>31</v>
      </c>
      <c r="L5433" t="s">
        <v>660</v>
      </c>
    </row>
    <row r="5434" spans="1:12" x14ac:dyDescent="0.3">
      <c r="A5434" s="1">
        <v>43944</v>
      </c>
      <c r="B5434">
        <v>23</v>
      </c>
      <c r="C5434">
        <v>4</v>
      </c>
      <c r="D5434">
        <v>2020</v>
      </c>
      <c r="E5434">
        <v>6</v>
      </c>
      <c r="G5434" t="s">
        <v>617</v>
      </c>
      <c r="H5434" t="s">
        <v>618</v>
      </c>
      <c r="I5434" t="s">
        <v>619</v>
      </c>
      <c r="J5434">
        <v>3449299</v>
      </c>
      <c r="K5434" t="s">
        <v>31</v>
      </c>
      <c r="L5434" t="s">
        <v>660</v>
      </c>
    </row>
    <row r="5435" spans="1:12" x14ac:dyDescent="0.3">
      <c r="A5435" s="1">
        <v>43943</v>
      </c>
      <c r="B5435">
        <v>22</v>
      </c>
      <c r="C5435">
        <v>4</v>
      </c>
      <c r="D5435">
        <v>2020</v>
      </c>
      <c r="E5435">
        <v>8</v>
      </c>
      <c r="F5435">
        <v>2</v>
      </c>
      <c r="G5435" t="s">
        <v>617</v>
      </c>
      <c r="H5435" t="s">
        <v>618</v>
      </c>
      <c r="I5435" t="s">
        <v>619</v>
      </c>
      <c r="J5435">
        <v>3449299</v>
      </c>
      <c r="K5435" t="s">
        <v>31</v>
      </c>
      <c r="L5435" t="s">
        <v>660</v>
      </c>
    </row>
    <row r="5436" spans="1:12" x14ac:dyDescent="0.3">
      <c r="A5436" s="1">
        <v>43942</v>
      </c>
      <c r="B5436">
        <v>21</v>
      </c>
      <c r="C5436">
        <v>4</v>
      </c>
      <c r="D5436">
        <v>2020</v>
      </c>
      <c r="E5436">
        <v>7</v>
      </c>
      <c r="G5436" t="s">
        <v>617</v>
      </c>
      <c r="H5436" t="s">
        <v>618</v>
      </c>
      <c r="I5436" t="s">
        <v>619</v>
      </c>
      <c r="J5436">
        <v>3449299</v>
      </c>
      <c r="K5436" t="s">
        <v>31</v>
      </c>
      <c r="L5436" t="s">
        <v>660</v>
      </c>
    </row>
    <row r="5437" spans="1:12" x14ac:dyDescent="0.3">
      <c r="A5437" s="1">
        <v>43941</v>
      </c>
      <c r="B5437">
        <v>20</v>
      </c>
      <c r="C5437">
        <v>4</v>
      </c>
      <c r="D5437">
        <v>2020</v>
      </c>
      <c r="E5437">
        <v>11</v>
      </c>
      <c r="F5437">
        <v>1</v>
      </c>
      <c r="G5437" t="s">
        <v>617</v>
      </c>
      <c r="H5437" t="s">
        <v>618</v>
      </c>
      <c r="I5437" t="s">
        <v>619</v>
      </c>
      <c r="J5437">
        <v>3449299</v>
      </c>
      <c r="K5437" t="s">
        <v>31</v>
      </c>
      <c r="L5437" t="s">
        <v>660</v>
      </c>
    </row>
    <row r="5438" spans="1:12" x14ac:dyDescent="0.3">
      <c r="A5438" s="1">
        <v>43940</v>
      </c>
      <c r="B5438">
        <v>19</v>
      </c>
      <c r="C5438">
        <v>4</v>
      </c>
      <c r="D5438">
        <v>2020</v>
      </c>
      <c r="E5438">
        <v>9</v>
      </c>
      <c r="G5438" t="s">
        <v>617</v>
      </c>
      <c r="H5438" t="s">
        <v>618</v>
      </c>
      <c r="I5438" t="s">
        <v>619</v>
      </c>
      <c r="J5438">
        <v>3449299</v>
      </c>
      <c r="K5438" t="s">
        <v>31</v>
      </c>
      <c r="L5438" t="s">
        <v>660</v>
      </c>
    </row>
    <row r="5439" spans="1:12" x14ac:dyDescent="0.3">
      <c r="A5439" s="1">
        <v>43939</v>
      </c>
      <c r="B5439">
        <v>18</v>
      </c>
      <c r="C5439">
        <v>4</v>
      </c>
      <c r="D5439">
        <v>2020</v>
      </c>
      <c r="E5439">
        <v>6</v>
      </c>
      <c r="G5439" t="s">
        <v>617</v>
      </c>
      <c r="H5439" t="s">
        <v>618</v>
      </c>
      <c r="I5439" t="s">
        <v>619</v>
      </c>
      <c r="J5439">
        <v>3449299</v>
      </c>
      <c r="K5439" t="s">
        <v>31</v>
      </c>
      <c r="L5439" t="s">
        <v>660</v>
      </c>
    </row>
    <row r="5440" spans="1:12" x14ac:dyDescent="0.3">
      <c r="A5440" s="1">
        <v>43938</v>
      </c>
      <c r="B5440">
        <v>17</v>
      </c>
      <c r="C5440">
        <v>4</v>
      </c>
      <c r="D5440">
        <v>2020</v>
      </c>
      <c r="E5440">
        <v>9</v>
      </c>
      <c r="G5440" t="s">
        <v>617</v>
      </c>
      <c r="H5440" t="s">
        <v>618</v>
      </c>
      <c r="I5440" t="s">
        <v>619</v>
      </c>
      <c r="J5440">
        <v>3449299</v>
      </c>
      <c r="K5440" t="s">
        <v>31</v>
      </c>
      <c r="L5440" t="s">
        <v>660</v>
      </c>
    </row>
    <row r="5441" spans="1:12" x14ac:dyDescent="0.3">
      <c r="A5441" s="1">
        <v>43937</v>
      </c>
      <c r="B5441">
        <v>16</v>
      </c>
      <c r="C5441">
        <v>4</v>
      </c>
      <c r="D5441">
        <v>2020</v>
      </c>
      <c r="E5441">
        <v>10</v>
      </c>
      <c r="F5441">
        <v>1</v>
      </c>
      <c r="G5441" t="s">
        <v>617</v>
      </c>
      <c r="H5441" t="s">
        <v>618</v>
      </c>
      <c r="I5441" t="s">
        <v>619</v>
      </c>
      <c r="J5441">
        <v>3449299</v>
      </c>
      <c r="K5441" t="s">
        <v>31</v>
      </c>
      <c r="L5441" t="s">
        <v>660</v>
      </c>
    </row>
    <row r="5442" spans="1:12" x14ac:dyDescent="0.3">
      <c r="A5442" s="1">
        <v>43936</v>
      </c>
      <c r="B5442">
        <v>15</v>
      </c>
      <c r="C5442">
        <v>4</v>
      </c>
      <c r="D5442">
        <v>2020</v>
      </c>
      <c r="E5442">
        <v>11</v>
      </c>
      <c r="G5442" t="s">
        <v>617</v>
      </c>
      <c r="H5442" t="s">
        <v>618</v>
      </c>
      <c r="I5442" t="s">
        <v>619</v>
      </c>
      <c r="J5442">
        <v>3449299</v>
      </c>
      <c r="K5442" t="s">
        <v>31</v>
      </c>
      <c r="L5442" t="s">
        <v>660</v>
      </c>
    </row>
    <row r="5443" spans="1:12" x14ac:dyDescent="0.3">
      <c r="A5443" s="1">
        <v>43935</v>
      </c>
      <c r="B5443">
        <v>14</v>
      </c>
      <c r="C5443">
        <v>4</v>
      </c>
      <c r="D5443">
        <v>2020</v>
      </c>
      <c r="E5443">
        <v>7</v>
      </c>
      <c r="G5443" t="s">
        <v>617</v>
      </c>
      <c r="H5443" t="s">
        <v>618</v>
      </c>
      <c r="I5443" t="s">
        <v>619</v>
      </c>
      <c r="J5443">
        <v>3449299</v>
      </c>
      <c r="K5443" t="s">
        <v>31</v>
      </c>
      <c r="L5443" t="s">
        <v>660</v>
      </c>
    </row>
    <row r="5444" spans="1:12" x14ac:dyDescent="0.3">
      <c r="A5444" s="1">
        <v>43934</v>
      </c>
      <c r="B5444">
        <v>13</v>
      </c>
      <c r="C5444">
        <v>4</v>
      </c>
      <c r="D5444">
        <v>2020</v>
      </c>
      <c r="E5444">
        <v>12</v>
      </c>
      <c r="F5444">
        <v>1</v>
      </c>
      <c r="G5444" t="s">
        <v>617</v>
      </c>
      <c r="H5444" t="s">
        <v>618</v>
      </c>
      <c r="I5444" t="s">
        <v>619</v>
      </c>
      <c r="J5444">
        <v>3449299</v>
      </c>
      <c r="K5444" t="s">
        <v>31</v>
      </c>
      <c r="L5444" t="s">
        <v>660</v>
      </c>
    </row>
    <row r="5445" spans="1:12" x14ac:dyDescent="0.3">
      <c r="A5445" s="1">
        <v>43933</v>
      </c>
      <c r="B5445">
        <v>12</v>
      </c>
      <c r="C5445">
        <v>4</v>
      </c>
      <c r="D5445">
        <v>2020</v>
      </c>
      <c r="E5445">
        <v>7</v>
      </c>
      <c r="G5445" t="s">
        <v>617</v>
      </c>
      <c r="H5445" t="s">
        <v>618</v>
      </c>
      <c r="I5445" t="s">
        <v>619</v>
      </c>
      <c r="J5445">
        <v>3449299</v>
      </c>
      <c r="K5445" t="s">
        <v>31</v>
      </c>
      <c r="L5445" t="s">
        <v>660</v>
      </c>
    </row>
    <row r="5446" spans="1:12" x14ac:dyDescent="0.3">
      <c r="A5446" s="1">
        <v>43932</v>
      </c>
      <c r="B5446">
        <v>11</v>
      </c>
      <c r="C5446">
        <v>4</v>
      </c>
      <c r="D5446">
        <v>2020</v>
      </c>
      <c r="E5446">
        <v>13</v>
      </c>
      <c r="G5446" t="s">
        <v>617</v>
      </c>
      <c r="H5446" t="s">
        <v>618</v>
      </c>
      <c r="I5446" t="s">
        <v>619</v>
      </c>
      <c r="J5446">
        <v>3449299</v>
      </c>
      <c r="K5446" t="s">
        <v>31</v>
      </c>
      <c r="L5446" t="s">
        <v>660</v>
      </c>
    </row>
    <row r="5447" spans="1:12" x14ac:dyDescent="0.3">
      <c r="A5447" s="1">
        <v>43931</v>
      </c>
      <c r="B5447">
        <v>10</v>
      </c>
      <c r="C5447">
        <v>4</v>
      </c>
      <c r="D5447">
        <v>2020</v>
      </c>
      <c r="E5447">
        <v>7</v>
      </c>
      <c r="G5447" t="s">
        <v>617</v>
      </c>
      <c r="H5447" t="s">
        <v>618</v>
      </c>
      <c r="I5447" t="s">
        <v>619</v>
      </c>
      <c r="J5447">
        <v>3449299</v>
      </c>
      <c r="K5447" t="s">
        <v>31</v>
      </c>
      <c r="L5447" t="s">
        <v>660</v>
      </c>
    </row>
    <row r="5448" spans="1:12" x14ac:dyDescent="0.3">
      <c r="A5448" s="1">
        <v>43930</v>
      </c>
      <c r="B5448">
        <v>9</v>
      </c>
      <c r="C5448">
        <v>4</v>
      </c>
      <c r="D5448">
        <v>2020</v>
      </c>
      <c r="E5448">
        <v>9</v>
      </c>
      <c r="G5448" t="s">
        <v>617</v>
      </c>
      <c r="H5448" t="s">
        <v>618</v>
      </c>
      <c r="I5448" t="s">
        <v>619</v>
      </c>
      <c r="J5448">
        <v>3449299</v>
      </c>
      <c r="K5448" t="s">
        <v>31</v>
      </c>
      <c r="L5448" t="s">
        <v>660</v>
      </c>
    </row>
    <row r="5449" spans="1:12" x14ac:dyDescent="0.3">
      <c r="A5449" s="1">
        <v>43929</v>
      </c>
      <c r="B5449">
        <v>8</v>
      </c>
      <c r="C5449">
        <v>4</v>
      </c>
      <c r="D5449">
        <v>2020</v>
      </c>
      <c r="E5449">
        <v>6</v>
      </c>
      <c r="F5449">
        <v>1</v>
      </c>
      <c r="G5449" t="s">
        <v>617</v>
      </c>
      <c r="H5449" t="s">
        <v>618</v>
      </c>
      <c r="I5449" t="s">
        <v>619</v>
      </c>
      <c r="J5449">
        <v>3449299</v>
      </c>
      <c r="K5449" t="s">
        <v>31</v>
      </c>
      <c r="L5449" t="s">
        <v>660</v>
      </c>
    </row>
    <row r="5450" spans="1:12" x14ac:dyDescent="0.3">
      <c r="A5450" s="1">
        <v>43928</v>
      </c>
      <c r="B5450">
        <v>7</v>
      </c>
      <c r="C5450">
        <v>4</v>
      </c>
      <c r="D5450">
        <v>2020</v>
      </c>
      <c r="E5450">
        <v>4</v>
      </c>
      <c r="G5450" t="s">
        <v>617</v>
      </c>
      <c r="H5450" t="s">
        <v>618</v>
      </c>
      <c r="I5450" t="s">
        <v>619</v>
      </c>
      <c r="J5450">
        <v>3449299</v>
      </c>
      <c r="K5450" t="s">
        <v>31</v>
      </c>
      <c r="L5450" t="s">
        <v>660</v>
      </c>
    </row>
    <row r="5451" spans="1:12" x14ac:dyDescent="0.3">
      <c r="A5451" s="1">
        <v>43927</v>
      </c>
      <c r="B5451">
        <v>6</v>
      </c>
      <c r="C5451">
        <v>4</v>
      </c>
      <c r="D5451">
        <v>2020</v>
      </c>
      <c r="E5451">
        <v>17</v>
      </c>
      <c r="F5451">
        <v>1</v>
      </c>
      <c r="G5451" t="s">
        <v>617</v>
      </c>
      <c r="H5451" t="s">
        <v>618</v>
      </c>
      <c r="I5451" t="s">
        <v>619</v>
      </c>
      <c r="J5451">
        <v>3449299</v>
      </c>
      <c r="K5451" t="s">
        <v>31</v>
      </c>
      <c r="L5451" t="s">
        <v>660</v>
      </c>
    </row>
    <row r="5452" spans="1:12" x14ac:dyDescent="0.3">
      <c r="A5452" s="1">
        <v>43926</v>
      </c>
      <c r="B5452">
        <v>5</v>
      </c>
      <c r="C5452">
        <v>4</v>
      </c>
      <c r="D5452">
        <v>2020</v>
      </c>
      <c r="E5452">
        <v>19</v>
      </c>
      <c r="F5452">
        <v>1</v>
      </c>
      <c r="G5452" t="s">
        <v>617</v>
      </c>
      <c r="H5452" t="s">
        <v>618</v>
      </c>
      <c r="I5452" t="s">
        <v>619</v>
      </c>
      <c r="J5452">
        <v>3449299</v>
      </c>
      <c r="K5452" t="s">
        <v>31</v>
      </c>
      <c r="L5452" t="s">
        <v>660</v>
      </c>
    </row>
    <row r="5453" spans="1:12" x14ac:dyDescent="0.3">
      <c r="A5453" s="1">
        <v>43925</v>
      </c>
      <c r="B5453">
        <v>4</v>
      </c>
      <c r="C5453">
        <v>4</v>
      </c>
      <c r="D5453">
        <v>2020</v>
      </c>
      <c r="E5453">
        <v>12</v>
      </c>
      <c r="G5453" t="s">
        <v>617</v>
      </c>
      <c r="H5453" t="s">
        <v>618</v>
      </c>
      <c r="I5453" t="s">
        <v>619</v>
      </c>
      <c r="J5453">
        <v>3449299</v>
      </c>
      <c r="K5453" t="s">
        <v>31</v>
      </c>
      <c r="L5453" t="s">
        <v>660</v>
      </c>
    </row>
    <row r="5454" spans="1:12" x14ac:dyDescent="0.3">
      <c r="A5454" s="1">
        <v>43924</v>
      </c>
      <c r="B5454">
        <v>3</v>
      </c>
      <c r="C5454">
        <v>4</v>
      </c>
      <c r="D5454">
        <v>2020</v>
      </c>
      <c r="E5454">
        <v>18</v>
      </c>
      <c r="F5454">
        <v>2</v>
      </c>
      <c r="G5454" t="s">
        <v>617</v>
      </c>
      <c r="H5454" t="s">
        <v>618</v>
      </c>
      <c r="I5454" t="s">
        <v>619</v>
      </c>
      <c r="J5454">
        <v>3449299</v>
      </c>
      <c r="K5454" t="s">
        <v>31</v>
      </c>
      <c r="L5454" t="s">
        <v>660</v>
      </c>
    </row>
    <row r="5455" spans="1:12" x14ac:dyDescent="0.3">
      <c r="A5455" s="1">
        <v>43923</v>
      </c>
      <c r="B5455">
        <v>2</v>
      </c>
      <c r="C5455">
        <v>4</v>
      </c>
      <c r="D5455">
        <v>2020</v>
      </c>
      <c r="E5455">
        <v>11</v>
      </c>
      <c r="F5455">
        <v>1</v>
      </c>
      <c r="G5455" t="s">
        <v>617</v>
      </c>
      <c r="H5455" t="s">
        <v>618</v>
      </c>
      <c r="I5455" t="s">
        <v>619</v>
      </c>
      <c r="J5455">
        <v>3449299</v>
      </c>
      <c r="K5455" t="s">
        <v>31</v>
      </c>
      <c r="L5455" t="s">
        <v>660</v>
      </c>
    </row>
    <row r="5456" spans="1:12" x14ac:dyDescent="0.3">
      <c r="A5456" s="1">
        <v>43922</v>
      </c>
      <c r="B5456">
        <v>1</v>
      </c>
      <c r="C5456">
        <v>4</v>
      </c>
      <c r="D5456">
        <v>2020</v>
      </c>
      <c r="E5456">
        <v>6</v>
      </c>
      <c r="G5456" t="s">
        <v>617</v>
      </c>
      <c r="H5456" t="s">
        <v>618</v>
      </c>
      <c r="I5456" t="s">
        <v>619</v>
      </c>
      <c r="J5456">
        <v>3449299</v>
      </c>
      <c r="K5456" t="s">
        <v>31</v>
      </c>
      <c r="L5456" t="s">
        <v>660</v>
      </c>
    </row>
    <row r="5457" spans="1:12" x14ac:dyDescent="0.3">
      <c r="A5457" s="1">
        <v>43921</v>
      </c>
      <c r="B5457">
        <v>31</v>
      </c>
      <c r="C5457">
        <v>3</v>
      </c>
      <c r="D5457">
        <v>2020</v>
      </c>
      <c r="E5457">
        <v>29</v>
      </c>
      <c r="G5457" t="s">
        <v>617</v>
      </c>
      <c r="H5457" t="s">
        <v>618</v>
      </c>
      <c r="I5457" t="s">
        <v>619</v>
      </c>
      <c r="J5457">
        <v>3449299</v>
      </c>
      <c r="K5457" t="s">
        <v>31</v>
      </c>
      <c r="L5457" t="s">
        <v>660</v>
      </c>
    </row>
    <row r="5458" spans="1:12" x14ac:dyDescent="0.3">
      <c r="A5458" s="1">
        <v>43920</v>
      </c>
      <c r="B5458">
        <v>30</v>
      </c>
      <c r="C5458">
        <v>3</v>
      </c>
      <c r="D5458">
        <v>2020</v>
      </c>
      <c r="E5458">
        <v>36</v>
      </c>
      <c r="F5458">
        <v>1</v>
      </c>
      <c r="G5458" t="s">
        <v>617</v>
      </c>
      <c r="H5458" t="s">
        <v>618</v>
      </c>
      <c r="I5458" t="s">
        <v>619</v>
      </c>
      <c r="J5458">
        <v>3449299</v>
      </c>
      <c r="K5458" t="s">
        <v>31</v>
      </c>
      <c r="L5458" t="s">
        <v>660</v>
      </c>
    </row>
    <row r="5459" spans="1:12" x14ac:dyDescent="0.3">
      <c r="A5459" s="1">
        <v>43919</v>
      </c>
      <c r="B5459">
        <v>29</v>
      </c>
      <c r="C5459">
        <v>3</v>
      </c>
      <c r="D5459">
        <v>2020</v>
      </c>
      <c r="E5459">
        <v>21</v>
      </c>
      <c r="G5459" t="s">
        <v>617</v>
      </c>
      <c r="H5459" t="s">
        <v>618</v>
      </c>
      <c r="I5459" t="s">
        <v>619</v>
      </c>
      <c r="J5459">
        <v>3449299</v>
      </c>
      <c r="K5459" t="s">
        <v>31</v>
      </c>
      <c r="L5459" t="s">
        <v>660</v>
      </c>
    </row>
    <row r="5460" spans="1:12" x14ac:dyDescent="0.3">
      <c r="A5460" s="1">
        <v>43918</v>
      </c>
      <c r="B5460">
        <v>28</v>
      </c>
      <c r="C5460">
        <v>3</v>
      </c>
      <c r="D5460">
        <v>2020</v>
      </c>
      <c r="G5460" t="s">
        <v>617</v>
      </c>
      <c r="H5460" t="s">
        <v>618</v>
      </c>
      <c r="I5460" t="s">
        <v>619</v>
      </c>
      <c r="J5460">
        <v>3449299</v>
      </c>
      <c r="K5460" t="s">
        <v>31</v>
      </c>
      <c r="L5460" t="s">
        <v>660</v>
      </c>
    </row>
    <row r="5461" spans="1:12" x14ac:dyDescent="0.3">
      <c r="A5461" s="1">
        <v>43917</v>
      </c>
      <c r="B5461">
        <v>27</v>
      </c>
      <c r="C5461">
        <v>3</v>
      </c>
      <c r="D5461">
        <v>2020</v>
      </c>
      <c r="E5461">
        <v>21</v>
      </c>
      <c r="G5461" t="s">
        <v>617</v>
      </c>
      <c r="H5461" t="s">
        <v>618</v>
      </c>
      <c r="I5461" t="s">
        <v>619</v>
      </c>
      <c r="J5461">
        <v>3449299</v>
      </c>
      <c r="K5461" t="s">
        <v>31</v>
      </c>
      <c r="L5461" t="s">
        <v>660</v>
      </c>
    </row>
    <row r="5462" spans="1:12" x14ac:dyDescent="0.3">
      <c r="A5462" s="1">
        <v>43916</v>
      </c>
      <c r="B5462">
        <v>26</v>
      </c>
      <c r="C5462">
        <v>3</v>
      </c>
      <c r="D5462">
        <v>2020</v>
      </c>
      <c r="E5462">
        <v>28</v>
      </c>
      <c r="G5462" t="s">
        <v>617</v>
      </c>
      <c r="H5462" t="s">
        <v>618</v>
      </c>
      <c r="I5462" t="s">
        <v>619</v>
      </c>
      <c r="J5462">
        <v>3449299</v>
      </c>
      <c r="K5462" t="s">
        <v>31</v>
      </c>
      <c r="L5462" t="s">
        <v>660</v>
      </c>
    </row>
    <row r="5463" spans="1:12" x14ac:dyDescent="0.3">
      <c r="A5463" s="1">
        <v>43915</v>
      </c>
      <c r="B5463">
        <v>25</v>
      </c>
      <c r="C5463">
        <v>3</v>
      </c>
      <c r="D5463">
        <v>2020</v>
      </c>
      <c r="E5463">
        <v>27</v>
      </c>
      <c r="G5463" t="s">
        <v>617</v>
      </c>
      <c r="H5463" t="s">
        <v>618</v>
      </c>
      <c r="I5463" t="s">
        <v>619</v>
      </c>
      <c r="J5463">
        <v>3449299</v>
      </c>
      <c r="K5463" t="s">
        <v>31</v>
      </c>
      <c r="L5463" t="s">
        <v>660</v>
      </c>
    </row>
    <row r="5464" spans="1:12" x14ac:dyDescent="0.3">
      <c r="A5464" s="1">
        <v>43914</v>
      </c>
      <c r="B5464">
        <v>24</v>
      </c>
      <c r="C5464">
        <v>3</v>
      </c>
      <c r="D5464">
        <v>2020</v>
      </c>
      <c r="E5464">
        <v>4</v>
      </c>
      <c r="G5464" t="s">
        <v>617</v>
      </c>
      <c r="H5464" t="s">
        <v>618</v>
      </c>
      <c r="I5464" t="s">
        <v>619</v>
      </c>
      <c r="J5464">
        <v>3449299</v>
      </c>
      <c r="K5464" t="s">
        <v>31</v>
      </c>
      <c r="L5464" t="s">
        <v>660</v>
      </c>
    </row>
    <row r="5465" spans="1:12" x14ac:dyDescent="0.3">
      <c r="A5465" s="1">
        <v>43913</v>
      </c>
      <c r="B5465">
        <v>23</v>
      </c>
      <c r="C5465">
        <v>3</v>
      </c>
      <c r="D5465">
        <v>2020</v>
      </c>
      <c r="E5465">
        <v>23</v>
      </c>
      <c r="G5465" t="s">
        <v>617</v>
      </c>
      <c r="H5465" t="s">
        <v>618</v>
      </c>
      <c r="I5465" t="s">
        <v>619</v>
      </c>
      <c r="J5465">
        <v>3449299</v>
      </c>
      <c r="K5465" t="s">
        <v>31</v>
      </c>
      <c r="L5465" t="s">
        <v>660</v>
      </c>
    </row>
    <row r="5466" spans="1:12" x14ac:dyDescent="0.3">
      <c r="A5466" s="1">
        <v>43912</v>
      </c>
      <c r="B5466">
        <v>22</v>
      </c>
      <c r="C5466">
        <v>3</v>
      </c>
      <c r="D5466">
        <v>2020</v>
      </c>
      <c r="E5466">
        <v>25</v>
      </c>
      <c r="G5466" t="s">
        <v>617</v>
      </c>
      <c r="H5466" t="s">
        <v>618</v>
      </c>
      <c r="I5466" t="s">
        <v>619</v>
      </c>
      <c r="J5466">
        <v>3449299</v>
      </c>
      <c r="K5466" t="s">
        <v>31</v>
      </c>
      <c r="L5466" t="s">
        <v>660</v>
      </c>
    </row>
    <row r="5467" spans="1:12" x14ac:dyDescent="0.3">
      <c r="A5467" s="1">
        <v>43911</v>
      </c>
      <c r="B5467">
        <v>21</v>
      </c>
      <c r="C5467">
        <v>3</v>
      </c>
      <c r="D5467">
        <v>2020</v>
      </c>
      <c r="E5467">
        <v>16</v>
      </c>
      <c r="G5467" t="s">
        <v>617</v>
      </c>
      <c r="H5467" t="s">
        <v>618</v>
      </c>
      <c r="I5467" t="s">
        <v>619</v>
      </c>
      <c r="J5467">
        <v>3449299</v>
      </c>
      <c r="K5467" t="s">
        <v>31</v>
      </c>
      <c r="L5467" t="s">
        <v>660</v>
      </c>
    </row>
    <row r="5468" spans="1:12" x14ac:dyDescent="0.3">
      <c r="A5468" s="1">
        <v>43910</v>
      </c>
      <c r="B5468">
        <v>20</v>
      </c>
      <c r="C5468">
        <v>3</v>
      </c>
      <c r="D5468">
        <v>2020</v>
      </c>
      <c r="E5468">
        <v>15</v>
      </c>
      <c r="G5468" t="s">
        <v>617</v>
      </c>
      <c r="H5468" t="s">
        <v>618</v>
      </c>
      <c r="I5468" t="s">
        <v>619</v>
      </c>
      <c r="J5468">
        <v>3449299</v>
      </c>
      <c r="K5468" t="s">
        <v>31</v>
      </c>
      <c r="L5468" t="s">
        <v>660</v>
      </c>
    </row>
    <row r="5469" spans="1:12" x14ac:dyDescent="0.3">
      <c r="A5469" s="1">
        <v>43909</v>
      </c>
      <c r="B5469">
        <v>19</v>
      </c>
      <c r="C5469">
        <v>3</v>
      </c>
      <c r="D5469">
        <v>2020</v>
      </c>
      <c r="E5469">
        <v>29</v>
      </c>
      <c r="G5469" t="s">
        <v>617</v>
      </c>
      <c r="H5469" t="s">
        <v>618</v>
      </c>
      <c r="I5469" t="s">
        <v>619</v>
      </c>
      <c r="J5469">
        <v>3449299</v>
      </c>
      <c r="K5469" t="s">
        <v>31</v>
      </c>
      <c r="L5469" t="s">
        <v>660</v>
      </c>
    </row>
    <row r="5470" spans="1:12" x14ac:dyDescent="0.3">
      <c r="A5470" s="1">
        <v>43908</v>
      </c>
      <c r="B5470">
        <v>18</v>
      </c>
      <c r="C5470">
        <v>3</v>
      </c>
      <c r="D5470">
        <v>2020</v>
      </c>
      <c r="E5470">
        <v>21</v>
      </c>
      <c r="G5470" t="s">
        <v>617</v>
      </c>
      <c r="H5470" t="s">
        <v>618</v>
      </c>
      <c r="I5470" t="s">
        <v>619</v>
      </c>
      <c r="J5470">
        <v>3449299</v>
      </c>
      <c r="K5470" t="s">
        <v>31</v>
      </c>
      <c r="L5470" t="s">
        <v>660</v>
      </c>
    </row>
    <row r="5471" spans="1:12" x14ac:dyDescent="0.3">
      <c r="A5471" s="1">
        <v>43907</v>
      </c>
      <c r="B5471">
        <v>17</v>
      </c>
      <c r="C5471">
        <v>3</v>
      </c>
      <c r="D5471">
        <v>2020</v>
      </c>
      <c r="E5471">
        <v>21</v>
      </c>
      <c r="G5471" t="s">
        <v>617</v>
      </c>
      <c r="H5471" t="s">
        <v>618</v>
      </c>
      <c r="I5471" t="s">
        <v>619</v>
      </c>
      <c r="J5471">
        <v>3449299</v>
      </c>
      <c r="K5471" t="s">
        <v>31</v>
      </c>
      <c r="L5471" t="s">
        <v>660</v>
      </c>
    </row>
    <row r="5472" spans="1:12" x14ac:dyDescent="0.3">
      <c r="A5472" s="1">
        <v>43906</v>
      </c>
      <c r="B5472">
        <v>16</v>
      </c>
      <c r="C5472">
        <v>3</v>
      </c>
      <c r="D5472">
        <v>2020</v>
      </c>
      <c r="E5472">
        <v>2</v>
      </c>
      <c r="G5472" t="s">
        <v>617</v>
      </c>
      <c r="H5472" t="s">
        <v>618</v>
      </c>
      <c r="I5472" t="s">
        <v>619</v>
      </c>
      <c r="J5472">
        <v>3449299</v>
      </c>
      <c r="K5472" t="s">
        <v>31</v>
      </c>
      <c r="L5472" t="s">
        <v>660</v>
      </c>
    </row>
    <row r="5473" spans="1:12" x14ac:dyDescent="0.3">
      <c r="A5473" s="1">
        <v>43905</v>
      </c>
      <c r="B5473">
        <v>15</v>
      </c>
      <c r="C5473">
        <v>3</v>
      </c>
      <c r="D5473">
        <v>2020</v>
      </c>
      <c r="E5473">
        <v>6</v>
      </c>
      <c r="G5473" t="s">
        <v>617</v>
      </c>
      <c r="H5473" t="s">
        <v>618</v>
      </c>
      <c r="I5473" t="s">
        <v>619</v>
      </c>
      <c r="J5473">
        <v>3449299</v>
      </c>
      <c r="K5473" t="s">
        <v>31</v>
      </c>
      <c r="L5473" t="s">
        <v>660</v>
      </c>
    </row>
    <row r="5474" spans="1:12" x14ac:dyDescent="0.3">
      <c r="A5474" s="1">
        <v>43954</v>
      </c>
      <c r="B5474">
        <v>3</v>
      </c>
      <c r="C5474">
        <v>5</v>
      </c>
      <c r="D5474">
        <v>2020</v>
      </c>
      <c r="E5474">
        <v>33</v>
      </c>
      <c r="G5474" t="s">
        <v>620</v>
      </c>
      <c r="H5474" t="s">
        <v>621</v>
      </c>
      <c r="I5474" t="s">
        <v>622</v>
      </c>
      <c r="J5474">
        <v>32955400</v>
      </c>
      <c r="K5474" t="s">
        <v>14</v>
      </c>
      <c r="L5474" t="s">
        <v>660</v>
      </c>
    </row>
    <row r="5475" spans="1:12" x14ac:dyDescent="0.3">
      <c r="A5475" s="1">
        <v>43953</v>
      </c>
      <c r="B5475">
        <v>2</v>
      </c>
      <c r="C5475">
        <v>5</v>
      </c>
      <c r="D5475">
        <v>2020</v>
      </c>
      <c r="E5475">
        <v>48</v>
      </c>
      <c r="G5475" t="s">
        <v>620</v>
      </c>
      <c r="H5475" t="s">
        <v>621</v>
      </c>
      <c r="I5475" t="s">
        <v>622</v>
      </c>
      <c r="J5475">
        <v>32955400</v>
      </c>
      <c r="K5475" t="s">
        <v>14</v>
      </c>
      <c r="L5475" t="s">
        <v>660</v>
      </c>
    </row>
    <row r="5476" spans="1:12" x14ac:dyDescent="0.3">
      <c r="A5476" s="1">
        <v>43952</v>
      </c>
      <c r="B5476">
        <v>1</v>
      </c>
      <c r="C5476">
        <v>5</v>
      </c>
      <c r="D5476">
        <v>2020</v>
      </c>
      <c r="E5476">
        <v>44</v>
      </c>
      <c r="G5476" t="s">
        <v>620</v>
      </c>
      <c r="H5476" t="s">
        <v>621</v>
      </c>
      <c r="I5476" t="s">
        <v>622</v>
      </c>
      <c r="J5476">
        <v>32955400</v>
      </c>
      <c r="K5476" t="s">
        <v>14</v>
      </c>
      <c r="L5476" t="s">
        <v>660</v>
      </c>
    </row>
    <row r="5477" spans="1:12" x14ac:dyDescent="0.3">
      <c r="A5477" s="1">
        <v>43951</v>
      </c>
      <c r="B5477">
        <v>30</v>
      </c>
      <c r="C5477">
        <v>4</v>
      </c>
      <c r="D5477">
        <v>2020</v>
      </c>
      <c r="E5477">
        <v>63</v>
      </c>
      <c r="F5477">
        <v>1</v>
      </c>
      <c r="G5477" t="s">
        <v>620</v>
      </c>
      <c r="H5477" t="s">
        <v>621</v>
      </c>
      <c r="I5477" t="s">
        <v>622</v>
      </c>
      <c r="J5477">
        <v>32955400</v>
      </c>
      <c r="K5477" t="s">
        <v>14</v>
      </c>
      <c r="L5477" t="s">
        <v>660</v>
      </c>
    </row>
    <row r="5478" spans="1:12" x14ac:dyDescent="0.3">
      <c r="A5478" s="1">
        <v>43950</v>
      </c>
      <c r="B5478">
        <v>29</v>
      </c>
      <c r="C5478">
        <v>4</v>
      </c>
      <c r="D5478">
        <v>2020</v>
      </c>
      <c r="E5478">
        <v>35</v>
      </c>
      <c r="G5478" t="s">
        <v>620</v>
      </c>
      <c r="H5478" t="s">
        <v>621</v>
      </c>
      <c r="I5478" t="s">
        <v>622</v>
      </c>
      <c r="J5478">
        <v>32955400</v>
      </c>
      <c r="K5478" t="s">
        <v>14</v>
      </c>
      <c r="L5478" t="s">
        <v>660</v>
      </c>
    </row>
    <row r="5479" spans="1:12" x14ac:dyDescent="0.3">
      <c r="A5479" s="1">
        <v>43949</v>
      </c>
      <c r="B5479">
        <v>28</v>
      </c>
      <c r="C5479">
        <v>4</v>
      </c>
      <c r="D5479">
        <v>2020</v>
      </c>
      <c r="E5479">
        <v>17</v>
      </c>
      <c r="G5479" t="s">
        <v>620</v>
      </c>
      <c r="H5479" t="s">
        <v>621</v>
      </c>
      <c r="I5479" t="s">
        <v>622</v>
      </c>
      <c r="J5479">
        <v>32955400</v>
      </c>
      <c r="K5479" t="s">
        <v>14</v>
      </c>
      <c r="L5479" t="s">
        <v>660</v>
      </c>
    </row>
    <row r="5480" spans="1:12" x14ac:dyDescent="0.3">
      <c r="A5480" s="1">
        <v>43948</v>
      </c>
      <c r="B5480">
        <v>27</v>
      </c>
      <c r="C5480">
        <v>4</v>
      </c>
      <c r="D5480">
        <v>2020</v>
      </c>
      <c r="E5480">
        <v>22</v>
      </c>
      <c r="G5480" t="s">
        <v>620</v>
      </c>
      <c r="H5480" t="s">
        <v>621</v>
      </c>
      <c r="I5480" t="s">
        <v>622</v>
      </c>
      <c r="J5480">
        <v>32955400</v>
      </c>
      <c r="K5480" t="s">
        <v>14</v>
      </c>
      <c r="L5480" t="s">
        <v>660</v>
      </c>
    </row>
    <row r="5481" spans="1:12" x14ac:dyDescent="0.3">
      <c r="A5481" s="1">
        <v>43947</v>
      </c>
      <c r="B5481">
        <v>26</v>
      </c>
      <c r="C5481">
        <v>4</v>
      </c>
      <c r="D5481">
        <v>2020</v>
      </c>
      <c r="E5481">
        <v>29</v>
      </c>
      <c r="G5481" t="s">
        <v>620</v>
      </c>
      <c r="H5481" t="s">
        <v>621</v>
      </c>
      <c r="I5481" t="s">
        <v>622</v>
      </c>
      <c r="J5481">
        <v>32955400</v>
      </c>
      <c r="K5481" t="s">
        <v>14</v>
      </c>
      <c r="L5481" t="s">
        <v>660</v>
      </c>
    </row>
    <row r="5482" spans="1:12" x14ac:dyDescent="0.3">
      <c r="A5482" s="1">
        <v>43946</v>
      </c>
      <c r="B5482">
        <v>25</v>
      </c>
      <c r="C5482">
        <v>4</v>
      </c>
      <c r="D5482">
        <v>2020</v>
      </c>
      <c r="E5482">
        <v>58</v>
      </c>
      <c r="F5482">
        <v>1</v>
      </c>
      <c r="G5482" t="s">
        <v>620</v>
      </c>
      <c r="H5482" t="s">
        <v>621</v>
      </c>
      <c r="I5482" t="s">
        <v>622</v>
      </c>
      <c r="J5482">
        <v>32955400</v>
      </c>
      <c r="K5482" t="s">
        <v>14</v>
      </c>
      <c r="L5482" t="s">
        <v>660</v>
      </c>
    </row>
    <row r="5483" spans="1:12" x14ac:dyDescent="0.3">
      <c r="A5483" s="1">
        <v>43945</v>
      </c>
      <c r="B5483">
        <v>24</v>
      </c>
      <c r="C5483">
        <v>4</v>
      </c>
      <c r="D5483">
        <v>2020</v>
      </c>
      <c r="E5483">
        <v>62</v>
      </c>
      <c r="G5483" t="s">
        <v>620</v>
      </c>
      <c r="H5483" t="s">
        <v>621</v>
      </c>
      <c r="I5483" t="s">
        <v>622</v>
      </c>
      <c r="J5483">
        <v>32955400</v>
      </c>
      <c r="K5483" t="s">
        <v>14</v>
      </c>
      <c r="L5483" t="s">
        <v>660</v>
      </c>
    </row>
    <row r="5484" spans="1:12" x14ac:dyDescent="0.3">
      <c r="A5484" s="1">
        <v>43944</v>
      </c>
      <c r="B5484">
        <v>23</v>
      </c>
      <c r="C5484">
        <v>4</v>
      </c>
      <c r="D5484">
        <v>2020</v>
      </c>
      <c r="E5484">
        <v>24</v>
      </c>
      <c r="F5484">
        <v>1</v>
      </c>
      <c r="G5484" t="s">
        <v>620</v>
      </c>
      <c r="H5484" t="s">
        <v>621</v>
      </c>
      <c r="I5484" t="s">
        <v>622</v>
      </c>
      <c r="J5484">
        <v>32955400</v>
      </c>
      <c r="K5484" t="s">
        <v>14</v>
      </c>
      <c r="L5484" t="s">
        <v>660</v>
      </c>
    </row>
    <row r="5485" spans="1:12" x14ac:dyDescent="0.3">
      <c r="A5485" s="1">
        <v>43943</v>
      </c>
      <c r="B5485">
        <v>22</v>
      </c>
      <c r="C5485">
        <v>4</v>
      </c>
      <c r="D5485">
        <v>2020</v>
      </c>
      <c r="E5485">
        <v>35</v>
      </c>
      <c r="F5485">
        <v>1</v>
      </c>
      <c r="G5485" t="s">
        <v>620</v>
      </c>
      <c r="H5485" t="s">
        <v>621</v>
      </c>
      <c r="I5485" t="s">
        <v>622</v>
      </c>
      <c r="J5485">
        <v>32955400</v>
      </c>
      <c r="K5485" t="s">
        <v>14</v>
      </c>
      <c r="L5485" t="s">
        <v>660</v>
      </c>
    </row>
    <row r="5486" spans="1:12" x14ac:dyDescent="0.3">
      <c r="A5486" s="1">
        <v>43942</v>
      </c>
      <c r="B5486">
        <v>21</v>
      </c>
      <c r="C5486">
        <v>4</v>
      </c>
      <c r="D5486">
        <v>2020</v>
      </c>
      <c r="E5486">
        <v>92</v>
      </c>
      <c r="G5486" t="s">
        <v>620</v>
      </c>
      <c r="H5486" t="s">
        <v>621</v>
      </c>
      <c r="I5486" t="s">
        <v>622</v>
      </c>
      <c r="J5486">
        <v>32955400</v>
      </c>
      <c r="K5486" t="s">
        <v>14</v>
      </c>
      <c r="L5486" t="s">
        <v>660</v>
      </c>
    </row>
    <row r="5487" spans="1:12" x14ac:dyDescent="0.3">
      <c r="A5487" s="1">
        <v>43941</v>
      </c>
      <c r="B5487">
        <v>20</v>
      </c>
      <c r="C5487">
        <v>4</v>
      </c>
      <c r="D5487">
        <v>2020</v>
      </c>
      <c r="E5487">
        <v>70</v>
      </c>
      <c r="G5487" t="s">
        <v>620</v>
      </c>
      <c r="H5487" t="s">
        <v>621</v>
      </c>
      <c r="I5487" t="s">
        <v>622</v>
      </c>
      <c r="J5487">
        <v>32955400</v>
      </c>
      <c r="K5487" t="s">
        <v>14</v>
      </c>
      <c r="L5487" t="s">
        <v>660</v>
      </c>
    </row>
    <row r="5488" spans="1:12" x14ac:dyDescent="0.3">
      <c r="A5488" s="1">
        <v>43940</v>
      </c>
      <c r="B5488">
        <v>19</v>
      </c>
      <c r="C5488">
        <v>4</v>
      </c>
      <c r="D5488">
        <v>2020</v>
      </c>
      <c r="E5488">
        <v>45</v>
      </c>
      <c r="F5488">
        <v>1</v>
      </c>
      <c r="G5488" t="s">
        <v>620</v>
      </c>
      <c r="H5488" t="s">
        <v>621</v>
      </c>
      <c r="I5488" t="s">
        <v>622</v>
      </c>
      <c r="J5488">
        <v>32955400</v>
      </c>
      <c r="K5488" t="s">
        <v>14</v>
      </c>
      <c r="L5488" t="s">
        <v>660</v>
      </c>
    </row>
    <row r="5489" spans="1:12" x14ac:dyDescent="0.3">
      <c r="A5489" s="1">
        <v>43939</v>
      </c>
      <c r="B5489">
        <v>18</v>
      </c>
      <c r="C5489">
        <v>4</v>
      </c>
      <c r="D5489">
        <v>2020</v>
      </c>
      <c r="E5489">
        <v>70</v>
      </c>
      <c r="G5489" t="s">
        <v>620</v>
      </c>
      <c r="H5489" t="s">
        <v>621</v>
      </c>
      <c r="I5489" t="s">
        <v>622</v>
      </c>
      <c r="J5489">
        <v>32955400</v>
      </c>
      <c r="K5489" t="s">
        <v>14</v>
      </c>
      <c r="L5489" t="s">
        <v>660</v>
      </c>
    </row>
    <row r="5490" spans="1:12" x14ac:dyDescent="0.3">
      <c r="A5490" s="1">
        <v>43938</v>
      </c>
      <c r="B5490">
        <v>17</v>
      </c>
      <c r="C5490">
        <v>4</v>
      </c>
      <c r="D5490">
        <v>2020</v>
      </c>
      <c r="E5490">
        <v>78</v>
      </c>
      <c r="G5490" t="s">
        <v>620</v>
      </c>
      <c r="H5490" t="s">
        <v>621</v>
      </c>
      <c r="I5490" t="s">
        <v>622</v>
      </c>
      <c r="J5490">
        <v>32955400</v>
      </c>
      <c r="K5490" t="s">
        <v>14</v>
      </c>
      <c r="L5490" t="s">
        <v>660</v>
      </c>
    </row>
    <row r="5491" spans="1:12" x14ac:dyDescent="0.3">
      <c r="A5491" s="1">
        <v>43937</v>
      </c>
      <c r="B5491">
        <v>16</v>
      </c>
      <c r="C5491">
        <v>4</v>
      </c>
      <c r="D5491">
        <v>2020</v>
      </c>
      <c r="E5491">
        <v>137</v>
      </c>
      <c r="G5491" t="s">
        <v>620</v>
      </c>
      <c r="H5491" t="s">
        <v>621</v>
      </c>
      <c r="I5491" t="s">
        <v>622</v>
      </c>
      <c r="J5491">
        <v>32955400</v>
      </c>
      <c r="K5491" t="s">
        <v>14</v>
      </c>
      <c r="L5491" t="s">
        <v>660</v>
      </c>
    </row>
    <row r="5492" spans="1:12" x14ac:dyDescent="0.3">
      <c r="A5492" s="1">
        <v>43936</v>
      </c>
      <c r="B5492">
        <v>15</v>
      </c>
      <c r="C5492">
        <v>4</v>
      </c>
      <c r="D5492">
        <v>2020</v>
      </c>
      <c r="E5492">
        <v>167</v>
      </c>
      <c r="G5492" t="s">
        <v>620</v>
      </c>
      <c r="H5492" t="s">
        <v>621</v>
      </c>
      <c r="I5492" t="s">
        <v>622</v>
      </c>
      <c r="J5492">
        <v>32955400</v>
      </c>
      <c r="K5492" t="s">
        <v>14</v>
      </c>
      <c r="L5492" t="s">
        <v>660</v>
      </c>
    </row>
    <row r="5493" spans="1:12" x14ac:dyDescent="0.3">
      <c r="A5493" s="1">
        <v>43935</v>
      </c>
      <c r="B5493">
        <v>14</v>
      </c>
      <c r="C5493">
        <v>4</v>
      </c>
      <c r="D5493">
        <v>2020</v>
      </c>
      <c r="E5493">
        <v>133</v>
      </c>
      <c r="G5493" t="s">
        <v>620</v>
      </c>
      <c r="H5493" t="s">
        <v>621</v>
      </c>
      <c r="I5493" t="s">
        <v>622</v>
      </c>
      <c r="J5493">
        <v>32955400</v>
      </c>
      <c r="K5493" t="s">
        <v>14</v>
      </c>
      <c r="L5493" t="s">
        <v>660</v>
      </c>
    </row>
    <row r="5494" spans="1:12" x14ac:dyDescent="0.3">
      <c r="A5494" s="1">
        <v>43934</v>
      </c>
      <c r="B5494">
        <v>13</v>
      </c>
      <c r="C5494">
        <v>4</v>
      </c>
      <c r="D5494">
        <v>2020</v>
      </c>
      <c r="E5494">
        <v>69</v>
      </c>
      <c r="G5494" t="s">
        <v>620</v>
      </c>
      <c r="H5494" t="s">
        <v>621</v>
      </c>
      <c r="I5494" t="s">
        <v>622</v>
      </c>
      <c r="J5494">
        <v>32955400</v>
      </c>
      <c r="K5494" t="s">
        <v>14</v>
      </c>
      <c r="L5494" t="s">
        <v>660</v>
      </c>
    </row>
    <row r="5495" spans="1:12" x14ac:dyDescent="0.3">
      <c r="A5495" s="1">
        <v>43933</v>
      </c>
      <c r="B5495">
        <v>12</v>
      </c>
      <c r="C5495">
        <v>4</v>
      </c>
      <c r="D5495">
        <v>2020</v>
      </c>
      <c r="E5495">
        <v>172</v>
      </c>
      <c r="F5495">
        <v>1</v>
      </c>
      <c r="G5495" t="s">
        <v>620</v>
      </c>
      <c r="H5495" t="s">
        <v>621</v>
      </c>
      <c r="I5495" t="s">
        <v>622</v>
      </c>
      <c r="J5495">
        <v>32955400</v>
      </c>
      <c r="K5495" t="s">
        <v>14</v>
      </c>
      <c r="L5495" t="s">
        <v>660</v>
      </c>
    </row>
    <row r="5496" spans="1:12" x14ac:dyDescent="0.3">
      <c r="A5496" s="1">
        <v>43932</v>
      </c>
      <c r="B5496">
        <v>11</v>
      </c>
      <c r="C5496">
        <v>4</v>
      </c>
      <c r="D5496">
        <v>2020</v>
      </c>
      <c r="E5496">
        <v>42</v>
      </c>
      <c r="G5496" t="s">
        <v>620</v>
      </c>
      <c r="H5496" t="s">
        <v>621</v>
      </c>
      <c r="I5496" t="s">
        <v>622</v>
      </c>
      <c r="J5496">
        <v>32955400</v>
      </c>
      <c r="K5496" t="s">
        <v>14</v>
      </c>
      <c r="L5496" t="s">
        <v>660</v>
      </c>
    </row>
    <row r="5497" spans="1:12" x14ac:dyDescent="0.3">
      <c r="A5497" s="1">
        <v>43931</v>
      </c>
      <c r="B5497">
        <v>10</v>
      </c>
      <c r="C5497">
        <v>4</v>
      </c>
      <c r="D5497">
        <v>2020</v>
      </c>
      <c r="E5497">
        <v>27</v>
      </c>
      <c r="G5497" t="s">
        <v>620</v>
      </c>
      <c r="H5497" t="s">
        <v>621</v>
      </c>
      <c r="I5497" t="s">
        <v>622</v>
      </c>
      <c r="J5497">
        <v>32955400</v>
      </c>
      <c r="K5497" t="s">
        <v>14</v>
      </c>
      <c r="L5497" t="s">
        <v>660</v>
      </c>
    </row>
    <row r="5498" spans="1:12" x14ac:dyDescent="0.3">
      <c r="A5498" s="1">
        <v>43930</v>
      </c>
      <c r="B5498">
        <v>9</v>
      </c>
      <c r="C5498">
        <v>4</v>
      </c>
      <c r="D5498">
        <v>2020</v>
      </c>
      <c r="E5498">
        <v>51</v>
      </c>
      <c r="F5498">
        <v>1</v>
      </c>
      <c r="G5498" t="s">
        <v>620</v>
      </c>
      <c r="H5498" t="s">
        <v>621</v>
      </c>
      <c r="I5498" t="s">
        <v>622</v>
      </c>
      <c r="J5498">
        <v>32955400</v>
      </c>
      <c r="K5498" t="s">
        <v>14</v>
      </c>
      <c r="L5498" t="s">
        <v>660</v>
      </c>
    </row>
    <row r="5499" spans="1:12" x14ac:dyDescent="0.3">
      <c r="A5499" s="1">
        <v>43929</v>
      </c>
      <c r="B5499">
        <v>8</v>
      </c>
      <c r="C5499">
        <v>4</v>
      </c>
      <c r="D5499">
        <v>2020</v>
      </c>
      <c r="E5499">
        <v>107</v>
      </c>
      <c r="G5499" t="s">
        <v>620</v>
      </c>
      <c r="H5499" t="s">
        <v>621</v>
      </c>
      <c r="I5499" t="s">
        <v>622</v>
      </c>
      <c r="J5499">
        <v>32955400</v>
      </c>
      <c r="K5499" t="s">
        <v>14</v>
      </c>
      <c r="L5499" t="s">
        <v>660</v>
      </c>
    </row>
    <row r="5500" spans="1:12" x14ac:dyDescent="0.3">
      <c r="A5500" s="1">
        <v>43928</v>
      </c>
      <c r="B5500">
        <v>7</v>
      </c>
      <c r="C5500">
        <v>4</v>
      </c>
      <c r="D5500">
        <v>2020</v>
      </c>
      <c r="E5500">
        <v>55</v>
      </c>
      <c r="G5500" t="s">
        <v>620</v>
      </c>
      <c r="H5500" t="s">
        <v>621</v>
      </c>
      <c r="I5500" t="s">
        <v>622</v>
      </c>
      <c r="J5500">
        <v>32955400</v>
      </c>
      <c r="K5500" t="s">
        <v>14</v>
      </c>
      <c r="L5500" t="s">
        <v>660</v>
      </c>
    </row>
    <row r="5501" spans="1:12" x14ac:dyDescent="0.3">
      <c r="A5501" s="1">
        <v>43927</v>
      </c>
      <c r="B5501">
        <v>6</v>
      </c>
      <c r="C5501">
        <v>4</v>
      </c>
      <c r="D5501">
        <v>2020</v>
      </c>
      <c r="E5501">
        <v>76</v>
      </c>
      <c r="G5501" t="s">
        <v>620</v>
      </c>
      <c r="H5501" t="s">
        <v>621</v>
      </c>
      <c r="I5501" t="s">
        <v>622</v>
      </c>
      <c r="J5501">
        <v>32955400</v>
      </c>
      <c r="K5501" t="s">
        <v>14</v>
      </c>
      <c r="L5501" t="s">
        <v>660</v>
      </c>
    </row>
    <row r="5502" spans="1:12" x14ac:dyDescent="0.3">
      <c r="A5502" s="1">
        <v>43926</v>
      </c>
      <c r="B5502">
        <v>5</v>
      </c>
      <c r="C5502">
        <v>4</v>
      </c>
      <c r="D5502">
        <v>2020</v>
      </c>
      <c r="E5502">
        <v>39</v>
      </c>
      <c r="G5502" t="s">
        <v>620</v>
      </c>
      <c r="H5502" t="s">
        <v>621</v>
      </c>
      <c r="I5502" t="s">
        <v>622</v>
      </c>
      <c r="J5502">
        <v>32955400</v>
      </c>
      <c r="K5502" t="s">
        <v>14</v>
      </c>
      <c r="L5502" t="s">
        <v>660</v>
      </c>
    </row>
    <row r="5503" spans="1:12" x14ac:dyDescent="0.3">
      <c r="A5503" s="1">
        <v>43925</v>
      </c>
      <c r="B5503">
        <v>4</v>
      </c>
      <c r="C5503">
        <v>4</v>
      </c>
      <c r="D5503">
        <v>2020</v>
      </c>
      <c r="E5503">
        <v>37</v>
      </c>
      <c r="G5503" t="s">
        <v>620</v>
      </c>
      <c r="H5503" t="s">
        <v>621</v>
      </c>
      <c r="I5503" t="s">
        <v>622</v>
      </c>
      <c r="J5503">
        <v>32955400</v>
      </c>
      <c r="K5503" t="s">
        <v>14</v>
      </c>
      <c r="L5503" t="s">
        <v>660</v>
      </c>
    </row>
    <row r="5504" spans="1:12" x14ac:dyDescent="0.3">
      <c r="A5504" s="1">
        <v>43924</v>
      </c>
      <c r="B5504">
        <v>3</v>
      </c>
      <c r="C5504">
        <v>4</v>
      </c>
      <c r="D5504">
        <v>2020</v>
      </c>
      <c r="E5504">
        <v>3</v>
      </c>
      <c r="G5504" t="s">
        <v>620</v>
      </c>
      <c r="H5504" t="s">
        <v>621</v>
      </c>
      <c r="I5504" t="s">
        <v>622</v>
      </c>
      <c r="J5504">
        <v>32955400</v>
      </c>
      <c r="K5504" t="s">
        <v>14</v>
      </c>
      <c r="L5504" t="s">
        <v>660</v>
      </c>
    </row>
    <row r="5505" spans="1:12" x14ac:dyDescent="0.3">
      <c r="A5505" s="1">
        <v>43923</v>
      </c>
      <c r="B5505">
        <v>2</v>
      </c>
      <c r="C5505">
        <v>4</v>
      </c>
      <c r="D5505">
        <v>2020</v>
      </c>
      <c r="E5505">
        <v>14</v>
      </c>
      <c r="G5505" t="s">
        <v>620</v>
      </c>
      <c r="H5505" t="s">
        <v>621</v>
      </c>
      <c r="I5505" t="s">
        <v>622</v>
      </c>
      <c r="J5505">
        <v>32955400</v>
      </c>
      <c r="K5505" t="s">
        <v>14</v>
      </c>
      <c r="L5505" t="s">
        <v>660</v>
      </c>
    </row>
    <row r="5506" spans="1:12" x14ac:dyDescent="0.3">
      <c r="A5506" s="1">
        <v>43922</v>
      </c>
      <c r="B5506">
        <v>1</v>
      </c>
      <c r="C5506">
        <v>4</v>
      </c>
      <c r="D5506">
        <v>2020</v>
      </c>
      <c r="E5506">
        <v>24</v>
      </c>
      <c r="G5506" t="s">
        <v>620</v>
      </c>
      <c r="H5506" t="s">
        <v>621</v>
      </c>
      <c r="I5506" t="s">
        <v>622</v>
      </c>
      <c r="J5506">
        <v>32955400</v>
      </c>
      <c r="K5506" t="s">
        <v>14</v>
      </c>
      <c r="L5506" t="s">
        <v>660</v>
      </c>
    </row>
    <row r="5507" spans="1:12" x14ac:dyDescent="0.3">
      <c r="A5507" s="1">
        <v>43921</v>
      </c>
      <c r="B5507">
        <v>31</v>
      </c>
      <c r="C5507">
        <v>3</v>
      </c>
      <c r="D5507">
        <v>2020</v>
      </c>
      <c r="E5507">
        <v>4</v>
      </c>
      <c r="F5507">
        <v>1</v>
      </c>
      <c r="G5507" t="s">
        <v>620</v>
      </c>
      <c r="H5507" t="s">
        <v>621</v>
      </c>
      <c r="I5507" t="s">
        <v>622</v>
      </c>
      <c r="J5507">
        <v>32955400</v>
      </c>
      <c r="K5507" t="s">
        <v>14</v>
      </c>
      <c r="L5507" t="s">
        <v>660</v>
      </c>
    </row>
    <row r="5508" spans="1:12" x14ac:dyDescent="0.3">
      <c r="A5508" s="1">
        <v>43920</v>
      </c>
      <c r="B5508">
        <v>30</v>
      </c>
      <c r="C5508">
        <v>3</v>
      </c>
      <c r="D5508">
        <v>2020</v>
      </c>
      <c r="E5508">
        <v>12</v>
      </c>
      <c r="G5508" t="s">
        <v>620</v>
      </c>
      <c r="H5508" t="s">
        <v>621</v>
      </c>
      <c r="I5508" t="s">
        <v>622</v>
      </c>
      <c r="J5508">
        <v>32955400</v>
      </c>
      <c r="K5508" t="s">
        <v>14</v>
      </c>
      <c r="L5508" t="s">
        <v>660</v>
      </c>
    </row>
    <row r="5509" spans="1:12" x14ac:dyDescent="0.3">
      <c r="A5509" s="1">
        <v>43919</v>
      </c>
      <c r="B5509">
        <v>29</v>
      </c>
      <c r="C5509">
        <v>3</v>
      </c>
      <c r="D5509">
        <v>2020</v>
      </c>
      <c r="E5509">
        <v>29</v>
      </c>
      <c r="F5509">
        <v>1</v>
      </c>
      <c r="G5509" t="s">
        <v>620</v>
      </c>
      <c r="H5509" t="s">
        <v>621</v>
      </c>
      <c r="I5509" t="s">
        <v>622</v>
      </c>
      <c r="J5509">
        <v>32955400</v>
      </c>
      <c r="K5509" t="s">
        <v>14</v>
      </c>
      <c r="L5509" t="s">
        <v>660</v>
      </c>
    </row>
    <row r="5510" spans="1:12" x14ac:dyDescent="0.3">
      <c r="A5510" s="1">
        <v>43918</v>
      </c>
      <c r="B5510">
        <v>28</v>
      </c>
      <c r="C5510">
        <v>3</v>
      </c>
      <c r="D5510">
        <v>2020</v>
      </c>
      <c r="E5510">
        <v>21</v>
      </c>
      <c r="G5510" t="s">
        <v>620</v>
      </c>
      <c r="H5510" t="s">
        <v>621</v>
      </c>
      <c r="I5510" t="s">
        <v>622</v>
      </c>
      <c r="J5510">
        <v>32955400</v>
      </c>
      <c r="K5510" t="s">
        <v>14</v>
      </c>
      <c r="L5510" t="s">
        <v>660</v>
      </c>
    </row>
    <row r="5511" spans="1:12" x14ac:dyDescent="0.3">
      <c r="A5511" s="1">
        <v>43917</v>
      </c>
      <c r="B5511">
        <v>27</v>
      </c>
      <c r="C5511">
        <v>3</v>
      </c>
      <c r="D5511">
        <v>2020</v>
      </c>
      <c r="E5511">
        <v>18</v>
      </c>
      <c r="G5511" t="s">
        <v>620</v>
      </c>
      <c r="H5511" t="s">
        <v>621</v>
      </c>
      <c r="I5511" t="s">
        <v>622</v>
      </c>
      <c r="J5511">
        <v>32955400</v>
      </c>
      <c r="K5511" t="s">
        <v>14</v>
      </c>
      <c r="L5511" t="s">
        <v>660</v>
      </c>
    </row>
    <row r="5512" spans="1:12" x14ac:dyDescent="0.3">
      <c r="A5512" s="1">
        <v>43916</v>
      </c>
      <c r="B5512">
        <v>26</v>
      </c>
      <c r="C5512">
        <v>3</v>
      </c>
      <c r="D5512">
        <v>2020</v>
      </c>
      <c r="E5512">
        <v>10</v>
      </c>
      <c r="G5512" t="s">
        <v>620</v>
      </c>
      <c r="H5512" t="s">
        <v>621</v>
      </c>
      <c r="I5512" t="s">
        <v>622</v>
      </c>
      <c r="J5512">
        <v>32955400</v>
      </c>
      <c r="K5512" t="s">
        <v>14</v>
      </c>
      <c r="L5512" t="s">
        <v>660</v>
      </c>
    </row>
    <row r="5513" spans="1:12" x14ac:dyDescent="0.3">
      <c r="A5513" s="1">
        <v>43915</v>
      </c>
      <c r="B5513">
        <v>25</v>
      </c>
      <c r="C5513">
        <v>3</v>
      </c>
      <c r="D5513">
        <v>2020</v>
      </c>
      <c r="E5513">
        <v>6</v>
      </c>
      <c r="G5513" t="s">
        <v>620</v>
      </c>
      <c r="H5513" t="s">
        <v>621</v>
      </c>
      <c r="I5513" t="s">
        <v>622</v>
      </c>
      <c r="J5513">
        <v>32955400</v>
      </c>
      <c r="K5513" t="s">
        <v>14</v>
      </c>
      <c r="L5513" t="s">
        <v>660</v>
      </c>
    </row>
    <row r="5514" spans="1:12" x14ac:dyDescent="0.3">
      <c r="A5514" s="1">
        <v>43914</v>
      </c>
      <c r="B5514">
        <v>24</v>
      </c>
      <c r="C5514">
        <v>3</v>
      </c>
      <c r="D5514">
        <v>2020</v>
      </c>
      <c r="E5514">
        <v>3</v>
      </c>
      <c r="G5514" t="s">
        <v>620</v>
      </c>
      <c r="H5514" t="s">
        <v>621</v>
      </c>
      <c r="I5514" t="s">
        <v>622</v>
      </c>
      <c r="J5514">
        <v>32955400</v>
      </c>
      <c r="K5514" t="s">
        <v>14</v>
      </c>
      <c r="L5514" t="s">
        <v>660</v>
      </c>
    </row>
    <row r="5515" spans="1:12" x14ac:dyDescent="0.3">
      <c r="A5515" s="1">
        <v>43913</v>
      </c>
      <c r="B5515">
        <v>23</v>
      </c>
      <c r="C5515">
        <v>3</v>
      </c>
      <c r="D5515">
        <v>2020</v>
      </c>
      <c r="E5515">
        <v>13</v>
      </c>
      <c r="G5515" t="s">
        <v>620</v>
      </c>
      <c r="H5515" t="s">
        <v>621</v>
      </c>
      <c r="I5515" t="s">
        <v>622</v>
      </c>
      <c r="J5515">
        <v>32955400</v>
      </c>
      <c r="K5515" t="s">
        <v>14</v>
      </c>
      <c r="L5515" t="s">
        <v>660</v>
      </c>
    </row>
    <row r="5516" spans="1:12" x14ac:dyDescent="0.3">
      <c r="A5516" s="1">
        <v>43912</v>
      </c>
      <c r="B5516">
        <v>22</v>
      </c>
      <c r="C5516">
        <v>3</v>
      </c>
      <c r="D5516">
        <v>2020</v>
      </c>
      <c r="G5516" t="s">
        <v>620</v>
      </c>
      <c r="H5516" t="s">
        <v>621</v>
      </c>
      <c r="I5516" t="s">
        <v>622</v>
      </c>
      <c r="J5516">
        <v>32955400</v>
      </c>
      <c r="K5516" t="s">
        <v>14</v>
      </c>
      <c r="L5516" t="s">
        <v>660</v>
      </c>
    </row>
    <row r="5517" spans="1:12" x14ac:dyDescent="0.3">
      <c r="A5517" s="1">
        <v>43911</v>
      </c>
      <c r="B5517">
        <v>21</v>
      </c>
      <c r="C5517">
        <v>3</v>
      </c>
      <c r="D5517">
        <v>2020</v>
      </c>
      <c r="E5517">
        <v>10</v>
      </c>
      <c r="G5517" t="s">
        <v>620</v>
      </c>
      <c r="H5517" t="s">
        <v>621</v>
      </c>
      <c r="I5517" t="s">
        <v>622</v>
      </c>
      <c r="J5517">
        <v>32955400</v>
      </c>
      <c r="K5517" t="s">
        <v>14</v>
      </c>
      <c r="L5517" t="s">
        <v>660</v>
      </c>
    </row>
    <row r="5518" spans="1:12" x14ac:dyDescent="0.3">
      <c r="A5518" s="1">
        <v>43910</v>
      </c>
      <c r="B5518">
        <v>20</v>
      </c>
      <c r="C5518">
        <v>3</v>
      </c>
      <c r="D5518">
        <v>2020</v>
      </c>
      <c r="G5518" t="s">
        <v>620</v>
      </c>
      <c r="H5518" t="s">
        <v>621</v>
      </c>
      <c r="I5518" t="s">
        <v>622</v>
      </c>
      <c r="J5518">
        <v>32955400</v>
      </c>
      <c r="K5518" t="s">
        <v>14</v>
      </c>
      <c r="L5518" t="s">
        <v>660</v>
      </c>
    </row>
    <row r="5519" spans="1:12" x14ac:dyDescent="0.3">
      <c r="A5519" s="1">
        <v>43909</v>
      </c>
      <c r="B5519">
        <v>19</v>
      </c>
      <c r="C5519">
        <v>3</v>
      </c>
      <c r="D5519">
        <v>2020</v>
      </c>
      <c r="E5519">
        <v>7</v>
      </c>
      <c r="G5519" t="s">
        <v>620</v>
      </c>
      <c r="H5519" t="s">
        <v>621</v>
      </c>
      <c r="I5519" t="s">
        <v>622</v>
      </c>
      <c r="J5519">
        <v>32955400</v>
      </c>
      <c r="K5519" t="s">
        <v>14</v>
      </c>
      <c r="L5519" t="s">
        <v>660</v>
      </c>
    </row>
    <row r="5520" spans="1:12" x14ac:dyDescent="0.3">
      <c r="A5520" s="1">
        <v>43908</v>
      </c>
      <c r="B5520">
        <v>18</v>
      </c>
      <c r="C5520">
        <v>3</v>
      </c>
      <c r="D5520">
        <v>2020</v>
      </c>
      <c r="E5520">
        <v>8</v>
      </c>
      <c r="G5520" t="s">
        <v>620</v>
      </c>
      <c r="H5520" t="s">
        <v>621</v>
      </c>
      <c r="I5520" t="s">
        <v>622</v>
      </c>
      <c r="J5520">
        <v>32955400</v>
      </c>
      <c r="K5520" t="s">
        <v>14</v>
      </c>
      <c r="L5520" t="s">
        <v>660</v>
      </c>
    </row>
    <row r="5521" spans="1:12" x14ac:dyDescent="0.3">
      <c r="A5521" s="1">
        <v>43907</v>
      </c>
      <c r="B5521">
        <v>17</v>
      </c>
      <c r="C5521">
        <v>3</v>
      </c>
      <c r="D5521">
        <v>2020</v>
      </c>
      <c r="E5521">
        <v>2</v>
      </c>
      <c r="G5521" t="s">
        <v>620</v>
      </c>
      <c r="H5521" t="s">
        <v>621</v>
      </c>
      <c r="I5521" t="s">
        <v>622</v>
      </c>
      <c r="J5521">
        <v>32955400</v>
      </c>
      <c r="K5521" t="s">
        <v>14</v>
      </c>
      <c r="L5521" t="s">
        <v>660</v>
      </c>
    </row>
    <row r="5522" spans="1:12" x14ac:dyDescent="0.3">
      <c r="A5522" s="1">
        <v>43906</v>
      </c>
      <c r="B5522">
        <v>16</v>
      </c>
      <c r="C5522">
        <v>3</v>
      </c>
      <c r="D5522">
        <v>2020</v>
      </c>
      <c r="E5522">
        <v>6</v>
      </c>
      <c r="G5522" t="s">
        <v>620</v>
      </c>
      <c r="H5522" t="s">
        <v>621</v>
      </c>
      <c r="I5522" t="s">
        <v>622</v>
      </c>
      <c r="J5522">
        <v>32955400</v>
      </c>
      <c r="K5522" t="s">
        <v>14</v>
      </c>
      <c r="L5522" t="s">
        <v>660</v>
      </c>
    </row>
    <row r="5523" spans="1:12" x14ac:dyDescent="0.3">
      <c r="A5523" s="1">
        <v>43954</v>
      </c>
      <c r="B5523">
        <v>3</v>
      </c>
      <c r="C5523">
        <v>5</v>
      </c>
      <c r="D5523">
        <v>2020</v>
      </c>
      <c r="E5523">
        <v>10</v>
      </c>
      <c r="G5523" t="s">
        <v>623</v>
      </c>
      <c r="H5523" t="s">
        <v>624</v>
      </c>
      <c r="I5523" t="s">
        <v>625</v>
      </c>
      <c r="J5523">
        <v>28870195</v>
      </c>
      <c r="K5523" t="s">
        <v>31</v>
      </c>
      <c r="L5523" t="s">
        <v>660</v>
      </c>
    </row>
    <row r="5524" spans="1:12" x14ac:dyDescent="0.3">
      <c r="A5524" s="1">
        <v>43953</v>
      </c>
      <c r="B5524">
        <v>2</v>
      </c>
      <c r="C5524">
        <v>5</v>
      </c>
      <c r="D5524">
        <v>2020</v>
      </c>
      <c r="E5524">
        <v>2</v>
      </c>
      <c r="G5524" t="s">
        <v>623</v>
      </c>
      <c r="H5524" t="s">
        <v>624</v>
      </c>
      <c r="I5524" t="s">
        <v>625</v>
      </c>
      <c r="J5524">
        <v>28870195</v>
      </c>
      <c r="K5524" t="s">
        <v>31</v>
      </c>
      <c r="L5524" t="s">
        <v>660</v>
      </c>
    </row>
    <row r="5525" spans="1:12" x14ac:dyDescent="0.3">
      <c r="A5525" s="1">
        <v>43952</v>
      </c>
      <c r="B5525">
        <v>1</v>
      </c>
      <c r="C5525">
        <v>5</v>
      </c>
      <c r="D5525">
        <v>2020</v>
      </c>
      <c r="E5525">
        <v>2</v>
      </c>
      <c r="G5525" t="s">
        <v>623</v>
      </c>
      <c r="H5525" t="s">
        <v>624</v>
      </c>
      <c r="I5525" t="s">
        <v>625</v>
      </c>
      <c r="J5525">
        <v>28870195</v>
      </c>
      <c r="K5525" t="s">
        <v>31</v>
      </c>
      <c r="L5525" t="s">
        <v>660</v>
      </c>
    </row>
    <row r="5526" spans="1:12" x14ac:dyDescent="0.3">
      <c r="A5526" s="1">
        <v>43951</v>
      </c>
      <c r="B5526">
        <v>30</v>
      </c>
      <c r="C5526">
        <v>4</v>
      </c>
      <c r="D5526">
        <v>2020</v>
      </c>
      <c r="E5526">
        <v>2</v>
      </c>
      <c r="G5526" t="s">
        <v>623</v>
      </c>
      <c r="H5526" t="s">
        <v>624</v>
      </c>
      <c r="I5526" t="s">
        <v>625</v>
      </c>
      <c r="J5526">
        <v>28870195</v>
      </c>
      <c r="K5526" t="s">
        <v>31</v>
      </c>
      <c r="L5526" t="s">
        <v>660</v>
      </c>
    </row>
    <row r="5527" spans="1:12" x14ac:dyDescent="0.3">
      <c r="A5527" s="1">
        <v>43950</v>
      </c>
      <c r="B5527">
        <v>29</v>
      </c>
      <c r="C5527">
        <v>4</v>
      </c>
      <c r="D5527">
        <v>2020</v>
      </c>
      <c r="G5527" t="s">
        <v>623</v>
      </c>
      <c r="H5527" t="s">
        <v>624</v>
      </c>
      <c r="I5527" t="s">
        <v>625</v>
      </c>
      <c r="J5527">
        <v>28870195</v>
      </c>
      <c r="K5527" t="s">
        <v>31</v>
      </c>
      <c r="L5527" t="s">
        <v>660</v>
      </c>
    </row>
    <row r="5528" spans="1:12" x14ac:dyDescent="0.3">
      <c r="A5528" s="1">
        <v>43949</v>
      </c>
      <c r="B5528">
        <v>28</v>
      </c>
      <c r="C5528">
        <v>4</v>
      </c>
      <c r="D5528">
        <v>2020</v>
      </c>
      <c r="E5528">
        <v>4</v>
      </c>
      <c r="G5528" t="s">
        <v>623</v>
      </c>
      <c r="H5528" t="s">
        <v>624</v>
      </c>
      <c r="I5528" t="s">
        <v>625</v>
      </c>
      <c r="J5528">
        <v>28870195</v>
      </c>
      <c r="K5528" t="s">
        <v>31</v>
      </c>
      <c r="L5528" t="s">
        <v>660</v>
      </c>
    </row>
    <row r="5529" spans="1:12" x14ac:dyDescent="0.3">
      <c r="A5529" s="1">
        <v>43948</v>
      </c>
      <c r="B5529">
        <v>27</v>
      </c>
      <c r="C5529">
        <v>4</v>
      </c>
      <c r="D5529">
        <v>2020</v>
      </c>
      <c r="E5529">
        <v>2</v>
      </c>
      <c r="G5529" t="s">
        <v>623</v>
      </c>
      <c r="H5529" t="s">
        <v>624</v>
      </c>
      <c r="I5529" t="s">
        <v>625</v>
      </c>
      <c r="J5529">
        <v>28870195</v>
      </c>
      <c r="K5529" t="s">
        <v>31</v>
      </c>
      <c r="L5529" t="s">
        <v>660</v>
      </c>
    </row>
    <row r="5530" spans="1:12" x14ac:dyDescent="0.3">
      <c r="A5530" s="1">
        <v>43947</v>
      </c>
      <c r="B5530">
        <v>26</v>
      </c>
      <c r="C5530">
        <v>4</v>
      </c>
      <c r="D5530">
        <v>2020</v>
      </c>
      <c r="E5530">
        <v>5</v>
      </c>
      <c r="G5530" t="s">
        <v>623</v>
      </c>
      <c r="H5530" t="s">
        <v>624</v>
      </c>
      <c r="I5530" t="s">
        <v>625</v>
      </c>
      <c r="J5530">
        <v>28870195</v>
      </c>
      <c r="K5530" t="s">
        <v>31</v>
      </c>
      <c r="L5530" t="s">
        <v>660</v>
      </c>
    </row>
    <row r="5531" spans="1:12" x14ac:dyDescent="0.3">
      <c r="A5531" s="1">
        <v>43946</v>
      </c>
      <c r="B5531">
        <v>25</v>
      </c>
      <c r="C5531">
        <v>4</v>
      </c>
      <c r="D5531">
        <v>2020</v>
      </c>
      <c r="E5531">
        <v>20</v>
      </c>
      <c r="G5531" t="s">
        <v>623</v>
      </c>
      <c r="H5531" t="s">
        <v>624</v>
      </c>
      <c r="I5531" t="s">
        <v>625</v>
      </c>
      <c r="J5531">
        <v>28870195</v>
      </c>
      <c r="K5531" t="s">
        <v>31</v>
      </c>
      <c r="L5531" t="s">
        <v>660</v>
      </c>
    </row>
    <row r="5532" spans="1:12" x14ac:dyDescent="0.3">
      <c r="A5532" s="1">
        <v>43945</v>
      </c>
      <c r="B5532">
        <v>24</v>
      </c>
      <c r="C5532">
        <v>4</v>
      </c>
      <c r="D5532">
        <v>2020</v>
      </c>
      <c r="E5532">
        <v>10</v>
      </c>
      <c r="G5532" t="s">
        <v>623</v>
      </c>
      <c r="H5532" t="s">
        <v>624</v>
      </c>
      <c r="I5532" t="s">
        <v>625</v>
      </c>
      <c r="J5532">
        <v>28870195</v>
      </c>
      <c r="K5532" t="s">
        <v>31</v>
      </c>
      <c r="L5532" t="s">
        <v>660</v>
      </c>
    </row>
    <row r="5533" spans="1:12" x14ac:dyDescent="0.3">
      <c r="A5533" s="1">
        <v>43944</v>
      </c>
      <c r="B5533">
        <v>23</v>
      </c>
      <c r="C5533">
        <v>4</v>
      </c>
      <c r="D5533">
        <v>2020</v>
      </c>
      <c r="E5533">
        <v>3</v>
      </c>
      <c r="G5533" t="s">
        <v>623</v>
      </c>
      <c r="H5533" t="s">
        <v>624</v>
      </c>
      <c r="I5533" t="s">
        <v>625</v>
      </c>
      <c r="J5533">
        <v>28870195</v>
      </c>
      <c r="K5533" t="s">
        <v>31</v>
      </c>
      <c r="L5533" t="s">
        <v>660</v>
      </c>
    </row>
    <row r="5534" spans="1:12" x14ac:dyDescent="0.3">
      <c r="A5534" s="1">
        <v>43943</v>
      </c>
      <c r="B5534">
        <v>22</v>
      </c>
      <c r="C5534">
        <v>4</v>
      </c>
      <c r="D5534">
        <v>2020</v>
      </c>
      <c r="E5534">
        <v>29</v>
      </c>
      <c r="F5534">
        <v>1</v>
      </c>
      <c r="G5534" t="s">
        <v>623</v>
      </c>
      <c r="H5534" t="s">
        <v>624</v>
      </c>
      <c r="I5534" t="s">
        <v>625</v>
      </c>
      <c r="J5534">
        <v>28870195</v>
      </c>
      <c r="K5534" t="s">
        <v>31</v>
      </c>
      <c r="L5534" t="s">
        <v>660</v>
      </c>
    </row>
    <row r="5535" spans="1:12" x14ac:dyDescent="0.3">
      <c r="A5535" s="1">
        <v>43942</v>
      </c>
      <c r="B5535">
        <v>21</v>
      </c>
      <c r="C5535">
        <v>4</v>
      </c>
      <c r="D5535">
        <v>2020</v>
      </c>
      <c r="G5535" t="s">
        <v>623</v>
      </c>
      <c r="H5535" t="s">
        <v>624</v>
      </c>
      <c r="I5535" t="s">
        <v>625</v>
      </c>
      <c r="J5535">
        <v>28870195</v>
      </c>
      <c r="K5535" t="s">
        <v>31</v>
      </c>
      <c r="L5535" t="s">
        <v>660</v>
      </c>
    </row>
    <row r="5536" spans="1:12" x14ac:dyDescent="0.3">
      <c r="A5536" s="1">
        <v>43941</v>
      </c>
      <c r="B5536">
        <v>20</v>
      </c>
      <c r="C5536">
        <v>4</v>
      </c>
      <c r="D5536">
        <v>2020</v>
      </c>
      <c r="E5536">
        <v>29</v>
      </c>
      <c r="G5536" t="s">
        <v>623</v>
      </c>
      <c r="H5536" t="s">
        <v>624</v>
      </c>
      <c r="I5536" t="s">
        <v>625</v>
      </c>
      <c r="J5536">
        <v>28870195</v>
      </c>
      <c r="K5536" t="s">
        <v>31</v>
      </c>
      <c r="L5536" t="s">
        <v>660</v>
      </c>
    </row>
    <row r="5537" spans="1:12" x14ac:dyDescent="0.3">
      <c r="A5537" s="1">
        <v>43940</v>
      </c>
      <c r="B5537">
        <v>19</v>
      </c>
      <c r="C5537">
        <v>4</v>
      </c>
      <c r="D5537">
        <v>2020</v>
      </c>
      <c r="G5537" t="s">
        <v>623</v>
      </c>
      <c r="H5537" t="s">
        <v>624</v>
      </c>
      <c r="I5537" t="s">
        <v>625</v>
      </c>
      <c r="J5537">
        <v>28870195</v>
      </c>
      <c r="K5537" t="s">
        <v>31</v>
      </c>
      <c r="L5537" t="s">
        <v>660</v>
      </c>
    </row>
    <row r="5538" spans="1:12" x14ac:dyDescent="0.3">
      <c r="A5538" s="1">
        <v>43939</v>
      </c>
      <c r="B5538">
        <v>18</v>
      </c>
      <c r="C5538">
        <v>4</v>
      </c>
      <c r="D5538">
        <v>2020</v>
      </c>
      <c r="E5538">
        <v>23</v>
      </c>
      <c r="G5538" t="s">
        <v>623</v>
      </c>
      <c r="H5538" t="s">
        <v>624</v>
      </c>
      <c r="I5538" t="s">
        <v>625</v>
      </c>
      <c r="J5538">
        <v>28870195</v>
      </c>
      <c r="K5538" t="s">
        <v>31</v>
      </c>
      <c r="L5538" t="s">
        <v>660</v>
      </c>
    </row>
    <row r="5539" spans="1:12" x14ac:dyDescent="0.3">
      <c r="A5539" s="1">
        <v>43938</v>
      </c>
      <c r="B5539">
        <v>17</v>
      </c>
      <c r="C5539">
        <v>4</v>
      </c>
      <c r="D5539">
        <v>2020</v>
      </c>
      <c r="E5539">
        <v>7</v>
      </c>
      <c r="G5539" t="s">
        <v>623</v>
      </c>
      <c r="H5539" t="s">
        <v>624</v>
      </c>
      <c r="I5539" t="s">
        <v>625</v>
      </c>
      <c r="J5539">
        <v>28870195</v>
      </c>
      <c r="K5539" t="s">
        <v>31</v>
      </c>
      <c r="L5539" t="s">
        <v>660</v>
      </c>
    </row>
    <row r="5540" spans="1:12" x14ac:dyDescent="0.3">
      <c r="A5540" s="1">
        <v>43937</v>
      </c>
      <c r="B5540">
        <v>16</v>
      </c>
      <c r="C5540">
        <v>4</v>
      </c>
      <c r="D5540">
        <v>2020</v>
      </c>
      <c r="E5540">
        <v>4</v>
      </c>
      <c r="G5540" t="s">
        <v>623</v>
      </c>
      <c r="H5540" t="s">
        <v>624</v>
      </c>
      <c r="I5540" t="s">
        <v>625</v>
      </c>
      <c r="J5540">
        <v>28870195</v>
      </c>
      <c r="K5540" t="s">
        <v>31</v>
      </c>
      <c r="L5540" t="s">
        <v>660</v>
      </c>
    </row>
    <row r="5541" spans="1:12" x14ac:dyDescent="0.3">
      <c r="A5541" s="1">
        <v>43936</v>
      </c>
      <c r="B5541">
        <v>15</v>
      </c>
      <c r="C5541">
        <v>4</v>
      </c>
      <c r="D5541">
        <v>2020</v>
      </c>
      <c r="E5541">
        <v>4</v>
      </c>
      <c r="G5541" t="s">
        <v>623</v>
      </c>
      <c r="H5541" t="s">
        <v>624</v>
      </c>
      <c r="I5541" t="s">
        <v>625</v>
      </c>
      <c r="J5541">
        <v>28870195</v>
      </c>
      <c r="K5541" t="s">
        <v>31</v>
      </c>
      <c r="L5541" t="s">
        <v>660</v>
      </c>
    </row>
    <row r="5542" spans="1:12" x14ac:dyDescent="0.3">
      <c r="A5542" s="1">
        <v>43935</v>
      </c>
      <c r="B5542">
        <v>14</v>
      </c>
      <c r="C5542">
        <v>4</v>
      </c>
      <c r="D5542">
        <v>2020</v>
      </c>
      <c r="E5542">
        <v>8</v>
      </c>
      <c r="G5542" t="s">
        <v>623</v>
      </c>
      <c r="H5542" t="s">
        <v>624</v>
      </c>
      <c r="I5542" t="s">
        <v>625</v>
      </c>
      <c r="J5542">
        <v>28870195</v>
      </c>
      <c r="K5542" t="s">
        <v>31</v>
      </c>
      <c r="L5542" t="s">
        <v>660</v>
      </c>
    </row>
    <row r="5543" spans="1:12" x14ac:dyDescent="0.3">
      <c r="A5543" s="1">
        <v>43934</v>
      </c>
      <c r="B5543">
        <v>13</v>
      </c>
      <c r="C5543">
        <v>4</v>
      </c>
      <c r="D5543">
        <v>2020</v>
      </c>
      <c r="E5543">
        <v>6</v>
      </c>
      <c r="G5543" t="s">
        <v>623</v>
      </c>
      <c r="H5543" t="s">
        <v>624</v>
      </c>
      <c r="I5543" t="s">
        <v>625</v>
      </c>
      <c r="J5543">
        <v>28870195</v>
      </c>
      <c r="K5543" t="s">
        <v>31</v>
      </c>
      <c r="L5543" t="s">
        <v>660</v>
      </c>
    </row>
    <row r="5544" spans="1:12" x14ac:dyDescent="0.3">
      <c r="A5544" s="1">
        <v>43933</v>
      </c>
      <c r="B5544">
        <v>12</v>
      </c>
      <c r="C5544">
        <v>4</v>
      </c>
      <c r="D5544">
        <v>2020</v>
      </c>
      <c r="G5544" t="s">
        <v>623</v>
      </c>
      <c r="H5544" t="s">
        <v>624</v>
      </c>
      <c r="I5544" t="s">
        <v>625</v>
      </c>
      <c r="J5544">
        <v>28870195</v>
      </c>
      <c r="K5544" t="s">
        <v>31</v>
      </c>
      <c r="L5544" t="s">
        <v>660</v>
      </c>
    </row>
    <row r="5545" spans="1:12" x14ac:dyDescent="0.3">
      <c r="A5545" s="1">
        <v>43932</v>
      </c>
      <c r="B5545">
        <v>11</v>
      </c>
      <c r="C5545">
        <v>4</v>
      </c>
      <c r="D5545">
        <v>2020</v>
      </c>
      <c r="E5545">
        <v>4</v>
      </c>
      <c r="G5545" t="s">
        <v>623</v>
      </c>
      <c r="H5545" t="s">
        <v>624</v>
      </c>
      <c r="I5545" t="s">
        <v>625</v>
      </c>
      <c r="J5545">
        <v>28870195</v>
      </c>
      <c r="K5545" t="s">
        <v>31</v>
      </c>
      <c r="L5545" t="s">
        <v>660</v>
      </c>
    </row>
    <row r="5546" spans="1:12" x14ac:dyDescent="0.3">
      <c r="A5546" s="1">
        <v>43931</v>
      </c>
      <c r="B5546">
        <v>10</v>
      </c>
      <c r="C5546">
        <v>4</v>
      </c>
      <c r="D5546">
        <v>2020</v>
      </c>
      <c r="E5546">
        <v>4</v>
      </c>
      <c r="F5546">
        <v>1</v>
      </c>
      <c r="G5546" t="s">
        <v>623</v>
      </c>
      <c r="H5546" t="s">
        <v>624</v>
      </c>
      <c r="I5546" t="s">
        <v>625</v>
      </c>
      <c r="J5546">
        <v>28870195</v>
      </c>
      <c r="K5546" t="s">
        <v>31</v>
      </c>
      <c r="L5546" t="s">
        <v>660</v>
      </c>
    </row>
    <row r="5547" spans="1:12" x14ac:dyDescent="0.3">
      <c r="A5547" s="1">
        <v>43930</v>
      </c>
      <c r="B5547">
        <v>9</v>
      </c>
      <c r="C5547">
        <v>4</v>
      </c>
      <c r="D5547">
        <v>2020</v>
      </c>
      <c r="E5547">
        <v>1</v>
      </c>
      <c r="F5547">
        <v>1</v>
      </c>
      <c r="G5547" t="s">
        <v>623</v>
      </c>
      <c r="H5547" t="s">
        <v>624</v>
      </c>
      <c r="I5547" t="s">
        <v>625</v>
      </c>
      <c r="J5547">
        <v>28870195</v>
      </c>
      <c r="K5547" t="s">
        <v>31</v>
      </c>
      <c r="L5547" t="s">
        <v>660</v>
      </c>
    </row>
    <row r="5548" spans="1:12" x14ac:dyDescent="0.3">
      <c r="A5548" s="1">
        <v>43929</v>
      </c>
      <c r="B5548">
        <v>8</v>
      </c>
      <c r="C5548">
        <v>4</v>
      </c>
      <c r="D5548">
        <v>2020</v>
      </c>
      <c r="E5548">
        <v>7</v>
      </c>
      <c r="F5548">
        <v>2</v>
      </c>
      <c r="G5548" t="s">
        <v>623</v>
      </c>
      <c r="H5548" t="s">
        <v>624</v>
      </c>
      <c r="I5548" t="s">
        <v>625</v>
      </c>
      <c r="J5548">
        <v>28870195</v>
      </c>
      <c r="K5548" t="s">
        <v>31</v>
      </c>
      <c r="L5548" t="s">
        <v>660</v>
      </c>
    </row>
    <row r="5549" spans="1:12" x14ac:dyDescent="0.3">
      <c r="A5549" s="1">
        <v>43928</v>
      </c>
      <c r="B5549">
        <v>7</v>
      </c>
      <c r="C5549">
        <v>4</v>
      </c>
      <c r="D5549">
        <v>2020</v>
      </c>
      <c r="E5549">
        <v>11</v>
      </c>
      <c r="G5549" t="s">
        <v>623</v>
      </c>
      <c r="H5549" t="s">
        <v>624</v>
      </c>
      <c r="I5549" t="s">
        <v>625</v>
      </c>
      <c r="J5549">
        <v>28870195</v>
      </c>
      <c r="K5549" t="s">
        <v>31</v>
      </c>
      <c r="L5549" t="s">
        <v>660</v>
      </c>
    </row>
    <row r="5550" spans="1:12" x14ac:dyDescent="0.3">
      <c r="A5550" s="1">
        <v>43927</v>
      </c>
      <c r="B5550">
        <v>6</v>
      </c>
      <c r="C5550">
        <v>4</v>
      </c>
      <c r="D5550">
        <v>2020</v>
      </c>
      <c r="E5550">
        <v>4</v>
      </c>
      <c r="G5550" t="s">
        <v>623</v>
      </c>
      <c r="H5550" t="s">
        <v>624</v>
      </c>
      <c r="I5550" t="s">
        <v>625</v>
      </c>
      <c r="J5550">
        <v>28870195</v>
      </c>
      <c r="K5550" t="s">
        <v>31</v>
      </c>
      <c r="L5550" t="s">
        <v>660</v>
      </c>
    </row>
    <row r="5551" spans="1:12" x14ac:dyDescent="0.3">
      <c r="A5551" s="1">
        <v>43926</v>
      </c>
      <c r="B5551">
        <v>5</v>
      </c>
      <c r="C5551">
        <v>4</v>
      </c>
      <c r="D5551">
        <v>2020</v>
      </c>
      <c r="F5551">
        <v>2</v>
      </c>
      <c r="G5551" t="s">
        <v>623</v>
      </c>
      <c r="H5551" t="s">
        <v>624</v>
      </c>
      <c r="I5551" t="s">
        <v>625</v>
      </c>
      <c r="J5551">
        <v>28870195</v>
      </c>
      <c r="K5551" t="s">
        <v>31</v>
      </c>
      <c r="L5551" t="s">
        <v>660</v>
      </c>
    </row>
    <row r="5552" spans="1:12" x14ac:dyDescent="0.3">
      <c r="A5552" s="1">
        <v>43925</v>
      </c>
      <c r="B5552">
        <v>4</v>
      </c>
      <c r="C5552">
        <v>4</v>
      </c>
      <c r="D5552">
        <v>2020</v>
      </c>
      <c r="G5552" t="s">
        <v>623</v>
      </c>
      <c r="H5552" t="s">
        <v>624</v>
      </c>
      <c r="I5552" t="s">
        <v>625</v>
      </c>
      <c r="J5552">
        <v>28870195</v>
      </c>
      <c r="K5552" t="s">
        <v>31</v>
      </c>
      <c r="L5552" t="s">
        <v>660</v>
      </c>
    </row>
    <row r="5553" spans="1:12" x14ac:dyDescent="0.3">
      <c r="A5553" s="1">
        <v>43924</v>
      </c>
      <c r="B5553">
        <v>3</v>
      </c>
      <c r="C5553">
        <v>4</v>
      </c>
      <c r="D5553">
        <v>2020</v>
      </c>
      <c r="E5553">
        <v>1</v>
      </c>
      <c r="G5553" t="s">
        <v>623</v>
      </c>
      <c r="H5553" t="s">
        <v>624</v>
      </c>
      <c r="I5553" t="s">
        <v>625</v>
      </c>
      <c r="J5553">
        <v>28870195</v>
      </c>
      <c r="K5553" t="s">
        <v>31</v>
      </c>
      <c r="L5553" t="s">
        <v>660</v>
      </c>
    </row>
    <row r="5554" spans="1:12" x14ac:dyDescent="0.3">
      <c r="A5554" s="1">
        <v>43923</v>
      </c>
      <c r="B5554">
        <v>2</v>
      </c>
      <c r="C5554">
        <v>4</v>
      </c>
      <c r="D5554">
        <v>2020</v>
      </c>
      <c r="E5554">
        <v>8</v>
      </c>
      <c r="G5554" t="s">
        <v>623</v>
      </c>
      <c r="H5554" t="s">
        <v>624</v>
      </c>
      <c r="I5554" t="s">
        <v>625</v>
      </c>
      <c r="J5554">
        <v>28870195</v>
      </c>
      <c r="K5554" t="s">
        <v>31</v>
      </c>
      <c r="L5554" t="s">
        <v>660</v>
      </c>
    </row>
    <row r="5555" spans="1:12" x14ac:dyDescent="0.3">
      <c r="A5555" s="1">
        <v>43922</v>
      </c>
      <c r="B5555">
        <v>1</v>
      </c>
      <c r="C5555">
        <v>4</v>
      </c>
      <c r="D5555">
        <v>2020</v>
      </c>
      <c r="G5555" t="s">
        <v>623</v>
      </c>
      <c r="H5555" t="s">
        <v>624</v>
      </c>
      <c r="I5555" t="s">
        <v>625</v>
      </c>
      <c r="J5555">
        <v>28870195</v>
      </c>
      <c r="K5555" t="s">
        <v>31</v>
      </c>
      <c r="L5555" t="s">
        <v>660</v>
      </c>
    </row>
    <row r="5556" spans="1:12" x14ac:dyDescent="0.3">
      <c r="A5556" s="1">
        <v>43921</v>
      </c>
      <c r="B5556">
        <v>31</v>
      </c>
      <c r="C5556">
        <v>3</v>
      </c>
      <c r="D5556">
        <v>2020</v>
      </c>
      <c r="E5556">
        <v>16</v>
      </c>
      <c r="F5556">
        <v>2</v>
      </c>
      <c r="G5556" t="s">
        <v>623</v>
      </c>
      <c r="H5556" t="s">
        <v>624</v>
      </c>
      <c r="I5556" t="s">
        <v>625</v>
      </c>
      <c r="J5556">
        <v>28870195</v>
      </c>
      <c r="K5556" t="s">
        <v>31</v>
      </c>
      <c r="L5556" t="s">
        <v>660</v>
      </c>
    </row>
    <row r="5557" spans="1:12" x14ac:dyDescent="0.3">
      <c r="A5557" s="1">
        <v>43920</v>
      </c>
      <c r="B5557">
        <v>30</v>
      </c>
      <c r="C5557">
        <v>3</v>
      </c>
      <c r="D5557">
        <v>2020</v>
      </c>
      <c r="G5557" t="s">
        <v>623</v>
      </c>
      <c r="H5557" t="s">
        <v>624</v>
      </c>
      <c r="I5557" t="s">
        <v>625</v>
      </c>
      <c r="J5557">
        <v>28870195</v>
      </c>
      <c r="K5557" t="s">
        <v>31</v>
      </c>
      <c r="L5557" t="s">
        <v>660</v>
      </c>
    </row>
    <row r="5558" spans="1:12" x14ac:dyDescent="0.3">
      <c r="A5558" s="1">
        <v>43919</v>
      </c>
      <c r="B5558">
        <v>29</v>
      </c>
      <c r="C5558">
        <v>3</v>
      </c>
      <c r="D5558">
        <v>2020</v>
      </c>
      <c r="G5558" t="s">
        <v>623</v>
      </c>
      <c r="H5558" t="s">
        <v>624</v>
      </c>
      <c r="I5558" t="s">
        <v>625</v>
      </c>
      <c r="J5558">
        <v>28870195</v>
      </c>
      <c r="K5558" t="s">
        <v>31</v>
      </c>
      <c r="L5558" t="s">
        <v>660</v>
      </c>
    </row>
    <row r="5559" spans="1:12" x14ac:dyDescent="0.3">
      <c r="A5559" s="1">
        <v>43918</v>
      </c>
      <c r="B5559">
        <v>28</v>
      </c>
      <c r="C5559">
        <v>3</v>
      </c>
      <c r="D5559">
        <v>2020</v>
      </c>
      <c r="E5559">
        <v>12</v>
      </c>
      <c r="G5559" t="s">
        <v>623</v>
      </c>
      <c r="H5559" t="s">
        <v>624</v>
      </c>
      <c r="I5559" t="s">
        <v>625</v>
      </c>
      <c r="J5559">
        <v>28870195</v>
      </c>
      <c r="K5559" t="s">
        <v>31</v>
      </c>
      <c r="L5559" t="s">
        <v>660</v>
      </c>
    </row>
    <row r="5560" spans="1:12" x14ac:dyDescent="0.3">
      <c r="A5560" s="1">
        <v>43917</v>
      </c>
      <c r="B5560">
        <v>27</v>
      </c>
      <c r="C5560">
        <v>3</v>
      </c>
      <c r="D5560">
        <v>2020</v>
      </c>
      <c r="E5560">
        <v>1</v>
      </c>
      <c r="F5560">
        <v>1</v>
      </c>
      <c r="G5560" t="s">
        <v>623</v>
      </c>
      <c r="H5560" t="s">
        <v>624</v>
      </c>
      <c r="I5560" t="s">
        <v>625</v>
      </c>
      <c r="J5560">
        <v>28870195</v>
      </c>
      <c r="K5560" t="s">
        <v>31</v>
      </c>
      <c r="L5560" t="s">
        <v>660</v>
      </c>
    </row>
    <row r="5561" spans="1:12" x14ac:dyDescent="0.3">
      <c r="A5561" s="1">
        <v>43916</v>
      </c>
      <c r="B5561">
        <v>26</v>
      </c>
      <c r="C5561">
        <v>3</v>
      </c>
      <c r="D5561">
        <v>2020</v>
      </c>
      <c r="E5561">
        <v>15</v>
      </c>
      <c r="G5561" t="s">
        <v>623</v>
      </c>
      <c r="H5561" t="s">
        <v>624</v>
      </c>
      <c r="I5561" t="s">
        <v>625</v>
      </c>
      <c r="J5561">
        <v>28870195</v>
      </c>
      <c r="K5561" t="s">
        <v>31</v>
      </c>
      <c r="L5561" t="s">
        <v>660</v>
      </c>
    </row>
    <row r="5562" spans="1:12" x14ac:dyDescent="0.3">
      <c r="A5562" s="1">
        <v>43915</v>
      </c>
      <c r="B5562">
        <v>25</v>
      </c>
      <c r="C5562">
        <v>3</v>
      </c>
      <c r="D5562">
        <v>2020</v>
      </c>
      <c r="E5562">
        <v>7</v>
      </c>
      <c r="G5562" t="s">
        <v>623</v>
      </c>
      <c r="H5562" t="s">
        <v>624</v>
      </c>
      <c r="I5562" t="s">
        <v>625</v>
      </c>
      <c r="J5562">
        <v>28870195</v>
      </c>
      <c r="K5562" t="s">
        <v>31</v>
      </c>
      <c r="L5562" t="s">
        <v>660</v>
      </c>
    </row>
    <row r="5563" spans="1:12" x14ac:dyDescent="0.3">
      <c r="A5563" s="1">
        <v>43914</v>
      </c>
      <c r="B5563">
        <v>24</v>
      </c>
      <c r="C5563">
        <v>3</v>
      </c>
      <c r="D5563">
        <v>2020</v>
      </c>
      <c r="E5563">
        <v>48</v>
      </c>
      <c r="G5563" t="s">
        <v>623</v>
      </c>
      <c r="H5563" t="s">
        <v>624</v>
      </c>
      <c r="I5563" t="s">
        <v>625</v>
      </c>
      <c r="J5563">
        <v>28870195</v>
      </c>
      <c r="K5563" t="s">
        <v>31</v>
      </c>
      <c r="L5563" t="s">
        <v>660</v>
      </c>
    </row>
    <row r="5564" spans="1:12" x14ac:dyDescent="0.3">
      <c r="A5564" s="1">
        <v>43913</v>
      </c>
      <c r="B5564">
        <v>23</v>
      </c>
      <c r="C5564">
        <v>3</v>
      </c>
      <c r="D5564">
        <v>2020</v>
      </c>
      <c r="G5564" t="s">
        <v>623</v>
      </c>
      <c r="H5564" t="s">
        <v>624</v>
      </c>
      <c r="I5564" t="s">
        <v>625</v>
      </c>
      <c r="J5564">
        <v>28870195</v>
      </c>
      <c r="K5564" t="s">
        <v>31</v>
      </c>
      <c r="L5564" t="s">
        <v>660</v>
      </c>
    </row>
    <row r="5565" spans="1:12" x14ac:dyDescent="0.3">
      <c r="A5565" s="1">
        <v>43912</v>
      </c>
      <c r="B5565">
        <v>22</v>
      </c>
      <c r="C5565">
        <v>3</v>
      </c>
      <c r="D5565">
        <v>2020</v>
      </c>
      <c r="G5565" t="s">
        <v>623</v>
      </c>
      <c r="H5565" t="s">
        <v>624</v>
      </c>
      <c r="I5565" t="s">
        <v>625</v>
      </c>
      <c r="J5565">
        <v>28870195</v>
      </c>
      <c r="K5565" t="s">
        <v>31</v>
      </c>
      <c r="L5565" t="s">
        <v>660</v>
      </c>
    </row>
    <row r="5566" spans="1:12" x14ac:dyDescent="0.3">
      <c r="A5566" s="1">
        <v>43911</v>
      </c>
      <c r="B5566">
        <v>21</v>
      </c>
      <c r="C5566">
        <v>3</v>
      </c>
      <c r="D5566">
        <v>2020</v>
      </c>
      <c r="E5566">
        <v>3</v>
      </c>
      <c r="G5566" t="s">
        <v>623</v>
      </c>
      <c r="H5566" t="s">
        <v>624</v>
      </c>
      <c r="I5566" t="s">
        <v>625</v>
      </c>
      <c r="J5566">
        <v>28870195</v>
      </c>
      <c r="K5566" t="s">
        <v>31</v>
      </c>
      <c r="L5566" t="s">
        <v>660</v>
      </c>
    </row>
    <row r="5567" spans="1:12" x14ac:dyDescent="0.3">
      <c r="A5567" s="1">
        <v>43910</v>
      </c>
      <c r="B5567">
        <v>20</v>
      </c>
      <c r="C5567">
        <v>3</v>
      </c>
      <c r="D5567">
        <v>2020</v>
      </c>
      <c r="G5567" t="s">
        <v>623</v>
      </c>
      <c r="H5567" t="s">
        <v>624</v>
      </c>
      <c r="I5567" t="s">
        <v>625</v>
      </c>
      <c r="J5567">
        <v>28870195</v>
      </c>
      <c r="K5567" t="s">
        <v>31</v>
      </c>
      <c r="L5567" t="s">
        <v>660</v>
      </c>
    </row>
    <row r="5568" spans="1:12" x14ac:dyDescent="0.3">
      <c r="A5568" s="1">
        <v>43909</v>
      </c>
      <c r="B5568">
        <v>19</v>
      </c>
      <c r="C5568">
        <v>3</v>
      </c>
      <c r="D5568">
        <v>2020</v>
      </c>
      <c r="G5568" t="s">
        <v>623</v>
      </c>
      <c r="H5568" t="s">
        <v>624</v>
      </c>
      <c r="I5568" t="s">
        <v>625</v>
      </c>
      <c r="J5568">
        <v>28870195</v>
      </c>
      <c r="K5568" t="s">
        <v>31</v>
      </c>
      <c r="L5568" t="s">
        <v>660</v>
      </c>
    </row>
    <row r="5569" spans="1:12" x14ac:dyDescent="0.3">
      <c r="A5569" s="1">
        <v>43908</v>
      </c>
      <c r="B5569">
        <v>18</v>
      </c>
      <c r="C5569">
        <v>3</v>
      </c>
      <c r="D5569">
        <v>2020</v>
      </c>
      <c r="G5569" t="s">
        <v>623</v>
      </c>
      <c r="H5569" t="s">
        <v>624</v>
      </c>
      <c r="I5569" t="s">
        <v>625</v>
      </c>
      <c r="J5569">
        <v>28870195</v>
      </c>
      <c r="K5569" t="s">
        <v>31</v>
      </c>
      <c r="L5569" t="s">
        <v>660</v>
      </c>
    </row>
    <row r="5570" spans="1:12" x14ac:dyDescent="0.3">
      <c r="A5570" s="1">
        <v>43907</v>
      </c>
      <c r="B5570">
        <v>17</v>
      </c>
      <c r="C5570">
        <v>3</v>
      </c>
      <c r="D5570">
        <v>2020</v>
      </c>
      <c r="E5570">
        <v>18</v>
      </c>
      <c r="G5570" t="s">
        <v>623</v>
      </c>
      <c r="H5570" t="s">
        <v>624</v>
      </c>
      <c r="I5570" t="s">
        <v>625</v>
      </c>
      <c r="J5570">
        <v>28870195</v>
      </c>
      <c r="K5570" t="s">
        <v>31</v>
      </c>
      <c r="L5570" t="s">
        <v>660</v>
      </c>
    </row>
    <row r="5571" spans="1:12" x14ac:dyDescent="0.3">
      <c r="A5571" s="1">
        <v>43906</v>
      </c>
      <c r="B5571">
        <v>16</v>
      </c>
      <c r="C5571">
        <v>3</v>
      </c>
      <c r="D5571">
        <v>2020</v>
      </c>
      <c r="E5571">
        <v>5</v>
      </c>
      <c r="G5571" t="s">
        <v>623</v>
      </c>
      <c r="H5571" t="s">
        <v>624</v>
      </c>
      <c r="I5571" t="s">
        <v>625</v>
      </c>
      <c r="J5571">
        <v>28870195</v>
      </c>
      <c r="K5571" t="s">
        <v>31</v>
      </c>
      <c r="L5571" t="s">
        <v>660</v>
      </c>
    </row>
    <row r="5572" spans="1:12" x14ac:dyDescent="0.3">
      <c r="A5572" s="1">
        <v>43905</v>
      </c>
      <c r="B5572">
        <v>15</v>
      </c>
      <c r="C5572">
        <v>3</v>
      </c>
      <c r="D5572">
        <v>2020</v>
      </c>
      <c r="E5572">
        <v>10</v>
      </c>
      <c r="G5572" t="s">
        <v>623</v>
      </c>
      <c r="H5572" t="s">
        <v>624</v>
      </c>
      <c r="I5572" t="s">
        <v>625</v>
      </c>
      <c r="J5572">
        <v>28870195</v>
      </c>
      <c r="K5572" t="s">
        <v>31</v>
      </c>
      <c r="L5572" t="s">
        <v>660</v>
      </c>
    </row>
    <row r="5573" spans="1:12" x14ac:dyDescent="0.3">
      <c r="A5573" s="1">
        <v>43954</v>
      </c>
      <c r="B5573">
        <v>3</v>
      </c>
      <c r="C5573">
        <v>5</v>
      </c>
      <c r="D5573">
        <v>2020</v>
      </c>
      <c r="G5573" t="s">
        <v>629</v>
      </c>
      <c r="H5573" t="s">
        <v>630</v>
      </c>
      <c r="K5573" t="s">
        <v>22</v>
      </c>
      <c r="L5573" t="s">
        <v>660</v>
      </c>
    </row>
    <row r="5574" spans="1:12" x14ac:dyDescent="0.3">
      <c r="A5574" s="1">
        <v>43953</v>
      </c>
      <c r="B5574">
        <v>2</v>
      </c>
      <c r="C5574">
        <v>5</v>
      </c>
      <c r="D5574">
        <v>2020</v>
      </c>
      <c r="G5574" t="s">
        <v>629</v>
      </c>
      <c r="H5574" t="s">
        <v>630</v>
      </c>
      <c r="K5574" t="s">
        <v>22</v>
      </c>
      <c r="L5574" t="s">
        <v>660</v>
      </c>
    </row>
    <row r="5575" spans="1:12" x14ac:dyDescent="0.3">
      <c r="A5575" s="1">
        <v>43952</v>
      </c>
      <c r="B5575">
        <v>1</v>
      </c>
      <c r="C5575">
        <v>5</v>
      </c>
      <c r="D5575">
        <v>2020</v>
      </c>
      <c r="G5575" t="s">
        <v>629</v>
      </c>
      <c r="H5575" t="s">
        <v>630</v>
      </c>
      <c r="K5575" t="s">
        <v>22</v>
      </c>
      <c r="L5575" t="s">
        <v>660</v>
      </c>
    </row>
    <row r="5576" spans="1:12" x14ac:dyDescent="0.3">
      <c r="A5576" s="1">
        <v>43951</v>
      </c>
      <c r="B5576">
        <v>30</v>
      </c>
      <c r="C5576">
        <v>4</v>
      </c>
      <c r="D5576">
        <v>2020</v>
      </c>
      <c r="G5576" t="s">
        <v>629</v>
      </c>
      <c r="H5576" t="s">
        <v>630</v>
      </c>
      <c r="K5576" t="s">
        <v>22</v>
      </c>
      <c r="L5576" t="s">
        <v>660</v>
      </c>
    </row>
    <row r="5577" spans="1:12" x14ac:dyDescent="0.3">
      <c r="A5577" s="1">
        <v>43950</v>
      </c>
      <c r="B5577">
        <v>29</v>
      </c>
      <c r="C5577">
        <v>4</v>
      </c>
      <c r="D5577">
        <v>2020</v>
      </c>
      <c r="G5577" t="s">
        <v>629</v>
      </c>
      <c r="H5577" t="s">
        <v>630</v>
      </c>
      <c r="K5577" t="s">
        <v>22</v>
      </c>
      <c r="L5577" t="s">
        <v>660</v>
      </c>
    </row>
    <row r="5578" spans="1:12" x14ac:dyDescent="0.3">
      <c r="A5578" s="1">
        <v>43949</v>
      </c>
      <c r="B5578">
        <v>28</v>
      </c>
      <c r="C5578">
        <v>4</v>
      </c>
      <c r="D5578">
        <v>2020</v>
      </c>
      <c r="G5578" t="s">
        <v>629</v>
      </c>
      <c r="H5578" t="s">
        <v>630</v>
      </c>
      <c r="K5578" t="s">
        <v>22</v>
      </c>
      <c r="L5578" t="s">
        <v>660</v>
      </c>
    </row>
    <row r="5579" spans="1:12" x14ac:dyDescent="0.3">
      <c r="A5579" s="1">
        <v>43948</v>
      </c>
      <c r="B5579">
        <v>27</v>
      </c>
      <c r="C5579">
        <v>4</v>
      </c>
      <c r="D5579">
        <v>2020</v>
      </c>
      <c r="G5579" t="s">
        <v>629</v>
      </c>
      <c r="H5579" t="s">
        <v>630</v>
      </c>
      <c r="K5579" t="s">
        <v>22</v>
      </c>
      <c r="L5579" t="s">
        <v>660</v>
      </c>
    </row>
    <row r="5580" spans="1:12" x14ac:dyDescent="0.3">
      <c r="A5580" s="1">
        <v>43947</v>
      </c>
      <c r="B5580">
        <v>26</v>
      </c>
      <c r="C5580">
        <v>4</v>
      </c>
      <c r="D5580">
        <v>2020</v>
      </c>
      <c r="E5580">
        <v>6</v>
      </c>
      <c r="G5580" t="s">
        <v>629</v>
      </c>
      <c r="H5580" t="s">
        <v>630</v>
      </c>
      <c r="K5580" t="s">
        <v>22</v>
      </c>
      <c r="L5580" t="s">
        <v>660</v>
      </c>
    </row>
    <row r="5581" spans="1:12" x14ac:dyDescent="0.3">
      <c r="A5581" s="1">
        <v>43954</v>
      </c>
      <c r="B5581">
        <v>3</v>
      </c>
      <c r="C5581">
        <v>5</v>
      </c>
      <c r="D5581">
        <v>2020</v>
      </c>
      <c r="E5581">
        <v>3</v>
      </c>
      <c r="G5581" t="s">
        <v>631</v>
      </c>
      <c r="H5581" t="s">
        <v>632</v>
      </c>
      <c r="I5581" t="s">
        <v>633</v>
      </c>
      <c r="J5581">
        <v>28498687</v>
      </c>
      <c r="K5581" t="s">
        <v>14</v>
      </c>
      <c r="L5581" t="s">
        <v>660</v>
      </c>
    </row>
    <row r="5582" spans="1:12" x14ac:dyDescent="0.3">
      <c r="A5582" s="1">
        <v>43953</v>
      </c>
      <c r="B5582">
        <v>2</v>
      </c>
      <c r="C5582">
        <v>5</v>
      </c>
      <c r="D5582">
        <v>2020</v>
      </c>
      <c r="E5582">
        <v>1</v>
      </c>
      <c r="G5582" t="s">
        <v>631</v>
      </c>
      <c r="H5582" t="s">
        <v>632</v>
      </c>
      <c r="I5582" t="s">
        <v>633</v>
      </c>
      <c r="J5582">
        <v>28498687</v>
      </c>
      <c r="K5582" t="s">
        <v>14</v>
      </c>
      <c r="L5582" t="s">
        <v>660</v>
      </c>
    </row>
    <row r="5583" spans="1:12" x14ac:dyDescent="0.3">
      <c r="A5583" s="1">
        <v>43952</v>
      </c>
      <c r="B5583">
        <v>1</v>
      </c>
      <c r="C5583">
        <v>5</v>
      </c>
      <c r="D5583">
        <v>2020</v>
      </c>
      <c r="F5583">
        <v>2</v>
      </c>
      <c r="G5583" t="s">
        <v>631</v>
      </c>
      <c r="H5583" t="s">
        <v>632</v>
      </c>
      <c r="I5583" t="s">
        <v>633</v>
      </c>
      <c r="J5583">
        <v>28498687</v>
      </c>
      <c r="K5583" t="s">
        <v>14</v>
      </c>
      <c r="L5583" t="s">
        <v>660</v>
      </c>
    </row>
    <row r="5584" spans="1:12" x14ac:dyDescent="0.3">
      <c r="A5584" s="1">
        <v>43951</v>
      </c>
      <c r="B5584">
        <v>30</v>
      </c>
      <c r="C5584">
        <v>4</v>
      </c>
      <c r="D5584">
        <v>2020</v>
      </c>
      <c r="E5584">
        <v>5</v>
      </c>
      <c r="G5584" t="s">
        <v>631</v>
      </c>
      <c r="H5584" t="s">
        <v>632</v>
      </c>
      <c r="I5584" t="s">
        <v>633</v>
      </c>
      <c r="J5584">
        <v>28498687</v>
      </c>
      <c r="K5584" t="s">
        <v>14</v>
      </c>
      <c r="L5584" t="s">
        <v>660</v>
      </c>
    </row>
    <row r="5585" spans="1:12" x14ac:dyDescent="0.3">
      <c r="A5585" s="1">
        <v>43950</v>
      </c>
      <c r="B5585">
        <v>29</v>
      </c>
      <c r="C5585">
        <v>4</v>
      </c>
      <c r="D5585">
        <v>2020</v>
      </c>
      <c r="G5585" t="s">
        <v>631</v>
      </c>
      <c r="H5585" t="s">
        <v>632</v>
      </c>
      <c r="I5585" t="s">
        <v>633</v>
      </c>
      <c r="J5585">
        <v>28498687</v>
      </c>
      <c r="K5585" t="s">
        <v>14</v>
      </c>
      <c r="L5585" t="s">
        <v>660</v>
      </c>
    </row>
    <row r="5586" spans="1:12" x14ac:dyDescent="0.3">
      <c r="A5586" s="1">
        <v>43949</v>
      </c>
      <c r="B5586">
        <v>28</v>
      </c>
      <c r="C5586">
        <v>4</v>
      </c>
      <c r="D5586">
        <v>2020</v>
      </c>
      <c r="G5586" t="s">
        <v>631</v>
      </c>
      <c r="H5586" t="s">
        <v>632</v>
      </c>
      <c r="I5586" t="s">
        <v>633</v>
      </c>
      <c r="J5586">
        <v>28498687</v>
      </c>
      <c r="K5586" t="s">
        <v>14</v>
      </c>
      <c r="L5586" t="s">
        <v>660</v>
      </c>
    </row>
    <row r="5587" spans="1:12" x14ac:dyDescent="0.3">
      <c r="A5587" s="1">
        <v>43948</v>
      </c>
      <c r="B5587">
        <v>27</v>
      </c>
      <c r="C5587">
        <v>4</v>
      </c>
      <c r="D5587">
        <v>2020</v>
      </c>
      <c r="G5587" t="s">
        <v>631</v>
      </c>
      <c r="H5587" t="s">
        <v>632</v>
      </c>
      <c r="I5587" t="s">
        <v>633</v>
      </c>
      <c r="J5587">
        <v>28498687</v>
      </c>
      <c r="K5587" t="s">
        <v>14</v>
      </c>
      <c r="L5587" t="s">
        <v>660</v>
      </c>
    </row>
    <row r="5588" spans="1:12" x14ac:dyDescent="0.3">
      <c r="A5588" s="1">
        <v>43947</v>
      </c>
      <c r="B5588">
        <v>26</v>
      </c>
      <c r="C5588">
        <v>4</v>
      </c>
      <c r="D5588">
        <v>2020</v>
      </c>
      <c r="G5588" t="s">
        <v>631</v>
      </c>
      <c r="H5588" t="s">
        <v>632</v>
      </c>
      <c r="I5588" t="s">
        <v>633</v>
      </c>
      <c r="J5588">
        <v>28498687</v>
      </c>
      <c r="K5588" t="s">
        <v>14</v>
      </c>
      <c r="L5588" t="s">
        <v>660</v>
      </c>
    </row>
    <row r="5589" spans="1:12" x14ac:dyDescent="0.3">
      <c r="A5589" s="1">
        <v>43946</v>
      </c>
      <c r="B5589">
        <v>25</v>
      </c>
      <c r="C5589">
        <v>4</v>
      </c>
      <c r="D5589">
        <v>2020</v>
      </c>
      <c r="G5589" t="s">
        <v>631</v>
      </c>
      <c r="H5589" t="s">
        <v>632</v>
      </c>
      <c r="I5589" t="s">
        <v>633</v>
      </c>
      <c r="J5589">
        <v>28498687</v>
      </c>
      <c r="K5589" t="s">
        <v>14</v>
      </c>
      <c r="L5589" t="s">
        <v>660</v>
      </c>
    </row>
    <row r="5590" spans="1:12" x14ac:dyDescent="0.3">
      <c r="A5590" s="1">
        <v>43945</v>
      </c>
      <c r="B5590">
        <v>24</v>
      </c>
      <c r="C5590">
        <v>4</v>
      </c>
      <c r="D5590">
        <v>2020</v>
      </c>
      <c r="G5590" t="s">
        <v>631</v>
      </c>
      <c r="H5590" t="s">
        <v>632</v>
      </c>
      <c r="I5590" t="s">
        <v>633</v>
      </c>
      <c r="J5590">
        <v>28498687</v>
      </c>
      <c r="K5590" t="s">
        <v>14</v>
      </c>
      <c r="L5590" t="s">
        <v>660</v>
      </c>
    </row>
    <row r="5591" spans="1:12" x14ac:dyDescent="0.3">
      <c r="A5591" s="1">
        <v>43944</v>
      </c>
      <c r="B5591">
        <v>23</v>
      </c>
      <c r="C5591">
        <v>4</v>
      </c>
      <c r="D5591">
        <v>2020</v>
      </c>
      <c r="G5591" t="s">
        <v>631</v>
      </c>
      <c r="H5591" t="s">
        <v>632</v>
      </c>
      <c r="I5591" t="s">
        <v>633</v>
      </c>
      <c r="J5591">
        <v>28498687</v>
      </c>
      <c r="K5591" t="s">
        <v>14</v>
      </c>
      <c r="L5591" t="s">
        <v>660</v>
      </c>
    </row>
    <row r="5592" spans="1:12" x14ac:dyDescent="0.3">
      <c r="A5592" s="1">
        <v>43943</v>
      </c>
      <c r="B5592">
        <v>22</v>
      </c>
      <c r="C5592">
        <v>4</v>
      </c>
      <c r="D5592">
        <v>2020</v>
      </c>
      <c r="G5592" t="s">
        <v>631</v>
      </c>
      <c r="H5592" t="s">
        <v>632</v>
      </c>
      <c r="I5592" t="s">
        <v>633</v>
      </c>
      <c r="J5592">
        <v>28498687</v>
      </c>
      <c r="K5592" t="s">
        <v>14</v>
      </c>
      <c r="L5592" t="s">
        <v>660</v>
      </c>
    </row>
    <row r="5593" spans="1:12" x14ac:dyDescent="0.3">
      <c r="A5593" s="1">
        <v>43942</v>
      </c>
      <c r="B5593">
        <v>21</v>
      </c>
      <c r="C5593">
        <v>4</v>
      </c>
      <c r="D5593">
        <v>2020</v>
      </c>
      <c r="G5593" t="s">
        <v>631</v>
      </c>
      <c r="H5593" t="s">
        <v>632</v>
      </c>
      <c r="I5593" t="s">
        <v>633</v>
      </c>
      <c r="J5593">
        <v>28498687</v>
      </c>
      <c r="K5593" t="s">
        <v>14</v>
      </c>
      <c r="L5593" t="s">
        <v>660</v>
      </c>
    </row>
    <row r="5594" spans="1:12" x14ac:dyDescent="0.3">
      <c r="A5594" s="1">
        <v>43941</v>
      </c>
      <c r="B5594">
        <v>20</v>
      </c>
      <c r="C5594">
        <v>4</v>
      </c>
      <c r="D5594">
        <v>2020</v>
      </c>
      <c r="G5594" t="s">
        <v>631</v>
      </c>
      <c r="H5594" t="s">
        <v>632</v>
      </c>
      <c r="I5594" t="s">
        <v>633</v>
      </c>
      <c r="J5594">
        <v>28498687</v>
      </c>
      <c r="K5594" t="s">
        <v>14</v>
      </c>
      <c r="L5594" t="s">
        <v>660</v>
      </c>
    </row>
    <row r="5595" spans="1:12" x14ac:dyDescent="0.3">
      <c r="A5595" s="1">
        <v>43940</v>
      </c>
      <c r="B5595">
        <v>19</v>
      </c>
      <c r="C5595">
        <v>4</v>
      </c>
      <c r="D5595">
        <v>2020</v>
      </c>
      <c r="G5595" t="s">
        <v>631</v>
      </c>
      <c r="H5595" t="s">
        <v>632</v>
      </c>
      <c r="I5595" t="s">
        <v>633</v>
      </c>
      <c r="J5595">
        <v>28498687</v>
      </c>
      <c r="K5595" t="s">
        <v>14</v>
      </c>
      <c r="L5595" t="s">
        <v>660</v>
      </c>
    </row>
    <row r="5596" spans="1:12" x14ac:dyDescent="0.3">
      <c r="A5596" s="1">
        <v>43939</v>
      </c>
      <c r="B5596">
        <v>18</v>
      </c>
      <c r="C5596">
        <v>4</v>
      </c>
      <c r="D5596">
        <v>2020</v>
      </c>
      <c r="G5596" t="s">
        <v>631</v>
      </c>
      <c r="H5596" t="s">
        <v>632</v>
      </c>
      <c r="I5596" t="s">
        <v>633</v>
      </c>
      <c r="J5596">
        <v>28498687</v>
      </c>
      <c r="K5596" t="s">
        <v>14</v>
      </c>
      <c r="L5596" t="s">
        <v>660</v>
      </c>
    </row>
    <row r="5597" spans="1:12" x14ac:dyDescent="0.3">
      <c r="A5597" s="1">
        <v>43938</v>
      </c>
      <c r="B5597">
        <v>17</v>
      </c>
      <c r="C5597">
        <v>4</v>
      </c>
      <c r="D5597">
        <v>2020</v>
      </c>
      <c r="G5597" t="s">
        <v>631</v>
      </c>
      <c r="H5597" t="s">
        <v>632</v>
      </c>
      <c r="I5597" t="s">
        <v>633</v>
      </c>
      <c r="J5597">
        <v>28498687</v>
      </c>
      <c r="K5597" t="s">
        <v>14</v>
      </c>
      <c r="L5597" t="s">
        <v>660</v>
      </c>
    </row>
    <row r="5598" spans="1:12" x14ac:dyDescent="0.3">
      <c r="A5598" s="1">
        <v>43937</v>
      </c>
      <c r="B5598">
        <v>16</v>
      </c>
      <c r="C5598">
        <v>4</v>
      </c>
      <c r="D5598">
        <v>2020</v>
      </c>
      <c r="G5598" t="s">
        <v>631</v>
      </c>
      <c r="H5598" t="s">
        <v>632</v>
      </c>
      <c r="I5598" t="s">
        <v>633</v>
      </c>
      <c r="J5598">
        <v>28498687</v>
      </c>
      <c r="K5598" t="s">
        <v>14</v>
      </c>
      <c r="L5598" t="s">
        <v>660</v>
      </c>
    </row>
    <row r="5599" spans="1:12" x14ac:dyDescent="0.3">
      <c r="A5599" s="1">
        <v>43936</v>
      </c>
      <c r="B5599">
        <v>15</v>
      </c>
      <c r="C5599">
        <v>4</v>
      </c>
      <c r="D5599">
        <v>2020</v>
      </c>
      <c r="G5599" t="s">
        <v>631</v>
      </c>
      <c r="H5599" t="s">
        <v>632</v>
      </c>
      <c r="I5599" t="s">
        <v>633</v>
      </c>
      <c r="J5599">
        <v>28498687</v>
      </c>
      <c r="K5599" t="s">
        <v>14</v>
      </c>
      <c r="L5599" t="s">
        <v>660</v>
      </c>
    </row>
    <row r="5600" spans="1:12" x14ac:dyDescent="0.3">
      <c r="A5600" s="1">
        <v>43935</v>
      </c>
      <c r="B5600">
        <v>14</v>
      </c>
      <c r="C5600">
        <v>4</v>
      </c>
      <c r="D5600">
        <v>2020</v>
      </c>
      <c r="G5600" t="s">
        <v>631</v>
      </c>
      <c r="H5600" t="s">
        <v>632</v>
      </c>
      <c r="I5600" t="s">
        <v>633</v>
      </c>
      <c r="J5600">
        <v>28498687</v>
      </c>
      <c r="K5600" t="s">
        <v>14</v>
      </c>
      <c r="L5600" t="s">
        <v>660</v>
      </c>
    </row>
    <row r="5601" spans="1:12" x14ac:dyDescent="0.3">
      <c r="A5601" s="1">
        <v>43934</v>
      </c>
      <c r="B5601">
        <v>13</v>
      </c>
      <c r="C5601">
        <v>4</v>
      </c>
      <c r="D5601">
        <v>2020</v>
      </c>
      <c r="G5601" t="s">
        <v>631</v>
      </c>
      <c r="H5601" t="s">
        <v>632</v>
      </c>
      <c r="I5601" t="s">
        <v>633</v>
      </c>
      <c r="J5601">
        <v>28498687</v>
      </c>
      <c r="K5601" t="s">
        <v>14</v>
      </c>
      <c r="L5601" t="s">
        <v>660</v>
      </c>
    </row>
    <row r="5602" spans="1:12" x14ac:dyDescent="0.3">
      <c r="A5602" s="1">
        <v>43933</v>
      </c>
      <c r="B5602">
        <v>12</v>
      </c>
      <c r="C5602">
        <v>4</v>
      </c>
      <c r="D5602">
        <v>2020</v>
      </c>
      <c r="G5602" t="s">
        <v>631</v>
      </c>
      <c r="H5602" t="s">
        <v>632</v>
      </c>
      <c r="I5602" t="s">
        <v>633</v>
      </c>
      <c r="J5602">
        <v>28498687</v>
      </c>
      <c r="K5602" t="s">
        <v>14</v>
      </c>
      <c r="L5602" t="s">
        <v>660</v>
      </c>
    </row>
    <row r="5603" spans="1:12" x14ac:dyDescent="0.3">
      <c r="A5603" s="1">
        <v>43932</v>
      </c>
      <c r="B5603">
        <v>11</v>
      </c>
      <c r="C5603">
        <v>4</v>
      </c>
      <c r="D5603">
        <v>2020</v>
      </c>
      <c r="G5603" t="s">
        <v>631</v>
      </c>
      <c r="H5603" t="s">
        <v>632</v>
      </c>
      <c r="I5603" t="s">
        <v>633</v>
      </c>
      <c r="J5603">
        <v>28498687</v>
      </c>
      <c r="K5603" t="s">
        <v>14</v>
      </c>
      <c r="L5603" t="s">
        <v>660</v>
      </c>
    </row>
    <row r="5604" spans="1:12" x14ac:dyDescent="0.3">
      <c r="A5604" s="1">
        <v>43931</v>
      </c>
      <c r="B5604">
        <v>10</v>
      </c>
      <c r="C5604">
        <v>4</v>
      </c>
      <c r="D5604">
        <v>2020</v>
      </c>
      <c r="E5604">
        <v>1</v>
      </c>
      <c r="G5604" t="s">
        <v>631</v>
      </c>
      <c r="H5604" t="s">
        <v>632</v>
      </c>
      <c r="I5604" t="s">
        <v>633</v>
      </c>
      <c r="J5604">
        <v>28498687</v>
      </c>
      <c r="K5604" t="s">
        <v>14</v>
      </c>
      <c r="L5604" t="s">
        <v>660</v>
      </c>
    </row>
    <row r="5605" spans="1:12" x14ac:dyDescent="0.3">
      <c r="A5605" s="1">
        <v>43954</v>
      </c>
      <c r="B5605">
        <v>3</v>
      </c>
      <c r="C5605">
        <v>5</v>
      </c>
      <c r="D5605">
        <v>2020</v>
      </c>
      <c r="E5605">
        <v>10</v>
      </c>
      <c r="G5605" t="s">
        <v>634</v>
      </c>
      <c r="H5605" t="s">
        <v>635</v>
      </c>
      <c r="I5605" t="s">
        <v>636</v>
      </c>
      <c r="J5605">
        <v>17351822</v>
      </c>
      <c r="K5605" t="s">
        <v>22</v>
      </c>
      <c r="L5605" t="s">
        <v>660</v>
      </c>
    </row>
    <row r="5606" spans="1:12" x14ac:dyDescent="0.3">
      <c r="A5606" s="1">
        <v>43953</v>
      </c>
      <c r="B5606">
        <v>2</v>
      </c>
      <c r="C5606">
        <v>5</v>
      </c>
      <c r="D5606">
        <v>2020</v>
      </c>
      <c r="E5606">
        <v>3</v>
      </c>
      <c r="G5606" t="s">
        <v>634</v>
      </c>
      <c r="H5606" t="s">
        <v>635</v>
      </c>
      <c r="I5606" t="s">
        <v>636</v>
      </c>
      <c r="J5606">
        <v>17351822</v>
      </c>
      <c r="K5606" t="s">
        <v>22</v>
      </c>
      <c r="L5606" t="s">
        <v>660</v>
      </c>
    </row>
    <row r="5607" spans="1:12" x14ac:dyDescent="0.3">
      <c r="A5607" s="1">
        <v>43952</v>
      </c>
      <c r="B5607">
        <v>1</v>
      </c>
      <c r="C5607">
        <v>5</v>
      </c>
      <c r="D5607">
        <v>2020</v>
      </c>
      <c r="E5607">
        <v>9</v>
      </c>
      <c r="G5607" t="s">
        <v>634</v>
      </c>
      <c r="H5607" t="s">
        <v>635</v>
      </c>
      <c r="I5607" t="s">
        <v>636</v>
      </c>
      <c r="J5607">
        <v>17351822</v>
      </c>
      <c r="K5607" t="s">
        <v>22</v>
      </c>
      <c r="L5607" t="s">
        <v>660</v>
      </c>
    </row>
    <row r="5608" spans="1:12" x14ac:dyDescent="0.3">
      <c r="A5608" s="1">
        <v>43951</v>
      </c>
      <c r="B5608">
        <v>30</v>
      </c>
      <c r="C5608">
        <v>4</v>
      </c>
      <c r="D5608">
        <v>2020</v>
      </c>
      <c r="E5608">
        <v>2</v>
      </c>
      <c r="G5608" t="s">
        <v>634</v>
      </c>
      <c r="H5608" t="s">
        <v>635</v>
      </c>
      <c r="I5608" t="s">
        <v>636</v>
      </c>
      <c r="J5608">
        <v>17351822</v>
      </c>
      <c r="K5608" t="s">
        <v>22</v>
      </c>
      <c r="L5608" t="s">
        <v>660</v>
      </c>
    </row>
    <row r="5609" spans="1:12" x14ac:dyDescent="0.3">
      <c r="A5609" s="1">
        <v>43950</v>
      </c>
      <c r="B5609">
        <v>29</v>
      </c>
      <c r="C5609">
        <v>4</v>
      </c>
      <c r="D5609">
        <v>2020</v>
      </c>
      <c r="E5609">
        <v>6</v>
      </c>
      <c r="G5609" t="s">
        <v>634</v>
      </c>
      <c r="H5609" t="s">
        <v>635</v>
      </c>
      <c r="I5609" t="s">
        <v>636</v>
      </c>
      <c r="J5609">
        <v>17351822</v>
      </c>
      <c r="K5609" t="s">
        <v>22</v>
      </c>
      <c r="L5609" t="s">
        <v>660</v>
      </c>
    </row>
    <row r="5610" spans="1:12" x14ac:dyDescent="0.3">
      <c r="A5610" s="1">
        <v>43949</v>
      </c>
      <c r="B5610">
        <v>28</v>
      </c>
      <c r="C5610">
        <v>4</v>
      </c>
      <c r="D5610">
        <v>2020</v>
      </c>
      <c r="E5610">
        <v>1</v>
      </c>
      <c r="G5610" t="s">
        <v>634</v>
      </c>
      <c r="H5610" t="s">
        <v>635</v>
      </c>
      <c r="I5610" t="s">
        <v>636</v>
      </c>
      <c r="J5610">
        <v>17351822</v>
      </c>
      <c r="K5610" t="s">
        <v>22</v>
      </c>
      <c r="L5610" t="s">
        <v>660</v>
      </c>
    </row>
    <row r="5611" spans="1:12" x14ac:dyDescent="0.3">
      <c r="A5611" s="1">
        <v>43948</v>
      </c>
      <c r="B5611">
        <v>27</v>
      </c>
      <c r="C5611">
        <v>4</v>
      </c>
      <c r="D5611">
        <v>2020</v>
      </c>
      <c r="E5611">
        <v>4</v>
      </c>
      <c r="G5611" t="s">
        <v>634</v>
      </c>
      <c r="H5611" t="s">
        <v>635</v>
      </c>
      <c r="I5611" t="s">
        <v>636</v>
      </c>
      <c r="J5611">
        <v>17351822</v>
      </c>
      <c r="K5611" t="s">
        <v>22</v>
      </c>
      <c r="L5611" t="s">
        <v>660</v>
      </c>
    </row>
    <row r="5612" spans="1:12" x14ac:dyDescent="0.3">
      <c r="A5612" s="1">
        <v>43947</v>
      </c>
      <c r="B5612">
        <v>26</v>
      </c>
      <c r="C5612">
        <v>4</v>
      </c>
      <c r="D5612">
        <v>2020</v>
      </c>
      <c r="G5612" t="s">
        <v>634</v>
      </c>
      <c r="H5612" t="s">
        <v>635</v>
      </c>
      <c r="I5612" t="s">
        <v>636</v>
      </c>
      <c r="J5612">
        <v>17351822</v>
      </c>
      <c r="K5612" t="s">
        <v>22</v>
      </c>
      <c r="L5612" t="s">
        <v>660</v>
      </c>
    </row>
    <row r="5613" spans="1:12" x14ac:dyDescent="0.3">
      <c r="A5613" s="1">
        <v>43946</v>
      </c>
      <c r="B5613">
        <v>25</v>
      </c>
      <c r="C5613">
        <v>4</v>
      </c>
      <c r="D5613">
        <v>2020</v>
      </c>
      <c r="E5613">
        <v>8</v>
      </c>
      <c r="G5613" t="s">
        <v>634</v>
      </c>
      <c r="H5613" t="s">
        <v>635</v>
      </c>
      <c r="I5613" t="s">
        <v>636</v>
      </c>
      <c r="J5613">
        <v>17351822</v>
      </c>
      <c r="K5613" t="s">
        <v>22</v>
      </c>
      <c r="L5613" t="s">
        <v>660</v>
      </c>
    </row>
    <row r="5614" spans="1:12" x14ac:dyDescent="0.3">
      <c r="A5614" s="1">
        <v>43945</v>
      </c>
      <c r="B5614">
        <v>24</v>
      </c>
      <c r="C5614">
        <v>4</v>
      </c>
      <c r="D5614">
        <v>2020</v>
      </c>
      <c r="E5614">
        <v>2</v>
      </c>
      <c r="G5614" t="s">
        <v>634</v>
      </c>
      <c r="H5614" t="s">
        <v>635</v>
      </c>
      <c r="I5614" t="s">
        <v>636</v>
      </c>
      <c r="J5614">
        <v>17351822</v>
      </c>
      <c r="K5614" t="s">
        <v>22</v>
      </c>
      <c r="L5614" t="s">
        <v>660</v>
      </c>
    </row>
    <row r="5615" spans="1:12" x14ac:dyDescent="0.3">
      <c r="A5615" s="1">
        <v>43944</v>
      </c>
      <c r="B5615">
        <v>23</v>
      </c>
      <c r="C5615">
        <v>4</v>
      </c>
      <c r="D5615">
        <v>2020</v>
      </c>
      <c r="E5615">
        <v>9</v>
      </c>
      <c r="G5615" t="s">
        <v>634</v>
      </c>
      <c r="H5615" t="s">
        <v>635</v>
      </c>
      <c r="I5615" t="s">
        <v>636</v>
      </c>
      <c r="J5615">
        <v>17351822</v>
      </c>
      <c r="K5615" t="s">
        <v>22</v>
      </c>
      <c r="L5615" t="s">
        <v>660</v>
      </c>
    </row>
    <row r="5616" spans="1:12" x14ac:dyDescent="0.3">
      <c r="A5616" s="1">
        <v>43943</v>
      </c>
      <c r="B5616">
        <v>22</v>
      </c>
      <c r="C5616">
        <v>4</v>
      </c>
      <c r="D5616">
        <v>2020</v>
      </c>
      <c r="G5616" t="s">
        <v>634</v>
      </c>
      <c r="H5616" t="s">
        <v>635</v>
      </c>
      <c r="I5616" t="s">
        <v>636</v>
      </c>
      <c r="J5616">
        <v>17351822</v>
      </c>
      <c r="K5616" t="s">
        <v>22</v>
      </c>
      <c r="L5616" t="s">
        <v>660</v>
      </c>
    </row>
    <row r="5617" spans="1:12" x14ac:dyDescent="0.3">
      <c r="A5617" s="1">
        <v>43942</v>
      </c>
      <c r="B5617">
        <v>21</v>
      </c>
      <c r="C5617">
        <v>4</v>
      </c>
      <c r="D5617">
        <v>2020</v>
      </c>
      <c r="E5617">
        <v>4</v>
      </c>
      <c r="G5617" t="s">
        <v>634</v>
      </c>
      <c r="H5617" t="s">
        <v>635</v>
      </c>
      <c r="I5617" t="s">
        <v>636</v>
      </c>
      <c r="J5617">
        <v>17351822</v>
      </c>
      <c r="K5617" t="s">
        <v>22</v>
      </c>
      <c r="L5617" t="s">
        <v>660</v>
      </c>
    </row>
    <row r="5618" spans="1:12" x14ac:dyDescent="0.3">
      <c r="A5618" s="1">
        <v>43941</v>
      </c>
      <c r="B5618">
        <v>20</v>
      </c>
      <c r="C5618">
        <v>4</v>
      </c>
      <c r="D5618">
        <v>2020</v>
      </c>
      <c r="E5618">
        <v>4</v>
      </c>
      <c r="F5618">
        <v>1</v>
      </c>
      <c r="G5618" t="s">
        <v>634</v>
      </c>
      <c r="H5618" t="s">
        <v>635</v>
      </c>
      <c r="I5618" t="s">
        <v>636</v>
      </c>
      <c r="J5618">
        <v>17351822</v>
      </c>
      <c r="K5618" t="s">
        <v>22</v>
      </c>
      <c r="L5618" t="s">
        <v>660</v>
      </c>
    </row>
    <row r="5619" spans="1:12" x14ac:dyDescent="0.3">
      <c r="A5619" s="1">
        <v>43940</v>
      </c>
      <c r="B5619">
        <v>19</v>
      </c>
      <c r="C5619">
        <v>4</v>
      </c>
      <c r="D5619">
        <v>2020</v>
      </c>
      <c r="E5619">
        <v>5</v>
      </c>
      <c r="G5619" t="s">
        <v>634</v>
      </c>
      <c r="H5619" t="s">
        <v>635</v>
      </c>
      <c r="I5619" t="s">
        <v>636</v>
      </c>
      <c r="J5619">
        <v>17351822</v>
      </c>
      <c r="K5619" t="s">
        <v>22</v>
      </c>
      <c r="L5619" t="s">
        <v>660</v>
      </c>
    </row>
    <row r="5620" spans="1:12" x14ac:dyDescent="0.3">
      <c r="A5620" s="1">
        <v>43939</v>
      </c>
      <c r="B5620">
        <v>18</v>
      </c>
      <c r="C5620">
        <v>4</v>
      </c>
      <c r="D5620">
        <v>2020</v>
      </c>
      <c r="E5620">
        <v>4</v>
      </c>
      <c r="G5620" t="s">
        <v>634</v>
      </c>
      <c r="H5620" t="s">
        <v>635</v>
      </c>
      <c r="I5620" t="s">
        <v>636</v>
      </c>
      <c r="J5620">
        <v>17351822</v>
      </c>
      <c r="K5620" t="s">
        <v>22</v>
      </c>
      <c r="L5620" t="s">
        <v>660</v>
      </c>
    </row>
    <row r="5621" spans="1:12" x14ac:dyDescent="0.3">
      <c r="A5621" s="1">
        <v>43938</v>
      </c>
      <c r="B5621">
        <v>17</v>
      </c>
      <c r="C5621">
        <v>4</v>
      </c>
      <c r="D5621">
        <v>2020</v>
      </c>
      <c r="G5621" t="s">
        <v>634</v>
      </c>
      <c r="H5621" t="s">
        <v>635</v>
      </c>
      <c r="I5621" t="s">
        <v>636</v>
      </c>
      <c r="J5621">
        <v>17351822</v>
      </c>
      <c r="K5621" t="s">
        <v>22</v>
      </c>
      <c r="L5621" t="s">
        <v>660</v>
      </c>
    </row>
    <row r="5622" spans="1:12" x14ac:dyDescent="0.3">
      <c r="A5622" s="1">
        <v>43937</v>
      </c>
      <c r="B5622">
        <v>16</v>
      </c>
      <c r="C5622">
        <v>4</v>
      </c>
      <c r="D5622">
        <v>2020</v>
      </c>
      <c r="E5622">
        <v>3</v>
      </c>
      <c r="G5622" t="s">
        <v>634</v>
      </c>
      <c r="H5622" t="s">
        <v>635</v>
      </c>
      <c r="I5622" t="s">
        <v>636</v>
      </c>
      <c r="J5622">
        <v>17351822</v>
      </c>
      <c r="K5622" t="s">
        <v>22</v>
      </c>
      <c r="L5622" t="s">
        <v>660</v>
      </c>
    </row>
    <row r="5623" spans="1:12" x14ac:dyDescent="0.3">
      <c r="A5623" s="1">
        <v>43936</v>
      </c>
      <c r="B5623">
        <v>15</v>
      </c>
      <c r="C5623">
        <v>4</v>
      </c>
      <c r="D5623">
        <v>2020</v>
      </c>
      <c r="G5623" t="s">
        <v>634</v>
      </c>
      <c r="H5623" t="s">
        <v>635</v>
      </c>
      <c r="I5623" t="s">
        <v>636</v>
      </c>
      <c r="J5623">
        <v>17351822</v>
      </c>
      <c r="K5623" t="s">
        <v>22</v>
      </c>
      <c r="L5623" t="s">
        <v>660</v>
      </c>
    </row>
    <row r="5624" spans="1:12" x14ac:dyDescent="0.3">
      <c r="A5624" s="1">
        <v>43935</v>
      </c>
      <c r="B5624">
        <v>14</v>
      </c>
      <c r="C5624">
        <v>4</v>
      </c>
      <c r="D5624">
        <v>2020</v>
      </c>
      <c r="E5624">
        <v>2</v>
      </c>
      <c r="G5624" t="s">
        <v>634</v>
      </c>
      <c r="H5624" t="s">
        <v>635</v>
      </c>
      <c r="I5624" t="s">
        <v>636</v>
      </c>
      <c r="J5624">
        <v>17351822</v>
      </c>
      <c r="K5624" t="s">
        <v>22</v>
      </c>
      <c r="L5624" t="s">
        <v>660</v>
      </c>
    </row>
    <row r="5625" spans="1:12" x14ac:dyDescent="0.3">
      <c r="A5625" s="1">
        <v>43934</v>
      </c>
      <c r="B5625">
        <v>13</v>
      </c>
      <c r="C5625">
        <v>4</v>
      </c>
      <c r="D5625">
        <v>2020</v>
      </c>
      <c r="E5625">
        <v>3</v>
      </c>
      <c r="G5625" t="s">
        <v>634</v>
      </c>
      <c r="H5625" t="s">
        <v>635</v>
      </c>
      <c r="I5625" t="s">
        <v>636</v>
      </c>
      <c r="J5625">
        <v>17351822</v>
      </c>
      <c r="K5625" t="s">
        <v>22</v>
      </c>
      <c r="L5625" t="s">
        <v>660</v>
      </c>
    </row>
    <row r="5626" spans="1:12" x14ac:dyDescent="0.3">
      <c r="A5626" s="1">
        <v>43933</v>
      </c>
      <c r="B5626">
        <v>12</v>
      </c>
      <c r="C5626">
        <v>4</v>
      </c>
      <c r="D5626">
        <v>2020</v>
      </c>
      <c r="G5626" t="s">
        <v>634</v>
      </c>
      <c r="H5626" t="s">
        <v>635</v>
      </c>
      <c r="I5626" t="s">
        <v>636</v>
      </c>
      <c r="J5626">
        <v>17351822</v>
      </c>
      <c r="K5626" t="s">
        <v>22</v>
      </c>
      <c r="L5626" t="s">
        <v>660</v>
      </c>
    </row>
    <row r="5627" spans="1:12" x14ac:dyDescent="0.3">
      <c r="A5627" s="1">
        <v>43932</v>
      </c>
      <c r="B5627">
        <v>11</v>
      </c>
      <c r="C5627">
        <v>4</v>
      </c>
      <c r="D5627">
        <v>2020</v>
      </c>
      <c r="E5627">
        <v>1</v>
      </c>
      <c r="F5627">
        <v>1</v>
      </c>
      <c r="G5627" t="s">
        <v>634</v>
      </c>
      <c r="H5627" t="s">
        <v>635</v>
      </c>
      <c r="I5627" t="s">
        <v>636</v>
      </c>
      <c r="J5627">
        <v>17351822</v>
      </c>
      <c r="K5627" t="s">
        <v>22</v>
      </c>
      <c r="L5627" t="s">
        <v>660</v>
      </c>
    </row>
    <row r="5628" spans="1:12" x14ac:dyDescent="0.3">
      <c r="A5628" s="1">
        <v>43931</v>
      </c>
      <c r="B5628">
        <v>10</v>
      </c>
      <c r="C5628">
        <v>4</v>
      </c>
      <c r="D5628">
        <v>2020</v>
      </c>
      <c r="G5628" t="s">
        <v>634</v>
      </c>
      <c r="H5628" t="s">
        <v>635</v>
      </c>
      <c r="I5628" t="s">
        <v>636</v>
      </c>
      <c r="J5628">
        <v>17351822</v>
      </c>
      <c r="K5628" t="s">
        <v>22</v>
      </c>
      <c r="L5628" t="s">
        <v>660</v>
      </c>
    </row>
    <row r="5629" spans="1:12" x14ac:dyDescent="0.3">
      <c r="A5629" s="1">
        <v>43930</v>
      </c>
      <c r="B5629">
        <v>9</v>
      </c>
      <c r="C5629">
        <v>4</v>
      </c>
      <c r="D5629">
        <v>2020</v>
      </c>
      <c r="G5629" t="s">
        <v>634</v>
      </c>
      <c r="H5629" t="s">
        <v>635</v>
      </c>
      <c r="I5629" t="s">
        <v>636</v>
      </c>
      <c r="J5629">
        <v>17351822</v>
      </c>
      <c r="K5629" t="s">
        <v>22</v>
      </c>
      <c r="L5629" t="s">
        <v>660</v>
      </c>
    </row>
    <row r="5630" spans="1:12" x14ac:dyDescent="0.3">
      <c r="A5630" s="1">
        <v>43929</v>
      </c>
      <c r="B5630">
        <v>8</v>
      </c>
      <c r="C5630">
        <v>4</v>
      </c>
      <c r="D5630">
        <v>2020</v>
      </c>
      <c r="G5630" t="s">
        <v>634</v>
      </c>
      <c r="H5630" t="s">
        <v>635</v>
      </c>
      <c r="I5630" t="s">
        <v>636</v>
      </c>
      <c r="J5630">
        <v>17351822</v>
      </c>
      <c r="K5630" t="s">
        <v>22</v>
      </c>
      <c r="L5630" t="s">
        <v>660</v>
      </c>
    </row>
    <row r="5631" spans="1:12" x14ac:dyDescent="0.3">
      <c r="A5631" s="1">
        <v>43928</v>
      </c>
      <c r="B5631">
        <v>7</v>
      </c>
      <c r="C5631">
        <v>4</v>
      </c>
      <c r="D5631">
        <v>2020</v>
      </c>
      <c r="G5631" t="s">
        <v>634</v>
      </c>
      <c r="H5631" t="s">
        <v>635</v>
      </c>
      <c r="I5631" t="s">
        <v>636</v>
      </c>
      <c r="J5631">
        <v>17351822</v>
      </c>
      <c r="K5631" t="s">
        <v>22</v>
      </c>
      <c r="L5631" t="s">
        <v>660</v>
      </c>
    </row>
    <row r="5632" spans="1:12" x14ac:dyDescent="0.3">
      <c r="A5632" s="1">
        <v>43927</v>
      </c>
      <c r="B5632">
        <v>6</v>
      </c>
      <c r="C5632">
        <v>4</v>
      </c>
      <c r="D5632">
        <v>2020</v>
      </c>
      <c r="G5632" t="s">
        <v>634</v>
      </c>
      <c r="H5632" t="s">
        <v>635</v>
      </c>
      <c r="I5632" t="s">
        <v>636</v>
      </c>
      <c r="J5632">
        <v>17351822</v>
      </c>
      <c r="K5632" t="s">
        <v>22</v>
      </c>
      <c r="L5632" t="s">
        <v>660</v>
      </c>
    </row>
    <row r="5633" spans="1:12" x14ac:dyDescent="0.3">
      <c r="A5633" s="1">
        <v>43926</v>
      </c>
      <c r="B5633">
        <v>5</v>
      </c>
      <c r="C5633">
        <v>4</v>
      </c>
      <c r="D5633">
        <v>2020</v>
      </c>
      <c r="G5633" t="s">
        <v>634</v>
      </c>
      <c r="H5633" t="s">
        <v>635</v>
      </c>
      <c r="I5633" t="s">
        <v>636</v>
      </c>
      <c r="J5633">
        <v>17351822</v>
      </c>
      <c r="K5633" t="s">
        <v>22</v>
      </c>
      <c r="L5633" t="s">
        <v>660</v>
      </c>
    </row>
    <row r="5634" spans="1:12" x14ac:dyDescent="0.3">
      <c r="A5634" s="1">
        <v>43925</v>
      </c>
      <c r="B5634">
        <v>4</v>
      </c>
      <c r="C5634">
        <v>4</v>
      </c>
      <c r="D5634">
        <v>2020</v>
      </c>
      <c r="G5634" t="s">
        <v>634</v>
      </c>
      <c r="H5634" t="s">
        <v>635</v>
      </c>
      <c r="I5634" t="s">
        <v>636</v>
      </c>
      <c r="J5634">
        <v>17351822</v>
      </c>
      <c r="K5634" t="s">
        <v>22</v>
      </c>
      <c r="L5634" t="s">
        <v>660</v>
      </c>
    </row>
    <row r="5635" spans="1:12" x14ac:dyDescent="0.3">
      <c r="A5635" s="1">
        <v>43924</v>
      </c>
      <c r="B5635">
        <v>3</v>
      </c>
      <c r="C5635">
        <v>4</v>
      </c>
      <c r="D5635">
        <v>2020</v>
      </c>
      <c r="E5635">
        <v>3</v>
      </c>
      <c r="F5635">
        <v>1</v>
      </c>
      <c r="G5635" t="s">
        <v>634</v>
      </c>
      <c r="H5635" t="s">
        <v>635</v>
      </c>
      <c r="I5635" t="s">
        <v>636</v>
      </c>
      <c r="J5635">
        <v>17351822</v>
      </c>
      <c r="K5635" t="s">
        <v>22</v>
      </c>
      <c r="L5635" t="s">
        <v>660</v>
      </c>
    </row>
    <row r="5636" spans="1:12" x14ac:dyDescent="0.3">
      <c r="A5636" s="1">
        <v>43923</v>
      </c>
      <c r="B5636">
        <v>2</v>
      </c>
      <c r="C5636">
        <v>4</v>
      </c>
      <c r="D5636">
        <v>2020</v>
      </c>
      <c r="E5636">
        <v>1</v>
      </c>
      <c r="G5636" t="s">
        <v>634</v>
      </c>
      <c r="H5636" t="s">
        <v>635</v>
      </c>
      <c r="I5636" t="s">
        <v>636</v>
      </c>
      <c r="J5636">
        <v>17351822</v>
      </c>
      <c r="K5636" t="s">
        <v>22</v>
      </c>
      <c r="L5636" t="s">
        <v>660</v>
      </c>
    </row>
    <row r="5637" spans="1:12" x14ac:dyDescent="0.3">
      <c r="A5637" s="1">
        <v>43922</v>
      </c>
      <c r="B5637">
        <v>1</v>
      </c>
      <c r="C5637">
        <v>4</v>
      </c>
      <c r="D5637">
        <v>2020</v>
      </c>
      <c r="G5637" t="s">
        <v>634</v>
      </c>
      <c r="H5637" t="s">
        <v>635</v>
      </c>
      <c r="I5637" t="s">
        <v>636</v>
      </c>
      <c r="J5637">
        <v>17351822</v>
      </c>
      <c r="K5637" t="s">
        <v>22</v>
      </c>
      <c r="L5637" t="s">
        <v>660</v>
      </c>
    </row>
    <row r="5638" spans="1:12" x14ac:dyDescent="0.3">
      <c r="A5638" s="1">
        <v>43921</v>
      </c>
      <c r="B5638">
        <v>31</v>
      </c>
      <c r="C5638">
        <v>3</v>
      </c>
      <c r="D5638">
        <v>2020</v>
      </c>
      <c r="E5638">
        <v>6</v>
      </c>
      <c r="G5638" t="s">
        <v>634</v>
      </c>
      <c r="H5638" t="s">
        <v>635</v>
      </c>
      <c r="I5638" t="s">
        <v>636</v>
      </c>
      <c r="J5638">
        <v>17351822</v>
      </c>
      <c r="K5638" t="s">
        <v>22</v>
      </c>
      <c r="L5638" t="s">
        <v>660</v>
      </c>
    </row>
    <row r="5639" spans="1:12" x14ac:dyDescent="0.3">
      <c r="A5639" s="1">
        <v>43920</v>
      </c>
      <c r="B5639">
        <v>30</v>
      </c>
      <c r="C5639">
        <v>3</v>
      </c>
      <c r="D5639">
        <v>2020</v>
      </c>
      <c r="E5639">
        <v>1</v>
      </c>
      <c r="G5639" t="s">
        <v>634</v>
      </c>
      <c r="H5639" t="s">
        <v>635</v>
      </c>
      <c r="I5639" t="s">
        <v>636</v>
      </c>
      <c r="J5639">
        <v>17351822</v>
      </c>
      <c r="K5639" t="s">
        <v>22</v>
      </c>
      <c r="L5639" t="s">
        <v>660</v>
      </c>
    </row>
    <row r="5640" spans="1:12" x14ac:dyDescent="0.3">
      <c r="A5640" s="1">
        <v>43919</v>
      </c>
      <c r="B5640">
        <v>29</v>
      </c>
      <c r="C5640">
        <v>3</v>
      </c>
      <c r="D5640">
        <v>2020</v>
      </c>
      <c r="E5640">
        <v>12</v>
      </c>
      <c r="G5640" t="s">
        <v>634</v>
      </c>
      <c r="H5640" t="s">
        <v>635</v>
      </c>
      <c r="I5640" t="s">
        <v>636</v>
      </c>
      <c r="J5640">
        <v>17351822</v>
      </c>
      <c r="K5640" t="s">
        <v>22</v>
      </c>
      <c r="L5640" t="s">
        <v>660</v>
      </c>
    </row>
    <row r="5641" spans="1:12" x14ac:dyDescent="0.3">
      <c r="A5641" s="1">
        <v>43918</v>
      </c>
      <c r="B5641">
        <v>28</v>
      </c>
      <c r="C5641">
        <v>3</v>
      </c>
      <c r="D5641">
        <v>2020</v>
      </c>
      <c r="E5641">
        <v>2</v>
      </c>
      <c r="G5641" t="s">
        <v>634</v>
      </c>
      <c r="H5641" t="s">
        <v>635</v>
      </c>
      <c r="I5641" t="s">
        <v>636</v>
      </c>
      <c r="J5641">
        <v>17351822</v>
      </c>
      <c r="K5641" t="s">
        <v>22</v>
      </c>
      <c r="L5641" t="s">
        <v>660</v>
      </c>
    </row>
    <row r="5642" spans="1:12" x14ac:dyDescent="0.3">
      <c r="A5642" s="1">
        <v>43917</v>
      </c>
      <c r="B5642">
        <v>27</v>
      </c>
      <c r="C5642">
        <v>3</v>
      </c>
      <c r="D5642">
        <v>2020</v>
      </c>
      <c r="E5642">
        <v>2</v>
      </c>
      <c r="G5642" t="s">
        <v>634</v>
      </c>
      <c r="H5642" t="s">
        <v>635</v>
      </c>
      <c r="I5642" t="s">
        <v>636</v>
      </c>
      <c r="J5642">
        <v>17351822</v>
      </c>
      <c r="K5642" t="s">
        <v>22</v>
      </c>
      <c r="L5642" t="s">
        <v>660</v>
      </c>
    </row>
    <row r="5643" spans="1:12" x14ac:dyDescent="0.3">
      <c r="A5643" s="1">
        <v>43916</v>
      </c>
      <c r="B5643">
        <v>26</v>
      </c>
      <c r="C5643">
        <v>3</v>
      </c>
      <c r="D5643">
        <v>2020</v>
      </c>
      <c r="E5643">
        <v>9</v>
      </c>
      <c r="G5643" t="s">
        <v>634</v>
      </c>
      <c r="H5643" t="s">
        <v>635</v>
      </c>
      <c r="I5643" t="s">
        <v>636</v>
      </c>
      <c r="J5643">
        <v>17351822</v>
      </c>
      <c r="K5643" t="s">
        <v>22</v>
      </c>
      <c r="L5643" t="s">
        <v>660</v>
      </c>
    </row>
    <row r="5644" spans="1:12" x14ac:dyDescent="0.3">
      <c r="A5644" s="1">
        <v>43915</v>
      </c>
      <c r="B5644">
        <v>25</v>
      </c>
      <c r="C5644">
        <v>3</v>
      </c>
      <c r="D5644">
        <v>2020</v>
      </c>
      <c r="G5644" t="s">
        <v>634</v>
      </c>
      <c r="H5644" t="s">
        <v>635</v>
      </c>
      <c r="I5644" t="s">
        <v>636</v>
      </c>
      <c r="J5644">
        <v>17351822</v>
      </c>
      <c r="K5644" t="s">
        <v>22</v>
      </c>
      <c r="L5644" t="s">
        <v>660</v>
      </c>
    </row>
    <row r="5645" spans="1:12" x14ac:dyDescent="0.3">
      <c r="A5645" s="1">
        <v>43914</v>
      </c>
      <c r="B5645">
        <v>24</v>
      </c>
      <c r="C5645">
        <v>3</v>
      </c>
      <c r="D5645">
        <v>2020</v>
      </c>
      <c r="G5645" t="s">
        <v>634</v>
      </c>
      <c r="H5645" t="s">
        <v>635</v>
      </c>
      <c r="I5645" t="s">
        <v>636</v>
      </c>
      <c r="J5645">
        <v>17351822</v>
      </c>
      <c r="K5645" t="s">
        <v>22</v>
      </c>
      <c r="L5645" t="s">
        <v>660</v>
      </c>
    </row>
    <row r="5646" spans="1:12" x14ac:dyDescent="0.3">
      <c r="A5646" s="1">
        <v>43913</v>
      </c>
      <c r="B5646">
        <v>23</v>
      </c>
      <c r="C5646">
        <v>3</v>
      </c>
      <c r="D5646">
        <v>2020</v>
      </c>
      <c r="E5646">
        <v>1</v>
      </c>
      <c r="G5646" t="s">
        <v>634</v>
      </c>
      <c r="H5646" t="s">
        <v>635</v>
      </c>
      <c r="I5646" t="s">
        <v>636</v>
      </c>
      <c r="J5646">
        <v>17351822</v>
      </c>
      <c r="K5646" t="s">
        <v>22</v>
      </c>
      <c r="L5646" t="s">
        <v>660</v>
      </c>
    </row>
    <row r="5647" spans="1:12" x14ac:dyDescent="0.3">
      <c r="A5647" s="1">
        <v>43912</v>
      </c>
      <c r="B5647">
        <v>22</v>
      </c>
      <c r="C5647">
        <v>3</v>
      </c>
      <c r="D5647">
        <v>2020</v>
      </c>
      <c r="G5647" t="s">
        <v>634</v>
      </c>
      <c r="H5647" t="s">
        <v>635</v>
      </c>
      <c r="I5647" t="s">
        <v>636</v>
      </c>
      <c r="J5647">
        <v>17351822</v>
      </c>
      <c r="K5647" t="s">
        <v>22</v>
      </c>
      <c r="L5647" t="s">
        <v>660</v>
      </c>
    </row>
    <row r="5648" spans="1:12" x14ac:dyDescent="0.3">
      <c r="A5648" s="1">
        <v>43911</v>
      </c>
      <c r="B5648">
        <v>21</v>
      </c>
      <c r="C5648">
        <v>3</v>
      </c>
      <c r="D5648">
        <v>2020</v>
      </c>
      <c r="G5648" t="s">
        <v>634</v>
      </c>
      <c r="H5648" t="s">
        <v>635</v>
      </c>
      <c r="I5648" t="s">
        <v>636</v>
      </c>
      <c r="J5648">
        <v>17351822</v>
      </c>
      <c r="K5648" t="s">
        <v>22</v>
      </c>
      <c r="L5648" t="s">
        <v>660</v>
      </c>
    </row>
    <row r="5649" spans="1:12" x14ac:dyDescent="0.3">
      <c r="A5649" s="1">
        <v>43910</v>
      </c>
      <c r="B5649">
        <v>20</v>
      </c>
      <c r="C5649">
        <v>3</v>
      </c>
      <c r="D5649">
        <v>2020</v>
      </c>
      <c r="G5649" t="s">
        <v>634</v>
      </c>
      <c r="H5649" t="s">
        <v>635</v>
      </c>
      <c r="I5649" t="s">
        <v>636</v>
      </c>
      <c r="J5649">
        <v>17351822</v>
      </c>
      <c r="K5649" t="s">
        <v>22</v>
      </c>
      <c r="L5649" t="s">
        <v>660</v>
      </c>
    </row>
    <row r="5650" spans="1:12" x14ac:dyDescent="0.3">
      <c r="A5650" s="1">
        <v>43909</v>
      </c>
      <c r="B5650">
        <v>19</v>
      </c>
      <c r="C5650">
        <v>3</v>
      </c>
      <c r="D5650">
        <v>2020</v>
      </c>
      <c r="E5650">
        <v>2</v>
      </c>
      <c r="G5650" t="s">
        <v>634</v>
      </c>
      <c r="H5650" t="s">
        <v>635</v>
      </c>
      <c r="I5650" t="s">
        <v>636</v>
      </c>
      <c r="J5650">
        <v>17351822</v>
      </c>
      <c r="K5650" t="s">
        <v>22</v>
      </c>
      <c r="L5650" t="s">
        <v>660</v>
      </c>
    </row>
    <row r="5651" spans="1:12" x14ac:dyDescent="0.3">
      <c r="A5651" s="1">
        <v>43954</v>
      </c>
      <c r="B5651">
        <v>3</v>
      </c>
      <c r="C5651">
        <v>5</v>
      </c>
      <c r="D5651">
        <v>2020</v>
      </c>
      <c r="G5651" t="s">
        <v>637</v>
      </c>
      <c r="H5651" t="s">
        <v>638</v>
      </c>
      <c r="I5651" t="s">
        <v>639</v>
      </c>
      <c r="J5651">
        <v>14439018</v>
      </c>
      <c r="K5651" t="s">
        <v>22</v>
      </c>
      <c r="L5651" t="s">
        <v>660</v>
      </c>
    </row>
    <row r="5652" spans="1:12" x14ac:dyDescent="0.3">
      <c r="A5652" s="1">
        <v>43953</v>
      </c>
      <c r="B5652">
        <v>2</v>
      </c>
      <c r="C5652">
        <v>5</v>
      </c>
      <c r="D5652">
        <v>2020</v>
      </c>
      <c r="G5652" t="s">
        <v>637</v>
      </c>
      <c r="H5652" t="s">
        <v>638</v>
      </c>
      <c r="I5652" t="s">
        <v>639</v>
      </c>
      <c r="J5652">
        <v>14439018</v>
      </c>
      <c r="K5652" t="s">
        <v>22</v>
      </c>
      <c r="L5652" t="s">
        <v>660</v>
      </c>
    </row>
    <row r="5653" spans="1:12" x14ac:dyDescent="0.3">
      <c r="A5653" s="1">
        <v>43952</v>
      </c>
      <c r="B5653">
        <v>1</v>
      </c>
      <c r="C5653">
        <v>5</v>
      </c>
      <c r="D5653">
        <v>2020</v>
      </c>
      <c r="G5653" t="s">
        <v>637</v>
      </c>
      <c r="H5653" t="s">
        <v>638</v>
      </c>
      <c r="I5653" t="s">
        <v>639</v>
      </c>
      <c r="J5653">
        <v>14439018</v>
      </c>
      <c r="K5653" t="s">
        <v>22</v>
      </c>
      <c r="L5653" t="s">
        <v>660</v>
      </c>
    </row>
    <row r="5654" spans="1:12" x14ac:dyDescent="0.3">
      <c r="A5654" s="1">
        <v>43951</v>
      </c>
      <c r="B5654">
        <v>30</v>
      </c>
      <c r="C5654">
        <v>4</v>
      </c>
      <c r="D5654">
        <v>2020</v>
      </c>
      <c r="E5654">
        <v>2</v>
      </c>
      <c r="G5654" t="s">
        <v>637</v>
      </c>
      <c r="H5654" t="s">
        <v>638</v>
      </c>
      <c r="I5654" t="s">
        <v>639</v>
      </c>
      <c r="J5654">
        <v>14439018</v>
      </c>
      <c r="K5654" t="s">
        <v>22</v>
      </c>
      <c r="L5654" t="s">
        <v>660</v>
      </c>
    </row>
    <row r="5655" spans="1:12" x14ac:dyDescent="0.3">
      <c r="A5655" s="1">
        <v>43950</v>
      </c>
      <c r="B5655">
        <v>29</v>
      </c>
      <c r="C5655">
        <v>4</v>
      </c>
      <c r="D5655">
        <v>2020</v>
      </c>
      <c r="G5655" t="s">
        <v>637</v>
      </c>
      <c r="H5655" t="s">
        <v>638</v>
      </c>
      <c r="I5655" t="s">
        <v>639</v>
      </c>
      <c r="J5655">
        <v>14439018</v>
      </c>
      <c r="K5655" t="s">
        <v>22</v>
      </c>
      <c r="L5655" t="s">
        <v>660</v>
      </c>
    </row>
    <row r="5656" spans="1:12" x14ac:dyDescent="0.3">
      <c r="A5656" s="1">
        <v>43949</v>
      </c>
      <c r="B5656">
        <v>28</v>
      </c>
      <c r="C5656">
        <v>4</v>
      </c>
      <c r="D5656">
        <v>2020</v>
      </c>
      <c r="E5656">
        <v>1</v>
      </c>
      <c r="G5656" t="s">
        <v>637</v>
      </c>
      <c r="H5656" t="s">
        <v>638</v>
      </c>
      <c r="I5656" t="s">
        <v>639</v>
      </c>
      <c r="J5656">
        <v>14439018</v>
      </c>
      <c r="K5656" t="s">
        <v>22</v>
      </c>
      <c r="L5656" t="s">
        <v>660</v>
      </c>
    </row>
    <row r="5657" spans="1:12" x14ac:dyDescent="0.3">
      <c r="A5657" s="1">
        <v>43948</v>
      </c>
      <c r="B5657">
        <v>27</v>
      </c>
      <c r="C5657">
        <v>4</v>
      </c>
      <c r="D5657">
        <v>2020</v>
      </c>
      <c r="G5657" t="s">
        <v>637</v>
      </c>
      <c r="H5657" t="s">
        <v>638</v>
      </c>
      <c r="I5657" t="s">
        <v>639</v>
      </c>
      <c r="J5657">
        <v>14439018</v>
      </c>
      <c r="K5657" t="s">
        <v>22</v>
      </c>
      <c r="L5657" t="s">
        <v>660</v>
      </c>
    </row>
    <row r="5658" spans="1:12" x14ac:dyDescent="0.3">
      <c r="A5658" s="1">
        <v>43947</v>
      </c>
      <c r="B5658">
        <v>26</v>
      </c>
      <c r="C5658">
        <v>4</v>
      </c>
      <c r="D5658">
        <v>2020</v>
      </c>
      <c r="E5658">
        <v>2</v>
      </c>
      <c r="G5658" t="s">
        <v>637</v>
      </c>
      <c r="H5658" t="s">
        <v>638</v>
      </c>
      <c r="I5658" t="s">
        <v>639</v>
      </c>
      <c r="J5658">
        <v>14439018</v>
      </c>
      <c r="K5658" t="s">
        <v>22</v>
      </c>
      <c r="L5658" t="s">
        <v>660</v>
      </c>
    </row>
    <row r="5659" spans="1:12" x14ac:dyDescent="0.3">
      <c r="A5659" s="1">
        <v>43946</v>
      </c>
      <c r="B5659">
        <v>25</v>
      </c>
      <c r="C5659">
        <v>4</v>
      </c>
      <c r="D5659">
        <v>2020</v>
      </c>
      <c r="F5659">
        <v>1</v>
      </c>
      <c r="G5659" t="s">
        <v>637</v>
      </c>
      <c r="H5659" t="s">
        <v>638</v>
      </c>
      <c r="I5659" t="s">
        <v>639</v>
      </c>
      <c r="J5659">
        <v>14439018</v>
      </c>
      <c r="K5659" t="s">
        <v>22</v>
      </c>
      <c r="L5659" t="s">
        <v>660</v>
      </c>
    </row>
    <row r="5660" spans="1:12" x14ac:dyDescent="0.3">
      <c r="A5660" s="1">
        <v>43945</v>
      </c>
      <c r="B5660">
        <v>24</v>
      </c>
      <c r="C5660">
        <v>4</v>
      </c>
      <c r="D5660">
        <v>2020</v>
      </c>
      <c r="E5660">
        <v>1</v>
      </c>
      <c r="G5660" t="s">
        <v>637</v>
      </c>
      <c r="H5660" t="s">
        <v>638</v>
      </c>
      <c r="I5660" t="s">
        <v>639</v>
      </c>
      <c r="J5660">
        <v>14439018</v>
      </c>
      <c r="K5660" t="s">
        <v>22</v>
      </c>
      <c r="L5660" t="s">
        <v>660</v>
      </c>
    </row>
    <row r="5661" spans="1:12" x14ac:dyDescent="0.3">
      <c r="A5661" s="1">
        <v>43944</v>
      </c>
      <c r="B5661">
        <v>23</v>
      </c>
      <c r="C5661">
        <v>4</v>
      </c>
      <c r="D5661">
        <v>2020</v>
      </c>
      <c r="G5661" t="s">
        <v>637</v>
      </c>
      <c r="H5661" t="s">
        <v>638</v>
      </c>
      <c r="I5661" t="s">
        <v>639</v>
      </c>
      <c r="J5661">
        <v>14439018</v>
      </c>
      <c r="K5661" t="s">
        <v>22</v>
      </c>
      <c r="L5661" t="s">
        <v>660</v>
      </c>
    </row>
    <row r="5662" spans="1:12" x14ac:dyDescent="0.3">
      <c r="A5662" s="1">
        <v>43943</v>
      </c>
      <c r="B5662">
        <v>22</v>
      </c>
      <c r="C5662">
        <v>4</v>
      </c>
      <c r="D5662">
        <v>2020</v>
      </c>
      <c r="E5662">
        <v>3</v>
      </c>
      <c r="G5662" t="s">
        <v>637</v>
      </c>
      <c r="H5662" t="s">
        <v>638</v>
      </c>
      <c r="I5662" t="s">
        <v>639</v>
      </c>
      <c r="J5662">
        <v>14439018</v>
      </c>
      <c r="K5662" t="s">
        <v>22</v>
      </c>
      <c r="L5662" t="s">
        <v>660</v>
      </c>
    </row>
    <row r="5663" spans="1:12" x14ac:dyDescent="0.3">
      <c r="A5663" s="1">
        <v>43942</v>
      </c>
      <c r="B5663">
        <v>21</v>
      </c>
      <c r="C5663">
        <v>4</v>
      </c>
      <c r="D5663">
        <v>2020</v>
      </c>
      <c r="G5663" t="s">
        <v>637</v>
      </c>
      <c r="H5663" t="s">
        <v>638</v>
      </c>
      <c r="I5663" t="s">
        <v>639</v>
      </c>
      <c r="J5663">
        <v>14439018</v>
      </c>
      <c r="K5663" t="s">
        <v>22</v>
      </c>
      <c r="L5663" t="s">
        <v>660</v>
      </c>
    </row>
    <row r="5664" spans="1:12" x14ac:dyDescent="0.3">
      <c r="A5664" s="1">
        <v>43941</v>
      </c>
      <c r="B5664">
        <v>20</v>
      </c>
      <c r="C5664">
        <v>4</v>
      </c>
      <c r="D5664">
        <v>2020</v>
      </c>
      <c r="G5664" t="s">
        <v>637</v>
      </c>
      <c r="H5664" t="s">
        <v>638</v>
      </c>
      <c r="I5664" t="s">
        <v>639</v>
      </c>
      <c r="J5664">
        <v>14439018</v>
      </c>
      <c r="K5664" t="s">
        <v>22</v>
      </c>
      <c r="L5664" t="s">
        <v>660</v>
      </c>
    </row>
    <row r="5665" spans="1:12" x14ac:dyDescent="0.3">
      <c r="A5665" s="1">
        <v>43940</v>
      </c>
      <c r="B5665">
        <v>19</v>
      </c>
      <c r="C5665">
        <v>4</v>
      </c>
      <c r="D5665">
        <v>2020</v>
      </c>
      <c r="E5665">
        <v>1</v>
      </c>
      <c r="G5665" t="s">
        <v>637</v>
      </c>
      <c r="H5665" t="s">
        <v>638</v>
      </c>
      <c r="I5665" t="s">
        <v>639</v>
      </c>
      <c r="J5665">
        <v>14439018</v>
      </c>
      <c r="K5665" t="s">
        <v>22</v>
      </c>
      <c r="L5665" t="s">
        <v>660</v>
      </c>
    </row>
    <row r="5666" spans="1:12" x14ac:dyDescent="0.3">
      <c r="A5666" s="1">
        <v>43939</v>
      </c>
      <c r="B5666">
        <v>18</v>
      </c>
      <c r="C5666">
        <v>4</v>
      </c>
      <c r="D5666">
        <v>2020</v>
      </c>
      <c r="G5666" t="s">
        <v>637</v>
      </c>
      <c r="H5666" t="s">
        <v>638</v>
      </c>
      <c r="I5666" t="s">
        <v>639</v>
      </c>
      <c r="J5666">
        <v>14439018</v>
      </c>
      <c r="K5666" t="s">
        <v>22</v>
      </c>
      <c r="L5666" t="s">
        <v>660</v>
      </c>
    </row>
    <row r="5667" spans="1:12" x14ac:dyDescent="0.3">
      <c r="A5667" s="1">
        <v>43938</v>
      </c>
      <c r="B5667">
        <v>17</v>
      </c>
      <c r="C5667">
        <v>4</v>
      </c>
      <c r="D5667">
        <v>2020</v>
      </c>
      <c r="E5667">
        <v>1</v>
      </c>
      <c r="G5667" t="s">
        <v>637</v>
      </c>
      <c r="H5667" t="s">
        <v>638</v>
      </c>
      <c r="I5667" t="s">
        <v>639</v>
      </c>
      <c r="J5667">
        <v>14439018</v>
      </c>
      <c r="K5667" t="s">
        <v>22</v>
      </c>
      <c r="L5667" t="s">
        <v>660</v>
      </c>
    </row>
    <row r="5668" spans="1:12" x14ac:dyDescent="0.3">
      <c r="A5668" s="1">
        <v>43937</v>
      </c>
      <c r="B5668">
        <v>16</v>
      </c>
      <c r="C5668">
        <v>4</v>
      </c>
      <c r="D5668">
        <v>2020</v>
      </c>
      <c r="E5668">
        <v>6</v>
      </c>
      <c r="G5668" t="s">
        <v>637</v>
      </c>
      <c r="H5668" t="s">
        <v>638</v>
      </c>
      <c r="I5668" t="s">
        <v>639</v>
      </c>
      <c r="J5668">
        <v>14439018</v>
      </c>
      <c r="K5668" t="s">
        <v>22</v>
      </c>
      <c r="L5668" t="s">
        <v>660</v>
      </c>
    </row>
    <row r="5669" spans="1:12" x14ac:dyDescent="0.3">
      <c r="A5669" s="1">
        <v>43936</v>
      </c>
      <c r="B5669">
        <v>15</v>
      </c>
      <c r="C5669">
        <v>4</v>
      </c>
      <c r="D5669">
        <v>2020</v>
      </c>
      <c r="G5669" t="s">
        <v>637</v>
      </c>
      <c r="H5669" t="s">
        <v>638</v>
      </c>
      <c r="I5669" t="s">
        <v>639</v>
      </c>
      <c r="J5669">
        <v>14439018</v>
      </c>
      <c r="K5669" t="s">
        <v>22</v>
      </c>
      <c r="L5669" t="s">
        <v>660</v>
      </c>
    </row>
    <row r="5670" spans="1:12" x14ac:dyDescent="0.3">
      <c r="A5670" s="1">
        <v>43935</v>
      </c>
      <c r="B5670">
        <v>14</v>
      </c>
      <c r="C5670">
        <v>4</v>
      </c>
      <c r="D5670">
        <v>2020</v>
      </c>
      <c r="E5670">
        <v>3</v>
      </c>
      <c r="G5670" t="s">
        <v>637</v>
      </c>
      <c r="H5670" t="s">
        <v>638</v>
      </c>
      <c r="I5670" t="s">
        <v>639</v>
      </c>
      <c r="J5670">
        <v>14439018</v>
      </c>
      <c r="K5670" t="s">
        <v>22</v>
      </c>
      <c r="L5670" t="s">
        <v>660</v>
      </c>
    </row>
    <row r="5671" spans="1:12" x14ac:dyDescent="0.3">
      <c r="A5671" s="1">
        <v>43934</v>
      </c>
      <c r="B5671">
        <v>13</v>
      </c>
      <c r="C5671">
        <v>4</v>
      </c>
      <c r="D5671">
        <v>2020</v>
      </c>
      <c r="G5671" t="s">
        <v>637</v>
      </c>
      <c r="H5671" t="s">
        <v>638</v>
      </c>
      <c r="I5671" t="s">
        <v>639</v>
      </c>
      <c r="J5671">
        <v>14439018</v>
      </c>
      <c r="K5671" t="s">
        <v>22</v>
      </c>
      <c r="L5671" t="s">
        <v>660</v>
      </c>
    </row>
    <row r="5672" spans="1:12" x14ac:dyDescent="0.3">
      <c r="A5672" s="1">
        <v>43933</v>
      </c>
      <c r="B5672">
        <v>12</v>
      </c>
      <c r="C5672">
        <v>4</v>
      </c>
      <c r="D5672">
        <v>2020</v>
      </c>
      <c r="E5672">
        <v>3</v>
      </c>
      <c r="G5672" t="s">
        <v>637</v>
      </c>
      <c r="H5672" t="s">
        <v>638</v>
      </c>
      <c r="I5672" t="s">
        <v>639</v>
      </c>
      <c r="J5672">
        <v>14439018</v>
      </c>
      <c r="K5672" t="s">
        <v>22</v>
      </c>
      <c r="L5672" t="s">
        <v>660</v>
      </c>
    </row>
    <row r="5673" spans="1:12" x14ac:dyDescent="0.3">
      <c r="A5673" s="1">
        <v>43932</v>
      </c>
      <c r="B5673">
        <v>11</v>
      </c>
      <c r="C5673">
        <v>4</v>
      </c>
      <c r="D5673">
        <v>2020</v>
      </c>
      <c r="G5673" t="s">
        <v>637</v>
      </c>
      <c r="H5673" t="s">
        <v>638</v>
      </c>
      <c r="I5673" t="s">
        <v>639</v>
      </c>
      <c r="J5673">
        <v>14439018</v>
      </c>
      <c r="K5673" t="s">
        <v>22</v>
      </c>
      <c r="L5673" t="s">
        <v>660</v>
      </c>
    </row>
    <row r="5674" spans="1:12" x14ac:dyDescent="0.3">
      <c r="A5674" s="1">
        <v>43931</v>
      </c>
      <c r="B5674">
        <v>10</v>
      </c>
      <c r="C5674">
        <v>4</v>
      </c>
      <c r="D5674">
        <v>2020</v>
      </c>
      <c r="F5674">
        <v>1</v>
      </c>
      <c r="G5674" t="s">
        <v>637</v>
      </c>
      <c r="H5674" t="s">
        <v>638</v>
      </c>
      <c r="I5674" t="s">
        <v>639</v>
      </c>
      <c r="J5674">
        <v>14439018</v>
      </c>
      <c r="K5674" t="s">
        <v>22</v>
      </c>
      <c r="L5674" t="s">
        <v>660</v>
      </c>
    </row>
    <row r="5675" spans="1:12" x14ac:dyDescent="0.3">
      <c r="A5675" s="1">
        <v>43930</v>
      </c>
      <c r="B5675">
        <v>9</v>
      </c>
      <c r="C5675">
        <v>4</v>
      </c>
      <c r="D5675">
        <v>2020</v>
      </c>
      <c r="E5675">
        <v>1</v>
      </c>
      <c r="F5675">
        <v>1</v>
      </c>
      <c r="G5675" t="s">
        <v>637</v>
      </c>
      <c r="H5675" t="s">
        <v>638</v>
      </c>
      <c r="I5675" t="s">
        <v>639</v>
      </c>
      <c r="J5675">
        <v>14439018</v>
      </c>
      <c r="K5675" t="s">
        <v>22</v>
      </c>
      <c r="L5675" t="s">
        <v>660</v>
      </c>
    </row>
    <row r="5676" spans="1:12" x14ac:dyDescent="0.3">
      <c r="A5676" s="1">
        <v>43929</v>
      </c>
      <c r="B5676">
        <v>8</v>
      </c>
      <c r="C5676">
        <v>4</v>
      </c>
      <c r="D5676">
        <v>2020</v>
      </c>
      <c r="E5676">
        <v>1</v>
      </c>
      <c r="G5676" t="s">
        <v>637</v>
      </c>
      <c r="H5676" t="s">
        <v>638</v>
      </c>
      <c r="I5676" t="s">
        <v>639</v>
      </c>
      <c r="J5676">
        <v>14439018</v>
      </c>
      <c r="K5676" t="s">
        <v>22</v>
      </c>
      <c r="L5676" t="s">
        <v>660</v>
      </c>
    </row>
    <row r="5677" spans="1:12" x14ac:dyDescent="0.3">
      <c r="A5677" s="1">
        <v>43928</v>
      </c>
      <c r="B5677">
        <v>7</v>
      </c>
      <c r="C5677">
        <v>4</v>
      </c>
      <c r="D5677">
        <v>2020</v>
      </c>
      <c r="G5677" t="s">
        <v>637</v>
      </c>
      <c r="H5677" t="s">
        <v>638</v>
      </c>
      <c r="I5677" t="s">
        <v>639</v>
      </c>
      <c r="J5677">
        <v>14439018</v>
      </c>
      <c r="K5677" t="s">
        <v>22</v>
      </c>
      <c r="L5677" t="s">
        <v>660</v>
      </c>
    </row>
    <row r="5678" spans="1:12" x14ac:dyDescent="0.3">
      <c r="A5678" s="1">
        <v>43927</v>
      </c>
      <c r="B5678">
        <v>6</v>
      </c>
      <c r="C5678">
        <v>4</v>
      </c>
      <c r="D5678">
        <v>2020</v>
      </c>
      <c r="G5678" t="s">
        <v>637</v>
      </c>
      <c r="H5678" t="s">
        <v>638</v>
      </c>
      <c r="I5678" t="s">
        <v>639</v>
      </c>
      <c r="J5678">
        <v>14439018</v>
      </c>
      <c r="K5678" t="s">
        <v>22</v>
      </c>
      <c r="L5678" t="s">
        <v>660</v>
      </c>
    </row>
    <row r="5679" spans="1:12" x14ac:dyDescent="0.3">
      <c r="A5679" s="1">
        <v>43926</v>
      </c>
      <c r="B5679">
        <v>5</v>
      </c>
      <c r="C5679">
        <v>4</v>
      </c>
      <c r="D5679">
        <v>2020</v>
      </c>
      <c r="G5679" t="s">
        <v>637</v>
      </c>
      <c r="H5679" t="s">
        <v>638</v>
      </c>
      <c r="I5679" t="s">
        <v>639</v>
      </c>
      <c r="J5679">
        <v>14439018</v>
      </c>
      <c r="K5679" t="s">
        <v>22</v>
      </c>
      <c r="L5679" t="s">
        <v>660</v>
      </c>
    </row>
    <row r="5680" spans="1:12" x14ac:dyDescent="0.3">
      <c r="A5680" s="1">
        <v>43925</v>
      </c>
      <c r="B5680">
        <v>4</v>
      </c>
      <c r="C5680">
        <v>4</v>
      </c>
      <c r="D5680">
        <v>2020</v>
      </c>
      <c r="E5680">
        <v>1</v>
      </c>
      <c r="G5680" t="s">
        <v>637</v>
      </c>
      <c r="H5680" t="s">
        <v>638</v>
      </c>
      <c r="I5680" t="s">
        <v>639</v>
      </c>
      <c r="J5680">
        <v>14439018</v>
      </c>
      <c r="K5680" t="s">
        <v>22</v>
      </c>
      <c r="L5680" t="s">
        <v>660</v>
      </c>
    </row>
    <row r="5681" spans="1:12" x14ac:dyDescent="0.3">
      <c r="A5681" s="1">
        <v>43924</v>
      </c>
      <c r="B5681">
        <v>3</v>
      </c>
      <c r="C5681">
        <v>4</v>
      </c>
      <c r="D5681">
        <v>2020</v>
      </c>
      <c r="G5681" t="s">
        <v>637</v>
      </c>
      <c r="H5681" t="s">
        <v>638</v>
      </c>
      <c r="I5681" t="s">
        <v>639</v>
      </c>
      <c r="J5681">
        <v>14439018</v>
      </c>
      <c r="K5681" t="s">
        <v>22</v>
      </c>
      <c r="L5681" t="s">
        <v>660</v>
      </c>
    </row>
    <row r="5682" spans="1:12" x14ac:dyDescent="0.3">
      <c r="A5682" s="1">
        <v>43923</v>
      </c>
      <c r="B5682">
        <v>2</v>
      </c>
      <c r="C5682">
        <v>4</v>
      </c>
      <c r="D5682">
        <v>2020</v>
      </c>
      <c r="G5682" t="s">
        <v>637</v>
      </c>
      <c r="H5682" t="s">
        <v>638</v>
      </c>
      <c r="I5682" t="s">
        <v>639</v>
      </c>
      <c r="J5682">
        <v>14439018</v>
      </c>
      <c r="K5682" t="s">
        <v>22</v>
      </c>
      <c r="L5682" t="s">
        <v>660</v>
      </c>
    </row>
    <row r="5683" spans="1:12" x14ac:dyDescent="0.3">
      <c r="A5683" s="1">
        <v>43922</v>
      </c>
      <c r="B5683">
        <v>1</v>
      </c>
      <c r="C5683">
        <v>4</v>
      </c>
      <c r="D5683">
        <v>2020</v>
      </c>
      <c r="E5683">
        <v>1</v>
      </c>
      <c r="G5683" t="s">
        <v>637</v>
      </c>
      <c r="H5683" t="s">
        <v>638</v>
      </c>
      <c r="I5683" t="s">
        <v>639</v>
      </c>
      <c r="J5683">
        <v>14439018</v>
      </c>
      <c r="K5683" t="s">
        <v>22</v>
      </c>
      <c r="L5683" t="s">
        <v>660</v>
      </c>
    </row>
    <row r="5684" spans="1:12" x14ac:dyDescent="0.3">
      <c r="A5684" s="1">
        <v>43921</v>
      </c>
      <c r="B5684">
        <v>31</v>
      </c>
      <c r="C5684">
        <v>3</v>
      </c>
      <c r="D5684">
        <v>2020</v>
      </c>
      <c r="G5684" t="s">
        <v>637</v>
      </c>
      <c r="H5684" t="s">
        <v>638</v>
      </c>
      <c r="I5684" t="s">
        <v>639</v>
      </c>
      <c r="J5684">
        <v>14439018</v>
      </c>
      <c r="K5684" t="s">
        <v>22</v>
      </c>
      <c r="L5684" t="s">
        <v>660</v>
      </c>
    </row>
    <row r="5685" spans="1:12" x14ac:dyDescent="0.3">
      <c r="A5685" s="1">
        <v>43920</v>
      </c>
      <c r="B5685">
        <v>30</v>
      </c>
      <c r="C5685">
        <v>3</v>
      </c>
      <c r="D5685">
        <v>2020</v>
      </c>
      <c r="G5685" t="s">
        <v>637</v>
      </c>
      <c r="H5685" t="s">
        <v>638</v>
      </c>
      <c r="I5685" t="s">
        <v>639</v>
      </c>
      <c r="J5685">
        <v>14439018</v>
      </c>
      <c r="K5685" t="s">
        <v>22</v>
      </c>
      <c r="L5685" t="s">
        <v>660</v>
      </c>
    </row>
    <row r="5686" spans="1:12" x14ac:dyDescent="0.3">
      <c r="A5686" s="1">
        <v>43919</v>
      </c>
      <c r="B5686">
        <v>29</v>
      </c>
      <c r="C5686">
        <v>3</v>
      </c>
      <c r="D5686">
        <v>2020</v>
      </c>
      <c r="E5686">
        <v>2</v>
      </c>
      <c r="G5686" t="s">
        <v>637</v>
      </c>
      <c r="H5686" t="s">
        <v>638</v>
      </c>
      <c r="I5686" t="s">
        <v>639</v>
      </c>
      <c r="J5686">
        <v>14439018</v>
      </c>
      <c r="K5686" t="s">
        <v>22</v>
      </c>
      <c r="L5686" t="s">
        <v>660</v>
      </c>
    </row>
    <row r="5687" spans="1:12" x14ac:dyDescent="0.3">
      <c r="A5687" s="1">
        <v>43918</v>
      </c>
      <c r="B5687">
        <v>28</v>
      </c>
      <c r="C5687">
        <v>3</v>
      </c>
      <c r="D5687">
        <v>2020</v>
      </c>
      <c r="E5687">
        <v>2</v>
      </c>
      <c r="G5687" t="s">
        <v>637</v>
      </c>
      <c r="H5687" t="s">
        <v>638</v>
      </c>
      <c r="I5687" t="s">
        <v>639</v>
      </c>
      <c r="J5687">
        <v>14439018</v>
      </c>
      <c r="K5687" t="s">
        <v>22</v>
      </c>
      <c r="L5687" t="s">
        <v>660</v>
      </c>
    </row>
    <row r="5688" spans="1:12" x14ac:dyDescent="0.3">
      <c r="A5688" s="1">
        <v>43917</v>
      </c>
      <c r="B5688">
        <v>27</v>
      </c>
      <c r="C5688">
        <v>3</v>
      </c>
      <c r="D5688">
        <v>2020</v>
      </c>
      <c r="G5688" t="s">
        <v>637</v>
      </c>
      <c r="H5688" t="s">
        <v>638</v>
      </c>
      <c r="I5688" t="s">
        <v>639</v>
      </c>
      <c r="J5688">
        <v>14439018</v>
      </c>
      <c r="K5688" t="s">
        <v>22</v>
      </c>
      <c r="L5688" t="s">
        <v>660</v>
      </c>
    </row>
    <row r="5689" spans="1:12" x14ac:dyDescent="0.3">
      <c r="A5689" s="1">
        <v>43916</v>
      </c>
      <c r="B5689">
        <v>26</v>
      </c>
      <c r="C5689">
        <v>3</v>
      </c>
      <c r="D5689">
        <v>2020</v>
      </c>
      <c r="E5689">
        <v>1</v>
      </c>
      <c r="G5689" t="s">
        <v>637</v>
      </c>
      <c r="H5689" t="s">
        <v>638</v>
      </c>
      <c r="I5689" t="s">
        <v>639</v>
      </c>
      <c r="J5689">
        <v>14439018</v>
      </c>
      <c r="K5689" t="s">
        <v>22</v>
      </c>
      <c r="L5689" t="s">
        <v>660</v>
      </c>
    </row>
    <row r="5690" spans="1:12" x14ac:dyDescent="0.3">
      <c r="A5690" s="1">
        <v>43915</v>
      </c>
      <c r="B5690">
        <v>25</v>
      </c>
      <c r="C5690">
        <v>3</v>
      </c>
      <c r="D5690">
        <v>2020</v>
      </c>
      <c r="G5690" t="s">
        <v>637</v>
      </c>
      <c r="H5690" t="s">
        <v>638</v>
      </c>
      <c r="I5690" t="s">
        <v>639</v>
      </c>
      <c r="J5690">
        <v>14439018</v>
      </c>
      <c r="K5690" t="s">
        <v>22</v>
      </c>
      <c r="L5690" t="s">
        <v>660</v>
      </c>
    </row>
    <row r="5691" spans="1:12" x14ac:dyDescent="0.3">
      <c r="A5691" s="1">
        <v>43914</v>
      </c>
      <c r="B5691">
        <v>24</v>
      </c>
      <c r="C5691">
        <v>3</v>
      </c>
      <c r="D5691">
        <v>2020</v>
      </c>
      <c r="F5691">
        <v>1</v>
      </c>
      <c r="G5691" t="s">
        <v>637</v>
      </c>
      <c r="H5691" t="s">
        <v>638</v>
      </c>
      <c r="I5691" t="s">
        <v>639</v>
      </c>
      <c r="J5691">
        <v>14439018</v>
      </c>
      <c r="K5691" t="s">
        <v>22</v>
      </c>
      <c r="L5691" t="s">
        <v>660</v>
      </c>
    </row>
    <row r="5692" spans="1:12" x14ac:dyDescent="0.3">
      <c r="A5692" s="1">
        <v>43913</v>
      </c>
      <c r="B5692">
        <v>23</v>
      </c>
      <c r="C5692">
        <v>3</v>
      </c>
      <c r="D5692">
        <v>2020</v>
      </c>
      <c r="G5692" t="s">
        <v>637</v>
      </c>
      <c r="H5692" t="s">
        <v>638</v>
      </c>
      <c r="I5692" t="s">
        <v>639</v>
      </c>
      <c r="J5692">
        <v>14439018</v>
      </c>
      <c r="K5692" t="s">
        <v>22</v>
      </c>
      <c r="L5692" t="s">
        <v>660</v>
      </c>
    </row>
    <row r="5693" spans="1:12" x14ac:dyDescent="0.3">
      <c r="A5693" s="1">
        <v>43912</v>
      </c>
      <c r="B5693">
        <v>22</v>
      </c>
      <c r="C5693">
        <v>3</v>
      </c>
      <c r="D5693">
        <v>2020</v>
      </c>
      <c r="E5693">
        <v>1</v>
      </c>
      <c r="G5693" t="s">
        <v>637</v>
      </c>
      <c r="H5693" t="s">
        <v>638</v>
      </c>
      <c r="I5693" t="s">
        <v>639</v>
      </c>
      <c r="J5693">
        <v>14439018</v>
      </c>
      <c r="K5693" t="s">
        <v>22</v>
      </c>
      <c r="L5693" t="s">
        <v>660</v>
      </c>
    </row>
    <row r="5694" spans="1:12" x14ac:dyDescent="0.3">
      <c r="A5694" s="1">
        <v>43911</v>
      </c>
      <c r="B5694">
        <v>21</v>
      </c>
      <c r="C5694">
        <v>3</v>
      </c>
      <c r="D5694">
        <v>2020</v>
      </c>
      <c r="E5694">
        <v>1</v>
      </c>
      <c r="G5694" t="s">
        <v>637</v>
      </c>
      <c r="H5694" t="s">
        <v>638</v>
      </c>
      <c r="I5694" t="s">
        <v>639</v>
      </c>
      <c r="J5694">
        <v>14439018</v>
      </c>
      <c r="K5694" t="s">
        <v>22</v>
      </c>
      <c r="L5694" t="s">
        <v>660</v>
      </c>
    </row>
    <row r="5695" spans="1:12" x14ac:dyDescent="0.3">
      <c r="A5695" s="1">
        <v>43954</v>
      </c>
      <c r="B5695">
        <v>3</v>
      </c>
      <c r="C5695">
        <v>5</v>
      </c>
      <c r="D5695">
        <v>2020</v>
      </c>
      <c r="E5695">
        <v>134</v>
      </c>
      <c r="F5695">
        <v>4</v>
      </c>
      <c r="G5695" t="s">
        <v>11</v>
      </c>
      <c r="H5695" t="s">
        <v>12</v>
      </c>
      <c r="I5695" t="s">
        <v>13</v>
      </c>
      <c r="J5695">
        <v>37172386</v>
      </c>
      <c r="K5695" t="s">
        <v>14</v>
      </c>
    </row>
    <row r="5696" spans="1:12" x14ac:dyDescent="0.3">
      <c r="A5696" s="1">
        <v>43953</v>
      </c>
      <c r="B5696">
        <v>2</v>
      </c>
      <c r="C5696">
        <v>5</v>
      </c>
      <c r="D5696">
        <v>2020</v>
      </c>
      <c r="E5696">
        <v>164</v>
      </c>
      <c r="F5696">
        <v>4</v>
      </c>
      <c r="G5696" t="s">
        <v>11</v>
      </c>
      <c r="H5696" t="s">
        <v>12</v>
      </c>
      <c r="I5696" t="s">
        <v>13</v>
      </c>
      <c r="J5696">
        <v>37172386</v>
      </c>
      <c r="K5696" t="s">
        <v>14</v>
      </c>
    </row>
    <row r="5697" spans="1:11" x14ac:dyDescent="0.3">
      <c r="A5697" s="1">
        <v>43952</v>
      </c>
      <c r="B5697">
        <v>1</v>
      </c>
      <c r="C5697">
        <v>5</v>
      </c>
      <c r="D5697">
        <v>2020</v>
      </c>
      <c r="E5697">
        <v>222</v>
      </c>
      <c r="F5697">
        <v>4</v>
      </c>
      <c r="G5697" t="s">
        <v>11</v>
      </c>
      <c r="H5697" t="s">
        <v>12</v>
      </c>
      <c r="I5697" t="s">
        <v>13</v>
      </c>
      <c r="J5697">
        <v>37172386</v>
      </c>
      <c r="K5697" t="s">
        <v>14</v>
      </c>
    </row>
    <row r="5698" spans="1:11" x14ac:dyDescent="0.3">
      <c r="A5698" s="1">
        <v>43951</v>
      </c>
      <c r="B5698">
        <v>30</v>
      </c>
      <c r="C5698">
        <v>4</v>
      </c>
      <c r="D5698">
        <v>2020</v>
      </c>
      <c r="E5698">
        <v>122</v>
      </c>
      <c r="G5698" t="s">
        <v>11</v>
      </c>
      <c r="H5698" t="s">
        <v>12</v>
      </c>
      <c r="I5698" t="s">
        <v>13</v>
      </c>
      <c r="J5698">
        <v>37172386</v>
      </c>
      <c r="K5698" t="s">
        <v>14</v>
      </c>
    </row>
    <row r="5699" spans="1:11" x14ac:dyDescent="0.3">
      <c r="A5699" s="1">
        <v>43950</v>
      </c>
      <c r="B5699">
        <v>29</v>
      </c>
      <c r="C5699">
        <v>4</v>
      </c>
      <c r="D5699">
        <v>2020</v>
      </c>
      <c r="E5699">
        <v>124</v>
      </c>
      <c r="F5699">
        <v>3</v>
      </c>
      <c r="G5699" t="s">
        <v>11</v>
      </c>
      <c r="H5699" t="s">
        <v>12</v>
      </c>
      <c r="I5699" t="s">
        <v>13</v>
      </c>
      <c r="J5699">
        <v>37172386</v>
      </c>
      <c r="K5699" t="s">
        <v>14</v>
      </c>
    </row>
    <row r="5700" spans="1:11" x14ac:dyDescent="0.3">
      <c r="A5700" s="1">
        <v>43949</v>
      </c>
      <c r="B5700">
        <v>28</v>
      </c>
      <c r="C5700">
        <v>4</v>
      </c>
      <c r="D5700">
        <v>2020</v>
      </c>
      <c r="E5700">
        <v>172</v>
      </c>
      <c r="G5700" t="s">
        <v>11</v>
      </c>
      <c r="H5700" t="s">
        <v>12</v>
      </c>
      <c r="I5700" t="s">
        <v>13</v>
      </c>
      <c r="J5700">
        <v>37172386</v>
      </c>
      <c r="K5700" t="s">
        <v>14</v>
      </c>
    </row>
    <row r="5701" spans="1:11" x14ac:dyDescent="0.3">
      <c r="A5701" s="1">
        <v>43948</v>
      </c>
      <c r="B5701">
        <v>27</v>
      </c>
      <c r="C5701">
        <v>4</v>
      </c>
      <c r="D5701">
        <v>2020</v>
      </c>
      <c r="E5701">
        <v>68</v>
      </c>
      <c r="F5701">
        <v>10</v>
      </c>
      <c r="G5701" t="s">
        <v>11</v>
      </c>
      <c r="H5701" t="s">
        <v>12</v>
      </c>
      <c r="I5701" t="s">
        <v>13</v>
      </c>
      <c r="J5701">
        <v>37172386</v>
      </c>
      <c r="K5701" t="s">
        <v>14</v>
      </c>
    </row>
    <row r="5702" spans="1:11" x14ac:dyDescent="0.3">
      <c r="A5702" s="1">
        <v>43947</v>
      </c>
      <c r="B5702">
        <v>26</v>
      </c>
      <c r="C5702">
        <v>4</v>
      </c>
      <c r="D5702">
        <v>2020</v>
      </c>
      <c r="E5702">
        <v>112</v>
      </c>
      <c r="F5702">
        <v>4</v>
      </c>
      <c r="G5702" t="s">
        <v>11</v>
      </c>
      <c r="H5702" t="s">
        <v>12</v>
      </c>
      <c r="I5702" t="s">
        <v>13</v>
      </c>
      <c r="J5702">
        <v>37172386</v>
      </c>
      <c r="K5702" t="s">
        <v>14</v>
      </c>
    </row>
    <row r="5703" spans="1:11" x14ac:dyDescent="0.3">
      <c r="A5703" s="1">
        <v>43946</v>
      </c>
      <c r="B5703">
        <v>25</v>
      </c>
      <c r="C5703">
        <v>4</v>
      </c>
      <c r="D5703">
        <v>2020</v>
      </c>
      <c r="E5703">
        <v>70</v>
      </c>
      <c r="F5703">
        <v>1</v>
      </c>
      <c r="G5703" t="s">
        <v>11</v>
      </c>
      <c r="H5703" t="s">
        <v>12</v>
      </c>
      <c r="I5703" t="s">
        <v>13</v>
      </c>
      <c r="J5703">
        <v>37172386</v>
      </c>
      <c r="K5703" t="s">
        <v>14</v>
      </c>
    </row>
    <row r="5704" spans="1:11" x14ac:dyDescent="0.3">
      <c r="A5704" s="1">
        <v>43945</v>
      </c>
      <c r="B5704">
        <v>24</v>
      </c>
      <c r="C5704">
        <v>4</v>
      </c>
      <c r="D5704">
        <v>2020</v>
      </c>
      <c r="E5704">
        <v>105</v>
      </c>
      <c r="F5704">
        <v>2</v>
      </c>
      <c r="G5704" t="s">
        <v>11</v>
      </c>
      <c r="H5704" t="s">
        <v>12</v>
      </c>
      <c r="I5704" t="s">
        <v>13</v>
      </c>
      <c r="J5704">
        <v>37172386</v>
      </c>
      <c r="K5704" t="s">
        <v>14</v>
      </c>
    </row>
    <row r="5705" spans="1:11" x14ac:dyDescent="0.3">
      <c r="A5705" s="1">
        <v>43944</v>
      </c>
      <c r="B5705">
        <v>23</v>
      </c>
      <c r="C5705">
        <v>4</v>
      </c>
      <c r="D5705">
        <v>2020</v>
      </c>
      <c r="E5705">
        <v>84</v>
      </c>
      <c r="F5705">
        <v>4</v>
      </c>
      <c r="G5705" t="s">
        <v>11</v>
      </c>
      <c r="H5705" t="s">
        <v>12</v>
      </c>
      <c r="I5705" t="s">
        <v>13</v>
      </c>
      <c r="J5705">
        <v>37172386</v>
      </c>
      <c r="K5705" t="s">
        <v>14</v>
      </c>
    </row>
    <row r="5706" spans="1:11" x14ac:dyDescent="0.3">
      <c r="A5706" s="1">
        <v>43943</v>
      </c>
      <c r="B5706">
        <v>22</v>
      </c>
      <c r="C5706">
        <v>4</v>
      </c>
      <c r="D5706">
        <v>2020</v>
      </c>
      <c r="E5706">
        <v>61</v>
      </c>
      <c r="F5706">
        <v>1</v>
      </c>
      <c r="G5706" t="s">
        <v>11</v>
      </c>
      <c r="H5706" t="s">
        <v>12</v>
      </c>
      <c r="I5706" t="s">
        <v>13</v>
      </c>
      <c r="J5706">
        <v>37172386</v>
      </c>
      <c r="K5706" t="s">
        <v>14</v>
      </c>
    </row>
    <row r="5707" spans="1:11" x14ac:dyDescent="0.3">
      <c r="A5707" s="1">
        <v>43942</v>
      </c>
      <c r="B5707">
        <v>21</v>
      </c>
      <c r="C5707">
        <v>4</v>
      </c>
      <c r="D5707">
        <v>2020</v>
      </c>
      <c r="E5707">
        <v>35</v>
      </c>
      <c r="F5707">
        <v>2</v>
      </c>
      <c r="G5707" t="s">
        <v>11</v>
      </c>
      <c r="H5707" t="s">
        <v>12</v>
      </c>
      <c r="I5707" t="s">
        <v>13</v>
      </c>
      <c r="J5707">
        <v>37172386</v>
      </c>
      <c r="K5707" t="s">
        <v>14</v>
      </c>
    </row>
    <row r="5708" spans="1:11" x14ac:dyDescent="0.3">
      <c r="A5708" s="1">
        <v>43941</v>
      </c>
      <c r="B5708">
        <v>20</v>
      </c>
      <c r="C5708">
        <v>4</v>
      </c>
      <c r="D5708">
        <v>2020</v>
      </c>
      <c r="E5708">
        <v>88</v>
      </c>
      <c r="F5708">
        <v>3</v>
      </c>
      <c r="G5708" t="s">
        <v>11</v>
      </c>
      <c r="H5708" t="s">
        <v>12</v>
      </c>
      <c r="I5708" t="s">
        <v>13</v>
      </c>
      <c r="J5708">
        <v>37172386</v>
      </c>
      <c r="K5708" t="s">
        <v>14</v>
      </c>
    </row>
    <row r="5709" spans="1:11" x14ac:dyDescent="0.3">
      <c r="A5709" s="1">
        <v>43940</v>
      </c>
      <c r="B5709">
        <v>19</v>
      </c>
      <c r="C5709">
        <v>4</v>
      </c>
      <c r="D5709">
        <v>2020</v>
      </c>
      <c r="E5709">
        <v>63</v>
      </c>
      <c r="G5709" t="s">
        <v>11</v>
      </c>
      <c r="H5709" t="s">
        <v>12</v>
      </c>
      <c r="I5709" t="s">
        <v>13</v>
      </c>
      <c r="J5709">
        <v>37172386</v>
      </c>
      <c r="K5709" t="s">
        <v>14</v>
      </c>
    </row>
    <row r="5710" spans="1:11" x14ac:dyDescent="0.3">
      <c r="A5710" s="1">
        <v>43939</v>
      </c>
      <c r="B5710">
        <v>18</v>
      </c>
      <c r="C5710">
        <v>4</v>
      </c>
      <c r="D5710">
        <v>2020</v>
      </c>
      <c r="E5710">
        <v>51</v>
      </c>
      <c r="F5710">
        <v>1</v>
      </c>
      <c r="G5710" t="s">
        <v>11</v>
      </c>
      <c r="H5710" t="s">
        <v>12</v>
      </c>
      <c r="I5710" t="s">
        <v>13</v>
      </c>
      <c r="J5710">
        <v>37172386</v>
      </c>
      <c r="K5710" t="s">
        <v>14</v>
      </c>
    </row>
    <row r="5711" spans="1:11" x14ac:dyDescent="0.3">
      <c r="A5711" s="1">
        <v>43938</v>
      </c>
      <c r="B5711">
        <v>17</v>
      </c>
      <c r="C5711">
        <v>4</v>
      </c>
      <c r="D5711">
        <v>2020</v>
      </c>
      <c r="E5711">
        <v>10</v>
      </c>
      <c r="F5711">
        <v>4</v>
      </c>
      <c r="G5711" t="s">
        <v>11</v>
      </c>
      <c r="H5711" t="s">
        <v>12</v>
      </c>
      <c r="I5711" t="s">
        <v>13</v>
      </c>
      <c r="J5711">
        <v>37172386</v>
      </c>
      <c r="K5711" t="s">
        <v>14</v>
      </c>
    </row>
    <row r="5712" spans="1:11" x14ac:dyDescent="0.3">
      <c r="A5712" s="1">
        <v>43937</v>
      </c>
      <c r="B5712">
        <v>16</v>
      </c>
      <c r="C5712">
        <v>4</v>
      </c>
      <c r="D5712">
        <v>2020</v>
      </c>
      <c r="E5712">
        <v>70</v>
      </c>
      <c r="F5712">
        <v>2</v>
      </c>
      <c r="G5712" t="s">
        <v>11</v>
      </c>
      <c r="H5712" t="s">
        <v>12</v>
      </c>
      <c r="I5712" t="s">
        <v>13</v>
      </c>
      <c r="J5712">
        <v>37172386</v>
      </c>
      <c r="K5712" t="s">
        <v>14</v>
      </c>
    </row>
    <row r="5713" spans="1:11" x14ac:dyDescent="0.3">
      <c r="A5713" s="1">
        <v>43936</v>
      </c>
      <c r="B5713">
        <v>15</v>
      </c>
      <c r="C5713">
        <v>4</v>
      </c>
      <c r="D5713">
        <v>2020</v>
      </c>
      <c r="E5713">
        <v>49</v>
      </c>
      <c r="F5713">
        <v>2</v>
      </c>
      <c r="G5713" t="s">
        <v>11</v>
      </c>
      <c r="H5713" t="s">
        <v>12</v>
      </c>
      <c r="I5713" t="s">
        <v>13</v>
      </c>
      <c r="J5713">
        <v>37172386</v>
      </c>
      <c r="K5713" t="s">
        <v>14</v>
      </c>
    </row>
    <row r="5714" spans="1:11" x14ac:dyDescent="0.3">
      <c r="A5714" s="1">
        <v>43935</v>
      </c>
      <c r="B5714">
        <v>14</v>
      </c>
      <c r="C5714">
        <v>4</v>
      </c>
      <c r="D5714">
        <v>2020</v>
      </c>
      <c r="E5714">
        <v>58</v>
      </c>
      <c r="F5714">
        <v>3</v>
      </c>
      <c r="G5714" t="s">
        <v>11</v>
      </c>
      <c r="H5714" t="s">
        <v>12</v>
      </c>
      <c r="I5714" t="s">
        <v>13</v>
      </c>
      <c r="J5714">
        <v>37172386</v>
      </c>
      <c r="K5714" t="s">
        <v>14</v>
      </c>
    </row>
    <row r="5715" spans="1:11" x14ac:dyDescent="0.3">
      <c r="A5715" s="1">
        <v>43934</v>
      </c>
      <c r="B5715">
        <v>13</v>
      </c>
      <c r="C5715">
        <v>4</v>
      </c>
      <c r="D5715">
        <v>2020</v>
      </c>
      <c r="E5715">
        <v>52</v>
      </c>
      <c r="G5715" t="s">
        <v>11</v>
      </c>
      <c r="H5715" t="s">
        <v>12</v>
      </c>
      <c r="I5715" t="s">
        <v>13</v>
      </c>
      <c r="J5715">
        <v>37172386</v>
      </c>
      <c r="K5715" t="s">
        <v>14</v>
      </c>
    </row>
    <row r="5716" spans="1:11" x14ac:dyDescent="0.3">
      <c r="A5716" s="1">
        <v>43933</v>
      </c>
      <c r="B5716">
        <v>12</v>
      </c>
      <c r="C5716">
        <v>4</v>
      </c>
      <c r="D5716">
        <v>2020</v>
      </c>
      <c r="E5716">
        <v>34</v>
      </c>
      <c r="F5716">
        <v>3</v>
      </c>
      <c r="G5716" t="s">
        <v>11</v>
      </c>
      <c r="H5716" t="s">
        <v>12</v>
      </c>
      <c r="I5716" t="s">
        <v>13</v>
      </c>
      <c r="J5716">
        <v>37172386</v>
      </c>
      <c r="K5716" t="s">
        <v>14</v>
      </c>
    </row>
    <row r="5717" spans="1:11" x14ac:dyDescent="0.3">
      <c r="A5717" s="1">
        <v>43932</v>
      </c>
      <c r="B5717">
        <v>11</v>
      </c>
      <c r="C5717">
        <v>4</v>
      </c>
      <c r="D5717">
        <v>2020</v>
      </c>
      <c r="E5717">
        <v>37</v>
      </c>
      <c r="G5717" t="s">
        <v>11</v>
      </c>
      <c r="H5717" t="s">
        <v>12</v>
      </c>
      <c r="I5717" t="s">
        <v>13</v>
      </c>
      <c r="J5717">
        <v>37172386</v>
      </c>
      <c r="K5717" t="s">
        <v>14</v>
      </c>
    </row>
    <row r="5718" spans="1:11" x14ac:dyDescent="0.3">
      <c r="A5718" s="1">
        <v>43931</v>
      </c>
      <c r="B5718">
        <v>10</v>
      </c>
      <c r="C5718">
        <v>4</v>
      </c>
      <c r="D5718">
        <v>2020</v>
      </c>
      <c r="E5718">
        <v>61</v>
      </c>
      <c r="F5718">
        <v>1</v>
      </c>
      <c r="G5718" t="s">
        <v>11</v>
      </c>
      <c r="H5718" t="s">
        <v>12</v>
      </c>
      <c r="I5718" t="s">
        <v>13</v>
      </c>
      <c r="J5718">
        <v>37172386</v>
      </c>
      <c r="K5718" t="s">
        <v>14</v>
      </c>
    </row>
    <row r="5719" spans="1:11" x14ac:dyDescent="0.3">
      <c r="A5719" s="1">
        <v>43930</v>
      </c>
      <c r="B5719">
        <v>9</v>
      </c>
      <c r="C5719">
        <v>4</v>
      </c>
      <c r="D5719">
        <v>2020</v>
      </c>
      <c r="E5719">
        <v>56</v>
      </c>
      <c r="F5719">
        <v>3</v>
      </c>
      <c r="G5719" t="s">
        <v>11</v>
      </c>
      <c r="H5719" t="s">
        <v>12</v>
      </c>
      <c r="I5719" t="s">
        <v>13</v>
      </c>
      <c r="J5719">
        <v>37172386</v>
      </c>
      <c r="K5719" t="s">
        <v>14</v>
      </c>
    </row>
    <row r="5720" spans="1:11" x14ac:dyDescent="0.3">
      <c r="A5720" s="1">
        <v>43929</v>
      </c>
      <c r="B5720">
        <v>8</v>
      </c>
      <c r="C5720">
        <v>4</v>
      </c>
      <c r="D5720">
        <v>2020</v>
      </c>
      <c r="E5720">
        <v>30</v>
      </c>
      <c r="F5720">
        <v>4</v>
      </c>
      <c r="G5720" t="s">
        <v>11</v>
      </c>
      <c r="H5720" t="s">
        <v>12</v>
      </c>
      <c r="I5720" t="s">
        <v>13</v>
      </c>
      <c r="J5720">
        <v>37172386</v>
      </c>
      <c r="K5720" t="s">
        <v>14</v>
      </c>
    </row>
    <row r="5721" spans="1:11" x14ac:dyDescent="0.3">
      <c r="A5721" s="1">
        <v>43928</v>
      </c>
      <c r="B5721">
        <v>7</v>
      </c>
      <c r="C5721">
        <v>4</v>
      </c>
      <c r="D5721">
        <v>2020</v>
      </c>
      <c r="E5721">
        <v>38</v>
      </c>
      <c r="G5721" t="s">
        <v>11</v>
      </c>
      <c r="H5721" t="s">
        <v>12</v>
      </c>
      <c r="I5721" t="s">
        <v>13</v>
      </c>
      <c r="J5721">
        <v>37172386</v>
      </c>
      <c r="K5721" t="s">
        <v>14</v>
      </c>
    </row>
    <row r="5722" spans="1:11" x14ac:dyDescent="0.3">
      <c r="A5722" s="1">
        <v>43927</v>
      </c>
      <c r="B5722">
        <v>6</v>
      </c>
      <c r="C5722">
        <v>4</v>
      </c>
      <c r="D5722">
        <v>2020</v>
      </c>
      <c r="E5722">
        <v>29</v>
      </c>
      <c r="F5722">
        <v>2</v>
      </c>
      <c r="G5722" t="s">
        <v>11</v>
      </c>
      <c r="H5722" t="s">
        <v>12</v>
      </c>
      <c r="I5722" t="s">
        <v>13</v>
      </c>
      <c r="J5722">
        <v>37172386</v>
      </c>
      <c r="K5722" t="s">
        <v>14</v>
      </c>
    </row>
    <row r="5723" spans="1:11" x14ac:dyDescent="0.3">
      <c r="A5723" s="1">
        <v>43926</v>
      </c>
      <c r="B5723">
        <v>5</v>
      </c>
      <c r="C5723">
        <v>4</v>
      </c>
      <c r="D5723">
        <v>2020</v>
      </c>
      <c r="E5723">
        <v>35</v>
      </c>
      <c r="F5723">
        <v>1</v>
      </c>
      <c r="G5723" t="s">
        <v>11</v>
      </c>
      <c r="H5723" t="s">
        <v>12</v>
      </c>
      <c r="I5723" t="s">
        <v>13</v>
      </c>
      <c r="J5723">
        <v>37172386</v>
      </c>
      <c r="K5723" t="s">
        <v>14</v>
      </c>
    </row>
    <row r="5724" spans="1:11" x14ac:dyDescent="0.3">
      <c r="A5724" s="1">
        <v>43925</v>
      </c>
      <c r="B5724">
        <v>4</v>
      </c>
      <c r="C5724">
        <v>4</v>
      </c>
      <c r="D5724">
        <v>2020</v>
      </c>
      <c r="G5724" t="s">
        <v>11</v>
      </c>
      <c r="H5724" t="s">
        <v>12</v>
      </c>
      <c r="I5724" t="s">
        <v>13</v>
      </c>
      <c r="J5724">
        <v>37172386</v>
      </c>
      <c r="K5724" t="s">
        <v>14</v>
      </c>
    </row>
    <row r="5725" spans="1:11" x14ac:dyDescent="0.3">
      <c r="A5725" s="1">
        <v>43924</v>
      </c>
      <c r="B5725">
        <v>3</v>
      </c>
      <c r="C5725">
        <v>4</v>
      </c>
      <c r="D5725">
        <v>2020</v>
      </c>
      <c r="E5725">
        <v>43</v>
      </c>
      <c r="G5725" t="s">
        <v>11</v>
      </c>
      <c r="H5725" t="s">
        <v>12</v>
      </c>
      <c r="I5725" t="s">
        <v>13</v>
      </c>
      <c r="J5725">
        <v>37172386</v>
      </c>
      <c r="K5725" t="s">
        <v>14</v>
      </c>
    </row>
    <row r="5726" spans="1:11" x14ac:dyDescent="0.3">
      <c r="A5726" s="1">
        <v>43923</v>
      </c>
      <c r="B5726">
        <v>2</v>
      </c>
      <c r="C5726">
        <v>4</v>
      </c>
      <c r="D5726">
        <v>2020</v>
      </c>
      <c r="E5726">
        <v>26</v>
      </c>
      <c r="G5726" t="s">
        <v>11</v>
      </c>
      <c r="H5726" t="s">
        <v>12</v>
      </c>
      <c r="I5726" t="s">
        <v>13</v>
      </c>
      <c r="J5726">
        <v>37172386</v>
      </c>
      <c r="K5726" t="s">
        <v>14</v>
      </c>
    </row>
    <row r="5727" spans="1:11" x14ac:dyDescent="0.3">
      <c r="A5727" s="1">
        <v>43922</v>
      </c>
      <c r="B5727">
        <v>1</v>
      </c>
      <c r="C5727">
        <v>4</v>
      </c>
      <c r="D5727">
        <v>2020</v>
      </c>
      <c r="E5727">
        <v>25</v>
      </c>
      <c r="G5727" t="s">
        <v>11</v>
      </c>
      <c r="H5727" t="s">
        <v>12</v>
      </c>
      <c r="I5727" t="s">
        <v>13</v>
      </c>
      <c r="J5727">
        <v>37172386</v>
      </c>
      <c r="K5727" t="s">
        <v>14</v>
      </c>
    </row>
    <row r="5728" spans="1:11" x14ac:dyDescent="0.3">
      <c r="A5728" s="1">
        <v>43921</v>
      </c>
      <c r="B5728">
        <v>31</v>
      </c>
      <c r="C5728">
        <v>3</v>
      </c>
      <c r="D5728">
        <v>2020</v>
      </c>
      <c r="E5728">
        <v>27</v>
      </c>
      <c r="G5728" t="s">
        <v>11</v>
      </c>
      <c r="H5728" t="s">
        <v>12</v>
      </c>
      <c r="I5728" t="s">
        <v>13</v>
      </c>
      <c r="J5728">
        <v>37172386</v>
      </c>
      <c r="K5728" t="s">
        <v>14</v>
      </c>
    </row>
    <row r="5729" spans="1:11" x14ac:dyDescent="0.3">
      <c r="A5729" s="1">
        <v>43920</v>
      </c>
      <c r="B5729">
        <v>30</v>
      </c>
      <c r="C5729">
        <v>3</v>
      </c>
      <c r="D5729">
        <v>2020</v>
      </c>
      <c r="E5729">
        <v>8</v>
      </c>
      <c r="F5729">
        <v>1</v>
      </c>
      <c r="G5729" t="s">
        <v>11</v>
      </c>
      <c r="H5729" t="s">
        <v>12</v>
      </c>
      <c r="I5729" t="s">
        <v>13</v>
      </c>
      <c r="J5729">
        <v>37172386</v>
      </c>
      <c r="K5729" t="s">
        <v>14</v>
      </c>
    </row>
    <row r="5730" spans="1:11" x14ac:dyDescent="0.3">
      <c r="A5730" s="1">
        <v>43919</v>
      </c>
      <c r="B5730">
        <v>29</v>
      </c>
      <c r="C5730">
        <v>3</v>
      </c>
      <c r="D5730">
        <v>2020</v>
      </c>
      <c r="E5730">
        <v>15</v>
      </c>
      <c r="F5730">
        <v>1</v>
      </c>
      <c r="G5730" t="s">
        <v>11</v>
      </c>
      <c r="H5730" t="s">
        <v>12</v>
      </c>
      <c r="I5730" t="s">
        <v>13</v>
      </c>
      <c r="J5730">
        <v>37172386</v>
      </c>
      <c r="K5730" t="s">
        <v>14</v>
      </c>
    </row>
    <row r="5731" spans="1:11" x14ac:dyDescent="0.3">
      <c r="A5731" s="1">
        <v>43918</v>
      </c>
      <c r="B5731">
        <v>28</v>
      </c>
      <c r="C5731">
        <v>3</v>
      </c>
      <c r="D5731">
        <v>2020</v>
      </c>
      <c r="E5731">
        <v>16</v>
      </c>
      <c r="F5731">
        <v>1</v>
      </c>
      <c r="G5731" t="s">
        <v>11</v>
      </c>
      <c r="H5731" t="s">
        <v>12</v>
      </c>
      <c r="I5731" t="s">
        <v>13</v>
      </c>
      <c r="J5731">
        <v>37172386</v>
      </c>
      <c r="K5731" t="s">
        <v>14</v>
      </c>
    </row>
    <row r="5732" spans="1:11" x14ac:dyDescent="0.3">
      <c r="A5732" s="1">
        <v>43917</v>
      </c>
      <c r="B5732">
        <v>27</v>
      </c>
      <c r="C5732">
        <v>3</v>
      </c>
      <c r="D5732">
        <v>2020</v>
      </c>
      <c r="G5732" t="s">
        <v>11</v>
      </c>
      <c r="H5732" t="s">
        <v>12</v>
      </c>
      <c r="I5732" t="s">
        <v>13</v>
      </c>
      <c r="J5732">
        <v>37172386</v>
      </c>
      <c r="K5732" t="s">
        <v>14</v>
      </c>
    </row>
    <row r="5733" spans="1:11" x14ac:dyDescent="0.3">
      <c r="A5733" s="1">
        <v>43916</v>
      </c>
      <c r="B5733">
        <v>26</v>
      </c>
      <c r="C5733">
        <v>3</v>
      </c>
      <c r="D5733">
        <v>2020</v>
      </c>
      <c r="E5733">
        <v>33</v>
      </c>
      <c r="G5733" t="s">
        <v>11</v>
      </c>
      <c r="H5733" t="s">
        <v>12</v>
      </c>
      <c r="I5733" t="s">
        <v>13</v>
      </c>
      <c r="J5733">
        <v>37172386</v>
      </c>
      <c r="K5733" t="s">
        <v>14</v>
      </c>
    </row>
    <row r="5734" spans="1:11" x14ac:dyDescent="0.3">
      <c r="A5734" s="1">
        <v>43915</v>
      </c>
      <c r="B5734">
        <v>25</v>
      </c>
      <c r="C5734">
        <v>3</v>
      </c>
      <c r="D5734">
        <v>2020</v>
      </c>
      <c r="E5734">
        <v>2</v>
      </c>
      <c r="G5734" t="s">
        <v>11</v>
      </c>
      <c r="H5734" t="s">
        <v>12</v>
      </c>
      <c r="I5734" t="s">
        <v>13</v>
      </c>
      <c r="J5734">
        <v>37172386</v>
      </c>
      <c r="K5734" t="s">
        <v>14</v>
      </c>
    </row>
    <row r="5735" spans="1:11" x14ac:dyDescent="0.3">
      <c r="A5735" s="1">
        <v>43914</v>
      </c>
      <c r="B5735">
        <v>24</v>
      </c>
      <c r="C5735">
        <v>3</v>
      </c>
      <c r="D5735">
        <v>2020</v>
      </c>
      <c r="E5735">
        <v>6</v>
      </c>
      <c r="F5735">
        <v>1</v>
      </c>
      <c r="G5735" t="s">
        <v>11</v>
      </c>
      <c r="H5735" t="s">
        <v>12</v>
      </c>
      <c r="I5735" t="s">
        <v>13</v>
      </c>
      <c r="J5735">
        <v>37172386</v>
      </c>
      <c r="K5735" t="s">
        <v>14</v>
      </c>
    </row>
    <row r="5736" spans="1:11" x14ac:dyDescent="0.3">
      <c r="A5736" s="1">
        <v>43913</v>
      </c>
      <c r="B5736">
        <v>23</v>
      </c>
      <c r="C5736">
        <v>3</v>
      </c>
      <c r="D5736">
        <v>2020</v>
      </c>
      <c r="E5736">
        <v>10</v>
      </c>
      <c r="G5736" t="s">
        <v>11</v>
      </c>
      <c r="H5736" t="s">
        <v>12</v>
      </c>
      <c r="I5736" t="s">
        <v>13</v>
      </c>
      <c r="J5736">
        <v>37172386</v>
      </c>
      <c r="K5736" t="s">
        <v>14</v>
      </c>
    </row>
    <row r="5737" spans="1:11" x14ac:dyDescent="0.3">
      <c r="A5737" s="1">
        <v>43912</v>
      </c>
      <c r="B5737">
        <v>22</v>
      </c>
      <c r="C5737">
        <v>3</v>
      </c>
      <c r="D5737">
        <v>2020</v>
      </c>
      <c r="G5737" t="s">
        <v>11</v>
      </c>
      <c r="H5737" t="s">
        <v>12</v>
      </c>
      <c r="I5737" t="s">
        <v>13</v>
      </c>
      <c r="J5737">
        <v>37172386</v>
      </c>
      <c r="K5737" t="s">
        <v>14</v>
      </c>
    </row>
    <row r="5738" spans="1:11" x14ac:dyDescent="0.3">
      <c r="A5738" s="1">
        <v>43911</v>
      </c>
      <c r="B5738">
        <v>21</v>
      </c>
      <c r="C5738">
        <v>3</v>
      </c>
      <c r="D5738">
        <v>2020</v>
      </c>
      <c r="E5738">
        <v>2</v>
      </c>
      <c r="G5738" t="s">
        <v>11</v>
      </c>
      <c r="H5738" t="s">
        <v>12</v>
      </c>
      <c r="I5738" t="s">
        <v>13</v>
      </c>
      <c r="J5738">
        <v>37172386</v>
      </c>
      <c r="K5738" t="s">
        <v>14</v>
      </c>
    </row>
    <row r="5739" spans="1:11" x14ac:dyDescent="0.3">
      <c r="A5739" s="1">
        <v>43910</v>
      </c>
      <c r="B5739">
        <v>20</v>
      </c>
      <c r="C5739">
        <v>3</v>
      </c>
      <c r="D5739">
        <v>2020</v>
      </c>
      <c r="G5739" t="s">
        <v>11</v>
      </c>
      <c r="H5739" t="s">
        <v>12</v>
      </c>
      <c r="I5739" t="s">
        <v>13</v>
      </c>
      <c r="J5739">
        <v>37172386</v>
      </c>
      <c r="K5739" t="s">
        <v>14</v>
      </c>
    </row>
    <row r="5740" spans="1:11" x14ac:dyDescent="0.3">
      <c r="A5740" s="1">
        <v>43909</v>
      </c>
      <c r="B5740">
        <v>19</v>
      </c>
      <c r="C5740">
        <v>3</v>
      </c>
      <c r="D5740">
        <v>2020</v>
      </c>
      <c r="G5740" t="s">
        <v>11</v>
      </c>
      <c r="H5740" t="s">
        <v>12</v>
      </c>
      <c r="I5740" t="s">
        <v>13</v>
      </c>
      <c r="J5740">
        <v>37172386</v>
      </c>
      <c r="K5740" t="s">
        <v>14</v>
      </c>
    </row>
    <row r="5741" spans="1:11" x14ac:dyDescent="0.3">
      <c r="A5741" s="1">
        <v>43908</v>
      </c>
      <c r="B5741">
        <v>18</v>
      </c>
      <c r="C5741">
        <v>3</v>
      </c>
      <c r="D5741">
        <v>2020</v>
      </c>
      <c r="E5741">
        <v>1</v>
      </c>
      <c r="G5741" t="s">
        <v>11</v>
      </c>
      <c r="H5741" t="s">
        <v>12</v>
      </c>
      <c r="I5741" t="s">
        <v>13</v>
      </c>
      <c r="J5741">
        <v>37172386</v>
      </c>
      <c r="K5741" t="s">
        <v>14</v>
      </c>
    </row>
    <row r="5742" spans="1:11" x14ac:dyDescent="0.3">
      <c r="A5742" s="1">
        <v>43907</v>
      </c>
      <c r="B5742">
        <v>17</v>
      </c>
      <c r="C5742">
        <v>3</v>
      </c>
      <c r="D5742">
        <v>2020</v>
      </c>
      <c r="E5742">
        <v>5</v>
      </c>
      <c r="G5742" t="s">
        <v>11</v>
      </c>
      <c r="H5742" t="s">
        <v>12</v>
      </c>
      <c r="I5742" t="s">
        <v>13</v>
      </c>
      <c r="J5742">
        <v>37172386</v>
      </c>
      <c r="K5742" t="s">
        <v>14</v>
      </c>
    </row>
    <row r="5743" spans="1:11" x14ac:dyDescent="0.3">
      <c r="A5743" s="1">
        <v>43906</v>
      </c>
      <c r="B5743">
        <v>16</v>
      </c>
      <c r="C5743">
        <v>3</v>
      </c>
      <c r="D5743">
        <v>2020</v>
      </c>
      <c r="E5743">
        <v>6</v>
      </c>
      <c r="G5743" t="s">
        <v>11</v>
      </c>
      <c r="H5743" t="s">
        <v>12</v>
      </c>
      <c r="I5743" t="s">
        <v>13</v>
      </c>
      <c r="J5743">
        <v>37172386</v>
      </c>
      <c r="K5743" t="s">
        <v>14</v>
      </c>
    </row>
    <row r="5744" spans="1:11" x14ac:dyDescent="0.3">
      <c r="A5744" s="1">
        <v>43905</v>
      </c>
      <c r="B5744">
        <v>15</v>
      </c>
      <c r="C5744">
        <v>3</v>
      </c>
      <c r="D5744">
        <v>2020</v>
      </c>
      <c r="E5744">
        <v>3</v>
      </c>
      <c r="G5744" t="s">
        <v>11</v>
      </c>
      <c r="H5744" t="s">
        <v>12</v>
      </c>
      <c r="I5744" t="s">
        <v>13</v>
      </c>
      <c r="J5744">
        <v>37172386</v>
      </c>
      <c r="K5744" t="s">
        <v>14</v>
      </c>
    </row>
    <row r="5745" spans="1:11" x14ac:dyDescent="0.3">
      <c r="A5745" s="1">
        <v>43901</v>
      </c>
      <c r="B5745">
        <v>11</v>
      </c>
      <c r="C5745">
        <v>3</v>
      </c>
      <c r="D5745">
        <v>2020</v>
      </c>
      <c r="E5745">
        <v>3</v>
      </c>
      <c r="G5745" t="s">
        <v>11</v>
      </c>
      <c r="H5745" t="s">
        <v>12</v>
      </c>
      <c r="I5745" t="s">
        <v>13</v>
      </c>
      <c r="J5745">
        <v>37172386</v>
      </c>
      <c r="K5745" t="s">
        <v>14</v>
      </c>
    </row>
    <row r="5746" spans="1:11" x14ac:dyDescent="0.3">
      <c r="A5746" s="1">
        <v>43898</v>
      </c>
      <c r="B5746">
        <v>8</v>
      </c>
      <c r="C5746">
        <v>3</v>
      </c>
      <c r="D5746">
        <v>2020</v>
      </c>
      <c r="E5746">
        <v>3</v>
      </c>
      <c r="G5746" t="s">
        <v>11</v>
      </c>
      <c r="H5746" t="s">
        <v>12</v>
      </c>
      <c r="I5746" t="s">
        <v>13</v>
      </c>
      <c r="J5746">
        <v>37172386</v>
      </c>
      <c r="K5746" t="s">
        <v>14</v>
      </c>
    </row>
    <row r="5747" spans="1:11" x14ac:dyDescent="0.3">
      <c r="A5747" s="1">
        <v>43892</v>
      </c>
      <c r="B5747">
        <v>2</v>
      </c>
      <c r="C5747">
        <v>3</v>
      </c>
      <c r="D5747">
        <v>2020</v>
      </c>
      <c r="G5747" t="s">
        <v>11</v>
      </c>
      <c r="H5747" t="s">
        <v>12</v>
      </c>
      <c r="I5747" t="s">
        <v>13</v>
      </c>
      <c r="J5747">
        <v>37172386</v>
      </c>
      <c r="K5747" t="s">
        <v>14</v>
      </c>
    </row>
    <row r="5748" spans="1:11" x14ac:dyDescent="0.3">
      <c r="A5748" s="1">
        <v>43891</v>
      </c>
      <c r="B5748">
        <v>1</v>
      </c>
      <c r="C5748">
        <v>3</v>
      </c>
      <c r="D5748">
        <v>2020</v>
      </c>
      <c r="G5748" t="s">
        <v>11</v>
      </c>
      <c r="H5748" t="s">
        <v>12</v>
      </c>
      <c r="I5748" t="s">
        <v>13</v>
      </c>
      <c r="J5748">
        <v>37172386</v>
      </c>
      <c r="K5748" t="s">
        <v>14</v>
      </c>
    </row>
    <row r="5749" spans="1:11" x14ac:dyDescent="0.3">
      <c r="A5749" s="1">
        <v>43890</v>
      </c>
      <c r="B5749">
        <v>29</v>
      </c>
      <c r="C5749">
        <v>2</v>
      </c>
      <c r="D5749">
        <v>2020</v>
      </c>
      <c r="G5749" t="s">
        <v>11</v>
      </c>
      <c r="H5749" t="s">
        <v>12</v>
      </c>
      <c r="I5749" t="s">
        <v>13</v>
      </c>
      <c r="J5749">
        <v>37172386</v>
      </c>
      <c r="K5749" t="s">
        <v>14</v>
      </c>
    </row>
    <row r="5750" spans="1:11" x14ac:dyDescent="0.3">
      <c r="A5750" s="1">
        <v>43889</v>
      </c>
      <c r="B5750">
        <v>28</v>
      </c>
      <c r="C5750">
        <v>2</v>
      </c>
      <c r="D5750">
        <v>2020</v>
      </c>
      <c r="G5750" t="s">
        <v>11</v>
      </c>
      <c r="H5750" t="s">
        <v>12</v>
      </c>
      <c r="I5750" t="s">
        <v>13</v>
      </c>
      <c r="J5750">
        <v>37172386</v>
      </c>
      <c r="K5750" t="s">
        <v>14</v>
      </c>
    </row>
    <row r="5751" spans="1:11" x14ac:dyDescent="0.3">
      <c r="A5751" s="1">
        <v>43888</v>
      </c>
      <c r="B5751">
        <v>27</v>
      </c>
      <c r="C5751">
        <v>2</v>
      </c>
      <c r="D5751">
        <v>2020</v>
      </c>
      <c r="G5751" t="s">
        <v>11</v>
      </c>
      <c r="H5751" t="s">
        <v>12</v>
      </c>
      <c r="I5751" t="s">
        <v>13</v>
      </c>
      <c r="J5751">
        <v>37172386</v>
      </c>
      <c r="K5751" t="s">
        <v>14</v>
      </c>
    </row>
    <row r="5752" spans="1:11" x14ac:dyDescent="0.3">
      <c r="A5752" s="1">
        <v>43887</v>
      </c>
      <c r="B5752">
        <v>26</v>
      </c>
      <c r="C5752">
        <v>2</v>
      </c>
      <c r="D5752">
        <v>2020</v>
      </c>
      <c r="G5752" t="s">
        <v>11</v>
      </c>
      <c r="H5752" t="s">
        <v>12</v>
      </c>
      <c r="I5752" t="s">
        <v>13</v>
      </c>
      <c r="J5752">
        <v>37172386</v>
      </c>
      <c r="K5752" t="s">
        <v>14</v>
      </c>
    </row>
    <row r="5753" spans="1:11" x14ac:dyDescent="0.3">
      <c r="A5753" s="1">
        <v>43886</v>
      </c>
      <c r="B5753">
        <v>25</v>
      </c>
      <c r="C5753">
        <v>2</v>
      </c>
      <c r="D5753">
        <v>2020</v>
      </c>
      <c r="E5753">
        <v>1</v>
      </c>
      <c r="G5753" t="s">
        <v>11</v>
      </c>
      <c r="H5753" t="s">
        <v>12</v>
      </c>
      <c r="I5753" t="s">
        <v>13</v>
      </c>
      <c r="J5753">
        <v>37172386</v>
      </c>
      <c r="K5753" t="s">
        <v>14</v>
      </c>
    </row>
    <row r="5754" spans="1:11" x14ac:dyDescent="0.3">
      <c r="A5754" s="1">
        <v>43885</v>
      </c>
      <c r="B5754">
        <v>24</v>
      </c>
      <c r="C5754">
        <v>2</v>
      </c>
      <c r="D5754">
        <v>2020</v>
      </c>
      <c r="G5754" t="s">
        <v>11</v>
      </c>
      <c r="H5754" t="s">
        <v>12</v>
      </c>
      <c r="I5754" t="s">
        <v>13</v>
      </c>
      <c r="J5754">
        <v>37172386</v>
      </c>
      <c r="K5754" t="s">
        <v>14</v>
      </c>
    </row>
    <row r="5755" spans="1:11" x14ac:dyDescent="0.3">
      <c r="A5755" s="1">
        <v>43884</v>
      </c>
      <c r="B5755">
        <v>23</v>
      </c>
      <c r="C5755">
        <v>2</v>
      </c>
      <c r="D5755">
        <v>2020</v>
      </c>
      <c r="G5755" t="s">
        <v>11</v>
      </c>
      <c r="H5755" t="s">
        <v>12</v>
      </c>
      <c r="I5755" t="s">
        <v>13</v>
      </c>
      <c r="J5755">
        <v>37172386</v>
      </c>
      <c r="K5755" t="s">
        <v>14</v>
      </c>
    </row>
    <row r="5756" spans="1:11" x14ac:dyDescent="0.3">
      <c r="A5756" s="1">
        <v>43883</v>
      </c>
      <c r="B5756">
        <v>22</v>
      </c>
      <c r="C5756">
        <v>2</v>
      </c>
      <c r="D5756">
        <v>2020</v>
      </c>
      <c r="G5756" t="s">
        <v>11</v>
      </c>
      <c r="H5756" t="s">
        <v>12</v>
      </c>
      <c r="I5756" t="s">
        <v>13</v>
      </c>
      <c r="J5756">
        <v>37172386</v>
      </c>
      <c r="K5756" t="s">
        <v>14</v>
      </c>
    </row>
    <row r="5757" spans="1:11" x14ac:dyDescent="0.3">
      <c r="A5757" s="1">
        <v>43882</v>
      </c>
      <c r="B5757">
        <v>21</v>
      </c>
      <c r="C5757">
        <v>2</v>
      </c>
      <c r="D5757">
        <v>2020</v>
      </c>
      <c r="G5757" t="s">
        <v>11</v>
      </c>
      <c r="H5757" t="s">
        <v>12</v>
      </c>
      <c r="I5757" t="s">
        <v>13</v>
      </c>
      <c r="J5757">
        <v>37172386</v>
      </c>
      <c r="K5757" t="s">
        <v>14</v>
      </c>
    </row>
    <row r="5758" spans="1:11" x14ac:dyDescent="0.3">
      <c r="A5758" s="1">
        <v>43881</v>
      </c>
      <c r="B5758">
        <v>20</v>
      </c>
      <c r="C5758">
        <v>2</v>
      </c>
      <c r="D5758">
        <v>2020</v>
      </c>
      <c r="G5758" t="s">
        <v>11</v>
      </c>
      <c r="H5758" t="s">
        <v>12</v>
      </c>
      <c r="I5758" t="s">
        <v>13</v>
      </c>
      <c r="J5758">
        <v>37172386</v>
      </c>
      <c r="K5758" t="s">
        <v>14</v>
      </c>
    </row>
    <row r="5759" spans="1:11" x14ac:dyDescent="0.3">
      <c r="A5759" s="1">
        <v>43880</v>
      </c>
      <c r="B5759">
        <v>19</v>
      </c>
      <c r="C5759">
        <v>2</v>
      </c>
      <c r="D5759">
        <v>2020</v>
      </c>
      <c r="G5759" t="s">
        <v>11</v>
      </c>
      <c r="H5759" t="s">
        <v>12</v>
      </c>
      <c r="I5759" t="s">
        <v>13</v>
      </c>
      <c r="J5759">
        <v>37172386</v>
      </c>
      <c r="K5759" t="s">
        <v>14</v>
      </c>
    </row>
    <row r="5760" spans="1:11" x14ac:dyDescent="0.3">
      <c r="A5760" s="1">
        <v>43879</v>
      </c>
      <c r="B5760">
        <v>18</v>
      </c>
      <c r="C5760">
        <v>2</v>
      </c>
      <c r="D5760">
        <v>2020</v>
      </c>
      <c r="G5760" t="s">
        <v>11</v>
      </c>
      <c r="H5760" t="s">
        <v>12</v>
      </c>
      <c r="I5760" t="s">
        <v>13</v>
      </c>
      <c r="J5760">
        <v>37172386</v>
      </c>
      <c r="K5760" t="s">
        <v>14</v>
      </c>
    </row>
    <row r="5761" spans="1:11" x14ac:dyDescent="0.3">
      <c r="A5761" s="1">
        <v>43878</v>
      </c>
      <c r="B5761">
        <v>17</v>
      </c>
      <c r="C5761">
        <v>2</v>
      </c>
      <c r="D5761">
        <v>2020</v>
      </c>
      <c r="G5761" t="s">
        <v>11</v>
      </c>
      <c r="H5761" t="s">
        <v>12</v>
      </c>
      <c r="I5761" t="s">
        <v>13</v>
      </c>
      <c r="J5761">
        <v>37172386</v>
      </c>
      <c r="K5761" t="s">
        <v>14</v>
      </c>
    </row>
    <row r="5762" spans="1:11" x14ac:dyDescent="0.3">
      <c r="A5762" s="1">
        <v>43877</v>
      </c>
      <c r="B5762">
        <v>16</v>
      </c>
      <c r="C5762">
        <v>2</v>
      </c>
      <c r="D5762">
        <v>2020</v>
      </c>
      <c r="G5762" t="s">
        <v>11</v>
      </c>
      <c r="H5762" t="s">
        <v>12</v>
      </c>
      <c r="I5762" t="s">
        <v>13</v>
      </c>
      <c r="J5762">
        <v>37172386</v>
      </c>
      <c r="K5762" t="s">
        <v>14</v>
      </c>
    </row>
    <row r="5763" spans="1:11" x14ac:dyDescent="0.3">
      <c r="A5763" s="1">
        <v>43876</v>
      </c>
      <c r="B5763">
        <v>15</v>
      </c>
      <c r="C5763">
        <v>2</v>
      </c>
      <c r="D5763">
        <v>2020</v>
      </c>
      <c r="G5763" t="s">
        <v>11</v>
      </c>
      <c r="H5763" t="s">
        <v>12</v>
      </c>
      <c r="I5763" t="s">
        <v>13</v>
      </c>
      <c r="J5763">
        <v>37172386</v>
      </c>
      <c r="K5763" t="s">
        <v>14</v>
      </c>
    </row>
    <row r="5764" spans="1:11" x14ac:dyDescent="0.3">
      <c r="A5764" s="1">
        <v>43875</v>
      </c>
      <c r="B5764">
        <v>14</v>
      </c>
      <c r="C5764">
        <v>2</v>
      </c>
      <c r="D5764">
        <v>2020</v>
      </c>
      <c r="G5764" t="s">
        <v>11</v>
      </c>
      <c r="H5764" t="s">
        <v>12</v>
      </c>
      <c r="I5764" t="s">
        <v>13</v>
      </c>
      <c r="J5764">
        <v>37172386</v>
      </c>
      <c r="K5764" t="s">
        <v>14</v>
      </c>
    </row>
    <row r="5765" spans="1:11" x14ac:dyDescent="0.3">
      <c r="A5765" s="1">
        <v>43874</v>
      </c>
      <c r="B5765">
        <v>13</v>
      </c>
      <c r="C5765">
        <v>2</v>
      </c>
      <c r="D5765">
        <v>2020</v>
      </c>
      <c r="G5765" t="s">
        <v>11</v>
      </c>
      <c r="H5765" t="s">
        <v>12</v>
      </c>
      <c r="I5765" t="s">
        <v>13</v>
      </c>
      <c r="J5765">
        <v>37172386</v>
      </c>
      <c r="K5765" t="s">
        <v>14</v>
      </c>
    </row>
    <row r="5766" spans="1:11" x14ac:dyDescent="0.3">
      <c r="A5766" s="1">
        <v>43873</v>
      </c>
      <c r="B5766">
        <v>12</v>
      </c>
      <c r="C5766">
        <v>2</v>
      </c>
      <c r="D5766">
        <v>2020</v>
      </c>
      <c r="G5766" t="s">
        <v>11</v>
      </c>
      <c r="H5766" t="s">
        <v>12</v>
      </c>
      <c r="I5766" t="s">
        <v>13</v>
      </c>
      <c r="J5766">
        <v>37172386</v>
      </c>
      <c r="K5766" t="s">
        <v>14</v>
      </c>
    </row>
    <row r="5767" spans="1:11" x14ac:dyDescent="0.3">
      <c r="A5767" s="1">
        <v>43872</v>
      </c>
      <c r="B5767">
        <v>11</v>
      </c>
      <c r="C5767">
        <v>2</v>
      </c>
      <c r="D5767">
        <v>2020</v>
      </c>
      <c r="G5767" t="s">
        <v>11</v>
      </c>
      <c r="H5767" t="s">
        <v>12</v>
      </c>
      <c r="I5767" t="s">
        <v>13</v>
      </c>
      <c r="J5767">
        <v>37172386</v>
      </c>
      <c r="K5767" t="s">
        <v>14</v>
      </c>
    </row>
    <row r="5768" spans="1:11" x14ac:dyDescent="0.3">
      <c r="A5768" s="1">
        <v>43871</v>
      </c>
      <c r="B5768">
        <v>10</v>
      </c>
      <c r="C5768">
        <v>2</v>
      </c>
      <c r="D5768">
        <v>2020</v>
      </c>
      <c r="G5768" t="s">
        <v>11</v>
      </c>
      <c r="H5768" t="s">
        <v>12</v>
      </c>
      <c r="I5768" t="s">
        <v>13</v>
      </c>
      <c r="J5768">
        <v>37172386</v>
      </c>
      <c r="K5768" t="s">
        <v>14</v>
      </c>
    </row>
    <row r="5769" spans="1:11" x14ac:dyDescent="0.3">
      <c r="A5769" s="1">
        <v>43870</v>
      </c>
      <c r="B5769">
        <v>9</v>
      </c>
      <c r="C5769">
        <v>2</v>
      </c>
      <c r="D5769">
        <v>2020</v>
      </c>
      <c r="G5769" t="s">
        <v>11</v>
      </c>
      <c r="H5769" t="s">
        <v>12</v>
      </c>
      <c r="I5769" t="s">
        <v>13</v>
      </c>
      <c r="J5769">
        <v>37172386</v>
      </c>
      <c r="K5769" t="s">
        <v>14</v>
      </c>
    </row>
    <row r="5770" spans="1:11" x14ac:dyDescent="0.3">
      <c r="A5770" s="1">
        <v>43869</v>
      </c>
      <c r="B5770">
        <v>8</v>
      </c>
      <c r="C5770">
        <v>2</v>
      </c>
      <c r="D5770">
        <v>2020</v>
      </c>
      <c r="G5770" t="s">
        <v>11</v>
      </c>
      <c r="H5770" t="s">
        <v>12</v>
      </c>
      <c r="I5770" t="s">
        <v>13</v>
      </c>
      <c r="J5770">
        <v>37172386</v>
      </c>
      <c r="K5770" t="s">
        <v>14</v>
      </c>
    </row>
    <row r="5771" spans="1:11" x14ac:dyDescent="0.3">
      <c r="A5771" s="1">
        <v>43868</v>
      </c>
      <c r="B5771">
        <v>7</v>
      </c>
      <c r="C5771">
        <v>2</v>
      </c>
      <c r="D5771">
        <v>2020</v>
      </c>
      <c r="G5771" t="s">
        <v>11</v>
      </c>
      <c r="H5771" t="s">
        <v>12</v>
      </c>
      <c r="I5771" t="s">
        <v>13</v>
      </c>
      <c r="J5771">
        <v>37172386</v>
      </c>
      <c r="K5771" t="s">
        <v>14</v>
      </c>
    </row>
    <row r="5772" spans="1:11" x14ac:dyDescent="0.3">
      <c r="A5772" s="1">
        <v>43867</v>
      </c>
      <c r="B5772">
        <v>6</v>
      </c>
      <c r="C5772">
        <v>2</v>
      </c>
      <c r="D5772">
        <v>2020</v>
      </c>
      <c r="G5772" t="s">
        <v>11</v>
      </c>
      <c r="H5772" t="s">
        <v>12</v>
      </c>
      <c r="I5772" t="s">
        <v>13</v>
      </c>
      <c r="J5772">
        <v>37172386</v>
      </c>
      <c r="K5772" t="s">
        <v>14</v>
      </c>
    </row>
    <row r="5773" spans="1:11" x14ac:dyDescent="0.3">
      <c r="A5773" s="1">
        <v>43866</v>
      </c>
      <c r="B5773">
        <v>5</v>
      </c>
      <c r="C5773">
        <v>2</v>
      </c>
      <c r="D5773">
        <v>2020</v>
      </c>
      <c r="G5773" t="s">
        <v>11</v>
      </c>
      <c r="H5773" t="s">
        <v>12</v>
      </c>
      <c r="I5773" t="s">
        <v>13</v>
      </c>
      <c r="J5773">
        <v>37172386</v>
      </c>
      <c r="K5773" t="s">
        <v>14</v>
      </c>
    </row>
    <row r="5774" spans="1:11" x14ac:dyDescent="0.3">
      <c r="A5774" s="1">
        <v>43865</v>
      </c>
      <c r="B5774">
        <v>4</v>
      </c>
      <c r="C5774">
        <v>2</v>
      </c>
      <c r="D5774">
        <v>2020</v>
      </c>
      <c r="G5774" t="s">
        <v>11</v>
      </c>
      <c r="H5774" t="s">
        <v>12</v>
      </c>
      <c r="I5774" t="s">
        <v>13</v>
      </c>
      <c r="J5774">
        <v>37172386</v>
      </c>
      <c r="K5774" t="s">
        <v>14</v>
      </c>
    </row>
    <row r="5775" spans="1:11" x14ac:dyDescent="0.3">
      <c r="A5775" s="1">
        <v>43864</v>
      </c>
      <c r="B5775">
        <v>3</v>
      </c>
      <c r="C5775">
        <v>2</v>
      </c>
      <c r="D5775">
        <v>2020</v>
      </c>
      <c r="G5775" t="s">
        <v>11</v>
      </c>
      <c r="H5775" t="s">
        <v>12</v>
      </c>
      <c r="I5775" t="s">
        <v>13</v>
      </c>
      <c r="J5775">
        <v>37172386</v>
      </c>
      <c r="K5775" t="s">
        <v>14</v>
      </c>
    </row>
    <row r="5776" spans="1:11" x14ac:dyDescent="0.3">
      <c r="A5776" s="1">
        <v>43863</v>
      </c>
      <c r="B5776">
        <v>2</v>
      </c>
      <c r="C5776">
        <v>2</v>
      </c>
      <c r="D5776">
        <v>2020</v>
      </c>
      <c r="G5776" t="s">
        <v>11</v>
      </c>
      <c r="H5776" t="s">
        <v>12</v>
      </c>
      <c r="I5776" t="s">
        <v>13</v>
      </c>
      <c r="J5776">
        <v>37172386</v>
      </c>
      <c r="K5776" t="s">
        <v>14</v>
      </c>
    </row>
    <row r="5777" spans="1:11" x14ac:dyDescent="0.3">
      <c r="A5777" s="1">
        <v>43862</v>
      </c>
      <c r="B5777">
        <v>1</v>
      </c>
      <c r="C5777">
        <v>2</v>
      </c>
      <c r="D5777">
        <v>2020</v>
      </c>
      <c r="G5777" t="s">
        <v>11</v>
      </c>
      <c r="H5777" t="s">
        <v>12</v>
      </c>
      <c r="I5777" t="s">
        <v>13</v>
      </c>
      <c r="J5777">
        <v>37172386</v>
      </c>
      <c r="K5777" t="s">
        <v>14</v>
      </c>
    </row>
    <row r="5778" spans="1:11" x14ac:dyDescent="0.3">
      <c r="A5778" s="1">
        <v>43861</v>
      </c>
      <c r="B5778">
        <v>31</v>
      </c>
      <c r="C5778">
        <v>1</v>
      </c>
      <c r="D5778">
        <v>2020</v>
      </c>
      <c r="G5778" t="s">
        <v>11</v>
      </c>
      <c r="H5778" t="s">
        <v>12</v>
      </c>
      <c r="I5778" t="s">
        <v>13</v>
      </c>
      <c r="J5778">
        <v>37172386</v>
      </c>
      <c r="K5778" t="s">
        <v>14</v>
      </c>
    </row>
    <row r="5779" spans="1:11" x14ac:dyDescent="0.3">
      <c r="A5779" s="1">
        <v>43860</v>
      </c>
      <c r="B5779">
        <v>30</v>
      </c>
      <c r="C5779">
        <v>1</v>
      </c>
      <c r="D5779">
        <v>2020</v>
      </c>
      <c r="G5779" t="s">
        <v>11</v>
      </c>
      <c r="H5779" t="s">
        <v>12</v>
      </c>
      <c r="I5779" t="s">
        <v>13</v>
      </c>
      <c r="J5779">
        <v>37172386</v>
      </c>
      <c r="K5779" t="s">
        <v>14</v>
      </c>
    </row>
    <row r="5780" spans="1:11" x14ac:dyDescent="0.3">
      <c r="A5780" s="1">
        <v>43859</v>
      </c>
      <c r="B5780">
        <v>29</v>
      </c>
      <c r="C5780">
        <v>1</v>
      </c>
      <c r="D5780">
        <v>2020</v>
      </c>
      <c r="G5780" t="s">
        <v>11</v>
      </c>
      <c r="H5780" t="s">
        <v>12</v>
      </c>
      <c r="I5780" t="s">
        <v>13</v>
      </c>
      <c r="J5780">
        <v>37172386</v>
      </c>
      <c r="K5780" t="s">
        <v>14</v>
      </c>
    </row>
    <row r="5781" spans="1:11" x14ac:dyDescent="0.3">
      <c r="A5781" s="1">
        <v>43858</v>
      </c>
      <c r="B5781">
        <v>28</v>
      </c>
      <c r="C5781">
        <v>1</v>
      </c>
      <c r="D5781">
        <v>2020</v>
      </c>
      <c r="G5781" t="s">
        <v>11</v>
      </c>
      <c r="H5781" t="s">
        <v>12</v>
      </c>
      <c r="I5781" t="s">
        <v>13</v>
      </c>
      <c r="J5781">
        <v>37172386</v>
      </c>
      <c r="K5781" t="s">
        <v>14</v>
      </c>
    </row>
    <row r="5782" spans="1:11" x14ac:dyDescent="0.3">
      <c r="A5782" s="1">
        <v>43857</v>
      </c>
      <c r="B5782">
        <v>27</v>
      </c>
      <c r="C5782">
        <v>1</v>
      </c>
      <c r="D5782">
        <v>2020</v>
      </c>
      <c r="G5782" t="s">
        <v>11</v>
      </c>
      <c r="H5782" t="s">
        <v>12</v>
      </c>
      <c r="I5782" t="s">
        <v>13</v>
      </c>
      <c r="J5782">
        <v>37172386</v>
      </c>
      <c r="K5782" t="s">
        <v>14</v>
      </c>
    </row>
    <row r="5783" spans="1:11" x14ac:dyDescent="0.3">
      <c r="A5783" s="1">
        <v>43856</v>
      </c>
      <c r="B5783">
        <v>26</v>
      </c>
      <c r="C5783">
        <v>1</v>
      </c>
      <c r="D5783">
        <v>2020</v>
      </c>
      <c r="G5783" t="s">
        <v>11</v>
      </c>
      <c r="H5783" t="s">
        <v>12</v>
      </c>
      <c r="I5783" t="s">
        <v>13</v>
      </c>
      <c r="J5783">
        <v>37172386</v>
      </c>
      <c r="K5783" t="s">
        <v>14</v>
      </c>
    </row>
    <row r="5784" spans="1:11" x14ac:dyDescent="0.3">
      <c r="A5784" s="1">
        <v>43855</v>
      </c>
      <c r="B5784">
        <v>25</v>
      </c>
      <c r="C5784">
        <v>1</v>
      </c>
      <c r="D5784">
        <v>2020</v>
      </c>
      <c r="G5784" t="s">
        <v>11</v>
      </c>
      <c r="H5784" t="s">
        <v>12</v>
      </c>
      <c r="I5784" t="s">
        <v>13</v>
      </c>
      <c r="J5784">
        <v>37172386</v>
      </c>
      <c r="K5784" t="s">
        <v>14</v>
      </c>
    </row>
    <row r="5785" spans="1:11" x14ac:dyDescent="0.3">
      <c r="A5785" s="1">
        <v>43854</v>
      </c>
      <c r="B5785">
        <v>24</v>
      </c>
      <c r="C5785">
        <v>1</v>
      </c>
      <c r="D5785">
        <v>2020</v>
      </c>
      <c r="G5785" t="s">
        <v>11</v>
      </c>
      <c r="H5785" t="s">
        <v>12</v>
      </c>
      <c r="I5785" t="s">
        <v>13</v>
      </c>
      <c r="J5785">
        <v>37172386</v>
      </c>
      <c r="K5785" t="s">
        <v>14</v>
      </c>
    </row>
    <row r="5786" spans="1:11" x14ac:dyDescent="0.3">
      <c r="A5786" s="1">
        <v>43853</v>
      </c>
      <c r="B5786">
        <v>23</v>
      </c>
      <c r="C5786">
        <v>1</v>
      </c>
      <c r="D5786">
        <v>2020</v>
      </c>
      <c r="G5786" t="s">
        <v>11</v>
      </c>
      <c r="H5786" t="s">
        <v>12</v>
      </c>
      <c r="I5786" t="s">
        <v>13</v>
      </c>
      <c r="J5786">
        <v>37172386</v>
      </c>
      <c r="K5786" t="s">
        <v>14</v>
      </c>
    </row>
    <row r="5787" spans="1:11" x14ac:dyDescent="0.3">
      <c r="A5787" s="1">
        <v>43852</v>
      </c>
      <c r="B5787">
        <v>22</v>
      </c>
      <c r="C5787">
        <v>1</v>
      </c>
      <c r="D5787">
        <v>2020</v>
      </c>
      <c r="G5787" t="s">
        <v>11</v>
      </c>
      <c r="H5787" t="s">
        <v>12</v>
      </c>
      <c r="I5787" t="s">
        <v>13</v>
      </c>
      <c r="J5787">
        <v>37172386</v>
      </c>
      <c r="K5787" t="s">
        <v>14</v>
      </c>
    </row>
    <row r="5788" spans="1:11" x14ac:dyDescent="0.3">
      <c r="A5788" s="1">
        <v>43851</v>
      </c>
      <c r="B5788">
        <v>21</v>
      </c>
      <c r="C5788">
        <v>1</v>
      </c>
      <c r="D5788">
        <v>2020</v>
      </c>
      <c r="G5788" t="s">
        <v>11</v>
      </c>
      <c r="H5788" t="s">
        <v>12</v>
      </c>
      <c r="I5788" t="s">
        <v>13</v>
      </c>
      <c r="J5788">
        <v>37172386</v>
      </c>
      <c r="K5788" t="s">
        <v>14</v>
      </c>
    </row>
    <row r="5789" spans="1:11" x14ac:dyDescent="0.3">
      <c r="A5789" s="1">
        <v>43850</v>
      </c>
      <c r="B5789">
        <v>20</v>
      </c>
      <c r="C5789">
        <v>1</v>
      </c>
      <c r="D5789">
        <v>2020</v>
      </c>
      <c r="G5789" t="s">
        <v>11</v>
      </c>
      <c r="H5789" t="s">
        <v>12</v>
      </c>
      <c r="I5789" t="s">
        <v>13</v>
      </c>
      <c r="J5789">
        <v>37172386</v>
      </c>
      <c r="K5789" t="s">
        <v>14</v>
      </c>
    </row>
    <row r="5790" spans="1:11" x14ac:dyDescent="0.3">
      <c r="A5790" s="1">
        <v>43849</v>
      </c>
      <c r="B5790">
        <v>19</v>
      </c>
      <c r="C5790">
        <v>1</v>
      </c>
      <c r="D5790">
        <v>2020</v>
      </c>
      <c r="G5790" t="s">
        <v>11</v>
      </c>
      <c r="H5790" t="s">
        <v>12</v>
      </c>
      <c r="I5790" t="s">
        <v>13</v>
      </c>
      <c r="J5790">
        <v>37172386</v>
      </c>
      <c r="K5790" t="s">
        <v>14</v>
      </c>
    </row>
    <row r="5791" spans="1:11" x14ac:dyDescent="0.3">
      <c r="A5791" s="1">
        <v>43848</v>
      </c>
      <c r="B5791">
        <v>18</v>
      </c>
      <c r="C5791">
        <v>1</v>
      </c>
      <c r="D5791">
        <v>2020</v>
      </c>
      <c r="G5791" t="s">
        <v>11</v>
      </c>
      <c r="H5791" t="s">
        <v>12</v>
      </c>
      <c r="I5791" t="s">
        <v>13</v>
      </c>
      <c r="J5791">
        <v>37172386</v>
      </c>
      <c r="K5791" t="s">
        <v>14</v>
      </c>
    </row>
    <row r="5792" spans="1:11" x14ac:dyDescent="0.3">
      <c r="A5792" s="1">
        <v>43847</v>
      </c>
      <c r="B5792">
        <v>17</v>
      </c>
      <c r="C5792">
        <v>1</v>
      </c>
      <c r="D5792">
        <v>2020</v>
      </c>
      <c r="G5792" t="s">
        <v>11</v>
      </c>
      <c r="H5792" t="s">
        <v>12</v>
      </c>
      <c r="I5792" t="s">
        <v>13</v>
      </c>
      <c r="J5792">
        <v>37172386</v>
      </c>
      <c r="K5792" t="s">
        <v>14</v>
      </c>
    </row>
    <row r="5793" spans="1:11" x14ac:dyDescent="0.3">
      <c r="A5793" s="1">
        <v>43846</v>
      </c>
      <c r="B5793">
        <v>16</v>
      </c>
      <c r="C5793">
        <v>1</v>
      </c>
      <c r="D5793">
        <v>2020</v>
      </c>
      <c r="G5793" t="s">
        <v>11</v>
      </c>
      <c r="H5793" t="s">
        <v>12</v>
      </c>
      <c r="I5793" t="s">
        <v>13</v>
      </c>
      <c r="J5793">
        <v>37172386</v>
      </c>
      <c r="K5793" t="s">
        <v>14</v>
      </c>
    </row>
    <row r="5794" spans="1:11" x14ac:dyDescent="0.3">
      <c r="A5794" s="1">
        <v>43845</v>
      </c>
      <c r="B5794">
        <v>15</v>
      </c>
      <c r="C5794">
        <v>1</v>
      </c>
      <c r="D5794">
        <v>2020</v>
      </c>
      <c r="G5794" t="s">
        <v>11</v>
      </c>
      <c r="H5794" t="s">
        <v>12</v>
      </c>
      <c r="I5794" t="s">
        <v>13</v>
      </c>
      <c r="J5794">
        <v>37172386</v>
      </c>
      <c r="K5794" t="s">
        <v>14</v>
      </c>
    </row>
    <row r="5795" spans="1:11" x14ac:dyDescent="0.3">
      <c r="A5795" s="1">
        <v>43844</v>
      </c>
      <c r="B5795">
        <v>14</v>
      </c>
      <c r="C5795">
        <v>1</v>
      </c>
      <c r="D5795">
        <v>2020</v>
      </c>
      <c r="G5795" t="s">
        <v>11</v>
      </c>
      <c r="H5795" t="s">
        <v>12</v>
      </c>
      <c r="I5795" t="s">
        <v>13</v>
      </c>
      <c r="J5795">
        <v>37172386</v>
      </c>
      <c r="K5795" t="s">
        <v>14</v>
      </c>
    </row>
    <row r="5796" spans="1:11" x14ac:dyDescent="0.3">
      <c r="A5796" s="1">
        <v>43843</v>
      </c>
      <c r="B5796">
        <v>13</v>
      </c>
      <c r="C5796">
        <v>1</v>
      </c>
      <c r="D5796">
        <v>2020</v>
      </c>
      <c r="G5796" t="s">
        <v>11</v>
      </c>
      <c r="H5796" t="s">
        <v>12</v>
      </c>
      <c r="I5796" t="s">
        <v>13</v>
      </c>
      <c r="J5796">
        <v>37172386</v>
      </c>
      <c r="K5796" t="s">
        <v>14</v>
      </c>
    </row>
    <row r="5797" spans="1:11" x14ac:dyDescent="0.3">
      <c r="A5797" s="1">
        <v>43842</v>
      </c>
      <c r="B5797">
        <v>12</v>
      </c>
      <c r="C5797">
        <v>1</v>
      </c>
      <c r="D5797">
        <v>2020</v>
      </c>
      <c r="G5797" t="s">
        <v>11</v>
      </c>
      <c r="H5797" t="s">
        <v>12</v>
      </c>
      <c r="I5797" t="s">
        <v>13</v>
      </c>
      <c r="J5797">
        <v>37172386</v>
      </c>
      <c r="K5797" t="s">
        <v>14</v>
      </c>
    </row>
    <row r="5798" spans="1:11" x14ac:dyDescent="0.3">
      <c r="A5798" s="1">
        <v>43841</v>
      </c>
      <c r="B5798">
        <v>11</v>
      </c>
      <c r="C5798">
        <v>1</v>
      </c>
      <c r="D5798">
        <v>2020</v>
      </c>
      <c r="G5798" t="s">
        <v>11</v>
      </c>
      <c r="H5798" t="s">
        <v>12</v>
      </c>
      <c r="I5798" t="s">
        <v>13</v>
      </c>
      <c r="J5798">
        <v>37172386</v>
      </c>
      <c r="K5798" t="s">
        <v>14</v>
      </c>
    </row>
    <row r="5799" spans="1:11" x14ac:dyDescent="0.3">
      <c r="A5799" s="1">
        <v>43840</v>
      </c>
      <c r="B5799">
        <v>10</v>
      </c>
      <c r="C5799">
        <v>1</v>
      </c>
      <c r="D5799">
        <v>2020</v>
      </c>
      <c r="G5799" t="s">
        <v>11</v>
      </c>
      <c r="H5799" t="s">
        <v>12</v>
      </c>
      <c r="I5799" t="s">
        <v>13</v>
      </c>
      <c r="J5799">
        <v>37172386</v>
      </c>
      <c r="K5799" t="s">
        <v>14</v>
      </c>
    </row>
    <row r="5800" spans="1:11" x14ac:dyDescent="0.3">
      <c r="A5800" s="1">
        <v>43839</v>
      </c>
      <c r="B5800">
        <v>9</v>
      </c>
      <c r="C5800">
        <v>1</v>
      </c>
      <c r="D5800">
        <v>2020</v>
      </c>
      <c r="G5800" t="s">
        <v>11</v>
      </c>
      <c r="H5800" t="s">
        <v>12</v>
      </c>
      <c r="I5800" t="s">
        <v>13</v>
      </c>
      <c r="J5800">
        <v>37172386</v>
      </c>
      <c r="K5800" t="s">
        <v>14</v>
      </c>
    </row>
    <row r="5801" spans="1:11" x14ac:dyDescent="0.3">
      <c r="A5801" s="1">
        <v>43838</v>
      </c>
      <c r="B5801">
        <v>8</v>
      </c>
      <c r="C5801">
        <v>1</v>
      </c>
      <c r="D5801">
        <v>2020</v>
      </c>
      <c r="G5801" t="s">
        <v>11</v>
      </c>
      <c r="H5801" t="s">
        <v>12</v>
      </c>
      <c r="I5801" t="s">
        <v>13</v>
      </c>
      <c r="J5801">
        <v>37172386</v>
      </c>
      <c r="K5801" t="s">
        <v>14</v>
      </c>
    </row>
    <row r="5802" spans="1:11" x14ac:dyDescent="0.3">
      <c r="A5802" s="1">
        <v>43837</v>
      </c>
      <c r="B5802">
        <v>7</v>
      </c>
      <c r="C5802">
        <v>1</v>
      </c>
      <c r="D5802">
        <v>2020</v>
      </c>
      <c r="G5802" t="s">
        <v>11</v>
      </c>
      <c r="H5802" t="s">
        <v>12</v>
      </c>
      <c r="I5802" t="s">
        <v>13</v>
      </c>
      <c r="J5802">
        <v>37172386</v>
      </c>
      <c r="K5802" t="s">
        <v>14</v>
      </c>
    </row>
    <row r="5803" spans="1:11" x14ac:dyDescent="0.3">
      <c r="A5803" s="1">
        <v>43836</v>
      </c>
      <c r="B5803">
        <v>6</v>
      </c>
      <c r="C5803">
        <v>1</v>
      </c>
      <c r="D5803">
        <v>2020</v>
      </c>
      <c r="G5803" t="s">
        <v>11</v>
      </c>
      <c r="H5803" t="s">
        <v>12</v>
      </c>
      <c r="I5803" t="s">
        <v>13</v>
      </c>
      <c r="J5803">
        <v>37172386</v>
      </c>
      <c r="K5803" t="s">
        <v>14</v>
      </c>
    </row>
    <row r="5804" spans="1:11" x14ac:dyDescent="0.3">
      <c r="A5804" s="1">
        <v>43835</v>
      </c>
      <c r="B5804">
        <v>5</v>
      </c>
      <c r="C5804">
        <v>1</v>
      </c>
      <c r="D5804">
        <v>2020</v>
      </c>
      <c r="G5804" t="s">
        <v>11</v>
      </c>
      <c r="H5804" t="s">
        <v>12</v>
      </c>
      <c r="I5804" t="s">
        <v>13</v>
      </c>
      <c r="J5804">
        <v>37172386</v>
      </c>
      <c r="K5804" t="s">
        <v>14</v>
      </c>
    </row>
    <row r="5805" spans="1:11" x14ac:dyDescent="0.3">
      <c r="A5805" s="1">
        <v>43834</v>
      </c>
      <c r="B5805">
        <v>4</v>
      </c>
      <c r="C5805">
        <v>1</v>
      </c>
      <c r="D5805">
        <v>2020</v>
      </c>
      <c r="G5805" t="s">
        <v>11</v>
      </c>
      <c r="H5805" t="s">
        <v>12</v>
      </c>
      <c r="I5805" t="s">
        <v>13</v>
      </c>
      <c r="J5805">
        <v>37172386</v>
      </c>
      <c r="K5805" t="s">
        <v>14</v>
      </c>
    </row>
    <row r="5806" spans="1:11" x14ac:dyDescent="0.3">
      <c r="A5806" s="1">
        <v>43833</v>
      </c>
      <c r="B5806">
        <v>3</v>
      </c>
      <c r="C5806">
        <v>1</v>
      </c>
      <c r="D5806">
        <v>2020</v>
      </c>
      <c r="G5806" t="s">
        <v>11</v>
      </c>
      <c r="H5806" t="s">
        <v>12</v>
      </c>
      <c r="I5806" t="s">
        <v>13</v>
      </c>
      <c r="J5806">
        <v>37172386</v>
      </c>
      <c r="K5806" t="s">
        <v>14</v>
      </c>
    </row>
    <row r="5807" spans="1:11" x14ac:dyDescent="0.3">
      <c r="A5807" s="1">
        <v>43832</v>
      </c>
      <c r="B5807">
        <v>2</v>
      </c>
      <c r="C5807">
        <v>1</v>
      </c>
      <c r="D5807">
        <v>2020</v>
      </c>
      <c r="G5807" t="s">
        <v>11</v>
      </c>
      <c r="H5807" t="s">
        <v>12</v>
      </c>
      <c r="I5807" t="s">
        <v>13</v>
      </c>
      <c r="J5807">
        <v>37172386</v>
      </c>
      <c r="K5807" t="s">
        <v>14</v>
      </c>
    </row>
    <row r="5808" spans="1:11" x14ac:dyDescent="0.3">
      <c r="A5808" s="1">
        <v>43831</v>
      </c>
      <c r="B5808">
        <v>1</v>
      </c>
      <c r="C5808">
        <v>1</v>
      </c>
      <c r="D5808">
        <v>2020</v>
      </c>
      <c r="G5808" t="s">
        <v>11</v>
      </c>
      <c r="H5808" t="s">
        <v>12</v>
      </c>
      <c r="I5808" t="s">
        <v>13</v>
      </c>
      <c r="J5808">
        <v>37172386</v>
      </c>
      <c r="K5808" t="s">
        <v>14</v>
      </c>
    </row>
    <row r="5809" spans="1:11" x14ac:dyDescent="0.3">
      <c r="A5809" s="1">
        <v>43830</v>
      </c>
      <c r="B5809">
        <v>31</v>
      </c>
      <c r="C5809">
        <v>12</v>
      </c>
      <c r="D5809">
        <v>2019</v>
      </c>
      <c r="G5809" t="s">
        <v>11</v>
      </c>
      <c r="H5809" t="s">
        <v>12</v>
      </c>
      <c r="I5809" t="s">
        <v>13</v>
      </c>
      <c r="J5809">
        <v>37172386</v>
      </c>
      <c r="K5809" t="s">
        <v>14</v>
      </c>
    </row>
    <row r="5810" spans="1:11" x14ac:dyDescent="0.3">
      <c r="A5810" s="1">
        <v>43954</v>
      </c>
      <c r="B5810">
        <v>3</v>
      </c>
      <c r="C5810">
        <v>5</v>
      </c>
      <c r="D5810">
        <v>2020</v>
      </c>
      <c r="E5810">
        <v>141</v>
      </c>
      <c r="F5810">
        <v>6</v>
      </c>
      <c r="G5810" t="s">
        <v>19</v>
      </c>
      <c r="H5810" t="s">
        <v>20</v>
      </c>
      <c r="I5810" t="s">
        <v>21</v>
      </c>
      <c r="J5810">
        <v>42228429</v>
      </c>
      <c r="K5810" t="s">
        <v>22</v>
      </c>
    </row>
    <row r="5811" spans="1:11" x14ac:dyDescent="0.3">
      <c r="A5811" s="1">
        <v>43953</v>
      </c>
      <c r="B5811">
        <v>2</v>
      </c>
      <c r="C5811">
        <v>5</v>
      </c>
      <c r="D5811">
        <v>2020</v>
      </c>
      <c r="E5811">
        <v>148</v>
      </c>
      <c r="F5811">
        <v>3</v>
      </c>
      <c r="G5811" t="s">
        <v>19</v>
      </c>
      <c r="H5811" t="s">
        <v>20</v>
      </c>
      <c r="I5811" t="s">
        <v>21</v>
      </c>
      <c r="J5811">
        <v>42228429</v>
      </c>
      <c r="K5811" t="s">
        <v>22</v>
      </c>
    </row>
    <row r="5812" spans="1:11" x14ac:dyDescent="0.3">
      <c r="A5812" s="1">
        <v>43952</v>
      </c>
      <c r="B5812">
        <v>1</v>
      </c>
      <c r="C5812">
        <v>5</v>
      </c>
      <c r="D5812">
        <v>2020</v>
      </c>
      <c r="E5812">
        <v>158</v>
      </c>
      <c r="F5812">
        <v>6</v>
      </c>
      <c r="G5812" t="s">
        <v>19</v>
      </c>
      <c r="H5812" t="s">
        <v>20</v>
      </c>
      <c r="I5812" t="s">
        <v>21</v>
      </c>
      <c r="J5812">
        <v>42228429</v>
      </c>
      <c r="K5812" t="s">
        <v>22</v>
      </c>
    </row>
    <row r="5813" spans="1:11" x14ac:dyDescent="0.3">
      <c r="A5813" s="1">
        <v>43951</v>
      </c>
      <c r="B5813">
        <v>30</v>
      </c>
      <c r="C5813">
        <v>4</v>
      </c>
      <c r="D5813">
        <v>2020</v>
      </c>
      <c r="E5813">
        <v>199</v>
      </c>
      <c r="F5813">
        <v>7</v>
      </c>
      <c r="G5813" t="s">
        <v>19</v>
      </c>
      <c r="H5813" t="s">
        <v>20</v>
      </c>
      <c r="I5813" t="s">
        <v>21</v>
      </c>
      <c r="J5813">
        <v>42228429</v>
      </c>
      <c r="K5813" t="s">
        <v>22</v>
      </c>
    </row>
    <row r="5814" spans="1:11" x14ac:dyDescent="0.3">
      <c r="A5814" s="1">
        <v>43950</v>
      </c>
      <c r="B5814">
        <v>29</v>
      </c>
      <c r="C5814">
        <v>4</v>
      </c>
      <c r="D5814">
        <v>2020</v>
      </c>
      <c r="E5814">
        <v>132</v>
      </c>
      <c r="F5814">
        <v>5</v>
      </c>
      <c r="G5814" t="s">
        <v>19</v>
      </c>
      <c r="H5814" t="s">
        <v>20</v>
      </c>
      <c r="I5814" t="s">
        <v>21</v>
      </c>
      <c r="J5814">
        <v>42228429</v>
      </c>
      <c r="K5814" t="s">
        <v>22</v>
      </c>
    </row>
    <row r="5815" spans="1:11" x14ac:dyDescent="0.3">
      <c r="A5815" s="1">
        <v>43949</v>
      </c>
      <c r="B5815">
        <v>28</v>
      </c>
      <c r="C5815">
        <v>4</v>
      </c>
      <c r="D5815">
        <v>2020</v>
      </c>
      <c r="E5815">
        <v>135</v>
      </c>
      <c r="F5815">
        <v>7</v>
      </c>
      <c r="G5815" t="s">
        <v>19</v>
      </c>
      <c r="H5815" t="s">
        <v>20</v>
      </c>
      <c r="I5815" t="s">
        <v>21</v>
      </c>
      <c r="J5815">
        <v>42228429</v>
      </c>
      <c r="K5815" t="s">
        <v>22</v>
      </c>
    </row>
    <row r="5816" spans="1:11" x14ac:dyDescent="0.3">
      <c r="A5816" s="1">
        <v>43948</v>
      </c>
      <c r="B5816">
        <v>27</v>
      </c>
      <c r="C5816">
        <v>4</v>
      </c>
      <c r="D5816">
        <v>2020</v>
      </c>
      <c r="E5816">
        <v>126</v>
      </c>
      <c r="F5816">
        <v>6</v>
      </c>
      <c r="G5816" t="s">
        <v>19</v>
      </c>
      <c r="H5816" t="s">
        <v>20</v>
      </c>
      <c r="I5816" t="s">
        <v>21</v>
      </c>
      <c r="J5816">
        <v>42228429</v>
      </c>
      <c r="K5816" t="s">
        <v>22</v>
      </c>
    </row>
    <row r="5817" spans="1:11" x14ac:dyDescent="0.3">
      <c r="A5817" s="1">
        <v>43947</v>
      </c>
      <c r="B5817">
        <v>26</v>
      </c>
      <c r="C5817">
        <v>4</v>
      </c>
      <c r="D5817">
        <v>2020</v>
      </c>
      <c r="E5817">
        <v>129</v>
      </c>
      <c r="F5817">
        <v>4</v>
      </c>
      <c r="G5817" t="s">
        <v>19</v>
      </c>
      <c r="H5817" t="s">
        <v>20</v>
      </c>
      <c r="I5817" t="s">
        <v>21</v>
      </c>
      <c r="J5817">
        <v>42228429</v>
      </c>
      <c r="K5817" t="s">
        <v>22</v>
      </c>
    </row>
    <row r="5818" spans="1:11" x14ac:dyDescent="0.3">
      <c r="A5818" s="1">
        <v>43946</v>
      </c>
      <c r="B5818">
        <v>25</v>
      </c>
      <c r="C5818">
        <v>4</v>
      </c>
      <c r="D5818">
        <v>2020</v>
      </c>
      <c r="E5818">
        <v>120</v>
      </c>
      <c r="F5818">
        <v>8</v>
      </c>
      <c r="G5818" t="s">
        <v>19</v>
      </c>
      <c r="H5818" t="s">
        <v>20</v>
      </c>
      <c r="I5818" t="s">
        <v>21</v>
      </c>
      <c r="J5818">
        <v>42228429</v>
      </c>
      <c r="K5818" t="s">
        <v>22</v>
      </c>
    </row>
    <row r="5819" spans="1:11" x14ac:dyDescent="0.3">
      <c r="A5819" s="1">
        <v>43945</v>
      </c>
      <c r="B5819">
        <v>24</v>
      </c>
      <c r="C5819">
        <v>4</v>
      </c>
      <c r="D5819">
        <v>2020</v>
      </c>
      <c r="E5819">
        <v>97</v>
      </c>
      <c r="F5819">
        <v>5</v>
      </c>
      <c r="G5819" t="s">
        <v>19</v>
      </c>
      <c r="H5819" t="s">
        <v>20</v>
      </c>
      <c r="I5819" t="s">
        <v>21</v>
      </c>
      <c r="J5819">
        <v>42228429</v>
      </c>
      <c r="K5819" t="s">
        <v>22</v>
      </c>
    </row>
    <row r="5820" spans="1:11" x14ac:dyDescent="0.3">
      <c r="A5820" s="1">
        <v>43944</v>
      </c>
      <c r="B5820">
        <v>23</v>
      </c>
      <c r="C5820">
        <v>4</v>
      </c>
      <c r="D5820">
        <v>2020</v>
      </c>
      <c r="E5820">
        <v>99</v>
      </c>
      <c r="F5820">
        <v>10</v>
      </c>
      <c r="G5820" t="s">
        <v>19</v>
      </c>
      <c r="H5820" t="s">
        <v>20</v>
      </c>
      <c r="I5820" t="s">
        <v>21</v>
      </c>
      <c r="J5820">
        <v>42228429</v>
      </c>
      <c r="K5820" t="s">
        <v>22</v>
      </c>
    </row>
    <row r="5821" spans="1:11" x14ac:dyDescent="0.3">
      <c r="A5821" s="1">
        <v>43943</v>
      </c>
      <c r="B5821">
        <v>22</v>
      </c>
      <c r="C5821">
        <v>4</v>
      </c>
      <c r="D5821">
        <v>2020</v>
      </c>
      <c r="E5821">
        <v>93</v>
      </c>
      <c r="F5821">
        <v>8</v>
      </c>
      <c r="G5821" t="s">
        <v>19</v>
      </c>
      <c r="H5821" t="s">
        <v>20</v>
      </c>
      <c r="I5821" t="s">
        <v>21</v>
      </c>
      <c r="J5821">
        <v>42228429</v>
      </c>
      <c r="K5821" t="s">
        <v>22</v>
      </c>
    </row>
    <row r="5822" spans="1:11" x14ac:dyDescent="0.3">
      <c r="A5822" s="1">
        <v>43942</v>
      </c>
      <c r="B5822">
        <v>21</v>
      </c>
      <c r="C5822">
        <v>4</v>
      </c>
      <c r="D5822">
        <v>2020</v>
      </c>
      <c r="E5822">
        <v>89</v>
      </c>
      <c r="F5822">
        <v>9</v>
      </c>
      <c r="G5822" t="s">
        <v>19</v>
      </c>
      <c r="H5822" t="s">
        <v>20</v>
      </c>
      <c r="I5822" t="s">
        <v>21</v>
      </c>
      <c r="J5822">
        <v>42228429</v>
      </c>
      <c r="K5822" t="s">
        <v>22</v>
      </c>
    </row>
    <row r="5823" spans="1:11" x14ac:dyDescent="0.3">
      <c r="A5823" s="1">
        <v>43941</v>
      </c>
      <c r="B5823">
        <v>20</v>
      </c>
      <c r="C5823">
        <v>4</v>
      </c>
      <c r="D5823">
        <v>2020</v>
      </c>
      <c r="E5823">
        <v>94</v>
      </c>
      <c r="F5823">
        <v>8</v>
      </c>
      <c r="G5823" t="s">
        <v>19</v>
      </c>
      <c r="H5823" t="s">
        <v>20</v>
      </c>
      <c r="I5823" t="s">
        <v>21</v>
      </c>
      <c r="J5823">
        <v>42228429</v>
      </c>
      <c r="K5823" t="s">
        <v>22</v>
      </c>
    </row>
    <row r="5824" spans="1:11" x14ac:dyDescent="0.3">
      <c r="A5824" s="1">
        <v>43940</v>
      </c>
      <c r="B5824">
        <v>19</v>
      </c>
      <c r="C5824">
        <v>4</v>
      </c>
      <c r="D5824">
        <v>2020</v>
      </c>
      <c r="E5824">
        <v>117</v>
      </c>
      <c r="F5824">
        <v>3</v>
      </c>
      <c r="G5824" t="s">
        <v>19</v>
      </c>
      <c r="H5824" t="s">
        <v>20</v>
      </c>
      <c r="I5824" t="s">
        <v>21</v>
      </c>
      <c r="J5824">
        <v>42228429</v>
      </c>
      <c r="K5824" t="s">
        <v>22</v>
      </c>
    </row>
    <row r="5825" spans="1:11" x14ac:dyDescent="0.3">
      <c r="A5825" s="1">
        <v>43939</v>
      </c>
      <c r="B5825">
        <v>18</v>
      </c>
      <c r="C5825">
        <v>4</v>
      </c>
      <c r="D5825">
        <v>2020</v>
      </c>
      <c r="E5825">
        <v>150</v>
      </c>
      <c r="F5825">
        <v>16</v>
      </c>
      <c r="G5825" t="s">
        <v>19</v>
      </c>
      <c r="H5825" t="s">
        <v>20</v>
      </c>
      <c r="I5825" t="s">
        <v>21</v>
      </c>
      <c r="J5825">
        <v>42228429</v>
      </c>
      <c r="K5825" t="s">
        <v>22</v>
      </c>
    </row>
    <row r="5826" spans="1:11" x14ac:dyDescent="0.3">
      <c r="A5826" s="1">
        <v>43938</v>
      </c>
      <c r="B5826">
        <v>17</v>
      </c>
      <c r="C5826">
        <v>4</v>
      </c>
      <c r="D5826">
        <v>2020</v>
      </c>
      <c r="E5826">
        <v>108</v>
      </c>
      <c r="F5826">
        <v>12</v>
      </c>
      <c r="G5826" t="s">
        <v>19</v>
      </c>
      <c r="H5826" t="s">
        <v>20</v>
      </c>
      <c r="I5826" t="s">
        <v>21</v>
      </c>
      <c r="J5826">
        <v>42228429</v>
      </c>
      <c r="K5826" t="s">
        <v>22</v>
      </c>
    </row>
    <row r="5827" spans="1:11" x14ac:dyDescent="0.3">
      <c r="A5827" s="1">
        <v>43937</v>
      </c>
      <c r="B5827">
        <v>16</v>
      </c>
      <c r="C5827">
        <v>4</v>
      </c>
      <c r="D5827">
        <v>2020</v>
      </c>
      <c r="E5827">
        <v>90</v>
      </c>
      <c r="F5827">
        <v>11</v>
      </c>
      <c r="G5827" t="s">
        <v>19</v>
      </c>
      <c r="H5827" t="s">
        <v>20</v>
      </c>
      <c r="I5827" t="s">
        <v>21</v>
      </c>
      <c r="J5827">
        <v>42228429</v>
      </c>
      <c r="K5827" t="s">
        <v>22</v>
      </c>
    </row>
    <row r="5828" spans="1:11" x14ac:dyDescent="0.3">
      <c r="A5828" s="1">
        <v>43936</v>
      </c>
      <c r="B5828">
        <v>15</v>
      </c>
      <c r="C5828">
        <v>4</v>
      </c>
      <c r="D5828">
        <v>2020</v>
      </c>
      <c r="E5828">
        <v>87</v>
      </c>
      <c r="F5828">
        <v>12</v>
      </c>
      <c r="G5828" t="s">
        <v>19</v>
      </c>
      <c r="H5828" t="s">
        <v>20</v>
      </c>
      <c r="I5828" t="s">
        <v>21</v>
      </c>
      <c r="J5828">
        <v>42228429</v>
      </c>
      <c r="K5828" t="s">
        <v>22</v>
      </c>
    </row>
    <row r="5829" spans="1:11" x14ac:dyDescent="0.3">
      <c r="A5829" s="1">
        <v>43935</v>
      </c>
      <c r="B5829">
        <v>14</v>
      </c>
      <c r="C5829">
        <v>4</v>
      </c>
      <c r="D5829">
        <v>2020</v>
      </c>
      <c r="E5829">
        <v>69</v>
      </c>
      <c r="F5829">
        <v>20</v>
      </c>
      <c r="G5829" t="s">
        <v>19</v>
      </c>
      <c r="H5829" t="s">
        <v>20</v>
      </c>
      <c r="I5829" t="s">
        <v>21</v>
      </c>
      <c r="J5829">
        <v>42228429</v>
      </c>
      <c r="K5829" t="s">
        <v>22</v>
      </c>
    </row>
    <row r="5830" spans="1:11" x14ac:dyDescent="0.3">
      <c r="A5830" s="1">
        <v>43934</v>
      </c>
      <c r="B5830">
        <v>13</v>
      </c>
      <c r="C5830">
        <v>4</v>
      </c>
      <c r="D5830">
        <v>2020</v>
      </c>
      <c r="E5830">
        <v>89</v>
      </c>
      <c r="F5830">
        <v>18</v>
      </c>
      <c r="G5830" t="s">
        <v>19</v>
      </c>
      <c r="H5830" t="s">
        <v>20</v>
      </c>
      <c r="I5830" t="s">
        <v>21</v>
      </c>
      <c r="J5830">
        <v>42228429</v>
      </c>
      <c r="K5830" t="s">
        <v>22</v>
      </c>
    </row>
    <row r="5831" spans="1:11" x14ac:dyDescent="0.3">
      <c r="A5831" s="1">
        <v>43933</v>
      </c>
      <c r="B5831">
        <v>12</v>
      </c>
      <c r="C5831">
        <v>4</v>
      </c>
      <c r="D5831">
        <v>2020</v>
      </c>
      <c r="E5831">
        <v>64</v>
      </c>
      <c r="F5831">
        <v>19</v>
      </c>
      <c r="G5831" t="s">
        <v>19</v>
      </c>
      <c r="H5831" t="s">
        <v>20</v>
      </c>
      <c r="I5831" t="s">
        <v>21</v>
      </c>
      <c r="J5831">
        <v>42228429</v>
      </c>
      <c r="K5831" t="s">
        <v>22</v>
      </c>
    </row>
    <row r="5832" spans="1:11" x14ac:dyDescent="0.3">
      <c r="A5832" s="1">
        <v>43932</v>
      </c>
      <c r="B5832">
        <v>11</v>
      </c>
      <c r="C5832">
        <v>4</v>
      </c>
      <c r="D5832">
        <v>2020</v>
      </c>
      <c r="E5832">
        <v>95</v>
      </c>
      <c r="F5832">
        <v>21</v>
      </c>
      <c r="G5832" t="s">
        <v>19</v>
      </c>
      <c r="H5832" t="s">
        <v>20</v>
      </c>
      <c r="I5832" t="s">
        <v>21</v>
      </c>
      <c r="J5832">
        <v>42228429</v>
      </c>
      <c r="K5832" t="s">
        <v>22</v>
      </c>
    </row>
    <row r="5833" spans="1:11" x14ac:dyDescent="0.3">
      <c r="A5833" s="1">
        <v>43931</v>
      </c>
      <c r="B5833">
        <v>10</v>
      </c>
      <c r="C5833">
        <v>4</v>
      </c>
      <c r="D5833">
        <v>2020</v>
      </c>
      <c r="E5833">
        <v>94</v>
      </c>
      <c r="F5833">
        <v>30</v>
      </c>
      <c r="G5833" t="s">
        <v>19</v>
      </c>
      <c r="H5833" t="s">
        <v>20</v>
      </c>
      <c r="I5833" t="s">
        <v>21</v>
      </c>
      <c r="J5833">
        <v>42228429</v>
      </c>
      <c r="K5833" t="s">
        <v>22</v>
      </c>
    </row>
    <row r="5834" spans="1:11" x14ac:dyDescent="0.3">
      <c r="A5834" s="1">
        <v>43930</v>
      </c>
      <c r="B5834">
        <v>9</v>
      </c>
      <c r="C5834">
        <v>4</v>
      </c>
      <c r="D5834">
        <v>2020</v>
      </c>
      <c r="E5834">
        <v>104</v>
      </c>
      <c r="F5834">
        <v>12</v>
      </c>
      <c r="G5834" t="s">
        <v>19</v>
      </c>
      <c r="H5834" t="s">
        <v>20</v>
      </c>
      <c r="I5834" t="s">
        <v>21</v>
      </c>
      <c r="J5834">
        <v>42228429</v>
      </c>
      <c r="K5834" t="s">
        <v>22</v>
      </c>
    </row>
    <row r="5835" spans="1:11" x14ac:dyDescent="0.3">
      <c r="A5835" s="1">
        <v>43929</v>
      </c>
      <c r="B5835">
        <v>8</v>
      </c>
      <c r="C5835">
        <v>4</v>
      </c>
      <c r="D5835">
        <v>2020</v>
      </c>
      <c r="E5835">
        <v>45</v>
      </c>
      <c r="F5835">
        <v>20</v>
      </c>
      <c r="G5835" t="s">
        <v>19</v>
      </c>
      <c r="H5835" t="s">
        <v>20</v>
      </c>
      <c r="I5835" t="s">
        <v>21</v>
      </c>
      <c r="J5835">
        <v>42228429</v>
      </c>
      <c r="K5835" t="s">
        <v>22</v>
      </c>
    </row>
    <row r="5836" spans="1:11" x14ac:dyDescent="0.3">
      <c r="A5836" s="1">
        <v>43928</v>
      </c>
      <c r="B5836">
        <v>7</v>
      </c>
      <c r="C5836">
        <v>4</v>
      </c>
      <c r="D5836">
        <v>2020</v>
      </c>
      <c r="E5836">
        <v>103</v>
      </c>
      <c r="F5836">
        <v>21</v>
      </c>
      <c r="G5836" t="s">
        <v>19</v>
      </c>
      <c r="H5836" t="s">
        <v>20</v>
      </c>
      <c r="I5836" t="s">
        <v>21</v>
      </c>
      <c r="J5836">
        <v>42228429</v>
      </c>
      <c r="K5836" t="s">
        <v>22</v>
      </c>
    </row>
    <row r="5837" spans="1:11" x14ac:dyDescent="0.3">
      <c r="A5837" s="1">
        <v>43927</v>
      </c>
      <c r="B5837">
        <v>6</v>
      </c>
      <c r="C5837">
        <v>4</v>
      </c>
      <c r="D5837">
        <v>2020</v>
      </c>
      <c r="E5837">
        <v>69</v>
      </c>
      <c r="F5837">
        <v>22</v>
      </c>
      <c r="G5837" t="s">
        <v>19</v>
      </c>
      <c r="H5837" t="s">
        <v>20</v>
      </c>
      <c r="I5837" t="s">
        <v>21</v>
      </c>
      <c r="J5837">
        <v>42228429</v>
      </c>
      <c r="K5837" t="s">
        <v>22</v>
      </c>
    </row>
    <row r="5838" spans="1:11" x14ac:dyDescent="0.3">
      <c r="A5838" s="1">
        <v>43926</v>
      </c>
      <c r="B5838">
        <v>5</v>
      </c>
      <c r="C5838">
        <v>4</v>
      </c>
      <c r="D5838">
        <v>2020</v>
      </c>
      <c r="E5838">
        <v>80</v>
      </c>
      <c r="F5838">
        <v>25</v>
      </c>
      <c r="G5838" t="s">
        <v>19</v>
      </c>
      <c r="H5838" t="s">
        <v>20</v>
      </c>
      <c r="I5838" t="s">
        <v>21</v>
      </c>
      <c r="J5838">
        <v>42228429</v>
      </c>
      <c r="K5838" t="s">
        <v>22</v>
      </c>
    </row>
    <row r="5839" spans="1:11" x14ac:dyDescent="0.3">
      <c r="A5839" s="1">
        <v>43925</v>
      </c>
      <c r="B5839">
        <v>4</v>
      </c>
      <c r="C5839">
        <v>4</v>
      </c>
      <c r="D5839">
        <v>2020</v>
      </c>
      <c r="E5839">
        <v>185</v>
      </c>
      <c r="F5839">
        <v>42</v>
      </c>
      <c r="G5839" t="s">
        <v>19</v>
      </c>
      <c r="H5839" t="s">
        <v>20</v>
      </c>
      <c r="I5839" t="s">
        <v>21</v>
      </c>
      <c r="J5839">
        <v>42228429</v>
      </c>
      <c r="K5839" t="s">
        <v>22</v>
      </c>
    </row>
    <row r="5840" spans="1:11" x14ac:dyDescent="0.3">
      <c r="A5840" s="1">
        <v>43924</v>
      </c>
      <c r="B5840">
        <v>3</v>
      </c>
      <c r="C5840">
        <v>4</v>
      </c>
      <c r="D5840">
        <v>2020</v>
      </c>
      <c r="E5840">
        <v>139</v>
      </c>
      <c r="F5840">
        <v>5</v>
      </c>
      <c r="G5840" t="s">
        <v>19</v>
      </c>
      <c r="H5840" t="s">
        <v>20</v>
      </c>
      <c r="I5840" t="s">
        <v>21</v>
      </c>
      <c r="J5840">
        <v>42228429</v>
      </c>
      <c r="K5840" t="s">
        <v>22</v>
      </c>
    </row>
    <row r="5841" spans="1:11" x14ac:dyDescent="0.3">
      <c r="A5841" s="1">
        <v>43923</v>
      </c>
      <c r="B5841">
        <v>2</v>
      </c>
      <c r="C5841">
        <v>4</v>
      </c>
      <c r="D5841">
        <v>2020</v>
      </c>
      <c r="E5841">
        <v>131</v>
      </c>
      <c r="F5841">
        <v>14</v>
      </c>
      <c r="G5841" t="s">
        <v>19</v>
      </c>
      <c r="H5841" t="s">
        <v>20</v>
      </c>
      <c r="I5841" t="s">
        <v>21</v>
      </c>
      <c r="J5841">
        <v>42228429</v>
      </c>
      <c r="K5841" t="s">
        <v>22</v>
      </c>
    </row>
    <row r="5842" spans="1:11" x14ac:dyDescent="0.3">
      <c r="A5842" s="1">
        <v>43922</v>
      </c>
      <c r="B5842">
        <v>1</v>
      </c>
      <c r="C5842">
        <v>4</v>
      </c>
      <c r="D5842">
        <v>2020</v>
      </c>
      <c r="E5842">
        <v>132</v>
      </c>
      <c r="F5842">
        <v>9</v>
      </c>
      <c r="G5842" t="s">
        <v>19</v>
      </c>
      <c r="H5842" t="s">
        <v>20</v>
      </c>
      <c r="I5842" t="s">
        <v>21</v>
      </c>
      <c r="J5842">
        <v>42228429</v>
      </c>
      <c r="K5842" t="s">
        <v>22</v>
      </c>
    </row>
    <row r="5843" spans="1:11" x14ac:dyDescent="0.3">
      <c r="A5843" s="1">
        <v>43921</v>
      </c>
      <c r="B5843">
        <v>31</v>
      </c>
      <c r="C5843">
        <v>3</v>
      </c>
      <c r="D5843">
        <v>2020</v>
      </c>
      <c r="E5843">
        <v>73</v>
      </c>
      <c r="F5843">
        <v>4</v>
      </c>
      <c r="G5843" t="s">
        <v>19</v>
      </c>
      <c r="H5843" t="s">
        <v>20</v>
      </c>
      <c r="I5843" t="s">
        <v>21</v>
      </c>
      <c r="J5843">
        <v>42228429</v>
      </c>
      <c r="K5843" t="s">
        <v>22</v>
      </c>
    </row>
    <row r="5844" spans="1:11" x14ac:dyDescent="0.3">
      <c r="A5844" s="1">
        <v>43920</v>
      </c>
      <c r="B5844">
        <v>30</v>
      </c>
      <c r="C5844">
        <v>3</v>
      </c>
      <c r="D5844">
        <v>2020</v>
      </c>
      <c r="E5844">
        <v>57</v>
      </c>
      <c r="F5844">
        <v>2</v>
      </c>
      <c r="G5844" t="s">
        <v>19</v>
      </c>
      <c r="H5844" t="s">
        <v>20</v>
      </c>
      <c r="I5844" t="s">
        <v>21</v>
      </c>
      <c r="J5844">
        <v>42228429</v>
      </c>
      <c r="K5844" t="s">
        <v>22</v>
      </c>
    </row>
    <row r="5845" spans="1:11" x14ac:dyDescent="0.3">
      <c r="A5845" s="1">
        <v>43919</v>
      </c>
      <c r="B5845">
        <v>29</v>
      </c>
      <c r="C5845">
        <v>3</v>
      </c>
      <c r="D5845">
        <v>2020</v>
      </c>
      <c r="E5845">
        <v>45</v>
      </c>
      <c r="F5845">
        <v>3</v>
      </c>
      <c r="G5845" t="s">
        <v>19</v>
      </c>
      <c r="H5845" t="s">
        <v>20</v>
      </c>
      <c r="I5845" t="s">
        <v>21</v>
      </c>
      <c r="J5845">
        <v>42228429</v>
      </c>
      <c r="K5845" t="s">
        <v>22</v>
      </c>
    </row>
    <row r="5846" spans="1:11" x14ac:dyDescent="0.3">
      <c r="A5846" s="1">
        <v>43918</v>
      </c>
      <c r="B5846">
        <v>28</v>
      </c>
      <c r="C5846">
        <v>3</v>
      </c>
      <c r="D5846">
        <v>2020</v>
      </c>
      <c r="E5846">
        <v>42</v>
      </c>
      <c r="F5846">
        <v>1</v>
      </c>
      <c r="G5846" t="s">
        <v>19</v>
      </c>
      <c r="H5846" t="s">
        <v>20</v>
      </c>
      <c r="I5846" t="s">
        <v>21</v>
      </c>
      <c r="J5846">
        <v>42228429</v>
      </c>
      <c r="K5846" t="s">
        <v>22</v>
      </c>
    </row>
    <row r="5847" spans="1:11" x14ac:dyDescent="0.3">
      <c r="A5847" s="1">
        <v>43917</v>
      </c>
      <c r="B5847">
        <v>27</v>
      </c>
      <c r="C5847">
        <v>3</v>
      </c>
      <c r="D5847">
        <v>2020</v>
      </c>
      <c r="E5847">
        <v>65</v>
      </c>
      <c r="F5847">
        <v>4</v>
      </c>
      <c r="G5847" t="s">
        <v>19</v>
      </c>
      <c r="H5847" t="s">
        <v>20</v>
      </c>
      <c r="I5847" t="s">
        <v>21</v>
      </c>
      <c r="J5847">
        <v>42228429</v>
      </c>
      <c r="K5847" t="s">
        <v>22</v>
      </c>
    </row>
    <row r="5848" spans="1:11" x14ac:dyDescent="0.3">
      <c r="A5848" s="1">
        <v>43916</v>
      </c>
      <c r="B5848">
        <v>26</v>
      </c>
      <c r="C5848">
        <v>3</v>
      </c>
      <c r="D5848">
        <v>2020</v>
      </c>
      <c r="E5848">
        <v>38</v>
      </c>
      <c r="F5848">
        <v>2</v>
      </c>
      <c r="G5848" t="s">
        <v>19</v>
      </c>
      <c r="H5848" t="s">
        <v>20</v>
      </c>
      <c r="I5848" t="s">
        <v>21</v>
      </c>
      <c r="J5848">
        <v>42228429</v>
      </c>
      <c r="K5848" t="s">
        <v>22</v>
      </c>
    </row>
    <row r="5849" spans="1:11" x14ac:dyDescent="0.3">
      <c r="A5849" s="1">
        <v>43915</v>
      </c>
      <c r="B5849">
        <v>25</v>
      </c>
      <c r="C5849">
        <v>3</v>
      </c>
      <c r="D5849">
        <v>2020</v>
      </c>
      <c r="E5849">
        <v>34</v>
      </c>
      <c r="F5849">
        <v>2</v>
      </c>
      <c r="G5849" t="s">
        <v>19</v>
      </c>
      <c r="H5849" t="s">
        <v>20</v>
      </c>
      <c r="I5849" t="s">
        <v>21</v>
      </c>
      <c r="J5849">
        <v>42228429</v>
      </c>
      <c r="K5849" t="s">
        <v>22</v>
      </c>
    </row>
    <row r="5850" spans="1:11" x14ac:dyDescent="0.3">
      <c r="A5850" s="1">
        <v>43914</v>
      </c>
      <c r="B5850">
        <v>24</v>
      </c>
      <c r="C5850">
        <v>3</v>
      </c>
      <c r="D5850">
        <v>2020</v>
      </c>
      <c r="E5850">
        <v>29</v>
      </c>
      <c r="G5850" t="s">
        <v>19</v>
      </c>
      <c r="H5850" t="s">
        <v>20</v>
      </c>
      <c r="I5850" t="s">
        <v>21</v>
      </c>
      <c r="J5850">
        <v>42228429</v>
      </c>
      <c r="K5850" t="s">
        <v>22</v>
      </c>
    </row>
    <row r="5851" spans="1:11" x14ac:dyDescent="0.3">
      <c r="A5851" s="1">
        <v>43913</v>
      </c>
      <c r="B5851">
        <v>23</v>
      </c>
      <c r="C5851">
        <v>3</v>
      </c>
      <c r="D5851">
        <v>2020</v>
      </c>
      <c r="E5851">
        <v>62</v>
      </c>
      <c r="F5851">
        <v>2</v>
      </c>
      <c r="G5851" t="s">
        <v>19</v>
      </c>
      <c r="H5851" t="s">
        <v>20</v>
      </c>
      <c r="I5851" t="s">
        <v>21</v>
      </c>
      <c r="J5851">
        <v>42228429</v>
      </c>
      <c r="K5851" t="s">
        <v>22</v>
      </c>
    </row>
    <row r="5852" spans="1:11" x14ac:dyDescent="0.3">
      <c r="A5852" s="1">
        <v>43912</v>
      </c>
      <c r="B5852">
        <v>22</v>
      </c>
      <c r="C5852">
        <v>3</v>
      </c>
      <c r="D5852">
        <v>2020</v>
      </c>
      <c r="E5852">
        <v>37</v>
      </c>
      <c r="F5852">
        <v>5</v>
      </c>
      <c r="G5852" t="s">
        <v>19</v>
      </c>
      <c r="H5852" t="s">
        <v>20</v>
      </c>
      <c r="I5852" t="s">
        <v>21</v>
      </c>
      <c r="J5852">
        <v>42228429</v>
      </c>
      <c r="K5852" t="s">
        <v>22</v>
      </c>
    </row>
    <row r="5853" spans="1:11" x14ac:dyDescent="0.3">
      <c r="A5853" s="1">
        <v>43911</v>
      </c>
      <c r="B5853">
        <v>21</v>
      </c>
      <c r="C5853">
        <v>3</v>
      </c>
      <c r="D5853">
        <v>2020</v>
      </c>
      <c r="E5853">
        <v>12</v>
      </c>
      <c r="F5853">
        <v>3</v>
      </c>
      <c r="G5853" t="s">
        <v>19</v>
      </c>
      <c r="H5853" t="s">
        <v>20</v>
      </c>
      <c r="I5853" t="s">
        <v>21</v>
      </c>
      <c r="J5853">
        <v>42228429</v>
      </c>
      <c r="K5853" t="s">
        <v>22</v>
      </c>
    </row>
    <row r="5854" spans="1:11" x14ac:dyDescent="0.3">
      <c r="A5854" s="1">
        <v>43910</v>
      </c>
      <c r="B5854">
        <v>20</v>
      </c>
      <c r="C5854">
        <v>3</v>
      </c>
      <c r="D5854">
        <v>2020</v>
      </c>
      <c r="E5854">
        <v>18</v>
      </c>
      <c r="F5854">
        <v>1</v>
      </c>
      <c r="G5854" t="s">
        <v>19</v>
      </c>
      <c r="H5854" t="s">
        <v>20</v>
      </c>
      <c r="I5854" t="s">
        <v>21</v>
      </c>
      <c r="J5854">
        <v>42228429</v>
      </c>
      <c r="K5854" t="s">
        <v>22</v>
      </c>
    </row>
    <row r="5855" spans="1:11" x14ac:dyDescent="0.3">
      <c r="A5855" s="1">
        <v>43909</v>
      </c>
      <c r="B5855">
        <v>19</v>
      </c>
      <c r="C5855">
        <v>3</v>
      </c>
      <c r="D5855">
        <v>2020</v>
      </c>
      <c r="E5855">
        <v>12</v>
      </c>
      <c r="F5855">
        <v>1</v>
      </c>
      <c r="G5855" t="s">
        <v>19</v>
      </c>
      <c r="H5855" t="s">
        <v>20</v>
      </c>
      <c r="I5855" t="s">
        <v>21</v>
      </c>
      <c r="J5855">
        <v>42228429</v>
      </c>
      <c r="K5855" t="s">
        <v>22</v>
      </c>
    </row>
    <row r="5856" spans="1:11" x14ac:dyDescent="0.3">
      <c r="A5856" s="1">
        <v>43908</v>
      </c>
      <c r="B5856">
        <v>18</v>
      </c>
      <c r="C5856">
        <v>3</v>
      </c>
      <c r="D5856">
        <v>2020</v>
      </c>
      <c r="E5856">
        <v>2</v>
      </c>
      <c r="F5856">
        <v>1</v>
      </c>
      <c r="G5856" t="s">
        <v>19</v>
      </c>
      <c r="H5856" t="s">
        <v>20</v>
      </c>
      <c r="I5856" t="s">
        <v>21</v>
      </c>
      <c r="J5856">
        <v>42228429</v>
      </c>
      <c r="K5856" t="s">
        <v>22</v>
      </c>
    </row>
    <row r="5857" spans="1:11" x14ac:dyDescent="0.3">
      <c r="A5857" s="1">
        <v>43907</v>
      </c>
      <c r="B5857">
        <v>17</v>
      </c>
      <c r="C5857">
        <v>3</v>
      </c>
      <c r="D5857">
        <v>2020</v>
      </c>
      <c r="E5857">
        <v>10</v>
      </c>
      <c r="G5857" t="s">
        <v>19</v>
      </c>
      <c r="H5857" t="s">
        <v>20</v>
      </c>
      <c r="I5857" t="s">
        <v>21</v>
      </c>
      <c r="J5857">
        <v>42228429</v>
      </c>
      <c r="K5857" t="s">
        <v>22</v>
      </c>
    </row>
    <row r="5858" spans="1:11" x14ac:dyDescent="0.3">
      <c r="A5858" s="1">
        <v>43906</v>
      </c>
      <c r="B5858">
        <v>16</v>
      </c>
      <c r="C5858">
        <v>3</v>
      </c>
      <c r="D5858">
        <v>2020</v>
      </c>
      <c r="E5858">
        <v>11</v>
      </c>
      <c r="F5858">
        <v>2</v>
      </c>
      <c r="G5858" t="s">
        <v>19</v>
      </c>
      <c r="H5858" t="s">
        <v>20</v>
      </c>
      <c r="I5858" t="s">
        <v>21</v>
      </c>
      <c r="J5858">
        <v>42228429</v>
      </c>
      <c r="K5858" t="s">
        <v>22</v>
      </c>
    </row>
    <row r="5859" spans="1:11" x14ac:dyDescent="0.3">
      <c r="A5859" s="1">
        <v>43905</v>
      </c>
      <c r="B5859">
        <v>15</v>
      </c>
      <c r="C5859">
        <v>3</v>
      </c>
      <c r="D5859">
        <v>2020</v>
      </c>
      <c r="E5859">
        <v>11</v>
      </c>
      <c r="G5859" t="s">
        <v>19</v>
      </c>
      <c r="H5859" t="s">
        <v>20</v>
      </c>
      <c r="I5859" t="s">
        <v>21</v>
      </c>
      <c r="J5859">
        <v>42228429</v>
      </c>
      <c r="K5859" t="s">
        <v>22</v>
      </c>
    </row>
    <row r="5860" spans="1:11" x14ac:dyDescent="0.3">
      <c r="A5860" s="1">
        <v>43904</v>
      </c>
      <c r="B5860">
        <v>14</v>
      </c>
      <c r="C5860">
        <v>3</v>
      </c>
      <c r="D5860">
        <v>2020</v>
      </c>
      <c r="E5860">
        <v>1</v>
      </c>
      <c r="F5860">
        <v>1</v>
      </c>
      <c r="G5860" t="s">
        <v>19</v>
      </c>
      <c r="H5860" t="s">
        <v>20</v>
      </c>
      <c r="I5860" t="s">
        <v>21</v>
      </c>
      <c r="J5860">
        <v>42228429</v>
      </c>
      <c r="K5860" t="s">
        <v>22</v>
      </c>
    </row>
    <row r="5861" spans="1:11" x14ac:dyDescent="0.3">
      <c r="A5861" s="1">
        <v>43903</v>
      </c>
      <c r="B5861">
        <v>13</v>
      </c>
      <c r="C5861">
        <v>3</v>
      </c>
      <c r="D5861">
        <v>2020</v>
      </c>
      <c r="E5861">
        <v>5</v>
      </c>
      <c r="F5861">
        <v>1</v>
      </c>
      <c r="G5861" t="s">
        <v>19</v>
      </c>
      <c r="H5861" t="s">
        <v>20</v>
      </c>
      <c r="I5861" t="s">
        <v>21</v>
      </c>
      <c r="J5861">
        <v>42228429</v>
      </c>
      <c r="K5861" t="s">
        <v>22</v>
      </c>
    </row>
    <row r="5862" spans="1:11" x14ac:dyDescent="0.3">
      <c r="A5862" s="1">
        <v>43902</v>
      </c>
      <c r="B5862">
        <v>12</v>
      </c>
      <c r="C5862">
        <v>3</v>
      </c>
      <c r="D5862">
        <v>2020</v>
      </c>
      <c r="G5862" t="s">
        <v>19</v>
      </c>
      <c r="H5862" t="s">
        <v>20</v>
      </c>
      <c r="I5862" t="s">
        <v>21</v>
      </c>
      <c r="J5862">
        <v>42228429</v>
      </c>
      <c r="K5862" t="s">
        <v>22</v>
      </c>
    </row>
    <row r="5863" spans="1:11" x14ac:dyDescent="0.3">
      <c r="A5863" s="1">
        <v>43899</v>
      </c>
      <c r="B5863">
        <v>9</v>
      </c>
      <c r="C5863">
        <v>3</v>
      </c>
      <c r="D5863">
        <v>2020</v>
      </c>
      <c r="E5863">
        <v>3</v>
      </c>
      <c r="G5863" t="s">
        <v>19</v>
      </c>
      <c r="H5863" t="s">
        <v>20</v>
      </c>
      <c r="I5863" t="s">
        <v>21</v>
      </c>
      <c r="J5863">
        <v>42228429</v>
      </c>
      <c r="K5863" t="s">
        <v>22</v>
      </c>
    </row>
    <row r="5864" spans="1:11" x14ac:dyDescent="0.3">
      <c r="A5864" s="1">
        <v>43896</v>
      </c>
      <c r="B5864">
        <v>6</v>
      </c>
      <c r="C5864">
        <v>3</v>
      </c>
      <c r="D5864">
        <v>2020</v>
      </c>
      <c r="E5864">
        <v>5</v>
      </c>
      <c r="G5864" t="s">
        <v>19</v>
      </c>
      <c r="H5864" t="s">
        <v>20</v>
      </c>
      <c r="I5864" t="s">
        <v>21</v>
      </c>
      <c r="J5864">
        <v>42228429</v>
      </c>
      <c r="K5864" t="s">
        <v>22</v>
      </c>
    </row>
    <row r="5865" spans="1:11" x14ac:dyDescent="0.3">
      <c r="A5865" s="1">
        <v>43895</v>
      </c>
      <c r="B5865">
        <v>5</v>
      </c>
      <c r="C5865">
        <v>3</v>
      </c>
      <c r="D5865">
        <v>2020</v>
      </c>
      <c r="E5865">
        <v>7</v>
      </c>
      <c r="G5865" t="s">
        <v>19</v>
      </c>
      <c r="H5865" t="s">
        <v>20</v>
      </c>
      <c r="I5865" t="s">
        <v>21</v>
      </c>
      <c r="J5865">
        <v>42228429</v>
      </c>
      <c r="K5865" t="s">
        <v>22</v>
      </c>
    </row>
    <row r="5866" spans="1:11" x14ac:dyDescent="0.3">
      <c r="A5866" s="1">
        <v>43894</v>
      </c>
      <c r="B5866">
        <v>4</v>
      </c>
      <c r="C5866">
        <v>3</v>
      </c>
      <c r="D5866">
        <v>2020</v>
      </c>
      <c r="E5866">
        <v>2</v>
      </c>
      <c r="G5866" t="s">
        <v>19</v>
      </c>
      <c r="H5866" t="s">
        <v>20</v>
      </c>
      <c r="I5866" t="s">
        <v>21</v>
      </c>
      <c r="J5866">
        <v>42228429</v>
      </c>
      <c r="K5866" t="s">
        <v>22</v>
      </c>
    </row>
    <row r="5867" spans="1:11" x14ac:dyDescent="0.3">
      <c r="A5867" s="1">
        <v>43892</v>
      </c>
      <c r="B5867">
        <v>2</v>
      </c>
      <c r="C5867">
        <v>3</v>
      </c>
      <c r="D5867">
        <v>2020</v>
      </c>
      <c r="G5867" t="s">
        <v>19</v>
      </c>
      <c r="H5867" t="s">
        <v>20</v>
      </c>
      <c r="I5867" t="s">
        <v>21</v>
      </c>
      <c r="J5867">
        <v>42228429</v>
      </c>
      <c r="K5867" t="s">
        <v>22</v>
      </c>
    </row>
    <row r="5868" spans="1:11" x14ac:dyDescent="0.3">
      <c r="A5868" s="1">
        <v>43891</v>
      </c>
      <c r="B5868">
        <v>1</v>
      </c>
      <c r="C5868">
        <v>3</v>
      </c>
      <c r="D5868">
        <v>2020</v>
      </c>
      <c r="E5868">
        <v>2</v>
      </c>
      <c r="G5868" t="s">
        <v>19</v>
      </c>
      <c r="H5868" t="s">
        <v>20</v>
      </c>
      <c r="I5868" t="s">
        <v>21</v>
      </c>
      <c r="J5868">
        <v>42228429</v>
      </c>
      <c r="K5868" t="s">
        <v>22</v>
      </c>
    </row>
    <row r="5869" spans="1:11" x14ac:dyDescent="0.3">
      <c r="A5869" s="1">
        <v>43890</v>
      </c>
      <c r="B5869">
        <v>29</v>
      </c>
      <c r="C5869">
        <v>2</v>
      </c>
      <c r="D5869">
        <v>2020</v>
      </c>
      <c r="G5869" t="s">
        <v>19</v>
      </c>
      <c r="H5869" t="s">
        <v>20</v>
      </c>
      <c r="I5869" t="s">
        <v>21</v>
      </c>
      <c r="J5869">
        <v>42228429</v>
      </c>
      <c r="K5869" t="s">
        <v>22</v>
      </c>
    </row>
    <row r="5870" spans="1:11" x14ac:dyDescent="0.3">
      <c r="A5870" s="1">
        <v>43889</v>
      </c>
      <c r="B5870">
        <v>28</v>
      </c>
      <c r="C5870">
        <v>2</v>
      </c>
      <c r="D5870">
        <v>2020</v>
      </c>
      <c r="G5870" t="s">
        <v>19</v>
      </c>
      <c r="H5870" t="s">
        <v>20</v>
      </c>
      <c r="I5870" t="s">
        <v>21</v>
      </c>
      <c r="J5870">
        <v>42228429</v>
      </c>
      <c r="K5870" t="s">
        <v>22</v>
      </c>
    </row>
    <row r="5871" spans="1:11" x14ac:dyDescent="0.3">
      <c r="A5871" s="1">
        <v>43888</v>
      </c>
      <c r="B5871">
        <v>27</v>
      </c>
      <c r="C5871">
        <v>2</v>
      </c>
      <c r="D5871">
        <v>2020</v>
      </c>
      <c r="G5871" t="s">
        <v>19</v>
      </c>
      <c r="H5871" t="s">
        <v>20</v>
      </c>
      <c r="I5871" t="s">
        <v>21</v>
      </c>
      <c r="J5871">
        <v>42228429</v>
      </c>
      <c r="K5871" t="s">
        <v>22</v>
      </c>
    </row>
    <row r="5872" spans="1:11" x14ac:dyDescent="0.3">
      <c r="A5872" s="1">
        <v>43887</v>
      </c>
      <c r="B5872">
        <v>26</v>
      </c>
      <c r="C5872">
        <v>2</v>
      </c>
      <c r="D5872">
        <v>2020</v>
      </c>
      <c r="E5872">
        <v>1</v>
      </c>
      <c r="G5872" t="s">
        <v>19</v>
      </c>
      <c r="H5872" t="s">
        <v>20</v>
      </c>
      <c r="I5872" t="s">
        <v>21</v>
      </c>
      <c r="J5872">
        <v>42228429</v>
      </c>
      <c r="K5872" t="s">
        <v>22</v>
      </c>
    </row>
    <row r="5873" spans="1:11" x14ac:dyDescent="0.3">
      <c r="A5873" s="1">
        <v>43886</v>
      </c>
      <c r="B5873">
        <v>25</v>
      </c>
      <c r="C5873">
        <v>2</v>
      </c>
      <c r="D5873">
        <v>2020</v>
      </c>
      <c r="G5873" t="s">
        <v>19</v>
      </c>
      <c r="H5873" t="s">
        <v>20</v>
      </c>
      <c r="I5873" t="s">
        <v>21</v>
      </c>
      <c r="J5873">
        <v>42228429</v>
      </c>
      <c r="K5873" t="s">
        <v>22</v>
      </c>
    </row>
    <row r="5874" spans="1:11" x14ac:dyDescent="0.3">
      <c r="A5874" s="1">
        <v>43885</v>
      </c>
      <c r="B5874">
        <v>24</v>
      </c>
      <c r="C5874">
        <v>2</v>
      </c>
      <c r="D5874">
        <v>2020</v>
      </c>
      <c r="G5874" t="s">
        <v>19</v>
      </c>
      <c r="H5874" t="s">
        <v>20</v>
      </c>
      <c r="I5874" t="s">
        <v>21</v>
      </c>
      <c r="J5874">
        <v>42228429</v>
      </c>
      <c r="K5874" t="s">
        <v>22</v>
      </c>
    </row>
    <row r="5875" spans="1:11" x14ac:dyDescent="0.3">
      <c r="A5875" s="1">
        <v>43884</v>
      </c>
      <c r="B5875">
        <v>23</v>
      </c>
      <c r="C5875">
        <v>2</v>
      </c>
      <c r="D5875">
        <v>2020</v>
      </c>
      <c r="G5875" t="s">
        <v>19</v>
      </c>
      <c r="H5875" t="s">
        <v>20</v>
      </c>
      <c r="I5875" t="s">
        <v>21</v>
      </c>
      <c r="J5875">
        <v>42228429</v>
      </c>
      <c r="K5875" t="s">
        <v>22</v>
      </c>
    </row>
    <row r="5876" spans="1:11" x14ac:dyDescent="0.3">
      <c r="A5876" s="1">
        <v>43883</v>
      </c>
      <c r="B5876">
        <v>22</v>
      </c>
      <c r="C5876">
        <v>2</v>
      </c>
      <c r="D5876">
        <v>2020</v>
      </c>
      <c r="G5876" t="s">
        <v>19</v>
      </c>
      <c r="H5876" t="s">
        <v>20</v>
      </c>
      <c r="I5876" t="s">
        <v>21</v>
      </c>
      <c r="J5876">
        <v>42228429</v>
      </c>
      <c r="K5876" t="s">
        <v>22</v>
      </c>
    </row>
    <row r="5877" spans="1:11" x14ac:dyDescent="0.3">
      <c r="A5877" s="1">
        <v>43882</v>
      </c>
      <c r="B5877">
        <v>21</v>
      </c>
      <c r="C5877">
        <v>2</v>
      </c>
      <c r="D5877">
        <v>2020</v>
      </c>
      <c r="G5877" t="s">
        <v>19</v>
      </c>
      <c r="H5877" t="s">
        <v>20</v>
      </c>
      <c r="I5877" t="s">
        <v>21</v>
      </c>
      <c r="J5877">
        <v>42228429</v>
      </c>
      <c r="K5877" t="s">
        <v>22</v>
      </c>
    </row>
    <row r="5878" spans="1:11" x14ac:dyDescent="0.3">
      <c r="A5878" s="1">
        <v>43881</v>
      </c>
      <c r="B5878">
        <v>20</v>
      </c>
      <c r="C5878">
        <v>2</v>
      </c>
      <c r="D5878">
        <v>2020</v>
      </c>
      <c r="G5878" t="s">
        <v>19</v>
      </c>
      <c r="H5878" t="s">
        <v>20</v>
      </c>
      <c r="I5878" t="s">
        <v>21</v>
      </c>
      <c r="J5878">
        <v>42228429</v>
      </c>
      <c r="K5878" t="s">
        <v>22</v>
      </c>
    </row>
    <row r="5879" spans="1:11" x14ac:dyDescent="0.3">
      <c r="A5879" s="1">
        <v>43880</v>
      </c>
      <c r="B5879">
        <v>19</v>
      </c>
      <c r="C5879">
        <v>2</v>
      </c>
      <c r="D5879">
        <v>2020</v>
      </c>
      <c r="G5879" t="s">
        <v>19</v>
      </c>
      <c r="H5879" t="s">
        <v>20</v>
      </c>
      <c r="I5879" t="s">
        <v>21</v>
      </c>
      <c r="J5879">
        <v>42228429</v>
      </c>
      <c r="K5879" t="s">
        <v>22</v>
      </c>
    </row>
    <row r="5880" spans="1:11" x14ac:dyDescent="0.3">
      <c r="A5880" s="1">
        <v>43879</v>
      </c>
      <c r="B5880">
        <v>18</v>
      </c>
      <c r="C5880">
        <v>2</v>
      </c>
      <c r="D5880">
        <v>2020</v>
      </c>
      <c r="G5880" t="s">
        <v>19</v>
      </c>
      <c r="H5880" t="s">
        <v>20</v>
      </c>
      <c r="I5880" t="s">
        <v>21</v>
      </c>
      <c r="J5880">
        <v>42228429</v>
      </c>
      <c r="K5880" t="s">
        <v>22</v>
      </c>
    </row>
    <row r="5881" spans="1:11" x14ac:dyDescent="0.3">
      <c r="A5881" s="1">
        <v>43878</v>
      </c>
      <c r="B5881">
        <v>17</v>
      </c>
      <c r="C5881">
        <v>2</v>
      </c>
      <c r="D5881">
        <v>2020</v>
      </c>
      <c r="G5881" t="s">
        <v>19</v>
      </c>
      <c r="H5881" t="s">
        <v>20</v>
      </c>
      <c r="I5881" t="s">
        <v>21</v>
      </c>
      <c r="J5881">
        <v>42228429</v>
      </c>
      <c r="K5881" t="s">
        <v>22</v>
      </c>
    </row>
    <row r="5882" spans="1:11" x14ac:dyDescent="0.3">
      <c r="A5882" s="1">
        <v>43877</v>
      </c>
      <c r="B5882">
        <v>16</v>
      </c>
      <c r="C5882">
        <v>2</v>
      </c>
      <c r="D5882">
        <v>2020</v>
      </c>
      <c r="G5882" t="s">
        <v>19</v>
      </c>
      <c r="H5882" t="s">
        <v>20</v>
      </c>
      <c r="I5882" t="s">
        <v>21</v>
      </c>
      <c r="J5882">
        <v>42228429</v>
      </c>
      <c r="K5882" t="s">
        <v>22</v>
      </c>
    </row>
    <row r="5883" spans="1:11" x14ac:dyDescent="0.3">
      <c r="A5883" s="1">
        <v>43876</v>
      </c>
      <c r="B5883">
        <v>15</v>
      </c>
      <c r="C5883">
        <v>2</v>
      </c>
      <c r="D5883">
        <v>2020</v>
      </c>
      <c r="G5883" t="s">
        <v>19</v>
      </c>
      <c r="H5883" t="s">
        <v>20</v>
      </c>
      <c r="I5883" t="s">
        <v>21</v>
      </c>
      <c r="J5883">
        <v>42228429</v>
      </c>
      <c r="K5883" t="s">
        <v>22</v>
      </c>
    </row>
    <row r="5884" spans="1:11" x14ac:dyDescent="0.3">
      <c r="A5884" s="1">
        <v>43875</v>
      </c>
      <c r="B5884">
        <v>14</v>
      </c>
      <c r="C5884">
        <v>2</v>
      </c>
      <c r="D5884">
        <v>2020</v>
      </c>
      <c r="G5884" t="s">
        <v>19</v>
      </c>
      <c r="H5884" t="s">
        <v>20</v>
      </c>
      <c r="I5884" t="s">
        <v>21</v>
      </c>
      <c r="J5884">
        <v>42228429</v>
      </c>
      <c r="K5884" t="s">
        <v>22</v>
      </c>
    </row>
    <row r="5885" spans="1:11" x14ac:dyDescent="0.3">
      <c r="A5885" s="1">
        <v>43874</v>
      </c>
      <c r="B5885">
        <v>13</v>
      </c>
      <c r="C5885">
        <v>2</v>
      </c>
      <c r="D5885">
        <v>2020</v>
      </c>
      <c r="G5885" t="s">
        <v>19</v>
      </c>
      <c r="H5885" t="s">
        <v>20</v>
      </c>
      <c r="I5885" t="s">
        <v>21</v>
      </c>
      <c r="J5885">
        <v>42228429</v>
      </c>
      <c r="K5885" t="s">
        <v>22</v>
      </c>
    </row>
    <row r="5886" spans="1:11" x14ac:dyDescent="0.3">
      <c r="A5886" s="1">
        <v>43873</v>
      </c>
      <c r="B5886">
        <v>12</v>
      </c>
      <c r="C5886">
        <v>2</v>
      </c>
      <c r="D5886">
        <v>2020</v>
      </c>
      <c r="G5886" t="s">
        <v>19</v>
      </c>
      <c r="H5886" t="s">
        <v>20</v>
      </c>
      <c r="I5886" t="s">
        <v>21</v>
      </c>
      <c r="J5886">
        <v>42228429</v>
      </c>
      <c r="K5886" t="s">
        <v>22</v>
      </c>
    </row>
    <row r="5887" spans="1:11" x14ac:dyDescent="0.3">
      <c r="A5887" s="1">
        <v>43872</v>
      </c>
      <c r="B5887">
        <v>11</v>
      </c>
      <c r="C5887">
        <v>2</v>
      </c>
      <c r="D5887">
        <v>2020</v>
      </c>
      <c r="G5887" t="s">
        <v>19</v>
      </c>
      <c r="H5887" t="s">
        <v>20</v>
      </c>
      <c r="I5887" t="s">
        <v>21</v>
      </c>
      <c r="J5887">
        <v>42228429</v>
      </c>
      <c r="K5887" t="s">
        <v>22</v>
      </c>
    </row>
    <row r="5888" spans="1:11" x14ac:dyDescent="0.3">
      <c r="A5888" s="1">
        <v>43871</v>
      </c>
      <c r="B5888">
        <v>10</v>
      </c>
      <c r="C5888">
        <v>2</v>
      </c>
      <c r="D5888">
        <v>2020</v>
      </c>
      <c r="G5888" t="s">
        <v>19</v>
      </c>
      <c r="H5888" t="s">
        <v>20</v>
      </c>
      <c r="I5888" t="s">
        <v>21</v>
      </c>
      <c r="J5888">
        <v>42228429</v>
      </c>
      <c r="K5888" t="s">
        <v>22</v>
      </c>
    </row>
    <row r="5889" spans="1:11" x14ac:dyDescent="0.3">
      <c r="A5889" s="1">
        <v>43870</v>
      </c>
      <c r="B5889">
        <v>9</v>
      </c>
      <c r="C5889">
        <v>2</v>
      </c>
      <c r="D5889">
        <v>2020</v>
      </c>
      <c r="G5889" t="s">
        <v>19</v>
      </c>
      <c r="H5889" t="s">
        <v>20</v>
      </c>
      <c r="I5889" t="s">
        <v>21</v>
      </c>
      <c r="J5889">
        <v>42228429</v>
      </c>
      <c r="K5889" t="s">
        <v>22</v>
      </c>
    </row>
    <row r="5890" spans="1:11" x14ac:dyDescent="0.3">
      <c r="A5890" s="1">
        <v>43869</v>
      </c>
      <c r="B5890">
        <v>8</v>
      </c>
      <c r="C5890">
        <v>2</v>
      </c>
      <c r="D5890">
        <v>2020</v>
      </c>
      <c r="G5890" t="s">
        <v>19</v>
      </c>
      <c r="H5890" t="s">
        <v>20</v>
      </c>
      <c r="I5890" t="s">
        <v>21</v>
      </c>
      <c r="J5890">
        <v>42228429</v>
      </c>
      <c r="K5890" t="s">
        <v>22</v>
      </c>
    </row>
    <row r="5891" spans="1:11" x14ac:dyDescent="0.3">
      <c r="A5891" s="1">
        <v>43868</v>
      </c>
      <c r="B5891">
        <v>7</v>
      </c>
      <c r="C5891">
        <v>2</v>
      </c>
      <c r="D5891">
        <v>2020</v>
      </c>
      <c r="G5891" t="s">
        <v>19</v>
      </c>
      <c r="H5891" t="s">
        <v>20</v>
      </c>
      <c r="I5891" t="s">
        <v>21</v>
      </c>
      <c r="J5891">
        <v>42228429</v>
      </c>
      <c r="K5891" t="s">
        <v>22</v>
      </c>
    </row>
    <row r="5892" spans="1:11" x14ac:dyDescent="0.3">
      <c r="A5892" s="1">
        <v>43867</v>
      </c>
      <c r="B5892">
        <v>6</v>
      </c>
      <c r="C5892">
        <v>2</v>
      </c>
      <c r="D5892">
        <v>2020</v>
      </c>
      <c r="G5892" t="s">
        <v>19</v>
      </c>
      <c r="H5892" t="s">
        <v>20</v>
      </c>
      <c r="I5892" t="s">
        <v>21</v>
      </c>
      <c r="J5892">
        <v>42228429</v>
      </c>
      <c r="K5892" t="s">
        <v>22</v>
      </c>
    </row>
    <row r="5893" spans="1:11" x14ac:dyDescent="0.3">
      <c r="A5893" s="1">
        <v>43866</v>
      </c>
      <c r="B5893">
        <v>5</v>
      </c>
      <c r="C5893">
        <v>2</v>
      </c>
      <c r="D5893">
        <v>2020</v>
      </c>
      <c r="G5893" t="s">
        <v>19</v>
      </c>
      <c r="H5893" t="s">
        <v>20</v>
      </c>
      <c r="I5893" t="s">
        <v>21</v>
      </c>
      <c r="J5893">
        <v>42228429</v>
      </c>
      <c r="K5893" t="s">
        <v>22</v>
      </c>
    </row>
    <row r="5894" spans="1:11" x14ac:dyDescent="0.3">
      <c r="A5894" s="1">
        <v>43865</v>
      </c>
      <c r="B5894">
        <v>4</v>
      </c>
      <c r="C5894">
        <v>2</v>
      </c>
      <c r="D5894">
        <v>2020</v>
      </c>
      <c r="G5894" t="s">
        <v>19</v>
      </c>
      <c r="H5894" t="s">
        <v>20</v>
      </c>
      <c r="I5894" t="s">
        <v>21</v>
      </c>
      <c r="J5894">
        <v>42228429</v>
      </c>
      <c r="K5894" t="s">
        <v>22</v>
      </c>
    </row>
    <row r="5895" spans="1:11" x14ac:dyDescent="0.3">
      <c r="A5895" s="1">
        <v>43864</v>
      </c>
      <c r="B5895">
        <v>3</v>
      </c>
      <c r="C5895">
        <v>2</v>
      </c>
      <c r="D5895">
        <v>2020</v>
      </c>
      <c r="G5895" t="s">
        <v>19</v>
      </c>
      <c r="H5895" t="s">
        <v>20</v>
      </c>
      <c r="I5895" t="s">
        <v>21</v>
      </c>
      <c r="J5895">
        <v>42228429</v>
      </c>
      <c r="K5895" t="s">
        <v>22</v>
      </c>
    </row>
    <row r="5896" spans="1:11" x14ac:dyDescent="0.3">
      <c r="A5896" s="1">
        <v>43863</v>
      </c>
      <c r="B5896">
        <v>2</v>
      </c>
      <c r="C5896">
        <v>2</v>
      </c>
      <c r="D5896">
        <v>2020</v>
      </c>
      <c r="G5896" t="s">
        <v>19</v>
      </c>
      <c r="H5896" t="s">
        <v>20</v>
      </c>
      <c r="I5896" t="s">
        <v>21</v>
      </c>
      <c r="J5896">
        <v>42228429</v>
      </c>
      <c r="K5896" t="s">
        <v>22</v>
      </c>
    </row>
    <row r="5897" spans="1:11" x14ac:dyDescent="0.3">
      <c r="A5897" s="1">
        <v>43862</v>
      </c>
      <c r="B5897">
        <v>1</v>
      </c>
      <c r="C5897">
        <v>2</v>
      </c>
      <c r="D5897">
        <v>2020</v>
      </c>
      <c r="G5897" t="s">
        <v>19</v>
      </c>
      <c r="H5897" t="s">
        <v>20</v>
      </c>
      <c r="I5897" t="s">
        <v>21</v>
      </c>
      <c r="J5897">
        <v>42228429</v>
      </c>
      <c r="K5897" t="s">
        <v>22</v>
      </c>
    </row>
    <row r="5898" spans="1:11" x14ac:dyDescent="0.3">
      <c r="A5898" s="1">
        <v>43861</v>
      </c>
      <c r="B5898">
        <v>31</v>
      </c>
      <c r="C5898">
        <v>1</v>
      </c>
      <c r="D5898">
        <v>2020</v>
      </c>
      <c r="G5898" t="s">
        <v>19</v>
      </c>
      <c r="H5898" t="s">
        <v>20</v>
      </c>
      <c r="I5898" t="s">
        <v>21</v>
      </c>
      <c r="J5898">
        <v>42228429</v>
      </c>
      <c r="K5898" t="s">
        <v>22</v>
      </c>
    </row>
    <row r="5899" spans="1:11" x14ac:dyDescent="0.3">
      <c r="A5899" s="1">
        <v>43860</v>
      </c>
      <c r="B5899">
        <v>30</v>
      </c>
      <c r="C5899">
        <v>1</v>
      </c>
      <c r="D5899">
        <v>2020</v>
      </c>
      <c r="G5899" t="s">
        <v>19</v>
      </c>
      <c r="H5899" t="s">
        <v>20</v>
      </c>
      <c r="I5899" t="s">
        <v>21</v>
      </c>
      <c r="J5899">
        <v>42228429</v>
      </c>
      <c r="K5899" t="s">
        <v>22</v>
      </c>
    </row>
    <row r="5900" spans="1:11" x14ac:dyDescent="0.3">
      <c r="A5900" s="1">
        <v>43859</v>
      </c>
      <c r="B5900">
        <v>29</v>
      </c>
      <c r="C5900">
        <v>1</v>
      </c>
      <c r="D5900">
        <v>2020</v>
      </c>
      <c r="G5900" t="s">
        <v>19</v>
      </c>
      <c r="H5900" t="s">
        <v>20</v>
      </c>
      <c r="I5900" t="s">
        <v>21</v>
      </c>
      <c r="J5900">
        <v>42228429</v>
      </c>
      <c r="K5900" t="s">
        <v>22</v>
      </c>
    </row>
    <row r="5901" spans="1:11" x14ac:dyDescent="0.3">
      <c r="A5901" s="1">
        <v>43858</v>
      </c>
      <c r="B5901">
        <v>28</v>
      </c>
      <c r="C5901">
        <v>1</v>
      </c>
      <c r="D5901">
        <v>2020</v>
      </c>
      <c r="G5901" t="s">
        <v>19</v>
      </c>
      <c r="H5901" t="s">
        <v>20</v>
      </c>
      <c r="I5901" t="s">
        <v>21</v>
      </c>
      <c r="J5901">
        <v>42228429</v>
      </c>
      <c r="K5901" t="s">
        <v>22</v>
      </c>
    </row>
    <row r="5902" spans="1:11" x14ac:dyDescent="0.3">
      <c r="A5902" s="1">
        <v>43857</v>
      </c>
      <c r="B5902">
        <v>27</v>
      </c>
      <c r="C5902">
        <v>1</v>
      </c>
      <c r="D5902">
        <v>2020</v>
      </c>
      <c r="G5902" t="s">
        <v>19</v>
      </c>
      <c r="H5902" t="s">
        <v>20</v>
      </c>
      <c r="I5902" t="s">
        <v>21</v>
      </c>
      <c r="J5902">
        <v>42228429</v>
      </c>
      <c r="K5902" t="s">
        <v>22</v>
      </c>
    </row>
    <row r="5903" spans="1:11" x14ac:dyDescent="0.3">
      <c r="A5903" s="1">
        <v>43856</v>
      </c>
      <c r="B5903">
        <v>26</v>
      </c>
      <c r="C5903">
        <v>1</v>
      </c>
      <c r="D5903">
        <v>2020</v>
      </c>
      <c r="G5903" t="s">
        <v>19</v>
      </c>
      <c r="H5903" t="s">
        <v>20</v>
      </c>
      <c r="I5903" t="s">
        <v>21</v>
      </c>
      <c r="J5903">
        <v>42228429</v>
      </c>
      <c r="K5903" t="s">
        <v>22</v>
      </c>
    </row>
    <row r="5904" spans="1:11" x14ac:dyDescent="0.3">
      <c r="A5904" s="1">
        <v>43855</v>
      </c>
      <c r="B5904">
        <v>25</v>
      </c>
      <c r="C5904">
        <v>1</v>
      </c>
      <c r="D5904">
        <v>2020</v>
      </c>
      <c r="G5904" t="s">
        <v>19</v>
      </c>
      <c r="H5904" t="s">
        <v>20</v>
      </c>
      <c r="I5904" t="s">
        <v>21</v>
      </c>
      <c r="J5904">
        <v>42228429</v>
      </c>
      <c r="K5904" t="s">
        <v>22</v>
      </c>
    </row>
    <row r="5905" spans="1:11" x14ac:dyDescent="0.3">
      <c r="A5905" s="1">
        <v>43854</v>
      </c>
      <c r="B5905">
        <v>24</v>
      </c>
      <c r="C5905">
        <v>1</v>
      </c>
      <c r="D5905">
        <v>2020</v>
      </c>
      <c r="G5905" t="s">
        <v>19</v>
      </c>
      <c r="H5905" t="s">
        <v>20</v>
      </c>
      <c r="I5905" t="s">
        <v>21</v>
      </c>
      <c r="J5905">
        <v>42228429</v>
      </c>
      <c r="K5905" t="s">
        <v>22</v>
      </c>
    </row>
    <row r="5906" spans="1:11" x14ac:dyDescent="0.3">
      <c r="A5906" s="1">
        <v>43853</v>
      </c>
      <c r="B5906">
        <v>23</v>
      </c>
      <c r="C5906">
        <v>1</v>
      </c>
      <c r="D5906">
        <v>2020</v>
      </c>
      <c r="G5906" t="s">
        <v>19</v>
      </c>
      <c r="H5906" t="s">
        <v>20</v>
      </c>
      <c r="I5906" t="s">
        <v>21</v>
      </c>
      <c r="J5906">
        <v>42228429</v>
      </c>
      <c r="K5906" t="s">
        <v>22</v>
      </c>
    </row>
    <row r="5907" spans="1:11" x14ac:dyDescent="0.3">
      <c r="A5907" s="1">
        <v>43852</v>
      </c>
      <c r="B5907">
        <v>22</v>
      </c>
      <c r="C5907">
        <v>1</v>
      </c>
      <c r="D5907">
        <v>2020</v>
      </c>
      <c r="G5907" t="s">
        <v>19</v>
      </c>
      <c r="H5907" t="s">
        <v>20</v>
      </c>
      <c r="I5907" t="s">
        <v>21</v>
      </c>
      <c r="J5907">
        <v>42228429</v>
      </c>
      <c r="K5907" t="s">
        <v>22</v>
      </c>
    </row>
    <row r="5908" spans="1:11" x14ac:dyDescent="0.3">
      <c r="A5908" s="1">
        <v>43851</v>
      </c>
      <c r="B5908">
        <v>21</v>
      </c>
      <c r="C5908">
        <v>1</v>
      </c>
      <c r="D5908">
        <v>2020</v>
      </c>
      <c r="G5908" t="s">
        <v>19</v>
      </c>
      <c r="H5908" t="s">
        <v>20</v>
      </c>
      <c r="I5908" t="s">
        <v>21</v>
      </c>
      <c r="J5908">
        <v>42228429</v>
      </c>
      <c r="K5908" t="s">
        <v>22</v>
      </c>
    </row>
    <row r="5909" spans="1:11" x14ac:dyDescent="0.3">
      <c r="A5909" s="1">
        <v>43850</v>
      </c>
      <c r="B5909">
        <v>20</v>
      </c>
      <c r="C5909">
        <v>1</v>
      </c>
      <c r="D5909">
        <v>2020</v>
      </c>
      <c r="G5909" t="s">
        <v>19</v>
      </c>
      <c r="H5909" t="s">
        <v>20</v>
      </c>
      <c r="I5909" t="s">
        <v>21</v>
      </c>
      <c r="J5909">
        <v>42228429</v>
      </c>
      <c r="K5909" t="s">
        <v>22</v>
      </c>
    </row>
    <row r="5910" spans="1:11" x14ac:dyDescent="0.3">
      <c r="A5910" s="1">
        <v>43849</v>
      </c>
      <c r="B5910">
        <v>19</v>
      </c>
      <c r="C5910">
        <v>1</v>
      </c>
      <c r="D5910">
        <v>2020</v>
      </c>
      <c r="G5910" t="s">
        <v>19</v>
      </c>
      <c r="H5910" t="s">
        <v>20</v>
      </c>
      <c r="I5910" t="s">
        <v>21</v>
      </c>
      <c r="J5910">
        <v>42228429</v>
      </c>
      <c r="K5910" t="s">
        <v>22</v>
      </c>
    </row>
    <row r="5911" spans="1:11" x14ac:dyDescent="0.3">
      <c r="A5911" s="1">
        <v>43848</v>
      </c>
      <c r="B5911">
        <v>18</v>
      </c>
      <c r="C5911">
        <v>1</v>
      </c>
      <c r="D5911">
        <v>2020</v>
      </c>
      <c r="G5911" t="s">
        <v>19</v>
      </c>
      <c r="H5911" t="s">
        <v>20</v>
      </c>
      <c r="I5911" t="s">
        <v>21</v>
      </c>
      <c r="J5911">
        <v>42228429</v>
      </c>
      <c r="K5911" t="s">
        <v>22</v>
      </c>
    </row>
    <row r="5912" spans="1:11" x14ac:dyDescent="0.3">
      <c r="A5912" s="1">
        <v>43847</v>
      </c>
      <c r="B5912">
        <v>17</v>
      </c>
      <c r="C5912">
        <v>1</v>
      </c>
      <c r="D5912">
        <v>2020</v>
      </c>
      <c r="G5912" t="s">
        <v>19</v>
      </c>
      <c r="H5912" t="s">
        <v>20</v>
      </c>
      <c r="I5912" t="s">
        <v>21</v>
      </c>
      <c r="J5912">
        <v>42228429</v>
      </c>
      <c r="K5912" t="s">
        <v>22</v>
      </c>
    </row>
    <row r="5913" spans="1:11" x14ac:dyDescent="0.3">
      <c r="A5913" s="1">
        <v>43846</v>
      </c>
      <c r="B5913">
        <v>16</v>
      </c>
      <c r="C5913">
        <v>1</v>
      </c>
      <c r="D5913">
        <v>2020</v>
      </c>
      <c r="G5913" t="s">
        <v>19</v>
      </c>
      <c r="H5913" t="s">
        <v>20</v>
      </c>
      <c r="I5913" t="s">
        <v>21</v>
      </c>
      <c r="J5913">
        <v>42228429</v>
      </c>
      <c r="K5913" t="s">
        <v>22</v>
      </c>
    </row>
    <row r="5914" spans="1:11" x14ac:dyDescent="0.3">
      <c r="A5914" s="1">
        <v>43845</v>
      </c>
      <c r="B5914">
        <v>15</v>
      </c>
      <c r="C5914">
        <v>1</v>
      </c>
      <c r="D5914">
        <v>2020</v>
      </c>
      <c r="G5914" t="s">
        <v>19</v>
      </c>
      <c r="H5914" t="s">
        <v>20</v>
      </c>
      <c r="I5914" t="s">
        <v>21</v>
      </c>
      <c r="J5914">
        <v>42228429</v>
      </c>
      <c r="K5914" t="s">
        <v>22</v>
      </c>
    </row>
    <row r="5915" spans="1:11" x14ac:dyDescent="0.3">
      <c r="A5915" s="1">
        <v>43844</v>
      </c>
      <c r="B5915">
        <v>14</v>
      </c>
      <c r="C5915">
        <v>1</v>
      </c>
      <c r="D5915">
        <v>2020</v>
      </c>
      <c r="G5915" t="s">
        <v>19</v>
      </c>
      <c r="H5915" t="s">
        <v>20</v>
      </c>
      <c r="I5915" t="s">
        <v>21</v>
      </c>
      <c r="J5915">
        <v>42228429</v>
      </c>
      <c r="K5915" t="s">
        <v>22</v>
      </c>
    </row>
    <row r="5916" spans="1:11" x14ac:dyDescent="0.3">
      <c r="A5916" s="1">
        <v>43843</v>
      </c>
      <c r="B5916">
        <v>13</v>
      </c>
      <c r="C5916">
        <v>1</v>
      </c>
      <c r="D5916">
        <v>2020</v>
      </c>
      <c r="G5916" t="s">
        <v>19</v>
      </c>
      <c r="H5916" t="s">
        <v>20</v>
      </c>
      <c r="I5916" t="s">
        <v>21</v>
      </c>
      <c r="J5916">
        <v>42228429</v>
      </c>
      <c r="K5916" t="s">
        <v>22</v>
      </c>
    </row>
    <row r="5917" spans="1:11" x14ac:dyDescent="0.3">
      <c r="A5917" s="1">
        <v>43842</v>
      </c>
      <c r="B5917">
        <v>12</v>
      </c>
      <c r="C5917">
        <v>1</v>
      </c>
      <c r="D5917">
        <v>2020</v>
      </c>
      <c r="G5917" t="s">
        <v>19</v>
      </c>
      <c r="H5917" t="s">
        <v>20</v>
      </c>
      <c r="I5917" t="s">
        <v>21</v>
      </c>
      <c r="J5917">
        <v>42228429</v>
      </c>
      <c r="K5917" t="s">
        <v>22</v>
      </c>
    </row>
    <row r="5918" spans="1:11" x14ac:dyDescent="0.3">
      <c r="A5918" s="1">
        <v>43841</v>
      </c>
      <c r="B5918">
        <v>11</v>
      </c>
      <c r="C5918">
        <v>1</v>
      </c>
      <c r="D5918">
        <v>2020</v>
      </c>
      <c r="G5918" t="s">
        <v>19</v>
      </c>
      <c r="H5918" t="s">
        <v>20</v>
      </c>
      <c r="I5918" t="s">
        <v>21</v>
      </c>
      <c r="J5918">
        <v>42228429</v>
      </c>
      <c r="K5918" t="s">
        <v>22</v>
      </c>
    </row>
    <row r="5919" spans="1:11" x14ac:dyDescent="0.3">
      <c r="A5919" s="1">
        <v>43840</v>
      </c>
      <c r="B5919">
        <v>10</v>
      </c>
      <c r="C5919">
        <v>1</v>
      </c>
      <c r="D5919">
        <v>2020</v>
      </c>
      <c r="G5919" t="s">
        <v>19</v>
      </c>
      <c r="H5919" t="s">
        <v>20</v>
      </c>
      <c r="I5919" t="s">
        <v>21</v>
      </c>
      <c r="J5919">
        <v>42228429</v>
      </c>
      <c r="K5919" t="s">
        <v>22</v>
      </c>
    </row>
    <row r="5920" spans="1:11" x14ac:dyDescent="0.3">
      <c r="A5920" s="1">
        <v>43839</v>
      </c>
      <c r="B5920">
        <v>9</v>
      </c>
      <c r="C5920">
        <v>1</v>
      </c>
      <c r="D5920">
        <v>2020</v>
      </c>
      <c r="G5920" t="s">
        <v>19</v>
      </c>
      <c r="H5920" t="s">
        <v>20</v>
      </c>
      <c r="I5920" t="s">
        <v>21</v>
      </c>
      <c r="J5920">
        <v>42228429</v>
      </c>
      <c r="K5920" t="s">
        <v>22</v>
      </c>
    </row>
    <row r="5921" spans="1:11" x14ac:dyDescent="0.3">
      <c r="A5921" s="1">
        <v>43838</v>
      </c>
      <c r="B5921">
        <v>8</v>
      </c>
      <c r="C5921">
        <v>1</v>
      </c>
      <c r="D5921">
        <v>2020</v>
      </c>
      <c r="G5921" t="s">
        <v>19</v>
      </c>
      <c r="H5921" t="s">
        <v>20</v>
      </c>
      <c r="I5921" t="s">
        <v>21</v>
      </c>
      <c r="J5921">
        <v>42228429</v>
      </c>
      <c r="K5921" t="s">
        <v>22</v>
      </c>
    </row>
    <row r="5922" spans="1:11" x14ac:dyDescent="0.3">
      <c r="A5922" s="1">
        <v>43837</v>
      </c>
      <c r="B5922">
        <v>7</v>
      </c>
      <c r="C5922">
        <v>1</v>
      </c>
      <c r="D5922">
        <v>2020</v>
      </c>
      <c r="G5922" t="s">
        <v>19</v>
      </c>
      <c r="H5922" t="s">
        <v>20</v>
      </c>
      <c r="I5922" t="s">
        <v>21</v>
      </c>
      <c r="J5922">
        <v>42228429</v>
      </c>
      <c r="K5922" t="s">
        <v>22</v>
      </c>
    </row>
    <row r="5923" spans="1:11" x14ac:dyDescent="0.3">
      <c r="A5923" s="1">
        <v>43836</v>
      </c>
      <c r="B5923">
        <v>6</v>
      </c>
      <c r="C5923">
        <v>1</v>
      </c>
      <c r="D5923">
        <v>2020</v>
      </c>
      <c r="G5923" t="s">
        <v>19</v>
      </c>
      <c r="H5923" t="s">
        <v>20</v>
      </c>
      <c r="I5923" t="s">
        <v>21</v>
      </c>
      <c r="J5923">
        <v>42228429</v>
      </c>
      <c r="K5923" t="s">
        <v>22</v>
      </c>
    </row>
    <row r="5924" spans="1:11" x14ac:dyDescent="0.3">
      <c r="A5924" s="1">
        <v>43835</v>
      </c>
      <c r="B5924">
        <v>5</v>
      </c>
      <c r="C5924">
        <v>1</v>
      </c>
      <c r="D5924">
        <v>2020</v>
      </c>
      <c r="G5924" t="s">
        <v>19</v>
      </c>
      <c r="H5924" t="s">
        <v>20</v>
      </c>
      <c r="I5924" t="s">
        <v>21</v>
      </c>
      <c r="J5924">
        <v>42228429</v>
      </c>
      <c r="K5924" t="s">
        <v>22</v>
      </c>
    </row>
    <row r="5925" spans="1:11" x14ac:dyDescent="0.3">
      <c r="A5925" s="1">
        <v>43834</v>
      </c>
      <c r="B5925">
        <v>4</v>
      </c>
      <c r="C5925">
        <v>1</v>
      </c>
      <c r="D5925">
        <v>2020</v>
      </c>
      <c r="G5925" t="s">
        <v>19</v>
      </c>
      <c r="H5925" t="s">
        <v>20</v>
      </c>
      <c r="I5925" t="s">
        <v>21</v>
      </c>
      <c r="J5925">
        <v>42228429</v>
      </c>
      <c r="K5925" t="s">
        <v>22</v>
      </c>
    </row>
    <row r="5926" spans="1:11" x14ac:dyDescent="0.3">
      <c r="A5926" s="1">
        <v>43833</v>
      </c>
      <c r="B5926">
        <v>3</v>
      </c>
      <c r="C5926">
        <v>1</v>
      </c>
      <c r="D5926">
        <v>2020</v>
      </c>
      <c r="G5926" t="s">
        <v>19</v>
      </c>
      <c r="H5926" t="s">
        <v>20</v>
      </c>
      <c r="I5926" t="s">
        <v>21</v>
      </c>
      <c r="J5926">
        <v>42228429</v>
      </c>
      <c r="K5926" t="s">
        <v>22</v>
      </c>
    </row>
    <row r="5927" spans="1:11" x14ac:dyDescent="0.3">
      <c r="A5927" s="1">
        <v>43832</v>
      </c>
      <c r="B5927">
        <v>2</v>
      </c>
      <c r="C5927">
        <v>1</v>
      </c>
      <c r="D5927">
        <v>2020</v>
      </c>
      <c r="G5927" t="s">
        <v>19</v>
      </c>
      <c r="H5927" t="s">
        <v>20</v>
      </c>
      <c r="I5927" t="s">
        <v>21</v>
      </c>
      <c r="J5927">
        <v>42228429</v>
      </c>
      <c r="K5927" t="s">
        <v>22</v>
      </c>
    </row>
    <row r="5928" spans="1:11" x14ac:dyDescent="0.3">
      <c r="A5928" s="1">
        <v>43831</v>
      </c>
      <c r="B5928">
        <v>1</v>
      </c>
      <c r="C5928">
        <v>1</v>
      </c>
      <c r="D5928">
        <v>2020</v>
      </c>
      <c r="G5928" t="s">
        <v>19</v>
      </c>
      <c r="H5928" t="s">
        <v>20</v>
      </c>
      <c r="I5928" t="s">
        <v>21</v>
      </c>
      <c r="J5928">
        <v>42228429</v>
      </c>
      <c r="K5928" t="s">
        <v>22</v>
      </c>
    </row>
    <row r="5929" spans="1:11" x14ac:dyDescent="0.3">
      <c r="A5929" s="1">
        <v>43830</v>
      </c>
      <c r="B5929">
        <v>31</v>
      </c>
      <c r="C5929">
        <v>12</v>
      </c>
      <c r="D5929">
        <v>2019</v>
      </c>
      <c r="G5929" t="s">
        <v>19</v>
      </c>
      <c r="H5929" t="s">
        <v>20</v>
      </c>
      <c r="I5929" t="s">
        <v>21</v>
      </c>
      <c r="J5929">
        <v>42228429</v>
      </c>
      <c r="K5929" t="s">
        <v>22</v>
      </c>
    </row>
    <row r="5930" spans="1:11" x14ac:dyDescent="0.3">
      <c r="A5930" s="1">
        <v>43954</v>
      </c>
      <c r="B5930">
        <v>3</v>
      </c>
      <c r="C5930">
        <v>5</v>
      </c>
      <c r="D5930">
        <v>2020</v>
      </c>
      <c r="E5930">
        <v>1</v>
      </c>
      <c r="F5930">
        <v>1</v>
      </c>
      <c r="G5930" t="s">
        <v>23</v>
      </c>
      <c r="H5930" t="s">
        <v>24</v>
      </c>
      <c r="I5930" t="s">
        <v>25</v>
      </c>
      <c r="J5930">
        <v>77006</v>
      </c>
      <c r="K5930" t="s">
        <v>18</v>
      </c>
    </row>
    <row r="5931" spans="1:11" x14ac:dyDescent="0.3">
      <c r="A5931" s="1">
        <v>43953</v>
      </c>
      <c r="B5931">
        <v>2</v>
      </c>
      <c r="C5931">
        <v>5</v>
      </c>
      <c r="D5931">
        <v>2020</v>
      </c>
      <c r="E5931">
        <v>1</v>
      </c>
      <c r="F5931">
        <v>1</v>
      </c>
      <c r="G5931" t="s">
        <v>23</v>
      </c>
      <c r="H5931" t="s">
        <v>24</v>
      </c>
      <c r="I5931" t="s">
        <v>25</v>
      </c>
      <c r="J5931">
        <v>77006</v>
      </c>
      <c r="K5931" t="s">
        <v>18</v>
      </c>
    </row>
    <row r="5932" spans="1:11" x14ac:dyDescent="0.3">
      <c r="A5932" s="1">
        <v>43952</v>
      </c>
      <c r="B5932">
        <v>1</v>
      </c>
      <c r="C5932">
        <v>5</v>
      </c>
      <c r="D5932">
        <v>2020</v>
      </c>
      <c r="E5932">
        <v>2</v>
      </c>
      <c r="G5932" t="s">
        <v>23</v>
      </c>
      <c r="H5932" t="s">
        <v>24</v>
      </c>
      <c r="I5932" t="s">
        <v>25</v>
      </c>
      <c r="J5932">
        <v>77006</v>
      </c>
      <c r="K5932" t="s">
        <v>18</v>
      </c>
    </row>
    <row r="5933" spans="1:11" x14ac:dyDescent="0.3">
      <c r="A5933" s="1">
        <v>43951</v>
      </c>
      <c r="B5933">
        <v>30</v>
      </c>
      <c r="C5933">
        <v>4</v>
      </c>
      <c r="D5933">
        <v>2020</v>
      </c>
      <c r="F5933">
        <v>1</v>
      </c>
      <c r="G5933" t="s">
        <v>23</v>
      </c>
      <c r="H5933" t="s">
        <v>24</v>
      </c>
      <c r="I5933" t="s">
        <v>25</v>
      </c>
      <c r="J5933">
        <v>77006</v>
      </c>
      <c r="K5933" t="s">
        <v>18</v>
      </c>
    </row>
    <row r="5934" spans="1:11" x14ac:dyDescent="0.3">
      <c r="A5934" s="1">
        <v>43950</v>
      </c>
      <c r="B5934">
        <v>29</v>
      </c>
      <c r="C5934">
        <v>4</v>
      </c>
      <c r="D5934">
        <v>2020</v>
      </c>
      <c r="F5934">
        <v>1</v>
      </c>
      <c r="G5934" t="s">
        <v>23</v>
      </c>
      <c r="H5934" t="s">
        <v>24</v>
      </c>
      <c r="I5934" t="s">
        <v>25</v>
      </c>
      <c r="J5934">
        <v>77006</v>
      </c>
      <c r="K5934" t="s">
        <v>18</v>
      </c>
    </row>
    <row r="5935" spans="1:11" x14ac:dyDescent="0.3">
      <c r="A5935" s="1">
        <v>43949</v>
      </c>
      <c r="B5935">
        <v>28</v>
      </c>
      <c r="C5935">
        <v>4</v>
      </c>
      <c r="D5935">
        <v>2020</v>
      </c>
      <c r="E5935">
        <v>3</v>
      </c>
      <c r="G5935" t="s">
        <v>23</v>
      </c>
      <c r="H5935" t="s">
        <v>24</v>
      </c>
      <c r="I5935" t="s">
        <v>25</v>
      </c>
      <c r="J5935">
        <v>77006</v>
      </c>
      <c r="K5935" t="s">
        <v>18</v>
      </c>
    </row>
    <row r="5936" spans="1:11" x14ac:dyDescent="0.3">
      <c r="A5936" s="1">
        <v>43948</v>
      </c>
      <c r="B5936">
        <v>27</v>
      </c>
      <c r="C5936">
        <v>4</v>
      </c>
      <c r="D5936">
        <v>2020</v>
      </c>
      <c r="E5936">
        <v>7</v>
      </c>
      <c r="G5936" t="s">
        <v>23</v>
      </c>
      <c r="H5936" t="s">
        <v>24</v>
      </c>
      <c r="I5936" t="s">
        <v>25</v>
      </c>
      <c r="J5936">
        <v>77006</v>
      </c>
      <c r="K5936" t="s">
        <v>18</v>
      </c>
    </row>
    <row r="5937" spans="1:11" x14ac:dyDescent="0.3">
      <c r="A5937" s="1">
        <v>43947</v>
      </c>
      <c r="B5937">
        <v>26</v>
      </c>
      <c r="C5937">
        <v>4</v>
      </c>
      <c r="D5937">
        <v>2020</v>
      </c>
      <c r="E5937">
        <v>2</v>
      </c>
      <c r="G5937" t="s">
        <v>23</v>
      </c>
      <c r="H5937" t="s">
        <v>24</v>
      </c>
      <c r="I5937" t="s">
        <v>25</v>
      </c>
      <c r="J5937">
        <v>77006</v>
      </c>
      <c r="K5937" t="s">
        <v>18</v>
      </c>
    </row>
    <row r="5938" spans="1:11" x14ac:dyDescent="0.3">
      <c r="A5938" s="1">
        <v>43946</v>
      </c>
      <c r="B5938">
        <v>25</v>
      </c>
      <c r="C5938">
        <v>4</v>
      </c>
      <c r="D5938">
        <v>2020</v>
      </c>
      <c r="E5938">
        <v>7</v>
      </c>
      <c r="F5938">
        <v>3</v>
      </c>
      <c r="G5938" t="s">
        <v>23</v>
      </c>
      <c r="H5938" t="s">
        <v>24</v>
      </c>
      <c r="I5938" t="s">
        <v>25</v>
      </c>
      <c r="J5938">
        <v>77006</v>
      </c>
      <c r="K5938" t="s">
        <v>18</v>
      </c>
    </row>
    <row r="5939" spans="1:11" x14ac:dyDescent="0.3">
      <c r="A5939" s="1">
        <v>43945</v>
      </c>
      <c r="B5939">
        <v>24</v>
      </c>
      <c r="C5939">
        <v>4</v>
      </c>
      <c r="D5939">
        <v>2020</v>
      </c>
      <c r="E5939">
        <v>1</v>
      </c>
      <c r="G5939" t="s">
        <v>23</v>
      </c>
      <c r="H5939" t="s">
        <v>24</v>
      </c>
      <c r="I5939" t="s">
        <v>25</v>
      </c>
      <c r="J5939">
        <v>77006</v>
      </c>
      <c r="K5939" t="s">
        <v>18</v>
      </c>
    </row>
    <row r="5940" spans="1:11" x14ac:dyDescent="0.3">
      <c r="A5940" s="1">
        <v>43944</v>
      </c>
      <c r="B5940">
        <v>23</v>
      </c>
      <c r="C5940">
        <v>4</v>
      </c>
      <c r="D5940">
        <v>2020</v>
      </c>
      <c r="E5940">
        <v>6</v>
      </c>
      <c r="G5940" t="s">
        <v>23</v>
      </c>
      <c r="H5940" t="s">
        <v>24</v>
      </c>
      <c r="I5940" t="s">
        <v>25</v>
      </c>
      <c r="J5940">
        <v>77006</v>
      </c>
      <c r="K5940" t="s">
        <v>18</v>
      </c>
    </row>
    <row r="5941" spans="1:11" x14ac:dyDescent="0.3">
      <c r="A5941" s="1">
        <v>43943</v>
      </c>
      <c r="B5941">
        <v>22</v>
      </c>
      <c r="C5941">
        <v>4</v>
      </c>
      <c r="D5941">
        <v>2020</v>
      </c>
      <c r="F5941">
        <v>1</v>
      </c>
      <c r="G5941" t="s">
        <v>23</v>
      </c>
      <c r="H5941" t="s">
        <v>24</v>
      </c>
      <c r="I5941" t="s">
        <v>25</v>
      </c>
      <c r="J5941">
        <v>77006</v>
      </c>
      <c r="K5941" t="s">
        <v>18</v>
      </c>
    </row>
    <row r="5942" spans="1:11" x14ac:dyDescent="0.3">
      <c r="A5942" s="1">
        <v>43942</v>
      </c>
      <c r="B5942">
        <v>21</v>
      </c>
      <c r="C5942">
        <v>4</v>
      </c>
      <c r="D5942">
        <v>2020</v>
      </c>
      <c r="E5942">
        <v>4</v>
      </c>
      <c r="G5942" t="s">
        <v>23</v>
      </c>
      <c r="H5942" t="s">
        <v>24</v>
      </c>
      <c r="I5942" t="s">
        <v>25</v>
      </c>
      <c r="J5942">
        <v>77006</v>
      </c>
      <c r="K5942" t="s">
        <v>18</v>
      </c>
    </row>
    <row r="5943" spans="1:11" x14ac:dyDescent="0.3">
      <c r="A5943" s="1">
        <v>43941</v>
      </c>
      <c r="B5943">
        <v>20</v>
      </c>
      <c r="C5943">
        <v>4</v>
      </c>
      <c r="D5943">
        <v>2020</v>
      </c>
      <c r="E5943">
        <v>9</v>
      </c>
      <c r="F5943">
        <v>1</v>
      </c>
      <c r="G5943" t="s">
        <v>23</v>
      </c>
      <c r="H5943" t="s">
        <v>24</v>
      </c>
      <c r="I5943" t="s">
        <v>25</v>
      </c>
      <c r="J5943">
        <v>77006</v>
      </c>
      <c r="K5943" t="s">
        <v>18</v>
      </c>
    </row>
    <row r="5944" spans="1:11" x14ac:dyDescent="0.3">
      <c r="A5944" s="1">
        <v>43940</v>
      </c>
      <c r="B5944">
        <v>19</v>
      </c>
      <c r="C5944">
        <v>4</v>
      </c>
      <c r="D5944">
        <v>2020</v>
      </c>
      <c r="E5944">
        <v>8</v>
      </c>
      <c r="G5944" t="s">
        <v>23</v>
      </c>
      <c r="H5944" t="s">
        <v>24</v>
      </c>
      <c r="I5944" t="s">
        <v>25</v>
      </c>
      <c r="J5944">
        <v>77006</v>
      </c>
      <c r="K5944" t="s">
        <v>18</v>
      </c>
    </row>
    <row r="5945" spans="1:11" x14ac:dyDescent="0.3">
      <c r="A5945" s="1">
        <v>43939</v>
      </c>
      <c r="B5945">
        <v>18</v>
      </c>
      <c r="C5945">
        <v>4</v>
      </c>
      <c r="D5945">
        <v>2020</v>
      </c>
      <c r="E5945">
        <v>14</v>
      </c>
      <c r="F5945">
        <v>2</v>
      </c>
      <c r="G5945" t="s">
        <v>23</v>
      </c>
      <c r="H5945" t="s">
        <v>24</v>
      </c>
      <c r="I5945" t="s">
        <v>25</v>
      </c>
      <c r="J5945">
        <v>77006</v>
      </c>
      <c r="K5945" t="s">
        <v>18</v>
      </c>
    </row>
    <row r="5946" spans="1:11" x14ac:dyDescent="0.3">
      <c r="A5946" s="1">
        <v>43938</v>
      </c>
      <c r="B5946">
        <v>17</v>
      </c>
      <c r="C5946">
        <v>4</v>
      </c>
      <c r="D5946">
        <v>2020</v>
      </c>
      <c r="E5946">
        <v>9</v>
      </c>
      <c r="G5946" t="s">
        <v>23</v>
      </c>
      <c r="H5946" t="s">
        <v>24</v>
      </c>
      <c r="I5946" t="s">
        <v>25</v>
      </c>
      <c r="J5946">
        <v>77006</v>
      </c>
      <c r="K5946" t="s">
        <v>18</v>
      </c>
    </row>
    <row r="5947" spans="1:11" x14ac:dyDescent="0.3">
      <c r="A5947" s="1">
        <v>43937</v>
      </c>
      <c r="B5947">
        <v>16</v>
      </c>
      <c r="C5947">
        <v>4</v>
      </c>
      <c r="D5947">
        <v>2020</v>
      </c>
      <c r="E5947">
        <v>14</v>
      </c>
      <c r="F5947">
        <v>2</v>
      </c>
      <c r="G5947" t="s">
        <v>23</v>
      </c>
      <c r="H5947" t="s">
        <v>24</v>
      </c>
      <c r="I5947" t="s">
        <v>25</v>
      </c>
      <c r="J5947">
        <v>77006</v>
      </c>
      <c r="K5947" t="s">
        <v>18</v>
      </c>
    </row>
    <row r="5948" spans="1:11" x14ac:dyDescent="0.3">
      <c r="A5948" s="1">
        <v>43936</v>
      </c>
      <c r="B5948">
        <v>15</v>
      </c>
      <c r="C5948">
        <v>4</v>
      </c>
      <c r="D5948">
        <v>2020</v>
      </c>
      <c r="E5948">
        <v>13</v>
      </c>
      <c r="F5948">
        <v>2</v>
      </c>
      <c r="G5948" t="s">
        <v>23</v>
      </c>
      <c r="H5948" t="s">
        <v>24</v>
      </c>
      <c r="I5948" t="s">
        <v>25</v>
      </c>
      <c r="J5948">
        <v>77006</v>
      </c>
      <c r="K5948" t="s">
        <v>18</v>
      </c>
    </row>
    <row r="5949" spans="1:11" x14ac:dyDescent="0.3">
      <c r="A5949" s="1">
        <v>43935</v>
      </c>
      <c r="B5949">
        <v>14</v>
      </c>
      <c r="C5949">
        <v>4</v>
      </c>
      <c r="D5949">
        <v>2020</v>
      </c>
      <c r="E5949">
        <v>8</v>
      </c>
      <c r="G5949" t="s">
        <v>23</v>
      </c>
      <c r="H5949" t="s">
        <v>24</v>
      </c>
      <c r="I5949" t="s">
        <v>25</v>
      </c>
      <c r="J5949">
        <v>77006</v>
      </c>
      <c r="K5949" t="s">
        <v>18</v>
      </c>
    </row>
    <row r="5950" spans="1:11" x14ac:dyDescent="0.3">
      <c r="A5950" s="1">
        <v>43934</v>
      </c>
      <c r="B5950">
        <v>13</v>
      </c>
      <c r="C5950">
        <v>4</v>
      </c>
      <c r="D5950">
        <v>2020</v>
      </c>
      <c r="E5950">
        <v>16</v>
      </c>
      <c r="F5950">
        <v>1</v>
      </c>
      <c r="G5950" t="s">
        <v>23</v>
      </c>
      <c r="H5950" t="s">
        <v>24</v>
      </c>
      <c r="I5950" t="s">
        <v>25</v>
      </c>
      <c r="J5950">
        <v>77006</v>
      </c>
      <c r="K5950" t="s">
        <v>18</v>
      </c>
    </row>
    <row r="5951" spans="1:11" x14ac:dyDescent="0.3">
      <c r="A5951" s="1">
        <v>43933</v>
      </c>
      <c r="B5951">
        <v>12</v>
      </c>
      <c r="C5951">
        <v>4</v>
      </c>
      <c r="D5951">
        <v>2020</v>
      </c>
      <c r="E5951">
        <v>21</v>
      </c>
      <c r="F5951">
        <v>2</v>
      </c>
      <c r="G5951" t="s">
        <v>23</v>
      </c>
      <c r="H5951" t="s">
        <v>24</v>
      </c>
      <c r="I5951" t="s">
        <v>25</v>
      </c>
      <c r="J5951">
        <v>77006</v>
      </c>
      <c r="K5951" t="s">
        <v>18</v>
      </c>
    </row>
    <row r="5952" spans="1:11" x14ac:dyDescent="0.3">
      <c r="A5952" s="1">
        <v>43932</v>
      </c>
      <c r="B5952">
        <v>11</v>
      </c>
      <c r="C5952">
        <v>4</v>
      </c>
      <c r="D5952">
        <v>2020</v>
      </c>
      <c r="E5952">
        <v>18</v>
      </c>
      <c r="F5952">
        <v>1</v>
      </c>
      <c r="G5952" t="s">
        <v>23</v>
      </c>
      <c r="H5952" t="s">
        <v>24</v>
      </c>
      <c r="I5952" t="s">
        <v>25</v>
      </c>
      <c r="J5952">
        <v>77006</v>
      </c>
      <c r="K5952" t="s">
        <v>18</v>
      </c>
    </row>
    <row r="5953" spans="1:11" x14ac:dyDescent="0.3">
      <c r="A5953" s="1">
        <v>43931</v>
      </c>
      <c r="B5953">
        <v>10</v>
      </c>
      <c r="C5953">
        <v>4</v>
      </c>
      <c r="D5953">
        <v>2020</v>
      </c>
      <c r="E5953">
        <v>19</v>
      </c>
      <c r="F5953">
        <v>2</v>
      </c>
      <c r="G5953" t="s">
        <v>23</v>
      </c>
      <c r="H5953" t="s">
        <v>24</v>
      </c>
      <c r="I5953" t="s">
        <v>25</v>
      </c>
      <c r="J5953">
        <v>77006</v>
      </c>
      <c r="K5953" t="s">
        <v>18</v>
      </c>
    </row>
    <row r="5954" spans="1:11" x14ac:dyDescent="0.3">
      <c r="A5954" s="1">
        <v>43930</v>
      </c>
      <c r="B5954">
        <v>9</v>
      </c>
      <c r="C5954">
        <v>4</v>
      </c>
      <c r="D5954">
        <v>2020</v>
      </c>
      <c r="E5954">
        <v>19</v>
      </c>
      <c r="F5954">
        <v>1</v>
      </c>
      <c r="G5954" t="s">
        <v>23</v>
      </c>
      <c r="H5954" t="s">
        <v>24</v>
      </c>
      <c r="I5954" t="s">
        <v>25</v>
      </c>
      <c r="J5954">
        <v>77006</v>
      </c>
      <c r="K5954" t="s">
        <v>18</v>
      </c>
    </row>
    <row r="5955" spans="1:11" x14ac:dyDescent="0.3">
      <c r="A5955" s="1">
        <v>43929</v>
      </c>
      <c r="B5955">
        <v>8</v>
      </c>
      <c r="C5955">
        <v>4</v>
      </c>
      <c r="D5955">
        <v>2020</v>
      </c>
      <c r="E5955">
        <v>19</v>
      </c>
      <c r="F5955">
        <v>1</v>
      </c>
      <c r="G5955" t="s">
        <v>23</v>
      </c>
      <c r="H5955" t="s">
        <v>24</v>
      </c>
      <c r="I5955" t="s">
        <v>25</v>
      </c>
      <c r="J5955">
        <v>77006</v>
      </c>
      <c r="K5955" t="s">
        <v>18</v>
      </c>
    </row>
    <row r="5956" spans="1:11" x14ac:dyDescent="0.3">
      <c r="A5956" s="1">
        <v>43928</v>
      </c>
      <c r="B5956">
        <v>7</v>
      </c>
      <c r="C5956">
        <v>4</v>
      </c>
      <c r="D5956">
        <v>2020</v>
      </c>
      <c r="E5956">
        <v>25</v>
      </c>
      <c r="F5956">
        <v>3</v>
      </c>
      <c r="G5956" t="s">
        <v>23</v>
      </c>
      <c r="H5956" t="s">
        <v>24</v>
      </c>
      <c r="I5956" t="s">
        <v>25</v>
      </c>
      <c r="J5956">
        <v>77006</v>
      </c>
      <c r="K5956" t="s">
        <v>18</v>
      </c>
    </row>
    <row r="5957" spans="1:11" x14ac:dyDescent="0.3">
      <c r="A5957" s="1">
        <v>43927</v>
      </c>
      <c r="B5957">
        <v>6</v>
      </c>
      <c r="C5957">
        <v>4</v>
      </c>
      <c r="D5957">
        <v>2020</v>
      </c>
      <c r="E5957">
        <v>35</v>
      </c>
      <c r="F5957">
        <v>1</v>
      </c>
      <c r="G5957" t="s">
        <v>23</v>
      </c>
      <c r="H5957" t="s">
        <v>24</v>
      </c>
      <c r="I5957" t="s">
        <v>25</v>
      </c>
      <c r="J5957">
        <v>77006</v>
      </c>
      <c r="K5957" t="s">
        <v>18</v>
      </c>
    </row>
    <row r="5958" spans="1:11" x14ac:dyDescent="0.3">
      <c r="A5958" s="1">
        <v>43926</v>
      </c>
      <c r="B5958">
        <v>5</v>
      </c>
      <c r="C5958">
        <v>4</v>
      </c>
      <c r="D5958">
        <v>2020</v>
      </c>
      <c r="E5958">
        <v>27</v>
      </c>
      <c r="F5958">
        <v>1</v>
      </c>
      <c r="G5958" t="s">
        <v>23</v>
      </c>
      <c r="H5958" t="s">
        <v>24</v>
      </c>
      <c r="I5958" t="s">
        <v>25</v>
      </c>
      <c r="J5958">
        <v>77006</v>
      </c>
      <c r="K5958" t="s">
        <v>18</v>
      </c>
    </row>
    <row r="5959" spans="1:11" x14ac:dyDescent="0.3">
      <c r="A5959" s="1">
        <v>43925</v>
      </c>
      <c r="B5959">
        <v>4</v>
      </c>
      <c r="C5959">
        <v>4</v>
      </c>
      <c r="D5959">
        <v>2020</v>
      </c>
      <c r="E5959">
        <v>11</v>
      </c>
      <c r="F5959">
        <v>1</v>
      </c>
      <c r="G5959" t="s">
        <v>23</v>
      </c>
      <c r="H5959" t="s">
        <v>24</v>
      </c>
      <c r="I5959" t="s">
        <v>25</v>
      </c>
      <c r="J5959">
        <v>77006</v>
      </c>
      <c r="K5959" t="s">
        <v>18</v>
      </c>
    </row>
    <row r="5960" spans="1:11" x14ac:dyDescent="0.3">
      <c r="A5960" s="1">
        <v>43924</v>
      </c>
      <c r="B5960">
        <v>3</v>
      </c>
      <c r="C5960">
        <v>4</v>
      </c>
      <c r="D5960">
        <v>2020</v>
      </c>
      <c r="E5960">
        <v>38</v>
      </c>
      <c r="F5960">
        <v>1</v>
      </c>
      <c r="G5960" t="s">
        <v>23</v>
      </c>
      <c r="H5960" t="s">
        <v>24</v>
      </c>
      <c r="I5960" t="s">
        <v>25</v>
      </c>
      <c r="J5960">
        <v>77006</v>
      </c>
      <c r="K5960" t="s">
        <v>18</v>
      </c>
    </row>
    <row r="5961" spans="1:11" x14ac:dyDescent="0.3">
      <c r="A5961" s="1">
        <v>43923</v>
      </c>
      <c r="B5961">
        <v>2</v>
      </c>
      <c r="C5961">
        <v>4</v>
      </c>
      <c r="D5961">
        <v>2020</v>
      </c>
      <c r="E5961">
        <v>14</v>
      </c>
      <c r="F5961">
        <v>2</v>
      </c>
      <c r="G5961" t="s">
        <v>23</v>
      </c>
      <c r="H5961" t="s">
        <v>24</v>
      </c>
      <c r="I5961" t="s">
        <v>25</v>
      </c>
      <c r="J5961">
        <v>77006</v>
      </c>
      <c r="K5961" t="s">
        <v>18</v>
      </c>
    </row>
    <row r="5962" spans="1:11" x14ac:dyDescent="0.3">
      <c r="A5962" s="1">
        <v>43922</v>
      </c>
      <c r="B5962">
        <v>1</v>
      </c>
      <c r="C5962">
        <v>4</v>
      </c>
      <c r="D5962">
        <v>2020</v>
      </c>
      <c r="E5962">
        <v>6</v>
      </c>
      <c r="F5962">
        <v>4</v>
      </c>
      <c r="G5962" t="s">
        <v>23</v>
      </c>
      <c r="H5962" t="s">
        <v>24</v>
      </c>
      <c r="I5962" t="s">
        <v>25</v>
      </c>
      <c r="J5962">
        <v>77006</v>
      </c>
      <c r="K5962" t="s">
        <v>18</v>
      </c>
    </row>
    <row r="5963" spans="1:11" x14ac:dyDescent="0.3">
      <c r="A5963" s="1">
        <v>43921</v>
      </c>
      <c r="B5963">
        <v>31</v>
      </c>
      <c r="C5963">
        <v>3</v>
      </c>
      <c r="D5963">
        <v>2020</v>
      </c>
      <c r="E5963">
        <v>36</v>
      </c>
      <c r="F5963">
        <v>2</v>
      </c>
      <c r="G5963" t="s">
        <v>23</v>
      </c>
      <c r="H5963" t="s">
        <v>24</v>
      </c>
      <c r="I5963" t="s">
        <v>25</v>
      </c>
      <c r="J5963">
        <v>77006</v>
      </c>
      <c r="K5963" t="s">
        <v>18</v>
      </c>
    </row>
    <row r="5964" spans="1:11" x14ac:dyDescent="0.3">
      <c r="A5964" s="1">
        <v>43920</v>
      </c>
      <c r="B5964">
        <v>30</v>
      </c>
      <c r="C5964">
        <v>3</v>
      </c>
      <c r="D5964">
        <v>2020</v>
      </c>
      <c r="E5964">
        <v>26</v>
      </c>
      <c r="F5964">
        <v>2</v>
      </c>
      <c r="G5964" t="s">
        <v>23</v>
      </c>
      <c r="H5964" t="s">
        <v>24</v>
      </c>
      <c r="I5964" t="s">
        <v>25</v>
      </c>
      <c r="J5964">
        <v>77006</v>
      </c>
      <c r="K5964" t="s">
        <v>18</v>
      </c>
    </row>
    <row r="5965" spans="1:11" x14ac:dyDescent="0.3">
      <c r="A5965" s="1">
        <v>43919</v>
      </c>
      <c r="B5965">
        <v>29</v>
      </c>
      <c r="C5965">
        <v>3</v>
      </c>
      <c r="D5965">
        <v>2020</v>
      </c>
      <c r="E5965">
        <v>41</v>
      </c>
      <c r="F5965">
        <v>1</v>
      </c>
      <c r="G5965" t="s">
        <v>23</v>
      </c>
      <c r="H5965" t="s">
        <v>24</v>
      </c>
      <c r="I5965" t="s">
        <v>25</v>
      </c>
      <c r="J5965">
        <v>77006</v>
      </c>
      <c r="K5965" t="s">
        <v>18</v>
      </c>
    </row>
    <row r="5966" spans="1:11" x14ac:dyDescent="0.3">
      <c r="A5966" s="1">
        <v>43918</v>
      </c>
      <c r="B5966">
        <v>28</v>
      </c>
      <c r="C5966">
        <v>3</v>
      </c>
      <c r="D5966">
        <v>2020</v>
      </c>
      <c r="E5966">
        <v>43</v>
      </c>
      <c r="G5966" t="s">
        <v>23</v>
      </c>
      <c r="H5966" t="s">
        <v>24</v>
      </c>
      <c r="I5966" t="s">
        <v>25</v>
      </c>
      <c r="J5966">
        <v>77006</v>
      </c>
      <c r="K5966" t="s">
        <v>18</v>
      </c>
    </row>
    <row r="5967" spans="1:11" x14ac:dyDescent="0.3">
      <c r="A5967" s="1">
        <v>43917</v>
      </c>
      <c r="B5967">
        <v>27</v>
      </c>
      <c r="C5967">
        <v>3</v>
      </c>
      <c r="D5967">
        <v>2020</v>
      </c>
      <c r="E5967">
        <v>36</v>
      </c>
      <c r="F5967">
        <v>3</v>
      </c>
      <c r="G5967" t="s">
        <v>23</v>
      </c>
      <c r="H5967" t="s">
        <v>24</v>
      </c>
      <c r="I5967" t="s">
        <v>25</v>
      </c>
      <c r="J5967">
        <v>77006</v>
      </c>
      <c r="K5967" t="s">
        <v>18</v>
      </c>
    </row>
    <row r="5968" spans="1:11" x14ac:dyDescent="0.3">
      <c r="A5968" s="1">
        <v>43916</v>
      </c>
      <c r="B5968">
        <v>26</v>
      </c>
      <c r="C5968">
        <v>3</v>
      </c>
      <c r="D5968">
        <v>2020</v>
      </c>
      <c r="E5968">
        <v>24</v>
      </c>
      <c r="G5968" t="s">
        <v>23</v>
      </c>
      <c r="H5968" t="s">
        <v>24</v>
      </c>
      <c r="I5968" t="s">
        <v>25</v>
      </c>
      <c r="J5968">
        <v>77006</v>
      </c>
      <c r="K5968" t="s">
        <v>18</v>
      </c>
    </row>
    <row r="5969" spans="1:11" x14ac:dyDescent="0.3">
      <c r="A5969" s="1">
        <v>43915</v>
      </c>
      <c r="B5969">
        <v>25</v>
      </c>
      <c r="C5969">
        <v>3</v>
      </c>
      <c r="D5969">
        <v>2020</v>
      </c>
      <c r="E5969">
        <v>31</v>
      </c>
      <c r="G5969" t="s">
        <v>23</v>
      </c>
      <c r="H5969" t="s">
        <v>24</v>
      </c>
      <c r="I5969" t="s">
        <v>25</v>
      </c>
      <c r="J5969">
        <v>77006</v>
      </c>
      <c r="K5969" t="s">
        <v>18</v>
      </c>
    </row>
    <row r="5970" spans="1:11" x14ac:dyDescent="0.3">
      <c r="A5970" s="1">
        <v>43914</v>
      </c>
      <c r="B5970">
        <v>24</v>
      </c>
      <c r="C5970">
        <v>3</v>
      </c>
      <c r="D5970">
        <v>2020</v>
      </c>
      <c r="E5970">
        <v>20</v>
      </c>
      <c r="G5970" t="s">
        <v>23</v>
      </c>
      <c r="H5970" t="s">
        <v>24</v>
      </c>
      <c r="I5970" t="s">
        <v>25</v>
      </c>
      <c r="J5970">
        <v>77006</v>
      </c>
      <c r="K5970" t="s">
        <v>18</v>
      </c>
    </row>
    <row r="5971" spans="1:11" x14ac:dyDescent="0.3">
      <c r="A5971" s="1">
        <v>43913</v>
      </c>
      <c r="B5971">
        <v>23</v>
      </c>
      <c r="C5971">
        <v>3</v>
      </c>
      <c r="D5971">
        <v>2020</v>
      </c>
      <c r="E5971">
        <v>25</v>
      </c>
      <c r="G5971" t="s">
        <v>23</v>
      </c>
      <c r="H5971" t="s">
        <v>24</v>
      </c>
      <c r="I5971" t="s">
        <v>25</v>
      </c>
      <c r="J5971">
        <v>77006</v>
      </c>
      <c r="K5971" t="s">
        <v>18</v>
      </c>
    </row>
    <row r="5972" spans="1:11" x14ac:dyDescent="0.3">
      <c r="A5972" s="1">
        <v>43912</v>
      </c>
      <c r="B5972">
        <v>22</v>
      </c>
      <c r="C5972">
        <v>3</v>
      </c>
      <c r="D5972">
        <v>2020</v>
      </c>
      <c r="E5972">
        <v>13</v>
      </c>
      <c r="G5972" t="s">
        <v>23</v>
      </c>
      <c r="H5972" t="s">
        <v>24</v>
      </c>
      <c r="I5972" t="s">
        <v>25</v>
      </c>
      <c r="J5972">
        <v>77006</v>
      </c>
      <c r="K5972" t="s">
        <v>18</v>
      </c>
    </row>
    <row r="5973" spans="1:11" x14ac:dyDescent="0.3">
      <c r="A5973" s="1">
        <v>43911</v>
      </c>
      <c r="B5973">
        <v>21</v>
      </c>
      <c r="C5973">
        <v>3</v>
      </c>
      <c r="D5973">
        <v>2020</v>
      </c>
      <c r="G5973" t="s">
        <v>23</v>
      </c>
      <c r="H5973" t="s">
        <v>24</v>
      </c>
      <c r="I5973" t="s">
        <v>25</v>
      </c>
      <c r="J5973">
        <v>77006</v>
      </c>
      <c r="K5973" t="s">
        <v>18</v>
      </c>
    </row>
    <row r="5974" spans="1:11" x14ac:dyDescent="0.3">
      <c r="A5974" s="1">
        <v>43910</v>
      </c>
      <c r="B5974">
        <v>20</v>
      </c>
      <c r="C5974">
        <v>3</v>
      </c>
      <c r="D5974">
        <v>2020</v>
      </c>
      <c r="E5974">
        <v>22</v>
      </c>
      <c r="G5974" t="s">
        <v>23</v>
      </c>
      <c r="H5974" t="s">
        <v>24</v>
      </c>
      <c r="I5974" t="s">
        <v>25</v>
      </c>
      <c r="J5974">
        <v>77006</v>
      </c>
      <c r="K5974" t="s">
        <v>18</v>
      </c>
    </row>
    <row r="5975" spans="1:11" x14ac:dyDescent="0.3">
      <c r="A5975" s="1">
        <v>43909</v>
      </c>
      <c r="B5975">
        <v>19</v>
      </c>
      <c r="C5975">
        <v>3</v>
      </c>
      <c r="D5975">
        <v>2020</v>
      </c>
      <c r="E5975">
        <v>39</v>
      </c>
      <c r="G5975" t="s">
        <v>23</v>
      </c>
      <c r="H5975" t="s">
        <v>24</v>
      </c>
      <c r="I5975" t="s">
        <v>25</v>
      </c>
      <c r="J5975">
        <v>77006</v>
      </c>
      <c r="K5975" t="s">
        <v>18</v>
      </c>
    </row>
    <row r="5976" spans="1:11" x14ac:dyDescent="0.3">
      <c r="A5976" s="1">
        <v>43908</v>
      </c>
      <c r="B5976">
        <v>18</v>
      </c>
      <c r="C5976">
        <v>3</v>
      </c>
      <c r="D5976">
        <v>2020</v>
      </c>
      <c r="G5976" t="s">
        <v>23</v>
      </c>
      <c r="H5976" t="s">
        <v>24</v>
      </c>
      <c r="I5976" t="s">
        <v>25</v>
      </c>
      <c r="J5976">
        <v>77006</v>
      </c>
      <c r="K5976" t="s">
        <v>18</v>
      </c>
    </row>
    <row r="5977" spans="1:11" x14ac:dyDescent="0.3">
      <c r="A5977" s="1">
        <v>43907</v>
      </c>
      <c r="B5977">
        <v>17</v>
      </c>
      <c r="C5977">
        <v>3</v>
      </c>
      <c r="D5977">
        <v>2020</v>
      </c>
      <c r="E5977">
        <v>9</v>
      </c>
      <c r="G5977" t="s">
        <v>23</v>
      </c>
      <c r="H5977" t="s">
        <v>24</v>
      </c>
      <c r="I5977" t="s">
        <v>25</v>
      </c>
      <c r="J5977">
        <v>77006</v>
      </c>
      <c r="K5977" t="s">
        <v>18</v>
      </c>
    </row>
    <row r="5978" spans="1:11" x14ac:dyDescent="0.3">
      <c r="A5978" s="1">
        <v>43906</v>
      </c>
      <c r="B5978">
        <v>16</v>
      </c>
      <c r="C5978">
        <v>3</v>
      </c>
      <c r="D5978">
        <v>2020</v>
      </c>
      <c r="E5978">
        <v>3</v>
      </c>
      <c r="G5978" t="s">
        <v>23</v>
      </c>
      <c r="H5978" t="s">
        <v>24</v>
      </c>
      <c r="I5978" t="s">
        <v>25</v>
      </c>
      <c r="J5978">
        <v>77006</v>
      </c>
      <c r="K5978" t="s">
        <v>18</v>
      </c>
    </row>
    <row r="5979" spans="1:11" x14ac:dyDescent="0.3">
      <c r="A5979" s="1">
        <v>43904</v>
      </c>
      <c r="B5979">
        <v>14</v>
      </c>
      <c r="C5979">
        <v>3</v>
      </c>
      <c r="D5979">
        <v>2020</v>
      </c>
      <c r="E5979">
        <v>1</v>
      </c>
      <c r="G5979" t="s">
        <v>23</v>
      </c>
      <c r="H5979" t="s">
        <v>24</v>
      </c>
      <c r="I5979" t="s">
        <v>25</v>
      </c>
      <c r="J5979">
        <v>77006</v>
      </c>
      <c r="K5979" t="s">
        <v>18</v>
      </c>
    </row>
    <row r="5980" spans="1:11" x14ac:dyDescent="0.3">
      <c r="A5980" s="1">
        <v>43893</v>
      </c>
      <c r="B5980">
        <v>3</v>
      </c>
      <c r="C5980">
        <v>3</v>
      </c>
      <c r="D5980">
        <v>2020</v>
      </c>
      <c r="E5980">
        <v>1</v>
      </c>
      <c r="G5980" t="s">
        <v>23</v>
      </c>
      <c r="H5980" t="s">
        <v>24</v>
      </c>
      <c r="I5980" t="s">
        <v>25</v>
      </c>
      <c r="J5980">
        <v>77006</v>
      </c>
      <c r="K5980" t="s">
        <v>18</v>
      </c>
    </row>
    <row r="5981" spans="1:11" x14ac:dyDescent="0.3">
      <c r="A5981" s="1">
        <v>43954</v>
      </c>
      <c r="B5981">
        <v>3</v>
      </c>
      <c r="C5981">
        <v>5</v>
      </c>
      <c r="D5981">
        <v>2020</v>
      </c>
      <c r="E5981">
        <v>149</v>
      </c>
      <c r="F5981">
        <v>12</v>
      </c>
      <c r="G5981" t="s">
        <v>35</v>
      </c>
      <c r="H5981" t="s">
        <v>36</v>
      </c>
      <c r="I5981" t="s">
        <v>37</v>
      </c>
      <c r="J5981">
        <v>44494502</v>
      </c>
      <c r="K5981" t="s">
        <v>31</v>
      </c>
    </row>
    <row r="5982" spans="1:11" x14ac:dyDescent="0.3">
      <c r="A5982" s="1">
        <v>43953</v>
      </c>
      <c r="B5982">
        <v>2</v>
      </c>
      <c r="C5982">
        <v>5</v>
      </c>
      <c r="D5982">
        <v>2020</v>
      </c>
      <c r="E5982">
        <v>104</v>
      </c>
      <c r="F5982">
        <v>7</v>
      </c>
      <c r="G5982" t="s">
        <v>35</v>
      </c>
      <c r="H5982" t="s">
        <v>36</v>
      </c>
      <c r="I5982" t="s">
        <v>37</v>
      </c>
      <c r="J5982">
        <v>44494502</v>
      </c>
      <c r="K5982" t="s">
        <v>31</v>
      </c>
    </row>
    <row r="5983" spans="1:11" x14ac:dyDescent="0.3">
      <c r="A5983" s="1">
        <v>43952</v>
      </c>
      <c r="B5983">
        <v>1</v>
      </c>
      <c r="C5983">
        <v>5</v>
      </c>
      <c r="D5983">
        <v>2020</v>
      </c>
      <c r="E5983">
        <v>143</v>
      </c>
      <c r="F5983">
        <v>4</v>
      </c>
      <c r="G5983" t="s">
        <v>35</v>
      </c>
      <c r="H5983" t="s">
        <v>36</v>
      </c>
      <c r="I5983" t="s">
        <v>37</v>
      </c>
      <c r="J5983">
        <v>44494502</v>
      </c>
      <c r="K5983" t="s">
        <v>31</v>
      </c>
    </row>
    <row r="5984" spans="1:11" x14ac:dyDescent="0.3">
      <c r="A5984" s="1">
        <v>43951</v>
      </c>
      <c r="B5984">
        <v>30</v>
      </c>
      <c r="C5984">
        <v>4</v>
      </c>
      <c r="D5984">
        <v>2020</v>
      </c>
      <c r="E5984">
        <v>158</v>
      </c>
      <c r="F5984">
        <v>7</v>
      </c>
      <c r="G5984" t="s">
        <v>35</v>
      </c>
      <c r="H5984" t="s">
        <v>36</v>
      </c>
      <c r="I5984" t="s">
        <v>37</v>
      </c>
      <c r="J5984">
        <v>44494502</v>
      </c>
      <c r="K5984" t="s">
        <v>31</v>
      </c>
    </row>
    <row r="5985" spans="1:11" x14ac:dyDescent="0.3">
      <c r="A5985" s="1">
        <v>43950</v>
      </c>
      <c r="B5985">
        <v>29</v>
      </c>
      <c r="C5985">
        <v>4</v>
      </c>
      <c r="D5985">
        <v>2020</v>
      </c>
      <c r="E5985">
        <v>124</v>
      </c>
      <c r="F5985">
        <v>10</v>
      </c>
      <c r="G5985" t="s">
        <v>35</v>
      </c>
      <c r="H5985" t="s">
        <v>36</v>
      </c>
      <c r="I5985" t="s">
        <v>37</v>
      </c>
      <c r="J5985">
        <v>44494502</v>
      </c>
      <c r="K5985" t="s">
        <v>31</v>
      </c>
    </row>
    <row r="5986" spans="1:11" x14ac:dyDescent="0.3">
      <c r="A5986" s="1">
        <v>43949</v>
      </c>
      <c r="B5986">
        <v>28</v>
      </c>
      <c r="C5986">
        <v>4</v>
      </c>
      <c r="D5986">
        <v>2020</v>
      </c>
      <c r="E5986">
        <v>223</v>
      </c>
      <c r="F5986">
        <v>11</v>
      </c>
      <c r="G5986" t="s">
        <v>35</v>
      </c>
      <c r="H5986" t="s">
        <v>36</v>
      </c>
      <c r="I5986" t="s">
        <v>37</v>
      </c>
      <c r="J5986">
        <v>44494502</v>
      </c>
      <c r="K5986" t="s">
        <v>31</v>
      </c>
    </row>
    <row r="5987" spans="1:11" x14ac:dyDescent="0.3">
      <c r="A5987" s="1">
        <v>43948</v>
      </c>
      <c r="B5987">
        <v>27</v>
      </c>
      <c r="C5987">
        <v>4</v>
      </c>
      <c r="D5987">
        <v>2020</v>
      </c>
      <c r="F5987">
        <v>1</v>
      </c>
      <c r="G5987" t="s">
        <v>35</v>
      </c>
      <c r="H5987" t="s">
        <v>36</v>
      </c>
      <c r="I5987" t="s">
        <v>37</v>
      </c>
      <c r="J5987">
        <v>44494502</v>
      </c>
      <c r="K5987" t="s">
        <v>31</v>
      </c>
    </row>
    <row r="5988" spans="1:11" x14ac:dyDescent="0.3">
      <c r="A5988" s="1">
        <v>43947</v>
      </c>
      <c r="B5988">
        <v>26</v>
      </c>
      <c r="C5988">
        <v>4</v>
      </c>
      <c r="D5988">
        <v>2020</v>
      </c>
      <c r="E5988">
        <v>344</v>
      </c>
      <c r="F5988">
        <v>18</v>
      </c>
      <c r="G5988" t="s">
        <v>35</v>
      </c>
      <c r="H5988" t="s">
        <v>36</v>
      </c>
      <c r="I5988" t="s">
        <v>37</v>
      </c>
      <c r="J5988">
        <v>44494502</v>
      </c>
      <c r="K5988" t="s">
        <v>31</v>
      </c>
    </row>
    <row r="5989" spans="1:11" x14ac:dyDescent="0.3">
      <c r="A5989" s="1">
        <v>43946</v>
      </c>
      <c r="B5989">
        <v>25</v>
      </c>
      <c r="C5989">
        <v>4</v>
      </c>
      <c r="D5989">
        <v>2020</v>
      </c>
      <c r="F5989">
        <v>2</v>
      </c>
      <c r="G5989" t="s">
        <v>35</v>
      </c>
      <c r="H5989" t="s">
        <v>36</v>
      </c>
      <c r="I5989" t="s">
        <v>37</v>
      </c>
      <c r="J5989">
        <v>44494502</v>
      </c>
      <c r="K5989" t="s">
        <v>31</v>
      </c>
    </row>
    <row r="5990" spans="1:11" x14ac:dyDescent="0.3">
      <c r="A5990" s="1">
        <v>43945</v>
      </c>
      <c r="B5990">
        <v>24</v>
      </c>
      <c r="C5990">
        <v>4</v>
      </c>
      <c r="D5990">
        <v>2020</v>
      </c>
      <c r="E5990">
        <v>147</v>
      </c>
      <c r="F5990">
        <v>6</v>
      </c>
      <c r="G5990" t="s">
        <v>35</v>
      </c>
      <c r="H5990" t="s">
        <v>36</v>
      </c>
      <c r="I5990" t="s">
        <v>37</v>
      </c>
      <c r="J5990">
        <v>44494502</v>
      </c>
      <c r="K5990" t="s">
        <v>31</v>
      </c>
    </row>
    <row r="5991" spans="1:11" x14ac:dyDescent="0.3">
      <c r="A5991" s="1">
        <v>43944</v>
      </c>
      <c r="B5991">
        <v>23</v>
      </c>
      <c r="C5991">
        <v>4</v>
      </c>
      <c r="D5991">
        <v>2020</v>
      </c>
      <c r="E5991">
        <v>144</v>
      </c>
      <c r="F5991">
        <v>8</v>
      </c>
      <c r="G5991" t="s">
        <v>35</v>
      </c>
      <c r="H5991" t="s">
        <v>36</v>
      </c>
      <c r="I5991" t="s">
        <v>37</v>
      </c>
      <c r="J5991">
        <v>44494502</v>
      </c>
      <c r="K5991" t="s">
        <v>31</v>
      </c>
    </row>
    <row r="5992" spans="1:11" x14ac:dyDescent="0.3">
      <c r="A5992" s="1">
        <v>43943</v>
      </c>
      <c r="B5992">
        <v>22</v>
      </c>
      <c r="C5992">
        <v>4</v>
      </c>
      <c r="D5992">
        <v>2020</v>
      </c>
      <c r="E5992">
        <v>112</v>
      </c>
      <c r="F5992">
        <v>9</v>
      </c>
      <c r="G5992" t="s">
        <v>35</v>
      </c>
      <c r="H5992" t="s">
        <v>36</v>
      </c>
      <c r="I5992" t="s">
        <v>37</v>
      </c>
      <c r="J5992">
        <v>44494502</v>
      </c>
      <c r="K5992" t="s">
        <v>31</v>
      </c>
    </row>
    <row r="5993" spans="1:11" x14ac:dyDescent="0.3">
      <c r="A5993" s="1">
        <v>43942</v>
      </c>
      <c r="B5993">
        <v>21</v>
      </c>
      <c r="C5993">
        <v>4</v>
      </c>
      <c r="D5993">
        <v>2020</v>
      </c>
      <c r="E5993">
        <v>90</v>
      </c>
      <c r="F5993">
        <v>8</v>
      </c>
      <c r="G5993" t="s">
        <v>35</v>
      </c>
      <c r="H5993" t="s">
        <v>36</v>
      </c>
      <c r="I5993" t="s">
        <v>37</v>
      </c>
      <c r="J5993">
        <v>44494502</v>
      </c>
      <c r="K5993" t="s">
        <v>31</v>
      </c>
    </row>
    <row r="5994" spans="1:11" x14ac:dyDescent="0.3">
      <c r="A5994" s="1">
        <v>43941</v>
      </c>
      <c r="B5994">
        <v>20</v>
      </c>
      <c r="C5994">
        <v>4</v>
      </c>
      <c r="D5994">
        <v>2020</v>
      </c>
      <c r="E5994">
        <v>102</v>
      </c>
      <c r="F5994">
        <v>2</v>
      </c>
      <c r="G5994" t="s">
        <v>35</v>
      </c>
      <c r="H5994" t="s">
        <v>36</v>
      </c>
      <c r="I5994" t="s">
        <v>37</v>
      </c>
      <c r="J5994">
        <v>44494502</v>
      </c>
      <c r="K5994" t="s">
        <v>31</v>
      </c>
    </row>
    <row r="5995" spans="1:11" x14ac:dyDescent="0.3">
      <c r="A5995" s="1">
        <v>43940</v>
      </c>
      <c r="B5995">
        <v>19</v>
      </c>
      <c r="C5995">
        <v>4</v>
      </c>
      <c r="D5995">
        <v>2020</v>
      </c>
      <c r="E5995">
        <v>170</v>
      </c>
      <c r="F5995">
        <v>10</v>
      </c>
      <c r="G5995" t="s">
        <v>35</v>
      </c>
      <c r="H5995" t="s">
        <v>36</v>
      </c>
      <c r="I5995" t="s">
        <v>37</v>
      </c>
      <c r="J5995">
        <v>44494502</v>
      </c>
      <c r="K5995" t="s">
        <v>31</v>
      </c>
    </row>
    <row r="5996" spans="1:11" x14ac:dyDescent="0.3">
      <c r="A5996" s="1">
        <v>43939</v>
      </c>
      <c r="B5996">
        <v>18</v>
      </c>
      <c r="C5996">
        <v>4</v>
      </c>
      <c r="D5996">
        <v>2020</v>
      </c>
      <c r="E5996">
        <v>98</v>
      </c>
      <c r="F5996">
        <v>7</v>
      </c>
      <c r="G5996" t="s">
        <v>35</v>
      </c>
      <c r="H5996" t="s">
        <v>36</v>
      </c>
      <c r="I5996" t="s">
        <v>37</v>
      </c>
      <c r="J5996">
        <v>44494502</v>
      </c>
      <c r="K5996" t="s">
        <v>31</v>
      </c>
    </row>
    <row r="5997" spans="1:11" x14ac:dyDescent="0.3">
      <c r="A5997" s="1">
        <v>43938</v>
      </c>
      <c r="B5997">
        <v>17</v>
      </c>
      <c r="C5997">
        <v>4</v>
      </c>
      <c r="D5997">
        <v>2020</v>
      </c>
      <c r="E5997">
        <v>128</v>
      </c>
      <c r="F5997">
        <v>6</v>
      </c>
      <c r="G5997" t="s">
        <v>35</v>
      </c>
      <c r="H5997" t="s">
        <v>36</v>
      </c>
      <c r="I5997" t="s">
        <v>37</v>
      </c>
      <c r="J5997">
        <v>44494502</v>
      </c>
      <c r="K5997" t="s">
        <v>31</v>
      </c>
    </row>
    <row r="5998" spans="1:11" x14ac:dyDescent="0.3">
      <c r="A5998" s="1">
        <v>43937</v>
      </c>
      <c r="B5998">
        <v>16</v>
      </c>
      <c r="C5998">
        <v>4</v>
      </c>
      <c r="D5998">
        <v>2020</v>
      </c>
      <c r="F5998">
        <v>4</v>
      </c>
      <c r="G5998" t="s">
        <v>35</v>
      </c>
      <c r="H5998" t="s">
        <v>36</v>
      </c>
      <c r="I5998" t="s">
        <v>37</v>
      </c>
      <c r="J5998">
        <v>44494502</v>
      </c>
      <c r="K5998" t="s">
        <v>31</v>
      </c>
    </row>
    <row r="5999" spans="1:11" x14ac:dyDescent="0.3">
      <c r="A5999" s="1">
        <v>43936</v>
      </c>
      <c r="B5999">
        <v>15</v>
      </c>
      <c r="C5999">
        <v>4</v>
      </c>
      <c r="D5999">
        <v>2020</v>
      </c>
      <c r="E5999">
        <v>160</v>
      </c>
      <c r="F5999">
        <v>7</v>
      </c>
      <c r="G5999" t="s">
        <v>35</v>
      </c>
      <c r="H5999" t="s">
        <v>36</v>
      </c>
      <c r="I5999" t="s">
        <v>37</v>
      </c>
      <c r="J5999">
        <v>44494502</v>
      </c>
      <c r="K5999" t="s">
        <v>31</v>
      </c>
    </row>
    <row r="6000" spans="1:11" x14ac:dyDescent="0.3">
      <c r="A6000" s="1">
        <v>43935</v>
      </c>
      <c r="B6000">
        <v>14</v>
      </c>
      <c r="C6000">
        <v>4</v>
      </c>
      <c r="D6000">
        <v>2020</v>
      </c>
      <c r="E6000">
        <v>69</v>
      </c>
      <c r="F6000">
        <v>3</v>
      </c>
      <c r="G6000" t="s">
        <v>35</v>
      </c>
      <c r="H6000" t="s">
        <v>36</v>
      </c>
      <c r="I6000" t="s">
        <v>37</v>
      </c>
      <c r="J6000">
        <v>44494502</v>
      </c>
      <c r="K6000" t="s">
        <v>31</v>
      </c>
    </row>
    <row r="6001" spans="1:11" x14ac:dyDescent="0.3">
      <c r="A6001" s="1">
        <v>43934</v>
      </c>
      <c r="B6001">
        <v>13</v>
      </c>
      <c r="C6001">
        <v>4</v>
      </c>
      <c r="D6001">
        <v>2020</v>
      </c>
      <c r="E6001">
        <v>66</v>
      </c>
      <c r="F6001">
        <v>6</v>
      </c>
      <c r="G6001" t="s">
        <v>35</v>
      </c>
      <c r="H6001" t="s">
        <v>36</v>
      </c>
      <c r="I6001" t="s">
        <v>37</v>
      </c>
      <c r="J6001">
        <v>44494502</v>
      </c>
      <c r="K6001" t="s">
        <v>31</v>
      </c>
    </row>
    <row r="6002" spans="1:11" x14ac:dyDescent="0.3">
      <c r="A6002" s="1">
        <v>43933</v>
      </c>
      <c r="B6002">
        <v>12</v>
      </c>
      <c r="C6002">
        <v>4</v>
      </c>
      <c r="D6002">
        <v>2020</v>
      </c>
      <c r="E6002">
        <v>162</v>
      </c>
      <c r="F6002">
        <v>7</v>
      </c>
      <c r="G6002" t="s">
        <v>35</v>
      </c>
      <c r="H6002" t="s">
        <v>36</v>
      </c>
      <c r="I6002" t="s">
        <v>37</v>
      </c>
      <c r="J6002">
        <v>44494502</v>
      </c>
      <c r="K6002" t="s">
        <v>31</v>
      </c>
    </row>
    <row r="6003" spans="1:11" x14ac:dyDescent="0.3">
      <c r="A6003" s="1">
        <v>43932</v>
      </c>
      <c r="B6003">
        <v>11</v>
      </c>
      <c r="C6003">
        <v>4</v>
      </c>
      <c r="D6003">
        <v>2020</v>
      </c>
      <c r="E6003">
        <v>81</v>
      </c>
      <c r="F6003">
        <v>3</v>
      </c>
      <c r="G6003" t="s">
        <v>35</v>
      </c>
      <c r="H6003" t="s">
        <v>36</v>
      </c>
      <c r="I6003" t="s">
        <v>37</v>
      </c>
      <c r="J6003">
        <v>44494502</v>
      </c>
      <c r="K6003" t="s">
        <v>31</v>
      </c>
    </row>
    <row r="6004" spans="1:11" x14ac:dyDescent="0.3">
      <c r="A6004" s="1">
        <v>43931</v>
      </c>
      <c r="B6004">
        <v>10</v>
      </c>
      <c r="C6004">
        <v>4</v>
      </c>
      <c r="D6004">
        <v>2020</v>
      </c>
      <c r="E6004">
        <v>99</v>
      </c>
      <c r="F6004">
        <v>14</v>
      </c>
      <c r="G6004" t="s">
        <v>35</v>
      </c>
      <c r="H6004" t="s">
        <v>36</v>
      </c>
      <c r="I6004" t="s">
        <v>37</v>
      </c>
      <c r="J6004">
        <v>44494502</v>
      </c>
      <c r="K6004" t="s">
        <v>31</v>
      </c>
    </row>
    <row r="6005" spans="1:11" x14ac:dyDescent="0.3">
      <c r="A6005" s="1">
        <v>43930</v>
      </c>
      <c r="B6005">
        <v>9</v>
      </c>
      <c r="C6005">
        <v>4</v>
      </c>
      <c r="D6005">
        <v>2020</v>
      </c>
      <c r="E6005">
        <v>80</v>
      </c>
      <c r="F6005">
        <v>5</v>
      </c>
      <c r="G6005" t="s">
        <v>35</v>
      </c>
      <c r="H6005" t="s">
        <v>36</v>
      </c>
      <c r="I6005" t="s">
        <v>37</v>
      </c>
      <c r="J6005">
        <v>44494502</v>
      </c>
      <c r="K6005" t="s">
        <v>31</v>
      </c>
    </row>
    <row r="6006" spans="1:11" x14ac:dyDescent="0.3">
      <c r="A6006" s="1">
        <v>43929</v>
      </c>
      <c r="B6006">
        <v>8</v>
      </c>
      <c r="C6006">
        <v>4</v>
      </c>
      <c r="D6006">
        <v>2020</v>
      </c>
      <c r="E6006">
        <v>87</v>
      </c>
      <c r="F6006">
        <v>7</v>
      </c>
      <c r="G6006" t="s">
        <v>35</v>
      </c>
      <c r="H6006" t="s">
        <v>36</v>
      </c>
      <c r="I6006" t="s">
        <v>37</v>
      </c>
      <c r="J6006">
        <v>44494502</v>
      </c>
      <c r="K6006" t="s">
        <v>31</v>
      </c>
    </row>
    <row r="6007" spans="1:11" x14ac:dyDescent="0.3">
      <c r="A6007" s="1">
        <v>43928</v>
      </c>
      <c r="B6007">
        <v>7</v>
      </c>
      <c r="C6007">
        <v>4</v>
      </c>
      <c r="D6007">
        <v>2020</v>
      </c>
      <c r="E6007">
        <v>74</v>
      </c>
      <c r="F6007">
        <v>7</v>
      </c>
      <c r="G6007" t="s">
        <v>35</v>
      </c>
      <c r="H6007" t="s">
        <v>36</v>
      </c>
      <c r="I6007" t="s">
        <v>37</v>
      </c>
      <c r="J6007">
        <v>44494502</v>
      </c>
      <c r="K6007" t="s">
        <v>31</v>
      </c>
    </row>
    <row r="6008" spans="1:11" x14ac:dyDescent="0.3">
      <c r="A6008" s="1">
        <v>43927</v>
      </c>
      <c r="B6008">
        <v>6</v>
      </c>
      <c r="C6008">
        <v>4</v>
      </c>
      <c r="D6008">
        <v>2020</v>
      </c>
      <c r="E6008">
        <v>103</v>
      </c>
      <c r="F6008">
        <v>3</v>
      </c>
      <c r="G6008" t="s">
        <v>35</v>
      </c>
      <c r="H6008" t="s">
        <v>36</v>
      </c>
      <c r="I6008" t="s">
        <v>37</v>
      </c>
      <c r="J6008">
        <v>44494502</v>
      </c>
      <c r="K6008" t="s">
        <v>31</v>
      </c>
    </row>
    <row r="6009" spans="1:11" x14ac:dyDescent="0.3">
      <c r="A6009" s="1">
        <v>43926</v>
      </c>
      <c r="B6009">
        <v>5</v>
      </c>
      <c r="C6009">
        <v>4</v>
      </c>
      <c r="D6009">
        <v>2020</v>
      </c>
      <c r="E6009">
        <v>186</v>
      </c>
      <c r="F6009">
        <v>6</v>
      </c>
      <c r="G6009" t="s">
        <v>35</v>
      </c>
      <c r="H6009" t="s">
        <v>36</v>
      </c>
      <c r="I6009" t="s">
        <v>37</v>
      </c>
      <c r="J6009">
        <v>44494502</v>
      </c>
      <c r="K6009" t="s">
        <v>31</v>
      </c>
    </row>
    <row r="6010" spans="1:11" x14ac:dyDescent="0.3">
      <c r="A6010" s="1">
        <v>43925</v>
      </c>
      <c r="B6010">
        <v>4</v>
      </c>
      <c r="C6010">
        <v>4</v>
      </c>
      <c r="D6010">
        <v>2020</v>
      </c>
      <c r="E6010">
        <v>132</v>
      </c>
      <c r="F6010">
        <v>3</v>
      </c>
      <c r="G6010" t="s">
        <v>35</v>
      </c>
      <c r="H6010" t="s">
        <v>36</v>
      </c>
      <c r="I6010" t="s">
        <v>37</v>
      </c>
      <c r="J6010">
        <v>44494502</v>
      </c>
      <c r="K6010" t="s">
        <v>31</v>
      </c>
    </row>
    <row r="6011" spans="1:11" x14ac:dyDescent="0.3">
      <c r="A6011" s="1">
        <v>43924</v>
      </c>
      <c r="B6011">
        <v>3</v>
      </c>
      <c r="C6011">
        <v>4</v>
      </c>
      <c r="D6011">
        <v>2020</v>
      </c>
      <c r="F6011">
        <v>3</v>
      </c>
      <c r="G6011" t="s">
        <v>35</v>
      </c>
      <c r="H6011" t="s">
        <v>36</v>
      </c>
      <c r="I6011" t="s">
        <v>37</v>
      </c>
      <c r="J6011">
        <v>44494502</v>
      </c>
      <c r="K6011" t="s">
        <v>31</v>
      </c>
    </row>
    <row r="6012" spans="1:11" x14ac:dyDescent="0.3">
      <c r="A6012" s="1">
        <v>43923</v>
      </c>
      <c r="B6012">
        <v>2</v>
      </c>
      <c r="C6012">
        <v>4</v>
      </c>
      <c r="D6012">
        <v>2020</v>
      </c>
      <c r="E6012">
        <v>167</v>
      </c>
      <c r="F6012">
        <v>7</v>
      </c>
      <c r="G6012" t="s">
        <v>35</v>
      </c>
      <c r="H6012" t="s">
        <v>36</v>
      </c>
      <c r="I6012" t="s">
        <v>37</v>
      </c>
      <c r="J6012">
        <v>44494502</v>
      </c>
      <c r="K6012" t="s">
        <v>31</v>
      </c>
    </row>
    <row r="6013" spans="1:11" x14ac:dyDescent="0.3">
      <c r="A6013" s="1">
        <v>43922</v>
      </c>
      <c r="B6013">
        <v>1</v>
      </c>
      <c r="C6013">
        <v>4</v>
      </c>
      <c r="D6013">
        <v>2020</v>
      </c>
      <c r="G6013" t="s">
        <v>35</v>
      </c>
      <c r="H6013" t="s">
        <v>36</v>
      </c>
      <c r="I6013" t="s">
        <v>37</v>
      </c>
      <c r="J6013">
        <v>44494502</v>
      </c>
      <c r="K6013" t="s">
        <v>31</v>
      </c>
    </row>
    <row r="6014" spans="1:11" x14ac:dyDescent="0.3">
      <c r="A6014" s="1">
        <v>43921</v>
      </c>
      <c r="B6014">
        <v>31</v>
      </c>
      <c r="C6014">
        <v>3</v>
      </c>
      <c r="D6014">
        <v>2020</v>
      </c>
      <c r="E6014">
        <v>146</v>
      </c>
      <c r="F6014">
        <v>4</v>
      </c>
      <c r="G6014" t="s">
        <v>35</v>
      </c>
      <c r="H6014" t="s">
        <v>36</v>
      </c>
      <c r="I6014" t="s">
        <v>37</v>
      </c>
      <c r="J6014">
        <v>44494502</v>
      </c>
      <c r="K6014" t="s">
        <v>31</v>
      </c>
    </row>
    <row r="6015" spans="1:11" x14ac:dyDescent="0.3">
      <c r="A6015" s="1">
        <v>43920</v>
      </c>
      <c r="B6015">
        <v>30</v>
      </c>
      <c r="C6015">
        <v>3</v>
      </c>
      <c r="D6015">
        <v>2020</v>
      </c>
      <c r="E6015">
        <v>75</v>
      </c>
      <c r="F6015">
        <v>1</v>
      </c>
      <c r="G6015" t="s">
        <v>35</v>
      </c>
      <c r="H6015" t="s">
        <v>36</v>
      </c>
      <c r="I6015" t="s">
        <v>37</v>
      </c>
      <c r="J6015">
        <v>44494502</v>
      </c>
      <c r="K6015" t="s">
        <v>31</v>
      </c>
    </row>
    <row r="6016" spans="1:11" x14ac:dyDescent="0.3">
      <c r="A6016" s="1">
        <v>43919</v>
      </c>
      <c r="B6016">
        <v>29</v>
      </c>
      <c r="C6016">
        <v>3</v>
      </c>
      <c r="D6016">
        <v>2020</v>
      </c>
      <c r="E6016">
        <v>55</v>
      </c>
      <c r="F6016">
        <v>2</v>
      </c>
      <c r="G6016" t="s">
        <v>35</v>
      </c>
      <c r="H6016" t="s">
        <v>36</v>
      </c>
      <c r="I6016" t="s">
        <v>37</v>
      </c>
      <c r="J6016">
        <v>44494502</v>
      </c>
      <c r="K6016" t="s">
        <v>31</v>
      </c>
    </row>
    <row r="6017" spans="1:11" x14ac:dyDescent="0.3">
      <c r="A6017" s="1">
        <v>43918</v>
      </c>
      <c r="B6017">
        <v>28</v>
      </c>
      <c r="C6017">
        <v>3</v>
      </c>
      <c r="D6017">
        <v>2020</v>
      </c>
      <c r="E6017">
        <v>101</v>
      </c>
      <c r="F6017">
        <v>5</v>
      </c>
      <c r="G6017" t="s">
        <v>35</v>
      </c>
      <c r="H6017" t="s">
        <v>36</v>
      </c>
      <c r="I6017" t="s">
        <v>37</v>
      </c>
      <c r="J6017">
        <v>44494502</v>
      </c>
      <c r="K6017" t="s">
        <v>31</v>
      </c>
    </row>
    <row r="6018" spans="1:11" x14ac:dyDescent="0.3">
      <c r="A6018" s="1">
        <v>43917</v>
      </c>
      <c r="B6018">
        <v>27</v>
      </c>
      <c r="C6018">
        <v>3</v>
      </c>
      <c r="D6018">
        <v>2020</v>
      </c>
      <c r="E6018">
        <v>87</v>
      </c>
      <c r="F6018">
        <v>4</v>
      </c>
      <c r="G6018" t="s">
        <v>35</v>
      </c>
      <c r="H6018" t="s">
        <v>36</v>
      </c>
      <c r="I6018" t="s">
        <v>37</v>
      </c>
      <c r="J6018">
        <v>44494502</v>
      </c>
      <c r="K6018" t="s">
        <v>31</v>
      </c>
    </row>
    <row r="6019" spans="1:11" x14ac:dyDescent="0.3">
      <c r="A6019" s="1">
        <v>43916</v>
      </c>
      <c r="B6019">
        <v>26</v>
      </c>
      <c r="C6019">
        <v>3</v>
      </c>
      <c r="D6019">
        <v>2020</v>
      </c>
      <c r="E6019">
        <v>115</v>
      </c>
      <c r="F6019">
        <v>2</v>
      </c>
      <c r="G6019" t="s">
        <v>35</v>
      </c>
      <c r="H6019" t="s">
        <v>36</v>
      </c>
      <c r="I6019" t="s">
        <v>37</v>
      </c>
      <c r="J6019">
        <v>44494502</v>
      </c>
      <c r="K6019" t="s">
        <v>31</v>
      </c>
    </row>
    <row r="6020" spans="1:11" x14ac:dyDescent="0.3">
      <c r="A6020" s="1">
        <v>43915</v>
      </c>
      <c r="B6020">
        <v>25</v>
      </c>
      <c r="C6020">
        <v>3</v>
      </c>
      <c r="D6020">
        <v>2020</v>
      </c>
      <c r="E6020">
        <v>86</v>
      </c>
      <c r="F6020">
        <v>2</v>
      </c>
      <c r="G6020" t="s">
        <v>35</v>
      </c>
      <c r="H6020" t="s">
        <v>36</v>
      </c>
      <c r="I6020" t="s">
        <v>37</v>
      </c>
      <c r="J6020">
        <v>44494502</v>
      </c>
      <c r="K6020" t="s">
        <v>31</v>
      </c>
    </row>
    <row r="6021" spans="1:11" x14ac:dyDescent="0.3">
      <c r="A6021" s="1">
        <v>43914</v>
      </c>
      <c r="B6021">
        <v>24</v>
      </c>
      <c r="C6021">
        <v>3</v>
      </c>
      <c r="D6021">
        <v>2020</v>
      </c>
      <c r="E6021">
        <v>35</v>
      </c>
      <c r="G6021" t="s">
        <v>35</v>
      </c>
      <c r="H6021" t="s">
        <v>36</v>
      </c>
      <c r="I6021" t="s">
        <v>37</v>
      </c>
      <c r="J6021">
        <v>44494502</v>
      </c>
      <c r="K6021" t="s">
        <v>31</v>
      </c>
    </row>
    <row r="6022" spans="1:11" x14ac:dyDescent="0.3">
      <c r="A6022" s="1">
        <v>43913</v>
      </c>
      <c r="B6022">
        <v>23</v>
      </c>
      <c r="C6022">
        <v>3</v>
      </c>
      <c r="D6022">
        <v>2020</v>
      </c>
      <c r="E6022">
        <v>41</v>
      </c>
      <c r="G6022" t="s">
        <v>35</v>
      </c>
      <c r="H6022" t="s">
        <v>36</v>
      </c>
      <c r="I6022" t="s">
        <v>37</v>
      </c>
      <c r="J6022">
        <v>44494502</v>
      </c>
      <c r="K6022" t="s">
        <v>31</v>
      </c>
    </row>
    <row r="6023" spans="1:11" x14ac:dyDescent="0.3">
      <c r="A6023" s="1">
        <v>43912</v>
      </c>
      <c r="B6023">
        <v>22</v>
      </c>
      <c r="C6023">
        <v>3</v>
      </c>
      <c r="D6023">
        <v>2020</v>
      </c>
      <c r="E6023">
        <v>67</v>
      </c>
      <c r="F6023">
        <v>1</v>
      </c>
      <c r="G6023" t="s">
        <v>35</v>
      </c>
      <c r="H6023" t="s">
        <v>36</v>
      </c>
      <c r="I6023" t="s">
        <v>37</v>
      </c>
      <c r="J6023">
        <v>44494502</v>
      </c>
      <c r="K6023" t="s">
        <v>31</v>
      </c>
    </row>
    <row r="6024" spans="1:11" x14ac:dyDescent="0.3">
      <c r="A6024" s="1">
        <v>43911</v>
      </c>
      <c r="B6024">
        <v>21</v>
      </c>
      <c r="C6024">
        <v>3</v>
      </c>
      <c r="D6024">
        <v>2020</v>
      </c>
      <c r="E6024">
        <v>30</v>
      </c>
      <c r="G6024" t="s">
        <v>35</v>
      </c>
      <c r="H6024" t="s">
        <v>36</v>
      </c>
      <c r="I6024" t="s">
        <v>37</v>
      </c>
      <c r="J6024">
        <v>44494502</v>
      </c>
      <c r="K6024" t="s">
        <v>31</v>
      </c>
    </row>
    <row r="6025" spans="1:11" x14ac:dyDescent="0.3">
      <c r="A6025" s="1">
        <v>43910</v>
      </c>
      <c r="B6025">
        <v>20</v>
      </c>
      <c r="C6025">
        <v>3</v>
      </c>
      <c r="D6025">
        <v>2020</v>
      </c>
      <c r="E6025">
        <v>31</v>
      </c>
      <c r="F6025">
        <v>1</v>
      </c>
      <c r="G6025" t="s">
        <v>35</v>
      </c>
      <c r="H6025" t="s">
        <v>36</v>
      </c>
      <c r="I6025" t="s">
        <v>37</v>
      </c>
      <c r="J6025">
        <v>44494502</v>
      </c>
      <c r="K6025" t="s">
        <v>31</v>
      </c>
    </row>
    <row r="6026" spans="1:11" x14ac:dyDescent="0.3">
      <c r="A6026" s="1">
        <v>43909</v>
      </c>
      <c r="B6026">
        <v>19</v>
      </c>
      <c r="C6026">
        <v>3</v>
      </c>
      <c r="D6026">
        <v>2020</v>
      </c>
      <c r="E6026">
        <v>18</v>
      </c>
      <c r="G6026" t="s">
        <v>35</v>
      </c>
      <c r="H6026" t="s">
        <v>36</v>
      </c>
      <c r="I6026" t="s">
        <v>37</v>
      </c>
      <c r="J6026">
        <v>44494502</v>
      </c>
      <c r="K6026" t="s">
        <v>31</v>
      </c>
    </row>
    <row r="6027" spans="1:11" x14ac:dyDescent="0.3">
      <c r="A6027" s="1">
        <v>43908</v>
      </c>
      <c r="B6027">
        <v>18</v>
      </c>
      <c r="C6027">
        <v>3</v>
      </c>
      <c r="D6027">
        <v>2020</v>
      </c>
      <c r="E6027">
        <v>14</v>
      </c>
      <c r="G6027" t="s">
        <v>35</v>
      </c>
      <c r="H6027" t="s">
        <v>36</v>
      </c>
      <c r="I6027" t="s">
        <v>37</v>
      </c>
      <c r="J6027">
        <v>44494502</v>
      </c>
      <c r="K6027" t="s">
        <v>31</v>
      </c>
    </row>
    <row r="6028" spans="1:11" x14ac:dyDescent="0.3">
      <c r="A6028" s="1">
        <v>43907</v>
      </c>
      <c r="B6028">
        <v>17</v>
      </c>
      <c r="C6028">
        <v>3</v>
      </c>
      <c r="D6028">
        <v>2020</v>
      </c>
      <c r="E6028">
        <v>9</v>
      </c>
      <c r="G6028" t="s">
        <v>35</v>
      </c>
      <c r="H6028" t="s">
        <v>36</v>
      </c>
      <c r="I6028" t="s">
        <v>37</v>
      </c>
      <c r="J6028">
        <v>44494502</v>
      </c>
      <c r="K6028" t="s">
        <v>31</v>
      </c>
    </row>
    <row r="6029" spans="1:11" x14ac:dyDescent="0.3">
      <c r="A6029" s="1">
        <v>43906</v>
      </c>
      <c r="B6029">
        <v>16</v>
      </c>
      <c r="C6029">
        <v>3</v>
      </c>
      <c r="D6029">
        <v>2020</v>
      </c>
      <c r="E6029">
        <v>11</v>
      </c>
      <c r="G6029" t="s">
        <v>35</v>
      </c>
      <c r="H6029" t="s">
        <v>36</v>
      </c>
      <c r="I6029" t="s">
        <v>37</v>
      </c>
      <c r="J6029">
        <v>44494502</v>
      </c>
      <c r="K6029" t="s">
        <v>31</v>
      </c>
    </row>
    <row r="6030" spans="1:11" x14ac:dyDescent="0.3">
      <c r="A6030" s="1">
        <v>43905</v>
      </c>
      <c r="B6030">
        <v>15</v>
      </c>
      <c r="C6030">
        <v>3</v>
      </c>
      <c r="D6030">
        <v>2020</v>
      </c>
      <c r="E6030">
        <v>11</v>
      </c>
      <c r="G6030" t="s">
        <v>35</v>
      </c>
      <c r="H6030" t="s">
        <v>36</v>
      </c>
      <c r="I6030" t="s">
        <v>37</v>
      </c>
      <c r="J6030">
        <v>44494502</v>
      </c>
      <c r="K6030" t="s">
        <v>31</v>
      </c>
    </row>
    <row r="6031" spans="1:11" x14ac:dyDescent="0.3">
      <c r="A6031" s="1">
        <v>43904</v>
      </c>
      <c r="B6031">
        <v>14</v>
      </c>
      <c r="C6031">
        <v>3</v>
      </c>
      <c r="D6031">
        <v>2020</v>
      </c>
      <c r="E6031">
        <v>3</v>
      </c>
      <c r="F6031">
        <v>1</v>
      </c>
      <c r="G6031" t="s">
        <v>35</v>
      </c>
      <c r="H6031" t="s">
        <v>36</v>
      </c>
      <c r="I6031" t="s">
        <v>37</v>
      </c>
      <c r="J6031">
        <v>44494502</v>
      </c>
      <c r="K6031" t="s">
        <v>31</v>
      </c>
    </row>
    <row r="6032" spans="1:11" x14ac:dyDescent="0.3">
      <c r="A6032" s="1">
        <v>43903</v>
      </c>
      <c r="B6032">
        <v>13</v>
      </c>
      <c r="C6032">
        <v>3</v>
      </c>
      <c r="D6032">
        <v>2020</v>
      </c>
      <c r="E6032">
        <v>12</v>
      </c>
      <c r="G6032" t="s">
        <v>35</v>
      </c>
      <c r="H6032" t="s">
        <v>36</v>
      </c>
      <c r="I6032" t="s">
        <v>37</v>
      </c>
      <c r="J6032">
        <v>44494502</v>
      </c>
      <c r="K6032" t="s">
        <v>31</v>
      </c>
    </row>
    <row r="6033" spans="1:11" x14ac:dyDescent="0.3">
      <c r="A6033" s="1">
        <v>43901</v>
      </c>
      <c r="B6033">
        <v>11</v>
      </c>
      <c r="C6033">
        <v>3</v>
      </c>
      <c r="D6033">
        <v>2020</v>
      </c>
      <c r="E6033">
        <v>7</v>
      </c>
      <c r="G6033" t="s">
        <v>35</v>
      </c>
      <c r="H6033" t="s">
        <v>36</v>
      </c>
      <c r="I6033" t="s">
        <v>37</v>
      </c>
      <c r="J6033">
        <v>44494502</v>
      </c>
      <c r="K6033" t="s">
        <v>31</v>
      </c>
    </row>
    <row r="6034" spans="1:11" x14ac:dyDescent="0.3">
      <c r="A6034" s="1">
        <v>43899</v>
      </c>
      <c r="B6034">
        <v>9</v>
      </c>
      <c r="C6034">
        <v>3</v>
      </c>
      <c r="D6034">
        <v>2020</v>
      </c>
      <c r="E6034">
        <v>3</v>
      </c>
      <c r="G6034" t="s">
        <v>35</v>
      </c>
      <c r="H6034" t="s">
        <v>36</v>
      </c>
      <c r="I6034" t="s">
        <v>37</v>
      </c>
      <c r="J6034">
        <v>44494502</v>
      </c>
      <c r="K6034" t="s">
        <v>31</v>
      </c>
    </row>
    <row r="6035" spans="1:11" x14ac:dyDescent="0.3">
      <c r="A6035" s="1">
        <v>43898</v>
      </c>
      <c r="B6035">
        <v>8</v>
      </c>
      <c r="C6035">
        <v>3</v>
      </c>
      <c r="D6035">
        <v>2020</v>
      </c>
      <c r="E6035">
        <v>1</v>
      </c>
      <c r="F6035">
        <v>1</v>
      </c>
      <c r="G6035" t="s">
        <v>35</v>
      </c>
      <c r="H6035" t="s">
        <v>36</v>
      </c>
      <c r="I6035" t="s">
        <v>37</v>
      </c>
      <c r="J6035">
        <v>44494502</v>
      </c>
      <c r="K6035" t="s">
        <v>31</v>
      </c>
    </row>
    <row r="6036" spans="1:11" x14ac:dyDescent="0.3">
      <c r="A6036" s="1">
        <v>43897</v>
      </c>
      <c r="B6036">
        <v>7</v>
      </c>
      <c r="C6036">
        <v>3</v>
      </c>
      <c r="D6036">
        <v>2020</v>
      </c>
      <c r="E6036">
        <v>6</v>
      </c>
      <c r="G6036" t="s">
        <v>35</v>
      </c>
      <c r="H6036" t="s">
        <v>36</v>
      </c>
      <c r="I6036" t="s">
        <v>37</v>
      </c>
      <c r="J6036">
        <v>44494502</v>
      </c>
      <c r="K6036" t="s">
        <v>31</v>
      </c>
    </row>
    <row r="6037" spans="1:11" x14ac:dyDescent="0.3">
      <c r="A6037" s="1">
        <v>43896</v>
      </c>
      <c r="B6037">
        <v>6</v>
      </c>
      <c r="C6037">
        <v>3</v>
      </c>
      <c r="D6037">
        <v>2020</v>
      </c>
      <c r="E6037">
        <v>1</v>
      </c>
      <c r="G6037" t="s">
        <v>35</v>
      </c>
      <c r="H6037" t="s">
        <v>36</v>
      </c>
      <c r="I6037" t="s">
        <v>37</v>
      </c>
      <c r="J6037">
        <v>44494502</v>
      </c>
      <c r="K6037" t="s">
        <v>31</v>
      </c>
    </row>
    <row r="6038" spans="1:11" x14ac:dyDescent="0.3">
      <c r="A6038" s="1">
        <v>43894</v>
      </c>
      <c r="B6038">
        <v>4</v>
      </c>
      <c r="C6038">
        <v>3</v>
      </c>
      <c r="D6038">
        <v>2020</v>
      </c>
      <c r="E6038">
        <v>1</v>
      </c>
      <c r="G6038" t="s">
        <v>35</v>
      </c>
      <c r="H6038" t="s">
        <v>36</v>
      </c>
      <c r="I6038" t="s">
        <v>37</v>
      </c>
      <c r="J6038">
        <v>44494502</v>
      </c>
      <c r="K6038" t="s">
        <v>31</v>
      </c>
    </row>
    <row r="6039" spans="1:11" x14ac:dyDescent="0.3">
      <c r="A6039" s="1">
        <v>43954</v>
      </c>
      <c r="B6039">
        <v>3</v>
      </c>
      <c r="C6039">
        <v>5</v>
      </c>
      <c r="D6039">
        <v>2020</v>
      </c>
      <c r="E6039">
        <v>125</v>
      </c>
      <c r="G6039" t="s">
        <v>38</v>
      </c>
      <c r="H6039" t="s">
        <v>39</v>
      </c>
      <c r="I6039" t="s">
        <v>40</v>
      </c>
      <c r="J6039">
        <v>2951776</v>
      </c>
      <c r="K6039" t="s">
        <v>18</v>
      </c>
    </row>
    <row r="6040" spans="1:11" x14ac:dyDescent="0.3">
      <c r="A6040" s="1">
        <v>43953</v>
      </c>
      <c r="B6040">
        <v>2</v>
      </c>
      <c r="C6040">
        <v>5</v>
      </c>
      <c r="D6040">
        <v>2020</v>
      </c>
      <c r="E6040">
        <v>82</v>
      </c>
      <c r="F6040">
        <v>1</v>
      </c>
      <c r="G6040" t="s">
        <v>38</v>
      </c>
      <c r="H6040" t="s">
        <v>39</v>
      </c>
      <c r="I6040" t="s">
        <v>40</v>
      </c>
      <c r="J6040">
        <v>2951776</v>
      </c>
      <c r="K6040" t="s">
        <v>18</v>
      </c>
    </row>
    <row r="6041" spans="1:11" x14ac:dyDescent="0.3">
      <c r="A6041" s="1">
        <v>43952</v>
      </c>
      <c r="B6041">
        <v>1</v>
      </c>
      <c r="C6041">
        <v>5</v>
      </c>
      <c r="D6041">
        <v>2020</v>
      </c>
      <c r="E6041">
        <v>134</v>
      </c>
      <c r="F6041">
        <v>2</v>
      </c>
      <c r="G6041" t="s">
        <v>38</v>
      </c>
      <c r="H6041" t="s">
        <v>39</v>
      </c>
      <c r="I6041" t="s">
        <v>40</v>
      </c>
      <c r="J6041">
        <v>2951776</v>
      </c>
      <c r="K6041" t="s">
        <v>18</v>
      </c>
    </row>
    <row r="6042" spans="1:11" x14ac:dyDescent="0.3">
      <c r="A6042" s="1">
        <v>43951</v>
      </c>
      <c r="B6042">
        <v>30</v>
      </c>
      <c r="C6042">
        <v>4</v>
      </c>
      <c r="D6042">
        <v>2020</v>
      </c>
      <c r="G6042" t="s">
        <v>38</v>
      </c>
      <c r="H6042" t="s">
        <v>39</v>
      </c>
      <c r="I6042" t="s">
        <v>40</v>
      </c>
      <c r="J6042">
        <v>2951776</v>
      </c>
      <c r="K6042" t="s">
        <v>18</v>
      </c>
    </row>
    <row r="6043" spans="1:11" x14ac:dyDescent="0.3">
      <c r="A6043" s="1">
        <v>43950</v>
      </c>
      <c r="B6043">
        <v>29</v>
      </c>
      <c r="C6043">
        <v>4</v>
      </c>
      <c r="D6043">
        <v>2020</v>
      </c>
      <c r="E6043">
        <v>65</v>
      </c>
      <c r="G6043" t="s">
        <v>38</v>
      </c>
      <c r="H6043" t="s">
        <v>39</v>
      </c>
      <c r="I6043" t="s">
        <v>40</v>
      </c>
      <c r="J6043">
        <v>2951776</v>
      </c>
      <c r="K6043" t="s">
        <v>18</v>
      </c>
    </row>
    <row r="6044" spans="1:11" x14ac:dyDescent="0.3">
      <c r="A6044" s="1">
        <v>43949</v>
      </c>
      <c r="B6044">
        <v>28</v>
      </c>
      <c r="C6044">
        <v>4</v>
      </c>
      <c r="D6044">
        <v>2020</v>
      </c>
      <c r="E6044">
        <v>59</v>
      </c>
      <c r="F6044">
        <v>1</v>
      </c>
      <c r="G6044" t="s">
        <v>38</v>
      </c>
      <c r="H6044" t="s">
        <v>39</v>
      </c>
      <c r="I6044" t="s">
        <v>40</v>
      </c>
      <c r="J6044">
        <v>2951776</v>
      </c>
      <c r="K6044" t="s">
        <v>18</v>
      </c>
    </row>
    <row r="6045" spans="1:11" x14ac:dyDescent="0.3">
      <c r="A6045" s="1">
        <v>43948</v>
      </c>
      <c r="B6045">
        <v>27</v>
      </c>
      <c r="C6045">
        <v>4</v>
      </c>
      <c r="D6045">
        <v>2020</v>
      </c>
      <c r="E6045">
        <v>62</v>
      </c>
      <c r="F6045">
        <v>1</v>
      </c>
      <c r="G6045" t="s">
        <v>38</v>
      </c>
      <c r="H6045" t="s">
        <v>39</v>
      </c>
      <c r="I6045" t="s">
        <v>40</v>
      </c>
      <c r="J6045">
        <v>2951776</v>
      </c>
      <c r="K6045" t="s">
        <v>18</v>
      </c>
    </row>
    <row r="6046" spans="1:11" x14ac:dyDescent="0.3">
      <c r="A6046" s="1">
        <v>43947</v>
      </c>
      <c r="B6046">
        <v>26</v>
      </c>
      <c r="C6046">
        <v>4</v>
      </c>
      <c r="D6046">
        <v>2020</v>
      </c>
      <c r="E6046">
        <v>69</v>
      </c>
      <c r="G6046" t="s">
        <v>38</v>
      </c>
      <c r="H6046" t="s">
        <v>39</v>
      </c>
      <c r="I6046" t="s">
        <v>40</v>
      </c>
      <c r="J6046">
        <v>2951776</v>
      </c>
      <c r="K6046" t="s">
        <v>18</v>
      </c>
    </row>
    <row r="6047" spans="1:11" x14ac:dyDescent="0.3">
      <c r="A6047" s="1">
        <v>43946</v>
      </c>
      <c r="B6047">
        <v>25</v>
      </c>
      <c r="C6047">
        <v>4</v>
      </c>
      <c r="D6047">
        <v>2020</v>
      </c>
      <c r="E6047">
        <v>81</v>
      </c>
      <c r="F6047">
        <v>1</v>
      </c>
      <c r="G6047" t="s">
        <v>38</v>
      </c>
      <c r="H6047" t="s">
        <v>39</v>
      </c>
      <c r="I6047" t="s">
        <v>40</v>
      </c>
      <c r="J6047">
        <v>2951776</v>
      </c>
      <c r="K6047" t="s">
        <v>18</v>
      </c>
    </row>
    <row r="6048" spans="1:11" x14ac:dyDescent="0.3">
      <c r="A6048" s="1">
        <v>43945</v>
      </c>
      <c r="B6048">
        <v>24</v>
      </c>
      <c r="C6048">
        <v>4</v>
      </c>
      <c r="D6048">
        <v>2020</v>
      </c>
      <c r="E6048">
        <v>73</v>
      </c>
      <c r="F6048">
        <v>3</v>
      </c>
      <c r="G6048" t="s">
        <v>38</v>
      </c>
      <c r="H6048" t="s">
        <v>39</v>
      </c>
      <c r="I6048" t="s">
        <v>40</v>
      </c>
      <c r="J6048">
        <v>2951776</v>
      </c>
      <c r="K6048" t="s">
        <v>18</v>
      </c>
    </row>
    <row r="6049" spans="1:11" x14ac:dyDescent="0.3">
      <c r="A6049" s="1">
        <v>43944</v>
      </c>
      <c r="B6049">
        <v>23</v>
      </c>
      <c r="C6049">
        <v>4</v>
      </c>
      <c r="D6049">
        <v>2020</v>
      </c>
      <c r="E6049">
        <v>50</v>
      </c>
      <c r="G6049" t="s">
        <v>38</v>
      </c>
      <c r="H6049" t="s">
        <v>39</v>
      </c>
      <c r="I6049" t="s">
        <v>40</v>
      </c>
      <c r="J6049">
        <v>2951776</v>
      </c>
      <c r="K6049" t="s">
        <v>18</v>
      </c>
    </row>
    <row r="6050" spans="1:11" x14ac:dyDescent="0.3">
      <c r="A6050" s="1">
        <v>43943</v>
      </c>
      <c r="B6050">
        <v>22</v>
      </c>
      <c r="C6050">
        <v>4</v>
      </c>
      <c r="D6050">
        <v>2020</v>
      </c>
      <c r="E6050">
        <v>72</v>
      </c>
      <c r="G6050" t="s">
        <v>38</v>
      </c>
      <c r="H6050" t="s">
        <v>39</v>
      </c>
      <c r="I6050" t="s">
        <v>40</v>
      </c>
      <c r="J6050">
        <v>2951776</v>
      </c>
      <c r="K6050" t="s">
        <v>18</v>
      </c>
    </row>
    <row r="6051" spans="1:11" x14ac:dyDescent="0.3">
      <c r="A6051" s="1">
        <v>43942</v>
      </c>
      <c r="B6051">
        <v>21</v>
      </c>
      <c r="C6051">
        <v>4</v>
      </c>
      <c r="D6051">
        <v>2020</v>
      </c>
      <c r="E6051">
        <v>62</v>
      </c>
      <c r="F6051">
        <v>2</v>
      </c>
      <c r="G6051" t="s">
        <v>38</v>
      </c>
      <c r="H6051" t="s">
        <v>39</v>
      </c>
      <c r="I6051" t="s">
        <v>40</v>
      </c>
      <c r="J6051">
        <v>2951776</v>
      </c>
      <c r="K6051" t="s">
        <v>18</v>
      </c>
    </row>
    <row r="6052" spans="1:11" x14ac:dyDescent="0.3">
      <c r="A6052" s="1">
        <v>43941</v>
      </c>
      <c r="B6052">
        <v>20</v>
      </c>
      <c r="C6052">
        <v>4</v>
      </c>
      <c r="D6052">
        <v>2020</v>
      </c>
      <c r="E6052">
        <v>48</v>
      </c>
      <c r="F6052">
        <v>2</v>
      </c>
      <c r="G6052" t="s">
        <v>38</v>
      </c>
      <c r="H6052" t="s">
        <v>39</v>
      </c>
      <c r="I6052" t="s">
        <v>40</v>
      </c>
      <c r="J6052">
        <v>2951776</v>
      </c>
      <c r="K6052" t="s">
        <v>18</v>
      </c>
    </row>
    <row r="6053" spans="1:11" x14ac:dyDescent="0.3">
      <c r="A6053" s="1">
        <v>43940</v>
      </c>
      <c r="B6053">
        <v>19</v>
      </c>
      <c r="C6053">
        <v>4</v>
      </c>
      <c r="D6053">
        <v>2020</v>
      </c>
      <c r="E6053">
        <v>43</v>
      </c>
      <c r="G6053" t="s">
        <v>38</v>
      </c>
      <c r="H6053" t="s">
        <v>39</v>
      </c>
      <c r="I6053" t="s">
        <v>40</v>
      </c>
      <c r="J6053">
        <v>2951776</v>
      </c>
      <c r="K6053" t="s">
        <v>18</v>
      </c>
    </row>
    <row r="6054" spans="1:11" x14ac:dyDescent="0.3">
      <c r="A6054" s="1">
        <v>43939</v>
      </c>
      <c r="B6054">
        <v>18</v>
      </c>
      <c r="C6054">
        <v>4</v>
      </c>
      <c r="D6054">
        <v>2020</v>
      </c>
      <c r="E6054">
        <v>47</v>
      </c>
      <c r="F6054">
        <v>1</v>
      </c>
      <c r="G6054" t="s">
        <v>38</v>
      </c>
      <c r="H6054" t="s">
        <v>39</v>
      </c>
      <c r="I6054" t="s">
        <v>40</v>
      </c>
      <c r="J6054">
        <v>2951776</v>
      </c>
      <c r="K6054" t="s">
        <v>18</v>
      </c>
    </row>
    <row r="6055" spans="1:11" x14ac:dyDescent="0.3">
      <c r="A6055" s="1">
        <v>43938</v>
      </c>
      <c r="B6055">
        <v>17</v>
      </c>
      <c r="C6055">
        <v>4</v>
      </c>
      <c r="D6055">
        <v>2020</v>
      </c>
      <c r="E6055">
        <v>42</v>
      </c>
      <c r="F6055">
        <v>1</v>
      </c>
      <c r="G6055" t="s">
        <v>38</v>
      </c>
      <c r="H6055" t="s">
        <v>39</v>
      </c>
      <c r="I6055" t="s">
        <v>40</v>
      </c>
      <c r="J6055">
        <v>2951776</v>
      </c>
      <c r="K6055" t="s">
        <v>18</v>
      </c>
    </row>
    <row r="6056" spans="1:11" x14ac:dyDescent="0.3">
      <c r="A6056" s="1">
        <v>43937</v>
      </c>
      <c r="B6056">
        <v>16</v>
      </c>
      <c r="C6056">
        <v>4</v>
      </c>
      <c r="D6056">
        <v>2020</v>
      </c>
      <c r="E6056">
        <v>48</v>
      </c>
      <c r="F6056">
        <v>1</v>
      </c>
      <c r="G6056" t="s">
        <v>38</v>
      </c>
      <c r="H6056" t="s">
        <v>39</v>
      </c>
      <c r="I6056" t="s">
        <v>40</v>
      </c>
      <c r="J6056">
        <v>2951776</v>
      </c>
      <c r="K6056" t="s">
        <v>18</v>
      </c>
    </row>
    <row r="6057" spans="1:11" x14ac:dyDescent="0.3">
      <c r="A6057" s="1">
        <v>43936</v>
      </c>
      <c r="B6057">
        <v>15</v>
      </c>
      <c r="C6057">
        <v>4</v>
      </c>
      <c r="D6057">
        <v>2020</v>
      </c>
      <c r="E6057">
        <v>72</v>
      </c>
      <c r="F6057">
        <v>3</v>
      </c>
      <c r="G6057" t="s">
        <v>38</v>
      </c>
      <c r="H6057" t="s">
        <v>39</v>
      </c>
      <c r="I6057" t="s">
        <v>40</v>
      </c>
      <c r="J6057">
        <v>2951776</v>
      </c>
      <c r="K6057" t="s">
        <v>18</v>
      </c>
    </row>
    <row r="6058" spans="1:11" x14ac:dyDescent="0.3">
      <c r="A6058" s="1">
        <v>43935</v>
      </c>
      <c r="B6058">
        <v>14</v>
      </c>
      <c r="C6058">
        <v>4</v>
      </c>
      <c r="D6058">
        <v>2020</v>
      </c>
      <c r="E6058">
        <v>26</v>
      </c>
      <c r="F6058">
        <v>1</v>
      </c>
      <c r="G6058" t="s">
        <v>38</v>
      </c>
      <c r="H6058" t="s">
        <v>39</v>
      </c>
      <c r="I6058" t="s">
        <v>40</v>
      </c>
      <c r="J6058">
        <v>2951776</v>
      </c>
      <c r="K6058" t="s">
        <v>18</v>
      </c>
    </row>
    <row r="6059" spans="1:11" x14ac:dyDescent="0.3">
      <c r="A6059" s="1">
        <v>43934</v>
      </c>
      <c r="B6059">
        <v>13</v>
      </c>
      <c r="C6059">
        <v>4</v>
      </c>
      <c r="D6059">
        <v>2020</v>
      </c>
      <c r="E6059">
        <v>46</v>
      </c>
      <c r="G6059" t="s">
        <v>38</v>
      </c>
      <c r="H6059" t="s">
        <v>39</v>
      </c>
      <c r="I6059" t="s">
        <v>40</v>
      </c>
      <c r="J6059">
        <v>2951776</v>
      </c>
      <c r="K6059" t="s">
        <v>18</v>
      </c>
    </row>
    <row r="6060" spans="1:11" x14ac:dyDescent="0.3">
      <c r="A6060" s="1">
        <v>43933</v>
      </c>
      <c r="B6060">
        <v>12</v>
      </c>
      <c r="C6060">
        <v>4</v>
      </c>
      <c r="D6060">
        <v>2020</v>
      </c>
      <c r="E6060">
        <v>30</v>
      </c>
      <c r="F6060">
        <v>2</v>
      </c>
      <c r="G6060" t="s">
        <v>38</v>
      </c>
      <c r="H6060" t="s">
        <v>39</v>
      </c>
      <c r="I6060" t="s">
        <v>40</v>
      </c>
      <c r="J6060">
        <v>2951776</v>
      </c>
      <c r="K6060" t="s">
        <v>18</v>
      </c>
    </row>
    <row r="6061" spans="1:11" x14ac:dyDescent="0.3">
      <c r="A6061" s="1">
        <v>43932</v>
      </c>
      <c r="B6061">
        <v>11</v>
      </c>
      <c r="C6061">
        <v>4</v>
      </c>
      <c r="D6061">
        <v>2020</v>
      </c>
      <c r="E6061">
        <v>16</v>
      </c>
      <c r="F6061">
        <v>1</v>
      </c>
      <c r="G6061" t="s">
        <v>38</v>
      </c>
      <c r="H6061" t="s">
        <v>39</v>
      </c>
      <c r="I6061" t="s">
        <v>40</v>
      </c>
      <c r="J6061">
        <v>2951776</v>
      </c>
      <c r="K6061" t="s">
        <v>18</v>
      </c>
    </row>
    <row r="6062" spans="1:11" x14ac:dyDescent="0.3">
      <c r="A6062" s="1">
        <v>43931</v>
      </c>
      <c r="B6062">
        <v>10</v>
      </c>
      <c r="C6062">
        <v>4</v>
      </c>
      <c r="D6062">
        <v>2020</v>
      </c>
      <c r="E6062">
        <v>40</v>
      </c>
      <c r="F6062">
        <v>1</v>
      </c>
      <c r="G6062" t="s">
        <v>38</v>
      </c>
      <c r="H6062" t="s">
        <v>39</v>
      </c>
      <c r="I6062" t="s">
        <v>40</v>
      </c>
      <c r="J6062">
        <v>2951776</v>
      </c>
      <c r="K6062" t="s">
        <v>18</v>
      </c>
    </row>
    <row r="6063" spans="1:11" x14ac:dyDescent="0.3">
      <c r="A6063" s="1">
        <v>43930</v>
      </c>
      <c r="B6063">
        <v>9</v>
      </c>
      <c r="C6063">
        <v>4</v>
      </c>
      <c r="D6063">
        <v>2020</v>
      </c>
      <c r="E6063">
        <v>28</v>
      </c>
      <c r="F6063">
        <v>1</v>
      </c>
      <c r="G6063" t="s">
        <v>38</v>
      </c>
      <c r="H6063" t="s">
        <v>39</v>
      </c>
      <c r="I6063" t="s">
        <v>40</v>
      </c>
      <c r="J6063">
        <v>2951776</v>
      </c>
      <c r="K6063" t="s">
        <v>18</v>
      </c>
    </row>
    <row r="6064" spans="1:11" x14ac:dyDescent="0.3">
      <c r="A6064" s="1">
        <v>43929</v>
      </c>
      <c r="B6064">
        <v>8</v>
      </c>
      <c r="C6064">
        <v>4</v>
      </c>
      <c r="D6064">
        <v>2020</v>
      </c>
      <c r="E6064">
        <v>20</v>
      </c>
      <c r="G6064" t="s">
        <v>38</v>
      </c>
      <c r="H6064" t="s">
        <v>39</v>
      </c>
      <c r="I6064" t="s">
        <v>40</v>
      </c>
      <c r="J6064">
        <v>2951776</v>
      </c>
      <c r="K6064" t="s">
        <v>18</v>
      </c>
    </row>
    <row r="6065" spans="1:11" x14ac:dyDescent="0.3">
      <c r="A6065" s="1">
        <v>43928</v>
      </c>
      <c r="B6065">
        <v>7</v>
      </c>
      <c r="C6065">
        <v>4</v>
      </c>
      <c r="D6065">
        <v>2020</v>
      </c>
      <c r="E6065">
        <v>11</v>
      </c>
      <c r="F6065">
        <v>1</v>
      </c>
      <c r="G6065" t="s">
        <v>38</v>
      </c>
      <c r="H6065" t="s">
        <v>39</v>
      </c>
      <c r="I6065" t="s">
        <v>40</v>
      </c>
      <c r="J6065">
        <v>2951776</v>
      </c>
      <c r="K6065" t="s">
        <v>18</v>
      </c>
    </row>
    <row r="6066" spans="1:11" x14ac:dyDescent="0.3">
      <c r="A6066" s="1">
        <v>43927</v>
      </c>
      <c r="B6066">
        <v>6</v>
      </c>
      <c r="C6066">
        <v>4</v>
      </c>
      <c r="D6066">
        <v>2020</v>
      </c>
      <c r="E6066">
        <v>52</v>
      </c>
      <c r="G6066" t="s">
        <v>38</v>
      </c>
      <c r="H6066" t="s">
        <v>39</v>
      </c>
      <c r="I6066" t="s">
        <v>40</v>
      </c>
      <c r="J6066">
        <v>2951776</v>
      </c>
      <c r="K6066" t="s">
        <v>18</v>
      </c>
    </row>
    <row r="6067" spans="1:11" x14ac:dyDescent="0.3">
      <c r="A6067" s="1">
        <v>43926</v>
      </c>
      <c r="B6067">
        <v>5</v>
      </c>
      <c r="C6067">
        <v>4</v>
      </c>
      <c r="D6067">
        <v>2020</v>
      </c>
      <c r="E6067">
        <v>34</v>
      </c>
      <c r="G6067" t="s">
        <v>38</v>
      </c>
      <c r="H6067" t="s">
        <v>39</v>
      </c>
      <c r="I6067" t="s">
        <v>40</v>
      </c>
      <c r="J6067">
        <v>2951776</v>
      </c>
      <c r="K6067" t="s">
        <v>18</v>
      </c>
    </row>
    <row r="6068" spans="1:11" x14ac:dyDescent="0.3">
      <c r="A6068" s="1">
        <v>43925</v>
      </c>
      <c r="B6068">
        <v>4</v>
      </c>
      <c r="C6068">
        <v>4</v>
      </c>
      <c r="D6068">
        <v>2020</v>
      </c>
      <c r="E6068">
        <v>73</v>
      </c>
      <c r="F6068">
        <v>3</v>
      </c>
      <c r="G6068" t="s">
        <v>38</v>
      </c>
      <c r="H6068" t="s">
        <v>39</v>
      </c>
      <c r="I6068" t="s">
        <v>40</v>
      </c>
      <c r="J6068">
        <v>2951776</v>
      </c>
      <c r="K6068" t="s">
        <v>18</v>
      </c>
    </row>
    <row r="6069" spans="1:11" x14ac:dyDescent="0.3">
      <c r="A6069" s="1">
        <v>43924</v>
      </c>
      <c r="B6069">
        <v>3</v>
      </c>
      <c r="C6069">
        <v>4</v>
      </c>
      <c r="D6069">
        <v>2020</v>
      </c>
      <c r="E6069">
        <v>92</v>
      </c>
      <c r="F6069">
        <v>1</v>
      </c>
      <c r="G6069" t="s">
        <v>38</v>
      </c>
      <c r="H6069" t="s">
        <v>39</v>
      </c>
      <c r="I6069" t="s">
        <v>40</v>
      </c>
      <c r="J6069">
        <v>2951776</v>
      </c>
      <c r="K6069" t="s">
        <v>18</v>
      </c>
    </row>
    <row r="6070" spans="1:11" x14ac:dyDescent="0.3">
      <c r="A6070" s="1">
        <v>43923</v>
      </c>
      <c r="B6070">
        <v>2</v>
      </c>
      <c r="C6070">
        <v>4</v>
      </c>
      <c r="D6070">
        <v>2020</v>
      </c>
      <c r="E6070">
        <v>39</v>
      </c>
      <c r="G6070" t="s">
        <v>38</v>
      </c>
      <c r="H6070" t="s">
        <v>39</v>
      </c>
      <c r="I6070" t="s">
        <v>40</v>
      </c>
      <c r="J6070">
        <v>2951776</v>
      </c>
      <c r="K6070" t="s">
        <v>18</v>
      </c>
    </row>
    <row r="6071" spans="1:11" x14ac:dyDescent="0.3">
      <c r="A6071" s="1">
        <v>43922</v>
      </c>
      <c r="B6071">
        <v>1</v>
      </c>
      <c r="C6071">
        <v>4</v>
      </c>
      <c r="D6071">
        <v>2020</v>
      </c>
      <c r="E6071">
        <v>50</v>
      </c>
      <c r="G6071" t="s">
        <v>38</v>
      </c>
      <c r="H6071" t="s">
        <v>39</v>
      </c>
      <c r="I6071" t="s">
        <v>40</v>
      </c>
      <c r="J6071">
        <v>2951776</v>
      </c>
      <c r="K6071" t="s">
        <v>18</v>
      </c>
    </row>
    <row r="6072" spans="1:11" x14ac:dyDescent="0.3">
      <c r="A6072" s="1">
        <v>43921</v>
      </c>
      <c r="B6072">
        <v>31</v>
      </c>
      <c r="C6072">
        <v>3</v>
      </c>
      <c r="D6072">
        <v>2020</v>
      </c>
      <c r="E6072">
        <v>58</v>
      </c>
      <c r="G6072" t="s">
        <v>38</v>
      </c>
      <c r="H6072" t="s">
        <v>39</v>
      </c>
      <c r="I6072" t="s">
        <v>40</v>
      </c>
      <c r="J6072">
        <v>2951776</v>
      </c>
      <c r="K6072" t="s">
        <v>18</v>
      </c>
    </row>
    <row r="6073" spans="1:11" x14ac:dyDescent="0.3">
      <c r="A6073" s="1">
        <v>43920</v>
      </c>
      <c r="B6073">
        <v>30</v>
      </c>
      <c r="C6073">
        <v>3</v>
      </c>
      <c r="D6073">
        <v>2020</v>
      </c>
      <c r="G6073" t="s">
        <v>38</v>
      </c>
      <c r="H6073" t="s">
        <v>39</v>
      </c>
      <c r="I6073" t="s">
        <v>40</v>
      </c>
      <c r="J6073">
        <v>2951776</v>
      </c>
      <c r="K6073" t="s">
        <v>18</v>
      </c>
    </row>
    <row r="6074" spans="1:11" x14ac:dyDescent="0.3">
      <c r="A6074" s="1">
        <v>43919</v>
      </c>
      <c r="B6074">
        <v>29</v>
      </c>
      <c r="C6074">
        <v>3</v>
      </c>
      <c r="D6074">
        <v>2020</v>
      </c>
      <c r="E6074">
        <v>52</v>
      </c>
      <c r="F6074">
        <v>2</v>
      </c>
      <c r="G6074" t="s">
        <v>38</v>
      </c>
      <c r="H6074" t="s">
        <v>39</v>
      </c>
      <c r="I6074" t="s">
        <v>40</v>
      </c>
      <c r="J6074">
        <v>2951776</v>
      </c>
      <c r="K6074" t="s">
        <v>18</v>
      </c>
    </row>
    <row r="6075" spans="1:11" x14ac:dyDescent="0.3">
      <c r="A6075" s="1">
        <v>43918</v>
      </c>
      <c r="B6075">
        <v>28</v>
      </c>
      <c r="C6075">
        <v>3</v>
      </c>
      <c r="D6075">
        <v>2020</v>
      </c>
      <c r="E6075">
        <v>43</v>
      </c>
      <c r="G6075" t="s">
        <v>38</v>
      </c>
      <c r="H6075" t="s">
        <v>39</v>
      </c>
      <c r="I6075" t="s">
        <v>40</v>
      </c>
      <c r="J6075">
        <v>2951776</v>
      </c>
      <c r="K6075" t="s">
        <v>18</v>
      </c>
    </row>
    <row r="6076" spans="1:11" x14ac:dyDescent="0.3">
      <c r="A6076" s="1">
        <v>43917</v>
      </c>
      <c r="B6076">
        <v>27</v>
      </c>
      <c r="C6076">
        <v>3</v>
      </c>
      <c r="D6076">
        <v>2020</v>
      </c>
      <c r="E6076">
        <v>39</v>
      </c>
      <c r="F6076">
        <v>1</v>
      </c>
      <c r="G6076" t="s">
        <v>38</v>
      </c>
      <c r="H6076" t="s">
        <v>39</v>
      </c>
      <c r="I6076" t="s">
        <v>40</v>
      </c>
      <c r="J6076">
        <v>2951776</v>
      </c>
      <c r="K6076" t="s">
        <v>18</v>
      </c>
    </row>
    <row r="6077" spans="1:11" x14ac:dyDescent="0.3">
      <c r="A6077" s="1">
        <v>43916</v>
      </c>
      <c r="B6077">
        <v>26</v>
      </c>
      <c r="C6077">
        <v>3</v>
      </c>
      <c r="D6077">
        <v>2020</v>
      </c>
      <c r="E6077">
        <v>25</v>
      </c>
      <c r="G6077" t="s">
        <v>38</v>
      </c>
      <c r="H6077" t="s">
        <v>39</v>
      </c>
      <c r="I6077" t="s">
        <v>40</v>
      </c>
      <c r="J6077">
        <v>2951776</v>
      </c>
      <c r="K6077" t="s">
        <v>18</v>
      </c>
    </row>
    <row r="6078" spans="1:11" x14ac:dyDescent="0.3">
      <c r="A6078" s="1">
        <v>43915</v>
      </c>
      <c r="B6078">
        <v>25</v>
      </c>
      <c r="C6078">
        <v>3</v>
      </c>
      <c r="D6078">
        <v>2020</v>
      </c>
      <c r="E6078">
        <v>71</v>
      </c>
      <c r="G6078" t="s">
        <v>38</v>
      </c>
      <c r="H6078" t="s">
        <v>39</v>
      </c>
      <c r="I6078" t="s">
        <v>40</v>
      </c>
      <c r="J6078">
        <v>2951776</v>
      </c>
      <c r="K6078" t="s">
        <v>18</v>
      </c>
    </row>
    <row r="6079" spans="1:11" x14ac:dyDescent="0.3">
      <c r="A6079" s="1">
        <v>43914</v>
      </c>
      <c r="B6079">
        <v>24</v>
      </c>
      <c r="C6079">
        <v>3</v>
      </c>
      <c r="D6079">
        <v>2020</v>
      </c>
      <c r="E6079">
        <v>4</v>
      </c>
      <c r="G6079" t="s">
        <v>38</v>
      </c>
      <c r="H6079" t="s">
        <v>39</v>
      </c>
      <c r="I6079" t="s">
        <v>40</v>
      </c>
      <c r="J6079">
        <v>2951776</v>
      </c>
      <c r="K6079" t="s">
        <v>18</v>
      </c>
    </row>
    <row r="6080" spans="1:11" x14ac:dyDescent="0.3">
      <c r="A6080" s="1">
        <v>43913</v>
      </c>
      <c r="B6080">
        <v>23</v>
      </c>
      <c r="C6080">
        <v>3</v>
      </c>
      <c r="D6080">
        <v>2020</v>
      </c>
      <c r="E6080">
        <v>30</v>
      </c>
      <c r="G6080" t="s">
        <v>38</v>
      </c>
      <c r="H6080" t="s">
        <v>39</v>
      </c>
      <c r="I6080" t="s">
        <v>40</v>
      </c>
      <c r="J6080">
        <v>2951776</v>
      </c>
      <c r="K6080" t="s">
        <v>18</v>
      </c>
    </row>
    <row r="6081" spans="1:11" x14ac:dyDescent="0.3">
      <c r="A6081" s="1">
        <v>43912</v>
      </c>
      <c r="B6081">
        <v>22</v>
      </c>
      <c r="C6081">
        <v>3</v>
      </c>
      <c r="D6081">
        <v>2020</v>
      </c>
      <c r="E6081">
        <v>24</v>
      </c>
      <c r="G6081" t="s">
        <v>38</v>
      </c>
      <c r="H6081" t="s">
        <v>39</v>
      </c>
      <c r="I6081" t="s">
        <v>40</v>
      </c>
      <c r="J6081">
        <v>2951776</v>
      </c>
      <c r="K6081" t="s">
        <v>18</v>
      </c>
    </row>
    <row r="6082" spans="1:11" x14ac:dyDescent="0.3">
      <c r="A6082" s="1">
        <v>43911</v>
      </c>
      <c r="B6082">
        <v>21</v>
      </c>
      <c r="C6082">
        <v>3</v>
      </c>
      <c r="D6082">
        <v>2020</v>
      </c>
      <c r="E6082">
        <v>14</v>
      </c>
      <c r="G6082" t="s">
        <v>38</v>
      </c>
      <c r="H6082" t="s">
        <v>39</v>
      </c>
      <c r="I6082" t="s">
        <v>40</v>
      </c>
      <c r="J6082">
        <v>2951776</v>
      </c>
      <c r="K6082" t="s">
        <v>18</v>
      </c>
    </row>
    <row r="6083" spans="1:11" x14ac:dyDescent="0.3">
      <c r="A6083" s="1">
        <v>43910</v>
      </c>
      <c r="B6083">
        <v>20</v>
      </c>
      <c r="C6083">
        <v>3</v>
      </c>
      <c r="D6083">
        <v>2020</v>
      </c>
      <c r="E6083">
        <v>7</v>
      </c>
      <c r="G6083" t="s">
        <v>38</v>
      </c>
      <c r="H6083" t="s">
        <v>39</v>
      </c>
      <c r="I6083" t="s">
        <v>40</v>
      </c>
      <c r="J6083">
        <v>2951776</v>
      </c>
      <c r="K6083" t="s">
        <v>18</v>
      </c>
    </row>
    <row r="6084" spans="1:11" x14ac:dyDescent="0.3">
      <c r="A6084" s="1">
        <v>43909</v>
      </c>
      <c r="B6084">
        <v>19</v>
      </c>
      <c r="C6084">
        <v>3</v>
      </c>
      <c r="D6084">
        <v>2020</v>
      </c>
      <c r="E6084">
        <v>37</v>
      </c>
      <c r="G6084" t="s">
        <v>38</v>
      </c>
      <c r="H6084" t="s">
        <v>39</v>
      </c>
      <c r="I6084" t="s">
        <v>40</v>
      </c>
      <c r="J6084">
        <v>2951776</v>
      </c>
      <c r="K6084" t="s">
        <v>18</v>
      </c>
    </row>
    <row r="6085" spans="1:11" x14ac:dyDescent="0.3">
      <c r="A6085" s="1">
        <v>43908</v>
      </c>
      <c r="B6085">
        <v>18</v>
      </c>
      <c r="C6085">
        <v>3</v>
      </c>
      <c r="D6085">
        <v>2020</v>
      </c>
      <c r="E6085">
        <v>26</v>
      </c>
      <c r="G6085" t="s">
        <v>38</v>
      </c>
      <c r="H6085" t="s">
        <v>39</v>
      </c>
      <c r="I6085" t="s">
        <v>40</v>
      </c>
      <c r="J6085">
        <v>2951776</v>
      </c>
      <c r="K6085" t="s">
        <v>18</v>
      </c>
    </row>
    <row r="6086" spans="1:11" x14ac:dyDescent="0.3">
      <c r="A6086" s="1">
        <v>43907</v>
      </c>
      <c r="B6086">
        <v>17</v>
      </c>
      <c r="C6086">
        <v>3</v>
      </c>
      <c r="D6086">
        <v>2020</v>
      </c>
      <c r="E6086">
        <v>22</v>
      </c>
      <c r="G6086" t="s">
        <v>38</v>
      </c>
      <c r="H6086" t="s">
        <v>39</v>
      </c>
      <c r="I6086" t="s">
        <v>40</v>
      </c>
      <c r="J6086">
        <v>2951776</v>
      </c>
      <c r="K6086" t="s">
        <v>18</v>
      </c>
    </row>
    <row r="6087" spans="1:11" x14ac:dyDescent="0.3">
      <c r="A6087" s="1">
        <v>43906</v>
      </c>
      <c r="B6087">
        <v>16</v>
      </c>
      <c r="C6087">
        <v>3</v>
      </c>
      <c r="D6087">
        <v>2020</v>
      </c>
      <c r="E6087">
        <v>10</v>
      </c>
      <c r="G6087" t="s">
        <v>38</v>
      </c>
      <c r="H6087" t="s">
        <v>39</v>
      </c>
      <c r="I6087" t="s">
        <v>40</v>
      </c>
      <c r="J6087">
        <v>2951776</v>
      </c>
      <c r="K6087" t="s">
        <v>18</v>
      </c>
    </row>
    <row r="6088" spans="1:11" x14ac:dyDescent="0.3">
      <c r="A6088" s="1">
        <v>43905</v>
      </c>
      <c r="B6088">
        <v>15</v>
      </c>
      <c r="C6088">
        <v>3</v>
      </c>
      <c r="D6088">
        <v>2020</v>
      </c>
      <c r="E6088">
        <v>7</v>
      </c>
      <c r="G6088" t="s">
        <v>38</v>
      </c>
      <c r="H6088" t="s">
        <v>39</v>
      </c>
      <c r="I6088" t="s">
        <v>40</v>
      </c>
      <c r="J6088">
        <v>2951776</v>
      </c>
      <c r="K6088" t="s">
        <v>18</v>
      </c>
    </row>
    <row r="6089" spans="1:11" x14ac:dyDescent="0.3">
      <c r="A6089" s="1">
        <v>43904</v>
      </c>
      <c r="B6089">
        <v>14</v>
      </c>
      <c r="C6089">
        <v>3</v>
      </c>
      <c r="D6089">
        <v>2020</v>
      </c>
      <c r="E6089">
        <v>7</v>
      </c>
      <c r="G6089" t="s">
        <v>38</v>
      </c>
      <c r="H6089" t="s">
        <v>39</v>
      </c>
      <c r="I6089" t="s">
        <v>40</v>
      </c>
      <c r="J6089">
        <v>2951776</v>
      </c>
      <c r="K6089" t="s">
        <v>18</v>
      </c>
    </row>
    <row r="6090" spans="1:11" x14ac:dyDescent="0.3">
      <c r="A6090" s="1">
        <v>43903</v>
      </c>
      <c r="B6090">
        <v>13</v>
      </c>
      <c r="C6090">
        <v>3</v>
      </c>
      <c r="D6090">
        <v>2020</v>
      </c>
      <c r="E6090">
        <v>2</v>
      </c>
      <c r="G6090" t="s">
        <v>38</v>
      </c>
      <c r="H6090" t="s">
        <v>39</v>
      </c>
      <c r="I6090" t="s">
        <v>40</v>
      </c>
      <c r="J6090">
        <v>2951776</v>
      </c>
      <c r="K6090" t="s">
        <v>18</v>
      </c>
    </row>
    <row r="6091" spans="1:11" x14ac:dyDescent="0.3">
      <c r="A6091" s="1">
        <v>43902</v>
      </c>
      <c r="B6091">
        <v>12</v>
      </c>
      <c r="C6091">
        <v>3</v>
      </c>
      <c r="D6091">
        <v>2020</v>
      </c>
      <c r="E6091">
        <v>3</v>
      </c>
      <c r="G6091" t="s">
        <v>38</v>
      </c>
      <c r="H6091" t="s">
        <v>39</v>
      </c>
      <c r="I6091" t="s">
        <v>40</v>
      </c>
      <c r="J6091">
        <v>2951776</v>
      </c>
      <c r="K6091" t="s">
        <v>18</v>
      </c>
    </row>
    <row r="6092" spans="1:11" x14ac:dyDescent="0.3">
      <c r="A6092" s="1">
        <v>43892</v>
      </c>
      <c r="B6092">
        <v>2</v>
      </c>
      <c r="C6092">
        <v>3</v>
      </c>
      <c r="D6092">
        <v>2020</v>
      </c>
      <c r="G6092" t="s">
        <v>38</v>
      </c>
      <c r="H6092" t="s">
        <v>39</v>
      </c>
      <c r="I6092" t="s">
        <v>40</v>
      </c>
      <c r="J6092">
        <v>2951776</v>
      </c>
      <c r="K6092" t="s">
        <v>18</v>
      </c>
    </row>
    <row r="6093" spans="1:11" x14ac:dyDescent="0.3">
      <c r="A6093" s="1">
        <v>43891</v>
      </c>
      <c r="B6093">
        <v>1</v>
      </c>
      <c r="C6093">
        <v>3</v>
      </c>
      <c r="D6093">
        <v>2020</v>
      </c>
      <c r="E6093">
        <v>1</v>
      </c>
      <c r="G6093" t="s">
        <v>38</v>
      </c>
      <c r="H6093" t="s">
        <v>39</v>
      </c>
      <c r="I6093" t="s">
        <v>40</v>
      </c>
      <c r="J6093">
        <v>2951776</v>
      </c>
      <c r="K6093" t="s">
        <v>18</v>
      </c>
    </row>
    <row r="6094" spans="1:11" x14ac:dyDescent="0.3">
      <c r="A6094" s="1">
        <v>43890</v>
      </c>
      <c r="B6094">
        <v>29</v>
      </c>
      <c r="C6094">
        <v>2</v>
      </c>
      <c r="D6094">
        <v>2020</v>
      </c>
      <c r="G6094" t="s">
        <v>38</v>
      </c>
      <c r="H6094" t="s">
        <v>39</v>
      </c>
      <c r="I6094" t="s">
        <v>40</v>
      </c>
      <c r="J6094">
        <v>2951776</v>
      </c>
      <c r="K6094" t="s">
        <v>18</v>
      </c>
    </row>
    <row r="6095" spans="1:11" x14ac:dyDescent="0.3">
      <c r="A6095" s="1">
        <v>43889</v>
      </c>
      <c r="B6095">
        <v>28</v>
      </c>
      <c r="C6095">
        <v>2</v>
      </c>
      <c r="D6095">
        <v>2020</v>
      </c>
      <c r="G6095" t="s">
        <v>38</v>
      </c>
      <c r="H6095" t="s">
        <v>39</v>
      </c>
      <c r="I6095" t="s">
        <v>40</v>
      </c>
      <c r="J6095">
        <v>2951776</v>
      </c>
      <c r="K6095" t="s">
        <v>18</v>
      </c>
    </row>
    <row r="6096" spans="1:11" x14ac:dyDescent="0.3">
      <c r="A6096" s="1">
        <v>43888</v>
      </c>
      <c r="B6096">
        <v>27</v>
      </c>
      <c r="C6096">
        <v>2</v>
      </c>
      <c r="D6096">
        <v>2020</v>
      </c>
      <c r="G6096" t="s">
        <v>38</v>
      </c>
      <c r="H6096" t="s">
        <v>39</v>
      </c>
      <c r="I6096" t="s">
        <v>40</v>
      </c>
      <c r="J6096">
        <v>2951776</v>
      </c>
      <c r="K6096" t="s">
        <v>18</v>
      </c>
    </row>
    <row r="6097" spans="1:11" x14ac:dyDescent="0.3">
      <c r="A6097" s="1">
        <v>43887</v>
      </c>
      <c r="B6097">
        <v>26</v>
      </c>
      <c r="C6097">
        <v>2</v>
      </c>
      <c r="D6097">
        <v>2020</v>
      </c>
      <c r="G6097" t="s">
        <v>38</v>
      </c>
      <c r="H6097" t="s">
        <v>39</v>
      </c>
      <c r="I6097" t="s">
        <v>40</v>
      </c>
      <c r="J6097">
        <v>2951776</v>
      </c>
      <c r="K6097" t="s">
        <v>18</v>
      </c>
    </row>
    <row r="6098" spans="1:11" x14ac:dyDescent="0.3">
      <c r="A6098" s="1">
        <v>43886</v>
      </c>
      <c r="B6098">
        <v>25</v>
      </c>
      <c r="C6098">
        <v>2</v>
      </c>
      <c r="D6098">
        <v>2020</v>
      </c>
      <c r="G6098" t="s">
        <v>38</v>
      </c>
      <c r="H6098" t="s">
        <v>39</v>
      </c>
      <c r="I6098" t="s">
        <v>40</v>
      </c>
      <c r="J6098">
        <v>2951776</v>
      </c>
      <c r="K6098" t="s">
        <v>18</v>
      </c>
    </row>
    <row r="6099" spans="1:11" x14ac:dyDescent="0.3">
      <c r="A6099" s="1">
        <v>43885</v>
      </c>
      <c r="B6099">
        <v>24</v>
      </c>
      <c r="C6099">
        <v>2</v>
      </c>
      <c r="D6099">
        <v>2020</v>
      </c>
      <c r="G6099" t="s">
        <v>38</v>
      </c>
      <c r="H6099" t="s">
        <v>39</v>
      </c>
      <c r="I6099" t="s">
        <v>40</v>
      </c>
      <c r="J6099">
        <v>2951776</v>
      </c>
      <c r="K6099" t="s">
        <v>18</v>
      </c>
    </row>
    <row r="6100" spans="1:11" x14ac:dyDescent="0.3">
      <c r="A6100" s="1">
        <v>43884</v>
      </c>
      <c r="B6100">
        <v>23</v>
      </c>
      <c r="C6100">
        <v>2</v>
      </c>
      <c r="D6100">
        <v>2020</v>
      </c>
      <c r="G6100" t="s">
        <v>38</v>
      </c>
      <c r="H6100" t="s">
        <v>39</v>
      </c>
      <c r="I6100" t="s">
        <v>40</v>
      </c>
      <c r="J6100">
        <v>2951776</v>
      </c>
      <c r="K6100" t="s">
        <v>18</v>
      </c>
    </row>
    <row r="6101" spans="1:11" x14ac:dyDescent="0.3">
      <c r="A6101" s="1">
        <v>43883</v>
      </c>
      <c r="B6101">
        <v>22</v>
      </c>
      <c r="C6101">
        <v>2</v>
      </c>
      <c r="D6101">
        <v>2020</v>
      </c>
      <c r="G6101" t="s">
        <v>38</v>
      </c>
      <c r="H6101" t="s">
        <v>39</v>
      </c>
      <c r="I6101" t="s">
        <v>40</v>
      </c>
      <c r="J6101">
        <v>2951776</v>
      </c>
      <c r="K6101" t="s">
        <v>18</v>
      </c>
    </row>
    <row r="6102" spans="1:11" x14ac:dyDescent="0.3">
      <c r="A6102" s="1">
        <v>43882</v>
      </c>
      <c r="B6102">
        <v>21</v>
      </c>
      <c r="C6102">
        <v>2</v>
      </c>
      <c r="D6102">
        <v>2020</v>
      </c>
      <c r="G6102" t="s">
        <v>38</v>
      </c>
      <c r="H6102" t="s">
        <v>39</v>
      </c>
      <c r="I6102" t="s">
        <v>40</v>
      </c>
      <c r="J6102">
        <v>2951776</v>
      </c>
      <c r="K6102" t="s">
        <v>18</v>
      </c>
    </row>
    <row r="6103" spans="1:11" x14ac:dyDescent="0.3">
      <c r="A6103" s="1">
        <v>43881</v>
      </c>
      <c r="B6103">
        <v>20</v>
      </c>
      <c r="C6103">
        <v>2</v>
      </c>
      <c r="D6103">
        <v>2020</v>
      </c>
      <c r="G6103" t="s">
        <v>38</v>
      </c>
      <c r="H6103" t="s">
        <v>39</v>
      </c>
      <c r="I6103" t="s">
        <v>40</v>
      </c>
      <c r="J6103">
        <v>2951776</v>
      </c>
      <c r="K6103" t="s">
        <v>18</v>
      </c>
    </row>
    <row r="6104" spans="1:11" x14ac:dyDescent="0.3">
      <c r="A6104" s="1">
        <v>43880</v>
      </c>
      <c r="B6104">
        <v>19</v>
      </c>
      <c r="C6104">
        <v>2</v>
      </c>
      <c r="D6104">
        <v>2020</v>
      </c>
      <c r="G6104" t="s">
        <v>38</v>
      </c>
      <c r="H6104" t="s">
        <v>39</v>
      </c>
      <c r="I6104" t="s">
        <v>40</v>
      </c>
      <c r="J6104">
        <v>2951776</v>
      </c>
      <c r="K6104" t="s">
        <v>18</v>
      </c>
    </row>
    <row r="6105" spans="1:11" x14ac:dyDescent="0.3">
      <c r="A6105" s="1">
        <v>43879</v>
      </c>
      <c r="B6105">
        <v>18</v>
      </c>
      <c r="C6105">
        <v>2</v>
      </c>
      <c r="D6105">
        <v>2020</v>
      </c>
      <c r="G6105" t="s">
        <v>38</v>
      </c>
      <c r="H6105" t="s">
        <v>39</v>
      </c>
      <c r="I6105" t="s">
        <v>40</v>
      </c>
      <c r="J6105">
        <v>2951776</v>
      </c>
      <c r="K6105" t="s">
        <v>18</v>
      </c>
    </row>
    <row r="6106" spans="1:11" x14ac:dyDescent="0.3">
      <c r="A6106" s="1">
        <v>43878</v>
      </c>
      <c r="B6106">
        <v>17</v>
      </c>
      <c r="C6106">
        <v>2</v>
      </c>
      <c r="D6106">
        <v>2020</v>
      </c>
      <c r="G6106" t="s">
        <v>38</v>
      </c>
      <c r="H6106" t="s">
        <v>39</v>
      </c>
      <c r="I6106" t="s">
        <v>40</v>
      </c>
      <c r="J6106">
        <v>2951776</v>
      </c>
      <c r="K6106" t="s">
        <v>18</v>
      </c>
    </row>
    <row r="6107" spans="1:11" x14ac:dyDescent="0.3">
      <c r="A6107" s="1">
        <v>43877</v>
      </c>
      <c r="B6107">
        <v>16</v>
      </c>
      <c r="C6107">
        <v>2</v>
      </c>
      <c r="D6107">
        <v>2020</v>
      </c>
      <c r="G6107" t="s">
        <v>38</v>
      </c>
      <c r="H6107" t="s">
        <v>39</v>
      </c>
      <c r="I6107" t="s">
        <v>40</v>
      </c>
      <c r="J6107">
        <v>2951776</v>
      </c>
      <c r="K6107" t="s">
        <v>18</v>
      </c>
    </row>
    <row r="6108" spans="1:11" x14ac:dyDescent="0.3">
      <c r="A6108" s="1">
        <v>43876</v>
      </c>
      <c r="B6108">
        <v>15</v>
      </c>
      <c r="C6108">
        <v>2</v>
      </c>
      <c r="D6108">
        <v>2020</v>
      </c>
      <c r="G6108" t="s">
        <v>38</v>
      </c>
      <c r="H6108" t="s">
        <v>39</v>
      </c>
      <c r="I6108" t="s">
        <v>40</v>
      </c>
      <c r="J6108">
        <v>2951776</v>
      </c>
      <c r="K6108" t="s">
        <v>18</v>
      </c>
    </row>
    <row r="6109" spans="1:11" x14ac:dyDescent="0.3">
      <c r="A6109" s="1">
        <v>43875</v>
      </c>
      <c r="B6109">
        <v>14</v>
      </c>
      <c r="C6109">
        <v>2</v>
      </c>
      <c r="D6109">
        <v>2020</v>
      </c>
      <c r="G6109" t="s">
        <v>38</v>
      </c>
      <c r="H6109" t="s">
        <v>39</v>
      </c>
      <c r="I6109" t="s">
        <v>40</v>
      </c>
      <c r="J6109">
        <v>2951776</v>
      </c>
      <c r="K6109" t="s">
        <v>18</v>
      </c>
    </row>
    <row r="6110" spans="1:11" x14ac:dyDescent="0.3">
      <c r="A6110" s="1">
        <v>43874</v>
      </c>
      <c r="B6110">
        <v>13</v>
      </c>
      <c r="C6110">
        <v>2</v>
      </c>
      <c r="D6110">
        <v>2020</v>
      </c>
      <c r="G6110" t="s">
        <v>38</v>
      </c>
      <c r="H6110" t="s">
        <v>39</v>
      </c>
      <c r="I6110" t="s">
        <v>40</v>
      </c>
      <c r="J6110">
        <v>2951776</v>
      </c>
      <c r="K6110" t="s">
        <v>18</v>
      </c>
    </row>
    <row r="6111" spans="1:11" x14ac:dyDescent="0.3">
      <c r="A6111" s="1">
        <v>43873</v>
      </c>
      <c r="B6111">
        <v>12</v>
      </c>
      <c r="C6111">
        <v>2</v>
      </c>
      <c r="D6111">
        <v>2020</v>
      </c>
      <c r="G6111" t="s">
        <v>38</v>
      </c>
      <c r="H6111" t="s">
        <v>39</v>
      </c>
      <c r="I6111" t="s">
        <v>40</v>
      </c>
      <c r="J6111">
        <v>2951776</v>
      </c>
      <c r="K6111" t="s">
        <v>18</v>
      </c>
    </row>
    <row r="6112" spans="1:11" x14ac:dyDescent="0.3">
      <c r="A6112" s="1">
        <v>43872</v>
      </c>
      <c r="B6112">
        <v>11</v>
      </c>
      <c r="C6112">
        <v>2</v>
      </c>
      <c r="D6112">
        <v>2020</v>
      </c>
      <c r="G6112" t="s">
        <v>38</v>
      </c>
      <c r="H6112" t="s">
        <v>39</v>
      </c>
      <c r="I6112" t="s">
        <v>40</v>
      </c>
      <c r="J6112">
        <v>2951776</v>
      </c>
      <c r="K6112" t="s">
        <v>18</v>
      </c>
    </row>
    <row r="6113" spans="1:11" x14ac:dyDescent="0.3">
      <c r="A6113" s="1">
        <v>43871</v>
      </c>
      <c r="B6113">
        <v>10</v>
      </c>
      <c r="C6113">
        <v>2</v>
      </c>
      <c r="D6113">
        <v>2020</v>
      </c>
      <c r="G6113" t="s">
        <v>38</v>
      </c>
      <c r="H6113" t="s">
        <v>39</v>
      </c>
      <c r="I6113" t="s">
        <v>40</v>
      </c>
      <c r="J6113">
        <v>2951776</v>
      </c>
      <c r="K6113" t="s">
        <v>18</v>
      </c>
    </row>
    <row r="6114" spans="1:11" x14ac:dyDescent="0.3">
      <c r="A6114" s="1">
        <v>43870</v>
      </c>
      <c r="B6114">
        <v>9</v>
      </c>
      <c r="C6114">
        <v>2</v>
      </c>
      <c r="D6114">
        <v>2020</v>
      </c>
      <c r="G6114" t="s">
        <v>38</v>
      </c>
      <c r="H6114" t="s">
        <v>39</v>
      </c>
      <c r="I6114" t="s">
        <v>40</v>
      </c>
      <c r="J6114">
        <v>2951776</v>
      </c>
      <c r="K6114" t="s">
        <v>18</v>
      </c>
    </row>
    <row r="6115" spans="1:11" x14ac:dyDescent="0.3">
      <c r="A6115" s="1">
        <v>43869</v>
      </c>
      <c r="B6115">
        <v>8</v>
      </c>
      <c r="C6115">
        <v>2</v>
      </c>
      <c r="D6115">
        <v>2020</v>
      </c>
      <c r="G6115" t="s">
        <v>38</v>
      </c>
      <c r="H6115" t="s">
        <v>39</v>
      </c>
      <c r="I6115" t="s">
        <v>40</v>
      </c>
      <c r="J6115">
        <v>2951776</v>
      </c>
      <c r="K6115" t="s">
        <v>18</v>
      </c>
    </row>
    <row r="6116" spans="1:11" x14ac:dyDescent="0.3">
      <c r="A6116" s="1">
        <v>43868</v>
      </c>
      <c r="B6116">
        <v>7</v>
      </c>
      <c r="C6116">
        <v>2</v>
      </c>
      <c r="D6116">
        <v>2020</v>
      </c>
      <c r="G6116" t="s">
        <v>38</v>
      </c>
      <c r="H6116" t="s">
        <v>39</v>
      </c>
      <c r="I6116" t="s">
        <v>40</v>
      </c>
      <c r="J6116">
        <v>2951776</v>
      </c>
      <c r="K6116" t="s">
        <v>18</v>
      </c>
    </row>
    <row r="6117" spans="1:11" x14ac:dyDescent="0.3">
      <c r="A6117" s="1">
        <v>43867</v>
      </c>
      <c r="B6117">
        <v>6</v>
      </c>
      <c r="C6117">
        <v>2</v>
      </c>
      <c r="D6117">
        <v>2020</v>
      </c>
      <c r="G6117" t="s">
        <v>38</v>
      </c>
      <c r="H6117" t="s">
        <v>39</v>
      </c>
      <c r="I6117" t="s">
        <v>40</v>
      </c>
      <c r="J6117">
        <v>2951776</v>
      </c>
      <c r="K6117" t="s">
        <v>18</v>
      </c>
    </row>
    <row r="6118" spans="1:11" x14ac:dyDescent="0.3">
      <c r="A6118" s="1">
        <v>43866</v>
      </c>
      <c r="B6118">
        <v>5</v>
      </c>
      <c r="C6118">
        <v>2</v>
      </c>
      <c r="D6118">
        <v>2020</v>
      </c>
      <c r="G6118" t="s">
        <v>38</v>
      </c>
      <c r="H6118" t="s">
        <v>39</v>
      </c>
      <c r="I6118" t="s">
        <v>40</v>
      </c>
      <c r="J6118">
        <v>2951776</v>
      </c>
      <c r="K6118" t="s">
        <v>18</v>
      </c>
    </row>
    <row r="6119" spans="1:11" x14ac:dyDescent="0.3">
      <c r="A6119" s="1">
        <v>43865</v>
      </c>
      <c r="B6119">
        <v>4</v>
      </c>
      <c r="C6119">
        <v>2</v>
      </c>
      <c r="D6119">
        <v>2020</v>
      </c>
      <c r="G6119" t="s">
        <v>38</v>
      </c>
      <c r="H6119" t="s">
        <v>39</v>
      </c>
      <c r="I6119" t="s">
        <v>40</v>
      </c>
      <c r="J6119">
        <v>2951776</v>
      </c>
      <c r="K6119" t="s">
        <v>18</v>
      </c>
    </row>
    <row r="6120" spans="1:11" x14ac:dyDescent="0.3">
      <c r="A6120" s="1">
        <v>43864</v>
      </c>
      <c r="B6120">
        <v>3</v>
      </c>
      <c r="C6120">
        <v>2</v>
      </c>
      <c r="D6120">
        <v>2020</v>
      </c>
      <c r="G6120" t="s">
        <v>38</v>
      </c>
      <c r="H6120" t="s">
        <v>39</v>
      </c>
      <c r="I6120" t="s">
        <v>40</v>
      </c>
      <c r="J6120">
        <v>2951776</v>
      </c>
      <c r="K6120" t="s">
        <v>18</v>
      </c>
    </row>
    <row r="6121" spans="1:11" x14ac:dyDescent="0.3">
      <c r="A6121" s="1">
        <v>43863</v>
      </c>
      <c r="B6121">
        <v>2</v>
      </c>
      <c r="C6121">
        <v>2</v>
      </c>
      <c r="D6121">
        <v>2020</v>
      </c>
      <c r="G6121" t="s">
        <v>38</v>
      </c>
      <c r="H6121" t="s">
        <v>39</v>
      </c>
      <c r="I6121" t="s">
        <v>40</v>
      </c>
      <c r="J6121">
        <v>2951776</v>
      </c>
      <c r="K6121" t="s">
        <v>18</v>
      </c>
    </row>
    <row r="6122" spans="1:11" x14ac:dyDescent="0.3">
      <c r="A6122" s="1">
        <v>43862</v>
      </c>
      <c r="B6122">
        <v>1</v>
      </c>
      <c r="C6122">
        <v>2</v>
      </c>
      <c r="D6122">
        <v>2020</v>
      </c>
      <c r="G6122" t="s">
        <v>38</v>
      </c>
      <c r="H6122" t="s">
        <v>39</v>
      </c>
      <c r="I6122" t="s">
        <v>40</v>
      </c>
      <c r="J6122">
        <v>2951776</v>
      </c>
      <c r="K6122" t="s">
        <v>18</v>
      </c>
    </row>
    <row r="6123" spans="1:11" x14ac:dyDescent="0.3">
      <c r="A6123" s="1">
        <v>43861</v>
      </c>
      <c r="B6123">
        <v>31</v>
      </c>
      <c r="C6123">
        <v>1</v>
      </c>
      <c r="D6123">
        <v>2020</v>
      </c>
      <c r="G6123" t="s">
        <v>38</v>
      </c>
      <c r="H6123" t="s">
        <v>39</v>
      </c>
      <c r="I6123" t="s">
        <v>40</v>
      </c>
      <c r="J6123">
        <v>2951776</v>
      </c>
      <c r="K6123" t="s">
        <v>18</v>
      </c>
    </row>
    <row r="6124" spans="1:11" x14ac:dyDescent="0.3">
      <c r="A6124" s="1">
        <v>43860</v>
      </c>
      <c r="B6124">
        <v>30</v>
      </c>
      <c r="C6124">
        <v>1</v>
      </c>
      <c r="D6124">
        <v>2020</v>
      </c>
      <c r="G6124" t="s">
        <v>38</v>
      </c>
      <c r="H6124" t="s">
        <v>39</v>
      </c>
      <c r="I6124" t="s">
        <v>40</v>
      </c>
      <c r="J6124">
        <v>2951776</v>
      </c>
      <c r="K6124" t="s">
        <v>18</v>
      </c>
    </row>
    <row r="6125" spans="1:11" x14ac:dyDescent="0.3">
      <c r="A6125" s="1">
        <v>43859</v>
      </c>
      <c r="B6125">
        <v>29</v>
      </c>
      <c r="C6125">
        <v>1</v>
      </c>
      <c r="D6125">
        <v>2020</v>
      </c>
      <c r="G6125" t="s">
        <v>38</v>
      </c>
      <c r="H6125" t="s">
        <v>39</v>
      </c>
      <c r="I6125" t="s">
        <v>40</v>
      </c>
      <c r="J6125">
        <v>2951776</v>
      </c>
      <c r="K6125" t="s">
        <v>18</v>
      </c>
    </row>
    <row r="6126" spans="1:11" x14ac:dyDescent="0.3">
      <c r="A6126" s="1">
        <v>43858</v>
      </c>
      <c r="B6126">
        <v>28</v>
      </c>
      <c r="C6126">
        <v>1</v>
      </c>
      <c r="D6126">
        <v>2020</v>
      </c>
      <c r="G6126" t="s">
        <v>38</v>
      </c>
      <c r="H6126" t="s">
        <v>39</v>
      </c>
      <c r="I6126" t="s">
        <v>40</v>
      </c>
      <c r="J6126">
        <v>2951776</v>
      </c>
      <c r="K6126" t="s">
        <v>18</v>
      </c>
    </row>
    <row r="6127" spans="1:11" x14ac:dyDescent="0.3">
      <c r="A6127" s="1">
        <v>43857</v>
      </c>
      <c r="B6127">
        <v>27</v>
      </c>
      <c r="C6127">
        <v>1</v>
      </c>
      <c r="D6127">
        <v>2020</v>
      </c>
      <c r="G6127" t="s">
        <v>38</v>
      </c>
      <c r="H6127" t="s">
        <v>39</v>
      </c>
      <c r="I6127" t="s">
        <v>40</v>
      </c>
      <c r="J6127">
        <v>2951776</v>
      </c>
      <c r="K6127" t="s">
        <v>18</v>
      </c>
    </row>
    <row r="6128" spans="1:11" x14ac:dyDescent="0.3">
      <c r="A6128" s="1">
        <v>43856</v>
      </c>
      <c r="B6128">
        <v>26</v>
      </c>
      <c r="C6128">
        <v>1</v>
      </c>
      <c r="D6128">
        <v>2020</v>
      </c>
      <c r="G6128" t="s">
        <v>38</v>
      </c>
      <c r="H6128" t="s">
        <v>39</v>
      </c>
      <c r="I6128" t="s">
        <v>40</v>
      </c>
      <c r="J6128">
        <v>2951776</v>
      </c>
      <c r="K6128" t="s">
        <v>18</v>
      </c>
    </row>
    <row r="6129" spans="1:11" x14ac:dyDescent="0.3">
      <c r="A6129" s="1">
        <v>43855</v>
      </c>
      <c r="B6129">
        <v>25</v>
      </c>
      <c r="C6129">
        <v>1</v>
      </c>
      <c r="D6129">
        <v>2020</v>
      </c>
      <c r="G6129" t="s">
        <v>38</v>
      </c>
      <c r="H6129" t="s">
        <v>39</v>
      </c>
      <c r="I6129" t="s">
        <v>40</v>
      </c>
      <c r="J6129">
        <v>2951776</v>
      </c>
      <c r="K6129" t="s">
        <v>18</v>
      </c>
    </row>
    <row r="6130" spans="1:11" x14ac:dyDescent="0.3">
      <c r="A6130" s="1">
        <v>43854</v>
      </c>
      <c r="B6130">
        <v>24</v>
      </c>
      <c r="C6130">
        <v>1</v>
      </c>
      <c r="D6130">
        <v>2020</v>
      </c>
      <c r="G6130" t="s">
        <v>38</v>
      </c>
      <c r="H6130" t="s">
        <v>39</v>
      </c>
      <c r="I6130" t="s">
        <v>40</v>
      </c>
      <c r="J6130">
        <v>2951776</v>
      </c>
      <c r="K6130" t="s">
        <v>18</v>
      </c>
    </row>
    <row r="6131" spans="1:11" x14ac:dyDescent="0.3">
      <c r="A6131" s="1">
        <v>43853</v>
      </c>
      <c r="B6131">
        <v>23</v>
      </c>
      <c r="C6131">
        <v>1</v>
      </c>
      <c r="D6131">
        <v>2020</v>
      </c>
      <c r="G6131" t="s">
        <v>38</v>
      </c>
      <c r="H6131" t="s">
        <v>39</v>
      </c>
      <c r="I6131" t="s">
        <v>40</v>
      </c>
      <c r="J6131">
        <v>2951776</v>
      </c>
      <c r="K6131" t="s">
        <v>18</v>
      </c>
    </row>
    <row r="6132" spans="1:11" x14ac:dyDescent="0.3">
      <c r="A6132" s="1">
        <v>43852</v>
      </c>
      <c r="B6132">
        <v>22</v>
      </c>
      <c r="C6132">
        <v>1</v>
      </c>
      <c r="D6132">
        <v>2020</v>
      </c>
      <c r="G6132" t="s">
        <v>38</v>
      </c>
      <c r="H6132" t="s">
        <v>39</v>
      </c>
      <c r="I6132" t="s">
        <v>40</v>
      </c>
      <c r="J6132">
        <v>2951776</v>
      </c>
      <c r="K6132" t="s">
        <v>18</v>
      </c>
    </row>
    <row r="6133" spans="1:11" x14ac:dyDescent="0.3">
      <c r="A6133" s="1">
        <v>43851</v>
      </c>
      <c r="B6133">
        <v>21</v>
      </c>
      <c r="C6133">
        <v>1</v>
      </c>
      <c r="D6133">
        <v>2020</v>
      </c>
      <c r="G6133" t="s">
        <v>38</v>
      </c>
      <c r="H6133" t="s">
        <v>39</v>
      </c>
      <c r="I6133" t="s">
        <v>40</v>
      </c>
      <c r="J6133">
        <v>2951776</v>
      </c>
      <c r="K6133" t="s">
        <v>18</v>
      </c>
    </row>
    <row r="6134" spans="1:11" x14ac:dyDescent="0.3">
      <c r="A6134" s="1">
        <v>43850</v>
      </c>
      <c r="B6134">
        <v>20</v>
      </c>
      <c r="C6134">
        <v>1</v>
      </c>
      <c r="D6134">
        <v>2020</v>
      </c>
      <c r="G6134" t="s">
        <v>38</v>
      </c>
      <c r="H6134" t="s">
        <v>39</v>
      </c>
      <c r="I6134" t="s">
        <v>40</v>
      </c>
      <c r="J6134">
        <v>2951776</v>
      </c>
      <c r="K6134" t="s">
        <v>18</v>
      </c>
    </row>
    <row r="6135" spans="1:11" x14ac:dyDescent="0.3">
      <c r="A6135" s="1">
        <v>43849</v>
      </c>
      <c r="B6135">
        <v>19</v>
      </c>
      <c r="C6135">
        <v>1</v>
      </c>
      <c r="D6135">
        <v>2020</v>
      </c>
      <c r="G6135" t="s">
        <v>38</v>
      </c>
      <c r="H6135" t="s">
        <v>39</v>
      </c>
      <c r="I6135" t="s">
        <v>40</v>
      </c>
      <c r="J6135">
        <v>2951776</v>
      </c>
      <c r="K6135" t="s">
        <v>18</v>
      </c>
    </row>
    <row r="6136" spans="1:11" x14ac:dyDescent="0.3">
      <c r="A6136" s="1">
        <v>43848</v>
      </c>
      <c r="B6136">
        <v>18</v>
      </c>
      <c r="C6136">
        <v>1</v>
      </c>
      <c r="D6136">
        <v>2020</v>
      </c>
      <c r="G6136" t="s">
        <v>38</v>
      </c>
      <c r="H6136" t="s">
        <v>39</v>
      </c>
      <c r="I6136" t="s">
        <v>40</v>
      </c>
      <c r="J6136">
        <v>2951776</v>
      </c>
      <c r="K6136" t="s">
        <v>18</v>
      </c>
    </row>
    <row r="6137" spans="1:11" x14ac:dyDescent="0.3">
      <c r="A6137" s="1">
        <v>43847</v>
      </c>
      <c r="B6137">
        <v>17</v>
      </c>
      <c r="C6137">
        <v>1</v>
      </c>
      <c r="D6137">
        <v>2020</v>
      </c>
      <c r="G6137" t="s">
        <v>38</v>
      </c>
      <c r="H6137" t="s">
        <v>39</v>
      </c>
      <c r="I6137" t="s">
        <v>40</v>
      </c>
      <c r="J6137">
        <v>2951776</v>
      </c>
      <c r="K6137" t="s">
        <v>18</v>
      </c>
    </row>
    <row r="6138" spans="1:11" x14ac:dyDescent="0.3">
      <c r="A6138" s="1">
        <v>43846</v>
      </c>
      <c r="B6138">
        <v>16</v>
      </c>
      <c r="C6138">
        <v>1</v>
      </c>
      <c r="D6138">
        <v>2020</v>
      </c>
      <c r="G6138" t="s">
        <v>38</v>
      </c>
      <c r="H6138" t="s">
        <v>39</v>
      </c>
      <c r="I6138" t="s">
        <v>40</v>
      </c>
      <c r="J6138">
        <v>2951776</v>
      </c>
      <c r="K6138" t="s">
        <v>18</v>
      </c>
    </row>
    <row r="6139" spans="1:11" x14ac:dyDescent="0.3">
      <c r="A6139" s="1">
        <v>43845</v>
      </c>
      <c r="B6139">
        <v>15</v>
      </c>
      <c r="C6139">
        <v>1</v>
      </c>
      <c r="D6139">
        <v>2020</v>
      </c>
      <c r="G6139" t="s">
        <v>38</v>
      </c>
      <c r="H6139" t="s">
        <v>39</v>
      </c>
      <c r="I6139" t="s">
        <v>40</v>
      </c>
      <c r="J6139">
        <v>2951776</v>
      </c>
      <c r="K6139" t="s">
        <v>18</v>
      </c>
    </row>
    <row r="6140" spans="1:11" x14ac:dyDescent="0.3">
      <c r="A6140" s="1">
        <v>43844</v>
      </c>
      <c r="B6140">
        <v>14</v>
      </c>
      <c r="C6140">
        <v>1</v>
      </c>
      <c r="D6140">
        <v>2020</v>
      </c>
      <c r="G6140" t="s">
        <v>38</v>
      </c>
      <c r="H6140" t="s">
        <v>39</v>
      </c>
      <c r="I6140" t="s">
        <v>40</v>
      </c>
      <c r="J6140">
        <v>2951776</v>
      </c>
      <c r="K6140" t="s">
        <v>18</v>
      </c>
    </row>
    <row r="6141" spans="1:11" x14ac:dyDescent="0.3">
      <c r="A6141" s="1">
        <v>43843</v>
      </c>
      <c r="B6141">
        <v>13</v>
      </c>
      <c r="C6141">
        <v>1</v>
      </c>
      <c r="D6141">
        <v>2020</v>
      </c>
      <c r="G6141" t="s">
        <v>38</v>
      </c>
      <c r="H6141" t="s">
        <v>39</v>
      </c>
      <c r="I6141" t="s">
        <v>40</v>
      </c>
      <c r="J6141">
        <v>2951776</v>
      </c>
      <c r="K6141" t="s">
        <v>18</v>
      </c>
    </row>
    <row r="6142" spans="1:11" x14ac:dyDescent="0.3">
      <c r="A6142" s="1">
        <v>43842</v>
      </c>
      <c r="B6142">
        <v>12</v>
      </c>
      <c r="C6142">
        <v>1</v>
      </c>
      <c r="D6142">
        <v>2020</v>
      </c>
      <c r="G6142" t="s">
        <v>38</v>
      </c>
      <c r="H6142" t="s">
        <v>39</v>
      </c>
      <c r="I6142" t="s">
        <v>40</v>
      </c>
      <c r="J6142">
        <v>2951776</v>
      </c>
      <c r="K6142" t="s">
        <v>18</v>
      </c>
    </row>
    <row r="6143" spans="1:11" x14ac:dyDescent="0.3">
      <c r="A6143" s="1">
        <v>43841</v>
      </c>
      <c r="B6143">
        <v>11</v>
      </c>
      <c r="C6143">
        <v>1</v>
      </c>
      <c r="D6143">
        <v>2020</v>
      </c>
      <c r="G6143" t="s">
        <v>38</v>
      </c>
      <c r="H6143" t="s">
        <v>39</v>
      </c>
      <c r="I6143" t="s">
        <v>40</v>
      </c>
      <c r="J6143">
        <v>2951776</v>
      </c>
      <c r="K6143" t="s">
        <v>18</v>
      </c>
    </row>
    <row r="6144" spans="1:11" x14ac:dyDescent="0.3">
      <c r="A6144" s="1">
        <v>43840</v>
      </c>
      <c r="B6144">
        <v>10</v>
      </c>
      <c r="C6144">
        <v>1</v>
      </c>
      <c r="D6144">
        <v>2020</v>
      </c>
      <c r="G6144" t="s">
        <v>38</v>
      </c>
      <c r="H6144" t="s">
        <v>39</v>
      </c>
      <c r="I6144" t="s">
        <v>40</v>
      </c>
      <c r="J6144">
        <v>2951776</v>
      </c>
      <c r="K6144" t="s">
        <v>18</v>
      </c>
    </row>
    <row r="6145" spans="1:11" x14ac:dyDescent="0.3">
      <c r="A6145" s="1">
        <v>43839</v>
      </c>
      <c r="B6145">
        <v>9</v>
      </c>
      <c r="C6145">
        <v>1</v>
      </c>
      <c r="D6145">
        <v>2020</v>
      </c>
      <c r="G6145" t="s">
        <v>38</v>
      </c>
      <c r="H6145" t="s">
        <v>39</v>
      </c>
      <c r="I6145" t="s">
        <v>40</v>
      </c>
      <c r="J6145">
        <v>2951776</v>
      </c>
      <c r="K6145" t="s">
        <v>18</v>
      </c>
    </row>
    <row r="6146" spans="1:11" x14ac:dyDescent="0.3">
      <c r="A6146" s="1">
        <v>43838</v>
      </c>
      <c r="B6146">
        <v>8</v>
      </c>
      <c r="C6146">
        <v>1</v>
      </c>
      <c r="D6146">
        <v>2020</v>
      </c>
      <c r="G6146" t="s">
        <v>38</v>
      </c>
      <c r="H6146" t="s">
        <v>39</v>
      </c>
      <c r="I6146" t="s">
        <v>40</v>
      </c>
      <c r="J6146">
        <v>2951776</v>
      </c>
      <c r="K6146" t="s">
        <v>18</v>
      </c>
    </row>
    <row r="6147" spans="1:11" x14ac:dyDescent="0.3">
      <c r="A6147" s="1">
        <v>43837</v>
      </c>
      <c r="B6147">
        <v>7</v>
      </c>
      <c r="C6147">
        <v>1</v>
      </c>
      <c r="D6147">
        <v>2020</v>
      </c>
      <c r="G6147" t="s">
        <v>38</v>
      </c>
      <c r="H6147" t="s">
        <v>39</v>
      </c>
      <c r="I6147" t="s">
        <v>40</v>
      </c>
      <c r="J6147">
        <v>2951776</v>
      </c>
      <c r="K6147" t="s">
        <v>18</v>
      </c>
    </row>
    <row r="6148" spans="1:11" x14ac:dyDescent="0.3">
      <c r="A6148" s="1">
        <v>43836</v>
      </c>
      <c r="B6148">
        <v>6</v>
      </c>
      <c r="C6148">
        <v>1</v>
      </c>
      <c r="D6148">
        <v>2020</v>
      </c>
      <c r="G6148" t="s">
        <v>38</v>
      </c>
      <c r="H6148" t="s">
        <v>39</v>
      </c>
      <c r="I6148" t="s">
        <v>40</v>
      </c>
      <c r="J6148">
        <v>2951776</v>
      </c>
      <c r="K6148" t="s">
        <v>18</v>
      </c>
    </row>
    <row r="6149" spans="1:11" x14ac:dyDescent="0.3">
      <c r="A6149" s="1">
        <v>43835</v>
      </c>
      <c r="B6149">
        <v>5</v>
      </c>
      <c r="C6149">
        <v>1</v>
      </c>
      <c r="D6149">
        <v>2020</v>
      </c>
      <c r="G6149" t="s">
        <v>38</v>
      </c>
      <c r="H6149" t="s">
        <v>39</v>
      </c>
      <c r="I6149" t="s">
        <v>40</v>
      </c>
      <c r="J6149">
        <v>2951776</v>
      </c>
      <c r="K6149" t="s">
        <v>18</v>
      </c>
    </row>
    <row r="6150" spans="1:11" x14ac:dyDescent="0.3">
      <c r="A6150" s="1">
        <v>43834</v>
      </c>
      <c r="B6150">
        <v>4</v>
      </c>
      <c r="C6150">
        <v>1</v>
      </c>
      <c r="D6150">
        <v>2020</v>
      </c>
      <c r="G6150" t="s">
        <v>38</v>
      </c>
      <c r="H6150" t="s">
        <v>39</v>
      </c>
      <c r="I6150" t="s">
        <v>40</v>
      </c>
      <c r="J6150">
        <v>2951776</v>
      </c>
      <c r="K6150" t="s">
        <v>18</v>
      </c>
    </row>
    <row r="6151" spans="1:11" x14ac:dyDescent="0.3">
      <c r="A6151" s="1">
        <v>43833</v>
      </c>
      <c r="B6151">
        <v>3</v>
      </c>
      <c r="C6151">
        <v>1</v>
      </c>
      <c r="D6151">
        <v>2020</v>
      </c>
      <c r="G6151" t="s">
        <v>38</v>
      </c>
      <c r="H6151" t="s">
        <v>39</v>
      </c>
      <c r="I6151" t="s">
        <v>40</v>
      </c>
      <c r="J6151">
        <v>2951776</v>
      </c>
      <c r="K6151" t="s">
        <v>18</v>
      </c>
    </row>
    <row r="6152" spans="1:11" x14ac:dyDescent="0.3">
      <c r="A6152" s="1">
        <v>43832</v>
      </c>
      <c r="B6152">
        <v>2</v>
      </c>
      <c r="C6152">
        <v>1</v>
      </c>
      <c r="D6152">
        <v>2020</v>
      </c>
      <c r="G6152" t="s">
        <v>38</v>
      </c>
      <c r="H6152" t="s">
        <v>39</v>
      </c>
      <c r="I6152" t="s">
        <v>40</v>
      </c>
      <c r="J6152">
        <v>2951776</v>
      </c>
      <c r="K6152" t="s">
        <v>18</v>
      </c>
    </row>
    <row r="6153" spans="1:11" x14ac:dyDescent="0.3">
      <c r="A6153" s="1">
        <v>43831</v>
      </c>
      <c r="B6153">
        <v>1</v>
      </c>
      <c r="C6153">
        <v>1</v>
      </c>
      <c r="D6153">
        <v>2020</v>
      </c>
      <c r="G6153" t="s">
        <v>38</v>
      </c>
      <c r="H6153" t="s">
        <v>39</v>
      </c>
      <c r="I6153" t="s">
        <v>40</v>
      </c>
      <c r="J6153">
        <v>2951776</v>
      </c>
      <c r="K6153" t="s">
        <v>18</v>
      </c>
    </row>
    <row r="6154" spans="1:11" x14ac:dyDescent="0.3">
      <c r="A6154" s="1">
        <v>43830</v>
      </c>
      <c r="B6154">
        <v>31</v>
      </c>
      <c r="C6154">
        <v>12</v>
      </c>
      <c r="D6154">
        <v>2019</v>
      </c>
      <c r="G6154" t="s">
        <v>38</v>
      </c>
      <c r="H6154" t="s">
        <v>39</v>
      </c>
      <c r="I6154" t="s">
        <v>40</v>
      </c>
      <c r="J6154">
        <v>2951776</v>
      </c>
      <c r="K6154" t="s">
        <v>18</v>
      </c>
    </row>
    <row r="6155" spans="1:11" x14ac:dyDescent="0.3">
      <c r="A6155" s="1">
        <v>43954</v>
      </c>
      <c r="B6155">
        <v>3</v>
      </c>
      <c r="C6155">
        <v>5</v>
      </c>
      <c r="D6155">
        <v>2020</v>
      </c>
      <c r="E6155">
        <v>16</v>
      </c>
      <c r="G6155" t="s">
        <v>44</v>
      </c>
      <c r="H6155" t="s">
        <v>45</v>
      </c>
      <c r="I6155" t="s">
        <v>46</v>
      </c>
      <c r="J6155">
        <v>24992369</v>
      </c>
      <c r="K6155" t="s">
        <v>47</v>
      </c>
    </row>
    <row r="6156" spans="1:11" x14ac:dyDescent="0.3">
      <c r="A6156" s="1">
        <v>43953</v>
      </c>
      <c r="B6156">
        <v>2</v>
      </c>
      <c r="C6156">
        <v>5</v>
      </c>
      <c r="D6156">
        <v>2020</v>
      </c>
      <c r="E6156">
        <v>5</v>
      </c>
      <c r="F6156">
        <v>1</v>
      </c>
      <c r="G6156" t="s">
        <v>44</v>
      </c>
      <c r="H6156" t="s">
        <v>45</v>
      </c>
      <c r="I6156" t="s">
        <v>46</v>
      </c>
      <c r="J6156">
        <v>24992369</v>
      </c>
      <c r="K6156" t="s">
        <v>47</v>
      </c>
    </row>
    <row r="6157" spans="1:11" x14ac:dyDescent="0.3">
      <c r="A6157" s="1">
        <v>43952</v>
      </c>
      <c r="B6157">
        <v>1</v>
      </c>
      <c r="C6157">
        <v>5</v>
      </c>
      <c r="D6157">
        <v>2020</v>
      </c>
      <c r="E6157">
        <v>16</v>
      </c>
      <c r="F6157">
        <v>2</v>
      </c>
      <c r="G6157" t="s">
        <v>44</v>
      </c>
      <c r="H6157" t="s">
        <v>45</v>
      </c>
      <c r="I6157" t="s">
        <v>46</v>
      </c>
      <c r="J6157">
        <v>24992369</v>
      </c>
      <c r="K6157" t="s">
        <v>47</v>
      </c>
    </row>
    <row r="6158" spans="1:11" x14ac:dyDescent="0.3">
      <c r="A6158" s="1">
        <v>43951</v>
      </c>
      <c r="B6158">
        <v>30</v>
      </c>
      <c r="C6158">
        <v>4</v>
      </c>
      <c r="D6158">
        <v>2020</v>
      </c>
      <c r="E6158">
        <v>8</v>
      </c>
      <c r="F6158">
        <v>2</v>
      </c>
      <c r="G6158" t="s">
        <v>44</v>
      </c>
      <c r="H6158" t="s">
        <v>45</v>
      </c>
      <c r="I6158" t="s">
        <v>46</v>
      </c>
      <c r="J6158">
        <v>24992369</v>
      </c>
      <c r="K6158" t="s">
        <v>47</v>
      </c>
    </row>
    <row r="6159" spans="1:11" x14ac:dyDescent="0.3">
      <c r="A6159" s="1">
        <v>43950</v>
      </c>
      <c r="B6159">
        <v>29</v>
      </c>
      <c r="C6159">
        <v>4</v>
      </c>
      <c r="D6159">
        <v>2020</v>
      </c>
      <c r="E6159">
        <v>13</v>
      </c>
      <c r="F6159">
        <v>4</v>
      </c>
      <c r="G6159" t="s">
        <v>44</v>
      </c>
      <c r="H6159" t="s">
        <v>45</v>
      </c>
      <c r="I6159" t="s">
        <v>46</v>
      </c>
      <c r="J6159">
        <v>24992369</v>
      </c>
      <c r="K6159" t="s">
        <v>47</v>
      </c>
    </row>
    <row r="6160" spans="1:11" x14ac:dyDescent="0.3">
      <c r="A6160" s="1">
        <v>43949</v>
      </c>
      <c r="B6160">
        <v>28</v>
      </c>
      <c r="C6160">
        <v>4</v>
      </c>
      <c r="D6160">
        <v>2020</v>
      </c>
      <c r="E6160">
        <v>12</v>
      </c>
      <c r="F6160">
        <v>1</v>
      </c>
      <c r="G6160" t="s">
        <v>44</v>
      </c>
      <c r="H6160" t="s">
        <v>45</v>
      </c>
      <c r="I6160" t="s">
        <v>46</v>
      </c>
      <c r="J6160">
        <v>24992369</v>
      </c>
      <c r="K6160" t="s">
        <v>47</v>
      </c>
    </row>
    <row r="6161" spans="1:11" x14ac:dyDescent="0.3">
      <c r="A6161" s="1">
        <v>43948</v>
      </c>
      <c r="B6161">
        <v>27</v>
      </c>
      <c r="C6161">
        <v>4</v>
      </c>
      <c r="D6161">
        <v>2020</v>
      </c>
      <c r="E6161">
        <v>10</v>
      </c>
      <c r="F6161">
        <v>2</v>
      </c>
      <c r="G6161" t="s">
        <v>44</v>
      </c>
      <c r="H6161" t="s">
        <v>45</v>
      </c>
      <c r="I6161" t="s">
        <v>46</v>
      </c>
      <c r="J6161">
        <v>24992369</v>
      </c>
      <c r="K6161" t="s">
        <v>47</v>
      </c>
    </row>
    <row r="6162" spans="1:11" x14ac:dyDescent="0.3">
      <c r="A6162" s="1">
        <v>43947</v>
      </c>
      <c r="B6162">
        <v>26</v>
      </c>
      <c r="C6162">
        <v>4</v>
      </c>
      <c r="D6162">
        <v>2020</v>
      </c>
      <c r="E6162">
        <v>16</v>
      </c>
      <c r="F6162">
        <v>2</v>
      </c>
      <c r="G6162" t="s">
        <v>44</v>
      </c>
      <c r="H6162" t="s">
        <v>45</v>
      </c>
      <c r="I6162" t="s">
        <v>46</v>
      </c>
      <c r="J6162">
        <v>24992369</v>
      </c>
      <c r="K6162" t="s">
        <v>47</v>
      </c>
    </row>
    <row r="6163" spans="1:11" x14ac:dyDescent="0.3">
      <c r="A6163" s="1">
        <v>43946</v>
      </c>
      <c r="B6163">
        <v>25</v>
      </c>
      <c r="C6163">
        <v>4</v>
      </c>
      <c r="D6163">
        <v>2020</v>
      </c>
      <c r="E6163">
        <v>20</v>
      </c>
      <c r="F6163">
        <v>4</v>
      </c>
      <c r="G6163" t="s">
        <v>44</v>
      </c>
      <c r="H6163" t="s">
        <v>45</v>
      </c>
      <c r="I6163" t="s">
        <v>46</v>
      </c>
      <c r="J6163">
        <v>24992369</v>
      </c>
      <c r="K6163" t="s">
        <v>47</v>
      </c>
    </row>
    <row r="6164" spans="1:11" x14ac:dyDescent="0.3">
      <c r="A6164" s="1">
        <v>43945</v>
      </c>
      <c r="B6164">
        <v>24</v>
      </c>
      <c r="C6164">
        <v>4</v>
      </c>
      <c r="D6164">
        <v>2020</v>
      </c>
      <c r="E6164">
        <v>13</v>
      </c>
      <c r="F6164">
        <v>1</v>
      </c>
      <c r="G6164" t="s">
        <v>44</v>
      </c>
      <c r="H6164" t="s">
        <v>45</v>
      </c>
      <c r="I6164" t="s">
        <v>46</v>
      </c>
      <c r="J6164">
        <v>24992369</v>
      </c>
      <c r="K6164" t="s">
        <v>47</v>
      </c>
    </row>
    <row r="6165" spans="1:11" x14ac:dyDescent="0.3">
      <c r="A6165" s="1">
        <v>43944</v>
      </c>
      <c r="B6165">
        <v>23</v>
      </c>
      <c r="C6165">
        <v>4</v>
      </c>
      <c r="D6165">
        <v>2020</v>
      </c>
      <c r="E6165">
        <v>7</v>
      </c>
      <c r="G6165" t="s">
        <v>44</v>
      </c>
      <c r="H6165" t="s">
        <v>45</v>
      </c>
      <c r="I6165" t="s">
        <v>46</v>
      </c>
      <c r="J6165">
        <v>24992369</v>
      </c>
      <c r="K6165" t="s">
        <v>47</v>
      </c>
    </row>
    <row r="6166" spans="1:11" x14ac:dyDescent="0.3">
      <c r="A6166" s="1">
        <v>43943</v>
      </c>
      <c r="B6166">
        <v>22</v>
      </c>
      <c r="C6166">
        <v>4</v>
      </c>
      <c r="D6166">
        <v>2020</v>
      </c>
      <c r="E6166">
        <v>22</v>
      </c>
      <c r="F6166">
        <v>3</v>
      </c>
      <c r="G6166" t="s">
        <v>44</v>
      </c>
      <c r="H6166" t="s">
        <v>45</v>
      </c>
      <c r="I6166" t="s">
        <v>46</v>
      </c>
      <c r="J6166">
        <v>24992369</v>
      </c>
      <c r="K6166" t="s">
        <v>47</v>
      </c>
    </row>
    <row r="6167" spans="1:11" x14ac:dyDescent="0.3">
      <c r="A6167" s="1">
        <v>43942</v>
      </c>
      <c r="B6167">
        <v>21</v>
      </c>
      <c r="C6167">
        <v>4</v>
      </c>
      <c r="D6167">
        <v>2020</v>
      </c>
      <c r="E6167">
        <v>13</v>
      </c>
      <c r="F6167">
        <v>1</v>
      </c>
      <c r="G6167" t="s">
        <v>44</v>
      </c>
      <c r="H6167" t="s">
        <v>45</v>
      </c>
      <c r="I6167" t="s">
        <v>46</v>
      </c>
      <c r="J6167">
        <v>24992369</v>
      </c>
      <c r="K6167" t="s">
        <v>47</v>
      </c>
    </row>
    <row r="6168" spans="1:11" x14ac:dyDescent="0.3">
      <c r="A6168" s="1">
        <v>43941</v>
      </c>
      <c r="B6168">
        <v>20</v>
      </c>
      <c r="C6168">
        <v>4</v>
      </c>
      <c r="D6168">
        <v>2020</v>
      </c>
      <c r="E6168">
        <v>26</v>
      </c>
      <c r="F6168">
        <v>1</v>
      </c>
      <c r="G6168" t="s">
        <v>44</v>
      </c>
      <c r="H6168" t="s">
        <v>45</v>
      </c>
      <c r="I6168" t="s">
        <v>46</v>
      </c>
      <c r="J6168">
        <v>24992369</v>
      </c>
      <c r="K6168" t="s">
        <v>47</v>
      </c>
    </row>
    <row r="6169" spans="1:11" x14ac:dyDescent="0.3">
      <c r="A6169" s="1">
        <v>43940</v>
      </c>
      <c r="B6169">
        <v>19</v>
      </c>
      <c r="C6169">
        <v>4</v>
      </c>
      <c r="D6169">
        <v>2020</v>
      </c>
      <c r="E6169">
        <v>53</v>
      </c>
      <c r="F6169">
        <v>2</v>
      </c>
      <c r="G6169" t="s">
        <v>44</v>
      </c>
      <c r="H6169" t="s">
        <v>45</v>
      </c>
      <c r="I6169" t="s">
        <v>46</v>
      </c>
      <c r="J6169">
        <v>24992369</v>
      </c>
      <c r="K6169" t="s">
        <v>47</v>
      </c>
    </row>
    <row r="6170" spans="1:11" x14ac:dyDescent="0.3">
      <c r="A6170" s="1">
        <v>43939</v>
      </c>
      <c r="B6170">
        <v>18</v>
      </c>
      <c r="C6170">
        <v>4</v>
      </c>
      <c r="D6170">
        <v>2020</v>
      </c>
      <c r="E6170">
        <v>36</v>
      </c>
      <c r="F6170">
        <v>4</v>
      </c>
      <c r="G6170" t="s">
        <v>44</v>
      </c>
      <c r="H6170" t="s">
        <v>45</v>
      </c>
      <c r="I6170" t="s">
        <v>46</v>
      </c>
      <c r="J6170">
        <v>24992369</v>
      </c>
      <c r="K6170" t="s">
        <v>47</v>
      </c>
    </row>
    <row r="6171" spans="1:11" x14ac:dyDescent="0.3">
      <c r="A6171" s="1">
        <v>43938</v>
      </c>
      <c r="B6171">
        <v>17</v>
      </c>
      <c r="C6171">
        <v>4</v>
      </c>
      <c r="D6171">
        <v>2020</v>
      </c>
      <c r="E6171">
        <v>39</v>
      </c>
      <c r="G6171" t="s">
        <v>44</v>
      </c>
      <c r="H6171" t="s">
        <v>45</v>
      </c>
      <c r="I6171" t="s">
        <v>46</v>
      </c>
      <c r="J6171">
        <v>24992369</v>
      </c>
      <c r="K6171" t="s">
        <v>47</v>
      </c>
    </row>
    <row r="6172" spans="1:11" x14ac:dyDescent="0.3">
      <c r="A6172" s="1">
        <v>43937</v>
      </c>
      <c r="B6172">
        <v>16</v>
      </c>
      <c r="C6172">
        <v>4</v>
      </c>
      <c r="D6172">
        <v>2020</v>
      </c>
      <c r="E6172">
        <v>42</v>
      </c>
      <c r="F6172">
        <v>2</v>
      </c>
      <c r="G6172" t="s">
        <v>44</v>
      </c>
      <c r="H6172" t="s">
        <v>45</v>
      </c>
      <c r="I6172" t="s">
        <v>46</v>
      </c>
      <c r="J6172">
        <v>24992369</v>
      </c>
      <c r="K6172" t="s">
        <v>47</v>
      </c>
    </row>
    <row r="6173" spans="1:11" x14ac:dyDescent="0.3">
      <c r="A6173" s="1">
        <v>43936</v>
      </c>
      <c r="B6173">
        <v>15</v>
      </c>
      <c r="C6173">
        <v>4</v>
      </c>
      <c r="D6173">
        <v>2020</v>
      </c>
      <c r="E6173">
        <v>50</v>
      </c>
      <c r="G6173" t="s">
        <v>44</v>
      </c>
      <c r="H6173" t="s">
        <v>45</v>
      </c>
      <c r="I6173" t="s">
        <v>46</v>
      </c>
      <c r="J6173">
        <v>24992369</v>
      </c>
      <c r="K6173" t="s">
        <v>47</v>
      </c>
    </row>
    <row r="6174" spans="1:11" x14ac:dyDescent="0.3">
      <c r="A6174" s="1">
        <v>43935</v>
      </c>
      <c r="B6174">
        <v>14</v>
      </c>
      <c r="C6174">
        <v>4</v>
      </c>
      <c r="D6174">
        <v>2020</v>
      </c>
      <c r="E6174">
        <v>44</v>
      </c>
      <c r="G6174" t="s">
        <v>44</v>
      </c>
      <c r="H6174" t="s">
        <v>45</v>
      </c>
      <c r="I6174" t="s">
        <v>46</v>
      </c>
      <c r="J6174">
        <v>24992369</v>
      </c>
      <c r="K6174" t="s">
        <v>47</v>
      </c>
    </row>
    <row r="6175" spans="1:11" x14ac:dyDescent="0.3">
      <c r="A6175" s="1">
        <v>43934</v>
      </c>
      <c r="B6175">
        <v>13</v>
      </c>
      <c r="C6175">
        <v>4</v>
      </c>
      <c r="D6175">
        <v>2020</v>
      </c>
      <c r="E6175">
        <v>33</v>
      </c>
      <c r="F6175">
        <v>4</v>
      </c>
      <c r="G6175" t="s">
        <v>44</v>
      </c>
      <c r="H6175" t="s">
        <v>45</v>
      </c>
      <c r="I6175" t="s">
        <v>46</v>
      </c>
      <c r="J6175">
        <v>24992369</v>
      </c>
      <c r="K6175" t="s">
        <v>47</v>
      </c>
    </row>
    <row r="6176" spans="1:11" x14ac:dyDescent="0.3">
      <c r="A6176" s="1">
        <v>43933</v>
      </c>
      <c r="B6176">
        <v>12</v>
      </c>
      <c r="C6176">
        <v>4</v>
      </c>
      <c r="D6176">
        <v>2020</v>
      </c>
      <c r="E6176">
        <v>51</v>
      </c>
      <c r="F6176">
        <v>3</v>
      </c>
      <c r="G6176" t="s">
        <v>44</v>
      </c>
      <c r="H6176" t="s">
        <v>45</v>
      </c>
      <c r="I6176" t="s">
        <v>46</v>
      </c>
      <c r="J6176">
        <v>24992369</v>
      </c>
      <c r="K6176" t="s">
        <v>47</v>
      </c>
    </row>
    <row r="6177" spans="1:11" x14ac:dyDescent="0.3">
      <c r="A6177" s="1">
        <v>43932</v>
      </c>
      <c r="B6177">
        <v>11</v>
      </c>
      <c r="C6177">
        <v>4</v>
      </c>
      <c r="D6177">
        <v>2020</v>
      </c>
      <c r="E6177">
        <v>86</v>
      </c>
      <c r="F6177">
        <v>2</v>
      </c>
      <c r="G6177" t="s">
        <v>44</v>
      </c>
      <c r="H6177" t="s">
        <v>45</v>
      </c>
      <c r="I6177" t="s">
        <v>46</v>
      </c>
      <c r="J6177">
        <v>24992369</v>
      </c>
      <c r="K6177" t="s">
        <v>47</v>
      </c>
    </row>
    <row r="6178" spans="1:11" x14ac:dyDescent="0.3">
      <c r="A6178" s="1">
        <v>43931</v>
      </c>
      <c r="B6178">
        <v>10</v>
      </c>
      <c r="C6178">
        <v>4</v>
      </c>
      <c r="D6178">
        <v>2020</v>
      </c>
      <c r="E6178">
        <v>100</v>
      </c>
      <c r="F6178">
        <v>2</v>
      </c>
      <c r="G6178" t="s">
        <v>44</v>
      </c>
      <c r="H6178" t="s">
        <v>45</v>
      </c>
      <c r="I6178" t="s">
        <v>46</v>
      </c>
      <c r="J6178">
        <v>24992369</v>
      </c>
      <c r="K6178" t="s">
        <v>47</v>
      </c>
    </row>
    <row r="6179" spans="1:11" x14ac:dyDescent="0.3">
      <c r="A6179" s="1">
        <v>43930</v>
      </c>
      <c r="B6179">
        <v>9</v>
      </c>
      <c r="C6179">
        <v>4</v>
      </c>
      <c r="D6179">
        <v>2020</v>
      </c>
      <c r="E6179">
        <v>96</v>
      </c>
      <c r="F6179">
        <v>5</v>
      </c>
      <c r="G6179" t="s">
        <v>44</v>
      </c>
      <c r="H6179" t="s">
        <v>45</v>
      </c>
      <c r="I6179" t="s">
        <v>46</v>
      </c>
      <c r="J6179">
        <v>24992369</v>
      </c>
      <c r="K6179" t="s">
        <v>47</v>
      </c>
    </row>
    <row r="6180" spans="1:11" x14ac:dyDescent="0.3">
      <c r="A6180" s="1">
        <v>43929</v>
      </c>
      <c r="B6180">
        <v>8</v>
      </c>
      <c r="C6180">
        <v>4</v>
      </c>
      <c r="D6180">
        <v>2020</v>
      </c>
      <c r="E6180">
        <v>112</v>
      </c>
      <c r="F6180">
        <v>3</v>
      </c>
      <c r="G6180" t="s">
        <v>44</v>
      </c>
      <c r="H6180" t="s">
        <v>45</v>
      </c>
      <c r="I6180" t="s">
        <v>46</v>
      </c>
      <c r="J6180">
        <v>24992369</v>
      </c>
      <c r="K6180" t="s">
        <v>47</v>
      </c>
    </row>
    <row r="6181" spans="1:11" x14ac:dyDescent="0.3">
      <c r="A6181" s="1">
        <v>43928</v>
      </c>
      <c r="B6181">
        <v>7</v>
      </c>
      <c r="C6181">
        <v>4</v>
      </c>
      <c r="D6181">
        <v>2020</v>
      </c>
      <c r="E6181">
        <v>100</v>
      </c>
      <c r="F6181">
        <v>6</v>
      </c>
      <c r="G6181" t="s">
        <v>44</v>
      </c>
      <c r="H6181" t="s">
        <v>45</v>
      </c>
      <c r="I6181" t="s">
        <v>46</v>
      </c>
      <c r="J6181">
        <v>24992369</v>
      </c>
      <c r="K6181" t="s">
        <v>47</v>
      </c>
    </row>
    <row r="6182" spans="1:11" x14ac:dyDescent="0.3">
      <c r="A6182" s="1">
        <v>43927</v>
      </c>
      <c r="B6182">
        <v>6</v>
      </c>
      <c r="C6182">
        <v>4</v>
      </c>
      <c r="D6182">
        <v>2020</v>
      </c>
      <c r="E6182">
        <v>57</v>
      </c>
      <c r="F6182">
        <v>2</v>
      </c>
      <c r="G6182" t="s">
        <v>44</v>
      </c>
      <c r="H6182" t="s">
        <v>45</v>
      </c>
      <c r="I6182" t="s">
        <v>46</v>
      </c>
      <c r="J6182">
        <v>24992369</v>
      </c>
      <c r="K6182" t="s">
        <v>47</v>
      </c>
    </row>
    <row r="6183" spans="1:11" x14ac:dyDescent="0.3">
      <c r="A6183" s="1">
        <v>43926</v>
      </c>
      <c r="B6183">
        <v>5</v>
      </c>
      <c r="C6183">
        <v>4</v>
      </c>
      <c r="D6183">
        <v>2020</v>
      </c>
      <c r="E6183">
        <v>139</v>
      </c>
      <c r="F6183">
        <v>4</v>
      </c>
      <c r="G6183" t="s">
        <v>44</v>
      </c>
      <c r="H6183" t="s">
        <v>45</v>
      </c>
      <c r="I6183" t="s">
        <v>46</v>
      </c>
      <c r="J6183">
        <v>24992369</v>
      </c>
      <c r="K6183" t="s">
        <v>47</v>
      </c>
    </row>
    <row r="6184" spans="1:11" x14ac:dyDescent="0.3">
      <c r="A6184" s="1">
        <v>43925</v>
      </c>
      <c r="B6184">
        <v>4</v>
      </c>
      <c r="C6184">
        <v>4</v>
      </c>
      <c r="D6184">
        <v>2020</v>
      </c>
      <c r="E6184">
        <v>324</v>
      </c>
      <c r="F6184">
        <v>7</v>
      </c>
      <c r="G6184" t="s">
        <v>44</v>
      </c>
      <c r="H6184" t="s">
        <v>45</v>
      </c>
      <c r="I6184" t="s">
        <v>46</v>
      </c>
      <c r="J6184">
        <v>24992369</v>
      </c>
      <c r="K6184" t="s">
        <v>47</v>
      </c>
    </row>
    <row r="6185" spans="1:11" x14ac:dyDescent="0.3">
      <c r="A6185" s="1">
        <v>43924</v>
      </c>
      <c r="B6185">
        <v>3</v>
      </c>
      <c r="C6185">
        <v>4</v>
      </c>
      <c r="D6185">
        <v>2020</v>
      </c>
      <c r="E6185">
        <v>248</v>
      </c>
      <c r="F6185">
        <v>2</v>
      </c>
      <c r="G6185" t="s">
        <v>44</v>
      </c>
      <c r="H6185" t="s">
        <v>45</v>
      </c>
      <c r="I6185" t="s">
        <v>46</v>
      </c>
      <c r="J6185">
        <v>24992369</v>
      </c>
      <c r="K6185" t="s">
        <v>47</v>
      </c>
    </row>
    <row r="6186" spans="1:11" x14ac:dyDescent="0.3">
      <c r="A6186" s="1">
        <v>43923</v>
      </c>
      <c r="B6186">
        <v>2</v>
      </c>
      <c r="C6186">
        <v>4</v>
      </c>
      <c r="D6186">
        <v>2020</v>
      </c>
      <c r="E6186">
        <v>269</v>
      </c>
      <c r="F6186">
        <v>1</v>
      </c>
      <c r="G6186" t="s">
        <v>44</v>
      </c>
      <c r="H6186" t="s">
        <v>45</v>
      </c>
      <c r="I6186" t="s">
        <v>46</v>
      </c>
      <c r="J6186">
        <v>24992369</v>
      </c>
      <c r="K6186" t="s">
        <v>47</v>
      </c>
    </row>
    <row r="6187" spans="1:11" x14ac:dyDescent="0.3">
      <c r="A6187" s="1">
        <v>43922</v>
      </c>
      <c r="B6187">
        <v>1</v>
      </c>
      <c r="C6187">
        <v>4</v>
      </c>
      <c r="D6187">
        <v>2020</v>
      </c>
      <c r="E6187">
        <v>150</v>
      </c>
      <c r="F6187">
        <v>1</v>
      </c>
      <c r="G6187" t="s">
        <v>44</v>
      </c>
      <c r="H6187" t="s">
        <v>45</v>
      </c>
      <c r="I6187" t="s">
        <v>46</v>
      </c>
      <c r="J6187">
        <v>24992369</v>
      </c>
      <c r="K6187" t="s">
        <v>47</v>
      </c>
    </row>
    <row r="6188" spans="1:11" x14ac:dyDescent="0.3">
      <c r="A6188" s="1">
        <v>43921</v>
      </c>
      <c r="B6188">
        <v>31</v>
      </c>
      <c r="C6188">
        <v>3</v>
      </c>
      <c r="D6188">
        <v>2020</v>
      </c>
      <c r="E6188">
        <v>464</v>
      </c>
      <c r="F6188">
        <v>3</v>
      </c>
      <c r="G6188" t="s">
        <v>44</v>
      </c>
      <c r="H6188" t="s">
        <v>45</v>
      </c>
      <c r="I6188" t="s">
        <v>46</v>
      </c>
      <c r="J6188">
        <v>24992369</v>
      </c>
      <c r="K6188" t="s">
        <v>47</v>
      </c>
    </row>
    <row r="6189" spans="1:11" x14ac:dyDescent="0.3">
      <c r="A6189" s="1">
        <v>43920</v>
      </c>
      <c r="B6189">
        <v>30</v>
      </c>
      <c r="C6189">
        <v>3</v>
      </c>
      <c r="D6189">
        <v>2020</v>
      </c>
      <c r="E6189">
        <v>284</v>
      </c>
      <c r="F6189">
        <v>2</v>
      </c>
      <c r="G6189" t="s">
        <v>44</v>
      </c>
      <c r="H6189" t="s">
        <v>45</v>
      </c>
      <c r="I6189" t="s">
        <v>46</v>
      </c>
      <c r="J6189">
        <v>24992369</v>
      </c>
      <c r="K6189" t="s">
        <v>47</v>
      </c>
    </row>
    <row r="6190" spans="1:11" x14ac:dyDescent="0.3">
      <c r="A6190" s="1">
        <v>43919</v>
      </c>
      <c r="B6190">
        <v>29</v>
      </c>
      <c r="C6190">
        <v>3</v>
      </c>
      <c r="D6190">
        <v>2020</v>
      </c>
      <c r="E6190">
        <v>431</v>
      </c>
      <c r="F6190">
        <v>1</v>
      </c>
      <c r="G6190" t="s">
        <v>44</v>
      </c>
      <c r="H6190" t="s">
        <v>45</v>
      </c>
      <c r="I6190" t="s">
        <v>46</v>
      </c>
      <c r="J6190">
        <v>24992369</v>
      </c>
      <c r="K6190" t="s">
        <v>47</v>
      </c>
    </row>
    <row r="6191" spans="1:11" x14ac:dyDescent="0.3">
      <c r="A6191" s="1">
        <v>43918</v>
      </c>
      <c r="B6191">
        <v>28</v>
      </c>
      <c r="C6191">
        <v>3</v>
      </c>
      <c r="D6191">
        <v>2020</v>
      </c>
      <c r="E6191">
        <v>212</v>
      </c>
      <c r="G6191" t="s">
        <v>44</v>
      </c>
      <c r="H6191" t="s">
        <v>45</v>
      </c>
      <c r="I6191" t="s">
        <v>46</v>
      </c>
      <c r="J6191">
        <v>24992369</v>
      </c>
      <c r="K6191" t="s">
        <v>47</v>
      </c>
    </row>
    <row r="6192" spans="1:11" x14ac:dyDescent="0.3">
      <c r="A6192" s="1">
        <v>43917</v>
      </c>
      <c r="B6192">
        <v>27</v>
      </c>
      <c r="C6192">
        <v>3</v>
      </c>
      <c r="D6192">
        <v>2020</v>
      </c>
      <c r="E6192">
        <v>367</v>
      </c>
      <c r="F6192">
        <v>2</v>
      </c>
      <c r="G6192" t="s">
        <v>44</v>
      </c>
      <c r="H6192" t="s">
        <v>45</v>
      </c>
      <c r="I6192" t="s">
        <v>46</v>
      </c>
      <c r="J6192">
        <v>24992369</v>
      </c>
      <c r="K6192" t="s">
        <v>47</v>
      </c>
    </row>
    <row r="6193" spans="1:11" x14ac:dyDescent="0.3">
      <c r="A6193" s="1">
        <v>43916</v>
      </c>
      <c r="B6193">
        <v>26</v>
      </c>
      <c r="C6193">
        <v>3</v>
      </c>
      <c r="D6193">
        <v>2020</v>
      </c>
      <c r="E6193">
        <v>376</v>
      </c>
      <c r="F6193">
        <v>3</v>
      </c>
      <c r="G6193" t="s">
        <v>44</v>
      </c>
      <c r="H6193" t="s">
        <v>45</v>
      </c>
      <c r="I6193" t="s">
        <v>46</v>
      </c>
      <c r="J6193">
        <v>24992369</v>
      </c>
      <c r="K6193" t="s">
        <v>47</v>
      </c>
    </row>
    <row r="6194" spans="1:11" x14ac:dyDescent="0.3">
      <c r="A6194" s="1">
        <v>43915</v>
      </c>
      <c r="B6194">
        <v>25</v>
      </c>
      <c r="C6194">
        <v>3</v>
      </c>
      <c r="D6194">
        <v>2020</v>
      </c>
      <c r="E6194">
        <v>600</v>
      </c>
      <c r="F6194">
        <v>1</v>
      </c>
      <c r="G6194" t="s">
        <v>44</v>
      </c>
      <c r="H6194" t="s">
        <v>45</v>
      </c>
      <c r="I6194" t="s">
        <v>46</v>
      </c>
      <c r="J6194">
        <v>24992369</v>
      </c>
      <c r="K6194" t="s">
        <v>47</v>
      </c>
    </row>
    <row r="6195" spans="1:11" x14ac:dyDescent="0.3">
      <c r="A6195" s="1">
        <v>43914</v>
      </c>
      <c r="B6195">
        <v>24</v>
      </c>
      <c r="C6195">
        <v>3</v>
      </c>
      <c r="D6195">
        <v>2020</v>
      </c>
      <c r="E6195">
        <v>114</v>
      </c>
      <c r="G6195" t="s">
        <v>44</v>
      </c>
      <c r="H6195" t="s">
        <v>45</v>
      </c>
      <c r="I6195" t="s">
        <v>46</v>
      </c>
      <c r="J6195">
        <v>24992369</v>
      </c>
      <c r="K6195" t="s">
        <v>47</v>
      </c>
    </row>
    <row r="6196" spans="1:11" x14ac:dyDescent="0.3">
      <c r="A6196" s="1">
        <v>43913</v>
      </c>
      <c r="B6196">
        <v>23</v>
      </c>
      <c r="C6196">
        <v>3</v>
      </c>
      <c r="D6196">
        <v>2020</v>
      </c>
      <c r="E6196">
        <v>611</v>
      </c>
      <c r="G6196" t="s">
        <v>44</v>
      </c>
      <c r="H6196" t="s">
        <v>45</v>
      </c>
      <c r="I6196" t="s">
        <v>46</v>
      </c>
      <c r="J6196">
        <v>24992369</v>
      </c>
      <c r="K6196" t="s">
        <v>47</v>
      </c>
    </row>
    <row r="6197" spans="1:11" x14ac:dyDescent="0.3">
      <c r="A6197" s="1">
        <v>43912</v>
      </c>
      <c r="B6197">
        <v>22</v>
      </c>
      <c r="C6197">
        <v>3</v>
      </c>
      <c r="D6197">
        <v>2020</v>
      </c>
      <c r="E6197">
        <v>224</v>
      </c>
      <c r="G6197" t="s">
        <v>44</v>
      </c>
      <c r="H6197" t="s">
        <v>45</v>
      </c>
      <c r="I6197" t="s">
        <v>46</v>
      </c>
      <c r="J6197">
        <v>24992369</v>
      </c>
      <c r="K6197" t="s">
        <v>47</v>
      </c>
    </row>
    <row r="6198" spans="1:11" x14ac:dyDescent="0.3">
      <c r="A6198" s="1">
        <v>43911</v>
      </c>
      <c r="B6198">
        <v>21</v>
      </c>
      <c r="C6198">
        <v>3</v>
      </c>
      <c r="D6198">
        <v>2020</v>
      </c>
      <c r="E6198">
        <v>165</v>
      </c>
      <c r="F6198">
        <v>1</v>
      </c>
      <c r="G6198" t="s">
        <v>44</v>
      </c>
      <c r="H6198" t="s">
        <v>45</v>
      </c>
      <c r="I6198" t="s">
        <v>46</v>
      </c>
      <c r="J6198">
        <v>24992369</v>
      </c>
      <c r="K6198" t="s">
        <v>47</v>
      </c>
    </row>
    <row r="6199" spans="1:11" x14ac:dyDescent="0.3">
      <c r="A6199" s="1">
        <v>43910</v>
      </c>
      <c r="B6199">
        <v>20</v>
      </c>
      <c r="C6199">
        <v>3</v>
      </c>
      <c r="D6199">
        <v>2020</v>
      </c>
      <c r="E6199">
        <v>144</v>
      </c>
      <c r="G6199" t="s">
        <v>44</v>
      </c>
      <c r="H6199" t="s">
        <v>45</v>
      </c>
      <c r="I6199" t="s">
        <v>46</v>
      </c>
      <c r="J6199">
        <v>24992369</v>
      </c>
      <c r="K6199" t="s">
        <v>47</v>
      </c>
    </row>
    <row r="6200" spans="1:11" x14ac:dyDescent="0.3">
      <c r="A6200" s="1">
        <v>43909</v>
      </c>
      <c r="B6200">
        <v>19</v>
      </c>
      <c r="C6200">
        <v>3</v>
      </c>
      <c r="D6200">
        <v>2020</v>
      </c>
      <c r="E6200">
        <v>111</v>
      </c>
      <c r="F6200">
        <v>1</v>
      </c>
      <c r="G6200" t="s">
        <v>44</v>
      </c>
      <c r="H6200" t="s">
        <v>45</v>
      </c>
      <c r="I6200" t="s">
        <v>46</v>
      </c>
      <c r="J6200">
        <v>24992369</v>
      </c>
      <c r="K6200" t="s">
        <v>47</v>
      </c>
    </row>
    <row r="6201" spans="1:11" x14ac:dyDescent="0.3">
      <c r="A6201" s="1">
        <v>43908</v>
      </c>
      <c r="B6201">
        <v>18</v>
      </c>
      <c r="C6201">
        <v>3</v>
      </c>
      <c r="D6201">
        <v>2020</v>
      </c>
      <c r="E6201">
        <v>79</v>
      </c>
      <c r="G6201" t="s">
        <v>44</v>
      </c>
      <c r="H6201" t="s">
        <v>45</v>
      </c>
      <c r="I6201" t="s">
        <v>46</v>
      </c>
      <c r="J6201">
        <v>24992369</v>
      </c>
      <c r="K6201" t="s">
        <v>47</v>
      </c>
    </row>
    <row r="6202" spans="1:11" x14ac:dyDescent="0.3">
      <c r="A6202" s="1">
        <v>43907</v>
      </c>
      <c r="B6202">
        <v>17</v>
      </c>
      <c r="C6202">
        <v>3</v>
      </c>
      <c r="D6202">
        <v>2020</v>
      </c>
      <c r="E6202">
        <v>77</v>
      </c>
      <c r="G6202" t="s">
        <v>44</v>
      </c>
      <c r="H6202" t="s">
        <v>45</v>
      </c>
      <c r="I6202" t="s">
        <v>46</v>
      </c>
      <c r="J6202">
        <v>24992369</v>
      </c>
      <c r="K6202" t="s">
        <v>47</v>
      </c>
    </row>
    <row r="6203" spans="1:11" x14ac:dyDescent="0.3">
      <c r="A6203" s="1">
        <v>43906</v>
      </c>
      <c r="B6203">
        <v>16</v>
      </c>
      <c r="C6203">
        <v>3</v>
      </c>
      <c r="D6203">
        <v>2020</v>
      </c>
      <c r="E6203">
        <v>49</v>
      </c>
      <c r="F6203">
        <v>2</v>
      </c>
      <c r="G6203" t="s">
        <v>44</v>
      </c>
      <c r="H6203" t="s">
        <v>45</v>
      </c>
      <c r="I6203" t="s">
        <v>46</v>
      </c>
      <c r="J6203">
        <v>24992369</v>
      </c>
      <c r="K6203" t="s">
        <v>47</v>
      </c>
    </row>
    <row r="6204" spans="1:11" x14ac:dyDescent="0.3">
      <c r="A6204" s="1">
        <v>43905</v>
      </c>
      <c r="B6204">
        <v>15</v>
      </c>
      <c r="C6204">
        <v>3</v>
      </c>
      <c r="D6204">
        <v>2020</v>
      </c>
      <c r="E6204">
        <v>52</v>
      </c>
      <c r="G6204" t="s">
        <v>44</v>
      </c>
      <c r="H6204" t="s">
        <v>45</v>
      </c>
      <c r="I6204" t="s">
        <v>46</v>
      </c>
      <c r="J6204">
        <v>24992369</v>
      </c>
      <c r="K6204" t="s">
        <v>47</v>
      </c>
    </row>
    <row r="6205" spans="1:11" x14ac:dyDescent="0.3">
      <c r="A6205" s="1">
        <v>43904</v>
      </c>
      <c r="B6205">
        <v>14</v>
      </c>
      <c r="C6205">
        <v>3</v>
      </c>
      <c r="D6205">
        <v>2020</v>
      </c>
      <c r="E6205">
        <v>41</v>
      </c>
      <c r="G6205" t="s">
        <v>44</v>
      </c>
      <c r="H6205" t="s">
        <v>45</v>
      </c>
      <c r="I6205" t="s">
        <v>46</v>
      </c>
      <c r="J6205">
        <v>24992369</v>
      </c>
      <c r="K6205" t="s">
        <v>47</v>
      </c>
    </row>
    <row r="6206" spans="1:11" x14ac:dyDescent="0.3">
      <c r="A6206" s="1">
        <v>43903</v>
      </c>
      <c r="B6206">
        <v>13</v>
      </c>
      <c r="C6206">
        <v>3</v>
      </c>
      <c r="D6206">
        <v>2020</v>
      </c>
      <c r="E6206">
        <v>30</v>
      </c>
      <c r="G6206" t="s">
        <v>44</v>
      </c>
      <c r="H6206" t="s">
        <v>45</v>
      </c>
      <c r="I6206" t="s">
        <v>46</v>
      </c>
      <c r="J6206">
        <v>24992369</v>
      </c>
      <c r="K6206" t="s">
        <v>47</v>
      </c>
    </row>
    <row r="6207" spans="1:11" x14ac:dyDescent="0.3">
      <c r="A6207" s="1">
        <v>43902</v>
      </c>
      <c r="B6207">
        <v>12</v>
      </c>
      <c r="C6207">
        <v>3</v>
      </c>
      <c r="D6207">
        <v>2020</v>
      </c>
      <c r="E6207">
        <v>14</v>
      </c>
      <c r="G6207" t="s">
        <v>44</v>
      </c>
      <c r="H6207" t="s">
        <v>45</v>
      </c>
      <c r="I6207" t="s">
        <v>46</v>
      </c>
      <c r="J6207">
        <v>24992369</v>
      </c>
      <c r="K6207" t="s">
        <v>47</v>
      </c>
    </row>
    <row r="6208" spans="1:11" x14ac:dyDescent="0.3">
      <c r="A6208" s="1">
        <v>43901</v>
      </c>
      <c r="B6208">
        <v>11</v>
      </c>
      <c r="C6208">
        <v>3</v>
      </c>
      <c r="D6208">
        <v>2020</v>
      </c>
      <c r="E6208">
        <v>12</v>
      </c>
      <c r="G6208" t="s">
        <v>44</v>
      </c>
      <c r="H6208" t="s">
        <v>45</v>
      </c>
      <c r="I6208" t="s">
        <v>46</v>
      </c>
      <c r="J6208">
        <v>24992369</v>
      </c>
      <c r="K6208" t="s">
        <v>47</v>
      </c>
    </row>
    <row r="6209" spans="1:11" x14ac:dyDescent="0.3">
      <c r="A6209" s="1">
        <v>43900</v>
      </c>
      <c r="B6209">
        <v>10</v>
      </c>
      <c r="C6209">
        <v>3</v>
      </c>
      <c r="D6209">
        <v>2020</v>
      </c>
      <c r="E6209">
        <v>20</v>
      </c>
      <c r="G6209" t="s">
        <v>44</v>
      </c>
      <c r="H6209" t="s">
        <v>45</v>
      </c>
      <c r="I6209" t="s">
        <v>46</v>
      </c>
      <c r="J6209">
        <v>24992369</v>
      </c>
      <c r="K6209" t="s">
        <v>47</v>
      </c>
    </row>
    <row r="6210" spans="1:11" x14ac:dyDescent="0.3">
      <c r="A6210" s="1">
        <v>43899</v>
      </c>
      <c r="B6210">
        <v>9</v>
      </c>
      <c r="C6210">
        <v>3</v>
      </c>
      <c r="D6210">
        <v>2020</v>
      </c>
      <c r="E6210">
        <v>6</v>
      </c>
      <c r="G6210" t="s">
        <v>44</v>
      </c>
      <c r="H6210" t="s">
        <v>45</v>
      </c>
      <c r="I6210" t="s">
        <v>46</v>
      </c>
      <c r="J6210">
        <v>24992369</v>
      </c>
      <c r="K6210" t="s">
        <v>47</v>
      </c>
    </row>
    <row r="6211" spans="1:11" x14ac:dyDescent="0.3">
      <c r="A6211" s="1">
        <v>43898</v>
      </c>
      <c r="B6211">
        <v>8</v>
      </c>
      <c r="C6211">
        <v>3</v>
      </c>
      <c r="D6211">
        <v>2020</v>
      </c>
      <c r="E6211">
        <v>11</v>
      </c>
      <c r="F6211">
        <v>1</v>
      </c>
      <c r="G6211" t="s">
        <v>44</v>
      </c>
      <c r="H6211" t="s">
        <v>45</v>
      </c>
      <c r="I6211" t="s">
        <v>46</v>
      </c>
      <c r="J6211">
        <v>24992369</v>
      </c>
      <c r="K6211" t="s">
        <v>47</v>
      </c>
    </row>
    <row r="6212" spans="1:11" x14ac:dyDescent="0.3">
      <c r="A6212" s="1">
        <v>43897</v>
      </c>
      <c r="B6212">
        <v>7</v>
      </c>
      <c r="C6212">
        <v>3</v>
      </c>
      <c r="D6212">
        <v>2020</v>
      </c>
      <c r="E6212">
        <v>4</v>
      </c>
      <c r="G6212" t="s">
        <v>44</v>
      </c>
      <c r="H6212" t="s">
        <v>45</v>
      </c>
      <c r="I6212" t="s">
        <v>46</v>
      </c>
      <c r="J6212">
        <v>24992369</v>
      </c>
      <c r="K6212" t="s">
        <v>47</v>
      </c>
    </row>
    <row r="6213" spans="1:11" x14ac:dyDescent="0.3">
      <c r="A6213" s="1">
        <v>43896</v>
      </c>
      <c r="B6213">
        <v>6</v>
      </c>
      <c r="C6213">
        <v>3</v>
      </c>
      <c r="D6213">
        <v>2020</v>
      </c>
      <c r="E6213">
        <v>7</v>
      </c>
      <c r="G6213" t="s">
        <v>44</v>
      </c>
      <c r="H6213" t="s">
        <v>45</v>
      </c>
      <c r="I6213" t="s">
        <v>46</v>
      </c>
      <c r="J6213">
        <v>24992369</v>
      </c>
      <c r="K6213" t="s">
        <v>47</v>
      </c>
    </row>
    <row r="6214" spans="1:11" x14ac:dyDescent="0.3">
      <c r="A6214" s="1">
        <v>43895</v>
      </c>
      <c r="B6214">
        <v>5</v>
      </c>
      <c r="C6214">
        <v>3</v>
      </c>
      <c r="D6214">
        <v>2020</v>
      </c>
      <c r="E6214">
        <v>11</v>
      </c>
      <c r="F6214">
        <v>1</v>
      </c>
      <c r="G6214" t="s">
        <v>44</v>
      </c>
      <c r="H6214" t="s">
        <v>45</v>
      </c>
      <c r="I6214" t="s">
        <v>46</v>
      </c>
      <c r="J6214">
        <v>24992369</v>
      </c>
      <c r="K6214" t="s">
        <v>47</v>
      </c>
    </row>
    <row r="6215" spans="1:11" x14ac:dyDescent="0.3">
      <c r="A6215" s="1">
        <v>43894</v>
      </c>
      <c r="B6215">
        <v>4</v>
      </c>
      <c r="C6215">
        <v>3</v>
      </c>
      <c r="D6215">
        <v>2020</v>
      </c>
      <c r="E6215">
        <v>8</v>
      </c>
      <c r="G6215" t="s">
        <v>44</v>
      </c>
      <c r="H6215" t="s">
        <v>45</v>
      </c>
      <c r="I6215" t="s">
        <v>46</v>
      </c>
      <c r="J6215">
        <v>24992369</v>
      </c>
      <c r="K6215" t="s">
        <v>47</v>
      </c>
    </row>
    <row r="6216" spans="1:11" x14ac:dyDescent="0.3">
      <c r="A6216" s="1">
        <v>43893</v>
      </c>
      <c r="B6216">
        <v>3</v>
      </c>
      <c r="C6216">
        <v>3</v>
      </c>
      <c r="D6216">
        <v>2020</v>
      </c>
      <c r="E6216">
        <v>4</v>
      </c>
      <c r="G6216" t="s">
        <v>44</v>
      </c>
      <c r="H6216" t="s">
        <v>45</v>
      </c>
      <c r="I6216" t="s">
        <v>46</v>
      </c>
      <c r="J6216">
        <v>24992369</v>
      </c>
      <c r="K6216" t="s">
        <v>47</v>
      </c>
    </row>
    <row r="6217" spans="1:11" x14ac:dyDescent="0.3">
      <c r="A6217" s="1">
        <v>43892</v>
      </c>
      <c r="B6217">
        <v>2</v>
      </c>
      <c r="C6217">
        <v>3</v>
      </c>
      <c r="D6217">
        <v>2020</v>
      </c>
      <c r="E6217">
        <v>3</v>
      </c>
      <c r="G6217" t="s">
        <v>44</v>
      </c>
      <c r="H6217" t="s">
        <v>45</v>
      </c>
      <c r="I6217" t="s">
        <v>46</v>
      </c>
      <c r="J6217">
        <v>24992369</v>
      </c>
      <c r="K6217" t="s">
        <v>47</v>
      </c>
    </row>
    <row r="6218" spans="1:11" x14ac:dyDescent="0.3">
      <c r="A6218" s="1">
        <v>43891</v>
      </c>
      <c r="B6218">
        <v>1</v>
      </c>
      <c r="C6218">
        <v>3</v>
      </c>
      <c r="D6218">
        <v>2020</v>
      </c>
      <c r="E6218">
        <v>1</v>
      </c>
      <c r="F6218">
        <v>1</v>
      </c>
      <c r="G6218" t="s">
        <v>44</v>
      </c>
      <c r="H6218" t="s">
        <v>45</v>
      </c>
      <c r="I6218" t="s">
        <v>46</v>
      </c>
      <c r="J6218">
        <v>24992369</v>
      </c>
      <c r="K6218" t="s">
        <v>47</v>
      </c>
    </row>
    <row r="6219" spans="1:11" x14ac:dyDescent="0.3">
      <c r="A6219" s="1">
        <v>43890</v>
      </c>
      <c r="B6219">
        <v>29</v>
      </c>
      <c r="C6219">
        <v>2</v>
      </c>
      <c r="D6219">
        <v>2020</v>
      </c>
      <c r="E6219">
        <v>2</v>
      </c>
      <c r="G6219" t="s">
        <v>44</v>
      </c>
      <c r="H6219" t="s">
        <v>45</v>
      </c>
      <c r="I6219" t="s">
        <v>46</v>
      </c>
      <c r="J6219">
        <v>24992369</v>
      </c>
      <c r="K6219" t="s">
        <v>47</v>
      </c>
    </row>
    <row r="6220" spans="1:11" x14ac:dyDescent="0.3">
      <c r="A6220" s="1">
        <v>43889</v>
      </c>
      <c r="B6220">
        <v>28</v>
      </c>
      <c r="C6220">
        <v>2</v>
      </c>
      <c r="D6220">
        <v>2020</v>
      </c>
      <c r="G6220" t="s">
        <v>44</v>
      </c>
      <c r="H6220" t="s">
        <v>45</v>
      </c>
      <c r="I6220" t="s">
        <v>46</v>
      </c>
      <c r="J6220">
        <v>24992369</v>
      </c>
      <c r="K6220" t="s">
        <v>47</v>
      </c>
    </row>
    <row r="6221" spans="1:11" x14ac:dyDescent="0.3">
      <c r="A6221" s="1">
        <v>43888</v>
      </c>
      <c r="B6221">
        <v>27</v>
      </c>
      <c r="C6221">
        <v>2</v>
      </c>
      <c r="D6221">
        <v>2020</v>
      </c>
      <c r="E6221">
        <v>1</v>
      </c>
      <c r="G6221" t="s">
        <v>44</v>
      </c>
      <c r="H6221" t="s">
        <v>45</v>
      </c>
      <c r="I6221" t="s">
        <v>46</v>
      </c>
      <c r="J6221">
        <v>24992369</v>
      </c>
      <c r="K6221" t="s">
        <v>47</v>
      </c>
    </row>
    <row r="6222" spans="1:11" x14ac:dyDescent="0.3">
      <c r="A6222" s="1">
        <v>43887</v>
      </c>
      <c r="B6222">
        <v>26</v>
      </c>
      <c r="C6222">
        <v>2</v>
      </c>
      <c r="D6222">
        <v>2020</v>
      </c>
      <c r="G6222" t="s">
        <v>44</v>
      </c>
      <c r="H6222" t="s">
        <v>45</v>
      </c>
      <c r="I6222" t="s">
        <v>46</v>
      </c>
      <c r="J6222">
        <v>24992369</v>
      </c>
      <c r="K6222" t="s">
        <v>47</v>
      </c>
    </row>
    <row r="6223" spans="1:11" x14ac:dyDescent="0.3">
      <c r="A6223" s="1">
        <v>43886</v>
      </c>
      <c r="B6223">
        <v>25</v>
      </c>
      <c r="C6223">
        <v>2</v>
      </c>
      <c r="D6223">
        <v>2020</v>
      </c>
      <c r="G6223" t="s">
        <v>44</v>
      </c>
      <c r="H6223" t="s">
        <v>45</v>
      </c>
      <c r="I6223" t="s">
        <v>46</v>
      </c>
      <c r="J6223">
        <v>24992369</v>
      </c>
      <c r="K6223" t="s">
        <v>47</v>
      </c>
    </row>
    <row r="6224" spans="1:11" x14ac:dyDescent="0.3">
      <c r="A6224" s="1">
        <v>43885</v>
      </c>
      <c r="B6224">
        <v>24</v>
      </c>
      <c r="C6224">
        <v>2</v>
      </c>
      <c r="D6224">
        <v>2020</v>
      </c>
      <c r="G6224" t="s">
        <v>44</v>
      </c>
      <c r="H6224" t="s">
        <v>45</v>
      </c>
      <c r="I6224" t="s">
        <v>46</v>
      </c>
      <c r="J6224">
        <v>24992369</v>
      </c>
      <c r="K6224" t="s">
        <v>47</v>
      </c>
    </row>
    <row r="6225" spans="1:11" x14ac:dyDescent="0.3">
      <c r="A6225" s="1">
        <v>43884</v>
      </c>
      <c r="B6225">
        <v>23</v>
      </c>
      <c r="C6225">
        <v>2</v>
      </c>
      <c r="D6225">
        <v>2020</v>
      </c>
      <c r="E6225">
        <v>1</v>
      </c>
      <c r="G6225" t="s">
        <v>44</v>
      </c>
      <c r="H6225" t="s">
        <v>45</v>
      </c>
      <c r="I6225" t="s">
        <v>46</v>
      </c>
      <c r="J6225">
        <v>24992369</v>
      </c>
      <c r="K6225" t="s">
        <v>47</v>
      </c>
    </row>
    <row r="6226" spans="1:11" x14ac:dyDescent="0.3">
      <c r="A6226" s="1">
        <v>43883</v>
      </c>
      <c r="B6226">
        <v>22</v>
      </c>
      <c r="C6226">
        <v>2</v>
      </c>
      <c r="D6226">
        <v>2020</v>
      </c>
      <c r="E6226">
        <v>4</v>
      </c>
      <c r="G6226" t="s">
        <v>44</v>
      </c>
      <c r="H6226" t="s">
        <v>45</v>
      </c>
      <c r="I6226" t="s">
        <v>46</v>
      </c>
      <c r="J6226">
        <v>24992369</v>
      </c>
      <c r="K6226" t="s">
        <v>47</v>
      </c>
    </row>
    <row r="6227" spans="1:11" x14ac:dyDescent="0.3">
      <c r="A6227" s="1">
        <v>43882</v>
      </c>
      <c r="B6227">
        <v>21</v>
      </c>
      <c r="C6227">
        <v>2</v>
      </c>
      <c r="D6227">
        <v>2020</v>
      </c>
      <c r="E6227">
        <v>2</v>
      </c>
      <c r="G6227" t="s">
        <v>44</v>
      </c>
      <c r="H6227" t="s">
        <v>45</v>
      </c>
      <c r="I6227" t="s">
        <v>46</v>
      </c>
      <c r="J6227">
        <v>24992369</v>
      </c>
      <c r="K6227" t="s">
        <v>47</v>
      </c>
    </row>
    <row r="6228" spans="1:11" x14ac:dyDescent="0.3">
      <c r="A6228" s="1">
        <v>43881</v>
      </c>
      <c r="B6228">
        <v>20</v>
      </c>
      <c r="C6228">
        <v>2</v>
      </c>
      <c r="D6228">
        <v>2020</v>
      </c>
      <c r="G6228" t="s">
        <v>44</v>
      </c>
      <c r="H6228" t="s">
        <v>45</v>
      </c>
      <c r="I6228" t="s">
        <v>46</v>
      </c>
      <c r="J6228">
        <v>24992369</v>
      </c>
      <c r="K6228" t="s">
        <v>47</v>
      </c>
    </row>
    <row r="6229" spans="1:11" x14ac:dyDescent="0.3">
      <c r="A6229" s="1">
        <v>43880</v>
      </c>
      <c r="B6229">
        <v>19</v>
      </c>
      <c r="C6229">
        <v>2</v>
      </c>
      <c r="D6229">
        <v>2020</v>
      </c>
      <c r="G6229" t="s">
        <v>44</v>
      </c>
      <c r="H6229" t="s">
        <v>45</v>
      </c>
      <c r="I6229" t="s">
        <v>46</v>
      </c>
      <c r="J6229">
        <v>24992369</v>
      </c>
      <c r="K6229" t="s">
        <v>47</v>
      </c>
    </row>
    <row r="6230" spans="1:11" x14ac:dyDescent="0.3">
      <c r="A6230" s="1">
        <v>43879</v>
      </c>
      <c r="B6230">
        <v>18</v>
      </c>
      <c r="C6230">
        <v>2</v>
      </c>
      <c r="D6230">
        <v>2020</v>
      </c>
      <c r="G6230" t="s">
        <v>44</v>
      </c>
      <c r="H6230" t="s">
        <v>45</v>
      </c>
      <c r="I6230" t="s">
        <v>46</v>
      </c>
      <c r="J6230">
        <v>24992369</v>
      </c>
      <c r="K6230" t="s">
        <v>47</v>
      </c>
    </row>
    <row r="6231" spans="1:11" x14ac:dyDescent="0.3">
      <c r="A6231" s="1">
        <v>43878</v>
      </c>
      <c r="B6231">
        <v>17</v>
      </c>
      <c r="C6231">
        <v>2</v>
      </c>
      <c r="D6231">
        <v>2020</v>
      </c>
      <c r="G6231" t="s">
        <v>44</v>
      </c>
      <c r="H6231" t="s">
        <v>45</v>
      </c>
      <c r="I6231" t="s">
        <v>46</v>
      </c>
      <c r="J6231">
        <v>24992369</v>
      </c>
      <c r="K6231" t="s">
        <v>47</v>
      </c>
    </row>
    <row r="6232" spans="1:11" x14ac:dyDescent="0.3">
      <c r="A6232" s="1">
        <v>43877</v>
      </c>
      <c r="B6232">
        <v>16</v>
      </c>
      <c r="C6232">
        <v>2</v>
      </c>
      <c r="D6232">
        <v>2020</v>
      </c>
      <c r="G6232" t="s">
        <v>44</v>
      </c>
      <c r="H6232" t="s">
        <v>45</v>
      </c>
      <c r="I6232" t="s">
        <v>46</v>
      </c>
      <c r="J6232">
        <v>24992369</v>
      </c>
      <c r="K6232" t="s">
        <v>47</v>
      </c>
    </row>
    <row r="6233" spans="1:11" x14ac:dyDescent="0.3">
      <c r="A6233" s="1">
        <v>43876</v>
      </c>
      <c r="B6233">
        <v>15</v>
      </c>
      <c r="C6233">
        <v>2</v>
      </c>
      <c r="D6233">
        <v>2020</v>
      </c>
      <c r="G6233" t="s">
        <v>44</v>
      </c>
      <c r="H6233" t="s">
        <v>45</v>
      </c>
      <c r="I6233" t="s">
        <v>46</v>
      </c>
      <c r="J6233">
        <v>24992369</v>
      </c>
      <c r="K6233" t="s">
        <v>47</v>
      </c>
    </row>
    <row r="6234" spans="1:11" x14ac:dyDescent="0.3">
      <c r="A6234" s="1">
        <v>43875</v>
      </c>
      <c r="B6234">
        <v>14</v>
      </c>
      <c r="C6234">
        <v>2</v>
      </c>
      <c r="D6234">
        <v>2020</v>
      </c>
      <c r="E6234">
        <v>1</v>
      </c>
      <c r="G6234" t="s">
        <v>44</v>
      </c>
      <c r="H6234" t="s">
        <v>45</v>
      </c>
      <c r="I6234" t="s">
        <v>46</v>
      </c>
      <c r="J6234">
        <v>24992369</v>
      </c>
      <c r="K6234" t="s">
        <v>47</v>
      </c>
    </row>
    <row r="6235" spans="1:11" x14ac:dyDescent="0.3">
      <c r="A6235" s="1">
        <v>43874</v>
      </c>
      <c r="B6235">
        <v>13</v>
      </c>
      <c r="C6235">
        <v>2</v>
      </c>
      <c r="D6235">
        <v>2020</v>
      </c>
      <c r="G6235" t="s">
        <v>44</v>
      </c>
      <c r="H6235" t="s">
        <v>45</v>
      </c>
      <c r="I6235" t="s">
        <v>46</v>
      </c>
      <c r="J6235">
        <v>24992369</v>
      </c>
      <c r="K6235" t="s">
        <v>47</v>
      </c>
    </row>
    <row r="6236" spans="1:11" x14ac:dyDescent="0.3">
      <c r="A6236" s="1">
        <v>43873</v>
      </c>
      <c r="B6236">
        <v>12</v>
      </c>
      <c r="C6236">
        <v>2</v>
      </c>
      <c r="D6236">
        <v>2020</v>
      </c>
      <c r="G6236" t="s">
        <v>44</v>
      </c>
      <c r="H6236" t="s">
        <v>45</v>
      </c>
      <c r="I6236" t="s">
        <v>46</v>
      </c>
      <c r="J6236">
        <v>24992369</v>
      </c>
      <c r="K6236" t="s">
        <v>47</v>
      </c>
    </row>
    <row r="6237" spans="1:11" x14ac:dyDescent="0.3">
      <c r="A6237" s="1">
        <v>43872</v>
      </c>
      <c r="B6237">
        <v>11</v>
      </c>
      <c r="C6237">
        <v>2</v>
      </c>
      <c r="D6237">
        <v>2020</v>
      </c>
      <c r="G6237" t="s">
        <v>44</v>
      </c>
      <c r="H6237" t="s">
        <v>45</v>
      </c>
      <c r="I6237" t="s">
        <v>46</v>
      </c>
      <c r="J6237">
        <v>24992369</v>
      </c>
      <c r="K6237" t="s">
        <v>47</v>
      </c>
    </row>
    <row r="6238" spans="1:11" x14ac:dyDescent="0.3">
      <c r="A6238" s="1">
        <v>43871</v>
      </c>
      <c r="B6238">
        <v>10</v>
      </c>
      <c r="C6238">
        <v>2</v>
      </c>
      <c r="D6238">
        <v>2020</v>
      </c>
      <c r="G6238" t="s">
        <v>44</v>
      </c>
      <c r="H6238" t="s">
        <v>45</v>
      </c>
      <c r="I6238" t="s">
        <v>46</v>
      </c>
      <c r="J6238">
        <v>24992369</v>
      </c>
      <c r="K6238" t="s">
        <v>47</v>
      </c>
    </row>
    <row r="6239" spans="1:11" x14ac:dyDescent="0.3">
      <c r="A6239" s="1">
        <v>43870</v>
      </c>
      <c r="B6239">
        <v>9</v>
      </c>
      <c r="C6239">
        <v>2</v>
      </c>
      <c r="D6239">
        <v>2020</v>
      </c>
      <c r="G6239" t="s">
        <v>44</v>
      </c>
      <c r="H6239" t="s">
        <v>45</v>
      </c>
      <c r="I6239" t="s">
        <v>46</v>
      </c>
      <c r="J6239">
        <v>24992369</v>
      </c>
      <c r="K6239" t="s">
        <v>47</v>
      </c>
    </row>
    <row r="6240" spans="1:11" x14ac:dyDescent="0.3">
      <c r="A6240" s="1">
        <v>43869</v>
      </c>
      <c r="B6240">
        <v>8</v>
      </c>
      <c r="C6240">
        <v>2</v>
      </c>
      <c r="D6240">
        <v>2020</v>
      </c>
      <c r="G6240" t="s">
        <v>44</v>
      </c>
      <c r="H6240" t="s">
        <v>45</v>
      </c>
      <c r="I6240" t="s">
        <v>46</v>
      </c>
      <c r="J6240">
        <v>24992369</v>
      </c>
      <c r="K6240" t="s">
        <v>47</v>
      </c>
    </row>
    <row r="6241" spans="1:11" x14ac:dyDescent="0.3">
      <c r="A6241" s="1">
        <v>43868</v>
      </c>
      <c r="B6241">
        <v>7</v>
      </c>
      <c r="C6241">
        <v>2</v>
      </c>
      <c r="D6241">
        <v>2020</v>
      </c>
      <c r="E6241">
        <v>1</v>
      </c>
      <c r="G6241" t="s">
        <v>44</v>
      </c>
      <c r="H6241" t="s">
        <v>45</v>
      </c>
      <c r="I6241" t="s">
        <v>46</v>
      </c>
      <c r="J6241">
        <v>24992369</v>
      </c>
      <c r="K6241" t="s">
        <v>47</v>
      </c>
    </row>
    <row r="6242" spans="1:11" x14ac:dyDescent="0.3">
      <c r="A6242" s="1">
        <v>43867</v>
      </c>
      <c r="B6242">
        <v>6</v>
      </c>
      <c r="C6242">
        <v>2</v>
      </c>
      <c r="D6242">
        <v>2020</v>
      </c>
      <c r="E6242">
        <v>1</v>
      </c>
      <c r="G6242" t="s">
        <v>44</v>
      </c>
      <c r="H6242" t="s">
        <v>45</v>
      </c>
      <c r="I6242" t="s">
        <v>46</v>
      </c>
      <c r="J6242">
        <v>24992369</v>
      </c>
      <c r="K6242" t="s">
        <v>47</v>
      </c>
    </row>
    <row r="6243" spans="1:11" x14ac:dyDescent="0.3">
      <c r="A6243" s="1">
        <v>43866</v>
      </c>
      <c r="B6243">
        <v>5</v>
      </c>
      <c r="C6243">
        <v>2</v>
      </c>
      <c r="D6243">
        <v>2020</v>
      </c>
      <c r="E6243">
        <v>1</v>
      </c>
      <c r="G6243" t="s">
        <v>44</v>
      </c>
      <c r="H6243" t="s">
        <v>45</v>
      </c>
      <c r="I6243" t="s">
        <v>46</v>
      </c>
      <c r="J6243">
        <v>24992369</v>
      </c>
      <c r="K6243" t="s">
        <v>47</v>
      </c>
    </row>
    <row r="6244" spans="1:11" x14ac:dyDescent="0.3">
      <c r="A6244" s="1">
        <v>43865</v>
      </c>
      <c r="B6244">
        <v>4</v>
      </c>
      <c r="C6244">
        <v>2</v>
      </c>
      <c r="D6244">
        <v>2020</v>
      </c>
      <c r="G6244" t="s">
        <v>44</v>
      </c>
      <c r="H6244" t="s">
        <v>45</v>
      </c>
      <c r="I6244" t="s">
        <v>46</v>
      </c>
      <c r="J6244">
        <v>24992369</v>
      </c>
      <c r="K6244" t="s">
        <v>47</v>
      </c>
    </row>
    <row r="6245" spans="1:11" x14ac:dyDescent="0.3">
      <c r="A6245" s="1">
        <v>43864</v>
      </c>
      <c r="B6245">
        <v>3</v>
      </c>
      <c r="C6245">
        <v>2</v>
      </c>
      <c r="D6245">
        <v>2020</v>
      </c>
      <c r="G6245" t="s">
        <v>44</v>
      </c>
      <c r="H6245" t="s">
        <v>45</v>
      </c>
      <c r="I6245" t="s">
        <v>46</v>
      </c>
      <c r="J6245">
        <v>24992369</v>
      </c>
      <c r="K6245" t="s">
        <v>47</v>
      </c>
    </row>
    <row r="6246" spans="1:11" x14ac:dyDescent="0.3">
      <c r="A6246" s="1">
        <v>43863</v>
      </c>
      <c r="B6246">
        <v>2</v>
      </c>
      <c r="C6246">
        <v>2</v>
      </c>
      <c r="D6246">
        <v>2020</v>
      </c>
      <c r="E6246">
        <v>2</v>
      </c>
      <c r="G6246" t="s">
        <v>44</v>
      </c>
      <c r="H6246" t="s">
        <v>45</v>
      </c>
      <c r="I6246" t="s">
        <v>46</v>
      </c>
      <c r="J6246">
        <v>24992369</v>
      </c>
      <c r="K6246" t="s">
        <v>47</v>
      </c>
    </row>
    <row r="6247" spans="1:11" x14ac:dyDescent="0.3">
      <c r="A6247" s="1">
        <v>43862</v>
      </c>
      <c r="B6247">
        <v>1</v>
      </c>
      <c r="C6247">
        <v>2</v>
      </c>
      <c r="D6247">
        <v>2020</v>
      </c>
      <c r="E6247">
        <v>2</v>
      </c>
      <c r="G6247" t="s">
        <v>44</v>
      </c>
      <c r="H6247" t="s">
        <v>45</v>
      </c>
      <c r="I6247" t="s">
        <v>46</v>
      </c>
      <c r="J6247">
        <v>24992369</v>
      </c>
      <c r="K6247" t="s">
        <v>47</v>
      </c>
    </row>
    <row r="6248" spans="1:11" x14ac:dyDescent="0.3">
      <c r="A6248" s="1">
        <v>43861</v>
      </c>
      <c r="B6248">
        <v>31</v>
      </c>
      <c r="C6248">
        <v>1</v>
      </c>
      <c r="D6248">
        <v>2020</v>
      </c>
      <c r="E6248">
        <v>1</v>
      </c>
      <c r="G6248" t="s">
        <v>44</v>
      </c>
      <c r="H6248" t="s">
        <v>45</v>
      </c>
      <c r="I6248" t="s">
        <v>46</v>
      </c>
      <c r="J6248">
        <v>24992369</v>
      </c>
      <c r="K6248" t="s">
        <v>47</v>
      </c>
    </row>
    <row r="6249" spans="1:11" x14ac:dyDescent="0.3">
      <c r="A6249" s="1">
        <v>43860</v>
      </c>
      <c r="B6249">
        <v>30</v>
      </c>
      <c r="C6249">
        <v>1</v>
      </c>
      <c r="D6249">
        <v>2020</v>
      </c>
      <c r="E6249">
        <v>2</v>
      </c>
      <c r="G6249" t="s">
        <v>44</v>
      </c>
      <c r="H6249" t="s">
        <v>45</v>
      </c>
      <c r="I6249" t="s">
        <v>46</v>
      </c>
      <c r="J6249">
        <v>24992369</v>
      </c>
      <c r="K6249" t="s">
        <v>47</v>
      </c>
    </row>
    <row r="6250" spans="1:11" x14ac:dyDescent="0.3">
      <c r="A6250" s="1">
        <v>43859</v>
      </c>
      <c r="B6250">
        <v>29</v>
      </c>
      <c r="C6250">
        <v>1</v>
      </c>
      <c r="D6250">
        <v>2020</v>
      </c>
      <c r="G6250" t="s">
        <v>44</v>
      </c>
      <c r="H6250" t="s">
        <v>45</v>
      </c>
      <c r="I6250" t="s">
        <v>46</v>
      </c>
      <c r="J6250">
        <v>24992369</v>
      </c>
      <c r="K6250" t="s">
        <v>47</v>
      </c>
    </row>
    <row r="6251" spans="1:11" x14ac:dyDescent="0.3">
      <c r="A6251" s="1">
        <v>43858</v>
      </c>
      <c r="B6251">
        <v>28</v>
      </c>
      <c r="C6251">
        <v>1</v>
      </c>
      <c r="D6251">
        <v>2020</v>
      </c>
      <c r="G6251" t="s">
        <v>44</v>
      </c>
      <c r="H6251" t="s">
        <v>45</v>
      </c>
      <c r="I6251" t="s">
        <v>46</v>
      </c>
      <c r="J6251">
        <v>24992369</v>
      </c>
      <c r="K6251" t="s">
        <v>47</v>
      </c>
    </row>
    <row r="6252" spans="1:11" x14ac:dyDescent="0.3">
      <c r="A6252" s="1">
        <v>43857</v>
      </c>
      <c r="B6252">
        <v>27</v>
      </c>
      <c r="C6252">
        <v>1</v>
      </c>
      <c r="D6252">
        <v>2020</v>
      </c>
      <c r="G6252" t="s">
        <v>44</v>
      </c>
      <c r="H6252" t="s">
        <v>45</v>
      </c>
      <c r="I6252" t="s">
        <v>46</v>
      </c>
      <c r="J6252">
        <v>24992369</v>
      </c>
      <c r="K6252" t="s">
        <v>47</v>
      </c>
    </row>
    <row r="6253" spans="1:11" x14ac:dyDescent="0.3">
      <c r="A6253" s="1">
        <v>43856</v>
      </c>
      <c r="B6253">
        <v>26</v>
      </c>
      <c r="C6253">
        <v>1</v>
      </c>
      <c r="D6253">
        <v>2020</v>
      </c>
      <c r="E6253">
        <v>3</v>
      </c>
      <c r="G6253" t="s">
        <v>44</v>
      </c>
      <c r="H6253" t="s">
        <v>45</v>
      </c>
      <c r="I6253" t="s">
        <v>46</v>
      </c>
      <c r="J6253">
        <v>24992369</v>
      </c>
      <c r="K6253" t="s">
        <v>47</v>
      </c>
    </row>
    <row r="6254" spans="1:11" x14ac:dyDescent="0.3">
      <c r="A6254" s="1">
        <v>43855</v>
      </c>
      <c r="B6254">
        <v>25</v>
      </c>
      <c r="C6254">
        <v>1</v>
      </c>
      <c r="D6254">
        <v>2020</v>
      </c>
      <c r="E6254">
        <v>1</v>
      </c>
      <c r="G6254" t="s">
        <v>44</v>
      </c>
      <c r="H6254" t="s">
        <v>45</v>
      </c>
      <c r="I6254" t="s">
        <v>46</v>
      </c>
      <c r="J6254">
        <v>24992369</v>
      </c>
      <c r="K6254" t="s">
        <v>47</v>
      </c>
    </row>
    <row r="6255" spans="1:11" x14ac:dyDescent="0.3">
      <c r="A6255" s="1">
        <v>43854</v>
      </c>
      <c r="B6255">
        <v>24</v>
      </c>
      <c r="C6255">
        <v>1</v>
      </c>
      <c r="D6255">
        <v>2020</v>
      </c>
      <c r="G6255" t="s">
        <v>44</v>
      </c>
      <c r="H6255" t="s">
        <v>45</v>
      </c>
      <c r="I6255" t="s">
        <v>46</v>
      </c>
      <c r="J6255">
        <v>24992369</v>
      </c>
      <c r="K6255" t="s">
        <v>47</v>
      </c>
    </row>
    <row r="6256" spans="1:11" x14ac:dyDescent="0.3">
      <c r="A6256" s="1">
        <v>43853</v>
      </c>
      <c r="B6256">
        <v>23</v>
      </c>
      <c r="C6256">
        <v>1</v>
      </c>
      <c r="D6256">
        <v>2020</v>
      </c>
      <c r="G6256" t="s">
        <v>44</v>
      </c>
      <c r="H6256" t="s">
        <v>45</v>
      </c>
      <c r="I6256" t="s">
        <v>46</v>
      </c>
      <c r="J6256">
        <v>24992369</v>
      </c>
      <c r="K6256" t="s">
        <v>47</v>
      </c>
    </row>
    <row r="6257" spans="1:11" x14ac:dyDescent="0.3">
      <c r="A6257" s="1">
        <v>43852</v>
      </c>
      <c r="B6257">
        <v>22</v>
      </c>
      <c r="C6257">
        <v>1</v>
      </c>
      <c r="D6257">
        <v>2020</v>
      </c>
      <c r="G6257" t="s">
        <v>44</v>
      </c>
      <c r="H6257" t="s">
        <v>45</v>
      </c>
      <c r="I6257" t="s">
        <v>46</v>
      </c>
      <c r="J6257">
        <v>24992369</v>
      </c>
      <c r="K6257" t="s">
        <v>47</v>
      </c>
    </row>
    <row r="6258" spans="1:11" x14ac:dyDescent="0.3">
      <c r="A6258" s="1">
        <v>43851</v>
      </c>
      <c r="B6258">
        <v>21</v>
      </c>
      <c r="C6258">
        <v>1</v>
      </c>
      <c r="D6258">
        <v>2020</v>
      </c>
      <c r="G6258" t="s">
        <v>44</v>
      </c>
      <c r="H6258" t="s">
        <v>45</v>
      </c>
      <c r="I6258" t="s">
        <v>46</v>
      </c>
      <c r="J6258">
        <v>24992369</v>
      </c>
      <c r="K6258" t="s">
        <v>47</v>
      </c>
    </row>
    <row r="6259" spans="1:11" x14ac:dyDescent="0.3">
      <c r="A6259" s="1">
        <v>43850</v>
      </c>
      <c r="B6259">
        <v>20</v>
      </c>
      <c r="C6259">
        <v>1</v>
      </c>
      <c r="D6259">
        <v>2020</v>
      </c>
      <c r="G6259" t="s">
        <v>44</v>
      </c>
      <c r="H6259" t="s">
        <v>45</v>
      </c>
      <c r="I6259" t="s">
        <v>46</v>
      </c>
      <c r="J6259">
        <v>24992369</v>
      </c>
      <c r="K6259" t="s">
        <v>47</v>
      </c>
    </row>
    <row r="6260" spans="1:11" x14ac:dyDescent="0.3">
      <c r="A6260" s="1">
        <v>43849</v>
      </c>
      <c r="B6260">
        <v>19</v>
      </c>
      <c r="C6260">
        <v>1</v>
      </c>
      <c r="D6260">
        <v>2020</v>
      </c>
      <c r="G6260" t="s">
        <v>44</v>
      </c>
      <c r="H6260" t="s">
        <v>45</v>
      </c>
      <c r="I6260" t="s">
        <v>46</v>
      </c>
      <c r="J6260">
        <v>24992369</v>
      </c>
      <c r="K6260" t="s">
        <v>47</v>
      </c>
    </row>
    <row r="6261" spans="1:11" x14ac:dyDescent="0.3">
      <c r="A6261" s="1">
        <v>43848</v>
      </c>
      <c r="B6261">
        <v>18</v>
      </c>
      <c r="C6261">
        <v>1</v>
      </c>
      <c r="D6261">
        <v>2020</v>
      </c>
      <c r="G6261" t="s">
        <v>44</v>
      </c>
      <c r="H6261" t="s">
        <v>45</v>
      </c>
      <c r="I6261" t="s">
        <v>46</v>
      </c>
      <c r="J6261">
        <v>24992369</v>
      </c>
      <c r="K6261" t="s">
        <v>47</v>
      </c>
    </row>
    <row r="6262" spans="1:11" x14ac:dyDescent="0.3">
      <c r="A6262" s="1">
        <v>43847</v>
      </c>
      <c r="B6262">
        <v>17</v>
      </c>
      <c r="C6262">
        <v>1</v>
      </c>
      <c r="D6262">
        <v>2020</v>
      </c>
      <c r="G6262" t="s">
        <v>44</v>
      </c>
      <c r="H6262" t="s">
        <v>45</v>
      </c>
      <c r="I6262" t="s">
        <v>46</v>
      </c>
      <c r="J6262">
        <v>24992369</v>
      </c>
      <c r="K6262" t="s">
        <v>47</v>
      </c>
    </row>
    <row r="6263" spans="1:11" x14ac:dyDescent="0.3">
      <c r="A6263" s="1">
        <v>43846</v>
      </c>
      <c r="B6263">
        <v>16</v>
      </c>
      <c r="C6263">
        <v>1</v>
      </c>
      <c r="D6263">
        <v>2020</v>
      </c>
      <c r="G6263" t="s">
        <v>44</v>
      </c>
      <c r="H6263" t="s">
        <v>45</v>
      </c>
      <c r="I6263" t="s">
        <v>46</v>
      </c>
      <c r="J6263">
        <v>24992369</v>
      </c>
      <c r="K6263" t="s">
        <v>47</v>
      </c>
    </row>
    <row r="6264" spans="1:11" x14ac:dyDescent="0.3">
      <c r="A6264" s="1">
        <v>43845</v>
      </c>
      <c r="B6264">
        <v>15</v>
      </c>
      <c r="C6264">
        <v>1</v>
      </c>
      <c r="D6264">
        <v>2020</v>
      </c>
      <c r="G6264" t="s">
        <v>44</v>
      </c>
      <c r="H6264" t="s">
        <v>45</v>
      </c>
      <c r="I6264" t="s">
        <v>46</v>
      </c>
      <c r="J6264">
        <v>24992369</v>
      </c>
      <c r="K6264" t="s">
        <v>47</v>
      </c>
    </row>
    <row r="6265" spans="1:11" x14ac:dyDescent="0.3">
      <c r="A6265" s="1">
        <v>43844</v>
      </c>
      <c r="B6265">
        <v>14</v>
      </c>
      <c r="C6265">
        <v>1</v>
      </c>
      <c r="D6265">
        <v>2020</v>
      </c>
      <c r="G6265" t="s">
        <v>44</v>
      </c>
      <c r="H6265" t="s">
        <v>45</v>
      </c>
      <c r="I6265" t="s">
        <v>46</v>
      </c>
      <c r="J6265">
        <v>24992369</v>
      </c>
      <c r="K6265" t="s">
        <v>47</v>
      </c>
    </row>
    <row r="6266" spans="1:11" x14ac:dyDescent="0.3">
      <c r="A6266" s="1">
        <v>43843</v>
      </c>
      <c r="B6266">
        <v>13</v>
      </c>
      <c r="C6266">
        <v>1</v>
      </c>
      <c r="D6266">
        <v>2020</v>
      </c>
      <c r="G6266" t="s">
        <v>44</v>
      </c>
      <c r="H6266" t="s">
        <v>45</v>
      </c>
      <c r="I6266" t="s">
        <v>46</v>
      </c>
      <c r="J6266">
        <v>24992369</v>
      </c>
      <c r="K6266" t="s">
        <v>47</v>
      </c>
    </row>
    <row r="6267" spans="1:11" x14ac:dyDescent="0.3">
      <c r="A6267" s="1">
        <v>43842</v>
      </c>
      <c r="B6267">
        <v>12</v>
      </c>
      <c r="C6267">
        <v>1</v>
      </c>
      <c r="D6267">
        <v>2020</v>
      </c>
      <c r="G6267" t="s">
        <v>44</v>
      </c>
      <c r="H6267" t="s">
        <v>45</v>
      </c>
      <c r="I6267" t="s">
        <v>46</v>
      </c>
      <c r="J6267">
        <v>24992369</v>
      </c>
      <c r="K6267" t="s">
        <v>47</v>
      </c>
    </row>
    <row r="6268" spans="1:11" x14ac:dyDescent="0.3">
      <c r="A6268" s="1">
        <v>43841</v>
      </c>
      <c r="B6268">
        <v>11</v>
      </c>
      <c r="C6268">
        <v>1</v>
      </c>
      <c r="D6268">
        <v>2020</v>
      </c>
      <c r="G6268" t="s">
        <v>44</v>
      </c>
      <c r="H6268" t="s">
        <v>45</v>
      </c>
      <c r="I6268" t="s">
        <v>46</v>
      </c>
      <c r="J6268">
        <v>24992369</v>
      </c>
      <c r="K6268" t="s">
        <v>47</v>
      </c>
    </row>
    <row r="6269" spans="1:11" x14ac:dyDescent="0.3">
      <c r="A6269" s="1">
        <v>43840</v>
      </c>
      <c r="B6269">
        <v>10</v>
      </c>
      <c r="C6269">
        <v>1</v>
      </c>
      <c r="D6269">
        <v>2020</v>
      </c>
      <c r="G6269" t="s">
        <v>44</v>
      </c>
      <c r="H6269" t="s">
        <v>45</v>
      </c>
      <c r="I6269" t="s">
        <v>46</v>
      </c>
      <c r="J6269">
        <v>24992369</v>
      </c>
      <c r="K6269" t="s">
        <v>47</v>
      </c>
    </row>
    <row r="6270" spans="1:11" x14ac:dyDescent="0.3">
      <c r="A6270" s="1">
        <v>43839</v>
      </c>
      <c r="B6270">
        <v>9</v>
      </c>
      <c r="C6270">
        <v>1</v>
      </c>
      <c r="D6270">
        <v>2020</v>
      </c>
      <c r="G6270" t="s">
        <v>44</v>
      </c>
      <c r="H6270" t="s">
        <v>45</v>
      </c>
      <c r="I6270" t="s">
        <v>46</v>
      </c>
      <c r="J6270">
        <v>24992369</v>
      </c>
      <c r="K6270" t="s">
        <v>47</v>
      </c>
    </row>
    <row r="6271" spans="1:11" x14ac:dyDescent="0.3">
      <c r="A6271" s="1">
        <v>43838</v>
      </c>
      <c r="B6271">
        <v>8</v>
      </c>
      <c r="C6271">
        <v>1</v>
      </c>
      <c r="D6271">
        <v>2020</v>
      </c>
      <c r="G6271" t="s">
        <v>44</v>
      </c>
      <c r="H6271" t="s">
        <v>45</v>
      </c>
      <c r="I6271" t="s">
        <v>46</v>
      </c>
      <c r="J6271">
        <v>24992369</v>
      </c>
      <c r="K6271" t="s">
        <v>47</v>
      </c>
    </row>
    <row r="6272" spans="1:11" x14ac:dyDescent="0.3">
      <c r="A6272" s="1">
        <v>43837</v>
      </c>
      <c r="B6272">
        <v>7</v>
      </c>
      <c r="C6272">
        <v>1</v>
      </c>
      <c r="D6272">
        <v>2020</v>
      </c>
      <c r="G6272" t="s">
        <v>44</v>
      </c>
      <c r="H6272" t="s">
        <v>45</v>
      </c>
      <c r="I6272" t="s">
        <v>46</v>
      </c>
      <c r="J6272">
        <v>24992369</v>
      </c>
      <c r="K6272" t="s">
        <v>47</v>
      </c>
    </row>
    <row r="6273" spans="1:11" x14ac:dyDescent="0.3">
      <c r="A6273" s="1">
        <v>43836</v>
      </c>
      <c r="B6273">
        <v>6</v>
      </c>
      <c r="C6273">
        <v>1</v>
      </c>
      <c r="D6273">
        <v>2020</v>
      </c>
      <c r="G6273" t="s">
        <v>44</v>
      </c>
      <c r="H6273" t="s">
        <v>45</v>
      </c>
      <c r="I6273" t="s">
        <v>46</v>
      </c>
      <c r="J6273">
        <v>24992369</v>
      </c>
      <c r="K6273" t="s">
        <v>47</v>
      </c>
    </row>
    <row r="6274" spans="1:11" x14ac:dyDescent="0.3">
      <c r="A6274" s="1">
        <v>43835</v>
      </c>
      <c r="B6274">
        <v>5</v>
      </c>
      <c r="C6274">
        <v>1</v>
      </c>
      <c r="D6274">
        <v>2020</v>
      </c>
      <c r="G6274" t="s">
        <v>44</v>
      </c>
      <c r="H6274" t="s">
        <v>45</v>
      </c>
      <c r="I6274" t="s">
        <v>46</v>
      </c>
      <c r="J6274">
        <v>24992369</v>
      </c>
      <c r="K6274" t="s">
        <v>47</v>
      </c>
    </row>
    <row r="6275" spans="1:11" x14ac:dyDescent="0.3">
      <c r="A6275" s="1">
        <v>43834</v>
      </c>
      <c r="B6275">
        <v>4</v>
      </c>
      <c r="C6275">
        <v>1</v>
      </c>
      <c r="D6275">
        <v>2020</v>
      </c>
      <c r="G6275" t="s">
        <v>44</v>
      </c>
      <c r="H6275" t="s">
        <v>45</v>
      </c>
      <c r="I6275" t="s">
        <v>46</v>
      </c>
      <c r="J6275">
        <v>24992369</v>
      </c>
      <c r="K6275" t="s">
        <v>47</v>
      </c>
    </row>
    <row r="6276" spans="1:11" x14ac:dyDescent="0.3">
      <c r="A6276" s="1">
        <v>43833</v>
      </c>
      <c r="B6276">
        <v>3</v>
      </c>
      <c r="C6276">
        <v>1</v>
      </c>
      <c r="D6276">
        <v>2020</v>
      </c>
      <c r="G6276" t="s">
        <v>44</v>
      </c>
      <c r="H6276" t="s">
        <v>45</v>
      </c>
      <c r="I6276" t="s">
        <v>46</v>
      </c>
      <c r="J6276">
        <v>24992369</v>
      </c>
      <c r="K6276" t="s">
        <v>47</v>
      </c>
    </row>
    <row r="6277" spans="1:11" x14ac:dyDescent="0.3">
      <c r="A6277" s="1">
        <v>43832</v>
      </c>
      <c r="B6277">
        <v>2</v>
      </c>
      <c r="C6277">
        <v>1</v>
      </c>
      <c r="D6277">
        <v>2020</v>
      </c>
      <c r="G6277" t="s">
        <v>44</v>
      </c>
      <c r="H6277" t="s">
        <v>45</v>
      </c>
      <c r="I6277" t="s">
        <v>46</v>
      </c>
      <c r="J6277">
        <v>24992369</v>
      </c>
      <c r="K6277" t="s">
        <v>47</v>
      </c>
    </row>
    <row r="6278" spans="1:11" x14ac:dyDescent="0.3">
      <c r="A6278" s="1">
        <v>43831</v>
      </c>
      <c r="B6278">
        <v>1</v>
      </c>
      <c r="C6278">
        <v>1</v>
      </c>
      <c r="D6278">
        <v>2020</v>
      </c>
      <c r="G6278" t="s">
        <v>44</v>
      </c>
      <c r="H6278" t="s">
        <v>45</v>
      </c>
      <c r="I6278" t="s">
        <v>46</v>
      </c>
      <c r="J6278">
        <v>24992369</v>
      </c>
      <c r="K6278" t="s">
        <v>47</v>
      </c>
    </row>
    <row r="6279" spans="1:11" x14ac:dyDescent="0.3">
      <c r="A6279" s="1">
        <v>43830</v>
      </c>
      <c r="B6279">
        <v>31</v>
      </c>
      <c r="C6279">
        <v>12</v>
      </c>
      <c r="D6279">
        <v>2019</v>
      </c>
      <c r="G6279" t="s">
        <v>44</v>
      </c>
      <c r="H6279" t="s">
        <v>45</v>
      </c>
      <c r="I6279" t="s">
        <v>46</v>
      </c>
      <c r="J6279">
        <v>24992369</v>
      </c>
      <c r="K6279" t="s">
        <v>47</v>
      </c>
    </row>
    <row r="6280" spans="1:11" x14ac:dyDescent="0.3">
      <c r="A6280" s="1">
        <v>43954</v>
      </c>
      <c r="B6280">
        <v>3</v>
      </c>
      <c r="C6280">
        <v>5</v>
      </c>
      <c r="D6280">
        <v>2020</v>
      </c>
      <c r="E6280">
        <v>27</v>
      </c>
      <c r="F6280">
        <v>7</v>
      </c>
      <c r="G6280" t="s">
        <v>48</v>
      </c>
      <c r="H6280" t="s">
        <v>49</v>
      </c>
      <c r="I6280" t="s">
        <v>50</v>
      </c>
      <c r="J6280">
        <v>8847037</v>
      </c>
      <c r="K6280" t="s">
        <v>18</v>
      </c>
    </row>
    <row r="6281" spans="1:11" x14ac:dyDescent="0.3">
      <c r="A6281" s="1">
        <v>43953</v>
      </c>
      <c r="B6281">
        <v>2</v>
      </c>
      <c r="C6281">
        <v>5</v>
      </c>
      <c r="D6281">
        <v>2020</v>
      </c>
      <c r="E6281">
        <v>74</v>
      </c>
      <c r="F6281">
        <v>5</v>
      </c>
      <c r="G6281" t="s">
        <v>48</v>
      </c>
      <c r="H6281" t="s">
        <v>49</v>
      </c>
      <c r="I6281" t="s">
        <v>50</v>
      </c>
      <c r="J6281">
        <v>8847037</v>
      </c>
      <c r="K6281" t="s">
        <v>18</v>
      </c>
    </row>
    <row r="6282" spans="1:11" x14ac:dyDescent="0.3">
      <c r="A6282" s="1">
        <v>43952</v>
      </c>
      <c r="B6282">
        <v>1</v>
      </c>
      <c r="C6282">
        <v>5</v>
      </c>
      <c r="D6282">
        <v>2020</v>
      </c>
      <c r="E6282">
        <v>93</v>
      </c>
      <c r="F6282">
        <v>4</v>
      </c>
      <c r="G6282" t="s">
        <v>48</v>
      </c>
      <c r="H6282" t="s">
        <v>49</v>
      </c>
      <c r="I6282" t="s">
        <v>50</v>
      </c>
      <c r="J6282">
        <v>8847037</v>
      </c>
      <c r="K6282" t="s">
        <v>18</v>
      </c>
    </row>
    <row r="6283" spans="1:11" x14ac:dyDescent="0.3">
      <c r="A6283" s="1">
        <v>43951</v>
      </c>
      <c r="B6283">
        <v>30</v>
      </c>
      <c r="C6283">
        <v>4</v>
      </c>
      <c r="D6283">
        <v>2020</v>
      </c>
      <c r="E6283">
        <v>50</v>
      </c>
      <c r="F6283">
        <v>11</v>
      </c>
      <c r="G6283" t="s">
        <v>48</v>
      </c>
      <c r="H6283" t="s">
        <v>49</v>
      </c>
      <c r="I6283" t="s">
        <v>50</v>
      </c>
      <c r="J6283">
        <v>8847037</v>
      </c>
      <c r="K6283" t="s">
        <v>18</v>
      </c>
    </row>
    <row r="6284" spans="1:11" x14ac:dyDescent="0.3">
      <c r="A6284" s="1">
        <v>43950</v>
      </c>
      <c r="B6284">
        <v>29</v>
      </c>
      <c r="C6284">
        <v>4</v>
      </c>
      <c r="D6284">
        <v>2020</v>
      </c>
      <c r="E6284">
        <v>58</v>
      </c>
      <c r="F6284">
        <v>20</v>
      </c>
      <c r="G6284" t="s">
        <v>48</v>
      </c>
      <c r="H6284" t="s">
        <v>49</v>
      </c>
      <c r="I6284" t="s">
        <v>50</v>
      </c>
      <c r="J6284">
        <v>8847037</v>
      </c>
      <c r="K6284" t="s">
        <v>18</v>
      </c>
    </row>
    <row r="6285" spans="1:11" x14ac:dyDescent="0.3">
      <c r="A6285" s="1">
        <v>43949</v>
      </c>
      <c r="B6285">
        <v>28</v>
      </c>
      <c r="C6285">
        <v>4</v>
      </c>
      <c r="D6285">
        <v>2020</v>
      </c>
      <c r="E6285">
        <v>67</v>
      </c>
      <c r="F6285">
        <v>7</v>
      </c>
      <c r="G6285" t="s">
        <v>48</v>
      </c>
      <c r="H6285" t="s">
        <v>49</v>
      </c>
      <c r="I6285" t="s">
        <v>50</v>
      </c>
      <c r="J6285">
        <v>8847037</v>
      </c>
      <c r="K6285" t="s">
        <v>18</v>
      </c>
    </row>
    <row r="6286" spans="1:11" x14ac:dyDescent="0.3">
      <c r="A6286" s="1">
        <v>43948</v>
      </c>
      <c r="B6286">
        <v>27</v>
      </c>
      <c r="C6286">
        <v>4</v>
      </c>
      <c r="D6286">
        <v>2020</v>
      </c>
      <c r="E6286">
        <v>55</v>
      </c>
      <c r="F6286">
        <v>6</v>
      </c>
      <c r="G6286" t="s">
        <v>48</v>
      </c>
      <c r="H6286" t="s">
        <v>49</v>
      </c>
      <c r="I6286" t="s">
        <v>50</v>
      </c>
      <c r="J6286">
        <v>8847037</v>
      </c>
      <c r="K6286" t="s">
        <v>18</v>
      </c>
    </row>
    <row r="6287" spans="1:11" x14ac:dyDescent="0.3">
      <c r="A6287" s="1">
        <v>43947</v>
      </c>
      <c r="B6287">
        <v>26</v>
      </c>
      <c r="C6287">
        <v>4</v>
      </c>
      <c r="D6287">
        <v>2020</v>
      </c>
      <c r="E6287">
        <v>66</v>
      </c>
      <c r="F6287">
        <v>23</v>
      </c>
      <c r="G6287" t="s">
        <v>48</v>
      </c>
      <c r="H6287" t="s">
        <v>49</v>
      </c>
      <c r="I6287" t="s">
        <v>50</v>
      </c>
      <c r="J6287">
        <v>8847037</v>
      </c>
      <c r="K6287" t="s">
        <v>18</v>
      </c>
    </row>
    <row r="6288" spans="1:11" x14ac:dyDescent="0.3">
      <c r="A6288" s="1">
        <v>43946</v>
      </c>
      <c r="B6288">
        <v>25</v>
      </c>
      <c r="C6288">
        <v>4</v>
      </c>
      <c r="D6288">
        <v>2020</v>
      </c>
      <c r="E6288">
        <v>83</v>
      </c>
      <c r="F6288">
        <v>5</v>
      </c>
      <c r="G6288" t="s">
        <v>48</v>
      </c>
      <c r="H6288" t="s">
        <v>49</v>
      </c>
      <c r="I6288" t="s">
        <v>50</v>
      </c>
      <c r="J6288">
        <v>8847037</v>
      </c>
      <c r="K6288" t="s">
        <v>18</v>
      </c>
    </row>
    <row r="6289" spans="1:11" x14ac:dyDescent="0.3">
      <c r="A6289" s="1">
        <v>43945</v>
      </c>
      <c r="B6289">
        <v>24</v>
      </c>
      <c r="C6289">
        <v>4</v>
      </c>
      <c r="D6289">
        <v>2020</v>
      </c>
      <c r="E6289">
        <v>61</v>
      </c>
      <c r="F6289">
        <v>14</v>
      </c>
      <c r="G6289" t="s">
        <v>48</v>
      </c>
      <c r="H6289" t="s">
        <v>49</v>
      </c>
      <c r="I6289" t="s">
        <v>50</v>
      </c>
      <c r="J6289">
        <v>8847037</v>
      </c>
      <c r="K6289" t="s">
        <v>18</v>
      </c>
    </row>
    <row r="6290" spans="1:11" x14ac:dyDescent="0.3">
      <c r="A6290" s="1">
        <v>43944</v>
      </c>
      <c r="B6290">
        <v>23</v>
      </c>
      <c r="C6290">
        <v>4</v>
      </c>
      <c r="D6290">
        <v>2020</v>
      </c>
      <c r="E6290">
        <v>91</v>
      </c>
      <c r="F6290">
        <v>31</v>
      </c>
      <c r="G6290" t="s">
        <v>48</v>
      </c>
      <c r="H6290" t="s">
        <v>49</v>
      </c>
      <c r="I6290" t="s">
        <v>50</v>
      </c>
      <c r="J6290">
        <v>8847037</v>
      </c>
      <c r="K6290" t="s">
        <v>18</v>
      </c>
    </row>
    <row r="6291" spans="1:11" x14ac:dyDescent="0.3">
      <c r="A6291" s="1">
        <v>43943</v>
      </c>
      <c r="B6291">
        <v>22</v>
      </c>
      <c r="C6291">
        <v>4</v>
      </c>
      <c r="D6291">
        <v>2020</v>
      </c>
      <c r="E6291">
        <v>50</v>
      </c>
      <c r="F6291">
        <v>1</v>
      </c>
      <c r="G6291" t="s">
        <v>48</v>
      </c>
      <c r="H6291" t="s">
        <v>49</v>
      </c>
      <c r="I6291" t="s">
        <v>50</v>
      </c>
      <c r="J6291">
        <v>8847037</v>
      </c>
      <c r="K6291" t="s">
        <v>18</v>
      </c>
    </row>
    <row r="6292" spans="1:11" x14ac:dyDescent="0.3">
      <c r="A6292" s="1">
        <v>43942</v>
      </c>
      <c r="B6292">
        <v>21</v>
      </c>
      <c r="C6292">
        <v>4</v>
      </c>
      <c r="D6292">
        <v>2020</v>
      </c>
      <c r="E6292">
        <v>73</v>
      </c>
      <c r="F6292">
        <v>10</v>
      </c>
      <c r="G6292" t="s">
        <v>48</v>
      </c>
      <c r="H6292" t="s">
        <v>49</v>
      </c>
      <c r="I6292" t="s">
        <v>50</v>
      </c>
      <c r="J6292">
        <v>8847037</v>
      </c>
      <c r="K6292" t="s">
        <v>18</v>
      </c>
    </row>
    <row r="6293" spans="1:11" x14ac:dyDescent="0.3">
      <c r="A6293" s="1">
        <v>43941</v>
      </c>
      <c r="B6293">
        <v>20</v>
      </c>
      <c r="C6293">
        <v>4</v>
      </c>
      <c r="D6293">
        <v>2020</v>
      </c>
      <c r="E6293">
        <v>48</v>
      </c>
      <c r="F6293">
        <v>9</v>
      </c>
      <c r="G6293" t="s">
        <v>48</v>
      </c>
      <c r="H6293" t="s">
        <v>49</v>
      </c>
      <c r="I6293" t="s">
        <v>50</v>
      </c>
      <c r="J6293">
        <v>8847037</v>
      </c>
      <c r="K6293" t="s">
        <v>18</v>
      </c>
    </row>
    <row r="6294" spans="1:11" x14ac:dyDescent="0.3">
      <c r="A6294" s="1">
        <v>43940</v>
      </c>
      <c r="B6294">
        <v>19</v>
      </c>
      <c r="C6294">
        <v>4</v>
      </c>
      <c r="D6294">
        <v>2020</v>
      </c>
      <c r="E6294">
        <v>59</v>
      </c>
      <c r="F6294">
        <v>12</v>
      </c>
      <c r="G6294" t="s">
        <v>48</v>
      </c>
      <c r="H6294" t="s">
        <v>49</v>
      </c>
      <c r="I6294" t="s">
        <v>50</v>
      </c>
      <c r="J6294">
        <v>8847037</v>
      </c>
      <c r="K6294" t="s">
        <v>18</v>
      </c>
    </row>
    <row r="6295" spans="1:11" x14ac:dyDescent="0.3">
      <c r="A6295" s="1">
        <v>43939</v>
      </c>
      <c r="B6295">
        <v>18</v>
      </c>
      <c r="C6295">
        <v>4</v>
      </c>
      <c r="D6295">
        <v>2020</v>
      </c>
      <c r="E6295">
        <v>155</v>
      </c>
      <c r="F6295">
        <v>21</v>
      </c>
      <c r="G6295" t="s">
        <v>48</v>
      </c>
      <c r="H6295" t="s">
        <v>49</v>
      </c>
      <c r="I6295" t="s">
        <v>50</v>
      </c>
      <c r="J6295">
        <v>8847037</v>
      </c>
      <c r="K6295" t="s">
        <v>18</v>
      </c>
    </row>
    <row r="6296" spans="1:11" x14ac:dyDescent="0.3">
      <c r="A6296" s="1">
        <v>43938</v>
      </c>
      <c r="B6296">
        <v>17</v>
      </c>
      <c r="C6296">
        <v>4</v>
      </c>
      <c r="D6296">
        <v>2020</v>
      </c>
      <c r="E6296">
        <v>78</v>
      </c>
      <c r="F6296">
        <v>17</v>
      </c>
      <c r="G6296" t="s">
        <v>48</v>
      </c>
      <c r="H6296" t="s">
        <v>49</v>
      </c>
      <c r="I6296" t="s">
        <v>50</v>
      </c>
      <c r="J6296">
        <v>8847037</v>
      </c>
      <c r="K6296" t="s">
        <v>18</v>
      </c>
    </row>
    <row r="6297" spans="1:11" x14ac:dyDescent="0.3">
      <c r="A6297" s="1">
        <v>43937</v>
      </c>
      <c r="B6297">
        <v>16</v>
      </c>
      <c r="C6297">
        <v>4</v>
      </c>
      <c r="D6297">
        <v>2020</v>
      </c>
      <c r="E6297">
        <v>136</v>
      </c>
      <c r="F6297">
        <v>9</v>
      </c>
      <c r="G6297" t="s">
        <v>48</v>
      </c>
      <c r="H6297" t="s">
        <v>49</v>
      </c>
      <c r="I6297" t="s">
        <v>50</v>
      </c>
      <c r="J6297">
        <v>8847037</v>
      </c>
      <c r="K6297" t="s">
        <v>18</v>
      </c>
    </row>
    <row r="6298" spans="1:11" x14ac:dyDescent="0.3">
      <c r="A6298" s="1">
        <v>43936</v>
      </c>
      <c r="B6298">
        <v>15</v>
      </c>
      <c r="C6298">
        <v>4</v>
      </c>
      <c r="D6298">
        <v>2020</v>
      </c>
      <c r="E6298">
        <v>191</v>
      </c>
      <c r="F6298">
        <v>16</v>
      </c>
      <c r="G6298" t="s">
        <v>48</v>
      </c>
      <c r="H6298" t="s">
        <v>49</v>
      </c>
      <c r="I6298" t="s">
        <v>50</v>
      </c>
      <c r="J6298">
        <v>8847037</v>
      </c>
      <c r="K6298" t="s">
        <v>18</v>
      </c>
    </row>
    <row r="6299" spans="1:11" x14ac:dyDescent="0.3">
      <c r="A6299" s="1">
        <v>43935</v>
      </c>
      <c r="B6299">
        <v>14</v>
      </c>
      <c r="C6299">
        <v>4</v>
      </c>
      <c r="D6299">
        <v>2020</v>
      </c>
      <c r="E6299">
        <v>106</v>
      </c>
      <c r="F6299">
        <v>18</v>
      </c>
      <c r="G6299" t="s">
        <v>48</v>
      </c>
      <c r="H6299" t="s">
        <v>49</v>
      </c>
      <c r="I6299" t="s">
        <v>50</v>
      </c>
      <c r="J6299">
        <v>8847037</v>
      </c>
      <c r="K6299" t="s">
        <v>18</v>
      </c>
    </row>
    <row r="6300" spans="1:11" x14ac:dyDescent="0.3">
      <c r="A6300" s="1">
        <v>43934</v>
      </c>
      <c r="B6300">
        <v>13</v>
      </c>
      <c r="C6300">
        <v>4</v>
      </c>
      <c r="D6300">
        <v>2020</v>
      </c>
      <c r="E6300">
        <v>130</v>
      </c>
      <c r="F6300">
        <v>13</v>
      </c>
      <c r="G6300" t="s">
        <v>48</v>
      </c>
      <c r="H6300" t="s">
        <v>49</v>
      </c>
      <c r="I6300" t="s">
        <v>50</v>
      </c>
      <c r="J6300">
        <v>8847037</v>
      </c>
      <c r="K6300" t="s">
        <v>18</v>
      </c>
    </row>
    <row r="6301" spans="1:11" x14ac:dyDescent="0.3">
      <c r="A6301" s="1">
        <v>43933</v>
      </c>
      <c r="B6301">
        <v>12</v>
      </c>
      <c r="C6301">
        <v>4</v>
      </c>
      <c r="D6301">
        <v>2020</v>
      </c>
      <c r="E6301">
        <v>247</v>
      </c>
      <c r="F6301">
        <v>18</v>
      </c>
      <c r="G6301" t="s">
        <v>48</v>
      </c>
      <c r="H6301" t="s">
        <v>49</v>
      </c>
      <c r="I6301" t="s">
        <v>50</v>
      </c>
      <c r="J6301">
        <v>8847037</v>
      </c>
      <c r="K6301" t="s">
        <v>18</v>
      </c>
    </row>
    <row r="6302" spans="1:11" x14ac:dyDescent="0.3">
      <c r="A6302" s="1">
        <v>43932</v>
      </c>
      <c r="B6302">
        <v>11</v>
      </c>
      <c r="C6302">
        <v>4</v>
      </c>
      <c r="D6302">
        <v>2020</v>
      </c>
      <c r="E6302">
        <v>312</v>
      </c>
      <c r="F6302">
        <v>24</v>
      </c>
      <c r="G6302" t="s">
        <v>48</v>
      </c>
      <c r="H6302" t="s">
        <v>49</v>
      </c>
      <c r="I6302" t="s">
        <v>50</v>
      </c>
      <c r="J6302">
        <v>8847037</v>
      </c>
      <c r="K6302" t="s">
        <v>18</v>
      </c>
    </row>
    <row r="6303" spans="1:11" x14ac:dyDescent="0.3">
      <c r="A6303" s="1">
        <v>43931</v>
      </c>
      <c r="B6303">
        <v>10</v>
      </c>
      <c r="C6303">
        <v>4</v>
      </c>
      <c r="D6303">
        <v>2020</v>
      </c>
      <c r="E6303">
        <v>279</v>
      </c>
      <c r="F6303">
        <v>22</v>
      </c>
      <c r="G6303" t="s">
        <v>48</v>
      </c>
      <c r="H6303" t="s">
        <v>49</v>
      </c>
      <c r="I6303" t="s">
        <v>50</v>
      </c>
      <c r="J6303">
        <v>8847037</v>
      </c>
      <c r="K6303" t="s">
        <v>18</v>
      </c>
    </row>
    <row r="6304" spans="1:11" x14ac:dyDescent="0.3">
      <c r="A6304" s="1">
        <v>43930</v>
      </c>
      <c r="B6304">
        <v>9</v>
      </c>
      <c r="C6304">
        <v>4</v>
      </c>
      <c r="D6304">
        <v>2020</v>
      </c>
      <c r="E6304">
        <v>329</v>
      </c>
      <c r="F6304">
        <v>30</v>
      </c>
      <c r="G6304" t="s">
        <v>48</v>
      </c>
      <c r="H6304" t="s">
        <v>49</v>
      </c>
      <c r="I6304" t="s">
        <v>50</v>
      </c>
      <c r="J6304">
        <v>8847037</v>
      </c>
      <c r="K6304" t="s">
        <v>18</v>
      </c>
    </row>
    <row r="6305" spans="1:11" x14ac:dyDescent="0.3">
      <c r="A6305" s="1">
        <v>43929</v>
      </c>
      <c r="B6305">
        <v>8</v>
      </c>
      <c r="C6305">
        <v>4</v>
      </c>
      <c r="D6305">
        <v>2020</v>
      </c>
      <c r="E6305">
        <v>343</v>
      </c>
      <c r="F6305">
        <v>23</v>
      </c>
      <c r="G6305" t="s">
        <v>48</v>
      </c>
      <c r="H6305" t="s">
        <v>49</v>
      </c>
      <c r="I6305" t="s">
        <v>50</v>
      </c>
      <c r="J6305">
        <v>8847037</v>
      </c>
      <c r="K6305" t="s">
        <v>18</v>
      </c>
    </row>
    <row r="6306" spans="1:11" x14ac:dyDescent="0.3">
      <c r="A6306" s="1">
        <v>43928</v>
      </c>
      <c r="B6306">
        <v>7</v>
      </c>
      <c r="C6306">
        <v>4</v>
      </c>
      <c r="D6306">
        <v>2020</v>
      </c>
      <c r="E6306">
        <v>314</v>
      </c>
      <c r="F6306">
        <v>16</v>
      </c>
      <c r="G6306" t="s">
        <v>48</v>
      </c>
      <c r="H6306" t="s">
        <v>49</v>
      </c>
      <c r="I6306" t="s">
        <v>50</v>
      </c>
      <c r="J6306">
        <v>8847037</v>
      </c>
      <c r="K6306" t="s">
        <v>18</v>
      </c>
    </row>
    <row r="6307" spans="1:11" x14ac:dyDescent="0.3">
      <c r="A6307" s="1">
        <v>43927</v>
      </c>
      <c r="B6307">
        <v>6</v>
      </c>
      <c r="C6307">
        <v>4</v>
      </c>
      <c r="D6307">
        <v>2020</v>
      </c>
      <c r="E6307">
        <v>217</v>
      </c>
      <c r="F6307">
        <v>18</v>
      </c>
      <c r="G6307" t="s">
        <v>48</v>
      </c>
      <c r="H6307" t="s">
        <v>49</v>
      </c>
      <c r="I6307" t="s">
        <v>50</v>
      </c>
      <c r="J6307">
        <v>8847037</v>
      </c>
      <c r="K6307" t="s">
        <v>18</v>
      </c>
    </row>
    <row r="6308" spans="1:11" x14ac:dyDescent="0.3">
      <c r="A6308" s="1">
        <v>43926</v>
      </c>
      <c r="B6308">
        <v>5</v>
      </c>
      <c r="C6308">
        <v>4</v>
      </c>
      <c r="D6308">
        <v>2020</v>
      </c>
      <c r="E6308">
        <v>241</v>
      </c>
      <c r="F6308">
        <v>18</v>
      </c>
      <c r="G6308" t="s">
        <v>48</v>
      </c>
      <c r="H6308" t="s">
        <v>49</v>
      </c>
      <c r="I6308" t="s">
        <v>50</v>
      </c>
      <c r="J6308">
        <v>8847037</v>
      </c>
      <c r="K6308" t="s">
        <v>18</v>
      </c>
    </row>
    <row r="6309" spans="1:11" x14ac:dyDescent="0.3">
      <c r="A6309" s="1">
        <v>43925</v>
      </c>
      <c r="B6309">
        <v>4</v>
      </c>
      <c r="C6309">
        <v>4</v>
      </c>
      <c r="D6309">
        <v>2020</v>
      </c>
      <c r="E6309">
        <v>396</v>
      </c>
      <c r="F6309">
        <v>10</v>
      </c>
      <c r="G6309" t="s">
        <v>48</v>
      </c>
      <c r="H6309" t="s">
        <v>49</v>
      </c>
      <c r="I6309" t="s">
        <v>50</v>
      </c>
      <c r="J6309">
        <v>8847037</v>
      </c>
      <c r="K6309" t="s">
        <v>18</v>
      </c>
    </row>
    <row r="6310" spans="1:11" x14ac:dyDescent="0.3">
      <c r="A6310" s="1">
        <v>43924</v>
      </c>
      <c r="B6310">
        <v>3</v>
      </c>
      <c r="C6310">
        <v>4</v>
      </c>
      <c r="D6310">
        <v>2020</v>
      </c>
      <c r="E6310">
        <v>418</v>
      </c>
      <c r="F6310">
        <v>12</v>
      </c>
      <c r="G6310" t="s">
        <v>48</v>
      </c>
      <c r="H6310" t="s">
        <v>49</v>
      </c>
      <c r="I6310" t="s">
        <v>50</v>
      </c>
      <c r="J6310">
        <v>8847037</v>
      </c>
      <c r="K6310" t="s">
        <v>18</v>
      </c>
    </row>
    <row r="6311" spans="1:11" x14ac:dyDescent="0.3">
      <c r="A6311" s="1">
        <v>43923</v>
      </c>
      <c r="B6311">
        <v>2</v>
      </c>
      <c r="C6311">
        <v>4</v>
      </c>
      <c r="D6311">
        <v>2020</v>
      </c>
      <c r="E6311">
        <v>529</v>
      </c>
      <c r="F6311">
        <v>18</v>
      </c>
      <c r="G6311" t="s">
        <v>48</v>
      </c>
      <c r="H6311" t="s">
        <v>49</v>
      </c>
      <c r="I6311" t="s">
        <v>50</v>
      </c>
      <c r="J6311">
        <v>8847037</v>
      </c>
      <c r="K6311" t="s">
        <v>18</v>
      </c>
    </row>
    <row r="6312" spans="1:11" x14ac:dyDescent="0.3">
      <c r="A6312" s="1">
        <v>43922</v>
      </c>
      <c r="B6312">
        <v>1</v>
      </c>
      <c r="C6312">
        <v>4</v>
      </c>
      <c r="D6312">
        <v>2020</v>
      </c>
      <c r="E6312">
        <v>564</v>
      </c>
      <c r="F6312">
        <v>20</v>
      </c>
      <c r="G6312" t="s">
        <v>48</v>
      </c>
      <c r="H6312" t="s">
        <v>49</v>
      </c>
      <c r="I6312" t="s">
        <v>50</v>
      </c>
      <c r="J6312">
        <v>8847037</v>
      </c>
      <c r="K6312" t="s">
        <v>18</v>
      </c>
    </row>
    <row r="6313" spans="1:11" x14ac:dyDescent="0.3">
      <c r="A6313" s="1">
        <v>43921</v>
      </c>
      <c r="B6313">
        <v>31</v>
      </c>
      <c r="C6313">
        <v>3</v>
      </c>
      <c r="D6313">
        <v>2020</v>
      </c>
      <c r="E6313">
        <v>805</v>
      </c>
      <c r="F6313">
        <v>22</v>
      </c>
      <c r="G6313" t="s">
        <v>48</v>
      </c>
      <c r="H6313" t="s">
        <v>49</v>
      </c>
      <c r="I6313" t="s">
        <v>50</v>
      </c>
      <c r="J6313">
        <v>8847037</v>
      </c>
      <c r="K6313" t="s">
        <v>18</v>
      </c>
    </row>
    <row r="6314" spans="1:11" x14ac:dyDescent="0.3">
      <c r="A6314" s="1">
        <v>43920</v>
      </c>
      <c r="B6314">
        <v>30</v>
      </c>
      <c r="C6314">
        <v>3</v>
      </c>
      <c r="D6314">
        <v>2020</v>
      </c>
      <c r="E6314">
        <v>522</v>
      </c>
      <c r="F6314">
        <v>18</v>
      </c>
      <c r="G6314" t="s">
        <v>48</v>
      </c>
      <c r="H6314" t="s">
        <v>49</v>
      </c>
      <c r="I6314" t="s">
        <v>50</v>
      </c>
      <c r="J6314">
        <v>8847037</v>
      </c>
      <c r="K6314" t="s">
        <v>18</v>
      </c>
    </row>
    <row r="6315" spans="1:11" x14ac:dyDescent="0.3">
      <c r="A6315" s="1">
        <v>43919</v>
      </c>
      <c r="B6315">
        <v>29</v>
      </c>
      <c r="C6315">
        <v>3</v>
      </c>
      <c r="D6315">
        <v>2020</v>
      </c>
      <c r="E6315">
        <v>594</v>
      </c>
      <c r="G6315" t="s">
        <v>48</v>
      </c>
      <c r="H6315" t="s">
        <v>49</v>
      </c>
      <c r="I6315" t="s">
        <v>50</v>
      </c>
      <c r="J6315">
        <v>8847037</v>
      </c>
      <c r="K6315" t="s">
        <v>18</v>
      </c>
    </row>
    <row r="6316" spans="1:11" x14ac:dyDescent="0.3">
      <c r="A6316" s="1">
        <v>43918</v>
      </c>
      <c r="B6316">
        <v>28</v>
      </c>
      <c r="C6316">
        <v>3</v>
      </c>
      <c r="D6316">
        <v>2020</v>
      </c>
      <c r="E6316">
        <v>668</v>
      </c>
      <c r="F6316">
        <v>16</v>
      </c>
      <c r="G6316" t="s">
        <v>48</v>
      </c>
      <c r="H6316" t="s">
        <v>49</v>
      </c>
      <c r="I6316" t="s">
        <v>50</v>
      </c>
      <c r="J6316">
        <v>8847037</v>
      </c>
      <c r="K6316" t="s">
        <v>18</v>
      </c>
    </row>
    <row r="6317" spans="1:11" x14ac:dyDescent="0.3">
      <c r="A6317" s="1">
        <v>43917</v>
      </c>
      <c r="B6317">
        <v>27</v>
      </c>
      <c r="C6317">
        <v>3</v>
      </c>
      <c r="D6317">
        <v>2020</v>
      </c>
      <c r="E6317">
        <v>1141</v>
      </c>
      <c r="F6317">
        <v>18</v>
      </c>
      <c r="G6317" t="s">
        <v>48</v>
      </c>
      <c r="H6317" t="s">
        <v>49</v>
      </c>
      <c r="I6317" t="s">
        <v>50</v>
      </c>
      <c r="J6317">
        <v>8847037</v>
      </c>
      <c r="K6317" t="s">
        <v>18</v>
      </c>
    </row>
    <row r="6318" spans="1:11" x14ac:dyDescent="0.3">
      <c r="A6318" s="1">
        <v>43916</v>
      </c>
      <c r="B6318">
        <v>26</v>
      </c>
      <c r="C6318">
        <v>3</v>
      </c>
      <c r="D6318">
        <v>2020</v>
      </c>
      <c r="E6318">
        <v>606</v>
      </c>
      <c r="F6318">
        <v>4</v>
      </c>
      <c r="G6318" t="s">
        <v>48</v>
      </c>
      <c r="H6318" t="s">
        <v>49</v>
      </c>
      <c r="I6318" t="s">
        <v>50</v>
      </c>
      <c r="J6318">
        <v>8847037</v>
      </c>
      <c r="K6318" t="s">
        <v>18</v>
      </c>
    </row>
    <row r="6319" spans="1:11" x14ac:dyDescent="0.3">
      <c r="A6319" s="1">
        <v>43915</v>
      </c>
      <c r="B6319">
        <v>25</v>
      </c>
      <c r="C6319">
        <v>3</v>
      </c>
      <c r="D6319">
        <v>2020</v>
      </c>
      <c r="E6319">
        <v>796</v>
      </c>
      <c r="F6319">
        <v>5</v>
      </c>
      <c r="G6319" t="s">
        <v>48</v>
      </c>
      <c r="H6319" t="s">
        <v>49</v>
      </c>
      <c r="I6319" t="s">
        <v>50</v>
      </c>
      <c r="J6319">
        <v>8847037</v>
      </c>
      <c r="K6319" t="s">
        <v>18</v>
      </c>
    </row>
    <row r="6320" spans="1:11" x14ac:dyDescent="0.3">
      <c r="A6320" s="1">
        <v>43914</v>
      </c>
      <c r="B6320">
        <v>24</v>
      </c>
      <c r="C6320">
        <v>3</v>
      </c>
      <c r="D6320">
        <v>2020</v>
      </c>
      <c r="E6320">
        <v>855</v>
      </c>
      <c r="F6320">
        <v>9</v>
      </c>
      <c r="G6320" t="s">
        <v>48</v>
      </c>
      <c r="H6320" t="s">
        <v>49</v>
      </c>
      <c r="I6320" t="s">
        <v>50</v>
      </c>
      <c r="J6320">
        <v>8847037</v>
      </c>
      <c r="K6320" t="s">
        <v>18</v>
      </c>
    </row>
    <row r="6321" spans="1:11" x14ac:dyDescent="0.3">
      <c r="A6321" s="1">
        <v>43913</v>
      </c>
      <c r="B6321">
        <v>23</v>
      </c>
      <c r="C6321">
        <v>3</v>
      </c>
      <c r="D6321">
        <v>2020</v>
      </c>
      <c r="E6321">
        <v>607</v>
      </c>
      <c r="F6321">
        <v>8</v>
      </c>
      <c r="G6321" t="s">
        <v>48</v>
      </c>
      <c r="H6321" t="s">
        <v>49</v>
      </c>
      <c r="I6321" t="s">
        <v>50</v>
      </c>
      <c r="J6321">
        <v>8847037</v>
      </c>
      <c r="K6321" t="s">
        <v>18</v>
      </c>
    </row>
    <row r="6322" spans="1:11" x14ac:dyDescent="0.3">
      <c r="A6322" s="1">
        <v>43912</v>
      </c>
      <c r="B6322">
        <v>22</v>
      </c>
      <c r="C6322">
        <v>3</v>
      </c>
      <c r="D6322">
        <v>2020</v>
      </c>
      <c r="E6322">
        <v>375</v>
      </c>
      <c r="F6322">
        <v>2</v>
      </c>
      <c r="G6322" t="s">
        <v>48</v>
      </c>
      <c r="H6322" t="s">
        <v>49</v>
      </c>
      <c r="I6322" t="s">
        <v>50</v>
      </c>
      <c r="J6322">
        <v>8847037</v>
      </c>
      <c r="K6322" t="s">
        <v>18</v>
      </c>
    </row>
    <row r="6323" spans="1:11" x14ac:dyDescent="0.3">
      <c r="A6323" s="1">
        <v>43911</v>
      </c>
      <c r="B6323">
        <v>21</v>
      </c>
      <c r="C6323">
        <v>3</v>
      </c>
      <c r="D6323">
        <v>2020</v>
      </c>
      <c r="E6323">
        <v>453</v>
      </c>
      <c r="G6323" t="s">
        <v>48</v>
      </c>
      <c r="H6323" t="s">
        <v>49</v>
      </c>
      <c r="I6323" t="s">
        <v>50</v>
      </c>
      <c r="J6323">
        <v>8847037</v>
      </c>
      <c r="K6323" t="s">
        <v>18</v>
      </c>
    </row>
    <row r="6324" spans="1:11" x14ac:dyDescent="0.3">
      <c r="A6324" s="1">
        <v>43910</v>
      </c>
      <c r="B6324">
        <v>20</v>
      </c>
      <c r="C6324">
        <v>3</v>
      </c>
      <c r="D6324">
        <v>2020</v>
      </c>
      <c r="E6324">
        <v>550</v>
      </c>
      <c r="F6324">
        <v>2</v>
      </c>
      <c r="G6324" t="s">
        <v>48</v>
      </c>
      <c r="H6324" t="s">
        <v>49</v>
      </c>
      <c r="I6324" t="s">
        <v>50</v>
      </c>
      <c r="J6324">
        <v>8847037</v>
      </c>
      <c r="K6324" t="s">
        <v>18</v>
      </c>
    </row>
    <row r="6325" spans="1:11" x14ac:dyDescent="0.3">
      <c r="A6325" s="1">
        <v>43909</v>
      </c>
      <c r="B6325">
        <v>19</v>
      </c>
      <c r="C6325">
        <v>3</v>
      </c>
      <c r="D6325">
        <v>2020</v>
      </c>
      <c r="E6325">
        <v>314</v>
      </c>
      <c r="F6325">
        <v>1</v>
      </c>
      <c r="G6325" t="s">
        <v>48</v>
      </c>
      <c r="H6325" t="s">
        <v>49</v>
      </c>
      <c r="I6325" t="s">
        <v>50</v>
      </c>
      <c r="J6325">
        <v>8847037</v>
      </c>
      <c r="K6325" t="s">
        <v>18</v>
      </c>
    </row>
    <row r="6326" spans="1:11" x14ac:dyDescent="0.3">
      <c r="A6326" s="1">
        <v>43908</v>
      </c>
      <c r="B6326">
        <v>18</v>
      </c>
      <c r="C6326">
        <v>3</v>
      </c>
      <c r="D6326">
        <v>2020</v>
      </c>
      <c r="E6326">
        <v>316</v>
      </c>
      <c r="G6326" t="s">
        <v>48</v>
      </c>
      <c r="H6326" t="s">
        <v>49</v>
      </c>
      <c r="I6326" t="s">
        <v>50</v>
      </c>
      <c r="J6326">
        <v>8847037</v>
      </c>
      <c r="K6326" t="s">
        <v>18</v>
      </c>
    </row>
    <row r="6327" spans="1:11" x14ac:dyDescent="0.3">
      <c r="A6327" s="1">
        <v>43907</v>
      </c>
      <c r="B6327">
        <v>17</v>
      </c>
      <c r="C6327">
        <v>3</v>
      </c>
      <c r="D6327">
        <v>2020</v>
      </c>
      <c r="E6327">
        <v>156</v>
      </c>
      <c r="F6327">
        <v>2</v>
      </c>
      <c r="G6327" t="s">
        <v>48</v>
      </c>
      <c r="H6327" t="s">
        <v>49</v>
      </c>
      <c r="I6327" t="s">
        <v>50</v>
      </c>
      <c r="J6327">
        <v>8847037</v>
      </c>
      <c r="K6327" t="s">
        <v>18</v>
      </c>
    </row>
    <row r="6328" spans="1:11" x14ac:dyDescent="0.3">
      <c r="A6328" s="1">
        <v>43906</v>
      </c>
      <c r="B6328">
        <v>16</v>
      </c>
      <c r="C6328">
        <v>3</v>
      </c>
      <c r="D6328">
        <v>2020</v>
      </c>
      <c r="E6328">
        <v>205</v>
      </c>
      <c r="G6328" t="s">
        <v>48</v>
      </c>
      <c r="H6328" t="s">
        <v>49</v>
      </c>
      <c r="I6328" t="s">
        <v>50</v>
      </c>
      <c r="J6328">
        <v>8847037</v>
      </c>
      <c r="K6328" t="s">
        <v>18</v>
      </c>
    </row>
    <row r="6329" spans="1:11" x14ac:dyDescent="0.3">
      <c r="A6329" s="1">
        <v>43905</v>
      </c>
      <c r="B6329">
        <v>15</v>
      </c>
      <c r="C6329">
        <v>3</v>
      </c>
      <c r="D6329">
        <v>2020</v>
      </c>
      <c r="E6329">
        <v>151</v>
      </c>
      <c r="G6329" t="s">
        <v>48</v>
      </c>
      <c r="H6329" t="s">
        <v>49</v>
      </c>
      <c r="I6329" t="s">
        <v>50</v>
      </c>
      <c r="J6329">
        <v>8847037</v>
      </c>
      <c r="K6329" t="s">
        <v>18</v>
      </c>
    </row>
    <row r="6330" spans="1:11" x14ac:dyDescent="0.3">
      <c r="A6330" s="1">
        <v>43904</v>
      </c>
      <c r="B6330">
        <v>14</v>
      </c>
      <c r="C6330">
        <v>3</v>
      </c>
      <c r="D6330">
        <v>2020</v>
      </c>
      <c r="E6330">
        <v>143</v>
      </c>
      <c r="G6330" t="s">
        <v>48</v>
      </c>
      <c r="H6330" t="s">
        <v>49</v>
      </c>
      <c r="I6330" t="s">
        <v>50</v>
      </c>
      <c r="J6330">
        <v>8847037</v>
      </c>
      <c r="K6330" t="s">
        <v>18</v>
      </c>
    </row>
    <row r="6331" spans="1:11" x14ac:dyDescent="0.3">
      <c r="A6331" s="1">
        <v>43903</v>
      </c>
      <c r="B6331">
        <v>13</v>
      </c>
      <c r="C6331">
        <v>3</v>
      </c>
      <c r="D6331">
        <v>2020</v>
      </c>
      <c r="E6331">
        <v>115</v>
      </c>
      <c r="F6331">
        <v>1</v>
      </c>
      <c r="G6331" t="s">
        <v>48</v>
      </c>
      <c r="H6331" t="s">
        <v>49</v>
      </c>
      <c r="I6331" t="s">
        <v>50</v>
      </c>
      <c r="J6331">
        <v>8847037</v>
      </c>
      <c r="K6331" t="s">
        <v>18</v>
      </c>
    </row>
    <row r="6332" spans="1:11" x14ac:dyDescent="0.3">
      <c r="A6332" s="1">
        <v>43902</v>
      </c>
      <c r="B6332">
        <v>12</v>
      </c>
      <c r="C6332">
        <v>3</v>
      </c>
      <c r="D6332">
        <v>2020</v>
      </c>
      <c r="E6332">
        <v>64</v>
      </c>
      <c r="G6332" t="s">
        <v>48</v>
      </c>
      <c r="H6332" t="s">
        <v>49</v>
      </c>
      <c r="I6332" t="s">
        <v>50</v>
      </c>
      <c r="J6332">
        <v>8847037</v>
      </c>
      <c r="K6332" t="s">
        <v>18</v>
      </c>
    </row>
    <row r="6333" spans="1:11" x14ac:dyDescent="0.3">
      <c r="A6333" s="1">
        <v>43901</v>
      </c>
      <c r="B6333">
        <v>11</v>
      </c>
      <c r="C6333">
        <v>3</v>
      </c>
      <c r="D6333">
        <v>2020</v>
      </c>
      <c r="E6333">
        <v>51</v>
      </c>
      <c r="G6333" t="s">
        <v>48</v>
      </c>
      <c r="H6333" t="s">
        <v>49</v>
      </c>
      <c r="I6333" t="s">
        <v>50</v>
      </c>
      <c r="J6333">
        <v>8847037</v>
      </c>
      <c r="K6333" t="s">
        <v>18</v>
      </c>
    </row>
    <row r="6334" spans="1:11" x14ac:dyDescent="0.3">
      <c r="A6334" s="1">
        <v>43900</v>
      </c>
      <c r="B6334">
        <v>10</v>
      </c>
      <c r="C6334">
        <v>3</v>
      </c>
      <c r="D6334">
        <v>2020</v>
      </c>
      <c r="E6334">
        <v>29</v>
      </c>
      <c r="G6334" t="s">
        <v>48</v>
      </c>
      <c r="H6334" t="s">
        <v>49</v>
      </c>
      <c r="I6334" t="s">
        <v>50</v>
      </c>
      <c r="J6334">
        <v>8847037</v>
      </c>
      <c r="K6334" t="s">
        <v>18</v>
      </c>
    </row>
    <row r="6335" spans="1:11" x14ac:dyDescent="0.3">
      <c r="A6335" s="1">
        <v>43899</v>
      </c>
      <c r="B6335">
        <v>9</v>
      </c>
      <c r="C6335">
        <v>3</v>
      </c>
      <c r="D6335">
        <v>2020</v>
      </c>
      <c r="E6335">
        <v>3</v>
      </c>
      <c r="G6335" t="s">
        <v>48</v>
      </c>
      <c r="H6335" t="s">
        <v>49</v>
      </c>
      <c r="I6335" t="s">
        <v>50</v>
      </c>
      <c r="J6335">
        <v>8847037</v>
      </c>
      <c r="K6335" t="s">
        <v>18</v>
      </c>
    </row>
    <row r="6336" spans="1:11" x14ac:dyDescent="0.3">
      <c r="A6336" s="1">
        <v>43898</v>
      </c>
      <c r="B6336">
        <v>8</v>
      </c>
      <c r="C6336">
        <v>3</v>
      </c>
      <c r="D6336">
        <v>2020</v>
      </c>
      <c r="E6336">
        <v>25</v>
      </c>
      <c r="G6336" t="s">
        <v>48</v>
      </c>
      <c r="H6336" t="s">
        <v>49</v>
      </c>
      <c r="I6336" t="s">
        <v>50</v>
      </c>
      <c r="J6336">
        <v>8847037</v>
      </c>
      <c r="K6336" t="s">
        <v>18</v>
      </c>
    </row>
    <row r="6337" spans="1:11" x14ac:dyDescent="0.3">
      <c r="A6337" s="1">
        <v>43897</v>
      </c>
      <c r="B6337">
        <v>7</v>
      </c>
      <c r="C6337">
        <v>3</v>
      </c>
      <c r="D6337">
        <v>2020</v>
      </c>
      <c r="E6337">
        <v>33</v>
      </c>
      <c r="G6337" t="s">
        <v>48</v>
      </c>
      <c r="H6337" t="s">
        <v>49</v>
      </c>
      <c r="I6337" t="s">
        <v>50</v>
      </c>
      <c r="J6337">
        <v>8847037</v>
      </c>
      <c r="K6337" t="s">
        <v>18</v>
      </c>
    </row>
    <row r="6338" spans="1:11" x14ac:dyDescent="0.3">
      <c r="A6338" s="1">
        <v>43896</v>
      </c>
      <c r="B6338">
        <v>6</v>
      </c>
      <c r="C6338">
        <v>3</v>
      </c>
      <c r="D6338">
        <v>2020</v>
      </c>
      <c r="E6338">
        <v>12</v>
      </c>
      <c r="G6338" t="s">
        <v>48</v>
      </c>
      <c r="H6338" t="s">
        <v>49</v>
      </c>
      <c r="I6338" t="s">
        <v>50</v>
      </c>
      <c r="J6338">
        <v>8847037</v>
      </c>
      <c r="K6338" t="s">
        <v>18</v>
      </c>
    </row>
    <row r="6339" spans="1:11" x14ac:dyDescent="0.3">
      <c r="A6339" s="1">
        <v>43895</v>
      </c>
      <c r="B6339">
        <v>5</v>
      </c>
      <c r="C6339">
        <v>3</v>
      </c>
      <c r="D6339">
        <v>2020</v>
      </c>
      <c r="E6339">
        <v>5</v>
      </c>
      <c r="G6339" t="s">
        <v>48</v>
      </c>
      <c r="H6339" t="s">
        <v>49</v>
      </c>
      <c r="I6339" t="s">
        <v>50</v>
      </c>
      <c r="J6339">
        <v>8847037</v>
      </c>
      <c r="K6339" t="s">
        <v>18</v>
      </c>
    </row>
    <row r="6340" spans="1:11" x14ac:dyDescent="0.3">
      <c r="A6340" s="1">
        <v>43894</v>
      </c>
      <c r="B6340">
        <v>4</v>
      </c>
      <c r="C6340">
        <v>3</v>
      </c>
      <c r="D6340">
        <v>2020</v>
      </c>
      <c r="E6340">
        <v>6</v>
      </c>
      <c r="G6340" t="s">
        <v>48</v>
      </c>
      <c r="H6340" t="s">
        <v>49</v>
      </c>
      <c r="I6340" t="s">
        <v>50</v>
      </c>
      <c r="J6340">
        <v>8847037</v>
      </c>
      <c r="K6340" t="s">
        <v>18</v>
      </c>
    </row>
    <row r="6341" spans="1:11" x14ac:dyDescent="0.3">
      <c r="A6341" s="1">
        <v>43893</v>
      </c>
      <c r="B6341">
        <v>3</v>
      </c>
      <c r="C6341">
        <v>3</v>
      </c>
      <c r="D6341">
        <v>2020</v>
      </c>
      <c r="E6341">
        <v>4</v>
      </c>
      <c r="G6341" t="s">
        <v>48</v>
      </c>
      <c r="H6341" t="s">
        <v>49</v>
      </c>
      <c r="I6341" t="s">
        <v>50</v>
      </c>
      <c r="J6341">
        <v>8847037</v>
      </c>
      <c r="K6341" t="s">
        <v>18</v>
      </c>
    </row>
    <row r="6342" spans="1:11" x14ac:dyDescent="0.3">
      <c r="A6342" s="1">
        <v>43892</v>
      </c>
      <c r="B6342">
        <v>2</v>
      </c>
      <c r="C6342">
        <v>3</v>
      </c>
      <c r="D6342">
        <v>2020</v>
      </c>
      <c r="E6342">
        <v>4</v>
      </c>
      <c r="G6342" t="s">
        <v>48</v>
      </c>
      <c r="H6342" t="s">
        <v>49</v>
      </c>
      <c r="I6342" t="s">
        <v>50</v>
      </c>
      <c r="J6342">
        <v>8847037</v>
      </c>
      <c r="K6342" t="s">
        <v>18</v>
      </c>
    </row>
    <row r="6343" spans="1:11" x14ac:dyDescent="0.3">
      <c r="A6343" s="1">
        <v>43891</v>
      </c>
      <c r="B6343">
        <v>1</v>
      </c>
      <c r="C6343">
        <v>3</v>
      </c>
      <c r="D6343">
        <v>2020</v>
      </c>
      <c r="E6343">
        <v>3</v>
      </c>
      <c r="G6343" t="s">
        <v>48</v>
      </c>
      <c r="H6343" t="s">
        <v>49</v>
      </c>
      <c r="I6343" t="s">
        <v>50</v>
      </c>
      <c r="J6343">
        <v>8847037</v>
      </c>
      <c r="K6343" t="s">
        <v>18</v>
      </c>
    </row>
    <row r="6344" spans="1:11" x14ac:dyDescent="0.3">
      <c r="A6344" s="1">
        <v>43890</v>
      </c>
      <c r="B6344">
        <v>29</v>
      </c>
      <c r="C6344">
        <v>2</v>
      </c>
      <c r="D6344">
        <v>2020</v>
      </c>
      <c r="E6344">
        <v>2</v>
      </c>
      <c r="G6344" t="s">
        <v>48</v>
      </c>
      <c r="H6344" t="s">
        <v>49</v>
      </c>
      <c r="I6344" t="s">
        <v>50</v>
      </c>
      <c r="J6344">
        <v>8847037</v>
      </c>
      <c r="K6344" t="s">
        <v>18</v>
      </c>
    </row>
    <row r="6345" spans="1:11" x14ac:dyDescent="0.3">
      <c r="A6345" s="1">
        <v>43889</v>
      </c>
      <c r="B6345">
        <v>28</v>
      </c>
      <c r="C6345">
        <v>2</v>
      </c>
      <c r="D6345">
        <v>2020</v>
      </c>
      <c r="E6345">
        <v>3</v>
      </c>
      <c r="G6345" t="s">
        <v>48</v>
      </c>
      <c r="H6345" t="s">
        <v>49</v>
      </c>
      <c r="I6345" t="s">
        <v>50</v>
      </c>
      <c r="J6345">
        <v>8847037</v>
      </c>
      <c r="K6345" t="s">
        <v>18</v>
      </c>
    </row>
    <row r="6346" spans="1:11" x14ac:dyDescent="0.3">
      <c r="A6346" s="1">
        <v>43888</v>
      </c>
      <c r="B6346">
        <v>27</v>
      </c>
      <c r="C6346">
        <v>2</v>
      </c>
      <c r="D6346">
        <v>2020</v>
      </c>
      <c r="G6346" t="s">
        <v>48</v>
      </c>
      <c r="H6346" t="s">
        <v>49</v>
      </c>
      <c r="I6346" t="s">
        <v>50</v>
      </c>
      <c r="J6346">
        <v>8847037</v>
      </c>
      <c r="K6346" t="s">
        <v>18</v>
      </c>
    </row>
    <row r="6347" spans="1:11" x14ac:dyDescent="0.3">
      <c r="A6347" s="1">
        <v>43887</v>
      </c>
      <c r="B6347">
        <v>26</v>
      </c>
      <c r="C6347">
        <v>2</v>
      </c>
      <c r="D6347">
        <v>2020</v>
      </c>
      <c r="E6347">
        <v>2</v>
      </c>
      <c r="G6347" t="s">
        <v>48</v>
      </c>
      <c r="H6347" t="s">
        <v>49</v>
      </c>
      <c r="I6347" t="s">
        <v>50</v>
      </c>
      <c r="J6347">
        <v>8847037</v>
      </c>
      <c r="K6347" t="s">
        <v>18</v>
      </c>
    </row>
    <row r="6348" spans="1:11" x14ac:dyDescent="0.3">
      <c r="A6348" s="1">
        <v>43886</v>
      </c>
      <c r="B6348">
        <v>25</v>
      </c>
      <c r="C6348">
        <v>2</v>
      </c>
      <c r="D6348">
        <v>2020</v>
      </c>
      <c r="G6348" t="s">
        <v>48</v>
      </c>
      <c r="H6348" t="s">
        <v>49</v>
      </c>
      <c r="I6348" t="s">
        <v>50</v>
      </c>
      <c r="J6348">
        <v>8847037</v>
      </c>
      <c r="K6348" t="s">
        <v>18</v>
      </c>
    </row>
    <row r="6349" spans="1:11" x14ac:dyDescent="0.3">
      <c r="A6349" s="1">
        <v>43885</v>
      </c>
      <c r="B6349">
        <v>24</v>
      </c>
      <c r="C6349">
        <v>2</v>
      </c>
      <c r="D6349">
        <v>2020</v>
      </c>
      <c r="G6349" t="s">
        <v>48</v>
      </c>
      <c r="H6349" t="s">
        <v>49</v>
      </c>
      <c r="I6349" t="s">
        <v>50</v>
      </c>
      <c r="J6349">
        <v>8847037</v>
      </c>
      <c r="K6349" t="s">
        <v>18</v>
      </c>
    </row>
    <row r="6350" spans="1:11" x14ac:dyDescent="0.3">
      <c r="A6350" s="1">
        <v>43884</v>
      </c>
      <c r="B6350">
        <v>23</v>
      </c>
      <c r="C6350">
        <v>2</v>
      </c>
      <c r="D6350">
        <v>2020</v>
      </c>
      <c r="G6350" t="s">
        <v>48</v>
      </c>
      <c r="H6350" t="s">
        <v>49</v>
      </c>
      <c r="I6350" t="s">
        <v>50</v>
      </c>
      <c r="J6350">
        <v>8847037</v>
      </c>
      <c r="K6350" t="s">
        <v>18</v>
      </c>
    </row>
    <row r="6351" spans="1:11" x14ac:dyDescent="0.3">
      <c r="A6351" s="1">
        <v>43883</v>
      </c>
      <c r="B6351">
        <v>22</v>
      </c>
      <c r="C6351">
        <v>2</v>
      </c>
      <c r="D6351">
        <v>2020</v>
      </c>
      <c r="G6351" t="s">
        <v>48</v>
      </c>
      <c r="H6351" t="s">
        <v>49</v>
      </c>
      <c r="I6351" t="s">
        <v>50</v>
      </c>
      <c r="J6351">
        <v>8847037</v>
      </c>
      <c r="K6351" t="s">
        <v>18</v>
      </c>
    </row>
    <row r="6352" spans="1:11" x14ac:dyDescent="0.3">
      <c r="A6352" s="1">
        <v>43882</v>
      </c>
      <c r="B6352">
        <v>21</v>
      </c>
      <c r="C6352">
        <v>2</v>
      </c>
      <c r="D6352">
        <v>2020</v>
      </c>
      <c r="G6352" t="s">
        <v>48</v>
      </c>
      <c r="H6352" t="s">
        <v>49</v>
      </c>
      <c r="I6352" t="s">
        <v>50</v>
      </c>
      <c r="J6352">
        <v>8847037</v>
      </c>
      <c r="K6352" t="s">
        <v>18</v>
      </c>
    </row>
    <row r="6353" spans="1:11" x14ac:dyDescent="0.3">
      <c r="A6353" s="1">
        <v>43881</v>
      </c>
      <c r="B6353">
        <v>20</v>
      </c>
      <c r="C6353">
        <v>2</v>
      </c>
      <c r="D6353">
        <v>2020</v>
      </c>
      <c r="G6353" t="s">
        <v>48</v>
      </c>
      <c r="H6353" t="s">
        <v>49</v>
      </c>
      <c r="I6353" t="s">
        <v>50</v>
      </c>
      <c r="J6353">
        <v>8847037</v>
      </c>
      <c r="K6353" t="s">
        <v>18</v>
      </c>
    </row>
    <row r="6354" spans="1:11" x14ac:dyDescent="0.3">
      <c r="A6354" s="1">
        <v>43880</v>
      </c>
      <c r="B6354">
        <v>19</v>
      </c>
      <c r="C6354">
        <v>2</v>
      </c>
      <c r="D6354">
        <v>2020</v>
      </c>
      <c r="G6354" t="s">
        <v>48</v>
      </c>
      <c r="H6354" t="s">
        <v>49</v>
      </c>
      <c r="I6354" t="s">
        <v>50</v>
      </c>
      <c r="J6354">
        <v>8847037</v>
      </c>
      <c r="K6354" t="s">
        <v>18</v>
      </c>
    </row>
    <row r="6355" spans="1:11" x14ac:dyDescent="0.3">
      <c r="A6355" s="1">
        <v>43879</v>
      </c>
      <c r="B6355">
        <v>18</v>
      </c>
      <c r="C6355">
        <v>2</v>
      </c>
      <c r="D6355">
        <v>2020</v>
      </c>
      <c r="G6355" t="s">
        <v>48</v>
      </c>
      <c r="H6355" t="s">
        <v>49</v>
      </c>
      <c r="I6355" t="s">
        <v>50</v>
      </c>
      <c r="J6355">
        <v>8847037</v>
      </c>
      <c r="K6355" t="s">
        <v>18</v>
      </c>
    </row>
    <row r="6356" spans="1:11" x14ac:dyDescent="0.3">
      <c r="A6356" s="1">
        <v>43878</v>
      </c>
      <c r="B6356">
        <v>17</v>
      </c>
      <c r="C6356">
        <v>2</v>
      </c>
      <c r="D6356">
        <v>2020</v>
      </c>
      <c r="G6356" t="s">
        <v>48</v>
      </c>
      <c r="H6356" t="s">
        <v>49</v>
      </c>
      <c r="I6356" t="s">
        <v>50</v>
      </c>
      <c r="J6356">
        <v>8847037</v>
      </c>
      <c r="K6356" t="s">
        <v>18</v>
      </c>
    </row>
    <row r="6357" spans="1:11" x14ac:dyDescent="0.3">
      <c r="A6357" s="1">
        <v>43877</v>
      </c>
      <c r="B6357">
        <v>16</v>
      </c>
      <c r="C6357">
        <v>2</v>
      </c>
      <c r="D6357">
        <v>2020</v>
      </c>
      <c r="G6357" t="s">
        <v>48</v>
      </c>
      <c r="H6357" t="s">
        <v>49</v>
      </c>
      <c r="I6357" t="s">
        <v>50</v>
      </c>
      <c r="J6357">
        <v>8847037</v>
      </c>
      <c r="K6357" t="s">
        <v>18</v>
      </c>
    </row>
    <row r="6358" spans="1:11" x14ac:dyDescent="0.3">
      <c r="A6358" s="1">
        <v>43876</v>
      </c>
      <c r="B6358">
        <v>15</v>
      </c>
      <c r="C6358">
        <v>2</v>
      </c>
      <c r="D6358">
        <v>2020</v>
      </c>
      <c r="G6358" t="s">
        <v>48</v>
      </c>
      <c r="H6358" t="s">
        <v>49</v>
      </c>
      <c r="I6358" t="s">
        <v>50</v>
      </c>
      <c r="J6358">
        <v>8847037</v>
      </c>
      <c r="K6358" t="s">
        <v>18</v>
      </c>
    </row>
    <row r="6359" spans="1:11" x14ac:dyDescent="0.3">
      <c r="A6359" s="1">
        <v>43875</v>
      </c>
      <c r="B6359">
        <v>14</v>
      </c>
      <c r="C6359">
        <v>2</v>
      </c>
      <c r="D6359">
        <v>2020</v>
      </c>
      <c r="G6359" t="s">
        <v>48</v>
      </c>
      <c r="H6359" t="s">
        <v>49</v>
      </c>
      <c r="I6359" t="s">
        <v>50</v>
      </c>
      <c r="J6359">
        <v>8847037</v>
      </c>
      <c r="K6359" t="s">
        <v>18</v>
      </c>
    </row>
    <row r="6360" spans="1:11" x14ac:dyDescent="0.3">
      <c r="A6360" s="1">
        <v>43874</v>
      </c>
      <c r="B6360">
        <v>13</v>
      </c>
      <c r="C6360">
        <v>2</v>
      </c>
      <c r="D6360">
        <v>2020</v>
      </c>
      <c r="G6360" t="s">
        <v>48</v>
      </c>
      <c r="H6360" t="s">
        <v>49</v>
      </c>
      <c r="I6360" t="s">
        <v>50</v>
      </c>
      <c r="J6360">
        <v>8847037</v>
      </c>
      <c r="K6360" t="s">
        <v>18</v>
      </c>
    </row>
    <row r="6361" spans="1:11" x14ac:dyDescent="0.3">
      <c r="A6361" s="1">
        <v>43873</v>
      </c>
      <c r="B6361">
        <v>12</v>
      </c>
      <c r="C6361">
        <v>2</v>
      </c>
      <c r="D6361">
        <v>2020</v>
      </c>
      <c r="G6361" t="s">
        <v>48</v>
      </c>
      <c r="H6361" t="s">
        <v>49</v>
      </c>
      <c r="I6361" t="s">
        <v>50</v>
      </c>
      <c r="J6361">
        <v>8847037</v>
      </c>
      <c r="K6361" t="s">
        <v>18</v>
      </c>
    </row>
    <row r="6362" spans="1:11" x14ac:dyDescent="0.3">
      <c r="A6362" s="1">
        <v>43872</v>
      </c>
      <c r="B6362">
        <v>11</v>
      </c>
      <c r="C6362">
        <v>2</v>
      </c>
      <c r="D6362">
        <v>2020</v>
      </c>
      <c r="G6362" t="s">
        <v>48</v>
      </c>
      <c r="H6362" t="s">
        <v>49</v>
      </c>
      <c r="I6362" t="s">
        <v>50</v>
      </c>
      <c r="J6362">
        <v>8847037</v>
      </c>
      <c r="K6362" t="s">
        <v>18</v>
      </c>
    </row>
    <row r="6363" spans="1:11" x14ac:dyDescent="0.3">
      <c r="A6363" s="1">
        <v>43871</v>
      </c>
      <c r="B6363">
        <v>10</v>
      </c>
      <c r="C6363">
        <v>2</v>
      </c>
      <c r="D6363">
        <v>2020</v>
      </c>
      <c r="G6363" t="s">
        <v>48</v>
      </c>
      <c r="H6363" t="s">
        <v>49</v>
      </c>
      <c r="I6363" t="s">
        <v>50</v>
      </c>
      <c r="J6363">
        <v>8847037</v>
      </c>
      <c r="K6363" t="s">
        <v>18</v>
      </c>
    </row>
    <row r="6364" spans="1:11" x14ac:dyDescent="0.3">
      <c r="A6364" s="1">
        <v>43870</v>
      </c>
      <c r="B6364">
        <v>9</v>
      </c>
      <c r="C6364">
        <v>2</v>
      </c>
      <c r="D6364">
        <v>2020</v>
      </c>
      <c r="G6364" t="s">
        <v>48</v>
      </c>
      <c r="H6364" t="s">
        <v>49</v>
      </c>
      <c r="I6364" t="s">
        <v>50</v>
      </c>
      <c r="J6364">
        <v>8847037</v>
      </c>
      <c r="K6364" t="s">
        <v>18</v>
      </c>
    </row>
    <row r="6365" spans="1:11" x14ac:dyDescent="0.3">
      <c r="A6365" s="1">
        <v>43869</v>
      </c>
      <c r="B6365">
        <v>8</v>
      </c>
      <c r="C6365">
        <v>2</v>
      </c>
      <c r="D6365">
        <v>2020</v>
      </c>
      <c r="G6365" t="s">
        <v>48</v>
      </c>
      <c r="H6365" t="s">
        <v>49</v>
      </c>
      <c r="I6365" t="s">
        <v>50</v>
      </c>
      <c r="J6365">
        <v>8847037</v>
      </c>
      <c r="K6365" t="s">
        <v>18</v>
      </c>
    </row>
    <row r="6366" spans="1:11" x14ac:dyDescent="0.3">
      <c r="A6366" s="1">
        <v>43868</v>
      </c>
      <c r="B6366">
        <v>7</v>
      </c>
      <c r="C6366">
        <v>2</v>
      </c>
      <c r="D6366">
        <v>2020</v>
      </c>
      <c r="G6366" t="s">
        <v>48</v>
      </c>
      <c r="H6366" t="s">
        <v>49</v>
      </c>
      <c r="I6366" t="s">
        <v>50</v>
      </c>
      <c r="J6366">
        <v>8847037</v>
      </c>
      <c r="K6366" t="s">
        <v>18</v>
      </c>
    </row>
    <row r="6367" spans="1:11" x14ac:dyDescent="0.3">
      <c r="A6367" s="1">
        <v>43867</v>
      </c>
      <c r="B6367">
        <v>6</v>
      </c>
      <c r="C6367">
        <v>2</v>
      </c>
      <c r="D6367">
        <v>2020</v>
      </c>
      <c r="G6367" t="s">
        <v>48</v>
      </c>
      <c r="H6367" t="s">
        <v>49</v>
      </c>
      <c r="I6367" t="s">
        <v>50</v>
      </c>
      <c r="J6367">
        <v>8847037</v>
      </c>
      <c r="K6367" t="s">
        <v>18</v>
      </c>
    </row>
    <row r="6368" spans="1:11" x14ac:dyDescent="0.3">
      <c r="A6368" s="1">
        <v>43866</v>
      </c>
      <c r="B6368">
        <v>5</v>
      </c>
      <c r="C6368">
        <v>2</v>
      </c>
      <c r="D6368">
        <v>2020</v>
      </c>
      <c r="G6368" t="s">
        <v>48</v>
      </c>
      <c r="H6368" t="s">
        <v>49</v>
      </c>
      <c r="I6368" t="s">
        <v>50</v>
      </c>
      <c r="J6368">
        <v>8847037</v>
      </c>
      <c r="K6368" t="s">
        <v>18</v>
      </c>
    </row>
    <row r="6369" spans="1:11" x14ac:dyDescent="0.3">
      <c r="A6369" s="1">
        <v>43865</v>
      </c>
      <c r="B6369">
        <v>4</v>
      </c>
      <c r="C6369">
        <v>2</v>
      </c>
      <c r="D6369">
        <v>2020</v>
      </c>
      <c r="G6369" t="s">
        <v>48</v>
      </c>
      <c r="H6369" t="s">
        <v>49</v>
      </c>
      <c r="I6369" t="s">
        <v>50</v>
      </c>
      <c r="J6369">
        <v>8847037</v>
      </c>
      <c r="K6369" t="s">
        <v>18</v>
      </c>
    </row>
    <row r="6370" spans="1:11" x14ac:dyDescent="0.3">
      <c r="A6370" s="1">
        <v>43864</v>
      </c>
      <c r="B6370">
        <v>3</v>
      </c>
      <c r="C6370">
        <v>2</v>
      </c>
      <c r="D6370">
        <v>2020</v>
      </c>
      <c r="G6370" t="s">
        <v>48</v>
      </c>
      <c r="H6370" t="s">
        <v>49</v>
      </c>
      <c r="I6370" t="s">
        <v>50</v>
      </c>
      <c r="J6370">
        <v>8847037</v>
      </c>
      <c r="K6370" t="s">
        <v>18</v>
      </c>
    </row>
    <row r="6371" spans="1:11" x14ac:dyDescent="0.3">
      <c r="A6371" s="1">
        <v>43863</v>
      </c>
      <c r="B6371">
        <v>2</v>
      </c>
      <c r="C6371">
        <v>2</v>
      </c>
      <c r="D6371">
        <v>2020</v>
      </c>
      <c r="G6371" t="s">
        <v>48</v>
      </c>
      <c r="H6371" t="s">
        <v>49</v>
      </c>
      <c r="I6371" t="s">
        <v>50</v>
      </c>
      <c r="J6371">
        <v>8847037</v>
      </c>
      <c r="K6371" t="s">
        <v>18</v>
      </c>
    </row>
    <row r="6372" spans="1:11" x14ac:dyDescent="0.3">
      <c r="A6372" s="1">
        <v>43862</v>
      </c>
      <c r="B6372">
        <v>1</v>
      </c>
      <c r="C6372">
        <v>2</v>
      </c>
      <c r="D6372">
        <v>2020</v>
      </c>
      <c r="G6372" t="s">
        <v>48</v>
      </c>
      <c r="H6372" t="s">
        <v>49</v>
      </c>
      <c r="I6372" t="s">
        <v>50</v>
      </c>
      <c r="J6372">
        <v>8847037</v>
      </c>
      <c r="K6372" t="s">
        <v>18</v>
      </c>
    </row>
    <row r="6373" spans="1:11" x14ac:dyDescent="0.3">
      <c r="A6373" s="1">
        <v>43861</v>
      </c>
      <c r="B6373">
        <v>31</v>
      </c>
      <c r="C6373">
        <v>1</v>
      </c>
      <c r="D6373">
        <v>2020</v>
      </c>
      <c r="G6373" t="s">
        <v>48</v>
      </c>
      <c r="H6373" t="s">
        <v>49</v>
      </c>
      <c r="I6373" t="s">
        <v>50</v>
      </c>
      <c r="J6373">
        <v>8847037</v>
      </c>
      <c r="K6373" t="s">
        <v>18</v>
      </c>
    </row>
    <row r="6374" spans="1:11" x14ac:dyDescent="0.3">
      <c r="A6374" s="1">
        <v>43860</v>
      </c>
      <c r="B6374">
        <v>30</v>
      </c>
      <c r="C6374">
        <v>1</v>
      </c>
      <c r="D6374">
        <v>2020</v>
      </c>
      <c r="G6374" t="s">
        <v>48</v>
      </c>
      <c r="H6374" t="s">
        <v>49</v>
      </c>
      <c r="I6374" t="s">
        <v>50</v>
      </c>
      <c r="J6374">
        <v>8847037</v>
      </c>
      <c r="K6374" t="s">
        <v>18</v>
      </c>
    </row>
    <row r="6375" spans="1:11" x14ac:dyDescent="0.3">
      <c r="A6375" s="1">
        <v>43859</v>
      </c>
      <c r="B6375">
        <v>29</v>
      </c>
      <c r="C6375">
        <v>1</v>
      </c>
      <c r="D6375">
        <v>2020</v>
      </c>
      <c r="G6375" t="s">
        <v>48</v>
      </c>
      <c r="H6375" t="s">
        <v>49</v>
      </c>
      <c r="I6375" t="s">
        <v>50</v>
      </c>
      <c r="J6375">
        <v>8847037</v>
      </c>
      <c r="K6375" t="s">
        <v>18</v>
      </c>
    </row>
    <row r="6376" spans="1:11" x14ac:dyDescent="0.3">
      <c r="A6376" s="1">
        <v>43858</v>
      </c>
      <c r="B6376">
        <v>28</v>
      </c>
      <c r="C6376">
        <v>1</v>
      </c>
      <c r="D6376">
        <v>2020</v>
      </c>
      <c r="G6376" t="s">
        <v>48</v>
      </c>
      <c r="H6376" t="s">
        <v>49</v>
      </c>
      <c r="I6376" t="s">
        <v>50</v>
      </c>
      <c r="J6376">
        <v>8847037</v>
      </c>
      <c r="K6376" t="s">
        <v>18</v>
      </c>
    </row>
    <row r="6377" spans="1:11" x14ac:dyDescent="0.3">
      <c r="A6377" s="1">
        <v>43857</v>
      </c>
      <c r="B6377">
        <v>27</v>
      </c>
      <c r="C6377">
        <v>1</v>
      </c>
      <c r="D6377">
        <v>2020</v>
      </c>
      <c r="G6377" t="s">
        <v>48</v>
      </c>
      <c r="H6377" t="s">
        <v>49</v>
      </c>
      <c r="I6377" t="s">
        <v>50</v>
      </c>
      <c r="J6377">
        <v>8847037</v>
      </c>
      <c r="K6377" t="s">
        <v>18</v>
      </c>
    </row>
    <row r="6378" spans="1:11" x14ac:dyDescent="0.3">
      <c r="A6378" s="1">
        <v>43856</v>
      </c>
      <c r="B6378">
        <v>26</v>
      </c>
      <c r="C6378">
        <v>1</v>
      </c>
      <c r="D6378">
        <v>2020</v>
      </c>
      <c r="G6378" t="s">
        <v>48</v>
      </c>
      <c r="H6378" t="s">
        <v>49</v>
      </c>
      <c r="I6378" t="s">
        <v>50</v>
      </c>
      <c r="J6378">
        <v>8847037</v>
      </c>
      <c r="K6378" t="s">
        <v>18</v>
      </c>
    </row>
    <row r="6379" spans="1:11" x14ac:dyDescent="0.3">
      <c r="A6379" s="1">
        <v>43855</v>
      </c>
      <c r="B6379">
        <v>25</v>
      </c>
      <c r="C6379">
        <v>1</v>
      </c>
      <c r="D6379">
        <v>2020</v>
      </c>
      <c r="G6379" t="s">
        <v>48</v>
      </c>
      <c r="H6379" t="s">
        <v>49</v>
      </c>
      <c r="I6379" t="s">
        <v>50</v>
      </c>
      <c r="J6379">
        <v>8847037</v>
      </c>
      <c r="K6379" t="s">
        <v>18</v>
      </c>
    </row>
    <row r="6380" spans="1:11" x14ac:dyDescent="0.3">
      <c r="A6380" s="1">
        <v>43854</v>
      </c>
      <c r="B6380">
        <v>24</v>
      </c>
      <c r="C6380">
        <v>1</v>
      </c>
      <c r="D6380">
        <v>2020</v>
      </c>
      <c r="G6380" t="s">
        <v>48</v>
      </c>
      <c r="H6380" t="s">
        <v>49</v>
      </c>
      <c r="I6380" t="s">
        <v>50</v>
      </c>
      <c r="J6380">
        <v>8847037</v>
      </c>
      <c r="K6380" t="s">
        <v>18</v>
      </c>
    </row>
    <row r="6381" spans="1:11" x14ac:dyDescent="0.3">
      <c r="A6381" s="1">
        <v>43853</v>
      </c>
      <c r="B6381">
        <v>23</v>
      </c>
      <c r="C6381">
        <v>1</v>
      </c>
      <c r="D6381">
        <v>2020</v>
      </c>
      <c r="G6381" t="s">
        <v>48</v>
      </c>
      <c r="H6381" t="s">
        <v>49</v>
      </c>
      <c r="I6381" t="s">
        <v>50</v>
      </c>
      <c r="J6381">
        <v>8847037</v>
      </c>
      <c r="K6381" t="s">
        <v>18</v>
      </c>
    </row>
    <row r="6382" spans="1:11" x14ac:dyDescent="0.3">
      <c r="A6382" s="1">
        <v>43852</v>
      </c>
      <c r="B6382">
        <v>22</v>
      </c>
      <c r="C6382">
        <v>1</v>
      </c>
      <c r="D6382">
        <v>2020</v>
      </c>
      <c r="G6382" t="s">
        <v>48</v>
      </c>
      <c r="H6382" t="s">
        <v>49</v>
      </c>
      <c r="I6382" t="s">
        <v>50</v>
      </c>
      <c r="J6382">
        <v>8847037</v>
      </c>
      <c r="K6382" t="s">
        <v>18</v>
      </c>
    </row>
    <row r="6383" spans="1:11" x14ac:dyDescent="0.3">
      <c r="A6383" s="1">
        <v>43851</v>
      </c>
      <c r="B6383">
        <v>21</v>
      </c>
      <c r="C6383">
        <v>1</v>
      </c>
      <c r="D6383">
        <v>2020</v>
      </c>
      <c r="G6383" t="s">
        <v>48</v>
      </c>
      <c r="H6383" t="s">
        <v>49</v>
      </c>
      <c r="I6383" t="s">
        <v>50</v>
      </c>
      <c r="J6383">
        <v>8847037</v>
      </c>
      <c r="K6383" t="s">
        <v>18</v>
      </c>
    </row>
    <row r="6384" spans="1:11" x14ac:dyDescent="0.3">
      <c r="A6384" s="1">
        <v>43850</v>
      </c>
      <c r="B6384">
        <v>20</v>
      </c>
      <c r="C6384">
        <v>1</v>
      </c>
      <c r="D6384">
        <v>2020</v>
      </c>
      <c r="G6384" t="s">
        <v>48</v>
      </c>
      <c r="H6384" t="s">
        <v>49</v>
      </c>
      <c r="I6384" t="s">
        <v>50</v>
      </c>
      <c r="J6384">
        <v>8847037</v>
      </c>
      <c r="K6384" t="s">
        <v>18</v>
      </c>
    </row>
    <row r="6385" spans="1:11" x14ac:dyDescent="0.3">
      <c r="A6385" s="1">
        <v>43849</v>
      </c>
      <c r="B6385">
        <v>19</v>
      </c>
      <c r="C6385">
        <v>1</v>
      </c>
      <c r="D6385">
        <v>2020</v>
      </c>
      <c r="G6385" t="s">
        <v>48</v>
      </c>
      <c r="H6385" t="s">
        <v>49</v>
      </c>
      <c r="I6385" t="s">
        <v>50</v>
      </c>
      <c r="J6385">
        <v>8847037</v>
      </c>
      <c r="K6385" t="s">
        <v>18</v>
      </c>
    </row>
    <row r="6386" spans="1:11" x14ac:dyDescent="0.3">
      <c r="A6386" s="1">
        <v>43848</v>
      </c>
      <c r="B6386">
        <v>18</v>
      </c>
      <c r="C6386">
        <v>1</v>
      </c>
      <c r="D6386">
        <v>2020</v>
      </c>
      <c r="G6386" t="s">
        <v>48</v>
      </c>
      <c r="H6386" t="s">
        <v>49</v>
      </c>
      <c r="I6386" t="s">
        <v>50</v>
      </c>
      <c r="J6386">
        <v>8847037</v>
      </c>
      <c r="K6386" t="s">
        <v>18</v>
      </c>
    </row>
    <row r="6387" spans="1:11" x14ac:dyDescent="0.3">
      <c r="A6387" s="1">
        <v>43847</v>
      </c>
      <c r="B6387">
        <v>17</v>
      </c>
      <c r="C6387">
        <v>1</v>
      </c>
      <c r="D6387">
        <v>2020</v>
      </c>
      <c r="G6387" t="s">
        <v>48</v>
      </c>
      <c r="H6387" t="s">
        <v>49</v>
      </c>
      <c r="I6387" t="s">
        <v>50</v>
      </c>
      <c r="J6387">
        <v>8847037</v>
      </c>
      <c r="K6387" t="s">
        <v>18</v>
      </c>
    </row>
    <row r="6388" spans="1:11" x14ac:dyDescent="0.3">
      <c r="A6388" s="1">
        <v>43846</v>
      </c>
      <c r="B6388">
        <v>16</v>
      </c>
      <c r="C6388">
        <v>1</v>
      </c>
      <c r="D6388">
        <v>2020</v>
      </c>
      <c r="G6388" t="s">
        <v>48</v>
      </c>
      <c r="H6388" t="s">
        <v>49</v>
      </c>
      <c r="I6388" t="s">
        <v>50</v>
      </c>
      <c r="J6388">
        <v>8847037</v>
      </c>
      <c r="K6388" t="s">
        <v>18</v>
      </c>
    </row>
    <row r="6389" spans="1:11" x14ac:dyDescent="0.3">
      <c r="A6389" s="1">
        <v>43845</v>
      </c>
      <c r="B6389">
        <v>15</v>
      </c>
      <c r="C6389">
        <v>1</v>
      </c>
      <c r="D6389">
        <v>2020</v>
      </c>
      <c r="G6389" t="s">
        <v>48</v>
      </c>
      <c r="H6389" t="s">
        <v>49</v>
      </c>
      <c r="I6389" t="s">
        <v>50</v>
      </c>
      <c r="J6389">
        <v>8847037</v>
      </c>
      <c r="K6389" t="s">
        <v>18</v>
      </c>
    </row>
    <row r="6390" spans="1:11" x14ac:dyDescent="0.3">
      <c r="A6390" s="1">
        <v>43844</v>
      </c>
      <c r="B6390">
        <v>14</v>
      </c>
      <c r="C6390">
        <v>1</v>
      </c>
      <c r="D6390">
        <v>2020</v>
      </c>
      <c r="G6390" t="s">
        <v>48</v>
      </c>
      <c r="H6390" t="s">
        <v>49</v>
      </c>
      <c r="I6390" t="s">
        <v>50</v>
      </c>
      <c r="J6390">
        <v>8847037</v>
      </c>
      <c r="K6390" t="s">
        <v>18</v>
      </c>
    </row>
    <row r="6391" spans="1:11" x14ac:dyDescent="0.3">
      <c r="A6391" s="1">
        <v>43843</v>
      </c>
      <c r="B6391">
        <v>13</v>
      </c>
      <c r="C6391">
        <v>1</v>
      </c>
      <c r="D6391">
        <v>2020</v>
      </c>
      <c r="G6391" t="s">
        <v>48</v>
      </c>
      <c r="H6391" t="s">
        <v>49</v>
      </c>
      <c r="I6391" t="s">
        <v>50</v>
      </c>
      <c r="J6391">
        <v>8847037</v>
      </c>
      <c r="K6391" t="s">
        <v>18</v>
      </c>
    </row>
    <row r="6392" spans="1:11" x14ac:dyDescent="0.3">
      <c r="A6392" s="1">
        <v>43842</v>
      </c>
      <c r="B6392">
        <v>12</v>
      </c>
      <c r="C6392">
        <v>1</v>
      </c>
      <c r="D6392">
        <v>2020</v>
      </c>
      <c r="G6392" t="s">
        <v>48</v>
      </c>
      <c r="H6392" t="s">
        <v>49</v>
      </c>
      <c r="I6392" t="s">
        <v>50</v>
      </c>
      <c r="J6392">
        <v>8847037</v>
      </c>
      <c r="K6392" t="s">
        <v>18</v>
      </c>
    </row>
    <row r="6393" spans="1:11" x14ac:dyDescent="0.3">
      <c r="A6393" s="1">
        <v>43841</v>
      </c>
      <c r="B6393">
        <v>11</v>
      </c>
      <c r="C6393">
        <v>1</v>
      </c>
      <c r="D6393">
        <v>2020</v>
      </c>
      <c r="G6393" t="s">
        <v>48</v>
      </c>
      <c r="H6393" t="s">
        <v>49</v>
      </c>
      <c r="I6393" t="s">
        <v>50</v>
      </c>
      <c r="J6393">
        <v>8847037</v>
      </c>
      <c r="K6393" t="s">
        <v>18</v>
      </c>
    </row>
    <row r="6394" spans="1:11" x14ac:dyDescent="0.3">
      <c r="A6394" s="1">
        <v>43840</v>
      </c>
      <c r="B6394">
        <v>10</v>
      </c>
      <c r="C6394">
        <v>1</v>
      </c>
      <c r="D6394">
        <v>2020</v>
      </c>
      <c r="G6394" t="s">
        <v>48</v>
      </c>
      <c r="H6394" t="s">
        <v>49</v>
      </c>
      <c r="I6394" t="s">
        <v>50</v>
      </c>
      <c r="J6394">
        <v>8847037</v>
      </c>
      <c r="K6394" t="s">
        <v>18</v>
      </c>
    </row>
    <row r="6395" spans="1:11" x14ac:dyDescent="0.3">
      <c r="A6395" s="1">
        <v>43839</v>
      </c>
      <c r="B6395">
        <v>9</v>
      </c>
      <c r="C6395">
        <v>1</v>
      </c>
      <c r="D6395">
        <v>2020</v>
      </c>
      <c r="G6395" t="s">
        <v>48</v>
      </c>
      <c r="H6395" t="s">
        <v>49</v>
      </c>
      <c r="I6395" t="s">
        <v>50</v>
      </c>
      <c r="J6395">
        <v>8847037</v>
      </c>
      <c r="K6395" t="s">
        <v>18</v>
      </c>
    </row>
    <row r="6396" spans="1:11" x14ac:dyDescent="0.3">
      <c r="A6396" s="1">
        <v>43838</v>
      </c>
      <c r="B6396">
        <v>8</v>
      </c>
      <c r="C6396">
        <v>1</v>
      </c>
      <c r="D6396">
        <v>2020</v>
      </c>
      <c r="G6396" t="s">
        <v>48</v>
      </c>
      <c r="H6396" t="s">
        <v>49</v>
      </c>
      <c r="I6396" t="s">
        <v>50</v>
      </c>
      <c r="J6396">
        <v>8847037</v>
      </c>
      <c r="K6396" t="s">
        <v>18</v>
      </c>
    </row>
    <row r="6397" spans="1:11" x14ac:dyDescent="0.3">
      <c r="A6397" s="1">
        <v>43837</v>
      </c>
      <c r="B6397">
        <v>7</v>
      </c>
      <c r="C6397">
        <v>1</v>
      </c>
      <c r="D6397">
        <v>2020</v>
      </c>
      <c r="G6397" t="s">
        <v>48</v>
      </c>
      <c r="H6397" t="s">
        <v>49</v>
      </c>
      <c r="I6397" t="s">
        <v>50</v>
      </c>
      <c r="J6397">
        <v>8847037</v>
      </c>
      <c r="K6397" t="s">
        <v>18</v>
      </c>
    </row>
    <row r="6398" spans="1:11" x14ac:dyDescent="0.3">
      <c r="A6398" s="1">
        <v>43836</v>
      </c>
      <c r="B6398">
        <v>6</v>
      </c>
      <c r="C6398">
        <v>1</v>
      </c>
      <c r="D6398">
        <v>2020</v>
      </c>
      <c r="G6398" t="s">
        <v>48</v>
      </c>
      <c r="H6398" t="s">
        <v>49</v>
      </c>
      <c r="I6398" t="s">
        <v>50</v>
      </c>
      <c r="J6398">
        <v>8847037</v>
      </c>
      <c r="K6398" t="s">
        <v>18</v>
      </c>
    </row>
    <row r="6399" spans="1:11" x14ac:dyDescent="0.3">
      <c r="A6399" s="1">
        <v>43835</v>
      </c>
      <c r="B6399">
        <v>5</v>
      </c>
      <c r="C6399">
        <v>1</v>
      </c>
      <c r="D6399">
        <v>2020</v>
      </c>
      <c r="G6399" t="s">
        <v>48</v>
      </c>
      <c r="H6399" t="s">
        <v>49</v>
      </c>
      <c r="I6399" t="s">
        <v>50</v>
      </c>
      <c r="J6399">
        <v>8847037</v>
      </c>
      <c r="K6399" t="s">
        <v>18</v>
      </c>
    </row>
    <row r="6400" spans="1:11" x14ac:dyDescent="0.3">
      <c r="A6400" s="1">
        <v>43834</v>
      </c>
      <c r="B6400">
        <v>4</v>
      </c>
      <c r="C6400">
        <v>1</v>
      </c>
      <c r="D6400">
        <v>2020</v>
      </c>
      <c r="G6400" t="s">
        <v>48</v>
      </c>
      <c r="H6400" t="s">
        <v>49</v>
      </c>
      <c r="I6400" t="s">
        <v>50</v>
      </c>
      <c r="J6400">
        <v>8847037</v>
      </c>
      <c r="K6400" t="s">
        <v>18</v>
      </c>
    </row>
    <row r="6401" spans="1:11" x14ac:dyDescent="0.3">
      <c r="A6401" s="1">
        <v>43833</v>
      </c>
      <c r="B6401">
        <v>3</v>
      </c>
      <c r="C6401">
        <v>1</v>
      </c>
      <c r="D6401">
        <v>2020</v>
      </c>
      <c r="G6401" t="s">
        <v>48</v>
      </c>
      <c r="H6401" t="s">
        <v>49</v>
      </c>
      <c r="I6401" t="s">
        <v>50</v>
      </c>
      <c r="J6401">
        <v>8847037</v>
      </c>
      <c r="K6401" t="s">
        <v>18</v>
      </c>
    </row>
    <row r="6402" spans="1:11" x14ac:dyDescent="0.3">
      <c r="A6402" s="1">
        <v>43832</v>
      </c>
      <c r="B6402">
        <v>2</v>
      </c>
      <c r="C6402">
        <v>1</v>
      </c>
      <c r="D6402">
        <v>2020</v>
      </c>
      <c r="G6402" t="s">
        <v>48</v>
      </c>
      <c r="H6402" t="s">
        <v>49</v>
      </c>
      <c r="I6402" t="s">
        <v>50</v>
      </c>
      <c r="J6402">
        <v>8847037</v>
      </c>
      <c r="K6402" t="s">
        <v>18</v>
      </c>
    </row>
    <row r="6403" spans="1:11" x14ac:dyDescent="0.3">
      <c r="A6403" s="1">
        <v>43831</v>
      </c>
      <c r="B6403">
        <v>1</v>
      </c>
      <c r="C6403">
        <v>1</v>
      </c>
      <c r="D6403">
        <v>2020</v>
      </c>
      <c r="G6403" t="s">
        <v>48</v>
      </c>
      <c r="H6403" t="s">
        <v>49</v>
      </c>
      <c r="I6403" t="s">
        <v>50</v>
      </c>
      <c r="J6403">
        <v>8847037</v>
      </c>
      <c r="K6403" t="s">
        <v>18</v>
      </c>
    </row>
    <row r="6404" spans="1:11" x14ac:dyDescent="0.3">
      <c r="A6404" s="1">
        <v>43830</v>
      </c>
      <c r="B6404">
        <v>31</v>
      </c>
      <c r="C6404">
        <v>12</v>
      </c>
      <c r="D6404">
        <v>2019</v>
      </c>
      <c r="G6404" t="s">
        <v>48</v>
      </c>
      <c r="H6404" t="s">
        <v>49</v>
      </c>
      <c r="I6404" t="s">
        <v>50</v>
      </c>
      <c r="J6404">
        <v>8847037</v>
      </c>
      <c r="K6404" t="s">
        <v>18</v>
      </c>
    </row>
    <row r="6405" spans="1:11" x14ac:dyDescent="0.3">
      <c r="A6405" s="1">
        <v>43954</v>
      </c>
      <c r="B6405">
        <v>3</v>
      </c>
      <c r="C6405">
        <v>5</v>
      </c>
      <c r="D6405">
        <v>2020</v>
      </c>
      <c r="E6405">
        <v>40</v>
      </c>
      <c r="G6405" t="s">
        <v>51</v>
      </c>
      <c r="H6405" t="s">
        <v>52</v>
      </c>
      <c r="I6405" t="s">
        <v>53</v>
      </c>
      <c r="J6405">
        <v>9942334</v>
      </c>
      <c r="K6405" t="s">
        <v>18</v>
      </c>
    </row>
    <row r="6406" spans="1:11" x14ac:dyDescent="0.3">
      <c r="A6406" s="1">
        <v>43953</v>
      </c>
      <c r="B6406">
        <v>2</v>
      </c>
      <c r="C6406">
        <v>5</v>
      </c>
      <c r="D6406">
        <v>2020</v>
      </c>
      <c r="E6406">
        <v>50</v>
      </c>
      <c r="F6406">
        <v>1</v>
      </c>
      <c r="G6406" t="s">
        <v>51</v>
      </c>
      <c r="H6406" t="s">
        <v>52</v>
      </c>
      <c r="I6406" t="s">
        <v>53</v>
      </c>
      <c r="J6406">
        <v>9942334</v>
      </c>
      <c r="K6406" t="s">
        <v>18</v>
      </c>
    </row>
    <row r="6407" spans="1:11" x14ac:dyDescent="0.3">
      <c r="A6407" s="1">
        <v>43952</v>
      </c>
      <c r="B6407">
        <v>1</v>
      </c>
      <c r="C6407">
        <v>5</v>
      </c>
      <c r="D6407">
        <v>2020</v>
      </c>
      <c r="E6407">
        <v>38</v>
      </c>
      <c r="F6407">
        <v>1</v>
      </c>
      <c r="G6407" t="s">
        <v>51</v>
      </c>
      <c r="H6407" t="s">
        <v>52</v>
      </c>
      <c r="I6407" t="s">
        <v>53</v>
      </c>
      <c r="J6407">
        <v>9942334</v>
      </c>
      <c r="K6407" t="s">
        <v>18</v>
      </c>
    </row>
    <row r="6408" spans="1:11" x14ac:dyDescent="0.3">
      <c r="A6408" s="1">
        <v>43951</v>
      </c>
      <c r="B6408">
        <v>30</v>
      </c>
      <c r="C6408">
        <v>4</v>
      </c>
      <c r="D6408">
        <v>2020</v>
      </c>
      <c r="E6408">
        <v>49</v>
      </c>
      <c r="F6408">
        <v>1</v>
      </c>
      <c r="G6408" t="s">
        <v>51</v>
      </c>
      <c r="H6408" t="s">
        <v>52</v>
      </c>
      <c r="I6408" t="s">
        <v>53</v>
      </c>
      <c r="J6408">
        <v>9942334</v>
      </c>
      <c r="K6408" t="s">
        <v>18</v>
      </c>
    </row>
    <row r="6409" spans="1:11" x14ac:dyDescent="0.3">
      <c r="A6409" s="1">
        <v>43950</v>
      </c>
      <c r="B6409">
        <v>29</v>
      </c>
      <c r="C6409">
        <v>4</v>
      </c>
      <c r="D6409">
        <v>2020</v>
      </c>
      <c r="E6409">
        <v>39</v>
      </c>
      <c r="G6409" t="s">
        <v>51</v>
      </c>
      <c r="H6409" t="s">
        <v>52</v>
      </c>
      <c r="I6409" t="s">
        <v>53</v>
      </c>
      <c r="J6409">
        <v>9942334</v>
      </c>
      <c r="K6409" t="s">
        <v>18</v>
      </c>
    </row>
    <row r="6410" spans="1:11" x14ac:dyDescent="0.3">
      <c r="A6410" s="1">
        <v>43949</v>
      </c>
      <c r="B6410">
        <v>28</v>
      </c>
      <c r="C6410">
        <v>4</v>
      </c>
      <c r="D6410">
        <v>2020</v>
      </c>
      <c r="E6410">
        <v>33</v>
      </c>
      <c r="F6410">
        <v>1</v>
      </c>
      <c r="G6410" t="s">
        <v>51</v>
      </c>
      <c r="H6410" t="s">
        <v>52</v>
      </c>
      <c r="I6410" t="s">
        <v>53</v>
      </c>
      <c r="J6410">
        <v>9942334</v>
      </c>
      <c r="K6410" t="s">
        <v>18</v>
      </c>
    </row>
    <row r="6411" spans="1:11" x14ac:dyDescent="0.3">
      <c r="A6411" s="1">
        <v>43948</v>
      </c>
      <c r="B6411">
        <v>27</v>
      </c>
      <c r="C6411">
        <v>4</v>
      </c>
      <c r="D6411">
        <v>2020</v>
      </c>
      <c r="E6411">
        <v>28</v>
      </c>
      <c r="G6411" t="s">
        <v>51</v>
      </c>
      <c r="H6411" t="s">
        <v>52</v>
      </c>
      <c r="I6411" t="s">
        <v>53</v>
      </c>
      <c r="J6411">
        <v>9942334</v>
      </c>
      <c r="K6411" t="s">
        <v>18</v>
      </c>
    </row>
    <row r="6412" spans="1:11" x14ac:dyDescent="0.3">
      <c r="A6412" s="1">
        <v>43947</v>
      </c>
      <c r="B6412">
        <v>26</v>
      </c>
      <c r="C6412">
        <v>4</v>
      </c>
      <c r="D6412">
        <v>2020</v>
      </c>
      <c r="E6412">
        <v>25</v>
      </c>
      <c r="G6412" t="s">
        <v>51</v>
      </c>
      <c r="H6412" t="s">
        <v>52</v>
      </c>
      <c r="I6412" t="s">
        <v>53</v>
      </c>
      <c r="J6412">
        <v>9942334</v>
      </c>
      <c r="K6412" t="s">
        <v>18</v>
      </c>
    </row>
    <row r="6413" spans="1:11" x14ac:dyDescent="0.3">
      <c r="A6413" s="1">
        <v>43946</v>
      </c>
      <c r="B6413">
        <v>25</v>
      </c>
      <c r="C6413">
        <v>4</v>
      </c>
      <c r="D6413">
        <v>2020</v>
      </c>
      <c r="E6413">
        <v>44</v>
      </c>
      <c r="F6413">
        <v>1</v>
      </c>
      <c r="G6413" t="s">
        <v>51</v>
      </c>
      <c r="H6413" t="s">
        <v>52</v>
      </c>
      <c r="I6413" t="s">
        <v>53</v>
      </c>
      <c r="J6413">
        <v>9942334</v>
      </c>
      <c r="K6413" t="s">
        <v>18</v>
      </c>
    </row>
    <row r="6414" spans="1:11" x14ac:dyDescent="0.3">
      <c r="A6414" s="1">
        <v>43945</v>
      </c>
      <c r="B6414">
        <v>24</v>
      </c>
      <c r="C6414">
        <v>4</v>
      </c>
      <c r="D6414">
        <v>2020</v>
      </c>
      <c r="E6414">
        <v>30</v>
      </c>
      <c r="G6414" t="s">
        <v>51</v>
      </c>
      <c r="H6414" t="s">
        <v>52</v>
      </c>
      <c r="I6414" t="s">
        <v>53</v>
      </c>
      <c r="J6414">
        <v>9942334</v>
      </c>
      <c r="K6414" t="s">
        <v>18</v>
      </c>
    </row>
    <row r="6415" spans="1:11" x14ac:dyDescent="0.3">
      <c r="A6415" s="1">
        <v>43944</v>
      </c>
      <c r="B6415">
        <v>23</v>
      </c>
      <c r="C6415">
        <v>4</v>
      </c>
      <c r="D6415">
        <v>2020</v>
      </c>
      <c r="E6415">
        <v>38</v>
      </c>
      <c r="G6415" t="s">
        <v>51</v>
      </c>
      <c r="H6415" t="s">
        <v>52</v>
      </c>
      <c r="I6415" t="s">
        <v>53</v>
      </c>
      <c r="J6415">
        <v>9942334</v>
      </c>
      <c r="K6415" t="s">
        <v>18</v>
      </c>
    </row>
    <row r="6416" spans="1:11" x14ac:dyDescent="0.3">
      <c r="A6416" s="1">
        <v>43943</v>
      </c>
      <c r="B6416">
        <v>22</v>
      </c>
      <c r="C6416">
        <v>4</v>
      </c>
      <c r="D6416">
        <v>2020</v>
      </c>
      <c r="E6416">
        <v>44</v>
      </c>
      <c r="F6416">
        <v>1</v>
      </c>
      <c r="G6416" t="s">
        <v>51</v>
      </c>
      <c r="H6416" t="s">
        <v>52</v>
      </c>
      <c r="I6416" t="s">
        <v>53</v>
      </c>
      <c r="J6416">
        <v>9942334</v>
      </c>
      <c r="K6416" t="s">
        <v>18</v>
      </c>
    </row>
    <row r="6417" spans="1:11" x14ac:dyDescent="0.3">
      <c r="A6417" s="1">
        <v>43942</v>
      </c>
      <c r="B6417">
        <v>21</v>
      </c>
      <c r="C6417">
        <v>4</v>
      </c>
      <c r="D6417">
        <v>2020</v>
      </c>
      <c r="E6417">
        <v>38</v>
      </c>
      <c r="G6417" t="s">
        <v>51</v>
      </c>
      <c r="H6417" t="s">
        <v>52</v>
      </c>
      <c r="I6417" t="s">
        <v>53</v>
      </c>
      <c r="J6417">
        <v>9942334</v>
      </c>
      <c r="K6417" t="s">
        <v>18</v>
      </c>
    </row>
    <row r="6418" spans="1:11" x14ac:dyDescent="0.3">
      <c r="A6418" s="1">
        <v>43941</v>
      </c>
      <c r="B6418">
        <v>20</v>
      </c>
      <c r="C6418">
        <v>4</v>
      </c>
      <c r="D6418">
        <v>2020</v>
      </c>
      <c r="E6418">
        <v>25</v>
      </c>
      <c r="F6418">
        <v>1</v>
      </c>
      <c r="G6418" t="s">
        <v>51</v>
      </c>
      <c r="H6418" t="s">
        <v>52</v>
      </c>
      <c r="I6418" t="s">
        <v>53</v>
      </c>
      <c r="J6418">
        <v>9942334</v>
      </c>
      <c r="K6418" t="s">
        <v>18</v>
      </c>
    </row>
    <row r="6419" spans="1:11" x14ac:dyDescent="0.3">
      <c r="A6419" s="1">
        <v>43940</v>
      </c>
      <c r="B6419">
        <v>19</v>
      </c>
      <c r="C6419">
        <v>4</v>
      </c>
      <c r="D6419">
        <v>2020</v>
      </c>
      <c r="E6419">
        <v>33</v>
      </c>
      <c r="F6419">
        <v>3</v>
      </c>
      <c r="G6419" t="s">
        <v>51</v>
      </c>
      <c r="H6419" t="s">
        <v>52</v>
      </c>
      <c r="I6419" t="s">
        <v>53</v>
      </c>
      <c r="J6419">
        <v>9942334</v>
      </c>
      <c r="K6419" t="s">
        <v>18</v>
      </c>
    </row>
    <row r="6420" spans="1:11" x14ac:dyDescent="0.3">
      <c r="A6420" s="1">
        <v>43939</v>
      </c>
      <c r="B6420">
        <v>18</v>
      </c>
      <c r="C6420">
        <v>4</v>
      </c>
      <c r="D6420">
        <v>2020</v>
      </c>
      <c r="E6420">
        <v>57</v>
      </c>
      <c r="G6420" t="s">
        <v>51</v>
      </c>
      <c r="H6420" t="s">
        <v>52</v>
      </c>
      <c r="I6420" t="s">
        <v>53</v>
      </c>
      <c r="J6420">
        <v>9942334</v>
      </c>
      <c r="K6420" t="s">
        <v>18</v>
      </c>
    </row>
    <row r="6421" spans="1:11" x14ac:dyDescent="0.3">
      <c r="A6421" s="1">
        <v>43938</v>
      </c>
      <c r="B6421">
        <v>17</v>
      </c>
      <c r="C6421">
        <v>4</v>
      </c>
      <c r="D6421">
        <v>2020</v>
      </c>
      <c r="E6421">
        <v>30</v>
      </c>
      <c r="F6421">
        <v>2</v>
      </c>
      <c r="G6421" t="s">
        <v>51</v>
      </c>
      <c r="H6421" t="s">
        <v>52</v>
      </c>
      <c r="I6421" t="s">
        <v>53</v>
      </c>
      <c r="J6421">
        <v>9942334</v>
      </c>
      <c r="K6421" t="s">
        <v>18</v>
      </c>
    </row>
    <row r="6422" spans="1:11" x14ac:dyDescent="0.3">
      <c r="A6422" s="1">
        <v>43937</v>
      </c>
      <c r="B6422">
        <v>16</v>
      </c>
      <c r="C6422">
        <v>4</v>
      </c>
      <c r="D6422">
        <v>2020</v>
      </c>
      <c r="E6422">
        <v>56</v>
      </c>
      <c r="G6422" t="s">
        <v>51</v>
      </c>
      <c r="H6422" t="s">
        <v>52</v>
      </c>
      <c r="I6422" t="s">
        <v>53</v>
      </c>
      <c r="J6422">
        <v>9942334</v>
      </c>
      <c r="K6422" t="s">
        <v>18</v>
      </c>
    </row>
    <row r="6423" spans="1:11" x14ac:dyDescent="0.3">
      <c r="A6423" s="1">
        <v>43936</v>
      </c>
      <c r="B6423">
        <v>15</v>
      </c>
      <c r="C6423">
        <v>4</v>
      </c>
      <c r="D6423">
        <v>2020</v>
      </c>
      <c r="E6423">
        <v>49</v>
      </c>
      <c r="F6423">
        <v>1</v>
      </c>
      <c r="G6423" t="s">
        <v>51</v>
      </c>
      <c r="H6423" t="s">
        <v>52</v>
      </c>
      <c r="I6423" t="s">
        <v>53</v>
      </c>
      <c r="J6423">
        <v>9942334</v>
      </c>
      <c r="K6423" t="s">
        <v>18</v>
      </c>
    </row>
    <row r="6424" spans="1:11" x14ac:dyDescent="0.3">
      <c r="A6424" s="1">
        <v>43935</v>
      </c>
      <c r="B6424">
        <v>14</v>
      </c>
      <c r="C6424">
        <v>4</v>
      </c>
      <c r="D6424">
        <v>2020</v>
      </c>
      <c r="E6424">
        <v>50</v>
      </c>
      <c r="F6424">
        <v>1</v>
      </c>
      <c r="G6424" t="s">
        <v>51</v>
      </c>
      <c r="H6424" t="s">
        <v>52</v>
      </c>
      <c r="I6424" t="s">
        <v>53</v>
      </c>
      <c r="J6424">
        <v>9942334</v>
      </c>
      <c r="K6424" t="s">
        <v>18</v>
      </c>
    </row>
    <row r="6425" spans="1:11" x14ac:dyDescent="0.3">
      <c r="A6425" s="1">
        <v>43934</v>
      </c>
      <c r="B6425">
        <v>13</v>
      </c>
      <c r="C6425">
        <v>4</v>
      </c>
      <c r="D6425">
        <v>2020</v>
      </c>
      <c r="E6425">
        <v>40</v>
      </c>
      <c r="G6425" t="s">
        <v>51</v>
      </c>
      <c r="H6425" t="s">
        <v>52</v>
      </c>
      <c r="I6425" t="s">
        <v>53</v>
      </c>
      <c r="J6425">
        <v>9942334</v>
      </c>
      <c r="K6425" t="s">
        <v>18</v>
      </c>
    </row>
    <row r="6426" spans="1:11" x14ac:dyDescent="0.3">
      <c r="A6426" s="1">
        <v>43933</v>
      </c>
      <c r="B6426">
        <v>12</v>
      </c>
      <c r="C6426">
        <v>4</v>
      </c>
      <c r="D6426">
        <v>2020</v>
      </c>
      <c r="E6426">
        <v>67</v>
      </c>
      <c r="F6426">
        <v>1</v>
      </c>
      <c r="G6426" t="s">
        <v>51</v>
      </c>
      <c r="H6426" t="s">
        <v>52</v>
      </c>
      <c r="I6426" t="s">
        <v>53</v>
      </c>
      <c r="J6426">
        <v>9942334</v>
      </c>
      <c r="K6426" t="s">
        <v>18</v>
      </c>
    </row>
    <row r="6427" spans="1:11" x14ac:dyDescent="0.3">
      <c r="A6427" s="1">
        <v>43932</v>
      </c>
      <c r="B6427">
        <v>11</v>
      </c>
      <c r="C6427">
        <v>4</v>
      </c>
      <c r="D6427">
        <v>2020</v>
      </c>
      <c r="E6427">
        <v>65</v>
      </c>
      <c r="F6427">
        <v>1</v>
      </c>
      <c r="G6427" t="s">
        <v>51</v>
      </c>
      <c r="H6427" t="s">
        <v>52</v>
      </c>
      <c r="I6427" t="s">
        <v>53</v>
      </c>
      <c r="J6427">
        <v>9942334</v>
      </c>
      <c r="K6427" t="s">
        <v>18</v>
      </c>
    </row>
    <row r="6428" spans="1:11" x14ac:dyDescent="0.3">
      <c r="A6428" s="1">
        <v>43931</v>
      </c>
      <c r="B6428">
        <v>10</v>
      </c>
      <c r="C6428">
        <v>4</v>
      </c>
      <c r="D6428">
        <v>2020</v>
      </c>
      <c r="E6428">
        <v>104</v>
      </c>
      <c r="F6428">
        <v>1</v>
      </c>
      <c r="G6428" t="s">
        <v>51</v>
      </c>
      <c r="H6428" t="s">
        <v>52</v>
      </c>
      <c r="I6428" t="s">
        <v>53</v>
      </c>
      <c r="J6428">
        <v>9942334</v>
      </c>
      <c r="K6428" t="s">
        <v>18</v>
      </c>
    </row>
    <row r="6429" spans="1:11" x14ac:dyDescent="0.3">
      <c r="A6429" s="1">
        <v>43930</v>
      </c>
      <c r="B6429">
        <v>9</v>
      </c>
      <c r="C6429">
        <v>4</v>
      </c>
      <c r="D6429">
        <v>2020</v>
      </c>
      <c r="E6429">
        <v>105</v>
      </c>
      <c r="G6429" t="s">
        <v>51</v>
      </c>
      <c r="H6429" t="s">
        <v>52</v>
      </c>
      <c r="I6429" t="s">
        <v>53</v>
      </c>
      <c r="J6429">
        <v>9942334</v>
      </c>
      <c r="K6429" t="s">
        <v>18</v>
      </c>
    </row>
    <row r="6430" spans="1:11" x14ac:dyDescent="0.3">
      <c r="A6430" s="1">
        <v>43929</v>
      </c>
      <c r="B6430">
        <v>8</v>
      </c>
      <c r="C6430">
        <v>4</v>
      </c>
      <c r="D6430">
        <v>2020</v>
      </c>
      <c r="E6430">
        <v>76</v>
      </c>
      <c r="F6430">
        <v>1</v>
      </c>
      <c r="G6430" t="s">
        <v>51</v>
      </c>
      <c r="H6430" t="s">
        <v>52</v>
      </c>
      <c r="I6430" t="s">
        <v>53</v>
      </c>
      <c r="J6430">
        <v>9942334</v>
      </c>
      <c r="K6430" t="s">
        <v>18</v>
      </c>
    </row>
    <row r="6431" spans="1:11" x14ac:dyDescent="0.3">
      <c r="A6431" s="1">
        <v>43928</v>
      </c>
      <c r="B6431">
        <v>7</v>
      </c>
      <c r="C6431">
        <v>4</v>
      </c>
      <c r="D6431">
        <v>2020</v>
      </c>
      <c r="E6431">
        <v>57</v>
      </c>
      <c r="G6431" t="s">
        <v>51</v>
      </c>
      <c r="H6431" t="s">
        <v>52</v>
      </c>
      <c r="I6431" t="s">
        <v>53</v>
      </c>
      <c r="J6431">
        <v>9942334</v>
      </c>
      <c r="K6431" t="s">
        <v>18</v>
      </c>
    </row>
    <row r="6432" spans="1:11" x14ac:dyDescent="0.3">
      <c r="A6432" s="1">
        <v>43927</v>
      </c>
      <c r="B6432">
        <v>6</v>
      </c>
      <c r="C6432">
        <v>4</v>
      </c>
      <c r="D6432">
        <v>2020</v>
      </c>
      <c r="E6432">
        <v>63</v>
      </c>
      <c r="F6432">
        <v>2</v>
      </c>
      <c r="G6432" t="s">
        <v>51</v>
      </c>
      <c r="H6432" t="s">
        <v>52</v>
      </c>
      <c r="I6432" t="s">
        <v>53</v>
      </c>
      <c r="J6432">
        <v>9942334</v>
      </c>
      <c r="K6432" t="s">
        <v>18</v>
      </c>
    </row>
    <row r="6433" spans="1:11" x14ac:dyDescent="0.3">
      <c r="A6433" s="1">
        <v>43926</v>
      </c>
      <c r="B6433">
        <v>5</v>
      </c>
      <c r="C6433">
        <v>4</v>
      </c>
      <c r="D6433">
        <v>2020</v>
      </c>
      <c r="E6433">
        <v>78</v>
      </c>
      <c r="G6433" t="s">
        <v>51</v>
      </c>
      <c r="H6433" t="s">
        <v>52</v>
      </c>
      <c r="I6433" t="s">
        <v>53</v>
      </c>
      <c r="J6433">
        <v>9942334</v>
      </c>
      <c r="K6433" t="s">
        <v>18</v>
      </c>
    </row>
    <row r="6434" spans="1:11" x14ac:dyDescent="0.3">
      <c r="A6434" s="1">
        <v>43925</v>
      </c>
      <c r="B6434">
        <v>4</v>
      </c>
      <c r="C6434">
        <v>4</v>
      </c>
      <c r="D6434">
        <v>2020</v>
      </c>
      <c r="E6434">
        <v>43</v>
      </c>
      <c r="G6434" t="s">
        <v>51</v>
      </c>
      <c r="H6434" t="s">
        <v>52</v>
      </c>
      <c r="I6434" t="s">
        <v>53</v>
      </c>
      <c r="J6434">
        <v>9942334</v>
      </c>
      <c r="K6434" t="s">
        <v>18</v>
      </c>
    </row>
    <row r="6435" spans="1:11" x14ac:dyDescent="0.3">
      <c r="A6435" s="1">
        <v>43924</v>
      </c>
      <c r="B6435">
        <v>3</v>
      </c>
      <c r="C6435">
        <v>4</v>
      </c>
      <c r="D6435">
        <v>2020</v>
      </c>
      <c r="E6435">
        <v>41</v>
      </c>
      <c r="G6435" t="s">
        <v>51</v>
      </c>
      <c r="H6435" t="s">
        <v>52</v>
      </c>
      <c r="I6435" t="s">
        <v>53</v>
      </c>
      <c r="J6435">
        <v>9942334</v>
      </c>
      <c r="K6435" t="s">
        <v>18</v>
      </c>
    </row>
    <row r="6436" spans="1:11" x14ac:dyDescent="0.3">
      <c r="A6436" s="1">
        <v>43923</v>
      </c>
      <c r="B6436">
        <v>2</v>
      </c>
      <c r="C6436">
        <v>4</v>
      </c>
      <c r="D6436">
        <v>2020</v>
      </c>
      <c r="E6436">
        <v>61</v>
      </c>
      <c r="G6436" t="s">
        <v>51</v>
      </c>
      <c r="H6436" t="s">
        <v>52</v>
      </c>
      <c r="I6436" t="s">
        <v>53</v>
      </c>
      <c r="J6436">
        <v>9942334</v>
      </c>
      <c r="K6436" t="s">
        <v>18</v>
      </c>
    </row>
    <row r="6437" spans="1:11" x14ac:dyDescent="0.3">
      <c r="A6437" s="1">
        <v>43922</v>
      </c>
      <c r="B6437">
        <v>1</v>
      </c>
      <c r="C6437">
        <v>4</v>
      </c>
      <c r="D6437">
        <v>2020</v>
      </c>
      <c r="E6437">
        <v>25</v>
      </c>
      <c r="F6437">
        <v>1</v>
      </c>
      <c r="G6437" t="s">
        <v>51</v>
      </c>
      <c r="H6437" t="s">
        <v>52</v>
      </c>
      <c r="I6437" t="s">
        <v>53</v>
      </c>
      <c r="J6437">
        <v>9942334</v>
      </c>
      <c r="K6437" t="s">
        <v>18</v>
      </c>
    </row>
    <row r="6438" spans="1:11" x14ac:dyDescent="0.3">
      <c r="A6438" s="1">
        <v>43921</v>
      </c>
      <c r="B6438">
        <v>31</v>
      </c>
      <c r="C6438">
        <v>3</v>
      </c>
      <c r="D6438">
        <v>2020</v>
      </c>
      <c r="E6438">
        <v>64</v>
      </c>
      <c r="G6438" t="s">
        <v>51</v>
      </c>
      <c r="H6438" t="s">
        <v>52</v>
      </c>
      <c r="I6438" t="s">
        <v>53</v>
      </c>
      <c r="J6438">
        <v>9942334</v>
      </c>
      <c r="K6438" t="s">
        <v>18</v>
      </c>
    </row>
    <row r="6439" spans="1:11" x14ac:dyDescent="0.3">
      <c r="A6439" s="1">
        <v>43920</v>
      </c>
      <c r="B6439">
        <v>30</v>
      </c>
      <c r="C6439">
        <v>3</v>
      </c>
      <c r="D6439">
        <v>2020</v>
      </c>
      <c r="E6439">
        <v>27</v>
      </c>
      <c r="G6439" t="s">
        <v>51</v>
      </c>
      <c r="H6439" t="s">
        <v>52</v>
      </c>
      <c r="I6439" t="s">
        <v>53</v>
      </c>
      <c r="J6439">
        <v>9942334</v>
      </c>
      <c r="K6439" t="s">
        <v>18</v>
      </c>
    </row>
    <row r="6440" spans="1:11" x14ac:dyDescent="0.3">
      <c r="A6440" s="1">
        <v>43919</v>
      </c>
      <c r="B6440">
        <v>29</v>
      </c>
      <c r="C6440">
        <v>3</v>
      </c>
      <c r="D6440">
        <v>2020</v>
      </c>
      <c r="E6440">
        <v>17</v>
      </c>
      <c r="F6440">
        <v>1</v>
      </c>
      <c r="G6440" t="s">
        <v>51</v>
      </c>
      <c r="H6440" t="s">
        <v>52</v>
      </c>
      <c r="I6440" t="s">
        <v>53</v>
      </c>
      <c r="J6440">
        <v>9942334</v>
      </c>
      <c r="K6440" t="s">
        <v>18</v>
      </c>
    </row>
    <row r="6441" spans="1:11" x14ac:dyDescent="0.3">
      <c r="A6441" s="1">
        <v>43918</v>
      </c>
      <c r="B6441">
        <v>28</v>
      </c>
      <c r="C6441">
        <v>3</v>
      </c>
      <c r="D6441">
        <v>2020</v>
      </c>
      <c r="E6441">
        <v>43</v>
      </c>
      <c r="G6441" t="s">
        <v>51</v>
      </c>
      <c r="H6441" t="s">
        <v>52</v>
      </c>
      <c r="I6441" t="s">
        <v>53</v>
      </c>
      <c r="J6441">
        <v>9942334</v>
      </c>
      <c r="K6441" t="s">
        <v>18</v>
      </c>
    </row>
    <row r="6442" spans="1:11" x14ac:dyDescent="0.3">
      <c r="A6442" s="1">
        <v>43917</v>
      </c>
      <c r="B6442">
        <v>27</v>
      </c>
      <c r="C6442">
        <v>3</v>
      </c>
      <c r="D6442">
        <v>2020</v>
      </c>
      <c r="E6442">
        <v>29</v>
      </c>
      <c r="F6442">
        <v>1</v>
      </c>
      <c r="G6442" t="s">
        <v>51</v>
      </c>
      <c r="H6442" t="s">
        <v>52</v>
      </c>
      <c r="I6442" t="s">
        <v>53</v>
      </c>
      <c r="J6442">
        <v>9942334</v>
      </c>
      <c r="K6442" t="s">
        <v>18</v>
      </c>
    </row>
    <row r="6443" spans="1:11" x14ac:dyDescent="0.3">
      <c r="A6443" s="1">
        <v>43916</v>
      </c>
      <c r="B6443">
        <v>26</v>
      </c>
      <c r="C6443">
        <v>3</v>
      </c>
      <c r="D6443">
        <v>2020</v>
      </c>
      <c r="E6443">
        <v>6</v>
      </c>
      <c r="F6443">
        <v>1</v>
      </c>
      <c r="G6443" t="s">
        <v>51</v>
      </c>
      <c r="H6443" t="s">
        <v>52</v>
      </c>
      <c r="I6443" t="s">
        <v>53</v>
      </c>
      <c r="J6443">
        <v>9942334</v>
      </c>
      <c r="K6443" t="s">
        <v>18</v>
      </c>
    </row>
    <row r="6444" spans="1:11" x14ac:dyDescent="0.3">
      <c r="A6444" s="1">
        <v>43915</v>
      </c>
      <c r="B6444">
        <v>25</v>
      </c>
      <c r="C6444">
        <v>3</v>
      </c>
      <c r="D6444">
        <v>2020</v>
      </c>
      <c r="E6444">
        <v>15</v>
      </c>
      <c r="G6444" t="s">
        <v>51</v>
      </c>
      <c r="H6444" t="s">
        <v>52</v>
      </c>
      <c r="I6444" t="s">
        <v>53</v>
      </c>
      <c r="J6444">
        <v>9942334</v>
      </c>
      <c r="K6444" t="s">
        <v>18</v>
      </c>
    </row>
    <row r="6445" spans="1:11" x14ac:dyDescent="0.3">
      <c r="A6445" s="1">
        <v>43914</v>
      </c>
      <c r="B6445">
        <v>24</v>
      </c>
      <c r="C6445">
        <v>3</v>
      </c>
      <c r="D6445">
        <v>2020</v>
      </c>
      <c r="E6445">
        <v>7</v>
      </c>
      <c r="G6445" t="s">
        <v>51</v>
      </c>
      <c r="H6445" t="s">
        <v>52</v>
      </c>
      <c r="I6445" t="s">
        <v>53</v>
      </c>
      <c r="J6445">
        <v>9942334</v>
      </c>
      <c r="K6445" t="s">
        <v>18</v>
      </c>
    </row>
    <row r="6446" spans="1:11" x14ac:dyDescent="0.3">
      <c r="A6446" s="1">
        <v>43913</v>
      </c>
      <c r="B6446">
        <v>23</v>
      </c>
      <c r="C6446">
        <v>3</v>
      </c>
      <c r="D6446">
        <v>2020</v>
      </c>
      <c r="E6446">
        <v>12</v>
      </c>
      <c r="G6446" t="s">
        <v>51</v>
      </c>
      <c r="H6446" t="s">
        <v>52</v>
      </c>
      <c r="I6446" t="s">
        <v>53</v>
      </c>
      <c r="J6446">
        <v>9942334</v>
      </c>
      <c r="K6446" t="s">
        <v>18</v>
      </c>
    </row>
    <row r="6447" spans="1:11" x14ac:dyDescent="0.3">
      <c r="A6447" s="1">
        <v>43912</v>
      </c>
      <c r="B6447">
        <v>22</v>
      </c>
      <c r="C6447">
        <v>3</v>
      </c>
      <c r="D6447">
        <v>2020</v>
      </c>
      <c r="E6447">
        <v>9</v>
      </c>
      <c r="G6447" t="s">
        <v>51</v>
      </c>
      <c r="H6447" t="s">
        <v>52</v>
      </c>
      <c r="I6447" t="s">
        <v>53</v>
      </c>
      <c r="J6447">
        <v>9942334</v>
      </c>
      <c r="K6447" t="s">
        <v>18</v>
      </c>
    </row>
    <row r="6448" spans="1:11" x14ac:dyDescent="0.3">
      <c r="A6448" s="1">
        <v>43911</v>
      </c>
      <c r="B6448">
        <v>21</v>
      </c>
      <c r="C6448">
        <v>3</v>
      </c>
      <c r="D6448">
        <v>2020</v>
      </c>
      <c r="F6448">
        <v>1</v>
      </c>
      <c r="G6448" t="s">
        <v>51</v>
      </c>
      <c r="H6448" t="s">
        <v>52</v>
      </c>
      <c r="I6448" t="s">
        <v>53</v>
      </c>
      <c r="J6448">
        <v>9942334</v>
      </c>
      <c r="K6448" t="s">
        <v>18</v>
      </c>
    </row>
    <row r="6449" spans="1:11" x14ac:dyDescent="0.3">
      <c r="A6449" s="1">
        <v>43910</v>
      </c>
      <c r="B6449">
        <v>20</v>
      </c>
      <c r="C6449">
        <v>3</v>
      </c>
      <c r="D6449">
        <v>2020</v>
      </c>
      <c r="E6449">
        <v>10</v>
      </c>
      <c r="G6449" t="s">
        <v>51</v>
      </c>
      <c r="H6449" t="s">
        <v>52</v>
      </c>
      <c r="I6449" t="s">
        <v>53</v>
      </c>
      <c r="J6449">
        <v>9942334</v>
      </c>
      <c r="K6449" t="s">
        <v>18</v>
      </c>
    </row>
    <row r="6450" spans="1:11" x14ac:dyDescent="0.3">
      <c r="A6450" s="1">
        <v>43909</v>
      </c>
      <c r="B6450">
        <v>19</v>
      </c>
      <c r="C6450">
        <v>3</v>
      </c>
      <c r="D6450">
        <v>2020</v>
      </c>
      <c r="E6450">
        <v>6</v>
      </c>
      <c r="G6450" t="s">
        <v>51</v>
      </c>
      <c r="H6450" t="s">
        <v>52</v>
      </c>
      <c r="I6450" t="s">
        <v>53</v>
      </c>
      <c r="J6450">
        <v>9942334</v>
      </c>
      <c r="K6450" t="s">
        <v>18</v>
      </c>
    </row>
    <row r="6451" spans="1:11" x14ac:dyDescent="0.3">
      <c r="A6451" s="1">
        <v>43908</v>
      </c>
      <c r="B6451">
        <v>18</v>
      </c>
      <c r="C6451">
        <v>3</v>
      </c>
      <c r="D6451">
        <v>2020</v>
      </c>
      <c r="E6451">
        <v>9</v>
      </c>
      <c r="G6451" t="s">
        <v>51</v>
      </c>
      <c r="H6451" t="s">
        <v>52</v>
      </c>
      <c r="I6451" t="s">
        <v>53</v>
      </c>
      <c r="J6451">
        <v>9942334</v>
      </c>
      <c r="K6451" t="s">
        <v>18</v>
      </c>
    </row>
    <row r="6452" spans="1:11" x14ac:dyDescent="0.3">
      <c r="A6452" s="1">
        <v>43907</v>
      </c>
      <c r="B6452">
        <v>17</v>
      </c>
      <c r="C6452">
        <v>3</v>
      </c>
      <c r="D6452">
        <v>2020</v>
      </c>
      <c r="G6452" t="s">
        <v>51</v>
      </c>
      <c r="H6452" t="s">
        <v>52</v>
      </c>
      <c r="I6452" t="s">
        <v>53</v>
      </c>
      <c r="J6452">
        <v>9942334</v>
      </c>
      <c r="K6452" t="s">
        <v>18</v>
      </c>
    </row>
    <row r="6453" spans="1:11" x14ac:dyDescent="0.3">
      <c r="A6453" s="1">
        <v>43906</v>
      </c>
      <c r="B6453">
        <v>16</v>
      </c>
      <c r="C6453">
        <v>3</v>
      </c>
      <c r="D6453">
        <v>2020</v>
      </c>
      <c r="G6453" t="s">
        <v>51</v>
      </c>
      <c r="H6453" t="s">
        <v>52</v>
      </c>
      <c r="I6453" t="s">
        <v>53</v>
      </c>
      <c r="J6453">
        <v>9942334</v>
      </c>
      <c r="K6453" t="s">
        <v>18</v>
      </c>
    </row>
    <row r="6454" spans="1:11" x14ac:dyDescent="0.3">
      <c r="A6454" s="1">
        <v>43905</v>
      </c>
      <c r="B6454">
        <v>15</v>
      </c>
      <c r="C6454">
        <v>3</v>
      </c>
      <c r="D6454">
        <v>2020</v>
      </c>
      <c r="E6454">
        <v>6</v>
      </c>
      <c r="G6454" t="s">
        <v>51</v>
      </c>
      <c r="H6454" t="s">
        <v>52</v>
      </c>
      <c r="I6454" t="s">
        <v>53</v>
      </c>
      <c r="J6454">
        <v>9942334</v>
      </c>
      <c r="K6454" t="s">
        <v>18</v>
      </c>
    </row>
    <row r="6455" spans="1:11" x14ac:dyDescent="0.3">
      <c r="A6455" s="1">
        <v>43903</v>
      </c>
      <c r="B6455">
        <v>13</v>
      </c>
      <c r="C6455">
        <v>3</v>
      </c>
      <c r="D6455">
        <v>2020</v>
      </c>
      <c r="G6455" t="s">
        <v>51</v>
      </c>
      <c r="H6455" t="s">
        <v>52</v>
      </c>
      <c r="I6455" t="s">
        <v>53</v>
      </c>
      <c r="J6455">
        <v>9942334</v>
      </c>
      <c r="K6455" t="s">
        <v>18</v>
      </c>
    </row>
    <row r="6456" spans="1:11" x14ac:dyDescent="0.3">
      <c r="A6456" s="1">
        <v>43902</v>
      </c>
      <c r="B6456">
        <v>12</v>
      </c>
      <c r="C6456">
        <v>3</v>
      </c>
      <c r="D6456">
        <v>2020</v>
      </c>
      <c r="E6456">
        <v>2</v>
      </c>
      <c r="G6456" t="s">
        <v>51</v>
      </c>
      <c r="H6456" t="s">
        <v>52</v>
      </c>
      <c r="I6456" t="s">
        <v>53</v>
      </c>
      <c r="J6456">
        <v>9942334</v>
      </c>
      <c r="K6456" t="s">
        <v>18</v>
      </c>
    </row>
    <row r="6457" spans="1:11" x14ac:dyDescent="0.3">
      <c r="A6457" s="1">
        <v>43901</v>
      </c>
      <c r="B6457">
        <v>11</v>
      </c>
      <c r="C6457">
        <v>3</v>
      </c>
      <c r="D6457">
        <v>2020</v>
      </c>
      <c r="E6457">
        <v>2</v>
      </c>
      <c r="G6457" t="s">
        <v>51</v>
      </c>
      <c r="H6457" t="s">
        <v>52</v>
      </c>
      <c r="I6457" t="s">
        <v>53</v>
      </c>
      <c r="J6457">
        <v>9942334</v>
      </c>
      <c r="K6457" t="s">
        <v>18</v>
      </c>
    </row>
    <row r="6458" spans="1:11" x14ac:dyDescent="0.3">
      <c r="A6458" s="1">
        <v>43897</v>
      </c>
      <c r="B6458">
        <v>7</v>
      </c>
      <c r="C6458">
        <v>3</v>
      </c>
      <c r="D6458">
        <v>2020</v>
      </c>
      <c r="E6458">
        <v>3</v>
      </c>
      <c r="G6458" t="s">
        <v>51</v>
      </c>
      <c r="H6458" t="s">
        <v>52</v>
      </c>
      <c r="I6458" t="s">
        <v>53</v>
      </c>
      <c r="J6458">
        <v>9942334</v>
      </c>
      <c r="K6458" t="s">
        <v>18</v>
      </c>
    </row>
    <row r="6459" spans="1:11" x14ac:dyDescent="0.3">
      <c r="A6459" s="1">
        <v>43896</v>
      </c>
      <c r="B6459">
        <v>6</v>
      </c>
      <c r="C6459">
        <v>3</v>
      </c>
      <c r="D6459">
        <v>2020</v>
      </c>
      <c r="E6459">
        <v>3</v>
      </c>
      <c r="G6459" t="s">
        <v>51</v>
      </c>
      <c r="H6459" t="s">
        <v>52</v>
      </c>
      <c r="I6459" t="s">
        <v>53</v>
      </c>
      <c r="J6459">
        <v>9942334</v>
      </c>
      <c r="K6459" t="s">
        <v>18</v>
      </c>
    </row>
    <row r="6460" spans="1:11" x14ac:dyDescent="0.3">
      <c r="A6460" s="1">
        <v>43892</v>
      </c>
      <c r="B6460">
        <v>2</v>
      </c>
      <c r="C6460">
        <v>3</v>
      </c>
      <c r="D6460">
        <v>2020</v>
      </c>
      <c r="E6460">
        <v>2</v>
      </c>
      <c r="G6460" t="s">
        <v>51</v>
      </c>
      <c r="H6460" t="s">
        <v>52</v>
      </c>
      <c r="I6460" t="s">
        <v>53</v>
      </c>
      <c r="J6460">
        <v>9942334</v>
      </c>
      <c r="K6460" t="s">
        <v>18</v>
      </c>
    </row>
    <row r="6461" spans="1:11" x14ac:dyDescent="0.3">
      <c r="A6461" s="1">
        <v>43891</v>
      </c>
      <c r="B6461">
        <v>1</v>
      </c>
      <c r="C6461">
        <v>3</v>
      </c>
      <c r="D6461">
        <v>2020</v>
      </c>
      <c r="G6461" t="s">
        <v>51</v>
      </c>
      <c r="H6461" t="s">
        <v>52</v>
      </c>
      <c r="I6461" t="s">
        <v>53</v>
      </c>
      <c r="J6461">
        <v>9942334</v>
      </c>
      <c r="K6461" t="s">
        <v>18</v>
      </c>
    </row>
    <row r="6462" spans="1:11" x14ac:dyDescent="0.3">
      <c r="A6462" s="1">
        <v>43890</v>
      </c>
      <c r="B6462">
        <v>29</v>
      </c>
      <c r="C6462">
        <v>2</v>
      </c>
      <c r="D6462">
        <v>2020</v>
      </c>
      <c r="E6462">
        <v>1</v>
      </c>
      <c r="G6462" t="s">
        <v>51</v>
      </c>
      <c r="H6462" t="s">
        <v>52</v>
      </c>
      <c r="I6462" t="s">
        <v>53</v>
      </c>
      <c r="J6462">
        <v>9942334</v>
      </c>
      <c r="K6462" t="s">
        <v>18</v>
      </c>
    </row>
    <row r="6463" spans="1:11" x14ac:dyDescent="0.3">
      <c r="A6463" s="1">
        <v>43889</v>
      </c>
      <c r="B6463">
        <v>28</v>
      </c>
      <c r="C6463">
        <v>2</v>
      </c>
      <c r="D6463">
        <v>2020</v>
      </c>
      <c r="G6463" t="s">
        <v>51</v>
      </c>
      <c r="H6463" t="s">
        <v>52</v>
      </c>
      <c r="I6463" t="s">
        <v>53</v>
      </c>
      <c r="J6463">
        <v>9942334</v>
      </c>
      <c r="K6463" t="s">
        <v>18</v>
      </c>
    </row>
    <row r="6464" spans="1:11" x14ac:dyDescent="0.3">
      <c r="A6464" s="1">
        <v>43888</v>
      </c>
      <c r="B6464">
        <v>27</v>
      </c>
      <c r="C6464">
        <v>2</v>
      </c>
      <c r="D6464">
        <v>2020</v>
      </c>
      <c r="G6464" t="s">
        <v>51</v>
      </c>
      <c r="H6464" t="s">
        <v>52</v>
      </c>
      <c r="I6464" t="s">
        <v>53</v>
      </c>
      <c r="J6464">
        <v>9942334</v>
      </c>
      <c r="K6464" t="s">
        <v>18</v>
      </c>
    </row>
    <row r="6465" spans="1:11" x14ac:dyDescent="0.3">
      <c r="A6465" s="1">
        <v>43887</v>
      </c>
      <c r="B6465">
        <v>26</v>
      </c>
      <c r="C6465">
        <v>2</v>
      </c>
      <c r="D6465">
        <v>2020</v>
      </c>
      <c r="G6465" t="s">
        <v>51</v>
      </c>
      <c r="H6465" t="s">
        <v>52</v>
      </c>
      <c r="I6465" t="s">
        <v>53</v>
      </c>
      <c r="J6465">
        <v>9942334</v>
      </c>
      <c r="K6465" t="s">
        <v>18</v>
      </c>
    </row>
    <row r="6466" spans="1:11" x14ac:dyDescent="0.3">
      <c r="A6466" s="1">
        <v>43886</v>
      </c>
      <c r="B6466">
        <v>25</v>
      </c>
      <c r="C6466">
        <v>2</v>
      </c>
      <c r="D6466">
        <v>2020</v>
      </c>
      <c r="G6466" t="s">
        <v>51</v>
      </c>
      <c r="H6466" t="s">
        <v>52</v>
      </c>
      <c r="I6466" t="s">
        <v>53</v>
      </c>
      <c r="J6466">
        <v>9942334</v>
      </c>
      <c r="K6466" t="s">
        <v>18</v>
      </c>
    </row>
    <row r="6467" spans="1:11" x14ac:dyDescent="0.3">
      <c r="A6467" s="1">
        <v>43885</v>
      </c>
      <c r="B6467">
        <v>24</v>
      </c>
      <c r="C6467">
        <v>2</v>
      </c>
      <c r="D6467">
        <v>2020</v>
      </c>
      <c r="G6467" t="s">
        <v>51</v>
      </c>
      <c r="H6467" t="s">
        <v>52</v>
      </c>
      <c r="I6467" t="s">
        <v>53</v>
      </c>
      <c r="J6467">
        <v>9942334</v>
      </c>
      <c r="K6467" t="s">
        <v>18</v>
      </c>
    </row>
    <row r="6468" spans="1:11" x14ac:dyDescent="0.3">
      <c r="A6468" s="1">
        <v>43884</v>
      </c>
      <c r="B6468">
        <v>23</v>
      </c>
      <c r="C6468">
        <v>2</v>
      </c>
      <c r="D6468">
        <v>2020</v>
      </c>
      <c r="G6468" t="s">
        <v>51</v>
      </c>
      <c r="H6468" t="s">
        <v>52</v>
      </c>
      <c r="I6468" t="s">
        <v>53</v>
      </c>
      <c r="J6468">
        <v>9942334</v>
      </c>
      <c r="K6468" t="s">
        <v>18</v>
      </c>
    </row>
    <row r="6469" spans="1:11" x14ac:dyDescent="0.3">
      <c r="A6469" s="1">
        <v>43883</v>
      </c>
      <c r="B6469">
        <v>22</v>
      </c>
      <c r="C6469">
        <v>2</v>
      </c>
      <c r="D6469">
        <v>2020</v>
      </c>
      <c r="G6469" t="s">
        <v>51</v>
      </c>
      <c r="H6469" t="s">
        <v>52</v>
      </c>
      <c r="I6469" t="s">
        <v>53</v>
      </c>
      <c r="J6469">
        <v>9942334</v>
      </c>
      <c r="K6469" t="s">
        <v>18</v>
      </c>
    </row>
    <row r="6470" spans="1:11" x14ac:dyDescent="0.3">
      <c r="A6470" s="1">
        <v>43882</v>
      </c>
      <c r="B6470">
        <v>21</v>
      </c>
      <c r="C6470">
        <v>2</v>
      </c>
      <c r="D6470">
        <v>2020</v>
      </c>
      <c r="G6470" t="s">
        <v>51</v>
      </c>
      <c r="H6470" t="s">
        <v>52</v>
      </c>
      <c r="I6470" t="s">
        <v>53</v>
      </c>
      <c r="J6470">
        <v>9942334</v>
      </c>
      <c r="K6470" t="s">
        <v>18</v>
      </c>
    </row>
    <row r="6471" spans="1:11" x14ac:dyDescent="0.3">
      <c r="A6471" s="1">
        <v>43881</v>
      </c>
      <c r="B6471">
        <v>20</v>
      </c>
      <c r="C6471">
        <v>2</v>
      </c>
      <c r="D6471">
        <v>2020</v>
      </c>
      <c r="G6471" t="s">
        <v>51</v>
      </c>
      <c r="H6471" t="s">
        <v>52</v>
      </c>
      <c r="I6471" t="s">
        <v>53</v>
      </c>
      <c r="J6471">
        <v>9942334</v>
      </c>
      <c r="K6471" t="s">
        <v>18</v>
      </c>
    </row>
    <row r="6472" spans="1:11" x14ac:dyDescent="0.3">
      <c r="A6472" s="1">
        <v>43880</v>
      </c>
      <c r="B6472">
        <v>19</v>
      </c>
      <c r="C6472">
        <v>2</v>
      </c>
      <c r="D6472">
        <v>2020</v>
      </c>
      <c r="G6472" t="s">
        <v>51</v>
      </c>
      <c r="H6472" t="s">
        <v>52</v>
      </c>
      <c r="I6472" t="s">
        <v>53</v>
      </c>
      <c r="J6472">
        <v>9942334</v>
      </c>
      <c r="K6472" t="s">
        <v>18</v>
      </c>
    </row>
    <row r="6473" spans="1:11" x14ac:dyDescent="0.3">
      <c r="A6473" s="1">
        <v>43879</v>
      </c>
      <c r="B6473">
        <v>18</v>
      </c>
      <c r="C6473">
        <v>2</v>
      </c>
      <c r="D6473">
        <v>2020</v>
      </c>
      <c r="G6473" t="s">
        <v>51</v>
      </c>
      <c r="H6473" t="s">
        <v>52</v>
      </c>
      <c r="I6473" t="s">
        <v>53</v>
      </c>
      <c r="J6473">
        <v>9942334</v>
      </c>
      <c r="K6473" t="s">
        <v>18</v>
      </c>
    </row>
    <row r="6474" spans="1:11" x14ac:dyDescent="0.3">
      <c r="A6474" s="1">
        <v>43878</v>
      </c>
      <c r="B6474">
        <v>17</v>
      </c>
      <c r="C6474">
        <v>2</v>
      </c>
      <c r="D6474">
        <v>2020</v>
      </c>
      <c r="G6474" t="s">
        <v>51</v>
      </c>
      <c r="H6474" t="s">
        <v>52</v>
      </c>
      <c r="I6474" t="s">
        <v>53</v>
      </c>
      <c r="J6474">
        <v>9942334</v>
      </c>
      <c r="K6474" t="s">
        <v>18</v>
      </c>
    </row>
    <row r="6475" spans="1:11" x14ac:dyDescent="0.3">
      <c r="A6475" s="1">
        <v>43877</v>
      </c>
      <c r="B6475">
        <v>16</v>
      </c>
      <c r="C6475">
        <v>2</v>
      </c>
      <c r="D6475">
        <v>2020</v>
      </c>
      <c r="G6475" t="s">
        <v>51</v>
      </c>
      <c r="H6475" t="s">
        <v>52</v>
      </c>
      <c r="I6475" t="s">
        <v>53</v>
      </c>
      <c r="J6475">
        <v>9942334</v>
      </c>
      <c r="K6475" t="s">
        <v>18</v>
      </c>
    </row>
    <row r="6476" spans="1:11" x14ac:dyDescent="0.3">
      <c r="A6476" s="1">
        <v>43876</v>
      </c>
      <c r="B6476">
        <v>15</v>
      </c>
      <c r="C6476">
        <v>2</v>
      </c>
      <c r="D6476">
        <v>2020</v>
      </c>
      <c r="G6476" t="s">
        <v>51</v>
      </c>
      <c r="H6476" t="s">
        <v>52</v>
      </c>
      <c r="I6476" t="s">
        <v>53</v>
      </c>
      <c r="J6476">
        <v>9942334</v>
      </c>
      <c r="K6476" t="s">
        <v>18</v>
      </c>
    </row>
    <row r="6477" spans="1:11" x14ac:dyDescent="0.3">
      <c r="A6477" s="1">
        <v>43875</v>
      </c>
      <c r="B6477">
        <v>14</v>
      </c>
      <c r="C6477">
        <v>2</v>
      </c>
      <c r="D6477">
        <v>2020</v>
      </c>
      <c r="G6477" t="s">
        <v>51</v>
      </c>
      <c r="H6477" t="s">
        <v>52</v>
      </c>
      <c r="I6477" t="s">
        <v>53</v>
      </c>
      <c r="J6477">
        <v>9942334</v>
      </c>
      <c r="K6477" t="s">
        <v>18</v>
      </c>
    </row>
    <row r="6478" spans="1:11" x14ac:dyDescent="0.3">
      <c r="A6478" s="1">
        <v>43874</v>
      </c>
      <c r="B6478">
        <v>13</v>
      </c>
      <c r="C6478">
        <v>2</v>
      </c>
      <c r="D6478">
        <v>2020</v>
      </c>
      <c r="G6478" t="s">
        <v>51</v>
      </c>
      <c r="H6478" t="s">
        <v>52</v>
      </c>
      <c r="I6478" t="s">
        <v>53</v>
      </c>
      <c r="J6478">
        <v>9942334</v>
      </c>
      <c r="K6478" t="s">
        <v>18</v>
      </c>
    </row>
    <row r="6479" spans="1:11" x14ac:dyDescent="0.3">
      <c r="A6479" s="1">
        <v>43873</v>
      </c>
      <c r="B6479">
        <v>12</v>
      </c>
      <c r="C6479">
        <v>2</v>
      </c>
      <c r="D6479">
        <v>2020</v>
      </c>
      <c r="G6479" t="s">
        <v>51</v>
      </c>
      <c r="H6479" t="s">
        <v>52</v>
      </c>
      <c r="I6479" t="s">
        <v>53</v>
      </c>
      <c r="J6479">
        <v>9942334</v>
      </c>
      <c r="K6479" t="s">
        <v>18</v>
      </c>
    </row>
    <row r="6480" spans="1:11" x14ac:dyDescent="0.3">
      <c r="A6480" s="1">
        <v>43872</v>
      </c>
      <c r="B6480">
        <v>11</v>
      </c>
      <c r="C6480">
        <v>2</v>
      </c>
      <c r="D6480">
        <v>2020</v>
      </c>
      <c r="G6480" t="s">
        <v>51</v>
      </c>
      <c r="H6480" t="s">
        <v>52</v>
      </c>
      <c r="I6480" t="s">
        <v>53</v>
      </c>
      <c r="J6480">
        <v>9942334</v>
      </c>
      <c r="K6480" t="s">
        <v>18</v>
      </c>
    </row>
    <row r="6481" spans="1:11" x14ac:dyDescent="0.3">
      <c r="A6481" s="1">
        <v>43871</v>
      </c>
      <c r="B6481">
        <v>10</v>
      </c>
      <c r="C6481">
        <v>2</v>
      </c>
      <c r="D6481">
        <v>2020</v>
      </c>
      <c r="G6481" t="s">
        <v>51</v>
      </c>
      <c r="H6481" t="s">
        <v>52</v>
      </c>
      <c r="I6481" t="s">
        <v>53</v>
      </c>
      <c r="J6481">
        <v>9942334</v>
      </c>
      <c r="K6481" t="s">
        <v>18</v>
      </c>
    </row>
    <row r="6482" spans="1:11" x14ac:dyDescent="0.3">
      <c r="A6482" s="1">
        <v>43870</v>
      </c>
      <c r="B6482">
        <v>9</v>
      </c>
      <c r="C6482">
        <v>2</v>
      </c>
      <c r="D6482">
        <v>2020</v>
      </c>
      <c r="G6482" t="s">
        <v>51</v>
      </c>
      <c r="H6482" t="s">
        <v>52</v>
      </c>
      <c r="I6482" t="s">
        <v>53</v>
      </c>
      <c r="J6482">
        <v>9942334</v>
      </c>
      <c r="K6482" t="s">
        <v>18</v>
      </c>
    </row>
    <row r="6483" spans="1:11" x14ac:dyDescent="0.3">
      <c r="A6483" s="1">
        <v>43869</v>
      </c>
      <c r="B6483">
        <v>8</v>
      </c>
      <c r="C6483">
        <v>2</v>
      </c>
      <c r="D6483">
        <v>2020</v>
      </c>
      <c r="G6483" t="s">
        <v>51</v>
      </c>
      <c r="H6483" t="s">
        <v>52</v>
      </c>
      <c r="I6483" t="s">
        <v>53</v>
      </c>
      <c r="J6483">
        <v>9942334</v>
      </c>
      <c r="K6483" t="s">
        <v>18</v>
      </c>
    </row>
    <row r="6484" spans="1:11" x14ac:dyDescent="0.3">
      <c r="A6484" s="1">
        <v>43868</v>
      </c>
      <c r="B6484">
        <v>7</v>
      </c>
      <c r="C6484">
        <v>2</v>
      </c>
      <c r="D6484">
        <v>2020</v>
      </c>
      <c r="G6484" t="s">
        <v>51</v>
      </c>
      <c r="H6484" t="s">
        <v>52</v>
      </c>
      <c r="I6484" t="s">
        <v>53</v>
      </c>
      <c r="J6484">
        <v>9942334</v>
      </c>
      <c r="K6484" t="s">
        <v>18</v>
      </c>
    </row>
    <row r="6485" spans="1:11" x14ac:dyDescent="0.3">
      <c r="A6485" s="1">
        <v>43867</v>
      </c>
      <c r="B6485">
        <v>6</v>
      </c>
      <c r="C6485">
        <v>2</v>
      </c>
      <c r="D6485">
        <v>2020</v>
      </c>
      <c r="G6485" t="s">
        <v>51</v>
      </c>
      <c r="H6485" t="s">
        <v>52</v>
      </c>
      <c r="I6485" t="s">
        <v>53</v>
      </c>
      <c r="J6485">
        <v>9942334</v>
      </c>
      <c r="K6485" t="s">
        <v>18</v>
      </c>
    </row>
    <row r="6486" spans="1:11" x14ac:dyDescent="0.3">
      <c r="A6486" s="1">
        <v>43866</v>
      </c>
      <c r="B6486">
        <v>5</v>
      </c>
      <c r="C6486">
        <v>2</v>
      </c>
      <c r="D6486">
        <v>2020</v>
      </c>
      <c r="G6486" t="s">
        <v>51</v>
      </c>
      <c r="H6486" t="s">
        <v>52</v>
      </c>
      <c r="I6486" t="s">
        <v>53</v>
      </c>
      <c r="J6486">
        <v>9942334</v>
      </c>
      <c r="K6486" t="s">
        <v>18</v>
      </c>
    </row>
    <row r="6487" spans="1:11" x14ac:dyDescent="0.3">
      <c r="A6487" s="1">
        <v>43865</v>
      </c>
      <c r="B6487">
        <v>4</v>
      </c>
      <c r="C6487">
        <v>2</v>
      </c>
      <c r="D6487">
        <v>2020</v>
      </c>
      <c r="G6487" t="s">
        <v>51</v>
      </c>
      <c r="H6487" t="s">
        <v>52</v>
      </c>
      <c r="I6487" t="s">
        <v>53</v>
      </c>
      <c r="J6487">
        <v>9942334</v>
      </c>
      <c r="K6487" t="s">
        <v>18</v>
      </c>
    </row>
    <row r="6488" spans="1:11" x14ac:dyDescent="0.3">
      <c r="A6488" s="1">
        <v>43864</v>
      </c>
      <c r="B6488">
        <v>3</v>
      </c>
      <c r="C6488">
        <v>2</v>
      </c>
      <c r="D6488">
        <v>2020</v>
      </c>
      <c r="G6488" t="s">
        <v>51</v>
      </c>
      <c r="H6488" t="s">
        <v>52</v>
      </c>
      <c r="I6488" t="s">
        <v>53</v>
      </c>
      <c r="J6488">
        <v>9942334</v>
      </c>
      <c r="K6488" t="s">
        <v>18</v>
      </c>
    </row>
    <row r="6489" spans="1:11" x14ac:dyDescent="0.3">
      <c r="A6489" s="1">
        <v>43863</v>
      </c>
      <c r="B6489">
        <v>2</v>
      </c>
      <c r="C6489">
        <v>2</v>
      </c>
      <c r="D6489">
        <v>2020</v>
      </c>
      <c r="G6489" t="s">
        <v>51</v>
      </c>
      <c r="H6489" t="s">
        <v>52</v>
      </c>
      <c r="I6489" t="s">
        <v>53</v>
      </c>
      <c r="J6489">
        <v>9942334</v>
      </c>
      <c r="K6489" t="s">
        <v>18</v>
      </c>
    </row>
    <row r="6490" spans="1:11" x14ac:dyDescent="0.3">
      <c r="A6490" s="1">
        <v>43862</v>
      </c>
      <c r="B6490">
        <v>1</v>
      </c>
      <c r="C6490">
        <v>2</v>
      </c>
      <c r="D6490">
        <v>2020</v>
      </c>
      <c r="G6490" t="s">
        <v>51</v>
      </c>
      <c r="H6490" t="s">
        <v>52</v>
      </c>
      <c r="I6490" t="s">
        <v>53</v>
      </c>
      <c r="J6490">
        <v>9942334</v>
      </c>
      <c r="K6490" t="s">
        <v>18</v>
      </c>
    </row>
    <row r="6491" spans="1:11" x14ac:dyDescent="0.3">
      <c r="A6491" s="1">
        <v>43861</v>
      </c>
      <c r="B6491">
        <v>31</v>
      </c>
      <c r="C6491">
        <v>1</v>
      </c>
      <c r="D6491">
        <v>2020</v>
      </c>
      <c r="G6491" t="s">
        <v>51</v>
      </c>
      <c r="H6491" t="s">
        <v>52</v>
      </c>
      <c r="I6491" t="s">
        <v>53</v>
      </c>
      <c r="J6491">
        <v>9942334</v>
      </c>
      <c r="K6491" t="s">
        <v>18</v>
      </c>
    </row>
    <row r="6492" spans="1:11" x14ac:dyDescent="0.3">
      <c r="A6492" s="1">
        <v>43860</v>
      </c>
      <c r="B6492">
        <v>30</v>
      </c>
      <c r="C6492">
        <v>1</v>
      </c>
      <c r="D6492">
        <v>2020</v>
      </c>
      <c r="G6492" t="s">
        <v>51</v>
      </c>
      <c r="H6492" t="s">
        <v>52</v>
      </c>
      <c r="I6492" t="s">
        <v>53</v>
      </c>
      <c r="J6492">
        <v>9942334</v>
      </c>
      <c r="K6492" t="s">
        <v>18</v>
      </c>
    </row>
    <row r="6493" spans="1:11" x14ac:dyDescent="0.3">
      <c r="A6493" s="1">
        <v>43859</v>
      </c>
      <c r="B6493">
        <v>29</v>
      </c>
      <c r="C6493">
        <v>1</v>
      </c>
      <c r="D6493">
        <v>2020</v>
      </c>
      <c r="G6493" t="s">
        <v>51</v>
      </c>
      <c r="H6493" t="s">
        <v>52</v>
      </c>
      <c r="I6493" t="s">
        <v>53</v>
      </c>
      <c r="J6493">
        <v>9942334</v>
      </c>
      <c r="K6493" t="s">
        <v>18</v>
      </c>
    </row>
    <row r="6494" spans="1:11" x14ac:dyDescent="0.3">
      <c r="A6494" s="1">
        <v>43858</v>
      </c>
      <c r="B6494">
        <v>28</v>
      </c>
      <c r="C6494">
        <v>1</v>
      </c>
      <c r="D6494">
        <v>2020</v>
      </c>
      <c r="G6494" t="s">
        <v>51</v>
      </c>
      <c r="H6494" t="s">
        <v>52</v>
      </c>
      <c r="I6494" t="s">
        <v>53</v>
      </c>
      <c r="J6494">
        <v>9942334</v>
      </c>
      <c r="K6494" t="s">
        <v>18</v>
      </c>
    </row>
    <row r="6495" spans="1:11" x14ac:dyDescent="0.3">
      <c r="A6495" s="1">
        <v>43857</v>
      </c>
      <c r="B6495">
        <v>27</v>
      </c>
      <c r="C6495">
        <v>1</v>
      </c>
      <c r="D6495">
        <v>2020</v>
      </c>
      <c r="G6495" t="s">
        <v>51</v>
      </c>
      <c r="H6495" t="s">
        <v>52</v>
      </c>
      <c r="I6495" t="s">
        <v>53</v>
      </c>
      <c r="J6495">
        <v>9942334</v>
      </c>
      <c r="K6495" t="s">
        <v>18</v>
      </c>
    </row>
    <row r="6496" spans="1:11" x14ac:dyDescent="0.3">
      <c r="A6496" s="1">
        <v>43856</v>
      </c>
      <c r="B6496">
        <v>26</v>
      </c>
      <c r="C6496">
        <v>1</v>
      </c>
      <c r="D6496">
        <v>2020</v>
      </c>
      <c r="G6496" t="s">
        <v>51</v>
      </c>
      <c r="H6496" t="s">
        <v>52</v>
      </c>
      <c r="I6496" t="s">
        <v>53</v>
      </c>
      <c r="J6496">
        <v>9942334</v>
      </c>
      <c r="K6496" t="s">
        <v>18</v>
      </c>
    </row>
    <row r="6497" spans="1:11" x14ac:dyDescent="0.3">
      <c r="A6497" s="1">
        <v>43855</v>
      </c>
      <c r="B6497">
        <v>25</v>
      </c>
      <c r="C6497">
        <v>1</v>
      </c>
      <c r="D6497">
        <v>2020</v>
      </c>
      <c r="G6497" t="s">
        <v>51</v>
      </c>
      <c r="H6497" t="s">
        <v>52</v>
      </c>
      <c r="I6497" t="s">
        <v>53</v>
      </c>
      <c r="J6497">
        <v>9942334</v>
      </c>
      <c r="K6497" t="s">
        <v>18</v>
      </c>
    </row>
    <row r="6498" spans="1:11" x14ac:dyDescent="0.3">
      <c r="A6498" s="1">
        <v>43854</v>
      </c>
      <c r="B6498">
        <v>24</v>
      </c>
      <c r="C6498">
        <v>1</v>
      </c>
      <c r="D6498">
        <v>2020</v>
      </c>
      <c r="G6498" t="s">
        <v>51</v>
      </c>
      <c r="H6498" t="s">
        <v>52</v>
      </c>
      <c r="I6498" t="s">
        <v>53</v>
      </c>
      <c r="J6498">
        <v>9942334</v>
      </c>
      <c r="K6498" t="s">
        <v>18</v>
      </c>
    </row>
    <row r="6499" spans="1:11" x14ac:dyDescent="0.3">
      <c r="A6499" s="1">
        <v>43853</v>
      </c>
      <c r="B6499">
        <v>23</v>
      </c>
      <c r="C6499">
        <v>1</v>
      </c>
      <c r="D6499">
        <v>2020</v>
      </c>
      <c r="G6499" t="s">
        <v>51</v>
      </c>
      <c r="H6499" t="s">
        <v>52</v>
      </c>
      <c r="I6499" t="s">
        <v>53</v>
      </c>
      <c r="J6499">
        <v>9942334</v>
      </c>
      <c r="K6499" t="s">
        <v>18</v>
      </c>
    </row>
    <row r="6500" spans="1:11" x14ac:dyDescent="0.3">
      <c r="A6500" s="1">
        <v>43852</v>
      </c>
      <c r="B6500">
        <v>22</v>
      </c>
      <c r="C6500">
        <v>1</v>
      </c>
      <c r="D6500">
        <v>2020</v>
      </c>
      <c r="G6500" t="s">
        <v>51</v>
      </c>
      <c r="H6500" t="s">
        <v>52</v>
      </c>
      <c r="I6500" t="s">
        <v>53</v>
      </c>
      <c r="J6500">
        <v>9942334</v>
      </c>
      <c r="K6500" t="s">
        <v>18</v>
      </c>
    </row>
    <row r="6501" spans="1:11" x14ac:dyDescent="0.3">
      <c r="A6501" s="1">
        <v>43851</v>
      </c>
      <c r="B6501">
        <v>21</v>
      </c>
      <c r="C6501">
        <v>1</v>
      </c>
      <c r="D6501">
        <v>2020</v>
      </c>
      <c r="G6501" t="s">
        <v>51</v>
      </c>
      <c r="H6501" t="s">
        <v>52</v>
      </c>
      <c r="I6501" t="s">
        <v>53</v>
      </c>
      <c r="J6501">
        <v>9942334</v>
      </c>
      <c r="K6501" t="s">
        <v>18</v>
      </c>
    </row>
    <row r="6502" spans="1:11" x14ac:dyDescent="0.3">
      <c r="A6502" s="1">
        <v>43850</v>
      </c>
      <c r="B6502">
        <v>20</v>
      </c>
      <c r="C6502">
        <v>1</v>
      </c>
      <c r="D6502">
        <v>2020</v>
      </c>
      <c r="G6502" t="s">
        <v>51</v>
      </c>
      <c r="H6502" t="s">
        <v>52</v>
      </c>
      <c r="I6502" t="s">
        <v>53</v>
      </c>
      <c r="J6502">
        <v>9942334</v>
      </c>
      <c r="K6502" t="s">
        <v>18</v>
      </c>
    </row>
    <row r="6503" spans="1:11" x14ac:dyDescent="0.3">
      <c r="A6503" s="1">
        <v>43849</v>
      </c>
      <c r="B6503">
        <v>19</v>
      </c>
      <c r="C6503">
        <v>1</v>
      </c>
      <c r="D6503">
        <v>2020</v>
      </c>
      <c r="G6503" t="s">
        <v>51</v>
      </c>
      <c r="H6503" t="s">
        <v>52</v>
      </c>
      <c r="I6503" t="s">
        <v>53</v>
      </c>
      <c r="J6503">
        <v>9942334</v>
      </c>
      <c r="K6503" t="s">
        <v>18</v>
      </c>
    </row>
    <row r="6504" spans="1:11" x14ac:dyDescent="0.3">
      <c r="A6504" s="1">
        <v>43848</v>
      </c>
      <c r="B6504">
        <v>18</v>
      </c>
      <c r="C6504">
        <v>1</v>
      </c>
      <c r="D6504">
        <v>2020</v>
      </c>
      <c r="G6504" t="s">
        <v>51</v>
      </c>
      <c r="H6504" t="s">
        <v>52</v>
      </c>
      <c r="I6504" t="s">
        <v>53</v>
      </c>
      <c r="J6504">
        <v>9942334</v>
      </c>
      <c r="K6504" t="s">
        <v>18</v>
      </c>
    </row>
    <row r="6505" spans="1:11" x14ac:dyDescent="0.3">
      <c r="A6505" s="1">
        <v>43847</v>
      </c>
      <c r="B6505">
        <v>17</v>
      </c>
      <c r="C6505">
        <v>1</v>
      </c>
      <c r="D6505">
        <v>2020</v>
      </c>
      <c r="G6505" t="s">
        <v>51</v>
      </c>
      <c r="H6505" t="s">
        <v>52</v>
      </c>
      <c r="I6505" t="s">
        <v>53</v>
      </c>
      <c r="J6505">
        <v>9942334</v>
      </c>
      <c r="K6505" t="s">
        <v>18</v>
      </c>
    </row>
    <row r="6506" spans="1:11" x14ac:dyDescent="0.3">
      <c r="A6506" s="1">
        <v>43846</v>
      </c>
      <c r="B6506">
        <v>16</v>
      </c>
      <c r="C6506">
        <v>1</v>
      </c>
      <c r="D6506">
        <v>2020</v>
      </c>
      <c r="G6506" t="s">
        <v>51</v>
      </c>
      <c r="H6506" t="s">
        <v>52</v>
      </c>
      <c r="I6506" t="s">
        <v>53</v>
      </c>
      <c r="J6506">
        <v>9942334</v>
      </c>
      <c r="K6506" t="s">
        <v>18</v>
      </c>
    </row>
    <row r="6507" spans="1:11" x14ac:dyDescent="0.3">
      <c r="A6507" s="1">
        <v>43845</v>
      </c>
      <c r="B6507">
        <v>15</v>
      </c>
      <c r="C6507">
        <v>1</v>
      </c>
      <c r="D6507">
        <v>2020</v>
      </c>
      <c r="G6507" t="s">
        <v>51</v>
      </c>
      <c r="H6507" t="s">
        <v>52</v>
      </c>
      <c r="I6507" t="s">
        <v>53</v>
      </c>
      <c r="J6507">
        <v>9942334</v>
      </c>
      <c r="K6507" t="s">
        <v>18</v>
      </c>
    </row>
    <row r="6508" spans="1:11" x14ac:dyDescent="0.3">
      <c r="A6508" s="1">
        <v>43844</v>
      </c>
      <c r="B6508">
        <v>14</v>
      </c>
      <c r="C6508">
        <v>1</v>
      </c>
      <c r="D6508">
        <v>2020</v>
      </c>
      <c r="G6508" t="s">
        <v>51</v>
      </c>
      <c r="H6508" t="s">
        <v>52</v>
      </c>
      <c r="I6508" t="s">
        <v>53</v>
      </c>
      <c r="J6508">
        <v>9942334</v>
      </c>
      <c r="K6508" t="s">
        <v>18</v>
      </c>
    </row>
    <row r="6509" spans="1:11" x14ac:dyDescent="0.3">
      <c r="A6509" s="1">
        <v>43843</v>
      </c>
      <c r="B6509">
        <v>13</v>
      </c>
      <c r="C6509">
        <v>1</v>
      </c>
      <c r="D6509">
        <v>2020</v>
      </c>
      <c r="G6509" t="s">
        <v>51</v>
      </c>
      <c r="H6509" t="s">
        <v>52</v>
      </c>
      <c r="I6509" t="s">
        <v>53</v>
      </c>
      <c r="J6509">
        <v>9942334</v>
      </c>
      <c r="K6509" t="s">
        <v>18</v>
      </c>
    </row>
    <row r="6510" spans="1:11" x14ac:dyDescent="0.3">
      <c r="A6510" s="1">
        <v>43842</v>
      </c>
      <c r="B6510">
        <v>12</v>
      </c>
      <c r="C6510">
        <v>1</v>
      </c>
      <c r="D6510">
        <v>2020</v>
      </c>
      <c r="G6510" t="s">
        <v>51</v>
      </c>
      <c r="H6510" t="s">
        <v>52</v>
      </c>
      <c r="I6510" t="s">
        <v>53</v>
      </c>
      <c r="J6510">
        <v>9942334</v>
      </c>
      <c r="K6510" t="s">
        <v>18</v>
      </c>
    </row>
    <row r="6511" spans="1:11" x14ac:dyDescent="0.3">
      <c r="A6511" s="1">
        <v>43841</v>
      </c>
      <c r="B6511">
        <v>11</v>
      </c>
      <c r="C6511">
        <v>1</v>
      </c>
      <c r="D6511">
        <v>2020</v>
      </c>
      <c r="G6511" t="s">
        <v>51</v>
      </c>
      <c r="H6511" t="s">
        <v>52</v>
      </c>
      <c r="I6511" t="s">
        <v>53</v>
      </c>
      <c r="J6511">
        <v>9942334</v>
      </c>
      <c r="K6511" t="s">
        <v>18</v>
      </c>
    </row>
    <row r="6512" spans="1:11" x14ac:dyDescent="0.3">
      <c r="A6512" s="1">
        <v>43840</v>
      </c>
      <c r="B6512">
        <v>10</v>
      </c>
      <c r="C6512">
        <v>1</v>
      </c>
      <c r="D6512">
        <v>2020</v>
      </c>
      <c r="G6512" t="s">
        <v>51</v>
      </c>
      <c r="H6512" t="s">
        <v>52</v>
      </c>
      <c r="I6512" t="s">
        <v>53</v>
      </c>
      <c r="J6512">
        <v>9942334</v>
      </c>
      <c r="K6512" t="s">
        <v>18</v>
      </c>
    </row>
    <row r="6513" spans="1:11" x14ac:dyDescent="0.3">
      <c r="A6513" s="1">
        <v>43839</v>
      </c>
      <c r="B6513">
        <v>9</v>
      </c>
      <c r="C6513">
        <v>1</v>
      </c>
      <c r="D6513">
        <v>2020</v>
      </c>
      <c r="G6513" t="s">
        <v>51</v>
      </c>
      <c r="H6513" t="s">
        <v>52</v>
      </c>
      <c r="I6513" t="s">
        <v>53</v>
      </c>
      <c r="J6513">
        <v>9942334</v>
      </c>
      <c r="K6513" t="s">
        <v>18</v>
      </c>
    </row>
    <row r="6514" spans="1:11" x14ac:dyDescent="0.3">
      <c r="A6514" s="1">
        <v>43838</v>
      </c>
      <c r="B6514">
        <v>8</v>
      </c>
      <c r="C6514">
        <v>1</v>
      </c>
      <c r="D6514">
        <v>2020</v>
      </c>
      <c r="G6514" t="s">
        <v>51</v>
      </c>
      <c r="H6514" t="s">
        <v>52</v>
      </c>
      <c r="I6514" t="s">
        <v>53</v>
      </c>
      <c r="J6514">
        <v>9942334</v>
      </c>
      <c r="K6514" t="s">
        <v>18</v>
      </c>
    </row>
    <row r="6515" spans="1:11" x14ac:dyDescent="0.3">
      <c r="A6515" s="1">
        <v>43837</v>
      </c>
      <c r="B6515">
        <v>7</v>
      </c>
      <c r="C6515">
        <v>1</v>
      </c>
      <c r="D6515">
        <v>2020</v>
      </c>
      <c r="G6515" t="s">
        <v>51</v>
      </c>
      <c r="H6515" t="s">
        <v>52</v>
      </c>
      <c r="I6515" t="s">
        <v>53</v>
      </c>
      <c r="J6515">
        <v>9942334</v>
      </c>
      <c r="K6515" t="s">
        <v>18</v>
      </c>
    </row>
    <row r="6516" spans="1:11" x14ac:dyDescent="0.3">
      <c r="A6516" s="1">
        <v>43836</v>
      </c>
      <c r="B6516">
        <v>6</v>
      </c>
      <c r="C6516">
        <v>1</v>
      </c>
      <c r="D6516">
        <v>2020</v>
      </c>
      <c r="G6516" t="s">
        <v>51</v>
      </c>
      <c r="H6516" t="s">
        <v>52</v>
      </c>
      <c r="I6516" t="s">
        <v>53</v>
      </c>
      <c r="J6516">
        <v>9942334</v>
      </c>
      <c r="K6516" t="s">
        <v>18</v>
      </c>
    </row>
    <row r="6517" spans="1:11" x14ac:dyDescent="0.3">
      <c r="A6517" s="1">
        <v>43835</v>
      </c>
      <c r="B6517">
        <v>5</v>
      </c>
      <c r="C6517">
        <v>1</v>
      </c>
      <c r="D6517">
        <v>2020</v>
      </c>
      <c r="G6517" t="s">
        <v>51</v>
      </c>
      <c r="H6517" t="s">
        <v>52</v>
      </c>
      <c r="I6517" t="s">
        <v>53</v>
      </c>
      <c r="J6517">
        <v>9942334</v>
      </c>
      <c r="K6517" t="s">
        <v>18</v>
      </c>
    </row>
    <row r="6518" spans="1:11" x14ac:dyDescent="0.3">
      <c r="A6518" s="1">
        <v>43834</v>
      </c>
      <c r="B6518">
        <v>4</v>
      </c>
      <c r="C6518">
        <v>1</v>
      </c>
      <c r="D6518">
        <v>2020</v>
      </c>
      <c r="G6518" t="s">
        <v>51</v>
      </c>
      <c r="H6518" t="s">
        <v>52</v>
      </c>
      <c r="I6518" t="s">
        <v>53</v>
      </c>
      <c r="J6518">
        <v>9942334</v>
      </c>
      <c r="K6518" t="s">
        <v>18</v>
      </c>
    </row>
    <row r="6519" spans="1:11" x14ac:dyDescent="0.3">
      <c r="A6519" s="1">
        <v>43833</v>
      </c>
      <c r="B6519">
        <v>3</v>
      </c>
      <c r="C6519">
        <v>1</v>
      </c>
      <c r="D6519">
        <v>2020</v>
      </c>
      <c r="G6519" t="s">
        <v>51</v>
      </c>
      <c r="H6519" t="s">
        <v>52</v>
      </c>
      <c r="I6519" t="s">
        <v>53</v>
      </c>
      <c r="J6519">
        <v>9942334</v>
      </c>
      <c r="K6519" t="s">
        <v>18</v>
      </c>
    </row>
    <row r="6520" spans="1:11" x14ac:dyDescent="0.3">
      <c r="A6520" s="1">
        <v>43832</v>
      </c>
      <c r="B6520">
        <v>2</v>
      </c>
      <c r="C6520">
        <v>1</v>
      </c>
      <c r="D6520">
        <v>2020</v>
      </c>
      <c r="G6520" t="s">
        <v>51</v>
      </c>
      <c r="H6520" t="s">
        <v>52</v>
      </c>
      <c r="I6520" t="s">
        <v>53</v>
      </c>
      <c r="J6520">
        <v>9942334</v>
      </c>
      <c r="K6520" t="s">
        <v>18</v>
      </c>
    </row>
    <row r="6521" spans="1:11" x14ac:dyDescent="0.3">
      <c r="A6521" s="1">
        <v>43831</v>
      </c>
      <c r="B6521">
        <v>1</v>
      </c>
      <c r="C6521">
        <v>1</v>
      </c>
      <c r="D6521">
        <v>2020</v>
      </c>
      <c r="G6521" t="s">
        <v>51</v>
      </c>
      <c r="H6521" t="s">
        <v>52</v>
      </c>
      <c r="I6521" t="s">
        <v>53</v>
      </c>
      <c r="J6521">
        <v>9942334</v>
      </c>
      <c r="K6521" t="s">
        <v>18</v>
      </c>
    </row>
    <row r="6522" spans="1:11" x14ac:dyDescent="0.3">
      <c r="A6522" s="1">
        <v>43830</v>
      </c>
      <c r="B6522">
        <v>31</v>
      </c>
      <c r="C6522">
        <v>12</v>
      </c>
      <c r="D6522">
        <v>2019</v>
      </c>
      <c r="G6522" t="s">
        <v>51</v>
      </c>
      <c r="H6522" t="s">
        <v>52</v>
      </c>
      <c r="I6522" t="s">
        <v>53</v>
      </c>
      <c r="J6522">
        <v>9942334</v>
      </c>
      <c r="K6522" t="s">
        <v>18</v>
      </c>
    </row>
    <row r="6523" spans="1:11" x14ac:dyDescent="0.3">
      <c r="A6523" s="1">
        <v>43954</v>
      </c>
      <c r="B6523">
        <v>3</v>
      </c>
      <c r="C6523">
        <v>5</v>
      </c>
      <c r="D6523">
        <v>2020</v>
      </c>
      <c r="E6523">
        <v>114</v>
      </c>
      <c r="G6523" t="s">
        <v>57</v>
      </c>
      <c r="H6523" t="s">
        <v>58</v>
      </c>
      <c r="I6523" t="s">
        <v>59</v>
      </c>
      <c r="J6523">
        <v>1569439</v>
      </c>
      <c r="K6523" t="s">
        <v>14</v>
      </c>
    </row>
    <row r="6524" spans="1:11" x14ac:dyDescent="0.3">
      <c r="A6524" s="1">
        <v>43953</v>
      </c>
      <c r="B6524">
        <v>2</v>
      </c>
      <c r="C6524">
        <v>5</v>
      </c>
      <c r="D6524">
        <v>2020</v>
      </c>
      <c r="E6524">
        <v>130</v>
      </c>
      <c r="G6524" t="s">
        <v>57</v>
      </c>
      <c r="H6524" t="s">
        <v>58</v>
      </c>
      <c r="I6524" t="s">
        <v>59</v>
      </c>
      <c r="J6524">
        <v>1569439</v>
      </c>
      <c r="K6524" t="s">
        <v>14</v>
      </c>
    </row>
    <row r="6525" spans="1:11" x14ac:dyDescent="0.3">
      <c r="A6525" s="1">
        <v>43952</v>
      </c>
      <c r="B6525">
        <v>1</v>
      </c>
      <c r="C6525">
        <v>5</v>
      </c>
      <c r="D6525">
        <v>2020</v>
      </c>
      <c r="E6525">
        <v>119</v>
      </c>
      <c r="G6525" t="s">
        <v>57</v>
      </c>
      <c r="H6525" t="s">
        <v>58</v>
      </c>
      <c r="I6525" t="s">
        <v>59</v>
      </c>
      <c r="J6525">
        <v>1569439</v>
      </c>
      <c r="K6525" t="s">
        <v>14</v>
      </c>
    </row>
    <row r="6526" spans="1:11" x14ac:dyDescent="0.3">
      <c r="A6526" s="1">
        <v>43951</v>
      </c>
      <c r="B6526">
        <v>30</v>
      </c>
      <c r="C6526">
        <v>4</v>
      </c>
      <c r="D6526">
        <v>2020</v>
      </c>
      <c r="E6526">
        <v>110</v>
      </c>
      <c r="G6526" t="s">
        <v>57</v>
      </c>
      <c r="H6526" t="s">
        <v>58</v>
      </c>
      <c r="I6526" t="s">
        <v>59</v>
      </c>
      <c r="J6526">
        <v>1569439</v>
      </c>
      <c r="K6526" t="s">
        <v>14</v>
      </c>
    </row>
    <row r="6527" spans="1:11" x14ac:dyDescent="0.3">
      <c r="A6527" s="1">
        <v>43950</v>
      </c>
      <c r="B6527">
        <v>29</v>
      </c>
      <c r="C6527">
        <v>4</v>
      </c>
      <c r="D6527">
        <v>2020</v>
      </c>
      <c r="E6527">
        <v>88</v>
      </c>
      <c r="G6527" t="s">
        <v>57</v>
      </c>
      <c r="H6527" t="s">
        <v>58</v>
      </c>
      <c r="I6527" t="s">
        <v>59</v>
      </c>
      <c r="J6527">
        <v>1569439</v>
      </c>
      <c r="K6527" t="s">
        <v>14</v>
      </c>
    </row>
    <row r="6528" spans="1:11" x14ac:dyDescent="0.3">
      <c r="A6528" s="1">
        <v>43949</v>
      </c>
      <c r="B6528">
        <v>28</v>
      </c>
      <c r="C6528">
        <v>4</v>
      </c>
      <c r="D6528">
        <v>2020</v>
      </c>
      <c r="E6528">
        <v>76</v>
      </c>
      <c r="G6528" t="s">
        <v>57</v>
      </c>
      <c r="H6528" t="s">
        <v>58</v>
      </c>
      <c r="I6528" t="s">
        <v>59</v>
      </c>
      <c r="J6528">
        <v>1569439</v>
      </c>
      <c r="K6528" t="s">
        <v>14</v>
      </c>
    </row>
    <row r="6529" spans="1:11" x14ac:dyDescent="0.3">
      <c r="A6529" s="1">
        <v>43948</v>
      </c>
      <c r="B6529">
        <v>27</v>
      </c>
      <c r="C6529">
        <v>4</v>
      </c>
      <c r="D6529">
        <v>2020</v>
      </c>
      <c r="E6529">
        <v>58</v>
      </c>
      <c r="G6529" t="s">
        <v>57</v>
      </c>
      <c r="H6529" t="s">
        <v>58</v>
      </c>
      <c r="I6529" t="s">
        <v>59</v>
      </c>
      <c r="J6529">
        <v>1569439</v>
      </c>
      <c r="K6529" t="s">
        <v>14</v>
      </c>
    </row>
    <row r="6530" spans="1:11" x14ac:dyDescent="0.3">
      <c r="A6530" s="1">
        <v>43947</v>
      </c>
      <c r="B6530">
        <v>26</v>
      </c>
      <c r="C6530">
        <v>4</v>
      </c>
      <c r="D6530">
        <v>2020</v>
      </c>
      <c r="E6530">
        <v>71</v>
      </c>
      <c r="G6530" t="s">
        <v>57</v>
      </c>
      <c r="H6530" t="s">
        <v>58</v>
      </c>
      <c r="I6530" t="s">
        <v>59</v>
      </c>
      <c r="J6530">
        <v>1569439</v>
      </c>
      <c r="K6530" t="s">
        <v>14</v>
      </c>
    </row>
    <row r="6531" spans="1:11" x14ac:dyDescent="0.3">
      <c r="A6531" s="1">
        <v>43946</v>
      </c>
      <c r="B6531">
        <v>25</v>
      </c>
      <c r="C6531">
        <v>4</v>
      </c>
      <c r="D6531">
        <v>2020</v>
      </c>
      <c r="E6531">
        <v>301</v>
      </c>
      <c r="G6531" t="s">
        <v>57</v>
      </c>
      <c r="H6531" t="s">
        <v>58</v>
      </c>
      <c r="I6531" t="s">
        <v>59</v>
      </c>
      <c r="J6531">
        <v>1569439</v>
      </c>
      <c r="K6531" t="s">
        <v>14</v>
      </c>
    </row>
    <row r="6532" spans="1:11" x14ac:dyDescent="0.3">
      <c r="A6532" s="1">
        <v>43945</v>
      </c>
      <c r="B6532">
        <v>24</v>
      </c>
      <c r="C6532">
        <v>4</v>
      </c>
      <c r="D6532">
        <v>2020</v>
      </c>
      <c r="E6532">
        <v>210</v>
      </c>
      <c r="F6532">
        <v>1</v>
      </c>
      <c r="G6532" t="s">
        <v>57</v>
      </c>
      <c r="H6532" t="s">
        <v>58</v>
      </c>
      <c r="I6532" t="s">
        <v>59</v>
      </c>
      <c r="J6532">
        <v>1569439</v>
      </c>
      <c r="K6532" t="s">
        <v>14</v>
      </c>
    </row>
    <row r="6533" spans="1:11" x14ac:dyDescent="0.3">
      <c r="A6533" s="1">
        <v>43944</v>
      </c>
      <c r="B6533">
        <v>23</v>
      </c>
      <c r="C6533">
        <v>4</v>
      </c>
      <c r="D6533">
        <v>2020</v>
      </c>
      <c r="E6533">
        <v>34</v>
      </c>
      <c r="G6533" t="s">
        <v>57</v>
      </c>
      <c r="H6533" t="s">
        <v>58</v>
      </c>
      <c r="I6533" t="s">
        <v>59</v>
      </c>
      <c r="J6533">
        <v>1569439</v>
      </c>
      <c r="K6533" t="s">
        <v>14</v>
      </c>
    </row>
    <row r="6534" spans="1:11" x14ac:dyDescent="0.3">
      <c r="A6534" s="1">
        <v>43943</v>
      </c>
      <c r="B6534">
        <v>22</v>
      </c>
      <c r="C6534">
        <v>4</v>
      </c>
      <c r="D6534">
        <v>2020</v>
      </c>
      <c r="E6534">
        <v>66</v>
      </c>
      <c r="G6534" t="s">
        <v>57</v>
      </c>
      <c r="H6534" t="s">
        <v>58</v>
      </c>
      <c r="I6534" t="s">
        <v>59</v>
      </c>
      <c r="J6534">
        <v>1569439</v>
      </c>
      <c r="K6534" t="s">
        <v>14</v>
      </c>
    </row>
    <row r="6535" spans="1:11" x14ac:dyDescent="0.3">
      <c r="A6535" s="1">
        <v>43942</v>
      </c>
      <c r="B6535">
        <v>21</v>
      </c>
      <c r="C6535">
        <v>4</v>
      </c>
      <c r="D6535">
        <v>2020</v>
      </c>
      <c r="E6535">
        <v>34</v>
      </c>
      <c r="G6535" t="s">
        <v>57</v>
      </c>
      <c r="H6535" t="s">
        <v>58</v>
      </c>
      <c r="I6535" t="s">
        <v>59</v>
      </c>
      <c r="J6535">
        <v>1569439</v>
      </c>
      <c r="K6535" t="s">
        <v>14</v>
      </c>
    </row>
    <row r="6536" spans="1:11" x14ac:dyDescent="0.3">
      <c r="A6536" s="1">
        <v>43941</v>
      </c>
      <c r="B6536">
        <v>20</v>
      </c>
      <c r="C6536">
        <v>4</v>
      </c>
      <c r="D6536">
        <v>2020</v>
      </c>
      <c r="E6536">
        <v>100</v>
      </c>
      <c r="G6536" t="s">
        <v>57</v>
      </c>
      <c r="H6536" t="s">
        <v>58</v>
      </c>
      <c r="I6536" t="s">
        <v>59</v>
      </c>
      <c r="J6536">
        <v>1569439</v>
      </c>
      <c r="K6536" t="s">
        <v>14</v>
      </c>
    </row>
    <row r="6537" spans="1:11" x14ac:dyDescent="0.3">
      <c r="A6537" s="1">
        <v>43940</v>
      </c>
      <c r="B6537">
        <v>19</v>
      </c>
      <c r="C6537">
        <v>4</v>
      </c>
      <c r="D6537">
        <v>2020</v>
      </c>
      <c r="E6537">
        <v>29</v>
      </c>
      <c r="G6537" t="s">
        <v>57</v>
      </c>
      <c r="H6537" t="s">
        <v>58</v>
      </c>
      <c r="I6537" t="s">
        <v>59</v>
      </c>
      <c r="J6537">
        <v>1569439</v>
      </c>
      <c r="K6537" t="s">
        <v>14</v>
      </c>
    </row>
    <row r="6538" spans="1:11" x14ac:dyDescent="0.3">
      <c r="A6538" s="1">
        <v>43939</v>
      </c>
      <c r="B6538">
        <v>18</v>
      </c>
      <c r="C6538">
        <v>4</v>
      </c>
      <c r="D6538">
        <v>2020</v>
      </c>
      <c r="E6538">
        <v>44</v>
      </c>
      <c r="G6538" t="s">
        <v>57</v>
      </c>
      <c r="H6538" t="s">
        <v>58</v>
      </c>
      <c r="I6538" t="s">
        <v>59</v>
      </c>
      <c r="J6538">
        <v>1569439</v>
      </c>
      <c r="K6538" t="s">
        <v>14</v>
      </c>
    </row>
    <row r="6539" spans="1:11" x14ac:dyDescent="0.3">
      <c r="A6539" s="1">
        <v>43938</v>
      </c>
      <c r="B6539">
        <v>17</v>
      </c>
      <c r="C6539">
        <v>4</v>
      </c>
      <c r="D6539">
        <v>2020</v>
      </c>
      <c r="E6539">
        <v>27</v>
      </c>
      <c r="G6539" t="s">
        <v>57</v>
      </c>
      <c r="H6539" t="s">
        <v>58</v>
      </c>
      <c r="I6539" t="s">
        <v>59</v>
      </c>
      <c r="J6539">
        <v>1569439</v>
      </c>
      <c r="K6539" t="s">
        <v>14</v>
      </c>
    </row>
    <row r="6540" spans="1:11" x14ac:dyDescent="0.3">
      <c r="A6540" s="1">
        <v>43937</v>
      </c>
      <c r="B6540">
        <v>16</v>
      </c>
      <c r="C6540">
        <v>4</v>
      </c>
      <c r="D6540">
        <v>2020</v>
      </c>
      <c r="E6540">
        <v>145</v>
      </c>
      <c r="G6540" t="s">
        <v>57</v>
      </c>
      <c r="H6540" t="s">
        <v>58</v>
      </c>
      <c r="I6540" t="s">
        <v>59</v>
      </c>
      <c r="J6540">
        <v>1569439</v>
      </c>
      <c r="K6540" t="s">
        <v>14</v>
      </c>
    </row>
    <row r="6541" spans="1:11" x14ac:dyDescent="0.3">
      <c r="A6541" s="1">
        <v>43936</v>
      </c>
      <c r="B6541">
        <v>15</v>
      </c>
      <c r="C6541">
        <v>4</v>
      </c>
      <c r="D6541">
        <v>2020</v>
      </c>
      <c r="E6541">
        <v>167</v>
      </c>
      <c r="G6541" t="s">
        <v>57</v>
      </c>
      <c r="H6541" t="s">
        <v>58</v>
      </c>
      <c r="I6541" t="s">
        <v>59</v>
      </c>
      <c r="J6541">
        <v>1569439</v>
      </c>
      <c r="K6541" t="s">
        <v>14</v>
      </c>
    </row>
    <row r="6542" spans="1:11" x14ac:dyDescent="0.3">
      <c r="A6542" s="1">
        <v>43935</v>
      </c>
      <c r="B6542">
        <v>14</v>
      </c>
      <c r="C6542">
        <v>4</v>
      </c>
      <c r="D6542">
        <v>2020</v>
      </c>
      <c r="E6542">
        <v>225</v>
      </c>
      <c r="F6542">
        <v>1</v>
      </c>
      <c r="G6542" t="s">
        <v>57</v>
      </c>
      <c r="H6542" t="s">
        <v>58</v>
      </c>
      <c r="I6542" t="s">
        <v>59</v>
      </c>
      <c r="J6542">
        <v>1569439</v>
      </c>
      <c r="K6542" t="s">
        <v>14</v>
      </c>
    </row>
    <row r="6543" spans="1:11" x14ac:dyDescent="0.3">
      <c r="A6543" s="1">
        <v>43934</v>
      </c>
      <c r="B6543">
        <v>13</v>
      </c>
      <c r="C6543">
        <v>4</v>
      </c>
      <c r="D6543">
        <v>2020</v>
      </c>
      <c r="E6543">
        <v>96</v>
      </c>
      <c r="G6543" t="s">
        <v>57</v>
      </c>
      <c r="H6543" t="s">
        <v>58</v>
      </c>
      <c r="I6543" t="s">
        <v>59</v>
      </c>
      <c r="J6543">
        <v>1569439</v>
      </c>
      <c r="K6543" t="s">
        <v>14</v>
      </c>
    </row>
    <row r="6544" spans="1:11" x14ac:dyDescent="0.3">
      <c r="A6544" s="1">
        <v>43933</v>
      </c>
      <c r="B6544">
        <v>12</v>
      </c>
      <c r="C6544">
        <v>4</v>
      </c>
      <c r="D6544">
        <v>2020</v>
      </c>
      <c r="E6544">
        <v>42</v>
      </c>
      <c r="G6544" t="s">
        <v>57</v>
      </c>
      <c r="H6544" t="s">
        <v>58</v>
      </c>
      <c r="I6544" t="s">
        <v>59</v>
      </c>
      <c r="J6544">
        <v>1569439</v>
      </c>
      <c r="K6544" t="s">
        <v>14</v>
      </c>
    </row>
    <row r="6545" spans="1:11" x14ac:dyDescent="0.3">
      <c r="A6545" s="1">
        <v>43932</v>
      </c>
      <c r="B6545">
        <v>11</v>
      </c>
      <c r="C6545">
        <v>4</v>
      </c>
      <c r="D6545">
        <v>2020</v>
      </c>
      <c r="E6545">
        <v>111</v>
      </c>
      <c r="F6545">
        <v>1</v>
      </c>
      <c r="G6545" t="s">
        <v>57</v>
      </c>
      <c r="H6545" t="s">
        <v>58</v>
      </c>
      <c r="I6545" t="s">
        <v>59</v>
      </c>
      <c r="J6545">
        <v>1569439</v>
      </c>
      <c r="K6545" t="s">
        <v>14</v>
      </c>
    </row>
    <row r="6546" spans="1:11" x14ac:dyDescent="0.3">
      <c r="A6546" s="1">
        <v>43931</v>
      </c>
      <c r="B6546">
        <v>10</v>
      </c>
      <c r="C6546">
        <v>4</v>
      </c>
      <c r="D6546">
        <v>2020</v>
      </c>
      <c r="E6546">
        <v>64</v>
      </c>
      <c r="G6546" t="s">
        <v>57</v>
      </c>
      <c r="H6546" t="s">
        <v>58</v>
      </c>
      <c r="I6546" t="s">
        <v>59</v>
      </c>
      <c r="J6546">
        <v>1569439</v>
      </c>
      <c r="K6546" t="s">
        <v>14</v>
      </c>
    </row>
    <row r="6547" spans="1:11" x14ac:dyDescent="0.3">
      <c r="A6547" s="1">
        <v>43930</v>
      </c>
      <c r="B6547">
        <v>9</v>
      </c>
      <c r="C6547">
        <v>4</v>
      </c>
      <c r="D6547">
        <v>2020</v>
      </c>
      <c r="E6547">
        <v>12</v>
      </c>
      <c r="G6547" t="s">
        <v>57</v>
      </c>
      <c r="H6547" t="s">
        <v>58</v>
      </c>
      <c r="I6547" t="s">
        <v>59</v>
      </c>
      <c r="J6547">
        <v>1569439</v>
      </c>
      <c r="K6547" t="s">
        <v>14</v>
      </c>
    </row>
    <row r="6548" spans="1:11" x14ac:dyDescent="0.3">
      <c r="A6548" s="1">
        <v>43929</v>
      </c>
      <c r="B6548">
        <v>8</v>
      </c>
      <c r="C6548">
        <v>4</v>
      </c>
      <c r="D6548">
        <v>2020</v>
      </c>
      <c r="E6548">
        <v>55</v>
      </c>
      <c r="F6548">
        <v>1</v>
      </c>
      <c r="G6548" t="s">
        <v>57</v>
      </c>
      <c r="H6548" t="s">
        <v>58</v>
      </c>
      <c r="I6548" t="s">
        <v>59</v>
      </c>
      <c r="J6548">
        <v>1569439</v>
      </c>
      <c r="K6548" t="s">
        <v>14</v>
      </c>
    </row>
    <row r="6549" spans="1:11" x14ac:dyDescent="0.3">
      <c r="A6549" s="1">
        <v>43928</v>
      </c>
      <c r="B6549">
        <v>7</v>
      </c>
      <c r="C6549">
        <v>4</v>
      </c>
      <c r="D6549">
        <v>2020</v>
      </c>
      <c r="E6549">
        <v>56</v>
      </c>
      <c r="G6549" t="s">
        <v>57</v>
      </c>
      <c r="H6549" t="s">
        <v>58</v>
      </c>
      <c r="I6549" t="s">
        <v>59</v>
      </c>
      <c r="J6549">
        <v>1569439</v>
      </c>
      <c r="K6549" t="s">
        <v>14</v>
      </c>
    </row>
    <row r="6550" spans="1:11" x14ac:dyDescent="0.3">
      <c r="A6550" s="1">
        <v>43927</v>
      </c>
      <c r="B6550">
        <v>6</v>
      </c>
      <c r="C6550">
        <v>4</v>
      </c>
      <c r="D6550">
        <v>2020</v>
      </c>
      <c r="E6550">
        <v>12</v>
      </c>
      <c r="G6550" t="s">
        <v>57</v>
      </c>
      <c r="H6550" t="s">
        <v>58</v>
      </c>
      <c r="I6550" t="s">
        <v>59</v>
      </c>
      <c r="J6550">
        <v>1569439</v>
      </c>
      <c r="K6550" t="s">
        <v>14</v>
      </c>
    </row>
    <row r="6551" spans="1:11" x14ac:dyDescent="0.3">
      <c r="A6551" s="1">
        <v>43926</v>
      </c>
      <c r="B6551">
        <v>5</v>
      </c>
      <c r="C6551">
        <v>4</v>
      </c>
      <c r="D6551">
        <v>2020</v>
      </c>
      <c r="E6551">
        <v>45</v>
      </c>
      <c r="G6551" t="s">
        <v>57</v>
      </c>
      <c r="H6551" t="s">
        <v>58</v>
      </c>
      <c r="I6551" t="s">
        <v>59</v>
      </c>
      <c r="J6551">
        <v>1569439</v>
      </c>
      <c r="K6551" t="s">
        <v>14</v>
      </c>
    </row>
    <row r="6552" spans="1:11" x14ac:dyDescent="0.3">
      <c r="A6552" s="1">
        <v>43925</v>
      </c>
      <c r="B6552">
        <v>4</v>
      </c>
      <c r="C6552">
        <v>4</v>
      </c>
      <c r="D6552">
        <v>2020</v>
      </c>
      <c r="G6552" t="s">
        <v>57</v>
      </c>
      <c r="H6552" t="s">
        <v>58</v>
      </c>
      <c r="I6552" t="s">
        <v>59</v>
      </c>
      <c r="J6552">
        <v>1569439</v>
      </c>
      <c r="K6552" t="s">
        <v>14</v>
      </c>
    </row>
    <row r="6553" spans="1:11" x14ac:dyDescent="0.3">
      <c r="A6553" s="1">
        <v>43924</v>
      </c>
      <c r="B6553">
        <v>3</v>
      </c>
      <c r="C6553">
        <v>4</v>
      </c>
      <c r="D6553">
        <v>2020</v>
      </c>
      <c r="E6553">
        <v>74</v>
      </c>
      <c r="G6553" t="s">
        <v>57</v>
      </c>
      <c r="H6553" t="s">
        <v>58</v>
      </c>
      <c r="I6553" t="s">
        <v>59</v>
      </c>
      <c r="J6553">
        <v>1569439</v>
      </c>
      <c r="K6553" t="s">
        <v>14</v>
      </c>
    </row>
    <row r="6554" spans="1:11" x14ac:dyDescent="0.3">
      <c r="A6554" s="1">
        <v>43923</v>
      </c>
      <c r="B6554">
        <v>2</v>
      </c>
      <c r="C6554">
        <v>4</v>
      </c>
      <c r="D6554">
        <v>2020</v>
      </c>
      <c r="E6554">
        <v>2</v>
      </c>
      <c r="G6554" t="s">
        <v>57</v>
      </c>
      <c r="H6554" t="s">
        <v>58</v>
      </c>
      <c r="I6554" t="s">
        <v>59</v>
      </c>
      <c r="J6554">
        <v>1569439</v>
      </c>
      <c r="K6554" t="s">
        <v>14</v>
      </c>
    </row>
    <row r="6555" spans="1:11" x14ac:dyDescent="0.3">
      <c r="A6555" s="1">
        <v>43922</v>
      </c>
      <c r="B6555">
        <v>1</v>
      </c>
      <c r="C6555">
        <v>4</v>
      </c>
      <c r="D6555">
        <v>2020</v>
      </c>
      <c r="E6555">
        <v>52</v>
      </c>
      <c r="G6555" t="s">
        <v>57</v>
      </c>
      <c r="H6555" t="s">
        <v>58</v>
      </c>
      <c r="I6555" t="s">
        <v>59</v>
      </c>
      <c r="J6555">
        <v>1569439</v>
      </c>
      <c r="K6555" t="s">
        <v>14</v>
      </c>
    </row>
    <row r="6556" spans="1:11" x14ac:dyDescent="0.3">
      <c r="A6556" s="1">
        <v>43921</v>
      </c>
      <c r="B6556">
        <v>31</v>
      </c>
      <c r="C6556">
        <v>3</v>
      </c>
      <c r="D6556">
        <v>2020</v>
      </c>
      <c r="E6556">
        <v>15</v>
      </c>
      <c r="G6556" t="s">
        <v>57</v>
      </c>
      <c r="H6556" t="s">
        <v>58</v>
      </c>
      <c r="I6556" t="s">
        <v>59</v>
      </c>
      <c r="J6556">
        <v>1569439</v>
      </c>
      <c r="K6556" t="s">
        <v>14</v>
      </c>
    </row>
    <row r="6557" spans="1:11" x14ac:dyDescent="0.3">
      <c r="A6557" s="1">
        <v>43920</v>
      </c>
      <c r="B6557">
        <v>30</v>
      </c>
      <c r="C6557">
        <v>3</v>
      </c>
      <c r="D6557">
        <v>2020</v>
      </c>
      <c r="E6557">
        <v>27</v>
      </c>
      <c r="G6557" t="s">
        <v>57</v>
      </c>
      <c r="H6557" t="s">
        <v>58</v>
      </c>
      <c r="I6557" t="s">
        <v>59</v>
      </c>
      <c r="J6557">
        <v>1569439</v>
      </c>
      <c r="K6557" t="s">
        <v>14</v>
      </c>
    </row>
    <row r="6558" spans="1:11" x14ac:dyDescent="0.3">
      <c r="A6558" s="1">
        <v>43919</v>
      </c>
      <c r="B6558">
        <v>29</v>
      </c>
      <c r="C6558">
        <v>3</v>
      </c>
      <c r="D6558">
        <v>2020</v>
      </c>
      <c r="E6558">
        <v>7</v>
      </c>
      <c r="G6558" t="s">
        <v>57</v>
      </c>
      <c r="H6558" t="s">
        <v>58</v>
      </c>
      <c r="I6558" t="s">
        <v>59</v>
      </c>
      <c r="J6558">
        <v>1569439</v>
      </c>
      <c r="K6558" t="s">
        <v>14</v>
      </c>
    </row>
    <row r="6559" spans="1:11" x14ac:dyDescent="0.3">
      <c r="A6559" s="1">
        <v>43918</v>
      </c>
      <c r="B6559">
        <v>28</v>
      </c>
      <c r="C6559">
        <v>3</v>
      </c>
      <c r="D6559">
        <v>2020</v>
      </c>
      <c r="E6559">
        <v>8</v>
      </c>
      <c r="G6559" t="s">
        <v>57</v>
      </c>
      <c r="H6559" t="s">
        <v>58</v>
      </c>
      <c r="I6559" t="s">
        <v>59</v>
      </c>
      <c r="J6559">
        <v>1569439</v>
      </c>
      <c r="K6559" t="s">
        <v>14</v>
      </c>
    </row>
    <row r="6560" spans="1:11" x14ac:dyDescent="0.3">
      <c r="A6560" s="1">
        <v>43917</v>
      </c>
      <c r="B6560">
        <v>27</v>
      </c>
      <c r="C6560">
        <v>3</v>
      </c>
      <c r="D6560">
        <v>2020</v>
      </c>
      <c r="E6560">
        <v>39</v>
      </c>
      <c r="F6560">
        <v>1</v>
      </c>
      <c r="G6560" t="s">
        <v>57</v>
      </c>
      <c r="H6560" t="s">
        <v>58</v>
      </c>
      <c r="I6560" t="s">
        <v>59</v>
      </c>
      <c r="J6560">
        <v>1569439</v>
      </c>
      <c r="K6560" t="s">
        <v>14</v>
      </c>
    </row>
    <row r="6561" spans="1:11" x14ac:dyDescent="0.3">
      <c r="A6561" s="1">
        <v>43916</v>
      </c>
      <c r="B6561">
        <v>26</v>
      </c>
      <c r="C6561">
        <v>3</v>
      </c>
      <c r="D6561">
        <v>2020</v>
      </c>
      <c r="E6561">
        <v>29</v>
      </c>
      <c r="G6561" t="s">
        <v>57</v>
      </c>
      <c r="H6561" t="s">
        <v>58</v>
      </c>
      <c r="I6561" t="s">
        <v>59</v>
      </c>
      <c r="J6561">
        <v>1569439</v>
      </c>
      <c r="K6561" t="s">
        <v>14</v>
      </c>
    </row>
    <row r="6562" spans="1:11" x14ac:dyDescent="0.3">
      <c r="A6562" s="1">
        <v>43915</v>
      </c>
      <c r="B6562">
        <v>25</v>
      </c>
      <c r="C6562">
        <v>3</v>
      </c>
      <c r="D6562">
        <v>2020</v>
      </c>
      <c r="E6562">
        <v>51</v>
      </c>
      <c r="F6562">
        <v>1</v>
      </c>
      <c r="G6562" t="s">
        <v>57</v>
      </c>
      <c r="H6562" t="s">
        <v>58</v>
      </c>
      <c r="I6562" t="s">
        <v>59</v>
      </c>
      <c r="J6562">
        <v>1569439</v>
      </c>
      <c r="K6562" t="s">
        <v>14</v>
      </c>
    </row>
    <row r="6563" spans="1:11" x14ac:dyDescent="0.3">
      <c r="A6563" s="1">
        <v>43914</v>
      </c>
      <c r="B6563">
        <v>24</v>
      </c>
      <c r="C6563">
        <v>3</v>
      </c>
      <c r="D6563">
        <v>2020</v>
      </c>
      <c r="E6563">
        <v>5</v>
      </c>
      <c r="G6563" t="s">
        <v>57</v>
      </c>
      <c r="H6563" t="s">
        <v>58</v>
      </c>
      <c r="I6563" t="s">
        <v>59</v>
      </c>
      <c r="J6563">
        <v>1569439</v>
      </c>
      <c r="K6563" t="s">
        <v>14</v>
      </c>
    </row>
    <row r="6564" spans="1:11" x14ac:dyDescent="0.3">
      <c r="A6564" s="1">
        <v>43913</v>
      </c>
      <c r="B6564">
        <v>23</v>
      </c>
      <c r="C6564">
        <v>3</v>
      </c>
      <c r="D6564">
        <v>2020</v>
      </c>
      <c r="E6564">
        <v>28</v>
      </c>
      <c r="F6564">
        <v>1</v>
      </c>
      <c r="G6564" t="s">
        <v>57</v>
      </c>
      <c r="H6564" t="s">
        <v>58</v>
      </c>
      <c r="I6564" t="s">
        <v>59</v>
      </c>
      <c r="J6564">
        <v>1569439</v>
      </c>
      <c r="K6564" t="s">
        <v>14</v>
      </c>
    </row>
    <row r="6565" spans="1:11" x14ac:dyDescent="0.3">
      <c r="A6565" s="1">
        <v>43912</v>
      </c>
      <c r="B6565">
        <v>22</v>
      </c>
      <c r="C6565">
        <v>3</v>
      </c>
      <c r="D6565">
        <v>2020</v>
      </c>
      <c r="E6565">
        <v>21</v>
      </c>
      <c r="G6565" t="s">
        <v>57</v>
      </c>
      <c r="H6565" t="s">
        <v>58</v>
      </c>
      <c r="I6565" t="s">
        <v>59</v>
      </c>
      <c r="J6565">
        <v>1569439</v>
      </c>
      <c r="K6565" t="s">
        <v>14</v>
      </c>
    </row>
    <row r="6566" spans="1:11" x14ac:dyDescent="0.3">
      <c r="A6566" s="1">
        <v>43911</v>
      </c>
      <c r="B6566">
        <v>21</v>
      </c>
      <c r="C6566">
        <v>3</v>
      </c>
      <c r="D6566">
        <v>2020</v>
      </c>
      <c r="E6566">
        <v>16</v>
      </c>
      <c r="G6566" t="s">
        <v>57</v>
      </c>
      <c r="H6566" t="s">
        <v>58</v>
      </c>
      <c r="I6566" t="s">
        <v>59</v>
      </c>
      <c r="J6566">
        <v>1569439</v>
      </c>
      <c r="K6566" t="s">
        <v>14</v>
      </c>
    </row>
    <row r="6567" spans="1:11" x14ac:dyDescent="0.3">
      <c r="A6567" s="1">
        <v>43910</v>
      </c>
      <c r="B6567">
        <v>20</v>
      </c>
      <c r="C6567">
        <v>3</v>
      </c>
      <c r="D6567">
        <v>2020</v>
      </c>
      <c r="E6567">
        <v>13</v>
      </c>
      <c r="G6567" t="s">
        <v>57</v>
      </c>
      <c r="H6567" t="s">
        <v>58</v>
      </c>
      <c r="I6567" t="s">
        <v>59</v>
      </c>
      <c r="J6567">
        <v>1569439</v>
      </c>
      <c r="K6567" t="s">
        <v>14</v>
      </c>
    </row>
    <row r="6568" spans="1:11" x14ac:dyDescent="0.3">
      <c r="A6568" s="1">
        <v>43909</v>
      </c>
      <c r="B6568">
        <v>19</v>
      </c>
      <c r="C6568">
        <v>3</v>
      </c>
      <c r="D6568">
        <v>2020</v>
      </c>
      <c r="E6568">
        <v>19</v>
      </c>
      <c r="G6568" t="s">
        <v>57</v>
      </c>
      <c r="H6568" t="s">
        <v>58</v>
      </c>
      <c r="I6568" t="s">
        <v>59</v>
      </c>
      <c r="J6568">
        <v>1569439</v>
      </c>
      <c r="K6568" t="s">
        <v>14</v>
      </c>
    </row>
    <row r="6569" spans="1:11" x14ac:dyDescent="0.3">
      <c r="A6569" s="1">
        <v>43908</v>
      </c>
      <c r="B6569">
        <v>18</v>
      </c>
      <c r="C6569">
        <v>3</v>
      </c>
      <c r="D6569">
        <v>2020</v>
      </c>
      <c r="E6569">
        <v>16</v>
      </c>
      <c r="G6569" t="s">
        <v>57</v>
      </c>
      <c r="H6569" t="s">
        <v>58</v>
      </c>
      <c r="I6569" t="s">
        <v>59</v>
      </c>
      <c r="J6569">
        <v>1569439</v>
      </c>
      <c r="K6569" t="s">
        <v>14</v>
      </c>
    </row>
    <row r="6570" spans="1:11" x14ac:dyDescent="0.3">
      <c r="A6570" s="1">
        <v>43907</v>
      </c>
      <c r="B6570">
        <v>17</v>
      </c>
      <c r="C6570">
        <v>3</v>
      </c>
      <c r="D6570">
        <v>2020</v>
      </c>
      <c r="E6570">
        <v>7</v>
      </c>
      <c r="F6570">
        <v>1</v>
      </c>
      <c r="G6570" t="s">
        <v>57</v>
      </c>
      <c r="H6570" t="s">
        <v>58</v>
      </c>
      <c r="I6570" t="s">
        <v>59</v>
      </c>
      <c r="J6570">
        <v>1569439</v>
      </c>
      <c r="K6570" t="s">
        <v>14</v>
      </c>
    </row>
    <row r="6571" spans="1:11" x14ac:dyDescent="0.3">
      <c r="A6571" s="1">
        <v>43906</v>
      </c>
      <c r="B6571">
        <v>16</v>
      </c>
      <c r="C6571">
        <v>3</v>
      </c>
      <c r="D6571">
        <v>2020</v>
      </c>
      <c r="E6571">
        <v>3</v>
      </c>
      <c r="G6571" t="s">
        <v>57</v>
      </c>
      <c r="H6571" t="s">
        <v>58</v>
      </c>
      <c r="I6571" t="s">
        <v>59</v>
      </c>
      <c r="J6571">
        <v>1569439</v>
      </c>
      <c r="K6571" t="s">
        <v>14</v>
      </c>
    </row>
    <row r="6572" spans="1:11" x14ac:dyDescent="0.3">
      <c r="A6572" s="1">
        <v>43905</v>
      </c>
      <c r="B6572">
        <v>15</v>
      </c>
      <c r="C6572">
        <v>3</v>
      </c>
      <c r="D6572">
        <v>2020</v>
      </c>
      <c r="E6572">
        <v>1</v>
      </c>
      <c r="G6572" t="s">
        <v>57</v>
      </c>
      <c r="H6572" t="s">
        <v>58</v>
      </c>
      <c r="I6572" t="s">
        <v>59</v>
      </c>
      <c r="J6572">
        <v>1569439</v>
      </c>
      <c r="K6572" t="s">
        <v>14</v>
      </c>
    </row>
    <row r="6573" spans="1:11" x14ac:dyDescent="0.3">
      <c r="A6573" s="1">
        <v>43904</v>
      </c>
      <c r="B6573">
        <v>14</v>
      </c>
      <c r="C6573">
        <v>3</v>
      </c>
      <c r="D6573">
        <v>2020</v>
      </c>
      <c r="E6573">
        <v>48</v>
      </c>
      <c r="G6573" t="s">
        <v>57</v>
      </c>
      <c r="H6573" t="s">
        <v>58</v>
      </c>
      <c r="I6573" t="s">
        <v>59</v>
      </c>
      <c r="J6573">
        <v>1569439</v>
      </c>
      <c r="K6573" t="s">
        <v>14</v>
      </c>
    </row>
    <row r="6574" spans="1:11" x14ac:dyDescent="0.3">
      <c r="A6574" s="1">
        <v>43903</v>
      </c>
      <c r="B6574">
        <v>13</v>
      </c>
      <c r="C6574">
        <v>3</v>
      </c>
      <c r="D6574">
        <v>2020</v>
      </c>
      <c r="G6574" t="s">
        <v>57</v>
      </c>
      <c r="H6574" t="s">
        <v>58</v>
      </c>
      <c r="I6574" t="s">
        <v>59</v>
      </c>
      <c r="J6574">
        <v>1569439</v>
      </c>
      <c r="K6574" t="s">
        <v>14</v>
      </c>
    </row>
    <row r="6575" spans="1:11" x14ac:dyDescent="0.3">
      <c r="A6575" s="1">
        <v>43902</v>
      </c>
      <c r="B6575">
        <v>12</v>
      </c>
      <c r="C6575">
        <v>3</v>
      </c>
      <c r="D6575">
        <v>2020</v>
      </c>
      <c r="E6575">
        <v>52</v>
      </c>
      <c r="G6575" t="s">
        <v>57</v>
      </c>
      <c r="H6575" t="s">
        <v>58</v>
      </c>
      <c r="I6575" t="s">
        <v>59</v>
      </c>
      <c r="J6575">
        <v>1569439</v>
      </c>
      <c r="K6575" t="s">
        <v>14</v>
      </c>
    </row>
    <row r="6576" spans="1:11" x14ac:dyDescent="0.3">
      <c r="A6576" s="1">
        <v>43901</v>
      </c>
      <c r="B6576">
        <v>11</v>
      </c>
      <c r="C6576">
        <v>3</v>
      </c>
      <c r="D6576">
        <v>2020</v>
      </c>
      <c r="E6576">
        <v>1</v>
      </c>
      <c r="G6576" t="s">
        <v>57</v>
      </c>
      <c r="H6576" t="s">
        <v>58</v>
      </c>
      <c r="I6576" t="s">
        <v>59</v>
      </c>
      <c r="J6576">
        <v>1569439</v>
      </c>
      <c r="K6576" t="s">
        <v>14</v>
      </c>
    </row>
    <row r="6577" spans="1:11" x14ac:dyDescent="0.3">
      <c r="A6577" s="1">
        <v>43900</v>
      </c>
      <c r="B6577">
        <v>10</v>
      </c>
      <c r="C6577">
        <v>3</v>
      </c>
      <c r="D6577">
        <v>2020</v>
      </c>
      <c r="E6577">
        <v>30</v>
      </c>
      <c r="G6577" t="s">
        <v>57</v>
      </c>
      <c r="H6577" t="s">
        <v>58</v>
      </c>
      <c r="I6577" t="s">
        <v>59</v>
      </c>
      <c r="J6577">
        <v>1569439</v>
      </c>
      <c r="K6577" t="s">
        <v>14</v>
      </c>
    </row>
    <row r="6578" spans="1:11" x14ac:dyDescent="0.3">
      <c r="A6578" s="1">
        <v>43899</v>
      </c>
      <c r="B6578">
        <v>9</v>
      </c>
      <c r="C6578">
        <v>3</v>
      </c>
      <c r="D6578">
        <v>2020</v>
      </c>
      <c r="E6578">
        <v>16</v>
      </c>
      <c r="G6578" t="s">
        <v>57</v>
      </c>
      <c r="H6578" t="s">
        <v>58</v>
      </c>
      <c r="I6578" t="s">
        <v>59</v>
      </c>
      <c r="J6578">
        <v>1569439</v>
      </c>
      <c r="K6578" t="s">
        <v>14</v>
      </c>
    </row>
    <row r="6579" spans="1:11" x14ac:dyDescent="0.3">
      <c r="A6579" s="1">
        <v>43898</v>
      </c>
      <c r="B6579">
        <v>8</v>
      </c>
      <c r="C6579">
        <v>3</v>
      </c>
      <c r="D6579">
        <v>2020</v>
      </c>
      <c r="E6579">
        <v>7</v>
      </c>
      <c r="G6579" t="s">
        <v>57</v>
      </c>
      <c r="H6579" t="s">
        <v>58</v>
      </c>
      <c r="I6579" t="s">
        <v>59</v>
      </c>
      <c r="J6579">
        <v>1569439</v>
      </c>
      <c r="K6579" t="s">
        <v>14</v>
      </c>
    </row>
    <row r="6580" spans="1:11" x14ac:dyDescent="0.3">
      <c r="A6580" s="1">
        <v>43897</v>
      </c>
      <c r="B6580">
        <v>7</v>
      </c>
      <c r="C6580">
        <v>3</v>
      </c>
      <c r="D6580">
        <v>2020</v>
      </c>
      <c r="E6580">
        <v>4</v>
      </c>
      <c r="G6580" t="s">
        <v>57</v>
      </c>
      <c r="H6580" t="s">
        <v>58</v>
      </c>
      <c r="I6580" t="s">
        <v>59</v>
      </c>
      <c r="J6580">
        <v>1569439</v>
      </c>
      <c r="K6580" t="s">
        <v>14</v>
      </c>
    </row>
    <row r="6581" spans="1:11" x14ac:dyDescent="0.3">
      <c r="A6581" s="1">
        <v>43896</v>
      </c>
      <c r="B6581">
        <v>6</v>
      </c>
      <c r="C6581">
        <v>3</v>
      </c>
      <c r="D6581">
        <v>2020</v>
      </c>
      <c r="G6581" t="s">
        <v>57</v>
      </c>
      <c r="H6581" t="s">
        <v>58</v>
      </c>
      <c r="I6581" t="s">
        <v>59</v>
      </c>
      <c r="J6581">
        <v>1569439</v>
      </c>
      <c r="K6581" t="s">
        <v>14</v>
      </c>
    </row>
    <row r="6582" spans="1:11" x14ac:dyDescent="0.3">
      <c r="A6582" s="1">
        <v>43895</v>
      </c>
      <c r="B6582">
        <v>5</v>
      </c>
      <c r="C6582">
        <v>3</v>
      </c>
      <c r="D6582">
        <v>2020</v>
      </c>
      <c r="E6582">
        <v>3</v>
      </c>
      <c r="G6582" t="s">
        <v>57</v>
      </c>
      <c r="H6582" t="s">
        <v>58</v>
      </c>
      <c r="I6582" t="s">
        <v>59</v>
      </c>
      <c r="J6582">
        <v>1569439</v>
      </c>
      <c r="K6582" t="s">
        <v>14</v>
      </c>
    </row>
    <row r="6583" spans="1:11" x14ac:dyDescent="0.3">
      <c r="A6583" s="1">
        <v>43894</v>
      </c>
      <c r="B6583">
        <v>4</v>
      </c>
      <c r="C6583">
        <v>3</v>
      </c>
      <c r="D6583">
        <v>2020</v>
      </c>
      <c r="E6583">
        <v>2</v>
      </c>
      <c r="G6583" t="s">
        <v>57</v>
      </c>
      <c r="H6583" t="s">
        <v>58</v>
      </c>
      <c r="I6583" t="s">
        <v>59</v>
      </c>
      <c r="J6583">
        <v>1569439</v>
      </c>
      <c r="K6583" t="s">
        <v>14</v>
      </c>
    </row>
    <row r="6584" spans="1:11" x14ac:dyDescent="0.3">
      <c r="A6584" s="1">
        <v>43892</v>
      </c>
      <c r="B6584">
        <v>2</v>
      </c>
      <c r="C6584">
        <v>3</v>
      </c>
      <c r="D6584">
        <v>2020</v>
      </c>
      <c r="E6584">
        <v>6</v>
      </c>
      <c r="G6584" t="s">
        <v>57</v>
      </c>
      <c r="H6584" t="s">
        <v>58</v>
      </c>
      <c r="I6584" t="s">
        <v>59</v>
      </c>
      <c r="J6584">
        <v>1569439</v>
      </c>
      <c r="K6584" t="s">
        <v>14</v>
      </c>
    </row>
    <row r="6585" spans="1:11" x14ac:dyDescent="0.3">
      <c r="A6585" s="1">
        <v>43891</v>
      </c>
      <c r="B6585">
        <v>1</v>
      </c>
      <c r="C6585">
        <v>3</v>
      </c>
      <c r="D6585">
        <v>2020</v>
      </c>
      <c r="E6585">
        <v>3</v>
      </c>
      <c r="G6585" t="s">
        <v>57</v>
      </c>
      <c r="H6585" t="s">
        <v>58</v>
      </c>
      <c r="I6585" t="s">
        <v>59</v>
      </c>
      <c r="J6585">
        <v>1569439</v>
      </c>
      <c r="K6585" t="s">
        <v>14</v>
      </c>
    </row>
    <row r="6586" spans="1:11" x14ac:dyDescent="0.3">
      <c r="A6586" s="1">
        <v>43890</v>
      </c>
      <c r="B6586">
        <v>29</v>
      </c>
      <c r="C6586">
        <v>2</v>
      </c>
      <c r="D6586">
        <v>2020</v>
      </c>
      <c r="E6586">
        <v>5</v>
      </c>
      <c r="G6586" t="s">
        <v>57</v>
      </c>
      <c r="H6586" t="s">
        <v>58</v>
      </c>
      <c r="I6586" t="s">
        <v>59</v>
      </c>
      <c r="J6586">
        <v>1569439</v>
      </c>
      <c r="K6586" t="s">
        <v>14</v>
      </c>
    </row>
    <row r="6587" spans="1:11" x14ac:dyDescent="0.3">
      <c r="A6587" s="1">
        <v>43889</v>
      </c>
      <c r="B6587">
        <v>28</v>
      </c>
      <c r="C6587">
        <v>2</v>
      </c>
      <c r="D6587">
        <v>2020</v>
      </c>
      <c r="G6587" t="s">
        <v>57</v>
      </c>
      <c r="H6587" t="s">
        <v>58</v>
      </c>
      <c r="I6587" t="s">
        <v>59</v>
      </c>
      <c r="J6587">
        <v>1569439</v>
      </c>
      <c r="K6587" t="s">
        <v>14</v>
      </c>
    </row>
    <row r="6588" spans="1:11" x14ac:dyDescent="0.3">
      <c r="A6588" s="1">
        <v>43888</v>
      </c>
      <c r="B6588">
        <v>27</v>
      </c>
      <c r="C6588">
        <v>2</v>
      </c>
      <c r="D6588">
        <v>2020</v>
      </c>
      <c r="E6588">
        <v>10</v>
      </c>
      <c r="G6588" t="s">
        <v>57</v>
      </c>
      <c r="H6588" t="s">
        <v>58</v>
      </c>
      <c r="I6588" t="s">
        <v>59</v>
      </c>
      <c r="J6588">
        <v>1569439</v>
      </c>
      <c r="K6588" t="s">
        <v>14</v>
      </c>
    </row>
    <row r="6589" spans="1:11" x14ac:dyDescent="0.3">
      <c r="A6589" s="1">
        <v>43887</v>
      </c>
      <c r="B6589">
        <v>26</v>
      </c>
      <c r="C6589">
        <v>2</v>
      </c>
      <c r="D6589">
        <v>2020</v>
      </c>
      <c r="E6589">
        <v>21</v>
      </c>
      <c r="G6589" t="s">
        <v>57</v>
      </c>
      <c r="H6589" t="s">
        <v>58</v>
      </c>
      <c r="I6589" t="s">
        <v>59</v>
      </c>
      <c r="J6589">
        <v>1569439</v>
      </c>
      <c r="K6589" t="s">
        <v>14</v>
      </c>
    </row>
    <row r="6590" spans="1:11" x14ac:dyDescent="0.3">
      <c r="A6590" s="1">
        <v>43886</v>
      </c>
      <c r="B6590">
        <v>25</v>
      </c>
      <c r="C6590">
        <v>2</v>
      </c>
      <c r="D6590">
        <v>2020</v>
      </c>
      <c r="E6590">
        <v>1</v>
      </c>
      <c r="G6590" t="s">
        <v>57</v>
      </c>
      <c r="H6590" t="s">
        <v>58</v>
      </c>
      <c r="I6590" t="s">
        <v>59</v>
      </c>
      <c r="J6590">
        <v>1569439</v>
      </c>
      <c r="K6590" t="s">
        <v>14</v>
      </c>
    </row>
    <row r="6591" spans="1:11" x14ac:dyDescent="0.3">
      <c r="A6591" s="1">
        <v>43885</v>
      </c>
      <c r="B6591">
        <v>24</v>
      </c>
      <c r="C6591">
        <v>2</v>
      </c>
      <c r="D6591">
        <v>2020</v>
      </c>
      <c r="E6591">
        <v>1</v>
      </c>
      <c r="G6591" t="s">
        <v>57</v>
      </c>
      <c r="H6591" t="s">
        <v>58</v>
      </c>
      <c r="I6591" t="s">
        <v>59</v>
      </c>
      <c r="J6591">
        <v>1569439</v>
      </c>
      <c r="K6591" t="s">
        <v>14</v>
      </c>
    </row>
    <row r="6592" spans="1:11" x14ac:dyDescent="0.3">
      <c r="A6592" s="1">
        <v>43884</v>
      </c>
      <c r="B6592">
        <v>23</v>
      </c>
      <c r="C6592">
        <v>2</v>
      </c>
      <c r="D6592">
        <v>2020</v>
      </c>
      <c r="G6592" t="s">
        <v>57</v>
      </c>
      <c r="H6592" t="s">
        <v>58</v>
      </c>
      <c r="I6592" t="s">
        <v>59</v>
      </c>
      <c r="J6592">
        <v>1569439</v>
      </c>
      <c r="K6592" t="s">
        <v>14</v>
      </c>
    </row>
    <row r="6593" spans="1:11" x14ac:dyDescent="0.3">
      <c r="A6593" s="1">
        <v>43883</v>
      </c>
      <c r="B6593">
        <v>22</v>
      </c>
      <c r="C6593">
        <v>2</v>
      </c>
      <c r="D6593">
        <v>2020</v>
      </c>
      <c r="G6593" t="s">
        <v>57</v>
      </c>
      <c r="H6593" t="s">
        <v>58</v>
      </c>
      <c r="I6593" t="s">
        <v>59</v>
      </c>
      <c r="J6593">
        <v>1569439</v>
      </c>
      <c r="K6593" t="s">
        <v>14</v>
      </c>
    </row>
    <row r="6594" spans="1:11" x14ac:dyDescent="0.3">
      <c r="A6594" s="1">
        <v>43882</v>
      </c>
      <c r="B6594">
        <v>21</v>
      </c>
      <c r="C6594">
        <v>2</v>
      </c>
      <c r="D6594">
        <v>2020</v>
      </c>
      <c r="G6594" t="s">
        <v>57</v>
      </c>
      <c r="H6594" t="s">
        <v>58</v>
      </c>
      <c r="I6594" t="s">
        <v>59</v>
      </c>
      <c r="J6594">
        <v>1569439</v>
      </c>
      <c r="K6594" t="s">
        <v>14</v>
      </c>
    </row>
    <row r="6595" spans="1:11" x14ac:dyDescent="0.3">
      <c r="A6595" s="1">
        <v>43881</v>
      </c>
      <c r="B6595">
        <v>20</v>
      </c>
      <c r="C6595">
        <v>2</v>
      </c>
      <c r="D6595">
        <v>2020</v>
      </c>
      <c r="G6595" t="s">
        <v>57</v>
      </c>
      <c r="H6595" t="s">
        <v>58</v>
      </c>
      <c r="I6595" t="s">
        <v>59</v>
      </c>
      <c r="J6595">
        <v>1569439</v>
      </c>
      <c r="K6595" t="s">
        <v>14</v>
      </c>
    </row>
    <row r="6596" spans="1:11" x14ac:dyDescent="0.3">
      <c r="A6596" s="1">
        <v>43880</v>
      </c>
      <c r="B6596">
        <v>19</v>
      </c>
      <c r="C6596">
        <v>2</v>
      </c>
      <c r="D6596">
        <v>2020</v>
      </c>
      <c r="G6596" t="s">
        <v>57</v>
      </c>
      <c r="H6596" t="s">
        <v>58</v>
      </c>
      <c r="I6596" t="s">
        <v>59</v>
      </c>
      <c r="J6596">
        <v>1569439</v>
      </c>
      <c r="K6596" t="s">
        <v>14</v>
      </c>
    </row>
    <row r="6597" spans="1:11" x14ac:dyDescent="0.3">
      <c r="A6597" s="1">
        <v>43879</v>
      </c>
      <c r="B6597">
        <v>18</v>
      </c>
      <c r="C6597">
        <v>2</v>
      </c>
      <c r="D6597">
        <v>2020</v>
      </c>
      <c r="G6597" t="s">
        <v>57</v>
      </c>
      <c r="H6597" t="s">
        <v>58</v>
      </c>
      <c r="I6597" t="s">
        <v>59</v>
      </c>
      <c r="J6597">
        <v>1569439</v>
      </c>
      <c r="K6597" t="s">
        <v>14</v>
      </c>
    </row>
    <row r="6598" spans="1:11" x14ac:dyDescent="0.3">
      <c r="A6598" s="1">
        <v>43878</v>
      </c>
      <c r="B6598">
        <v>17</v>
      </c>
      <c r="C6598">
        <v>2</v>
      </c>
      <c r="D6598">
        <v>2020</v>
      </c>
      <c r="G6598" t="s">
        <v>57</v>
      </c>
      <c r="H6598" t="s">
        <v>58</v>
      </c>
      <c r="I6598" t="s">
        <v>59</v>
      </c>
      <c r="J6598">
        <v>1569439</v>
      </c>
      <c r="K6598" t="s">
        <v>14</v>
      </c>
    </row>
    <row r="6599" spans="1:11" x14ac:dyDescent="0.3">
      <c r="A6599" s="1">
        <v>43877</v>
      </c>
      <c r="B6599">
        <v>16</v>
      </c>
      <c r="C6599">
        <v>2</v>
      </c>
      <c r="D6599">
        <v>2020</v>
      </c>
      <c r="G6599" t="s">
        <v>57</v>
      </c>
      <c r="H6599" t="s">
        <v>58</v>
      </c>
      <c r="I6599" t="s">
        <v>59</v>
      </c>
      <c r="J6599">
        <v>1569439</v>
      </c>
      <c r="K6599" t="s">
        <v>14</v>
      </c>
    </row>
    <row r="6600" spans="1:11" x14ac:dyDescent="0.3">
      <c r="A6600" s="1">
        <v>43876</v>
      </c>
      <c r="B6600">
        <v>15</v>
      </c>
      <c r="C6600">
        <v>2</v>
      </c>
      <c r="D6600">
        <v>2020</v>
      </c>
      <c r="G6600" t="s">
        <v>57</v>
      </c>
      <c r="H6600" t="s">
        <v>58</v>
      </c>
      <c r="I6600" t="s">
        <v>59</v>
      </c>
      <c r="J6600">
        <v>1569439</v>
      </c>
      <c r="K6600" t="s">
        <v>14</v>
      </c>
    </row>
    <row r="6601" spans="1:11" x14ac:dyDescent="0.3">
      <c r="A6601" s="1">
        <v>43875</v>
      </c>
      <c r="B6601">
        <v>14</v>
      </c>
      <c r="C6601">
        <v>2</v>
      </c>
      <c r="D6601">
        <v>2020</v>
      </c>
      <c r="G6601" t="s">
        <v>57</v>
      </c>
      <c r="H6601" t="s">
        <v>58</v>
      </c>
      <c r="I6601" t="s">
        <v>59</v>
      </c>
      <c r="J6601">
        <v>1569439</v>
      </c>
      <c r="K6601" t="s">
        <v>14</v>
      </c>
    </row>
    <row r="6602" spans="1:11" x14ac:dyDescent="0.3">
      <c r="A6602" s="1">
        <v>43874</v>
      </c>
      <c r="B6602">
        <v>13</v>
      </c>
      <c r="C6602">
        <v>2</v>
      </c>
      <c r="D6602">
        <v>2020</v>
      </c>
      <c r="G6602" t="s">
        <v>57</v>
      </c>
      <c r="H6602" t="s">
        <v>58</v>
      </c>
      <c r="I6602" t="s">
        <v>59</v>
      </c>
      <c r="J6602">
        <v>1569439</v>
      </c>
      <c r="K6602" t="s">
        <v>14</v>
      </c>
    </row>
    <row r="6603" spans="1:11" x14ac:dyDescent="0.3">
      <c r="A6603" s="1">
        <v>43873</v>
      </c>
      <c r="B6603">
        <v>12</v>
      </c>
      <c r="C6603">
        <v>2</v>
      </c>
      <c r="D6603">
        <v>2020</v>
      </c>
      <c r="G6603" t="s">
        <v>57</v>
      </c>
      <c r="H6603" t="s">
        <v>58</v>
      </c>
      <c r="I6603" t="s">
        <v>59</v>
      </c>
      <c r="J6603">
        <v>1569439</v>
      </c>
      <c r="K6603" t="s">
        <v>14</v>
      </c>
    </row>
    <row r="6604" spans="1:11" x14ac:dyDescent="0.3">
      <c r="A6604" s="1">
        <v>43872</v>
      </c>
      <c r="B6604">
        <v>11</v>
      </c>
      <c r="C6604">
        <v>2</v>
      </c>
      <c r="D6604">
        <v>2020</v>
      </c>
      <c r="G6604" t="s">
        <v>57</v>
      </c>
      <c r="H6604" t="s">
        <v>58</v>
      </c>
      <c r="I6604" t="s">
        <v>59</v>
      </c>
      <c r="J6604">
        <v>1569439</v>
      </c>
      <c r="K6604" t="s">
        <v>14</v>
      </c>
    </row>
    <row r="6605" spans="1:11" x14ac:dyDescent="0.3">
      <c r="A6605" s="1">
        <v>43871</v>
      </c>
      <c r="B6605">
        <v>10</v>
      </c>
      <c r="C6605">
        <v>2</v>
      </c>
      <c r="D6605">
        <v>2020</v>
      </c>
      <c r="G6605" t="s">
        <v>57</v>
      </c>
      <c r="H6605" t="s">
        <v>58</v>
      </c>
      <c r="I6605" t="s">
        <v>59</v>
      </c>
      <c r="J6605">
        <v>1569439</v>
      </c>
      <c r="K6605" t="s">
        <v>14</v>
      </c>
    </row>
    <row r="6606" spans="1:11" x14ac:dyDescent="0.3">
      <c r="A6606" s="1">
        <v>43870</v>
      </c>
      <c r="B6606">
        <v>9</v>
      </c>
      <c r="C6606">
        <v>2</v>
      </c>
      <c r="D6606">
        <v>2020</v>
      </c>
      <c r="G6606" t="s">
        <v>57</v>
      </c>
      <c r="H6606" t="s">
        <v>58</v>
      </c>
      <c r="I6606" t="s">
        <v>59</v>
      </c>
      <c r="J6606">
        <v>1569439</v>
      </c>
      <c r="K6606" t="s">
        <v>14</v>
      </c>
    </row>
    <row r="6607" spans="1:11" x14ac:dyDescent="0.3">
      <c r="A6607" s="1">
        <v>43869</v>
      </c>
      <c r="B6607">
        <v>8</v>
      </c>
      <c r="C6607">
        <v>2</v>
      </c>
      <c r="D6607">
        <v>2020</v>
      </c>
      <c r="G6607" t="s">
        <v>57</v>
      </c>
      <c r="H6607" t="s">
        <v>58</v>
      </c>
      <c r="I6607" t="s">
        <v>59</v>
      </c>
      <c r="J6607">
        <v>1569439</v>
      </c>
      <c r="K6607" t="s">
        <v>14</v>
      </c>
    </row>
    <row r="6608" spans="1:11" x14ac:dyDescent="0.3">
      <c r="A6608" s="1">
        <v>43868</v>
      </c>
      <c r="B6608">
        <v>7</v>
      </c>
      <c r="C6608">
        <v>2</v>
      </c>
      <c r="D6608">
        <v>2020</v>
      </c>
      <c r="G6608" t="s">
        <v>57</v>
      </c>
      <c r="H6608" t="s">
        <v>58</v>
      </c>
      <c r="I6608" t="s">
        <v>59</v>
      </c>
      <c r="J6608">
        <v>1569439</v>
      </c>
      <c r="K6608" t="s">
        <v>14</v>
      </c>
    </row>
    <row r="6609" spans="1:11" x14ac:dyDescent="0.3">
      <c r="A6609" s="1">
        <v>43867</v>
      </c>
      <c r="B6609">
        <v>6</v>
      </c>
      <c r="C6609">
        <v>2</v>
      </c>
      <c r="D6609">
        <v>2020</v>
      </c>
      <c r="G6609" t="s">
        <v>57</v>
      </c>
      <c r="H6609" t="s">
        <v>58</v>
      </c>
      <c r="I6609" t="s">
        <v>59</v>
      </c>
      <c r="J6609">
        <v>1569439</v>
      </c>
      <c r="K6609" t="s">
        <v>14</v>
      </c>
    </row>
    <row r="6610" spans="1:11" x14ac:dyDescent="0.3">
      <c r="A6610" s="1">
        <v>43866</v>
      </c>
      <c r="B6610">
        <v>5</v>
      </c>
      <c r="C6610">
        <v>2</v>
      </c>
      <c r="D6610">
        <v>2020</v>
      </c>
      <c r="G6610" t="s">
        <v>57</v>
      </c>
      <c r="H6610" t="s">
        <v>58</v>
      </c>
      <c r="I6610" t="s">
        <v>59</v>
      </c>
      <c r="J6610">
        <v>1569439</v>
      </c>
      <c r="K6610" t="s">
        <v>14</v>
      </c>
    </row>
    <row r="6611" spans="1:11" x14ac:dyDescent="0.3">
      <c r="A6611" s="1">
        <v>43865</v>
      </c>
      <c r="B6611">
        <v>4</v>
      </c>
      <c r="C6611">
        <v>2</v>
      </c>
      <c r="D6611">
        <v>2020</v>
      </c>
      <c r="G6611" t="s">
        <v>57</v>
      </c>
      <c r="H6611" t="s">
        <v>58</v>
      </c>
      <c r="I6611" t="s">
        <v>59</v>
      </c>
      <c r="J6611">
        <v>1569439</v>
      </c>
      <c r="K6611" t="s">
        <v>14</v>
      </c>
    </row>
    <row r="6612" spans="1:11" x14ac:dyDescent="0.3">
      <c r="A6612" s="1">
        <v>43864</v>
      </c>
      <c r="B6612">
        <v>3</v>
      </c>
      <c r="C6612">
        <v>2</v>
      </c>
      <c r="D6612">
        <v>2020</v>
      </c>
      <c r="G6612" t="s">
        <v>57</v>
      </c>
      <c r="H6612" t="s">
        <v>58</v>
      </c>
      <c r="I6612" t="s">
        <v>59</v>
      </c>
      <c r="J6612">
        <v>1569439</v>
      </c>
      <c r="K6612" t="s">
        <v>14</v>
      </c>
    </row>
    <row r="6613" spans="1:11" x14ac:dyDescent="0.3">
      <c r="A6613" s="1">
        <v>43863</v>
      </c>
      <c r="B6613">
        <v>2</v>
      </c>
      <c r="C6613">
        <v>2</v>
      </c>
      <c r="D6613">
        <v>2020</v>
      </c>
      <c r="G6613" t="s">
        <v>57</v>
      </c>
      <c r="H6613" t="s">
        <v>58</v>
      </c>
      <c r="I6613" t="s">
        <v>59</v>
      </c>
      <c r="J6613">
        <v>1569439</v>
      </c>
      <c r="K6613" t="s">
        <v>14</v>
      </c>
    </row>
    <row r="6614" spans="1:11" x14ac:dyDescent="0.3">
      <c r="A6614" s="1">
        <v>43862</v>
      </c>
      <c r="B6614">
        <v>1</v>
      </c>
      <c r="C6614">
        <v>2</v>
      </c>
      <c r="D6614">
        <v>2020</v>
      </c>
      <c r="G6614" t="s">
        <v>57</v>
      </c>
      <c r="H6614" t="s">
        <v>58</v>
      </c>
      <c r="I6614" t="s">
        <v>59</v>
      </c>
      <c r="J6614">
        <v>1569439</v>
      </c>
      <c r="K6614" t="s">
        <v>14</v>
      </c>
    </row>
    <row r="6615" spans="1:11" x14ac:dyDescent="0.3">
      <c r="A6615" s="1">
        <v>43861</v>
      </c>
      <c r="B6615">
        <v>31</v>
      </c>
      <c r="C6615">
        <v>1</v>
      </c>
      <c r="D6615">
        <v>2020</v>
      </c>
      <c r="G6615" t="s">
        <v>57</v>
      </c>
      <c r="H6615" t="s">
        <v>58</v>
      </c>
      <c r="I6615" t="s">
        <v>59</v>
      </c>
      <c r="J6615">
        <v>1569439</v>
      </c>
      <c r="K6615" t="s">
        <v>14</v>
      </c>
    </row>
    <row r="6616" spans="1:11" x14ac:dyDescent="0.3">
      <c r="A6616" s="1">
        <v>43860</v>
      </c>
      <c r="B6616">
        <v>30</v>
      </c>
      <c r="C6616">
        <v>1</v>
      </c>
      <c r="D6616">
        <v>2020</v>
      </c>
      <c r="G6616" t="s">
        <v>57</v>
      </c>
      <c r="H6616" t="s">
        <v>58</v>
      </c>
      <c r="I6616" t="s">
        <v>59</v>
      </c>
      <c r="J6616">
        <v>1569439</v>
      </c>
      <c r="K6616" t="s">
        <v>14</v>
      </c>
    </row>
    <row r="6617" spans="1:11" x14ac:dyDescent="0.3">
      <c r="A6617" s="1">
        <v>43859</v>
      </c>
      <c r="B6617">
        <v>29</v>
      </c>
      <c r="C6617">
        <v>1</v>
      </c>
      <c r="D6617">
        <v>2020</v>
      </c>
      <c r="G6617" t="s">
        <v>57</v>
      </c>
      <c r="H6617" t="s">
        <v>58</v>
      </c>
      <c r="I6617" t="s">
        <v>59</v>
      </c>
      <c r="J6617">
        <v>1569439</v>
      </c>
      <c r="K6617" t="s">
        <v>14</v>
      </c>
    </row>
    <row r="6618" spans="1:11" x14ac:dyDescent="0.3">
      <c r="A6618" s="1">
        <v>43858</v>
      </c>
      <c r="B6618">
        <v>28</v>
      </c>
      <c r="C6618">
        <v>1</v>
      </c>
      <c r="D6618">
        <v>2020</v>
      </c>
      <c r="G6618" t="s">
        <v>57</v>
      </c>
      <c r="H6618" t="s">
        <v>58</v>
      </c>
      <c r="I6618" t="s">
        <v>59</v>
      </c>
      <c r="J6618">
        <v>1569439</v>
      </c>
      <c r="K6618" t="s">
        <v>14</v>
      </c>
    </row>
    <row r="6619" spans="1:11" x14ac:dyDescent="0.3">
      <c r="A6619" s="1">
        <v>43857</v>
      </c>
      <c r="B6619">
        <v>27</v>
      </c>
      <c r="C6619">
        <v>1</v>
      </c>
      <c r="D6619">
        <v>2020</v>
      </c>
      <c r="G6619" t="s">
        <v>57</v>
      </c>
      <c r="H6619" t="s">
        <v>58</v>
      </c>
      <c r="I6619" t="s">
        <v>59</v>
      </c>
      <c r="J6619">
        <v>1569439</v>
      </c>
      <c r="K6619" t="s">
        <v>14</v>
      </c>
    </row>
    <row r="6620" spans="1:11" x14ac:dyDescent="0.3">
      <c r="A6620" s="1">
        <v>43856</v>
      </c>
      <c r="B6620">
        <v>26</v>
      </c>
      <c r="C6620">
        <v>1</v>
      </c>
      <c r="D6620">
        <v>2020</v>
      </c>
      <c r="G6620" t="s">
        <v>57</v>
      </c>
      <c r="H6620" t="s">
        <v>58</v>
      </c>
      <c r="I6620" t="s">
        <v>59</v>
      </c>
      <c r="J6620">
        <v>1569439</v>
      </c>
      <c r="K6620" t="s">
        <v>14</v>
      </c>
    </row>
    <row r="6621" spans="1:11" x14ac:dyDescent="0.3">
      <c r="A6621" s="1">
        <v>43855</v>
      </c>
      <c r="B6621">
        <v>25</v>
      </c>
      <c r="C6621">
        <v>1</v>
      </c>
      <c r="D6621">
        <v>2020</v>
      </c>
      <c r="G6621" t="s">
        <v>57</v>
      </c>
      <c r="H6621" t="s">
        <v>58</v>
      </c>
      <c r="I6621" t="s">
        <v>59</v>
      </c>
      <c r="J6621">
        <v>1569439</v>
      </c>
      <c r="K6621" t="s">
        <v>14</v>
      </c>
    </row>
    <row r="6622" spans="1:11" x14ac:dyDescent="0.3">
      <c r="A6622" s="1">
        <v>43854</v>
      </c>
      <c r="B6622">
        <v>24</v>
      </c>
      <c r="C6622">
        <v>1</v>
      </c>
      <c r="D6622">
        <v>2020</v>
      </c>
      <c r="G6622" t="s">
        <v>57</v>
      </c>
      <c r="H6622" t="s">
        <v>58</v>
      </c>
      <c r="I6622" t="s">
        <v>59</v>
      </c>
      <c r="J6622">
        <v>1569439</v>
      </c>
      <c r="K6622" t="s">
        <v>14</v>
      </c>
    </row>
    <row r="6623" spans="1:11" x14ac:dyDescent="0.3">
      <c r="A6623" s="1">
        <v>43853</v>
      </c>
      <c r="B6623">
        <v>23</v>
      </c>
      <c r="C6623">
        <v>1</v>
      </c>
      <c r="D6623">
        <v>2020</v>
      </c>
      <c r="G6623" t="s">
        <v>57</v>
      </c>
      <c r="H6623" t="s">
        <v>58</v>
      </c>
      <c r="I6623" t="s">
        <v>59</v>
      </c>
      <c r="J6623">
        <v>1569439</v>
      </c>
      <c r="K6623" t="s">
        <v>14</v>
      </c>
    </row>
    <row r="6624" spans="1:11" x14ac:dyDescent="0.3">
      <c r="A6624" s="1">
        <v>43852</v>
      </c>
      <c r="B6624">
        <v>22</v>
      </c>
      <c r="C6624">
        <v>1</v>
      </c>
      <c r="D6624">
        <v>2020</v>
      </c>
      <c r="G6624" t="s">
        <v>57</v>
      </c>
      <c r="H6624" t="s">
        <v>58</v>
      </c>
      <c r="I6624" t="s">
        <v>59</v>
      </c>
      <c r="J6624">
        <v>1569439</v>
      </c>
      <c r="K6624" t="s">
        <v>14</v>
      </c>
    </row>
    <row r="6625" spans="1:11" x14ac:dyDescent="0.3">
      <c r="A6625" s="1">
        <v>43851</v>
      </c>
      <c r="B6625">
        <v>21</v>
      </c>
      <c r="C6625">
        <v>1</v>
      </c>
      <c r="D6625">
        <v>2020</v>
      </c>
      <c r="G6625" t="s">
        <v>57</v>
      </c>
      <c r="H6625" t="s">
        <v>58</v>
      </c>
      <c r="I6625" t="s">
        <v>59</v>
      </c>
      <c r="J6625">
        <v>1569439</v>
      </c>
      <c r="K6625" t="s">
        <v>14</v>
      </c>
    </row>
    <row r="6626" spans="1:11" x14ac:dyDescent="0.3">
      <c r="A6626" s="1">
        <v>43850</v>
      </c>
      <c r="B6626">
        <v>20</v>
      </c>
      <c r="C6626">
        <v>1</v>
      </c>
      <c r="D6626">
        <v>2020</v>
      </c>
      <c r="G6626" t="s">
        <v>57</v>
      </c>
      <c r="H6626" t="s">
        <v>58</v>
      </c>
      <c r="I6626" t="s">
        <v>59</v>
      </c>
      <c r="J6626">
        <v>1569439</v>
      </c>
      <c r="K6626" t="s">
        <v>14</v>
      </c>
    </row>
    <row r="6627" spans="1:11" x14ac:dyDescent="0.3">
      <c r="A6627" s="1">
        <v>43849</v>
      </c>
      <c r="B6627">
        <v>19</v>
      </c>
      <c r="C6627">
        <v>1</v>
      </c>
      <c r="D6627">
        <v>2020</v>
      </c>
      <c r="G6627" t="s">
        <v>57</v>
      </c>
      <c r="H6627" t="s">
        <v>58</v>
      </c>
      <c r="I6627" t="s">
        <v>59</v>
      </c>
      <c r="J6627">
        <v>1569439</v>
      </c>
      <c r="K6627" t="s">
        <v>14</v>
      </c>
    </row>
    <row r="6628" spans="1:11" x14ac:dyDescent="0.3">
      <c r="A6628" s="1">
        <v>43848</v>
      </c>
      <c r="B6628">
        <v>18</v>
      </c>
      <c r="C6628">
        <v>1</v>
      </c>
      <c r="D6628">
        <v>2020</v>
      </c>
      <c r="G6628" t="s">
        <v>57</v>
      </c>
      <c r="H6628" t="s">
        <v>58</v>
      </c>
      <c r="I6628" t="s">
        <v>59</v>
      </c>
      <c r="J6628">
        <v>1569439</v>
      </c>
      <c r="K6628" t="s">
        <v>14</v>
      </c>
    </row>
    <row r="6629" spans="1:11" x14ac:dyDescent="0.3">
      <c r="A6629" s="1">
        <v>43847</v>
      </c>
      <c r="B6629">
        <v>17</v>
      </c>
      <c r="C6629">
        <v>1</v>
      </c>
      <c r="D6629">
        <v>2020</v>
      </c>
      <c r="G6629" t="s">
        <v>57</v>
      </c>
      <c r="H6629" t="s">
        <v>58</v>
      </c>
      <c r="I6629" t="s">
        <v>59</v>
      </c>
      <c r="J6629">
        <v>1569439</v>
      </c>
      <c r="K6629" t="s">
        <v>14</v>
      </c>
    </row>
    <row r="6630" spans="1:11" x14ac:dyDescent="0.3">
      <c r="A6630" s="1">
        <v>43846</v>
      </c>
      <c r="B6630">
        <v>16</v>
      </c>
      <c r="C6630">
        <v>1</v>
      </c>
      <c r="D6630">
        <v>2020</v>
      </c>
      <c r="G6630" t="s">
        <v>57</v>
      </c>
      <c r="H6630" t="s">
        <v>58</v>
      </c>
      <c r="I6630" t="s">
        <v>59</v>
      </c>
      <c r="J6630">
        <v>1569439</v>
      </c>
      <c r="K6630" t="s">
        <v>14</v>
      </c>
    </row>
    <row r="6631" spans="1:11" x14ac:dyDescent="0.3">
      <c r="A6631" s="1">
        <v>43845</v>
      </c>
      <c r="B6631">
        <v>15</v>
      </c>
      <c r="C6631">
        <v>1</v>
      </c>
      <c r="D6631">
        <v>2020</v>
      </c>
      <c r="G6631" t="s">
        <v>57</v>
      </c>
      <c r="H6631" t="s">
        <v>58</v>
      </c>
      <c r="I6631" t="s">
        <v>59</v>
      </c>
      <c r="J6631">
        <v>1569439</v>
      </c>
      <c r="K6631" t="s">
        <v>14</v>
      </c>
    </row>
    <row r="6632" spans="1:11" x14ac:dyDescent="0.3">
      <c r="A6632" s="1">
        <v>43844</v>
      </c>
      <c r="B6632">
        <v>14</v>
      </c>
      <c r="C6632">
        <v>1</v>
      </c>
      <c r="D6632">
        <v>2020</v>
      </c>
      <c r="G6632" t="s">
        <v>57</v>
      </c>
      <c r="H6632" t="s">
        <v>58</v>
      </c>
      <c r="I6632" t="s">
        <v>59</v>
      </c>
      <c r="J6632">
        <v>1569439</v>
      </c>
      <c r="K6632" t="s">
        <v>14</v>
      </c>
    </row>
    <row r="6633" spans="1:11" x14ac:dyDescent="0.3">
      <c r="A6633" s="1">
        <v>43843</v>
      </c>
      <c r="B6633">
        <v>13</v>
      </c>
      <c r="C6633">
        <v>1</v>
      </c>
      <c r="D6633">
        <v>2020</v>
      </c>
      <c r="G6633" t="s">
        <v>57</v>
      </c>
      <c r="H6633" t="s">
        <v>58</v>
      </c>
      <c r="I6633" t="s">
        <v>59</v>
      </c>
      <c r="J6633">
        <v>1569439</v>
      </c>
      <c r="K6633" t="s">
        <v>14</v>
      </c>
    </row>
    <row r="6634" spans="1:11" x14ac:dyDescent="0.3">
      <c r="A6634" s="1">
        <v>43842</v>
      </c>
      <c r="B6634">
        <v>12</v>
      </c>
      <c r="C6634">
        <v>1</v>
      </c>
      <c r="D6634">
        <v>2020</v>
      </c>
      <c r="G6634" t="s">
        <v>57</v>
      </c>
      <c r="H6634" t="s">
        <v>58</v>
      </c>
      <c r="I6634" t="s">
        <v>59</v>
      </c>
      <c r="J6634">
        <v>1569439</v>
      </c>
      <c r="K6634" t="s">
        <v>14</v>
      </c>
    </row>
    <row r="6635" spans="1:11" x14ac:dyDescent="0.3">
      <c r="A6635" s="1">
        <v>43841</v>
      </c>
      <c r="B6635">
        <v>11</v>
      </c>
      <c r="C6635">
        <v>1</v>
      </c>
      <c r="D6635">
        <v>2020</v>
      </c>
      <c r="G6635" t="s">
        <v>57</v>
      </c>
      <c r="H6635" t="s">
        <v>58</v>
      </c>
      <c r="I6635" t="s">
        <v>59</v>
      </c>
      <c r="J6635">
        <v>1569439</v>
      </c>
      <c r="K6635" t="s">
        <v>14</v>
      </c>
    </row>
    <row r="6636" spans="1:11" x14ac:dyDescent="0.3">
      <c r="A6636" s="1">
        <v>43840</v>
      </c>
      <c r="B6636">
        <v>10</v>
      </c>
      <c r="C6636">
        <v>1</v>
      </c>
      <c r="D6636">
        <v>2020</v>
      </c>
      <c r="G6636" t="s">
        <v>57</v>
      </c>
      <c r="H6636" t="s">
        <v>58</v>
      </c>
      <c r="I6636" t="s">
        <v>59</v>
      </c>
      <c r="J6636">
        <v>1569439</v>
      </c>
      <c r="K6636" t="s">
        <v>14</v>
      </c>
    </row>
    <row r="6637" spans="1:11" x14ac:dyDescent="0.3">
      <c r="A6637" s="1">
        <v>43839</v>
      </c>
      <c r="B6637">
        <v>9</v>
      </c>
      <c r="C6637">
        <v>1</v>
      </c>
      <c r="D6637">
        <v>2020</v>
      </c>
      <c r="G6637" t="s">
        <v>57</v>
      </c>
      <c r="H6637" t="s">
        <v>58</v>
      </c>
      <c r="I6637" t="s">
        <v>59</v>
      </c>
      <c r="J6637">
        <v>1569439</v>
      </c>
      <c r="K6637" t="s">
        <v>14</v>
      </c>
    </row>
    <row r="6638" spans="1:11" x14ac:dyDescent="0.3">
      <c r="A6638" s="1">
        <v>43838</v>
      </c>
      <c r="B6638">
        <v>8</v>
      </c>
      <c r="C6638">
        <v>1</v>
      </c>
      <c r="D6638">
        <v>2020</v>
      </c>
      <c r="G6638" t="s">
        <v>57</v>
      </c>
      <c r="H6638" t="s">
        <v>58</v>
      </c>
      <c r="I6638" t="s">
        <v>59</v>
      </c>
      <c r="J6638">
        <v>1569439</v>
      </c>
      <c r="K6638" t="s">
        <v>14</v>
      </c>
    </row>
    <row r="6639" spans="1:11" x14ac:dyDescent="0.3">
      <c r="A6639" s="1">
        <v>43837</v>
      </c>
      <c r="B6639">
        <v>7</v>
      </c>
      <c r="C6639">
        <v>1</v>
      </c>
      <c r="D6639">
        <v>2020</v>
      </c>
      <c r="G6639" t="s">
        <v>57</v>
      </c>
      <c r="H6639" t="s">
        <v>58</v>
      </c>
      <c r="I6639" t="s">
        <v>59</v>
      </c>
      <c r="J6639">
        <v>1569439</v>
      </c>
      <c r="K6639" t="s">
        <v>14</v>
      </c>
    </row>
    <row r="6640" spans="1:11" x14ac:dyDescent="0.3">
      <c r="A6640" s="1">
        <v>43836</v>
      </c>
      <c r="B6640">
        <v>6</v>
      </c>
      <c r="C6640">
        <v>1</v>
      </c>
      <c r="D6640">
        <v>2020</v>
      </c>
      <c r="G6640" t="s">
        <v>57</v>
      </c>
      <c r="H6640" t="s">
        <v>58</v>
      </c>
      <c r="I6640" t="s">
        <v>59</v>
      </c>
      <c r="J6640">
        <v>1569439</v>
      </c>
      <c r="K6640" t="s">
        <v>14</v>
      </c>
    </row>
    <row r="6641" spans="1:11" x14ac:dyDescent="0.3">
      <c r="A6641" s="1">
        <v>43835</v>
      </c>
      <c r="B6641">
        <v>5</v>
      </c>
      <c r="C6641">
        <v>1</v>
      </c>
      <c r="D6641">
        <v>2020</v>
      </c>
      <c r="G6641" t="s">
        <v>57</v>
      </c>
      <c r="H6641" t="s">
        <v>58</v>
      </c>
      <c r="I6641" t="s">
        <v>59</v>
      </c>
      <c r="J6641">
        <v>1569439</v>
      </c>
      <c r="K6641" t="s">
        <v>14</v>
      </c>
    </row>
    <row r="6642" spans="1:11" x14ac:dyDescent="0.3">
      <c r="A6642" s="1">
        <v>43834</v>
      </c>
      <c r="B6642">
        <v>4</v>
      </c>
      <c r="C6642">
        <v>1</v>
      </c>
      <c r="D6642">
        <v>2020</v>
      </c>
      <c r="G6642" t="s">
        <v>57</v>
      </c>
      <c r="H6642" t="s">
        <v>58</v>
      </c>
      <c r="I6642" t="s">
        <v>59</v>
      </c>
      <c r="J6642">
        <v>1569439</v>
      </c>
      <c r="K6642" t="s">
        <v>14</v>
      </c>
    </row>
    <row r="6643" spans="1:11" x14ac:dyDescent="0.3">
      <c r="A6643" s="1">
        <v>43833</v>
      </c>
      <c r="B6643">
        <v>3</v>
      </c>
      <c r="C6643">
        <v>1</v>
      </c>
      <c r="D6643">
        <v>2020</v>
      </c>
      <c r="G6643" t="s">
        <v>57</v>
      </c>
      <c r="H6643" t="s">
        <v>58</v>
      </c>
      <c r="I6643" t="s">
        <v>59</v>
      </c>
      <c r="J6643">
        <v>1569439</v>
      </c>
      <c r="K6643" t="s">
        <v>14</v>
      </c>
    </row>
    <row r="6644" spans="1:11" x14ac:dyDescent="0.3">
      <c r="A6644" s="1">
        <v>43832</v>
      </c>
      <c r="B6644">
        <v>2</v>
      </c>
      <c r="C6644">
        <v>1</v>
      </c>
      <c r="D6644">
        <v>2020</v>
      </c>
      <c r="G6644" t="s">
        <v>57</v>
      </c>
      <c r="H6644" t="s">
        <v>58</v>
      </c>
      <c r="I6644" t="s">
        <v>59</v>
      </c>
      <c r="J6644">
        <v>1569439</v>
      </c>
      <c r="K6644" t="s">
        <v>14</v>
      </c>
    </row>
    <row r="6645" spans="1:11" x14ac:dyDescent="0.3">
      <c r="A6645" s="1">
        <v>43831</v>
      </c>
      <c r="B6645">
        <v>1</v>
      </c>
      <c r="C6645">
        <v>1</v>
      </c>
      <c r="D6645">
        <v>2020</v>
      </c>
      <c r="G6645" t="s">
        <v>57</v>
      </c>
      <c r="H6645" t="s">
        <v>58</v>
      </c>
      <c r="I6645" t="s">
        <v>59</v>
      </c>
      <c r="J6645">
        <v>1569439</v>
      </c>
      <c r="K6645" t="s">
        <v>14</v>
      </c>
    </row>
    <row r="6646" spans="1:11" x14ac:dyDescent="0.3">
      <c r="A6646" s="1">
        <v>43830</v>
      </c>
      <c r="B6646">
        <v>31</v>
      </c>
      <c r="C6646">
        <v>12</v>
      </c>
      <c r="D6646">
        <v>2019</v>
      </c>
      <c r="G6646" t="s">
        <v>57</v>
      </c>
      <c r="H6646" t="s">
        <v>58</v>
      </c>
      <c r="I6646" t="s">
        <v>59</v>
      </c>
      <c r="J6646">
        <v>1569439</v>
      </c>
      <c r="K6646" t="s">
        <v>14</v>
      </c>
    </row>
    <row r="6647" spans="1:11" x14ac:dyDescent="0.3">
      <c r="A6647" s="1">
        <v>43954</v>
      </c>
      <c r="B6647">
        <v>3</v>
      </c>
      <c r="C6647">
        <v>5</v>
      </c>
      <c r="D6647">
        <v>2020</v>
      </c>
      <c r="E6647">
        <v>911</v>
      </c>
      <c r="F6647">
        <v>4</v>
      </c>
      <c r="G6647" t="s">
        <v>66</v>
      </c>
      <c r="H6647" t="s">
        <v>67</v>
      </c>
      <c r="I6647" t="s">
        <v>68</v>
      </c>
      <c r="J6647">
        <v>9485386</v>
      </c>
      <c r="K6647" t="s">
        <v>18</v>
      </c>
    </row>
    <row r="6648" spans="1:11" x14ac:dyDescent="0.3">
      <c r="A6648" s="1">
        <v>43953</v>
      </c>
      <c r="B6648">
        <v>2</v>
      </c>
      <c r="C6648">
        <v>5</v>
      </c>
      <c r="D6648">
        <v>2020</v>
      </c>
      <c r="E6648">
        <v>890</v>
      </c>
      <c r="F6648">
        <v>4</v>
      </c>
      <c r="G6648" t="s">
        <v>66</v>
      </c>
      <c r="H6648" t="s">
        <v>67</v>
      </c>
      <c r="I6648" t="s">
        <v>68</v>
      </c>
      <c r="J6648">
        <v>9485386</v>
      </c>
      <c r="K6648" t="s">
        <v>18</v>
      </c>
    </row>
    <row r="6649" spans="1:11" x14ac:dyDescent="0.3">
      <c r="A6649" s="1">
        <v>43952</v>
      </c>
      <c r="B6649">
        <v>1</v>
      </c>
      <c r="C6649">
        <v>5</v>
      </c>
      <c r="D6649">
        <v>2020</v>
      </c>
      <c r="E6649">
        <v>846</v>
      </c>
      <c r="F6649">
        <v>5</v>
      </c>
      <c r="G6649" t="s">
        <v>66</v>
      </c>
      <c r="H6649" t="s">
        <v>67</v>
      </c>
      <c r="I6649" t="s">
        <v>68</v>
      </c>
      <c r="J6649">
        <v>9485386</v>
      </c>
      <c r="K6649" t="s">
        <v>18</v>
      </c>
    </row>
    <row r="6650" spans="1:11" x14ac:dyDescent="0.3">
      <c r="A6650" s="1">
        <v>43951</v>
      </c>
      <c r="B6650">
        <v>30</v>
      </c>
      <c r="C6650">
        <v>4</v>
      </c>
      <c r="D6650">
        <v>2020</v>
      </c>
      <c r="E6650">
        <v>973</v>
      </c>
      <c r="F6650">
        <v>5</v>
      </c>
      <c r="G6650" t="s">
        <v>66</v>
      </c>
      <c r="H6650" t="s">
        <v>67</v>
      </c>
      <c r="I6650" t="s">
        <v>68</v>
      </c>
      <c r="J6650">
        <v>9485386</v>
      </c>
      <c r="K6650" t="s">
        <v>18</v>
      </c>
    </row>
    <row r="6651" spans="1:11" x14ac:dyDescent="0.3">
      <c r="A6651" s="1">
        <v>43950</v>
      </c>
      <c r="B6651">
        <v>29</v>
      </c>
      <c r="C6651">
        <v>4</v>
      </c>
      <c r="D6651">
        <v>2020</v>
      </c>
      <c r="E6651">
        <v>919</v>
      </c>
      <c r="F6651">
        <v>4</v>
      </c>
      <c r="G6651" t="s">
        <v>66</v>
      </c>
      <c r="H6651" t="s">
        <v>67</v>
      </c>
      <c r="I6651" t="s">
        <v>68</v>
      </c>
      <c r="J6651">
        <v>9485386</v>
      </c>
      <c r="K6651" t="s">
        <v>18</v>
      </c>
    </row>
    <row r="6652" spans="1:11" x14ac:dyDescent="0.3">
      <c r="A6652" s="1">
        <v>43949</v>
      </c>
      <c r="B6652">
        <v>28</v>
      </c>
      <c r="C6652">
        <v>4</v>
      </c>
      <c r="D6652">
        <v>2020</v>
      </c>
      <c r="E6652">
        <v>826</v>
      </c>
      <c r="F6652">
        <v>3</v>
      </c>
      <c r="G6652" t="s">
        <v>66</v>
      </c>
      <c r="H6652" t="s">
        <v>67</v>
      </c>
      <c r="I6652" t="s">
        <v>68</v>
      </c>
      <c r="J6652">
        <v>9485386</v>
      </c>
      <c r="K6652" t="s">
        <v>18</v>
      </c>
    </row>
    <row r="6653" spans="1:11" x14ac:dyDescent="0.3">
      <c r="A6653" s="1">
        <v>43948</v>
      </c>
      <c r="B6653">
        <v>27</v>
      </c>
      <c r="C6653">
        <v>4</v>
      </c>
      <c r="D6653">
        <v>2020</v>
      </c>
      <c r="E6653">
        <v>873</v>
      </c>
      <c r="F6653">
        <v>5</v>
      </c>
      <c r="G6653" t="s">
        <v>66</v>
      </c>
      <c r="H6653" t="s">
        <v>67</v>
      </c>
      <c r="I6653" t="s">
        <v>68</v>
      </c>
      <c r="J6653">
        <v>9485386</v>
      </c>
      <c r="K6653" t="s">
        <v>18</v>
      </c>
    </row>
    <row r="6654" spans="1:11" x14ac:dyDescent="0.3">
      <c r="A6654" s="1">
        <v>43947</v>
      </c>
      <c r="B6654">
        <v>26</v>
      </c>
      <c r="C6654">
        <v>4</v>
      </c>
      <c r="D6654">
        <v>2020</v>
      </c>
      <c r="E6654">
        <v>817</v>
      </c>
      <c r="F6654">
        <v>4</v>
      </c>
      <c r="G6654" t="s">
        <v>66</v>
      </c>
      <c r="H6654" t="s">
        <v>67</v>
      </c>
      <c r="I6654" t="s">
        <v>68</v>
      </c>
      <c r="J6654">
        <v>9485386</v>
      </c>
      <c r="K6654" t="s">
        <v>18</v>
      </c>
    </row>
    <row r="6655" spans="1:11" x14ac:dyDescent="0.3">
      <c r="A6655" s="1">
        <v>43946</v>
      </c>
      <c r="B6655">
        <v>25</v>
      </c>
      <c r="C6655">
        <v>4</v>
      </c>
      <c r="D6655">
        <v>2020</v>
      </c>
      <c r="E6655">
        <v>751</v>
      </c>
      <c r="F6655">
        <v>3</v>
      </c>
      <c r="G6655" t="s">
        <v>66</v>
      </c>
      <c r="H6655" t="s">
        <v>67</v>
      </c>
      <c r="I6655" t="s">
        <v>68</v>
      </c>
      <c r="J6655">
        <v>9485386</v>
      </c>
      <c r="K6655" t="s">
        <v>18</v>
      </c>
    </row>
    <row r="6656" spans="1:11" x14ac:dyDescent="0.3">
      <c r="A6656" s="1">
        <v>43945</v>
      </c>
      <c r="B6656">
        <v>24</v>
      </c>
      <c r="C6656">
        <v>4</v>
      </c>
      <c r="D6656">
        <v>2020</v>
      </c>
      <c r="E6656">
        <v>741</v>
      </c>
      <c r="F6656">
        <v>2</v>
      </c>
      <c r="G6656" t="s">
        <v>66</v>
      </c>
      <c r="H6656" t="s">
        <v>67</v>
      </c>
      <c r="I6656" t="s">
        <v>68</v>
      </c>
      <c r="J6656">
        <v>9485386</v>
      </c>
      <c r="K6656" t="s">
        <v>18</v>
      </c>
    </row>
    <row r="6657" spans="1:11" x14ac:dyDescent="0.3">
      <c r="A6657" s="1">
        <v>43944</v>
      </c>
      <c r="B6657">
        <v>23</v>
      </c>
      <c r="C6657">
        <v>4</v>
      </c>
      <c r="D6657">
        <v>2020</v>
      </c>
      <c r="E6657">
        <v>558</v>
      </c>
      <c r="F6657">
        <v>3</v>
      </c>
      <c r="G6657" t="s">
        <v>66</v>
      </c>
      <c r="H6657" t="s">
        <v>67</v>
      </c>
      <c r="I6657" t="s">
        <v>68</v>
      </c>
      <c r="J6657">
        <v>9485386</v>
      </c>
      <c r="K6657" t="s">
        <v>18</v>
      </c>
    </row>
    <row r="6658" spans="1:11" x14ac:dyDescent="0.3">
      <c r="A6658" s="1">
        <v>43943</v>
      </c>
      <c r="B6658">
        <v>22</v>
      </c>
      <c r="C6658">
        <v>4</v>
      </c>
      <c r="D6658">
        <v>2020</v>
      </c>
      <c r="E6658">
        <v>459</v>
      </c>
      <c r="F6658">
        <v>4</v>
      </c>
      <c r="G6658" t="s">
        <v>66</v>
      </c>
      <c r="H6658" t="s">
        <v>67</v>
      </c>
      <c r="I6658" t="s">
        <v>68</v>
      </c>
      <c r="J6658">
        <v>9485386</v>
      </c>
      <c r="K6658" t="s">
        <v>18</v>
      </c>
    </row>
    <row r="6659" spans="1:11" x14ac:dyDescent="0.3">
      <c r="A6659" s="1">
        <v>43942</v>
      </c>
      <c r="B6659">
        <v>21</v>
      </c>
      <c r="C6659">
        <v>4</v>
      </c>
      <c r="D6659">
        <v>2020</v>
      </c>
      <c r="E6659">
        <v>1485</v>
      </c>
      <c r="F6659">
        <v>4</v>
      </c>
      <c r="G6659" t="s">
        <v>66</v>
      </c>
      <c r="H6659" t="s">
        <v>67</v>
      </c>
      <c r="I6659" t="s">
        <v>68</v>
      </c>
      <c r="J6659">
        <v>9485386</v>
      </c>
      <c r="K6659" t="s">
        <v>18</v>
      </c>
    </row>
    <row r="6660" spans="1:11" x14ac:dyDescent="0.3">
      <c r="A6660" s="1">
        <v>43941</v>
      </c>
      <c r="B6660">
        <v>20</v>
      </c>
      <c r="C6660">
        <v>4</v>
      </c>
      <c r="D6660">
        <v>2020</v>
      </c>
      <c r="F6660">
        <v>2</v>
      </c>
      <c r="G6660" t="s">
        <v>66</v>
      </c>
      <c r="H6660" t="s">
        <v>67</v>
      </c>
      <c r="I6660" t="s">
        <v>68</v>
      </c>
      <c r="J6660">
        <v>9485386</v>
      </c>
      <c r="K6660" t="s">
        <v>18</v>
      </c>
    </row>
    <row r="6661" spans="1:11" x14ac:dyDescent="0.3">
      <c r="A6661" s="1">
        <v>43940</v>
      </c>
      <c r="B6661">
        <v>19</v>
      </c>
      <c r="C6661">
        <v>4</v>
      </c>
      <c r="D6661">
        <v>2020</v>
      </c>
      <c r="F6661">
        <v>3</v>
      </c>
      <c r="G6661" t="s">
        <v>66</v>
      </c>
      <c r="H6661" t="s">
        <v>67</v>
      </c>
      <c r="I6661" t="s">
        <v>68</v>
      </c>
      <c r="J6661">
        <v>9485386</v>
      </c>
      <c r="K6661" t="s">
        <v>18</v>
      </c>
    </row>
    <row r="6662" spans="1:11" x14ac:dyDescent="0.3">
      <c r="A6662" s="1">
        <v>43939</v>
      </c>
      <c r="B6662">
        <v>18</v>
      </c>
      <c r="C6662">
        <v>4</v>
      </c>
      <c r="D6662">
        <v>2020</v>
      </c>
      <c r="E6662">
        <v>575</v>
      </c>
      <c r="F6662">
        <v>2</v>
      </c>
      <c r="G6662" t="s">
        <v>66</v>
      </c>
      <c r="H6662" t="s">
        <v>67</v>
      </c>
      <c r="I6662" t="s">
        <v>68</v>
      </c>
      <c r="J6662">
        <v>9485386</v>
      </c>
      <c r="K6662" t="s">
        <v>18</v>
      </c>
    </row>
    <row r="6663" spans="1:11" x14ac:dyDescent="0.3">
      <c r="A6663" s="1">
        <v>43938</v>
      </c>
      <c r="B6663">
        <v>17</v>
      </c>
      <c r="C6663">
        <v>4</v>
      </c>
      <c r="D6663">
        <v>2020</v>
      </c>
      <c r="E6663">
        <v>476</v>
      </c>
      <c r="F6663">
        <v>4</v>
      </c>
      <c r="G6663" t="s">
        <v>66</v>
      </c>
      <c r="H6663" t="s">
        <v>67</v>
      </c>
      <c r="I6663" t="s">
        <v>68</v>
      </c>
      <c r="J6663">
        <v>9485386</v>
      </c>
      <c r="K6663" t="s">
        <v>18</v>
      </c>
    </row>
    <row r="6664" spans="1:11" x14ac:dyDescent="0.3">
      <c r="A6664" s="1">
        <v>43937</v>
      </c>
      <c r="B6664">
        <v>16</v>
      </c>
      <c r="C6664">
        <v>4</v>
      </c>
      <c r="D6664">
        <v>2020</v>
      </c>
      <c r="E6664">
        <v>447</v>
      </c>
      <c r="F6664">
        <v>3</v>
      </c>
      <c r="G6664" t="s">
        <v>66</v>
      </c>
      <c r="H6664" t="s">
        <v>67</v>
      </c>
      <c r="I6664" t="s">
        <v>68</v>
      </c>
      <c r="J6664">
        <v>9485386</v>
      </c>
      <c r="K6664" t="s">
        <v>18</v>
      </c>
    </row>
    <row r="6665" spans="1:11" x14ac:dyDescent="0.3">
      <c r="A6665" s="1">
        <v>43936</v>
      </c>
      <c r="B6665">
        <v>15</v>
      </c>
      <c r="C6665">
        <v>4</v>
      </c>
      <c r="D6665">
        <v>2020</v>
      </c>
      <c r="E6665">
        <v>362</v>
      </c>
      <c r="F6665">
        <v>4</v>
      </c>
      <c r="G6665" t="s">
        <v>66</v>
      </c>
      <c r="H6665" t="s">
        <v>67</v>
      </c>
      <c r="I6665" t="s">
        <v>68</v>
      </c>
      <c r="J6665">
        <v>9485386</v>
      </c>
      <c r="K6665" t="s">
        <v>18</v>
      </c>
    </row>
    <row r="6666" spans="1:11" x14ac:dyDescent="0.3">
      <c r="A6666" s="1">
        <v>43935</v>
      </c>
      <c r="B6666">
        <v>14</v>
      </c>
      <c r="C6666">
        <v>4</v>
      </c>
      <c r="D6666">
        <v>2020</v>
      </c>
      <c r="E6666">
        <v>341</v>
      </c>
      <c r="F6666">
        <v>3</v>
      </c>
      <c r="G6666" t="s">
        <v>66</v>
      </c>
      <c r="H6666" t="s">
        <v>67</v>
      </c>
      <c r="I6666" t="s">
        <v>68</v>
      </c>
      <c r="J6666">
        <v>9485386</v>
      </c>
      <c r="K6666" t="s">
        <v>18</v>
      </c>
    </row>
    <row r="6667" spans="1:11" x14ac:dyDescent="0.3">
      <c r="A6667" s="1">
        <v>43934</v>
      </c>
      <c r="B6667">
        <v>13</v>
      </c>
      <c r="C6667">
        <v>4</v>
      </c>
      <c r="D6667">
        <v>2020</v>
      </c>
      <c r="E6667">
        <v>352</v>
      </c>
      <c r="F6667">
        <v>3</v>
      </c>
      <c r="G6667" t="s">
        <v>66</v>
      </c>
      <c r="H6667" t="s">
        <v>67</v>
      </c>
      <c r="I6667" t="s">
        <v>68</v>
      </c>
      <c r="J6667">
        <v>9485386</v>
      </c>
      <c r="K6667" t="s">
        <v>18</v>
      </c>
    </row>
    <row r="6668" spans="1:11" x14ac:dyDescent="0.3">
      <c r="A6668" s="1">
        <v>43933</v>
      </c>
      <c r="B6668">
        <v>12</v>
      </c>
      <c r="C6668">
        <v>4</v>
      </c>
      <c r="D6668">
        <v>2020</v>
      </c>
      <c r="E6668">
        <v>245</v>
      </c>
      <c r="F6668">
        <v>4</v>
      </c>
      <c r="G6668" t="s">
        <v>66</v>
      </c>
      <c r="H6668" t="s">
        <v>67</v>
      </c>
      <c r="I6668" t="s">
        <v>68</v>
      </c>
      <c r="J6668">
        <v>9485386</v>
      </c>
      <c r="K6668" t="s">
        <v>18</v>
      </c>
    </row>
    <row r="6669" spans="1:11" x14ac:dyDescent="0.3">
      <c r="A6669" s="1">
        <v>43932</v>
      </c>
      <c r="B6669">
        <v>11</v>
      </c>
      <c r="C6669">
        <v>4</v>
      </c>
      <c r="D6669">
        <v>2020</v>
      </c>
      <c r="E6669">
        <v>495</v>
      </c>
      <c r="F6669">
        <v>3</v>
      </c>
      <c r="G6669" t="s">
        <v>66</v>
      </c>
      <c r="H6669" t="s">
        <v>67</v>
      </c>
      <c r="I6669" t="s">
        <v>68</v>
      </c>
      <c r="J6669">
        <v>9485386</v>
      </c>
      <c r="K6669" t="s">
        <v>18</v>
      </c>
    </row>
    <row r="6670" spans="1:11" x14ac:dyDescent="0.3">
      <c r="A6670" s="1">
        <v>43931</v>
      </c>
      <c r="B6670">
        <v>10</v>
      </c>
      <c r="C6670">
        <v>4</v>
      </c>
      <c r="D6670">
        <v>2020</v>
      </c>
      <c r="E6670">
        <v>420</v>
      </c>
      <c r="F6670">
        <v>3</v>
      </c>
      <c r="G6670" t="s">
        <v>66</v>
      </c>
      <c r="H6670" t="s">
        <v>67</v>
      </c>
      <c r="I6670" t="s">
        <v>68</v>
      </c>
      <c r="J6670">
        <v>9485386</v>
      </c>
      <c r="K6670" t="s">
        <v>18</v>
      </c>
    </row>
    <row r="6671" spans="1:11" x14ac:dyDescent="0.3">
      <c r="A6671" s="1">
        <v>43930</v>
      </c>
      <c r="B6671">
        <v>9</v>
      </c>
      <c r="C6671">
        <v>4</v>
      </c>
      <c r="D6671">
        <v>2020</v>
      </c>
      <c r="E6671">
        <v>205</v>
      </c>
      <c r="G6671" t="s">
        <v>66</v>
      </c>
      <c r="H6671" t="s">
        <v>67</v>
      </c>
      <c r="I6671" t="s">
        <v>68</v>
      </c>
      <c r="J6671">
        <v>9485386</v>
      </c>
      <c r="K6671" t="s">
        <v>18</v>
      </c>
    </row>
    <row r="6672" spans="1:11" x14ac:dyDescent="0.3">
      <c r="A6672" s="1">
        <v>43929</v>
      </c>
      <c r="B6672">
        <v>8</v>
      </c>
      <c r="C6672">
        <v>4</v>
      </c>
      <c r="D6672">
        <v>2020</v>
      </c>
      <c r="E6672">
        <v>161</v>
      </c>
      <c r="G6672" t="s">
        <v>66</v>
      </c>
      <c r="H6672" t="s">
        <v>67</v>
      </c>
      <c r="I6672" t="s">
        <v>68</v>
      </c>
      <c r="J6672">
        <v>9485386</v>
      </c>
      <c r="K6672" t="s">
        <v>18</v>
      </c>
    </row>
    <row r="6673" spans="1:11" x14ac:dyDescent="0.3">
      <c r="A6673" s="1">
        <v>43928</v>
      </c>
      <c r="B6673">
        <v>7</v>
      </c>
      <c r="C6673">
        <v>4</v>
      </c>
      <c r="D6673">
        <v>2020</v>
      </c>
      <c r="E6673">
        <v>136</v>
      </c>
      <c r="F6673">
        <v>5</v>
      </c>
      <c r="G6673" t="s">
        <v>66</v>
      </c>
      <c r="H6673" t="s">
        <v>67</v>
      </c>
      <c r="I6673" t="s">
        <v>68</v>
      </c>
      <c r="J6673">
        <v>9485386</v>
      </c>
      <c r="K6673" t="s">
        <v>18</v>
      </c>
    </row>
    <row r="6674" spans="1:11" x14ac:dyDescent="0.3">
      <c r="A6674" s="1">
        <v>43927</v>
      </c>
      <c r="B6674">
        <v>6</v>
      </c>
      <c r="C6674">
        <v>4</v>
      </c>
      <c r="D6674">
        <v>2020</v>
      </c>
      <c r="E6674">
        <v>170</v>
      </c>
      <c r="F6674">
        <v>3</v>
      </c>
      <c r="G6674" t="s">
        <v>66</v>
      </c>
      <c r="H6674" t="s">
        <v>67</v>
      </c>
      <c r="I6674" t="s">
        <v>68</v>
      </c>
      <c r="J6674">
        <v>9485386</v>
      </c>
      <c r="K6674" t="s">
        <v>18</v>
      </c>
    </row>
    <row r="6675" spans="1:11" x14ac:dyDescent="0.3">
      <c r="A6675" s="1">
        <v>43926</v>
      </c>
      <c r="B6675">
        <v>5</v>
      </c>
      <c r="C6675">
        <v>4</v>
      </c>
      <c r="D6675">
        <v>2020</v>
      </c>
      <c r="E6675">
        <v>43</v>
      </c>
      <c r="F6675">
        <v>1</v>
      </c>
      <c r="G6675" t="s">
        <v>66</v>
      </c>
      <c r="H6675" t="s">
        <v>67</v>
      </c>
      <c r="I6675" t="s">
        <v>68</v>
      </c>
      <c r="J6675">
        <v>9485386</v>
      </c>
      <c r="K6675" t="s">
        <v>18</v>
      </c>
    </row>
    <row r="6676" spans="1:11" x14ac:dyDescent="0.3">
      <c r="A6676" s="1">
        <v>43925</v>
      </c>
      <c r="B6676">
        <v>4</v>
      </c>
      <c r="C6676">
        <v>4</v>
      </c>
      <c r="D6676">
        <v>2020</v>
      </c>
      <c r="E6676">
        <v>97</v>
      </c>
      <c r="G6676" t="s">
        <v>66</v>
      </c>
      <c r="H6676" t="s">
        <v>67</v>
      </c>
      <c r="I6676" t="s">
        <v>68</v>
      </c>
      <c r="J6676">
        <v>9485386</v>
      </c>
      <c r="K6676" t="s">
        <v>18</v>
      </c>
    </row>
    <row r="6677" spans="1:11" x14ac:dyDescent="0.3">
      <c r="A6677" s="1">
        <v>43924</v>
      </c>
      <c r="B6677">
        <v>3</v>
      </c>
      <c r="C6677">
        <v>4</v>
      </c>
      <c r="D6677">
        <v>2020</v>
      </c>
      <c r="E6677">
        <v>102</v>
      </c>
      <c r="F6677">
        <v>4</v>
      </c>
      <c r="G6677" t="s">
        <v>66</v>
      </c>
      <c r="H6677" t="s">
        <v>67</v>
      </c>
      <c r="I6677" t="s">
        <v>68</v>
      </c>
      <c r="J6677">
        <v>9485386</v>
      </c>
      <c r="K6677" t="s">
        <v>18</v>
      </c>
    </row>
    <row r="6678" spans="1:11" x14ac:dyDescent="0.3">
      <c r="A6678" s="1">
        <v>43923</v>
      </c>
      <c r="B6678">
        <v>2</v>
      </c>
      <c r="C6678">
        <v>4</v>
      </c>
      <c r="D6678">
        <v>2020</v>
      </c>
      <c r="G6678" t="s">
        <v>66</v>
      </c>
      <c r="H6678" t="s">
        <v>67</v>
      </c>
      <c r="I6678" t="s">
        <v>68</v>
      </c>
      <c r="J6678">
        <v>9485386</v>
      </c>
      <c r="K6678" t="s">
        <v>18</v>
      </c>
    </row>
    <row r="6679" spans="1:11" x14ac:dyDescent="0.3">
      <c r="A6679" s="1">
        <v>43922</v>
      </c>
      <c r="B6679">
        <v>1</v>
      </c>
      <c r="C6679">
        <v>4</v>
      </c>
      <c r="D6679">
        <v>2020</v>
      </c>
      <c r="E6679">
        <v>47</v>
      </c>
      <c r="G6679" t="s">
        <v>66</v>
      </c>
      <c r="H6679" t="s">
        <v>67</v>
      </c>
      <c r="I6679" t="s">
        <v>68</v>
      </c>
      <c r="J6679">
        <v>9485386</v>
      </c>
      <c r="K6679" t="s">
        <v>18</v>
      </c>
    </row>
    <row r="6680" spans="1:11" x14ac:dyDescent="0.3">
      <c r="A6680" s="1">
        <v>43921</v>
      </c>
      <c r="B6680">
        <v>31</v>
      </c>
      <c r="C6680">
        <v>3</v>
      </c>
      <c r="D6680">
        <v>2020</v>
      </c>
      <c r="E6680">
        <v>11</v>
      </c>
      <c r="G6680" t="s">
        <v>66</v>
      </c>
      <c r="H6680" t="s">
        <v>67</v>
      </c>
      <c r="I6680" t="s">
        <v>68</v>
      </c>
      <c r="J6680">
        <v>9485386</v>
      </c>
      <c r="K6680" t="s">
        <v>18</v>
      </c>
    </row>
    <row r="6681" spans="1:11" x14ac:dyDescent="0.3">
      <c r="A6681" s="1">
        <v>43920</v>
      </c>
      <c r="B6681">
        <v>30</v>
      </c>
      <c r="C6681">
        <v>3</v>
      </c>
      <c r="D6681">
        <v>2020</v>
      </c>
      <c r="G6681" t="s">
        <v>66</v>
      </c>
      <c r="H6681" t="s">
        <v>67</v>
      </c>
      <c r="I6681" t="s">
        <v>68</v>
      </c>
      <c r="J6681">
        <v>9485386</v>
      </c>
      <c r="K6681" t="s">
        <v>18</v>
      </c>
    </row>
    <row r="6682" spans="1:11" x14ac:dyDescent="0.3">
      <c r="A6682" s="1">
        <v>43919</v>
      </c>
      <c r="B6682">
        <v>29</v>
      </c>
      <c r="C6682">
        <v>3</v>
      </c>
      <c r="D6682">
        <v>2020</v>
      </c>
      <c r="G6682" t="s">
        <v>66</v>
      </c>
      <c r="H6682" t="s">
        <v>67</v>
      </c>
      <c r="I6682" t="s">
        <v>68</v>
      </c>
      <c r="J6682">
        <v>9485386</v>
      </c>
      <c r="K6682" t="s">
        <v>18</v>
      </c>
    </row>
    <row r="6683" spans="1:11" x14ac:dyDescent="0.3">
      <c r="A6683" s="1">
        <v>43918</v>
      </c>
      <c r="B6683">
        <v>28</v>
      </c>
      <c r="C6683">
        <v>3</v>
      </c>
      <c r="D6683">
        <v>2020</v>
      </c>
      <c r="E6683">
        <v>8</v>
      </c>
      <c r="G6683" t="s">
        <v>66</v>
      </c>
      <c r="H6683" t="s">
        <v>67</v>
      </c>
      <c r="I6683" t="s">
        <v>68</v>
      </c>
      <c r="J6683">
        <v>9485386</v>
      </c>
      <c r="K6683" t="s">
        <v>18</v>
      </c>
    </row>
    <row r="6684" spans="1:11" x14ac:dyDescent="0.3">
      <c r="A6684" s="1">
        <v>43917</v>
      </c>
      <c r="B6684">
        <v>27</v>
      </c>
      <c r="C6684">
        <v>3</v>
      </c>
      <c r="D6684">
        <v>2020</v>
      </c>
      <c r="G6684" t="s">
        <v>66</v>
      </c>
      <c r="H6684" t="s">
        <v>67</v>
      </c>
      <c r="I6684" t="s">
        <v>68</v>
      </c>
      <c r="J6684">
        <v>9485386</v>
      </c>
      <c r="K6684" t="s">
        <v>18</v>
      </c>
    </row>
    <row r="6685" spans="1:11" x14ac:dyDescent="0.3">
      <c r="A6685" s="1">
        <v>43916</v>
      </c>
      <c r="B6685">
        <v>26</v>
      </c>
      <c r="C6685">
        <v>3</v>
      </c>
      <c r="D6685">
        <v>2020</v>
      </c>
      <c r="E6685">
        <v>5</v>
      </c>
      <c r="G6685" t="s">
        <v>66</v>
      </c>
      <c r="H6685" t="s">
        <v>67</v>
      </c>
      <c r="I6685" t="s">
        <v>68</v>
      </c>
      <c r="J6685">
        <v>9485386</v>
      </c>
      <c r="K6685" t="s">
        <v>18</v>
      </c>
    </row>
    <row r="6686" spans="1:11" x14ac:dyDescent="0.3">
      <c r="A6686" s="1">
        <v>43915</v>
      </c>
      <c r="B6686">
        <v>25</v>
      </c>
      <c r="C6686">
        <v>3</v>
      </c>
      <c r="D6686">
        <v>2020</v>
      </c>
      <c r="G6686" t="s">
        <v>66</v>
      </c>
      <c r="H6686" t="s">
        <v>67</v>
      </c>
      <c r="I6686" t="s">
        <v>68</v>
      </c>
      <c r="J6686">
        <v>9485386</v>
      </c>
      <c r="K6686" t="s">
        <v>18</v>
      </c>
    </row>
    <row r="6687" spans="1:11" x14ac:dyDescent="0.3">
      <c r="A6687" s="1">
        <v>43914</v>
      </c>
      <c r="B6687">
        <v>24</v>
      </c>
      <c r="C6687">
        <v>3</v>
      </c>
      <c r="D6687">
        <v>2020</v>
      </c>
      <c r="E6687">
        <v>5</v>
      </c>
      <c r="G6687" t="s">
        <v>66</v>
      </c>
      <c r="H6687" t="s">
        <v>67</v>
      </c>
      <c r="I6687" t="s">
        <v>68</v>
      </c>
      <c r="J6687">
        <v>9485386</v>
      </c>
      <c r="K6687" t="s">
        <v>18</v>
      </c>
    </row>
    <row r="6688" spans="1:11" x14ac:dyDescent="0.3">
      <c r="A6688" s="1">
        <v>43913</v>
      </c>
      <c r="B6688">
        <v>23</v>
      </c>
      <c r="C6688">
        <v>3</v>
      </c>
      <c r="D6688">
        <v>2020</v>
      </c>
      <c r="G6688" t="s">
        <v>66</v>
      </c>
      <c r="H6688" t="s">
        <v>67</v>
      </c>
      <c r="I6688" t="s">
        <v>68</v>
      </c>
      <c r="J6688">
        <v>9485386</v>
      </c>
      <c r="K6688" t="s">
        <v>18</v>
      </c>
    </row>
    <row r="6689" spans="1:11" x14ac:dyDescent="0.3">
      <c r="A6689" s="1">
        <v>43912</v>
      </c>
      <c r="B6689">
        <v>22</v>
      </c>
      <c r="C6689">
        <v>3</v>
      </c>
      <c r="D6689">
        <v>2020</v>
      </c>
      <c r="E6689">
        <v>19</v>
      </c>
      <c r="G6689" t="s">
        <v>66</v>
      </c>
      <c r="H6689" t="s">
        <v>67</v>
      </c>
      <c r="I6689" t="s">
        <v>68</v>
      </c>
      <c r="J6689">
        <v>9485386</v>
      </c>
      <c r="K6689" t="s">
        <v>18</v>
      </c>
    </row>
    <row r="6690" spans="1:11" x14ac:dyDescent="0.3">
      <c r="A6690" s="1">
        <v>43911</v>
      </c>
      <c r="B6690">
        <v>21</v>
      </c>
      <c r="C6690">
        <v>3</v>
      </c>
      <c r="D6690">
        <v>2020</v>
      </c>
      <c r="G6690" t="s">
        <v>66</v>
      </c>
      <c r="H6690" t="s">
        <v>67</v>
      </c>
      <c r="I6690" t="s">
        <v>68</v>
      </c>
      <c r="J6690">
        <v>9485386</v>
      </c>
      <c r="K6690" t="s">
        <v>18</v>
      </c>
    </row>
    <row r="6691" spans="1:11" x14ac:dyDescent="0.3">
      <c r="A6691" s="1">
        <v>43910</v>
      </c>
      <c r="B6691">
        <v>20</v>
      </c>
      <c r="C6691">
        <v>3</v>
      </c>
      <c r="D6691">
        <v>2020</v>
      </c>
      <c r="E6691">
        <v>11</v>
      </c>
      <c r="G6691" t="s">
        <v>66</v>
      </c>
      <c r="H6691" t="s">
        <v>67</v>
      </c>
      <c r="I6691" t="s">
        <v>68</v>
      </c>
      <c r="J6691">
        <v>9485386</v>
      </c>
      <c r="K6691" t="s">
        <v>18</v>
      </c>
    </row>
    <row r="6692" spans="1:11" x14ac:dyDescent="0.3">
      <c r="A6692" s="1">
        <v>43909</v>
      </c>
      <c r="B6692">
        <v>19</v>
      </c>
      <c r="C6692">
        <v>3</v>
      </c>
      <c r="D6692">
        <v>2020</v>
      </c>
      <c r="E6692">
        <v>10</v>
      </c>
      <c r="G6692" t="s">
        <v>66</v>
      </c>
      <c r="H6692" t="s">
        <v>67</v>
      </c>
      <c r="I6692" t="s">
        <v>68</v>
      </c>
      <c r="J6692">
        <v>9485386</v>
      </c>
      <c r="K6692" t="s">
        <v>18</v>
      </c>
    </row>
    <row r="6693" spans="1:11" x14ac:dyDescent="0.3">
      <c r="A6693" s="1">
        <v>43908</v>
      </c>
      <c r="B6693">
        <v>18</v>
      </c>
      <c r="C6693">
        <v>3</v>
      </c>
      <c r="D6693">
        <v>2020</v>
      </c>
      <c r="G6693" t="s">
        <v>66</v>
      </c>
      <c r="H6693" t="s">
        <v>67</v>
      </c>
      <c r="I6693" t="s">
        <v>68</v>
      </c>
      <c r="J6693">
        <v>9485386</v>
      </c>
      <c r="K6693" t="s">
        <v>18</v>
      </c>
    </row>
    <row r="6694" spans="1:11" x14ac:dyDescent="0.3">
      <c r="A6694" s="1">
        <v>43907</v>
      </c>
      <c r="B6694">
        <v>17</v>
      </c>
      <c r="C6694">
        <v>3</v>
      </c>
      <c r="D6694">
        <v>2020</v>
      </c>
      <c r="E6694">
        <v>9</v>
      </c>
      <c r="G6694" t="s">
        <v>66</v>
      </c>
      <c r="H6694" t="s">
        <v>67</v>
      </c>
      <c r="I6694" t="s">
        <v>68</v>
      </c>
      <c r="J6694">
        <v>9485386</v>
      </c>
      <c r="K6694" t="s">
        <v>18</v>
      </c>
    </row>
    <row r="6695" spans="1:11" x14ac:dyDescent="0.3">
      <c r="A6695" s="1">
        <v>43906</v>
      </c>
      <c r="B6695">
        <v>16</v>
      </c>
      <c r="C6695">
        <v>3</v>
      </c>
      <c r="D6695">
        <v>2020</v>
      </c>
      <c r="E6695">
        <v>6</v>
      </c>
      <c r="G6695" t="s">
        <v>66</v>
      </c>
      <c r="H6695" t="s">
        <v>67</v>
      </c>
      <c r="I6695" t="s">
        <v>68</v>
      </c>
      <c r="J6695">
        <v>9485386</v>
      </c>
      <c r="K6695" t="s">
        <v>18</v>
      </c>
    </row>
    <row r="6696" spans="1:11" x14ac:dyDescent="0.3">
      <c r="A6696" s="1">
        <v>43903</v>
      </c>
      <c r="B6696">
        <v>13</v>
      </c>
      <c r="C6696">
        <v>3</v>
      </c>
      <c r="D6696">
        <v>2020</v>
      </c>
      <c r="E6696">
        <v>9</v>
      </c>
      <c r="G6696" t="s">
        <v>66</v>
      </c>
      <c r="H6696" t="s">
        <v>67</v>
      </c>
      <c r="I6696" t="s">
        <v>68</v>
      </c>
      <c r="J6696">
        <v>9485386</v>
      </c>
      <c r="K6696" t="s">
        <v>18</v>
      </c>
    </row>
    <row r="6697" spans="1:11" x14ac:dyDescent="0.3">
      <c r="A6697" s="1">
        <v>43902</v>
      </c>
      <c r="B6697">
        <v>12</v>
      </c>
      <c r="C6697">
        <v>3</v>
      </c>
      <c r="D6697">
        <v>2020</v>
      </c>
      <c r="E6697">
        <v>3</v>
      </c>
      <c r="G6697" t="s">
        <v>66</v>
      </c>
      <c r="H6697" t="s">
        <v>67</v>
      </c>
      <c r="I6697" t="s">
        <v>68</v>
      </c>
      <c r="J6697">
        <v>9485386</v>
      </c>
      <c r="K6697" t="s">
        <v>18</v>
      </c>
    </row>
    <row r="6698" spans="1:11" x14ac:dyDescent="0.3">
      <c r="A6698" s="1">
        <v>43901</v>
      </c>
      <c r="B6698">
        <v>11</v>
      </c>
      <c r="C6698">
        <v>3</v>
      </c>
      <c r="D6698">
        <v>2020</v>
      </c>
      <c r="E6698">
        <v>3</v>
      </c>
      <c r="G6698" t="s">
        <v>66</v>
      </c>
      <c r="H6698" t="s">
        <v>67</v>
      </c>
      <c r="I6698" t="s">
        <v>68</v>
      </c>
      <c r="J6698">
        <v>9485386</v>
      </c>
      <c r="K6698" t="s">
        <v>18</v>
      </c>
    </row>
    <row r="6699" spans="1:11" x14ac:dyDescent="0.3">
      <c r="A6699" s="1">
        <v>43895</v>
      </c>
      <c r="B6699">
        <v>5</v>
      </c>
      <c r="C6699">
        <v>3</v>
      </c>
      <c r="D6699">
        <v>2020</v>
      </c>
      <c r="E6699">
        <v>2</v>
      </c>
      <c r="G6699" t="s">
        <v>66</v>
      </c>
      <c r="H6699" t="s">
        <v>67</v>
      </c>
      <c r="I6699" t="s">
        <v>68</v>
      </c>
      <c r="J6699">
        <v>9485386</v>
      </c>
      <c r="K6699" t="s">
        <v>18</v>
      </c>
    </row>
    <row r="6700" spans="1:11" x14ac:dyDescent="0.3">
      <c r="A6700" s="1">
        <v>43894</v>
      </c>
      <c r="B6700">
        <v>4</v>
      </c>
      <c r="C6700">
        <v>3</v>
      </c>
      <c r="D6700">
        <v>2020</v>
      </c>
      <c r="E6700">
        <v>3</v>
      </c>
      <c r="G6700" t="s">
        <v>66</v>
      </c>
      <c r="H6700" t="s">
        <v>67</v>
      </c>
      <c r="I6700" t="s">
        <v>68</v>
      </c>
      <c r="J6700">
        <v>9485386</v>
      </c>
      <c r="K6700" t="s">
        <v>18</v>
      </c>
    </row>
    <row r="6701" spans="1:11" x14ac:dyDescent="0.3">
      <c r="A6701" s="1">
        <v>43892</v>
      </c>
      <c r="B6701">
        <v>2</v>
      </c>
      <c r="C6701">
        <v>3</v>
      </c>
      <c r="D6701">
        <v>2020</v>
      </c>
      <c r="G6701" t="s">
        <v>66</v>
      </c>
      <c r="H6701" t="s">
        <v>67</v>
      </c>
      <c r="I6701" t="s">
        <v>68</v>
      </c>
      <c r="J6701">
        <v>9485386</v>
      </c>
      <c r="K6701" t="s">
        <v>18</v>
      </c>
    </row>
    <row r="6702" spans="1:11" x14ac:dyDescent="0.3">
      <c r="A6702" s="1">
        <v>43891</v>
      </c>
      <c r="B6702">
        <v>1</v>
      </c>
      <c r="C6702">
        <v>3</v>
      </c>
      <c r="D6702">
        <v>2020</v>
      </c>
      <c r="G6702" t="s">
        <v>66</v>
      </c>
      <c r="H6702" t="s">
        <v>67</v>
      </c>
      <c r="I6702" t="s">
        <v>68</v>
      </c>
      <c r="J6702">
        <v>9485386</v>
      </c>
      <c r="K6702" t="s">
        <v>18</v>
      </c>
    </row>
    <row r="6703" spans="1:11" x14ac:dyDescent="0.3">
      <c r="A6703" s="1">
        <v>43890</v>
      </c>
      <c r="B6703">
        <v>29</v>
      </c>
      <c r="C6703">
        <v>2</v>
      </c>
      <c r="D6703">
        <v>2020</v>
      </c>
      <c r="G6703" t="s">
        <v>66</v>
      </c>
      <c r="H6703" t="s">
        <v>67</v>
      </c>
      <c r="I6703" t="s">
        <v>68</v>
      </c>
      <c r="J6703">
        <v>9485386</v>
      </c>
      <c r="K6703" t="s">
        <v>18</v>
      </c>
    </row>
    <row r="6704" spans="1:11" x14ac:dyDescent="0.3">
      <c r="A6704" s="1">
        <v>43889</v>
      </c>
      <c r="B6704">
        <v>28</v>
      </c>
      <c r="C6704">
        <v>2</v>
      </c>
      <c r="D6704">
        <v>2020</v>
      </c>
      <c r="E6704">
        <v>1</v>
      </c>
      <c r="G6704" t="s">
        <v>66</v>
      </c>
      <c r="H6704" t="s">
        <v>67</v>
      </c>
      <c r="I6704" t="s">
        <v>68</v>
      </c>
      <c r="J6704">
        <v>9485386</v>
      </c>
      <c r="K6704" t="s">
        <v>18</v>
      </c>
    </row>
    <row r="6705" spans="1:11" x14ac:dyDescent="0.3">
      <c r="A6705" s="1">
        <v>43888</v>
      </c>
      <c r="B6705">
        <v>27</v>
      </c>
      <c r="C6705">
        <v>2</v>
      </c>
      <c r="D6705">
        <v>2020</v>
      </c>
      <c r="G6705" t="s">
        <v>66</v>
      </c>
      <c r="H6705" t="s">
        <v>67</v>
      </c>
      <c r="I6705" t="s">
        <v>68</v>
      </c>
      <c r="J6705">
        <v>9485386</v>
      </c>
      <c r="K6705" t="s">
        <v>18</v>
      </c>
    </row>
    <row r="6706" spans="1:11" x14ac:dyDescent="0.3">
      <c r="A6706" s="1">
        <v>43887</v>
      </c>
      <c r="B6706">
        <v>26</v>
      </c>
      <c r="C6706">
        <v>2</v>
      </c>
      <c r="D6706">
        <v>2020</v>
      </c>
      <c r="G6706" t="s">
        <v>66</v>
      </c>
      <c r="H6706" t="s">
        <v>67</v>
      </c>
      <c r="I6706" t="s">
        <v>68</v>
      </c>
      <c r="J6706">
        <v>9485386</v>
      </c>
      <c r="K6706" t="s">
        <v>18</v>
      </c>
    </row>
    <row r="6707" spans="1:11" x14ac:dyDescent="0.3">
      <c r="A6707" s="1">
        <v>43886</v>
      </c>
      <c r="B6707">
        <v>25</v>
      </c>
      <c r="C6707">
        <v>2</v>
      </c>
      <c r="D6707">
        <v>2020</v>
      </c>
      <c r="G6707" t="s">
        <v>66</v>
      </c>
      <c r="H6707" t="s">
        <v>67</v>
      </c>
      <c r="I6707" t="s">
        <v>68</v>
      </c>
      <c r="J6707">
        <v>9485386</v>
      </c>
      <c r="K6707" t="s">
        <v>18</v>
      </c>
    </row>
    <row r="6708" spans="1:11" x14ac:dyDescent="0.3">
      <c r="A6708" s="1">
        <v>43885</v>
      </c>
      <c r="B6708">
        <v>24</v>
      </c>
      <c r="C6708">
        <v>2</v>
      </c>
      <c r="D6708">
        <v>2020</v>
      </c>
      <c r="G6708" t="s">
        <v>66</v>
      </c>
      <c r="H6708" t="s">
        <v>67</v>
      </c>
      <c r="I6708" t="s">
        <v>68</v>
      </c>
      <c r="J6708">
        <v>9485386</v>
      </c>
      <c r="K6708" t="s">
        <v>18</v>
      </c>
    </row>
    <row r="6709" spans="1:11" x14ac:dyDescent="0.3">
      <c r="A6709" s="1">
        <v>43884</v>
      </c>
      <c r="B6709">
        <v>23</v>
      </c>
      <c r="C6709">
        <v>2</v>
      </c>
      <c r="D6709">
        <v>2020</v>
      </c>
      <c r="G6709" t="s">
        <v>66</v>
      </c>
      <c r="H6709" t="s">
        <v>67</v>
      </c>
      <c r="I6709" t="s">
        <v>68</v>
      </c>
      <c r="J6709">
        <v>9485386</v>
      </c>
      <c r="K6709" t="s">
        <v>18</v>
      </c>
    </row>
    <row r="6710" spans="1:11" x14ac:dyDescent="0.3">
      <c r="A6710" s="1">
        <v>43883</v>
      </c>
      <c r="B6710">
        <v>22</v>
      </c>
      <c r="C6710">
        <v>2</v>
      </c>
      <c r="D6710">
        <v>2020</v>
      </c>
      <c r="G6710" t="s">
        <v>66</v>
      </c>
      <c r="H6710" t="s">
        <v>67</v>
      </c>
      <c r="I6710" t="s">
        <v>68</v>
      </c>
      <c r="J6710">
        <v>9485386</v>
      </c>
      <c r="K6710" t="s">
        <v>18</v>
      </c>
    </row>
    <row r="6711" spans="1:11" x14ac:dyDescent="0.3">
      <c r="A6711" s="1">
        <v>43882</v>
      </c>
      <c r="B6711">
        <v>21</v>
      </c>
      <c r="C6711">
        <v>2</v>
      </c>
      <c r="D6711">
        <v>2020</v>
      </c>
      <c r="G6711" t="s">
        <v>66</v>
      </c>
      <c r="H6711" t="s">
        <v>67</v>
      </c>
      <c r="I6711" t="s">
        <v>68</v>
      </c>
      <c r="J6711">
        <v>9485386</v>
      </c>
      <c r="K6711" t="s">
        <v>18</v>
      </c>
    </row>
    <row r="6712" spans="1:11" x14ac:dyDescent="0.3">
      <c r="A6712" s="1">
        <v>43881</v>
      </c>
      <c r="B6712">
        <v>20</v>
      </c>
      <c r="C6712">
        <v>2</v>
      </c>
      <c r="D6712">
        <v>2020</v>
      </c>
      <c r="G6712" t="s">
        <v>66</v>
      </c>
      <c r="H6712" t="s">
        <v>67</v>
      </c>
      <c r="I6712" t="s">
        <v>68</v>
      </c>
      <c r="J6712">
        <v>9485386</v>
      </c>
      <c r="K6712" t="s">
        <v>18</v>
      </c>
    </row>
    <row r="6713" spans="1:11" x14ac:dyDescent="0.3">
      <c r="A6713" s="1">
        <v>43880</v>
      </c>
      <c r="B6713">
        <v>19</v>
      </c>
      <c r="C6713">
        <v>2</v>
      </c>
      <c r="D6713">
        <v>2020</v>
      </c>
      <c r="G6713" t="s">
        <v>66</v>
      </c>
      <c r="H6713" t="s">
        <v>67</v>
      </c>
      <c r="I6713" t="s">
        <v>68</v>
      </c>
      <c r="J6713">
        <v>9485386</v>
      </c>
      <c r="K6713" t="s">
        <v>18</v>
      </c>
    </row>
    <row r="6714" spans="1:11" x14ac:dyDescent="0.3">
      <c r="A6714" s="1">
        <v>43879</v>
      </c>
      <c r="B6714">
        <v>18</v>
      </c>
      <c r="C6714">
        <v>2</v>
      </c>
      <c r="D6714">
        <v>2020</v>
      </c>
      <c r="G6714" t="s">
        <v>66</v>
      </c>
      <c r="H6714" t="s">
        <v>67</v>
      </c>
      <c r="I6714" t="s">
        <v>68</v>
      </c>
      <c r="J6714">
        <v>9485386</v>
      </c>
      <c r="K6714" t="s">
        <v>18</v>
      </c>
    </row>
    <row r="6715" spans="1:11" x14ac:dyDescent="0.3">
      <c r="A6715" s="1">
        <v>43878</v>
      </c>
      <c r="B6715">
        <v>17</v>
      </c>
      <c r="C6715">
        <v>2</v>
      </c>
      <c r="D6715">
        <v>2020</v>
      </c>
      <c r="G6715" t="s">
        <v>66</v>
      </c>
      <c r="H6715" t="s">
        <v>67</v>
      </c>
      <c r="I6715" t="s">
        <v>68</v>
      </c>
      <c r="J6715">
        <v>9485386</v>
      </c>
      <c r="K6715" t="s">
        <v>18</v>
      </c>
    </row>
    <row r="6716" spans="1:11" x14ac:dyDescent="0.3">
      <c r="A6716" s="1">
        <v>43877</v>
      </c>
      <c r="B6716">
        <v>16</v>
      </c>
      <c r="C6716">
        <v>2</v>
      </c>
      <c r="D6716">
        <v>2020</v>
      </c>
      <c r="G6716" t="s">
        <v>66</v>
      </c>
      <c r="H6716" t="s">
        <v>67</v>
      </c>
      <c r="I6716" t="s">
        <v>68</v>
      </c>
      <c r="J6716">
        <v>9485386</v>
      </c>
      <c r="K6716" t="s">
        <v>18</v>
      </c>
    </row>
    <row r="6717" spans="1:11" x14ac:dyDescent="0.3">
      <c r="A6717" s="1">
        <v>43876</v>
      </c>
      <c r="B6717">
        <v>15</v>
      </c>
      <c r="C6717">
        <v>2</v>
      </c>
      <c r="D6717">
        <v>2020</v>
      </c>
      <c r="G6717" t="s">
        <v>66</v>
      </c>
      <c r="H6717" t="s">
        <v>67</v>
      </c>
      <c r="I6717" t="s">
        <v>68</v>
      </c>
      <c r="J6717">
        <v>9485386</v>
      </c>
      <c r="K6717" t="s">
        <v>18</v>
      </c>
    </row>
    <row r="6718" spans="1:11" x14ac:dyDescent="0.3">
      <c r="A6718" s="1">
        <v>43875</v>
      </c>
      <c r="B6718">
        <v>14</v>
      </c>
      <c r="C6718">
        <v>2</v>
      </c>
      <c r="D6718">
        <v>2020</v>
      </c>
      <c r="G6718" t="s">
        <v>66</v>
      </c>
      <c r="H6718" t="s">
        <v>67</v>
      </c>
      <c r="I6718" t="s">
        <v>68</v>
      </c>
      <c r="J6718">
        <v>9485386</v>
      </c>
      <c r="K6718" t="s">
        <v>18</v>
      </c>
    </row>
    <row r="6719" spans="1:11" x14ac:dyDescent="0.3">
      <c r="A6719" s="1">
        <v>43874</v>
      </c>
      <c r="B6719">
        <v>13</v>
      </c>
      <c r="C6719">
        <v>2</v>
      </c>
      <c r="D6719">
        <v>2020</v>
      </c>
      <c r="G6719" t="s">
        <v>66</v>
      </c>
      <c r="H6719" t="s">
        <v>67</v>
      </c>
      <c r="I6719" t="s">
        <v>68</v>
      </c>
      <c r="J6719">
        <v>9485386</v>
      </c>
      <c r="K6719" t="s">
        <v>18</v>
      </c>
    </row>
    <row r="6720" spans="1:11" x14ac:dyDescent="0.3">
      <c r="A6720" s="1">
        <v>43873</v>
      </c>
      <c r="B6720">
        <v>12</v>
      </c>
      <c r="C6720">
        <v>2</v>
      </c>
      <c r="D6720">
        <v>2020</v>
      </c>
      <c r="G6720" t="s">
        <v>66</v>
      </c>
      <c r="H6720" t="s">
        <v>67</v>
      </c>
      <c r="I6720" t="s">
        <v>68</v>
      </c>
      <c r="J6720">
        <v>9485386</v>
      </c>
      <c r="K6720" t="s">
        <v>18</v>
      </c>
    </row>
    <row r="6721" spans="1:11" x14ac:dyDescent="0.3">
      <c r="A6721" s="1">
        <v>43872</v>
      </c>
      <c r="B6721">
        <v>11</v>
      </c>
      <c r="C6721">
        <v>2</v>
      </c>
      <c r="D6721">
        <v>2020</v>
      </c>
      <c r="G6721" t="s">
        <v>66</v>
      </c>
      <c r="H6721" t="s">
        <v>67</v>
      </c>
      <c r="I6721" t="s">
        <v>68</v>
      </c>
      <c r="J6721">
        <v>9485386</v>
      </c>
      <c r="K6721" t="s">
        <v>18</v>
      </c>
    </row>
    <row r="6722" spans="1:11" x14ac:dyDescent="0.3">
      <c r="A6722" s="1">
        <v>43871</v>
      </c>
      <c r="B6722">
        <v>10</v>
      </c>
      <c r="C6722">
        <v>2</v>
      </c>
      <c r="D6722">
        <v>2020</v>
      </c>
      <c r="G6722" t="s">
        <v>66</v>
      </c>
      <c r="H6722" t="s">
        <v>67</v>
      </c>
      <c r="I6722" t="s">
        <v>68</v>
      </c>
      <c r="J6722">
        <v>9485386</v>
      </c>
      <c r="K6722" t="s">
        <v>18</v>
      </c>
    </row>
    <row r="6723" spans="1:11" x14ac:dyDescent="0.3">
      <c r="A6723" s="1">
        <v>43870</v>
      </c>
      <c r="B6723">
        <v>9</v>
      </c>
      <c r="C6723">
        <v>2</v>
      </c>
      <c r="D6723">
        <v>2020</v>
      </c>
      <c r="G6723" t="s">
        <v>66</v>
      </c>
      <c r="H6723" t="s">
        <v>67</v>
      </c>
      <c r="I6723" t="s">
        <v>68</v>
      </c>
      <c r="J6723">
        <v>9485386</v>
      </c>
      <c r="K6723" t="s">
        <v>18</v>
      </c>
    </row>
    <row r="6724" spans="1:11" x14ac:dyDescent="0.3">
      <c r="A6724" s="1">
        <v>43869</v>
      </c>
      <c r="B6724">
        <v>8</v>
      </c>
      <c r="C6724">
        <v>2</v>
      </c>
      <c r="D6724">
        <v>2020</v>
      </c>
      <c r="G6724" t="s">
        <v>66</v>
      </c>
      <c r="H6724" t="s">
        <v>67</v>
      </c>
      <c r="I6724" t="s">
        <v>68</v>
      </c>
      <c r="J6724">
        <v>9485386</v>
      </c>
      <c r="K6724" t="s">
        <v>18</v>
      </c>
    </row>
    <row r="6725" spans="1:11" x14ac:dyDescent="0.3">
      <c r="A6725" s="1">
        <v>43868</v>
      </c>
      <c r="B6725">
        <v>7</v>
      </c>
      <c r="C6725">
        <v>2</v>
      </c>
      <c r="D6725">
        <v>2020</v>
      </c>
      <c r="G6725" t="s">
        <v>66</v>
      </c>
      <c r="H6725" t="s">
        <v>67</v>
      </c>
      <c r="I6725" t="s">
        <v>68</v>
      </c>
      <c r="J6725">
        <v>9485386</v>
      </c>
      <c r="K6725" t="s">
        <v>18</v>
      </c>
    </row>
    <row r="6726" spans="1:11" x14ac:dyDescent="0.3">
      <c r="A6726" s="1">
        <v>43867</v>
      </c>
      <c r="B6726">
        <v>6</v>
      </c>
      <c r="C6726">
        <v>2</v>
      </c>
      <c r="D6726">
        <v>2020</v>
      </c>
      <c r="G6726" t="s">
        <v>66</v>
      </c>
      <c r="H6726" t="s">
        <v>67</v>
      </c>
      <c r="I6726" t="s">
        <v>68</v>
      </c>
      <c r="J6726">
        <v>9485386</v>
      </c>
      <c r="K6726" t="s">
        <v>18</v>
      </c>
    </row>
    <row r="6727" spans="1:11" x14ac:dyDescent="0.3">
      <c r="A6727" s="1">
        <v>43866</v>
      </c>
      <c r="B6727">
        <v>5</v>
      </c>
      <c r="C6727">
        <v>2</v>
      </c>
      <c r="D6727">
        <v>2020</v>
      </c>
      <c r="G6727" t="s">
        <v>66</v>
      </c>
      <c r="H6727" t="s">
        <v>67</v>
      </c>
      <c r="I6727" t="s">
        <v>68</v>
      </c>
      <c r="J6727">
        <v>9485386</v>
      </c>
      <c r="K6727" t="s">
        <v>18</v>
      </c>
    </row>
    <row r="6728" spans="1:11" x14ac:dyDescent="0.3">
      <c r="A6728" s="1">
        <v>43865</v>
      </c>
      <c r="B6728">
        <v>4</v>
      </c>
      <c r="C6728">
        <v>2</v>
      </c>
      <c r="D6728">
        <v>2020</v>
      </c>
      <c r="G6728" t="s">
        <v>66</v>
      </c>
      <c r="H6728" t="s">
        <v>67</v>
      </c>
      <c r="I6728" t="s">
        <v>68</v>
      </c>
      <c r="J6728">
        <v>9485386</v>
      </c>
      <c r="K6728" t="s">
        <v>18</v>
      </c>
    </row>
    <row r="6729" spans="1:11" x14ac:dyDescent="0.3">
      <c r="A6729" s="1">
        <v>43864</v>
      </c>
      <c r="B6729">
        <v>3</v>
      </c>
      <c r="C6729">
        <v>2</v>
      </c>
      <c r="D6729">
        <v>2020</v>
      </c>
      <c r="G6729" t="s">
        <v>66</v>
      </c>
      <c r="H6729" t="s">
        <v>67</v>
      </c>
      <c r="I6729" t="s">
        <v>68</v>
      </c>
      <c r="J6729">
        <v>9485386</v>
      </c>
      <c r="K6729" t="s">
        <v>18</v>
      </c>
    </row>
    <row r="6730" spans="1:11" x14ac:dyDescent="0.3">
      <c r="A6730" s="1">
        <v>43863</v>
      </c>
      <c r="B6730">
        <v>2</v>
      </c>
      <c r="C6730">
        <v>2</v>
      </c>
      <c r="D6730">
        <v>2020</v>
      </c>
      <c r="G6730" t="s">
        <v>66</v>
      </c>
      <c r="H6730" t="s">
        <v>67</v>
      </c>
      <c r="I6730" t="s">
        <v>68</v>
      </c>
      <c r="J6730">
        <v>9485386</v>
      </c>
      <c r="K6730" t="s">
        <v>18</v>
      </c>
    </row>
    <row r="6731" spans="1:11" x14ac:dyDescent="0.3">
      <c r="A6731" s="1">
        <v>43862</v>
      </c>
      <c r="B6731">
        <v>1</v>
      </c>
      <c r="C6731">
        <v>2</v>
      </c>
      <c r="D6731">
        <v>2020</v>
      </c>
      <c r="G6731" t="s">
        <v>66</v>
      </c>
      <c r="H6731" t="s">
        <v>67</v>
      </c>
      <c r="I6731" t="s">
        <v>68</v>
      </c>
      <c r="J6731">
        <v>9485386</v>
      </c>
      <c r="K6731" t="s">
        <v>18</v>
      </c>
    </row>
    <row r="6732" spans="1:11" x14ac:dyDescent="0.3">
      <c r="A6732" s="1">
        <v>43861</v>
      </c>
      <c r="B6732">
        <v>31</v>
      </c>
      <c r="C6732">
        <v>1</v>
      </c>
      <c r="D6732">
        <v>2020</v>
      </c>
      <c r="G6732" t="s">
        <v>66</v>
      </c>
      <c r="H6732" t="s">
        <v>67</v>
      </c>
      <c r="I6732" t="s">
        <v>68</v>
      </c>
      <c r="J6732">
        <v>9485386</v>
      </c>
      <c r="K6732" t="s">
        <v>18</v>
      </c>
    </row>
    <row r="6733" spans="1:11" x14ac:dyDescent="0.3">
      <c r="A6733" s="1">
        <v>43860</v>
      </c>
      <c r="B6733">
        <v>30</v>
      </c>
      <c r="C6733">
        <v>1</v>
      </c>
      <c r="D6733">
        <v>2020</v>
      </c>
      <c r="G6733" t="s">
        <v>66</v>
      </c>
      <c r="H6733" t="s">
        <v>67</v>
      </c>
      <c r="I6733" t="s">
        <v>68</v>
      </c>
      <c r="J6733">
        <v>9485386</v>
      </c>
      <c r="K6733" t="s">
        <v>18</v>
      </c>
    </row>
    <row r="6734" spans="1:11" x14ac:dyDescent="0.3">
      <c r="A6734" s="1">
        <v>43859</v>
      </c>
      <c r="B6734">
        <v>29</v>
      </c>
      <c r="C6734">
        <v>1</v>
      </c>
      <c r="D6734">
        <v>2020</v>
      </c>
      <c r="G6734" t="s">
        <v>66</v>
      </c>
      <c r="H6734" t="s">
        <v>67</v>
      </c>
      <c r="I6734" t="s">
        <v>68</v>
      </c>
      <c r="J6734">
        <v>9485386</v>
      </c>
      <c r="K6734" t="s">
        <v>18</v>
      </c>
    </row>
    <row r="6735" spans="1:11" x14ac:dyDescent="0.3">
      <c r="A6735" s="1">
        <v>43858</v>
      </c>
      <c r="B6735">
        <v>28</v>
      </c>
      <c r="C6735">
        <v>1</v>
      </c>
      <c r="D6735">
        <v>2020</v>
      </c>
      <c r="G6735" t="s">
        <v>66</v>
      </c>
      <c r="H6735" t="s">
        <v>67</v>
      </c>
      <c r="I6735" t="s">
        <v>68</v>
      </c>
      <c r="J6735">
        <v>9485386</v>
      </c>
      <c r="K6735" t="s">
        <v>18</v>
      </c>
    </row>
    <row r="6736" spans="1:11" x14ac:dyDescent="0.3">
      <c r="A6736" s="1">
        <v>43857</v>
      </c>
      <c r="B6736">
        <v>27</v>
      </c>
      <c r="C6736">
        <v>1</v>
      </c>
      <c r="D6736">
        <v>2020</v>
      </c>
      <c r="G6736" t="s">
        <v>66</v>
      </c>
      <c r="H6736" t="s">
        <v>67</v>
      </c>
      <c r="I6736" t="s">
        <v>68</v>
      </c>
      <c r="J6736">
        <v>9485386</v>
      </c>
      <c r="K6736" t="s">
        <v>18</v>
      </c>
    </row>
    <row r="6737" spans="1:11" x14ac:dyDescent="0.3">
      <c r="A6737" s="1">
        <v>43856</v>
      </c>
      <c r="B6737">
        <v>26</v>
      </c>
      <c r="C6737">
        <v>1</v>
      </c>
      <c r="D6737">
        <v>2020</v>
      </c>
      <c r="G6737" t="s">
        <v>66</v>
      </c>
      <c r="H6737" t="s">
        <v>67</v>
      </c>
      <c r="I6737" t="s">
        <v>68</v>
      </c>
      <c r="J6737">
        <v>9485386</v>
      </c>
      <c r="K6737" t="s">
        <v>18</v>
      </c>
    </row>
    <row r="6738" spans="1:11" x14ac:dyDescent="0.3">
      <c r="A6738" s="1">
        <v>43855</v>
      </c>
      <c r="B6738">
        <v>25</v>
      </c>
      <c r="C6738">
        <v>1</v>
      </c>
      <c r="D6738">
        <v>2020</v>
      </c>
      <c r="G6738" t="s">
        <v>66</v>
      </c>
      <c r="H6738" t="s">
        <v>67</v>
      </c>
      <c r="I6738" t="s">
        <v>68</v>
      </c>
      <c r="J6738">
        <v>9485386</v>
      </c>
      <c r="K6738" t="s">
        <v>18</v>
      </c>
    </row>
    <row r="6739" spans="1:11" x14ac:dyDescent="0.3">
      <c r="A6739" s="1">
        <v>43854</v>
      </c>
      <c r="B6739">
        <v>24</v>
      </c>
      <c r="C6739">
        <v>1</v>
      </c>
      <c r="D6739">
        <v>2020</v>
      </c>
      <c r="G6739" t="s">
        <v>66</v>
      </c>
      <c r="H6739" t="s">
        <v>67</v>
      </c>
      <c r="I6739" t="s">
        <v>68</v>
      </c>
      <c r="J6739">
        <v>9485386</v>
      </c>
      <c r="K6739" t="s">
        <v>18</v>
      </c>
    </row>
    <row r="6740" spans="1:11" x14ac:dyDescent="0.3">
      <c r="A6740" s="1">
        <v>43853</v>
      </c>
      <c r="B6740">
        <v>23</v>
      </c>
      <c r="C6740">
        <v>1</v>
      </c>
      <c r="D6740">
        <v>2020</v>
      </c>
      <c r="G6740" t="s">
        <v>66</v>
      </c>
      <c r="H6740" t="s">
        <v>67</v>
      </c>
      <c r="I6740" t="s">
        <v>68</v>
      </c>
      <c r="J6740">
        <v>9485386</v>
      </c>
      <c r="K6740" t="s">
        <v>18</v>
      </c>
    </row>
    <row r="6741" spans="1:11" x14ac:dyDescent="0.3">
      <c r="A6741" s="1">
        <v>43852</v>
      </c>
      <c r="B6741">
        <v>22</v>
      </c>
      <c r="C6741">
        <v>1</v>
      </c>
      <c r="D6741">
        <v>2020</v>
      </c>
      <c r="G6741" t="s">
        <v>66</v>
      </c>
      <c r="H6741" t="s">
        <v>67</v>
      </c>
      <c r="I6741" t="s">
        <v>68</v>
      </c>
      <c r="J6741">
        <v>9485386</v>
      </c>
      <c r="K6741" t="s">
        <v>18</v>
      </c>
    </row>
    <row r="6742" spans="1:11" x14ac:dyDescent="0.3">
      <c r="A6742" s="1">
        <v>43851</v>
      </c>
      <c r="B6742">
        <v>21</v>
      </c>
      <c r="C6742">
        <v>1</v>
      </c>
      <c r="D6742">
        <v>2020</v>
      </c>
      <c r="G6742" t="s">
        <v>66</v>
      </c>
      <c r="H6742" t="s">
        <v>67</v>
      </c>
      <c r="I6742" t="s">
        <v>68</v>
      </c>
      <c r="J6742">
        <v>9485386</v>
      </c>
      <c r="K6742" t="s">
        <v>18</v>
      </c>
    </row>
    <row r="6743" spans="1:11" x14ac:dyDescent="0.3">
      <c r="A6743" s="1">
        <v>43850</v>
      </c>
      <c r="B6743">
        <v>20</v>
      </c>
      <c r="C6743">
        <v>1</v>
      </c>
      <c r="D6743">
        <v>2020</v>
      </c>
      <c r="G6743" t="s">
        <v>66</v>
      </c>
      <c r="H6743" t="s">
        <v>67</v>
      </c>
      <c r="I6743" t="s">
        <v>68</v>
      </c>
      <c r="J6743">
        <v>9485386</v>
      </c>
      <c r="K6743" t="s">
        <v>18</v>
      </c>
    </row>
    <row r="6744" spans="1:11" x14ac:dyDescent="0.3">
      <c r="A6744" s="1">
        <v>43849</v>
      </c>
      <c r="B6744">
        <v>19</v>
      </c>
      <c r="C6744">
        <v>1</v>
      </c>
      <c r="D6744">
        <v>2020</v>
      </c>
      <c r="G6744" t="s">
        <v>66</v>
      </c>
      <c r="H6744" t="s">
        <v>67</v>
      </c>
      <c r="I6744" t="s">
        <v>68</v>
      </c>
      <c r="J6744">
        <v>9485386</v>
      </c>
      <c r="K6744" t="s">
        <v>18</v>
      </c>
    </row>
    <row r="6745" spans="1:11" x14ac:dyDescent="0.3">
      <c r="A6745" s="1">
        <v>43848</v>
      </c>
      <c r="B6745">
        <v>18</v>
      </c>
      <c r="C6745">
        <v>1</v>
      </c>
      <c r="D6745">
        <v>2020</v>
      </c>
      <c r="G6745" t="s">
        <v>66</v>
      </c>
      <c r="H6745" t="s">
        <v>67</v>
      </c>
      <c r="I6745" t="s">
        <v>68</v>
      </c>
      <c r="J6745">
        <v>9485386</v>
      </c>
      <c r="K6745" t="s">
        <v>18</v>
      </c>
    </row>
    <row r="6746" spans="1:11" x14ac:dyDescent="0.3">
      <c r="A6746" s="1">
        <v>43847</v>
      </c>
      <c r="B6746">
        <v>17</v>
      </c>
      <c r="C6746">
        <v>1</v>
      </c>
      <c r="D6746">
        <v>2020</v>
      </c>
      <c r="G6746" t="s">
        <v>66</v>
      </c>
      <c r="H6746" t="s">
        <v>67</v>
      </c>
      <c r="I6746" t="s">
        <v>68</v>
      </c>
      <c r="J6746">
        <v>9485386</v>
      </c>
      <c r="K6746" t="s">
        <v>18</v>
      </c>
    </row>
    <row r="6747" spans="1:11" x14ac:dyDescent="0.3">
      <c r="A6747" s="1">
        <v>43846</v>
      </c>
      <c r="B6747">
        <v>16</v>
      </c>
      <c r="C6747">
        <v>1</v>
      </c>
      <c r="D6747">
        <v>2020</v>
      </c>
      <c r="G6747" t="s">
        <v>66</v>
      </c>
      <c r="H6747" t="s">
        <v>67</v>
      </c>
      <c r="I6747" t="s">
        <v>68</v>
      </c>
      <c r="J6747">
        <v>9485386</v>
      </c>
      <c r="K6747" t="s">
        <v>18</v>
      </c>
    </row>
    <row r="6748" spans="1:11" x14ac:dyDescent="0.3">
      <c r="A6748" s="1">
        <v>43845</v>
      </c>
      <c r="B6748">
        <v>15</v>
      </c>
      <c r="C6748">
        <v>1</v>
      </c>
      <c r="D6748">
        <v>2020</v>
      </c>
      <c r="G6748" t="s">
        <v>66</v>
      </c>
      <c r="H6748" t="s">
        <v>67</v>
      </c>
      <c r="I6748" t="s">
        <v>68</v>
      </c>
      <c r="J6748">
        <v>9485386</v>
      </c>
      <c r="K6748" t="s">
        <v>18</v>
      </c>
    </row>
    <row r="6749" spans="1:11" x14ac:dyDescent="0.3">
      <c r="A6749" s="1">
        <v>43844</v>
      </c>
      <c r="B6749">
        <v>14</v>
      </c>
      <c r="C6749">
        <v>1</v>
      </c>
      <c r="D6749">
        <v>2020</v>
      </c>
      <c r="G6749" t="s">
        <v>66</v>
      </c>
      <c r="H6749" t="s">
        <v>67</v>
      </c>
      <c r="I6749" t="s">
        <v>68</v>
      </c>
      <c r="J6749">
        <v>9485386</v>
      </c>
      <c r="K6749" t="s">
        <v>18</v>
      </c>
    </row>
    <row r="6750" spans="1:11" x14ac:dyDescent="0.3">
      <c r="A6750" s="1">
        <v>43843</v>
      </c>
      <c r="B6750">
        <v>13</v>
      </c>
      <c r="C6750">
        <v>1</v>
      </c>
      <c r="D6750">
        <v>2020</v>
      </c>
      <c r="G6750" t="s">
        <v>66</v>
      </c>
      <c r="H6750" t="s">
        <v>67</v>
      </c>
      <c r="I6750" t="s">
        <v>68</v>
      </c>
      <c r="J6750">
        <v>9485386</v>
      </c>
      <c r="K6750" t="s">
        <v>18</v>
      </c>
    </row>
    <row r="6751" spans="1:11" x14ac:dyDescent="0.3">
      <c r="A6751" s="1">
        <v>43842</v>
      </c>
      <c r="B6751">
        <v>12</v>
      </c>
      <c r="C6751">
        <v>1</v>
      </c>
      <c r="D6751">
        <v>2020</v>
      </c>
      <c r="G6751" t="s">
        <v>66</v>
      </c>
      <c r="H6751" t="s">
        <v>67</v>
      </c>
      <c r="I6751" t="s">
        <v>68</v>
      </c>
      <c r="J6751">
        <v>9485386</v>
      </c>
      <c r="K6751" t="s">
        <v>18</v>
      </c>
    </row>
    <row r="6752" spans="1:11" x14ac:dyDescent="0.3">
      <c r="A6752" s="1">
        <v>43841</v>
      </c>
      <c r="B6752">
        <v>11</v>
      </c>
      <c r="C6752">
        <v>1</v>
      </c>
      <c r="D6752">
        <v>2020</v>
      </c>
      <c r="G6752" t="s">
        <v>66</v>
      </c>
      <c r="H6752" t="s">
        <v>67</v>
      </c>
      <c r="I6752" t="s">
        <v>68</v>
      </c>
      <c r="J6752">
        <v>9485386</v>
      </c>
      <c r="K6752" t="s">
        <v>18</v>
      </c>
    </row>
    <row r="6753" spans="1:11" x14ac:dyDescent="0.3">
      <c r="A6753" s="1">
        <v>43840</v>
      </c>
      <c r="B6753">
        <v>10</v>
      </c>
      <c r="C6753">
        <v>1</v>
      </c>
      <c r="D6753">
        <v>2020</v>
      </c>
      <c r="G6753" t="s">
        <v>66</v>
      </c>
      <c r="H6753" t="s">
        <v>67</v>
      </c>
      <c r="I6753" t="s">
        <v>68</v>
      </c>
      <c r="J6753">
        <v>9485386</v>
      </c>
      <c r="K6753" t="s">
        <v>18</v>
      </c>
    </row>
    <row r="6754" spans="1:11" x14ac:dyDescent="0.3">
      <c r="A6754" s="1">
        <v>43839</v>
      </c>
      <c r="B6754">
        <v>9</v>
      </c>
      <c r="C6754">
        <v>1</v>
      </c>
      <c r="D6754">
        <v>2020</v>
      </c>
      <c r="G6754" t="s">
        <v>66</v>
      </c>
      <c r="H6754" t="s">
        <v>67</v>
      </c>
      <c r="I6754" t="s">
        <v>68</v>
      </c>
      <c r="J6754">
        <v>9485386</v>
      </c>
      <c r="K6754" t="s">
        <v>18</v>
      </c>
    </row>
    <row r="6755" spans="1:11" x14ac:dyDescent="0.3">
      <c r="A6755" s="1">
        <v>43838</v>
      </c>
      <c r="B6755">
        <v>8</v>
      </c>
      <c r="C6755">
        <v>1</v>
      </c>
      <c r="D6755">
        <v>2020</v>
      </c>
      <c r="G6755" t="s">
        <v>66</v>
      </c>
      <c r="H6755" t="s">
        <v>67</v>
      </c>
      <c r="I6755" t="s">
        <v>68</v>
      </c>
      <c r="J6755">
        <v>9485386</v>
      </c>
      <c r="K6755" t="s">
        <v>18</v>
      </c>
    </row>
    <row r="6756" spans="1:11" x14ac:dyDescent="0.3">
      <c r="A6756" s="1">
        <v>43837</v>
      </c>
      <c r="B6756">
        <v>7</v>
      </c>
      <c r="C6756">
        <v>1</v>
      </c>
      <c r="D6756">
        <v>2020</v>
      </c>
      <c r="G6756" t="s">
        <v>66</v>
      </c>
      <c r="H6756" t="s">
        <v>67</v>
      </c>
      <c r="I6756" t="s">
        <v>68</v>
      </c>
      <c r="J6756">
        <v>9485386</v>
      </c>
      <c r="K6756" t="s">
        <v>18</v>
      </c>
    </row>
    <row r="6757" spans="1:11" x14ac:dyDescent="0.3">
      <c r="A6757" s="1">
        <v>43836</v>
      </c>
      <c r="B6757">
        <v>6</v>
      </c>
      <c r="C6757">
        <v>1</v>
      </c>
      <c r="D6757">
        <v>2020</v>
      </c>
      <c r="G6757" t="s">
        <v>66</v>
      </c>
      <c r="H6757" t="s">
        <v>67</v>
      </c>
      <c r="I6757" t="s">
        <v>68</v>
      </c>
      <c r="J6757">
        <v>9485386</v>
      </c>
      <c r="K6757" t="s">
        <v>18</v>
      </c>
    </row>
    <row r="6758" spans="1:11" x14ac:dyDescent="0.3">
      <c r="A6758" s="1">
        <v>43835</v>
      </c>
      <c r="B6758">
        <v>5</v>
      </c>
      <c r="C6758">
        <v>1</v>
      </c>
      <c r="D6758">
        <v>2020</v>
      </c>
      <c r="G6758" t="s">
        <v>66</v>
      </c>
      <c r="H6758" t="s">
        <v>67</v>
      </c>
      <c r="I6758" t="s">
        <v>68</v>
      </c>
      <c r="J6758">
        <v>9485386</v>
      </c>
      <c r="K6758" t="s">
        <v>18</v>
      </c>
    </row>
    <row r="6759" spans="1:11" x14ac:dyDescent="0.3">
      <c r="A6759" s="1">
        <v>43834</v>
      </c>
      <c r="B6759">
        <v>4</v>
      </c>
      <c r="C6759">
        <v>1</v>
      </c>
      <c r="D6759">
        <v>2020</v>
      </c>
      <c r="G6759" t="s">
        <v>66</v>
      </c>
      <c r="H6759" t="s">
        <v>67</v>
      </c>
      <c r="I6759" t="s">
        <v>68</v>
      </c>
      <c r="J6759">
        <v>9485386</v>
      </c>
      <c r="K6759" t="s">
        <v>18</v>
      </c>
    </row>
    <row r="6760" spans="1:11" x14ac:dyDescent="0.3">
      <c r="A6760" s="1">
        <v>43833</v>
      </c>
      <c r="B6760">
        <v>3</v>
      </c>
      <c r="C6760">
        <v>1</v>
      </c>
      <c r="D6760">
        <v>2020</v>
      </c>
      <c r="G6760" t="s">
        <v>66</v>
      </c>
      <c r="H6760" t="s">
        <v>67</v>
      </c>
      <c r="I6760" t="s">
        <v>68</v>
      </c>
      <c r="J6760">
        <v>9485386</v>
      </c>
      <c r="K6760" t="s">
        <v>18</v>
      </c>
    </row>
    <row r="6761" spans="1:11" x14ac:dyDescent="0.3">
      <c r="A6761" s="1">
        <v>43832</v>
      </c>
      <c r="B6761">
        <v>2</v>
      </c>
      <c r="C6761">
        <v>1</v>
      </c>
      <c r="D6761">
        <v>2020</v>
      </c>
      <c r="G6761" t="s">
        <v>66</v>
      </c>
      <c r="H6761" t="s">
        <v>67</v>
      </c>
      <c r="I6761" t="s">
        <v>68</v>
      </c>
      <c r="J6761">
        <v>9485386</v>
      </c>
      <c r="K6761" t="s">
        <v>18</v>
      </c>
    </row>
    <row r="6762" spans="1:11" x14ac:dyDescent="0.3">
      <c r="A6762" s="1">
        <v>43831</v>
      </c>
      <c r="B6762">
        <v>1</v>
      </c>
      <c r="C6762">
        <v>1</v>
      </c>
      <c r="D6762">
        <v>2020</v>
      </c>
      <c r="G6762" t="s">
        <v>66</v>
      </c>
      <c r="H6762" t="s">
        <v>67</v>
      </c>
      <c r="I6762" t="s">
        <v>68</v>
      </c>
      <c r="J6762">
        <v>9485386</v>
      </c>
      <c r="K6762" t="s">
        <v>18</v>
      </c>
    </row>
    <row r="6763" spans="1:11" x14ac:dyDescent="0.3">
      <c r="A6763" s="1">
        <v>43830</v>
      </c>
      <c r="B6763">
        <v>31</v>
      </c>
      <c r="C6763">
        <v>12</v>
      </c>
      <c r="D6763">
        <v>2019</v>
      </c>
      <c r="G6763" t="s">
        <v>66</v>
      </c>
      <c r="H6763" t="s">
        <v>67</v>
      </c>
      <c r="I6763" t="s">
        <v>68</v>
      </c>
      <c r="J6763">
        <v>9485386</v>
      </c>
      <c r="K6763" t="s">
        <v>18</v>
      </c>
    </row>
    <row r="6764" spans="1:11" x14ac:dyDescent="0.3">
      <c r="A6764" s="1">
        <v>43954</v>
      </c>
      <c r="B6764">
        <v>3</v>
      </c>
      <c r="C6764">
        <v>5</v>
      </c>
      <c r="D6764">
        <v>2020</v>
      </c>
      <c r="E6764">
        <v>485</v>
      </c>
      <c r="F6764">
        <v>62</v>
      </c>
      <c r="G6764" t="s">
        <v>69</v>
      </c>
      <c r="H6764" t="s">
        <v>70</v>
      </c>
      <c r="I6764" t="s">
        <v>71</v>
      </c>
      <c r="J6764">
        <v>11422068</v>
      </c>
      <c r="K6764" t="s">
        <v>18</v>
      </c>
    </row>
    <row r="6765" spans="1:11" x14ac:dyDescent="0.3">
      <c r="A6765" s="1">
        <v>43953</v>
      </c>
      <c r="B6765">
        <v>2</v>
      </c>
      <c r="C6765">
        <v>5</v>
      </c>
      <c r="D6765">
        <v>2020</v>
      </c>
      <c r="E6765">
        <v>513</v>
      </c>
      <c r="F6765">
        <v>109</v>
      </c>
      <c r="G6765" t="s">
        <v>69</v>
      </c>
      <c r="H6765" t="s">
        <v>70</v>
      </c>
      <c r="I6765" t="s">
        <v>71</v>
      </c>
      <c r="J6765">
        <v>11422068</v>
      </c>
      <c r="K6765" t="s">
        <v>18</v>
      </c>
    </row>
    <row r="6766" spans="1:11" x14ac:dyDescent="0.3">
      <c r="A6766" s="1">
        <v>43952</v>
      </c>
      <c r="B6766">
        <v>1</v>
      </c>
      <c r="C6766">
        <v>5</v>
      </c>
      <c r="D6766">
        <v>2020</v>
      </c>
      <c r="E6766">
        <v>660</v>
      </c>
      <c r="F6766">
        <v>93</v>
      </c>
      <c r="G6766" t="s">
        <v>69</v>
      </c>
      <c r="H6766" t="s">
        <v>70</v>
      </c>
      <c r="I6766" t="s">
        <v>71</v>
      </c>
      <c r="J6766">
        <v>11422068</v>
      </c>
      <c r="K6766" t="s">
        <v>18</v>
      </c>
    </row>
    <row r="6767" spans="1:11" x14ac:dyDescent="0.3">
      <c r="A6767" s="1">
        <v>43951</v>
      </c>
      <c r="B6767">
        <v>30</v>
      </c>
      <c r="C6767">
        <v>4</v>
      </c>
      <c r="D6767">
        <v>2020</v>
      </c>
      <c r="E6767">
        <v>525</v>
      </c>
      <c r="F6767">
        <v>170</v>
      </c>
      <c r="G6767" t="s">
        <v>69</v>
      </c>
      <c r="H6767" t="s">
        <v>70</v>
      </c>
      <c r="I6767" t="s">
        <v>71</v>
      </c>
      <c r="J6767">
        <v>11422068</v>
      </c>
      <c r="K6767" t="s">
        <v>18</v>
      </c>
    </row>
    <row r="6768" spans="1:11" x14ac:dyDescent="0.3">
      <c r="A6768" s="1">
        <v>43950</v>
      </c>
      <c r="B6768">
        <v>29</v>
      </c>
      <c r="C6768">
        <v>4</v>
      </c>
      <c r="D6768">
        <v>2020</v>
      </c>
      <c r="E6768">
        <v>647</v>
      </c>
      <c r="F6768">
        <v>124</v>
      </c>
      <c r="G6768" t="s">
        <v>69</v>
      </c>
      <c r="H6768" t="s">
        <v>70</v>
      </c>
      <c r="I6768" t="s">
        <v>71</v>
      </c>
      <c r="J6768">
        <v>11422068</v>
      </c>
      <c r="K6768" t="s">
        <v>18</v>
      </c>
    </row>
    <row r="6769" spans="1:11" x14ac:dyDescent="0.3">
      <c r="A6769" s="1">
        <v>43949</v>
      </c>
      <c r="B6769">
        <v>28</v>
      </c>
      <c r="C6769">
        <v>4</v>
      </c>
      <c r="D6769">
        <v>2020</v>
      </c>
      <c r="E6769">
        <v>553</v>
      </c>
      <c r="F6769">
        <v>113</v>
      </c>
      <c r="G6769" t="s">
        <v>69</v>
      </c>
      <c r="H6769" t="s">
        <v>70</v>
      </c>
      <c r="I6769" t="s">
        <v>71</v>
      </c>
      <c r="J6769">
        <v>11422068</v>
      </c>
      <c r="K6769" t="s">
        <v>18</v>
      </c>
    </row>
    <row r="6770" spans="1:11" x14ac:dyDescent="0.3">
      <c r="A6770" s="1">
        <v>43948</v>
      </c>
      <c r="B6770">
        <v>27</v>
      </c>
      <c r="C6770">
        <v>4</v>
      </c>
      <c r="D6770">
        <v>2020</v>
      </c>
      <c r="E6770">
        <v>809</v>
      </c>
      <c r="F6770">
        <v>177</v>
      </c>
      <c r="G6770" t="s">
        <v>69</v>
      </c>
      <c r="H6770" t="s">
        <v>70</v>
      </c>
      <c r="I6770" t="s">
        <v>71</v>
      </c>
      <c r="J6770">
        <v>11422068</v>
      </c>
      <c r="K6770" t="s">
        <v>18</v>
      </c>
    </row>
    <row r="6771" spans="1:11" x14ac:dyDescent="0.3">
      <c r="A6771" s="1">
        <v>43947</v>
      </c>
      <c r="B6771">
        <v>26</v>
      </c>
      <c r="C6771">
        <v>4</v>
      </c>
      <c r="D6771">
        <v>2020</v>
      </c>
      <c r="E6771">
        <v>1032</v>
      </c>
      <c r="F6771">
        <v>238</v>
      </c>
      <c r="G6771" t="s">
        <v>69</v>
      </c>
      <c r="H6771" t="s">
        <v>70</v>
      </c>
      <c r="I6771" t="s">
        <v>71</v>
      </c>
      <c r="J6771">
        <v>11422068</v>
      </c>
      <c r="K6771" t="s">
        <v>18</v>
      </c>
    </row>
    <row r="6772" spans="1:11" x14ac:dyDescent="0.3">
      <c r="A6772" s="1">
        <v>43946</v>
      </c>
      <c r="B6772">
        <v>25</v>
      </c>
      <c r="C6772">
        <v>4</v>
      </c>
      <c r="D6772">
        <v>2020</v>
      </c>
      <c r="E6772">
        <v>1496</v>
      </c>
      <c r="F6772">
        <v>189</v>
      </c>
      <c r="G6772" t="s">
        <v>69</v>
      </c>
      <c r="H6772" t="s">
        <v>70</v>
      </c>
      <c r="I6772" t="s">
        <v>71</v>
      </c>
      <c r="J6772">
        <v>11422068</v>
      </c>
      <c r="K6772" t="s">
        <v>18</v>
      </c>
    </row>
    <row r="6773" spans="1:11" x14ac:dyDescent="0.3">
      <c r="A6773" s="1">
        <v>43945</v>
      </c>
      <c r="B6773">
        <v>24</v>
      </c>
      <c r="C6773">
        <v>4</v>
      </c>
      <c r="D6773">
        <v>2020</v>
      </c>
      <c r="E6773">
        <v>908</v>
      </c>
      <c r="F6773">
        <v>228</v>
      </c>
      <c r="G6773" t="s">
        <v>69</v>
      </c>
      <c r="H6773" t="s">
        <v>70</v>
      </c>
      <c r="I6773" t="s">
        <v>71</v>
      </c>
      <c r="J6773">
        <v>11422068</v>
      </c>
      <c r="K6773" t="s">
        <v>18</v>
      </c>
    </row>
    <row r="6774" spans="1:11" x14ac:dyDescent="0.3">
      <c r="A6774" s="1">
        <v>43944</v>
      </c>
      <c r="B6774">
        <v>23</v>
      </c>
      <c r="C6774">
        <v>4</v>
      </c>
      <c r="D6774">
        <v>2020</v>
      </c>
      <c r="E6774">
        <v>933</v>
      </c>
      <c r="F6774">
        <v>264</v>
      </c>
      <c r="G6774" t="s">
        <v>69</v>
      </c>
      <c r="H6774" t="s">
        <v>70</v>
      </c>
      <c r="I6774" t="s">
        <v>71</v>
      </c>
      <c r="J6774">
        <v>11422068</v>
      </c>
      <c r="K6774" t="s">
        <v>18</v>
      </c>
    </row>
    <row r="6775" spans="1:11" x14ac:dyDescent="0.3">
      <c r="A6775" s="1">
        <v>43943</v>
      </c>
      <c r="B6775">
        <v>22</v>
      </c>
      <c r="C6775">
        <v>4</v>
      </c>
      <c r="D6775">
        <v>2020</v>
      </c>
      <c r="E6775">
        <v>973</v>
      </c>
      <c r="F6775">
        <v>170</v>
      </c>
      <c r="G6775" t="s">
        <v>69</v>
      </c>
      <c r="H6775" t="s">
        <v>70</v>
      </c>
      <c r="I6775" t="s">
        <v>71</v>
      </c>
      <c r="J6775">
        <v>11422068</v>
      </c>
      <c r="K6775" t="s">
        <v>18</v>
      </c>
    </row>
    <row r="6776" spans="1:11" x14ac:dyDescent="0.3">
      <c r="A6776" s="1">
        <v>43942</v>
      </c>
      <c r="B6776">
        <v>21</v>
      </c>
      <c r="C6776">
        <v>4</v>
      </c>
      <c r="D6776">
        <v>2020</v>
      </c>
      <c r="E6776">
        <v>1487</v>
      </c>
      <c r="F6776">
        <v>145</v>
      </c>
      <c r="G6776" t="s">
        <v>69</v>
      </c>
      <c r="H6776" t="s">
        <v>70</v>
      </c>
      <c r="I6776" t="s">
        <v>71</v>
      </c>
      <c r="J6776">
        <v>11422068</v>
      </c>
      <c r="K6776" t="s">
        <v>18</v>
      </c>
    </row>
    <row r="6777" spans="1:11" x14ac:dyDescent="0.3">
      <c r="A6777" s="1">
        <v>43941</v>
      </c>
      <c r="B6777">
        <v>20</v>
      </c>
      <c r="C6777">
        <v>4</v>
      </c>
      <c r="D6777">
        <v>2020</v>
      </c>
      <c r="E6777">
        <v>1313</v>
      </c>
      <c r="F6777">
        <v>230</v>
      </c>
      <c r="G6777" t="s">
        <v>69</v>
      </c>
      <c r="H6777" t="s">
        <v>70</v>
      </c>
      <c r="I6777" t="s">
        <v>71</v>
      </c>
      <c r="J6777">
        <v>11422068</v>
      </c>
      <c r="K6777" t="s">
        <v>18</v>
      </c>
    </row>
    <row r="6778" spans="1:11" x14ac:dyDescent="0.3">
      <c r="A6778" s="1">
        <v>43940</v>
      </c>
      <c r="B6778">
        <v>19</v>
      </c>
      <c r="C6778">
        <v>4</v>
      </c>
      <c r="D6778">
        <v>2020</v>
      </c>
      <c r="E6778">
        <v>1045</v>
      </c>
      <c r="F6778">
        <v>290</v>
      </c>
      <c r="G6778" t="s">
        <v>69</v>
      </c>
      <c r="H6778" t="s">
        <v>70</v>
      </c>
      <c r="I6778" t="s">
        <v>71</v>
      </c>
      <c r="J6778">
        <v>11422068</v>
      </c>
      <c r="K6778" t="s">
        <v>18</v>
      </c>
    </row>
    <row r="6779" spans="1:11" x14ac:dyDescent="0.3">
      <c r="A6779" s="1">
        <v>43939</v>
      </c>
      <c r="B6779">
        <v>18</v>
      </c>
      <c r="C6779">
        <v>4</v>
      </c>
      <c r="D6779">
        <v>2020</v>
      </c>
      <c r="E6779">
        <v>1329</v>
      </c>
      <c r="F6779">
        <v>306</v>
      </c>
      <c r="G6779" t="s">
        <v>69</v>
      </c>
      <c r="H6779" t="s">
        <v>70</v>
      </c>
      <c r="I6779" t="s">
        <v>71</v>
      </c>
      <c r="J6779">
        <v>11422068</v>
      </c>
      <c r="K6779" t="s">
        <v>18</v>
      </c>
    </row>
    <row r="6780" spans="1:11" x14ac:dyDescent="0.3">
      <c r="A6780" s="1">
        <v>43938</v>
      </c>
      <c r="B6780">
        <v>17</v>
      </c>
      <c r="C6780">
        <v>4</v>
      </c>
      <c r="D6780">
        <v>2020</v>
      </c>
      <c r="E6780">
        <v>1236</v>
      </c>
      <c r="F6780">
        <v>417</v>
      </c>
      <c r="G6780" t="s">
        <v>69</v>
      </c>
      <c r="H6780" t="s">
        <v>70</v>
      </c>
      <c r="I6780" t="s">
        <v>71</v>
      </c>
      <c r="J6780">
        <v>11422068</v>
      </c>
      <c r="K6780" t="s">
        <v>18</v>
      </c>
    </row>
    <row r="6781" spans="1:11" x14ac:dyDescent="0.3">
      <c r="A6781" s="1">
        <v>43937</v>
      </c>
      <c r="B6781">
        <v>16</v>
      </c>
      <c r="C6781">
        <v>4</v>
      </c>
      <c r="D6781">
        <v>2020</v>
      </c>
      <c r="E6781">
        <v>2454</v>
      </c>
      <c r="F6781">
        <v>283</v>
      </c>
      <c r="G6781" t="s">
        <v>69</v>
      </c>
      <c r="H6781" t="s">
        <v>70</v>
      </c>
      <c r="I6781" t="s">
        <v>71</v>
      </c>
      <c r="J6781">
        <v>11422068</v>
      </c>
      <c r="K6781" t="s">
        <v>18</v>
      </c>
    </row>
    <row r="6782" spans="1:11" x14ac:dyDescent="0.3">
      <c r="A6782" s="1">
        <v>43936</v>
      </c>
      <c r="B6782">
        <v>15</v>
      </c>
      <c r="C6782">
        <v>4</v>
      </c>
      <c r="D6782">
        <v>2020</v>
      </c>
      <c r="E6782">
        <v>530</v>
      </c>
      <c r="F6782">
        <v>254</v>
      </c>
      <c r="G6782" t="s">
        <v>69</v>
      </c>
      <c r="H6782" t="s">
        <v>70</v>
      </c>
      <c r="I6782" t="s">
        <v>71</v>
      </c>
      <c r="J6782">
        <v>11422068</v>
      </c>
      <c r="K6782" t="s">
        <v>18</v>
      </c>
    </row>
    <row r="6783" spans="1:11" x14ac:dyDescent="0.3">
      <c r="A6783" s="1">
        <v>43935</v>
      </c>
      <c r="B6783">
        <v>14</v>
      </c>
      <c r="C6783">
        <v>4</v>
      </c>
      <c r="D6783">
        <v>2020</v>
      </c>
      <c r="E6783">
        <v>942</v>
      </c>
      <c r="F6783">
        <v>303</v>
      </c>
      <c r="G6783" t="s">
        <v>69</v>
      </c>
      <c r="H6783" t="s">
        <v>70</v>
      </c>
      <c r="I6783" t="s">
        <v>71</v>
      </c>
      <c r="J6783">
        <v>11422068</v>
      </c>
      <c r="K6783" t="s">
        <v>18</v>
      </c>
    </row>
    <row r="6784" spans="1:11" x14ac:dyDescent="0.3">
      <c r="A6784" s="1">
        <v>43934</v>
      </c>
      <c r="B6784">
        <v>13</v>
      </c>
      <c r="C6784">
        <v>4</v>
      </c>
      <c r="D6784">
        <v>2020</v>
      </c>
      <c r="E6784">
        <v>1629</v>
      </c>
      <c r="F6784">
        <v>254</v>
      </c>
      <c r="G6784" t="s">
        <v>69</v>
      </c>
      <c r="H6784" t="s">
        <v>70</v>
      </c>
      <c r="I6784" t="s">
        <v>71</v>
      </c>
      <c r="J6784">
        <v>11422068</v>
      </c>
      <c r="K6784" t="s">
        <v>18</v>
      </c>
    </row>
    <row r="6785" spans="1:11" x14ac:dyDescent="0.3">
      <c r="A6785" s="1">
        <v>43933</v>
      </c>
      <c r="B6785">
        <v>12</v>
      </c>
      <c r="C6785">
        <v>4</v>
      </c>
      <c r="D6785">
        <v>2020</v>
      </c>
      <c r="E6785">
        <v>1351</v>
      </c>
      <c r="F6785">
        <v>327</v>
      </c>
      <c r="G6785" t="s">
        <v>69</v>
      </c>
      <c r="H6785" t="s">
        <v>70</v>
      </c>
      <c r="I6785" t="s">
        <v>71</v>
      </c>
      <c r="J6785">
        <v>11422068</v>
      </c>
      <c r="K6785" t="s">
        <v>18</v>
      </c>
    </row>
    <row r="6786" spans="1:11" x14ac:dyDescent="0.3">
      <c r="A6786" s="1">
        <v>43932</v>
      </c>
      <c r="B6786">
        <v>11</v>
      </c>
      <c r="C6786">
        <v>4</v>
      </c>
      <c r="D6786">
        <v>2020</v>
      </c>
      <c r="E6786">
        <v>1684</v>
      </c>
      <c r="F6786">
        <v>496</v>
      </c>
      <c r="G6786" t="s">
        <v>69</v>
      </c>
      <c r="H6786" t="s">
        <v>70</v>
      </c>
      <c r="I6786" t="s">
        <v>71</v>
      </c>
      <c r="J6786">
        <v>11422068</v>
      </c>
      <c r="K6786" t="s">
        <v>18</v>
      </c>
    </row>
    <row r="6787" spans="1:11" x14ac:dyDescent="0.3">
      <c r="A6787" s="1">
        <v>43931</v>
      </c>
      <c r="B6787">
        <v>10</v>
      </c>
      <c r="C6787">
        <v>4</v>
      </c>
      <c r="D6787">
        <v>2020</v>
      </c>
      <c r="E6787">
        <v>1580</v>
      </c>
      <c r="F6787">
        <v>283</v>
      </c>
      <c r="G6787" t="s">
        <v>69</v>
      </c>
      <c r="H6787" t="s">
        <v>70</v>
      </c>
      <c r="I6787" t="s">
        <v>71</v>
      </c>
      <c r="J6787">
        <v>11422068</v>
      </c>
      <c r="K6787" t="s">
        <v>18</v>
      </c>
    </row>
    <row r="6788" spans="1:11" x14ac:dyDescent="0.3">
      <c r="A6788" s="1">
        <v>43930</v>
      </c>
      <c r="B6788">
        <v>9</v>
      </c>
      <c r="C6788">
        <v>4</v>
      </c>
      <c r="D6788">
        <v>2020</v>
      </c>
      <c r="E6788">
        <v>1209</v>
      </c>
      <c r="F6788">
        <v>205</v>
      </c>
      <c r="G6788" t="s">
        <v>69</v>
      </c>
      <c r="H6788" t="s">
        <v>70</v>
      </c>
      <c r="I6788" t="s">
        <v>71</v>
      </c>
      <c r="J6788">
        <v>11422068</v>
      </c>
      <c r="K6788" t="s">
        <v>18</v>
      </c>
    </row>
    <row r="6789" spans="1:11" x14ac:dyDescent="0.3">
      <c r="A6789" s="1">
        <v>43929</v>
      </c>
      <c r="B6789">
        <v>8</v>
      </c>
      <c r="C6789">
        <v>4</v>
      </c>
      <c r="D6789">
        <v>2020</v>
      </c>
      <c r="E6789">
        <v>1380</v>
      </c>
      <c r="F6789">
        <v>403</v>
      </c>
      <c r="G6789" t="s">
        <v>69</v>
      </c>
      <c r="H6789" t="s">
        <v>70</v>
      </c>
      <c r="I6789" t="s">
        <v>71</v>
      </c>
      <c r="J6789">
        <v>11422068</v>
      </c>
      <c r="K6789" t="s">
        <v>18</v>
      </c>
    </row>
    <row r="6790" spans="1:11" x14ac:dyDescent="0.3">
      <c r="A6790" s="1">
        <v>43928</v>
      </c>
      <c r="B6790">
        <v>7</v>
      </c>
      <c r="C6790">
        <v>4</v>
      </c>
      <c r="D6790">
        <v>2020</v>
      </c>
      <c r="E6790">
        <v>1123</v>
      </c>
      <c r="F6790">
        <v>185</v>
      </c>
      <c r="G6790" t="s">
        <v>69</v>
      </c>
      <c r="H6790" t="s">
        <v>70</v>
      </c>
      <c r="I6790" t="s">
        <v>71</v>
      </c>
      <c r="J6790">
        <v>11422068</v>
      </c>
      <c r="K6790" t="s">
        <v>18</v>
      </c>
    </row>
    <row r="6791" spans="1:11" x14ac:dyDescent="0.3">
      <c r="A6791" s="1">
        <v>43927</v>
      </c>
      <c r="B6791">
        <v>6</v>
      </c>
      <c r="C6791">
        <v>4</v>
      </c>
      <c r="D6791">
        <v>2020</v>
      </c>
      <c r="E6791">
        <v>1260</v>
      </c>
      <c r="F6791">
        <v>164</v>
      </c>
      <c r="G6791" t="s">
        <v>69</v>
      </c>
      <c r="H6791" t="s">
        <v>70</v>
      </c>
      <c r="I6791" t="s">
        <v>71</v>
      </c>
      <c r="J6791">
        <v>11422068</v>
      </c>
      <c r="K6791" t="s">
        <v>18</v>
      </c>
    </row>
    <row r="6792" spans="1:11" x14ac:dyDescent="0.3">
      <c r="A6792" s="1">
        <v>43926</v>
      </c>
      <c r="B6792">
        <v>5</v>
      </c>
      <c r="C6792">
        <v>4</v>
      </c>
      <c r="D6792">
        <v>2020</v>
      </c>
      <c r="E6792">
        <v>1661</v>
      </c>
      <c r="F6792">
        <v>140</v>
      </c>
      <c r="G6792" t="s">
        <v>69</v>
      </c>
      <c r="H6792" t="s">
        <v>70</v>
      </c>
      <c r="I6792" t="s">
        <v>71</v>
      </c>
      <c r="J6792">
        <v>11422068</v>
      </c>
      <c r="K6792" t="s">
        <v>18</v>
      </c>
    </row>
    <row r="6793" spans="1:11" x14ac:dyDescent="0.3">
      <c r="A6793" s="1">
        <v>43925</v>
      </c>
      <c r="B6793">
        <v>4</v>
      </c>
      <c r="C6793">
        <v>4</v>
      </c>
      <c r="D6793">
        <v>2020</v>
      </c>
      <c r="E6793">
        <v>1422</v>
      </c>
      <c r="F6793">
        <v>132</v>
      </c>
      <c r="G6793" t="s">
        <v>69</v>
      </c>
      <c r="H6793" t="s">
        <v>70</v>
      </c>
      <c r="I6793" t="s">
        <v>71</v>
      </c>
      <c r="J6793">
        <v>11422068</v>
      </c>
      <c r="K6793" t="s">
        <v>18</v>
      </c>
    </row>
    <row r="6794" spans="1:11" x14ac:dyDescent="0.3">
      <c r="A6794" s="1">
        <v>43924</v>
      </c>
      <c r="B6794">
        <v>3</v>
      </c>
      <c r="C6794">
        <v>4</v>
      </c>
      <c r="D6794">
        <v>2020</v>
      </c>
      <c r="E6794">
        <v>1384</v>
      </c>
      <c r="F6794">
        <v>183</v>
      </c>
      <c r="G6794" t="s">
        <v>69</v>
      </c>
      <c r="H6794" t="s">
        <v>70</v>
      </c>
      <c r="I6794" t="s">
        <v>71</v>
      </c>
      <c r="J6794">
        <v>11422068</v>
      </c>
      <c r="K6794" t="s">
        <v>18</v>
      </c>
    </row>
    <row r="6795" spans="1:11" x14ac:dyDescent="0.3">
      <c r="A6795" s="1">
        <v>43923</v>
      </c>
      <c r="B6795">
        <v>2</v>
      </c>
      <c r="C6795">
        <v>4</v>
      </c>
      <c r="D6795">
        <v>2020</v>
      </c>
      <c r="E6795">
        <v>1189</v>
      </c>
      <c r="F6795">
        <v>123</v>
      </c>
      <c r="G6795" t="s">
        <v>69</v>
      </c>
      <c r="H6795" t="s">
        <v>70</v>
      </c>
      <c r="I6795" t="s">
        <v>71</v>
      </c>
      <c r="J6795">
        <v>11422068</v>
      </c>
      <c r="K6795" t="s">
        <v>18</v>
      </c>
    </row>
    <row r="6796" spans="1:11" x14ac:dyDescent="0.3">
      <c r="A6796" s="1">
        <v>43922</v>
      </c>
      <c r="B6796">
        <v>1</v>
      </c>
      <c r="C6796">
        <v>4</v>
      </c>
      <c r="D6796">
        <v>2020</v>
      </c>
      <c r="E6796">
        <v>876</v>
      </c>
      <c r="F6796">
        <v>192</v>
      </c>
      <c r="G6796" t="s">
        <v>69</v>
      </c>
      <c r="H6796" t="s">
        <v>70</v>
      </c>
      <c r="I6796" t="s">
        <v>71</v>
      </c>
      <c r="J6796">
        <v>11422068</v>
      </c>
      <c r="K6796" t="s">
        <v>18</v>
      </c>
    </row>
    <row r="6797" spans="1:11" x14ac:dyDescent="0.3">
      <c r="A6797" s="1">
        <v>43921</v>
      </c>
      <c r="B6797">
        <v>31</v>
      </c>
      <c r="C6797">
        <v>3</v>
      </c>
      <c r="D6797">
        <v>2020</v>
      </c>
      <c r="E6797">
        <v>1063</v>
      </c>
      <c r="F6797">
        <v>82</v>
      </c>
      <c r="G6797" t="s">
        <v>69</v>
      </c>
      <c r="H6797" t="s">
        <v>70</v>
      </c>
      <c r="I6797" t="s">
        <v>71</v>
      </c>
      <c r="J6797">
        <v>11422068</v>
      </c>
      <c r="K6797" t="s">
        <v>18</v>
      </c>
    </row>
    <row r="6798" spans="1:11" x14ac:dyDescent="0.3">
      <c r="A6798" s="1">
        <v>43920</v>
      </c>
      <c r="B6798">
        <v>30</v>
      </c>
      <c r="C6798">
        <v>3</v>
      </c>
      <c r="D6798">
        <v>2020</v>
      </c>
      <c r="E6798">
        <v>1702</v>
      </c>
      <c r="F6798">
        <v>78</v>
      </c>
      <c r="G6798" t="s">
        <v>69</v>
      </c>
      <c r="H6798" t="s">
        <v>70</v>
      </c>
      <c r="I6798" t="s">
        <v>71</v>
      </c>
      <c r="J6798">
        <v>11422068</v>
      </c>
      <c r="K6798" t="s">
        <v>18</v>
      </c>
    </row>
    <row r="6799" spans="1:11" x14ac:dyDescent="0.3">
      <c r="A6799" s="1">
        <v>43919</v>
      </c>
      <c r="B6799">
        <v>29</v>
      </c>
      <c r="C6799">
        <v>3</v>
      </c>
      <c r="D6799">
        <v>2020</v>
      </c>
      <c r="E6799">
        <v>1850</v>
      </c>
      <c r="F6799">
        <v>64</v>
      </c>
      <c r="G6799" t="s">
        <v>69</v>
      </c>
      <c r="H6799" t="s">
        <v>70</v>
      </c>
      <c r="I6799" t="s">
        <v>71</v>
      </c>
      <c r="J6799">
        <v>11422068</v>
      </c>
      <c r="K6799" t="s">
        <v>18</v>
      </c>
    </row>
    <row r="6800" spans="1:11" x14ac:dyDescent="0.3">
      <c r="A6800" s="1">
        <v>43918</v>
      </c>
      <c r="B6800">
        <v>28</v>
      </c>
      <c r="C6800">
        <v>3</v>
      </c>
      <c r="D6800">
        <v>2020</v>
      </c>
      <c r="E6800">
        <v>1049</v>
      </c>
      <c r="F6800">
        <v>69</v>
      </c>
      <c r="G6800" t="s">
        <v>69</v>
      </c>
      <c r="H6800" t="s">
        <v>70</v>
      </c>
      <c r="I6800" t="s">
        <v>71</v>
      </c>
      <c r="J6800">
        <v>11422068</v>
      </c>
      <c r="K6800" t="s">
        <v>18</v>
      </c>
    </row>
    <row r="6801" spans="1:11" x14ac:dyDescent="0.3">
      <c r="A6801" s="1">
        <v>43917</v>
      </c>
      <c r="B6801">
        <v>27</v>
      </c>
      <c r="C6801">
        <v>3</v>
      </c>
      <c r="D6801">
        <v>2020</v>
      </c>
      <c r="E6801">
        <v>1298</v>
      </c>
      <c r="F6801">
        <v>42</v>
      </c>
      <c r="G6801" t="s">
        <v>69</v>
      </c>
      <c r="H6801" t="s">
        <v>70</v>
      </c>
      <c r="I6801" t="s">
        <v>71</v>
      </c>
      <c r="J6801">
        <v>11422068</v>
      </c>
      <c r="K6801" t="s">
        <v>18</v>
      </c>
    </row>
    <row r="6802" spans="1:11" x14ac:dyDescent="0.3">
      <c r="A6802" s="1">
        <v>43916</v>
      </c>
      <c r="B6802">
        <v>26</v>
      </c>
      <c r="C6802">
        <v>3</v>
      </c>
      <c r="D6802">
        <v>2020</v>
      </c>
      <c r="E6802">
        <v>668</v>
      </c>
      <c r="F6802">
        <v>56</v>
      </c>
      <c r="G6802" t="s">
        <v>69</v>
      </c>
      <c r="H6802" t="s">
        <v>70</v>
      </c>
      <c r="I6802" t="s">
        <v>71</v>
      </c>
      <c r="J6802">
        <v>11422068</v>
      </c>
      <c r="K6802" t="s">
        <v>18</v>
      </c>
    </row>
    <row r="6803" spans="1:11" x14ac:dyDescent="0.3">
      <c r="A6803" s="1">
        <v>43915</v>
      </c>
      <c r="B6803">
        <v>25</v>
      </c>
      <c r="C6803">
        <v>3</v>
      </c>
      <c r="D6803">
        <v>2020</v>
      </c>
      <c r="E6803">
        <v>526</v>
      </c>
      <c r="F6803">
        <v>34</v>
      </c>
      <c r="G6803" t="s">
        <v>69</v>
      </c>
      <c r="H6803" t="s">
        <v>70</v>
      </c>
      <c r="I6803" t="s">
        <v>71</v>
      </c>
      <c r="J6803">
        <v>11422068</v>
      </c>
      <c r="K6803" t="s">
        <v>18</v>
      </c>
    </row>
    <row r="6804" spans="1:11" x14ac:dyDescent="0.3">
      <c r="A6804" s="1">
        <v>43914</v>
      </c>
      <c r="B6804">
        <v>24</v>
      </c>
      <c r="C6804">
        <v>3</v>
      </c>
      <c r="D6804">
        <v>2020</v>
      </c>
      <c r="E6804">
        <v>342</v>
      </c>
      <c r="F6804">
        <v>13</v>
      </c>
      <c r="G6804" t="s">
        <v>69</v>
      </c>
      <c r="H6804" t="s">
        <v>70</v>
      </c>
      <c r="I6804" t="s">
        <v>71</v>
      </c>
      <c r="J6804">
        <v>11422068</v>
      </c>
      <c r="K6804" t="s">
        <v>18</v>
      </c>
    </row>
    <row r="6805" spans="1:11" x14ac:dyDescent="0.3">
      <c r="A6805" s="1">
        <v>43913</v>
      </c>
      <c r="B6805">
        <v>23</v>
      </c>
      <c r="C6805">
        <v>3</v>
      </c>
      <c r="D6805">
        <v>2020</v>
      </c>
      <c r="E6805">
        <v>586</v>
      </c>
      <c r="F6805">
        <v>8</v>
      </c>
      <c r="G6805" t="s">
        <v>69</v>
      </c>
      <c r="H6805" t="s">
        <v>70</v>
      </c>
      <c r="I6805" t="s">
        <v>71</v>
      </c>
      <c r="J6805">
        <v>11422068</v>
      </c>
      <c r="K6805" t="s">
        <v>18</v>
      </c>
    </row>
    <row r="6806" spans="1:11" x14ac:dyDescent="0.3">
      <c r="A6806" s="1">
        <v>43912</v>
      </c>
      <c r="B6806">
        <v>22</v>
      </c>
      <c r="C6806">
        <v>3</v>
      </c>
      <c r="D6806">
        <v>2020</v>
      </c>
      <c r="E6806">
        <v>558</v>
      </c>
      <c r="F6806">
        <v>30</v>
      </c>
      <c r="G6806" t="s">
        <v>69</v>
      </c>
      <c r="H6806" t="s">
        <v>70</v>
      </c>
      <c r="I6806" t="s">
        <v>71</v>
      </c>
      <c r="J6806">
        <v>11422068</v>
      </c>
      <c r="K6806" t="s">
        <v>18</v>
      </c>
    </row>
    <row r="6807" spans="1:11" x14ac:dyDescent="0.3">
      <c r="A6807" s="1">
        <v>43911</v>
      </c>
      <c r="B6807">
        <v>21</v>
      </c>
      <c r="C6807">
        <v>3</v>
      </c>
      <c r="D6807">
        <v>2020</v>
      </c>
      <c r="E6807">
        <v>462</v>
      </c>
      <c r="F6807">
        <v>16</v>
      </c>
      <c r="G6807" t="s">
        <v>69</v>
      </c>
      <c r="H6807" t="s">
        <v>70</v>
      </c>
      <c r="I6807" t="s">
        <v>71</v>
      </c>
      <c r="J6807">
        <v>11422068</v>
      </c>
      <c r="K6807" t="s">
        <v>18</v>
      </c>
    </row>
    <row r="6808" spans="1:11" x14ac:dyDescent="0.3">
      <c r="A6808" s="1">
        <v>43910</v>
      </c>
      <c r="B6808">
        <v>20</v>
      </c>
      <c r="C6808">
        <v>3</v>
      </c>
      <c r="D6808">
        <v>2020</v>
      </c>
      <c r="E6808">
        <v>309</v>
      </c>
      <c r="F6808">
        <v>7</v>
      </c>
      <c r="G6808" t="s">
        <v>69</v>
      </c>
      <c r="H6808" t="s">
        <v>70</v>
      </c>
      <c r="I6808" t="s">
        <v>71</v>
      </c>
      <c r="J6808">
        <v>11422068</v>
      </c>
      <c r="K6808" t="s">
        <v>18</v>
      </c>
    </row>
    <row r="6809" spans="1:11" x14ac:dyDescent="0.3">
      <c r="A6809" s="1">
        <v>43909</v>
      </c>
      <c r="B6809">
        <v>19</v>
      </c>
      <c r="C6809">
        <v>3</v>
      </c>
      <c r="D6809">
        <v>2020</v>
      </c>
      <c r="E6809">
        <v>243</v>
      </c>
      <c r="F6809">
        <v>9</v>
      </c>
      <c r="G6809" t="s">
        <v>69</v>
      </c>
      <c r="H6809" t="s">
        <v>70</v>
      </c>
      <c r="I6809" t="s">
        <v>71</v>
      </c>
      <c r="J6809">
        <v>11422068</v>
      </c>
      <c r="K6809" t="s">
        <v>18</v>
      </c>
    </row>
    <row r="6810" spans="1:11" x14ac:dyDescent="0.3">
      <c r="A6810" s="1">
        <v>43908</v>
      </c>
      <c r="B6810">
        <v>18</v>
      </c>
      <c r="C6810">
        <v>3</v>
      </c>
      <c r="D6810">
        <v>2020</v>
      </c>
      <c r="E6810">
        <v>158</v>
      </c>
      <c r="G6810" t="s">
        <v>69</v>
      </c>
      <c r="H6810" t="s">
        <v>70</v>
      </c>
      <c r="I6810" t="s">
        <v>71</v>
      </c>
      <c r="J6810">
        <v>11422068</v>
      </c>
      <c r="K6810" t="s">
        <v>18</v>
      </c>
    </row>
    <row r="6811" spans="1:11" x14ac:dyDescent="0.3">
      <c r="A6811" s="1">
        <v>43907</v>
      </c>
      <c r="B6811">
        <v>17</v>
      </c>
      <c r="C6811">
        <v>3</v>
      </c>
      <c r="D6811">
        <v>2020</v>
      </c>
      <c r="E6811">
        <v>199</v>
      </c>
      <c r="F6811">
        <v>1</v>
      </c>
      <c r="G6811" t="s">
        <v>69</v>
      </c>
      <c r="H6811" t="s">
        <v>70</v>
      </c>
      <c r="I6811" t="s">
        <v>71</v>
      </c>
      <c r="J6811">
        <v>11422068</v>
      </c>
      <c r="K6811" t="s">
        <v>18</v>
      </c>
    </row>
    <row r="6812" spans="1:11" x14ac:dyDescent="0.3">
      <c r="A6812" s="1">
        <v>43906</v>
      </c>
      <c r="B6812">
        <v>16</v>
      </c>
      <c r="C6812">
        <v>3</v>
      </c>
      <c r="D6812">
        <v>2020</v>
      </c>
      <c r="E6812">
        <v>197</v>
      </c>
      <c r="G6812" t="s">
        <v>69</v>
      </c>
      <c r="H6812" t="s">
        <v>70</v>
      </c>
      <c r="I6812" t="s">
        <v>71</v>
      </c>
      <c r="J6812">
        <v>11422068</v>
      </c>
      <c r="K6812" t="s">
        <v>18</v>
      </c>
    </row>
    <row r="6813" spans="1:11" x14ac:dyDescent="0.3">
      <c r="A6813" s="1">
        <v>43905</v>
      </c>
      <c r="B6813">
        <v>15</v>
      </c>
      <c r="C6813">
        <v>3</v>
      </c>
      <c r="D6813">
        <v>2020</v>
      </c>
      <c r="E6813">
        <v>130</v>
      </c>
      <c r="F6813">
        <v>1</v>
      </c>
      <c r="G6813" t="s">
        <v>69</v>
      </c>
      <c r="H6813" t="s">
        <v>70</v>
      </c>
      <c r="I6813" t="s">
        <v>71</v>
      </c>
      <c r="J6813">
        <v>11422068</v>
      </c>
      <c r="K6813" t="s">
        <v>18</v>
      </c>
    </row>
    <row r="6814" spans="1:11" x14ac:dyDescent="0.3">
      <c r="A6814" s="1">
        <v>43904</v>
      </c>
      <c r="B6814">
        <v>14</v>
      </c>
      <c r="C6814">
        <v>3</v>
      </c>
      <c r="D6814">
        <v>2020</v>
      </c>
      <c r="E6814">
        <v>160</v>
      </c>
      <c r="G6814" t="s">
        <v>69</v>
      </c>
      <c r="H6814" t="s">
        <v>70</v>
      </c>
      <c r="I6814" t="s">
        <v>71</v>
      </c>
      <c r="J6814">
        <v>11422068</v>
      </c>
      <c r="K6814" t="s">
        <v>18</v>
      </c>
    </row>
    <row r="6815" spans="1:11" x14ac:dyDescent="0.3">
      <c r="A6815" s="1">
        <v>43903</v>
      </c>
      <c r="B6815">
        <v>13</v>
      </c>
      <c r="C6815">
        <v>3</v>
      </c>
      <c r="D6815">
        <v>2020</v>
      </c>
      <c r="E6815">
        <v>85</v>
      </c>
      <c r="G6815" t="s">
        <v>69</v>
      </c>
      <c r="H6815" t="s">
        <v>70</v>
      </c>
      <c r="I6815" t="s">
        <v>71</v>
      </c>
      <c r="J6815">
        <v>11422068</v>
      </c>
      <c r="K6815" t="s">
        <v>18</v>
      </c>
    </row>
    <row r="6816" spans="1:11" x14ac:dyDescent="0.3">
      <c r="A6816" s="1">
        <v>43902</v>
      </c>
      <c r="B6816">
        <v>12</v>
      </c>
      <c r="C6816">
        <v>3</v>
      </c>
      <c r="D6816">
        <v>2020</v>
      </c>
      <c r="E6816">
        <v>47</v>
      </c>
      <c r="F6816">
        <v>3</v>
      </c>
      <c r="G6816" t="s">
        <v>69</v>
      </c>
      <c r="H6816" t="s">
        <v>70</v>
      </c>
      <c r="I6816" t="s">
        <v>71</v>
      </c>
      <c r="J6816">
        <v>11422068</v>
      </c>
      <c r="K6816" t="s">
        <v>18</v>
      </c>
    </row>
    <row r="6817" spans="1:11" x14ac:dyDescent="0.3">
      <c r="A6817" s="1">
        <v>43901</v>
      </c>
      <c r="B6817">
        <v>11</v>
      </c>
      <c r="C6817">
        <v>3</v>
      </c>
      <c r="D6817">
        <v>2020</v>
      </c>
      <c r="E6817">
        <v>28</v>
      </c>
      <c r="G6817" t="s">
        <v>69</v>
      </c>
      <c r="H6817" t="s">
        <v>70</v>
      </c>
      <c r="I6817" t="s">
        <v>71</v>
      </c>
      <c r="J6817">
        <v>11422068</v>
      </c>
      <c r="K6817" t="s">
        <v>18</v>
      </c>
    </row>
    <row r="6818" spans="1:11" x14ac:dyDescent="0.3">
      <c r="A6818" s="1">
        <v>43900</v>
      </c>
      <c r="B6818">
        <v>10</v>
      </c>
      <c r="C6818">
        <v>3</v>
      </c>
      <c r="D6818">
        <v>2020</v>
      </c>
      <c r="E6818">
        <v>39</v>
      </c>
      <c r="G6818" t="s">
        <v>69</v>
      </c>
      <c r="H6818" t="s">
        <v>70</v>
      </c>
      <c r="I6818" t="s">
        <v>71</v>
      </c>
      <c r="J6818">
        <v>11422068</v>
      </c>
      <c r="K6818" t="s">
        <v>18</v>
      </c>
    </row>
    <row r="6819" spans="1:11" x14ac:dyDescent="0.3">
      <c r="A6819" s="1">
        <v>43899</v>
      </c>
      <c r="B6819">
        <v>9</v>
      </c>
      <c r="C6819">
        <v>3</v>
      </c>
      <c r="D6819">
        <v>2020</v>
      </c>
      <c r="E6819">
        <v>31</v>
      </c>
      <c r="G6819" t="s">
        <v>69</v>
      </c>
      <c r="H6819" t="s">
        <v>70</v>
      </c>
      <c r="I6819" t="s">
        <v>71</v>
      </c>
      <c r="J6819">
        <v>11422068</v>
      </c>
      <c r="K6819" t="s">
        <v>18</v>
      </c>
    </row>
    <row r="6820" spans="1:11" x14ac:dyDescent="0.3">
      <c r="A6820" s="1">
        <v>43898</v>
      </c>
      <c r="B6820">
        <v>8</v>
      </c>
      <c r="C6820">
        <v>3</v>
      </c>
      <c r="D6820">
        <v>2020</v>
      </c>
      <c r="E6820">
        <v>60</v>
      </c>
      <c r="G6820" t="s">
        <v>69</v>
      </c>
      <c r="H6820" t="s">
        <v>70</v>
      </c>
      <c r="I6820" t="s">
        <v>71</v>
      </c>
      <c r="J6820">
        <v>11422068</v>
      </c>
      <c r="K6820" t="s">
        <v>18</v>
      </c>
    </row>
    <row r="6821" spans="1:11" x14ac:dyDescent="0.3">
      <c r="A6821" s="1">
        <v>43897</v>
      </c>
      <c r="B6821">
        <v>7</v>
      </c>
      <c r="C6821">
        <v>3</v>
      </c>
      <c r="D6821">
        <v>2020</v>
      </c>
      <c r="E6821">
        <v>59</v>
      </c>
      <c r="G6821" t="s">
        <v>69</v>
      </c>
      <c r="H6821" t="s">
        <v>70</v>
      </c>
      <c r="I6821" t="s">
        <v>71</v>
      </c>
      <c r="J6821">
        <v>11422068</v>
      </c>
      <c r="K6821" t="s">
        <v>18</v>
      </c>
    </row>
    <row r="6822" spans="1:11" x14ac:dyDescent="0.3">
      <c r="A6822" s="1">
        <v>43896</v>
      </c>
      <c r="B6822">
        <v>6</v>
      </c>
      <c r="C6822">
        <v>3</v>
      </c>
      <c r="D6822">
        <v>2020</v>
      </c>
      <c r="E6822">
        <v>27</v>
      </c>
      <c r="G6822" t="s">
        <v>69</v>
      </c>
      <c r="H6822" t="s">
        <v>70</v>
      </c>
      <c r="I6822" t="s">
        <v>71</v>
      </c>
      <c r="J6822">
        <v>11422068</v>
      </c>
      <c r="K6822" t="s">
        <v>18</v>
      </c>
    </row>
    <row r="6823" spans="1:11" x14ac:dyDescent="0.3">
      <c r="A6823" s="1">
        <v>43895</v>
      </c>
      <c r="B6823">
        <v>5</v>
      </c>
      <c r="C6823">
        <v>3</v>
      </c>
      <c r="D6823">
        <v>2020</v>
      </c>
      <c r="E6823">
        <v>10</v>
      </c>
      <c r="G6823" t="s">
        <v>69</v>
      </c>
      <c r="H6823" t="s">
        <v>70</v>
      </c>
      <c r="I6823" t="s">
        <v>71</v>
      </c>
      <c r="J6823">
        <v>11422068</v>
      </c>
      <c r="K6823" t="s">
        <v>18</v>
      </c>
    </row>
    <row r="6824" spans="1:11" x14ac:dyDescent="0.3">
      <c r="A6824" s="1">
        <v>43894</v>
      </c>
      <c r="B6824">
        <v>4</v>
      </c>
      <c r="C6824">
        <v>3</v>
      </c>
      <c r="D6824">
        <v>2020</v>
      </c>
      <c r="E6824">
        <v>5</v>
      </c>
      <c r="G6824" t="s">
        <v>69</v>
      </c>
      <c r="H6824" t="s">
        <v>70</v>
      </c>
      <c r="I6824" t="s">
        <v>71</v>
      </c>
      <c r="J6824">
        <v>11422068</v>
      </c>
      <c r="K6824" t="s">
        <v>18</v>
      </c>
    </row>
    <row r="6825" spans="1:11" x14ac:dyDescent="0.3">
      <c r="A6825" s="1">
        <v>43893</v>
      </c>
      <c r="B6825">
        <v>3</v>
      </c>
      <c r="C6825">
        <v>3</v>
      </c>
      <c r="D6825">
        <v>2020</v>
      </c>
      <c r="E6825">
        <v>6</v>
      </c>
      <c r="G6825" t="s">
        <v>69</v>
      </c>
      <c r="H6825" t="s">
        <v>70</v>
      </c>
      <c r="I6825" t="s">
        <v>71</v>
      </c>
      <c r="J6825">
        <v>11422068</v>
      </c>
      <c r="K6825" t="s">
        <v>18</v>
      </c>
    </row>
    <row r="6826" spans="1:11" x14ac:dyDescent="0.3">
      <c r="A6826" s="1">
        <v>43892</v>
      </c>
      <c r="B6826">
        <v>2</v>
      </c>
      <c r="C6826">
        <v>3</v>
      </c>
      <c r="D6826">
        <v>2020</v>
      </c>
      <c r="E6826">
        <v>1</v>
      </c>
      <c r="G6826" t="s">
        <v>69</v>
      </c>
      <c r="H6826" t="s">
        <v>70</v>
      </c>
      <c r="I6826" t="s">
        <v>71</v>
      </c>
      <c r="J6826">
        <v>11422068</v>
      </c>
      <c r="K6826" t="s">
        <v>18</v>
      </c>
    </row>
    <row r="6827" spans="1:11" x14ac:dyDescent="0.3">
      <c r="A6827" s="1">
        <v>43891</v>
      </c>
      <c r="B6827">
        <v>1</v>
      </c>
      <c r="C6827">
        <v>3</v>
      </c>
      <c r="D6827">
        <v>2020</v>
      </c>
      <c r="G6827" t="s">
        <v>69</v>
      </c>
      <c r="H6827" t="s">
        <v>70</v>
      </c>
      <c r="I6827" t="s">
        <v>71</v>
      </c>
      <c r="J6827">
        <v>11422068</v>
      </c>
      <c r="K6827" t="s">
        <v>18</v>
      </c>
    </row>
    <row r="6828" spans="1:11" x14ac:dyDescent="0.3">
      <c r="A6828" s="1">
        <v>43890</v>
      </c>
      <c r="B6828">
        <v>29</v>
      </c>
      <c r="C6828">
        <v>2</v>
      </c>
      <c r="D6828">
        <v>2020</v>
      </c>
      <c r="G6828" t="s">
        <v>69</v>
      </c>
      <c r="H6828" t="s">
        <v>70</v>
      </c>
      <c r="I6828" t="s">
        <v>71</v>
      </c>
      <c r="J6828">
        <v>11422068</v>
      </c>
      <c r="K6828" t="s">
        <v>18</v>
      </c>
    </row>
    <row r="6829" spans="1:11" x14ac:dyDescent="0.3">
      <c r="A6829" s="1">
        <v>43889</v>
      </c>
      <c r="B6829">
        <v>28</v>
      </c>
      <c r="C6829">
        <v>2</v>
      </c>
      <c r="D6829">
        <v>2020</v>
      </c>
      <c r="G6829" t="s">
        <v>69</v>
      </c>
      <c r="H6829" t="s">
        <v>70</v>
      </c>
      <c r="I6829" t="s">
        <v>71</v>
      </c>
      <c r="J6829">
        <v>11422068</v>
      </c>
      <c r="K6829" t="s">
        <v>18</v>
      </c>
    </row>
    <row r="6830" spans="1:11" x14ac:dyDescent="0.3">
      <c r="A6830" s="1">
        <v>43888</v>
      </c>
      <c r="B6830">
        <v>27</v>
      </c>
      <c r="C6830">
        <v>2</v>
      </c>
      <c r="D6830">
        <v>2020</v>
      </c>
      <c r="G6830" t="s">
        <v>69</v>
      </c>
      <c r="H6830" t="s">
        <v>70</v>
      </c>
      <c r="I6830" t="s">
        <v>71</v>
      </c>
      <c r="J6830">
        <v>11422068</v>
      </c>
      <c r="K6830" t="s">
        <v>18</v>
      </c>
    </row>
    <row r="6831" spans="1:11" x14ac:dyDescent="0.3">
      <c r="A6831" s="1">
        <v>43887</v>
      </c>
      <c r="B6831">
        <v>26</v>
      </c>
      <c r="C6831">
        <v>2</v>
      </c>
      <c r="D6831">
        <v>2020</v>
      </c>
      <c r="G6831" t="s">
        <v>69</v>
      </c>
      <c r="H6831" t="s">
        <v>70</v>
      </c>
      <c r="I6831" t="s">
        <v>71</v>
      </c>
      <c r="J6831">
        <v>11422068</v>
      </c>
      <c r="K6831" t="s">
        <v>18</v>
      </c>
    </row>
    <row r="6832" spans="1:11" x14ac:dyDescent="0.3">
      <c r="A6832" s="1">
        <v>43886</v>
      </c>
      <c r="B6832">
        <v>25</v>
      </c>
      <c r="C6832">
        <v>2</v>
      </c>
      <c r="D6832">
        <v>2020</v>
      </c>
      <c r="G6832" t="s">
        <v>69</v>
      </c>
      <c r="H6832" t="s">
        <v>70</v>
      </c>
      <c r="I6832" t="s">
        <v>71</v>
      </c>
      <c r="J6832">
        <v>11422068</v>
      </c>
      <c r="K6832" t="s">
        <v>18</v>
      </c>
    </row>
    <row r="6833" spans="1:11" x14ac:dyDescent="0.3">
      <c r="A6833" s="1">
        <v>43885</v>
      </c>
      <c r="B6833">
        <v>24</v>
      </c>
      <c r="C6833">
        <v>2</v>
      </c>
      <c r="D6833">
        <v>2020</v>
      </c>
      <c r="G6833" t="s">
        <v>69</v>
      </c>
      <c r="H6833" t="s">
        <v>70</v>
      </c>
      <c r="I6833" t="s">
        <v>71</v>
      </c>
      <c r="J6833">
        <v>11422068</v>
      </c>
      <c r="K6833" t="s">
        <v>18</v>
      </c>
    </row>
    <row r="6834" spans="1:11" x14ac:dyDescent="0.3">
      <c r="A6834" s="1">
        <v>43884</v>
      </c>
      <c r="B6834">
        <v>23</v>
      </c>
      <c r="C6834">
        <v>2</v>
      </c>
      <c r="D6834">
        <v>2020</v>
      </c>
      <c r="G6834" t="s">
        <v>69</v>
      </c>
      <c r="H6834" t="s">
        <v>70</v>
      </c>
      <c r="I6834" t="s">
        <v>71</v>
      </c>
      <c r="J6834">
        <v>11422068</v>
      </c>
      <c r="K6834" t="s">
        <v>18</v>
      </c>
    </row>
    <row r="6835" spans="1:11" x14ac:dyDescent="0.3">
      <c r="A6835" s="1">
        <v>43883</v>
      </c>
      <c r="B6835">
        <v>22</v>
      </c>
      <c r="C6835">
        <v>2</v>
      </c>
      <c r="D6835">
        <v>2020</v>
      </c>
      <c r="G6835" t="s">
        <v>69</v>
      </c>
      <c r="H6835" t="s">
        <v>70</v>
      </c>
      <c r="I6835" t="s">
        <v>71</v>
      </c>
      <c r="J6835">
        <v>11422068</v>
      </c>
      <c r="K6835" t="s">
        <v>18</v>
      </c>
    </row>
    <row r="6836" spans="1:11" x14ac:dyDescent="0.3">
      <c r="A6836" s="1">
        <v>43882</v>
      </c>
      <c r="B6836">
        <v>21</v>
      </c>
      <c r="C6836">
        <v>2</v>
      </c>
      <c r="D6836">
        <v>2020</v>
      </c>
      <c r="G6836" t="s">
        <v>69</v>
      </c>
      <c r="H6836" t="s">
        <v>70</v>
      </c>
      <c r="I6836" t="s">
        <v>71</v>
      </c>
      <c r="J6836">
        <v>11422068</v>
      </c>
      <c r="K6836" t="s">
        <v>18</v>
      </c>
    </row>
    <row r="6837" spans="1:11" x14ac:dyDescent="0.3">
      <c r="A6837" s="1">
        <v>43881</v>
      </c>
      <c r="B6837">
        <v>20</v>
      </c>
      <c r="C6837">
        <v>2</v>
      </c>
      <c r="D6837">
        <v>2020</v>
      </c>
      <c r="G6837" t="s">
        <v>69</v>
      </c>
      <c r="H6837" t="s">
        <v>70</v>
      </c>
      <c r="I6837" t="s">
        <v>71</v>
      </c>
      <c r="J6837">
        <v>11422068</v>
      </c>
      <c r="K6837" t="s">
        <v>18</v>
      </c>
    </row>
    <row r="6838" spans="1:11" x14ac:dyDescent="0.3">
      <c r="A6838" s="1">
        <v>43880</v>
      </c>
      <c r="B6838">
        <v>19</v>
      </c>
      <c r="C6838">
        <v>2</v>
      </c>
      <c r="D6838">
        <v>2020</v>
      </c>
      <c r="G6838" t="s">
        <v>69</v>
      </c>
      <c r="H6838" t="s">
        <v>70</v>
      </c>
      <c r="I6838" t="s">
        <v>71</v>
      </c>
      <c r="J6838">
        <v>11422068</v>
      </c>
      <c r="K6838" t="s">
        <v>18</v>
      </c>
    </row>
    <row r="6839" spans="1:11" x14ac:dyDescent="0.3">
      <c r="A6839" s="1">
        <v>43879</v>
      </c>
      <c r="B6839">
        <v>18</v>
      </c>
      <c r="C6839">
        <v>2</v>
      </c>
      <c r="D6839">
        <v>2020</v>
      </c>
      <c r="G6839" t="s">
        <v>69</v>
      </c>
      <c r="H6839" t="s">
        <v>70</v>
      </c>
      <c r="I6839" t="s">
        <v>71</v>
      </c>
      <c r="J6839">
        <v>11422068</v>
      </c>
      <c r="K6839" t="s">
        <v>18</v>
      </c>
    </row>
    <row r="6840" spans="1:11" x14ac:dyDescent="0.3">
      <c r="A6840" s="1">
        <v>43878</v>
      </c>
      <c r="B6840">
        <v>17</v>
      </c>
      <c r="C6840">
        <v>2</v>
      </c>
      <c r="D6840">
        <v>2020</v>
      </c>
      <c r="G6840" t="s">
        <v>69</v>
      </c>
      <c r="H6840" t="s">
        <v>70</v>
      </c>
      <c r="I6840" t="s">
        <v>71</v>
      </c>
      <c r="J6840">
        <v>11422068</v>
      </c>
      <c r="K6840" t="s">
        <v>18</v>
      </c>
    </row>
    <row r="6841" spans="1:11" x14ac:dyDescent="0.3">
      <c r="A6841" s="1">
        <v>43877</v>
      </c>
      <c r="B6841">
        <v>16</v>
      </c>
      <c r="C6841">
        <v>2</v>
      </c>
      <c r="D6841">
        <v>2020</v>
      </c>
      <c r="G6841" t="s">
        <v>69</v>
      </c>
      <c r="H6841" t="s">
        <v>70</v>
      </c>
      <c r="I6841" t="s">
        <v>71</v>
      </c>
      <c r="J6841">
        <v>11422068</v>
      </c>
      <c r="K6841" t="s">
        <v>18</v>
      </c>
    </row>
    <row r="6842" spans="1:11" x14ac:dyDescent="0.3">
      <c r="A6842" s="1">
        <v>43876</v>
      </c>
      <c r="B6842">
        <v>15</v>
      </c>
      <c r="C6842">
        <v>2</v>
      </c>
      <c r="D6842">
        <v>2020</v>
      </c>
      <c r="G6842" t="s">
        <v>69</v>
      </c>
      <c r="H6842" t="s">
        <v>70</v>
      </c>
      <c r="I6842" t="s">
        <v>71</v>
      </c>
      <c r="J6842">
        <v>11422068</v>
      </c>
      <c r="K6842" t="s">
        <v>18</v>
      </c>
    </row>
    <row r="6843" spans="1:11" x14ac:dyDescent="0.3">
      <c r="A6843" s="1">
        <v>43875</v>
      </c>
      <c r="B6843">
        <v>14</v>
      </c>
      <c r="C6843">
        <v>2</v>
      </c>
      <c r="D6843">
        <v>2020</v>
      </c>
      <c r="G6843" t="s">
        <v>69</v>
      </c>
      <c r="H6843" t="s">
        <v>70</v>
      </c>
      <c r="I6843" t="s">
        <v>71</v>
      </c>
      <c r="J6843">
        <v>11422068</v>
      </c>
      <c r="K6843" t="s">
        <v>18</v>
      </c>
    </row>
    <row r="6844" spans="1:11" x14ac:dyDescent="0.3">
      <c r="A6844" s="1">
        <v>43874</v>
      </c>
      <c r="B6844">
        <v>13</v>
      </c>
      <c r="C6844">
        <v>2</v>
      </c>
      <c r="D6844">
        <v>2020</v>
      </c>
      <c r="G6844" t="s">
        <v>69</v>
      </c>
      <c r="H6844" t="s">
        <v>70</v>
      </c>
      <c r="I6844" t="s">
        <v>71</v>
      </c>
      <c r="J6844">
        <v>11422068</v>
      </c>
      <c r="K6844" t="s">
        <v>18</v>
      </c>
    </row>
    <row r="6845" spans="1:11" x14ac:dyDescent="0.3">
      <c r="A6845" s="1">
        <v>43873</v>
      </c>
      <c r="B6845">
        <v>12</v>
      </c>
      <c r="C6845">
        <v>2</v>
      </c>
      <c r="D6845">
        <v>2020</v>
      </c>
      <c r="G6845" t="s">
        <v>69</v>
      </c>
      <c r="H6845" t="s">
        <v>70</v>
      </c>
      <c r="I6845" t="s">
        <v>71</v>
      </c>
      <c r="J6845">
        <v>11422068</v>
      </c>
      <c r="K6845" t="s">
        <v>18</v>
      </c>
    </row>
    <row r="6846" spans="1:11" x14ac:dyDescent="0.3">
      <c r="A6846" s="1">
        <v>43872</v>
      </c>
      <c r="B6846">
        <v>11</v>
      </c>
      <c r="C6846">
        <v>2</v>
      </c>
      <c r="D6846">
        <v>2020</v>
      </c>
      <c r="G6846" t="s">
        <v>69</v>
      </c>
      <c r="H6846" t="s">
        <v>70</v>
      </c>
      <c r="I6846" t="s">
        <v>71</v>
      </c>
      <c r="J6846">
        <v>11422068</v>
      </c>
      <c r="K6846" t="s">
        <v>18</v>
      </c>
    </row>
    <row r="6847" spans="1:11" x14ac:dyDescent="0.3">
      <c r="A6847" s="1">
        <v>43871</v>
      </c>
      <c r="B6847">
        <v>10</v>
      </c>
      <c r="C6847">
        <v>2</v>
      </c>
      <c r="D6847">
        <v>2020</v>
      </c>
      <c r="G6847" t="s">
        <v>69</v>
      </c>
      <c r="H6847" t="s">
        <v>70</v>
      </c>
      <c r="I6847" t="s">
        <v>71</v>
      </c>
      <c r="J6847">
        <v>11422068</v>
      </c>
      <c r="K6847" t="s">
        <v>18</v>
      </c>
    </row>
    <row r="6848" spans="1:11" x14ac:dyDescent="0.3">
      <c r="A6848" s="1">
        <v>43870</v>
      </c>
      <c r="B6848">
        <v>9</v>
      </c>
      <c r="C6848">
        <v>2</v>
      </c>
      <c r="D6848">
        <v>2020</v>
      </c>
      <c r="G6848" t="s">
        <v>69</v>
      </c>
      <c r="H6848" t="s">
        <v>70</v>
      </c>
      <c r="I6848" t="s">
        <v>71</v>
      </c>
      <c r="J6848">
        <v>11422068</v>
      </c>
      <c r="K6848" t="s">
        <v>18</v>
      </c>
    </row>
    <row r="6849" spans="1:11" x14ac:dyDescent="0.3">
      <c r="A6849" s="1">
        <v>43869</v>
      </c>
      <c r="B6849">
        <v>8</v>
      </c>
      <c r="C6849">
        <v>2</v>
      </c>
      <c r="D6849">
        <v>2020</v>
      </c>
      <c r="G6849" t="s">
        <v>69</v>
      </c>
      <c r="H6849" t="s">
        <v>70</v>
      </c>
      <c r="I6849" t="s">
        <v>71</v>
      </c>
      <c r="J6849">
        <v>11422068</v>
      </c>
      <c r="K6849" t="s">
        <v>18</v>
      </c>
    </row>
    <row r="6850" spans="1:11" x14ac:dyDescent="0.3">
      <c r="A6850" s="1">
        <v>43868</v>
      </c>
      <c r="B6850">
        <v>7</v>
      </c>
      <c r="C6850">
        <v>2</v>
      </c>
      <c r="D6850">
        <v>2020</v>
      </c>
      <c r="G6850" t="s">
        <v>69</v>
      </c>
      <c r="H6850" t="s">
        <v>70</v>
      </c>
      <c r="I6850" t="s">
        <v>71</v>
      </c>
      <c r="J6850">
        <v>11422068</v>
      </c>
      <c r="K6850" t="s">
        <v>18</v>
      </c>
    </row>
    <row r="6851" spans="1:11" x14ac:dyDescent="0.3">
      <c r="A6851" s="1">
        <v>43867</v>
      </c>
      <c r="B6851">
        <v>6</v>
      </c>
      <c r="C6851">
        <v>2</v>
      </c>
      <c r="D6851">
        <v>2020</v>
      </c>
      <c r="G6851" t="s">
        <v>69</v>
      </c>
      <c r="H6851" t="s">
        <v>70</v>
      </c>
      <c r="I6851" t="s">
        <v>71</v>
      </c>
      <c r="J6851">
        <v>11422068</v>
      </c>
      <c r="K6851" t="s">
        <v>18</v>
      </c>
    </row>
    <row r="6852" spans="1:11" x14ac:dyDescent="0.3">
      <c r="A6852" s="1">
        <v>43866</v>
      </c>
      <c r="B6852">
        <v>5</v>
      </c>
      <c r="C6852">
        <v>2</v>
      </c>
      <c r="D6852">
        <v>2020</v>
      </c>
      <c r="G6852" t="s">
        <v>69</v>
      </c>
      <c r="H6852" t="s">
        <v>70</v>
      </c>
      <c r="I6852" t="s">
        <v>71</v>
      </c>
      <c r="J6852">
        <v>11422068</v>
      </c>
      <c r="K6852" t="s">
        <v>18</v>
      </c>
    </row>
    <row r="6853" spans="1:11" x14ac:dyDescent="0.3">
      <c r="A6853" s="1">
        <v>43865</v>
      </c>
      <c r="B6853">
        <v>4</v>
      </c>
      <c r="C6853">
        <v>2</v>
      </c>
      <c r="D6853">
        <v>2020</v>
      </c>
      <c r="E6853">
        <v>1</v>
      </c>
      <c r="G6853" t="s">
        <v>69</v>
      </c>
      <c r="H6853" t="s">
        <v>70</v>
      </c>
      <c r="I6853" t="s">
        <v>71</v>
      </c>
      <c r="J6853">
        <v>11422068</v>
      </c>
      <c r="K6853" t="s">
        <v>18</v>
      </c>
    </row>
    <row r="6854" spans="1:11" x14ac:dyDescent="0.3">
      <c r="A6854" s="1">
        <v>43864</v>
      </c>
      <c r="B6854">
        <v>3</v>
      </c>
      <c r="C6854">
        <v>2</v>
      </c>
      <c r="D6854">
        <v>2020</v>
      </c>
      <c r="G6854" t="s">
        <v>69</v>
      </c>
      <c r="H6854" t="s">
        <v>70</v>
      </c>
      <c r="I6854" t="s">
        <v>71</v>
      </c>
      <c r="J6854">
        <v>11422068</v>
      </c>
      <c r="K6854" t="s">
        <v>18</v>
      </c>
    </row>
    <row r="6855" spans="1:11" x14ac:dyDescent="0.3">
      <c r="A6855" s="1">
        <v>43863</v>
      </c>
      <c r="B6855">
        <v>2</v>
      </c>
      <c r="C6855">
        <v>2</v>
      </c>
      <c r="D6855">
        <v>2020</v>
      </c>
      <c r="G6855" t="s">
        <v>69</v>
      </c>
      <c r="H6855" t="s">
        <v>70</v>
      </c>
      <c r="I6855" t="s">
        <v>71</v>
      </c>
      <c r="J6855">
        <v>11422068</v>
      </c>
      <c r="K6855" t="s">
        <v>18</v>
      </c>
    </row>
    <row r="6856" spans="1:11" x14ac:dyDescent="0.3">
      <c r="A6856" s="1">
        <v>43862</v>
      </c>
      <c r="B6856">
        <v>1</v>
      </c>
      <c r="C6856">
        <v>2</v>
      </c>
      <c r="D6856">
        <v>2020</v>
      </c>
      <c r="G6856" t="s">
        <v>69</v>
      </c>
      <c r="H6856" t="s">
        <v>70</v>
      </c>
      <c r="I6856" t="s">
        <v>71</v>
      </c>
      <c r="J6856">
        <v>11422068</v>
      </c>
      <c r="K6856" t="s">
        <v>18</v>
      </c>
    </row>
    <row r="6857" spans="1:11" x14ac:dyDescent="0.3">
      <c r="A6857" s="1">
        <v>43861</v>
      </c>
      <c r="B6857">
        <v>31</v>
      </c>
      <c r="C6857">
        <v>1</v>
      </c>
      <c r="D6857">
        <v>2020</v>
      </c>
      <c r="G6857" t="s">
        <v>69</v>
      </c>
      <c r="H6857" t="s">
        <v>70</v>
      </c>
      <c r="I6857" t="s">
        <v>71</v>
      </c>
      <c r="J6857">
        <v>11422068</v>
      </c>
      <c r="K6857" t="s">
        <v>18</v>
      </c>
    </row>
    <row r="6858" spans="1:11" x14ac:dyDescent="0.3">
      <c r="A6858" s="1">
        <v>43860</v>
      </c>
      <c r="B6858">
        <v>30</v>
      </c>
      <c r="C6858">
        <v>1</v>
      </c>
      <c r="D6858">
        <v>2020</v>
      </c>
      <c r="G6858" t="s">
        <v>69</v>
      </c>
      <c r="H6858" t="s">
        <v>70</v>
      </c>
      <c r="I6858" t="s">
        <v>71</v>
      </c>
      <c r="J6858">
        <v>11422068</v>
      </c>
      <c r="K6858" t="s">
        <v>18</v>
      </c>
    </row>
    <row r="6859" spans="1:11" x14ac:dyDescent="0.3">
      <c r="A6859" s="1">
        <v>43859</v>
      </c>
      <c r="B6859">
        <v>29</v>
      </c>
      <c r="C6859">
        <v>1</v>
      </c>
      <c r="D6859">
        <v>2020</v>
      </c>
      <c r="G6859" t="s">
        <v>69</v>
      </c>
      <c r="H6859" t="s">
        <v>70</v>
      </c>
      <c r="I6859" t="s">
        <v>71</v>
      </c>
      <c r="J6859">
        <v>11422068</v>
      </c>
      <c r="K6859" t="s">
        <v>18</v>
      </c>
    </row>
    <row r="6860" spans="1:11" x14ac:dyDescent="0.3">
      <c r="A6860" s="1">
        <v>43858</v>
      </c>
      <c r="B6860">
        <v>28</v>
      </c>
      <c r="C6860">
        <v>1</v>
      </c>
      <c r="D6860">
        <v>2020</v>
      </c>
      <c r="G6860" t="s">
        <v>69</v>
      </c>
      <c r="H6860" t="s">
        <v>70</v>
      </c>
      <c r="I6860" t="s">
        <v>71</v>
      </c>
      <c r="J6860">
        <v>11422068</v>
      </c>
      <c r="K6860" t="s">
        <v>18</v>
      </c>
    </row>
    <row r="6861" spans="1:11" x14ac:dyDescent="0.3">
      <c r="A6861" s="1">
        <v>43857</v>
      </c>
      <c r="B6861">
        <v>27</v>
      </c>
      <c r="C6861">
        <v>1</v>
      </c>
      <c r="D6861">
        <v>2020</v>
      </c>
      <c r="G6861" t="s">
        <v>69</v>
      </c>
      <c r="H6861" t="s">
        <v>70</v>
      </c>
      <c r="I6861" t="s">
        <v>71</v>
      </c>
      <c r="J6861">
        <v>11422068</v>
      </c>
      <c r="K6861" t="s">
        <v>18</v>
      </c>
    </row>
    <row r="6862" spans="1:11" x14ac:dyDescent="0.3">
      <c r="A6862" s="1">
        <v>43856</v>
      </c>
      <c r="B6862">
        <v>26</v>
      </c>
      <c r="C6862">
        <v>1</v>
      </c>
      <c r="D6862">
        <v>2020</v>
      </c>
      <c r="G6862" t="s">
        <v>69</v>
      </c>
      <c r="H6862" t="s">
        <v>70</v>
      </c>
      <c r="I6862" t="s">
        <v>71</v>
      </c>
      <c r="J6862">
        <v>11422068</v>
      </c>
      <c r="K6862" t="s">
        <v>18</v>
      </c>
    </row>
    <row r="6863" spans="1:11" x14ac:dyDescent="0.3">
      <c r="A6863" s="1">
        <v>43855</v>
      </c>
      <c r="B6863">
        <v>25</v>
      </c>
      <c r="C6863">
        <v>1</v>
      </c>
      <c r="D6863">
        <v>2020</v>
      </c>
      <c r="G6863" t="s">
        <v>69</v>
      </c>
      <c r="H6863" t="s">
        <v>70</v>
      </c>
      <c r="I6863" t="s">
        <v>71</v>
      </c>
      <c r="J6863">
        <v>11422068</v>
      </c>
      <c r="K6863" t="s">
        <v>18</v>
      </c>
    </row>
    <row r="6864" spans="1:11" x14ac:dyDescent="0.3">
      <c r="A6864" s="1">
        <v>43854</v>
      </c>
      <c r="B6864">
        <v>24</v>
      </c>
      <c r="C6864">
        <v>1</v>
      </c>
      <c r="D6864">
        <v>2020</v>
      </c>
      <c r="G6864" t="s">
        <v>69</v>
      </c>
      <c r="H6864" t="s">
        <v>70</v>
      </c>
      <c r="I6864" t="s">
        <v>71</v>
      </c>
      <c r="J6864">
        <v>11422068</v>
      </c>
      <c r="K6864" t="s">
        <v>18</v>
      </c>
    </row>
    <row r="6865" spans="1:11" x14ac:dyDescent="0.3">
      <c r="A6865" s="1">
        <v>43853</v>
      </c>
      <c r="B6865">
        <v>23</v>
      </c>
      <c r="C6865">
        <v>1</v>
      </c>
      <c r="D6865">
        <v>2020</v>
      </c>
      <c r="G6865" t="s">
        <v>69</v>
      </c>
      <c r="H6865" t="s">
        <v>70</v>
      </c>
      <c r="I6865" t="s">
        <v>71</v>
      </c>
      <c r="J6865">
        <v>11422068</v>
      </c>
      <c r="K6865" t="s">
        <v>18</v>
      </c>
    </row>
    <row r="6866" spans="1:11" x14ac:dyDescent="0.3">
      <c r="A6866" s="1">
        <v>43852</v>
      </c>
      <c r="B6866">
        <v>22</v>
      </c>
      <c r="C6866">
        <v>1</v>
      </c>
      <c r="D6866">
        <v>2020</v>
      </c>
      <c r="G6866" t="s">
        <v>69</v>
      </c>
      <c r="H6866" t="s">
        <v>70</v>
      </c>
      <c r="I6866" t="s">
        <v>71</v>
      </c>
      <c r="J6866">
        <v>11422068</v>
      </c>
      <c r="K6866" t="s">
        <v>18</v>
      </c>
    </row>
    <row r="6867" spans="1:11" x14ac:dyDescent="0.3">
      <c r="A6867" s="1">
        <v>43851</v>
      </c>
      <c r="B6867">
        <v>21</v>
      </c>
      <c r="C6867">
        <v>1</v>
      </c>
      <c r="D6867">
        <v>2020</v>
      </c>
      <c r="G6867" t="s">
        <v>69</v>
      </c>
      <c r="H6867" t="s">
        <v>70</v>
      </c>
      <c r="I6867" t="s">
        <v>71</v>
      </c>
      <c r="J6867">
        <v>11422068</v>
      </c>
      <c r="K6867" t="s">
        <v>18</v>
      </c>
    </row>
    <row r="6868" spans="1:11" x14ac:dyDescent="0.3">
      <c r="A6868" s="1">
        <v>43850</v>
      </c>
      <c r="B6868">
        <v>20</v>
      </c>
      <c r="C6868">
        <v>1</v>
      </c>
      <c r="D6868">
        <v>2020</v>
      </c>
      <c r="G6868" t="s">
        <v>69</v>
      </c>
      <c r="H6868" t="s">
        <v>70</v>
      </c>
      <c r="I6868" t="s">
        <v>71</v>
      </c>
      <c r="J6868">
        <v>11422068</v>
      </c>
      <c r="K6868" t="s">
        <v>18</v>
      </c>
    </row>
    <row r="6869" spans="1:11" x14ac:dyDescent="0.3">
      <c r="A6869" s="1">
        <v>43849</v>
      </c>
      <c r="B6869">
        <v>19</v>
      </c>
      <c r="C6869">
        <v>1</v>
      </c>
      <c r="D6869">
        <v>2020</v>
      </c>
      <c r="G6869" t="s">
        <v>69</v>
      </c>
      <c r="H6869" t="s">
        <v>70</v>
      </c>
      <c r="I6869" t="s">
        <v>71</v>
      </c>
      <c r="J6869">
        <v>11422068</v>
      </c>
      <c r="K6869" t="s">
        <v>18</v>
      </c>
    </row>
    <row r="6870" spans="1:11" x14ac:dyDescent="0.3">
      <c r="A6870" s="1">
        <v>43848</v>
      </c>
      <c r="B6870">
        <v>18</v>
      </c>
      <c r="C6870">
        <v>1</v>
      </c>
      <c r="D6870">
        <v>2020</v>
      </c>
      <c r="G6870" t="s">
        <v>69</v>
      </c>
      <c r="H6870" t="s">
        <v>70</v>
      </c>
      <c r="I6870" t="s">
        <v>71</v>
      </c>
      <c r="J6870">
        <v>11422068</v>
      </c>
      <c r="K6870" t="s">
        <v>18</v>
      </c>
    </row>
    <row r="6871" spans="1:11" x14ac:dyDescent="0.3">
      <c r="A6871" s="1">
        <v>43847</v>
      </c>
      <c r="B6871">
        <v>17</v>
      </c>
      <c r="C6871">
        <v>1</v>
      </c>
      <c r="D6871">
        <v>2020</v>
      </c>
      <c r="G6871" t="s">
        <v>69</v>
      </c>
      <c r="H6871" t="s">
        <v>70</v>
      </c>
      <c r="I6871" t="s">
        <v>71</v>
      </c>
      <c r="J6871">
        <v>11422068</v>
      </c>
      <c r="K6871" t="s">
        <v>18</v>
      </c>
    </row>
    <row r="6872" spans="1:11" x14ac:dyDescent="0.3">
      <c r="A6872" s="1">
        <v>43846</v>
      </c>
      <c r="B6872">
        <v>16</v>
      </c>
      <c r="C6872">
        <v>1</v>
      </c>
      <c r="D6872">
        <v>2020</v>
      </c>
      <c r="G6872" t="s">
        <v>69</v>
      </c>
      <c r="H6872" t="s">
        <v>70</v>
      </c>
      <c r="I6872" t="s">
        <v>71</v>
      </c>
      <c r="J6872">
        <v>11422068</v>
      </c>
      <c r="K6872" t="s">
        <v>18</v>
      </c>
    </row>
    <row r="6873" spans="1:11" x14ac:dyDescent="0.3">
      <c r="A6873" s="1">
        <v>43845</v>
      </c>
      <c r="B6873">
        <v>15</v>
      </c>
      <c r="C6873">
        <v>1</v>
      </c>
      <c r="D6873">
        <v>2020</v>
      </c>
      <c r="G6873" t="s">
        <v>69</v>
      </c>
      <c r="H6873" t="s">
        <v>70</v>
      </c>
      <c r="I6873" t="s">
        <v>71</v>
      </c>
      <c r="J6873">
        <v>11422068</v>
      </c>
      <c r="K6873" t="s">
        <v>18</v>
      </c>
    </row>
    <row r="6874" spans="1:11" x14ac:dyDescent="0.3">
      <c r="A6874" s="1">
        <v>43844</v>
      </c>
      <c r="B6874">
        <v>14</v>
      </c>
      <c r="C6874">
        <v>1</v>
      </c>
      <c r="D6874">
        <v>2020</v>
      </c>
      <c r="G6874" t="s">
        <v>69</v>
      </c>
      <c r="H6874" t="s">
        <v>70</v>
      </c>
      <c r="I6874" t="s">
        <v>71</v>
      </c>
      <c r="J6874">
        <v>11422068</v>
      </c>
      <c r="K6874" t="s">
        <v>18</v>
      </c>
    </row>
    <row r="6875" spans="1:11" x14ac:dyDescent="0.3">
      <c r="A6875" s="1">
        <v>43843</v>
      </c>
      <c r="B6875">
        <v>13</v>
      </c>
      <c r="C6875">
        <v>1</v>
      </c>
      <c r="D6875">
        <v>2020</v>
      </c>
      <c r="G6875" t="s">
        <v>69</v>
      </c>
      <c r="H6875" t="s">
        <v>70</v>
      </c>
      <c r="I6875" t="s">
        <v>71</v>
      </c>
      <c r="J6875">
        <v>11422068</v>
      </c>
      <c r="K6875" t="s">
        <v>18</v>
      </c>
    </row>
    <row r="6876" spans="1:11" x14ac:dyDescent="0.3">
      <c r="A6876" s="1">
        <v>43842</v>
      </c>
      <c r="B6876">
        <v>12</v>
      </c>
      <c r="C6876">
        <v>1</v>
      </c>
      <c r="D6876">
        <v>2020</v>
      </c>
      <c r="G6876" t="s">
        <v>69</v>
      </c>
      <c r="H6876" t="s">
        <v>70</v>
      </c>
      <c r="I6876" t="s">
        <v>71</v>
      </c>
      <c r="J6876">
        <v>11422068</v>
      </c>
      <c r="K6876" t="s">
        <v>18</v>
      </c>
    </row>
    <row r="6877" spans="1:11" x14ac:dyDescent="0.3">
      <c r="A6877" s="1">
        <v>43841</v>
      </c>
      <c r="B6877">
        <v>11</v>
      </c>
      <c r="C6877">
        <v>1</v>
      </c>
      <c r="D6877">
        <v>2020</v>
      </c>
      <c r="G6877" t="s">
        <v>69</v>
      </c>
      <c r="H6877" t="s">
        <v>70</v>
      </c>
      <c r="I6877" t="s">
        <v>71</v>
      </c>
      <c r="J6877">
        <v>11422068</v>
      </c>
      <c r="K6877" t="s">
        <v>18</v>
      </c>
    </row>
    <row r="6878" spans="1:11" x14ac:dyDescent="0.3">
      <c r="A6878" s="1">
        <v>43840</v>
      </c>
      <c r="B6878">
        <v>10</v>
      </c>
      <c r="C6878">
        <v>1</v>
      </c>
      <c r="D6878">
        <v>2020</v>
      </c>
      <c r="G6878" t="s">
        <v>69</v>
      </c>
      <c r="H6878" t="s">
        <v>70</v>
      </c>
      <c r="I6878" t="s">
        <v>71</v>
      </c>
      <c r="J6878">
        <v>11422068</v>
      </c>
      <c r="K6878" t="s">
        <v>18</v>
      </c>
    </row>
    <row r="6879" spans="1:11" x14ac:dyDescent="0.3">
      <c r="A6879" s="1">
        <v>43839</v>
      </c>
      <c r="B6879">
        <v>9</v>
      </c>
      <c r="C6879">
        <v>1</v>
      </c>
      <c r="D6879">
        <v>2020</v>
      </c>
      <c r="G6879" t="s">
        <v>69</v>
      </c>
      <c r="H6879" t="s">
        <v>70</v>
      </c>
      <c r="I6879" t="s">
        <v>71</v>
      </c>
      <c r="J6879">
        <v>11422068</v>
      </c>
      <c r="K6879" t="s">
        <v>18</v>
      </c>
    </row>
    <row r="6880" spans="1:11" x14ac:dyDescent="0.3">
      <c r="A6880" s="1">
        <v>43838</v>
      </c>
      <c r="B6880">
        <v>8</v>
      </c>
      <c r="C6880">
        <v>1</v>
      </c>
      <c r="D6880">
        <v>2020</v>
      </c>
      <c r="G6880" t="s">
        <v>69</v>
      </c>
      <c r="H6880" t="s">
        <v>70</v>
      </c>
      <c r="I6880" t="s">
        <v>71</v>
      </c>
      <c r="J6880">
        <v>11422068</v>
      </c>
      <c r="K6880" t="s">
        <v>18</v>
      </c>
    </row>
    <row r="6881" spans="1:11" x14ac:dyDescent="0.3">
      <c r="A6881" s="1">
        <v>43837</v>
      </c>
      <c r="B6881">
        <v>7</v>
      </c>
      <c r="C6881">
        <v>1</v>
      </c>
      <c r="D6881">
        <v>2020</v>
      </c>
      <c r="G6881" t="s">
        <v>69</v>
      </c>
      <c r="H6881" t="s">
        <v>70</v>
      </c>
      <c r="I6881" t="s">
        <v>71</v>
      </c>
      <c r="J6881">
        <v>11422068</v>
      </c>
      <c r="K6881" t="s">
        <v>18</v>
      </c>
    </row>
    <row r="6882" spans="1:11" x14ac:dyDescent="0.3">
      <c r="A6882" s="1">
        <v>43836</v>
      </c>
      <c r="B6882">
        <v>6</v>
      </c>
      <c r="C6882">
        <v>1</v>
      </c>
      <c r="D6882">
        <v>2020</v>
      </c>
      <c r="G6882" t="s">
        <v>69</v>
      </c>
      <c r="H6882" t="s">
        <v>70</v>
      </c>
      <c r="I6882" t="s">
        <v>71</v>
      </c>
      <c r="J6882">
        <v>11422068</v>
      </c>
      <c r="K6882" t="s">
        <v>18</v>
      </c>
    </row>
    <row r="6883" spans="1:11" x14ac:dyDescent="0.3">
      <c r="A6883" s="1">
        <v>43835</v>
      </c>
      <c r="B6883">
        <v>5</v>
      </c>
      <c r="C6883">
        <v>1</v>
      </c>
      <c r="D6883">
        <v>2020</v>
      </c>
      <c r="G6883" t="s">
        <v>69</v>
      </c>
      <c r="H6883" t="s">
        <v>70</v>
      </c>
      <c r="I6883" t="s">
        <v>71</v>
      </c>
      <c r="J6883">
        <v>11422068</v>
      </c>
      <c r="K6883" t="s">
        <v>18</v>
      </c>
    </row>
    <row r="6884" spans="1:11" x14ac:dyDescent="0.3">
      <c r="A6884" s="1">
        <v>43834</v>
      </c>
      <c r="B6884">
        <v>4</v>
      </c>
      <c r="C6884">
        <v>1</v>
      </c>
      <c r="D6884">
        <v>2020</v>
      </c>
      <c r="G6884" t="s">
        <v>69</v>
      </c>
      <c r="H6884" t="s">
        <v>70</v>
      </c>
      <c r="I6884" t="s">
        <v>71</v>
      </c>
      <c r="J6884">
        <v>11422068</v>
      </c>
      <c r="K6884" t="s">
        <v>18</v>
      </c>
    </row>
    <row r="6885" spans="1:11" x14ac:dyDescent="0.3">
      <c r="A6885" s="1">
        <v>43833</v>
      </c>
      <c r="B6885">
        <v>3</v>
      </c>
      <c r="C6885">
        <v>1</v>
      </c>
      <c r="D6885">
        <v>2020</v>
      </c>
      <c r="G6885" t="s">
        <v>69</v>
      </c>
      <c r="H6885" t="s">
        <v>70</v>
      </c>
      <c r="I6885" t="s">
        <v>71</v>
      </c>
      <c r="J6885">
        <v>11422068</v>
      </c>
      <c r="K6885" t="s">
        <v>18</v>
      </c>
    </row>
    <row r="6886" spans="1:11" x14ac:dyDescent="0.3">
      <c r="A6886" s="1">
        <v>43832</v>
      </c>
      <c r="B6886">
        <v>2</v>
      </c>
      <c r="C6886">
        <v>1</v>
      </c>
      <c r="D6886">
        <v>2020</v>
      </c>
      <c r="G6886" t="s">
        <v>69</v>
      </c>
      <c r="H6886" t="s">
        <v>70</v>
      </c>
      <c r="I6886" t="s">
        <v>71</v>
      </c>
      <c r="J6886">
        <v>11422068</v>
      </c>
      <c r="K6886" t="s">
        <v>18</v>
      </c>
    </row>
    <row r="6887" spans="1:11" x14ac:dyDescent="0.3">
      <c r="A6887" s="1">
        <v>43831</v>
      </c>
      <c r="B6887">
        <v>1</v>
      </c>
      <c r="C6887">
        <v>1</v>
      </c>
      <c r="D6887">
        <v>2020</v>
      </c>
      <c r="G6887" t="s">
        <v>69</v>
      </c>
      <c r="H6887" t="s">
        <v>70</v>
      </c>
      <c r="I6887" t="s">
        <v>71</v>
      </c>
      <c r="J6887">
        <v>11422068</v>
      </c>
      <c r="K6887" t="s">
        <v>18</v>
      </c>
    </row>
    <row r="6888" spans="1:11" x14ac:dyDescent="0.3">
      <c r="A6888" s="1">
        <v>43830</v>
      </c>
      <c r="B6888">
        <v>31</v>
      </c>
      <c r="C6888">
        <v>12</v>
      </c>
      <c r="D6888">
        <v>2019</v>
      </c>
      <c r="G6888" t="s">
        <v>69</v>
      </c>
      <c r="H6888" t="s">
        <v>70</v>
      </c>
      <c r="I6888" t="s">
        <v>71</v>
      </c>
      <c r="J6888">
        <v>11422068</v>
      </c>
      <c r="K6888" t="s">
        <v>18</v>
      </c>
    </row>
    <row r="6889" spans="1:11" x14ac:dyDescent="0.3">
      <c r="A6889" s="1">
        <v>43954</v>
      </c>
      <c r="B6889">
        <v>3</v>
      </c>
      <c r="C6889">
        <v>5</v>
      </c>
      <c r="D6889">
        <v>2020</v>
      </c>
      <c r="E6889">
        <v>4970</v>
      </c>
      <c r="F6889">
        <v>421</v>
      </c>
      <c r="G6889" t="s">
        <v>95</v>
      </c>
      <c r="H6889" t="s">
        <v>96</v>
      </c>
      <c r="I6889" t="s">
        <v>97</v>
      </c>
      <c r="J6889">
        <v>209469333</v>
      </c>
      <c r="K6889" t="s">
        <v>31</v>
      </c>
    </row>
    <row r="6890" spans="1:11" x14ac:dyDescent="0.3">
      <c r="A6890" s="1">
        <v>43953</v>
      </c>
      <c r="B6890">
        <v>2</v>
      </c>
      <c r="C6890">
        <v>5</v>
      </c>
      <c r="D6890">
        <v>2020</v>
      </c>
      <c r="E6890">
        <v>6209</v>
      </c>
      <c r="F6890">
        <v>428</v>
      </c>
      <c r="G6890" t="s">
        <v>95</v>
      </c>
      <c r="H6890" t="s">
        <v>96</v>
      </c>
      <c r="I6890" t="s">
        <v>97</v>
      </c>
      <c r="J6890">
        <v>209469333</v>
      </c>
      <c r="K6890" t="s">
        <v>31</v>
      </c>
    </row>
    <row r="6891" spans="1:11" x14ac:dyDescent="0.3">
      <c r="A6891" s="1">
        <v>43952</v>
      </c>
      <c r="B6891">
        <v>1</v>
      </c>
      <c r="C6891">
        <v>5</v>
      </c>
      <c r="D6891">
        <v>2020</v>
      </c>
      <c r="E6891">
        <v>7218</v>
      </c>
      <c r="F6891">
        <v>435</v>
      </c>
      <c r="G6891" t="s">
        <v>95</v>
      </c>
      <c r="H6891" t="s">
        <v>96</v>
      </c>
      <c r="I6891" t="s">
        <v>97</v>
      </c>
      <c r="J6891">
        <v>209469333</v>
      </c>
      <c r="K6891" t="s">
        <v>31</v>
      </c>
    </row>
    <row r="6892" spans="1:11" x14ac:dyDescent="0.3">
      <c r="A6892" s="1">
        <v>43951</v>
      </c>
      <c r="B6892">
        <v>30</v>
      </c>
      <c r="C6892">
        <v>4</v>
      </c>
      <c r="D6892">
        <v>2020</v>
      </c>
      <c r="E6892">
        <v>6276</v>
      </c>
      <c r="F6892">
        <v>449</v>
      </c>
      <c r="G6892" t="s">
        <v>95</v>
      </c>
      <c r="H6892" t="s">
        <v>96</v>
      </c>
      <c r="I6892" t="s">
        <v>97</v>
      </c>
      <c r="J6892">
        <v>209469333</v>
      </c>
      <c r="K6892" t="s">
        <v>31</v>
      </c>
    </row>
    <row r="6893" spans="1:11" x14ac:dyDescent="0.3">
      <c r="A6893" s="1">
        <v>43950</v>
      </c>
      <c r="B6893">
        <v>29</v>
      </c>
      <c r="C6893">
        <v>4</v>
      </c>
      <c r="D6893">
        <v>2020</v>
      </c>
      <c r="E6893">
        <v>5385</v>
      </c>
      <c r="F6893">
        <v>474</v>
      </c>
      <c r="G6893" t="s">
        <v>95</v>
      </c>
      <c r="H6893" t="s">
        <v>96</v>
      </c>
      <c r="I6893" t="s">
        <v>97</v>
      </c>
      <c r="J6893">
        <v>209469333</v>
      </c>
      <c r="K6893" t="s">
        <v>31</v>
      </c>
    </row>
    <row r="6894" spans="1:11" x14ac:dyDescent="0.3">
      <c r="A6894" s="1">
        <v>43949</v>
      </c>
      <c r="B6894">
        <v>28</v>
      </c>
      <c r="C6894">
        <v>4</v>
      </c>
      <c r="D6894">
        <v>2020</v>
      </c>
      <c r="E6894">
        <v>4613</v>
      </c>
      <c r="F6894">
        <v>338</v>
      </c>
      <c r="G6894" t="s">
        <v>95</v>
      </c>
      <c r="H6894" t="s">
        <v>96</v>
      </c>
      <c r="I6894" t="s">
        <v>97</v>
      </c>
      <c r="J6894">
        <v>209469333</v>
      </c>
      <c r="K6894" t="s">
        <v>31</v>
      </c>
    </row>
    <row r="6895" spans="1:11" x14ac:dyDescent="0.3">
      <c r="A6895" s="1">
        <v>43948</v>
      </c>
      <c r="B6895">
        <v>27</v>
      </c>
      <c r="C6895">
        <v>4</v>
      </c>
      <c r="D6895">
        <v>2020</v>
      </c>
      <c r="E6895">
        <v>3379</v>
      </c>
      <c r="F6895">
        <v>189</v>
      </c>
      <c r="G6895" t="s">
        <v>95</v>
      </c>
      <c r="H6895" t="s">
        <v>96</v>
      </c>
      <c r="I6895" t="s">
        <v>97</v>
      </c>
      <c r="J6895">
        <v>209469333</v>
      </c>
      <c r="K6895" t="s">
        <v>31</v>
      </c>
    </row>
    <row r="6896" spans="1:11" x14ac:dyDescent="0.3">
      <c r="A6896" s="1">
        <v>43947</v>
      </c>
      <c r="B6896">
        <v>26</v>
      </c>
      <c r="C6896">
        <v>4</v>
      </c>
      <c r="D6896">
        <v>2020</v>
      </c>
      <c r="E6896">
        <v>5514</v>
      </c>
      <c r="F6896">
        <v>346</v>
      </c>
      <c r="G6896" t="s">
        <v>95</v>
      </c>
      <c r="H6896" t="s">
        <v>96</v>
      </c>
      <c r="I6896" t="s">
        <v>97</v>
      </c>
      <c r="J6896">
        <v>209469333</v>
      </c>
      <c r="K6896" t="s">
        <v>31</v>
      </c>
    </row>
    <row r="6897" spans="1:11" x14ac:dyDescent="0.3">
      <c r="A6897" s="1">
        <v>43946</v>
      </c>
      <c r="B6897">
        <v>25</v>
      </c>
      <c r="C6897">
        <v>4</v>
      </c>
      <c r="D6897">
        <v>2020</v>
      </c>
      <c r="E6897">
        <v>3503</v>
      </c>
      <c r="F6897">
        <v>357</v>
      </c>
      <c r="G6897" t="s">
        <v>95</v>
      </c>
      <c r="H6897" t="s">
        <v>96</v>
      </c>
      <c r="I6897" t="s">
        <v>97</v>
      </c>
      <c r="J6897">
        <v>209469333</v>
      </c>
      <c r="K6897" t="s">
        <v>31</v>
      </c>
    </row>
    <row r="6898" spans="1:11" x14ac:dyDescent="0.3">
      <c r="A6898" s="1">
        <v>43945</v>
      </c>
      <c r="B6898">
        <v>24</v>
      </c>
      <c r="C6898">
        <v>4</v>
      </c>
      <c r="D6898">
        <v>2020</v>
      </c>
      <c r="E6898">
        <v>3735</v>
      </c>
      <c r="F6898">
        <v>407</v>
      </c>
      <c r="G6898" t="s">
        <v>95</v>
      </c>
      <c r="H6898" t="s">
        <v>96</v>
      </c>
      <c r="I6898" t="s">
        <v>97</v>
      </c>
      <c r="J6898">
        <v>209469333</v>
      </c>
      <c r="K6898" t="s">
        <v>31</v>
      </c>
    </row>
    <row r="6899" spans="1:11" x14ac:dyDescent="0.3">
      <c r="A6899" s="1">
        <v>43944</v>
      </c>
      <c r="B6899">
        <v>23</v>
      </c>
      <c r="C6899">
        <v>4</v>
      </c>
      <c r="D6899">
        <v>2020</v>
      </c>
      <c r="E6899">
        <v>2678</v>
      </c>
      <c r="F6899">
        <v>165</v>
      </c>
      <c r="G6899" t="s">
        <v>95</v>
      </c>
      <c r="H6899" t="s">
        <v>96</v>
      </c>
      <c r="I6899" t="s">
        <v>97</v>
      </c>
      <c r="J6899">
        <v>209469333</v>
      </c>
      <c r="K6899" t="s">
        <v>31</v>
      </c>
    </row>
    <row r="6900" spans="1:11" x14ac:dyDescent="0.3">
      <c r="A6900" s="1">
        <v>43943</v>
      </c>
      <c r="B6900">
        <v>22</v>
      </c>
      <c r="C6900">
        <v>4</v>
      </c>
      <c r="D6900">
        <v>2020</v>
      </c>
      <c r="E6900">
        <v>2498</v>
      </c>
      <c r="F6900">
        <v>166</v>
      </c>
      <c r="G6900" t="s">
        <v>95</v>
      </c>
      <c r="H6900" t="s">
        <v>96</v>
      </c>
      <c r="I6900" t="s">
        <v>97</v>
      </c>
      <c r="J6900">
        <v>209469333</v>
      </c>
      <c r="K6900" t="s">
        <v>31</v>
      </c>
    </row>
    <row r="6901" spans="1:11" x14ac:dyDescent="0.3">
      <c r="A6901" s="1">
        <v>43942</v>
      </c>
      <c r="B6901">
        <v>21</v>
      </c>
      <c r="C6901">
        <v>4</v>
      </c>
      <c r="D6901">
        <v>2020</v>
      </c>
      <c r="E6901">
        <v>1927</v>
      </c>
      <c r="F6901">
        <v>113</v>
      </c>
      <c r="G6901" t="s">
        <v>95</v>
      </c>
      <c r="H6901" t="s">
        <v>96</v>
      </c>
      <c r="I6901" t="s">
        <v>97</v>
      </c>
      <c r="J6901">
        <v>209469333</v>
      </c>
      <c r="K6901" t="s">
        <v>31</v>
      </c>
    </row>
    <row r="6902" spans="1:11" x14ac:dyDescent="0.3">
      <c r="A6902" s="1">
        <v>43941</v>
      </c>
      <c r="B6902">
        <v>20</v>
      </c>
      <c r="C6902">
        <v>4</v>
      </c>
      <c r="D6902">
        <v>2020</v>
      </c>
      <c r="E6902">
        <v>2055</v>
      </c>
      <c r="F6902">
        <v>115</v>
      </c>
      <c r="G6902" t="s">
        <v>95</v>
      </c>
      <c r="H6902" t="s">
        <v>96</v>
      </c>
      <c r="I6902" t="s">
        <v>97</v>
      </c>
      <c r="J6902">
        <v>209469333</v>
      </c>
      <c r="K6902" t="s">
        <v>31</v>
      </c>
    </row>
    <row r="6903" spans="1:11" x14ac:dyDescent="0.3">
      <c r="A6903" s="1">
        <v>43940</v>
      </c>
      <c r="B6903">
        <v>19</v>
      </c>
      <c r="C6903">
        <v>4</v>
      </c>
      <c r="D6903">
        <v>2020</v>
      </c>
      <c r="E6903">
        <v>2917</v>
      </c>
      <c r="F6903">
        <v>206</v>
      </c>
      <c r="G6903" t="s">
        <v>95</v>
      </c>
      <c r="H6903" t="s">
        <v>96</v>
      </c>
      <c r="I6903" t="s">
        <v>97</v>
      </c>
      <c r="J6903">
        <v>209469333</v>
      </c>
      <c r="K6903" t="s">
        <v>31</v>
      </c>
    </row>
    <row r="6904" spans="1:11" x14ac:dyDescent="0.3">
      <c r="A6904" s="1">
        <v>43939</v>
      </c>
      <c r="B6904">
        <v>18</v>
      </c>
      <c r="C6904">
        <v>4</v>
      </c>
      <c r="D6904">
        <v>2020</v>
      </c>
      <c r="E6904">
        <v>3257</v>
      </c>
      <c r="F6904">
        <v>217</v>
      </c>
      <c r="G6904" t="s">
        <v>95</v>
      </c>
      <c r="H6904" t="s">
        <v>96</v>
      </c>
      <c r="I6904" t="s">
        <v>97</v>
      </c>
      <c r="J6904">
        <v>209469333</v>
      </c>
      <c r="K6904" t="s">
        <v>31</v>
      </c>
    </row>
    <row r="6905" spans="1:11" x14ac:dyDescent="0.3">
      <c r="A6905" s="1">
        <v>43938</v>
      </c>
      <c r="B6905">
        <v>17</v>
      </c>
      <c r="C6905">
        <v>4</v>
      </c>
      <c r="D6905">
        <v>2020</v>
      </c>
      <c r="E6905">
        <v>2105</v>
      </c>
      <c r="F6905">
        <v>188</v>
      </c>
      <c r="G6905" t="s">
        <v>95</v>
      </c>
      <c r="H6905" t="s">
        <v>96</v>
      </c>
      <c r="I6905" t="s">
        <v>97</v>
      </c>
      <c r="J6905">
        <v>209469333</v>
      </c>
      <c r="K6905" t="s">
        <v>31</v>
      </c>
    </row>
    <row r="6906" spans="1:11" x14ac:dyDescent="0.3">
      <c r="A6906" s="1">
        <v>43937</v>
      </c>
      <c r="B6906">
        <v>16</v>
      </c>
      <c r="C6906">
        <v>4</v>
      </c>
      <c r="D6906">
        <v>2020</v>
      </c>
      <c r="E6906">
        <v>3058</v>
      </c>
      <c r="F6906">
        <v>204</v>
      </c>
      <c r="G6906" t="s">
        <v>95</v>
      </c>
      <c r="H6906" t="s">
        <v>96</v>
      </c>
      <c r="I6906" t="s">
        <v>97</v>
      </c>
      <c r="J6906">
        <v>209469333</v>
      </c>
      <c r="K6906" t="s">
        <v>31</v>
      </c>
    </row>
    <row r="6907" spans="1:11" x14ac:dyDescent="0.3">
      <c r="A6907" s="1">
        <v>43936</v>
      </c>
      <c r="B6907">
        <v>15</v>
      </c>
      <c r="C6907">
        <v>4</v>
      </c>
      <c r="D6907">
        <v>2020</v>
      </c>
      <c r="E6907">
        <v>1832</v>
      </c>
      <c r="F6907">
        <v>204</v>
      </c>
      <c r="G6907" t="s">
        <v>95</v>
      </c>
      <c r="H6907" t="s">
        <v>96</v>
      </c>
      <c r="I6907" t="s">
        <v>97</v>
      </c>
      <c r="J6907">
        <v>209469333</v>
      </c>
      <c r="K6907" t="s">
        <v>31</v>
      </c>
    </row>
    <row r="6908" spans="1:11" x14ac:dyDescent="0.3">
      <c r="A6908" s="1">
        <v>43935</v>
      </c>
      <c r="B6908">
        <v>14</v>
      </c>
      <c r="C6908">
        <v>4</v>
      </c>
      <c r="D6908">
        <v>2020</v>
      </c>
      <c r="E6908">
        <v>1261</v>
      </c>
      <c r="F6908">
        <v>105</v>
      </c>
      <c r="G6908" t="s">
        <v>95</v>
      </c>
      <c r="H6908" t="s">
        <v>96</v>
      </c>
      <c r="I6908" t="s">
        <v>97</v>
      </c>
      <c r="J6908">
        <v>209469333</v>
      </c>
      <c r="K6908" t="s">
        <v>31</v>
      </c>
    </row>
    <row r="6909" spans="1:11" x14ac:dyDescent="0.3">
      <c r="A6909" s="1">
        <v>43934</v>
      </c>
      <c r="B6909">
        <v>13</v>
      </c>
      <c r="C6909">
        <v>4</v>
      </c>
      <c r="D6909">
        <v>2020</v>
      </c>
      <c r="E6909">
        <v>1442</v>
      </c>
      <c r="F6909">
        <v>99</v>
      </c>
      <c r="G6909" t="s">
        <v>95</v>
      </c>
      <c r="H6909" t="s">
        <v>96</v>
      </c>
      <c r="I6909" t="s">
        <v>97</v>
      </c>
      <c r="J6909">
        <v>209469333</v>
      </c>
      <c r="K6909" t="s">
        <v>31</v>
      </c>
    </row>
    <row r="6910" spans="1:11" x14ac:dyDescent="0.3">
      <c r="A6910" s="1">
        <v>43933</v>
      </c>
      <c r="B6910">
        <v>12</v>
      </c>
      <c r="C6910">
        <v>4</v>
      </c>
      <c r="D6910">
        <v>2020</v>
      </c>
      <c r="E6910">
        <v>1089</v>
      </c>
      <c r="F6910">
        <v>68</v>
      </c>
      <c r="G6910" t="s">
        <v>95</v>
      </c>
      <c r="H6910" t="s">
        <v>96</v>
      </c>
      <c r="I6910" t="s">
        <v>97</v>
      </c>
      <c r="J6910">
        <v>209469333</v>
      </c>
      <c r="K6910" t="s">
        <v>31</v>
      </c>
    </row>
    <row r="6911" spans="1:11" x14ac:dyDescent="0.3">
      <c r="A6911" s="1">
        <v>43932</v>
      </c>
      <c r="B6911">
        <v>11</v>
      </c>
      <c r="C6911">
        <v>4</v>
      </c>
      <c r="D6911">
        <v>2020</v>
      </c>
      <c r="E6911">
        <v>1781</v>
      </c>
      <c r="F6911">
        <v>115</v>
      </c>
      <c r="G6911" t="s">
        <v>95</v>
      </c>
      <c r="H6911" t="s">
        <v>96</v>
      </c>
      <c r="I6911" t="s">
        <v>97</v>
      </c>
      <c r="J6911">
        <v>209469333</v>
      </c>
      <c r="K6911" t="s">
        <v>31</v>
      </c>
    </row>
    <row r="6912" spans="1:11" x14ac:dyDescent="0.3">
      <c r="A6912" s="1">
        <v>43931</v>
      </c>
      <c r="B6912">
        <v>10</v>
      </c>
      <c r="C6912">
        <v>4</v>
      </c>
      <c r="D6912">
        <v>2020</v>
      </c>
      <c r="E6912">
        <v>1930</v>
      </c>
      <c r="F6912">
        <v>141</v>
      </c>
      <c r="G6912" t="s">
        <v>95</v>
      </c>
      <c r="H6912" t="s">
        <v>96</v>
      </c>
      <c r="I6912" t="s">
        <v>97</v>
      </c>
      <c r="J6912">
        <v>209469333</v>
      </c>
      <c r="K6912" t="s">
        <v>31</v>
      </c>
    </row>
    <row r="6913" spans="1:11" x14ac:dyDescent="0.3">
      <c r="A6913" s="1">
        <v>43930</v>
      </c>
      <c r="B6913">
        <v>9</v>
      </c>
      <c r="C6913">
        <v>4</v>
      </c>
      <c r="D6913">
        <v>2020</v>
      </c>
      <c r="E6913">
        <v>2210</v>
      </c>
      <c r="F6913">
        <v>133</v>
      </c>
      <c r="G6913" t="s">
        <v>95</v>
      </c>
      <c r="H6913" t="s">
        <v>96</v>
      </c>
      <c r="I6913" t="s">
        <v>97</v>
      </c>
      <c r="J6913">
        <v>209469333</v>
      </c>
      <c r="K6913" t="s">
        <v>31</v>
      </c>
    </row>
    <row r="6914" spans="1:11" x14ac:dyDescent="0.3">
      <c r="A6914" s="1">
        <v>43929</v>
      </c>
      <c r="B6914">
        <v>8</v>
      </c>
      <c r="C6914">
        <v>4</v>
      </c>
      <c r="D6914">
        <v>2020</v>
      </c>
      <c r="E6914">
        <v>1661</v>
      </c>
      <c r="F6914">
        <v>114</v>
      </c>
      <c r="G6914" t="s">
        <v>95</v>
      </c>
      <c r="H6914" t="s">
        <v>96</v>
      </c>
      <c r="I6914" t="s">
        <v>97</v>
      </c>
      <c r="J6914">
        <v>209469333</v>
      </c>
      <c r="K6914" t="s">
        <v>31</v>
      </c>
    </row>
    <row r="6915" spans="1:11" x14ac:dyDescent="0.3">
      <c r="A6915" s="1">
        <v>43928</v>
      </c>
      <c r="B6915">
        <v>7</v>
      </c>
      <c r="C6915">
        <v>4</v>
      </c>
      <c r="D6915">
        <v>2020</v>
      </c>
      <c r="E6915">
        <v>926</v>
      </c>
      <c r="F6915">
        <v>67</v>
      </c>
      <c r="G6915" t="s">
        <v>95</v>
      </c>
      <c r="H6915" t="s">
        <v>96</v>
      </c>
      <c r="I6915" t="s">
        <v>97</v>
      </c>
      <c r="J6915">
        <v>209469333</v>
      </c>
      <c r="K6915" t="s">
        <v>31</v>
      </c>
    </row>
    <row r="6916" spans="1:11" x14ac:dyDescent="0.3">
      <c r="A6916" s="1">
        <v>43927</v>
      </c>
      <c r="B6916">
        <v>6</v>
      </c>
      <c r="C6916">
        <v>4</v>
      </c>
      <c r="D6916">
        <v>2020</v>
      </c>
      <c r="E6916">
        <v>852</v>
      </c>
      <c r="F6916">
        <v>54</v>
      </c>
      <c r="G6916" t="s">
        <v>95</v>
      </c>
      <c r="H6916" t="s">
        <v>96</v>
      </c>
      <c r="I6916" t="s">
        <v>97</v>
      </c>
      <c r="J6916">
        <v>209469333</v>
      </c>
      <c r="K6916" t="s">
        <v>31</v>
      </c>
    </row>
    <row r="6917" spans="1:11" x14ac:dyDescent="0.3">
      <c r="A6917" s="1">
        <v>43926</v>
      </c>
      <c r="B6917">
        <v>5</v>
      </c>
      <c r="C6917">
        <v>4</v>
      </c>
      <c r="D6917">
        <v>2020</v>
      </c>
      <c r="E6917">
        <v>1222</v>
      </c>
      <c r="F6917">
        <v>73</v>
      </c>
      <c r="G6917" t="s">
        <v>95</v>
      </c>
      <c r="H6917" t="s">
        <v>96</v>
      </c>
      <c r="I6917" t="s">
        <v>97</v>
      </c>
      <c r="J6917">
        <v>209469333</v>
      </c>
      <c r="K6917" t="s">
        <v>31</v>
      </c>
    </row>
    <row r="6918" spans="1:11" x14ac:dyDescent="0.3">
      <c r="A6918" s="1">
        <v>43925</v>
      </c>
      <c r="B6918">
        <v>4</v>
      </c>
      <c r="C6918">
        <v>4</v>
      </c>
      <c r="D6918">
        <v>2020</v>
      </c>
      <c r="E6918">
        <v>1146</v>
      </c>
      <c r="F6918">
        <v>60</v>
      </c>
      <c r="G6918" t="s">
        <v>95</v>
      </c>
      <c r="H6918" t="s">
        <v>96</v>
      </c>
      <c r="I6918" t="s">
        <v>97</v>
      </c>
      <c r="J6918">
        <v>209469333</v>
      </c>
      <c r="K6918" t="s">
        <v>31</v>
      </c>
    </row>
    <row r="6919" spans="1:11" x14ac:dyDescent="0.3">
      <c r="A6919" s="1">
        <v>43924</v>
      </c>
      <c r="B6919">
        <v>3</v>
      </c>
      <c r="C6919">
        <v>4</v>
      </c>
      <c r="D6919">
        <v>2020</v>
      </c>
      <c r="E6919">
        <v>1074</v>
      </c>
      <c r="F6919">
        <v>58</v>
      </c>
      <c r="G6919" t="s">
        <v>95</v>
      </c>
      <c r="H6919" t="s">
        <v>96</v>
      </c>
      <c r="I6919" t="s">
        <v>97</v>
      </c>
      <c r="J6919">
        <v>209469333</v>
      </c>
      <c r="K6919" t="s">
        <v>31</v>
      </c>
    </row>
    <row r="6920" spans="1:11" x14ac:dyDescent="0.3">
      <c r="A6920" s="1">
        <v>43923</v>
      </c>
      <c r="B6920">
        <v>2</v>
      </c>
      <c r="C6920">
        <v>4</v>
      </c>
      <c r="D6920">
        <v>2020</v>
      </c>
      <c r="E6920">
        <v>1119</v>
      </c>
      <c r="F6920">
        <v>40</v>
      </c>
      <c r="G6920" t="s">
        <v>95</v>
      </c>
      <c r="H6920" t="s">
        <v>96</v>
      </c>
      <c r="I6920" t="s">
        <v>97</v>
      </c>
      <c r="J6920">
        <v>209469333</v>
      </c>
      <c r="K6920" t="s">
        <v>31</v>
      </c>
    </row>
    <row r="6921" spans="1:11" x14ac:dyDescent="0.3">
      <c r="A6921" s="1">
        <v>43922</v>
      </c>
      <c r="B6921">
        <v>1</v>
      </c>
      <c r="C6921">
        <v>4</v>
      </c>
      <c r="D6921">
        <v>2020</v>
      </c>
      <c r="E6921">
        <v>1138</v>
      </c>
      <c r="F6921">
        <v>42</v>
      </c>
      <c r="G6921" t="s">
        <v>95</v>
      </c>
      <c r="H6921" t="s">
        <v>96</v>
      </c>
      <c r="I6921" t="s">
        <v>97</v>
      </c>
      <c r="J6921">
        <v>209469333</v>
      </c>
      <c r="K6921" t="s">
        <v>31</v>
      </c>
    </row>
    <row r="6922" spans="1:11" x14ac:dyDescent="0.3">
      <c r="A6922" s="1">
        <v>43921</v>
      </c>
      <c r="B6922">
        <v>31</v>
      </c>
      <c r="C6922">
        <v>3</v>
      </c>
      <c r="D6922">
        <v>2020</v>
      </c>
      <c r="E6922">
        <v>323</v>
      </c>
      <c r="F6922">
        <v>23</v>
      </c>
      <c r="G6922" t="s">
        <v>95</v>
      </c>
      <c r="H6922" t="s">
        <v>96</v>
      </c>
      <c r="I6922" t="s">
        <v>97</v>
      </c>
      <c r="J6922">
        <v>209469333</v>
      </c>
      <c r="K6922" t="s">
        <v>31</v>
      </c>
    </row>
    <row r="6923" spans="1:11" x14ac:dyDescent="0.3">
      <c r="A6923" s="1">
        <v>43920</v>
      </c>
      <c r="B6923">
        <v>30</v>
      </c>
      <c r="C6923">
        <v>3</v>
      </c>
      <c r="D6923">
        <v>2020</v>
      </c>
      <c r="E6923">
        <v>352</v>
      </c>
      <c r="F6923">
        <v>22</v>
      </c>
      <c r="G6923" t="s">
        <v>95</v>
      </c>
      <c r="H6923" t="s">
        <v>96</v>
      </c>
      <c r="I6923" t="s">
        <v>97</v>
      </c>
      <c r="J6923">
        <v>209469333</v>
      </c>
      <c r="K6923" t="s">
        <v>31</v>
      </c>
    </row>
    <row r="6924" spans="1:11" x14ac:dyDescent="0.3">
      <c r="A6924" s="1">
        <v>43919</v>
      </c>
      <c r="B6924">
        <v>29</v>
      </c>
      <c r="C6924">
        <v>3</v>
      </c>
      <c r="D6924">
        <v>2020</v>
      </c>
      <c r="E6924">
        <v>487</v>
      </c>
      <c r="F6924">
        <v>22</v>
      </c>
      <c r="G6924" t="s">
        <v>95</v>
      </c>
      <c r="H6924" t="s">
        <v>96</v>
      </c>
      <c r="I6924" t="s">
        <v>97</v>
      </c>
      <c r="J6924">
        <v>209469333</v>
      </c>
      <c r="K6924" t="s">
        <v>31</v>
      </c>
    </row>
    <row r="6925" spans="1:11" x14ac:dyDescent="0.3">
      <c r="A6925" s="1">
        <v>43918</v>
      </c>
      <c r="B6925">
        <v>28</v>
      </c>
      <c r="C6925">
        <v>3</v>
      </c>
      <c r="D6925">
        <v>2020</v>
      </c>
      <c r="E6925">
        <v>502</v>
      </c>
      <c r="F6925">
        <v>15</v>
      </c>
      <c r="G6925" t="s">
        <v>95</v>
      </c>
      <c r="H6925" t="s">
        <v>96</v>
      </c>
      <c r="I6925" t="s">
        <v>97</v>
      </c>
      <c r="J6925">
        <v>209469333</v>
      </c>
      <c r="K6925" t="s">
        <v>31</v>
      </c>
    </row>
    <row r="6926" spans="1:11" x14ac:dyDescent="0.3">
      <c r="A6926" s="1">
        <v>43917</v>
      </c>
      <c r="B6926">
        <v>27</v>
      </c>
      <c r="C6926">
        <v>3</v>
      </c>
      <c r="D6926">
        <v>2020</v>
      </c>
      <c r="E6926">
        <v>482</v>
      </c>
      <c r="F6926">
        <v>20</v>
      </c>
      <c r="G6926" t="s">
        <v>95</v>
      </c>
      <c r="H6926" t="s">
        <v>96</v>
      </c>
      <c r="I6926" t="s">
        <v>97</v>
      </c>
      <c r="J6926">
        <v>209469333</v>
      </c>
      <c r="K6926" t="s">
        <v>31</v>
      </c>
    </row>
    <row r="6927" spans="1:11" x14ac:dyDescent="0.3">
      <c r="A6927" s="1">
        <v>43916</v>
      </c>
      <c r="B6927">
        <v>26</v>
      </c>
      <c r="C6927">
        <v>3</v>
      </c>
      <c r="D6927">
        <v>2020</v>
      </c>
      <c r="E6927">
        <v>232</v>
      </c>
      <c r="F6927">
        <v>11</v>
      </c>
      <c r="G6927" t="s">
        <v>95</v>
      </c>
      <c r="H6927" t="s">
        <v>96</v>
      </c>
      <c r="I6927" t="s">
        <v>97</v>
      </c>
      <c r="J6927">
        <v>209469333</v>
      </c>
      <c r="K6927" t="s">
        <v>31</v>
      </c>
    </row>
    <row r="6928" spans="1:11" x14ac:dyDescent="0.3">
      <c r="A6928" s="1">
        <v>43915</v>
      </c>
      <c r="B6928">
        <v>25</v>
      </c>
      <c r="C6928">
        <v>3</v>
      </c>
      <c r="D6928">
        <v>2020</v>
      </c>
      <c r="E6928">
        <v>310</v>
      </c>
      <c r="F6928">
        <v>12</v>
      </c>
      <c r="G6928" t="s">
        <v>95</v>
      </c>
      <c r="H6928" t="s">
        <v>96</v>
      </c>
      <c r="I6928" t="s">
        <v>97</v>
      </c>
      <c r="J6928">
        <v>209469333</v>
      </c>
      <c r="K6928" t="s">
        <v>31</v>
      </c>
    </row>
    <row r="6929" spans="1:11" x14ac:dyDescent="0.3">
      <c r="A6929" s="1">
        <v>43914</v>
      </c>
      <c r="B6929">
        <v>24</v>
      </c>
      <c r="C6929">
        <v>3</v>
      </c>
      <c r="D6929">
        <v>2020</v>
      </c>
      <c r="E6929">
        <v>345</v>
      </c>
      <c r="F6929">
        <v>9</v>
      </c>
      <c r="G6929" t="s">
        <v>95</v>
      </c>
      <c r="H6929" t="s">
        <v>96</v>
      </c>
      <c r="I6929" t="s">
        <v>97</v>
      </c>
      <c r="J6929">
        <v>209469333</v>
      </c>
      <c r="K6929" t="s">
        <v>31</v>
      </c>
    </row>
    <row r="6930" spans="1:11" x14ac:dyDescent="0.3">
      <c r="A6930" s="1">
        <v>43913</v>
      </c>
      <c r="B6930">
        <v>23</v>
      </c>
      <c r="C6930">
        <v>3</v>
      </c>
      <c r="D6930">
        <v>2020</v>
      </c>
      <c r="E6930">
        <v>418</v>
      </c>
      <c r="F6930">
        <v>7</v>
      </c>
      <c r="G6930" t="s">
        <v>95</v>
      </c>
      <c r="H6930" t="s">
        <v>96</v>
      </c>
      <c r="I6930" t="s">
        <v>97</v>
      </c>
      <c r="J6930">
        <v>209469333</v>
      </c>
      <c r="K6930" t="s">
        <v>31</v>
      </c>
    </row>
    <row r="6931" spans="1:11" x14ac:dyDescent="0.3">
      <c r="A6931" s="1">
        <v>43912</v>
      </c>
      <c r="B6931">
        <v>22</v>
      </c>
      <c r="C6931">
        <v>3</v>
      </c>
      <c r="D6931">
        <v>2020</v>
      </c>
      <c r="E6931">
        <v>224</v>
      </c>
      <c r="F6931">
        <v>7</v>
      </c>
      <c r="G6931" t="s">
        <v>95</v>
      </c>
      <c r="H6931" t="s">
        <v>96</v>
      </c>
      <c r="I6931" t="s">
        <v>97</v>
      </c>
      <c r="J6931">
        <v>209469333</v>
      </c>
      <c r="K6931" t="s">
        <v>31</v>
      </c>
    </row>
    <row r="6932" spans="1:11" x14ac:dyDescent="0.3">
      <c r="A6932" s="1">
        <v>43911</v>
      </c>
      <c r="B6932">
        <v>21</v>
      </c>
      <c r="C6932">
        <v>3</v>
      </c>
      <c r="D6932">
        <v>2020</v>
      </c>
      <c r="E6932">
        <v>283</v>
      </c>
      <c r="F6932">
        <v>5</v>
      </c>
      <c r="G6932" t="s">
        <v>95</v>
      </c>
      <c r="H6932" t="s">
        <v>96</v>
      </c>
      <c r="I6932" t="s">
        <v>97</v>
      </c>
      <c r="J6932">
        <v>209469333</v>
      </c>
      <c r="K6932" t="s">
        <v>31</v>
      </c>
    </row>
    <row r="6933" spans="1:11" x14ac:dyDescent="0.3">
      <c r="A6933" s="1">
        <v>43910</v>
      </c>
      <c r="B6933">
        <v>20</v>
      </c>
      <c r="C6933">
        <v>3</v>
      </c>
      <c r="D6933">
        <v>2020</v>
      </c>
      <c r="E6933">
        <v>193</v>
      </c>
      <c r="F6933">
        <v>2</v>
      </c>
      <c r="G6933" t="s">
        <v>95</v>
      </c>
      <c r="H6933" t="s">
        <v>96</v>
      </c>
      <c r="I6933" t="s">
        <v>97</v>
      </c>
      <c r="J6933">
        <v>209469333</v>
      </c>
      <c r="K6933" t="s">
        <v>31</v>
      </c>
    </row>
    <row r="6934" spans="1:11" x14ac:dyDescent="0.3">
      <c r="A6934" s="1">
        <v>43909</v>
      </c>
      <c r="B6934">
        <v>19</v>
      </c>
      <c r="C6934">
        <v>3</v>
      </c>
      <c r="D6934">
        <v>2020</v>
      </c>
      <c r="E6934">
        <v>137</v>
      </c>
      <c r="F6934">
        <v>3</v>
      </c>
      <c r="G6934" t="s">
        <v>95</v>
      </c>
      <c r="H6934" t="s">
        <v>96</v>
      </c>
      <c r="I6934" t="s">
        <v>97</v>
      </c>
      <c r="J6934">
        <v>209469333</v>
      </c>
      <c r="K6934" t="s">
        <v>31</v>
      </c>
    </row>
    <row r="6935" spans="1:11" x14ac:dyDescent="0.3">
      <c r="A6935" s="1">
        <v>43908</v>
      </c>
      <c r="B6935">
        <v>18</v>
      </c>
      <c r="C6935">
        <v>3</v>
      </c>
      <c r="D6935">
        <v>2020</v>
      </c>
      <c r="E6935">
        <v>57</v>
      </c>
      <c r="F6935">
        <v>1</v>
      </c>
      <c r="G6935" t="s">
        <v>95</v>
      </c>
      <c r="H6935" t="s">
        <v>96</v>
      </c>
      <c r="I6935" t="s">
        <v>97</v>
      </c>
      <c r="J6935">
        <v>209469333</v>
      </c>
      <c r="K6935" t="s">
        <v>31</v>
      </c>
    </row>
    <row r="6936" spans="1:11" x14ac:dyDescent="0.3">
      <c r="A6936" s="1">
        <v>43907</v>
      </c>
      <c r="B6936">
        <v>17</v>
      </c>
      <c r="C6936">
        <v>3</v>
      </c>
      <c r="D6936">
        <v>2020</v>
      </c>
      <c r="E6936">
        <v>34</v>
      </c>
      <c r="G6936" t="s">
        <v>95</v>
      </c>
      <c r="H6936" t="s">
        <v>96</v>
      </c>
      <c r="I6936" t="s">
        <v>97</v>
      </c>
      <c r="J6936">
        <v>209469333</v>
      </c>
      <c r="K6936" t="s">
        <v>31</v>
      </c>
    </row>
    <row r="6937" spans="1:11" x14ac:dyDescent="0.3">
      <c r="A6937" s="1">
        <v>43906</v>
      </c>
      <c r="B6937">
        <v>16</v>
      </c>
      <c r="C6937">
        <v>3</v>
      </c>
      <c r="D6937">
        <v>2020</v>
      </c>
      <c r="E6937">
        <v>79</v>
      </c>
      <c r="G6937" t="s">
        <v>95</v>
      </c>
      <c r="H6937" t="s">
        <v>96</v>
      </c>
      <c r="I6937" t="s">
        <v>97</v>
      </c>
      <c r="J6937">
        <v>209469333</v>
      </c>
      <c r="K6937" t="s">
        <v>31</v>
      </c>
    </row>
    <row r="6938" spans="1:11" x14ac:dyDescent="0.3">
      <c r="A6938" s="1">
        <v>43905</v>
      </c>
      <c r="B6938">
        <v>15</v>
      </c>
      <c r="C6938">
        <v>3</v>
      </c>
      <c r="D6938">
        <v>2020</v>
      </c>
      <c r="E6938">
        <v>23</v>
      </c>
      <c r="G6938" t="s">
        <v>95</v>
      </c>
      <c r="H6938" t="s">
        <v>96</v>
      </c>
      <c r="I6938" t="s">
        <v>97</v>
      </c>
      <c r="J6938">
        <v>209469333</v>
      </c>
      <c r="K6938" t="s">
        <v>31</v>
      </c>
    </row>
    <row r="6939" spans="1:11" x14ac:dyDescent="0.3">
      <c r="A6939" s="1">
        <v>43904</v>
      </c>
      <c r="B6939">
        <v>14</v>
      </c>
      <c r="C6939">
        <v>3</v>
      </c>
      <c r="D6939">
        <v>2020</v>
      </c>
      <c r="E6939">
        <v>21</v>
      </c>
      <c r="G6939" t="s">
        <v>95</v>
      </c>
      <c r="H6939" t="s">
        <v>96</v>
      </c>
      <c r="I6939" t="s">
        <v>97</v>
      </c>
      <c r="J6939">
        <v>209469333</v>
      </c>
      <c r="K6939" t="s">
        <v>31</v>
      </c>
    </row>
    <row r="6940" spans="1:11" x14ac:dyDescent="0.3">
      <c r="A6940" s="1">
        <v>43903</v>
      </c>
      <c r="B6940">
        <v>13</v>
      </c>
      <c r="C6940">
        <v>3</v>
      </c>
      <c r="D6940">
        <v>2020</v>
      </c>
      <c r="E6940">
        <v>25</v>
      </c>
      <c r="G6940" t="s">
        <v>95</v>
      </c>
      <c r="H6940" t="s">
        <v>96</v>
      </c>
      <c r="I6940" t="s">
        <v>97</v>
      </c>
      <c r="J6940">
        <v>209469333</v>
      </c>
      <c r="K6940" t="s">
        <v>31</v>
      </c>
    </row>
    <row r="6941" spans="1:11" x14ac:dyDescent="0.3">
      <c r="A6941" s="1">
        <v>43902</v>
      </c>
      <c r="B6941">
        <v>12</v>
      </c>
      <c r="C6941">
        <v>3</v>
      </c>
      <c r="D6941">
        <v>2020</v>
      </c>
      <c r="E6941">
        <v>18</v>
      </c>
      <c r="G6941" t="s">
        <v>95</v>
      </c>
      <c r="H6941" t="s">
        <v>96</v>
      </c>
      <c r="I6941" t="s">
        <v>97</v>
      </c>
      <c r="J6941">
        <v>209469333</v>
      </c>
      <c r="K6941" t="s">
        <v>31</v>
      </c>
    </row>
    <row r="6942" spans="1:11" x14ac:dyDescent="0.3">
      <c r="A6942" s="1">
        <v>43901</v>
      </c>
      <c r="B6942">
        <v>11</v>
      </c>
      <c r="C6942">
        <v>3</v>
      </c>
      <c r="D6942">
        <v>2020</v>
      </c>
      <c r="E6942">
        <v>9</v>
      </c>
      <c r="G6942" t="s">
        <v>95</v>
      </c>
      <c r="H6942" t="s">
        <v>96</v>
      </c>
      <c r="I6942" t="s">
        <v>97</v>
      </c>
      <c r="J6942">
        <v>209469333</v>
      </c>
      <c r="K6942" t="s">
        <v>31</v>
      </c>
    </row>
    <row r="6943" spans="1:11" x14ac:dyDescent="0.3">
      <c r="A6943" s="1">
        <v>43900</v>
      </c>
      <c r="B6943">
        <v>10</v>
      </c>
      <c r="C6943">
        <v>3</v>
      </c>
      <c r="D6943">
        <v>2020</v>
      </c>
      <c r="G6943" t="s">
        <v>95</v>
      </c>
      <c r="H6943" t="s">
        <v>96</v>
      </c>
      <c r="I6943" t="s">
        <v>97</v>
      </c>
      <c r="J6943">
        <v>209469333</v>
      </c>
      <c r="K6943" t="s">
        <v>31</v>
      </c>
    </row>
    <row r="6944" spans="1:11" x14ac:dyDescent="0.3">
      <c r="A6944" s="1">
        <v>43899</v>
      </c>
      <c r="B6944">
        <v>9</v>
      </c>
      <c r="C6944">
        <v>3</v>
      </c>
      <c r="D6944">
        <v>2020</v>
      </c>
      <c r="E6944">
        <v>12</v>
      </c>
      <c r="G6944" t="s">
        <v>95</v>
      </c>
      <c r="H6944" t="s">
        <v>96</v>
      </c>
      <c r="I6944" t="s">
        <v>97</v>
      </c>
      <c r="J6944">
        <v>209469333</v>
      </c>
      <c r="K6944" t="s">
        <v>31</v>
      </c>
    </row>
    <row r="6945" spans="1:11" x14ac:dyDescent="0.3">
      <c r="A6945" s="1">
        <v>43898</v>
      </c>
      <c r="B6945">
        <v>8</v>
      </c>
      <c r="C6945">
        <v>3</v>
      </c>
      <c r="D6945">
        <v>2020</v>
      </c>
      <c r="G6945" t="s">
        <v>95</v>
      </c>
      <c r="H6945" t="s">
        <v>96</v>
      </c>
      <c r="I6945" t="s">
        <v>97</v>
      </c>
      <c r="J6945">
        <v>209469333</v>
      </c>
      <c r="K6945" t="s">
        <v>31</v>
      </c>
    </row>
    <row r="6946" spans="1:11" x14ac:dyDescent="0.3">
      <c r="A6946" s="1">
        <v>43897</v>
      </c>
      <c r="B6946">
        <v>7</v>
      </c>
      <c r="C6946">
        <v>3</v>
      </c>
      <c r="D6946">
        <v>2020</v>
      </c>
      <c r="E6946">
        <v>5</v>
      </c>
      <c r="G6946" t="s">
        <v>95</v>
      </c>
      <c r="H6946" t="s">
        <v>96</v>
      </c>
      <c r="I6946" t="s">
        <v>97</v>
      </c>
      <c r="J6946">
        <v>209469333</v>
      </c>
      <c r="K6946" t="s">
        <v>31</v>
      </c>
    </row>
    <row r="6947" spans="1:11" x14ac:dyDescent="0.3">
      <c r="A6947" s="1">
        <v>43896</v>
      </c>
      <c r="B6947">
        <v>6</v>
      </c>
      <c r="C6947">
        <v>3</v>
      </c>
      <c r="D6947">
        <v>2020</v>
      </c>
      <c r="E6947">
        <v>5</v>
      </c>
      <c r="G6947" t="s">
        <v>95</v>
      </c>
      <c r="H6947" t="s">
        <v>96</v>
      </c>
      <c r="I6947" t="s">
        <v>97</v>
      </c>
      <c r="J6947">
        <v>209469333</v>
      </c>
      <c r="K6947" t="s">
        <v>31</v>
      </c>
    </row>
    <row r="6948" spans="1:11" x14ac:dyDescent="0.3">
      <c r="A6948" s="1">
        <v>43895</v>
      </c>
      <c r="B6948">
        <v>5</v>
      </c>
      <c r="C6948">
        <v>3</v>
      </c>
      <c r="D6948">
        <v>2020</v>
      </c>
      <c r="E6948">
        <v>1</v>
      </c>
      <c r="G6948" t="s">
        <v>95</v>
      </c>
      <c r="H6948" t="s">
        <v>96</v>
      </c>
      <c r="I6948" t="s">
        <v>97</v>
      </c>
      <c r="J6948">
        <v>209469333</v>
      </c>
      <c r="K6948" t="s">
        <v>31</v>
      </c>
    </row>
    <row r="6949" spans="1:11" x14ac:dyDescent="0.3">
      <c r="A6949" s="1">
        <v>43894</v>
      </c>
      <c r="B6949">
        <v>4</v>
      </c>
      <c r="C6949">
        <v>3</v>
      </c>
      <c r="D6949">
        <v>2020</v>
      </c>
      <c r="G6949" t="s">
        <v>95</v>
      </c>
      <c r="H6949" t="s">
        <v>96</v>
      </c>
      <c r="I6949" t="s">
        <v>97</v>
      </c>
      <c r="J6949">
        <v>209469333</v>
      </c>
      <c r="K6949" t="s">
        <v>31</v>
      </c>
    </row>
    <row r="6950" spans="1:11" x14ac:dyDescent="0.3">
      <c r="A6950" s="1">
        <v>43893</v>
      </c>
      <c r="B6950">
        <v>3</v>
      </c>
      <c r="C6950">
        <v>3</v>
      </c>
      <c r="D6950">
        <v>2020</v>
      </c>
      <c r="G6950" t="s">
        <v>95</v>
      </c>
      <c r="H6950" t="s">
        <v>96</v>
      </c>
      <c r="I6950" t="s">
        <v>97</v>
      </c>
      <c r="J6950">
        <v>209469333</v>
      </c>
      <c r="K6950" t="s">
        <v>31</v>
      </c>
    </row>
    <row r="6951" spans="1:11" x14ac:dyDescent="0.3">
      <c r="A6951" s="1">
        <v>43892</v>
      </c>
      <c r="B6951">
        <v>2</v>
      </c>
      <c r="C6951">
        <v>3</v>
      </c>
      <c r="D6951">
        <v>2020</v>
      </c>
      <c r="G6951" t="s">
        <v>95</v>
      </c>
      <c r="H6951" t="s">
        <v>96</v>
      </c>
      <c r="I6951" t="s">
        <v>97</v>
      </c>
      <c r="J6951">
        <v>209469333</v>
      </c>
      <c r="K6951" t="s">
        <v>31</v>
      </c>
    </row>
    <row r="6952" spans="1:11" x14ac:dyDescent="0.3">
      <c r="A6952" s="1">
        <v>43891</v>
      </c>
      <c r="B6952">
        <v>1</v>
      </c>
      <c r="C6952">
        <v>3</v>
      </c>
      <c r="D6952">
        <v>2020</v>
      </c>
      <c r="E6952">
        <v>1</v>
      </c>
      <c r="G6952" t="s">
        <v>95</v>
      </c>
      <c r="H6952" t="s">
        <v>96</v>
      </c>
      <c r="I6952" t="s">
        <v>97</v>
      </c>
      <c r="J6952">
        <v>209469333</v>
      </c>
      <c r="K6952" t="s">
        <v>31</v>
      </c>
    </row>
    <row r="6953" spans="1:11" x14ac:dyDescent="0.3">
      <c r="A6953" s="1">
        <v>43890</v>
      </c>
      <c r="B6953">
        <v>29</v>
      </c>
      <c r="C6953">
        <v>2</v>
      </c>
      <c r="D6953">
        <v>2020</v>
      </c>
      <c r="G6953" t="s">
        <v>95</v>
      </c>
      <c r="H6953" t="s">
        <v>96</v>
      </c>
      <c r="I6953" t="s">
        <v>97</v>
      </c>
      <c r="J6953">
        <v>209469333</v>
      </c>
      <c r="K6953" t="s">
        <v>31</v>
      </c>
    </row>
    <row r="6954" spans="1:11" x14ac:dyDescent="0.3">
      <c r="A6954" s="1">
        <v>43889</v>
      </c>
      <c r="B6954">
        <v>28</v>
      </c>
      <c r="C6954">
        <v>2</v>
      </c>
      <c r="D6954">
        <v>2020</v>
      </c>
      <c r="G6954" t="s">
        <v>95</v>
      </c>
      <c r="H6954" t="s">
        <v>96</v>
      </c>
      <c r="I6954" t="s">
        <v>97</v>
      </c>
      <c r="J6954">
        <v>209469333</v>
      </c>
      <c r="K6954" t="s">
        <v>31</v>
      </c>
    </row>
    <row r="6955" spans="1:11" x14ac:dyDescent="0.3">
      <c r="A6955" s="1">
        <v>43888</v>
      </c>
      <c r="B6955">
        <v>27</v>
      </c>
      <c r="C6955">
        <v>2</v>
      </c>
      <c r="D6955">
        <v>2020</v>
      </c>
      <c r="G6955" t="s">
        <v>95</v>
      </c>
      <c r="H6955" t="s">
        <v>96</v>
      </c>
      <c r="I6955" t="s">
        <v>97</v>
      </c>
      <c r="J6955">
        <v>209469333</v>
      </c>
      <c r="K6955" t="s">
        <v>31</v>
      </c>
    </row>
    <row r="6956" spans="1:11" x14ac:dyDescent="0.3">
      <c r="A6956" s="1">
        <v>43887</v>
      </c>
      <c r="B6956">
        <v>26</v>
      </c>
      <c r="C6956">
        <v>2</v>
      </c>
      <c r="D6956">
        <v>2020</v>
      </c>
      <c r="E6956">
        <v>1</v>
      </c>
      <c r="G6956" t="s">
        <v>95</v>
      </c>
      <c r="H6956" t="s">
        <v>96</v>
      </c>
      <c r="I6956" t="s">
        <v>97</v>
      </c>
      <c r="J6956">
        <v>209469333</v>
      </c>
      <c r="K6956" t="s">
        <v>31</v>
      </c>
    </row>
    <row r="6957" spans="1:11" x14ac:dyDescent="0.3">
      <c r="A6957" s="1">
        <v>43886</v>
      </c>
      <c r="B6957">
        <v>25</v>
      </c>
      <c r="C6957">
        <v>2</v>
      </c>
      <c r="D6957">
        <v>2020</v>
      </c>
      <c r="G6957" t="s">
        <v>95</v>
      </c>
      <c r="H6957" t="s">
        <v>96</v>
      </c>
      <c r="I6957" t="s">
        <v>97</v>
      </c>
      <c r="J6957">
        <v>209469333</v>
      </c>
      <c r="K6957" t="s">
        <v>31</v>
      </c>
    </row>
    <row r="6958" spans="1:11" x14ac:dyDescent="0.3">
      <c r="A6958" s="1">
        <v>43885</v>
      </c>
      <c r="B6958">
        <v>24</v>
      </c>
      <c r="C6958">
        <v>2</v>
      </c>
      <c r="D6958">
        <v>2020</v>
      </c>
      <c r="G6958" t="s">
        <v>95</v>
      </c>
      <c r="H6958" t="s">
        <v>96</v>
      </c>
      <c r="I6958" t="s">
        <v>97</v>
      </c>
      <c r="J6958">
        <v>209469333</v>
      </c>
      <c r="K6958" t="s">
        <v>31</v>
      </c>
    </row>
    <row r="6959" spans="1:11" x14ac:dyDescent="0.3">
      <c r="A6959" s="1">
        <v>43884</v>
      </c>
      <c r="B6959">
        <v>23</v>
      </c>
      <c r="C6959">
        <v>2</v>
      </c>
      <c r="D6959">
        <v>2020</v>
      </c>
      <c r="G6959" t="s">
        <v>95</v>
      </c>
      <c r="H6959" t="s">
        <v>96</v>
      </c>
      <c r="I6959" t="s">
        <v>97</v>
      </c>
      <c r="J6959">
        <v>209469333</v>
      </c>
      <c r="K6959" t="s">
        <v>31</v>
      </c>
    </row>
    <row r="6960" spans="1:11" x14ac:dyDescent="0.3">
      <c r="A6960" s="1">
        <v>43883</v>
      </c>
      <c r="B6960">
        <v>22</v>
      </c>
      <c r="C6960">
        <v>2</v>
      </c>
      <c r="D6960">
        <v>2020</v>
      </c>
      <c r="G6960" t="s">
        <v>95</v>
      </c>
      <c r="H6960" t="s">
        <v>96</v>
      </c>
      <c r="I6960" t="s">
        <v>97</v>
      </c>
      <c r="J6960">
        <v>209469333</v>
      </c>
      <c r="K6960" t="s">
        <v>31</v>
      </c>
    </row>
    <row r="6961" spans="1:11" x14ac:dyDescent="0.3">
      <c r="A6961" s="1">
        <v>43882</v>
      </c>
      <c r="B6961">
        <v>21</v>
      </c>
      <c r="C6961">
        <v>2</v>
      </c>
      <c r="D6961">
        <v>2020</v>
      </c>
      <c r="G6961" t="s">
        <v>95</v>
      </c>
      <c r="H6961" t="s">
        <v>96</v>
      </c>
      <c r="I6961" t="s">
        <v>97</v>
      </c>
      <c r="J6961">
        <v>209469333</v>
      </c>
      <c r="K6961" t="s">
        <v>31</v>
      </c>
    </row>
    <row r="6962" spans="1:11" x14ac:dyDescent="0.3">
      <c r="A6962" s="1">
        <v>43881</v>
      </c>
      <c r="B6962">
        <v>20</v>
      </c>
      <c r="C6962">
        <v>2</v>
      </c>
      <c r="D6962">
        <v>2020</v>
      </c>
      <c r="G6962" t="s">
        <v>95</v>
      </c>
      <c r="H6962" t="s">
        <v>96</v>
      </c>
      <c r="I6962" t="s">
        <v>97</v>
      </c>
      <c r="J6962">
        <v>209469333</v>
      </c>
      <c r="K6962" t="s">
        <v>31</v>
      </c>
    </row>
    <row r="6963" spans="1:11" x14ac:dyDescent="0.3">
      <c r="A6963" s="1">
        <v>43880</v>
      </c>
      <c r="B6963">
        <v>19</v>
      </c>
      <c r="C6963">
        <v>2</v>
      </c>
      <c r="D6963">
        <v>2020</v>
      </c>
      <c r="G6963" t="s">
        <v>95</v>
      </c>
      <c r="H6963" t="s">
        <v>96</v>
      </c>
      <c r="I6963" t="s">
        <v>97</v>
      </c>
      <c r="J6963">
        <v>209469333</v>
      </c>
      <c r="K6963" t="s">
        <v>31</v>
      </c>
    </row>
    <row r="6964" spans="1:11" x14ac:dyDescent="0.3">
      <c r="A6964" s="1">
        <v>43879</v>
      </c>
      <c r="B6964">
        <v>18</v>
      </c>
      <c r="C6964">
        <v>2</v>
      </c>
      <c r="D6964">
        <v>2020</v>
      </c>
      <c r="G6964" t="s">
        <v>95</v>
      </c>
      <c r="H6964" t="s">
        <v>96</v>
      </c>
      <c r="I6964" t="s">
        <v>97</v>
      </c>
      <c r="J6964">
        <v>209469333</v>
      </c>
      <c r="K6964" t="s">
        <v>31</v>
      </c>
    </row>
    <row r="6965" spans="1:11" x14ac:dyDescent="0.3">
      <c r="A6965" s="1">
        <v>43878</v>
      </c>
      <c r="B6965">
        <v>17</v>
      </c>
      <c r="C6965">
        <v>2</v>
      </c>
      <c r="D6965">
        <v>2020</v>
      </c>
      <c r="G6965" t="s">
        <v>95</v>
      </c>
      <c r="H6965" t="s">
        <v>96</v>
      </c>
      <c r="I6965" t="s">
        <v>97</v>
      </c>
      <c r="J6965">
        <v>209469333</v>
      </c>
      <c r="K6965" t="s">
        <v>31</v>
      </c>
    </row>
    <row r="6966" spans="1:11" x14ac:dyDescent="0.3">
      <c r="A6966" s="1">
        <v>43877</v>
      </c>
      <c r="B6966">
        <v>16</v>
      </c>
      <c r="C6966">
        <v>2</v>
      </c>
      <c r="D6966">
        <v>2020</v>
      </c>
      <c r="G6966" t="s">
        <v>95</v>
      </c>
      <c r="H6966" t="s">
        <v>96</v>
      </c>
      <c r="I6966" t="s">
        <v>97</v>
      </c>
      <c r="J6966">
        <v>209469333</v>
      </c>
      <c r="K6966" t="s">
        <v>31</v>
      </c>
    </row>
    <row r="6967" spans="1:11" x14ac:dyDescent="0.3">
      <c r="A6967" s="1">
        <v>43876</v>
      </c>
      <c r="B6967">
        <v>15</v>
      </c>
      <c r="C6967">
        <v>2</v>
      </c>
      <c r="D6967">
        <v>2020</v>
      </c>
      <c r="G6967" t="s">
        <v>95</v>
      </c>
      <c r="H6967" t="s">
        <v>96</v>
      </c>
      <c r="I6967" t="s">
        <v>97</v>
      </c>
      <c r="J6967">
        <v>209469333</v>
      </c>
      <c r="K6967" t="s">
        <v>31</v>
      </c>
    </row>
    <row r="6968" spans="1:11" x14ac:dyDescent="0.3">
      <c r="A6968" s="1">
        <v>43875</v>
      </c>
      <c r="B6968">
        <v>14</v>
      </c>
      <c r="C6968">
        <v>2</v>
      </c>
      <c r="D6968">
        <v>2020</v>
      </c>
      <c r="G6968" t="s">
        <v>95</v>
      </c>
      <c r="H6968" t="s">
        <v>96</v>
      </c>
      <c r="I6968" t="s">
        <v>97</v>
      </c>
      <c r="J6968">
        <v>209469333</v>
      </c>
      <c r="K6968" t="s">
        <v>31</v>
      </c>
    </row>
    <row r="6969" spans="1:11" x14ac:dyDescent="0.3">
      <c r="A6969" s="1">
        <v>43874</v>
      </c>
      <c r="B6969">
        <v>13</v>
      </c>
      <c r="C6969">
        <v>2</v>
      </c>
      <c r="D6969">
        <v>2020</v>
      </c>
      <c r="G6969" t="s">
        <v>95</v>
      </c>
      <c r="H6969" t="s">
        <v>96</v>
      </c>
      <c r="I6969" t="s">
        <v>97</v>
      </c>
      <c r="J6969">
        <v>209469333</v>
      </c>
      <c r="K6969" t="s">
        <v>31</v>
      </c>
    </row>
    <row r="6970" spans="1:11" x14ac:dyDescent="0.3">
      <c r="A6970" s="1">
        <v>43873</v>
      </c>
      <c r="B6970">
        <v>12</v>
      </c>
      <c r="C6970">
        <v>2</v>
      </c>
      <c r="D6970">
        <v>2020</v>
      </c>
      <c r="G6970" t="s">
        <v>95</v>
      </c>
      <c r="H6970" t="s">
        <v>96</v>
      </c>
      <c r="I6970" t="s">
        <v>97</v>
      </c>
      <c r="J6970">
        <v>209469333</v>
      </c>
      <c r="K6970" t="s">
        <v>31</v>
      </c>
    </row>
    <row r="6971" spans="1:11" x14ac:dyDescent="0.3">
      <c r="A6971" s="1">
        <v>43872</v>
      </c>
      <c r="B6971">
        <v>11</v>
      </c>
      <c r="C6971">
        <v>2</v>
      </c>
      <c r="D6971">
        <v>2020</v>
      </c>
      <c r="G6971" t="s">
        <v>95</v>
      </c>
      <c r="H6971" t="s">
        <v>96</v>
      </c>
      <c r="I6971" t="s">
        <v>97</v>
      </c>
      <c r="J6971">
        <v>209469333</v>
      </c>
      <c r="K6971" t="s">
        <v>31</v>
      </c>
    </row>
    <row r="6972" spans="1:11" x14ac:dyDescent="0.3">
      <c r="A6972" s="1">
        <v>43871</v>
      </c>
      <c r="B6972">
        <v>10</v>
      </c>
      <c r="C6972">
        <v>2</v>
      </c>
      <c r="D6972">
        <v>2020</v>
      </c>
      <c r="G6972" t="s">
        <v>95</v>
      </c>
      <c r="H6972" t="s">
        <v>96</v>
      </c>
      <c r="I6972" t="s">
        <v>97</v>
      </c>
      <c r="J6972">
        <v>209469333</v>
      </c>
      <c r="K6972" t="s">
        <v>31</v>
      </c>
    </row>
    <row r="6973" spans="1:11" x14ac:dyDescent="0.3">
      <c r="A6973" s="1">
        <v>43870</v>
      </c>
      <c r="B6973">
        <v>9</v>
      </c>
      <c r="C6973">
        <v>2</v>
      </c>
      <c r="D6973">
        <v>2020</v>
      </c>
      <c r="G6973" t="s">
        <v>95</v>
      </c>
      <c r="H6973" t="s">
        <v>96</v>
      </c>
      <c r="I6973" t="s">
        <v>97</v>
      </c>
      <c r="J6973">
        <v>209469333</v>
      </c>
      <c r="K6973" t="s">
        <v>31</v>
      </c>
    </row>
    <row r="6974" spans="1:11" x14ac:dyDescent="0.3">
      <c r="A6974" s="1">
        <v>43869</v>
      </c>
      <c r="B6974">
        <v>8</v>
      </c>
      <c r="C6974">
        <v>2</v>
      </c>
      <c r="D6974">
        <v>2020</v>
      </c>
      <c r="G6974" t="s">
        <v>95</v>
      </c>
      <c r="H6974" t="s">
        <v>96</v>
      </c>
      <c r="I6974" t="s">
        <v>97</v>
      </c>
      <c r="J6974">
        <v>209469333</v>
      </c>
      <c r="K6974" t="s">
        <v>31</v>
      </c>
    </row>
    <row r="6975" spans="1:11" x14ac:dyDescent="0.3">
      <c r="A6975" s="1">
        <v>43868</v>
      </c>
      <c r="B6975">
        <v>7</v>
      </c>
      <c r="C6975">
        <v>2</v>
      </c>
      <c r="D6975">
        <v>2020</v>
      </c>
      <c r="G6975" t="s">
        <v>95</v>
      </c>
      <c r="H6975" t="s">
        <v>96</v>
      </c>
      <c r="I6975" t="s">
        <v>97</v>
      </c>
      <c r="J6975">
        <v>209469333</v>
      </c>
      <c r="K6975" t="s">
        <v>31</v>
      </c>
    </row>
    <row r="6976" spans="1:11" x14ac:dyDescent="0.3">
      <c r="A6976" s="1">
        <v>43867</v>
      </c>
      <c r="B6976">
        <v>6</v>
      </c>
      <c r="C6976">
        <v>2</v>
      </c>
      <c r="D6976">
        <v>2020</v>
      </c>
      <c r="G6976" t="s">
        <v>95</v>
      </c>
      <c r="H6976" t="s">
        <v>96</v>
      </c>
      <c r="I6976" t="s">
        <v>97</v>
      </c>
      <c r="J6976">
        <v>209469333</v>
      </c>
      <c r="K6976" t="s">
        <v>31</v>
      </c>
    </row>
    <row r="6977" spans="1:11" x14ac:dyDescent="0.3">
      <c r="A6977" s="1">
        <v>43866</v>
      </c>
      <c r="B6977">
        <v>5</v>
      </c>
      <c r="C6977">
        <v>2</v>
      </c>
      <c r="D6977">
        <v>2020</v>
      </c>
      <c r="G6977" t="s">
        <v>95</v>
      </c>
      <c r="H6977" t="s">
        <v>96</v>
      </c>
      <c r="I6977" t="s">
        <v>97</v>
      </c>
      <c r="J6977">
        <v>209469333</v>
      </c>
      <c r="K6977" t="s">
        <v>31</v>
      </c>
    </row>
    <row r="6978" spans="1:11" x14ac:dyDescent="0.3">
      <c r="A6978" s="1">
        <v>43865</v>
      </c>
      <c r="B6978">
        <v>4</v>
      </c>
      <c r="C6978">
        <v>2</v>
      </c>
      <c r="D6978">
        <v>2020</v>
      </c>
      <c r="G6978" t="s">
        <v>95</v>
      </c>
      <c r="H6978" t="s">
        <v>96</v>
      </c>
      <c r="I6978" t="s">
        <v>97</v>
      </c>
      <c r="J6978">
        <v>209469333</v>
      </c>
      <c r="K6978" t="s">
        <v>31</v>
      </c>
    </row>
    <row r="6979" spans="1:11" x14ac:dyDescent="0.3">
      <c r="A6979" s="1">
        <v>43864</v>
      </c>
      <c r="B6979">
        <v>3</v>
      </c>
      <c r="C6979">
        <v>2</v>
      </c>
      <c r="D6979">
        <v>2020</v>
      </c>
      <c r="G6979" t="s">
        <v>95</v>
      </c>
      <c r="H6979" t="s">
        <v>96</v>
      </c>
      <c r="I6979" t="s">
        <v>97</v>
      </c>
      <c r="J6979">
        <v>209469333</v>
      </c>
      <c r="K6979" t="s">
        <v>31</v>
      </c>
    </row>
    <row r="6980" spans="1:11" x14ac:dyDescent="0.3">
      <c r="A6980" s="1">
        <v>43863</v>
      </c>
      <c r="B6980">
        <v>2</v>
      </c>
      <c r="C6980">
        <v>2</v>
      </c>
      <c r="D6980">
        <v>2020</v>
      </c>
      <c r="G6980" t="s">
        <v>95</v>
      </c>
      <c r="H6980" t="s">
        <v>96</v>
      </c>
      <c r="I6980" t="s">
        <v>97</v>
      </c>
      <c r="J6980">
        <v>209469333</v>
      </c>
      <c r="K6980" t="s">
        <v>31</v>
      </c>
    </row>
    <row r="6981" spans="1:11" x14ac:dyDescent="0.3">
      <c r="A6981" s="1">
        <v>43862</v>
      </c>
      <c r="B6981">
        <v>1</v>
      </c>
      <c r="C6981">
        <v>2</v>
      </c>
      <c r="D6981">
        <v>2020</v>
      </c>
      <c r="G6981" t="s">
        <v>95</v>
      </c>
      <c r="H6981" t="s">
        <v>96</v>
      </c>
      <c r="I6981" t="s">
        <v>97</v>
      </c>
      <c r="J6981">
        <v>209469333</v>
      </c>
      <c r="K6981" t="s">
        <v>31</v>
      </c>
    </row>
    <row r="6982" spans="1:11" x14ac:dyDescent="0.3">
      <c r="A6982" s="1">
        <v>43861</v>
      </c>
      <c r="B6982">
        <v>31</v>
      </c>
      <c r="C6982">
        <v>1</v>
      </c>
      <c r="D6982">
        <v>2020</v>
      </c>
      <c r="G6982" t="s">
        <v>95</v>
      </c>
      <c r="H6982" t="s">
        <v>96</v>
      </c>
      <c r="I6982" t="s">
        <v>97</v>
      </c>
      <c r="J6982">
        <v>209469333</v>
      </c>
      <c r="K6982" t="s">
        <v>31</v>
      </c>
    </row>
    <row r="6983" spans="1:11" x14ac:dyDescent="0.3">
      <c r="A6983" s="1">
        <v>43860</v>
      </c>
      <c r="B6983">
        <v>30</v>
      </c>
      <c r="C6983">
        <v>1</v>
      </c>
      <c r="D6983">
        <v>2020</v>
      </c>
      <c r="G6983" t="s">
        <v>95</v>
      </c>
      <c r="H6983" t="s">
        <v>96</v>
      </c>
      <c r="I6983" t="s">
        <v>97</v>
      </c>
      <c r="J6983">
        <v>209469333</v>
      </c>
      <c r="K6983" t="s">
        <v>31</v>
      </c>
    </row>
    <row r="6984" spans="1:11" x14ac:dyDescent="0.3">
      <c r="A6984" s="1">
        <v>43859</v>
      </c>
      <c r="B6984">
        <v>29</v>
      </c>
      <c r="C6984">
        <v>1</v>
      </c>
      <c r="D6984">
        <v>2020</v>
      </c>
      <c r="G6984" t="s">
        <v>95</v>
      </c>
      <c r="H6984" t="s">
        <v>96</v>
      </c>
      <c r="I6984" t="s">
        <v>97</v>
      </c>
      <c r="J6984">
        <v>209469333</v>
      </c>
      <c r="K6984" t="s">
        <v>31</v>
      </c>
    </row>
    <row r="6985" spans="1:11" x14ac:dyDescent="0.3">
      <c r="A6985" s="1">
        <v>43858</v>
      </c>
      <c r="B6985">
        <v>28</v>
      </c>
      <c r="C6985">
        <v>1</v>
      </c>
      <c r="D6985">
        <v>2020</v>
      </c>
      <c r="G6985" t="s">
        <v>95</v>
      </c>
      <c r="H6985" t="s">
        <v>96</v>
      </c>
      <c r="I6985" t="s">
        <v>97</v>
      </c>
      <c r="J6985">
        <v>209469333</v>
      </c>
      <c r="K6985" t="s">
        <v>31</v>
      </c>
    </row>
    <row r="6986" spans="1:11" x14ac:dyDescent="0.3">
      <c r="A6986" s="1">
        <v>43857</v>
      </c>
      <c r="B6986">
        <v>27</v>
      </c>
      <c r="C6986">
        <v>1</v>
      </c>
      <c r="D6986">
        <v>2020</v>
      </c>
      <c r="G6986" t="s">
        <v>95</v>
      </c>
      <c r="H6986" t="s">
        <v>96</v>
      </c>
      <c r="I6986" t="s">
        <v>97</v>
      </c>
      <c r="J6986">
        <v>209469333</v>
      </c>
      <c r="K6986" t="s">
        <v>31</v>
      </c>
    </row>
    <row r="6987" spans="1:11" x14ac:dyDescent="0.3">
      <c r="A6987" s="1">
        <v>43856</v>
      </c>
      <c r="B6987">
        <v>26</v>
      </c>
      <c r="C6987">
        <v>1</v>
      </c>
      <c r="D6987">
        <v>2020</v>
      </c>
      <c r="G6987" t="s">
        <v>95</v>
      </c>
      <c r="H6987" t="s">
        <v>96</v>
      </c>
      <c r="I6987" t="s">
        <v>97</v>
      </c>
      <c r="J6987">
        <v>209469333</v>
      </c>
      <c r="K6987" t="s">
        <v>31</v>
      </c>
    </row>
    <row r="6988" spans="1:11" x14ac:dyDescent="0.3">
      <c r="A6988" s="1">
        <v>43855</v>
      </c>
      <c r="B6988">
        <v>25</v>
      </c>
      <c r="C6988">
        <v>1</v>
      </c>
      <c r="D6988">
        <v>2020</v>
      </c>
      <c r="G6988" t="s">
        <v>95</v>
      </c>
      <c r="H6988" t="s">
        <v>96</v>
      </c>
      <c r="I6988" t="s">
        <v>97</v>
      </c>
      <c r="J6988">
        <v>209469333</v>
      </c>
      <c r="K6988" t="s">
        <v>31</v>
      </c>
    </row>
    <row r="6989" spans="1:11" x14ac:dyDescent="0.3">
      <c r="A6989" s="1">
        <v>43854</v>
      </c>
      <c r="B6989">
        <v>24</v>
      </c>
      <c r="C6989">
        <v>1</v>
      </c>
      <c r="D6989">
        <v>2020</v>
      </c>
      <c r="G6989" t="s">
        <v>95</v>
      </c>
      <c r="H6989" t="s">
        <v>96</v>
      </c>
      <c r="I6989" t="s">
        <v>97</v>
      </c>
      <c r="J6989">
        <v>209469333</v>
      </c>
      <c r="K6989" t="s">
        <v>31</v>
      </c>
    </row>
    <row r="6990" spans="1:11" x14ac:dyDescent="0.3">
      <c r="A6990" s="1">
        <v>43853</v>
      </c>
      <c r="B6990">
        <v>23</v>
      </c>
      <c r="C6990">
        <v>1</v>
      </c>
      <c r="D6990">
        <v>2020</v>
      </c>
      <c r="G6990" t="s">
        <v>95</v>
      </c>
      <c r="H6990" t="s">
        <v>96</v>
      </c>
      <c r="I6990" t="s">
        <v>97</v>
      </c>
      <c r="J6990">
        <v>209469333</v>
      </c>
      <c r="K6990" t="s">
        <v>31</v>
      </c>
    </row>
    <row r="6991" spans="1:11" x14ac:dyDescent="0.3">
      <c r="A6991" s="1">
        <v>43852</v>
      </c>
      <c r="B6991">
        <v>22</v>
      </c>
      <c r="C6991">
        <v>1</v>
      </c>
      <c r="D6991">
        <v>2020</v>
      </c>
      <c r="G6991" t="s">
        <v>95</v>
      </c>
      <c r="H6991" t="s">
        <v>96</v>
      </c>
      <c r="I6991" t="s">
        <v>97</v>
      </c>
      <c r="J6991">
        <v>209469333</v>
      </c>
      <c r="K6991" t="s">
        <v>31</v>
      </c>
    </row>
    <row r="6992" spans="1:11" x14ac:dyDescent="0.3">
      <c r="A6992" s="1">
        <v>43851</v>
      </c>
      <c r="B6992">
        <v>21</v>
      </c>
      <c r="C6992">
        <v>1</v>
      </c>
      <c r="D6992">
        <v>2020</v>
      </c>
      <c r="G6992" t="s">
        <v>95</v>
      </c>
      <c r="H6992" t="s">
        <v>96</v>
      </c>
      <c r="I6992" t="s">
        <v>97</v>
      </c>
      <c r="J6992">
        <v>209469333</v>
      </c>
      <c r="K6992" t="s">
        <v>31</v>
      </c>
    </row>
    <row r="6993" spans="1:11" x14ac:dyDescent="0.3">
      <c r="A6993" s="1">
        <v>43850</v>
      </c>
      <c r="B6993">
        <v>20</v>
      </c>
      <c r="C6993">
        <v>1</v>
      </c>
      <c r="D6993">
        <v>2020</v>
      </c>
      <c r="G6993" t="s">
        <v>95</v>
      </c>
      <c r="H6993" t="s">
        <v>96</v>
      </c>
      <c r="I6993" t="s">
        <v>97</v>
      </c>
      <c r="J6993">
        <v>209469333</v>
      </c>
      <c r="K6993" t="s">
        <v>31</v>
      </c>
    </row>
    <row r="6994" spans="1:11" x14ac:dyDescent="0.3">
      <c r="A6994" s="1">
        <v>43849</v>
      </c>
      <c r="B6994">
        <v>19</v>
      </c>
      <c r="C6994">
        <v>1</v>
      </c>
      <c r="D6994">
        <v>2020</v>
      </c>
      <c r="G6994" t="s">
        <v>95</v>
      </c>
      <c r="H6994" t="s">
        <v>96</v>
      </c>
      <c r="I6994" t="s">
        <v>97</v>
      </c>
      <c r="J6994">
        <v>209469333</v>
      </c>
      <c r="K6994" t="s">
        <v>31</v>
      </c>
    </row>
    <row r="6995" spans="1:11" x14ac:dyDescent="0.3">
      <c r="A6995" s="1">
        <v>43848</v>
      </c>
      <c r="B6995">
        <v>18</v>
      </c>
      <c r="C6995">
        <v>1</v>
      </c>
      <c r="D6995">
        <v>2020</v>
      </c>
      <c r="G6995" t="s">
        <v>95</v>
      </c>
      <c r="H6995" t="s">
        <v>96</v>
      </c>
      <c r="I6995" t="s">
        <v>97</v>
      </c>
      <c r="J6995">
        <v>209469333</v>
      </c>
      <c r="K6995" t="s">
        <v>31</v>
      </c>
    </row>
    <row r="6996" spans="1:11" x14ac:dyDescent="0.3">
      <c r="A6996" s="1">
        <v>43847</v>
      </c>
      <c r="B6996">
        <v>17</v>
      </c>
      <c r="C6996">
        <v>1</v>
      </c>
      <c r="D6996">
        <v>2020</v>
      </c>
      <c r="G6996" t="s">
        <v>95</v>
      </c>
      <c r="H6996" t="s">
        <v>96</v>
      </c>
      <c r="I6996" t="s">
        <v>97</v>
      </c>
      <c r="J6996">
        <v>209469333</v>
      </c>
      <c r="K6996" t="s">
        <v>31</v>
      </c>
    </row>
    <row r="6997" spans="1:11" x14ac:dyDescent="0.3">
      <c r="A6997" s="1">
        <v>43846</v>
      </c>
      <c r="B6997">
        <v>16</v>
      </c>
      <c r="C6997">
        <v>1</v>
      </c>
      <c r="D6997">
        <v>2020</v>
      </c>
      <c r="G6997" t="s">
        <v>95</v>
      </c>
      <c r="H6997" t="s">
        <v>96</v>
      </c>
      <c r="I6997" t="s">
        <v>97</v>
      </c>
      <c r="J6997">
        <v>209469333</v>
      </c>
      <c r="K6997" t="s">
        <v>31</v>
      </c>
    </row>
    <row r="6998" spans="1:11" x14ac:dyDescent="0.3">
      <c r="A6998" s="1">
        <v>43845</v>
      </c>
      <c r="B6998">
        <v>15</v>
      </c>
      <c r="C6998">
        <v>1</v>
      </c>
      <c r="D6998">
        <v>2020</v>
      </c>
      <c r="G6998" t="s">
        <v>95</v>
      </c>
      <c r="H6998" t="s">
        <v>96</v>
      </c>
      <c r="I6998" t="s">
        <v>97</v>
      </c>
      <c r="J6998">
        <v>209469333</v>
      </c>
      <c r="K6998" t="s">
        <v>31</v>
      </c>
    </row>
    <row r="6999" spans="1:11" x14ac:dyDescent="0.3">
      <c r="A6999" s="1">
        <v>43844</v>
      </c>
      <c r="B6999">
        <v>14</v>
      </c>
      <c r="C6999">
        <v>1</v>
      </c>
      <c r="D6999">
        <v>2020</v>
      </c>
      <c r="G6999" t="s">
        <v>95</v>
      </c>
      <c r="H6999" t="s">
        <v>96</v>
      </c>
      <c r="I6999" t="s">
        <v>97</v>
      </c>
      <c r="J6999">
        <v>209469333</v>
      </c>
      <c r="K6999" t="s">
        <v>31</v>
      </c>
    </row>
    <row r="7000" spans="1:11" x14ac:dyDescent="0.3">
      <c r="A7000" s="1">
        <v>43843</v>
      </c>
      <c r="B7000">
        <v>13</v>
      </c>
      <c r="C7000">
        <v>1</v>
      </c>
      <c r="D7000">
        <v>2020</v>
      </c>
      <c r="G7000" t="s">
        <v>95</v>
      </c>
      <c r="H7000" t="s">
        <v>96</v>
      </c>
      <c r="I7000" t="s">
        <v>97</v>
      </c>
      <c r="J7000">
        <v>209469333</v>
      </c>
      <c r="K7000" t="s">
        <v>31</v>
      </c>
    </row>
    <row r="7001" spans="1:11" x14ac:dyDescent="0.3">
      <c r="A7001" s="1">
        <v>43842</v>
      </c>
      <c r="B7001">
        <v>12</v>
      </c>
      <c r="C7001">
        <v>1</v>
      </c>
      <c r="D7001">
        <v>2020</v>
      </c>
      <c r="G7001" t="s">
        <v>95</v>
      </c>
      <c r="H7001" t="s">
        <v>96</v>
      </c>
      <c r="I7001" t="s">
        <v>97</v>
      </c>
      <c r="J7001">
        <v>209469333</v>
      </c>
      <c r="K7001" t="s">
        <v>31</v>
      </c>
    </row>
    <row r="7002" spans="1:11" x14ac:dyDescent="0.3">
      <c r="A7002" s="1">
        <v>43841</v>
      </c>
      <c r="B7002">
        <v>11</v>
      </c>
      <c r="C7002">
        <v>1</v>
      </c>
      <c r="D7002">
        <v>2020</v>
      </c>
      <c r="G7002" t="s">
        <v>95</v>
      </c>
      <c r="H7002" t="s">
        <v>96</v>
      </c>
      <c r="I7002" t="s">
        <v>97</v>
      </c>
      <c r="J7002">
        <v>209469333</v>
      </c>
      <c r="K7002" t="s">
        <v>31</v>
      </c>
    </row>
    <row r="7003" spans="1:11" x14ac:dyDescent="0.3">
      <c r="A7003" s="1">
        <v>43840</v>
      </c>
      <c r="B7003">
        <v>10</v>
      </c>
      <c r="C7003">
        <v>1</v>
      </c>
      <c r="D7003">
        <v>2020</v>
      </c>
      <c r="G7003" t="s">
        <v>95</v>
      </c>
      <c r="H7003" t="s">
        <v>96</v>
      </c>
      <c r="I7003" t="s">
        <v>97</v>
      </c>
      <c r="J7003">
        <v>209469333</v>
      </c>
      <c r="K7003" t="s">
        <v>31</v>
      </c>
    </row>
    <row r="7004" spans="1:11" x14ac:dyDescent="0.3">
      <c r="A7004" s="1">
        <v>43839</v>
      </c>
      <c r="B7004">
        <v>9</v>
      </c>
      <c r="C7004">
        <v>1</v>
      </c>
      <c r="D7004">
        <v>2020</v>
      </c>
      <c r="G7004" t="s">
        <v>95</v>
      </c>
      <c r="H7004" t="s">
        <v>96</v>
      </c>
      <c r="I7004" t="s">
        <v>97</v>
      </c>
      <c r="J7004">
        <v>209469333</v>
      </c>
      <c r="K7004" t="s">
        <v>31</v>
      </c>
    </row>
    <row r="7005" spans="1:11" x14ac:dyDescent="0.3">
      <c r="A7005" s="1">
        <v>43838</v>
      </c>
      <c r="B7005">
        <v>8</v>
      </c>
      <c r="C7005">
        <v>1</v>
      </c>
      <c r="D7005">
        <v>2020</v>
      </c>
      <c r="G7005" t="s">
        <v>95</v>
      </c>
      <c r="H7005" t="s">
        <v>96</v>
      </c>
      <c r="I7005" t="s">
        <v>97</v>
      </c>
      <c r="J7005">
        <v>209469333</v>
      </c>
      <c r="K7005" t="s">
        <v>31</v>
      </c>
    </row>
    <row r="7006" spans="1:11" x14ac:dyDescent="0.3">
      <c r="A7006" s="1">
        <v>43837</v>
      </c>
      <c r="B7006">
        <v>7</v>
      </c>
      <c r="C7006">
        <v>1</v>
      </c>
      <c r="D7006">
        <v>2020</v>
      </c>
      <c r="G7006" t="s">
        <v>95</v>
      </c>
      <c r="H7006" t="s">
        <v>96</v>
      </c>
      <c r="I7006" t="s">
        <v>97</v>
      </c>
      <c r="J7006">
        <v>209469333</v>
      </c>
      <c r="K7006" t="s">
        <v>31</v>
      </c>
    </row>
    <row r="7007" spans="1:11" x14ac:dyDescent="0.3">
      <c r="A7007" s="1">
        <v>43836</v>
      </c>
      <c r="B7007">
        <v>6</v>
      </c>
      <c r="C7007">
        <v>1</v>
      </c>
      <c r="D7007">
        <v>2020</v>
      </c>
      <c r="G7007" t="s">
        <v>95</v>
      </c>
      <c r="H7007" t="s">
        <v>96</v>
      </c>
      <c r="I7007" t="s">
        <v>97</v>
      </c>
      <c r="J7007">
        <v>209469333</v>
      </c>
      <c r="K7007" t="s">
        <v>31</v>
      </c>
    </row>
    <row r="7008" spans="1:11" x14ac:dyDescent="0.3">
      <c r="A7008" s="1">
        <v>43835</v>
      </c>
      <c r="B7008">
        <v>5</v>
      </c>
      <c r="C7008">
        <v>1</v>
      </c>
      <c r="D7008">
        <v>2020</v>
      </c>
      <c r="G7008" t="s">
        <v>95</v>
      </c>
      <c r="H7008" t="s">
        <v>96</v>
      </c>
      <c r="I7008" t="s">
        <v>97</v>
      </c>
      <c r="J7008">
        <v>209469333</v>
      </c>
      <c r="K7008" t="s">
        <v>31</v>
      </c>
    </row>
    <row r="7009" spans="1:11" x14ac:dyDescent="0.3">
      <c r="A7009" s="1">
        <v>43834</v>
      </c>
      <c r="B7009">
        <v>4</v>
      </c>
      <c r="C7009">
        <v>1</v>
      </c>
      <c r="D7009">
        <v>2020</v>
      </c>
      <c r="G7009" t="s">
        <v>95</v>
      </c>
      <c r="H7009" t="s">
        <v>96</v>
      </c>
      <c r="I7009" t="s">
        <v>97</v>
      </c>
      <c r="J7009">
        <v>209469333</v>
      </c>
      <c r="K7009" t="s">
        <v>31</v>
      </c>
    </row>
    <row r="7010" spans="1:11" x14ac:dyDescent="0.3">
      <c r="A7010" s="1">
        <v>43833</v>
      </c>
      <c r="B7010">
        <v>3</v>
      </c>
      <c r="C7010">
        <v>1</v>
      </c>
      <c r="D7010">
        <v>2020</v>
      </c>
      <c r="G7010" t="s">
        <v>95</v>
      </c>
      <c r="H7010" t="s">
        <v>96</v>
      </c>
      <c r="I7010" t="s">
        <v>97</v>
      </c>
      <c r="J7010">
        <v>209469333</v>
      </c>
      <c r="K7010" t="s">
        <v>31</v>
      </c>
    </row>
    <row r="7011" spans="1:11" x14ac:dyDescent="0.3">
      <c r="A7011" s="1">
        <v>43832</v>
      </c>
      <c r="B7011">
        <v>2</v>
      </c>
      <c r="C7011">
        <v>1</v>
      </c>
      <c r="D7011">
        <v>2020</v>
      </c>
      <c r="G7011" t="s">
        <v>95</v>
      </c>
      <c r="H7011" t="s">
        <v>96</v>
      </c>
      <c r="I7011" t="s">
        <v>97</v>
      </c>
      <c r="J7011">
        <v>209469333</v>
      </c>
      <c r="K7011" t="s">
        <v>31</v>
      </c>
    </row>
    <row r="7012" spans="1:11" x14ac:dyDescent="0.3">
      <c r="A7012" s="1">
        <v>43831</v>
      </c>
      <c r="B7012">
        <v>1</v>
      </c>
      <c r="C7012">
        <v>1</v>
      </c>
      <c r="D7012">
        <v>2020</v>
      </c>
      <c r="G7012" t="s">
        <v>95</v>
      </c>
      <c r="H7012" t="s">
        <v>96</v>
      </c>
      <c r="I7012" t="s">
        <v>97</v>
      </c>
      <c r="J7012">
        <v>209469333</v>
      </c>
      <c r="K7012" t="s">
        <v>31</v>
      </c>
    </row>
    <row r="7013" spans="1:11" x14ac:dyDescent="0.3">
      <c r="A7013" s="1">
        <v>43830</v>
      </c>
      <c r="B7013">
        <v>31</v>
      </c>
      <c r="C7013">
        <v>12</v>
      </c>
      <c r="D7013">
        <v>2019</v>
      </c>
      <c r="G7013" t="s">
        <v>95</v>
      </c>
      <c r="H7013" t="s">
        <v>96</v>
      </c>
      <c r="I7013" t="s">
        <v>97</v>
      </c>
      <c r="J7013">
        <v>209469333</v>
      </c>
      <c r="K7013" t="s">
        <v>31</v>
      </c>
    </row>
    <row r="7014" spans="1:11" x14ac:dyDescent="0.3">
      <c r="A7014" s="1">
        <v>43954</v>
      </c>
      <c r="B7014">
        <v>3</v>
      </c>
      <c r="C7014">
        <v>5</v>
      </c>
      <c r="D7014">
        <v>2020</v>
      </c>
      <c r="G7014" t="s">
        <v>113</v>
      </c>
      <c r="H7014" t="s">
        <v>114</v>
      </c>
      <c r="I7014" t="s">
        <v>115</v>
      </c>
      <c r="J7014">
        <v>16249798</v>
      </c>
      <c r="K7014" t="s">
        <v>14</v>
      </c>
    </row>
    <row r="7015" spans="1:11" x14ac:dyDescent="0.3">
      <c r="A7015" s="1">
        <v>43953</v>
      </c>
      <c r="B7015">
        <v>2</v>
      </c>
      <c r="C7015">
        <v>5</v>
      </c>
      <c r="D7015">
        <v>2020</v>
      </c>
      <c r="G7015" t="s">
        <v>113</v>
      </c>
      <c r="H7015" t="s">
        <v>114</v>
      </c>
      <c r="I7015" t="s">
        <v>115</v>
      </c>
      <c r="J7015">
        <v>16249798</v>
      </c>
      <c r="K7015" t="s">
        <v>14</v>
      </c>
    </row>
    <row r="7016" spans="1:11" x14ac:dyDescent="0.3">
      <c r="A7016" s="1">
        <v>43952</v>
      </c>
      <c r="B7016">
        <v>1</v>
      </c>
      <c r="C7016">
        <v>5</v>
      </c>
      <c r="D7016">
        <v>2020</v>
      </c>
      <c r="G7016" t="s">
        <v>113</v>
      </c>
      <c r="H7016" t="s">
        <v>114</v>
      </c>
      <c r="I7016" t="s">
        <v>115</v>
      </c>
      <c r="J7016">
        <v>16249798</v>
      </c>
      <c r="K7016" t="s">
        <v>14</v>
      </c>
    </row>
    <row r="7017" spans="1:11" x14ac:dyDescent="0.3">
      <c r="A7017" s="1">
        <v>43951</v>
      </c>
      <c r="B7017">
        <v>30</v>
      </c>
      <c r="C7017">
        <v>4</v>
      </c>
      <c r="D7017">
        <v>2020</v>
      </c>
      <c r="G7017" t="s">
        <v>113</v>
      </c>
      <c r="H7017" t="s">
        <v>114</v>
      </c>
      <c r="I7017" t="s">
        <v>115</v>
      </c>
      <c r="J7017">
        <v>16249798</v>
      </c>
      <c r="K7017" t="s">
        <v>14</v>
      </c>
    </row>
    <row r="7018" spans="1:11" x14ac:dyDescent="0.3">
      <c r="A7018" s="1">
        <v>43950</v>
      </c>
      <c r="B7018">
        <v>29</v>
      </c>
      <c r="C7018">
        <v>4</v>
      </c>
      <c r="D7018">
        <v>2020</v>
      </c>
      <c r="G7018" t="s">
        <v>113</v>
      </c>
      <c r="H7018" t="s">
        <v>114</v>
      </c>
      <c r="I7018" t="s">
        <v>115</v>
      </c>
      <c r="J7018">
        <v>16249798</v>
      </c>
      <c r="K7018" t="s">
        <v>14</v>
      </c>
    </row>
    <row r="7019" spans="1:11" x14ac:dyDescent="0.3">
      <c r="A7019" s="1">
        <v>43949</v>
      </c>
      <c r="B7019">
        <v>28</v>
      </c>
      <c r="C7019">
        <v>4</v>
      </c>
      <c r="D7019">
        <v>2020</v>
      </c>
      <c r="G7019" t="s">
        <v>113</v>
      </c>
      <c r="H7019" t="s">
        <v>114</v>
      </c>
      <c r="I7019" t="s">
        <v>115</v>
      </c>
      <c r="J7019">
        <v>16249798</v>
      </c>
      <c r="K7019" t="s">
        <v>14</v>
      </c>
    </row>
    <row r="7020" spans="1:11" x14ac:dyDescent="0.3">
      <c r="A7020" s="1">
        <v>43948</v>
      </c>
      <c r="B7020">
        <v>27</v>
      </c>
      <c r="C7020">
        <v>4</v>
      </c>
      <c r="D7020">
        <v>2020</v>
      </c>
      <c r="G7020" t="s">
        <v>113</v>
      </c>
      <c r="H7020" t="s">
        <v>114</v>
      </c>
      <c r="I7020" t="s">
        <v>115</v>
      </c>
      <c r="J7020">
        <v>16249798</v>
      </c>
      <c r="K7020" t="s">
        <v>14</v>
      </c>
    </row>
    <row r="7021" spans="1:11" x14ac:dyDescent="0.3">
      <c r="A7021" s="1">
        <v>43947</v>
      </c>
      <c r="B7021">
        <v>26</v>
      </c>
      <c r="C7021">
        <v>4</v>
      </c>
      <c r="D7021">
        <v>2020</v>
      </c>
      <c r="G7021" t="s">
        <v>113</v>
      </c>
      <c r="H7021" t="s">
        <v>114</v>
      </c>
      <c r="I7021" t="s">
        <v>115</v>
      </c>
      <c r="J7021">
        <v>16249798</v>
      </c>
      <c r="K7021" t="s">
        <v>14</v>
      </c>
    </row>
    <row r="7022" spans="1:11" x14ac:dyDescent="0.3">
      <c r="A7022" s="1">
        <v>43946</v>
      </c>
      <c r="B7022">
        <v>25</v>
      </c>
      <c r="C7022">
        <v>4</v>
      </c>
      <c r="D7022">
        <v>2020</v>
      </c>
      <c r="G7022" t="s">
        <v>113</v>
      </c>
      <c r="H7022" t="s">
        <v>114</v>
      </c>
      <c r="I7022" t="s">
        <v>115</v>
      </c>
      <c r="J7022">
        <v>16249798</v>
      </c>
      <c r="K7022" t="s">
        <v>14</v>
      </c>
    </row>
    <row r="7023" spans="1:11" x14ac:dyDescent="0.3">
      <c r="A7023" s="1">
        <v>43945</v>
      </c>
      <c r="B7023">
        <v>24</v>
      </c>
      <c r="C7023">
        <v>4</v>
      </c>
      <c r="D7023">
        <v>2020</v>
      </c>
      <c r="G7023" t="s">
        <v>113</v>
      </c>
      <c r="H7023" t="s">
        <v>114</v>
      </c>
      <c r="I7023" t="s">
        <v>115</v>
      </c>
      <c r="J7023">
        <v>16249798</v>
      </c>
      <c r="K7023" t="s">
        <v>14</v>
      </c>
    </row>
    <row r="7024" spans="1:11" x14ac:dyDescent="0.3">
      <c r="A7024" s="1">
        <v>43944</v>
      </c>
      <c r="B7024">
        <v>23</v>
      </c>
      <c r="C7024">
        <v>4</v>
      </c>
      <c r="D7024">
        <v>2020</v>
      </c>
      <c r="G7024" t="s">
        <v>113</v>
      </c>
      <c r="H7024" t="s">
        <v>114</v>
      </c>
      <c r="I7024" t="s">
        <v>115</v>
      </c>
      <c r="J7024">
        <v>16249798</v>
      </c>
      <c r="K7024" t="s">
        <v>14</v>
      </c>
    </row>
    <row r="7025" spans="1:11" x14ac:dyDescent="0.3">
      <c r="A7025" s="1">
        <v>43943</v>
      </c>
      <c r="B7025">
        <v>22</v>
      </c>
      <c r="C7025">
        <v>4</v>
      </c>
      <c r="D7025">
        <v>2020</v>
      </c>
      <c r="G7025" t="s">
        <v>113</v>
      </c>
      <c r="H7025" t="s">
        <v>114</v>
      </c>
      <c r="I7025" t="s">
        <v>115</v>
      </c>
      <c r="J7025">
        <v>16249798</v>
      </c>
      <c r="K7025" t="s">
        <v>14</v>
      </c>
    </row>
    <row r="7026" spans="1:11" x14ac:dyDescent="0.3">
      <c r="A7026" s="1">
        <v>43942</v>
      </c>
      <c r="B7026">
        <v>21</v>
      </c>
      <c r="C7026">
        <v>4</v>
      </c>
      <c r="D7026">
        <v>2020</v>
      </c>
      <c r="G7026" t="s">
        <v>113</v>
      </c>
      <c r="H7026" t="s">
        <v>114</v>
      </c>
      <c r="I7026" t="s">
        <v>115</v>
      </c>
      <c r="J7026">
        <v>16249798</v>
      </c>
      <c r="K7026" t="s">
        <v>14</v>
      </c>
    </row>
    <row r="7027" spans="1:11" x14ac:dyDescent="0.3">
      <c r="A7027" s="1">
        <v>43941</v>
      </c>
      <c r="B7027">
        <v>20</v>
      </c>
      <c r="C7027">
        <v>4</v>
      </c>
      <c r="D7027">
        <v>2020</v>
      </c>
      <c r="G7027" t="s">
        <v>113</v>
      </c>
      <c r="H7027" t="s">
        <v>114</v>
      </c>
      <c r="I7027" t="s">
        <v>115</v>
      </c>
      <c r="J7027">
        <v>16249798</v>
      </c>
      <c r="K7027" t="s">
        <v>14</v>
      </c>
    </row>
    <row r="7028" spans="1:11" x14ac:dyDescent="0.3">
      <c r="A7028" s="1">
        <v>43940</v>
      </c>
      <c r="B7028">
        <v>19</v>
      </c>
      <c r="C7028">
        <v>4</v>
      </c>
      <c r="D7028">
        <v>2020</v>
      </c>
      <c r="G7028" t="s">
        <v>113</v>
      </c>
      <c r="H7028" t="s">
        <v>114</v>
      </c>
      <c r="I7028" t="s">
        <v>115</v>
      </c>
      <c r="J7028">
        <v>16249798</v>
      </c>
      <c r="K7028" t="s">
        <v>14</v>
      </c>
    </row>
    <row r="7029" spans="1:11" x14ac:dyDescent="0.3">
      <c r="A7029" s="1">
        <v>43939</v>
      </c>
      <c r="B7029">
        <v>18</v>
      </c>
      <c r="C7029">
        <v>4</v>
      </c>
      <c r="D7029">
        <v>2020</v>
      </c>
      <c r="G7029" t="s">
        <v>113</v>
      </c>
      <c r="H7029" t="s">
        <v>114</v>
      </c>
      <c r="I7029" t="s">
        <v>115</v>
      </c>
      <c r="J7029">
        <v>16249798</v>
      </c>
      <c r="K7029" t="s">
        <v>14</v>
      </c>
    </row>
    <row r="7030" spans="1:11" x14ac:dyDescent="0.3">
      <c r="A7030" s="1">
        <v>43938</v>
      </c>
      <c r="B7030">
        <v>17</v>
      </c>
      <c r="C7030">
        <v>4</v>
      </c>
      <c r="D7030">
        <v>2020</v>
      </c>
      <c r="G7030" t="s">
        <v>113</v>
      </c>
      <c r="H7030" t="s">
        <v>114</v>
      </c>
      <c r="I7030" t="s">
        <v>115</v>
      </c>
      <c r="J7030">
        <v>16249798</v>
      </c>
      <c r="K7030" t="s">
        <v>14</v>
      </c>
    </row>
    <row r="7031" spans="1:11" x14ac:dyDescent="0.3">
      <c r="A7031" s="1">
        <v>43937</v>
      </c>
      <c r="B7031">
        <v>16</v>
      </c>
      <c r="C7031">
        <v>4</v>
      </c>
      <c r="D7031">
        <v>2020</v>
      </c>
      <c r="G7031" t="s">
        <v>113</v>
      </c>
      <c r="H7031" t="s">
        <v>114</v>
      </c>
      <c r="I7031" t="s">
        <v>115</v>
      </c>
      <c r="J7031">
        <v>16249798</v>
      </c>
      <c r="K7031" t="s">
        <v>14</v>
      </c>
    </row>
    <row r="7032" spans="1:11" x14ac:dyDescent="0.3">
      <c r="A7032" s="1">
        <v>43936</v>
      </c>
      <c r="B7032">
        <v>15</v>
      </c>
      <c r="C7032">
        <v>4</v>
      </c>
      <c r="D7032">
        <v>2020</v>
      </c>
      <c r="G7032" t="s">
        <v>113</v>
      </c>
      <c r="H7032" t="s">
        <v>114</v>
      </c>
      <c r="I7032" t="s">
        <v>115</v>
      </c>
      <c r="J7032">
        <v>16249798</v>
      </c>
      <c r="K7032" t="s">
        <v>14</v>
      </c>
    </row>
    <row r="7033" spans="1:11" x14ac:dyDescent="0.3">
      <c r="A7033" s="1">
        <v>43935</v>
      </c>
      <c r="B7033">
        <v>14</v>
      </c>
      <c r="C7033">
        <v>4</v>
      </c>
      <c r="D7033">
        <v>2020</v>
      </c>
      <c r="G7033" t="s">
        <v>113</v>
      </c>
      <c r="H7033" t="s">
        <v>114</v>
      </c>
      <c r="I7033" t="s">
        <v>115</v>
      </c>
      <c r="J7033">
        <v>16249798</v>
      </c>
      <c r="K7033" t="s">
        <v>14</v>
      </c>
    </row>
    <row r="7034" spans="1:11" x14ac:dyDescent="0.3">
      <c r="A7034" s="1">
        <v>43934</v>
      </c>
      <c r="B7034">
        <v>13</v>
      </c>
      <c r="C7034">
        <v>4</v>
      </c>
      <c r="D7034">
        <v>2020</v>
      </c>
      <c r="G7034" t="s">
        <v>113</v>
      </c>
      <c r="H7034" t="s">
        <v>114</v>
      </c>
      <c r="I7034" t="s">
        <v>115</v>
      </c>
      <c r="J7034">
        <v>16249798</v>
      </c>
      <c r="K7034" t="s">
        <v>14</v>
      </c>
    </row>
    <row r="7035" spans="1:11" x14ac:dyDescent="0.3">
      <c r="A7035" s="1">
        <v>43933</v>
      </c>
      <c r="B7035">
        <v>12</v>
      </c>
      <c r="C7035">
        <v>4</v>
      </c>
      <c r="D7035">
        <v>2020</v>
      </c>
      <c r="E7035">
        <v>2</v>
      </c>
      <c r="G7035" t="s">
        <v>113</v>
      </c>
      <c r="H7035" t="s">
        <v>114</v>
      </c>
      <c r="I7035" t="s">
        <v>115</v>
      </c>
      <c r="J7035">
        <v>16249798</v>
      </c>
      <c r="K7035" t="s">
        <v>14</v>
      </c>
    </row>
    <row r="7036" spans="1:11" x14ac:dyDescent="0.3">
      <c r="A7036" s="1">
        <v>43932</v>
      </c>
      <c r="B7036">
        <v>11</v>
      </c>
      <c r="C7036">
        <v>4</v>
      </c>
      <c r="D7036">
        <v>2020</v>
      </c>
      <c r="E7036">
        <v>1</v>
      </c>
      <c r="G7036" t="s">
        <v>113</v>
      </c>
      <c r="H7036" t="s">
        <v>114</v>
      </c>
      <c r="I7036" t="s">
        <v>115</v>
      </c>
      <c r="J7036">
        <v>16249798</v>
      </c>
      <c r="K7036" t="s">
        <v>14</v>
      </c>
    </row>
    <row r="7037" spans="1:11" x14ac:dyDescent="0.3">
      <c r="A7037" s="1">
        <v>43931</v>
      </c>
      <c r="B7037">
        <v>10</v>
      </c>
      <c r="C7037">
        <v>4</v>
      </c>
      <c r="D7037">
        <v>2020</v>
      </c>
      <c r="E7037">
        <v>1</v>
      </c>
      <c r="G7037" t="s">
        <v>113</v>
      </c>
      <c r="H7037" t="s">
        <v>114</v>
      </c>
      <c r="I7037" t="s">
        <v>115</v>
      </c>
      <c r="J7037">
        <v>16249798</v>
      </c>
      <c r="K7037" t="s">
        <v>14</v>
      </c>
    </row>
    <row r="7038" spans="1:11" x14ac:dyDescent="0.3">
      <c r="A7038" s="1">
        <v>43930</v>
      </c>
      <c r="B7038">
        <v>9</v>
      </c>
      <c r="C7038">
        <v>4</v>
      </c>
      <c r="D7038">
        <v>2020</v>
      </c>
      <c r="E7038">
        <v>1</v>
      </c>
      <c r="G7038" t="s">
        <v>113</v>
      </c>
      <c r="H7038" t="s">
        <v>114</v>
      </c>
      <c r="I7038" t="s">
        <v>115</v>
      </c>
      <c r="J7038">
        <v>16249798</v>
      </c>
      <c r="K7038" t="s">
        <v>14</v>
      </c>
    </row>
    <row r="7039" spans="1:11" x14ac:dyDescent="0.3">
      <c r="A7039" s="1">
        <v>43929</v>
      </c>
      <c r="B7039">
        <v>8</v>
      </c>
      <c r="C7039">
        <v>4</v>
      </c>
      <c r="D7039">
        <v>2020</v>
      </c>
      <c r="E7039">
        <v>2</v>
      </c>
      <c r="G7039" t="s">
        <v>113</v>
      </c>
      <c r="H7039" t="s">
        <v>114</v>
      </c>
      <c r="I7039" t="s">
        <v>115</v>
      </c>
      <c r="J7039">
        <v>16249798</v>
      </c>
      <c r="K7039" t="s">
        <v>14</v>
      </c>
    </row>
    <row r="7040" spans="1:11" x14ac:dyDescent="0.3">
      <c r="A7040" s="1">
        <v>43928</v>
      </c>
      <c r="B7040">
        <v>7</v>
      </c>
      <c r="C7040">
        <v>4</v>
      </c>
      <c r="D7040">
        <v>2020</v>
      </c>
      <c r="E7040">
        <v>1</v>
      </c>
      <c r="G7040" t="s">
        <v>113</v>
      </c>
      <c r="H7040" t="s">
        <v>114</v>
      </c>
      <c r="I7040" t="s">
        <v>115</v>
      </c>
      <c r="J7040">
        <v>16249798</v>
      </c>
      <c r="K7040" t="s">
        <v>14</v>
      </c>
    </row>
    <row r="7041" spans="1:11" x14ac:dyDescent="0.3">
      <c r="A7041" s="1">
        <v>43927</v>
      </c>
      <c r="B7041">
        <v>6</v>
      </c>
      <c r="C7041">
        <v>4</v>
      </c>
      <c r="D7041">
        <v>2020</v>
      </c>
      <c r="G7041" t="s">
        <v>113</v>
      </c>
      <c r="H7041" t="s">
        <v>114</v>
      </c>
      <c r="I7041" t="s">
        <v>115</v>
      </c>
      <c r="J7041">
        <v>16249798</v>
      </c>
      <c r="K7041" t="s">
        <v>14</v>
      </c>
    </row>
    <row r="7042" spans="1:11" x14ac:dyDescent="0.3">
      <c r="A7042" s="1">
        <v>43926</v>
      </c>
      <c r="B7042">
        <v>5</v>
      </c>
      <c r="C7042">
        <v>4</v>
      </c>
      <c r="D7042">
        <v>2020</v>
      </c>
      <c r="G7042" t="s">
        <v>113</v>
      </c>
      <c r="H7042" t="s">
        <v>114</v>
      </c>
      <c r="I7042" t="s">
        <v>115</v>
      </c>
      <c r="J7042">
        <v>16249798</v>
      </c>
      <c r="K7042" t="s">
        <v>14</v>
      </c>
    </row>
    <row r="7043" spans="1:11" x14ac:dyDescent="0.3">
      <c r="A7043" s="1">
        <v>43925</v>
      </c>
      <c r="B7043">
        <v>4</v>
      </c>
      <c r="C7043">
        <v>4</v>
      </c>
      <c r="D7043">
        <v>2020</v>
      </c>
      <c r="G7043" t="s">
        <v>113</v>
      </c>
      <c r="H7043" t="s">
        <v>114</v>
      </c>
      <c r="I7043" t="s">
        <v>115</v>
      </c>
      <c r="J7043">
        <v>16249798</v>
      </c>
      <c r="K7043" t="s">
        <v>14</v>
      </c>
    </row>
    <row r="7044" spans="1:11" x14ac:dyDescent="0.3">
      <c r="A7044" s="1">
        <v>43924</v>
      </c>
      <c r="B7044">
        <v>3</v>
      </c>
      <c r="C7044">
        <v>4</v>
      </c>
      <c r="D7044">
        <v>2020</v>
      </c>
      <c r="E7044">
        <v>4</v>
      </c>
      <c r="G7044" t="s">
        <v>113</v>
      </c>
      <c r="H7044" t="s">
        <v>114</v>
      </c>
      <c r="I7044" t="s">
        <v>115</v>
      </c>
      <c r="J7044">
        <v>16249798</v>
      </c>
      <c r="K7044" t="s">
        <v>14</v>
      </c>
    </row>
    <row r="7045" spans="1:11" x14ac:dyDescent="0.3">
      <c r="A7045" s="1">
        <v>43923</v>
      </c>
      <c r="B7045">
        <v>2</v>
      </c>
      <c r="C7045">
        <v>4</v>
      </c>
      <c r="D7045">
        <v>2020</v>
      </c>
      <c r="E7045">
        <v>1</v>
      </c>
      <c r="G7045" t="s">
        <v>113</v>
      </c>
      <c r="H7045" t="s">
        <v>114</v>
      </c>
      <c r="I7045" t="s">
        <v>115</v>
      </c>
      <c r="J7045">
        <v>16249798</v>
      </c>
      <c r="K7045" t="s">
        <v>14</v>
      </c>
    </row>
    <row r="7046" spans="1:11" x14ac:dyDescent="0.3">
      <c r="A7046" s="1">
        <v>43922</v>
      </c>
      <c r="B7046">
        <v>1</v>
      </c>
      <c r="C7046">
        <v>4</v>
      </c>
      <c r="D7046">
        <v>2020</v>
      </c>
      <c r="G7046" t="s">
        <v>113</v>
      </c>
      <c r="H7046" t="s">
        <v>114</v>
      </c>
      <c r="I7046" t="s">
        <v>115</v>
      </c>
      <c r="J7046">
        <v>16249798</v>
      </c>
      <c r="K7046" t="s">
        <v>14</v>
      </c>
    </row>
    <row r="7047" spans="1:11" x14ac:dyDescent="0.3">
      <c r="A7047" s="1">
        <v>43921</v>
      </c>
      <c r="B7047">
        <v>31</v>
      </c>
      <c r="C7047">
        <v>3</v>
      </c>
      <c r="D7047">
        <v>2020</v>
      </c>
      <c r="E7047">
        <v>2</v>
      </c>
      <c r="G7047" t="s">
        <v>113</v>
      </c>
      <c r="H7047" t="s">
        <v>114</v>
      </c>
      <c r="I7047" t="s">
        <v>115</v>
      </c>
      <c r="J7047">
        <v>16249798</v>
      </c>
      <c r="K7047" t="s">
        <v>14</v>
      </c>
    </row>
    <row r="7048" spans="1:11" x14ac:dyDescent="0.3">
      <c r="A7048" s="1">
        <v>43920</v>
      </c>
      <c r="B7048">
        <v>30</v>
      </c>
      <c r="C7048">
        <v>3</v>
      </c>
      <c r="D7048">
        <v>2020</v>
      </c>
      <c r="E7048">
        <v>4</v>
      </c>
      <c r="G7048" t="s">
        <v>113</v>
      </c>
      <c r="H7048" t="s">
        <v>114</v>
      </c>
      <c r="I7048" t="s">
        <v>115</v>
      </c>
      <c r="J7048">
        <v>16249798</v>
      </c>
      <c r="K7048" t="s">
        <v>14</v>
      </c>
    </row>
    <row r="7049" spans="1:11" x14ac:dyDescent="0.3">
      <c r="A7049" s="1">
        <v>43919</v>
      </c>
      <c r="B7049">
        <v>29</v>
      </c>
      <c r="C7049">
        <v>3</v>
      </c>
      <c r="D7049">
        <v>2020</v>
      </c>
      <c r="E7049">
        <v>1</v>
      </c>
      <c r="G7049" t="s">
        <v>113</v>
      </c>
      <c r="H7049" t="s">
        <v>114</v>
      </c>
      <c r="I7049" t="s">
        <v>115</v>
      </c>
      <c r="J7049">
        <v>16249798</v>
      </c>
      <c r="K7049" t="s">
        <v>14</v>
      </c>
    </row>
    <row r="7050" spans="1:11" x14ac:dyDescent="0.3">
      <c r="A7050" s="1">
        <v>43918</v>
      </c>
      <c r="B7050">
        <v>28</v>
      </c>
      <c r="C7050">
        <v>3</v>
      </c>
      <c r="D7050">
        <v>2020</v>
      </c>
      <c r="E7050">
        <v>4</v>
      </c>
      <c r="G7050" t="s">
        <v>113</v>
      </c>
      <c r="H7050" t="s">
        <v>114</v>
      </c>
      <c r="I7050" t="s">
        <v>115</v>
      </c>
      <c r="J7050">
        <v>16249798</v>
      </c>
      <c r="K7050" t="s">
        <v>14</v>
      </c>
    </row>
    <row r="7051" spans="1:11" x14ac:dyDescent="0.3">
      <c r="A7051" s="1">
        <v>43917</v>
      </c>
      <c r="B7051">
        <v>27</v>
      </c>
      <c r="C7051">
        <v>3</v>
      </c>
      <c r="D7051">
        <v>2020</v>
      </c>
      <c r="E7051">
        <v>2</v>
      </c>
      <c r="G7051" t="s">
        <v>113</v>
      </c>
      <c r="H7051" t="s">
        <v>114</v>
      </c>
      <c r="I7051" t="s">
        <v>115</v>
      </c>
      <c r="J7051">
        <v>16249798</v>
      </c>
      <c r="K7051" t="s">
        <v>14</v>
      </c>
    </row>
    <row r="7052" spans="1:11" x14ac:dyDescent="0.3">
      <c r="A7052" s="1">
        <v>43916</v>
      </c>
      <c r="B7052">
        <v>26</v>
      </c>
      <c r="C7052">
        <v>3</v>
      </c>
      <c r="D7052">
        <v>2020</v>
      </c>
      <c r="E7052">
        <v>5</v>
      </c>
      <c r="G7052" t="s">
        <v>113</v>
      </c>
      <c r="H7052" t="s">
        <v>114</v>
      </c>
      <c r="I7052" t="s">
        <v>115</v>
      </c>
      <c r="J7052">
        <v>16249798</v>
      </c>
      <c r="K7052" t="s">
        <v>14</v>
      </c>
    </row>
    <row r="7053" spans="1:11" x14ac:dyDescent="0.3">
      <c r="A7053" s="1">
        <v>43915</v>
      </c>
      <c r="B7053">
        <v>25</v>
      </c>
      <c r="C7053">
        <v>3</v>
      </c>
      <c r="D7053">
        <v>2020</v>
      </c>
      <c r="E7053">
        <v>4</v>
      </c>
      <c r="G7053" t="s">
        <v>113</v>
      </c>
      <c r="H7053" t="s">
        <v>114</v>
      </c>
      <c r="I7053" t="s">
        <v>115</v>
      </c>
      <c r="J7053">
        <v>16249798</v>
      </c>
      <c r="K7053" t="s">
        <v>14</v>
      </c>
    </row>
    <row r="7054" spans="1:11" x14ac:dyDescent="0.3">
      <c r="A7054" s="1">
        <v>43914</v>
      </c>
      <c r="B7054">
        <v>24</v>
      </c>
      <c r="C7054">
        <v>3</v>
      </c>
      <c r="D7054">
        <v>2020</v>
      </c>
      <c r="E7054">
        <v>1</v>
      </c>
      <c r="G7054" t="s">
        <v>113</v>
      </c>
      <c r="H7054" t="s">
        <v>114</v>
      </c>
      <c r="I7054" t="s">
        <v>115</v>
      </c>
      <c r="J7054">
        <v>16249798</v>
      </c>
      <c r="K7054" t="s">
        <v>14</v>
      </c>
    </row>
    <row r="7055" spans="1:11" x14ac:dyDescent="0.3">
      <c r="A7055" s="1">
        <v>43913</v>
      </c>
      <c r="B7055">
        <v>23</v>
      </c>
      <c r="C7055">
        <v>3</v>
      </c>
      <c r="D7055">
        <v>2020</v>
      </c>
      <c r="E7055">
        <v>35</v>
      </c>
      <c r="G7055" t="s">
        <v>113</v>
      </c>
      <c r="H7055" t="s">
        <v>114</v>
      </c>
      <c r="I7055" t="s">
        <v>115</v>
      </c>
      <c r="J7055">
        <v>16249798</v>
      </c>
      <c r="K7055" t="s">
        <v>14</v>
      </c>
    </row>
    <row r="7056" spans="1:11" x14ac:dyDescent="0.3">
      <c r="A7056" s="1">
        <v>43912</v>
      </c>
      <c r="B7056">
        <v>22</v>
      </c>
      <c r="C7056">
        <v>3</v>
      </c>
      <c r="D7056">
        <v>2020</v>
      </c>
      <c r="E7056">
        <v>4</v>
      </c>
      <c r="G7056" t="s">
        <v>113</v>
      </c>
      <c r="H7056" t="s">
        <v>114</v>
      </c>
      <c r="I7056" t="s">
        <v>115</v>
      </c>
      <c r="J7056">
        <v>16249798</v>
      </c>
      <c r="K7056" t="s">
        <v>14</v>
      </c>
    </row>
    <row r="7057" spans="1:11" x14ac:dyDescent="0.3">
      <c r="A7057" s="1">
        <v>43911</v>
      </c>
      <c r="B7057">
        <v>21</v>
      </c>
      <c r="C7057">
        <v>3</v>
      </c>
      <c r="D7057">
        <v>2020</v>
      </c>
      <c r="E7057">
        <v>23</v>
      </c>
      <c r="G7057" t="s">
        <v>113</v>
      </c>
      <c r="H7057" t="s">
        <v>114</v>
      </c>
      <c r="I7057" t="s">
        <v>115</v>
      </c>
      <c r="J7057">
        <v>16249798</v>
      </c>
      <c r="K7057" t="s">
        <v>14</v>
      </c>
    </row>
    <row r="7058" spans="1:11" x14ac:dyDescent="0.3">
      <c r="A7058" s="1">
        <v>43910</v>
      </c>
      <c r="B7058">
        <v>20</v>
      </c>
      <c r="C7058">
        <v>3</v>
      </c>
      <c r="D7058">
        <v>2020</v>
      </c>
      <c r="G7058" t="s">
        <v>113</v>
      </c>
      <c r="H7058" t="s">
        <v>114</v>
      </c>
      <c r="I7058" t="s">
        <v>115</v>
      </c>
      <c r="J7058">
        <v>16249798</v>
      </c>
      <c r="K7058" t="s">
        <v>14</v>
      </c>
    </row>
    <row r="7059" spans="1:11" x14ac:dyDescent="0.3">
      <c r="A7059" s="1">
        <v>43909</v>
      </c>
      <c r="B7059">
        <v>19</v>
      </c>
      <c r="C7059">
        <v>3</v>
      </c>
      <c r="D7059">
        <v>2020</v>
      </c>
      <c r="G7059" t="s">
        <v>113</v>
      </c>
      <c r="H7059" t="s">
        <v>114</v>
      </c>
      <c r="I7059" t="s">
        <v>115</v>
      </c>
      <c r="J7059">
        <v>16249798</v>
      </c>
      <c r="K7059" t="s">
        <v>14</v>
      </c>
    </row>
    <row r="7060" spans="1:11" x14ac:dyDescent="0.3">
      <c r="A7060" s="1">
        <v>43908</v>
      </c>
      <c r="B7060">
        <v>18</v>
      </c>
      <c r="C7060">
        <v>3</v>
      </c>
      <c r="D7060">
        <v>2020</v>
      </c>
      <c r="G7060" t="s">
        <v>113</v>
      </c>
      <c r="H7060" t="s">
        <v>114</v>
      </c>
      <c r="I7060" t="s">
        <v>115</v>
      </c>
      <c r="J7060">
        <v>16249798</v>
      </c>
      <c r="K7060" t="s">
        <v>14</v>
      </c>
    </row>
    <row r="7061" spans="1:11" x14ac:dyDescent="0.3">
      <c r="A7061" s="1">
        <v>43907</v>
      </c>
      <c r="B7061">
        <v>17</v>
      </c>
      <c r="C7061">
        <v>3</v>
      </c>
      <c r="D7061">
        <v>2020</v>
      </c>
      <c r="E7061">
        <v>12</v>
      </c>
      <c r="G7061" t="s">
        <v>113</v>
      </c>
      <c r="H7061" t="s">
        <v>114</v>
      </c>
      <c r="I7061" t="s">
        <v>115</v>
      </c>
      <c r="J7061">
        <v>16249798</v>
      </c>
      <c r="K7061" t="s">
        <v>14</v>
      </c>
    </row>
    <row r="7062" spans="1:11" x14ac:dyDescent="0.3">
      <c r="A7062" s="1">
        <v>43906</v>
      </c>
      <c r="B7062">
        <v>16</v>
      </c>
      <c r="C7062">
        <v>3</v>
      </c>
      <c r="D7062">
        <v>2020</v>
      </c>
      <c r="E7062">
        <v>5</v>
      </c>
      <c r="G7062" t="s">
        <v>113</v>
      </c>
      <c r="H7062" t="s">
        <v>114</v>
      </c>
      <c r="I7062" t="s">
        <v>115</v>
      </c>
      <c r="J7062">
        <v>16249798</v>
      </c>
      <c r="K7062" t="s">
        <v>14</v>
      </c>
    </row>
    <row r="7063" spans="1:11" x14ac:dyDescent="0.3">
      <c r="A7063" s="1">
        <v>43905</v>
      </c>
      <c r="B7063">
        <v>15</v>
      </c>
      <c r="C7063">
        <v>3</v>
      </c>
      <c r="D7063">
        <v>2020</v>
      </c>
      <c r="E7063">
        <v>2</v>
      </c>
      <c r="G7063" t="s">
        <v>113</v>
      </c>
      <c r="H7063" t="s">
        <v>114</v>
      </c>
      <c r="I7063" t="s">
        <v>115</v>
      </c>
      <c r="J7063">
        <v>16249798</v>
      </c>
      <c r="K7063" t="s">
        <v>14</v>
      </c>
    </row>
    <row r="7064" spans="1:11" x14ac:dyDescent="0.3">
      <c r="A7064" s="1">
        <v>43903</v>
      </c>
      <c r="B7064">
        <v>13</v>
      </c>
      <c r="C7064">
        <v>3</v>
      </c>
      <c r="D7064">
        <v>2020</v>
      </c>
      <c r="E7064">
        <v>2</v>
      </c>
      <c r="G7064" t="s">
        <v>113</v>
      </c>
      <c r="H7064" t="s">
        <v>114</v>
      </c>
      <c r="I7064" t="s">
        <v>115</v>
      </c>
      <c r="J7064">
        <v>16249798</v>
      </c>
      <c r="K7064" t="s">
        <v>14</v>
      </c>
    </row>
    <row r="7065" spans="1:11" x14ac:dyDescent="0.3">
      <c r="A7065" s="1">
        <v>43902</v>
      </c>
      <c r="B7065">
        <v>12</v>
      </c>
      <c r="C7065">
        <v>3</v>
      </c>
      <c r="D7065">
        <v>2020</v>
      </c>
      <c r="E7065">
        <v>1</v>
      </c>
      <c r="G7065" t="s">
        <v>113</v>
      </c>
      <c r="H7065" t="s">
        <v>114</v>
      </c>
      <c r="I7065" t="s">
        <v>115</v>
      </c>
      <c r="J7065">
        <v>16249798</v>
      </c>
      <c r="K7065" t="s">
        <v>14</v>
      </c>
    </row>
    <row r="7066" spans="1:11" x14ac:dyDescent="0.3">
      <c r="A7066" s="1">
        <v>43898</v>
      </c>
      <c r="B7066">
        <v>8</v>
      </c>
      <c r="C7066">
        <v>3</v>
      </c>
      <c r="D7066">
        <v>2020</v>
      </c>
      <c r="E7066">
        <v>1</v>
      </c>
      <c r="G7066" t="s">
        <v>113</v>
      </c>
      <c r="H7066" t="s">
        <v>114</v>
      </c>
      <c r="I7066" t="s">
        <v>115</v>
      </c>
      <c r="J7066">
        <v>16249798</v>
      </c>
      <c r="K7066" t="s">
        <v>14</v>
      </c>
    </row>
    <row r="7067" spans="1:11" x14ac:dyDescent="0.3">
      <c r="A7067" s="1">
        <v>43892</v>
      </c>
      <c r="B7067">
        <v>2</v>
      </c>
      <c r="C7067">
        <v>3</v>
      </c>
      <c r="D7067">
        <v>2020</v>
      </c>
      <c r="G7067" t="s">
        <v>113</v>
      </c>
      <c r="H7067" t="s">
        <v>114</v>
      </c>
      <c r="I7067" t="s">
        <v>115</v>
      </c>
      <c r="J7067">
        <v>16249798</v>
      </c>
      <c r="K7067" t="s">
        <v>14</v>
      </c>
    </row>
    <row r="7068" spans="1:11" x14ac:dyDescent="0.3">
      <c r="A7068" s="1">
        <v>43891</v>
      </c>
      <c r="B7068">
        <v>1</v>
      </c>
      <c r="C7068">
        <v>3</v>
      </c>
      <c r="D7068">
        <v>2020</v>
      </c>
      <c r="G7068" t="s">
        <v>113</v>
      </c>
      <c r="H7068" t="s">
        <v>114</v>
      </c>
      <c r="I7068" t="s">
        <v>115</v>
      </c>
      <c r="J7068">
        <v>16249798</v>
      </c>
      <c r="K7068" t="s">
        <v>14</v>
      </c>
    </row>
    <row r="7069" spans="1:11" x14ac:dyDescent="0.3">
      <c r="A7069" s="1">
        <v>43890</v>
      </c>
      <c r="B7069">
        <v>29</v>
      </c>
      <c r="C7069">
        <v>2</v>
      </c>
      <c r="D7069">
        <v>2020</v>
      </c>
      <c r="G7069" t="s">
        <v>113</v>
      </c>
      <c r="H7069" t="s">
        <v>114</v>
      </c>
      <c r="I7069" t="s">
        <v>115</v>
      </c>
      <c r="J7069">
        <v>16249798</v>
      </c>
      <c r="K7069" t="s">
        <v>14</v>
      </c>
    </row>
    <row r="7070" spans="1:11" x14ac:dyDescent="0.3">
      <c r="A7070" s="1">
        <v>43889</v>
      </c>
      <c r="B7070">
        <v>28</v>
      </c>
      <c r="C7070">
        <v>2</v>
      </c>
      <c r="D7070">
        <v>2020</v>
      </c>
      <c r="G7070" t="s">
        <v>113</v>
      </c>
      <c r="H7070" t="s">
        <v>114</v>
      </c>
      <c r="I7070" t="s">
        <v>115</v>
      </c>
      <c r="J7070">
        <v>16249798</v>
      </c>
      <c r="K7070" t="s">
        <v>14</v>
      </c>
    </row>
    <row r="7071" spans="1:11" x14ac:dyDescent="0.3">
      <c r="A7071" s="1">
        <v>43888</v>
      </c>
      <c r="B7071">
        <v>27</v>
      </c>
      <c r="C7071">
        <v>2</v>
      </c>
      <c r="D7071">
        <v>2020</v>
      </c>
      <c r="G7071" t="s">
        <v>113</v>
      </c>
      <c r="H7071" t="s">
        <v>114</v>
      </c>
      <c r="I7071" t="s">
        <v>115</v>
      </c>
      <c r="J7071">
        <v>16249798</v>
      </c>
      <c r="K7071" t="s">
        <v>14</v>
      </c>
    </row>
    <row r="7072" spans="1:11" x14ac:dyDescent="0.3">
      <c r="A7072" s="1">
        <v>43887</v>
      </c>
      <c r="B7072">
        <v>26</v>
      </c>
      <c r="C7072">
        <v>2</v>
      </c>
      <c r="D7072">
        <v>2020</v>
      </c>
      <c r="G7072" t="s">
        <v>113</v>
      </c>
      <c r="H7072" t="s">
        <v>114</v>
      </c>
      <c r="I7072" t="s">
        <v>115</v>
      </c>
      <c r="J7072">
        <v>16249798</v>
      </c>
      <c r="K7072" t="s">
        <v>14</v>
      </c>
    </row>
    <row r="7073" spans="1:11" x14ac:dyDescent="0.3">
      <c r="A7073" s="1">
        <v>43886</v>
      </c>
      <c r="B7073">
        <v>25</v>
      </c>
      <c r="C7073">
        <v>2</v>
      </c>
      <c r="D7073">
        <v>2020</v>
      </c>
      <c r="G7073" t="s">
        <v>113</v>
      </c>
      <c r="H7073" t="s">
        <v>114</v>
      </c>
      <c r="I7073" t="s">
        <v>115</v>
      </c>
      <c r="J7073">
        <v>16249798</v>
      </c>
      <c r="K7073" t="s">
        <v>14</v>
      </c>
    </row>
    <row r="7074" spans="1:11" x14ac:dyDescent="0.3">
      <c r="A7074" s="1">
        <v>43885</v>
      </c>
      <c r="B7074">
        <v>24</v>
      </c>
      <c r="C7074">
        <v>2</v>
      </c>
      <c r="D7074">
        <v>2020</v>
      </c>
      <c r="G7074" t="s">
        <v>113</v>
      </c>
      <c r="H7074" t="s">
        <v>114</v>
      </c>
      <c r="I7074" t="s">
        <v>115</v>
      </c>
      <c r="J7074">
        <v>16249798</v>
      </c>
      <c r="K7074" t="s">
        <v>14</v>
      </c>
    </row>
    <row r="7075" spans="1:11" x14ac:dyDescent="0.3">
      <c r="A7075" s="1">
        <v>43884</v>
      </c>
      <c r="B7075">
        <v>23</v>
      </c>
      <c r="C7075">
        <v>2</v>
      </c>
      <c r="D7075">
        <v>2020</v>
      </c>
      <c r="G7075" t="s">
        <v>113</v>
      </c>
      <c r="H7075" t="s">
        <v>114</v>
      </c>
      <c r="I7075" t="s">
        <v>115</v>
      </c>
      <c r="J7075">
        <v>16249798</v>
      </c>
      <c r="K7075" t="s">
        <v>14</v>
      </c>
    </row>
    <row r="7076" spans="1:11" x14ac:dyDescent="0.3">
      <c r="A7076" s="1">
        <v>43883</v>
      </c>
      <c r="B7076">
        <v>22</v>
      </c>
      <c r="C7076">
        <v>2</v>
      </c>
      <c r="D7076">
        <v>2020</v>
      </c>
      <c r="G7076" t="s">
        <v>113</v>
      </c>
      <c r="H7076" t="s">
        <v>114</v>
      </c>
      <c r="I7076" t="s">
        <v>115</v>
      </c>
      <c r="J7076">
        <v>16249798</v>
      </c>
      <c r="K7076" t="s">
        <v>14</v>
      </c>
    </row>
    <row r="7077" spans="1:11" x14ac:dyDescent="0.3">
      <c r="A7077" s="1">
        <v>43882</v>
      </c>
      <c r="B7077">
        <v>21</v>
      </c>
      <c r="C7077">
        <v>2</v>
      </c>
      <c r="D7077">
        <v>2020</v>
      </c>
      <c r="G7077" t="s">
        <v>113</v>
      </c>
      <c r="H7077" t="s">
        <v>114</v>
      </c>
      <c r="I7077" t="s">
        <v>115</v>
      </c>
      <c r="J7077">
        <v>16249798</v>
      </c>
      <c r="K7077" t="s">
        <v>14</v>
      </c>
    </row>
    <row r="7078" spans="1:11" x14ac:dyDescent="0.3">
      <c r="A7078" s="1">
        <v>43881</v>
      </c>
      <c r="B7078">
        <v>20</v>
      </c>
      <c r="C7078">
        <v>2</v>
      </c>
      <c r="D7078">
        <v>2020</v>
      </c>
      <c r="G7078" t="s">
        <v>113</v>
      </c>
      <c r="H7078" t="s">
        <v>114</v>
      </c>
      <c r="I7078" t="s">
        <v>115</v>
      </c>
      <c r="J7078">
        <v>16249798</v>
      </c>
      <c r="K7078" t="s">
        <v>14</v>
      </c>
    </row>
    <row r="7079" spans="1:11" x14ac:dyDescent="0.3">
      <c r="A7079" s="1">
        <v>43880</v>
      </c>
      <c r="B7079">
        <v>19</v>
      </c>
      <c r="C7079">
        <v>2</v>
      </c>
      <c r="D7079">
        <v>2020</v>
      </c>
      <c r="G7079" t="s">
        <v>113</v>
      </c>
      <c r="H7079" t="s">
        <v>114</v>
      </c>
      <c r="I7079" t="s">
        <v>115</v>
      </c>
      <c r="J7079">
        <v>16249798</v>
      </c>
      <c r="K7079" t="s">
        <v>14</v>
      </c>
    </row>
    <row r="7080" spans="1:11" x14ac:dyDescent="0.3">
      <c r="A7080" s="1">
        <v>43879</v>
      </c>
      <c r="B7080">
        <v>18</v>
      </c>
      <c r="C7080">
        <v>2</v>
      </c>
      <c r="D7080">
        <v>2020</v>
      </c>
      <c r="G7080" t="s">
        <v>113</v>
      </c>
      <c r="H7080" t="s">
        <v>114</v>
      </c>
      <c r="I7080" t="s">
        <v>115</v>
      </c>
      <c r="J7080">
        <v>16249798</v>
      </c>
      <c r="K7080" t="s">
        <v>14</v>
      </c>
    </row>
    <row r="7081" spans="1:11" x14ac:dyDescent="0.3">
      <c r="A7081" s="1">
        <v>43878</v>
      </c>
      <c r="B7081">
        <v>17</v>
      </c>
      <c r="C7081">
        <v>2</v>
      </c>
      <c r="D7081">
        <v>2020</v>
      </c>
      <c r="G7081" t="s">
        <v>113</v>
      </c>
      <c r="H7081" t="s">
        <v>114</v>
      </c>
      <c r="I7081" t="s">
        <v>115</v>
      </c>
      <c r="J7081">
        <v>16249798</v>
      </c>
      <c r="K7081" t="s">
        <v>14</v>
      </c>
    </row>
    <row r="7082" spans="1:11" x14ac:dyDescent="0.3">
      <c r="A7082" s="1">
        <v>43877</v>
      </c>
      <c r="B7082">
        <v>16</v>
      </c>
      <c r="C7082">
        <v>2</v>
      </c>
      <c r="D7082">
        <v>2020</v>
      </c>
      <c r="G7082" t="s">
        <v>113</v>
      </c>
      <c r="H7082" t="s">
        <v>114</v>
      </c>
      <c r="I7082" t="s">
        <v>115</v>
      </c>
      <c r="J7082">
        <v>16249798</v>
      </c>
      <c r="K7082" t="s">
        <v>14</v>
      </c>
    </row>
    <row r="7083" spans="1:11" x14ac:dyDescent="0.3">
      <c r="A7083" s="1">
        <v>43876</v>
      </c>
      <c r="B7083">
        <v>15</v>
      </c>
      <c r="C7083">
        <v>2</v>
      </c>
      <c r="D7083">
        <v>2020</v>
      </c>
      <c r="G7083" t="s">
        <v>113</v>
      </c>
      <c r="H7083" t="s">
        <v>114</v>
      </c>
      <c r="I7083" t="s">
        <v>115</v>
      </c>
      <c r="J7083">
        <v>16249798</v>
      </c>
      <c r="K7083" t="s">
        <v>14</v>
      </c>
    </row>
    <row r="7084" spans="1:11" x14ac:dyDescent="0.3">
      <c r="A7084" s="1">
        <v>43875</v>
      </c>
      <c r="B7084">
        <v>14</v>
      </c>
      <c r="C7084">
        <v>2</v>
      </c>
      <c r="D7084">
        <v>2020</v>
      </c>
      <c r="G7084" t="s">
        <v>113</v>
      </c>
      <c r="H7084" t="s">
        <v>114</v>
      </c>
      <c r="I7084" t="s">
        <v>115</v>
      </c>
      <c r="J7084">
        <v>16249798</v>
      </c>
      <c r="K7084" t="s">
        <v>14</v>
      </c>
    </row>
    <row r="7085" spans="1:11" x14ac:dyDescent="0.3">
      <c r="A7085" s="1">
        <v>43874</v>
      </c>
      <c r="B7085">
        <v>13</v>
      </c>
      <c r="C7085">
        <v>2</v>
      </c>
      <c r="D7085">
        <v>2020</v>
      </c>
      <c r="G7085" t="s">
        <v>113</v>
      </c>
      <c r="H7085" t="s">
        <v>114</v>
      </c>
      <c r="I7085" t="s">
        <v>115</v>
      </c>
      <c r="J7085">
        <v>16249798</v>
      </c>
      <c r="K7085" t="s">
        <v>14</v>
      </c>
    </row>
    <row r="7086" spans="1:11" x14ac:dyDescent="0.3">
      <c r="A7086" s="1">
        <v>43873</v>
      </c>
      <c r="B7086">
        <v>12</v>
      </c>
      <c r="C7086">
        <v>2</v>
      </c>
      <c r="D7086">
        <v>2020</v>
      </c>
      <c r="G7086" t="s">
        <v>113</v>
      </c>
      <c r="H7086" t="s">
        <v>114</v>
      </c>
      <c r="I7086" t="s">
        <v>115</v>
      </c>
      <c r="J7086">
        <v>16249798</v>
      </c>
      <c r="K7086" t="s">
        <v>14</v>
      </c>
    </row>
    <row r="7087" spans="1:11" x14ac:dyDescent="0.3">
      <c r="A7087" s="1">
        <v>43872</v>
      </c>
      <c r="B7087">
        <v>11</v>
      </c>
      <c r="C7087">
        <v>2</v>
      </c>
      <c r="D7087">
        <v>2020</v>
      </c>
      <c r="G7087" t="s">
        <v>113</v>
      </c>
      <c r="H7087" t="s">
        <v>114</v>
      </c>
      <c r="I7087" t="s">
        <v>115</v>
      </c>
      <c r="J7087">
        <v>16249798</v>
      </c>
      <c r="K7087" t="s">
        <v>14</v>
      </c>
    </row>
    <row r="7088" spans="1:11" x14ac:dyDescent="0.3">
      <c r="A7088" s="1">
        <v>43871</v>
      </c>
      <c r="B7088">
        <v>10</v>
      </c>
      <c r="C7088">
        <v>2</v>
      </c>
      <c r="D7088">
        <v>2020</v>
      </c>
      <c r="G7088" t="s">
        <v>113</v>
      </c>
      <c r="H7088" t="s">
        <v>114</v>
      </c>
      <c r="I7088" t="s">
        <v>115</v>
      </c>
      <c r="J7088">
        <v>16249798</v>
      </c>
      <c r="K7088" t="s">
        <v>14</v>
      </c>
    </row>
    <row r="7089" spans="1:11" x14ac:dyDescent="0.3">
      <c r="A7089" s="1">
        <v>43870</v>
      </c>
      <c r="B7089">
        <v>9</v>
      </c>
      <c r="C7089">
        <v>2</v>
      </c>
      <c r="D7089">
        <v>2020</v>
      </c>
      <c r="G7089" t="s">
        <v>113</v>
      </c>
      <c r="H7089" t="s">
        <v>114</v>
      </c>
      <c r="I7089" t="s">
        <v>115</v>
      </c>
      <c r="J7089">
        <v>16249798</v>
      </c>
      <c r="K7089" t="s">
        <v>14</v>
      </c>
    </row>
    <row r="7090" spans="1:11" x14ac:dyDescent="0.3">
      <c r="A7090" s="1">
        <v>43869</v>
      </c>
      <c r="B7090">
        <v>8</v>
      </c>
      <c r="C7090">
        <v>2</v>
      </c>
      <c r="D7090">
        <v>2020</v>
      </c>
      <c r="G7090" t="s">
        <v>113</v>
      </c>
      <c r="H7090" t="s">
        <v>114</v>
      </c>
      <c r="I7090" t="s">
        <v>115</v>
      </c>
      <c r="J7090">
        <v>16249798</v>
      </c>
      <c r="K7090" t="s">
        <v>14</v>
      </c>
    </row>
    <row r="7091" spans="1:11" x14ac:dyDescent="0.3">
      <c r="A7091" s="1">
        <v>43868</v>
      </c>
      <c r="B7091">
        <v>7</v>
      </c>
      <c r="C7091">
        <v>2</v>
      </c>
      <c r="D7091">
        <v>2020</v>
      </c>
      <c r="G7091" t="s">
        <v>113</v>
      </c>
      <c r="H7091" t="s">
        <v>114</v>
      </c>
      <c r="I7091" t="s">
        <v>115</v>
      </c>
      <c r="J7091">
        <v>16249798</v>
      </c>
      <c r="K7091" t="s">
        <v>14</v>
      </c>
    </row>
    <row r="7092" spans="1:11" x14ac:dyDescent="0.3">
      <c r="A7092" s="1">
        <v>43867</v>
      </c>
      <c r="B7092">
        <v>6</v>
      </c>
      <c r="C7092">
        <v>2</v>
      </c>
      <c r="D7092">
        <v>2020</v>
      </c>
      <c r="G7092" t="s">
        <v>113</v>
      </c>
      <c r="H7092" t="s">
        <v>114</v>
      </c>
      <c r="I7092" t="s">
        <v>115</v>
      </c>
      <c r="J7092">
        <v>16249798</v>
      </c>
      <c r="K7092" t="s">
        <v>14</v>
      </c>
    </row>
    <row r="7093" spans="1:11" x14ac:dyDescent="0.3">
      <c r="A7093" s="1">
        <v>43866</v>
      </c>
      <c r="B7093">
        <v>5</v>
      </c>
      <c r="C7093">
        <v>2</v>
      </c>
      <c r="D7093">
        <v>2020</v>
      </c>
      <c r="G7093" t="s">
        <v>113</v>
      </c>
      <c r="H7093" t="s">
        <v>114</v>
      </c>
      <c r="I7093" t="s">
        <v>115</v>
      </c>
      <c r="J7093">
        <v>16249798</v>
      </c>
      <c r="K7093" t="s">
        <v>14</v>
      </c>
    </row>
    <row r="7094" spans="1:11" x14ac:dyDescent="0.3">
      <c r="A7094" s="1">
        <v>43865</v>
      </c>
      <c r="B7094">
        <v>4</v>
      </c>
      <c r="C7094">
        <v>2</v>
      </c>
      <c r="D7094">
        <v>2020</v>
      </c>
      <c r="G7094" t="s">
        <v>113</v>
      </c>
      <c r="H7094" t="s">
        <v>114</v>
      </c>
      <c r="I7094" t="s">
        <v>115</v>
      </c>
      <c r="J7094">
        <v>16249798</v>
      </c>
      <c r="K7094" t="s">
        <v>14</v>
      </c>
    </row>
    <row r="7095" spans="1:11" x14ac:dyDescent="0.3">
      <c r="A7095" s="1">
        <v>43864</v>
      </c>
      <c r="B7095">
        <v>3</v>
      </c>
      <c r="C7095">
        <v>2</v>
      </c>
      <c r="D7095">
        <v>2020</v>
      </c>
      <c r="G7095" t="s">
        <v>113</v>
      </c>
      <c r="H7095" t="s">
        <v>114</v>
      </c>
      <c r="I7095" t="s">
        <v>115</v>
      </c>
      <c r="J7095">
        <v>16249798</v>
      </c>
      <c r="K7095" t="s">
        <v>14</v>
      </c>
    </row>
    <row r="7096" spans="1:11" x14ac:dyDescent="0.3">
      <c r="A7096" s="1">
        <v>43863</v>
      </c>
      <c r="B7096">
        <v>2</v>
      </c>
      <c r="C7096">
        <v>2</v>
      </c>
      <c r="D7096">
        <v>2020</v>
      </c>
      <c r="G7096" t="s">
        <v>113</v>
      </c>
      <c r="H7096" t="s">
        <v>114</v>
      </c>
      <c r="I7096" t="s">
        <v>115</v>
      </c>
      <c r="J7096">
        <v>16249798</v>
      </c>
      <c r="K7096" t="s">
        <v>14</v>
      </c>
    </row>
    <row r="7097" spans="1:11" x14ac:dyDescent="0.3">
      <c r="A7097" s="1">
        <v>43862</v>
      </c>
      <c r="B7097">
        <v>1</v>
      </c>
      <c r="C7097">
        <v>2</v>
      </c>
      <c r="D7097">
        <v>2020</v>
      </c>
      <c r="G7097" t="s">
        <v>113</v>
      </c>
      <c r="H7097" t="s">
        <v>114</v>
      </c>
      <c r="I7097" t="s">
        <v>115</v>
      </c>
      <c r="J7097">
        <v>16249798</v>
      </c>
      <c r="K7097" t="s">
        <v>14</v>
      </c>
    </row>
    <row r="7098" spans="1:11" x14ac:dyDescent="0.3">
      <c r="A7098" s="1">
        <v>43861</v>
      </c>
      <c r="B7098">
        <v>31</v>
      </c>
      <c r="C7098">
        <v>1</v>
      </c>
      <c r="D7098">
        <v>2020</v>
      </c>
      <c r="G7098" t="s">
        <v>113</v>
      </c>
      <c r="H7098" t="s">
        <v>114</v>
      </c>
      <c r="I7098" t="s">
        <v>115</v>
      </c>
      <c r="J7098">
        <v>16249798</v>
      </c>
      <c r="K7098" t="s">
        <v>14</v>
      </c>
    </row>
    <row r="7099" spans="1:11" x14ac:dyDescent="0.3">
      <c r="A7099" s="1">
        <v>43860</v>
      </c>
      <c r="B7099">
        <v>30</v>
      </c>
      <c r="C7099">
        <v>1</v>
      </c>
      <c r="D7099">
        <v>2020</v>
      </c>
      <c r="G7099" t="s">
        <v>113</v>
      </c>
      <c r="H7099" t="s">
        <v>114</v>
      </c>
      <c r="I7099" t="s">
        <v>115</v>
      </c>
      <c r="J7099">
        <v>16249798</v>
      </c>
      <c r="K7099" t="s">
        <v>14</v>
      </c>
    </row>
    <row r="7100" spans="1:11" x14ac:dyDescent="0.3">
      <c r="A7100" s="1">
        <v>43859</v>
      </c>
      <c r="B7100">
        <v>29</v>
      </c>
      <c r="C7100">
        <v>1</v>
      </c>
      <c r="D7100">
        <v>2020</v>
      </c>
      <c r="G7100" t="s">
        <v>113</v>
      </c>
      <c r="H7100" t="s">
        <v>114</v>
      </c>
      <c r="I7100" t="s">
        <v>115</v>
      </c>
      <c r="J7100">
        <v>16249798</v>
      </c>
      <c r="K7100" t="s">
        <v>14</v>
      </c>
    </row>
    <row r="7101" spans="1:11" x14ac:dyDescent="0.3">
      <c r="A7101" s="1">
        <v>43858</v>
      </c>
      <c r="B7101">
        <v>28</v>
      </c>
      <c r="C7101">
        <v>1</v>
      </c>
      <c r="D7101">
        <v>2020</v>
      </c>
      <c r="E7101">
        <v>1</v>
      </c>
      <c r="G7101" t="s">
        <v>113</v>
      </c>
      <c r="H7101" t="s">
        <v>114</v>
      </c>
      <c r="I7101" t="s">
        <v>115</v>
      </c>
      <c r="J7101">
        <v>16249798</v>
      </c>
      <c r="K7101" t="s">
        <v>14</v>
      </c>
    </row>
    <row r="7102" spans="1:11" x14ac:dyDescent="0.3">
      <c r="A7102" s="1">
        <v>43857</v>
      </c>
      <c r="B7102">
        <v>27</v>
      </c>
      <c r="C7102">
        <v>1</v>
      </c>
      <c r="D7102">
        <v>2020</v>
      </c>
      <c r="G7102" t="s">
        <v>113</v>
      </c>
      <c r="H7102" t="s">
        <v>114</v>
      </c>
      <c r="I7102" t="s">
        <v>115</v>
      </c>
      <c r="J7102">
        <v>16249798</v>
      </c>
      <c r="K7102" t="s">
        <v>14</v>
      </c>
    </row>
    <row r="7103" spans="1:11" x14ac:dyDescent="0.3">
      <c r="A7103" s="1">
        <v>43856</v>
      </c>
      <c r="B7103">
        <v>26</v>
      </c>
      <c r="C7103">
        <v>1</v>
      </c>
      <c r="D7103">
        <v>2020</v>
      </c>
      <c r="G7103" t="s">
        <v>113</v>
      </c>
      <c r="H7103" t="s">
        <v>114</v>
      </c>
      <c r="I7103" t="s">
        <v>115</v>
      </c>
      <c r="J7103">
        <v>16249798</v>
      </c>
      <c r="K7103" t="s">
        <v>14</v>
      </c>
    </row>
    <row r="7104" spans="1:11" x14ac:dyDescent="0.3">
      <c r="A7104" s="1">
        <v>43855</v>
      </c>
      <c r="B7104">
        <v>25</v>
      </c>
      <c r="C7104">
        <v>1</v>
      </c>
      <c r="D7104">
        <v>2020</v>
      </c>
      <c r="G7104" t="s">
        <v>113</v>
      </c>
      <c r="H7104" t="s">
        <v>114</v>
      </c>
      <c r="I7104" t="s">
        <v>115</v>
      </c>
      <c r="J7104">
        <v>16249798</v>
      </c>
      <c r="K7104" t="s">
        <v>14</v>
      </c>
    </row>
    <row r="7105" spans="1:11" x14ac:dyDescent="0.3">
      <c r="A7105" s="1">
        <v>43854</v>
      </c>
      <c r="B7105">
        <v>24</v>
      </c>
      <c r="C7105">
        <v>1</v>
      </c>
      <c r="D7105">
        <v>2020</v>
      </c>
      <c r="G7105" t="s">
        <v>113</v>
      </c>
      <c r="H7105" t="s">
        <v>114</v>
      </c>
      <c r="I7105" t="s">
        <v>115</v>
      </c>
      <c r="J7105">
        <v>16249798</v>
      </c>
      <c r="K7105" t="s">
        <v>14</v>
      </c>
    </row>
    <row r="7106" spans="1:11" x14ac:dyDescent="0.3">
      <c r="A7106" s="1">
        <v>43853</v>
      </c>
      <c r="B7106">
        <v>23</v>
      </c>
      <c r="C7106">
        <v>1</v>
      </c>
      <c r="D7106">
        <v>2020</v>
      </c>
      <c r="G7106" t="s">
        <v>113</v>
      </c>
      <c r="H7106" t="s">
        <v>114</v>
      </c>
      <c r="I7106" t="s">
        <v>115</v>
      </c>
      <c r="J7106">
        <v>16249798</v>
      </c>
      <c r="K7106" t="s">
        <v>14</v>
      </c>
    </row>
    <row r="7107" spans="1:11" x14ac:dyDescent="0.3">
      <c r="A7107" s="1">
        <v>43852</v>
      </c>
      <c r="B7107">
        <v>22</v>
      </c>
      <c r="C7107">
        <v>1</v>
      </c>
      <c r="D7107">
        <v>2020</v>
      </c>
      <c r="G7107" t="s">
        <v>113</v>
      </c>
      <c r="H7107" t="s">
        <v>114</v>
      </c>
      <c r="I7107" t="s">
        <v>115</v>
      </c>
      <c r="J7107">
        <v>16249798</v>
      </c>
      <c r="K7107" t="s">
        <v>14</v>
      </c>
    </row>
    <row r="7108" spans="1:11" x14ac:dyDescent="0.3">
      <c r="A7108" s="1">
        <v>43851</v>
      </c>
      <c r="B7108">
        <v>21</v>
      </c>
      <c r="C7108">
        <v>1</v>
      </c>
      <c r="D7108">
        <v>2020</v>
      </c>
      <c r="G7108" t="s">
        <v>113</v>
      </c>
      <c r="H7108" t="s">
        <v>114</v>
      </c>
      <c r="I7108" t="s">
        <v>115</v>
      </c>
      <c r="J7108">
        <v>16249798</v>
      </c>
      <c r="K7108" t="s">
        <v>14</v>
      </c>
    </row>
    <row r="7109" spans="1:11" x14ac:dyDescent="0.3">
      <c r="A7109" s="1">
        <v>43850</v>
      </c>
      <c r="B7109">
        <v>20</v>
      </c>
      <c r="C7109">
        <v>1</v>
      </c>
      <c r="D7109">
        <v>2020</v>
      </c>
      <c r="G7109" t="s">
        <v>113</v>
      </c>
      <c r="H7109" t="s">
        <v>114</v>
      </c>
      <c r="I7109" t="s">
        <v>115</v>
      </c>
      <c r="J7109">
        <v>16249798</v>
      </c>
      <c r="K7109" t="s">
        <v>14</v>
      </c>
    </row>
    <row r="7110" spans="1:11" x14ac:dyDescent="0.3">
      <c r="A7110" s="1">
        <v>43849</v>
      </c>
      <c r="B7110">
        <v>19</v>
      </c>
      <c r="C7110">
        <v>1</v>
      </c>
      <c r="D7110">
        <v>2020</v>
      </c>
      <c r="G7110" t="s">
        <v>113</v>
      </c>
      <c r="H7110" t="s">
        <v>114</v>
      </c>
      <c r="I7110" t="s">
        <v>115</v>
      </c>
      <c r="J7110">
        <v>16249798</v>
      </c>
      <c r="K7110" t="s">
        <v>14</v>
      </c>
    </row>
    <row r="7111" spans="1:11" x14ac:dyDescent="0.3">
      <c r="A7111" s="1">
        <v>43848</v>
      </c>
      <c r="B7111">
        <v>18</v>
      </c>
      <c r="C7111">
        <v>1</v>
      </c>
      <c r="D7111">
        <v>2020</v>
      </c>
      <c r="G7111" t="s">
        <v>113</v>
      </c>
      <c r="H7111" t="s">
        <v>114</v>
      </c>
      <c r="I7111" t="s">
        <v>115</v>
      </c>
      <c r="J7111">
        <v>16249798</v>
      </c>
      <c r="K7111" t="s">
        <v>14</v>
      </c>
    </row>
    <row r="7112" spans="1:11" x14ac:dyDescent="0.3">
      <c r="A7112" s="1">
        <v>43847</v>
      </c>
      <c r="B7112">
        <v>17</v>
      </c>
      <c r="C7112">
        <v>1</v>
      </c>
      <c r="D7112">
        <v>2020</v>
      </c>
      <c r="G7112" t="s">
        <v>113</v>
      </c>
      <c r="H7112" t="s">
        <v>114</v>
      </c>
      <c r="I7112" t="s">
        <v>115</v>
      </c>
      <c r="J7112">
        <v>16249798</v>
      </c>
      <c r="K7112" t="s">
        <v>14</v>
      </c>
    </row>
    <row r="7113" spans="1:11" x14ac:dyDescent="0.3">
      <c r="A7113" s="1">
        <v>43846</v>
      </c>
      <c r="B7113">
        <v>16</v>
      </c>
      <c r="C7113">
        <v>1</v>
      </c>
      <c r="D7113">
        <v>2020</v>
      </c>
      <c r="G7113" t="s">
        <v>113</v>
      </c>
      <c r="H7113" t="s">
        <v>114</v>
      </c>
      <c r="I7113" t="s">
        <v>115</v>
      </c>
      <c r="J7113">
        <v>16249798</v>
      </c>
      <c r="K7113" t="s">
        <v>14</v>
      </c>
    </row>
    <row r="7114" spans="1:11" x14ac:dyDescent="0.3">
      <c r="A7114" s="1">
        <v>43845</v>
      </c>
      <c r="B7114">
        <v>15</v>
      </c>
      <c r="C7114">
        <v>1</v>
      </c>
      <c r="D7114">
        <v>2020</v>
      </c>
      <c r="G7114" t="s">
        <v>113</v>
      </c>
      <c r="H7114" t="s">
        <v>114</v>
      </c>
      <c r="I7114" t="s">
        <v>115</v>
      </c>
      <c r="J7114">
        <v>16249798</v>
      </c>
      <c r="K7114" t="s">
        <v>14</v>
      </c>
    </row>
    <row r="7115" spans="1:11" x14ac:dyDescent="0.3">
      <c r="A7115" s="1">
        <v>43844</v>
      </c>
      <c r="B7115">
        <v>14</v>
      </c>
      <c r="C7115">
        <v>1</v>
      </c>
      <c r="D7115">
        <v>2020</v>
      </c>
      <c r="G7115" t="s">
        <v>113</v>
      </c>
      <c r="H7115" t="s">
        <v>114</v>
      </c>
      <c r="I7115" t="s">
        <v>115</v>
      </c>
      <c r="J7115">
        <v>16249798</v>
      </c>
      <c r="K7115" t="s">
        <v>14</v>
      </c>
    </row>
    <row r="7116" spans="1:11" x14ac:dyDescent="0.3">
      <c r="A7116" s="1">
        <v>43843</v>
      </c>
      <c r="B7116">
        <v>13</v>
      </c>
      <c r="C7116">
        <v>1</v>
      </c>
      <c r="D7116">
        <v>2020</v>
      </c>
      <c r="G7116" t="s">
        <v>113</v>
      </c>
      <c r="H7116" t="s">
        <v>114</v>
      </c>
      <c r="I7116" t="s">
        <v>115</v>
      </c>
      <c r="J7116">
        <v>16249798</v>
      </c>
      <c r="K7116" t="s">
        <v>14</v>
      </c>
    </row>
    <row r="7117" spans="1:11" x14ac:dyDescent="0.3">
      <c r="A7117" s="1">
        <v>43842</v>
      </c>
      <c r="B7117">
        <v>12</v>
      </c>
      <c r="C7117">
        <v>1</v>
      </c>
      <c r="D7117">
        <v>2020</v>
      </c>
      <c r="G7117" t="s">
        <v>113</v>
      </c>
      <c r="H7117" t="s">
        <v>114</v>
      </c>
      <c r="I7117" t="s">
        <v>115</v>
      </c>
      <c r="J7117">
        <v>16249798</v>
      </c>
      <c r="K7117" t="s">
        <v>14</v>
      </c>
    </row>
    <row r="7118" spans="1:11" x14ac:dyDescent="0.3">
      <c r="A7118" s="1">
        <v>43841</v>
      </c>
      <c r="B7118">
        <v>11</v>
      </c>
      <c r="C7118">
        <v>1</v>
      </c>
      <c r="D7118">
        <v>2020</v>
      </c>
      <c r="G7118" t="s">
        <v>113</v>
      </c>
      <c r="H7118" t="s">
        <v>114</v>
      </c>
      <c r="I7118" t="s">
        <v>115</v>
      </c>
      <c r="J7118">
        <v>16249798</v>
      </c>
      <c r="K7118" t="s">
        <v>14</v>
      </c>
    </row>
    <row r="7119" spans="1:11" x14ac:dyDescent="0.3">
      <c r="A7119" s="1">
        <v>43840</v>
      </c>
      <c r="B7119">
        <v>10</v>
      </c>
      <c r="C7119">
        <v>1</v>
      </c>
      <c r="D7119">
        <v>2020</v>
      </c>
      <c r="G7119" t="s">
        <v>113</v>
      </c>
      <c r="H7119" t="s">
        <v>114</v>
      </c>
      <c r="I7119" t="s">
        <v>115</v>
      </c>
      <c r="J7119">
        <v>16249798</v>
      </c>
      <c r="K7119" t="s">
        <v>14</v>
      </c>
    </row>
    <row r="7120" spans="1:11" x14ac:dyDescent="0.3">
      <c r="A7120" s="1">
        <v>43839</v>
      </c>
      <c r="B7120">
        <v>9</v>
      </c>
      <c r="C7120">
        <v>1</v>
      </c>
      <c r="D7120">
        <v>2020</v>
      </c>
      <c r="G7120" t="s">
        <v>113</v>
      </c>
      <c r="H7120" t="s">
        <v>114</v>
      </c>
      <c r="I7120" t="s">
        <v>115</v>
      </c>
      <c r="J7120">
        <v>16249798</v>
      </c>
      <c r="K7120" t="s">
        <v>14</v>
      </c>
    </row>
    <row r="7121" spans="1:11" x14ac:dyDescent="0.3">
      <c r="A7121" s="1">
        <v>43838</v>
      </c>
      <c r="B7121">
        <v>8</v>
      </c>
      <c r="C7121">
        <v>1</v>
      </c>
      <c r="D7121">
        <v>2020</v>
      </c>
      <c r="G7121" t="s">
        <v>113</v>
      </c>
      <c r="H7121" t="s">
        <v>114</v>
      </c>
      <c r="I7121" t="s">
        <v>115</v>
      </c>
      <c r="J7121">
        <v>16249798</v>
      </c>
      <c r="K7121" t="s">
        <v>14</v>
      </c>
    </row>
    <row r="7122" spans="1:11" x14ac:dyDescent="0.3">
      <c r="A7122" s="1">
        <v>43837</v>
      </c>
      <c r="B7122">
        <v>7</v>
      </c>
      <c r="C7122">
        <v>1</v>
      </c>
      <c r="D7122">
        <v>2020</v>
      </c>
      <c r="G7122" t="s">
        <v>113</v>
      </c>
      <c r="H7122" t="s">
        <v>114</v>
      </c>
      <c r="I7122" t="s">
        <v>115</v>
      </c>
      <c r="J7122">
        <v>16249798</v>
      </c>
      <c r="K7122" t="s">
        <v>14</v>
      </c>
    </row>
    <row r="7123" spans="1:11" x14ac:dyDescent="0.3">
      <c r="A7123" s="1">
        <v>43836</v>
      </c>
      <c r="B7123">
        <v>6</v>
      </c>
      <c r="C7123">
        <v>1</v>
      </c>
      <c r="D7123">
        <v>2020</v>
      </c>
      <c r="G7123" t="s">
        <v>113</v>
      </c>
      <c r="H7123" t="s">
        <v>114</v>
      </c>
      <c r="I7123" t="s">
        <v>115</v>
      </c>
      <c r="J7123">
        <v>16249798</v>
      </c>
      <c r="K7123" t="s">
        <v>14</v>
      </c>
    </row>
    <row r="7124" spans="1:11" x14ac:dyDescent="0.3">
      <c r="A7124" s="1">
        <v>43835</v>
      </c>
      <c r="B7124">
        <v>5</v>
      </c>
      <c r="C7124">
        <v>1</v>
      </c>
      <c r="D7124">
        <v>2020</v>
      </c>
      <c r="G7124" t="s">
        <v>113</v>
      </c>
      <c r="H7124" t="s">
        <v>114</v>
      </c>
      <c r="I7124" t="s">
        <v>115</v>
      </c>
      <c r="J7124">
        <v>16249798</v>
      </c>
      <c r="K7124" t="s">
        <v>14</v>
      </c>
    </row>
    <row r="7125" spans="1:11" x14ac:dyDescent="0.3">
      <c r="A7125" s="1">
        <v>43834</v>
      </c>
      <c r="B7125">
        <v>4</v>
      </c>
      <c r="C7125">
        <v>1</v>
      </c>
      <c r="D7125">
        <v>2020</v>
      </c>
      <c r="G7125" t="s">
        <v>113</v>
      </c>
      <c r="H7125" t="s">
        <v>114</v>
      </c>
      <c r="I7125" t="s">
        <v>115</v>
      </c>
      <c r="J7125">
        <v>16249798</v>
      </c>
      <c r="K7125" t="s">
        <v>14</v>
      </c>
    </row>
    <row r="7126" spans="1:11" x14ac:dyDescent="0.3">
      <c r="A7126" s="1">
        <v>43833</v>
      </c>
      <c r="B7126">
        <v>3</v>
      </c>
      <c r="C7126">
        <v>1</v>
      </c>
      <c r="D7126">
        <v>2020</v>
      </c>
      <c r="G7126" t="s">
        <v>113</v>
      </c>
      <c r="H7126" t="s">
        <v>114</v>
      </c>
      <c r="I7126" t="s">
        <v>115</v>
      </c>
      <c r="J7126">
        <v>16249798</v>
      </c>
      <c r="K7126" t="s">
        <v>14</v>
      </c>
    </row>
    <row r="7127" spans="1:11" x14ac:dyDescent="0.3">
      <c r="A7127" s="1">
        <v>43832</v>
      </c>
      <c r="B7127">
        <v>2</v>
      </c>
      <c r="C7127">
        <v>1</v>
      </c>
      <c r="D7127">
        <v>2020</v>
      </c>
      <c r="G7127" t="s">
        <v>113</v>
      </c>
      <c r="H7127" t="s">
        <v>114</v>
      </c>
      <c r="I7127" t="s">
        <v>115</v>
      </c>
      <c r="J7127">
        <v>16249798</v>
      </c>
      <c r="K7127" t="s">
        <v>14</v>
      </c>
    </row>
    <row r="7128" spans="1:11" x14ac:dyDescent="0.3">
      <c r="A7128" s="1">
        <v>43831</v>
      </c>
      <c r="B7128">
        <v>1</v>
      </c>
      <c r="C7128">
        <v>1</v>
      </c>
      <c r="D7128">
        <v>2020</v>
      </c>
      <c r="G7128" t="s">
        <v>113</v>
      </c>
      <c r="H7128" t="s">
        <v>114</v>
      </c>
      <c r="I7128" t="s">
        <v>115</v>
      </c>
      <c r="J7128">
        <v>16249798</v>
      </c>
      <c r="K7128" t="s">
        <v>14</v>
      </c>
    </row>
    <row r="7129" spans="1:11" x14ac:dyDescent="0.3">
      <c r="A7129" s="1">
        <v>43830</v>
      </c>
      <c r="B7129">
        <v>31</v>
      </c>
      <c r="C7129">
        <v>12</v>
      </c>
      <c r="D7129">
        <v>2019</v>
      </c>
      <c r="G7129" t="s">
        <v>113</v>
      </c>
      <c r="H7129" t="s">
        <v>114</v>
      </c>
      <c r="I7129" t="s">
        <v>115</v>
      </c>
      <c r="J7129">
        <v>16249798</v>
      </c>
      <c r="K7129" t="s">
        <v>14</v>
      </c>
    </row>
    <row r="7130" spans="1:11" x14ac:dyDescent="0.3">
      <c r="A7130" s="1">
        <v>43954</v>
      </c>
      <c r="B7130">
        <v>3</v>
      </c>
      <c r="C7130">
        <v>5</v>
      </c>
      <c r="D7130">
        <v>2020</v>
      </c>
      <c r="E7130">
        <v>1653</v>
      </c>
      <c r="F7130">
        <v>175</v>
      </c>
      <c r="G7130" t="s">
        <v>119</v>
      </c>
      <c r="H7130" t="s">
        <v>120</v>
      </c>
      <c r="I7130" t="s">
        <v>121</v>
      </c>
      <c r="J7130">
        <v>37058856</v>
      </c>
      <c r="K7130" t="s">
        <v>31</v>
      </c>
    </row>
    <row r="7131" spans="1:11" x14ac:dyDescent="0.3">
      <c r="A7131" s="1">
        <v>43953</v>
      </c>
      <c r="B7131">
        <v>2</v>
      </c>
      <c r="C7131">
        <v>5</v>
      </c>
      <c r="D7131">
        <v>2020</v>
      </c>
      <c r="E7131">
        <v>1825</v>
      </c>
      <c r="F7131">
        <v>207</v>
      </c>
      <c r="G7131" t="s">
        <v>119</v>
      </c>
      <c r="H7131" t="s">
        <v>120</v>
      </c>
      <c r="I7131" t="s">
        <v>121</v>
      </c>
      <c r="J7131">
        <v>37058856</v>
      </c>
      <c r="K7131" t="s">
        <v>31</v>
      </c>
    </row>
    <row r="7132" spans="1:11" x14ac:dyDescent="0.3">
      <c r="A7132" s="1">
        <v>43952</v>
      </c>
      <c r="B7132">
        <v>1</v>
      </c>
      <c r="C7132">
        <v>5</v>
      </c>
      <c r="D7132">
        <v>2020</v>
      </c>
      <c r="E7132">
        <v>1649</v>
      </c>
      <c r="F7132">
        <v>188</v>
      </c>
      <c r="G7132" t="s">
        <v>119</v>
      </c>
      <c r="H7132" t="s">
        <v>120</v>
      </c>
      <c r="I7132" t="s">
        <v>121</v>
      </c>
      <c r="J7132">
        <v>37058856</v>
      </c>
      <c r="K7132" t="s">
        <v>31</v>
      </c>
    </row>
    <row r="7133" spans="1:11" x14ac:dyDescent="0.3">
      <c r="A7133" s="1">
        <v>43951</v>
      </c>
      <c r="B7133">
        <v>30</v>
      </c>
      <c r="C7133">
        <v>4</v>
      </c>
      <c r="D7133">
        <v>2020</v>
      </c>
      <c r="E7133">
        <v>1572</v>
      </c>
      <c r="F7133">
        <v>137</v>
      </c>
      <c r="G7133" t="s">
        <v>119</v>
      </c>
      <c r="H7133" t="s">
        <v>120</v>
      </c>
      <c r="I7133" t="s">
        <v>121</v>
      </c>
      <c r="J7133">
        <v>37058856</v>
      </c>
      <c r="K7133" t="s">
        <v>31</v>
      </c>
    </row>
    <row r="7134" spans="1:11" x14ac:dyDescent="0.3">
      <c r="A7134" s="1">
        <v>43950</v>
      </c>
      <c r="B7134">
        <v>29</v>
      </c>
      <c r="C7134">
        <v>4</v>
      </c>
      <c r="D7134">
        <v>2020</v>
      </c>
      <c r="E7134">
        <v>1526</v>
      </c>
      <c r="F7134">
        <v>152</v>
      </c>
      <c r="G7134" t="s">
        <v>119</v>
      </c>
      <c r="H7134" t="s">
        <v>120</v>
      </c>
      <c r="I7134" t="s">
        <v>121</v>
      </c>
      <c r="J7134">
        <v>37058856</v>
      </c>
      <c r="K7134" t="s">
        <v>31</v>
      </c>
    </row>
    <row r="7135" spans="1:11" x14ac:dyDescent="0.3">
      <c r="A7135" s="1">
        <v>43949</v>
      </c>
      <c r="B7135">
        <v>28</v>
      </c>
      <c r="C7135">
        <v>4</v>
      </c>
      <c r="D7135">
        <v>2020</v>
      </c>
      <c r="E7135">
        <v>1605</v>
      </c>
      <c r="F7135">
        <v>147</v>
      </c>
      <c r="G7135" t="s">
        <v>119</v>
      </c>
      <c r="H7135" t="s">
        <v>120</v>
      </c>
      <c r="I7135" t="s">
        <v>121</v>
      </c>
      <c r="J7135">
        <v>37058856</v>
      </c>
      <c r="K7135" t="s">
        <v>31</v>
      </c>
    </row>
    <row r="7136" spans="1:11" x14ac:dyDescent="0.3">
      <c r="A7136" s="1">
        <v>43948</v>
      </c>
      <c r="B7136">
        <v>27</v>
      </c>
      <c r="C7136">
        <v>4</v>
      </c>
      <c r="D7136">
        <v>2020</v>
      </c>
      <c r="E7136">
        <v>1543</v>
      </c>
      <c r="F7136">
        <v>95</v>
      </c>
      <c r="G7136" t="s">
        <v>119</v>
      </c>
      <c r="H7136" t="s">
        <v>120</v>
      </c>
      <c r="I7136" t="s">
        <v>121</v>
      </c>
      <c r="J7136">
        <v>37058856</v>
      </c>
      <c r="K7136" t="s">
        <v>31</v>
      </c>
    </row>
    <row r="7137" spans="1:11" x14ac:dyDescent="0.3">
      <c r="A7137" s="1">
        <v>43947</v>
      </c>
      <c r="B7137">
        <v>26</v>
      </c>
      <c r="C7137">
        <v>4</v>
      </c>
      <c r="D7137">
        <v>2020</v>
      </c>
      <c r="E7137">
        <v>1464</v>
      </c>
      <c r="F7137">
        <v>163</v>
      </c>
      <c r="G7137" t="s">
        <v>119</v>
      </c>
      <c r="H7137" t="s">
        <v>120</v>
      </c>
      <c r="I7137" t="s">
        <v>121</v>
      </c>
      <c r="J7137">
        <v>37058856</v>
      </c>
      <c r="K7137" t="s">
        <v>31</v>
      </c>
    </row>
    <row r="7138" spans="1:11" x14ac:dyDescent="0.3">
      <c r="A7138" s="1">
        <v>43946</v>
      </c>
      <c r="B7138">
        <v>25</v>
      </c>
      <c r="C7138">
        <v>4</v>
      </c>
      <c r="D7138">
        <v>2020</v>
      </c>
      <c r="E7138">
        <v>1778</v>
      </c>
      <c r="F7138">
        <v>156</v>
      </c>
      <c r="G7138" t="s">
        <v>119</v>
      </c>
      <c r="H7138" t="s">
        <v>120</v>
      </c>
      <c r="I7138" t="s">
        <v>121</v>
      </c>
      <c r="J7138">
        <v>37058856</v>
      </c>
      <c r="K7138" t="s">
        <v>31</v>
      </c>
    </row>
    <row r="7139" spans="1:11" x14ac:dyDescent="0.3">
      <c r="A7139" s="1">
        <v>43945</v>
      </c>
      <c r="B7139">
        <v>24</v>
      </c>
      <c r="C7139">
        <v>4</v>
      </c>
      <c r="D7139">
        <v>2020</v>
      </c>
      <c r="E7139">
        <v>1920</v>
      </c>
      <c r="F7139">
        <v>172</v>
      </c>
      <c r="G7139" t="s">
        <v>119</v>
      </c>
      <c r="H7139" t="s">
        <v>120</v>
      </c>
      <c r="I7139" t="s">
        <v>121</v>
      </c>
      <c r="J7139">
        <v>37058856</v>
      </c>
      <c r="K7139" t="s">
        <v>31</v>
      </c>
    </row>
    <row r="7140" spans="1:11" x14ac:dyDescent="0.3">
      <c r="A7140" s="1">
        <v>43944</v>
      </c>
      <c r="B7140">
        <v>23</v>
      </c>
      <c r="C7140">
        <v>4</v>
      </c>
      <c r="D7140">
        <v>2020</v>
      </c>
      <c r="E7140">
        <v>1766</v>
      </c>
      <c r="F7140">
        <v>140</v>
      </c>
      <c r="G7140" t="s">
        <v>119</v>
      </c>
      <c r="H7140" t="s">
        <v>120</v>
      </c>
      <c r="I7140" t="s">
        <v>121</v>
      </c>
      <c r="J7140">
        <v>37058856</v>
      </c>
      <c r="K7140" t="s">
        <v>31</v>
      </c>
    </row>
    <row r="7141" spans="1:11" x14ac:dyDescent="0.3">
      <c r="A7141" s="1">
        <v>43943</v>
      </c>
      <c r="B7141">
        <v>22</v>
      </c>
      <c r="C7141">
        <v>4</v>
      </c>
      <c r="D7141">
        <v>2020</v>
      </c>
      <c r="E7141">
        <v>1590</v>
      </c>
      <c r="F7141">
        <v>144</v>
      </c>
      <c r="G7141" t="s">
        <v>119</v>
      </c>
      <c r="H7141" t="s">
        <v>120</v>
      </c>
      <c r="I7141" t="s">
        <v>121</v>
      </c>
      <c r="J7141">
        <v>37058856</v>
      </c>
      <c r="K7141" t="s">
        <v>31</v>
      </c>
    </row>
    <row r="7142" spans="1:11" x14ac:dyDescent="0.3">
      <c r="A7142" s="1">
        <v>43942</v>
      </c>
      <c r="B7142">
        <v>21</v>
      </c>
      <c r="C7142">
        <v>4</v>
      </c>
      <c r="D7142">
        <v>2020</v>
      </c>
      <c r="E7142">
        <v>2046</v>
      </c>
      <c r="F7142">
        <v>110</v>
      </c>
      <c r="G7142" t="s">
        <v>119</v>
      </c>
      <c r="H7142" t="s">
        <v>120</v>
      </c>
      <c r="I7142" t="s">
        <v>121</v>
      </c>
      <c r="J7142">
        <v>37058856</v>
      </c>
      <c r="K7142" t="s">
        <v>31</v>
      </c>
    </row>
    <row r="7143" spans="1:11" x14ac:dyDescent="0.3">
      <c r="A7143" s="1">
        <v>43941</v>
      </c>
      <c r="B7143">
        <v>20</v>
      </c>
      <c r="C7143">
        <v>4</v>
      </c>
      <c r="D7143">
        <v>2020</v>
      </c>
      <c r="E7143">
        <v>1436</v>
      </c>
      <c r="F7143">
        <v>113</v>
      </c>
      <c r="G7143" t="s">
        <v>119</v>
      </c>
      <c r="H7143" t="s">
        <v>120</v>
      </c>
      <c r="I7143" t="s">
        <v>121</v>
      </c>
      <c r="J7143">
        <v>37058856</v>
      </c>
      <c r="K7143" t="s">
        <v>31</v>
      </c>
    </row>
    <row r="7144" spans="1:11" x14ac:dyDescent="0.3">
      <c r="A7144" s="1">
        <v>43940</v>
      </c>
      <c r="B7144">
        <v>19</v>
      </c>
      <c r="C7144">
        <v>4</v>
      </c>
      <c r="D7144">
        <v>2020</v>
      </c>
      <c r="E7144">
        <v>1469</v>
      </c>
      <c r="F7144">
        <v>158</v>
      </c>
      <c r="G7144" t="s">
        <v>119</v>
      </c>
      <c r="H7144" t="s">
        <v>120</v>
      </c>
      <c r="I7144" t="s">
        <v>121</v>
      </c>
      <c r="J7144">
        <v>37058856</v>
      </c>
      <c r="K7144" t="s">
        <v>31</v>
      </c>
    </row>
    <row r="7145" spans="1:11" x14ac:dyDescent="0.3">
      <c r="A7145" s="1">
        <v>43939</v>
      </c>
      <c r="B7145">
        <v>18</v>
      </c>
      <c r="C7145">
        <v>4</v>
      </c>
      <c r="D7145">
        <v>2020</v>
      </c>
      <c r="E7145">
        <v>1791</v>
      </c>
      <c r="F7145">
        <v>116</v>
      </c>
      <c r="G7145" t="s">
        <v>119</v>
      </c>
      <c r="H7145" t="s">
        <v>120</v>
      </c>
      <c r="I7145" t="s">
        <v>121</v>
      </c>
      <c r="J7145">
        <v>37058856</v>
      </c>
      <c r="K7145" t="s">
        <v>31</v>
      </c>
    </row>
    <row r="7146" spans="1:11" x14ac:dyDescent="0.3">
      <c r="A7146" s="1">
        <v>43938</v>
      </c>
      <c r="B7146">
        <v>17</v>
      </c>
      <c r="C7146">
        <v>4</v>
      </c>
      <c r="D7146">
        <v>2020</v>
      </c>
      <c r="E7146">
        <v>1717</v>
      </c>
      <c r="F7146">
        <v>183</v>
      </c>
      <c r="G7146" t="s">
        <v>119</v>
      </c>
      <c r="H7146" t="s">
        <v>120</v>
      </c>
      <c r="I7146" t="s">
        <v>121</v>
      </c>
      <c r="J7146">
        <v>37058856</v>
      </c>
      <c r="K7146" t="s">
        <v>31</v>
      </c>
    </row>
    <row r="7147" spans="1:11" x14ac:dyDescent="0.3">
      <c r="A7147" s="1">
        <v>43937</v>
      </c>
      <c r="B7147">
        <v>16</v>
      </c>
      <c r="C7147">
        <v>4</v>
      </c>
      <c r="D7147">
        <v>2020</v>
      </c>
      <c r="E7147">
        <v>1318</v>
      </c>
      <c r="F7147">
        <v>107</v>
      </c>
      <c r="G7147" t="s">
        <v>119</v>
      </c>
      <c r="H7147" t="s">
        <v>120</v>
      </c>
      <c r="I7147" t="s">
        <v>121</v>
      </c>
      <c r="J7147">
        <v>37058856</v>
      </c>
      <c r="K7147" t="s">
        <v>31</v>
      </c>
    </row>
    <row r="7148" spans="1:11" x14ac:dyDescent="0.3">
      <c r="A7148" s="1">
        <v>43936</v>
      </c>
      <c r="B7148">
        <v>15</v>
      </c>
      <c r="C7148">
        <v>4</v>
      </c>
      <c r="D7148">
        <v>2020</v>
      </c>
      <c r="E7148">
        <v>1383</v>
      </c>
      <c r="F7148">
        <v>123</v>
      </c>
      <c r="G7148" t="s">
        <v>119</v>
      </c>
      <c r="H7148" t="s">
        <v>120</v>
      </c>
      <c r="I7148" t="s">
        <v>121</v>
      </c>
      <c r="J7148">
        <v>37058856</v>
      </c>
      <c r="K7148" t="s">
        <v>31</v>
      </c>
    </row>
    <row r="7149" spans="1:11" x14ac:dyDescent="0.3">
      <c r="A7149" s="1">
        <v>43935</v>
      </c>
      <c r="B7149">
        <v>14</v>
      </c>
      <c r="C7149">
        <v>4</v>
      </c>
      <c r="D7149">
        <v>2020</v>
      </c>
      <c r="E7149">
        <v>1298</v>
      </c>
      <c r="F7149">
        <v>63</v>
      </c>
      <c r="G7149" t="s">
        <v>119</v>
      </c>
      <c r="H7149" t="s">
        <v>120</v>
      </c>
      <c r="I7149" t="s">
        <v>121</v>
      </c>
      <c r="J7149">
        <v>37058856</v>
      </c>
      <c r="K7149" t="s">
        <v>31</v>
      </c>
    </row>
    <row r="7150" spans="1:11" x14ac:dyDescent="0.3">
      <c r="A7150" s="1">
        <v>43934</v>
      </c>
      <c r="B7150">
        <v>13</v>
      </c>
      <c r="C7150">
        <v>4</v>
      </c>
      <c r="D7150">
        <v>2020</v>
      </c>
      <c r="E7150">
        <v>1064</v>
      </c>
      <c r="F7150">
        <v>64</v>
      </c>
      <c r="G7150" t="s">
        <v>119</v>
      </c>
      <c r="H7150" t="s">
        <v>120</v>
      </c>
      <c r="I7150" t="s">
        <v>121</v>
      </c>
      <c r="J7150">
        <v>37058856</v>
      </c>
      <c r="K7150" t="s">
        <v>31</v>
      </c>
    </row>
    <row r="7151" spans="1:11" x14ac:dyDescent="0.3">
      <c r="A7151" s="1">
        <v>43933</v>
      </c>
      <c r="B7151">
        <v>12</v>
      </c>
      <c r="C7151">
        <v>4</v>
      </c>
      <c r="D7151">
        <v>2020</v>
      </c>
      <c r="E7151">
        <v>1168</v>
      </c>
      <c r="F7151">
        <v>84</v>
      </c>
      <c r="G7151" t="s">
        <v>119</v>
      </c>
      <c r="H7151" t="s">
        <v>120</v>
      </c>
      <c r="I7151" t="s">
        <v>121</v>
      </c>
      <c r="J7151">
        <v>37058856</v>
      </c>
      <c r="K7151" t="s">
        <v>31</v>
      </c>
    </row>
    <row r="7152" spans="1:11" x14ac:dyDescent="0.3">
      <c r="A7152" s="1">
        <v>43932</v>
      </c>
      <c r="B7152">
        <v>11</v>
      </c>
      <c r="C7152">
        <v>4</v>
      </c>
      <c r="D7152">
        <v>2020</v>
      </c>
      <c r="E7152">
        <v>1385</v>
      </c>
      <c r="F7152">
        <v>60</v>
      </c>
      <c r="G7152" t="s">
        <v>119</v>
      </c>
      <c r="H7152" t="s">
        <v>120</v>
      </c>
      <c r="I7152" t="s">
        <v>121</v>
      </c>
      <c r="J7152">
        <v>37058856</v>
      </c>
      <c r="K7152" t="s">
        <v>31</v>
      </c>
    </row>
    <row r="7153" spans="1:11" x14ac:dyDescent="0.3">
      <c r="A7153" s="1">
        <v>43931</v>
      </c>
      <c r="B7153">
        <v>10</v>
      </c>
      <c r="C7153">
        <v>4</v>
      </c>
      <c r="D7153">
        <v>2020</v>
      </c>
      <c r="E7153">
        <v>1474</v>
      </c>
      <c r="F7153">
        <v>74</v>
      </c>
      <c r="G7153" t="s">
        <v>119</v>
      </c>
      <c r="H7153" t="s">
        <v>120</v>
      </c>
      <c r="I7153" t="s">
        <v>121</v>
      </c>
      <c r="J7153">
        <v>37058856</v>
      </c>
      <c r="K7153" t="s">
        <v>31</v>
      </c>
    </row>
    <row r="7154" spans="1:11" x14ac:dyDescent="0.3">
      <c r="A7154" s="1">
        <v>43930</v>
      </c>
      <c r="B7154">
        <v>9</v>
      </c>
      <c r="C7154">
        <v>4</v>
      </c>
      <c r="D7154">
        <v>2020</v>
      </c>
      <c r="E7154">
        <v>1391</v>
      </c>
      <c r="F7154">
        <v>55</v>
      </c>
      <c r="G7154" t="s">
        <v>119</v>
      </c>
      <c r="H7154" t="s">
        <v>120</v>
      </c>
      <c r="I7154" t="s">
        <v>121</v>
      </c>
      <c r="J7154">
        <v>37058856</v>
      </c>
      <c r="K7154" t="s">
        <v>31</v>
      </c>
    </row>
    <row r="7155" spans="1:11" x14ac:dyDescent="0.3">
      <c r="A7155" s="1">
        <v>43929</v>
      </c>
      <c r="B7155">
        <v>8</v>
      </c>
      <c r="C7155">
        <v>4</v>
      </c>
      <c r="D7155">
        <v>2020</v>
      </c>
      <c r="E7155">
        <v>1230</v>
      </c>
      <c r="F7155">
        <v>57</v>
      </c>
      <c r="G7155" t="s">
        <v>119</v>
      </c>
      <c r="H7155" t="s">
        <v>120</v>
      </c>
      <c r="I7155" t="s">
        <v>121</v>
      </c>
      <c r="J7155">
        <v>37058856</v>
      </c>
      <c r="K7155" t="s">
        <v>31</v>
      </c>
    </row>
    <row r="7156" spans="1:11" x14ac:dyDescent="0.3">
      <c r="A7156" s="1">
        <v>43928</v>
      </c>
      <c r="B7156">
        <v>7</v>
      </c>
      <c r="C7156">
        <v>4</v>
      </c>
      <c r="D7156">
        <v>2020</v>
      </c>
      <c r="E7156">
        <v>1157</v>
      </c>
      <c r="F7156">
        <v>43</v>
      </c>
      <c r="G7156" t="s">
        <v>119</v>
      </c>
      <c r="H7156" t="s">
        <v>120</v>
      </c>
      <c r="I7156" t="s">
        <v>121</v>
      </c>
      <c r="J7156">
        <v>37058856</v>
      </c>
      <c r="K7156" t="s">
        <v>31</v>
      </c>
    </row>
    <row r="7157" spans="1:11" x14ac:dyDescent="0.3">
      <c r="A7157" s="1">
        <v>43927</v>
      </c>
      <c r="B7157">
        <v>6</v>
      </c>
      <c r="C7157">
        <v>4</v>
      </c>
      <c r="D7157">
        <v>2020</v>
      </c>
      <c r="E7157">
        <v>1614</v>
      </c>
      <c r="F7157">
        <v>49</v>
      </c>
      <c r="G7157" t="s">
        <v>119</v>
      </c>
      <c r="H7157" t="s">
        <v>120</v>
      </c>
      <c r="I7157" t="s">
        <v>121</v>
      </c>
      <c r="J7157">
        <v>37058856</v>
      </c>
      <c r="K7157" t="s">
        <v>31</v>
      </c>
    </row>
    <row r="7158" spans="1:11" x14ac:dyDescent="0.3">
      <c r="A7158" s="1">
        <v>43926</v>
      </c>
      <c r="B7158">
        <v>5</v>
      </c>
      <c r="C7158">
        <v>4</v>
      </c>
      <c r="D7158">
        <v>2020</v>
      </c>
      <c r="E7158">
        <v>1363</v>
      </c>
      <c r="F7158">
        <v>44</v>
      </c>
      <c r="G7158" t="s">
        <v>119</v>
      </c>
      <c r="H7158" t="s">
        <v>120</v>
      </c>
      <c r="I7158" t="s">
        <v>121</v>
      </c>
      <c r="J7158">
        <v>37058856</v>
      </c>
      <c r="K7158" t="s">
        <v>31</v>
      </c>
    </row>
    <row r="7159" spans="1:11" x14ac:dyDescent="0.3">
      <c r="A7159" s="1">
        <v>43925</v>
      </c>
      <c r="B7159">
        <v>4</v>
      </c>
      <c r="C7159">
        <v>4</v>
      </c>
      <c r="D7159">
        <v>2020</v>
      </c>
      <c r="E7159">
        <v>1251</v>
      </c>
      <c r="F7159">
        <v>49</v>
      </c>
      <c r="G7159" t="s">
        <v>119</v>
      </c>
      <c r="H7159" t="s">
        <v>120</v>
      </c>
      <c r="I7159" t="s">
        <v>121</v>
      </c>
      <c r="J7159">
        <v>37058856</v>
      </c>
      <c r="K7159" t="s">
        <v>31</v>
      </c>
    </row>
    <row r="7160" spans="1:11" x14ac:dyDescent="0.3">
      <c r="A7160" s="1">
        <v>43924</v>
      </c>
      <c r="B7160">
        <v>3</v>
      </c>
      <c r="C7160">
        <v>4</v>
      </c>
      <c r="D7160">
        <v>2020</v>
      </c>
      <c r="E7160">
        <v>1673</v>
      </c>
      <c r="F7160">
        <v>29</v>
      </c>
      <c r="G7160" t="s">
        <v>119</v>
      </c>
      <c r="H7160" t="s">
        <v>120</v>
      </c>
      <c r="I7160" t="s">
        <v>121</v>
      </c>
      <c r="J7160">
        <v>37058856</v>
      </c>
      <c r="K7160" t="s">
        <v>31</v>
      </c>
    </row>
    <row r="7161" spans="1:11" x14ac:dyDescent="0.3">
      <c r="A7161" s="1">
        <v>43923</v>
      </c>
      <c r="B7161">
        <v>2</v>
      </c>
      <c r="C7161">
        <v>4</v>
      </c>
      <c r="D7161">
        <v>2020</v>
      </c>
      <c r="E7161">
        <v>1059</v>
      </c>
      <c r="F7161">
        <v>13</v>
      </c>
      <c r="G7161" t="s">
        <v>119</v>
      </c>
      <c r="H7161" t="s">
        <v>120</v>
      </c>
      <c r="I7161" t="s">
        <v>121</v>
      </c>
      <c r="J7161">
        <v>37058856</v>
      </c>
      <c r="K7161" t="s">
        <v>31</v>
      </c>
    </row>
    <row r="7162" spans="1:11" x14ac:dyDescent="0.3">
      <c r="A7162" s="1">
        <v>43922</v>
      </c>
      <c r="B7162">
        <v>1</v>
      </c>
      <c r="C7162">
        <v>4</v>
      </c>
      <c r="D7162">
        <v>2020</v>
      </c>
      <c r="E7162">
        <v>1112</v>
      </c>
      <c r="F7162">
        <v>7</v>
      </c>
      <c r="G7162" t="s">
        <v>119</v>
      </c>
      <c r="H7162" t="s">
        <v>120</v>
      </c>
      <c r="I7162" t="s">
        <v>121</v>
      </c>
      <c r="J7162">
        <v>37058856</v>
      </c>
      <c r="K7162" t="s">
        <v>31</v>
      </c>
    </row>
    <row r="7163" spans="1:11" x14ac:dyDescent="0.3">
      <c r="A7163" s="1">
        <v>43921</v>
      </c>
      <c r="B7163">
        <v>31</v>
      </c>
      <c r="C7163">
        <v>3</v>
      </c>
      <c r="D7163">
        <v>2020</v>
      </c>
      <c r="E7163">
        <v>1169</v>
      </c>
      <c r="F7163">
        <v>28</v>
      </c>
      <c r="G7163" t="s">
        <v>119</v>
      </c>
      <c r="H7163" t="s">
        <v>120</v>
      </c>
      <c r="I7163" t="s">
        <v>121</v>
      </c>
      <c r="J7163">
        <v>37058856</v>
      </c>
      <c r="K7163" t="s">
        <v>31</v>
      </c>
    </row>
    <row r="7164" spans="1:11" x14ac:dyDescent="0.3">
      <c r="A7164" s="1">
        <v>43920</v>
      </c>
      <c r="B7164">
        <v>30</v>
      </c>
      <c r="C7164">
        <v>3</v>
      </c>
      <c r="D7164">
        <v>2020</v>
      </c>
      <c r="E7164">
        <v>869</v>
      </c>
      <c r="F7164">
        <v>1</v>
      </c>
      <c r="G7164" t="s">
        <v>119</v>
      </c>
      <c r="H7164" t="s">
        <v>120</v>
      </c>
      <c r="I7164" t="s">
        <v>121</v>
      </c>
      <c r="J7164">
        <v>37058856</v>
      </c>
      <c r="K7164" t="s">
        <v>31</v>
      </c>
    </row>
    <row r="7165" spans="1:11" x14ac:dyDescent="0.3">
      <c r="A7165" s="1">
        <v>43919</v>
      </c>
      <c r="B7165">
        <v>29</v>
      </c>
      <c r="C7165">
        <v>3</v>
      </c>
      <c r="D7165">
        <v>2020</v>
      </c>
      <c r="E7165">
        <v>711</v>
      </c>
      <c r="F7165">
        <v>7</v>
      </c>
      <c r="G7165" t="s">
        <v>119</v>
      </c>
      <c r="H7165" t="s">
        <v>120</v>
      </c>
      <c r="I7165" t="s">
        <v>121</v>
      </c>
      <c r="J7165">
        <v>37058856</v>
      </c>
      <c r="K7165" t="s">
        <v>31</v>
      </c>
    </row>
    <row r="7166" spans="1:11" x14ac:dyDescent="0.3">
      <c r="A7166" s="1">
        <v>43918</v>
      </c>
      <c r="B7166">
        <v>28</v>
      </c>
      <c r="C7166">
        <v>3</v>
      </c>
      <c r="D7166">
        <v>2020</v>
      </c>
      <c r="E7166">
        <v>657</v>
      </c>
      <c r="F7166">
        <v>14</v>
      </c>
      <c r="G7166" t="s">
        <v>119</v>
      </c>
      <c r="H7166" t="s">
        <v>120</v>
      </c>
      <c r="I7166" t="s">
        <v>121</v>
      </c>
      <c r="J7166">
        <v>37058856</v>
      </c>
      <c r="K7166" t="s">
        <v>31</v>
      </c>
    </row>
    <row r="7167" spans="1:11" x14ac:dyDescent="0.3">
      <c r="A7167" s="1">
        <v>43917</v>
      </c>
      <c r="B7167">
        <v>27</v>
      </c>
      <c r="C7167">
        <v>3</v>
      </c>
      <c r="D7167">
        <v>2020</v>
      </c>
      <c r="E7167">
        <v>633</v>
      </c>
      <c r="F7167">
        <v>4</v>
      </c>
      <c r="G7167" t="s">
        <v>119</v>
      </c>
      <c r="H7167" t="s">
        <v>120</v>
      </c>
      <c r="I7167" t="s">
        <v>121</v>
      </c>
      <c r="J7167">
        <v>37058856</v>
      </c>
      <c r="K7167" t="s">
        <v>31</v>
      </c>
    </row>
    <row r="7168" spans="1:11" x14ac:dyDescent="0.3">
      <c r="A7168" s="1">
        <v>43916</v>
      </c>
      <c r="B7168">
        <v>26</v>
      </c>
      <c r="C7168">
        <v>3</v>
      </c>
      <c r="D7168">
        <v>2020</v>
      </c>
      <c r="E7168">
        <v>1426</v>
      </c>
      <c r="F7168">
        <v>8</v>
      </c>
      <c r="G7168" t="s">
        <v>119</v>
      </c>
      <c r="H7168" t="s">
        <v>120</v>
      </c>
      <c r="I7168" t="s">
        <v>121</v>
      </c>
      <c r="J7168">
        <v>37058856</v>
      </c>
      <c r="K7168" t="s">
        <v>31</v>
      </c>
    </row>
    <row r="7169" spans="1:11" x14ac:dyDescent="0.3">
      <c r="A7169" s="1">
        <v>43915</v>
      </c>
      <c r="B7169">
        <v>25</v>
      </c>
      <c r="C7169">
        <v>3</v>
      </c>
      <c r="D7169">
        <v>2020</v>
      </c>
      <c r="E7169">
        <v>313</v>
      </c>
      <c r="F7169">
        <v>3</v>
      </c>
      <c r="G7169" t="s">
        <v>119</v>
      </c>
      <c r="H7169" t="s">
        <v>120</v>
      </c>
      <c r="I7169" t="s">
        <v>121</v>
      </c>
      <c r="J7169">
        <v>37058856</v>
      </c>
      <c r="K7169" t="s">
        <v>31</v>
      </c>
    </row>
    <row r="7170" spans="1:11" x14ac:dyDescent="0.3">
      <c r="A7170" s="1">
        <v>43914</v>
      </c>
      <c r="B7170">
        <v>24</v>
      </c>
      <c r="C7170">
        <v>3</v>
      </c>
      <c r="D7170">
        <v>2020</v>
      </c>
      <c r="E7170">
        <v>216</v>
      </c>
      <c r="F7170">
        <v>4</v>
      </c>
      <c r="G7170" t="s">
        <v>119</v>
      </c>
      <c r="H7170" t="s">
        <v>120</v>
      </c>
      <c r="I7170" t="s">
        <v>121</v>
      </c>
      <c r="J7170">
        <v>37058856</v>
      </c>
      <c r="K7170" t="s">
        <v>31</v>
      </c>
    </row>
    <row r="7171" spans="1:11" x14ac:dyDescent="0.3">
      <c r="A7171" s="1">
        <v>43913</v>
      </c>
      <c r="B7171">
        <v>23</v>
      </c>
      <c r="C7171">
        <v>3</v>
      </c>
      <c r="D7171">
        <v>2020</v>
      </c>
      <c r="E7171">
        <v>128</v>
      </c>
      <c r="F7171">
        <v>2</v>
      </c>
      <c r="G7171" t="s">
        <v>119</v>
      </c>
      <c r="H7171" t="s">
        <v>120</v>
      </c>
      <c r="I7171" t="s">
        <v>121</v>
      </c>
      <c r="J7171">
        <v>37058856</v>
      </c>
      <c r="K7171" t="s">
        <v>31</v>
      </c>
    </row>
    <row r="7172" spans="1:11" x14ac:dyDescent="0.3">
      <c r="A7172" s="1">
        <v>43912</v>
      </c>
      <c r="B7172">
        <v>22</v>
      </c>
      <c r="C7172">
        <v>3</v>
      </c>
      <c r="D7172">
        <v>2020</v>
      </c>
      <c r="E7172">
        <v>331</v>
      </c>
      <c r="F7172">
        <v>6</v>
      </c>
      <c r="G7172" t="s">
        <v>119</v>
      </c>
      <c r="H7172" t="s">
        <v>120</v>
      </c>
      <c r="I7172" t="s">
        <v>121</v>
      </c>
      <c r="J7172">
        <v>37058856</v>
      </c>
      <c r="K7172" t="s">
        <v>31</v>
      </c>
    </row>
    <row r="7173" spans="1:11" x14ac:dyDescent="0.3">
      <c r="A7173" s="1">
        <v>43911</v>
      </c>
      <c r="B7173">
        <v>21</v>
      </c>
      <c r="C7173">
        <v>3</v>
      </c>
      <c r="D7173">
        <v>2020</v>
      </c>
      <c r="E7173">
        <v>125</v>
      </c>
      <c r="F7173">
        <v>2</v>
      </c>
      <c r="G7173" t="s">
        <v>119</v>
      </c>
      <c r="H7173" t="s">
        <v>120</v>
      </c>
      <c r="I7173" t="s">
        <v>121</v>
      </c>
      <c r="J7173">
        <v>37058856</v>
      </c>
      <c r="K7173" t="s">
        <v>31</v>
      </c>
    </row>
    <row r="7174" spans="1:11" x14ac:dyDescent="0.3">
      <c r="A7174" s="1">
        <v>43910</v>
      </c>
      <c r="B7174">
        <v>20</v>
      </c>
      <c r="C7174">
        <v>3</v>
      </c>
      <c r="D7174">
        <v>2020</v>
      </c>
      <c r="E7174">
        <v>156</v>
      </c>
      <c r="F7174">
        <v>1</v>
      </c>
      <c r="G7174" t="s">
        <v>119</v>
      </c>
      <c r="H7174" t="s">
        <v>120</v>
      </c>
      <c r="I7174" t="s">
        <v>121</v>
      </c>
      <c r="J7174">
        <v>37058856</v>
      </c>
      <c r="K7174" t="s">
        <v>31</v>
      </c>
    </row>
    <row r="7175" spans="1:11" x14ac:dyDescent="0.3">
      <c r="A7175" s="1">
        <v>43909</v>
      </c>
      <c r="B7175">
        <v>19</v>
      </c>
      <c r="C7175">
        <v>3</v>
      </c>
      <c r="D7175">
        <v>2020</v>
      </c>
      <c r="E7175">
        <v>121</v>
      </c>
      <c r="F7175">
        <v>1</v>
      </c>
      <c r="G7175" t="s">
        <v>119</v>
      </c>
      <c r="H7175" t="s">
        <v>120</v>
      </c>
      <c r="I7175" t="s">
        <v>121</v>
      </c>
      <c r="J7175">
        <v>37058856</v>
      </c>
      <c r="K7175" t="s">
        <v>31</v>
      </c>
    </row>
    <row r="7176" spans="1:11" x14ac:dyDescent="0.3">
      <c r="A7176" s="1">
        <v>43908</v>
      </c>
      <c r="B7176">
        <v>18</v>
      </c>
      <c r="C7176">
        <v>3</v>
      </c>
      <c r="D7176">
        <v>2020</v>
      </c>
      <c r="E7176">
        <v>145</v>
      </c>
      <c r="F7176">
        <v>4</v>
      </c>
      <c r="G7176" t="s">
        <v>119</v>
      </c>
      <c r="H7176" t="s">
        <v>120</v>
      </c>
      <c r="I7176" t="s">
        <v>121</v>
      </c>
      <c r="J7176">
        <v>37058856</v>
      </c>
      <c r="K7176" t="s">
        <v>31</v>
      </c>
    </row>
    <row r="7177" spans="1:11" x14ac:dyDescent="0.3">
      <c r="A7177" s="1">
        <v>43907</v>
      </c>
      <c r="B7177">
        <v>17</v>
      </c>
      <c r="C7177">
        <v>3</v>
      </c>
      <c r="D7177">
        <v>2020</v>
      </c>
      <c r="E7177">
        <v>120</v>
      </c>
      <c r="F7177">
        <v>3</v>
      </c>
      <c r="G7177" t="s">
        <v>119</v>
      </c>
      <c r="H7177" t="s">
        <v>120</v>
      </c>
      <c r="I7177" t="s">
        <v>121</v>
      </c>
      <c r="J7177">
        <v>37058856</v>
      </c>
      <c r="K7177" t="s">
        <v>31</v>
      </c>
    </row>
    <row r="7178" spans="1:11" x14ac:dyDescent="0.3">
      <c r="A7178" s="1">
        <v>43906</v>
      </c>
      <c r="B7178">
        <v>16</v>
      </c>
      <c r="C7178">
        <v>3</v>
      </c>
      <c r="D7178">
        <v>2020</v>
      </c>
      <c r="E7178">
        <v>60</v>
      </c>
      <c r="G7178" t="s">
        <v>119</v>
      </c>
      <c r="H7178" t="s">
        <v>120</v>
      </c>
      <c r="I7178" t="s">
        <v>121</v>
      </c>
      <c r="J7178">
        <v>37058856</v>
      </c>
      <c r="K7178" t="s">
        <v>31</v>
      </c>
    </row>
    <row r="7179" spans="1:11" x14ac:dyDescent="0.3">
      <c r="A7179" s="1">
        <v>43905</v>
      </c>
      <c r="B7179">
        <v>15</v>
      </c>
      <c r="C7179">
        <v>3</v>
      </c>
      <c r="D7179">
        <v>2020</v>
      </c>
      <c r="E7179">
        <v>68</v>
      </c>
      <c r="G7179" t="s">
        <v>119</v>
      </c>
      <c r="H7179" t="s">
        <v>120</v>
      </c>
      <c r="I7179" t="s">
        <v>121</v>
      </c>
      <c r="J7179">
        <v>37058856</v>
      </c>
      <c r="K7179" t="s">
        <v>31</v>
      </c>
    </row>
    <row r="7180" spans="1:11" x14ac:dyDescent="0.3">
      <c r="A7180" s="1">
        <v>43904</v>
      </c>
      <c r="B7180">
        <v>14</v>
      </c>
      <c r="C7180">
        <v>3</v>
      </c>
      <c r="D7180">
        <v>2020</v>
      </c>
      <c r="E7180">
        <v>38</v>
      </c>
      <c r="G7180" t="s">
        <v>119</v>
      </c>
      <c r="H7180" t="s">
        <v>120</v>
      </c>
      <c r="I7180" t="s">
        <v>121</v>
      </c>
      <c r="J7180">
        <v>37058856</v>
      </c>
      <c r="K7180" t="s">
        <v>31</v>
      </c>
    </row>
    <row r="7181" spans="1:11" x14ac:dyDescent="0.3">
      <c r="A7181" s="1">
        <v>43903</v>
      </c>
      <c r="B7181">
        <v>13</v>
      </c>
      <c r="C7181">
        <v>3</v>
      </c>
      <c r="D7181">
        <v>2020</v>
      </c>
      <c r="E7181">
        <v>35</v>
      </c>
      <c r="G7181" t="s">
        <v>119</v>
      </c>
      <c r="H7181" t="s">
        <v>120</v>
      </c>
      <c r="I7181" t="s">
        <v>121</v>
      </c>
      <c r="J7181">
        <v>37058856</v>
      </c>
      <c r="K7181" t="s">
        <v>31</v>
      </c>
    </row>
    <row r="7182" spans="1:11" x14ac:dyDescent="0.3">
      <c r="A7182" s="1">
        <v>43902</v>
      </c>
      <c r="B7182">
        <v>12</v>
      </c>
      <c r="C7182">
        <v>3</v>
      </c>
      <c r="D7182">
        <v>2020</v>
      </c>
      <c r="E7182">
        <v>10</v>
      </c>
      <c r="G7182" t="s">
        <v>119</v>
      </c>
      <c r="H7182" t="s">
        <v>120</v>
      </c>
      <c r="I7182" t="s">
        <v>121</v>
      </c>
      <c r="J7182">
        <v>37058856</v>
      </c>
      <c r="K7182" t="s">
        <v>31</v>
      </c>
    </row>
    <row r="7183" spans="1:11" x14ac:dyDescent="0.3">
      <c r="A7183" s="1">
        <v>43901</v>
      </c>
      <c r="B7183">
        <v>11</v>
      </c>
      <c r="C7183">
        <v>3</v>
      </c>
      <c r="D7183">
        <v>2020</v>
      </c>
      <c r="E7183">
        <v>16</v>
      </c>
      <c r="G7183" t="s">
        <v>119</v>
      </c>
      <c r="H7183" t="s">
        <v>120</v>
      </c>
      <c r="I7183" t="s">
        <v>121</v>
      </c>
      <c r="J7183">
        <v>37058856</v>
      </c>
      <c r="K7183" t="s">
        <v>31</v>
      </c>
    </row>
    <row r="7184" spans="1:11" x14ac:dyDescent="0.3">
      <c r="A7184" s="1">
        <v>43900</v>
      </c>
      <c r="B7184">
        <v>10</v>
      </c>
      <c r="C7184">
        <v>3</v>
      </c>
      <c r="D7184">
        <v>2020</v>
      </c>
      <c r="E7184">
        <v>15</v>
      </c>
      <c r="F7184">
        <v>1</v>
      </c>
      <c r="G7184" t="s">
        <v>119</v>
      </c>
      <c r="H7184" t="s">
        <v>120</v>
      </c>
      <c r="I7184" t="s">
        <v>121</v>
      </c>
      <c r="J7184">
        <v>37058856</v>
      </c>
      <c r="K7184" t="s">
        <v>31</v>
      </c>
    </row>
    <row r="7185" spans="1:11" x14ac:dyDescent="0.3">
      <c r="A7185" s="1">
        <v>43899</v>
      </c>
      <c r="B7185">
        <v>9</v>
      </c>
      <c r="C7185">
        <v>3</v>
      </c>
      <c r="D7185">
        <v>2020</v>
      </c>
      <c r="E7185">
        <v>5</v>
      </c>
      <c r="G7185" t="s">
        <v>119</v>
      </c>
      <c r="H7185" t="s">
        <v>120</v>
      </c>
      <c r="I7185" t="s">
        <v>121</v>
      </c>
      <c r="J7185">
        <v>37058856</v>
      </c>
      <c r="K7185" t="s">
        <v>31</v>
      </c>
    </row>
    <row r="7186" spans="1:11" x14ac:dyDescent="0.3">
      <c r="A7186" s="1">
        <v>43898</v>
      </c>
      <c r="B7186">
        <v>8</v>
      </c>
      <c r="C7186">
        <v>3</v>
      </c>
      <c r="D7186">
        <v>2020</v>
      </c>
      <c r="E7186">
        <v>6</v>
      </c>
      <c r="G7186" t="s">
        <v>119</v>
      </c>
      <c r="H7186" t="s">
        <v>120</v>
      </c>
      <c r="I7186" t="s">
        <v>121</v>
      </c>
      <c r="J7186">
        <v>37058856</v>
      </c>
      <c r="K7186" t="s">
        <v>31</v>
      </c>
    </row>
    <row r="7187" spans="1:11" x14ac:dyDescent="0.3">
      <c r="A7187" s="1">
        <v>43897</v>
      </c>
      <c r="B7187">
        <v>7</v>
      </c>
      <c r="C7187">
        <v>3</v>
      </c>
      <c r="D7187">
        <v>2020</v>
      </c>
      <c r="E7187">
        <v>6</v>
      </c>
      <c r="G7187" t="s">
        <v>119</v>
      </c>
      <c r="H7187" t="s">
        <v>120</v>
      </c>
      <c r="I7187" t="s">
        <v>121</v>
      </c>
      <c r="J7187">
        <v>37058856</v>
      </c>
      <c r="K7187" t="s">
        <v>31</v>
      </c>
    </row>
    <row r="7188" spans="1:11" x14ac:dyDescent="0.3">
      <c r="A7188" s="1">
        <v>43896</v>
      </c>
      <c r="B7188">
        <v>6</v>
      </c>
      <c r="C7188">
        <v>3</v>
      </c>
      <c r="D7188">
        <v>2020</v>
      </c>
      <c r="E7188">
        <v>12</v>
      </c>
      <c r="G7188" t="s">
        <v>119</v>
      </c>
      <c r="H7188" t="s">
        <v>120</v>
      </c>
      <c r="I7188" t="s">
        <v>121</v>
      </c>
      <c r="J7188">
        <v>37058856</v>
      </c>
      <c r="K7188" t="s">
        <v>31</v>
      </c>
    </row>
    <row r="7189" spans="1:11" x14ac:dyDescent="0.3">
      <c r="A7189" s="1">
        <v>43895</v>
      </c>
      <c r="B7189">
        <v>5</v>
      </c>
      <c r="C7189">
        <v>3</v>
      </c>
      <c r="D7189">
        <v>2020</v>
      </c>
      <c r="E7189">
        <v>3</v>
      </c>
      <c r="G7189" t="s">
        <v>119</v>
      </c>
      <c r="H7189" t="s">
        <v>120</v>
      </c>
      <c r="I7189" t="s">
        <v>121</v>
      </c>
      <c r="J7189">
        <v>37058856</v>
      </c>
      <c r="K7189" t="s">
        <v>31</v>
      </c>
    </row>
    <row r="7190" spans="1:11" x14ac:dyDescent="0.3">
      <c r="A7190" s="1">
        <v>43894</v>
      </c>
      <c r="B7190">
        <v>4</v>
      </c>
      <c r="C7190">
        <v>3</v>
      </c>
      <c r="D7190">
        <v>2020</v>
      </c>
      <c r="E7190">
        <v>3</v>
      </c>
      <c r="G7190" t="s">
        <v>119</v>
      </c>
      <c r="H7190" t="s">
        <v>120</v>
      </c>
      <c r="I7190" t="s">
        <v>121</v>
      </c>
      <c r="J7190">
        <v>37058856</v>
      </c>
      <c r="K7190" t="s">
        <v>31</v>
      </c>
    </row>
    <row r="7191" spans="1:11" x14ac:dyDescent="0.3">
      <c r="A7191" s="1">
        <v>43893</v>
      </c>
      <c r="B7191">
        <v>3</v>
      </c>
      <c r="C7191">
        <v>3</v>
      </c>
      <c r="D7191">
        <v>2020</v>
      </c>
      <c r="E7191">
        <v>3</v>
      </c>
      <c r="G7191" t="s">
        <v>119</v>
      </c>
      <c r="H7191" t="s">
        <v>120</v>
      </c>
      <c r="I7191" t="s">
        <v>121</v>
      </c>
      <c r="J7191">
        <v>37058856</v>
      </c>
      <c r="K7191" t="s">
        <v>31</v>
      </c>
    </row>
    <row r="7192" spans="1:11" x14ac:dyDescent="0.3">
      <c r="A7192" s="1">
        <v>43892</v>
      </c>
      <c r="B7192">
        <v>2</v>
      </c>
      <c r="C7192">
        <v>3</v>
      </c>
      <c r="D7192">
        <v>2020</v>
      </c>
      <c r="E7192">
        <v>4</v>
      </c>
      <c r="G7192" t="s">
        <v>119</v>
      </c>
      <c r="H7192" t="s">
        <v>120</v>
      </c>
      <c r="I7192" t="s">
        <v>121</v>
      </c>
      <c r="J7192">
        <v>37058856</v>
      </c>
      <c r="K7192" t="s">
        <v>31</v>
      </c>
    </row>
    <row r="7193" spans="1:11" x14ac:dyDescent="0.3">
      <c r="A7193" s="1">
        <v>43891</v>
      </c>
      <c r="B7193">
        <v>1</v>
      </c>
      <c r="C7193">
        <v>3</v>
      </c>
      <c r="D7193">
        <v>2020</v>
      </c>
      <c r="E7193">
        <v>4</v>
      </c>
      <c r="G7193" t="s">
        <v>119</v>
      </c>
      <c r="H7193" t="s">
        <v>120</v>
      </c>
      <c r="I7193" t="s">
        <v>121</v>
      </c>
      <c r="J7193">
        <v>37058856</v>
      </c>
      <c r="K7193" t="s">
        <v>31</v>
      </c>
    </row>
    <row r="7194" spans="1:11" x14ac:dyDescent="0.3">
      <c r="A7194" s="1">
        <v>43890</v>
      </c>
      <c r="B7194">
        <v>29</v>
      </c>
      <c r="C7194">
        <v>2</v>
      </c>
      <c r="D7194">
        <v>2020</v>
      </c>
      <c r="E7194">
        <v>2</v>
      </c>
      <c r="G7194" t="s">
        <v>119</v>
      </c>
      <c r="H7194" t="s">
        <v>120</v>
      </c>
      <c r="I7194" t="s">
        <v>121</v>
      </c>
      <c r="J7194">
        <v>37058856</v>
      </c>
      <c r="K7194" t="s">
        <v>31</v>
      </c>
    </row>
    <row r="7195" spans="1:11" x14ac:dyDescent="0.3">
      <c r="A7195" s="1">
        <v>43889</v>
      </c>
      <c r="B7195">
        <v>28</v>
      </c>
      <c r="C7195">
        <v>2</v>
      </c>
      <c r="D7195">
        <v>2020</v>
      </c>
      <c r="E7195">
        <v>2</v>
      </c>
      <c r="G7195" t="s">
        <v>119</v>
      </c>
      <c r="H7195" t="s">
        <v>120</v>
      </c>
      <c r="I7195" t="s">
        <v>121</v>
      </c>
      <c r="J7195">
        <v>37058856</v>
      </c>
      <c r="K7195" t="s">
        <v>31</v>
      </c>
    </row>
    <row r="7196" spans="1:11" x14ac:dyDescent="0.3">
      <c r="A7196" s="1">
        <v>43888</v>
      </c>
      <c r="B7196">
        <v>27</v>
      </c>
      <c r="C7196">
        <v>2</v>
      </c>
      <c r="D7196">
        <v>2020</v>
      </c>
      <c r="E7196">
        <v>1</v>
      </c>
      <c r="G7196" t="s">
        <v>119</v>
      </c>
      <c r="H7196" t="s">
        <v>120</v>
      </c>
      <c r="I7196" t="s">
        <v>121</v>
      </c>
      <c r="J7196">
        <v>37058856</v>
      </c>
      <c r="K7196" t="s">
        <v>31</v>
      </c>
    </row>
    <row r="7197" spans="1:11" x14ac:dyDescent="0.3">
      <c r="A7197" s="1">
        <v>43887</v>
      </c>
      <c r="B7197">
        <v>26</v>
      </c>
      <c r="C7197">
        <v>2</v>
      </c>
      <c r="D7197">
        <v>2020</v>
      </c>
      <c r="G7197" t="s">
        <v>119</v>
      </c>
      <c r="H7197" t="s">
        <v>120</v>
      </c>
      <c r="I7197" t="s">
        <v>121</v>
      </c>
      <c r="J7197">
        <v>37058856</v>
      </c>
      <c r="K7197" t="s">
        <v>31</v>
      </c>
    </row>
    <row r="7198" spans="1:11" x14ac:dyDescent="0.3">
      <c r="A7198" s="1">
        <v>43886</v>
      </c>
      <c r="B7198">
        <v>25</v>
      </c>
      <c r="C7198">
        <v>2</v>
      </c>
      <c r="D7198">
        <v>2020</v>
      </c>
      <c r="E7198">
        <v>2</v>
      </c>
      <c r="G7198" t="s">
        <v>119</v>
      </c>
      <c r="H7198" t="s">
        <v>120</v>
      </c>
      <c r="I7198" t="s">
        <v>121</v>
      </c>
      <c r="J7198">
        <v>37058856</v>
      </c>
      <c r="K7198" t="s">
        <v>31</v>
      </c>
    </row>
    <row r="7199" spans="1:11" x14ac:dyDescent="0.3">
      <c r="A7199" s="1">
        <v>43885</v>
      </c>
      <c r="B7199">
        <v>24</v>
      </c>
      <c r="C7199">
        <v>2</v>
      </c>
      <c r="D7199">
        <v>2020</v>
      </c>
      <c r="G7199" t="s">
        <v>119</v>
      </c>
      <c r="H7199" t="s">
        <v>120</v>
      </c>
      <c r="I7199" t="s">
        <v>121</v>
      </c>
      <c r="J7199">
        <v>37058856</v>
      </c>
      <c r="K7199" t="s">
        <v>31</v>
      </c>
    </row>
    <row r="7200" spans="1:11" x14ac:dyDescent="0.3">
      <c r="A7200" s="1">
        <v>43884</v>
      </c>
      <c r="B7200">
        <v>23</v>
      </c>
      <c r="C7200">
        <v>2</v>
      </c>
      <c r="D7200">
        <v>2020</v>
      </c>
      <c r="G7200" t="s">
        <v>119</v>
      </c>
      <c r="H7200" t="s">
        <v>120</v>
      </c>
      <c r="I7200" t="s">
        <v>121</v>
      </c>
      <c r="J7200">
        <v>37058856</v>
      </c>
      <c r="K7200" t="s">
        <v>31</v>
      </c>
    </row>
    <row r="7201" spans="1:11" x14ac:dyDescent="0.3">
      <c r="A7201" s="1">
        <v>43883</v>
      </c>
      <c r="B7201">
        <v>22</v>
      </c>
      <c r="C7201">
        <v>2</v>
      </c>
      <c r="D7201">
        <v>2020</v>
      </c>
      <c r="G7201" t="s">
        <v>119</v>
      </c>
      <c r="H7201" t="s">
        <v>120</v>
      </c>
      <c r="I7201" t="s">
        <v>121</v>
      </c>
      <c r="J7201">
        <v>37058856</v>
      </c>
      <c r="K7201" t="s">
        <v>31</v>
      </c>
    </row>
    <row r="7202" spans="1:11" x14ac:dyDescent="0.3">
      <c r="A7202" s="1">
        <v>43882</v>
      </c>
      <c r="B7202">
        <v>21</v>
      </c>
      <c r="C7202">
        <v>2</v>
      </c>
      <c r="D7202">
        <v>2020</v>
      </c>
      <c r="E7202">
        <v>1</v>
      </c>
      <c r="G7202" t="s">
        <v>119</v>
      </c>
      <c r="H7202" t="s">
        <v>120</v>
      </c>
      <c r="I7202" t="s">
        <v>121</v>
      </c>
      <c r="J7202">
        <v>37058856</v>
      </c>
      <c r="K7202" t="s">
        <v>31</v>
      </c>
    </row>
    <row r="7203" spans="1:11" x14ac:dyDescent="0.3">
      <c r="A7203" s="1">
        <v>43881</v>
      </c>
      <c r="B7203">
        <v>20</v>
      </c>
      <c r="C7203">
        <v>2</v>
      </c>
      <c r="D7203">
        <v>2020</v>
      </c>
      <c r="G7203" t="s">
        <v>119</v>
      </c>
      <c r="H7203" t="s">
        <v>120</v>
      </c>
      <c r="I7203" t="s">
        <v>121</v>
      </c>
      <c r="J7203">
        <v>37058856</v>
      </c>
      <c r="K7203" t="s">
        <v>31</v>
      </c>
    </row>
    <row r="7204" spans="1:11" x14ac:dyDescent="0.3">
      <c r="A7204" s="1">
        <v>43880</v>
      </c>
      <c r="B7204">
        <v>19</v>
      </c>
      <c r="C7204">
        <v>2</v>
      </c>
      <c r="D7204">
        <v>2020</v>
      </c>
      <c r="G7204" t="s">
        <v>119</v>
      </c>
      <c r="H7204" t="s">
        <v>120</v>
      </c>
      <c r="I7204" t="s">
        <v>121</v>
      </c>
      <c r="J7204">
        <v>37058856</v>
      </c>
      <c r="K7204" t="s">
        <v>31</v>
      </c>
    </row>
    <row r="7205" spans="1:11" x14ac:dyDescent="0.3">
      <c r="A7205" s="1">
        <v>43879</v>
      </c>
      <c r="B7205">
        <v>18</v>
      </c>
      <c r="C7205">
        <v>2</v>
      </c>
      <c r="D7205">
        <v>2020</v>
      </c>
      <c r="G7205" t="s">
        <v>119</v>
      </c>
      <c r="H7205" t="s">
        <v>120</v>
      </c>
      <c r="I7205" t="s">
        <v>121</v>
      </c>
      <c r="J7205">
        <v>37058856</v>
      </c>
      <c r="K7205" t="s">
        <v>31</v>
      </c>
    </row>
    <row r="7206" spans="1:11" x14ac:dyDescent="0.3">
      <c r="A7206" s="1">
        <v>43878</v>
      </c>
      <c r="B7206">
        <v>17</v>
      </c>
      <c r="C7206">
        <v>2</v>
      </c>
      <c r="D7206">
        <v>2020</v>
      </c>
      <c r="G7206" t="s">
        <v>119</v>
      </c>
      <c r="H7206" t="s">
        <v>120</v>
      </c>
      <c r="I7206" t="s">
        <v>121</v>
      </c>
      <c r="J7206">
        <v>37058856</v>
      </c>
      <c r="K7206" t="s">
        <v>31</v>
      </c>
    </row>
    <row r="7207" spans="1:11" x14ac:dyDescent="0.3">
      <c r="A7207" s="1">
        <v>43877</v>
      </c>
      <c r="B7207">
        <v>16</v>
      </c>
      <c r="C7207">
        <v>2</v>
      </c>
      <c r="D7207">
        <v>2020</v>
      </c>
      <c r="G7207" t="s">
        <v>119</v>
      </c>
      <c r="H7207" t="s">
        <v>120</v>
      </c>
      <c r="I7207" t="s">
        <v>121</v>
      </c>
      <c r="J7207">
        <v>37058856</v>
      </c>
      <c r="K7207" t="s">
        <v>31</v>
      </c>
    </row>
    <row r="7208" spans="1:11" x14ac:dyDescent="0.3">
      <c r="A7208" s="1">
        <v>43876</v>
      </c>
      <c r="B7208">
        <v>15</v>
      </c>
      <c r="C7208">
        <v>2</v>
      </c>
      <c r="D7208">
        <v>2020</v>
      </c>
      <c r="E7208">
        <v>1</v>
      </c>
      <c r="G7208" t="s">
        <v>119</v>
      </c>
      <c r="H7208" t="s">
        <v>120</v>
      </c>
      <c r="I7208" t="s">
        <v>121</v>
      </c>
      <c r="J7208">
        <v>37058856</v>
      </c>
      <c r="K7208" t="s">
        <v>31</v>
      </c>
    </row>
    <row r="7209" spans="1:11" x14ac:dyDescent="0.3">
      <c r="A7209" s="1">
        <v>43875</v>
      </c>
      <c r="B7209">
        <v>14</v>
      </c>
      <c r="C7209">
        <v>2</v>
      </c>
      <c r="D7209">
        <v>2020</v>
      </c>
      <c r="G7209" t="s">
        <v>119</v>
      </c>
      <c r="H7209" t="s">
        <v>120</v>
      </c>
      <c r="I7209" t="s">
        <v>121</v>
      </c>
      <c r="J7209">
        <v>37058856</v>
      </c>
      <c r="K7209" t="s">
        <v>31</v>
      </c>
    </row>
    <row r="7210" spans="1:11" x14ac:dyDescent="0.3">
      <c r="A7210" s="1">
        <v>43874</v>
      </c>
      <c r="B7210">
        <v>13</v>
      </c>
      <c r="C7210">
        <v>2</v>
      </c>
      <c r="D7210">
        <v>2020</v>
      </c>
      <c r="G7210" t="s">
        <v>119</v>
      </c>
      <c r="H7210" t="s">
        <v>120</v>
      </c>
      <c r="I7210" t="s">
        <v>121</v>
      </c>
      <c r="J7210">
        <v>37058856</v>
      </c>
      <c r="K7210" t="s">
        <v>31</v>
      </c>
    </row>
    <row r="7211" spans="1:11" x14ac:dyDescent="0.3">
      <c r="A7211" s="1">
        <v>43873</v>
      </c>
      <c r="B7211">
        <v>12</v>
      </c>
      <c r="C7211">
        <v>2</v>
      </c>
      <c r="D7211">
        <v>2020</v>
      </c>
      <c r="G7211" t="s">
        <v>119</v>
      </c>
      <c r="H7211" t="s">
        <v>120</v>
      </c>
      <c r="I7211" t="s">
        <v>121</v>
      </c>
      <c r="J7211">
        <v>37058856</v>
      </c>
      <c r="K7211" t="s">
        <v>31</v>
      </c>
    </row>
    <row r="7212" spans="1:11" x14ac:dyDescent="0.3">
      <c r="A7212" s="1">
        <v>43872</v>
      </c>
      <c r="B7212">
        <v>11</v>
      </c>
      <c r="C7212">
        <v>2</v>
      </c>
      <c r="D7212">
        <v>2020</v>
      </c>
      <c r="G7212" t="s">
        <v>119</v>
      </c>
      <c r="H7212" t="s">
        <v>120</v>
      </c>
      <c r="I7212" t="s">
        <v>121</v>
      </c>
      <c r="J7212">
        <v>37058856</v>
      </c>
      <c r="K7212" t="s">
        <v>31</v>
      </c>
    </row>
    <row r="7213" spans="1:11" x14ac:dyDescent="0.3">
      <c r="A7213" s="1">
        <v>43871</v>
      </c>
      <c r="B7213">
        <v>10</v>
      </c>
      <c r="C7213">
        <v>2</v>
      </c>
      <c r="D7213">
        <v>2020</v>
      </c>
      <c r="G7213" t="s">
        <v>119</v>
      </c>
      <c r="H7213" t="s">
        <v>120</v>
      </c>
      <c r="I7213" t="s">
        <v>121</v>
      </c>
      <c r="J7213">
        <v>37058856</v>
      </c>
      <c r="K7213" t="s">
        <v>31</v>
      </c>
    </row>
    <row r="7214" spans="1:11" x14ac:dyDescent="0.3">
      <c r="A7214" s="1">
        <v>43870</v>
      </c>
      <c r="B7214">
        <v>9</v>
      </c>
      <c r="C7214">
        <v>2</v>
      </c>
      <c r="D7214">
        <v>2020</v>
      </c>
      <c r="G7214" t="s">
        <v>119</v>
      </c>
      <c r="H7214" t="s">
        <v>120</v>
      </c>
      <c r="I7214" t="s">
        <v>121</v>
      </c>
      <c r="J7214">
        <v>37058856</v>
      </c>
      <c r="K7214" t="s">
        <v>31</v>
      </c>
    </row>
    <row r="7215" spans="1:11" x14ac:dyDescent="0.3">
      <c r="A7215" s="1">
        <v>43869</v>
      </c>
      <c r="B7215">
        <v>8</v>
      </c>
      <c r="C7215">
        <v>2</v>
      </c>
      <c r="D7215">
        <v>2020</v>
      </c>
      <c r="G7215" t="s">
        <v>119</v>
      </c>
      <c r="H7215" t="s">
        <v>120</v>
      </c>
      <c r="I7215" t="s">
        <v>121</v>
      </c>
      <c r="J7215">
        <v>37058856</v>
      </c>
      <c r="K7215" t="s">
        <v>31</v>
      </c>
    </row>
    <row r="7216" spans="1:11" x14ac:dyDescent="0.3">
      <c r="A7216" s="1">
        <v>43868</v>
      </c>
      <c r="B7216">
        <v>7</v>
      </c>
      <c r="C7216">
        <v>2</v>
      </c>
      <c r="D7216">
        <v>2020</v>
      </c>
      <c r="E7216">
        <v>2</v>
      </c>
      <c r="G7216" t="s">
        <v>119</v>
      </c>
      <c r="H7216" t="s">
        <v>120</v>
      </c>
      <c r="I7216" t="s">
        <v>121</v>
      </c>
      <c r="J7216">
        <v>37058856</v>
      </c>
      <c r="K7216" t="s">
        <v>31</v>
      </c>
    </row>
    <row r="7217" spans="1:11" x14ac:dyDescent="0.3">
      <c r="A7217" s="1">
        <v>43867</v>
      </c>
      <c r="B7217">
        <v>6</v>
      </c>
      <c r="C7217">
        <v>2</v>
      </c>
      <c r="D7217">
        <v>2020</v>
      </c>
      <c r="G7217" t="s">
        <v>119</v>
      </c>
      <c r="H7217" t="s">
        <v>120</v>
      </c>
      <c r="I7217" t="s">
        <v>121</v>
      </c>
      <c r="J7217">
        <v>37058856</v>
      </c>
      <c r="K7217" t="s">
        <v>31</v>
      </c>
    </row>
    <row r="7218" spans="1:11" x14ac:dyDescent="0.3">
      <c r="A7218" s="1">
        <v>43866</v>
      </c>
      <c r="B7218">
        <v>5</v>
      </c>
      <c r="C7218">
        <v>2</v>
      </c>
      <c r="D7218">
        <v>2020</v>
      </c>
      <c r="E7218">
        <v>1</v>
      </c>
      <c r="G7218" t="s">
        <v>119</v>
      </c>
      <c r="H7218" t="s">
        <v>120</v>
      </c>
      <c r="I7218" t="s">
        <v>121</v>
      </c>
      <c r="J7218">
        <v>37058856</v>
      </c>
      <c r="K7218" t="s">
        <v>31</v>
      </c>
    </row>
    <row r="7219" spans="1:11" x14ac:dyDescent="0.3">
      <c r="A7219" s="1">
        <v>43865</v>
      </c>
      <c r="B7219">
        <v>4</v>
      </c>
      <c r="C7219">
        <v>2</v>
      </c>
      <c r="D7219">
        <v>2020</v>
      </c>
      <c r="G7219" t="s">
        <v>119</v>
      </c>
      <c r="H7219" t="s">
        <v>120</v>
      </c>
      <c r="I7219" t="s">
        <v>121</v>
      </c>
      <c r="J7219">
        <v>37058856</v>
      </c>
      <c r="K7219" t="s">
        <v>31</v>
      </c>
    </row>
    <row r="7220" spans="1:11" x14ac:dyDescent="0.3">
      <c r="A7220" s="1">
        <v>43864</v>
      </c>
      <c r="B7220">
        <v>3</v>
      </c>
      <c r="C7220">
        <v>2</v>
      </c>
      <c r="D7220">
        <v>2020</v>
      </c>
      <c r="G7220" t="s">
        <v>119</v>
      </c>
      <c r="H7220" t="s">
        <v>120</v>
      </c>
      <c r="I7220" t="s">
        <v>121</v>
      </c>
      <c r="J7220">
        <v>37058856</v>
      </c>
      <c r="K7220" t="s">
        <v>31</v>
      </c>
    </row>
    <row r="7221" spans="1:11" x14ac:dyDescent="0.3">
      <c r="A7221" s="1">
        <v>43863</v>
      </c>
      <c r="B7221">
        <v>2</v>
      </c>
      <c r="C7221">
        <v>2</v>
      </c>
      <c r="D7221">
        <v>2020</v>
      </c>
      <c r="G7221" t="s">
        <v>119</v>
      </c>
      <c r="H7221" t="s">
        <v>120</v>
      </c>
      <c r="I7221" t="s">
        <v>121</v>
      </c>
      <c r="J7221">
        <v>37058856</v>
      </c>
      <c r="K7221" t="s">
        <v>31</v>
      </c>
    </row>
    <row r="7222" spans="1:11" x14ac:dyDescent="0.3">
      <c r="A7222" s="1">
        <v>43862</v>
      </c>
      <c r="B7222">
        <v>1</v>
      </c>
      <c r="C7222">
        <v>2</v>
      </c>
      <c r="D7222">
        <v>2020</v>
      </c>
      <c r="E7222">
        <v>1</v>
      </c>
      <c r="G7222" t="s">
        <v>119</v>
      </c>
      <c r="H7222" t="s">
        <v>120</v>
      </c>
      <c r="I7222" t="s">
        <v>121</v>
      </c>
      <c r="J7222">
        <v>37058856</v>
      </c>
      <c r="K7222" t="s">
        <v>31</v>
      </c>
    </row>
    <row r="7223" spans="1:11" x14ac:dyDescent="0.3">
      <c r="A7223" s="1">
        <v>43861</v>
      </c>
      <c r="B7223">
        <v>31</v>
      </c>
      <c r="C7223">
        <v>1</v>
      </c>
      <c r="D7223">
        <v>2020</v>
      </c>
      <c r="G7223" t="s">
        <v>119</v>
      </c>
      <c r="H7223" t="s">
        <v>120</v>
      </c>
      <c r="I7223" t="s">
        <v>121</v>
      </c>
      <c r="J7223">
        <v>37058856</v>
      </c>
      <c r="K7223" t="s">
        <v>31</v>
      </c>
    </row>
    <row r="7224" spans="1:11" x14ac:dyDescent="0.3">
      <c r="A7224" s="1">
        <v>43860</v>
      </c>
      <c r="B7224">
        <v>30</v>
      </c>
      <c r="C7224">
        <v>1</v>
      </c>
      <c r="D7224">
        <v>2020</v>
      </c>
      <c r="G7224" t="s">
        <v>119</v>
      </c>
      <c r="H7224" t="s">
        <v>120</v>
      </c>
      <c r="I7224" t="s">
        <v>121</v>
      </c>
      <c r="J7224">
        <v>37058856</v>
      </c>
      <c r="K7224" t="s">
        <v>31</v>
      </c>
    </row>
    <row r="7225" spans="1:11" x14ac:dyDescent="0.3">
      <c r="A7225" s="1">
        <v>43859</v>
      </c>
      <c r="B7225">
        <v>29</v>
      </c>
      <c r="C7225">
        <v>1</v>
      </c>
      <c r="D7225">
        <v>2020</v>
      </c>
      <c r="E7225">
        <v>1</v>
      </c>
      <c r="G7225" t="s">
        <v>119</v>
      </c>
      <c r="H7225" t="s">
        <v>120</v>
      </c>
      <c r="I7225" t="s">
        <v>121</v>
      </c>
      <c r="J7225">
        <v>37058856</v>
      </c>
      <c r="K7225" t="s">
        <v>31</v>
      </c>
    </row>
    <row r="7226" spans="1:11" x14ac:dyDescent="0.3">
      <c r="A7226" s="1">
        <v>43858</v>
      </c>
      <c r="B7226">
        <v>28</v>
      </c>
      <c r="C7226">
        <v>1</v>
      </c>
      <c r="D7226">
        <v>2020</v>
      </c>
      <c r="E7226">
        <v>1</v>
      </c>
      <c r="G7226" t="s">
        <v>119</v>
      </c>
      <c r="H7226" t="s">
        <v>120</v>
      </c>
      <c r="I7226" t="s">
        <v>121</v>
      </c>
      <c r="J7226">
        <v>37058856</v>
      </c>
      <c r="K7226" t="s">
        <v>31</v>
      </c>
    </row>
    <row r="7227" spans="1:11" x14ac:dyDescent="0.3">
      <c r="A7227" s="1">
        <v>43857</v>
      </c>
      <c r="B7227">
        <v>27</v>
      </c>
      <c r="C7227">
        <v>1</v>
      </c>
      <c r="D7227">
        <v>2020</v>
      </c>
      <c r="G7227" t="s">
        <v>119</v>
      </c>
      <c r="H7227" t="s">
        <v>120</v>
      </c>
      <c r="I7227" t="s">
        <v>121</v>
      </c>
      <c r="J7227">
        <v>37058856</v>
      </c>
      <c r="K7227" t="s">
        <v>31</v>
      </c>
    </row>
    <row r="7228" spans="1:11" x14ac:dyDescent="0.3">
      <c r="A7228" s="1">
        <v>43856</v>
      </c>
      <c r="B7228">
        <v>26</v>
      </c>
      <c r="C7228">
        <v>1</v>
      </c>
      <c r="D7228">
        <v>2020</v>
      </c>
      <c r="E7228">
        <v>1</v>
      </c>
      <c r="G7228" t="s">
        <v>119</v>
      </c>
      <c r="H7228" t="s">
        <v>120</v>
      </c>
      <c r="I7228" t="s">
        <v>121</v>
      </c>
      <c r="J7228">
        <v>37058856</v>
      </c>
      <c r="K7228" t="s">
        <v>31</v>
      </c>
    </row>
    <row r="7229" spans="1:11" x14ac:dyDescent="0.3">
      <c r="A7229" s="1">
        <v>43855</v>
      </c>
      <c r="B7229">
        <v>25</v>
      </c>
      <c r="C7229">
        <v>1</v>
      </c>
      <c r="D7229">
        <v>2020</v>
      </c>
      <c r="G7229" t="s">
        <v>119</v>
      </c>
      <c r="H7229" t="s">
        <v>120</v>
      </c>
      <c r="I7229" t="s">
        <v>121</v>
      </c>
      <c r="J7229">
        <v>37058856</v>
      </c>
      <c r="K7229" t="s">
        <v>31</v>
      </c>
    </row>
    <row r="7230" spans="1:11" x14ac:dyDescent="0.3">
      <c r="A7230" s="1">
        <v>43854</v>
      </c>
      <c r="B7230">
        <v>24</v>
      </c>
      <c r="C7230">
        <v>1</v>
      </c>
      <c r="D7230">
        <v>2020</v>
      </c>
      <c r="G7230" t="s">
        <v>119</v>
      </c>
      <c r="H7230" t="s">
        <v>120</v>
      </c>
      <c r="I7230" t="s">
        <v>121</v>
      </c>
      <c r="J7230">
        <v>37058856</v>
      </c>
      <c r="K7230" t="s">
        <v>31</v>
      </c>
    </row>
    <row r="7231" spans="1:11" x14ac:dyDescent="0.3">
      <c r="A7231" s="1">
        <v>43853</v>
      </c>
      <c r="B7231">
        <v>23</v>
      </c>
      <c r="C7231">
        <v>1</v>
      </c>
      <c r="D7231">
        <v>2020</v>
      </c>
      <c r="G7231" t="s">
        <v>119</v>
      </c>
      <c r="H7231" t="s">
        <v>120</v>
      </c>
      <c r="I7231" t="s">
        <v>121</v>
      </c>
      <c r="J7231">
        <v>37058856</v>
      </c>
      <c r="K7231" t="s">
        <v>31</v>
      </c>
    </row>
    <row r="7232" spans="1:11" x14ac:dyDescent="0.3">
      <c r="A7232" s="1">
        <v>43852</v>
      </c>
      <c r="B7232">
        <v>22</v>
      </c>
      <c r="C7232">
        <v>1</v>
      </c>
      <c r="D7232">
        <v>2020</v>
      </c>
      <c r="G7232" t="s">
        <v>119</v>
      </c>
      <c r="H7232" t="s">
        <v>120</v>
      </c>
      <c r="I7232" t="s">
        <v>121</v>
      </c>
      <c r="J7232">
        <v>37058856</v>
      </c>
      <c r="K7232" t="s">
        <v>31</v>
      </c>
    </row>
    <row r="7233" spans="1:11" x14ac:dyDescent="0.3">
      <c r="A7233" s="1">
        <v>43851</v>
      </c>
      <c r="B7233">
        <v>21</v>
      </c>
      <c r="C7233">
        <v>1</v>
      </c>
      <c r="D7233">
        <v>2020</v>
      </c>
      <c r="G7233" t="s">
        <v>119</v>
      </c>
      <c r="H7233" t="s">
        <v>120</v>
      </c>
      <c r="I7233" t="s">
        <v>121</v>
      </c>
      <c r="J7233">
        <v>37058856</v>
      </c>
      <c r="K7233" t="s">
        <v>31</v>
      </c>
    </row>
    <row r="7234" spans="1:11" x14ac:dyDescent="0.3">
      <c r="A7234" s="1">
        <v>43850</v>
      </c>
      <c r="B7234">
        <v>20</v>
      </c>
      <c r="C7234">
        <v>1</v>
      </c>
      <c r="D7234">
        <v>2020</v>
      </c>
      <c r="G7234" t="s">
        <v>119</v>
      </c>
      <c r="H7234" t="s">
        <v>120</v>
      </c>
      <c r="I7234" t="s">
        <v>121</v>
      </c>
      <c r="J7234">
        <v>37058856</v>
      </c>
      <c r="K7234" t="s">
        <v>31</v>
      </c>
    </row>
    <row r="7235" spans="1:11" x14ac:dyDescent="0.3">
      <c r="A7235" s="1">
        <v>43849</v>
      </c>
      <c r="B7235">
        <v>19</v>
      </c>
      <c r="C7235">
        <v>1</v>
      </c>
      <c r="D7235">
        <v>2020</v>
      </c>
      <c r="G7235" t="s">
        <v>119</v>
      </c>
      <c r="H7235" t="s">
        <v>120</v>
      </c>
      <c r="I7235" t="s">
        <v>121</v>
      </c>
      <c r="J7235">
        <v>37058856</v>
      </c>
      <c r="K7235" t="s">
        <v>31</v>
      </c>
    </row>
    <row r="7236" spans="1:11" x14ac:dyDescent="0.3">
      <c r="A7236" s="1">
        <v>43848</v>
      </c>
      <c r="B7236">
        <v>18</v>
      </c>
      <c r="C7236">
        <v>1</v>
      </c>
      <c r="D7236">
        <v>2020</v>
      </c>
      <c r="G7236" t="s">
        <v>119</v>
      </c>
      <c r="H7236" t="s">
        <v>120</v>
      </c>
      <c r="I7236" t="s">
        <v>121</v>
      </c>
      <c r="J7236">
        <v>37058856</v>
      </c>
      <c r="K7236" t="s">
        <v>31</v>
      </c>
    </row>
    <row r="7237" spans="1:11" x14ac:dyDescent="0.3">
      <c r="A7237" s="1">
        <v>43847</v>
      </c>
      <c r="B7237">
        <v>17</v>
      </c>
      <c r="C7237">
        <v>1</v>
      </c>
      <c r="D7237">
        <v>2020</v>
      </c>
      <c r="G7237" t="s">
        <v>119</v>
      </c>
      <c r="H7237" t="s">
        <v>120</v>
      </c>
      <c r="I7237" t="s">
        <v>121</v>
      </c>
      <c r="J7237">
        <v>37058856</v>
      </c>
      <c r="K7237" t="s">
        <v>31</v>
      </c>
    </row>
    <row r="7238" spans="1:11" x14ac:dyDescent="0.3">
      <c r="A7238" s="1">
        <v>43846</v>
      </c>
      <c r="B7238">
        <v>16</v>
      </c>
      <c r="C7238">
        <v>1</v>
      </c>
      <c r="D7238">
        <v>2020</v>
      </c>
      <c r="G7238" t="s">
        <v>119</v>
      </c>
      <c r="H7238" t="s">
        <v>120</v>
      </c>
      <c r="I7238" t="s">
        <v>121</v>
      </c>
      <c r="J7238">
        <v>37058856</v>
      </c>
      <c r="K7238" t="s">
        <v>31</v>
      </c>
    </row>
    <row r="7239" spans="1:11" x14ac:dyDescent="0.3">
      <c r="A7239" s="1">
        <v>43845</v>
      </c>
      <c r="B7239">
        <v>15</v>
      </c>
      <c r="C7239">
        <v>1</v>
      </c>
      <c r="D7239">
        <v>2020</v>
      </c>
      <c r="G7239" t="s">
        <v>119</v>
      </c>
      <c r="H7239" t="s">
        <v>120</v>
      </c>
      <c r="I7239" t="s">
        <v>121</v>
      </c>
      <c r="J7239">
        <v>37058856</v>
      </c>
      <c r="K7239" t="s">
        <v>31</v>
      </c>
    </row>
    <row r="7240" spans="1:11" x14ac:dyDescent="0.3">
      <c r="A7240" s="1">
        <v>43844</v>
      </c>
      <c r="B7240">
        <v>14</v>
      </c>
      <c r="C7240">
        <v>1</v>
      </c>
      <c r="D7240">
        <v>2020</v>
      </c>
      <c r="G7240" t="s">
        <v>119</v>
      </c>
      <c r="H7240" t="s">
        <v>120</v>
      </c>
      <c r="I7240" t="s">
        <v>121</v>
      </c>
      <c r="J7240">
        <v>37058856</v>
      </c>
      <c r="K7240" t="s">
        <v>31</v>
      </c>
    </row>
    <row r="7241" spans="1:11" x14ac:dyDescent="0.3">
      <c r="A7241" s="1">
        <v>43843</v>
      </c>
      <c r="B7241">
        <v>13</v>
      </c>
      <c r="C7241">
        <v>1</v>
      </c>
      <c r="D7241">
        <v>2020</v>
      </c>
      <c r="G7241" t="s">
        <v>119</v>
      </c>
      <c r="H7241" t="s">
        <v>120</v>
      </c>
      <c r="I7241" t="s">
        <v>121</v>
      </c>
      <c r="J7241">
        <v>37058856</v>
      </c>
      <c r="K7241" t="s">
        <v>31</v>
      </c>
    </row>
    <row r="7242" spans="1:11" x14ac:dyDescent="0.3">
      <c r="A7242" s="1">
        <v>43842</v>
      </c>
      <c r="B7242">
        <v>12</v>
      </c>
      <c r="C7242">
        <v>1</v>
      </c>
      <c r="D7242">
        <v>2020</v>
      </c>
      <c r="G7242" t="s">
        <v>119</v>
      </c>
      <c r="H7242" t="s">
        <v>120</v>
      </c>
      <c r="I7242" t="s">
        <v>121</v>
      </c>
      <c r="J7242">
        <v>37058856</v>
      </c>
      <c r="K7242" t="s">
        <v>31</v>
      </c>
    </row>
    <row r="7243" spans="1:11" x14ac:dyDescent="0.3">
      <c r="A7243" s="1">
        <v>43841</v>
      </c>
      <c r="B7243">
        <v>11</v>
      </c>
      <c r="C7243">
        <v>1</v>
      </c>
      <c r="D7243">
        <v>2020</v>
      </c>
      <c r="G7243" t="s">
        <v>119</v>
      </c>
      <c r="H7243" t="s">
        <v>120</v>
      </c>
      <c r="I7243" t="s">
        <v>121</v>
      </c>
      <c r="J7243">
        <v>37058856</v>
      </c>
      <c r="K7243" t="s">
        <v>31</v>
      </c>
    </row>
    <row r="7244" spans="1:11" x14ac:dyDescent="0.3">
      <c r="A7244" s="1">
        <v>43840</v>
      </c>
      <c r="B7244">
        <v>10</v>
      </c>
      <c r="C7244">
        <v>1</v>
      </c>
      <c r="D7244">
        <v>2020</v>
      </c>
      <c r="G7244" t="s">
        <v>119</v>
      </c>
      <c r="H7244" t="s">
        <v>120</v>
      </c>
      <c r="I7244" t="s">
        <v>121</v>
      </c>
      <c r="J7244">
        <v>37058856</v>
      </c>
      <c r="K7244" t="s">
        <v>31</v>
      </c>
    </row>
    <row r="7245" spans="1:11" x14ac:dyDescent="0.3">
      <c r="A7245" s="1">
        <v>43839</v>
      </c>
      <c r="B7245">
        <v>9</v>
      </c>
      <c r="C7245">
        <v>1</v>
      </c>
      <c r="D7245">
        <v>2020</v>
      </c>
      <c r="G7245" t="s">
        <v>119</v>
      </c>
      <c r="H7245" t="s">
        <v>120</v>
      </c>
      <c r="I7245" t="s">
        <v>121</v>
      </c>
      <c r="J7245">
        <v>37058856</v>
      </c>
      <c r="K7245" t="s">
        <v>31</v>
      </c>
    </row>
    <row r="7246" spans="1:11" x14ac:dyDescent="0.3">
      <c r="A7246" s="1">
        <v>43838</v>
      </c>
      <c r="B7246">
        <v>8</v>
      </c>
      <c r="C7246">
        <v>1</v>
      </c>
      <c r="D7246">
        <v>2020</v>
      </c>
      <c r="G7246" t="s">
        <v>119</v>
      </c>
      <c r="H7246" t="s">
        <v>120</v>
      </c>
      <c r="I7246" t="s">
        <v>121</v>
      </c>
      <c r="J7246">
        <v>37058856</v>
      </c>
      <c r="K7246" t="s">
        <v>31</v>
      </c>
    </row>
    <row r="7247" spans="1:11" x14ac:dyDescent="0.3">
      <c r="A7247" s="1">
        <v>43837</v>
      </c>
      <c r="B7247">
        <v>7</v>
      </c>
      <c r="C7247">
        <v>1</v>
      </c>
      <c r="D7247">
        <v>2020</v>
      </c>
      <c r="G7247" t="s">
        <v>119</v>
      </c>
      <c r="H7247" t="s">
        <v>120</v>
      </c>
      <c r="I7247" t="s">
        <v>121</v>
      </c>
      <c r="J7247">
        <v>37058856</v>
      </c>
      <c r="K7247" t="s">
        <v>31</v>
      </c>
    </row>
    <row r="7248" spans="1:11" x14ac:dyDescent="0.3">
      <c r="A7248" s="1">
        <v>43836</v>
      </c>
      <c r="B7248">
        <v>6</v>
      </c>
      <c r="C7248">
        <v>1</v>
      </c>
      <c r="D7248">
        <v>2020</v>
      </c>
      <c r="G7248" t="s">
        <v>119</v>
      </c>
      <c r="H7248" t="s">
        <v>120</v>
      </c>
      <c r="I7248" t="s">
        <v>121</v>
      </c>
      <c r="J7248">
        <v>37058856</v>
      </c>
      <c r="K7248" t="s">
        <v>31</v>
      </c>
    </row>
    <row r="7249" spans="1:11" x14ac:dyDescent="0.3">
      <c r="A7249" s="1">
        <v>43835</v>
      </c>
      <c r="B7249">
        <v>5</v>
      </c>
      <c r="C7249">
        <v>1</v>
      </c>
      <c r="D7249">
        <v>2020</v>
      </c>
      <c r="G7249" t="s">
        <v>119</v>
      </c>
      <c r="H7249" t="s">
        <v>120</v>
      </c>
      <c r="I7249" t="s">
        <v>121</v>
      </c>
      <c r="J7249">
        <v>37058856</v>
      </c>
      <c r="K7249" t="s">
        <v>31</v>
      </c>
    </row>
    <row r="7250" spans="1:11" x14ac:dyDescent="0.3">
      <c r="A7250" s="1">
        <v>43834</v>
      </c>
      <c r="B7250">
        <v>4</v>
      </c>
      <c r="C7250">
        <v>1</v>
      </c>
      <c r="D7250">
        <v>2020</v>
      </c>
      <c r="G7250" t="s">
        <v>119</v>
      </c>
      <c r="H7250" t="s">
        <v>120</v>
      </c>
      <c r="I7250" t="s">
        <v>121</v>
      </c>
      <c r="J7250">
        <v>37058856</v>
      </c>
      <c r="K7250" t="s">
        <v>31</v>
      </c>
    </row>
    <row r="7251" spans="1:11" x14ac:dyDescent="0.3">
      <c r="A7251" s="1">
        <v>43833</v>
      </c>
      <c r="B7251">
        <v>3</v>
      </c>
      <c r="C7251">
        <v>1</v>
      </c>
      <c r="D7251">
        <v>2020</v>
      </c>
      <c r="G7251" t="s">
        <v>119</v>
      </c>
      <c r="H7251" t="s">
        <v>120</v>
      </c>
      <c r="I7251" t="s">
        <v>121</v>
      </c>
      <c r="J7251">
        <v>37058856</v>
      </c>
      <c r="K7251" t="s">
        <v>31</v>
      </c>
    </row>
    <row r="7252" spans="1:11" x14ac:dyDescent="0.3">
      <c r="A7252" s="1">
        <v>43832</v>
      </c>
      <c r="B7252">
        <v>2</v>
      </c>
      <c r="C7252">
        <v>1</v>
      </c>
      <c r="D7252">
        <v>2020</v>
      </c>
      <c r="G7252" t="s">
        <v>119</v>
      </c>
      <c r="H7252" t="s">
        <v>120</v>
      </c>
      <c r="I7252" t="s">
        <v>121</v>
      </c>
      <c r="J7252">
        <v>37058856</v>
      </c>
      <c r="K7252" t="s">
        <v>31</v>
      </c>
    </row>
    <row r="7253" spans="1:11" x14ac:dyDescent="0.3">
      <c r="A7253" s="1">
        <v>43831</v>
      </c>
      <c r="B7253">
        <v>1</v>
      </c>
      <c r="C7253">
        <v>1</v>
      </c>
      <c r="D7253">
        <v>2020</v>
      </c>
      <c r="G7253" t="s">
        <v>119</v>
      </c>
      <c r="H7253" t="s">
        <v>120</v>
      </c>
      <c r="I7253" t="s">
        <v>121</v>
      </c>
      <c r="J7253">
        <v>37058856</v>
      </c>
      <c r="K7253" t="s">
        <v>31</v>
      </c>
    </row>
    <row r="7254" spans="1:11" x14ac:dyDescent="0.3">
      <c r="A7254" s="1">
        <v>43830</v>
      </c>
      <c r="B7254">
        <v>31</v>
      </c>
      <c r="C7254">
        <v>12</v>
      </c>
      <c r="D7254">
        <v>2019</v>
      </c>
      <c r="G7254" t="s">
        <v>119</v>
      </c>
      <c r="H7254" t="s">
        <v>120</v>
      </c>
      <c r="I7254" t="s">
        <v>121</v>
      </c>
      <c r="J7254">
        <v>37058856</v>
      </c>
      <c r="K7254" t="s">
        <v>31</v>
      </c>
    </row>
    <row r="7255" spans="1:11" x14ac:dyDescent="0.3">
      <c r="A7255" s="1">
        <v>43900</v>
      </c>
      <c r="B7255">
        <v>10</v>
      </c>
      <c r="C7255">
        <v>3</v>
      </c>
      <c r="D7255">
        <v>2020</v>
      </c>
      <c r="E7255">
        <v>-9</v>
      </c>
      <c r="F7255">
        <v>1</v>
      </c>
      <c r="G7255" t="s">
        <v>125</v>
      </c>
      <c r="H7255" t="s">
        <v>126</v>
      </c>
      <c r="I7255" t="s">
        <v>127</v>
      </c>
      <c r="J7255">
        <v>3000</v>
      </c>
      <c r="K7255" t="s">
        <v>128</v>
      </c>
    </row>
    <row r="7256" spans="1:11" x14ac:dyDescent="0.3">
      <c r="A7256" s="1">
        <v>43892</v>
      </c>
      <c r="B7256">
        <v>2</v>
      </c>
      <c r="C7256">
        <v>3</v>
      </c>
      <c r="D7256">
        <v>2020</v>
      </c>
      <c r="G7256" t="s">
        <v>125</v>
      </c>
      <c r="H7256" t="s">
        <v>126</v>
      </c>
      <c r="I7256" t="s">
        <v>127</v>
      </c>
      <c r="J7256">
        <v>3000</v>
      </c>
      <c r="K7256" t="s">
        <v>128</v>
      </c>
    </row>
    <row r="7257" spans="1:11" x14ac:dyDescent="0.3">
      <c r="A7257" s="1">
        <v>43891</v>
      </c>
      <c r="B7257">
        <v>1</v>
      </c>
      <c r="C7257">
        <v>3</v>
      </c>
      <c r="D7257">
        <v>2020</v>
      </c>
      <c r="G7257" t="s">
        <v>125</v>
      </c>
      <c r="H7257" t="s">
        <v>126</v>
      </c>
      <c r="I7257" t="s">
        <v>127</v>
      </c>
      <c r="J7257">
        <v>3000</v>
      </c>
      <c r="K7257" t="s">
        <v>128</v>
      </c>
    </row>
    <row r="7258" spans="1:11" x14ac:dyDescent="0.3">
      <c r="A7258" s="1">
        <v>43890</v>
      </c>
      <c r="B7258">
        <v>29</v>
      </c>
      <c r="C7258">
        <v>2</v>
      </c>
      <c r="D7258">
        <v>2020</v>
      </c>
      <c r="F7258">
        <v>2</v>
      </c>
      <c r="G7258" t="s">
        <v>125</v>
      </c>
      <c r="H7258" t="s">
        <v>126</v>
      </c>
      <c r="I7258" t="s">
        <v>127</v>
      </c>
      <c r="J7258">
        <v>3000</v>
      </c>
      <c r="K7258" t="s">
        <v>128</v>
      </c>
    </row>
    <row r="7259" spans="1:11" x14ac:dyDescent="0.3">
      <c r="A7259" s="1">
        <v>43889</v>
      </c>
      <c r="B7259">
        <v>28</v>
      </c>
      <c r="C7259">
        <v>2</v>
      </c>
      <c r="D7259">
        <v>2020</v>
      </c>
      <c r="G7259" t="s">
        <v>125</v>
      </c>
      <c r="H7259" t="s">
        <v>126</v>
      </c>
      <c r="I7259" t="s">
        <v>127</v>
      </c>
      <c r="J7259">
        <v>3000</v>
      </c>
      <c r="K7259" t="s">
        <v>128</v>
      </c>
    </row>
    <row r="7260" spans="1:11" x14ac:dyDescent="0.3">
      <c r="A7260" s="1">
        <v>43888</v>
      </c>
      <c r="B7260">
        <v>27</v>
      </c>
      <c r="C7260">
        <v>2</v>
      </c>
      <c r="D7260">
        <v>2020</v>
      </c>
      <c r="E7260">
        <v>14</v>
      </c>
      <c r="G7260" t="s">
        <v>125</v>
      </c>
      <c r="H7260" t="s">
        <v>126</v>
      </c>
      <c r="I7260" t="s">
        <v>127</v>
      </c>
      <c r="J7260">
        <v>3000</v>
      </c>
      <c r="K7260" t="s">
        <v>128</v>
      </c>
    </row>
    <row r="7261" spans="1:11" x14ac:dyDescent="0.3">
      <c r="A7261" s="1">
        <v>43887</v>
      </c>
      <c r="B7261">
        <v>26</v>
      </c>
      <c r="C7261">
        <v>2</v>
      </c>
      <c r="D7261">
        <v>2020</v>
      </c>
      <c r="F7261">
        <v>1</v>
      </c>
      <c r="G7261" t="s">
        <v>125</v>
      </c>
      <c r="H7261" t="s">
        <v>126</v>
      </c>
      <c r="I7261" t="s">
        <v>127</v>
      </c>
      <c r="J7261">
        <v>3000</v>
      </c>
      <c r="K7261" t="s">
        <v>128</v>
      </c>
    </row>
    <row r="7262" spans="1:11" x14ac:dyDescent="0.3">
      <c r="A7262" s="1">
        <v>43886</v>
      </c>
      <c r="B7262">
        <v>25</v>
      </c>
      <c r="C7262">
        <v>2</v>
      </c>
      <c r="D7262">
        <v>2020</v>
      </c>
      <c r="G7262" t="s">
        <v>125</v>
      </c>
      <c r="H7262" t="s">
        <v>126</v>
      </c>
      <c r="I7262" t="s">
        <v>127</v>
      </c>
      <c r="J7262">
        <v>3000</v>
      </c>
      <c r="K7262" t="s">
        <v>128</v>
      </c>
    </row>
    <row r="7263" spans="1:11" x14ac:dyDescent="0.3">
      <c r="A7263" s="1">
        <v>43885</v>
      </c>
      <c r="B7263">
        <v>24</v>
      </c>
      <c r="C7263">
        <v>2</v>
      </c>
      <c r="D7263">
        <v>2020</v>
      </c>
      <c r="E7263">
        <v>57</v>
      </c>
      <c r="F7263">
        <v>1</v>
      </c>
      <c r="G7263" t="s">
        <v>125</v>
      </c>
      <c r="H7263" t="s">
        <v>126</v>
      </c>
      <c r="I7263" t="s">
        <v>127</v>
      </c>
      <c r="J7263">
        <v>3000</v>
      </c>
      <c r="K7263" t="s">
        <v>128</v>
      </c>
    </row>
    <row r="7264" spans="1:11" x14ac:dyDescent="0.3">
      <c r="A7264" s="1">
        <v>43884</v>
      </c>
      <c r="B7264">
        <v>23</v>
      </c>
      <c r="C7264">
        <v>2</v>
      </c>
      <c r="D7264">
        <v>2020</v>
      </c>
      <c r="G7264" t="s">
        <v>125</v>
      </c>
      <c r="H7264" t="s">
        <v>126</v>
      </c>
      <c r="I7264" t="s">
        <v>127</v>
      </c>
      <c r="J7264">
        <v>3000</v>
      </c>
      <c r="K7264" t="s">
        <v>128</v>
      </c>
    </row>
    <row r="7265" spans="1:11" x14ac:dyDescent="0.3">
      <c r="A7265" s="1">
        <v>43883</v>
      </c>
      <c r="B7265">
        <v>22</v>
      </c>
      <c r="C7265">
        <v>2</v>
      </c>
      <c r="D7265">
        <v>2020</v>
      </c>
      <c r="G7265" t="s">
        <v>125</v>
      </c>
      <c r="H7265" t="s">
        <v>126</v>
      </c>
      <c r="I7265" t="s">
        <v>127</v>
      </c>
      <c r="J7265">
        <v>3000</v>
      </c>
      <c r="K7265" t="s">
        <v>128</v>
      </c>
    </row>
    <row r="7266" spans="1:11" x14ac:dyDescent="0.3">
      <c r="A7266" s="1">
        <v>43882</v>
      </c>
      <c r="B7266">
        <v>21</v>
      </c>
      <c r="C7266">
        <v>2</v>
      </c>
      <c r="D7266">
        <v>2020</v>
      </c>
      <c r="E7266">
        <v>13</v>
      </c>
      <c r="G7266" t="s">
        <v>125</v>
      </c>
      <c r="H7266" t="s">
        <v>126</v>
      </c>
      <c r="I7266" t="s">
        <v>127</v>
      </c>
      <c r="J7266">
        <v>3000</v>
      </c>
      <c r="K7266" t="s">
        <v>128</v>
      </c>
    </row>
    <row r="7267" spans="1:11" x14ac:dyDescent="0.3">
      <c r="A7267" s="1">
        <v>43881</v>
      </c>
      <c r="B7267">
        <v>20</v>
      </c>
      <c r="C7267">
        <v>2</v>
      </c>
      <c r="D7267">
        <v>2020</v>
      </c>
      <c r="E7267">
        <v>79</v>
      </c>
      <c r="F7267">
        <v>2</v>
      </c>
      <c r="G7267" t="s">
        <v>125</v>
      </c>
      <c r="H7267" t="s">
        <v>126</v>
      </c>
      <c r="I7267" t="s">
        <v>127</v>
      </c>
      <c r="J7267">
        <v>3000</v>
      </c>
      <c r="K7267" t="s">
        <v>128</v>
      </c>
    </row>
    <row r="7268" spans="1:11" x14ac:dyDescent="0.3">
      <c r="A7268" s="1">
        <v>43880</v>
      </c>
      <c r="B7268">
        <v>19</v>
      </c>
      <c r="C7268">
        <v>2</v>
      </c>
      <c r="D7268">
        <v>2020</v>
      </c>
      <c r="E7268">
        <v>88</v>
      </c>
      <c r="G7268" t="s">
        <v>125</v>
      </c>
      <c r="H7268" t="s">
        <v>126</v>
      </c>
      <c r="I7268" t="s">
        <v>127</v>
      </c>
      <c r="J7268">
        <v>3000</v>
      </c>
      <c r="K7268" t="s">
        <v>128</v>
      </c>
    </row>
    <row r="7269" spans="1:11" x14ac:dyDescent="0.3">
      <c r="A7269" s="1">
        <v>43879</v>
      </c>
      <c r="B7269">
        <v>18</v>
      </c>
      <c r="C7269">
        <v>2</v>
      </c>
      <c r="D7269">
        <v>2020</v>
      </c>
      <c r="E7269">
        <v>99</v>
      </c>
      <c r="G7269" t="s">
        <v>125</v>
      </c>
      <c r="H7269" t="s">
        <v>126</v>
      </c>
      <c r="I7269" t="s">
        <v>127</v>
      </c>
      <c r="J7269">
        <v>3000</v>
      </c>
      <c r="K7269" t="s">
        <v>128</v>
      </c>
    </row>
    <row r="7270" spans="1:11" x14ac:dyDescent="0.3">
      <c r="A7270" s="1">
        <v>43878</v>
      </c>
      <c r="B7270">
        <v>17</v>
      </c>
      <c r="C7270">
        <v>2</v>
      </c>
      <c r="D7270">
        <v>2020</v>
      </c>
      <c r="G7270" t="s">
        <v>125</v>
      </c>
      <c r="H7270" t="s">
        <v>126</v>
      </c>
      <c r="I7270" t="s">
        <v>127</v>
      </c>
      <c r="J7270">
        <v>3000</v>
      </c>
      <c r="K7270" t="s">
        <v>128</v>
      </c>
    </row>
    <row r="7271" spans="1:11" x14ac:dyDescent="0.3">
      <c r="A7271" s="1">
        <v>43877</v>
      </c>
      <c r="B7271">
        <v>16</v>
      </c>
      <c r="C7271">
        <v>2</v>
      </c>
      <c r="D7271">
        <v>2020</v>
      </c>
      <c r="E7271">
        <v>134</v>
      </c>
      <c r="G7271" t="s">
        <v>125</v>
      </c>
      <c r="H7271" t="s">
        <v>126</v>
      </c>
      <c r="I7271" t="s">
        <v>127</v>
      </c>
      <c r="J7271">
        <v>3000</v>
      </c>
      <c r="K7271" t="s">
        <v>128</v>
      </c>
    </row>
    <row r="7272" spans="1:11" x14ac:dyDescent="0.3">
      <c r="A7272" s="1">
        <v>43876</v>
      </c>
      <c r="B7272">
        <v>15</v>
      </c>
      <c r="C7272">
        <v>2</v>
      </c>
      <c r="D7272">
        <v>2020</v>
      </c>
      <c r="G7272" t="s">
        <v>125</v>
      </c>
      <c r="H7272" t="s">
        <v>126</v>
      </c>
      <c r="I7272" t="s">
        <v>127</v>
      </c>
      <c r="J7272">
        <v>3000</v>
      </c>
      <c r="K7272" t="s">
        <v>128</v>
      </c>
    </row>
    <row r="7273" spans="1:11" x14ac:dyDescent="0.3">
      <c r="A7273" s="1">
        <v>43875</v>
      </c>
      <c r="B7273">
        <v>14</v>
      </c>
      <c r="C7273">
        <v>2</v>
      </c>
      <c r="D7273">
        <v>2020</v>
      </c>
      <c r="E7273">
        <v>47</v>
      </c>
      <c r="G7273" t="s">
        <v>125</v>
      </c>
      <c r="H7273" t="s">
        <v>126</v>
      </c>
      <c r="I7273" t="s">
        <v>127</v>
      </c>
      <c r="J7273">
        <v>3000</v>
      </c>
      <c r="K7273" t="s">
        <v>128</v>
      </c>
    </row>
    <row r="7274" spans="1:11" x14ac:dyDescent="0.3">
      <c r="A7274" s="1">
        <v>43874</v>
      </c>
      <c r="B7274">
        <v>13</v>
      </c>
      <c r="C7274">
        <v>2</v>
      </c>
      <c r="D7274">
        <v>2020</v>
      </c>
      <c r="G7274" t="s">
        <v>125</v>
      </c>
      <c r="H7274" t="s">
        <v>126</v>
      </c>
      <c r="I7274" t="s">
        <v>127</v>
      </c>
      <c r="J7274">
        <v>3000</v>
      </c>
      <c r="K7274" t="s">
        <v>128</v>
      </c>
    </row>
    <row r="7275" spans="1:11" x14ac:dyDescent="0.3">
      <c r="A7275" s="1">
        <v>43873</v>
      </c>
      <c r="B7275">
        <v>12</v>
      </c>
      <c r="C7275">
        <v>2</v>
      </c>
      <c r="D7275">
        <v>2020</v>
      </c>
      <c r="E7275">
        <v>39</v>
      </c>
      <c r="G7275" t="s">
        <v>125</v>
      </c>
      <c r="H7275" t="s">
        <v>126</v>
      </c>
      <c r="I7275" t="s">
        <v>127</v>
      </c>
      <c r="J7275">
        <v>3000</v>
      </c>
      <c r="K7275" t="s">
        <v>128</v>
      </c>
    </row>
    <row r="7276" spans="1:11" x14ac:dyDescent="0.3">
      <c r="A7276" s="1">
        <v>43872</v>
      </c>
      <c r="B7276">
        <v>11</v>
      </c>
      <c r="C7276">
        <v>2</v>
      </c>
      <c r="D7276">
        <v>2020</v>
      </c>
      <c r="E7276">
        <v>65</v>
      </c>
      <c r="G7276" t="s">
        <v>125</v>
      </c>
      <c r="H7276" t="s">
        <v>126</v>
      </c>
      <c r="I7276" t="s">
        <v>127</v>
      </c>
      <c r="J7276">
        <v>3000</v>
      </c>
      <c r="K7276" t="s">
        <v>128</v>
      </c>
    </row>
    <row r="7277" spans="1:11" x14ac:dyDescent="0.3">
      <c r="A7277" s="1">
        <v>43871</v>
      </c>
      <c r="B7277">
        <v>10</v>
      </c>
      <c r="C7277">
        <v>2</v>
      </c>
      <c r="D7277">
        <v>2020</v>
      </c>
      <c r="E7277">
        <v>6</v>
      </c>
      <c r="G7277" t="s">
        <v>125</v>
      </c>
      <c r="H7277" t="s">
        <v>126</v>
      </c>
      <c r="I7277" t="s">
        <v>127</v>
      </c>
      <c r="J7277">
        <v>3000</v>
      </c>
      <c r="K7277" t="s">
        <v>128</v>
      </c>
    </row>
    <row r="7278" spans="1:11" x14ac:dyDescent="0.3">
      <c r="A7278" s="1">
        <v>43870</v>
      </c>
      <c r="B7278">
        <v>9</v>
      </c>
      <c r="C7278">
        <v>2</v>
      </c>
      <c r="D7278">
        <v>2020</v>
      </c>
      <c r="G7278" t="s">
        <v>125</v>
      </c>
      <c r="H7278" t="s">
        <v>126</v>
      </c>
      <c r="I7278" t="s">
        <v>127</v>
      </c>
      <c r="J7278">
        <v>3000</v>
      </c>
      <c r="K7278" t="s">
        <v>128</v>
      </c>
    </row>
    <row r="7279" spans="1:11" x14ac:dyDescent="0.3">
      <c r="A7279" s="1">
        <v>43869</v>
      </c>
      <c r="B7279">
        <v>8</v>
      </c>
      <c r="C7279">
        <v>2</v>
      </c>
      <c r="D7279">
        <v>2020</v>
      </c>
      <c r="E7279">
        <v>3</v>
      </c>
      <c r="G7279" t="s">
        <v>125</v>
      </c>
      <c r="H7279" t="s">
        <v>126</v>
      </c>
      <c r="I7279" t="s">
        <v>127</v>
      </c>
      <c r="J7279">
        <v>3000</v>
      </c>
      <c r="K7279" t="s">
        <v>128</v>
      </c>
    </row>
    <row r="7280" spans="1:11" x14ac:dyDescent="0.3">
      <c r="A7280" s="1">
        <v>43868</v>
      </c>
      <c r="B7280">
        <v>7</v>
      </c>
      <c r="C7280">
        <v>2</v>
      </c>
      <c r="D7280">
        <v>2020</v>
      </c>
      <c r="E7280">
        <v>41</v>
      </c>
      <c r="G7280" t="s">
        <v>125</v>
      </c>
      <c r="H7280" t="s">
        <v>126</v>
      </c>
      <c r="I7280" t="s">
        <v>127</v>
      </c>
      <c r="J7280">
        <v>3000</v>
      </c>
      <c r="K7280" t="s">
        <v>128</v>
      </c>
    </row>
    <row r="7281" spans="1:11" x14ac:dyDescent="0.3">
      <c r="A7281" s="1">
        <v>43867</v>
      </c>
      <c r="B7281">
        <v>6</v>
      </c>
      <c r="C7281">
        <v>2</v>
      </c>
      <c r="D7281">
        <v>2020</v>
      </c>
      <c r="E7281">
        <v>10</v>
      </c>
      <c r="G7281" t="s">
        <v>125</v>
      </c>
      <c r="H7281" t="s">
        <v>126</v>
      </c>
      <c r="I7281" t="s">
        <v>127</v>
      </c>
      <c r="J7281">
        <v>3000</v>
      </c>
      <c r="K7281" t="s">
        <v>128</v>
      </c>
    </row>
    <row r="7282" spans="1:11" x14ac:dyDescent="0.3">
      <c r="A7282" s="1">
        <v>43866</v>
      </c>
      <c r="B7282">
        <v>5</v>
      </c>
      <c r="C7282">
        <v>2</v>
      </c>
      <c r="D7282">
        <v>2020</v>
      </c>
      <c r="E7282">
        <v>10</v>
      </c>
      <c r="G7282" t="s">
        <v>125</v>
      </c>
      <c r="H7282" t="s">
        <v>126</v>
      </c>
      <c r="I7282" t="s">
        <v>127</v>
      </c>
      <c r="J7282">
        <v>3000</v>
      </c>
      <c r="K7282" t="s">
        <v>128</v>
      </c>
    </row>
    <row r="7283" spans="1:11" x14ac:dyDescent="0.3">
      <c r="A7283" s="1">
        <v>43865</v>
      </c>
      <c r="B7283">
        <v>4</v>
      </c>
      <c r="C7283">
        <v>2</v>
      </c>
      <c r="D7283">
        <v>2020</v>
      </c>
      <c r="G7283" t="s">
        <v>125</v>
      </c>
      <c r="H7283" t="s">
        <v>126</v>
      </c>
      <c r="I7283" t="s">
        <v>127</v>
      </c>
      <c r="J7283">
        <v>3000</v>
      </c>
      <c r="K7283" t="s">
        <v>128</v>
      </c>
    </row>
    <row r="7284" spans="1:11" x14ac:dyDescent="0.3">
      <c r="A7284" s="1">
        <v>43864</v>
      </c>
      <c r="B7284">
        <v>3</v>
      </c>
      <c r="C7284">
        <v>2</v>
      </c>
      <c r="D7284">
        <v>2020</v>
      </c>
      <c r="G7284" t="s">
        <v>125</v>
      </c>
      <c r="H7284" t="s">
        <v>126</v>
      </c>
      <c r="I7284" t="s">
        <v>127</v>
      </c>
      <c r="J7284">
        <v>3000</v>
      </c>
      <c r="K7284" t="s">
        <v>128</v>
      </c>
    </row>
    <row r="7285" spans="1:11" x14ac:dyDescent="0.3">
      <c r="A7285" s="1">
        <v>43863</v>
      </c>
      <c r="B7285">
        <v>2</v>
      </c>
      <c r="C7285">
        <v>2</v>
      </c>
      <c r="D7285">
        <v>2020</v>
      </c>
      <c r="G7285" t="s">
        <v>125</v>
      </c>
      <c r="H7285" t="s">
        <v>126</v>
      </c>
      <c r="I7285" t="s">
        <v>127</v>
      </c>
      <c r="J7285">
        <v>3000</v>
      </c>
      <c r="K7285" t="s">
        <v>128</v>
      </c>
    </row>
    <row r="7286" spans="1:11" x14ac:dyDescent="0.3">
      <c r="A7286" s="1">
        <v>43862</v>
      </c>
      <c r="B7286">
        <v>1</v>
      </c>
      <c r="C7286">
        <v>2</v>
      </c>
      <c r="D7286">
        <v>2020</v>
      </c>
      <c r="G7286" t="s">
        <v>125</v>
      </c>
      <c r="H7286" t="s">
        <v>126</v>
      </c>
      <c r="I7286" t="s">
        <v>127</v>
      </c>
      <c r="J7286">
        <v>3000</v>
      </c>
      <c r="K7286" t="s">
        <v>128</v>
      </c>
    </row>
    <row r="7287" spans="1:11" x14ac:dyDescent="0.3">
      <c r="A7287" s="1">
        <v>43861</v>
      </c>
      <c r="B7287">
        <v>31</v>
      </c>
      <c r="C7287">
        <v>1</v>
      </c>
      <c r="D7287">
        <v>2020</v>
      </c>
      <c r="G7287" t="s">
        <v>125</v>
      </c>
      <c r="H7287" t="s">
        <v>126</v>
      </c>
      <c r="I7287" t="s">
        <v>127</v>
      </c>
      <c r="J7287">
        <v>3000</v>
      </c>
      <c r="K7287" t="s">
        <v>128</v>
      </c>
    </row>
    <row r="7288" spans="1:11" x14ac:dyDescent="0.3">
      <c r="A7288" s="1">
        <v>43860</v>
      </c>
      <c r="B7288">
        <v>30</v>
      </c>
      <c r="C7288">
        <v>1</v>
      </c>
      <c r="D7288">
        <v>2020</v>
      </c>
      <c r="G7288" t="s">
        <v>125</v>
      </c>
      <c r="H7288" t="s">
        <v>126</v>
      </c>
      <c r="I7288" t="s">
        <v>127</v>
      </c>
      <c r="J7288">
        <v>3000</v>
      </c>
      <c r="K7288" t="s">
        <v>128</v>
      </c>
    </row>
    <row r="7289" spans="1:11" x14ac:dyDescent="0.3">
      <c r="A7289" s="1">
        <v>43859</v>
      </c>
      <c r="B7289">
        <v>29</v>
      </c>
      <c r="C7289">
        <v>1</v>
      </c>
      <c r="D7289">
        <v>2020</v>
      </c>
      <c r="G7289" t="s">
        <v>125</v>
      </c>
      <c r="H7289" t="s">
        <v>126</v>
      </c>
      <c r="I7289" t="s">
        <v>127</v>
      </c>
      <c r="J7289">
        <v>3000</v>
      </c>
      <c r="K7289" t="s">
        <v>128</v>
      </c>
    </row>
    <row r="7290" spans="1:11" x14ac:dyDescent="0.3">
      <c r="A7290" s="1">
        <v>43858</v>
      </c>
      <c r="B7290">
        <v>28</v>
      </c>
      <c r="C7290">
        <v>1</v>
      </c>
      <c r="D7290">
        <v>2020</v>
      </c>
      <c r="G7290" t="s">
        <v>125</v>
      </c>
      <c r="H7290" t="s">
        <v>126</v>
      </c>
      <c r="I7290" t="s">
        <v>127</v>
      </c>
      <c r="J7290">
        <v>3000</v>
      </c>
      <c r="K7290" t="s">
        <v>128</v>
      </c>
    </row>
    <row r="7291" spans="1:11" x14ac:dyDescent="0.3">
      <c r="A7291" s="1">
        <v>43857</v>
      </c>
      <c r="B7291">
        <v>27</v>
      </c>
      <c r="C7291">
        <v>1</v>
      </c>
      <c r="D7291">
        <v>2020</v>
      </c>
      <c r="G7291" t="s">
        <v>125</v>
      </c>
      <c r="H7291" t="s">
        <v>126</v>
      </c>
      <c r="I7291" t="s">
        <v>127</v>
      </c>
      <c r="J7291">
        <v>3000</v>
      </c>
      <c r="K7291" t="s">
        <v>128</v>
      </c>
    </row>
    <row r="7292" spans="1:11" x14ac:dyDescent="0.3">
      <c r="A7292" s="1">
        <v>43856</v>
      </c>
      <c r="B7292">
        <v>26</v>
      </c>
      <c r="C7292">
        <v>1</v>
      </c>
      <c r="D7292">
        <v>2020</v>
      </c>
      <c r="G7292" t="s">
        <v>125</v>
      </c>
      <c r="H7292" t="s">
        <v>126</v>
      </c>
      <c r="I7292" t="s">
        <v>127</v>
      </c>
      <c r="J7292">
        <v>3000</v>
      </c>
      <c r="K7292" t="s">
        <v>128</v>
      </c>
    </row>
    <row r="7293" spans="1:11" x14ac:dyDescent="0.3">
      <c r="A7293" s="1">
        <v>43855</v>
      </c>
      <c r="B7293">
        <v>25</v>
      </c>
      <c r="C7293">
        <v>1</v>
      </c>
      <c r="D7293">
        <v>2020</v>
      </c>
      <c r="G7293" t="s">
        <v>125</v>
      </c>
      <c r="H7293" t="s">
        <v>126</v>
      </c>
      <c r="I7293" t="s">
        <v>127</v>
      </c>
      <c r="J7293">
        <v>3000</v>
      </c>
      <c r="K7293" t="s">
        <v>128</v>
      </c>
    </row>
    <row r="7294" spans="1:11" x14ac:dyDescent="0.3">
      <c r="A7294" s="1">
        <v>43854</v>
      </c>
      <c r="B7294">
        <v>24</v>
      </c>
      <c r="C7294">
        <v>1</v>
      </c>
      <c r="D7294">
        <v>2020</v>
      </c>
      <c r="G7294" t="s">
        <v>125</v>
      </c>
      <c r="H7294" t="s">
        <v>126</v>
      </c>
      <c r="I7294" t="s">
        <v>127</v>
      </c>
      <c r="J7294">
        <v>3000</v>
      </c>
      <c r="K7294" t="s">
        <v>128</v>
      </c>
    </row>
    <row r="7295" spans="1:11" x14ac:dyDescent="0.3">
      <c r="A7295" s="1">
        <v>43853</v>
      </c>
      <c r="B7295">
        <v>23</v>
      </c>
      <c r="C7295">
        <v>1</v>
      </c>
      <c r="D7295">
        <v>2020</v>
      </c>
      <c r="G7295" t="s">
        <v>125</v>
      </c>
      <c r="H7295" t="s">
        <v>126</v>
      </c>
      <c r="I7295" t="s">
        <v>127</v>
      </c>
      <c r="J7295">
        <v>3000</v>
      </c>
      <c r="K7295" t="s">
        <v>128</v>
      </c>
    </row>
    <row r="7296" spans="1:11" x14ac:dyDescent="0.3">
      <c r="A7296" s="1">
        <v>43852</v>
      </c>
      <c r="B7296">
        <v>22</v>
      </c>
      <c r="C7296">
        <v>1</v>
      </c>
      <c r="D7296">
        <v>2020</v>
      </c>
      <c r="G7296" t="s">
        <v>125</v>
      </c>
      <c r="H7296" t="s">
        <v>126</v>
      </c>
      <c r="I7296" t="s">
        <v>127</v>
      </c>
      <c r="J7296">
        <v>3000</v>
      </c>
      <c r="K7296" t="s">
        <v>128</v>
      </c>
    </row>
    <row r="7297" spans="1:11" x14ac:dyDescent="0.3">
      <c r="A7297" s="1">
        <v>43851</v>
      </c>
      <c r="B7297">
        <v>21</v>
      </c>
      <c r="C7297">
        <v>1</v>
      </c>
      <c r="D7297">
        <v>2020</v>
      </c>
      <c r="G7297" t="s">
        <v>125</v>
      </c>
      <c r="H7297" t="s">
        <v>126</v>
      </c>
      <c r="I7297" t="s">
        <v>127</v>
      </c>
      <c r="J7297">
        <v>3000</v>
      </c>
      <c r="K7297" t="s">
        <v>128</v>
      </c>
    </row>
    <row r="7298" spans="1:11" x14ac:dyDescent="0.3">
      <c r="A7298" s="1">
        <v>43850</v>
      </c>
      <c r="B7298">
        <v>20</v>
      </c>
      <c r="C7298">
        <v>1</v>
      </c>
      <c r="D7298">
        <v>2020</v>
      </c>
      <c r="G7298" t="s">
        <v>125</v>
      </c>
      <c r="H7298" t="s">
        <v>126</v>
      </c>
      <c r="I7298" t="s">
        <v>127</v>
      </c>
      <c r="J7298">
        <v>3000</v>
      </c>
      <c r="K7298" t="s">
        <v>128</v>
      </c>
    </row>
    <row r="7299" spans="1:11" x14ac:dyDescent="0.3">
      <c r="A7299" s="1">
        <v>43849</v>
      </c>
      <c r="B7299">
        <v>19</v>
      </c>
      <c r="C7299">
        <v>1</v>
      </c>
      <c r="D7299">
        <v>2020</v>
      </c>
      <c r="G7299" t="s">
        <v>125</v>
      </c>
      <c r="H7299" t="s">
        <v>126</v>
      </c>
      <c r="I7299" t="s">
        <v>127</v>
      </c>
      <c r="J7299">
        <v>3000</v>
      </c>
      <c r="K7299" t="s">
        <v>128</v>
      </c>
    </row>
    <row r="7300" spans="1:11" x14ac:dyDescent="0.3">
      <c r="A7300" s="1">
        <v>43848</v>
      </c>
      <c r="B7300">
        <v>18</v>
      </c>
      <c r="C7300">
        <v>1</v>
      </c>
      <c r="D7300">
        <v>2020</v>
      </c>
      <c r="G7300" t="s">
        <v>125</v>
      </c>
      <c r="H7300" t="s">
        <v>126</v>
      </c>
      <c r="I7300" t="s">
        <v>127</v>
      </c>
      <c r="J7300">
        <v>3000</v>
      </c>
      <c r="K7300" t="s">
        <v>128</v>
      </c>
    </row>
    <row r="7301" spans="1:11" x14ac:dyDescent="0.3">
      <c r="A7301" s="1">
        <v>43847</v>
      </c>
      <c r="B7301">
        <v>17</v>
      </c>
      <c r="C7301">
        <v>1</v>
      </c>
      <c r="D7301">
        <v>2020</v>
      </c>
      <c r="G7301" t="s">
        <v>125</v>
      </c>
      <c r="H7301" t="s">
        <v>126</v>
      </c>
      <c r="I7301" t="s">
        <v>127</v>
      </c>
      <c r="J7301">
        <v>3000</v>
      </c>
      <c r="K7301" t="s">
        <v>128</v>
      </c>
    </row>
    <row r="7302" spans="1:11" x14ac:dyDescent="0.3">
      <c r="A7302" s="1">
        <v>43846</v>
      </c>
      <c r="B7302">
        <v>16</v>
      </c>
      <c r="C7302">
        <v>1</v>
      </c>
      <c r="D7302">
        <v>2020</v>
      </c>
      <c r="G7302" t="s">
        <v>125</v>
      </c>
      <c r="H7302" t="s">
        <v>126</v>
      </c>
      <c r="I7302" t="s">
        <v>127</v>
      </c>
      <c r="J7302">
        <v>3000</v>
      </c>
      <c r="K7302" t="s">
        <v>128</v>
      </c>
    </row>
    <row r="7303" spans="1:11" x14ac:dyDescent="0.3">
      <c r="A7303" s="1">
        <v>43845</v>
      </c>
      <c r="B7303">
        <v>15</v>
      </c>
      <c r="C7303">
        <v>1</v>
      </c>
      <c r="D7303">
        <v>2020</v>
      </c>
      <c r="G7303" t="s">
        <v>125</v>
      </c>
      <c r="H7303" t="s">
        <v>126</v>
      </c>
      <c r="I7303" t="s">
        <v>127</v>
      </c>
      <c r="J7303">
        <v>3000</v>
      </c>
      <c r="K7303" t="s">
        <v>128</v>
      </c>
    </row>
    <row r="7304" spans="1:11" x14ac:dyDescent="0.3">
      <c r="A7304" s="1">
        <v>43844</v>
      </c>
      <c r="B7304">
        <v>14</v>
      </c>
      <c r="C7304">
        <v>1</v>
      </c>
      <c r="D7304">
        <v>2020</v>
      </c>
      <c r="G7304" t="s">
        <v>125</v>
      </c>
      <c r="H7304" t="s">
        <v>126</v>
      </c>
      <c r="I7304" t="s">
        <v>127</v>
      </c>
      <c r="J7304">
        <v>3000</v>
      </c>
      <c r="K7304" t="s">
        <v>128</v>
      </c>
    </row>
    <row r="7305" spans="1:11" x14ac:dyDescent="0.3">
      <c r="A7305" s="1">
        <v>43843</v>
      </c>
      <c r="B7305">
        <v>13</v>
      </c>
      <c r="C7305">
        <v>1</v>
      </c>
      <c r="D7305">
        <v>2020</v>
      </c>
      <c r="G7305" t="s">
        <v>125</v>
      </c>
      <c r="H7305" t="s">
        <v>126</v>
      </c>
      <c r="I7305" t="s">
        <v>127</v>
      </c>
      <c r="J7305">
        <v>3000</v>
      </c>
      <c r="K7305" t="s">
        <v>128</v>
      </c>
    </row>
    <row r="7306" spans="1:11" x14ac:dyDescent="0.3">
      <c r="A7306" s="1">
        <v>43842</v>
      </c>
      <c r="B7306">
        <v>12</v>
      </c>
      <c r="C7306">
        <v>1</v>
      </c>
      <c r="D7306">
        <v>2020</v>
      </c>
      <c r="G7306" t="s">
        <v>125</v>
      </c>
      <c r="H7306" t="s">
        <v>126</v>
      </c>
      <c r="I7306" t="s">
        <v>127</v>
      </c>
      <c r="J7306">
        <v>3000</v>
      </c>
      <c r="K7306" t="s">
        <v>128</v>
      </c>
    </row>
    <row r="7307" spans="1:11" x14ac:dyDescent="0.3">
      <c r="A7307" s="1">
        <v>43841</v>
      </c>
      <c r="B7307">
        <v>11</v>
      </c>
      <c r="C7307">
        <v>1</v>
      </c>
      <c r="D7307">
        <v>2020</v>
      </c>
      <c r="G7307" t="s">
        <v>125</v>
      </c>
      <c r="H7307" t="s">
        <v>126</v>
      </c>
      <c r="I7307" t="s">
        <v>127</v>
      </c>
      <c r="J7307">
        <v>3000</v>
      </c>
      <c r="K7307" t="s">
        <v>128</v>
      </c>
    </row>
    <row r="7308" spans="1:11" x14ac:dyDescent="0.3">
      <c r="A7308" s="1">
        <v>43840</v>
      </c>
      <c r="B7308">
        <v>10</v>
      </c>
      <c r="C7308">
        <v>1</v>
      </c>
      <c r="D7308">
        <v>2020</v>
      </c>
      <c r="G7308" t="s">
        <v>125</v>
      </c>
      <c r="H7308" t="s">
        <v>126</v>
      </c>
      <c r="I7308" t="s">
        <v>127</v>
      </c>
      <c r="J7308">
        <v>3000</v>
      </c>
      <c r="K7308" t="s">
        <v>128</v>
      </c>
    </row>
    <row r="7309" spans="1:11" x14ac:dyDescent="0.3">
      <c r="A7309" s="1">
        <v>43839</v>
      </c>
      <c r="B7309">
        <v>9</v>
      </c>
      <c r="C7309">
        <v>1</v>
      </c>
      <c r="D7309">
        <v>2020</v>
      </c>
      <c r="G7309" t="s">
        <v>125</v>
      </c>
      <c r="H7309" t="s">
        <v>126</v>
      </c>
      <c r="I7309" t="s">
        <v>127</v>
      </c>
      <c r="J7309">
        <v>3000</v>
      </c>
      <c r="K7309" t="s">
        <v>128</v>
      </c>
    </row>
    <row r="7310" spans="1:11" x14ac:dyDescent="0.3">
      <c r="A7310" s="1">
        <v>43838</v>
      </c>
      <c r="B7310">
        <v>8</v>
      </c>
      <c r="C7310">
        <v>1</v>
      </c>
      <c r="D7310">
        <v>2020</v>
      </c>
      <c r="G7310" t="s">
        <v>125</v>
      </c>
      <c r="H7310" t="s">
        <v>126</v>
      </c>
      <c r="I7310" t="s">
        <v>127</v>
      </c>
      <c r="J7310">
        <v>3000</v>
      </c>
      <c r="K7310" t="s">
        <v>128</v>
      </c>
    </row>
    <row r="7311" spans="1:11" x14ac:dyDescent="0.3">
      <c r="A7311" s="1">
        <v>43837</v>
      </c>
      <c r="B7311">
        <v>7</v>
      </c>
      <c r="C7311">
        <v>1</v>
      </c>
      <c r="D7311">
        <v>2020</v>
      </c>
      <c r="G7311" t="s">
        <v>125</v>
      </c>
      <c r="H7311" t="s">
        <v>126</v>
      </c>
      <c r="I7311" t="s">
        <v>127</v>
      </c>
      <c r="J7311">
        <v>3000</v>
      </c>
      <c r="K7311" t="s">
        <v>128</v>
      </c>
    </row>
    <row r="7312" spans="1:11" x14ac:dyDescent="0.3">
      <c r="A7312" s="1">
        <v>43836</v>
      </c>
      <c r="B7312">
        <v>6</v>
      </c>
      <c r="C7312">
        <v>1</v>
      </c>
      <c r="D7312">
        <v>2020</v>
      </c>
      <c r="G7312" t="s">
        <v>125</v>
      </c>
      <c r="H7312" t="s">
        <v>126</v>
      </c>
      <c r="I7312" t="s">
        <v>127</v>
      </c>
      <c r="J7312">
        <v>3000</v>
      </c>
      <c r="K7312" t="s">
        <v>128</v>
      </c>
    </row>
    <row r="7313" spans="1:11" x14ac:dyDescent="0.3">
      <c r="A7313" s="1">
        <v>43835</v>
      </c>
      <c r="B7313">
        <v>5</v>
      </c>
      <c r="C7313">
        <v>1</v>
      </c>
      <c r="D7313">
        <v>2020</v>
      </c>
      <c r="G7313" t="s">
        <v>125</v>
      </c>
      <c r="H7313" t="s">
        <v>126</v>
      </c>
      <c r="I7313" t="s">
        <v>127</v>
      </c>
      <c r="J7313">
        <v>3000</v>
      </c>
      <c r="K7313" t="s">
        <v>128</v>
      </c>
    </row>
    <row r="7314" spans="1:11" x14ac:dyDescent="0.3">
      <c r="A7314" s="1">
        <v>43834</v>
      </c>
      <c r="B7314">
        <v>4</v>
      </c>
      <c r="C7314">
        <v>1</v>
      </c>
      <c r="D7314">
        <v>2020</v>
      </c>
      <c r="G7314" t="s">
        <v>125</v>
      </c>
      <c r="H7314" t="s">
        <v>126</v>
      </c>
      <c r="I7314" t="s">
        <v>127</v>
      </c>
      <c r="J7314">
        <v>3000</v>
      </c>
      <c r="K7314" t="s">
        <v>128</v>
      </c>
    </row>
    <row r="7315" spans="1:11" x14ac:dyDescent="0.3">
      <c r="A7315" s="1">
        <v>43833</v>
      </c>
      <c r="B7315">
        <v>3</v>
      </c>
      <c r="C7315">
        <v>1</v>
      </c>
      <c r="D7315">
        <v>2020</v>
      </c>
      <c r="G7315" t="s">
        <v>125</v>
      </c>
      <c r="H7315" t="s">
        <v>126</v>
      </c>
      <c r="I7315" t="s">
        <v>127</v>
      </c>
      <c r="J7315">
        <v>3000</v>
      </c>
      <c r="K7315" t="s">
        <v>128</v>
      </c>
    </row>
    <row r="7316" spans="1:11" x14ac:dyDescent="0.3">
      <c r="A7316" s="1">
        <v>43832</v>
      </c>
      <c r="B7316">
        <v>2</v>
      </c>
      <c r="C7316">
        <v>1</v>
      </c>
      <c r="D7316">
        <v>2020</v>
      </c>
      <c r="G7316" t="s">
        <v>125</v>
      </c>
      <c r="H7316" t="s">
        <v>126</v>
      </c>
      <c r="I7316" t="s">
        <v>127</v>
      </c>
      <c r="J7316">
        <v>3000</v>
      </c>
      <c r="K7316" t="s">
        <v>128</v>
      </c>
    </row>
    <row r="7317" spans="1:11" x14ac:dyDescent="0.3">
      <c r="A7317" s="1">
        <v>43831</v>
      </c>
      <c r="B7317">
        <v>1</v>
      </c>
      <c r="C7317">
        <v>1</v>
      </c>
      <c r="D7317">
        <v>2020</v>
      </c>
      <c r="G7317" t="s">
        <v>125</v>
      </c>
      <c r="H7317" t="s">
        <v>126</v>
      </c>
      <c r="I7317" t="s">
        <v>127</v>
      </c>
      <c r="J7317">
        <v>3000</v>
      </c>
      <c r="K7317" t="s">
        <v>128</v>
      </c>
    </row>
    <row r="7318" spans="1:11" x14ac:dyDescent="0.3">
      <c r="A7318" s="1">
        <v>43830</v>
      </c>
      <c r="B7318">
        <v>31</v>
      </c>
      <c r="C7318">
        <v>12</v>
      </c>
      <c r="D7318">
        <v>2019</v>
      </c>
      <c r="G7318" t="s">
        <v>125</v>
      </c>
      <c r="H7318" t="s">
        <v>126</v>
      </c>
      <c r="I7318" t="s">
        <v>127</v>
      </c>
      <c r="J7318">
        <v>3000</v>
      </c>
      <c r="K7318" t="s">
        <v>128</v>
      </c>
    </row>
    <row r="7319" spans="1:11" x14ac:dyDescent="0.3">
      <c r="A7319" s="1">
        <v>43954</v>
      </c>
      <c r="B7319">
        <v>3</v>
      </c>
      <c r="C7319">
        <v>5</v>
      </c>
      <c r="D7319">
        <v>2020</v>
      </c>
      <c r="E7319">
        <v>1427</v>
      </c>
      <c r="F7319">
        <v>13</v>
      </c>
      <c r="G7319" t="s">
        <v>138</v>
      </c>
      <c r="H7319" t="s">
        <v>139</v>
      </c>
      <c r="I7319" t="s">
        <v>140</v>
      </c>
      <c r="J7319">
        <v>18729160</v>
      </c>
      <c r="K7319" t="s">
        <v>31</v>
      </c>
    </row>
    <row r="7320" spans="1:11" x14ac:dyDescent="0.3">
      <c r="A7320" s="1">
        <v>43953</v>
      </c>
      <c r="B7320">
        <v>2</v>
      </c>
      <c r="C7320">
        <v>5</v>
      </c>
      <c r="D7320">
        <v>2020</v>
      </c>
      <c r="E7320">
        <v>985</v>
      </c>
      <c r="F7320">
        <v>7</v>
      </c>
      <c r="G7320" t="s">
        <v>138</v>
      </c>
      <c r="H7320" t="s">
        <v>139</v>
      </c>
      <c r="I7320" t="s">
        <v>140</v>
      </c>
      <c r="J7320">
        <v>18729160</v>
      </c>
      <c r="K7320" t="s">
        <v>31</v>
      </c>
    </row>
    <row r="7321" spans="1:11" x14ac:dyDescent="0.3">
      <c r="A7321" s="1">
        <v>43952</v>
      </c>
      <c r="B7321">
        <v>1</v>
      </c>
      <c r="C7321">
        <v>5</v>
      </c>
      <c r="D7321">
        <v>2020</v>
      </c>
      <c r="E7321">
        <v>1138</v>
      </c>
      <c r="F7321">
        <v>11</v>
      </c>
      <c r="G7321" t="s">
        <v>138</v>
      </c>
      <c r="H7321" t="s">
        <v>139</v>
      </c>
      <c r="I7321" t="s">
        <v>140</v>
      </c>
      <c r="J7321">
        <v>18729160</v>
      </c>
      <c r="K7321" t="s">
        <v>31</v>
      </c>
    </row>
    <row r="7322" spans="1:11" x14ac:dyDescent="0.3">
      <c r="A7322" s="1">
        <v>43951</v>
      </c>
      <c r="B7322">
        <v>30</v>
      </c>
      <c r="C7322">
        <v>4</v>
      </c>
      <c r="D7322">
        <v>2020</v>
      </c>
      <c r="E7322">
        <v>520</v>
      </c>
      <c r="F7322">
        <v>9</v>
      </c>
      <c r="G7322" t="s">
        <v>138</v>
      </c>
      <c r="H7322" t="s">
        <v>139</v>
      </c>
      <c r="I7322" t="s">
        <v>140</v>
      </c>
      <c r="J7322">
        <v>18729160</v>
      </c>
      <c r="K7322" t="s">
        <v>31</v>
      </c>
    </row>
    <row r="7323" spans="1:11" x14ac:dyDescent="0.3">
      <c r="A7323" s="1">
        <v>43950</v>
      </c>
      <c r="B7323">
        <v>29</v>
      </c>
      <c r="C7323">
        <v>4</v>
      </c>
      <c r="D7323">
        <v>2020</v>
      </c>
      <c r="E7323">
        <v>552</v>
      </c>
      <c r="F7323">
        <v>9</v>
      </c>
      <c r="G7323" t="s">
        <v>138</v>
      </c>
      <c r="H7323" t="s">
        <v>139</v>
      </c>
      <c r="I7323" t="s">
        <v>140</v>
      </c>
      <c r="J7323">
        <v>18729160</v>
      </c>
      <c r="K7323" t="s">
        <v>31</v>
      </c>
    </row>
    <row r="7324" spans="1:11" x14ac:dyDescent="0.3">
      <c r="A7324" s="1">
        <v>43949</v>
      </c>
      <c r="B7324">
        <v>28</v>
      </c>
      <c r="C7324">
        <v>4</v>
      </c>
      <c r="D7324">
        <v>2020</v>
      </c>
      <c r="E7324">
        <v>482</v>
      </c>
      <c r="F7324">
        <v>9</v>
      </c>
      <c r="G7324" t="s">
        <v>138</v>
      </c>
      <c r="H7324" t="s">
        <v>139</v>
      </c>
      <c r="I7324" t="s">
        <v>140</v>
      </c>
      <c r="J7324">
        <v>18729160</v>
      </c>
      <c r="K7324" t="s">
        <v>31</v>
      </c>
    </row>
    <row r="7325" spans="1:11" x14ac:dyDescent="0.3">
      <c r="A7325" s="1">
        <v>43948</v>
      </c>
      <c r="B7325">
        <v>27</v>
      </c>
      <c r="C7325">
        <v>4</v>
      </c>
      <c r="D7325">
        <v>2020</v>
      </c>
      <c r="E7325">
        <v>473</v>
      </c>
      <c r="F7325">
        <v>8</v>
      </c>
      <c r="G7325" t="s">
        <v>138</v>
      </c>
      <c r="H7325" t="s">
        <v>139</v>
      </c>
      <c r="I7325" t="s">
        <v>140</v>
      </c>
      <c r="J7325">
        <v>18729160</v>
      </c>
      <c r="K7325" t="s">
        <v>31</v>
      </c>
    </row>
    <row r="7326" spans="1:11" x14ac:dyDescent="0.3">
      <c r="A7326" s="1">
        <v>43947</v>
      </c>
      <c r="B7326">
        <v>26</v>
      </c>
      <c r="C7326">
        <v>4</v>
      </c>
      <c r="D7326">
        <v>2020</v>
      </c>
      <c r="E7326">
        <v>552</v>
      </c>
      <c r="F7326">
        <v>7</v>
      </c>
      <c r="G7326" t="s">
        <v>138</v>
      </c>
      <c r="H7326" t="s">
        <v>139</v>
      </c>
      <c r="I7326" t="s">
        <v>140</v>
      </c>
      <c r="J7326">
        <v>18729160</v>
      </c>
      <c r="K7326" t="s">
        <v>31</v>
      </c>
    </row>
    <row r="7327" spans="1:11" x14ac:dyDescent="0.3">
      <c r="A7327" s="1">
        <v>43946</v>
      </c>
      <c r="B7327">
        <v>25</v>
      </c>
      <c r="C7327">
        <v>4</v>
      </c>
      <c r="D7327">
        <v>2020</v>
      </c>
      <c r="E7327">
        <v>494</v>
      </c>
      <c r="F7327">
        <v>6</v>
      </c>
      <c r="G7327" t="s">
        <v>138</v>
      </c>
      <c r="H7327" t="s">
        <v>139</v>
      </c>
      <c r="I7327" t="s">
        <v>140</v>
      </c>
      <c r="J7327">
        <v>18729160</v>
      </c>
      <c r="K7327" t="s">
        <v>31</v>
      </c>
    </row>
    <row r="7328" spans="1:11" x14ac:dyDescent="0.3">
      <c r="A7328" s="1">
        <v>43945</v>
      </c>
      <c r="B7328">
        <v>24</v>
      </c>
      <c r="C7328">
        <v>4</v>
      </c>
      <c r="D7328">
        <v>2020</v>
      </c>
      <c r="E7328">
        <v>516</v>
      </c>
      <c r="F7328">
        <v>8</v>
      </c>
      <c r="G7328" t="s">
        <v>138</v>
      </c>
      <c r="H7328" t="s">
        <v>139</v>
      </c>
      <c r="I7328" t="s">
        <v>140</v>
      </c>
      <c r="J7328">
        <v>18729160</v>
      </c>
      <c r="K7328" t="s">
        <v>31</v>
      </c>
    </row>
    <row r="7329" spans="1:11" x14ac:dyDescent="0.3">
      <c r="A7329" s="1">
        <v>43944</v>
      </c>
      <c r="B7329">
        <v>23</v>
      </c>
      <c r="C7329">
        <v>4</v>
      </c>
      <c r="D7329">
        <v>2020</v>
      </c>
      <c r="E7329">
        <v>464</v>
      </c>
      <c r="F7329">
        <v>13</v>
      </c>
      <c r="G7329" t="s">
        <v>138</v>
      </c>
      <c r="H7329" t="s">
        <v>139</v>
      </c>
      <c r="I7329" t="s">
        <v>140</v>
      </c>
      <c r="J7329">
        <v>18729160</v>
      </c>
      <c r="K7329" t="s">
        <v>31</v>
      </c>
    </row>
    <row r="7330" spans="1:11" x14ac:dyDescent="0.3">
      <c r="A7330" s="1">
        <v>43943</v>
      </c>
      <c r="B7330">
        <v>22</v>
      </c>
      <c r="C7330">
        <v>4</v>
      </c>
      <c r="D7330">
        <v>2020</v>
      </c>
      <c r="E7330">
        <v>325</v>
      </c>
      <c r="F7330">
        <v>8</v>
      </c>
      <c r="G7330" t="s">
        <v>138</v>
      </c>
      <c r="H7330" t="s">
        <v>139</v>
      </c>
      <c r="I7330" t="s">
        <v>140</v>
      </c>
      <c r="J7330">
        <v>18729160</v>
      </c>
      <c r="K7330" t="s">
        <v>31</v>
      </c>
    </row>
    <row r="7331" spans="1:11" x14ac:dyDescent="0.3">
      <c r="A7331" s="1">
        <v>43942</v>
      </c>
      <c r="B7331">
        <v>21</v>
      </c>
      <c r="C7331">
        <v>4</v>
      </c>
      <c r="D7331">
        <v>2020</v>
      </c>
      <c r="E7331">
        <v>419</v>
      </c>
      <c r="F7331">
        <v>6</v>
      </c>
      <c r="G7331" t="s">
        <v>138</v>
      </c>
      <c r="H7331" t="s">
        <v>139</v>
      </c>
      <c r="I7331" t="s">
        <v>140</v>
      </c>
      <c r="J7331">
        <v>18729160</v>
      </c>
      <c r="K7331" t="s">
        <v>31</v>
      </c>
    </row>
    <row r="7332" spans="1:11" x14ac:dyDescent="0.3">
      <c r="A7332" s="1">
        <v>43941</v>
      </c>
      <c r="B7332">
        <v>20</v>
      </c>
      <c r="C7332">
        <v>4</v>
      </c>
      <c r="D7332">
        <v>2020</v>
      </c>
      <c r="E7332">
        <v>358</v>
      </c>
      <c r="F7332">
        <v>7</v>
      </c>
      <c r="G7332" t="s">
        <v>138</v>
      </c>
      <c r="H7332" t="s">
        <v>139</v>
      </c>
      <c r="I7332" t="s">
        <v>140</v>
      </c>
      <c r="J7332">
        <v>18729160</v>
      </c>
      <c r="K7332" t="s">
        <v>31</v>
      </c>
    </row>
    <row r="7333" spans="1:11" x14ac:dyDescent="0.3">
      <c r="A7333" s="1">
        <v>43940</v>
      </c>
      <c r="B7333">
        <v>19</v>
      </c>
      <c r="C7333">
        <v>4</v>
      </c>
      <c r="D7333">
        <v>2020</v>
      </c>
      <c r="E7333">
        <v>478</v>
      </c>
      <c r="F7333">
        <v>10</v>
      </c>
      <c r="G7333" t="s">
        <v>138</v>
      </c>
      <c r="H7333" t="s">
        <v>139</v>
      </c>
      <c r="I7333" t="s">
        <v>140</v>
      </c>
      <c r="J7333">
        <v>18729160</v>
      </c>
      <c r="K7333" t="s">
        <v>31</v>
      </c>
    </row>
    <row r="7334" spans="1:11" x14ac:dyDescent="0.3">
      <c r="A7334" s="1">
        <v>43939</v>
      </c>
      <c r="B7334">
        <v>18</v>
      </c>
      <c r="C7334">
        <v>4</v>
      </c>
      <c r="D7334">
        <v>2020</v>
      </c>
      <c r="E7334">
        <v>445</v>
      </c>
      <c r="F7334">
        <v>11</v>
      </c>
      <c r="G7334" t="s">
        <v>138</v>
      </c>
      <c r="H7334" t="s">
        <v>139</v>
      </c>
      <c r="I7334" t="s">
        <v>140</v>
      </c>
      <c r="J7334">
        <v>18729160</v>
      </c>
      <c r="K7334" t="s">
        <v>31</v>
      </c>
    </row>
    <row r="7335" spans="1:11" x14ac:dyDescent="0.3">
      <c r="A7335" s="1">
        <v>43938</v>
      </c>
      <c r="B7335">
        <v>17</v>
      </c>
      <c r="C7335">
        <v>4</v>
      </c>
      <c r="D7335">
        <v>2020</v>
      </c>
      <c r="E7335">
        <v>534</v>
      </c>
      <c r="F7335">
        <v>11</v>
      </c>
      <c r="G7335" t="s">
        <v>138</v>
      </c>
      <c r="H7335" t="s">
        <v>139</v>
      </c>
      <c r="I7335" t="s">
        <v>140</v>
      </c>
      <c r="J7335">
        <v>18729160</v>
      </c>
      <c r="K7335" t="s">
        <v>31</v>
      </c>
    </row>
    <row r="7336" spans="1:11" x14ac:dyDescent="0.3">
      <c r="A7336" s="1">
        <v>43937</v>
      </c>
      <c r="B7336">
        <v>16</v>
      </c>
      <c r="C7336">
        <v>4</v>
      </c>
      <c r="D7336">
        <v>2020</v>
      </c>
      <c r="E7336">
        <v>356</v>
      </c>
      <c r="F7336">
        <v>2</v>
      </c>
      <c r="G7336" t="s">
        <v>138</v>
      </c>
      <c r="H7336" t="s">
        <v>139</v>
      </c>
      <c r="I7336" t="s">
        <v>140</v>
      </c>
      <c r="J7336">
        <v>18729160</v>
      </c>
      <c r="K7336" t="s">
        <v>31</v>
      </c>
    </row>
    <row r="7337" spans="1:11" x14ac:dyDescent="0.3">
      <c r="A7337" s="1">
        <v>43936</v>
      </c>
      <c r="B7337">
        <v>15</v>
      </c>
      <c r="C7337">
        <v>4</v>
      </c>
      <c r="D7337">
        <v>2020</v>
      </c>
      <c r="E7337">
        <v>392</v>
      </c>
      <c r="F7337">
        <v>10</v>
      </c>
      <c r="G7337" t="s">
        <v>138</v>
      </c>
      <c r="H7337" t="s">
        <v>139</v>
      </c>
      <c r="I7337" t="s">
        <v>140</v>
      </c>
      <c r="J7337">
        <v>18729160</v>
      </c>
      <c r="K7337" t="s">
        <v>31</v>
      </c>
    </row>
    <row r="7338" spans="1:11" x14ac:dyDescent="0.3">
      <c r="A7338" s="1">
        <v>43935</v>
      </c>
      <c r="B7338">
        <v>14</v>
      </c>
      <c r="C7338">
        <v>4</v>
      </c>
      <c r="D7338">
        <v>2020</v>
      </c>
      <c r="E7338">
        <v>312</v>
      </c>
      <c r="F7338">
        <v>2</v>
      </c>
      <c r="G7338" t="s">
        <v>138</v>
      </c>
      <c r="H7338" t="s">
        <v>139</v>
      </c>
      <c r="I7338" t="s">
        <v>140</v>
      </c>
      <c r="J7338">
        <v>18729160</v>
      </c>
      <c r="K7338" t="s">
        <v>31</v>
      </c>
    </row>
    <row r="7339" spans="1:11" x14ac:dyDescent="0.3">
      <c r="A7339" s="1">
        <v>43934</v>
      </c>
      <c r="B7339">
        <v>13</v>
      </c>
      <c r="C7339">
        <v>4</v>
      </c>
      <c r="D7339">
        <v>2020</v>
      </c>
      <c r="E7339">
        <v>286</v>
      </c>
      <c r="F7339">
        <v>7</v>
      </c>
      <c r="G7339" t="s">
        <v>138</v>
      </c>
      <c r="H7339" t="s">
        <v>139</v>
      </c>
      <c r="I7339" t="s">
        <v>140</v>
      </c>
      <c r="J7339">
        <v>18729160</v>
      </c>
      <c r="K7339" t="s">
        <v>31</v>
      </c>
    </row>
    <row r="7340" spans="1:11" x14ac:dyDescent="0.3">
      <c r="A7340" s="1">
        <v>43933</v>
      </c>
      <c r="B7340">
        <v>12</v>
      </c>
      <c r="C7340">
        <v>4</v>
      </c>
      <c r="D7340">
        <v>2020</v>
      </c>
      <c r="E7340">
        <v>426</v>
      </c>
      <c r="F7340">
        <v>8</v>
      </c>
      <c r="G7340" t="s">
        <v>138</v>
      </c>
      <c r="H7340" t="s">
        <v>139</v>
      </c>
      <c r="I7340" t="s">
        <v>140</v>
      </c>
      <c r="J7340">
        <v>18729160</v>
      </c>
      <c r="K7340" t="s">
        <v>31</v>
      </c>
    </row>
    <row r="7341" spans="1:11" x14ac:dyDescent="0.3">
      <c r="A7341" s="1">
        <v>43932</v>
      </c>
      <c r="B7341">
        <v>11</v>
      </c>
      <c r="C7341">
        <v>4</v>
      </c>
      <c r="D7341">
        <v>2020</v>
      </c>
      <c r="E7341">
        <v>529</v>
      </c>
      <c r="F7341">
        <v>8</v>
      </c>
      <c r="G7341" t="s">
        <v>138</v>
      </c>
      <c r="H7341" t="s">
        <v>139</v>
      </c>
      <c r="I7341" t="s">
        <v>140</v>
      </c>
      <c r="J7341">
        <v>18729160</v>
      </c>
      <c r="K7341" t="s">
        <v>31</v>
      </c>
    </row>
    <row r="7342" spans="1:11" x14ac:dyDescent="0.3">
      <c r="A7342" s="1">
        <v>43931</v>
      </c>
      <c r="B7342">
        <v>10</v>
      </c>
      <c r="C7342">
        <v>4</v>
      </c>
      <c r="D7342">
        <v>2020</v>
      </c>
      <c r="E7342">
        <v>426</v>
      </c>
      <c r="F7342">
        <v>9</v>
      </c>
      <c r="G7342" t="s">
        <v>138</v>
      </c>
      <c r="H7342" t="s">
        <v>139</v>
      </c>
      <c r="I7342" t="s">
        <v>140</v>
      </c>
      <c r="J7342">
        <v>18729160</v>
      </c>
      <c r="K7342" t="s">
        <v>31</v>
      </c>
    </row>
    <row r="7343" spans="1:11" x14ac:dyDescent="0.3">
      <c r="A7343" s="1">
        <v>43930</v>
      </c>
      <c r="B7343">
        <v>9</v>
      </c>
      <c r="C7343">
        <v>4</v>
      </c>
      <c r="D7343">
        <v>2020</v>
      </c>
      <c r="E7343">
        <v>430</v>
      </c>
      <c r="F7343">
        <v>5</v>
      </c>
      <c r="G7343" t="s">
        <v>138</v>
      </c>
      <c r="H7343" t="s">
        <v>139</v>
      </c>
      <c r="I7343" t="s">
        <v>140</v>
      </c>
      <c r="J7343">
        <v>18729160</v>
      </c>
      <c r="K7343" t="s">
        <v>31</v>
      </c>
    </row>
    <row r="7344" spans="1:11" x14ac:dyDescent="0.3">
      <c r="A7344" s="1">
        <v>43929</v>
      </c>
      <c r="B7344">
        <v>8</v>
      </c>
      <c r="C7344">
        <v>4</v>
      </c>
      <c r="D7344">
        <v>2020</v>
      </c>
      <c r="E7344">
        <v>301</v>
      </c>
      <c r="F7344">
        <v>6</v>
      </c>
      <c r="G7344" t="s">
        <v>138</v>
      </c>
      <c r="H7344" t="s">
        <v>139</v>
      </c>
      <c r="I7344" t="s">
        <v>140</v>
      </c>
      <c r="J7344">
        <v>18729160</v>
      </c>
      <c r="K7344" t="s">
        <v>31</v>
      </c>
    </row>
    <row r="7345" spans="1:11" x14ac:dyDescent="0.3">
      <c r="A7345" s="1">
        <v>43928</v>
      </c>
      <c r="B7345">
        <v>7</v>
      </c>
      <c r="C7345">
        <v>4</v>
      </c>
      <c r="D7345">
        <v>2020</v>
      </c>
      <c r="E7345">
        <v>344</v>
      </c>
      <c r="F7345">
        <v>3</v>
      </c>
      <c r="G7345" t="s">
        <v>138</v>
      </c>
      <c r="H7345" t="s">
        <v>139</v>
      </c>
      <c r="I7345" t="s">
        <v>140</v>
      </c>
      <c r="J7345">
        <v>18729160</v>
      </c>
      <c r="K7345" t="s">
        <v>31</v>
      </c>
    </row>
    <row r="7346" spans="1:11" x14ac:dyDescent="0.3">
      <c r="A7346" s="1">
        <v>43927</v>
      </c>
      <c r="B7346">
        <v>6</v>
      </c>
      <c r="C7346">
        <v>4</v>
      </c>
      <c r="D7346">
        <v>2020</v>
      </c>
      <c r="E7346">
        <v>310</v>
      </c>
      <c r="F7346">
        <v>7</v>
      </c>
      <c r="G7346" t="s">
        <v>138</v>
      </c>
      <c r="H7346" t="s">
        <v>139</v>
      </c>
      <c r="I7346" t="s">
        <v>140</v>
      </c>
      <c r="J7346">
        <v>18729160</v>
      </c>
      <c r="K7346" t="s">
        <v>31</v>
      </c>
    </row>
    <row r="7347" spans="1:11" x14ac:dyDescent="0.3">
      <c r="A7347" s="1">
        <v>43926</v>
      </c>
      <c r="B7347">
        <v>5</v>
      </c>
      <c r="C7347">
        <v>4</v>
      </c>
      <c r="D7347">
        <v>2020</v>
      </c>
      <c r="E7347">
        <v>424</v>
      </c>
      <c r="F7347">
        <v>5</v>
      </c>
      <c r="G7347" t="s">
        <v>138</v>
      </c>
      <c r="H7347" t="s">
        <v>139</v>
      </c>
      <c r="I7347" t="s">
        <v>140</v>
      </c>
      <c r="J7347">
        <v>18729160</v>
      </c>
      <c r="K7347" t="s">
        <v>31</v>
      </c>
    </row>
    <row r="7348" spans="1:11" x14ac:dyDescent="0.3">
      <c r="A7348" s="1">
        <v>43925</v>
      </c>
      <c r="B7348">
        <v>4</v>
      </c>
      <c r="C7348">
        <v>4</v>
      </c>
      <c r="D7348">
        <v>2020</v>
      </c>
      <c r="E7348">
        <v>333</v>
      </c>
      <c r="F7348">
        <v>4</v>
      </c>
      <c r="G7348" t="s">
        <v>138</v>
      </c>
      <c r="H7348" t="s">
        <v>139</v>
      </c>
      <c r="I7348" t="s">
        <v>140</v>
      </c>
      <c r="J7348">
        <v>18729160</v>
      </c>
      <c r="K7348" t="s">
        <v>31</v>
      </c>
    </row>
    <row r="7349" spans="1:11" x14ac:dyDescent="0.3">
      <c r="A7349" s="1">
        <v>43924</v>
      </c>
      <c r="B7349">
        <v>3</v>
      </c>
      <c r="C7349">
        <v>4</v>
      </c>
      <c r="D7349">
        <v>2020</v>
      </c>
      <c r="E7349">
        <v>373</v>
      </c>
      <c r="F7349">
        <v>2</v>
      </c>
      <c r="G7349" t="s">
        <v>138</v>
      </c>
      <c r="H7349" t="s">
        <v>139</v>
      </c>
      <c r="I7349" t="s">
        <v>140</v>
      </c>
      <c r="J7349">
        <v>18729160</v>
      </c>
      <c r="K7349" t="s">
        <v>31</v>
      </c>
    </row>
    <row r="7350" spans="1:11" x14ac:dyDescent="0.3">
      <c r="A7350" s="1">
        <v>43923</v>
      </c>
      <c r="B7350">
        <v>2</v>
      </c>
      <c r="C7350">
        <v>4</v>
      </c>
      <c r="D7350">
        <v>2020</v>
      </c>
      <c r="E7350">
        <v>293</v>
      </c>
      <c r="F7350">
        <v>4</v>
      </c>
      <c r="G7350" t="s">
        <v>138</v>
      </c>
      <c r="H7350" t="s">
        <v>139</v>
      </c>
      <c r="I7350" t="s">
        <v>140</v>
      </c>
      <c r="J7350">
        <v>18729160</v>
      </c>
      <c r="K7350" t="s">
        <v>31</v>
      </c>
    </row>
    <row r="7351" spans="1:11" x14ac:dyDescent="0.3">
      <c r="A7351" s="1">
        <v>43922</v>
      </c>
      <c r="B7351">
        <v>1</v>
      </c>
      <c r="C7351">
        <v>4</v>
      </c>
      <c r="D7351">
        <v>2020</v>
      </c>
      <c r="E7351">
        <v>289</v>
      </c>
      <c r="F7351">
        <v>4</v>
      </c>
      <c r="G7351" t="s">
        <v>138</v>
      </c>
      <c r="H7351" t="s">
        <v>139</v>
      </c>
      <c r="I7351" t="s">
        <v>140</v>
      </c>
      <c r="J7351">
        <v>18729160</v>
      </c>
      <c r="K7351" t="s">
        <v>31</v>
      </c>
    </row>
    <row r="7352" spans="1:11" x14ac:dyDescent="0.3">
      <c r="A7352" s="1">
        <v>43921</v>
      </c>
      <c r="B7352">
        <v>31</v>
      </c>
      <c r="C7352">
        <v>3</v>
      </c>
      <c r="D7352">
        <v>2020</v>
      </c>
      <c r="E7352">
        <v>310</v>
      </c>
      <c r="F7352">
        <v>1</v>
      </c>
      <c r="G7352" t="s">
        <v>138</v>
      </c>
      <c r="H7352" t="s">
        <v>139</v>
      </c>
      <c r="I7352" t="s">
        <v>140</v>
      </c>
      <c r="J7352">
        <v>18729160</v>
      </c>
      <c r="K7352" t="s">
        <v>31</v>
      </c>
    </row>
    <row r="7353" spans="1:11" x14ac:dyDescent="0.3">
      <c r="A7353" s="1">
        <v>43920</v>
      </c>
      <c r="B7353">
        <v>30</v>
      </c>
      <c r="C7353">
        <v>3</v>
      </c>
      <c r="D7353">
        <v>2020</v>
      </c>
      <c r="E7353">
        <v>230</v>
      </c>
      <c r="F7353">
        <v>1</v>
      </c>
      <c r="G7353" t="s">
        <v>138</v>
      </c>
      <c r="H7353" t="s">
        <v>139</v>
      </c>
      <c r="I7353" t="s">
        <v>140</v>
      </c>
      <c r="J7353">
        <v>18729160</v>
      </c>
      <c r="K7353" t="s">
        <v>31</v>
      </c>
    </row>
    <row r="7354" spans="1:11" x14ac:dyDescent="0.3">
      <c r="A7354" s="1">
        <v>43919</v>
      </c>
      <c r="B7354">
        <v>29</v>
      </c>
      <c r="C7354">
        <v>3</v>
      </c>
      <c r="D7354">
        <v>2020</v>
      </c>
      <c r="E7354">
        <v>299</v>
      </c>
      <c r="F7354">
        <v>1</v>
      </c>
      <c r="G7354" t="s">
        <v>138</v>
      </c>
      <c r="H7354" t="s">
        <v>139</v>
      </c>
      <c r="I7354" t="s">
        <v>140</v>
      </c>
      <c r="J7354">
        <v>18729160</v>
      </c>
      <c r="K7354" t="s">
        <v>31</v>
      </c>
    </row>
    <row r="7355" spans="1:11" x14ac:dyDescent="0.3">
      <c r="A7355" s="1">
        <v>43918</v>
      </c>
      <c r="B7355">
        <v>28</v>
      </c>
      <c r="C7355">
        <v>3</v>
      </c>
      <c r="D7355">
        <v>2020</v>
      </c>
      <c r="E7355">
        <v>304</v>
      </c>
      <c r="F7355">
        <v>1</v>
      </c>
      <c r="G7355" t="s">
        <v>138</v>
      </c>
      <c r="H7355" t="s">
        <v>139</v>
      </c>
      <c r="I7355" t="s">
        <v>140</v>
      </c>
      <c r="J7355">
        <v>18729160</v>
      </c>
      <c r="K7355" t="s">
        <v>31</v>
      </c>
    </row>
    <row r="7356" spans="1:11" x14ac:dyDescent="0.3">
      <c r="A7356" s="1">
        <v>43917</v>
      </c>
      <c r="B7356">
        <v>27</v>
      </c>
      <c r="C7356">
        <v>3</v>
      </c>
      <c r="D7356">
        <v>2020</v>
      </c>
      <c r="E7356">
        <v>164</v>
      </c>
      <c r="F7356">
        <v>1</v>
      </c>
      <c r="G7356" t="s">
        <v>138</v>
      </c>
      <c r="H7356" t="s">
        <v>139</v>
      </c>
      <c r="I7356" t="s">
        <v>140</v>
      </c>
      <c r="J7356">
        <v>18729160</v>
      </c>
      <c r="K7356" t="s">
        <v>31</v>
      </c>
    </row>
    <row r="7357" spans="1:11" x14ac:dyDescent="0.3">
      <c r="A7357" s="1">
        <v>43916</v>
      </c>
      <c r="B7357">
        <v>26</v>
      </c>
      <c r="C7357">
        <v>3</v>
      </c>
      <c r="D7357">
        <v>2020</v>
      </c>
      <c r="E7357">
        <v>220</v>
      </c>
      <c r="F7357">
        <v>1</v>
      </c>
      <c r="G7357" t="s">
        <v>138</v>
      </c>
      <c r="H7357" t="s">
        <v>139</v>
      </c>
      <c r="I7357" t="s">
        <v>140</v>
      </c>
      <c r="J7357">
        <v>18729160</v>
      </c>
      <c r="K7357" t="s">
        <v>31</v>
      </c>
    </row>
    <row r="7358" spans="1:11" x14ac:dyDescent="0.3">
      <c r="A7358" s="1">
        <v>43915</v>
      </c>
      <c r="B7358">
        <v>25</v>
      </c>
      <c r="C7358">
        <v>3</v>
      </c>
      <c r="D7358">
        <v>2020</v>
      </c>
      <c r="E7358">
        <v>176</v>
      </c>
      <c r="G7358" t="s">
        <v>138</v>
      </c>
      <c r="H7358" t="s">
        <v>139</v>
      </c>
      <c r="I7358" t="s">
        <v>140</v>
      </c>
      <c r="J7358">
        <v>18729160</v>
      </c>
      <c r="K7358" t="s">
        <v>31</v>
      </c>
    </row>
    <row r="7359" spans="1:11" x14ac:dyDescent="0.3">
      <c r="A7359" s="1">
        <v>43914</v>
      </c>
      <c r="B7359">
        <v>24</v>
      </c>
      <c r="C7359">
        <v>3</v>
      </c>
      <c r="D7359">
        <v>2020</v>
      </c>
      <c r="E7359">
        <v>114</v>
      </c>
      <c r="F7359">
        <v>1</v>
      </c>
      <c r="G7359" t="s">
        <v>138</v>
      </c>
      <c r="H7359" t="s">
        <v>139</v>
      </c>
      <c r="I7359" t="s">
        <v>140</v>
      </c>
      <c r="J7359">
        <v>18729160</v>
      </c>
      <c r="K7359" t="s">
        <v>31</v>
      </c>
    </row>
    <row r="7360" spans="1:11" x14ac:dyDescent="0.3">
      <c r="A7360" s="1">
        <v>43913</v>
      </c>
      <c r="B7360">
        <v>23</v>
      </c>
      <c r="C7360">
        <v>3</v>
      </c>
      <c r="D7360">
        <v>2020</v>
      </c>
      <c r="E7360">
        <v>95</v>
      </c>
      <c r="F7360">
        <v>1</v>
      </c>
      <c r="G7360" t="s">
        <v>138</v>
      </c>
      <c r="H7360" t="s">
        <v>139</v>
      </c>
      <c r="I7360" t="s">
        <v>140</v>
      </c>
      <c r="J7360">
        <v>18729160</v>
      </c>
      <c r="K7360" t="s">
        <v>31</v>
      </c>
    </row>
    <row r="7361" spans="1:11" x14ac:dyDescent="0.3">
      <c r="A7361" s="1">
        <v>43912</v>
      </c>
      <c r="B7361">
        <v>22</v>
      </c>
      <c r="C7361">
        <v>3</v>
      </c>
      <c r="D7361">
        <v>2020</v>
      </c>
      <c r="E7361">
        <v>103</v>
      </c>
      <c r="G7361" t="s">
        <v>138</v>
      </c>
      <c r="H7361" t="s">
        <v>139</v>
      </c>
      <c r="I7361" t="s">
        <v>140</v>
      </c>
      <c r="J7361">
        <v>18729160</v>
      </c>
      <c r="K7361" t="s">
        <v>31</v>
      </c>
    </row>
    <row r="7362" spans="1:11" x14ac:dyDescent="0.3">
      <c r="A7362" s="1">
        <v>43911</v>
      </c>
      <c r="B7362">
        <v>21</v>
      </c>
      <c r="C7362">
        <v>3</v>
      </c>
      <c r="D7362">
        <v>2020</v>
      </c>
      <c r="E7362">
        <v>92</v>
      </c>
      <c r="G7362" t="s">
        <v>138</v>
      </c>
      <c r="H7362" t="s">
        <v>139</v>
      </c>
      <c r="I7362" t="s">
        <v>140</v>
      </c>
      <c r="J7362">
        <v>18729160</v>
      </c>
      <c r="K7362" t="s">
        <v>31</v>
      </c>
    </row>
    <row r="7363" spans="1:11" x14ac:dyDescent="0.3">
      <c r="A7363" s="1">
        <v>43910</v>
      </c>
      <c r="B7363">
        <v>20</v>
      </c>
      <c r="C7363">
        <v>3</v>
      </c>
      <c r="D7363">
        <v>2020</v>
      </c>
      <c r="E7363">
        <v>104</v>
      </c>
      <c r="G7363" t="s">
        <v>138</v>
      </c>
      <c r="H7363" t="s">
        <v>139</v>
      </c>
      <c r="I7363" t="s">
        <v>140</v>
      </c>
      <c r="J7363">
        <v>18729160</v>
      </c>
      <c r="K7363" t="s">
        <v>31</v>
      </c>
    </row>
    <row r="7364" spans="1:11" x14ac:dyDescent="0.3">
      <c r="A7364" s="1">
        <v>43909</v>
      </c>
      <c r="B7364">
        <v>19</v>
      </c>
      <c r="C7364">
        <v>3</v>
      </c>
      <c r="D7364">
        <v>2020</v>
      </c>
      <c r="E7364">
        <v>37</v>
      </c>
      <c r="G7364" t="s">
        <v>138</v>
      </c>
      <c r="H7364" t="s">
        <v>139</v>
      </c>
      <c r="I7364" t="s">
        <v>140</v>
      </c>
      <c r="J7364">
        <v>18729160</v>
      </c>
      <c r="K7364" t="s">
        <v>31</v>
      </c>
    </row>
    <row r="7365" spans="1:11" x14ac:dyDescent="0.3">
      <c r="A7365" s="1">
        <v>43908</v>
      </c>
      <c r="B7365">
        <v>18</v>
      </c>
      <c r="C7365">
        <v>3</v>
      </c>
      <c r="D7365">
        <v>2020</v>
      </c>
      <c r="E7365">
        <v>45</v>
      </c>
      <c r="G7365" t="s">
        <v>138</v>
      </c>
      <c r="H7365" t="s">
        <v>139</v>
      </c>
      <c r="I7365" t="s">
        <v>140</v>
      </c>
      <c r="J7365">
        <v>18729160</v>
      </c>
      <c r="K7365" t="s">
        <v>31</v>
      </c>
    </row>
    <row r="7366" spans="1:11" x14ac:dyDescent="0.3">
      <c r="A7366" s="1">
        <v>43907</v>
      </c>
      <c r="B7366">
        <v>17</v>
      </c>
      <c r="C7366">
        <v>3</v>
      </c>
      <c r="D7366">
        <v>2020</v>
      </c>
      <c r="E7366">
        <v>81</v>
      </c>
      <c r="G7366" t="s">
        <v>138</v>
      </c>
      <c r="H7366" t="s">
        <v>139</v>
      </c>
      <c r="I7366" t="s">
        <v>140</v>
      </c>
      <c r="J7366">
        <v>18729160</v>
      </c>
      <c r="K7366" t="s">
        <v>31</v>
      </c>
    </row>
    <row r="7367" spans="1:11" x14ac:dyDescent="0.3">
      <c r="A7367" s="1">
        <v>43906</v>
      </c>
      <c r="B7367">
        <v>16</v>
      </c>
      <c r="C7367">
        <v>3</v>
      </c>
      <c r="D7367">
        <v>2020</v>
      </c>
      <c r="E7367">
        <v>14</v>
      </c>
      <c r="G7367" t="s">
        <v>138</v>
      </c>
      <c r="H7367" t="s">
        <v>139</v>
      </c>
      <c r="I7367" t="s">
        <v>140</v>
      </c>
      <c r="J7367">
        <v>18729160</v>
      </c>
      <c r="K7367" t="s">
        <v>31</v>
      </c>
    </row>
    <row r="7368" spans="1:11" x14ac:dyDescent="0.3">
      <c r="A7368" s="1">
        <v>43905</v>
      </c>
      <c r="B7368">
        <v>15</v>
      </c>
      <c r="C7368">
        <v>3</v>
      </c>
      <c r="D7368">
        <v>2020</v>
      </c>
      <c r="E7368">
        <v>18</v>
      </c>
      <c r="G7368" t="s">
        <v>138</v>
      </c>
      <c r="H7368" t="s">
        <v>139</v>
      </c>
      <c r="I7368" t="s">
        <v>140</v>
      </c>
      <c r="J7368">
        <v>18729160</v>
      </c>
      <c r="K7368" t="s">
        <v>31</v>
      </c>
    </row>
    <row r="7369" spans="1:11" x14ac:dyDescent="0.3">
      <c r="A7369" s="1">
        <v>43904</v>
      </c>
      <c r="B7369">
        <v>14</v>
      </c>
      <c r="C7369">
        <v>3</v>
      </c>
      <c r="D7369">
        <v>2020</v>
      </c>
      <c r="E7369">
        <v>10</v>
      </c>
      <c r="G7369" t="s">
        <v>138</v>
      </c>
      <c r="H7369" t="s">
        <v>139</v>
      </c>
      <c r="I7369" t="s">
        <v>140</v>
      </c>
      <c r="J7369">
        <v>18729160</v>
      </c>
      <c r="K7369" t="s">
        <v>31</v>
      </c>
    </row>
    <row r="7370" spans="1:11" x14ac:dyDescent="0.3">
      <c r="A7370" s="1">
        <v>43903</v>
      </c>
      <c r="B7370">
        <v>13</v>
      </c>
      <c r="C7370">
        <v>3</v>
      </c>
      <c r="D7370">
        <v>2020</v>
      </c>
      <c r="E7370">
        <v>10</v>
      </c>
      <c r="G7370" t="s">
        <v>138</v>
      </c>
      <c r="H7370" t="s">
        <v>139</v>
      </c>
      <c r="I7370" t="s">
        <v>140</v>
      </c>
      <c r="J7370">
        <v>18729160</v>
      </c>
      <c r="K7370" t="s">
        <v>31</v>
      </c>
    </row>
    <row r="7371" spans="1:11" x14ac:dyDescent="0.3">
      <c r="A7371" s="1">
        <v>43902</v>
      </c>
      <c r="B7371">
        <v>12</v>
      </c>
      <c r="C7371">
        <v>3</v>
      </c>
      <c r="D7371">
        <v>2020</v>
      </c>
      <c r="E7371">
        <v>6</v>
      </c>
      <c r="G7371" t="s">
        <v>138</v>
      </c>
      <c r="H7371" t="s">
        <v>139</v>
      </c>
      <c r="I7371" t="s">
        <v>140</v>
      </c>
      <c r="J7371">
        <v>18729160</v>
      </c>
      <c r="K7371" t="s">
        <v>31</v>
      </c>
    </row>
    <row r="7372" spans="1:11" x14ac:dyDescent="0.3">
      <c r="A7372" s="1">
        <v>43901</v>
      </c>
      <c r="B7372">
        <v>11</v>
      </c>
      <c r="C7372">
        <v>3</v>
      </c>
      <c r="D7372">
        <v>2020</v>
      </c>
      <c r="E7372">
        <v>4</v>
      </c>
      <c r="G7372" t="s">
        <v>138</v>
      </c>
      <c r="H7372" t="s">
        <v>139</v>
      </c>
      <c r="I7372" t="s">
        <v>140</v>
      </c>
      <c r="J7372">
        <v>18729160</v>
      </c>
      <c r="K7372" t="s">
        <v>31</v>
      </c>
    </row>
    <row r="7373" spans="1:11" x14ac:dyDescent="0.3">
      <c r="A7373" s="1">
        <v>43900</v>
      </c>
      <c r="B7373">
        <v>10</v>
      </c>
      <c r="C7373">
        <v>3</v>
      </c>
      <c r="D7373">
        <v>2020</v>
      </c>
      <c r="E7373">
        <v>3</v>
      </c>
      <c r="G7373" t="s">
        <v>138</v>
      </c>
      <c r="H7373" t="s">
        <v>139</v>
      </c>
      <c r="I7373" t="s">
        <v>140</v>
      </c>
      <c r="J7373">
        <v>18729160</v>
      </c>
      <c r="K7373" t="s">
        <v>31</v>
      </c>
    </row>
    <row r="7374" spans="1:11" x14ac:dyDescent="0.3">
      <c r="A7374" s="1">
        <v>43899</v>
      </c>
      <c r="B7374">
        <v>9</v>
      </c>
      <c r="C7374">
        <v>3</v>
      </c>
      <c r="D7374">
        <v>2020</v>
      </c>
      <c r="E7374">
        <v>5</v>
      </c>
      <c r="G7374" t="s">
        <v>138</v>
      </c>
      <c r="H7374" t="s">
        <v>139</v>
      </c>
      <c r="I7374" t="s">
        <v>140</v>
      </c>
      <c r="J7374">
        <v>18729160</v>
      </c>
      <c r="K7374" t="s">
        <v>31</v>
      </c>
    </row>
    <row r="7375" spans="1:11" x14ac:dyDescent="0.3">
      <c r="A7375" s="1">
        <v>43897</v>
      </c>
      <c r="B7375">
        <v>7</v>
      </c>
      <c r="C7375">
        <v>3</v>
      </c>
      <c r="D7375">
        <v>2020</v>
      </c>
      <c r="E7375">
        <v>1</v>
      </c>
      <c r="G7375" t="s">
        <v>138</v>
      </c>
      <c r="H7375" t="s">
        <v>139</v>
      </c>
      <c r="I7375" t="s">
        <v>140</v>
      </c>
      <c r="J7375">
        <v>18729160</v>
      </c>
      <c r="K7375" t="s">
        <v>31</v>
      </c>
    </row>
    <row r="7376" spans="1:11" x14ac:dyDescent="0.3">
      <c r="A7376" s="1">
        <v>43896</v>
      </c>
      <c r="B7376">
        <v>6</v>
      </c>
      <c r="C7376">
        <v>3</v>
      </c>
      <c r="D7376">
        <v>2020</v>
      </c>
      <c r="E7376">
        <v>1</v>
      </c>
      <c r="G7376" t="s">
        <v>138</v>
      </c>
      <c r="H7376" t="s">
        <v>139</v>
      </c>
      <c r="I7376" t="s">
        <v>140</v>
      </c>
      <c r="J7376">
        <v>18729160</v>
      </c>
      <c r="K7376" t="s">
        <v>31</v>
      </c>
    </row>
    <row r="7377" spans="1:11" x14ac:dyDescent="0.3">
      <c r="A7377" s="1">
        <v>43895</v>
      </c>
      <c r="B7377">
        <v>5</v>
      </c>
      <c r="C7377">
        <v>3</v>
      </c>
      <c r="D7377">
        <v>2020</v>
      </c>
      <c r="E7377">
        <v>2</v>
      </c>
      <c r="G7377" t="s">
        <v>138</v>
      </c>
      <c r="H7377" t="s">
        <v>139</v>
      </c>
      <c r="I7377" t="s">
        <v>140</v>
      </c>
      <c r="J7377">
        <v>18729160</v>
      </c>
      <c r="K7377" t="s">
        <v>31</v>
      </c>
    </row>
    <row r="7378" spans="1:11" x14ac:dyDescent="0.3">
      <c r="A7378" s="1">
        <v>43894</v>
      </c>
      <c r="B7378">
        <v>4</v>
      </c>
      <c r="C7378">
        <v>3</v>
      </c>
      <c r="D7378">
        <v>2020</v>
      </c>
      <c r="E7378">
        <v>1</v>
      </c>
      <c r="G7378" t="s">
        <v>138</v>
      </c>
      <c r="H7378" t="s">
        <v>139</v>
      </c>
      <c r="I7378" t="s">
        <v>140</v>
      </c>
      <c r="J7378">
        <v>18729160</v>
      </c>
      <c r="K7378" t="s">
        <v>31</v>
      </c>
    </row>
    <row r="7379" spans="1:11" x14ac:dyDescent="0.3">
      <c r="A7379" s="1">
        <v>43954</v>
      </c>
      <c r="B7379">
        <v>3</v>
      </c>
      <c r="C7379">
        <v>5</v>
      </c>
      <c r="D7379">
        <v>2020</v>
      </c>
      <c r="E7379">
        <v>2</v>
      </c>
      <c r="G7379" t="s">
        <v>141</v>
      </c>
      <c r="H7379" t="s">
        <v>142</v>
      </c>
      <c r="I7379" t="s">
        <v>143</v>
      </c>
      <c r="J7379">
        <v>1392730000</v>
      </c>
      <c r="K7379" t="s">
        <v>14</v>
      </c>
    </row>
    <row r="7380" spans="1:11" x14ac:dyDescent="0.3">
      <c r="A7380" s="1">
        <v>43953</v>
      </c>
      <c r="B7380">
        <v>2</v>
      </c>
      <c r="C7380">
        <v>5</v>
      </c>
      <c r="D7380">
        <v>2020</v>
      </c>
      <c r="E7380">
        <v>3</v>
      </c>
      <c r="G7380" t="s">
        <v>141</v>
      </c>
      <c r="H7380" t="s">
        <v>142</v>
      </c>
      <c r="I7380" t="s">
        <v>143</v>
      </c>
      <c r="J7380">
        <v>1392730000</v>
      </c>
      <c r="K7380" t="s">
        <v>14</v>
      </c>
    </row>
    <row r="7381" spans="1:11" x14ac:dyDescent="0.3">
      <c r="A7381" s="1">
        <v>43952</v>
      </c>
      <c r="B7381">
        <v>1</v>
      </c>
      <c r="C7381">
        <v>5</v>
      </c>
      <c r="D7381">
        <v>2020</v>
      </c>
      <c r="E7381">
        <v>12</v>
      </c>
      <c r="G7381" t="s">
        <v>141</v>
      </c>
      <c r="H7381" t="s">
        <v>142</v>
      </c>
      <c r="I7381" t="s">
        <v>143</v>
      </c>
      <c r="J7381">
        <v>1392730000</v>
      </c>
      <c r="K7381" t="s">
        <v>14</v>
      </c>
    </row>
    <row r="7382" spans="1:11" x14ac:dyDescent="0.3">
      <c r="A7382" s="1">
        <v>43951</v>
      </c>
      <c r="B7382">
        <v>30</v>
      </c>
      <c r="C7382">
        <v>4</v>
      </c>
      <c r="D7382">
        <v>2020</v>
      </c>
      <c r="E7382">
        <v>4</v>
      </c>
      <c r="G7382" t="s">
        <v>141</v>
      </c>
      <c r="H7382" t="s">
        <v>142</v>
      </c>
      <c r="I7382" t="s">
        <v>143</v>
      </c>
      <c r="J7382">
        <v>1392730000</v>
      </c>
      <c r="K7382" t="s">
        <v>14</v>
      </c>
    </row>
    <row r="7383" spans="1:11" x14ac:dyDescent="0.3">
      <c r="A7383" s="1">
        <v>43950</v>
      </c>
      <c r="B7383">
        <v>29</v>
      </c>
      <c r="C7383">
        <v>4</v>
      </c>
      <c r="D7383">
        <v>2020</v>
      </c>
      <c r="E7383">
        <v>2</v>
      </c>
      <c r="G7383" t="s">
        <v>141</v>
      </c>
      <c r="H7383" t="s">
        <v>142</v>
      </c>
      <c r="I7383" t="s">
        <v>143</v>
      </c>
      <c r="J7383">
        <v>1392730000</v>
      </c>
      <c r="K7383" t="s">
        <v>14</v>
      </c>
    </row>
    <row r="7384" spans="1:11" x14ac:dyDescent="0.3">
      <c r="A7384" s="1">
        <v>43949</v>
      </c>
      <c r="B7384">
        <v>28</v>
      </c>
      <c r="C7384">
        <v>4</v>
      </c>
      <c r="D7384">
        <v>2020</v>
      </c>
      <c r="E7384">
        <v>26</v>
      </c>
      <c r="G7384" t="s">
        <v>141</v>
      </c>
      <c r="H7384" t="s">
        <v>142</v>
      </c>
      <c r="I7384" t="s">
        <v>143</v>
      </c>
      <c r="J7384">
        <v>1392730000</v>
      </c>
      <c r="K7384" t="s">
        <v>14</v>
      </c>
    </row>
    <row r="7385" spans="1:11" x14ac:dyDescent="0.3">
      <c r="A7385" s="1">
        <v>43948</v>
      </c>
      <c r="B7385">
        <v>27</v>
      </c>
      <c r="C7385">
        <v>4</v>
      </c>
      <c r="D7385">
        <v>2020</v>
      </c>
      <c r="E7385">
        <v>3</v>
      </c>
      <c r="F7385">
        <v>1</v>
      </c>
      <c r="G7385" t="s">
        <v>141</v>
      </c>
      <c r="H7385" t="s">
        <v>142</v>
      </c>
      <c r="I7385" t="s">
        <v>143</v>
      </c>
      <c r="J7385">
        <v>1392730000</v>
      </c>
      <c r="K7385" t="s">
        <v>14</v>
      </c>
    </row>
    <row r="7386" spans="1:11" x14ac:dyDescent="0.3">
      <c r="A7386" s="1">
        <v>43947</v>
      </c>
      <c r="B7386">
        <v>26</v>
      </c>
      <c r="C7386">
        <v>4</v>
      </c>
      <c r="D7386">
        <v>2020</v>
      </c>
      <c r="E7386">
        <v>10</v>
      </c>
      <c r="G7386" t="s">
        <v>141</v>
      </c>
      <c r="H7386" t="s">
        <v>142</v>
      </c>
      <c r="I7386" t="s">
        <v>143</v>
      </c>
      <c r="J7386">
        <v>1392730000</v>
      </c>
      <c r="K7386" t="s">
        <v>14</v>
      </c>
    </row>
    <row r="7387" spans="1:11" x14ac:dyDescent="0.3">
      <c r="A7387" s="1">
        <v>43946</v>
      </c>
      <c r="B7387">
        <v>25</v>
      </c>
      <c r="C7387">
        <v>4</v>
      </c>
      <c r="D7387">
        <v>2020</v>
      </c>
      <c r="E7387">
        <v>15</v>
      </c>
      <c r="G7387" t="s">
        <v>141</v>
      </c>
      <c r="H7387" t="s">
        <v>142</v>
      </c>
      <c r="I7387" t="s">
        <v>143</v>
      </c>
      <c r="J7387">
        <v>1392730000</v>
      </c>
      <c r="K7387" t="s">
        <v>14</v>
      </c>
    </row>
    <row r="7388" spans="1:11" x14ac:dyDescent="0.3">
      <c r="A7388" s="1">
        <v>43945</v>
      </c>
      <c r="B7388">
        <v>24</v>
      </c>
      <c r="C7388">
        <v>4</v>
      </c>
      <c r="D7388">
        <v>2020</v>
      </c>
      <c r="E7388">
        <v>8</v>
      </c>
      <c r="G7388" t="s">
        <v>141</v>
      </c>
      <c r="H7388" t="s">
        <v>142</v>
      </c>
      <c r="I7388" t="s">
        <v>143</v>
      </c>
      <c r="J7388">
        <v>1392730000</v>
      </c>
      <c r="K7388" t="s">
        <v>14</v>
      </c>
    </row>
    <row r="7389" spans="1:11" x14ac:dyDescent="0.3">
      <c r="A7389" s="1">
        <v>43944</v>
      </c>
      <c r="B7389">
        <v>23</v>
      </c>
      <c r="C7389">
        <v>4</v>
      </c>
      <c r="D7389">
        <v>2020</v>
      </c>
      <c r="E7389">
        <v>12</v>
      </c>
      <c r="G7389" t="s">
        <v>141</v>
      </c>
      <c r="H7389" t="s">
        <v>142</v>
      </c>
      <c r="I7389" t="s">
        <v>143</v>
      </c>
      <c r="J7389">
        <v>1392730000</v>
      </c>
      <c r="K7389" t="s">
        <v>14</v>
      </c>
    </row>
    <row r="7390" spans="1:11" x14ac:dyDescent="0.3">
      <c r="A7390" s="1">
        <v>43943</v>
      </c>
      <c r="B7390">
        <v>22</v>
      </c>
      <c r="C7390">
        <v>4</v>
      </c>
      <c r="D7390">
        <v>2020</v>
      </c>
      <c r="E7390">
        <v>15</v>
      </c>
      <c r="G7390" t="s">
        <v>141</v>
      </c>
      <c r="H7390" t="s">
        <v>142</v>
      </c>
      <c r="I7390" t="s">
        <v>143</v>
      </c>
      <c r="J7390">
        <v>1392730000</v>
      </c>
      <c r="K7390" t="s">
        <v>14</v>
      </c>
    </row>
    <row r="7391" spans="1:11" x14ac:dyDescent="0.3">
      <c r="A7391" s="1">
        <v>43942</v>
      </c>
      <c r="B7391">
        <v>21</v>
      </c>
      <c r="C7391">
        <v>4</v>
      </c>
      <c r="D7391">
        <v>2020</v>
      </c>
      <c r="E7391">
        <v>32</v>
      </c>
      <c r="G7391" t="s">
        <v>141</v>
      </c>
      <c r="H7391" t="s">
        <v>142</v>
      </c>
      <c r="I7391" t="s">
        <v>143</v>
      </c>
      <c r="J7391">
        <v>1392730000</v>
      </c>
      <c r="K7391" t="s">
        <v>14</v>
      </c>
    </row>
    <row r="7392" spans="1:11" x14ac:dyDescent="0.3">
      <c r="A7392" s="1">
        <v>43941</v>
      </c>
      <c r="B7392">
        <v>20</v>
      </c>
      <c r="C7392">
        <v>4</v>
      </c>
      <c r="D7392">
        <v>2020</v>
      </c>
      <c r="E7392">
        <v>14</v>
      </c>
      <c r="G7392" t="s">
        <v>141</v>
      </c>
      <c r="H7392" t="s">
        <v>142</v>
      </c>
      <c r="I7392" t="s">
        <v>143</v>
      </c>
      <c r="J7392">
        <v>1392730000</v>
      </c>
      <c r="K7392" t="s">
        <v>14</v>
      </c>
    </row>
    <row r="7393" spans="1:11" x14ac:dyDescent="0.3">
      <c r="A7393" s="1">
        <v>43940</v>
      </c>
      <c r="B7393">
        <v>19</v>
      </c>
      <c r="C7393">
        <v>4</v>
      </c>
      <c r="D7393">
        <v>2020</v>
      </c>
      <c r="E7393">
        <v>18</v>
      </c>
      <c r="G7393" t="s">
        <v>141</v>
      </c>
      <c r="H7393" t="s">
        <v>142</v>
      </c>
      <c r="I7393" t="s">
        <v>143</v>
      </c>
      <c r="J7393">
        <v>1392730000</v>
      </c>
      <c r="K7393" t="s">
        <v>14</v>
      </c>
    </row>
    <row r="7394" spans="1:11" x14ac:dyDescent="0.3">
      <c r="A7394" s="1">
        <v>43939</v>
      </c>
      <c r="B7394">
        <v>18</v>
      </c>
      <c r="C7394">
        <v>4</v>
      </c>
      <c r="D7394">
        <v>2020</v>
      </c>
      <c r="E7394">
        <v>31</v>
      </c>
      <c r="G7394" t="s">
        <v>141</v>
      </c>
      <c r="H7394" t="s">
        <v>142</v>
      </c>
      <c r="I7394" t="s">
        <v>143</v>
      </c>
      <c r="J7394">
        <v>1392730000</v>
      </c>
      <c r="K7394" t="s">
        <v>14</v>
      </c>
    </row>
    <row r="7395" spans="1:11" x14ac:dyDescent="0.3">
      <c r="A7395" s="1">
        <v>43938</v>
      </c>
      <c r="B7395">
        <v>17</v>
      </c>
      <c r="C7395">
        <v>4</v>
      </c>
      <c r="D7395">
        <v>2020</v>
      </c>
      <c r="E7395">
        <v>352</v>
      </c>
      <c r="F7395">
        <v>1290</v>
      </c>
      <c r="G7395" t="s">
        <v>141</v>
      </c>
      <c r="H7395" t="s">
        <v>142</v>
      </c>
      <c r="I7395" t="s">
        <v>143</v>
      </c>
      <c r="J7395">
        <v>1392730000</v>
      </c>
      <c r="K7395" t="s">
        <v>14</v>
      </c>
    </row>
    <row r="7396" spans="1:11" x14ac:dyDescent="0.3">
      <c r="A7396" s="1">
        <v>43937</v>
      </c>
      <c r="B7396">
        <v>16</v>
      </c>
      <c r="C7396">
        <v>4</v>
      </c>
      <c r="D7396">
        <v>2020</v>
      </c>
      <c r="E7396">
        <v>50</v>
      </c>
      <c r="G7396" t="s">
        <v>141</v>
      </c>
      <c r="H7396" t="s">
        <v>142</v>
      </c>
      <c r="I7396" t="s">
        <v>143</v>
      </c>
      <c r="J7396">
        <v>1392730000</v>
      </c>
      <c r="K7396" t="s">
        <v>14</v>
      </c>
    </row>
    <row r="7397" spans="1:11" x14ac:dyDescent="0.3">
      <c r="A7397" s="1">
        <v>43936</v>
      </c>
      <c r="B7397">
        <v>15</v>
      </c>
      <c r="C7397">
        <v>4</v>
      </c>
      <c r="D7397">
        <v>2020</v>
      </c>
      <c r="E7397">
        <v>49</v>
      </c>
      <c r="F7397">
        <v>1</v>
      </c>
      <c r="G7397" t="s">
        <v>141</v>
      </c>
      <c r="H7397" t="s">
        <v>142</v>
      </c>
      <c r="I7397" t="s">
        <v>143</v>
      </c>
      <c r="J7397">
        <v>1392730000</v>
      </c>
      <c r="K7397" t="s">
        <v>14</v>
      </c>
    </row>
    <row r="7398" spans="1:11" x14ac:dyDescent="0.3">
      <c r="A7398" s="1">
        <v>43935</v>
      </c>
      <c r="B7398">
        <v>14</v>
      </c>
      <c r="C7398">
        <v>4</v>
      </c>
      <c r="D7398">
        <v>2020</v>
      </c>
      <c r="E7398">
        <v>94</v>
      </c>
      <c r="G7398" t="s">
        <v>141</v>
      </c>
      <c r="H7398" t="s">
        <v>142</v>
      </c>
      <c r="I7398" t="s">
        <v>143</v>
      </c>
      <c r="J7398">
        <v>1392730000</v>
      </c>
      <c r="K7398" t="s">
        <v>14</v>
      </c>
    </row>
    <row r="7399" spans="1:11" x14ac:dyDescent="0.3">
      <c r="A7399" s="1">
        <v>43934</v>
      </c>
      <c r="B7399">
        <v>13</v>
      </c>
      <c r="C7399">
        <v>4</v>
      </c>
      <c r="D7399">
        <v>2020</v>
      </c>
      <c r="E7399">
        <v>112</v>
      </c>
      <c r="F7399">
        <v>2</v>
      </c>
      <c r="G7399" t="s">
        <v>141</v>
      </c>
      <c r="H7399" t="s">
        <v>142</v>
      </c>
      <c r="I7399" t="s">
        <v>143</v>
      </c>
      <c r="J7399">
        <v>1392730000</v>
      </c>
      <c r="K7399" t="s">
        <v>14</v>
      </c>
    </row>
    <row r="7400" spans="1:11" x14ac:dyDescent="0.3">
      <c r="A7400" s="1">
        <v>43933</v>
      </c>
      <c r="B7400">
        <v>12</v>
      </c>
      <c r="C7400">
        <v>4</v>
      </c>
      <c r="D7400">
        <v>2020</v>
      </c>
      <c r="E7400">
        <v>93</v>
      </c>
      <c r="G7400" t="s">
        <v>141</v>
      </c>
      <c r="H7400" t="s">
        <v>142</v>
      </c>
      <c r="I7400" t="s">
        <v>143</v>
      </c>
      <c r="J7400">
        <v>1392730000</v>
      </c>
      <c r="K7400" t="s">
        <v>14</v>
      </c>
    </row>
    <row r="7401" spans="1:11" x14ac:dyDescent="0.3">
      <c r="A7401" s="1">
        <v>43932</v>
      </c>
      <c r="B7401">
        <v>11</v>
      </c>
      <c r="C7401">
        <v>4</v>
      </c>
      <c r="D7401">
        <v>2020</v>
      </c>
      <c r="E7401">
        <v>79</v>
      </c>
      <c r="F7401">
        <v>3</v>
      </c>
      <c r="G7401" t="s">
        <v>141</v>
      </c>
      <c r="H7401" t="s">
        <v>142</v>
      </c>
      <c r="I7401" t="s">
        <v>143</v>
      </c>
      <c r="J7401">
        <v>1392730000</v>
      </c>
      <c r="K7401" t="s">
        <v>14</v>
      </c>
    </row>
    <row r="7402" spans="1:11" x14ac:dyDescent="0.3">
      <c r="A7402" s="1">
        <v>43931</v>
      </c>
      <c r="B7402">
        <v>10</v>
      </c>
      <c r="C7402">
        <v>4</v>
      </c>
      <c r="D7402">
        <v>2020</v>
      </c>
      <c r="E7402">
        <v>55</v>
      </c>
      <c r="F7402">
        <v>1</v>
      </c>
      <c r="G7402" t="s">
        <v>141</v>
      </c>
      <c r="H7402" t="s">
        <v>142</v>
      </c>
      <c r="I7402" t="s">
        <v>143</v>
      </c>
      <c r="J7402">
        <v>1392730000</v>
      </c>
      <c r="K7402" t="s">
        <v>14</v>
      </c>
    </row>
    <row r="7403" spans="1:11" x14ac:dyDescent="0.3">
      <c r="A7403" s="1">
        <v>43930</v>
      </c>
      <c r="B7403">
        <v>9</v>
      </c>
      <c r="C7403">
        <v>4</v>
      </c>
      <c r="D7403">
        <v>2020</v>
      </c>
      <c r="E7403">
        <v>86</v>
      </c>
      <c r="F7403">
        <v>2</v>
      </c>
      <c r="G7403" t="s">
        <v>141</v>
      </c>
      <c r="H7403" t="s">
        <v>142</v>
      </c>
      <c r="I7403" t="s">
        <v>143</v>
      </c>
      <c r="J7403">
        <v>1392730000</v>
      </c>
      <c r="K7403" t="s">
        <v>14</v>
      </c>
    </row>
    <row r="7404" spans="1:11" x14ac:dyDescent="0.3">
      <c r="A7404" s="1">
        <v>43929</v>
      </c>
      <c r="B7404">
        <v>8</v>
      </c>
      <c r="C7404">
        <v>4</v>
      </c>
      <c r="D7404">
        <v>2020</v>
      </c>
      <c r="E7404">
        <v>86</v>
      </c>
      <c r="F7404">
        <v>2</v>
      </c>
      <c r="G7404" t="s">
        <v>141</v>
      </c>
      <c r="H7404" t="s">
        <v>142</v>
      </c>
      <c r="I7404" t="s">
        <v>143</v>
      </c>
      <c r="J7404">
        <v>1392730000</v>
      </c>
      <c r="K7404" t="s">
        <v>14</v>
      </c>
    </row>
    <row r="7405" spans="1:11" x14ac:dyDescent="0.3">
      <c r="A7405" s="1">
        <v>43928</v>
      </c>
      <c r="B7405">
        <v>7</v>
      </c>
      <c r="C7405">
        <v>4</v>
      </c>
      <c r="D7405">
        <v>2020</v>
      </c>
      <c r="E7405">
        <v>56</v>
      </c>
      <c r="G7405" t="s">
        <v>141</v>
      </c>
      <c r="H7405" t="s">
        <v>142</v>
      </c>
      <c r="I7405" t="s">
        <v>143</v>
      </c>
      <c r="J7405">
        <v>1392730000</v>
      </c>
      <c r="K7405" t="s">
        <v>14</v>
      </c>
    </row>
    <row r="7406" spans="1:11" x14ac:dyDescent="0.3">
      <c r="A7406" s="1">
        <v>43927</v>
      </c>
      <c r="B7406">
        <v>6</v>
      </c>
      <c r="C7406">
        <v>4</v>
      </c>
      <c r="D7406">
        <v>2020</v>
      </c>
      <c r="E7406">
        <v>67</v>
      </c>
      <c r="F7406">
        <v>2</v>
      </c>
      <c r="G7406" t="s">
        <v>141</v>
      </c>
      <c r="H7406" t="s">
        <v>142</v>
      </c>
      <c r="I7406" t="s">
        <v>143</v>
      </c>
      <c r="J7406">
        <v>1392730000</v>
      </c>
      <c r="K7406" t="s">
        <v>14</v>
      </c>
    </row>
    <row r="7407" spans="1:11" x14ac:dyDescent="0.3">
      <c r="A7407" s="1">
        <v>43926</v>
      </c>
      <c r="B7407">
        <v>5</v>
      </c>
      <c r="C7407">
        <v>4</v>
      </c>
      <c r="D7407">
        <v>2020</v>
      </c>
      <c r="E7407">
        <v>48</v>
      </c>
      <c r="F7407">
        <v>3</v>
      </c>
      <c r="G7407" t="s">
        <v>141</v>
      </c>
      <c r="H7407" t="s">
        <v>142</v>
      </c>
      <c r="I7407" t="s">
        <v>143</v>
      </c>
      <c r="J7407">
        <v>1392730000</v>
      </c>
      <c r="K7407" t="s">
        <v>14</v>
      </c>
    </row>
    <row r="7408" spans="1:11" x14ac:dyDescent="0.3">
      <c r="A7408" s="1">
        <v>43925</v>
      </c>
      <c r="B7408">
        <v>4</v>
      </c>
      <c r="C7408">
        <v>4</v>
      </c>
      <c r="D7408">
        <v>2020</v>
      </c>
      <c r="E7408">
        <v>62</v>
      </c>
      <c r="F7408">
        <v>4</v>
      </c>
      <c r="G7408" t="s">
        <v>141</v>
      </c>
      <c r="H7408" t="s">
        <v>142</v>
      </c>
      <c r="I7408" t="s">
        <v>143</v>
      </c>
      <c r="J7408">
        <v>1392730000</v>
      </c>
      <c r="K7408" t="s">
        <v>14</v>
      </c>
    </row>
    <row r="7409" spans="1:11" x14ac:dyDescent="0.3">
      <c r="A7409" s="1">
        <v>43924</v>
      </c>
      <c r="B7409">
        <v>3</v>
      </c>
      <c r="C7409">
        <v>4</v>
      </c>
      <c r="D7409">
        <v>2020</v>
      </c>
      <c r="E7409">
        <v>70</v>
      </c>
      <c r="F7409">
        <v>10</v>
      </c>
      <c r="G7409" t="s">
        <v>141</v>
      </c>
      <c r="H7409" t="s">
        <v>142</v>
      </c>
      <c r="I7409" t="s">
        <v>143</v>
      </c>
      <c r="J7409">
        <v>1392730000</v>
      </c>
      <c r="K7409" t="s">
        <v>14</v>
      </c>
    </row>
    <row r="7410" spans="1:11" x14ac:dyDescent="0.3">
      <c r="A7410" s="1">
        <v>43923</v>
      </c>
      <c r="B7410">
        <v>2</v>
      </c>
      <c r="C7410">
        <v>4</v>
      </c>
      <c r="D7410">
        <v>2020</v>
      </c>
      <c r="E7410">
        <v>100</v>
      </c>
      <c r="F7410">
        <v>6</v>
      </c>
      <c r="G7410" t="s">
        <v>141</v>
      </c>
      <c r="H7410" t="s">
        <v>142</v>
      </c>
      <c r="I7410" t="s">
        <v>143</v>
      </c>
      <c r="J7410">
        <v>1392730000</v>
      </c>
      <c r="K7410" t="s">
        <v>14</v>
      </c>
    </row>
    <row r="7411" spans="1:11" x14ac:dyDescent="0.3">
      <c r="A7411" s="1">
        <v>43922</v>
      </c>
      <c r="B7411">
        <v>1</v>
      </c>
      <c r="C7411">
        <v>4</v>
      </c>
      <c r="D7411">
        <v>2020</v>
      </c>
      <c r="E7411">
        <v>54</v>
      </c>
      <c r="F7411">
        <v>1</v>
      </c>
      <c r="G7411" t="s">
        <v>141</v>
      </c>
      <c r="H7411" t="s">
        <v>142</v>
      </c>
      <c r="I7411" t="s">
        <v>143</v>
      </c>
      <c r="J7411">
        <v>1392730000</v>
      </c>
      <c r="K7411" t="s">
        <v>14</v>
      </c>
    </row>
    <row r="7412" spans="1:11" x14ac:dyDescent="0.3">
      <c r="A7412" s="1">
        <v>43921</v>
      </c>
      <c r="B7412">
        <v>31</v>
      </c>
      <c r="C7412">
        <v>3</v>
      </c>
      <c r="D7412">
        <v>2020</v>
      </c>
      <c r="E7412">
        <v>84</v>
      </c>
      <c r="F7412">
        <v>3</v>
      </c>
      <c r="G7412" t="s">
        <v>141</v>
      </c>
      <c r="H7412" t="s">
        <v>142</v>
      </c>
      <c r="I7412" t="s">
        <v>143</v>
      </c>
      <c r="J7412">
        <v>1392730000</v>
      </c>
      <c r="K7412" t="s">
        <v>14</v>
      </c>
    </row>
    <row r="7413" spans="1:11" x14ac:dyDescent="0.3">
      <c r="A7413" s="1">
        <v>43920</v>
      </c>
      <c r="B7413">
        <v>30</v>
      </c>
      <c r="C7413">
        <v>3</v>
      </c>
      <c r="D7413">
        <v>2020</v>
      </c>
      <c r="E7413">
        <v>98</v>
      </c>
      <c r="F7413">
        <v>2</v>
      </c>
      <c r="G7413" t="s">
        <v>141</v>
      </c>
      <c r="H7413" t="s">
        <v>142</v>
      </c>
      <c r="I7413" t="s">
        <v>143</v>
      </c>
      <c r="J7413">
        <v>1392730000</v>
      </c>
      <c r="K7413" t="s">
        <v>14</v>
      </c>
    </row>
    <row r="7414" spans="1:11" x14ac:dyDescent="0.3">
      <c r="A7414" s="1">
        <v>43919</v>
      </c>
      <c r="B7414">
        <v>29</v>
      </c>
      <c r="C7414">
        <v>3</v>
      </c>
      <c r="D7414">
        <v>2020</v>
      </c>
      <c r="E7414">
        <v>113</v>
      </c>
      <c r="F7414">
        <v>5</v>
      </c>
      <c r="G7414" t="s">
        <v>141</v>
      </c>
      <c r="H7414" t="s">
        <v>142</v>
      </c>
      <c r="I7414" t="s">
        <v>143</v>
      </c>
      <c r="J7414">
        <v>1392730000</v>
      </c>
      <c r="K7414" t="s">
        <v>14</v>
      </c>
    </row>
    <row r="7415" spans="1:11" x14ac:dyDescent="0.3">
      <c r="A7415" s="1">
        <v>43918</v>
      </c>
      <c r="B7415">
        <v>28</v>
      </c>
      <c r="C7415">
        <v>3</v>
      </c>
      <c r="D7415">
        <v>2020</v>
      </c>
      <c r="E7415">
        <v>119</v>
      </c>
      <c r="F7415">
        <v>3</v>
      </c>
      <c r="G7415" t="s">
        <v>141</v>
      </c>
      <c r="H7415" t="s">
        <v>142</v>
      </c>
      <c r="I7415" t="s">
        <v>143</v>
      </c>
      <c r="J7415">
        <v>1392730000</v>
      </c>
      <c r="K7415" t="s">
        <v>14</v>
      </c>
    </row>
    <row r="7416" spans="1:11" x14ac:dyDescent="0.3">
      <c r="A7416" s="1">
        <v>43917</v>
      </c>
      <c r="B7416">
        <v>27</v>
      </c>
      <c r="C7416">
        <v>3</v>
      </c>
      <c r="D7416">
        <v>2020</v>
      </c>
      <c r="E7416">
        <v>94</v>
      </c>
      <c r="F7416">
        <v>5</v>
      </c>
      <c r="G7416" t="s">
        <v>141</v>
      </c>
      <c r="H7416" t="s">
        <v>142</v>
      </c>
      <c r="I7416" t="s">
        <v>143</v>
      </c>
      <c r="J7416">
        <v>1392730000</v>
      </c>
      <c r="K7416" t="s">
        <v>14</v>
      </c>
    </row>
    <row r="7417" spans="1:11" x14ac:dyDescent="0.3">
      <c r="A7417" s="1">
        <v>43916</v>
      </c>
      <c r="B7417">
        <v>26</v>
      </c>
      <c r="C7417">
        <v>3</v>
      </c>
      <c r="D7417">
        <v>2020</v>
      </c>
      <c r="E7417">
        <v>102</v>
      </c>
      <c r="F7417">
        <v>6</v>
      </c>
      <c r="G7417" t="s">
        <v>141</v>
      </c>
      <c r="H7417" t="s">
        <v>142</v>
      </c>
      <c r="I7417" t="s">
        <v>143</v>
      </c>
      <c r="J7417">
        <v>1392730000</v>
      </c>
      <c r="K7417" t="s">
        <v>14</v>
      </c>
    </row>
    <row r="7418" spans="1:11" x14ac:dyDescent="0.3">
      <c r="A7418" s="1">
        <v>43915</v>
      </c>
      <c r="B7418">
        <v>25</v>
      </c>
      <c r="C7418">
        <v>3</v>
      </c>
      <c r="D7418">
        <v>2020</v>
      </c>
      <c r="E7418">
        <v>78</v>
      </c>
      <c r="F7418">
        <v>4</v>
      </c>
      <c r="G7418" t="s">
        <v>141</v>
      </c>
      <c r="H7418" t="s">
        <v>142</v>
      </c>
      <c r="I7418" t="s">
        <v>143</v>
      </c>
      <c r="J7418">
        <v>1392730000</v>
      </c>
      <c r="K7418" t="s">
        <v>14</v>
      </c>
    </row>
    <row r="7419" spans="1:11" x14ac:dyDescent="0.3">
      <c r="A7419" s="1">
        <v>43914</v>
      </c>
      <c r="B7419">
        <v>24</v>
      </c>
      <c r="C7419">
        <v>3</v>
      </c>
      <c r="D7419">
        <v>2020</v>
      </c>
      <c r="E7419">
        <v>69</v>
      </c>
      <c r="F7419">
        <v>7</v>
      </c>
      <c r="G7419" t="s">
        <v>141</v>
      </c>
      <c r="H7419" t="s">
        <v>142</v>
      </c>
      <c r="I7419" t="s">
        <v>143</v>
      </c>
      <c r="J7419">
        <v>1392730000</v>
      </c>
      <c r="K7419" t="s">
        <v>14</v>
      </c>
    </row>
    <row r="7420" spans="1:11" x14ac:dyDescent="0.3">
      <c r="A7420" s="1">
        <v>43913</v>
      </c>
      <c r="B7420">
        <v>23</v>
      </c>
      <c r="C7420">
        <v>3</v>
      </c>
      <c r="D7420">
        <v>2020</v>
      </c>
      <c r="E7420">
        <v>138</v>
      </c>
      <c r="F7420">
        <v>9</v>
      </c>
      <c r="G7420" t="s">
        <v>141</v>
      </c>
      <c r="H7420" t="s">
        <v>142</v>
      </c>
      <c r="I7420" t="s">
        <v>143</v>
      </c>
      <c r="J7420">
        <v>1392730000</v>
      </c>
      <c r="K7420" t="s">
        <v>14</v>
      </c>
    </row>
    <row r="7421" spans="1:11" x14ac:dyDescent="0.3">
      <c r="A7421" s="1">
        <v>43912</v>
      </c>
      <c r="B7421">
        <v>22</v>
      </c>
      <c r="C7421">
        <v>3</v>
      </c>
      <c r="D7421">
        <v>2020</v>
      </c>
      <c r="E7421">
        <v>65</v>
      </c>
      <c r="F7421">
        <v>6</v>
      </c>
      <c r="G7421" t="s">
        <v>141</v>
      </c>
      <c r="H7421" t="s">
        <v>142</v>
      </c>
      <c r="I7421" t="s">
        <v>143</v>
      </c>
      <c r="J7421">
        <v>1392730000</v>
      </c>
      <c r="K7421" t="s">
        <v>14</v>
      </c>
    </row>
    <row r="7422" spans="1:11" x14ac:dyDescent="0.3">
      <c r="A7422" s="1">
        <v>43911</v>
      </c>
      <c r="B7422">
        <v>21</v>
      </c>
      <c r="C7422">
        <v>3</v>
      </c>
      <c r="D7422">
        <v>2020</v>
      </c>
      <c r="E7422">
        <v>52</v>
      </c>
      <c r="F7422">
        <v>6</v>
      </c>
      <c r="G7422" t="s">
        <v>141</v>
      </c>
      <c r="H7422" t="s">
        <v>142</v>
      </c>
      <c r="I7422" t="s">
        <v>143</v>
      </c>
      <c r="J7422">
        <v>1392730000</v>
      </c>
      <c r="K7422" t="s">
        <v>14</v>
      </c>
    </row>
    <row r="7423" spans="1:11" x14ac:dyDescent="0.3">
      <c r="A7423" s="1">
        <v>43910</v>
      </c>
      <c r="B7423">
        <v>20</v>
      </c>
      <c r="C7423">
        <v>3</v>
      </c>
      <c r="D7423">
        <v>2020</v>
      </c>
      <c r="E7423">
        <v>99</v>
      </c>
      <c r="F7423">
        <v>4</v>
      </c>
      <c r="G7423" t="s">
        <v>141</v>
      </c>
      <c r="H7423" t="s">
        <v>142</v>
      </c>
      <c r="I7423" t="s">
        <v>143</v>
      </c>
      <c r="J7423">
        <v>1392730000</v>
      </c>
      <c r="K7423" t="s">
        <v>14</v>
      </c>
    </row>
    <row r="7424" spans="1:11" x14ac:dyDescent="0.3">
      <c r="A7424" s="1">
        <v>43909</v>
      </c>
      <c r="B7424">
        <v>19</v>
      </c>
      <c r="C7424">
        <v>3</v>
      </c>
      <c r="D7424">
        <v>2020</v>
      </c>
      <c r="E7424">
        <v>44</v>
      </c>
      <c r="F7424">
        <v>8</v>
      </c>
      <c r="G7424" t="s">
        <v>141</v>
      </c>
      <c r="H7424" t="s">
        <v>142</v>
      </c>
      <c r="I7424" t="s">
        <v>143</v>
      </c>
      <c r="J7424">
        <v>1392730000</v>
      </c>
      <c r="K7424" t="s">
        <v>14</v>
      </c>
    </row>
    <row r="7425" spans="1:11" x14ac:dyDescent="0.3">
      <c r="A7425" s="1">
        <v>43908</v>
      </c>
      <c r="B7425">
        <v>18</v>
      </c>
      <c r="C7425">
        <v>3</v>
      </c>
      <c r="D7425">
        <v>2020</v>
      </c>
      <c r="E7425">
        <v>23</v>
      </c>
      <c r="F7425">
        <v>16</v>
      </c>
      <c r="G7425" t="s">
        <v>141</v>
      </c>
      <c r="H7425" t="s">
        <v>142</v>
      </c>
      <c r="I7425" t="s">
        <v>143</v>
      </c>
      <c r="J7425">
        <v>1392730000</v>
      </c>
      <c r="K7425" t="s">
        <v>14</v>
      </c>
    </row>
    <row r="7426" spans="1:11" x14ac:dyDescent="0.3">
      <c r="A7426" s="1">
        <v>43907</v>
      </c>
      <c r="B7426">
        <v>17</v>
      </c>
      <c r="C7426">
        <v>3</v>
      </c>
      <c r="D7426">
        <v>2020</v>
      </c>
      <c r="E7426">
        <v>43</v>
      </c>
      <c r="F7426">
        <v>9</v>
      </c>
      <c r="G7426" t="s">
        <v>141</v>
      </c>
      <c r="H7426" t="s">
        <v>142</v>
      </c>
      <c r="I7426" t="s">
        <v>143</v>
      </c>
      <c r="J7426">
        <v>1392730000</v>
      </c>
      <c r="K7426" t="s">
        <v>14</v>
      </c>
    </row>
    <row r="7427" spans="1:11" x14ac:dyDescent="0.3">
      <c r="A7427" s="1">
        <v>43906</v>
      </c>
      <c r="B7427">
        <v>16</v>
      </c>
      <c r="C7427">
        <v>3</v>
      </c>
      <c r="D7427">
        <v>2020</v>
      </c>
      <c r="E7427">
        <v>25</v>
      </c>
      <c r="F7427">
        <v>13</v>
      </c>
      <c r="G7427" t="s">
        <v>141</v>
      </c>
      <c r="H7427" t="s">
        <v>142</v>
      </c>
      <c r="I7427" t="s">
        <v>143</v>
      </c>
      <c r="J7427">
        <v>1392730000</v>
      </c>
      <c r="K7427" t="s">
        <v>14</v>
      </c>
    </row>
    <row r="7428" spans="1:11" x14ac:dyDescent="0.3">
      <c r="A7428" s="1">
        <v>43905</v>
      </c>
      <c r="B7428">
        <v>15</v>
      </c>
      <c r="C7428">
        <v>3</v>
      </c>
      <c r="D7428">
        <v>2020</v>
      </c>
      <c r="E7428">
        <v>22</v>
      </c>
      <c r="F7428">
        <v>9</v>
      </c>
      <c r="G7428" t="s">
        <v>141</v>
      </c>
      <c r="H7428" t="s">
        <v>142</v>
      </c>
      <c r="I7428" t="s">
        <v>143</v>
      </c>
      <c r="J7428">
        <v>1392730000</v>
      </c>
      <c r="K7428" t="s">
        <v>14</v>
      </c>
    </row>
    <row r="7429" spans="1:11" x14ac:dyDescent="0.3">
      <c r="A7429" s="1">
        <v>43904</v>
      </c>
      <c r="B7429">
        <v>14</v>
      </c>
      <c r="C7429">
        <v>3</v>
      </c>
      <c r="D7429">
        <v>2020</v>
      </c>
      <c r="E7429">
        <v>19</v>
      </c>
      <c r="F7429">
        <v>15</v>
      </c>
      <c r="G7429" t="s">
        <v>141</v>
      </c>
      <c r="H7429" t="s">
        <v>142</v>
      </c>
      <c r="I7429" t="s">
        <v>143</v>
      </c>
      <c r="J7429">
        <v>1392730000</v>
      </c>
      <c r="K7429" t="s">
        <v>14</v>
      </c>
    </row>
    <row r="7430" spans="1:11" x14ac:dyDescent="0.3">
      <c r="A7430" s="1">
        <v>43903</v>
      </c>
      <c r="B7430">
        <v>13</v>
      </c>
      <c r="C7430">
        <v>3</v>
      </c>
      <c r="D7430">
        <v>2020</v>
      </c>
      <c r="E7430">
        <v>22</v>
      </c>
      <c r="F7430">
        <v>7</v>
      </c>
      <c r="G7430" t="s">
        <v>141</v>
      </c>
      <c r="H7430" t="s">
        <v>142</v>
      </c>
      <c r="I7430" t="s">
        <v>143</v>
      </c>
      <c r="J7430">
        <v>1392730000</v>
      </c>
      <c r="K7430" t="s">
        <v>14</v>
      </c>
    </row>
    <row r="7431" spans="1:11" x14ac:dyDescent="0.3">
      <c r="A7431" s="1">
        <v>43902</v>
      </c>
      <c r="B7431">
        <v>12</v>
      </c>
      <c r="C7431">
        <v>3</v>
      </c>
      <c r="D7431">
        <v>2020</v>
      </c>
      <c r="E7431">
        <v>24</v>
      </c>
      <c r="F7431">
        <v>11</v>
      </c>
      <c r="G7431" t="s">
        <v>141</v>
      </c>
      <c r="H7431" t="s">
        <v>142</v>
      </c>
      <c r="I7431" t="s">
        <v>143</v>
      </c>
      <c r="J7431">
        <v>1392730000</v>
      </c>
      <c r="K7431" t="s">
        <v>14</v>
      </c>
    </row>
    <row r="7432" spans="1:11" x14ac:dyDescent="0.3">
      <c r="A7432" s="1">
        <v>43901</v>
      </c>
      <c r="B7432">
        <v>11</v>
      </c>
      <c r="C7432">
        <v>3</v>
      </c>
      <c r="D7432">
        <v>2020</v>
      </c>
      <c r="E7432">
        <v>29</v>
      </c>
      <c r="F7432">
        <v>22</v>
      </c>
      <c r="G7432" t="s">
        <v>141</v>
      </c>
      <c r="H7432" t="s">
        <v>142</v>
      </c>
      <c r="I7432" t="s">
        <v>143</v>
      </c>
      <c r="J7432">
        <v>1392730000</v>
      </c>
      <c r="K7432" t="s">
        <v>14</v>
      </c>
    </row>
    <row r="7433" spans="1:11" x14ac:dyDescent="0.3">
      <c r="A7433" s="1">
        <v>43900</v>
      </c>
      <c r="B7433">
        <v>10</v>
      </c>
      <c r="C7433">
        <v>3</v>
      </c>
      <c r="D7433">
        <v>2020</v>
      </c>
      <c r="E7433">
        <v>20</v>
      </c>
      <c r="F7433">
        <v>17</v>
      </c>
      <c r="G7433" t="s">
        <v>141</v>
      </c>
      <c r="H7433" t="s">
        <v>142</v>
      </c>
      <c r="I7433" t="s">
        <v>143</v>
      </c>
      <c r="J7433">
        <v>1392730000</v>
      </c>
      <c r="K7433" t="s">
        <v>14</v>
      </c>
    </row>
    <row r="7434" spans="1:11" x14ac:dyDescent="0.3">
      <c r="A7434" s="1">
        <v>43899</v>
      </c>
      <c r="B7434">
        <v>9</v>
      </c>
      <c r="C7434">
        <v>3</v>
      </c>
      <c r="D7434">
        <v>2020</v>
      </c>
      <c r="E7434">
        <v>45</v>
      </c>
      <c r="F7434">
        <v>23</v>
      </c>
      <c r="G7434" t="s">
        <v>141</v>
      </c>
      <c r="H7434" t="s">
        <v>142</v>
      </c>
      <c r="I7434" t="s">
        <v>143</v>
      </c>
      <c r="J7434">
        <v>1392730000</v>
      </c>
      <c r="K7434" t="s">
        <v>14</v>
      </c>
    </row>
    <row r="7435" spans="1:11" x14ac:dyDescent="0.3">
      <c r="A7435" s="1">
        <v>43898</v>
      </c>
      <c r="B7435">
        <v>8</v>
      </c>
      <c r="C7435">
        <v>3</v>
      </c>
      <c r="D7435">
        <v>2020</v>
      </c>
      <c r="E7435">
        <v>46</v>
      </c>
      <c r="F7435">
        <v>27</v>
      </c>
      <c r="G7435" t="s">
        <v>141</v>
      </c>
      <c r="H7435" t="s">
        <v>142</v>
      </c>
      <c r="I7435" t="s">
        <v>143</v>
      </c>
      <c r="J7435">
        <v>1392730000</v>
      </c>
      <c r="K7435" t="s">
        <v>14</v>
      </c>
    </row>
    <row r="7436" spans="1:11" x14ac:dyDescent="0.3">
      <c r="A7436" s="1">
        <v>43897</v>
      </c>
      <c r="B7436">
        <v>7</v>
      </c>
      <c r="C7436">
        <v>3</v>
      </c>
      <c r="D7436">
        <v>2020</v>
      </c>
      <c r="E7436">
        <v>101</v>
      </c>
      <c r="F7436">
        <v>28</v>
      </c>
      <c r="G7436" t="s">
        <v>141</v>
      </c>
      <c r="H7436" t="s">
        <v>142</v>
      </c>
      <c r="I7436" t="s">
        <v>143</v>
      </c>
      <c r="J7436">
        <v>1392730000</v>
      </c>
      <c r="K7436" t="s">
        <v>14</v>
      </c>
    </row>
    <row r="7437" spans="1:11" x14ac:dyDescent="0.3">
      <c r="A7437" s="1">
        <v>43896</v>
      </c>
      <c r="B7437">
        <v>6</v>
      </c>
      <c r="C7437">
        <v>3</v>
      </c>
      <c r="D7437">
        <v>2020</v>
      </c>
      <c r="E7437">
        <v>170</v>
      </c>
      <c r="F7437">
        <v>30</v>
      </c>
      <c r="G7437" t="s">
        <v>141</v>
      </c>
      <c r="H7437" t="s">
        <v>142</v>
      </c>
      <c r="I7437" t="s">
        <v>143</v>
      </c>
      <c r="J7437">
        <v>1392730000</v>
      </c>
      <c r="K7437" t="s">
        <v>14</v>
      </c>
    </row>
    <row r="7438" spans="1:11" x14ac:dyDescent="0.3">
      <c r="A7438" s="1">
        <v>43895</v>
      </c>
      <c r="B7438">
        <v>5</v>
      </c>
      <c r="C7438">
        <v>3</v>
      </c>
      <c r="D7438">
        <v>2020</v>
      </c>
      <c r="E7438">
        <v>117</v>
      </c>
      <c r="F7438">
        <v>31</v>
      </c>
      <c r="G7438" t="s">
        <v>141</v>
      </c>
      <c r="H7438" t="s">
        <v>142</v>
      </c>
      <c r="I7438" t="s">
        <v>143</v>
      </c>
      <c r="J7438">
        <v>1392730000</v>
      </c>
      <c r="K7438" t="s">
        <v>14</v>
      </c>
    </row>
    <row r="7439" spans="1:11" x14ac:dyDescent="0.3">
      <c r="A7439" s="1">
        <v>43894</v>
      </c>
      <c r="B7439">
        <v>4</v>
      </c>
      <c r="C7439">
        <v>3</v>
      </c>
      <c r="D7439">
        <v>2020</v>
      </c>
      <c r="E7439">
        <v>119</v>
      </c>
      <c r="F7439">
        <v>37</v>
      </c>
      <c r="G7439" t="s">
        <v>141</v>
      </c>
      <c r="H7439" t="s">
        <v>142</v>
      </c>
      <c r="I7439" t="s">
        <v>143</v>
      </c>
      <c r="J7439">
        <v>1392730000</v>
      </c>
      <c r="K7439" t="s">
        <v>14</v>
      </c>
    </row>
    <row r="7440" spans="1:11" x14ac:dyDescent="0.3">
      <c r="A7440" s="1">
        <v>43893</v>
      </c>
      <c r="B7440">
        <v>3</v>
      </c>
      <c r="C7440">
        <v>3</v>
      </c>
      <c r="D7440">
        <v>2020</v>
      </c>
      <c r="E7440">
        <v>127</v>
      </c>
      <c r="F7440">
        <v>32</v>
      </c>
      <c r="G7440" t="s">
        <v>141</v>
      </c>
      <c r="H7440" t="s">
        <v>142</v>
      </c>
      <c r="I7440" t="s">
        <v>143</v>
      </c>
      <c r="J7440">
        <v>1392730000</v>
      </c>
      <c r="K7440" t="s">
        <v>14</v>
      </c>
    </row>
    <row r="7441" spans="1:11" x14ac:dyDescent="0.3">
      <c r="A7441" s="1">
        <v>43892</v>
      </c>
      <c r="B7441">
        <v>2</v>
      </c>
      <c r="C7441">
        <v>3</v>
      </c>
      <c r="D7441">
        <v>2020</v>
      </c>
      <c r="E7441">
        <v>205</v>
      </c>
      <c r="F7441">
        <v>42</v>
      </c>
      <c r="G7441" t="s">
        <v>141</v>
      </c>
      <c r="H7441" t="s">
        <v>142</v>
      </c>
      <c r="I7441" t="s">
        <v>143</v>
      </c>
      <c r="J7441">
        <v>1392730000</v>
      </c>
      <c r="K7441" t="s">
        <v>14</v>
      </c>
    </row>
    <row r="7442" spans="1:11" x14ac:dyDescent="0.3">
      <c r="A7442" s="1">
        <v>43891</v>
      </c>
      <c r="B7442">
        <v>1</v>
      </c>
      <c r="C7442">
        <v>3</v>
      </c>
      <c r="D7442">
        <v>2020</v>
      </c>
      <c r="E7442">
        <v>574</v>
      </c>
      <c r="F7442">
        <v>35</v>
      </c>
      <c r="G7442" t="s">
        <v>141</v>
      </c>
      <c r="H7442" t="s">
        <v>142</v>
      </c>
      <c r="I7442" t="s">
        <v>143</v>
      </c>
      <c r="J7442">
        <v>1392730000</v>
      </c>
      <c r="K7442" t="s">
        <v>14</v>
      </c>
    </row>
    <row r="7443" spans="1:11" x14ac:dyDescent="0.3">
      <c r="A7443" s="1">
        <v>43890</v>
      </c>
      <c r="B7443">
        <v>29</v>
      </c>
      <c r="C7443">
        <v>2</v>
      </c>
      <c r="D7443">
        <v>2020</v>
      </c>
      <c r="E7443">
        <v>428</v>
      </c>
      <c r="F7443">
        <v>47</v>
      </c>
      <c r="G7443" t="s">
        <v>141</v>
      </c>
      <c r="H7443" t="s">
        <v>142</v>
      </c>
      <c r="I7443" t="s">
        <v>143</v>
      </c>
      <c r="J7443">
        <v>1392730000</v>
      </c>
      <c r="K7443" t="s">
        <v>14</v>
      </c>
    </row>
    <row r="7444" spans="1:11" x14ac:dyDescent="0.3">
      <c r="A7444" s="1">
        <v>43889</v>
      </c>
      <c r="B7444">
        <v>28</v>
      </c>
      <c r="C7444">
        <v>2</v>
      </c>
      <c r="D7444">
        <v>2020</v>
      </c>
      <c r="E7444">
        <v>329</v>
      </c>
      <c r="F7444">
        <v>44</v>
      </c>
      <c r="G7444" t="s">
        <v>141</v>
      </c>
      <c r="H7444" t="s">
        <v>142</v>
      </c>
      <c r="I7444" t="s">
        <v>143</v>
      </c>
      <c r="J7444">
        <v>1392730000</v>
      </c>
      <c r="K7444" t="s">
        <v>14</v>
      </c>
    </row>
    <row r="7445" spans="1:11" x14ac:dyDescent="0.3">
      <c r="A7445" s="1">
        <v>43888</v>
      </c>
      <c r="B7445">
        <v>27</v>
      </c>
      <c r="C7445">
        <v>2</v>
      </c>
      <c r="D7445">
        <v>2020</v>
      </c>
      <c r="E7445">
        <v>439</v>
      </c>
      <c r="F7445">
        <v>29</v>
      </c>
      <c r="G7445" t="s">
        <v>141</v>
      </c>
      <c r="H7445" t="s">
        <v>142</v>
      </c>
      <c r="I7445" t="s">
        <v>143</v>
      </c>
      <c r="J7445">
        <v>1392730000</v>
      </c>
      <c r="K7445" t="s">
        <v>14</v>
      </c>
    </row>
    <row r="7446" spans="1:11" x14ac:dyDescent="0.3">
      <c r="A7446" s="1">
        <v>43887</v>
      </c>
      <c r="B7446">
        <v>26</v>
      </c>
      <c r="C7446">
        <v>2</v>
      </c>
      <c r="D7446">
        <v>2020</v>
      </c>
      <c r="E7446">
        <v>410</v>
      </c>
      <c r="F7446">
        <v>52</v>
      </c>
      <c r="G7446" t="s">
        <v>141</v>
      </c>
      <c r="H7446" t="s">
        <v>142</v>
      </c>
      <c r="I7446" t="s">
        <v>143</v>
      </c>
      <c r="J7446">
        <v>1392730000</v>
      </c>
      <c r="K7446" t="s">
        <v>14</v>
      </c>
    </row>
    <row r="7447" spans="1:11" x14ac:dyDescent="0.3">
      <c r="A7447" s="1">
        <v>43886</v>
      </c>
      <c r="B7447">
        <v>25</v>
      </c>
      <c r="C7447">
        <v>2</v>
      </c>
      <c r="D7447">
        <v>2020</v>
      </c>
      <c r="E7447">
        <v>515</v>
      </c>
      <c r="F7447">
        <v>70</v>
      </c>
      <c r="G7447" t="s">
        <v>141</v>
      </c>
      <c r="H7447" t="s">
        <v>142</v>
      </c>
      <c r="I7447" t="s">
        <v>143</v>
      </c>
      <c r="J7447">
        <v>1392730000</v>
      </c>
      <c r="K7447" t="s">
        <v>14</v>
      </c>
    </row>
    <row r="7448" spans="1:11" x14ac:dyDescent="0.3">
      <c r="A7448" s="1">
        <v>43885</v>
      </c>
      <c r="B7448">
        <v>24</v>
      </c>
      <c r="C7448">
        <v>2</v>
      </c>
      <c r="D7448">
        <v>2020</v>
      </c>
      <c r="E7448">
        <v>218</v>
      </c>
      <c r="F7448">
        <v>150</v>
      </c>
      <c r="G7448" t="s">
        <v>141</v>
      </c>
      <c r="H7448" t="s">
        <v>142</v>
      </c>
      <c r="I7448" t="s">
        <v>143</v>
      </c>
      <c r="J7448">
        <v>1392730000</v>
      </c>
      <c r="K7448" t="s">
        <v>14</v>
      </c>
    </row>
    <row r="7449" spans="1:11" x14ac:dyDescent="0.3">
      <c r="A7449" s="1">
        <v>43884</v>
      </c>
      <c r="B7449">
        <v>23</v>
      </c>
      <c r="C7449">
        <v>2</v>
      </c>
      <c r="D7449">
        <v>2020</v>
      </c>
      <c r="E7449">
        <v>647</v>
      </c>
      <c r="F7449">
        <v>98</v>
      </c>
      <c r="G7449" t="s">
        <v>141</v>
      </c>
      <c r="H7449" t="s">
        <v>142</v>
      </c>
      <c r="I7449" t="s">
        <v>143</v>
      </c>
      <c r="J7449">
        <v>1392730000</v>
      </c>
      <c r="K7449" t="s">
        <v>14</v>
      </c>
    </row>
    <row r="7450" spans="1:11" x14ac:dyDescent="0.3">
      <c r="A7450" s="1">
        <v>43883</v>
      </c>
      <c r="B7450">
        <v>22</v>
      </c>
      <c r="C7450">
        <v>2</v>
      </c>
      <c r="D7450">
        <v>2020</v>
      </c>
      <c r="E7450">
        <v>826</v>
      </c>
      <c r="F7450">
        <v>109</v>
      </c>
      <c r="G7450" t="s">
        <v>141</v>
      </c>
      <c r="H7450" t="s">
        <v>142</v>
      </c>
      <c r="I7450" t="s">
        <v>143</v>
      </c>
      <c r="J7450">
        <v>1392730000</v>
      </c>
      <c r="K7450" t="s">
        <v>14</v>
      </c>
    </row>
    <row r="7451" spans="1:11" x14ac:dyDescent="0.3">
      <c r="A7451" s="1">
        <v>43882</v>
      </c>
      <c r="B7451">
        <v>21</v>
      </c>
      <c r="C7451">
        <v>2</v>
      </c>
      <c r="D7451">
        <v>2020</v>
      </c>
      <c r="E7451">
        <v>891</v>
      </c>
      <c r="F7451">
        <v>118</v>
      </c>
      <c r="G7451" t="s">
        <v>141</v>
      </c>
      <c r="H7451" t="s">
        <v>142</v>
      </c>
      <c r="I7451" t="s">
        <v>143</v>
      </c>
      <c r="J7451">
        <v>1392730000</v>
      </c>
      <c r="K7451" t="s">
        <v>14</v>
      </c>
    </row>
    <row r="7452" spans="1:11" x14ac:dyDescent="0.3">
      <c r="A7452" s="1">
        <v>43881</v>
      </c>
      <c r="B7452">
        <v>20</v>
      </c>
      <c r="C7452">
        <v>2</v>
      </c>
      <c r="D7452">
        <v>2020</v>
      </c>
      <c r="E7452">
        <v>394</v>
      </c>
      <c r="F7452">
        <v>112</v>
      </c>
      <c r="G7452" t="s">
        <v>141</v>
      </c>
      <c r="H7452" t="s">
        <v>142</v>
      </c>
      <c r="I7452" t="s">
        <v>143</v>
      </c>
      <c r="J7452">
        <v>1392730000</v>
      </c>
      <c r="K7452" t="s">
        <v>14</v>
      </c>
    </row>
    <row r="7453" spans="1:11" x14ac:dyDescent="0.3">
      <c r="A7453" s="1">
        <v>43880</v>
      </c>
      <c r="B7453">
        <v>19</v>
      </c>
      <c r="C7453">
        <v>2</v>
      </c>
      <c r="D7453">
        <v>2020</v>
      </c>
      <c r="E7453">
        <v>1750</v>
      </c>
      <c r="F7453">
        <v>139</v>
      </c>
      <c r="G7453" t="s">
        <v>141</v>
      </c>
      <c r="H7453" t="s">
        <v>142</v>
      </c>
      <c r="I7453" t="s">
        <v>143</v>
      </c>
      <c r="J7453">
        <v>1392730000</v>
      </c>
      <c r="K7453" t="s">
        <v>14</v>
      </c>
    </row>
    <row r="7454" spans="1:11" x14ac:dyDescent="0.3">
      <c r="A7454" s="1">
        <v>43879</v>
      </c>
      <c r="B7454">
        <v>18</v>
      </c>
      <c r="C7454">
        <v>2</v>
      </c>
      <c r="D7454">
        <v>2020</v>
      </c>
      <c r="E7454">
        <v>1890</v>
      </c>
      <c r="F7454">
        <v>98</v>
      </c>
      <c r="G7454" t="s">
        <v>141</v>
      </c>
      <c r="H7454" t="s">
        <v>142</v>
      </c>
      <c r="I7454" t="s">
        <v>143</v>
      </c>
      <c r="J7454">
        <v>1392730000</v>
      </c>
      <c r="K7454" t="s">
        <v>14</v>
      </c>
    </row>
    <row r="7455" spans="1:11" x14ac:dyDescent="0.3">
      <c r="A7455" s="1">
        <v>43878</v>
      </c>
      <c r="B7455">
        <v>17</v>
      </c>
      <c r="C7455">
        <v>2</v>
      </c>
      <c r="D7455">
        <v>2020</v>
      </c>
      <c r="E7455">
        <v>2052</v>
      </c>
      <c r="F7455">
        <v>105</v>
      </c>
      <c r="G7455" t="s">
        <v>141</v>
      </c>
      <c r="H7455" t="s">
        <v>142</v>
      </c>
      <c r="I7455" t="s">
        <v>143</v>
      </c>
      <c r="J7455">
        <v>1392730000</v>
      </c>
      <c r="K7455" t="s">
        <v>14</v>
      </c>
    </row>
    <row r="7456" spans="1:11" x14ac:dyDescent="0.3">
      <c r="A7456" s="1">
        <v>43877</v>
      </c>
      <c r="B7456">
        <v>16</v>
      </c>
      <c r="C7456">
        <v>2</v>
      </c>
      <c r="D7456">
        <v>2020</v>
      </c>
      <c r="E7456">
        <v>2007</v>
      </c>
      <c r="F7456">
        <v>142</v>
      </c>
      <c r="G7456" t="s">
        <v>141</v>
      </c>
      <c r="H7456" t="s">
        <v>142</v>
      </c>
      <c r="I7456" t="s">
        <v>143</v>
      </c>
      <c r="J7456">
        <v>1392730000</v>
      </c>
      <c r="K7456" t="s">
        <v>14</v>
      </c>
    </row>
    <row r="7457" spans="1:11" x14ac:dyDescent="0.3">
      <c r="A7457" s="1">
        <v>43876</v>
      </c>
      <c r="B7457">
        <v>15</v>
      </c>
      <c r="C7457">
        <v>2</v>
      </c>
      <c r="D7457">
        <v>2020</v>
      </c>
      <c r="E7457">
        <v>2538</v>
      </c>
      <c r="F7457">
        <v>143</v>
      </c>
      <c r="G7457" t="s">
        <v>141</v>
      </c>
      <c r="H7457" t="s">
        <v>142</v>
      </c>
      <c r="I7457" t="s">
        <v>143</v>
      </c>
      <c r="J7457">
        <v>1392730000</v>
      </c>
      <c r="K7457" t="s">
        <v>14</v>
      </c>
    </row>
    <row r="7458" spans="1:11" x14ac:dyDescent="0.3">
      <c r="A7458" s="1">
        <v>43875</v>
      </c>
      <c r="B7458">
        <v>14</v>
      </c>
      <c r="C7458">
        <v>2</v>
      </c>
      <c r="D7458">
        <v>2020</v>
      </c>
      <c r="E7458">
        <v>4156</v>
      </c>
      <c r="F7458">
        <v>13</v>
      </c>
      <c r="G7458" t="s">
        <v>141</v>
      </c>
      <c r="H7458" t="s">
        <v>142</v>
      </c>
      <c r="I7458" t="s">
        <v>143</v>
      </c>
      <c r="J7458">
        <v>1392730000</v>
      </c>
      <c r="K7458" t="s">
        <v>14</v>
      </c>
    </row>
    <row r="7459" spans="1:11" x14ac:dyDescent="0.3">
      <c r="A7459" s="1">
        <v>43874</v>
      </c>
      <c r="B7459">
        <v>13</v>
      </c>
      <c r="C7459">
        <v>2</v>
      </c>
      <c r="D7459">
        <v>2020</v>
      </c>
      <c r="E7459">
        <v>15141</v>
      </c>
      <c r="F7459">
        <v>254</v>
      </c>
      <c r="G7459" t="s">
        <v>141</v>
      </c>
      <c r="H7459" t="s">
        <v>142</v>
      </c>
      <c r="I7459" t="s">
        <v>143</v>
      </c>
      <c r="J7459">
        <v>1392730000</v>
      </c>
      <c r="K7459" t="s">
        <v>14</v>
      </c>
    </row>
    <row r="7460" spans="1:11" x14ac:dyDescent="0.3">
      <c r="A7460" s="1">
        <v>43873</v>
      </c>
      <c r="B7460">
        <v>12</v>
      </c>
      <c r="C7460">
        <v>2</v>
      </c>
      <c r="D7460">
        <v>2020</v>
      </c>
      <c r="E7460">
        <v>2028</v>
      </c>
      <c r="F7460">
        <v>97</v>
      </c>
      <c r="G7460" t="s">
        <v>141</v>
      </c>
      <c r="H7460" t="s">
        <v>142</v>
      </c>
      <c r="I7460" t="s">
        <v>143</v>
      </c>
      <c r="J7460">
        <v>1392730000</v>
      </c>
      <c r="K7460" t="s">
        <v>14</v>
      </c>
    </row>
    <row r="7461" spans="1:11" x14ac:dyDescent="0.3">
      <c r="A7461" s="1">
        <v>43872</v>
      </c>
      <c r="B7461">
        <v>11</v>
      </c>
      <c r="C7461">
        <v>2</v>
      </c>
      <c r="D7461">
        <v>2020</v>
      </c>
      <c r="E7461">
        <v>2490</v>
      </c>
      <c r="F7461">
        <v>108</v>
      </c>
      <c r="G7461" t="s">
        <v>141</v>
      </c>
      <c r="H7461" t="s">
        <v>142</v>
      </c>
      <c r="I7461" t="s">
        <v>143</v>
      </c>
      <c r="J7461">
        <v>1392730000</v>
      </c>
      <c r="K7461" t="s">
        <v>14</v>
      </c>
    </row>
    <row r="7462" spans="1:11" x14ac:dyDescent="0.3">
      <c r="A7462" s="1">
        <v>43871</v>
      </c>
      <c r="B7462">
        <v>10</v>
      </c>
      <c r="C7462">
        <v>2</v>
      </c>
      <c r="D7462">
        <v>2020</v>
      </c>
      <c r="E7462">
        <v>2974</v>
      </c>
      <c r="F7462">
        <v>97</v>
      </c>
      <c r="G7462" t="s">
        <v>141</v>
      </c>
      <c r="H7462" t="s">
        <v>142</v>
      </c>
      <c r="I7462" t="s">
        <v>143</v>
      </c>
      <c r="J7462">
        <v>1392730000</v>
      </c>
      <c r="K7462" t="s">
        <v>14</v>
      </c>
    </row>
    <row r="7463" spans="1:11" x14ac:dyDescent="0.3">
      <c r="A7463" s="1">
        <v>43870</v>
      </c>
      <c r="B7463">
        <v>9</v>
      </c>
      <c r="C7463">
        <v>2</v>
      </c>
      <c r="D7463">
        <v>2020</v>
      </c>
      <c r="E7463">
        <v>2607</v>
      </c>
      <c r="F7463">
        <v>89</v>
      </c>
      <c r="G7463" t="s">
        <v>141</v>
      </c>
      <c r="H7463" t="s">
        <v>142</v>
      </c>
      <c r="I7463" t="s">
        <v>143</v>
      </c>
      <c r="J7463">
        <v>1392730000</v>
      </c>
      <c r="K7463" t="s">
        <v>14</v>
      </c>
    </row>
    <row r="7464" spans="1:11" x14ac:dyDescent="0.3">
      <c r="A7464" s="1">
        <v>43869</v>
      </c>
      <c r="B7464">
        <v>8</v>
      </c>
      <c r="C7464">
        <v>2</v>
      </c>
      <c r="D7464">
        <v>2020</v>
      </c>
      <c r="E7464">
        <v>3418</v>
      </c>
      <c r="F7464">
        <v>86</v>
      </c>
      <c r="G7464" t="s">
        <v>141</v>
      </c>
      <c r="H7464" t="s">
        <v>142</v>
      </c>
      <c r="I7464" t="s">
        <v>143</v>
      </c>
      <c r="J7464">
        <v>1392730000</v>
      </c>
      <c r="K7464" t="s">
        <v>14</v>
      </c>
    </row>
    <row r="7465" spans="1:11" x14ac:dyDescent="0.3">
      <c r="A7465" s="1">
        <v>43868</v>
      </c>
      <c r="B7465">
        <v>7</v>
      </c>
      <c r="C7465">
        <v>2</v>
      </c>
      <c r="D7465">
        <v>2020</v>
      </c>
      <c r="E7465">
        <v>3160</v>
      </c>
      <c r="F7465">
        <v>73</v>
      </c>
      <c r="G7465" t="s">
        <v>141</v>
      </c>
      <c r="H7465" t="s">
        <v>142</v>
      </c>
      <c r="I7465" t="s">
        <v>143</v>
      </c>
      <c r="J7465">
        <v>1392730000</v>
      </c>
      <c r="K7465" t="s">
        <v>14</v>
      </c>
    </row>
    <row r="7466" spans="1:11" x14ac:dyDescent="0.3">
      <c r="A7466" s="1">
        <v>43867</v>
      </c>
      <c r="B7466">
        <v>6</v>
      </c>
      <c r="C7466">
        <v>2</v>
      </c>
      <c r="D7466">
        <v>2020</v>
      </c>
      <c r="E7466">
        <v>3727</v>
      </c>
      <c r="F7466">
        <v>72</v>
      </c>
      <c r="G7466" t="s">
        <v>141</v>
      </c>
      <c r="H7466" t="s">
        <v>142</v>
      </c>
      <c r="I7466" t="s">
        <v>143</v>
      </c>
      <c r="J7466">
        <v>1392730000</v>
      </c>
      <c r="K7466" t="s">
        <v>14</v>
      </c>
    </row>
    <row r="7467" spans="1:11" x14ac:dyDescent="0.3">
      <c r="A7467" s="1">
        <v>43866</v>
      </c>
      <c r="B7467">
        <v>5</v>
      </c>
      <c r="C7467">
        <v>2</v>
      </c>
      <c r="D7467">
        <v>2020</v>
      </c>
      <c r="E7467">
        <v>3872</v>
      </c>
      <c r="F7467">
        <v>66</v>
      </c>
      <c r="G7467" t="s">
        <v>141</v>
      </c>
      <c r="H7467" t="s">
        <v>142</v>
      </c>
      <c r="I7467" t="s">
        <v>143</v>
      </c>
      <c r="J7467">
        <v>1392730000</v>
      </c>
      <c r="K7467" t="s">
        <v>14</v>
      </c>
    </row>
    <row r="7468" spans="1:11" x14ac:dyDescent="0.3">
      <c r="A7468" s="1">
        <v>43865</v>
      </c>
      <c r="B7468">
        <v>4</v>
      </c>
      <c r="C7468">
        <v>2</v>
      </c>
      <c r="D7468">
        <v>2020</v>
      </c>
      <c r="E7468">
        <v>3237</v>
      </c>
      <c r="F7468">
        <v>65</v>
      </c>
      <c r="G7468" t="s">
        <v>141</v>
      </c>
      <c r="H7468" t="s">
        <v>142</v>
      </c>
      <c r="I7468" t="s">
        <v>143</v>
      </c>
      <c r="J7468">
        <v>1392730000</v>
      </c>
      <c r="K7468" t="s">
        <v>14</v>
      </c>
    </row>
    <row r="7469" spans="1:11" x14ac:dyDescent="0.3">
      <c r="A7469" s="1">
        <v>43864</v>
      </c>
      <c r="B7469">
        <v>3</v>
      </c>
      <c r="C7469">
        <v>2</v>
      </c>
      <c r="D7469">
        <v>2020</v>
      </c>
      <c r="E7469">
        <v>2812</v>
      </c>
      <c r="F7469">
        <v>57</v>
      </c>
      <c r="G7469" t="s">
        <v>141</v>
      </c>
      <c r="H7469" t="s">
        <v>142</v>
      </c>
      <c r="I7469" t="s">
        <v>143</v>
      </c>
      <c r="J7469">
        <v>1392730000</v>
      </c>
      <c r="K7469" t="s">
        <v>14</v>
      </c>
    </row>
    <row r="7470" spans="1:11" x14ac:dyDescent="0.3">
      <c r="A7470" s="1">
        <v>43863</v>
      </c>
      <c r="B7470">
        <v>2</v>
      </c>
      <c r="C7470">
        <v>2</v>
      </c>
      <c r="D7470">
        <v>2020</v>
      </c>
      <c r="E7470">
        <v>2590</v>
      </c>
      <c r="F7470">
        <v>45</v>
      </c>
      <c r="G7470" t="s">
        <v>141</v>
      </c>
      <c r="H7470" t="s">
        <v>142</v>
      </c>
      <c r="I7470" t="s">
        <v>143</v>
      </c>
      <c r="J7470">
        <v>1392730000</v>
      </c>
      <c r="K7470" t="s">
        <v>14</v>
      </c>
    </row>
    <row r="7471" spans="1:11" x14ac:dyDescent="0.3">
      <c r="A7471" s="1">
        <v>43862</v>
      </c>
      <c r="B7471">
        <v>1</v>
      </c>
      <c r="C7471">
        <v>2</v>
      </c>
      <c r="D7471">
        <v>2020</v>
      </c>
      <c r="E7471">
        <v>2095</v>
      </c>
      <c r="F7471">
        <v>46</v>
      </c>
      <c r="G7471" t="s">
        <v>141</v>
      </c>
      <c r="H7471" t="s">
        <v>142</v>
      </c>
      <c r="I7471" t="s">
        <v>143</v>
      </c>
      <c r="J7471">
        <v>1392730000</v>
      </c>
      <c r="K7471" t="s">
        <v>14</v>
      </c>
    </row>
    <row r="7472" spans="1:11" x14ac:dyDescent="0.3">
      <c r="A7472" s="1">
        <v>43861</v>
      </c>
      <c r="B7472">
        <v>31</v>
      </c>
      <c r="C7472">
        <v>1</v>
      </c>
      <c r="D7472">
        <v>2020</v>
      </c>
      <c r="E7472">
        <v>1980</v>
      </c>
      <c r="F7472">
        <v>43</v>
      </c>
      <c r="G7472" t="s">
        <v>141</v>
      </c>
      <c r="H7472" t="s">
        <v>142</v>
      </c>
      <c r="I7472" t="s">
        <v>143</v>
      </c>
      <c r="J7472">
        <v>1392730000</v>
      </c>
      <c r="K7472" t="s">
        <v>14</v>
      </c>
    </row>
    <row r="7473" spans="1:11" x14ac:dyDescent="0.3">
      <c r="A7473" s="1">
        <v>43860</v>
      </c>
      <c r="B7473">
        <v>30</v>
      </c>
      <c r="C7473">
        <v>1</v>
      </c>
      <c r="D7473">
        <v>2020</v>
      </c>
      <c r="E7473">
        <v>1740</v>
      </c>
      <c r="F7473">
        <v>38</v>
      </c>
      <c r="G7473" t="s">
        <v>141</v>
      </c>
      <c r="H7473" t="s">
        <v>142</v>
      </c>
      <c r="I7473" t="s">
        <v>143</v>
      </c>
      <c r="J7473">
        <v>1392730000</v>
      </c>
      <c r="K7473" t="s">
        <v>14</v>
      </c>
    </row>
    <row r="7474" spans="1:11" x14ac:dyDescent="0.3">
      <c r="A7474" s="1">
        <v>43859</v>
      </c>
      <c r="B7474">
        <v>29</v>
      </c>
      <c r="C7474">
        <v>1</v>
      </c>
      <c r="D7474">
        <v>2020</v>
      </c>
      <c r="E7474">
        <v>1466</v>
      </c>
      <c r="F7474">
        <v>26</v>
      </c>
      <c r="G7474" t="s">
        <v>141</v>
      </c>
      <c r="H7474" t="s">
        <v>142</v>
      </c>
      <c r="I7474" t="s">
        <v>143</v>
      </c>
      <c r="J7474">
        <v>1392730000</v>
      </c>
      <c r="K7474" t="s">
        <v>14</v>
      </c>
    </row>
    <row r="7475" spans="1:11" x14ac:dyDescent="0.3">
      <c r="A7475" s="1">
        <v>43858</v>
      </c>
      <c r="B7475">
        <v>28</v>
      </c>
      <c r="C7475">
        <v>1</v>
      </c>
      <c r="D7475">
        <v>2020</v>
      </c>
      <c r="E7475">
        <v>1753</v>
      </c>
      <c r="F7475">
        <v>25</v>
      </c>
      <c r="G7475" t="s">
        <v>141</v>
      </c>
      <c r="H7475" t="s">
        <v>142</v>
      </c>
      <c r="I7475" t="s">
        <v>143</v>
      </c>
      <c r="J7475">
        <v>1392730000</v>
      </c>
      <c r="K7475" t="s">
        <v>14</v>
      </c>
    </row>
    <row r="7476" spans="1:11" x14ac:dyDescent="0.3">
      <c r="A7476" s="1">
        <v>43857</v>
      </c>
      <c r="B7476">
        <v>27</v>
      </c>
      <c r="C7476">
        <v>1</v>
      </c>
      <c r="D7476">
        <v>2020</v>
      </c>
      <c r="E7476">
        <v>787</v>
      </c>
      <c r="F7476">
        <v>25</v>
      </c>
      <c r="G7476" t="s">
        <v>141</v>
      </c>
      <c r="H7476" t="s">
        <v>142</v>
      </c>
      <c r="I7476" t="s">
        <v>143</v>
      </c>
      <c r="J7476">
        <v>1392730000</v>
      </c>
      <c r="K7476" t="s">
        <v>14</v>
      </c>
    </row>
    <row r="7477" spans="1:11" x14ac:dyDescent="0.3">
      <c r="A7477" s="1">
        <v>43856</v>
      </c>
      <c r="B7477">
        <v>26</v>
      </c>
      <c r="C7477">
        <v>1</v>
      </c>
      <c r="D7477">
        <v>2020</v>
      </c>
      <c r="E7477">
        <v>665</v>
      </c>
      <c r="F7477">
        <v>15</v>
      </c>
      <c r="G7477" t="s">
        <v>141</v>
      </c>
      <c r="H7477" t="s">
        <v>142</v>
      </c>
      <c r="I7477" t="s">
        <v>143</v>
      </c>
      <c r="J7477">
        <v>1392730000</v>
      </c>
      <c r="K7477" t="s">
        <v>14</v>
      </c>
    </row>
    <row r="7478" spans="1:11" x14ac:dyDescent="0.3">
      <c r="A7478" s="1">
        <v>43855</v>
      </c>
      <c r="B7478">
        <v>25</v>
      </c>
      <c r="C7478">
        <v>1</v>
      </c>
      <c r="D7478">
        <v>2020</v>
      </c>
      <c r="E7478">
        <v>441</v>
      </c>
      <c r="F7478">
        <v>15</v>
      </c>
      <c r="G7478" t="s">
        <v>141</v>
      </c>
      <c r="H7478" t="s">
        <v>142</v>
      </c>
      <c r="I7478" t="s">
        <v>143</v>
      </c>
      <c r="J7478">
        <v>1392730000</v>
      </c>
      <c r="K7478" t="s">
        <v>14</v>
      </c>
    </row>
    <row r="7479" spans="1:11" x14ac:dyDescent="0.3">
      <c r="A7479" s="1">
        <v>43854</v>
      </c>
      <c r="B7479">
        <v>24</v>
      </c>
      <c r="C7479">
        <v>1</v>
      </c>
      <c r="D7479">
        <v>2020</v>
      </c>
      <c r="E7479">
        <v>259</v>
      </c>
      <c r="F7479">
        <v>9</v>
      </c>
      <c r="G7479" t="s">
        <v>141</v>
      </c>
      <c r="H7479" t="s">
        <v>142</v>
      </c>
      <c r="I7479" t="s">
        <v>143</v>
      </c>
      <c r="J7479">
        <v>1392730000</v>
      </c>
      <c r="K7479" t="s">
        <v>14</v>
      </c>
    </row>
    <row r="7480" spans="1:11" x14ac:dyDescent="0.3">
      <c r="A7480" s="1">
        <v>43853</v>
      </c>
      <c r="B7480">
        <v>23</v>
      </c>
      <c r="C7480">
        <v>1</v>
      </c>
      <c r="D7480">
        <v>2020</v>
      </c>
      <c r="E7480">
        <v>97</v>
      </c>
      <c r="G7480" t="s">
        <v>141</v>
      </c>
      <c r="H7480" t="s">
        <v>142</v>
      </c>
      <c r="I7480" t="s">
        <v>143</v>
      </c>
      <c r="J7480">
        <v>1392730000</v>
      </c>
      <c r="K7480" t="s">
        <v>14</v>
      </c>
    </row>
    <row r="7481" spans="1:11" x14ac:dyDescent="0.3">
      <c r="A7481" s="1">
        <v>43852</v>
      </c>
      <c r="B7481">
        <v>22</v>
      </c>
      <c r="C7481">
        <v>1</v>
      </c>
      <c r="D7481">
        <v>2020</v>
      </c>
      <c r="E7481">
        <v>140</v>
      </c>
      <c r="F7481">
        <v>11</v>
      </c>
      <c r="G7481" t="s">
        <v>141</v>
      </c>
      <c r="H7481" t="s">
        <v>142</v>
      </c>
      <c r="I7481" t="s">
        <v>143</v>
      </c>
      <c r="J7481">
        <v>1392730000</v>
      </c>
      <c r="K7481" t="s">
        <v>14</v>
      </c>
    </row>
    <row r="7482" spans="1:11" x14ac:dyDescent="0.3">
      <c r="A7482" s="1">
        <v>43851</v>
      </c>
      <c r="B7482">
        <v>21</v>
      </c>
      <c r="C7482">
        <v>1</v>
      </c>
      <c r="D7482">
        <v>2020</v>
      </c>
      <c r="E7482">
        <v>151</v>
      </c>
      <c r="F7482">
        <v>3</v>
      </c>
      <c r="G7482" t="s">
        <v>141</v>
      </c>
      <c r="H7482" t="s">
        <v>142</v>
      </c>
      <c r="I7482" t="s">
        <v>143</v>
      </c>
      <c r="J7482">
        <v>1392730000</v>
      </c>
      <c r="K7482" t="s">
        <v>14</v>
      </c>
    </row>
    <row r="7483" spans="1:11" x14ac:dyDescent="0.3">
      <c r="A7483" s="1">
        <v>43850</v>
      </c>
      <c r="B7483">
        <v>20</v>
      </c>
      <c r="C7483">
        <v>1</v>
      </c>
      <c r="D7483">
        <v>2020</v>
      </c>
      <c r="E7483">
        <v>19</v>
      </c>
      <c r="G7483" t="s">
        <v>141</v>
      </c>
      <c r="H7483" t="s">
        <v>142</v>
      </c>
      <c r="I7483" t="s">
        <v>143</v>
      </c>
      <c r="J7483">
        <v>1392730000</v>
      </c>
      <c r="K7483" t="s">
        <v>14</v>
      </c>
    </row>
    <row r="7484" spans="1:11" x14ac:dyDescent="0.3">
      <c r="A7484" s="1">
        <v>43849</v>
      </c>
      <c r="B7484">
        <v>19</v>
      </c>
      <c r="C7484">
        <v>1</v>
      </c>
      <c r="D7484">
        <v>2020</v>
      </c>
      <c r="E7484">
        <v>136</v>
      </c>
      <c r="F7484">
        <v>1</v>
      </c>
      <c r="G7484" t="s">
        <v>141</v>
      </c>
      <c r="H7484" t="s">
        <v>142</v>
      </c>
      <c r="I7484" t="s">
        <v>143</v>
      </c>
      <c r="J7484">
        <v>1392730000</v>
      </c>
      <c r="K7484" t="s">
        <v>14</v>
      </c>
    </row>
    <row r="7485" spans="1:11" x14ac:dyDescent="0.3">
      <c r="A7485" s="1">
        <v>43848</v>
      </c>
      <c r="B7485">
        <v>18</v>
      </c>
      <c r="C7485">
        <v>1</v>
      </c>
      <c r="D7485">
        <v>2020</v>
      </c>
      <c r="E7485">
        <v>17</v>
      </c>
      <c r="G7485" t="s">
        <v>141</v>
      </c>
      <c r="H7485" t="s">
        <v>142</v>
      </c>
      <c r="I7485" t="s">
        <v>143</v>
      </c>
      <c r="J7485">
        <v>1392730000</v>
      </c>
      <c r="K7485" t="s">
        <v>14</v>
      </c>
    </row>
    <row r="7486" spans="1:11" x14ac:dyDescent="0.3">
      <c r="A7486" s="1">
        <v>43847</v>
      </c>
      <c r="B7486">
        <v>17</v>
      </c>
      <c r="C7486">
        <v>1</v>
      </c>
      <c r="D7486">
        <v>2020</v>
      </c>
      <c r="E7486">
        <v>4</v>
      </c>
      <c r="G7486" t="s">
        <v>141</v>
      </c>
      <c r="H7486" t="s">
        <v>142</v>
      </c>
      <c r="I7486" t="s">
        <v>143</v>
      </c>
      <c r="J7486">
        <v>1392730000</v>
      </c>
      <c r="K7486" t="s">
        <v>14</v>
      </c>
    </row>
    <row r="7487" spans="1:11" x14ac:dyDescent="0.3">
      <c r="A7487" s="1">
        <v>43846</v>
      </c>
      <c r="B7487">
        <v>16</v>
      </c>
      <c r="C7487">
        <v>1</v>
      </c>
      <c r="D7487">
        <v>2020</v>
      </c>
      <c r="G7487" t="s">
        <v>141</v>
      </c>
      <c r="H7487" t="s">
        <v>142</v>
      </c>
      <c r="I7487" t="s">
        <v>143</v>
      </c>
      <c r="J7487">
        <v>1392730000</v>
      </c>
      <c r="K7487" t="s">
        <v>14</v>
      </c>
    </row>
    <row r="7488" spans="1:11" x14ac:dyDescent="0.3">
      <c r="A7488" s="1">
        <v>43845</v>
      </c>
      <c r="B7488">
        <v>15</v>
      </c>
      <c r="C7488">
        <v>1</v>
      </c>
      <c r="D7488">
        <v>2020</v>
      </c>
      <c r="F7488">
        <v>1</v>
      </c>
      <c r="G7488" t="s">
        <v>141</v>
      </c>
      <c r="H7488" t="s">
        <v>142</v>
      </c>
      <c r="I7488" t="s">
        <v>143</v>
      </c>
      <c r="J7488">
        <v>1392730000</v>
      </c>
      <c r="K7488" t="s">
        <v>14</v>
      </c>
    </row>
    <row r="7489" spans="1:11" x14ac:dyDescent="0.3">
      <c r="A7489" s="1">
        <v>43844</v>
      </c>
      <c r="B7489">
        <v>14</v>
      </c>
      <c r="C7489">
        <v>1</v>
      </c>
      <c r="D7489">
        <v>2020</v>
      </c>
      <c r="G7489" t="s">
        <v>141</v>
      </c>
      <c r="H7489" t="s">
        <v>142</v>
      </c>
      <c r="I7489" t="s">
        <v>143</v>
      </c>
      <c r="J7489">
        <v>1392730000</v>
      </c>
      <c r="K7489" t="s">
        <v>14</v>
      </c>
    </row>
    <row r="7490" spans="1:11" x14ac:dyDescent="0.3">
      <c r="A7490" s="1">
        <v>43843</v>
      </c>
      <c r="B7490">
        <v>13</v>
      </c>
      <c r="C7490">
        <v>1</v>
      </c>
      <c r="D7490">
        <v>2020</v>
      </c>
      <c r="G7490" t="s">
        <v>141</v>
      </c>
      <c r="H7490" t="s">
        <v>142</v>
      </c>
      <c r="I7490" t="s">
        <v>143</v>
      </c>
      <c r="J7490">
        <v>1392730000</v>
      </c>
      <c r="K7490" t="s">
        <v>14</v>
      </c>
    </row>
    <row r="7491" spans="1:11" x14ac:dyDescent="0.3">
      <c r="A7491" s="1">
        <v>43842</v>
      </c>
      <c r="B7491">
        <v>12</v>
      </c>
      <c r="C7491">
        <v>1</v>
      </c>
      <c r="D7491">
        <v>2020</v>
      </c>
      <c r="G7491" t="s">
        <v>141</v>
      </c>
      <c r="H7491" t="s">
        <v>142</v>
      </c>
      <c r="I7491" t="s">
        <v>143</v>
      </c>
      <c r="J7491">
        <v>1392730000</v>
      </c>
      <c r="K7491" t="s">
        <v>14</v>
      </c>
    </row>
    <row r="7492" spans="1:11" x14ac:dyDescent="0.3">
      <c r="A7492" s="1">
        <v>43841</v>
      </c>
      <c r="B7492">
        <v>11</v>
      </c>
      <c r="C7492">
        <v>1</v>
      </c>
      <c r="D7492">
        <v>2020</v>
      </c>
      <c r="F7492">
        <v>1</v>
      </c>
      <c r="G7492" t="s">
        <v>141</v>
      </c>
      <c r="H7492" t="s">
        <v>142</v>
      </c>
      <c r="I7492" t="s">
        <v>143</v>
      </c>
      <c r="J7492">
        <v>1392730000</v>
      </c>
      <c r="K7492" t="s">
        <v>14</v>
      </c>
    </row>
    <row r="7493" spans="1:11" x14ac:dyDescent="0.3">
      <c r="A7493" s="1">
        <v>43840</v>
      </c>
      <c r="B7493">
        <v>10</v>
      </c>
      <c r="C7493">
        <v>1</v>
      </c>
      <c r="D7493">
        <v>2020</v>
      </c>
      <c r="G7493" t="s">
        <v>141</v>
      </c>
      <c r="H7493" t="s">
        <v>142</v>
      </c>
      <c r="I7493" t="s">
        <v>143</v>
      </c>
      <c r="J7493">
        <v>1392730000</v>
      </c>
      <c r="K7493" t="s">
        <v>14</v>
      </c>
    </row>
    <row r="7494" spans="1:11" x14ac:dyDescent="0.3">
      <c r="A7494" s="1">
        <v>43839</v>
      </c>
      <c r="B7494">
        <v>9</v>
      </c>
      <c r="C7494">
        <v>1</v>
      </c>
      <c r="D7494">
        <v>2020</v>
      </c>
      <c r="G7494" t="s">
        <v>141</v>
      </c>
      <c r="H7494" t="s">
        <v>142</v>
      </c>
      <c r="I7494" t="s">
        <v>143</v>
      </c>
      <c r="J7494">
        <v>1392730000</v>
      </c>
      <c r="K7494" t="s">
        <v>14</v>
      </c>
    </row>
    <row r="7495" spans="1:11" x14ac:dyDescent="0.3">
      <c r="A7495" s="1">
        <v>43838</v>
      </c>
      <c r="B7495">
        <v>8</v>
      </c>
      <c r="C7495">
        <v>1</v>
      </c>
      <c r="D7495">
        <v>2020</v>
      </c>
      <c r="G7495" t="s">
        <v>141</v>
      </c>
      <c r="H7495" t="s">
        <v>142</v>
      </c>
      <c r="I7495" t="s">
        <v>143</v>
      </c>
      <c r="J7495">
        <v>1392730000</v>
      </c>
      <c r="K7495" t="s">
        <v>14</v>
      </c>
    </row>
    <row r="7496" spans="1:11" x14ac:dyDescent="0.3">
      <c r="A7496" s="1">
        <v>43837</v>
      </c>
      <c r="B7496">
        <v>7</v>
      </c>
      <c r="C7496">
        <v>1</v>
      </c>
      <c r="D7496">
        <v>2020</v>
      </c>
      <c r="G7496" t="s">
        <v>141</v>
      </c>
      <c r="H7496" t="s">
        <v>142</v>
      </c>
      <c r="I7496" t="s">
        <v>143</v>
      </c>
      <c r="J7496">
        <v>1392730000</v>
      </c>
      <c r="K7496" t="s">
        <v>14</v>
      </c>
    </row>
    <row r="7497" spans="1:11" x14ac:dyDescent="0.3">
      <c r="A7497" s="1">
        <v>43836</v>
      </c>
      <c r="B7497">
        <v>6</v>
      </c>
      <c r="C7497">
        <v>1</v>
      </c>
      <c r="D7497">
        <v>2020</v>
      </c>
      <c r="G7497" t="s">
        <v>141</v>
      </c>
      <c r="H7497" t="s">
        <v>142</v>
      </c>
      <c r="I7497" t="s">
        <v>143</v>
      </c>
      <c r="J7497">
        <v>1392730000</v>
      </c>
      <c r="K7497" t="s">
        <v>14</v>
      </c>
    </row>
    <row r="7498" spans="1:11" x14ac:dyDescent="0.3">
      <c r="A7498" s="1">
        <v>43835</v>
      </c>
      <c r="B7498">
        <v>5</v>
      </c>
      <c r="C7498">
        <v>1</v>
      </c>
      <c r="D7498">
        <v>2020</v>
      </c>
      <c r="E7498">
        <v>15</v>
      </c>
      <c r="G7498" t="s">
        <v>141</v>
      </c>
      <c r="H7498" t="s">
        <v>142</v>
      </c>
      <c r="I7498" t="s">
        <v>143</v>
      </c>
      <c r="J7498">
        <v>1392730000</v>
      </c>
      <c r="K7498" t="s">
        <v>14</v>
      </c>
    </row>
    <row r="7499" spans="1:11" x14ac:dyDescent="0.3">
      <c r="A7499" s="1">
        <v>43834</v>
      </c>
      <c r="B7499">
        <v>4</v>
      </c>
      <c r="C7499">
        <v>1</v>
      </c>
      <c r="D7499">
        <v>2020</v>
      </c>
      <c r="G7499" t="s">
        <v>141</v>
      </c>
      <c r="H7499" t="s">
        <v>142</v>
      </c>
      <c r="I7499" t="s">
        <v>143</v>
      </c>
      <c r="J7499">
        <v>1392730000</v>
      </c>
      <c r="K7499" t="s">
        <v>14</v>
      </c>
    </row>
    <row r="7500" spans="1:11" x14ac:dyDescent="0.3">
      <c r="A7500" s="1">
        <v>43833</v>
      </c>
      <c r="B7500">
        <v>3</v>
      </c>
      <c r="C7500">
        <v>1</v>
      </c>
      <c r="D7500">
        <v>2020</v>
      </c>
      <c r="E7500">
        <v>17</v>
      </c>
      <c r="G7500" t="s">
        <v>141</v>
      </c>
      <c r="H7500" t="s">
        <v>142</v>
      </c>
      <c r="I7500" t="s">
        <v>143</v>
      </c>
      <c r="J7500">
        <v>1392730000</v>
      </c>
      <c r="K7500" t="s">
        <v>14</v>
      </c>
    </row>
    <row r="7501" spans="1:11" x14ac:dyDescent="0.3">
      <c r="A7501" s="1">
        <v>43832</v>
      </c>
      <c r="B7501">
        <v>2</v>
      </c>
      <c r="C7501">
        <v>1</v>
      </c>
      <c r="D7501">
        <v>2020</v>
      </c>
      <c r="G7501" t="s">
        <v>141</v>
      </c>
      <c r="H7501" t="s">
        <v>142</v>
      </c>
      <c r="I7501" t="s">
        <v>143</v>
      </c>
      <c r="J7501">
        <v>1392730000</v>
      </c>
      <c r="K7501" t="s">
        <v>14</v>
      </c>
    </row>
    <row r="7502" spans="1:11" x14ac:dyDescent="0.3">
      <c r="A7502" s="1">
        <v>43831</v>
      </c>
      <c r="B7502">
        <v>1</v>
      </c>
      <c r="C7502">
        <v>1</v>
      </c>
      <c r="D7502">
        <v>2020</v>
      </c>
      <c r="G7502" t="s">
        <v>141</v>
      </c>
      <c r="H7502" t="s">
        <v>142</v>
      </c>
      <c r="I7502" t="s">
        <v>143</v>
      </c>
      <c r="J7502">
        <v>1392730000</v>
      </c>
      <c r="K7502" t="s">
        <v>14</v>
      </c>
    </row>
    <row r="7503" spans="1:11" x14ac:dyDescent="0.3">
      <c r="A7503" s="1">
        <v>43830</v>
      </c>
      <c r="B7503">
        <v>31</v>
      </c>
      <c r="C7503">
        <v>12</v>
      </c>
      <c r="D7503">
        <v>2019</v>
      </c>
      <c r="E7503">
        <v>27</v>
      </c>
      <c r="G7503" t="s">
        <v>141</v>
      </c>
      <c r="H7503" t="s">
        <v>142</v>
      </c>
      <c r="I7503" t="s">
        <v>143</v>
      </c>
      <c r="J7503">
        <v>1392730000</v>
      </c>
      <c r="K7503" t="s">
        <v>14</v>
      </c>
    </row>
    <row r="7504" spans="1:11" x14ac:dyDescent="0.3">
      <c r="A7504" s="1">
        <v>43954</v>
      </c>
      <c r="B7504">
        <v>3</v>
      </c>
      <c r="C7504">
        <v>5</v>
      </c>
      <c r="D7504">
        <v>2020</v>
      </c>
      <c r="E7504">
        <v>3</v>
      </c>
      <c r="F7504">
        <v>2</v>
      </c>
      <c r="G7504" t="s">
        <v>159</v>
      </c>
      <c r="H7504" t="s">
        <v>160</v>
      </c>
      <c r="I7504" t="s">
        <v>161</v>
      </c>
      <c r="J7504">
        <v>4089400</v>
      </c>
      <c r="K7504" t="s">
        <v>18</v>
      </c>
    </row>
    <row r="7505" spans="1:11" x14ac:dyDescent="0.3">
      <c r="A7505" s="1">
        <v>43953</v>
      </c>
      <c r="B7505">
        <v>2</v>
      </c>
      <c r="C7505">
        <v>5</v>
      </c>
      <c r="D7505">
        <v>2020</v>
      </c>
      <c r="E7505">
        <v>9</v>
      </c>
      <c r="F7505">
        <v>6</v>
      </c>
      <c r="G7505" t="s">
        <v>159</v>
      </c>
      <c r="H7505" t="s">
        <v>160</v>
      </c>
      <c r="I7505" t="s">
        <v>161</v>
      </c>
      <c r="J7505">
        <v>4089400</v>
      </c>
      <c r="K7505" t="s">
        <v>18</v>
      </c>
    </row>
    <row r="7506" spans="1:11" x14ac:dyDescent="0.3">
      <c r="A7506" s="1">
        <v>43952</v>
      </c>
      <c r="B7506">
        <v>1</v>
      </c>
      <c r="C7506">
        <v>5</v>
      </c>
      <c r="D7506">
        <v>2020</v>
      </c>
      <c r="E7506">
        <v>14</v>
      </c>
      <c r="F7506">
        <v>2</v>
      </c>
      <c r="G7506" t="s">
        <v>159</v>
      </c>
      <c r="H7506" t="s">
        <v>160</v>
      </c>
      <c r="I7506" t="s">
        <v>161</v>
      </c>
      <c r="J7506">
        <v>4089400</v>
      </c>
      <c r="K7506" t="s">
        <v>18</v>
      </c>
    </row>
    <row r="7507" spans="1:11" x14ac:dyDescent="0.3">
      <c r="A7507" s="1">
        <v>43951</v>
      </c>
      <c r="B7507">
        <v>30</v>
      </c>
      <c r="C7507">
        <v>4</v>
      </c>
      <c r="D7507">
        <v>2020</v>
      </c>
      <c r="E7507">
        <v>15</v>
      </c>
      <c r="F7507">
        <v>4</v>
      </c>
      <c r="G7507" t="s">
        <v>159</v>
      </c>
      <c r="H7507" t="s">
        <v>160</v>
      </c>
      <c r="I7507" t="s">
        <v>161</v>
      </c>
      <c r="J7507">
        <v>4089400</v>
      </c>
      <c r="K7507" t="s">
        <v>18</v>
      </c>
    </row>
    <row r="7508" spans="1:11" x14ac:dyDescent="0.3">
      <c r="A7508" s="1">
        <v>43950</v>
      </c>
      <c r="B7508">
        <v>29</v>
      </c>
      <c r="C7508">
        <v>4</v>
      </c>
      <c r="D7508">
        <v>2020</v>
      </c>
      <c r="E7508">
        <v>8</v>
      </c>
      <c r="F7508">
        <v>4</v>
      </c>
      <c r="G7508" t="s">
        <v>159</v>
      </c>
      <c r="H7508" t="s">
        <v>160</v>
      </c>
      <c r="I7508" t="s">
        <v>161</v>
      </c>
      <c r="J7508">
        <v>4089400</v>
      </c>
      <c r="K7508" t="s">
        <v>18</v>
      </c>
    </row>
    <row r="7509" spans="1:11" x14ac:dyDescent="0.3">
      <c r="A7509" s="1">
        <v>43949</v>
      </c>
      <c r="B7509">
        <v>28</v>
      </c>
      <c r="C7509">
        <v>4</v>
      </c>
      <c r="D7509">
        <v>2020</v>
      </c>
      <c r="E7509">
        <v>9</v>
      </c>
      <c r="F7509">
        <v>4</v>
      </c>
      <c r="G7509" t="s">
        <v>159</v>
      </c>
      <c r="H7509" t="s">
        <v>160</v>
      </c>
      <c r="I7509" t="s">
        <v>161</v>
      </c>
      <c r="J7509">
        <v>4089400</v>
      </c>
      <c r="K7509" t="s">
        <v>18</v>
      </c>
    </row>
    <row r="7510" spans="1:11" x14ac:dyDescent="0.3">
      <c r="A7510" s="1">
        <v>43948</v>
      </c>
      <c r="B7510">
        <v>27</v>
      </c>
      <c r="C7510">
        <v>4</v>
      </c>
      <c r="D7510">
        <v>2020</v>
      </c>
      <c r="E7510">
        <v>14</v>
      </c>
      <c r="F7510">
        <v>1</v>
      </c>
      <c r="G7510" t="s">
        <v>159</v>
      </c>
      <c r="H7510" t="s">
        <v>160</v>
      </c>
      <c r="I7510" t="s">
        <v>161</v>
      </c>
      <c r="J7510">
        <v>4089400</v>
      </c>
      <c r="K7510" t="s">
        <v>18</v>
      </c>
    </row>
    <row r="7511" spans="1:11" x14ac:dyDescent="0.3">
      <c r="A7511" s="1">
        <v>43947</v>
      </c>
      <c r="B7511">
        <v>26</v>
      </c>
      <c r="C7511">
        <v>4</v>
      </c>
      <c r="D7511">
        <v>2020</v>
      </c>
      <c r="E7511">
        <v>7</v>
      </c>
      <c r="F7511">
        <v>3</v>
      </c>
      <c r="G7511" t="s">
        <v>159</v>
      </c>
      <c r="H7511" t="s">
        <v>160</v>
      </c>
      <c r="I7511" t="s">
        <v>161</v>
      </c>
      <c r="J7511">
        <v>4089400</v>
      </c>
      <c r="K7511" t="s">
        <v>18</v>
      </c>
    </row>
    <row r="7512" spans="1:11" x14ac:dyDescent="0.3">
      <c r="A7512" s="1">
        <v>43946</v>
      </c>
      <c r="B7512">
        <v>25</v>
      </c>
      <c r="C7512">
        <v>4</v>
      </c>
      <c r="D7512">
        <v>2020</v>
      </c>
      <c r="E7512">
        <v>28</v>
      </c>
      <c r="F7512">
        <v>1</v>
      </c>
      <c r="G7512" t="s">
        <v>159</v>
      </c>
      <c r="H7512" t="s">
        <v>160</v>
      </c>
      <c r="I7512" t="s">
        <v>161</v>
      </c>
      <c r="J7512">
        <v>4089400</v>
      </c>
      <c r="K7512" t="s">
        <v>18</v>
      </c>
    </row>
    <row r="7513" spans="1:11" x14ac:dyDescent="0.3">
      <c r="A7513" s="1">
        <v>43945</v>
      </c>
      <c r="B7513">
        <v>24</v>
      </c>
      <c r="C7513">
        <v>4</v>
      </c>
      <c r="D7513">
        <v>2020</v>
      </c>
      <c r="E7513">
        <v>31</v>
      </c>
      <c r="F7513">
        <v>2</v>
      </c>
      <c r="G7513" t="s">
        <v>159</v>
      </c>
      <c r="H7513" t="s">
        <v>160</v>
      </c>
      <c r="I7513" t="s">
        <v>161</v>
      </c>
      <c r="J7513">
        <v>4089400</v>
      </c>
      <c r="K7513" t="s">
        <v>18</v>
      </c>
    </row>
    <row r="7514" spans="1:11" x14ac:dyDescent="0.3">
      <c r="A7514" s="1">
        <v>43944</v>
      </c>
      <c r="B7514">
        <v>23</v>
      </c>
      <c r="C7514">
        <v>4</v>
      </c>
      <c r="D7514">
        <v>2020</v>
      </c>
      <c r="E7514">
        <v>42</v>
      </c>
      <c r="G7514" t="s">
        <v>159</v>
      </c>
      <c r="H7514" t="s">
        <v>160</v>
      </c>
      <c r="I7514" t="s">
        <v>161</v>
      </c>
      <c r="J7514">
        <v>4089400</v>
      </c>
      <c r="K7514" t="s">
        <v>18</v>
      </c>
    </row>
    <row r="7515" spans="1:11" x14ac:dyDescent="0.3">
      <c r="A7515" s="1">
        <v>43943</v>
      </c>
      <c r="B7515">
        <v>22</v>
      </c>
      <c r="C7515">
        <v>4</v>
      </c>
      <c r="D7515">
        <v>2020</v>
      </c>
      <c r="E7515">
        <v>27</v>
      </c>
      <c r="F7515">
        <v>1</v>
      </c>
      <c r="G7515" t="s">
        <v>159</v>
      </c>
      <c r="H7515" t="s">
        <v>160</v>
      </c>
      <c r="I7515" t="s">
        <v>161</v>
      </c>
      <c r="J7515">
        <v>4089400</v>
      </c>
      <c r="K7515" t="s">
        <v>18</v>
      </c>
    </row>
    <row r="7516" spans="1:11" x14ac:dyDescent="0.3">
      <c r="A7516" s="1">
        <v>43942</v>
      </c>
      <c r="B7516">
        <v>21</v>
      </c>
      <c r="C7516">
        <v>4</v>
      </c>
      <c r="D7516">
        <v>2020</v>
      </c>
      <c r="E7516">
        <v>10</v>
      </c>
      <c r="G7516" t="s">
        <v>159</v>
      </c>
      <c r="H7516" t="s">
        <v>160</v>
      </c>
      <c r="I7516" t="s">
        <v>161</v>
      </c>
      <c r="J7516">
        <v>4089400</v>
      </c>
      <c r="K7516" t="s">
        <v>18</v>
      </c>
    </row>
    <row r="7517" spans="1:11" x14ac:dyDescent="0.3">
      <c r="A7517" s="1">
        <v>43941</v>
      </c>
      <c r="B7517">
        <v>20</v>
      </c>
      <c r="C7517">
        <v>4</v>
      </c>
      <c r="D7517">
        <v>2020</v>
      </c>
      <c r="E7517">
        <v>39</v>
      </c>
      <c r="F7517">
        <v>8</v>
      </c>
      <c r="G7517" t="s">
        <v>159</v>
      </c>
      <c r="H7517" t="s">
        <v>160</v>
      </c>
      <c r="I7517" t="s">
        <v>161</v>
      </c>
      <c r="J7517">
        <v>4089400</v>
      </c>
      <c r="K7517" t="s">
        <v>18</v>
      </c>
    </row>
    <row r="7518" spans="1:11" x14ac:dyDescent="0.3">
      <c r="A7518" s="1">
        <v>43940</v>
      </c>
      <c r="B7518">
        <v>19</v>
      </c>
      <c r="C7518">
        <v>4</v>
      </c>
      <c r="D7518">
        <v>2020</v>
      </c>
      <c r="E7518">
        <v>18</v>
      </c>
      <c r="F7518">
        <v>3</v>
      </c>
      <c r="G7518" t="s">
        <v>159</v>
      </c>
      <c r="H7518" t="s">
        <v>160</v>
      </c>
      <c r="I7518" t="s">
        <v>161</v>
      </c>
      <c r="J7518">
        <v>4089400</v>
      </c>
      <c r="K7518" t="s">
        <v>18</v>
      </c>
    </row>
    <row r="7519" spans="1:11" x14ac:dyDescent="0.3">
      <c r="A7519" s="1">
        <v>43939</v>
      </c>
      <c r="B7519">
        <v>18</v>
      </c>
      <c r="C7519">
        <v>4</v>
      </c>
      <c r="D7519">
        <v>2020</v>
      </c>
      <c r="E7519">
        <v>23</v>
      </c>
      <c r="F7519">
        <v>1</v>
      </c>
      <c r="G7519" t="s">
        <v>159</v>
      </c>
      <c r="H7519" t="s">
        <v>160</v>
      </c>
      <c r="I7519" t="s">
        <v>161</v>
      </c>
      <c r="J7519">
        <v>4089400</v>
      </c>
      <c r="K7519" t="s">
        <v>18</v>
      </c>
    </row>
    <row r="7520" spans="1:11" x14ac:dyDescent="0.3">
      <c r="A7520" s="1">
        <v>43938</v>
      </c>
      <c r="B7520">
        <v>17</v>
      </c>
      <c r="C7520">
        <v>4</v>
      </c>
      <c r="D7520">
        <v>2020</v>
      </c>
      <c r="E7520">
        <v>50</v>
      </c>
      <c r="F7520">
        <v>1</v>
      </c>
      <c r="G7520" t="s">
        <v>159</v>
      </c>
      <c r="H7520" t="s">
        <v>160</v>
      </c>
      <c r="I7520" t="s">
        <v>161</v>
      </c>
      <c r="J7520">
        <v>4089400</v>
      </c>
      <c r="K7520" t="s">
        <v>18</v>
      </c>
    </row>
    <row r="7521" spans="1:11" x14ac:dyDescent="0.3">
      <c r="A7521" s="1">
        <v>43937</v>
      </c>
      <c r="B7521">
        <v>16</v>
      </c>
      <c r="C7521">
        <v>4</v>
      </c>
      <c r="D7521">
        <v>2020</v>
      </c>
      <c r="E7521">
        <v>37</v>
      </c>
      <c r="F7521">
        <v>3</v>
      </c>
      <c r="G7521" t="s">
        <v>159</v>
      </c>
      <c r="H7521" t="s">
        <v>160</v>
      </c>
      <c r="I7521" t="s">
        <v>161</v>
      </c>
      <c r="J7521">
        <v>4089400</v>
      </c>
      <c r="K7521" t="s">
        <v>18</v>
      </c>
    </row>
    <row r="7522" spans="1:11" x14ac:dyDescent="0.3">
      <c r="A7522" s="1">
        <v>43936</v>
      </c>
      <c r="B7522">
        <v>15</v>
      </c>
      <c r="C7522">
        <v>4</v>
      </c>
      <c r="D7522">
        <v>2020</v>
      </c>
      <c r="E7522">
        <v>54</v>
      </c>
      <c r="F7522">
        <v>6</v>
      </c>
      <c r="G7522" t="s">
        <v>159</v>
      </c>
      <c r="H7522" t="s">
        <v>160</v>
      </c>
      <c r="I7522" t="s">
        <v>161</v>
      </c>
      <c r="J7522">
        <v>4089400</v>
      </c>
      <c r="K7522" t="s">
        <v>18</v>
      </c>
    </row>
    <row r="7523" spans="1:11" x14ac:dyDescent="0.3">
      <c r="A7523" s="1">
        <v>43935</v>
      </c>
      <c r="B7523">
        <v>14</v>
      </c>
      <c r="C7523">
        <v>4</v>
      </c>
      <c r="D7523">
        <v>2020</v>
      </c>
      <c r="E7523">
        <v>50</v>
      </c>
      <c r="F7523">
        <v>2</v>
      </c>
      <c r="G7523" t="s">
        <v>159</v>
      </c>
      <c r="H7523" t="s">
        <v>160</v>
      </c>
      <c r="I7523" t="s">
        <v>161</v>
      </c>
      <c r="J7523">
        <v>4089400</v>
      </c>
      <c r="K7523" t="s">
        <v>18</v>
      </c>
    </row>
    <row r="7524" spans="1:11" x14ac:dyDescent="0.3">
      <c r="A7524" s="1">
        <v>43934</v>
      </c>
      <c r="B7524">
        <v>13</v>
      </c>
      <c r="C7524">
        <v>4</v>
      </c>
      <c r="D7524">
        <v>2020</v>
      </c>
      <c r="E7524">
        <v>66</v>
      </c>
      <c r="F7524">
        <v>2</v>
      </c>
      <c r="G7524" t="s">
        <v>159</v>
      </c>
      <c r="H7524" t="s">
        <v>160</v>
      </c>
      <c r="I7524" t="s">
        <v>161</v>
      </c>
      <c r="J7524">
        <v>4089400</v>
      </c>
      <c r="K7524" t="s">
        <v>18</v>
      </c>
    </row>
    <row r="7525" spans="1:11" x14ac:dyDescent="0.3">
      <c r="A7525" s="1">
        <v>43933</v>
      </c>
      <c r="B7525">
        <v>12</v>
      </c>
      <c r="C7525">
        <v>4</v>
      </c>
      <c r="D7525">
        <v>2020</v>
      </c>
      <c r="E7525">
        <v>39</v>
      </c>
      <c r="G7525" t="s">
        <v>159</v>
      </c>
      <c r="H7525" t="s">
        <v>160</v>
      </c>
      <c r="I7525" t="s">
        <v>161</v>
      </c>
      <c r="J7525">
        <v>4089400</v>
      </c>
      <c r="K7525" t="s">
        <v>18</v>
      </c>
    </row>
    <row r="7526" spans="1:11" x14ac:dyDescent="0.3">
      <c r="A7526" s="1">
        <v>43932</v>
      </c>
      <c r="B7526">
        <v>11</v>
      </c>
      <c r="C7526">
        <v>4</v>
      </c>
      <c r="D7526">
        <v>2020</v>
      </c>
      <c r="E7526">
        <v>88</v>
      </c>
      <c r="F7526">
        <v>1</v>
      </c>
      <c r="G7526" t="s">
        <v>159</v>
      </c>
      <c r="H7526" t="s">
        <v>160</v>
      </c>
      <c r="I7526" t="s">
        <v>161</v>
      </c>
      <c r="J7526">
        <v>4089400</v>
      </c>
      <c r="K7526" t="s">
        <v>18</v>
      </c>
    </row>
    <row r="7527" spans="1:11" x14ac:dyDescent="0.3">
      <c r="A7527" s="1">
        <v>43931</v>
      </c>
      <c r="B7527">
        <v>10</v>
      </c>
      <c r="C7527">
        <v>4</v>
      </c>
      <c r="D7527">
        <v>2020</v>
      </c>
      <c r="E7527">
        <v>64</v>
      </c>
      <c r="F7527">
        <v>1</v>
      </c>
      <c r="G7527" t="s">
        <v>159</v>
      </c>
      <c r="H7527" t="s">
        <v>160</v>
      </c>
      <c r="I7527" t="s">
        <v>161</v>
      </c>
      <c r="J7527">
        <v>4089400</v>
      </c>
      <c r="K7527" t="s">
        <v>18</v>
      </c>
    </row>
    <row r="7528" spans="1:11" x14ac:dyDescent="0.3">
      <c r="A7528" s="1">
        <v>43930</v>
      </c>
      <c r="B7528">
        <v>9</v>
      </c>
      <c r="C7528">
        <v>4</v>
      </c>
      <c r="D7528">
        <v>2020</v>
      </c>
      <c r="E7528">
        <v>61</v>
      </c>
      <c r="F7528">
        <v>1</v>
      </c>
      <c r="G7528" t="s">
        <v>159</v>
      </c>
      <c r="H7528" t="s">
        <v>160</v>
      </c>
      <c r="I7528" t="s">
        <v>161</v>
      </c>
      <c r="J7528">
        <v>4089400</v>
      </c>
      <c r="K7528" t="s">
        <v>18</v>
      </c>
    </row>
    <row r="7529" spans="1:11" x14ac:dyDescent="0.3">
      <c r="A7529" s="1">
        <v>43929</v>
      </c>
      <c r="B7529">
        <v>8</v>
      </c>
      <c r="C7529">
        <v>4</v>
      </c>
      <c r="D7529">
        <v>2020</v>
      </c>
      <c r="E7529">
        <v>60</v>
      </c>
      <c r="F7529">
        <v>2</v>
      </c>
      <c r="G7529" t="s">
        <v>159</v>
      </c>
      <c r="H7529" t="s">
        <v>160</v>
      </c>
      <c r="I7529" t="s">
        <v>161</v>
      </c>
      <c r="J7529">
        <v>4089400</v>
      </c>
      <c r="K7529" t="s">
        <v>18</v>
      </c>
    </row>
    <row r="7530" spans="1:11" x14ac:dyDescent="0.3">
      <c r="A7530" s="1">
        <v>43928</v>
      </c>
      <c r="B7530">
        <v>7</v>
      </c>
      <c r="C7530">
        <v>4</v>
      </c>
      <c r="D7530">
        <v>2020</v>
      </c>
      <c r="E7530">
        <v>40</v>
      </c>
      <c r="F7530">
        <v>1</v>
      </c>
      <c r="G7530" t="s">
        <v>159</v>
      </c>
      <c r="H7530" t="s">
        <v>160</v>
      </c>
      <c r="I7530" t="s">
        <v>161</v>
      </c>
      <c r="J7530">
        <v>4089400</v>
      </c>
      <c r="K7530" t="s">
        <v>18</v>
      </c>
    </row>
    <row r="7531" spans="1:11" x14ac:dyDescent="0.3">
      <c r="A7531" s="1">
        <v>43927</v>
      </c>
      <c r="B7531">
        <v>6</v>
      </c>
      <c r="C7531">
        <v>4</v>
      </c>
      <c r="D7531">
        <v>2020</v>
      </c>
      <c r="E7531">
        <v>56</v>
      </c>
      <c r="F7531">
        <v>3</v>
      </c>
      <c r="G7531" t="s">
        <v>159</v>
      </c>
      <c r="H7531" t="s">
        <v>160</v>
      </c>
      <c r="I7531" t="s">
        <v>161</v>
      </c>
      <c r="J7531">
        <v>4089400</v>
      </c>
      <c r="K7531" t="s">
        <v>18</v>
      </c>
    </row>
    <row r="7532" spans="1:11" x14ac:dyDescent="0.3">
      <c r="A7532" s="1">
        <v>43926</v>
      </c>
      <c r="B7532">
        <v>5</v>
      </c>
      <c r="C7532">
        <v>4</v>
      </c>
      <c r="D7532">
        <v>2020</v>
      </c>
      <c r="E7532">
        <v>47</v>
      </c>
      <c r="F7532">
        <v>4</v>
      </c>
      <c r="G7532" t="s">
        <v>159</v>
      </c>
      <c r="H7532" t="s">
        <v>160</v>
      </c>
      <c r="I7532" t="s">
        <v>161</v>
      </c>
      <c r="J7532">
        <v>4089400</v>
      </c>
      <c r="K7532" t="s">
        <v>18</v>
      </c>
    </row>
    <row r="7533" spans="1:11" x14ac:dyDescent="0.3">
      <c r="A7533" s="1">
        <v>43925</v>
      </c>
      <c r="B7533">
        <v>4</v>
      </c>
      <c r="C7533">
        <v>4</v>
      </c>
      <c r="D7533">
        <v>2020</v>
      </c>
      <c r="E7533">
        <v>68</v>
      </c>
      <c r="F7533">
        <v>1</v>
      </c>
      <c r="G7533" t="s">
        <v>159</v>
      </c>
      <c r="H7533" t="s">
        <v>160</v>
      </c>
      <c r="I7533" t="s">
        <v>161</v>
      </c>
      <c r="J7533">
        <v>4089400</v>
      </c>
      <c r="K7533" t="s">
        <v>18</v>
      </c>
    </row>
    <row r="7534" spans="1:11" x14ac:dyDescent="0.3">
      <c r="A7534" s="1">
        <v>43924</v>
      </c>
      <c r="B7534">
        <v>3</v>
      </c>
      <c r="C7534">
        <v>4</v>
      </c>
      <c r="D7534">
        <v>2020</v>
      </c>
      <c r="E7534">
        <v>48</v>
      </c>
      <c r="F7534">
        <v>1</v>
      </c>
      <c r="G7534" t="s">
        <v>159</v>
      </c>
      <c r="H7534" t="s">
        <v>160</v>
      </c>
      <c r="I7534" t="s">
        <v>161</v>
      </c>
      <c r="J7534">
        <v>4089400</v>
      </c>
      <c r="K7534" t="s">
        <v>18</v>
      </c>
    </row>
    <row r="7535" spans="1:11" x14ac:dyDescent="0.3">
      <c r="A7535" s="1">
        <v>43923</v>
      </c>
      <c r="B7535">
        <v>2</v>
      </c>
      <c r="C7535">
        <v>4</v>
      </c>
      <c r="D7535">
        <v>2020</v>
      </c>
      <c r="E7535">
        <v>96</v>
      </c>
      <c r="G7535" t="s">
        <v>159</v>
      </c>
      <c r="H7535" t="s">
        <v>160</v>
      </c>
      <c r="I7535" t="s">
        <v>161</v>
      </c>
      <c r="J7535">
        <v>4089400</v>
      </c>
      <c r="K7535" t="s">
        <v>18</v>
      </c>
    </row>
    <row r="7536" spans="1:11" x14ac:dyDescent="0.3">
      <c r="A7536" s="1">
        <v>43922</v>
      </c>
      <c r="B7536">
        <v>1</v>
      </c>
      <c r="C7536">
        <v>4</v>
      </c>
      <c r="D7536">
        <v>2020</v>
      </c>
      <c r="E7536">
        <v>77</v>
      </c>
      <c r="G7536" t="s">
        <v>159</v>
      </c>
      <c r="H7536" t="s">
        <v>160</v>
      </c>
      <c r="I7536" t="s">
        <v>161</v>
      </c>
      <c r="J7536">
        <v>4089400</v>
      </c>
      <c r="K7536" t="s">
        <v>18</v>
      </c>
    </row>
    <row r="7537" spans="1:11" x14ac:dyDescent="0.3">
      <c r="A7537" s="1">
        <v>43921</v>
      </c>
      <c r="B7537">
        <v>31</v>
      </c>
      <c r="C7537">
        <v>3</v>
      </c>
      <c r="D7537">
        <v>2020</v>
      </c>
      <c r="E7537">
        <v>77</v>
      </c>
      <c r="G7537" t="s">
        <v>159</v>
      </c>
      <c r="H7537" t="s">
        <v>160</v>
      </c>
      <c r="I7537" t="s">
        <v>161</v>
      </c>
      <c r="J7537">
        <v>4089400</v>
      </c>
      <c r="K7537" t="s">
        <v>18</v>
      </c>
    </row>
    <row r="7538" spans="1:11" x14ac:dyDescent="0.3">
      <c r="A7538" s="1">
        <v>43920</v>
      </c>
      <c r="B7538">
        <v>30</v>
      </c>
      <c r="C7538">
        <v>3</v>
      </c>
      <c r="D7538">
        <v>2020</v>
      </c>
      <c r="E7538">
        <v>56</v>
      </c>
      <c r="F7538">
        <v>1</v>
      </c>
      <c r="G7538" t="s">
        <v>159</v>
      </c>
      <c r="H7538" t="s">
        <v>160</v>
      </c>
      <c r="I7538" t="s">
        <v>161</v>
      </c>
      <c r="J7538">
        <v>4089400</v>
      </c>
      <c r="K7538" t="s">
        <v>18</v>
      </c>
    </row>
    <row r="7539" spans="1:11" x14ac:dyDescent="0.3">
      <c r="A7539" s="1">
        <v>43919</v>
      </c>
      <c r="B7539">
        <v>29</v>
      </c>
      <c r="C7539">
        <v>3</v>
      </c>
      <c r="D7539">
        <v>2020</v>
      </c>
      <c r="E7539">
        <v>71</v>
      </c>
      <c r="F7539">
        <v>2</v>
      </c>
      <c r="G7539" t="s">
        <v>159</v>
      </c>
      <c r="H7539" t="s">
        <v>160</v>
      </c>
      <c r="I7539" t="s">
        <v>161</v>
      </c>
      <c r="J7539">
        <v>4089400</v>
      </c>
      <c r="K7539" t="s">
        <v>18</v>
      </c>
    </row>
    <row r="7540" spans="1:11" x14ac:dyDescent="0.3">
      <c r="A7540" s="1">
        <v>43918</v>
      </c>
      <c r="B7540">
        <v>28</v>
      </c>
      <c r="C7540">
        <v>3</v>
      </c>
      <c r="D7540">
        <v>2020</v>
      </c>
      <c r="E7540">
        <v>91</v>
      </c>
      <c r="F7540">
        <v>1</v>
      </c>
      <c r="G7540" t="s">
        <v>159</v>
      </c>
      <c r="H7540" t="s">
        <v>160</v>
      </c>
      <c r="I7540" t="s">
        <v>161</v>
      </c>
      <c r="J7540">
        <v>4089400</v>
      </c>
      <c r="K7540" t="s">
        <v>18</v>
      </c>
    </row>
    <row r="7541" spans="1:11" x14ac:dyDescent="0.3">
      <c r="A7541" s="1">
        <v>43917</v>
      </c>
      <c r="B7541">
        <v>27</v>
      </c>
      <c r="C7541">
        <v>3</v>
      </c>
      <c r="D7541">
        <v>2020</v>
      </c>
      <c r="E7541">
        <v>77</v>
      </c>
      <c r="F7541">
        <v>1</v>
      </c>
      <c r="G7541" t="s">
        <v>159</v>
      </c>
      <c r="H7541" t="s">
        <v>160</v>
      </c>
      <c r="I7541" t="s">
        <v>161</v>
      </c>
      <c r="J7541">
        <v>4089400</v>
      </c>
      <c r="K7541" t="s">
        <v>18</v>
      </c>
    </row>
    <row r="7542" spans="1:11" x14ac:dyDescent="0.3">
      <c r="A7542" s="1">
        <v>43916</v>
      </c>
      <c r="B7542">
        <v>26</v>
      </c>
      <c r="C7542">
        <v>3</v>
      </c>
      <c r="D7542">
        <v>2020</v>
      </c>
      <c r="E7542">
        <v>36</v>
      </c>
      <c r="G7542" t="s">
        <v>159</v>
      </c>
      <c r="H7542" t="s">
        <v>160</v>
      </c>
      <c r="I7542" t="s">
        <v>161</v>
      </c>
      <c r="J7542">
        <v>4089400</v>
      </c>
      <c r="K7542" t="s">
        <v>18</v>
      </c>
    </row>
    <row r="7543" spans="1:11" x14ac:dyDescent="0.3">
      <c r="A7543" s="1">
        <v>43915</v>
      </c>
      <c r="B7543">
        <v>25</v>
      </c>
      <c r="C7543">
        <v>3</v>
      </c>
      <c r="D7543">
        <v>2020</v>
      </c>
      <c r="E7543">
        <v>76</v>
      </c>
      <c r="F7543">
        <v>1</v>
      </c>
      <c r="G7543" t="s">
        <v>159</v>
      </c>
      <c r="H7543" t="s">
        <v>160</v>
      </c>
      <c r="I7543" t="s">
        <v>161</v>
      </c>
      <c r="J7543">
        <v>4089400</v>
      </c>
      <c r="K7543" t="s">
        <v>18</v>
      </c>
    </row>
    <row r="7544" spans="1:11" x14ac:dyDescent="0.3">
      <c r="A7544" s="1">
        <v>43914</v>
      </c>
      <c r="B7544">
        <v>24</v>
      </c>
      <c r="C7544">
        <v>3</v>
      </c>
      <c r="D7544">
        <v>2020</v>
      </c>
      <c r="E7544">
        <v>71</v>
      </c>
      <c r="G7544" t="s">
        <v>159</v>
      </c>
      <c r="H7544" t="s">
        <v>160</v>
      </c>
      <c r="I7544" t="s">
        <v>161</v>
      </c>
      <c r="J7544">
        <v>4089400</v>
      </c>
      <c r="K7544" t="s">
        <v>18</v>
      </c>
    </row>
    <row r="7545" spans="1:11" x14ac:dyDescent="0.3">
      <c r="A7545" s="1">
        <v>43913</v>
      </c>
      <c r="B7545">
        <v>23</v>
      </c>
      <c r="C7545">
        <v>3</v>
      </c>
      <c r="D7545">
        <v>2020</v>
      </c>
      <c r="E7545">
        <v>29</v>
      </c>
      <c r="G7545" t="s">
        <v>159</v>
      </c>
      <c r="H7545" t="s">
        <v>160</v>
      </c>
      <c r="I7545" t="s">
        <v>161</v>
      </c>
      <c r="J7545">
        <v>4089400</v>
      </c>
      <c r="K7545" t="s">
        <v>18</v>
      </c>
    </row>
    <row r="7546" spans="1:11" x14ac:dyDescent="0.3">
      <c r="A7546" s="1">
        <v>43912</v>
      </c>
      <c r="B7546">
        <v>22</v>
      </c>
      <c r="C7546">
        <v>3</v>
      </c>
      <c r="D7546">
        <v>2020</v>
      </c>
      <c r="E7546">
        <v>80</v>
      </c>
      <c r="G7546" t="s">
        <v>159</v>
      </c>
      <c r="H7546" t="s">
        <v>160</v>
      </c>
      <c r="I7546" t="s">
        <v>161</v>
      </c>
      <c r="J7546">
        <v>4089400</v>
      </c>
      <c r="K7546" t="s">
        <v>18</v>
      </c>
    </row>
    <row r="7547" spans="1:11" x14ac:dyDescent="0.3">
      <c r="A7547" s="1">
        <v>43911</v>
      </c>
      <c r="B7547">
        <v>21</v>
      </c>
      <c r="C7547">
        <v>3</v>
      </c>
      <c r="D7547">
        <v>2020</v>
      </c>
      <c r="E7547">
        <v>22</v>
      </c>
      <c r="G7547" t="s">
        <v>159</v>
      </c>
      <c r="H7547" t="s">
        <v>160</v>
      </c>
      <c r="I7547" t="s">
        <v>161</v>
      </c>
      <c r="J7547">
        <v>4089400</v>
      </c>
      <c r="K7547" t="s">
        <v>18</v>
      </c>
    </row>
    <row r="7548" spans="1:11" x14ac:dyDescent="0.3">
      <c r="A7548" s="1">
        <v>43910</v>
      </c>
      <c r="B7548">
        <v>20</v>
      </c>
      <c r="C7548">
        <v>3</v>
      </c>
      <c r="D7548">
        <v>2020</v>
      </c>
      <c r="E7548">
        <v>23</v>
      </c>
      <c r="G7548" t="s">
        <v>159</v>
      </c>
      <c r="H7548" t="s">
        <v>160</v>
      </c>
      <c r="I7548" t="s">
        <v>161</v>
      </c>
      <c r="J7548">
        <v>4089400</v>
      </c>
      <c r="K7548" t="s">
        <v>18</v>
      </c>
    </row>
    <row r="7549" spans="1:11" x14ac:dyDescent="0.3">
      <c r="A7549" s="1">
        <v>43909</v>
      </c>
      <c r="B7549">
        <v>19</v>
      </c>
      <c r="C7549">
        <v>3</v>
      </c>
      <c r="D7549">
        <v>2020</v>
      </c>
      <c r="E7549">
        <v>12</v>
      </c>
      <c r="G7549" t="s">
        <v>159</v>
      </c>
      <c r="H7549" t="s">
        <v>160</v>
      </c>
      <c r="I7549" t="s">
        <v>161</v>
      </c>
      <c r="J7549">
        <v>4089400</v>
      </c>
      <c r="K7549" t="s">
        <v>18</v>
      </c>
    </row>
    <row r="7550" spans="1:11" x14ac:dyDescent="0.3">
      <c r="A7550" s="1">
        <v>43908</v>
      </c>
      <c r="B7550">
        <v>18</v>
      </c>
      <c r="C7550">
        <v>3</v>
      </c>
      <c r="D7550">
        <v>2020</v>
      </c>
      <c r="E7550">
        <v>13</v>
      </c>
      <c r="G7550" t="s">
        <v>159</v>
      </c>
      <c r="H7550" t="s">
        <v>160</v>
      </c>
      <c r="I7550" t="s">
        <v>161</v>
      </c>
      <c r="J7550">
        <v>4089400</v>
      </c>
      <c r="K7550" t="s">
        <v>18</v>
      </c>
    </row>
    <row r="7551" spans="1:11" x14ac:dyDescent="0.3">
      <c r="A7551" s="1">
        <v>43907</v>
      </c>
      <c r="B7551">
        <v>17</v>
      </c>
      <c r="C7551">
        <v>3</v>
      </c>
      <c r="D7551">
        <v>2020</v>
      </c>
      <c r="E7551">
        <v>8</v>
      </c>
      <c r="G7551" t="s">
        <v>159</v>
      </c>
      <c r="H7551" t="s">
        <v>160</v>
      </c>
      <c r="I7551" t="s">
        <v>161</v>
      </c>
      <c r="J7551">
        <v>4089400</v>
      </c>
      <c r="K7551" t="s">
        <v>18</v>
      </c>
    </row>
    <row r="7552" spans="1:11" x14ac:dyDescent="0.3">
      <c r="A7552" s="1">
        <v>43906</v>
      </c>
      <c r="B7552">
        <v>16</v>
      </c>
      <c r="C7552">
        <v>3</v>
      </c>
      <c r="D7552">
        <v>2020</v>
      </c>
      <c r="E7552">
        <v>11</v>
      </c>
      <c r="G7552" t="s">
        <v>159</v>
      </c>
      <c r="H7552" t="s">
        <v>160</v>
      </c>
      <c r="I7552" t="s">
        <v>161</v>
      </c>
      <c r="J7552">
        <v>4089400</v>
      </c>
      <c r="K7552" t="s">
        <v>18</v>
      </c>
    </row>
    <row r="7553" spans="1:11" x14ac:dyDescent="0.3">
      <c r="A7553" s="1">
        <v>43905</v>
      </c>
      <c r="B7553">
        <v>15</v>
      </c>
      <c r="C7553">
        <v>3</v>
      </c>
      <c r="D7553">
        <v>2020</v>
      </c>
      <c r="E7553">
        <v>6</v>
      </c>
      <c r="G7553" t="s">
        <v>159</v>
      </c>
      <c r="H7553" t="s">
        <v>160</v>
      </c>
      <c r="I7553" t="s">
        <v>161</v>
      </c>
      <c r="J7553">
        <v>4089400</v>
      </c>
      <c r="K7553" t="s">
        <v>18</v>
      </c>
    </row>
    <row r="7554" spans="1:11" x14ac:dyDescent="0.3">
      <c r="A7554" s="1">
        <v>43904</v>
      </c>
      <c r="B7554">
        <v>14</v>
      </c>
      <c r="C7554">
        <v>3</v>
      </c>
      <c r="D7554">
        <v>2020</v>
      </c>
      <c r="E7554">
        <v>6</v>
      </c>
      <c r="G7554" t="s">
        <v>159</v>
      </c>
      <c r="H7554" t="s">
        <v>160</v>
      </c>
      <c r="I7554" t="s">
        <v>161</v>
      </c>
      <c r="J7554">
        <v>4089400</v>
      </c>
      <c r="K7554" t="s">
        <v>18</v>
      </c>
    </row>
    <row r="7555" spans="1:11" x14ac:dyDescent="0.3">
      <c r="A7555" s="1">
        <v>43903</v>
      </c>
      <c r="B7555">
        <v>13</v>
      </c>
      <c r="C7555">
        <v>3</v>
      </c>
      <c r="D7555">
        <v>2020</v>
      </c>
      <c r="E7555">
        <v>9</v>
      </c>
      <c r="G7555" t="s">
        <v>159</v>
      </c>
      <c r="H7555" t="s">
        <v>160</v>
      </c>
      <c r="I7555" t="s">
        <v>161</v>
      </c>
      <c r="J7555">
        <v>4089400</v>
      </c>
      <c r="K7555" t="s">
        <v>18</v>
      </c>
    </row>
    <row r="7556" spans="1:11" x14ac:dyDescent="0.3">
      <c r="A7556" s="1">
        <v>43902</v>
      </c>
      <c r="B7556">
        <v>12</v>
      </c>
      <c r="C7556">
        <v>3</v>
      </c>
      <c r="D7556">
        <v>2020</v>
      </c>
      <c r="E7556">
        <v>3</v>
      </c>
      <c r="G7556" t="s">
        <v>159</v>
      </c>
      <c r="H7556" t="s">
        <v>160</v>
      </c>
      <c r="I7556" t="s">
        <v>161</v>
      </c>
      <c r="J7556">
        <v>4089400</v>
      </c>
      <c r="K7556" t="s">
        <v>18</v>
      </c>
    </row>
    <row r="7557" spans="1:11" x14ac:dyDescent="0.3">
      <c r="A7557" s="1">
        <v>43901</v>
      </c>
      <c r="B7557">
        <v>11</v>
      </c>
      <c r="C7557">
        <v>3</v>
      </c>
      <c r="D7557">
        <v>2020</v>
      </c>
      <c r="E7557">
        <v>1</v>
      </c>
      <c r="G7557" t="s">
        <v>159</v>
      </c>
      <c r="H7557" t="s">
        <v>160</v>
      </c>
      <c r="I7557" t="s">
        <v>161</v>
      </c>
      <c r="J7557">
        <v>4089400</v>
      </c>
      <c r="K7557" t="s">
        <v>18</v>
      </c>
    </row>
    <row r="7558" spans="1:11" x14ac:dyDescent="0.3">
      <c r="A7558" s="1">
        <v>43898</v>
      </c>
      <c r="B7558">
        <v>8</v>
      </c>
      <c r="C7558">
        <v>3</v>
      </c>
      <c r="D7558">
        <v>2020</v>
      </c>
      <c r="E7558">
        <v>1</v>
      </c>
      <c r="G7558" t="s">
        <v>159</v>
      </c>
      <c r="H7558" t="s">
        <v>160</v>
      </c>
      <c r="I7558" t="s">
        <v>161</v>
      </c>
      <c r="J7558">
        <v>4089400</v>
      </c>
      <c r="K7558" t="s">
        <v>18</v>
      </c>
    </row>
    <row r="7559" spans="1:11" x14ac:dyDescent="0.3">
      <c r="A7559" s="1">
        <v>43897</v>
      </c>
      <c r="B7559">
        <v>7</v>
      </c>
      <c r="C7559">
        <v>3</v>
      </c>
      <c r="D7559">
        <v>2020</v>
      </c>
      <c r="E7559">
        <v>1</v>
      </c>
      <c r="G7559" t="s">
        <v>159</v>
      </c>
      <c r="H7559" t="s">
        <v>160</v>
      </c>
      <c r="I7559" t="s">
        <v>161</v>
      </c>
      <c r="J7559">
        <v>4089400</v>
      </c>
      <c r="K7559" t="s">
        <v>18</v>
      </c>
    </row>
    <row r="7560" spans="1:11" x14ac:dyDescent="0.3">
      <c r="A7560" s="1">
        <v>43896</v>
      </c>
      <c r="B7560">
        <v>6</v>
      </c>
      <c r="C7560">
        <v>3</v>
      </c>
      <c r="D7560">
        <v>2020</v>
      </c>
      <c r="E7560">
        <v>1</v>
      </c>
      <c r="G7560" t="s">
        <v>159</v>
      </c>
      <c r="H7560" t="s">
        <v>160</v>
      </c>
      <c r="I7560" t="s">
        <v>161</v>
      </c>
      <c r="J7560">
        <v>4089400</v>
      </c>
      <c r="K7560" t="s">
        <v>18</v>
      </c>
    </row>
    <row r="7561" spans="1:11" x14ac:dyDescent="0.3">
      <c r="A7561" s="1">
        <v>43894</v>
      </c>
      <c r="B7561">
        <v>4</v>
      </c>
      <c r="C7561">
        <v>3</v>
      </c>
      <c r="D7561">
        <v>2020</v>
      </c>
      <c r="E7561">
        <v>1</v>
      </c>
      <c r="G7561" t="s">
        <v>159</v>
      </c>
      <c r="H7561" t="s">
        <v>160</v>
      </c>
      <c r="I7561" t="s">
        <v>161</v>
      </c>
      <c r="J7561">
        <v>4089400</v>
      </c>
      <c r="K7561" t="s">
        <v>18</v>
      </c>
    </row>
    <row r="7562" spans="1:11" x14ac:dyDescent="0.3">
      <c r="A7562" s="1">
        <v>43893</v>
      </c>
      <c r="B7562">
        <v>3</v>
      </c>
      <c r="C7562">
        <v>3</v>
      </c>
      <c r="D7562">
        <v>2020</v>
      </c>
      <c r="E7562">
        <v>1</v>
      </c>
      <c r="G7562" t="s">
        <v>159</v>
      </c>
      <c r="H7562" t="s">
        <v>160</v>
      </c>
      <c r="I7562" t="s">
        <v>161</v>
      </c>
      <c r="J7562">
        <v>4089400</v>
      </c>
      <c r="K7562" t="s">
        <v>18</v>
      </c>
    </row>
    <row r="7563" spans="1:11" x14ac:dyDescent="0.3">
      <c r="A7563" s="1">
        <v>43892</v>
      </c>
      <c r="B7563">
        <v>2</v>
      </c>
      <c r="C7563">
        <v>3</v>
      </c>
      <c r="D7563">
        <v>2020</v>
      </c>
      <c r="E7563">
        <v>2</v>
      </c>
      <c r="G7563" t="s">
        <v>159</v>
      </c>
      <c r="H7563" t="s">
        <v>160</v>
      </c>
      <c r="I7563" t="s">
        <v>161</v>
      </c>
      <c r="J7563">
        <v>4089400</v>
      </c>
      <c r="K7563" t="s">
        <v>18</v>
      </c>
    </row>
    <row r="7564" spans="1:11" x14ac:dyDescent="0.3">
      <c r="A7564" s="1">
        <v>43891</v>
      </c>
      <c r="B7564">
        <v>1</v>
      </c>
      <c r="C7564">
        <v>3</v>
      </c>
      <c r="D7564">
        <v>2020</v>
      </c>
      <c r="G7564" t="s">
        <v>159</v>
      </c>
      <c r="H7564" t="s">
        <v>160</v>
      </c>
      <c r="I7564" t="s">
        <v>161</v>
      </c>
      <c r="J7564">
        <v>4089400</v>
      </c>
      <c r="K7564" t="s">
        <v>18</v>
      </c>
    </row>
    <row r="7565" spans="1:11" x14ac:dyDescent="0.3">
      <c r="A7565" s="1">
        <v>43890</v>
      </c>
      <c r="B7565">
        <v>29</v>
      </c>
      <c r="C7565">
        <v>2</v>
      </c>
      <c r="D7565">
        <v>2020</v>
      </c>
      <c r="E7565">
        <v>2</v>
      </c>
      <c r="G7565" t="s">
        <v>159</v>
      </c>
      <c r="H7565" t="s">
        <v>160</v>
      </c>
      <c r="I7565" t="s">
        <v>161</v>
      </c>
      <c r="J7565">
        <v>4089400</v>
      </c>
      <c r="K7565" t="s">
        <v>18</v>
      </c>
    </row>
    <row r="7566" spans="1:11" x14ac:dyDescent="0.3">
      <c r="A7566" s="1">
        <v>43889</v>
      </c>
      <c r="B7566">
        <v>28</v>
      </c>
      <c r="C7566">
        <v>2</v>
      </c>
      <c r="D7566">
        <v>2020</v>
      </c>
      <c r="E7566">
        <v>1</v>
      </c>
      <c r="G7566" t="s">
        <v>159</v>
      </c>
      <c r="H7566" t="s">
        <v>160</v>
      </c>
      <c r="I7566" t="s">
        <v>161</v>
      </c>
      <c r="J7566">
        <v>4089400</v>
      </c>
      <c r="K7566" t="s">
        <v>18</v>
      </c>
    </row>
    <row r="7567" spans="1:11" x14ac:dyDescent="0.3">
      <c r="A7567" s="1">
        <v>43888</v>
      </c>
      <c r="B7567">
        <v>27</v>
      </c>
      <c r="C7567">
        <v>2</v>
      </c>
      <c r="D7567">
        <v>2020</v>
      </c>
      <c r="E7567">
        <v>1</v>
      </c>
      <c r="G7567" t="s">
        <v>159</v>
      </c>
      <c r="H7567" t="s">
        <v>160</v>
      </c>
      <c r="I7567" t="s">
        <v>161</v>
      </c>
      <c r="J7567">
        <v>4089400</v>
      </c>
      <c r="K7567" t="s">
        <v>18</v>
      </c>
    </row>
    <row r="7568" spans="1:11" x14ac:dyDescent="0.3">
      <c r="A7568" s="1">
        <v>43887</v>
      </c>
      <c r="B7568">
        <v>26</v>
      </c>
      <c r="C7568">
        <v>2</v>
      </c>
      <c r="D7568">
        <v>2020</v>
      </c>
      <c r="E7568">
        <v>1</v>
      </c>
      <c r="G7568" t="s">
        <v>159</v>
      </c>
      <c r="H7568" t="s">
        <v>160</v>
      </c>
      <c r="I7568" t="s">
        <v>161</v>
      </c>
      <c r="J7568">
        <v>4089400</v>
      </c>
      <c r="K7568" t="s">
        <v>18</v>
      </c>
    </row>
    <row r="7569" spans="1:11" x14ac:dyDescent="0.3">
      <c r="A7569" s="1">
        <v>43886</v>
      </c>
      <c r="B7569">
        <v>25</v>
      </c>
      <c r="C7569">
        <v>2</v>
      </c>
      <c r="D7569">
        <v>2020</v>
      </c>
      <c r="G7569" t="s">
        <v>159</v>
      </c>
      <c r="H7569" t="s">
        <v>160</v>
      </c>
      <c r="I7569" t="s">
        <v>161</v>
      </c>
      <c r="J7569">
        <v>4089400</v>
      </c>
      <c r="K7569" t="s">
        <v>18</v>
      </c>
    </row>
    <row r="7570" spans="1:11" x14ac:dyDescent="0.3">
      <c r="A7570" s="1">
        <v>43885</v>
      </c>
      <c r="B7570">
        <v>24</v>
      </c>
      <c r="C7570">
        <v>2</v>
      </c>
      <c r="D7570">
        <v>2020</v>
      </c>
      <c r="G7570" t="s">
        <v>159</v>
      </c>
      <c r="H7570" t="s">
        <v>160</v>
      </c>
      <c r="I7570" t="s">
        <v>161</v>
      </c>
      <c r="J7570">
        <v>4089400</v>
      </c>
      <c r="K7570" t="s">
        <v>18</v>
      </c>
    </row>
    <row r="7571" spans="1:11" x14ac:dyDescent="0.3">
      <c r="A7571" s="1">
        <v>43884</v>
      </c>
      <c r="B7571">
        <v>23</v>
      </c>
      <c r="C7571">
        <v>2</v>
      </c>
      <c r="D7571">
        <v>2020</v>
      </c>
      <c r="G7571" t="s">
        <v>159</v>
      </c>
      <c r="H7571" t="s">
        <v>160</v>
      </c>
      <c r="I7571" t="s">
        <v>161</v>
      </c>
      <c r="J7571">
        <v>4089400</v>
      </c>
      <c r="K7571" t="s">
        <v>18</v>
      </c>
    </row>
    <row r="7572" spans="1:11" x14ac:dyDescent="0.3">
      <c r="A7572" s="1">
        <v>43883</v>
      </c>
      <c r="B7572">
        <v>22</v>
      </c>
      <c r="C7572">
        <v>2</v>
      </c>
      <c r="D7572">
        <v>2020</v>
      </c>
      <c r="G7572" t="s">
        <v>159</v>
      </c>
      <c r="H7572" t="s">
        <v>160</v>
      </c>
      <c r="I7572" t="s">
        <v>161</v>
      </c>
      <c r="J7572">
        <v>4089400</v>
      </c>
      <c r="K7572" t="s">
        <v>18</v>
      </c>
    </row>
    <row r="7573" spans="1:11" x14ac:dyDescent="0.3">
      <c r="A7573" s="1">
        <v>43882</v>
      </c>
      <c r="B7573">
        <v>21</v>
      </c>
      <c r="C7573">
        <v>2</v>
      </c>
      <c r="D7573">
        <v>2020</v>
      </c>
      <c r="G7573" t="s">
        <v>159</v>
      </c>
      <c r="H7573" t="s">
        <v>160</v>
      </c>
      <c r="I7573" t="s">
        <v>161</v>
      </c>
      <c r="J7573">
        <v>4089400</v>
      </c>
      <c r="K7573" t="s">
        <v>18</v>
      </c>
    </row>
    <row r="7574" spans="1:11" x14ac:dyDescent="0.3">
      <c r="A7574" s="1">
        <v>43881</v>
      </c>
      <c r="B7574">
        <v>20</v>
      </c>
      <c r="C7574">
        <v>2</v>
      </c>
      <c r="D7574">
        <v>2020</v>
      </c>
      <c r="G7574" t="s">
        <v>159</v>
      </c>
      <c r="H7574" t="s">
        <v>160</v>
      </c>
      <c r="I7574" t="s">
        <v>161</v>
      </c>
      <c r="J7574">
        <v>4089400</v>
      </c>
      <c r="K7574" t="s">
        <v>18</v>
      </c>
    </row>
    <row r="7575" spans="1:11" x14ac:dyDescent="0.3">
      <c r="A7575" s="1">
        <v>43880</v>
      </c>
      <c r="B7575">
        <v>19</v>
      </c>
      <c r="C7575">
        <v>2</v>
      </c>
      <c r="D7575">
        <v>2020</v>
      </c>
      <c r="G7575" t="s">
        <v>159</v>
      </c>
      <c r="H7575" t="s">
        <v>160</v>
      </c>
      <c r="I7575" t="s">
        <v>161</v>
      </c>
      <c r="J7575">
        <v>4089400</v>
      </c>
      <c r="K7575" t="s">
        <v>18</v>
      </c>
    </row>
    <row r="7576" spans="1:11" x14ac:dyDescent="0.3">
      <c r="A7576" s="1">
        <v>43879</v>
      </c>
      <c r="B7576">
        <v>18</v>
      </c>
      <c r="C7576">
        <v>2</v>
      </c>
      <c r="D7576">
        <v>2020</v>
      </c>
      <c r="G7576" t="s">
        <v>159</v>
      </c>
      <c r="H7576" t="s">
        <v>160</v>
      </c>
      <c r="I7576" t="s">
        <v>161</v>
      </c>
      <c r="J7576">
        <v>4089400</v>
      </c>
      <c r="K7576" t="s">
        <v>18</v>
      </c>
    </row>
    <row r="7577" spans="1:11" x14ac:dyDescent="0.3">
      <c r="A7577" s="1">
        <v>43878</v>
      </c>
      <c r="B7577">
        <v>17</v>
      </c>
      <c r="C7577">
        <v>2</v>
      </c>
      <c r="D7577">
        <v>2020</v>
      </c>
      <c r="G7577" t="s">
        <v>159</v>
      </c>
      <c r="H7577" t="s">
        <v>160</v>
      </c>
      <c r="I7577" t="s">
        <v>161</v>
      </c>
      <c r="J7577">
        <v>4089400</v>
      </c>
      <c r="K7577" t="s">
        <v>18</v>
      </c>
    </row>
    <row r="7578" spans="1:11" x14ac:dyDescent="0.3">
      <c r="A7578" s="1">
        <v>43877</v>
      </c>
      <c r="B7578">
        <v>16</v>
      </c>
      <c r="C7578">
        <v>2</v>
      </c>
      <c r="D7578">
        <v>2020</v>
      </c>
      <c r="G7578" t="s">
        <v>159</v>
      </c>
      <c r="H7578" t="s">
        <v>160</v>
      </c>
      <c r="I7578" t="s">
        <v>161</v>
      </c>
      <c r="J7578">
        <v>4089400</v>
      </c>
      <c r="K7578" t="s">
        <v>18</v>
      </c>
    </row>
    <row r="7579" spans="1:11" x14ac:dyDescent="0.3">
      <c r="A7579" s="1">
        <v>43876</v>
      </c>
      <c r="B7579">
        <v>15</v>
      </c>
      <c r="C7579">
        <v>2</v>
      </c>
      <c r="D7579">
        <v>2020</v>
      </c>
      <c r="G7579" t="s">
        <v>159</v>
      </c>
      <c r="H7579" t="s">
        <v>160</v>
      </c>
      <c r="I7579" t="s">
        <v>161</v>
      </c>
      <c r="J7579">
        <v>4089400</v>
      </c>
      <c r="K7579" t="s">
        <v>18</v>
      </c>
    </row>
    <row r="7580" spans="1:11" x14ac:dyDescent="0.3">
      <c r="A7580" s="1">
        <v>43875</v>
      </c>
      <c r="B7580">
        <v>14</v>
      </c>
      <c r="C7580">
        <v>2</v>
      </c>
      <c r="D7580">
        <v>2020</v>
      </c>
      <c r="G7580" t="s">
        <v>159</v>
      </c>
      <c r="H7580" t="s">
        <v>160</v>
      </c>
      <c r="I7580" t="s">
        <v>161</v>
      </c>
      <c r="J7580">
        <v>4089400</v>
      </c>
      <c r="K7580" t="s">
        <v>18</v>
      </c>
    </row>
    <row r="7581" spans="1:11" x14ac:dyDescent="0.3">
      <c r="A7581" s="1">
        <v>43874</v>
      </c>
      <c r="B7581">
        <v>13</v>
      </c>
      <c r="C7581">
        <v>2</v>
      </c>
      <c r="D7581">
        <v>2020</v>
      </c>
      <c r="G7581" t="s">
        <v>159</v>
      </c>
      <c r="H7581" t="s">
        <v>160</v>
      </c>
      <c r="I7581" t="s">
        <v>161</v>
      </c>
      <c r="J7581">
        <v>4089400</v>
      </c>
      <c r="K7581" t="s">
        <v>18</v>
      </c>
    </row>
    <row r="7582" spans="1:11" x14ac:dyDescent="0.3">
      <c r="A7582" s="1">
        <v>43873</v>
      </c>
      <c r="B7582">
        <v>12</v>
      </c>
      <c r="C7582">
        <v>2</v>
      </c>
      <c r="D7582">
        <v>2020</v>
      </c>
      <c r="G7582" t="s">
        <v>159</v>
      </c>
      <c r="H7582" t="s">
        <v>160</v>
      </c>
      <c r="I7582" t="s">
        <v>161</v>
      </c>
      <c r="J7582">
        <v>4089400</v>
      </c>
      <c r="K7582" t="s">
        <v>18</v>
      </c>
    </row>
    <row r="7583" spans="1:11" x14ac:dyDescent="0.3">
      <c r="A7583" s="1">
        <v>43872</v>
      </c>
      <c r="B7583">
        <v>11</v>
      </c>
      <c r="C7583">
        <v>2</v>
      </c>
      <c r="D7583">
        <v>2020</v>
      </c>
      <c r="G7583" t="s">
        <v>159</v>
      </c>
      <c r="H7583" t="s">
        <v>160</v>
      </c>
      <c r="I7583" t="s">
        <v>161</v>
      </c>
      <c r="J7583">
        <v>4089400</v>
      </c>
      <c r="K7583" t="s">
        <v>18</v>
      </c>
    </row>
    <row r="7584" spans="1:11" x14ac:dyDescent="0.3">
      <c r="A7584" s="1">
        <v>43871</v>
      </c>
      <c r="B7584">
        <v>10</v>
      </c>
      <c r="C7584">
        <v>2</v>
      </c>
      <c r="D7584">
        <v>2020</v>
      </c>
      <c r="G7584" t="s">
        <v>159</v>
      </c>
      <c r="H7584" t="s">
        <v>160</v>
      </c>
      <c r="I7584" t="s">
        <v>161</v>
      </c>
      <c r="J7584">
        <v>4089400</v>
      </c>
      <c r="K7584" t="s">
        <v>18</v>
      </c>
    </row>
    <row r="7585" spans="1:11" x14ac:dyDescent="0.3">
      <c r="A7585" s="1">
        <v>43870</v>
      </c>
      <c r="B7585">
        <v>9</v>
      </c>
      <c r="C7585">
        <v>2</v>
      </c>
      <c r="D7585">
        <v>2020</v>
      </c>
      <c r="G7585" t="s">
        <v>159</v>
      </c>
      <c r="H7585" t="s">
        <v>160</v>
      </c>
      <c r="I7585" t="s">
        <v>161</v>
      </c>
      <c r="J7585">
        <v>4089400</v>
      </c>
      <c r="K7585" t="s">
        <v>18</v>
      </c>
    </row>
    <row r="7586" spans="1:11" x14ac:dyDescent="0.3">
      <c r="A7586" s="1">
        <v>43869</v>
      </c>
      <c r="B7586">
        <v>8</v>
      </c>
      <c r="C7586">
        <v>2</v>
      </c>
      <c r="D7586">
        <v>2020</v>
      </c>
      <c r="G7586" t="s">
        <v>159</v>
      </c>
      <c r="H7586" t="s">
        <v>160</v>
      </c>
      <c r="I7586" t="s">
        <v>161</v>
      </c>
      <c r="J7586">
        <v>4089400</v>
      </c>
      <c r="K7586" t="s">
        <v>18</v>
      </c>
    </row>
    <row r="7587" spans="1:11" x14ac:dyDescent="0.3">
      <c r="A7587" s="1">
        <v>43868</v>
      </c>
      <c r="B7587">
        <v>7</v>
      </c>
      <c r="C7587">
        <v>2</v>
      </c>
      <c r="D7587">
        <v>2020</v>
      </c>
      <c r="G7587" t="s">
        <v>159</v>
      </c>
      <c r="H7587" t="s">
        <v>160</v>
      </c>
      <c r="I7587" t="s">
        <v>161</v>
      </c>
      <c r="J7587">
        <v>4089400</v>
      </c>
      <c r="K7587" t="s">
        <v>18</v>
      </c>
    </row>
    <row r="7588" spans="1:11" x14ac:dyDescent="0.3">
      <c r="A7588" s="1">
        <v>43867</v>
      </c>
      <c r="B7588">
        <v>6</v>
      </c>
      <c r="C7588">
        <v>2</v>
      </c>
      <c r="D7588">
        <v>2020</v>
      </c>
      <c r="G7588" t="s">
        <v>159</v>
      </c>
      <c r="H7588" t="s">
        <v>160</v>
      </c>
      <c r="I7588" t="s">
        <v>161</v>
      </c>
      <c r="J7588">
        <v>4089400</v>
      </c>
      <c r="K7588" t="s">
        <v>18</v>
      </c>
    </row>
    <row r="7589" spans="1:11" x14ac:dyDescent="0.3">
      <c r="A7589" s="1">
        <v>43866</v>
      </c>
      <c r="B7589">
        <v>5</v>
      </c>
      <c r="C7589">
        <v>2</v>
      </c>
      <c r="D7589">
        <v>2020</v>
      </c>
      <c r="G7589" t="s">
        <v>159</v>
      </c>
      <c r="H7589" t="s">
        <v>160</v>
      </c>
      <c r="I7589" t="s">
        <v>161</v>
      </c>
      <c r="J7589">
        <v>4089400</v>
      </c>
      <c r="K7589" t="s">
        <v>18</v>
      </c>
    </row>
    <row r="7590" spans="1:11" x14ac:dyDescent="0.3">
      <c r="A7590" s="1">
        <v>43865</v>
      </c>
      <c r="B7590">
        <v>4</v>
      </c>
      <c r="C7590">
        <v>2</v>
      </c>
      <c r="D7590">
        <v>2020</v>
      </c>
      <c r="G7590" t="s">
        <v>159</v>
      </c>
      <c r="H7590" t="s">
        <v>160</v>
      </c>
      <c r="I7590" t="s">
        <v>161</v>
      </c>
      <c r="J7590">
        <v>4089400</v>
      </c>
      <c r="K7590" t="s">
        <v>18</v>
      </c>
    </row>
    <row r="7591" spans="1:11" x14ac:dyDescent="0.3">
      <c r="A7591" s="1">
        <v>43864</v>
      </c>
      <c r="B7591">
        <v>3</v>
      </c>
      <c r="C7591">
        <v>2</v>
      </c>
      <c r="D7591">
        <v>2020</v>
      </c>
      <c r="G7591" t="s">
        <v>159</v>
      </c>
      <c r="H7591" t="s">
        <v>160</v>
      </c>
      <c r="I7591" t="s">
        <v>161</v>
      </c>
      <c r="J7591">
        <v>4089400</v>
      </c>
      <c r="K7591" t="s">
        <v>18</v>
      </c>
    </row>
    <row r="7592" spans="1:11" x14ac:dyDescent="0.3">
      <c r="A7592" s="1">
        <v>43863</v>
      </c>
      <c r="B7592">
        <v>2</v>
      </c>
      <c r="C7592">
        <v>2</v>
      </c>
      <c r="D7592">
        <v>2020</v>
      </c>
      <c r="G7592" t="s">
        <v>159</v>
      </c>
      <c r="H7592" t="s">
        <v>160</v>
      </c>
      <c r="I7592" t="s">
        <v>161</v>
      </c>
      <c r="J7592">
        <v>4089400</v>
      </c>
      <c r="K7592" t="s">
        <v>18</v>
      </c>
    </row>
    <row r="7593" spans="1:11" x14ac:dyDescent="0.3">
      <c r="A7593" s="1">
        <v>43862</v>
      </c>
      <c r="B7593">
        <v>1</v>
      </c>
      <c r="C7593">
        <v>2</v>
      </c>
      <c r="D7593">
        <v>2020</v>
      </c>
      <c r="G7593" t="s">
        <v>159</v>
      </c>
      <c r="H7593" t="s">
        <v>160</v>
      </c>
      <c r="I7593" t="s">
        <v>161</v>
      </c>
      <c r="J7593">
        <v>4089400</v>
      </c>
      <c r="K7593" t="s">
        <v>18</v>
      </c>
    </row>
    <row r="7594" spans="1:11" x14ac:dyDescent="0.3">
      <c r="A7594" s="1">
        <v>43861</v>
      </c>
      <c r="B7594">
        <v>31</v>
      </c>
      <c r="C7594">
        <v>1</v>
      </c>
      <c r="D7594">
        <v>2020</v>
      </c>
      <c r="G7594" t="s">
        <v>159</v>
      </c>
      <c r="H7594" t="s">
        <v>160</v>
      </c>
      <c r="I7594" t="s">
        <v>161</v>
      </c>
      <c r="J7594">
        <v>4089400</v>
      </c>
      <c r="K7594" t="s">
        <v>18</v>
      </c>
    </row>
    <row r="7595" spans="1:11" x14ac:dyDescent="0.3">
      <c r="A7595" s="1">
        <v>43860</v>
      </c>
      <c r="B7595">
        <v>30</v>
      </c>
      <c r="C7595">
        <v>1</v>
      </c>
      <c r="D7595">
        <v>2020</v>
      </c>
      <c r="G7595" t="s">
        <v>159</v>
      </c>
      <c r="H7595" t="s">
        <v>160</v>
      </c>
      <c r="I7595" t="s">
        <v>161</v>
      </c>
      <c r="J7595">
        <v>4089400</v>
      </c>
      <c r="K7595" t="s">
        <v>18</v>
      </c>
    </row>
    <row r="7596" spans="1:11" x14ac:dyDescent="0.3">
      <c r="A7596" s="1">
        <v>43859</v>
      </c>
      <c r="B7596">
        <v>29</v>
      </c>
      <c r="C7596">
        <v>1</v>
      </c>
      <c r="D7596">
        <v>2020</v>
      </c>
      <c r="G7596" t="s">
        <v>159</v>
      </c>
      <c r="H7596" t="s">
        <v>160</v>
      </c>
      <c r="I7596" t="s">
        <v>161</v>
      </c>
      <c r="J7596">
        <v>4089400</v>
      </c>
      <c r="K7596" t="s">
        <v>18</v>
      </c>
    </row>
    <row r="7597" spans="1:11" x14ac:dyDescent="0.3">
      <c r="A7597" s="1">
        <v>43858</v>
      </c>
      <c r="B7597">
        <v>28</v>
      </c>
      <c r="C7597">
        <v>1</v>
      </c>
      <c r="D7597">
        <v>2020</v>
      </c>
      <c r="G7597" t="s">
        <v>159</v>
      </c>
      <c r="H7597" t="s">
        <v>160</v>
      </c>
      <c r="I7597" t="s">
        <v>161</v>
      </c>
      <c r="J7597">
        <v>4089400</v>
      </c>
      <c r="K7597" t="s">
        <v>18</v>
      </c>
    </row>
    <row r="7598" spans="1:11" x14ac:dyDescent="0.3">
      <c r="A7598" s="1">
        <v>43857</v>
      </c>
      <c r="B7598">
        <v>27</v>
      </c>
      <c r="C7598">
        <v>1</v>
      </c>
      <c r="D7598">
        <v>2020</v>
      </c>
      <c r="G7598" t="s">
        <v>159</v>
      </c>
      <c r="H7598" t="s">
        <v>160</v>
      </c>
      <c r="I7598" t="s">
        <v>161</v>
      </c>
      <c r="J7598">
        <v>4089400</v>
      </c>
      <c r="K7598" t="s">
        <v>18</v>
      </c>
    </row>
    <row r="7599" spans="1:11" x14ac:dyDescent="0.3">
      <c r="A7599" s="1">
        <v>43856</v>
      </c>
      <c r="B7599">
        <v>26</v>
      </c>
      <c r="C7599">
        <v>1</v>
      </c>
      <c r="D7599">
        <v>2020</v>
      </c>
      <c r="G7599" t="s">
        <v>159</v>
      </c>
      <c r="H7599" t="s">
        <v>160</v>
      </c>
      <c r="I7599" t="s">
        <v>161</v>
      </c>
      <c r="J7599">
        <v>4089400</v>
      </c>
      <c r="K7599" t="s">
        <v>18</v>
      </c>
    </row>
    <row r="7600" spans="1:11" x14ac:dyDescent="0.3">
      <c r="A7600" s="1">
        <v>43855</v>
      </c>
      <c r="B7600">
        <v>25</v>
      </c>
      <c r="C7600">
        <v>1</v>
      </c>
      <c r="D7600">
        <v>2020</v>
      </c>
      <c r="G7600" t="s">
        <v>159</v>
      </c>
      <c r="H7600" t="s">
        <v>160</v>
      </c>
      <c r="I7600" t="s">
        <v>161</v>
      </c>
      <c r="J7600">
        <v>4089400</v>
      </c>
      <c r="K7600" t="s">
        <v>18</v>
      </c>
    </row>
    <row r="7601" spans="1:11" x14ac:dyDescent="0.3">
      <c r="A7601" s="1">
        <v>43854</v>
      </c>
      <c r="B7601">
        <v>24</v>
      </c>
      <c r="C7601">
        <v>1</v>
      </c>
      <c r="D7601">
        <v>2020</v>
      </c>
      <c r="G7601" t="s">
        <v>159</v>
      </c>
      <c r="H7601" t="s">
        <v>160</v>
      </c>
      <c r="I7601" t="s">
        <v>161</v>
      </c>
      <c r="J7601">
        <v>4089400</v>
      </c>
      <c r="K7601" t="s">
        <v>18</v>
      </c>
    </row>
    <row r="7602" spans="1:11" x14ac:dyDescent="0.3">
      <c r="A7602" s="1">
        <v>43853</v>
      </c>
      <c r="B7602">
        <v>23</v>
      </c>
      <c r="C7602">
        <v>1</v>
      </c>
      <c r="D7602">
        <v>2020</v>
      </c>
      <c r="G7602" t="s">
        <v>159</v>
      </c>
      <c r="H7602" t="s">
        <v>160</v>
      </c>
      <c r="I7602" t="s">
        <v>161</v>
      </c>
      <c r="J7602">
        <v>4089400</v>
      </c>
      <c r="K7602" t="s">
        <v>18</v>
      </c>
    </row>
    <row r="7603" spans="1:11" x14ac:dyDescent="0.3">
      <c r="A7603" s="1">
        <v>43852</v>
      </c>
      <c r="B7603">
        <v>22</v>
      </c>
      <c r="C7603">
        <v>1</v>
      </c>
      <c r="D7603">
        <v>2020</v>
      </c>
      <c r="G7603" t="s">
        <v>159</v>
      </c>
      <c r="H7603" t="s">
        <v>160</v>
      </c>
      <c r="I7603" t="s">
        <v>161</v>
      </c>
      <c r="J7603">
        <v>4089400</v>
      </c>
      <c r="K7603" t="s">
        <v>18</v>
      </c>
    </row>
    <row r="7604" spans="1:11" x14ac:dyDescent="0.3">
      <c r="A7604" s="1">
        <v>43851</v>
      </c>
      <c r="B7604">
        <v>21</v>
      </c>
      <c r="C7604">
        <v>1</v>
      </c>
      <c r="D7604">
        <v>2020</v>
      </c>
      <c r="G7604" t="s">
        <v>159</v>
      </c>
      <c r="H7604" t="s">
        <v>160</v>
      </c>
      <c r="I7604" t="s">
        <v>161</v>
      </c>
      <c r="J7604">
        <v>4089400</v>
      </c>
      <c r="K7604" t="s">
        <v>18</v>
      </c>
    </row>
    <row r="7605" spans="1:11" x14ac:dyDescent="0.3">
      <c r="A7605" s="1">
        <v>43850</v>
      </c>
      <c r="B7605">
        <v>20</v>
      </c>
      <c r="C7605">
        <v>1</v>
      </c>
      <c r="D7605">
        <v>2020</v>
      </c>
      <c r="G7605" t="s">
        <v>159</v>
      </c>
      <c r="H7605" t="s">
        <v>160</v>
      </c>
      <c r="I7605" t="s">
        <v>161</v>
      </c>
      <c r="J7605">
        <v>4089400</v>
      </c>
      <c r="K7605" t="s">
        <v>18</v>
      </c>
    </row>
    <row r="7606" spans="1:11" x14ac:dyDescent="0.3">
      <c r="A7606" s="1">
        <v>43849</v>
      </c>
      <c r="B7606">
        <v>19</v>
      </c>
      <c r="C7606">
        <v>1</v>
      </c>
      <c r="D7606">
        <v>2020</v>
      </c>
      <c r="G7606" t="s">
        <v>159</v>
      </c>
      <c r="H7606" t="s">
        <v>160</v>
      </c>
      <c r="I7606" t="s">
        <v>161</v>
      </c>
      <c r="J7606">
        <v>4089400</v>
      </c>
      <c r="K7606" t="s">
        <v>18</v>
      </c>
    </row>
    <row r="7607" spans="1:11" x14ac:dyDescent="0.3">
      <c r="A7607" s="1">
        <v>43848</v>
      </c>
      <c r="B7607">
        <v>18</v>
      </c>
      <c r="C7607">
        <v>1</v>
      </c>
      <c r="D7607">
        <v>2020</v>
      </c>
      <c r="G7607" t="s">
        <v>159</v>
      </c>
      <c r="H7607" t="s">
        <v>160</v>
      </c>
      <c r="I7607" t="s">
        <v>161</v>
      </c>
      <c r="J7607">
        <v>4089400</v>
      </c>
      <c r="K7607" t="s">
        <v>18</v>
      </c>
    </row>
    <row r="7608" spans="1:11" x14ac:dyDescent="0.3">
      <c r="A7608" s="1">
        <v>43847</v>
      </c>
      <c r="B7608">
        <v>17</v>
      </c>
      <c r="C7608">
        <v>1</v>
      </c>
      <c r="D7608">
        <v>2020</v>
      </c>
      <c r="G7608" t="s">
        <v>159</v>
      </c>
      <c r="H7608" t="s">
        <v>160</v>
      </c>
      <c r="I7608" t="s">
        <v>161</v>
      </c>
      <c r="J7608">
        <v>4089400</v>
      </c>
      <c r="K7608" t="s">
        <v>18</v>
      </c>
    </row>
    <row r="7609" spans="1:11" x14ac:dyDescent="0.3">
      <c r="A7609" s="1">
        <v>43846</v>
      </c>
      <c r="B7609">
        <v>16</v>
      </c>
      <c r="C7609">
        <v>1</v>
      </c>
      <c r="D7609">
        <v>2020</v>
      </c>
      <c r="G7609" t="s">
        <v>159</v>
      </c>
      <c r="H7609" t="s">
        <v>160</v>
      </c>
      <c r="I7609" t="s">
        <v>161</v>
      </c>
      <c r="J7609">
        <v>4089400</v>
      </c>
      <c r="K7609" t="s">
        <v>18</v>
      </c>
    </row>
    <row r="7610" spans="1:11" x14ac:dyDescent="0.3">
      <c r="A7610" s="1">
        <v>43845</v>
      </c>
      <c r="B7610">
        <v>15</v>
      </c>
      <c r="C7610">
        <v>1</v>
      </c>
      <c r="D7610">
        <v>2020</v>
      </c>
      <c r="G7610" t="s">
        <v>159</v>
      </c>
      <c r="H7610" t="s">
        <v>160</v>
      </c>
      <c r="I7610" t="s">
        <v>161</v>
      </c>
      <c r="J7610">
        <v>4089400</v>
      </c>
      <c r="K7610" t="s">
        <v>18</v>
      </c>
    </row>
    <row r="7611" spans="1:11" x14ac:dyDescent="0.3">
      <c r="A7611" s="1">
        <v>43844</v>
      </c>
      <c r="B7611">
        <v>14</v>
      </c>
      <c r="C7611">
        <v>1</v>
      </c>
      <c r="D7611">
        <v>2020</v>
      </c>
      <c r="G7611" t="s">
        <v>159</v>
      </c>
      <c r="H7611" t="s">
        <v>160</v>
      </c>
      <c r="I7611" t="s">
        <v>161</v>
      </c>
      <c r="J7611">
        <v>4089400</v>
      </c>
      <c r="K7611" t="s">
        <v>18</v>
      </c>
    </row>
    <row r="7612" spans="1:11" x14ac:dyDescent="0.3">
      <c r="A7612" s="1">
        <v>43843</v>
      </c>
      <c r="B7612">
        <v>13</v>
      </c>
      <c r="C7612">
        <v>1</v>
      </c>
      <c r="D7612">
        <v>2020</v>
      </c>
      <c r="G7612" t="s">
        <v>159</v>
      </c>
      <c r="H7612" t="s">
        <v>160</v>
      </c>
      <c r="I7612" t="s">
        <v>161</v>
      </c>
      <c r="J7612">
        <v>4089400</v>
      </c>
      <c r="K7612" t="s">
        <v>18</v>
      </c>
    </row>
    <row r="7613" spans="1:11" x14ac:dyDescent="0.3">
      <c r="A7613" s="1">
        <v>43842</v>
      </c>
      <c r="B7613">
        <v>12</v>
      </c>
      <c r="C7613">
        <v>1</v>
      </c>
      <c r="D7613">
        <v>2020</v>
      </c>
      <c r="G7613" t="s">
        <v>159</v>
      </c>
      <c r="H7613" t="s">
        <v>160</v>
      </c>
      <c r="I7613" t="s">
        <v>161</v>
      </c>
      <c r="J7613">
        <v>4089400</v>
      </c>
      <c r="K7613" t="s">
        <v>18</v>
      </c>
    </row>
    <row r="7614" spans="1:11" x14ac:dyDescent="0.3">
      <c r="A7614" s="1">
        <v>43841</v>
      </c>
      <c r="B7614">
        <v>11</v>
      </c>
      <c r="C7614">
        <v>1</v>
      </c>
      <c r="D7614">
        <v>2020</v>
      </c>
      <c r="G7614" t="s">
        <v>159</v>
      </c>
      <c r="H7614" t="s">
        <v>160</v>
      </c>
      <c r="I7614" t="s">
        <v>161</v>
      </c>
      <c r="J7614">
        <v>4089400</v>
      </c>
      <c r="K7614" t="s">
        <v>18</v>
      </c>
    </row>
    <row r="7615" spans="1:11" x14ac:dyDescent="0.3">
      <c r="A7615" s="1">
        <v>43840</v>
      </c>
      <c r="B7615">
        <v>10</v>
      </c>
      <c r="C7615">
        <v>1</v>
      </c>
      <c r="D7615">
        <v>2020</v>
      </c>
      <c r="G7615" t="s">
        <v>159</v>
      </c>
      <c r="H7615" t="s">
        <v>160</v>
      </c>
      <c r="I7615" t="s">
        <v>161</v>
      </c>
      <c r="J7615">
        <v>4089400</v>
      </c>
      <c r="K7615" t="s">
        <v>18</v>
      </c>
    </row>
    <row r="7616" spans="1:11" x14ac:dyDescent="0.3">
      <c r="A7616" s="1">
        <v>43839</v>
      </c>
      <c r="B7616">
        <v>9</v>
      </c>
      <c r="C7616">
        <v>1</v>
      </c>
      <c r="D7616">
        <v>2020</v>
      </c>
      <c r="G7616" t="s">
        <v>159</v>
      </c>
      <c r="H7616" t="s">
        <v>160</v>
      </c>
      <c r="I7616" t="s">
        <v>161</v>
      </c>
      <c r="J7616">
        <v>4089400</v>
      </c>
      <c r="K7616" t="s">
        <v>18</v>
      </c>
    </row>
    <row r="7617" spans="1:11" x14ac:dyDescent="0.3">
      <c r="A7617" s="1">
        <v>43838</v>
      </c>
      <c r="B7617">
        <v>8</v>
      </c>
      <c r="C7617">
        <v>1</v>
      </c>
      <c r="D7617">
        <v>2020</v>
      </c>
      <c r="G7617" t="s">
        <v>159</v>
      </c>
      <c r="H7617" t="s">
        <v>160</v>
      </c>
      <c r="I7617" t="s">
        <v>161</v>
      </c>
      <c r="J7617">
        <v>4089400</v>
      </c>
      <c r="K7617" t="s">
        <v>18</v>
      </c>
    </row>
    <row r="7618" spans="1:11" x14ac:dyDescent="0.3">
      <c r="A7618" s="1">
        <v>43837</v>
      </c>
      <c r="B7618">
        <v>7</v>
      </c>
      <c r="C7618">
        <v>1</v>
      </c>
      <c r="D7618">
        <v>2020</v>
      </c>
      <c r="G7618" t="s">
        <v>159</v>
      </c>
      <c r="H7618" t="s">
        <v>160</v>
      </c>
      <c r="I7618" t="s">
        <v>161</v>
      </c>
      <c r="J7618">
        <v>4089400</v>
      </c>
      <c r="K7618" t="s">
        <v>18</v>
      </c>
    </row>
    <row r="7619" spans="1:11" x14ac:dyDescent="0.3">
      <c r="A7619" s="1">
        <v>43836</v>
      </c>
      <c r="B7619">
        <v>6</v>
      </c>
      <c r="C7619">
        <v>1</v>
      </c>
      <c r="D7619">
        <v>2020</v>
      </c>
      <c r="G7619" t="s">
        <v>159</v>
      </c>
      <c r="H7619" t="s">
        <v>160</v>
      </c>
      <c r="I7619" t="s">
        <v>161</v>
      </c>
      <c r="J7619">
        <v>4089400</v>
      </c>
      <c r="K7619" t="s">
        <v>18</v>
      </c>
    </row>
    <row r="7620" spans="1:11" x14ac:dyDescent="0.3">
      <c r="A7620" s="1">
        <v>43835</v>
      </c>
      <c r="B7620">
        <v>5</v>
      </c>
      <c r="C7620">
        <v>1</v>
      </c>
      <c r="D7620">
        <v>2020</v>
      </c>
      <c r="G7620" t="s">
        <v>159</v>
      </c>
      <c r="H7620" t="s">
        <v>160</v>
      </c>
      <c r="I7620" t="s">
        <v>161</v>
      </c>
      <c r="J7620">
        <v>4089400</v>
      </c>
      <c r="K7620" t="s">
        <v>18</v>
      </c>
    </row>
    <row r="7621" spans="1:11" x14ac:dyDescent="0.3">
      <c r="A7621" s="1">
        <v>43834</v>
      </c>
      <c r="B7621">
        <v>4</v>
      </c>
      <c r="C7621">
        <v>1</v>
      </c>
      <c r="D7621">
        <v>2020</v>
      </c>
      <c r="G7621" t="s">
        <v>159</v>
      </c>
      <c r="H7621" t="s">
        <v>160</v>
      </c>
      <c r="I7621" t="s">
        <v>161</v>
      </c>
      <c r="J7621">
        <v>4089400</v>
      </c>
      <c r="K7621" t="s">
        <v>18</v>
      </c>
    </row>
    <row r="7622" spans="1:11" x14ac:dyDescent="0.3">
      <c r="A7622" s="1">
        <v>43833</v>
      </c>
      <c r="B7622">
        <v>3</v>
      </c>
      <c r="C7622">
        <v>1</v>
      </c>
      <c r="D7622">
        <v>2020</v>
      </c>
      <c r="G7622" t="s">
        <v>159</v>
      </c>
      <c r="H7622" t="s">
        <v>160</v>
      </c>
      <c r="I7622" t="s">
        <v>161</v>
      </c>
      <c r="J7622">
        <v>4089400</v>
      </c>
      <c r="K7622" t="s">
        <v>18</v>
      </c>
    </row>
    <row r="7623" spans="1:11" x14ac:dyDescent="0.3">
      <c r="A7623" s="1">
        <v>43832</v>
      </c>
      <c r="B7623">
        <v>2</v>
      </c>
      <c r="C7623">
        <v>1</v>
      </c>
      <c r="D7623">
        <v>2020</v>
      </c>
      <c r="G7623" t="s">
        <v>159</v>
      </c>
      <c r="H7623" t="s">
        <v>160</v>
      </c>
      <c r="I7623" t="s">
        <v>161</v>
      </c>
      <c r="J7623">
        <v>4089400</v>
      </c>
      <c r="K7623" t="s">
        <v>18</v>
      </c>
    </row>
    <row r="7624" spans="1:11" x14ac:dyDescent="0.3">
      <c r="A7624" s="1">
        <v>43831</v>
      </c>
      <c r="B7624">
        <v>1</v>
      </c>
      <c r="C7624">
        <v>1</v>
      </c>
      <c r="D7624">
        <v>2020</v>
      </c>
      <c r="G7624" t="s">
        <v>159</v>
      </c>
      <c r="H7624" t="s">
        <v>160</v>
      </c>
      <c r="I7624" t="s">
        <v>161</v>
      </c>
      <c r="J7624">
        <v>4089400</v>
      </c>
      <c r="K7624" t="s">
        <v>18</v>
      </c>
    </row>
    <row r="7625" spans="1:11" x14ac:dyDescent="0.3">
      <c r="A7625" s="1">
        <v>43830</v>
      </c>
      <c r="B7625">
        <v>31</v>
      </c>
      <c r="C7625">
        <v>12</v>
      </c>
      <c r="D7625">
        <v>2019</v>
      </c>
      <c r="G7625" t="s">
        <v>159</v>
      </c>
      <c r="H7625" t="s">
        <v>160</v>
      </c>
      <c r="I7625" t="s">
        <v>161</v>
      </c>
      <c r="J7625">
        <v>4089400</v>
      </c>
      <c r="K7625" t="s">
        <v>18</v>
      </c>
    </row>
    <row r="7626" spans="1:11" x14ac:dyDescent="0.3">
      <c r="A7626" s="1">
        <v>43954</v>
      </c>
      <c r="B7626">
        <v>3</v>
      </c>
      <c r="C7626">
        <v>5</v>
      </c>
      <c r="D7626">
        <v>2020</v>
      </c>
      <c r="E7626">
        <v>18</v>
      </c>
      <c r="F7626">
        <v>5</v>
      </c>
      <c r="G7626" t="s">
        <v>171</v>
      </c>
      <c r="H7626" t="s">
        <v>172</v>
      </c>
      <c r="I7626" t="s">
        <v>173</v>
      </c>
      <c r="J7626">
        <v>10625695</v>
      </c>
      <c r="K7626" t="s">
        <v>18</v>
      </c>
    </row>
    <row r="7627" spans="1:11" x14ac:dyDescent="0.3">
      <c r="A7627" s="1">
        <v>43953</v>
      </c>
      <c r="B7627">
        <v>2</v>
      </c>
      <c r="C7627">
        <v>5</v>
      </c>
      <c r="D7627">
        <v>2020</v>
      </c>
      <c r="E7627">
        <v>55</v>
      </c>
      <c r="F7627">
        <v>4</v>
      </c>
      <c r="G7627" t="s">
        <v>171</v>
      </c>
      <c r="H7627" t="s">
        <v>172</v>
      </c>
      <c r="I7627" t="s">
        <v>173</v>
      </c>
      <c r="J7627">
        <v>10625695</v>
      </c>
      <c r="K7627" t="s">
        <v>18</v>
      </c>
    </row>
    <row r="7628" spans="1:11" x14ac:dyDescent="0.3">
      <c r="A7628" s="1">
        <v>43952</v>
      </c>
      <c r="B7628">
        <v>1</v>
      </c>
      <c r="C7628">
        <v>5</v>
      </c>
      <c r="D7628">
        <v>2020</v>
      </c>
      <c r="E7628">
        <v>103</v>
      </c>
      <c r="F7628">
        <v>9</v>
      </c>
      <c r="G7628" t="s">
        <v>171</v>
      </c>
      <c r="H7628" t="s">
        <v>172</v>
      </c>
      <c r="I7628" t="s">
        <v>173</v>
      </c>
      <c r="J7628">
        <v>10625695</v>
      </c>
      <c r="K7628" t="s">
        <v>18</v>
      </c>
    </row>
    <row r="7629" spans="1:11" x14ac:dyDescent="0.3">
      <c r="A7629" s="1">
        <v>43951</v>
      </c>
      <c r="B7629">
        <v>30</v>
      </c>
      <c r="C7629">
        <v>4</v>
      </c>
      <c r="D7629">
        <v>2020</v>
      </c>
      <c r="E7629">
        <v>75</v>
      </c>
      <c r="G7629" t="s">
        <v>171</v>
      </c>
      <c r="H7629" t="s">
        <v>172</v>
      </c>
      <c r="I7629" t="s">
        <v>173</v>
      </c>
      <c r="J7629">
        <v>10625695</v>
      </c>
      <c r="K7629" t="s">
        <v>18</v>
      </c>
    </row>
    <row r="7630" spans="1:11" x14ac:dyDescent="0.3">
      <c r="A7630" s="1">
        <v>43950</v>
      </c>
      <c r="B7630">
        <v>29</v>
      </c>
      <c r="C7630">
        <v>4</v>
      </c>
      <c r="D7630">
        <v>2020</v>
      </c>
      <c r="E7630">
        <v>55</v>
      </c>
      <c r="F7630">
        <v>4</v>
      </c>
      <c r="G7630" t="s">
        <v>171</v>
      </c>
      <c r="H7630" t="s">
        <v>172</v>
      </c>
      <c r="I7630" t="s">
        <v>173</v>
      </c>
      <c r="J7630">
        <v>10625695</v>
      </c>
      <c r="K7630" t="s">
        <v>18</v>
      </c>
    </row>
    <row r="7631" spans="1:11" x14ac:dyDescent="0.3">
      <c r="A7631" s="1">
        <v>43949</v>
      </c>
      <c r="B7631">
        <v>28</v>
      </c>
      <c r="C7631">
        <v>4</v>
      </c>
      <c r="D7631">
        <v>2020</v>
      </c>
      <c r="E7631">
        <v>45</v>
      </c>
      <c r="F7631">
        <v>2</v>
      </c>
      <c r="G7631" t="s">
        <v>171</v>
      </c>
      <c r="H7631" t="s">
        <v>172</v>
      </c>
      <c r="I7631" t="s">
        <v>173</v>
      </c>
      <c r="J7631">
        <v>10625695</v>
      </c>
      <c r="K7631" t="s">
        <v>18</v>
      </c>
    </row>
    <row r="7632" spans="1:11" x14ac:dyDescent="0.3">
      <c r="A7632" s="1">
        <v>43948</v>
      </c>
      <c r="B7632">
        <v>27</v>
      </c>
      <c r="C7632">
        <v>4</v>
      </c>
      <c r="D7632">
        <v>2020</v>
      </c>
      <c r="E7632">
        <v>52</v>
      </c>
      <c r="F7632">
        <v>3</v>
      </c>
      <c r="G7632" t="s">
        <v>171</v>
      </c>
      <c r="H7632" t="s">
        <v>172</v>
      </c>
      <c r="I7632" t="s">
        <v>173</v>
      </c>
      <c r="J7632">
        <v>10625695</v>
      </c>
      <c r="K7632" t="s">
        <v>18</v>
      </c>
    </row>
    <row r="7633" spans="1:11" x14ac:dyDescent="0.3">
      <c r="A7633" s="1">
        <v>43947</v>
      </c>
      <c r="B7633">
        <v>26</v>
      </c>
      <c r="C7633">
        <v>4</v>
      </c>
      <c r="D7633">
        <v>2020</v>
      </c>
      <c r="E7633">
        <v>79</v>
      </c>
      <c r="F7633">
        <v>3</v>
      </c>
      <c r="G7633" t="s">
        <v>171</v>
      </c>
      <c r="H7633" t="s">
        <v>172</v>
      </c>
      <c r="I7633" t="s">
        <v>173</v>
      </c>
      <c r="J7633">
        <v>10625695</v>
      </c>
      <c r="K7633" t="s">
        <v>18</v>
      </c>
    </row>
    <row r="7634" spans="1:11" x14ac:dyDescent="0.3">
      <c r="A7634" s="1">
        <v>43946</v>
      </c>
      <c r="B7634">
        <v>25</v>
      </c>
      <c r="C7634">
        <v>4</v>
      </c>
      <c r="D7634">
        <v>2020</v>
      </c>
      <c r="E7634">
        <v>85</v>
      </c>
      <c r="F7634">
        <v>2</v>
      </c>
      <c r="G7634" t="s">
        <v>171</v>
      </c>
      <c r="H7634" t="s">
        <v>172</v>
      </c>
      <c r="I7634" t="s">
        <v>173</v>
      </c>
      <c r="J7634">
        <v>10625695</v>
      </c>
      <c r="K7634" t="s">
        <v>18</v>
      </c>
    </row>
    <row r="7635" spans="1:11" x14ac:dyDescent="0.3">
      <c r="A7635" s="1">
        <v>43945</v>
      </c>
      <c r="B7635">
        <v>24</v>
      </c>
      <c r="C7635">
        <v>4</v>
      </c>
      <c r="D7635">
        <v>2020</v>
      </c>
      <c r="E7635">
        <v>52</v>
      </c>
      <c r="F7635">
        <v>3</v>
      </c>
      <c r="G7635" t="s">
        <v>171</v>
      </c>
      <c r="H7635" t="s">
        <v>172</v>
      </c>
      <c r="I7635" t="s">
        <v>173</v>
      </c>
      <c r="J7635">
        <v>10625695</v>
      </c>
      <c r="K7635" t="s">
        <v>18</v>
      </c>
    </row>
    <row r="7636" spans="1:11" x14ac:dyDescent="0.3">
      <c r="A7636" s="1">
        <v>43944</v>
      </c>
      <c r="B7636">
        <v>23</v>
      </c>
      <c r="C7636">
        <v>4</v>
      </c>
      <c r="D7636">
        <v>2020</v>
      </c>
      <c r="E7636">
        <v>95</v>
      </c>
      <c r="F7636">
        <v>9</v>
      </c>
      <c r="G7636" t="s">
        <v>171</v>
      </c>
      <c r="H7636" t="s">
        <v>172</v>
      </c>
      <c r="I7636" t="s">
        <v>173</v>
      </c>
      <c r="J7636">
        <v>10625695</v>
      </c>
      <c r="K7636" t="s">
        <v>18</v>
      </c>
    </row>
    <row r="7637" spans="1:11" x14ac:dyDescent="0.3">
      <c r="A7637" s="1">
        <v>43943</v>
      </c>
      <c r="B7637">
        <v>22</v>
      </c>
      <c r="C7637">
        <v>4</v>
      </c>
      <c r="D7637">
        <v>2020</v>
      </c>
      <c r="E7637">
        <v>127</v>
      </c>
      <c r="F7637">
        <v>5</v>
      </c>
      <c r="G7637" t="s">
        <v>171</v>
      </c>
      <c r="H7637" t="s">
        <v>172</v>
      </c>
      <c r="I7637" t="s">
        <v>173</v>
      </c>
      <c r="J7637">
        <v>10625695</v>
      </c>
      <c r="K7637" t="s">
        <v>18</v>
      </c>
    </row>
    <row r="7638" spans="1:11" x14ac:dyDescent="0.3">
      <c r="A7638" s="1">
        <v>43942</v>
      </c>
      <c r="B7638">
        <v>21</v>
      </c>
      <c r="C7638">
        <v>4</v>
      </c>
      <c r="D7638">
        <v>2020</v>
      </c>
      <c r="E7638">
        <v>127</v>
      </c>
      <c r="F7638">
        <v>8</v>
      </c>
      <c r="G7638" t="s">
        <v>171</v>
      </c>
      <c r="H7638" t="s">
        <v>172</v>
      </c>
      <c r="I7638" t="s">
        <v>173</v>
      </c>
      <c r="J7638">
        <v>10625695</v>
      </c>
      <c r="K7638" t="s">
        <v>18</v>
      </c>
    </row>
    <row r="7639" spans="1:11" x14ac:dyDescent="0.3">
      <c r="A7639" s="1">
        <v>43941</v>
      </c>
      <c r="B7639">
        <v>20</v>
      </c>
      <c r="C7639">
        <v>4</v>
      </c>
      <c r="D7639">
        <v>2020</v>
      </c>
      <c r="E7639">
        <v>133</v>
      </c>
      <c r="F7639">
        <v>7</v>
      </c>
      <c r="G7639" t="s">
        <v>171</v>
      </c>
      <c r="H7639" t="s">
        <v>172</v>
      </c>
      <c r="I7639" t="s">
        <v>173</v>
      </c>
      <c r="J7639">
        <v>10625695</v>
      </c>
      <c r="K7639" t="s">
        <v>18</v>
      </c>
    </row>
    <row r="7640" spans="1:11" x14ac:dyDescent="0.3">
      <c r="A7640" s="1">
        <v>43940</v>
      </c>
      <c r="B7640">
        <v>19</v>
      </c>
      <c r="C7640">
        <v>4</v>
      </c>
      <c r="D7640">
        <v>2020</v>
      </c>
      <c r="E7640">
        <v>105</v>
      </c>
      <c r="F7640">
        <v>8</v>
      </c>
      <c r="G7640" t="s">
        <v>171</v>
      </c>
      <c r="H7640" t="s">
        <v>172</v>
      </c>
      <c r="I7640" t="s">
        <v>173</v>
      </c>
      <c r="J7640">
        <v>10625695</v>
      </c>
      <c r="K7640" t="s">
        <v>18</v>
      </c>
    </row>
    <row r="7641" spans="1:11" x14ac:dyDescent="0.3">
      <c r="A7641" s="1">
        <v>43939</v>
      </c>
      <c r="B7641">
        <v>18</v>
      </c>
      <c r="C7641">
        <v>4</v>
      </c>
      <c r="D7641">
        <v>2020</v>
      </c>
      <c r="E7641">
        <v>116</v>
      </c>
      <c r="F7641">
        <v>4</v>
      </c>
      <c r="G7641" t="s">
        <v>171</v>
      </c>
      <c r="H7641" t="s">
        <v>172</v>
      </c>
      <c r="I7641" t="s">
        <v>173</v>
      </c>
      <c r="J7641">
        <v>10625695</v>
      </c>
      <c r="K7641" t="s">
        <v>18</v>
      </c>
    </row>
    <row r="7642" spans="1:11" x14ac:dyDescent="0.3">
      <c r="A7642" s="1">
        <v>43938</v>
      </c>
      <c r="B7642">
        <v>17</v>
      </c>
      <c r="C7642">
        <v>4</v>
      </c>
      <c r="D7642">
        <v>2020</v>
      </c>
      <c r="E7642">
        <v>130</v>
      </c>
      <c r="F7642">
        <v>3</v>
      </c>
      <c r="G7642" t="s">
        <v>171</v>
      </c>
      <c r="H7642" t="s">
        <v>172</v>
      </c>
      <c r="I7642" t="s">
        <v>173</v>
      </c>
      <c r="J7642">
        <v>10625695</v>
      </c>
      <c r="K7642" t="s">
        <v>18</v>
      </c>
    </row>
    <row r="7643" spans="1:11" x14ac:dyDescent="0.3">
      <c r="A7643" s="1">
        <v>43937</v>
      </c>
      <c r="B7643">
        <v>16</v>
      </c>
      <c r="C7643">
        <v>4</v>
      </c>
      <c r="D7643">
        <v>2020</v>
      </c>
      <c r="E7643">
        <v>162</v>
      </c>
      <c r="F7643">
        <v>5</v>
      </c>
      <c r="G7643" t="s">
        <v>171</v>
      </c>
      <c r="H7643" t="s">
        <v>172</v>
      </c>
      <c r="I7643" t="s">
        <v>173</v>
      </c>
      <c r="J7643">
        <v>10625695</v>
      </c>
      <c r="K7643" t="s">
        <v>18</v>
      </c>
    </row>
    <row r="7644" spans="1:11" x14ac:dyDescent="0.3">
      <c r="A7644" s="1">
        <v>43936</v>
      </c>
      <c r="B7644">
        <v>15</v>
      </c>
      <c r="C7644">
        <v>4</v>
      </c>
      <c r="D7644">
        <v>2020</v>
      </c>
      <c r="E7644">
        <v>82</v>
      </c>
      <c r="F7644">
        <v>18</v>
      </c>
      <c r="G7644" t="s">
        <v>171</v>
      </c>
      <c r="H7644" t="s">
        <v>172</v>
      </c>
      <c r="I7644" t="s">
        <v>173</v>
      </c>
      <c r="J7644">
        <v>10625695</v>
      </c>
      <c r="K7644" t="s">
        <v>18</v>
      </c>
    </row>
    <row r="7645" spans="1:11" x14ac:dyDescent="0.3">
      <c r="A7645" s="1">
        <v>43935</v>
      </c>
      <c r="B7645">
        <v>14</v>
      </c>
      <c r="C7645">
        <v>4</v>
      </c>
      <c r="D7645">
        <v>2020</v>
      </c>
      <c r="E7645">
        <v>68</v>
      </c>
      <c r="F7645">
        <v>5</v>
      </c>
      <c r="G7645" t="s">
        <v>171</v>
      </c>
      <c r="H7645" t="s">
        <v>172</v>
      </c>
      <c r="I7645" t="s">
        <v>173</v>
      </c>
      <c r="J7645">
        <v>10625695</v>
      </c>
      <c r="K7645" t="s">
        <v>18</v>
      </c>
    </row>
    <row r="7646" spans="1:11" x14ac:dyDescent="0.3">
      <c r="A7646" s="1">
        <v>43934</v>
      </c>
      <c r="B7646">
        <v>13</v>
      </c>
      <c r="C7646">
        <v>4</v>
      </c>
      <c r="D7646">
        <v>2020</v>
      </c>
      <c r="E7646">
        <v>89</v>
      </c>
      <c r="F7646">
        <v>9</v>
      </c>
      <c r="G7646" t="s">
        <v>171</v>
      </c>
      <c r="H7646" t="s">
        <v>172</v>
      </c>
      <c r="I7646" t="s">
        <v>173</v>
      </c>
      <c r="J7646">
        <v>10625695</v>
      </c>
      <c r="K7646" t="s">
        <v>18</v>
      </c>
    </row>
    <row r="7647" spans="1:11" x14ac:dyDescent="0.3">
      <c r="A7647" s="1">
        <v>43933</v>
      </c>
      <c r="B7647">
        <v>12</v>
      </c>
      <c r="C7647">
        <v>4</v>
      </c>
      <c r="D7647">
        <v>2020</v>
      </c>
      <c r="E7647">
        <v>170</v>
      </c>
      <c r="F7647">
        <v>10</v>
      </c>
      <c r="G7647" t="s">
        <v>171</v>
      </c>
      <c r="H7647" t="s">
        <v>172</v>
      </c>
      <c r="I7647" t="s">
        <v>173</v>
      </c>
      <c r="J7647">
        <v>10625695</v>
      </c>
      <c r="K7647" t="s">
        <v>18</v>
      </c>
    </row>
    <row r="7648" spans="1:11" x14ac:dyDescent="0.3">
      <c r="A7648" s="1">
        <v>43932</v>
      </c>
      <c r="B7648">
        <v>11</v>
      </c>
      <c r="C7648">
        <v>4</v>
      </c>
      <c r="D7648">
        <v>2020</v>
      </c>
      <c r="E7648">
        <v>163</v>
      </c>
      <c r="F7648">
        <v>7</v>
      </c>
      <c r="G7648" t="s">
        <v>171</v>
      </c>
      <c r="H7648" t="s">
        <v>172</v>
      </c>
      <c r="I7648" t="s">
        <v>173</v>
      </c>
      <c r="J7648">
        <v>10625695</v>
      </c>
      <c r="K7648" t="s">
        <v>18</v>
      </c>
    </row>
    <row r="7649" spans="1:11" x14ac:dyDescent="0.3">
      <c r="A7649" s="1">
        <v>43931</v>
      </c>
      <c r="B7649">
        <v>10</v>
      </c>
      <c r="C7649">
        <v>4</v>
      </c>
      <c r="D7649">
        <v>2020</v>
      </c>
      <c r="E7649">
        <v>257</v>
      </c>
      <c r="F7649">
        <v>13</v>
      </c>
      <c r="G7649" t="s">
        <v>171</v>
      </c>
      <c r="H7649" t="s">
        <v>172</v>
      </c>
      <c r="I7649" t="s">
        <v>173</v>
      </c>
      <c r="J7649">
        <v>10625695</v>
      </c>
      <c r="K7649" t="s">
        <v>18</v>
      </c>
    </row>
    <row r="7650" spans="1:11" x14ac:dyDescent="0.3">
      <c r="A7650" s="1">
        <v>43930</v>
      </c>
      <c r="B7650">
        <v>9</v>
      </c>
      <c r="C7650">
        <v>4</v>
      </c>
      <c r="D7650">
        <v>2020</v>
      </c>
      <c r="E7650">
        <v>295</v>
      </c>
      <c r="F7650">
        <v>11</v>
      </c>
      <c r="G7650" t="s">
        <v>171</v>
      </c>
      <c r="H7650" t="s">
        <v>172</v>
      </c>
      <c r="I7650" t="s">
        <v>173</v>
      </c>
      <c r="J7650">
        <v>10625695</v>
      </c>
      <c r="K7650" t="s">
        <v>18</v>
      </c>
    </row>
    <row r="7651" spans="1:11" x14ac:dyDescent="0.3">
      <c r="A7651" s="1">
        <v>43929</v>
      </c>
      <c r="B7651">
        <v>8</v>
      </c>
      <c r="C7651">
        <v>4</v>
      </c>
      <c r="D7651">
        <v>2020</v>
      </c>
      <c r="E7651">
        <v>195</v>
      </c>
      <c r="F7651">
        <v>10</v>
      </c>
      <c r="G7651" t="s">
        <v>171</v>
      </c>
      <c r="H7651" t="s">
        <v>172</v>
      </c>
      <c r="I7651" t="s">
        <v>173</v>
      </c>
      <c r="J7651">
        <v>10625695</v>
      </c>
      <c r="K7651" t="s">
        <v>18</v>
      </c>
    </row>
    <row r="7652" spans="1:11" x14ac:dyDescent="0.3">
      <c r="A7652" s="1">
        <v>43928</v>
      </c>
      <c r="B7652">
        <v>7</v>
      </c>
      <c r="C7652">
        <v>4</v>
      </c>
      <c r="D7652">
        <v>2020</v>
      </c>
      <c r="E7652">
        <v>235</v>
      </c>
      <c r="F7652">
        <v>11</v>
      </c>
      <c r="G7652" t="s">
        <v>171</v>
      </c>
      <c r="H7652" t="s">
        <v>172</v>
      </c>
      <c r="I7652" t="s">
        <v>173</v>
      </c>
      <c r="J7652">
        <v>10625695</v>
      </c>
      <c r="K7652" t="s">
        <v>18</v>
      </c>
    </row>
    <row r="7653" spans="1:11" x14ac:dyDescent="0.3">
      <c r="A7653" s="1">
        <v>43927</v>
      </c>
      <c r="B7653">
        <v>6</v>
      </c>
      <c r="C7653">
        <v>4</v>
      </c>
      <c r="D7653">
        <v>2020</v>
      </c>
      <c r="E7653">
        <v>115</v>
      </c>
      <c r="F7653">
        <v>8</v>
      </c>
      <c r="G7653" t="s">
        <v>171</v>
      </c>
      <c r="H7653" t="s">
        <v>172</v>
      </c>
      <c r="I7653" t="s">
        <v>173</v>
      </c>
      <c r="J7653">
        <v>10625695</v>
      </c>
      <c r="K7653" t="s">
        <v>18</v>
      </c>
    </row>
    <row r="7654" spans="1:11" x14ac:dyDescent="0.3">
      <c r="A7654" s="1">
        <v>43926</v>
      </c>
      <c r="B7654">
        <v>5</v>
      </c>
      <c r="C7654">
        <v>4</v>
      </c>
      <c r="D7654">
        <v>2020</v>
      </c>
      <c r="E7654">
        <v>282</v>
      </c>
      <c r="F7654">
        <v>6</v>
      </c>
      <c r="G7654" t="s">
        <v>171</v>
      </c>
      <c r="H7654" t="s">
        <v>172</v>
      </c>
      <c r="I7654" t="s">
        <v>173</v>
      </c>
      <c r="J7654">
        <v>10625695</v>
      </c>
      <c r="K7654" t="s">
        <v>18</v>
      </c>
    </row>
    <row r="7655" spans="1:11" x14ac:dyDescent="0.3">
      <c r="A7655" s="1">
        <v>43925</v>
      </c>
      <c r="B7655">
        <v>4</v>
      </c>
      <c r="C7655">
        <v>4</v>
      </c>
      <c r="D7655">
        <v>2020</v>
      </c>
      <c r="E7655">
        <v>332</v>
      </c>
      <c r="F7655">
        <v>9</v>
      </c>
      <c r="G7655" t="s">
        <v>171</v>
      </c>
      <c r="H7655" t="s">
        <v>172</v>
      </c>
      <c r="I7655" t="s">
        <v>173</v>
      </c>
      <c r="J7655">
        <v>10625695</v>
      </c>
      <c r="K7655" t="s">
        <v>18</v>
      </c>
    </row>
    <row r="7656" spans="1:11" x14ac:dyDescent="0.3">
      <c r="A7656" s="1">
        <v>43924</v>
      </c>
      <c r="B7656">
        <v>3</v>
      </c>
      <c r="C7656">
        <v>4</v>
      </c>
      <c r="D7656">
        <v>2020</v>
      </c>
      <c r="E7656">
        <v>269</v>
      </c>
      <c r="F7656">
        <v>5</v>
      </c>
      <c r="G7656" t="s">
        <v>171</v>
      </c>
      <c r="H7656" t="s">
        <v>172</v>
      </c>
      <c r="I7656" t="s">
        <v>173</v>
      </c>
      <c r="J7656">
        <v>10625695</v>
      </c>
      <c r="K7656" t="s">
        <v>18</v>
      </c>
    </row>
    <row r="7657" spans="1:11" x14ac:dyDescent="0.3">
      <c r="A7657" s="1">
        <v>43923</v>
      </c>
      <c r="B7657">
        <v>2</v>
      </c>
      <c r="C7657">
        <v>4</v>
      </c>
      <c r="D7657">
        <v>2020</v>
      </c>
      <c r="E7657">
        <v>281</v>
      </c>
      <c r="F7657">
        <v>8</v>
      </c>
      <c r="G7657" t="s">
        <v>171</v>
      </c>
      <c r="H7657" t="s">
        <v>172</v>
      </c>
      <c r="I7657" t="s">
        <v>173</v>
      </c>
      <c r="J7657">
        <v>10625695</v>
      </c>
      <c r="K7657" t="s">
        <v>18</v>
      </c>
    </row>
    <row r="7658" spans="1:11" x14ac:dyDescent="0.3">
      <c r="A7658" s="1">
        <v>43922</v>
      </c>
      <c r="B7658">
        <v>1</v>
      </c>
      <c r="C7658">
        <v>4</v>
      </c>
      <c r="D7658">
        <v>2020</v>
      </c>
      <c r="E7658">
        <v>306</v>
      </c>
      <c r="F7658">
        <v>7</v>
      </c>
      <c r="G7658" t="s">
        <v>171</v>
      </c>
      <c r="H7658" t="s">
        <v>172</v>
      </c>
      <c r="I7658" t="s">
        <v>173</v>
      </c>
      <c r="J7658">
        <v>10625695</v>
      </c>
      <c r="K7658" t="s">
        <v>18</v>
      </c>
    </row>
    <row r="7659" spans="1:11" x14ac:dyDescent="0.3">
      <c r="A7659" s="1">
        <v>43921</v>
      </c>
      <c r="B7659">
        <v>31</v>
      </c>
      <c r="C7659">
        <v>3</v>
      </c>
      <c r="D7659">
        <v>2020</v>
      </c>
      <c r="E7659">
        <v>173</v>
      </c>
      <c r="F7659">
        <v>8</v>
      </c>
      <c r="G7659" t="s">
        <v>171</v>
      </c>
      <c r="H7659" t="s">
        <v>172</v>
      </c>
      <c r="I7659" t="s">
        <v>173</v>
      </c>
      <c r="J7659">
        <v>10625695</v>
      </c>
      <c r="K7659" t="s">
        <v>18</v>
      </c>
    </row>
    <row r="7660" spans="1:11" x14ac:dyDescent="0.3">
      <c r="A7660" s="1">
        <v>43920</v>
      </c>
      <c r="B7660">
        <v>30</v>
      </c>
      <c r="C7660">
        <v>3</v>
      </c>
      <c r="D7660">
        <v>2020</v>
      </c>
      <c r="E7660">
        <v>166</v>
      </c>
      <c r="F7660">
        <v>5</v>
      </c>
      <c r="G7660" t="s">
        <v>171</v>
      </c>
      <c r="H7660" t="s">
        <v>172</v>
      </c>
      <c r="I7660" t="s">
        <v>173</v>
      </c>
      <c r="J7660">
        <v>10625695</v>
      </c>
      <c r="K7660" t="s">
        <v>18</v>
      </c>
    </row>
    <row r="7661" spans="1:11" x14ac:dyDescent="0.3">
      <c r="A7661" s="1">
        <v>43919</v>
      </c>
      <c r="B7661">
        <v>29</v>
      </c>
      <c r="C7661">
        <v>3</v>
      </c>
      <c r="D7661">
        <v>2020</v>
      </c>
      <c r="E7661">
        <v>384</v>
      </c>
      <c r="F7661">
        <v>2</v>
      </c>
      <c r="G7661" t="s">
        <v>171</v>
      </c>
      <c r="H7661" t="s">
        <v>172</v>
      </c>
      <c r="I7661" t="s">
        <v>173</v>
      </c>
      <c r="J7661">
        <v>10625695</v>
      </c>
      <c r="K7661" t="s">
        <v>18</v>
      </c>
    </row>
    <row r="7662" spans="1:11" x14ac:dyDescent="0.3">
      <c r="A7662" s="1">
        <v>43918</v>
      </c>
      <c r="B7662">
        <v>28</v>
      </c>
      <c r="C7662">
        <v>3</v>
      </c>
      <c r="D7662">
        <v>2020</v>
      </c>
      <c r="E7662">
        <v>217</v>
      </c>
      <c r="G7662" t="s">
        <v>171</v>
      </c>
      <c r="H7662" t="s">
        <v>172</v>
      </c>
      <c r="I7662" t="s">
        <v>173</v>
      </c>
      <c r="J7662">
        <v>10625695</v>
      </c>
      <c r="K7662" t="s">
        <v>18</v>
      </c>
    </row>
    <row r="7663" spans="1:11" x14ac:dyDescent="0.3">
      <c r="A7663" s="1">
        <v>43917</v>
      </c>
      <c r="B7663">
        <v>27</v>
      </c>
      <c r="C7663">
        <v>3</v>
      </c>
      <c r="D7663">
        <v>2020</v>
      </c>
      <c r="E7663">
        <v>408</v>
      </c>
      <c r="F7663">
        <v>3</v>
      </c>
      <c r="G7663" t="s">
        <v>171</v>
      </c>
      <c r="H7663" t="s">
        <v>172</v>
      </c>
      <c r="I7663" t="s">
        <v>173</v>
      </c>
      <c r="J7663">
        <v>10625695</v>
      </c>
      <c r="K7663" t="s">
        <v>18</v>
      </c>
    </row>
    <row r="7664" spans="1:11" x14ac:dyDescent="0.3">
      <c r="A7664" s="1">
        <v>43916</v>
      </c>
      <c r="B7664">
        <v>26</v>
      </c>
      <c r="C7664">
        <v>3</v>
      </c>
      <c r="D7664">
        <v>2020</v>
      </c>
      <c r="E7664">
        <v>260</v>
      </c>
      <c r="F7664">
        <v>3</v>
      </c>
      <c r="G7664" t="s">
        <v>171</v>
      </c>
      <c r="H7664" t="s">
        <v>172</v>
      </c>
      <c r="I7664" t="s">
        <v>173</v>
      </c>
      <c r="J7664">
        <v>10625695</v>
      </c>
      <c r="K7664" t="s">
        <v>18</v>
      </c>
    </row>
    <row r="7665" spans="1:11" x14ac:dyDescent="0.3">
      <c r="A7665" s="1">
        <v>43915</v>
      </c>
      <c r="B7665">
        <v>25</v>
      </c>
      <c r="C7665">
        <v>3</v>
      </c>
      <c r="D7665">
        <v>2020</v>
      </c>
      <c r="E7665">
        <v>158</v>
      </c>
      <c r="F7665">
        <v>2</v>
      </c>
      <c r="G7665" t="s">
        <v>171</v>
      </c>
      <c r="H7665" t="s">
        <v>172</v>
      </c>
      <c r="I7665" t="s">
        <v>173</v>
      </c>
      <c r="J7665">
        <v>10625695</v>
      </c>
      <c r="K7665" t="s">
        <v>18</v>
      </c>
    </row>
    <row r="7666" spans="1:11" x14ac:dyDescent="0.3">
      <c r="A7666" s="1">
        <v>43914</v>
      </c>
      <c r="B7666">
        <v>24</v>
      </c>
      <c r="C7666">
        <v>3</v>
      </c>
      <c r="D7666">
        <v>2020</v>
      </c>
      <c r="E7666">
        <v>71</v>
      </c>
      <c r="G7666" t="s">
        <v>171</v>
      </c>
      <c r="H7666" t="s">
        <v>172</v>
      </c>
      <c r="I7666" t="s">
        <v>173</v>
      </c>
      <c r="J7666">
        <v>10625695</v>
      </c>
      <c r="K7666" t="s">
        <v>18</v>
      </c>
    </row>
    <row r="7667" spans="1:11" x14ac:dyDescent="0.3">
      <c r="A7667" s="1">
        <v>43913</v>
      </c>
      <c r="B7667">
        <v>23</v>
      </c>
      <c r="C7667">
        <v>3</v>
      </c>
      <c r="D7667">
        <v>2020</v>
      </c>
      <c r="E7667">
        <v>170</v>
      </c>
      <c r="F7667">
        <v>1</v>
      </c>
      <c r="G7667" t="s">
        <v>171</v>
      </c>
      <c r="H7667" t="s">
        <v>172</v>
      </c>
      <c r="I7667" t="s">
        <v>173</v>
      </c>
      <c r="J7667">
        <v>10625695</v>
      </c>
      <c r="K7667" t="s">
        <v>18</v>
      </c>
    </row>
    <row r="7668" spans="1:11" x14ac:dyDescent="0.3">
      <c r="A7668" s="1">
        <v>43912</v>
      </c>
      <c r="B7668">
        <v>22</v>
      </c>
      <c r="C7668">
        <v>3</v>
      </c>
      <c r="D7668">
        <v>2020</v>
      </c>
      <c r="E7668">
        <v>91</v>
      </c>
      <c r="G7668" t="s">
        <v>171</v>
      </c>
      <c r="H7668" t="s">
        <v>172</v>
      </c>
      <c r="I7668" t="s">
        <v>173</v>
      </c>
      <c r="J7668">
        <v>10625695</v>
      </c>
      <c r="K7668" t="s">
        <v>18</v>
      </c>
    </row>
    <row r="7669" spans="1:11" x14ac:dyDescent="0.3">
      <c r="A7669" s="1">
        <v>43911</v>
      </c>
      <c r="B7669">
        <v>21</v>
      </c>
      <c r="C7669">
        <v>3</v>
      </c>
      <c r="D7669">
        <v>2020</v>
      </c>
      <c r="E7669">
        <v>210</v>
      </c>
      <c r="G7669" t="s">
        <v>171</v>
      </c>
      <c r="H7669" t="s">
        <v>172</v>
      </c>
      <c r="I7669" t="s">
        <v>173</v>
      </c>
      <c r="J7669">
        <v>10625695</v>
      </c>
      <c r="K7669" t="s">
        <v>18</v>
      </c>
    </row>
    <row r="7670" spans="1:11" x14ac:dyDescent="0.3">
      <c r="A7670" s="1">
        <v>43910</v>
      </c>
      <c r="B7670">
        <v>20</v>
      </c>
      <c r="C7670">
        <v>3</v>
      </c>
      <c r="D7670">
        <v>2020</v>
      </c>
      <c r="E7670">
        <v>172</v>
      </c>
      <c r="G7670" t="s">
        <v>171</v>
      </c>
      <c r="H7670" t="s">
        <v>172</v>
      </c>
      <c r="I7670" t="s">
        <v>173</v>
      </c>
      <c r="J7670">
        <v>10625695</v>
      </c>
      <c r="K7670" t="s">
        <v>18</v>
      </c>
    </row>
    <row r="7671" spans="1:11" x14ac:dyDescent="0.3">
      <c r="A7671" s="1">
        <v>43909</v>
      </c>
      <c r="B7671">
        <v>19</v>
      </c>
      <c r="C7671">
        <v>3</v>
      </c>
      <c r="D7671">
        <v>2020</v>
      </c>
      <c r="E7671">
        <v>88</v>
      </c>
      <c r="G7671" t="s">
        <v>171</v>
      </c>
      <c r="H7671" t="s">
        <v>172</v>
      </c>
      <c r="I7671" t="s">
        <v>173</v>
      </c>
      <c r="J7671">
        <v>10625695</v>
      </c>
      <c r="K7671" t="s">
        <v>18</v>
      </c>
    </row>
    <row r="7672" spans="1:11" x14ac:dyDescent="0.3">
      <c r="A7672" s="1">
        <v>43908</v>
      </c>
      <c r="B7672">
        <v>18</v>
      </c>
      <c r="C7672">
        <v>3</v>
      </c>
      <c r="D7672">
        <v>2020</v>
      </c>
      <c r="E7672">
        <v>90</v>
      </c>
      <c r="G7672" t="s">
        <v>171</v>
      </c>
      <c r="H7672" t="s">
        <v>172</v>
      </c>
      <c r="I7672" t="s">
        <v>173</v>
      </c>
      <c r="J7672">
        <v>10625695</v>
      </c>
      <c r="K7672" t="s">
        <v>18</v>
      </c>
    </row>
    <row r="7673" spans="1:11" x14ac:dyDescent="0.3">
      <c r="A7673" s="1">
        <v>43907</v>
      </c>
      <c r="B7673">
        <v>17</v>
      </c>
      <c r="C7673">
        <v>3</v>
      </c>
      <c r="D7673">
        <v>2020</v>
      </c>
      <c r="E7673">
        <v>46</v>
      </c>
      <c r="G7673" t="s">
        <v>171</v>
      </c>
      <c r="H7673" t="s">
        <v>172</v>
      </c>
      <c r="I7673" t="s">
        <v>173</v>
      </c>
      <c r="J7673">
        <v>10625695</v>
      </c>
      <c r="K7673" t="s">
        <v>18</v>
      </c>
    </row>
    <row r="7674" spans="1:11" x14ac:dyDescent="0.3">
      <c r="A7674" s="1">
        <v>43906</v>
      </c>
      <c r="B7674">
        <v>16</v>
      </c>
      <c r="C7674">
        <v>3</v>
      </c>
      <c r="D7674">
        <v>2020</v>
      </c>
      <c r="E7674">
        <v>84</v>
      </c>
      <c r="G7674" t="s">
        <v>171</v>
      </c>
      <c r="H7674" t="s">
        <v>172</v>
      </c>
      <c r="I7674" t="s">
        <v>173</v>
      </c>
      <c r="J7674">
        <v>10625695</v>
      </c>
      <c r="K7674" t="s">
        <v>18</v>
      </c>
    </row>
    <row r="7675" spans="1:11" x14ac:dyDescent="0.3">
      <c r="A7675" s="1">
        <v>43905</v>
      </c>
      <c r="B7675">
        <v>15</v>
      </c>
      <c r="C7675">
        <v>3</v>
      </c>
      <c r="D7675">
        <v>2020</v>
      </c>
      <c r="E7675">
        <v>64</v>
      </c>
      <c r="G7675" t="s">
        <v>171</v>
      </c>
      <c r="H7675" t="s">
        <v>172</v>
      </c>
      <c r="I7675" t="s">
        <v>173</v>
      </c>
      <c r="J7675">
        <v>10625695</v>
      </c>
      <c r="K7675" t="s">
        <v>18</v>
      </c>
    </row>
    <row r="7676" spans="1:11" x14ac:dyDescent="0.3">
      <c r="A7676" s="1">
        <v>43904</v>
      </c>
      <c r="B7676">
        <v>14</v>
      </c>
      <c r="C7676">
        <v>3</v>
      </c>
      <c r="D7676">
        <v>2020</v>
      </c>
      <c r="E7676">
        <v>34</v>
      </c>
      <c r="G7676" t="s">
        <v>171</v>
      </c>
      <c r="H7676" t="s">
        <v>172</v>
      </c>
      <c r="I7676" t="s">
        <v>173</v>
      </c>
      <c r="J7676">
        <v>10625695</v>
      </c>
      <c r="K7676" t="s">
        <v>18</v>
      </c>
    </row>
    <row r="7677" spans="1:11" x14ac:dyDescent="0.3">
      <c r="A7677" s="1">
        <v>43903</v>
      </c>
      <c r="B7677">
        <v>13</v>
      </c>
      <c r="C7677">
        <v>3</v>
      </c>
      <c r="D7677">
        <v>2020</v>
      </c>
      <c r="E7677">
        <v>22</v>
      </c>
      <c r="G7677" t="s">
        <v>171</v>
      </c>
      <c r="H7677" t="s">
        <v>172</v>
      </c>
      <c r="I7677" t="s">
        <v>173</v>
      </c>
      <c r="J7677">
        <v>10625695</v>
      </c>
      <c r="K7677" t="s">
        <v>18</v>
      </c>
    </row>
    <row r="7678" spans="1:11" x14ac:dyDescent="0.3">
      <c r="A7678" s="1">
        <v>43902</v>
      </c>
      <c r="B7678">
        <v>12</v>
      </c>
      <c r="C7678">
        <v>3</v>
      </c>
      <c r="D7678">
        <v>2020</v>
      </c>
      <c r="E7678">
        <v>31</v>
      </c>
      <c r="G7678" t="s">
        <v>171</v>
      </c>
      <c r="H7678" t="s">
        <v>172</v>
      </c>
      <c r="I7678" t="s">
        <v>173</v>
      </c>
      <c r="J7678">
        <v>10625695</v>
      </c>
      <c r="K7678" t="s">
        <v>18</v>
      </c>
    </row>
    <row r="7679" spans="1:11" x14ac:dyDescent="0.3">
      <c r="A7679" s="1">
        <v>43901</v>
      </c>
      <c r="B7679">
        <v>11</v>
      </c>
      <c r="C7679">
        <v>3</v>
      </c>
      <c r="D7679">
        <v>2020</v>
      </c>
      <c r="E7679">
        <v>23</v>
      </c>
      <c r="G7679" t="s">
        <v>171</v>
      </c>
      <c r="H7679" t="s">
        <v>172</v>
      </c>
      <c r="I7679" t="s">
        <v>173</v>
      </c>
      <c r="J7679">
        <v>10625695</v>
      </c>
      <c r="K7679" t="s">
        <v>18</v>
      </c>
    </row>
    <row r="7680" spans="1:11" x14ac:dyDescent="0.3">
      <c r="A7680" s="1">
        <v>43900</v>
      </c>
      <c r="B7680">
        <v>10</v>
      </c>
      <c r="C7680">
        <v>3</v>
      </c>
      <c r="D7680">
        <v>2020</v>
      </c>
      <c r="E7680">
        <v>8</v>
      </c>
      <c r="G7680" t="s">
        <v>171</v>
      </c>
      <c r="H7680" t="s">
        <v>172</v>
      </c>
      <c r="I7680" t="s">
        <v>173</v>
      </c>
      <c r="J7680">
        <v>10625695</v>
      </c>
      <c r="K7680" t="s">
        <v>18</v>
      </c>
    </row>
    <row r="7681" spans="1:11" x14ac:dyDescent="0.3">
      <c r="A7681" s="1">
        <v>43899</v>
      </c>
      <c r="B7681">
        <v>9</v>
      </c>
      <c r="C7681">
        <v>3</v>
      </c>
      <c r="D7681">
        <v>2020</v>
      </c>
      <c r="E7681">
        <v>6</v>
      </c>
      <c r="G7681" t="s">
        <v>171</v>
      </c>
      <c r="H7681" t="s">
        <v>172</v>
      </c>
      <c r="I7681" t="s">
        <v>173</v>
      </c>
      <c r="J7681">
        <v>10625695</v>
      </c>
      <c r="K7681" t="s">
        <v>18</v>
      </c>
    </row>
    <row r="7682" spans="1:11" x14ac:dyDescent="0.3">
      <c r="A7682" s="1">
        <v>43898</v>
      </c>
      <c r="B7682">
        <v>8</v>
      </c>
      <c r="C7682">
        <v>3</v>
      </c>
      <c r="D7682">
        <v>2020</v>
      </c>
      <c r="E7682">
        <v>7</v>
      </c>
      <c r="G7682" t="s">
        <v>171</v>
      </c>
      <c r="H7682" t="s">
        <v>172</v>
      </c>
      <c r="I7682" t="s">
        <v>173</v>
      </c>
      <c r="J7682">
        <v>10625695</v>
      </c>
      <c r="K7682" t="s">
        <v>18</v>
      </c>
    </row>
    <row r="7683" spans="1:11" x14ac:dyDescent="0.3">
      <c r="A7683" s="1">
        <v>43897</v>
      </c>
      <c r="B7683">
        <v>7</v>
      </c>
      <c r="C7683">
        <v>3</v>
      </c>
      <c r="D7683">
        <v>2020</v>
      </c>
      <c r="E7683">
        <v>7</v>
      </c>
      <c r="G7683" t="s">
        <v>171</v>
      </c>
      <c r="H7683" t="s">
        <v>172</v>
      </c>
      <c r="I7683" t="s">
        <v>173</v>
      </c>
      <c r="J7683">
        <v>10625695</v>
      </c>
      <c r="K7683" t="s">
        <v>18</v>
      </c>
    </row>
    <row r="7684" spans="1:11" x14ac:dyDescent="0.3">
      <c r="A7684" s="1">
        <v>43896</v>
      </c>
      <c r="B7684">
        <v>6</v>
      </c>
      <c r="C7684">
        <v>3</v>
      </c>
      <c r="D7684">
        <v>2020</v>
      </c>
      <c r="E7684">
        <v>4</v>
      </c>
      <c r="G7684" t="s">
        <v>171</v>
      </c>
      <c r="H7684" t="s">
        <v>172</v>
      </c>
      <c r="I7684" t="s">
        <v>173</v>
      </c>
      <c r="J7684">
        <v>10625695</v>
      </c>
      <c r="K7684" t="s">
        <v>18</v>
      </c>
    </row>
    <row r="7685" spans="1:11" x14ac:dyDescent="0.3">
      <c r="A7685" s="1">
        <v>43895</v>
      </c>
      <c r="B7685">
        <v>5</v>
      </c>
      <c r="C7685">
        <v>3</v>
      </c>
      <c r="D7685">
        <v>2020</v>
      </c>
      <c r="E7685">
        <v>3</v>
      </c>
      <c r="G7685" t="s">
        <v>171</v>
      </c>
      <c r="H7685" t="s">
        <v>172</v>
      </c>
      <c r="I7685" t="s">
        <v>173</v>
      </c>
      <c r="J7685">
        <v>10625695</v>
      </c>
      <c r="K7685" t="s">
        <v>18</v>
      </c>
    </row>
    <row r="7686" spans="1:11" x14ac:dyDescent="0.3">
      <c r="A7686" s="1">
        <v>43894</v>
      </c>
      <c r="B7686">
        <v>4</v>
      </c>
      <c r="C7686">
        <v>3</v>
      </c>
      <c r="D7686">
        <v>2020</v>
      </c>
      <c r="G7686" t="s">
        <v>171</v>
      </c>
      <c r="H7686" t="s">
        <v>172</v>
      </c>
      <c r="I7686" t="s">
        <v>173</v>
      </c>
      <c r="J7686">
        <v>10625695</v>
      </c>
      <c r="K7686" t="s">
        <v>18</v>
      </c>
    </row>
    <row r="7687" spans="1:11" x14ac:dyDescent="0.3">
      <c r="A7687" s="1">
        <v>43893</v>
      </c>
      <c r="B7687">
        <v>3</v>
      </c>
      <c r="C7687">
        <v>3</v>
      </c>
      <c r="D7687">
        <v>2020</v>
      </c>
      <c r="E7687">
        <v>2</v>
      </c>
      <c r="G7687" t="s">
        <v>171</v>
      </c>
      <c r="H7687" t="s">
        <v>172</v>
      </c>
      <c r="I7687" t="s">
        <v>173</v>
      </c>
      <c r="J7687">
        <v>10625695</v>
      </c>
      <c r="K7687" t="s">
        <v>18</v>
      </c>
    </row>
    <row r="7688" spans="1:11" x14ac:dyDescent="0.3">
      <c r="A7688" s="1">
        <v>43892</v>
      </c>
      <c r="B7688">
        <v>2</v>
      </c>
      <c r="C7688">
        <v>3</v>
      </c>
      <c r="D7688">
        <v>2020</v>
      </c>
      <c r="E7688">
        <v>3</v>
      </c>
      <c r="G7688" t="s">
        <v>171</v>
      </c>
      <c r="H7688" t="s">
        <v>172</v>
      </c>
      <c r="I7688" t="s">
        <v>173</v>
      </c>
      <c r="J7688">
        <v>10625695</v>
      </c>
      <c r="K7688" t="s">
        <v>18</v>
      </c>
    </row>
    <row r="7689" spans="1:11" x14ac:dyDescent="0.3">
      <c r="A7689" s="1">
        <v>43891</v>
      </c>
      <c r="B7689">
        <v>1</v>
      </c>
      <c r="C7689">
        <v>3</v>
      </c>
      <c r="D7689">
        <v>2020</v>
      </c>
      <c r="G7689" t="s">
        <v>171</v>
      </c>
      <c r="H7689" t="s">
        <v>172</v>
      </c>
      <c r="I7689" t="s">
        <v>173</v>
      </c>
      <c r="J7689">
        <v>10625695</v>
      </c>
      <c r="K7689" t="s">
        <v>18</v>
      </c>
    </row>
    <row r="7690" spans="1:11" x14ac:dyDescent="0.3">
      <c r="A7690" s="1">
        <v>43890</v>
      </c>
      <c r="B7690">
        <v>29</v>
      </c>
      <c r="C7690">
        <v>2</v>
      </c>
      <c r="D7690">
        <v>2020</v>
      </c>
      <c r="G7690" t="s">
        <v>171</v>
      </c>
      <c r="H7690" t="s">
        <v>172</v>
      </c>
      <c r="I7690" t="s">
        <v>173</v>
      </c>
      <c r="J7690">
        <v>10625695</v>
      </c>
      <c r="K7690" t="s">
        <v>18</v>
      </c>
    </row>
    <row r="7691" spans="1:11" x14ac:dyDescent="0.3">
      <c r="A7691" s="1">
        <v>43889</v>
      </c>
      <c r="B7691">
        <v>28</v>
      </c>
      <c r="C7691">
        <v>2</v>
      </c>
      <c r="D7691">
        <v>2020</v>
      </c>
      <c r="G7691" t="s">
        <v>171</v>
      </c>
      <c r="H7691" t="s">
        <v>172</v>
      </c>
      <c r="I7691" t="s">
        <v>173</v>
      </c>
      <c r="J7691">
        <v>10625695</v>
      </c>
      <c r="K7691" t="s">
        <v>18</v>
      </c>
    </row>
    <row r="7692" spans="1:11" x14ac:dyDescent="0.3">
      <c r="A7692" s="1">
        <v>43888</v>
      </c>
      <c r="B7692">
        <v>27</v>
      </c>
      <c r="C7692">
        <v>2</v>
      </c>
      <c r="D7692">
        <v>2020</v>
      </c>
      <c r="G7692" t="s">
        <v>171</v>
      </c>
      <c r="H7692" t="s">
        <v>172</v>
      </c>
      <c r="I7692" t="s">
        <v>173</v>
      </c>
      <c r="J7692">
        <v>10625695</v>
      </c>
      <c r="K7692" t="s">
        <v>18</v>
      </c>
    </row>
    <row r="7693" spans="1:11" x14ac:dyDescent="0.3">
      <c r="A7693" s="1">
        <v>43887</v>
      </c>
      <c r="B7693">
        <v>26</v>
      </c>
      <c r="C7693">
        <v>2</v>
      </c>
      <c r="D7693">
        <v>2020</v>
      </c>
      <c r="G7693" t="s">
        <v>171</v>
      </c>
      <c r="H7693" t="s">
        <v>172</v>
      </c>
      <c r="I7693" t="s">
        <v>173</v>
      </c>
      <c r="J7693">
        <v>10625695</v>
      </c>
      <c r="K7693" t="s">
        <v>18</v>
      </c>
    </row>
    <row r="7694" spans="1:11" x14ac:dyDescent="0.3">
      <c r="A7694" s="1">
        <v>43886</v>
      </c>
      <c r="B7694">
        <v>25</v>
      </c>
      <c r="C7694">
        <v>2</v>
      </c>
      <c r="D7694">
        <v>2020</v>
      </c>
      <c r="G7694" t="s">
        <v>171</v>
      </c>
      <c r="H7694" t="s">
        <v>172</v>
      </c>
      <c r="I7694" t="s">
        <v>173</v>
      </c>
      <c r="J7694">
        <v>10625695</v>
      </c>
      <c r="K7694" t="s">
        <v>18</v>
      </c>
    </row>
    <row r="7695" spans="1:11" x14ac:dyDescent="0.3">
      <c r="A7695" s="1">
        <v>43885</v>
      </c>
      <c r="B7695">
        <v>24</v>
      </c>
      <c r="C7695">
        <v>2</v>
      </c>
      <c r="D7695">
        <v>2020</v>
      </c>
      <c r="G7695" t="s">
        <v>171</v>
      </c>
      <c r="H7695" t="s">
        <v>172</v>
      </c>
      <c r="I7695" t="s">
        <v>173</v>
      </c>
      <c r="J7695">
        <v>10625695</v>
      </c>
      <c r="K7695" t="s">
        <v>18</v>
      </c>
    </row>
    <row r="7696" spans="1:11" x14ac:dyDescent="0.3">
      <c r="A7696" s="1">
        <v>43884</v>
      </c>
      <c r="B7696">
        <v>23</v>
      </c>
      <c r="C7696">
        <v>2</v>
      </c>
      <c r="D7696">
        <v>2020</v>
      </c>
      <c r="G7696" t="s">
        <v>171</v>
      </c>
      <c r="H7696" t="s">
        <v>172</v>
      </c>
      <c r="I7696" t="s">
        <v>173</v>
      </c>
      <c r="J7696">
        <v>10625695</v>
      </c>
      <c r="K7696" t="s">
        <v>18</v>
      </c>
    </row>
    <row r="7697" spans="1:11" x14ac:dyDescent="0.3">
      <c r="A7697" s="1">
        <v>43883</v>
      </c>
      <c r="B7697">
        <v>22</v>
      </c>
      <c r="C7697">
        <v>2</v>
      </c>
      <c r="D7697">
        <v>2020</v>
      </c>
      <c r="G7697" t="s">
        <v>171</v>
      </c>
      <c r="H7697" t="s">
        <v>172</v>
      </c>
      <c r="I7697" t="s">
        <v>173</v>
      </c>
      <c r="J7697">
        <v>10625695</v>
      </c>
      <c r="K7697" t="s">
        <v>18</v>
      </c>
    </row>
    <row r="7698" spans="1:11" x14ac:dyDescent="0.3">
      <c r="A7698" s="1">
        <v>43882</v>
      </c>
      <c r="B7698">
        <v>21</v>
      </c>
      <c r="C7698">
        <v>2</v>
      </c>
      <c r="D7698">
        <v>2020</v>
      </c>
      <c r="G7698" t="s">
        <v>171</v>
      </c>
      <c r="H7698" t="s">
        <v>172</v>
      </c>
      <c r="I7698" t="s">
        <v>173</v>
      </c>
      <c r="J7698">
        <v>10625695</v>
      </c>
      <c r="K7698" t="s">
        <v>18</v>
      </c>
    </row>
    <row r="7699" spans="1:11" x14ac:dyDescent="0.3">
      <c r="A7699" s="1">
        <v>43881</v>
      </c>
      <c r="B7699">
        <v>20</v>
      </c>
      <c r="C7699">
        <v>2</v>
      </c>
      <c r="D7699">
        <v>2020</v>
      </c>
      <c r="G7699" t="s">
        <v>171</v>
      </c>
      <c r="H7699" t="s">
        <v>172</v>
      </c>
      <c r="I7699" t="s">
        <v>173</v>
      </c>
      <c r="J7699">
        <v>10625695</v>
      </c>
      <c r="K7699" t="s">
        <v>18</v>
      </c>
    </row>
    <row r="7700" spans="1:11" x14ac:dyDescent="0.3">
      <c r="A7700" s="1">
        <v>43880</v>
      </c>
      <c r="B7700">
        <v>19</v>
      </c>
      <c r="C7700">
        <v>2</v>
      </c>
      <c r="D7700">
        <v>2020</v>
      </c>
      <c r="G7700" t="s">
        <v>171</v>
      </c>
      <c r="H7700" t="s">
        <v>172</v>
      </c>
      <c r="I7700" t="s">
        <v>173</v>
      </c>
      <c r="J7700">
        <v>10625695</v>
      </c>
      <c r="K7700" t="s">
        <v>18</v>
      </c>
    </row>
    <row r="7701" spans="1:11" x14ac:dyDescent="0.3">
      <c r="A7701" s="1">
        <v>43879</v>
      </c>
      <c r="B7701">
        <v>18</v>
      </c>
      <c r="C7701">
        <v>2</v>
      </c>
      <c r="D7701">
        <v>2020</v>
      </c>
      <c r="G7701" t="s">
        <v>171</v>
      </c>
      <c r="H7701" t="s">
        <v>172</v>
      </c>
      <c r="I7701" t="s">
        <v>173</v>
      </c>
      <c r="J7701">
        <v>10625695</v>
      </c>
      <c r="K7701" t="s">
        <v>18</v>
      </c>
    </row>
    <row r="7702" spans="1:11" x14ac:dyDescent="0.3">
      <c r="A7702" s="1">
        <v>43878</v>
      </c>
      <c r="B7702">
        <v>17</v>
      </c>
      <c r="C7702">
        <v>2</v>
      </c>
      <c r="D7702">
        <v>2020</v>
      </c>
      <c r="G7702" t="s">
        <v>171</v>
      </c>
      <c r="H7702" t="s">
        <v>172</v>
      </c>
      <c r="I7702" t="s">
        <v>173</v>
      </c>
      <c r="J7702">
        <v>10625695</v>
      </c>
      <c r="K7702" t="s">
        <v>18</v>
      </c>
    </row>
    <row r="7703" spans="1:11" x14ac:dyDescent="0.3">
      <c r="A7703" s="1">
        <v>43877</v>
      </c>
      <c r="B7703">
        <v>16</v>
      </c>
      <c r="C7703">
        <v>2</v>
      </c>
      <c r="D7703">
        <v>2020</v>
      </c>
      <c r="G7703" t="s">
        <v>171</v>
      </c>
      <c r="H7703" t="s">
        <v>172</v>
      </c>
      <c r="I7703" t="s">
        <v>173</v>
      </c>
      <c r="J7703">
        <v>10625695</v>
      </c>
      <c r="K7703" t="s">
        <v>18</v>
      </c>
    </row>
    <row r="7704" spans="1:11" x14ac:dyDescent="0.3">
      <c r="A7704" s="1">
        <v>43876</v>
      </c>
      <c r="B7704">
        <v>15</v>
      </c>
      <c r="C7704">
        <v>2</v>
      </c>
      <c r="D7704">
        <v>2020</v>
      </c>
      <c r="G7704" t="s">
        <v>171</v>
      </c>
      <c r="H7704" t="s">
        <v>172</v>
      </c>
      <c r="I7704" t="s">
        <v>173</v>
      </c>
      <c r="J7704">
        <v>10625695</v>
      </c>
      <c r="K7704" t="s">
        <v>18</v>
      </c>
    </row>
    <row r="7705" spans="1:11" x14ac:dyDescent="0.3">
      <c r="A7705" s="1">
        <v>43875</v>
      </c>
      <c r="B7705">
        <v>14</v>
      </c>
      <c r="C7705">
        <v>2</v>
      </c>
      <c r="D7705">
        <v>2020</v>
      </c>
      <c r="G7705" t="s">
        <v>171</v>
      </c>
      <c r="H7705" t="s">
        <v>172</v>
      </c>
      <c r="I7705" t="s">
        <v>173</v>
      </c>
      <c r="J7705">
        <v>10625695</v>
      </c>
      <c r="K7705" t="s">
        <v>18</v>
      </c>
    </row>
    <row r="7706" spans="1:11" x14ac:dyDescent="0.3">
      <c r="A7706" s="1">
        <v>43874</v>
      </c>
      <c r="B7706">
        <v>13</v>
      </c>
      <c r="C7706">
        <v>2</v>
      </c>
      <c r="D7706">
        <v>2020</v>
      </c>
      <c r="G7706" t="s">
        <v>171</v>
      </c>
      <c r="H7706" t="s">
        <v>172</v>
      </c>
      <c r="I7706" t="s">
        <v>173</v>
      </c>
      <c r="J7706">
        <v>10625695</v>
      </c>
      <c r="K7706" t="s">
        <v>18</v>
      </c>
    </row>
    <row r="7707" spans="1:11" x14ac:dyDescent="0.3">
      <c r="A7707" s="1">
        <v>43873</v>
      </c>
      <c r="B7707">
        <v>12</v>
      </c>
      <c r="C7707">
        <v>2</v>
      </c>
      <c r="D7707">
        <v>2020</v>
      </c>
      <c r="G7707" t="s">
        <v>171</v>
      </c>
      <c r="H7707" t="s">
        <v>172</v>
      </c>
      <c r="I7707" t="s">
        <v>173</v>
      </c>
      <c r="J7707">
        <v>10625695</v>
      </c>
      <c r="K7707" t="s">
        <v>18</v>
      </c>
    </row>
    <row r="7708" spans="1:11" x14ac:dyDescent="0.3">
      <c r="A7708" s="1">
        <v>43872</v>
      </c>
      <c r="B7708">
        <v>11</v>
      </c>
      <c r="C7708">
        <v>2</v>
      </c>
      <c r="D7708">
        <v>2020</v>
      </c>
      <c r="G7708" t="s">
        <v>171</v>
      </c>
      <c r="H7708" t="s">
        <v>172</v>
      </c>
      <c r="I7708" t="s">
        <v>173</v>
      </c>
      <c r="J7708">
        <v>10625695</v>
      </c>
      <c r="K7708" t="s">
        <v>18</v>
      </c>
    </row>
    <row r="7709" spans="1:11" x14ac:dyDescent="0.3">
      <c r="A7709" s="1">
        <v>43871</v>
      </c>
      <c r="B7709">
        <v>10</v>
      </c>
      <c r="C7709">
        <v>2</v>
      </c>
      <c r="D7709">
        <v>2020</v>
      </c>
      <c r="G7709" t="s">
        <v>171</v>
      </c>
      <c r="H7709" t="s">
        <v>172</v>
      </c>
      <c r="I7709" t="s">
        <v>173</v>
      </c>
      <c r="J7709">
        <v>10625695</v>
      </c>
      <c r="K7709" t="s">
        <v>18</v>
      </c>
    </row>
    <row r="7710" spans="1:11" x14ac:dyDescent="0.3">
      <c r="A7710" s="1">
        <v>43870</v>
      </c>
      <c r="B7710">
        <v>9</v>
      </c>
      <c r="C7710">
        <v>2</v>
      </c>
      <c r="D7710">
        <v>2020</v>
      </c>
      <c r="G7710" t="s">
        <v>171</v>
      </c>
      <c r="H7710" t="s">
        <v>172</v>
      </c>
      <c r="I7710" t="s">
        <v>173</v>
      </c>
      <c r="J7710">
        <v>10625695</v>
      </c>
      <c r="K7710" t="s">
        <v>18</v>
      </c>
    </row>
    <row r="7711" spans="1:11" x14ac:dyDescent="0.3">
      <c r="A7711" s="1">
        <v>43869</v>
      </c>
      <c r="B7711">
        <v>8</v>
      </c>
      <c r="C7711">
        <v>2</v>
      </c>
      <c r="D7711">
        <v>2020</v>
      </c>
      <c r="G7711" t="s">
        <v>171</v>
      </c>
      <c r="H7711" t="s">
        <v>172</v>
      </c>
      <c r="I7711" t="s">
        <v>173</v>
      </c>
      <c r="J7711">
        <v>10625695</v>
      </c>
      <c r="K7711" t="s">
        <v>18</v>
      </c>
    </row>
    <row r="7712" spans="1:11" x14ac:dyDescent="0.3">
      <c r="A7712" s="1">
        <v>43868</v>
      </c>
      <c r="B7712">
        <v>7</v>
      </c>
      <c r="C7712">
        <v>2</v>
      </c>
      <c r="D7712">
        <v>2020</v>
      </c>
      <c r="G7712" t="s">
        <v>171</v>
      </c>
      <c r="H7712" t="s">
        <v>172</v>
      </c>
      <c r="I7712" t="s">
        <v>173</v>
      </c>
      <c r="J7712">
        <v>10625695</v>
      </c>
      <c r="K7712" t="s">
        <v>18</v>
      </c>
    </row>
    <row r="7713" spans="1:11" x14ac:dyDescent="0.3">
      <c r="A7713" s="1">
        <v>43867</v>
      </c>
      <c r="B7713">
        <v>6</v>
      </c>
      <c r="C7713">
        <v>2</v>
      </c>
      <c r="D7713">
        <v>2020</v>
      </c>
      <c r="G7713" t="s">
        <v>171</v>
      </c>
      <c r="H7713" t="s">
        <v>172</v>
      </c>
      <c r="I7713" t="s">
        <v>173</v>
      </c>
      <c r="J7713">
        <v>10625695</v>
      </c>
      <c r="K7713" t="s">
        <v>18</v>
      </c>
    </row>
    <row r="7714" spans="1:11" x14ac:dyDescent="0.3">
      <c r="A7714" s="1">
        <v>43866</v>
      </c>
      <c r="B7714">
        <v>5</v>
      </c>
      <c r="C7714">
        <v>2</v>
      </c>
      <c r="D7714">
        <v>2020</v>
      </c>
      <c r="G7714" t="s">
        <v>171</v>
      </c>
      <c r="H7714" t="s">
        <v>172</v>
      </c>
      <c r="I7714" t="s">
        <v>173</v>
      </c>
      <c r="J7714">
        <v>10625695</v>
      </c>
      <c r="K7714" t="s">
        <v>18</v>
      </c>
    </row>
    <row r="7715" spans="1:11" x14ac:dyDescent="0.3">
      <c r="A7715" s="1">
        <v>43865</v>
      </c>
      <c r="B7715">
        <v>4</v>
      </c>
      <c r="C7715">
        <v>2</v>
      </c>
      <c r="D7715">
        <v>2020</v>
      </c>
      <c r="G7715" t="s">
        <v>171</v>
      </c>
      <c r="H7715" t="s">
        <v>172</v>
      </c>
      <c r="I7715" t="s">
        <v>173</v>
      </c>
      <c r="J7715">
        <v>10625695</v>
      </c>
      <c r="K7715" t="s">
        <v>18</v>
      </c>
    </row>
    <row r="7716" spans="1:11" x14ac:dyDescent="0.3">
      <c r="A7716" s="1">
        <v>43864</v>
      </c>
      <c r="B7716">
        <v>3</v>
      </c>
      <c r="C7716">
        <v>2</v>
      </c>
      <c r="D7716">
        <v>2020</v>
      </c>
      <c r="G7716" t="s">
        <v>171</v>
      </c>
      <c r="H7716" t="s">
        <v>172</v>
      </c>
      <c r="I7716" t="s">
        <v>173</v>
      </c>
      <c r="J7716">
        <v>10625695</v>
      </c>
      <c r="K7716" t="s">
        <v>18</v>
      </c>
    </row>
    <row r="7717" spans="1:11" x14ac:dyDescent="0.3">
      <c r="A7717" s="1">
        <v>43863</v>
      </c>
      <c r="B7717">
        <v>2</v>
      </c>
      <c r="C7717">
        <v>2</v>
      </c>
      <c r="D7717">
        <v>2020</v>
      </c>
      <c r="G7717" t="s">
        <v>171</v>
      </c>
      <c r="H7717" t="s">
        <v>172</v>
      </c>
      <c r="I7717" t="s">
        <v>173</v>
      </c>
      <c r="J7717">
        <v>10625695</v>
      </c>
      <c r="K7717" t="s">
        <v>18</v>
      </c>
    </row>
    <row r="7718" spans="1:11" x14ac:dyDescent="0.3">
      <c r="A7718" s="1">
        <v>43862</v>
      </c>
      <c r="B7718">
        <v>1</v>
      </c>
      <c r="C7718">
        <v>2</v>
      </c>
      <c r="D7718">
        <v>2020</v>
      </c>
      <c r="G7718" t="s">
        <v>171</v>
      </c>
      <c r="H7718" t="s">
        <v>172</v>
      </c>
      <c r="I7718" t="s">
        <v>173</v>
      </c>
      <c r="J7718">
        <v>10625695</v>
      </c>
      <c r="K7718" t="s">
        <v>18</v>
      </c>
    </row>
    <row r="7719" spans="1:11" x14ac:dyDescent="0.3">
      <c r="A7719" s="1">
        <v>43861</v>
      </c>
      <c r="B7719">
        <v>31</v>
      </c>
      <c r="C7719">
        <v>1</v>
      </c>
      <c r="D7719">
        <v>2020</v>
      </c>
      <c r="G7719" t="s">
        <v>171</v>
      </c>
      <c r="H7719" t="s">
        <v>172</v>
      </c>
      <c r="I7719" t="s">
        <v>173</v>
      </c>
      <c r="J7719">
        <v>10625695</v>
      </c>
      <c r="K7719" t="s">
        <v>18</v>
      </c>
    </row>
    <row r="7720" spans="1:11" x14ac:dyDescent="0.3">
      <c r="A7720" s="1">
        <v>43860</v>
      </c>
      <c r="B7720">
        <v>30</v>
      </c>
      <c r="C7720">
        <v>1</v>
      </c>
      <c r="D7720">
        <v>2020</v>
      </c>
      <c r="G7720" t="s">
        <v>171</v>
      </c>
      <c r="H7720" t="s">
        <v>172</v>
      </c>
      <c r="I7720" t="s">
        <v>173</v>
      </c>
      <c r="J7720">
        <v>10625695</v>
      </c>
      <c r="K7720" t="s">
        <v>18</v>
      </c>
    </row>
    <row r="7721" spans="1:11" x14ac:dyDescent="0.3">
      <c r="A7721" s="1">
        <v>43859</v>
      </c>
      <c r="B7721">
        <v>29</v>
      </c>
      <c r="C7721">
        <v>1</v>
      </c>
      <c r="D7721">
        <v>2020</v>
      </c>
      <c r="G7721" t="s">
        <v>171</v>
      </c>
      <c r="H7721" t="s">
        <v>172</v>
      </c>
      <c r="I7721" t="s">
        <v>173</v>
      </c>
      <c r="J7721">
        <v>10625695</v>
      </c>
      <c r="K7721" t="s">
        <v>18</v>
      </c>
    </row>
    <row r="7722" spans="1:11" x14ac:dyDescent="0.3">
      <c r="A7722" s="1">
        <v>43858</v>
      </c>
      <c r="B7722">
        <v>28</v>
      </c>
      <c r="C7722">
        <v>1</v>
      </c>
      <c r="D7722">
        <v>2020</v>
      </c>
      <c r="G7722" t="s">
        <v>171</v>
      </c>
      <c r="H7722" t="s">
        <v>172</v>
      </c>
      <c r="I7722" t="s">
        <v>173</v>
      </c>
      <c r="J7722">
        <v>10625695</v>
      </c>
      <c r="K7722" t="s">
        <v>18</v>
      </c>
    </row>
    <row r="7723" spans="1:11" x14ac:dyDescent="0.3">
      <c r="A7723" s="1">
        <v>43857</v>
      </c>
      <c r="B7723">
        <v>27</v>
      </c>
      <c r="C7723">
        <v>1</v>
      </c>
      <c r="D7723">
        <v>2020</v>
      </c>
      <c r="G7723" t="s">
        <v>171</v>
      </c>
      <c r="H7723" t="s">
        <v>172</v>
      </c>
      <c r="I7723" t="s">
        <v>173</v>
      </c>
      <c r="J7723">
        <v>10625695</v>
      </c>
      <c r="K7723" t="s">
        <v>18</v>
      </c>
    </row>
    <row r="7724" spans="1:11" x14ac:dyDescent="0.3">
      <c r="A7724" s="1">
        <v>43856</v>
      </c>
      <c r="B7724">
        <v>26</v>
      </c>
      <c r="C7724">
        <v>1</v>
      </c>
      <c r="D7724">
        <v>2020</v>
      </c>
      <c r="G7724" t="s">
        <v>171</v>
      </c>
      <c r="H7724" t="s">
        <v>172</v>
      </c>
      <c r="I7724" t="s">
        <v>173</v>
      </c>
      <c r="J7724">
        <v>10625695</v>
      </c>
      <c r="K7724" t="s">
        <v>18</v>
      </c>
    </row>
    <row r="7725" spans="1:11" x14ac:dyDescent="0.3">
      <c r="A7725" s="1">
        <v>43855</v>
      </c>
      <c r="B7725">
        <v>25</v>
      </c>
      <c r="C7725">
        <v>1</v>
      </c>
      <c r="D7725">
        <v>2020</v>
      </c>
      <c r="G7725" t="s">
        <v>171</v>
      </c>
      <c r="H7725" t="s">
        <v>172</v>
      </c>
      <c r="I7725" t="s">
        <v>173</v>
      </c>
      <c r="J7725">
        <v>10625695</v>
      </c>
      <c r="K7725" t="s">
        <v>18</v>
      </c>
    </row>
    <row r="7726" spans="1:11" x14ac:dyDescent="0.3">
      <c r="A7726" s="1">
        <v>43854</v>
      </c>
      <c r="B7726">
        <v>24</v>
      </c>
      <c r="C7726">
        <v>1</v>
      </c>
      <c r="D7726">
        <v>2020</v>
      </c>
      <c r="G7726" t="s">
        <v>171</v>
      </c>
      <c r="H7726" t="s">
        <v>172</v>
      </c>
      <c r="I7726" t="s">
        <v>173</v>
      </c>
      <c r="J7726">
        <v>10625695</v>
      </c>
      <c r="K7726" t="s">
        <v>18</v>
      </c>
    </row>
    <row r="7727" spans="1:11" x14ac:dyDescent="0.3">
      <c r="A7727" s="1">
        <v>43853</v>
      </c>
      <c r="B7727">
        <v>23</v>
      </c>
      <c r="C7727">
        <v>1</v>
      </c>
      <c r="D7727">
        <v>2020</v>
      </c>
      <c r="G7727" t="s">
        <v>171</v>
      </c>
      <c r="H7727" t="s">
        <v>172</v>
      </c>
      <c r="I7727" t="s">
        <v>173</v>
      </c>
      <c r="J7727">
        <v>10625695</v>
      </c>
      <c r="K7727" t="s">
        <v>18</v>
      </c>
    </row>
    <row r="7728" spans="1:11" x14ac:dyDescent="0.3">
      <c r="A7728" s="1">
        <v>43852</v>
      </c>
      <c r="B7728">
        <v>22</v>
      </c>
      <c r="C7728">
        <v>1</v>
      </c>
      <c r="D7728">
        <v>2020</v>
      </c>
      <c r="G7728" t="s">
        <v>171</v>
      </c>
      <c r="H7728" t="s">
        <v>172</v>
      </c>
      <c r="I7728" t="s">
        <v>173</v>
      </c>
      <c r="J7728">
        <v>10625695</v>
      </c>
      <c r="K7728" t="s">
        <v>18</v>
      </c>
    </row>
    <row r="7729" spans="1:11" x14ac:dyDescent="0.3">
      <c r="A7729" s="1">
        <v>43851</v>
      </c>
      <c r="B7729">
        <v>21</v>
      </c>
      <c r="C7729">
        <v>1</v>
      </c>
      <c r="D7729">
        <v>2020</v>
      </c>
      <c r="G7729" t="s">
        <v>171</v>
      </c>
      <c r="H7729" t="s">
        <v>172</v>
      </c>
      <c r="I7729" t="s">
        <v>173</v>
      </c>
      <c r="J7729">
        <v>10625695</v>
      </c>
      <c r="K7729" t="s">
        <v>18</v>
      </c>
    </row>
    <row r="7730" spans="1:11" x14ac:dyDescent="0.3">
      <c r="A7730" s="1">
        <v>43850</v>
      </c>
      <c r="B7730">
        <v>20</v>
      </c>
      <c r="C7730">
        <v>1</v>
      </c>
      <c r="D7730">
        <v>2020</v>
      </c>
      <c r="G7730" t="s">
        <v>171</v>
      </c>
      <c r="H7730" t="s">
        <v>172</v>
      </c>
      <c r="I7730" t="s">
        <v>173</v>
      </c>
      <c r="J7730">
        <v>10625695</v>
      </c>
      <c r="K7730" t="s">
        <v>18</v>
      </c>
    </row>
    <row r="7731" spans="1:11" x14ac:dyDescent="0.3">
      <c r="A7731" s="1">
        <v>43849</v>
      </c>
      <c r="B7731">
        <v>19</v>
      </c>
      <c r="C7731">
        <v>1</v>
      </c>
      <c r="D7731">
        <v>2020</v>
      </c>
      <c r="G7731" t="s">
        <v>171</v>
      </c>
      <c r="H7731" t="s">
        <v>172</v>
      </c>
      <c r="I7731" t="s">
        <v>173</v>
      </c>
      <c r="J7731">
        <v>10625695</v>
      </c>
      <c r="K7731" t="s">
        <v>18</v>
      </c>
    </row>
    <row r="7732" spans="1:11" x14ac:dyDescent="0.3">
      <c r="A7732" s="1">
        <v>43848</v>
      </c>
      <c r="B7732">
        <v>18</v>
      </c>
      <c r="C7732">
        <v>1</v>
      </c>
      <c r="D7732">
        <v>2020</v>
      </c>
      <c r="G7732" t="s">
        <v>171</v>
      </c>
      <c r="H7732" t="s">
        <v>172</v>
      </c>
      <c r="I7732" t="s">
        <v>173</v>
      </c>
      <c r="J7732">
        <v>10625695</v>
      </c>
      <c r="K7732" t="s">
        <v>18</v>
      </c>
    </row>
    <row r="7733" spans="1:11" x14ac:dyDescent="0.3">
      <c r="A7733" s="1">
        <v>43847</v>
      </c>
      <c r="B7733">
        <v>17</v>
      </c>
      <c r="C7733">
        <v>1</v>
      </c>
      <c r="D7733">
        <v>2020</v>
      </c>
      <c r="G7733" t="s">
        <v>171</v>
      </c>
      <c r="H7733" t="s">
        <v>172</v>
      </c>
      <c r="I7733" t="s">
        <v>173</v>
      </c>
      <c r="J7733">
        <v>10625695</v>
      </c>
      <c r="K7733" t="s">
        <v>18</v>
      </c>
    </row>
    <row r="7734" spans="1:11" x14ac:dyDescent="0.3">
      <c r="A7734" s="1">
        <v>43846</v>
      </c>
      <c r="B7734">
        <v>16</v>
      </c>
      <c r="C7734">
        <v>1</v>
      </c>
      <c r="D7734">
        <v>2020</v>
      </c>
      <c r="G7734" t="s">
        <v>171</v>
      </c>
      <c r="H7734" t="s">
        <v>172</v>
      </c>
      <c r="I7734" t="s">
        <v>173</v>
      </c>
      <c r="J7734">
        <v>10625695</v>
      </c>
      <c r="K7734" t="s">
        <v>18</v>
      </c>
    </row>
    <row r="7735" spans="1:11" x14ac:dyDescent="0.3">
      <c r="A7735" s="1">
        <v>43845</v>
      </c>
      <c r="B7735">
        <v>15</v>
      </c>
      <c r="C7735">
        <v>1</v>
      </c>
      <c r="D7735">
        <v>2020</v>
      </c>
      <c r="G7735" t="s">
        <v>171</v>
      </c>
      <c r="H7735" t="s">
        <v>172</v>
      </c>
      <c r="I7735" t="s">
        <v>173</v>
      </c>
      <c r="J7735">
        <v>10625695</v>
      </c>
      <c r="K7735" t="s">
        <v>18</v>
      </c>
    </row>
    <row r="7736" spans="1:11" x14ac:dyDescent="0.3">
      <c r="A7736" s="1">
        <v>43844</v>
      </c>
      <c r="B7736">
        <v>14</v>
      </c>
      <c r="C7736">
        <v>1</v>
      </c>
      <c r="D7736">
        <v>2020</v>
      </c>
      <c r="G7736" t="s">
        <v>171</v>
      </c>
      <c r="H7736" t="s">
        <v>172</v>
      </c>
      <c r="I7736" t="s">
        <v>173</v>
      </c>
      <c r="J7736">
        <v>10625695</v>
      </c>
      <c r="K7736" t="s">
        <v>18</v>
      </c>
    </row>
    <row r="7737" spans="1:11" x14ac:dyDescent="0.3">
      <c r="A7737" s="1">
        <v>43843</v>
      </c>
      <c r="B7737">
        <v>13</v>
      </c>
      <c r="C7737">
        <v>1</v>
      </c>
      <c r="D7737">
        <v>2020</v>
      </c>
      <c r="G7737" t="s">
        <v>171</v>
      </c>
      <c r="H7737" t="s">
        <v>172</v>
      </c>
      <c r="I7737" t="s">
        <v>173</v>
      </c>
      <c r="J7737">
        <v>10625695</v>
      </c>
      <c r="K7737" t="s">
        <v>18</v>
      </c>
    </row>
    <row r="7738" spans="1:11" x14ac:dyDescent="0.3">
      <c r="A7738" s="1">
        <v>43842</v>
      </c>
      <c r="B7738">
        <v>12</v>
      </c>
      <c r="C7738">
        <v>1</v>
      </c>
      <c r="D7738">
        <v>2020</v>
      </c>
      <c r="G7738" t="s">
        <v>171</v>
      </c>
      <c r="H7738" t="s">
        <v>172</v>
      </c>
      <c r="I7738" t="s">
        <v>173</v>
      </c>
      <c r="J7738">
        <v>10625695</v>
      </c>
      <c r="K7738" t="s">
        <v>18</v>
      </c>
    </row>
    <row r="7739" spans="1:11" x14ac:dyDescent="0.3">
      <c r="A7739" s="1">
        <v>43841</v>
      </c>
      <c r="B7739">
        <v>11</v>
      </c>
      <c r="C7739">
        <v>1</v>
      </c>
      <c r="D7739">
        <v>2020</v>
      </c>
      <c r="G7739" t="s">
        <v>171</v>
      </c>
      <c r="H7739" t="s">
        <v>172</v>
      </c>
      <c r="I7739" t="s">
        <v>173</v>
      </c>
      <c r="J7739">
        <v>10625695</v>
      </c>
      <c r="K7739" t="s">
        <v>18</v>
      </c>
    </row>
    <row r="7740" spans="1:11" x14ac:dyDescent="0.3">
      <c r="A7740" s="1">
        <v>43840</v>
      </c>
      <c r="B7740">
        <v>10</v>
      </c>
      <c r="C7740">
        <v>1</v>
      </c>
      <c r="D7740">
        <v>2020</v>
      </c>
      <c r="G7740" t="s">
        <v>171</v>
      </c>
      <c r="H7740" t="s">
        <v>172</v>
      </c>
      <c r="I7740" t="s">
        <v>173</v>
      </c>
      <c r="J7740">
        <v>10625695</v>
      </c>
      <c r="K7740" t="s">
        <v>18</v>
      </c>
    </row>
    <row r="7741" spans="1:11" x14ac:dyDescent="0.3">
      <c r="A7741" s="1">
        <v>43839</v>
      </c>
      <c r="B7741">
        <v>9</v>
      </c>
      <c r="C7741">
        <v>1</v>
      </c>
      <c r="D7741">
        <v>2020</v>
      </c>
      <c r="G7741" t="s">
        <v>171</v>
      </c>
      <c r="H7741" t="s">
        <v>172</v>
      </c>
      <c r="I7741" t="s">
        <v>173</v>
      </c>
      <c r="J7741">
        <v>10625695</v>
      </c>
      <c r="K7741" t="s">
        <v>18</v>
      </c>
    </row>
    <row r="7742" spans="1:11" x14ac:dyDescent="0.3">
      <c r="A7742" s="1">
        <v>43838</v>
      </c>
      <c r="B7742">
        <v>8</v>
      </c>
      <c r="C7742">
        <v>1</v>
      </c>
      <c r="D7742">
        <v>2020</v>
      </c>
      <c r="G7742" t="s">
        <v>171</v>
      </c>
      <c r="H7742" t="s">
        <v>172</v>
      </c>
      <c r="I7742" t="s">
        <v>173</v>
      </c>
      <c r="J7742">
        <v>10625695</v>
      </c>
      <c r="K7742" t="s">
        <v>18</v>
      </c>
    </row>
    <row r="7743" spans="1:11" x14ac:dyDescent="0.3">
      <c r="A7743" s="1">
        <v>43837</v>
      </c>
      <c r="B7743">
        <v>7</v>
      </c>
      <c r="C7743">
        <v>1</v>
      </c>
      <c r="D7743">
        <v>2020</v>
      </c>
      <c r="G7743" t="s">
        <v>171</v>
      </c>
      <c r="H7743" t="s">
        <v>172</v>
      </c>
      <c r="I7743" t="s">
        <v>173</v>
      </c>
      <c r="J7743">
        <v>10625695</v>
      </c>
      <c r="K7743" t="s">
        <v>18</v>
      </c>
    </row>
    <row r="7744" spans="1:11" x14ac:dyDescent="0.3">
      <c r="A7744" s="1">
        <v>43836</v>
      </c>
      <c r="B7744">
        <v>6</v>
      </c>
      <c r="C7744">
        <v>1</v>
      </c>
      <c r="D7744">
        <v>2020</v>
      </c>
      <c r="G7744" t="s">
        <v>171</v>
      </c>
      <c r="H7744" t="s">
        <v>172</v>
      </c>
      <c r="I7744" t="s">
        <v>173</v>
      </c>
      <c r="J7744">
        <v>10625695</v>
      </c>
      <c r="K7744" t="s">
        <v>18</v>
      </c>
    </row>
    <row r="7745" spans="1:11" x14ac:dyDescent="0.3">
      <c r="A7745" s="1">
        <v>43835</v>
      </c>
      <c r="B7745">
        <v>5</v>
      </c>
      <c r="C7745">
        <v>1</v>
      </c>
      <c r="D7745">
        <v>2020</v>
      </c>
      <c r="G7745" t="s">
        <v>171</v>
      </c>
      <c r="H7745" t="s">
        <v>172</v>
      </c>
      <c r="I7745" t="s">
        <v>173</v>
      </c>
      <c r="J7745">
        <v>10625695</v>
      </c>
      <c r="K7745" t="s">
        <v>18</v>
      </c>
    </row>
    <row r="7746" spans="1:11" x14ac:dyDescent="0.3">
      <c r="A7746" s="1">
        <v>43834</v>
      </c>
      <c r="B7746">
        <v>4</v>
      </c>
      <c r="C7746">
        <v>1</v>
      </c>
      <c r="D7746">
        <v>2020</v>
      </c>
      <c r="G7746" t="s">
        <v>171</v>
      </c>
      <c r="H7746" t="s">
        <v>172</v>
      </c>
      <c r="I7746" t="s">
        <v>173</v>
      </c>
      <c r="J7746">
        <v>10625695</v>
      </c>
      <c r="K7746" t="s">
        <v>18</v>
      </c>
    </row>
    <row r="7747" spans="1:11" x14ac:dyDescent="0.3">
      <c r="A7747" s="1">
        <v>43833</v>
      </c>
      <c r="B7747">
        <v>3</v>
      </c>
      <c r="C7747">
        <v>1</v>
      </c>
      <c r="D7747">
        <v>2020</v>
      </c>
      <c r="G7747" t="s">
        <v>171</v>
      </c>
      <c r="H7747" t="s">
        <v>172</v>
      </c>
      <c r="I7747" t="s">
        <v>173</v>
      </c>
      <c r="J7747">
        <v>10625695</v>
      </c>
      <c r="K7747" t="s">
        <v>18</v>
      </c>
    </row>
    <row r="7748" spans="1:11" x14ac:dyDescent="0.3">
      <c r="A7748" s="1">
        <v>43832</v>
      </c>
      <c r="B7748">
        <v>2</v>
      </c>
      <c r="C7748">
        <v>1</v>
      </c>
      <c r="D7748">
        <v>2020</v>
      </c>
      <c r="G7748" t="s">
        <v>171</v>
      </c>
      <c r="H7748" t="s">
        <v>172</v>
      </c>
      <c r="I7748" t="s">
        <v>173</v>
      </c>
      <c r="J7748">
        <v>10625695</v>
      </c>
      <c r="K7748" t="s">
        <v>18</v>
      </c>
    </row>
    <row r="7749" spans="1:11" x14ac:dyDescent="0.3">
      <c r="A7749" s="1">
        <v>43831</v>
      </c>
      <c r="B7749">
        <v>1</v>
      </c>
      <c r="C7749">
        <v>1</v>
      </c>
      <c r="D7749">
        <v>2020</v>
      </c>
      <c r="G7749" t="s">
        <v>171</v>
      </c>
      <c r="H7749" t="s">
        <v>172</v>
      </c>
      <c r="I7749" t="s">
        <v>173</v>
      </c>
      <c r="J7749">
        <v>10625695</v>
      </c>
      <c r="K7749" t="s">
        <v>18</v>
      </c>
    </row>
    <row r="7750" spans="1:11" x14ac:dyDescent="0.3">
      <c r="A7750" s="1">
        <v>43830</v>
      </c>
      <c r="B7750">
        <v>31</v>
      </c>
      <c r="C7750">
        <v>12</v>
      </c>
      <c r="D7750">
        <v>2019</v>
      </c>
      <c r="G7750" t="s">
        <v>171</v>
      </c>
      <c r="H7750" t="s">
        <v>172</v>
      </c>
      <c r="I7750" t="s">
        <v>173</v>
      </c>
      <c r="J7750">
        <v>10625695</v>
      </c>
      <c r="K7750" t="s">
        <v>18</v>
      </c>
    </row>
    <row r="7751" spans="1:11" x14ac:dyDescent="0.3">
      <c r="A7751" s="1">
        <v>43954</v>
      </c>
      <c r="B7751">
        <v>3</v>
      </c>
      <c r="C7751">
        <v>5</v>
      </c>
      <c r="D7751">
        <v>2020</v>
      </c>
      <c r="E7751">
        <v>96</v>
      </c>
      <c r="F7751">
        <v>15</v>
      </c>
      <c r="G7751" t="s">
        <v>177</v>
      </c>
      <c r="H7751" t="s">
        <v>178</v>
      </c>
      <c r="I7751" t="s">
        <v>179</v>
      </c>
      <c r="J7751">
        <v>5797446</v>
      </c>
      <c r="K7751" t="s">
        <v>18</v>
      </c>
    </row>
    <row r="7752" spans="1:11" x14ac:dyDescent="0.3">
      <c r="A7752" s="1">
        <v>43953</v>
      </c>
      <c r="B7752">
        <v>2</v>
      </c>
      <c r="C7752">
        <v>5</v>
      </c>
      <c r="D7752">
        <v>2020</v>
      </c>
      <c r="E7752">
        <v>153</v>
      </c>
      <c r="F7752">
        <v>8</v>
      </c>
      <c r="G7752" t="s">
        <v>177</v>
      </c>
      <c r="H7752" t="s">
        <v>178</v>
      </c>
      <c r="I7752" t="s">
        <v>179</v>
      </c>
      <c r="J7752">
        <v>5797446</v>
      </c>
      <c r="K7752" t="s">
        <v>18</v>
      </c>
    </row>
    <row r="7753" spans="1:11" x14ac:dyDescent="0.3">
      <c r="A7753" s="1">
        <v>43952</v>
      </c>
      <c r="B7753">
        <v>1</v>
      </c>
      <c r="C7753">
        <v>5</v>
      </c>
      <c r="D7753">
        <v>2020</v>
      </c>
      <c r="E7753">
        <v>150</v>
      </c>
      <c r="F7753">
        <v>9</v>
      </c>
      <c r="G7753" t="s">
        <v>177</v>
      </c>
      <c r="H7753" t="s">
        <v>178</v>
      </c>
      <c r="I7753" t="s">
        <v>179</v>
      </c>
      <c r="J7753">
        <v>5797446</v>
      </c>
      <c r="K7753" t="s">
        <v>18</v>
      </c>
    </row>
    <row r="7754" spans="1:11" x14ac:dyDescent="0.3">
      <c r="A7754" s="1">
        <v>43951</v>
      </c>
      <c r="B7754">
        <v>30</v>
      </c>
      <c r="C7754">
        <v>4</v>
      </c>
      <c r="D7754">
        <v>2020</v>
      </c>
      <c r="E7754">
        <v>157</v>
      </c>
      <c r="F7754">
        <v>9</v>
      </c>
      <c r="G7754" t="s">
        <v>177</v>
      </c>
      <c r="H7754" t="s">
        <v>178</v>
      </c>
      <c r="I7754" t="s">
        <v>179</v>
      </c>
      <c r="J7754">
        <v>5797446</v>
      </c>
      <c r="K7754" t="s">
        <v>18</v>
      </c>
    </row>
    <row r="7755" spans="1:11" x14ac:dyDescent="0.3">
      <c r="A7755" s="1">
        <v>43950</v>
      </c>
      <c r="B7755">
        <v>29</v>
      </c>
      <c r="C7755">
        <v>4</v>
      </c>
      <c r="D7755">
        <v>2020</v>
      </c>
      <c r="E7755">
        <v>153</v>
      </c>
      <c r="F7755">
        <v>7</v>
      </c>
      <c r="G7755" t="s">
        <v>177</v>
      </c>
      <c r="H7755" t="s">
        <v>178</v>
      </c>
      <c r="I7755" t="s">
        <v>179</v>
      </c>
      <c r="J7755">
        <v>5797446</v>
      </c>
      <c r="K7755" t="s">
        <v>18</v>
      </c>
    </row>
    <row r="7756" spans="1:11" x14ac:dyDescent="0.3">
      <c r="A7756" s="1">
        <v>43949</v>
      </c>
      <c r="B7756">
        <v>28</v>
      </c>
      <c r="C7756">
        <v>4</v>
      </c>
      <c r="D7756">
        <v>2020</v>
      </c>
      <c r="E7756">
        <v>123</v>
      </c>
      <c r="F7756">
        <v>5</v>
      </c>
      <c r="G7756" t="s">
        <v>177</v>
      </c>
      <c r="H7756" t="s">
        <v>178</v>
      </c>
      <c r="I7756" t="s">
        <v>179</v>
      </c>
      <c r="J7756">
        <v>5797446</v>
      </c>
      <c r="K7756" t="s">
        <v>18</v>
      </c>
    </row>
    <row r="7757" spans="1:11" x14ac:dyDescent="0.3">
      <c r="A7757" s="1">
        <v>43948</v>
      </c>
      <c r="B7757">
        <v>27</v>
      </c>
      <c r="C7757">
        <v>4</v>
      </c>
      <c r="D7757">
        <v>2020</v>
      </c>
      <c r="E7757">
        <v>130</v>
      </c>
      <c r="F7757">
        <v>4</v>
      </c>
      <c r="G7757" t="s">
        <v>177</v>
      </c>
      <c r="H7757" t="s">
        <v>178</v>
      </c>
      <c r="I7757" t="s">
        <v>179</v>
      </c>
      <c r="J7757">
        <v>5797446</v>
      </c>
      <c r="K7757" t="s">
        <v>18</v>
      </c>
    </row>
    <row r="7758" spans="1:11" x14ac:dyDescent="0.3">
      <c r="A7758" s="1">
        <v>43947</v>
      </c>
      <c r="B7758">
        <v>26</v>
      </c>
      <c r="C7758">
        <v>4</v>
      </c>
      <c r="D7758">
        <v>2020</v>
      </c>
      <c r="E7758">
        <v>235</v>
      </c>
      <c r="F7758">
        <v>15</v>
      </c>
      <c r="G7758" t="s">
        <v>177</v>
      </c>
      <c r="H7758" t="s">
        <v>178</v>
      </c>
      <c r="I7758" t="s">
        <v>179</v>
      </c>
      <c r="J7758">
        <v>5797446</v>
      </c>
      <c r="K7758" t="s">
        <v>18</v>
      </c>
    </row>
    <row r="7759" spans="1:11" x14ac:dyDescent="0.3">
      <c r="A7759" s="1">
        <v>43946</v>
      </c>
      <c r="B7759">
        <v>25</v>
      </c>
      <c r="C7759">
        <v>4</v>
      </c>
      <c r="D7759">
        <v>2020</v>
      </c>
      <c r="E7759">
        <v>137</v>
      </c>
      <c r="F7759">
        <v>9</v>
      </c>
      <c r="G7759" t="s">
        <v>177</v>
      </c>
      <c r="H7759" t="s">
        <v>178</v>
      </c>
      <c r="I7759" t="s">
        <v>179</v>
      </c>
      <c r="J7759">
        <v>5797446</v>
      </c>
      <c r="K7759" t="s">
        <v>18</v>
      </c>
    </row>
    <row r="7760" spans="1:11" x14ac:dyDescent="0.3">
      <c r="A7760" s="1">
        <v>43945</v>
      </c>
      <c r="B7760">
        <v>24</v>
      </c>
      <c r="C7760">
        <v>4</v>
      </c>
      <c r="D7760">
        <v>2020</v>
      </c>
      <c r="E7760">
        <v>161</v>
      </c>
      <c r="F7760">
        <v>10</v>
      </c>
      <c r="G7760" t="s">
        <v>177</v>
      </c>
      <c r="H7760" t="s">
        <v>178</v>
      </c>
      <c r="I7760" t="s">
        <v>179</v>
      </c>
      <c r="J7760">
        <v>5797446</v>
      </c>
      <c r="K7760" t="s">
        <v>18</v>
      </c>
    </row>
    <row r="7761" spans="1:11" x14ac:dyDescent="0.3">
      <c r="A7761" s="1">
        <v>43944</v>
      </c>
      <c r="B7761">
        <v>23</v>
      </c>
      <c r="C7761">
        <v>4</v>
      </c>
      <c r="D7761">
        <v>2020</v>
      </c>
      <c r="E7761">
        <v>217</v>
      </c>
      <c r="F7761">
        <v>14</v>
      </c>
      <c r="G7761" t="s">
        <v>177</v>
      </c>
      <c r="H7761" t="s">
        <v>178</v>
      </c>
      <c r="I7761" t="s">
        <v>179</v>
      </c>
      <c r="J7761">
        <v>5797446</v>
      </c>
      <c r="K7761" t="s">
        <v>18</v>
      </c>
    </row>
    <row r="7762" spans="1:11" x14ac:dyDescent="0.3">
      <c r="A7762" s="1">
        <v>43943</v>
      </c>
      <c r="B7762">
        <v>22</v>
      </c>
      <c r="C7762">
        <v>4</v>
      </c>
      <c r="D7762">
        <v>2020</v>
      </c>
      <c r="E7762">
        <v>180</v>
      </c>
      <c r="F7762">
        <v>6</v>
      </c>
      <c r="G7762" t="s">
        <v>177</v>
      </c>
      <c r="H7762" t="s">
        <v>178</v>
      </c>
      <c r="I7762" t="s">
        <v>179</v>
      </c>
      <c r="J7762">
        <v>5797446</v>
      </c>
      <c r="K7762" t="s">
        <v>18</v>
      </c>
    </row>
    <row r="7763" spans="1:11" x14ac:dyDescent="0.3">
      <c r="A7763" s="1">
        <v>43942</v>
      </c>
      <c r="B7763">
        <v>21</v>
      </c>
      <c r="C7763">
        <v>4</v>
      </c>
      <c r="D7763">
        <v>2020</v>
      </c>
      <c r="E7763">
        <v>131</v>
      </c>
      <c r="F7763">
        <v>9</v>
      </c>
      <c r="G7763" t="s">
        <v>177</v>
      </c>
      <c r="H7763" t="s">
        <v>178</v>
      </c>
      <c r="I7763" t="s">
        <v>179</v>
      </c>
      <c r="J7763">
        <v>5797446</v>
      </c>
      <c r="K7763" t="s">
        <v>18</v>
      </c>
    </row>
    <row r="7764" spans="1:11" x14ac:dyDescent="0.3">
      <c r="A7764" s="1">
        <v>43941</v>
      </c>
      <c r="B7764">
        <v>20</v>
      </c>
      <c r="C7764">
        <v>4</v>
      </c>
      <c r="D7764">
        <v>2020</v>
      </c>
      <c r="E7764">
        <v>142</v>
      </c>
      <c r="F7764">
        <v>9</v>
      </c>
      <c r="G7764" t="s">
        <v>177</v>
      </c>
      <c r="H7764" t="s">
        <v>178</v>
      </c>
      <c r="I7764" t="s">
        <v>179</v>
      </c>
      <c r="J7764">
        <v>5797446</v>
      </c>
      <c r="K7764" t="s">
        <v>18</v>
      </c>
    </row>
    <row r="7765" spans="1:11" x14ac:dyDescent="0.3">
      <c r="A7765" s="1">
        <v>43940</v>
      </c>
      <c r="B7765">
        <v>19</v>
      </c>
      <c r="C7765">
        <v>4</v>
      </c>
      <c r="D7765">
        <v>2020</v>
      </c>
      <c r="E7765">
        <v>169</v>
      </c>
      <c r="F7765">
        <v>10</v>
      </c>
      <c r="G7765" t="s">
        <v>177</v>
      </c>
      <c r="H7765" t="s">
        <v>178</v>
      </c>
      <c r="I7765" t="s">
        <v>179</v>
      </c>
      <c r="J7765">
        <v>5797446</v>
      </c>
      <c r="K7765" t="s">
        <v>18</v>
      </c>
    </row>
    <row r="7766" spans="1:11" x14ac:dyDescent="0.3">
      <c r="A7766" s="1">
        <v>43939</v>
      </c>
      <c r="B7766">
        <v>18</v>
      </c>
      <c r="C7766">
        <v>4</v>
      </c>
      <c r="D7766">
        <v>2020</v>
      </c>
      <c r="E7766">
        <v>194</v>
      </c>
      <c r="F7766">
        <v>15</v>
      </c>
      <c r="G7766" t="s">
        <v>177</v>
      </c>
      <c r="H7766" t="s">
        <v>178</v>
      </c>
      <c r="I7766" t="s">
        <v>179</v>
      </c>
      <c r="J7766">
        <v>5797446</v>
      </c>
      <c r="K7766" t="s">
        <v>18</v>
      </c>
    </row>
    <row r="7767" spans="1:11" x14ac:dyDescent="0.3">
      <c r="A7767" s="1">
        <v>43938</v>
      </c>
      <c r="B7767">
        <v>17</v>
      </c>
      <c r="C7767">
        <v>4</v>
      </c>
      <c r="D7767">
        <v>2020</v>
      </c>
      <c r="E7767">
        <v>198</v>
      </c>
      <c r="F7767">
        <v>12</v>
      </c>
      <c r="G7767" t="s">
        <v>177</v>
      </c>
      <c r="H7767" t="s">
        <v>178</v>
      </c>
      <c r="I7767" t="s">
        <v>179</v>
      </c>
      <c r="J7767">
        <v>5797446</v>
      </c>
      <c r="K7767" t="s">
        <v>18</v>
      </c>
    </row>
    <row r="7768" spans="1:11" x14ac:dyDescent="0.3">
      <c r="A7768" s="1">
        <v>43937</v>
      </c>
      <c r="B7768">
        <v>16</v>
      </c>
      <c r="C7768">
        <v>4</v>
      </c>
      <c r="D7768">
        <v>2020</v>
      </c>
      <c r="E7768">
        <v>170</v>
      </c>
      <c r="F7768">
        <v>10</v>
      </c>
      <c r="G7768" t="s">
        <v>177</v>
      </c>
      <c r="H7768" t="s">
        <v>178</v>
      </c>
      <c r="I7768" t="s">
        <v>179</v>
      </c>
      <c r="J7768">
        <v>5797446</v>
      </c>
      <c r="K7768" t="s">
        <v>18</v>
      </c>
    </row>
    <row r="7769" spans="1:11" x14ac:dyDescent="0.3">
      <c r="A7769" s="1">
        <v>43936</v>
      </c>
      <c r="B7769">
        <v>15</v>
      </c>
      <c r="C7769">
        <v>4</v>
      </c>
      <c r="D7769">
        <v>2020</v>
      </c>
      <c r="E7769">
        <v>193</v>
      </c>
      <c r="F7769">
        <v>14</v>
      </c>
      <c r="G7769" t="s">
        <v>177</v>
      </c>
      <c r="H7769" t="s">
        <v>178</v>
      </c>
      <c r="I7769" t="s">
        <v>179</v>
      </c>
      <c r="J7769">
        <v>5797446</v>
      </c>
      <c r="K7769" t="s">
        <v>18</v>
      </c>
    </row>
    <row r="7770" spans="1:11" x14ac:dyDescent="0.3">
      <c r="A7770" s="1">
        <v>43935</v>
      </c>
      <c r="B7770">
        <v>14</v>
      </c>
      <c r="C7770">
        <v>4</v>
      </c>
      <c r="D7770">
        <v>2020</v>
      </c>
      <c r="E7770">
        <v>144</v>
      </c>
      <c r="F7770">
        <v>12</v>
      </c>
      <c r="G7770" t="s">
        <v>177</v>
      </c>
      <c r="H7770" t="s">
        <v>178</v>
      </c>
      <c r="I7770" t="s">
        <v>179</v>
      </c>
      <c r="J7770">
        <v>5797446</v>
      </c>
      <c r="K7770" t="s">
        <v>18</v>
      </c>
    </row>
    <row r="7771" spans="1:11" x14ac:dyDescent="0.3">
      <c r="A7771" s="1">
        <v>43934</v>
      </c>
      <c r="B7771">
        <v>13</v>
      </c>
      <c r="C7771">
        <v>4</v>
      </c>
      <c r="D7771">
        <v>2020</v>
      </c>
      <c r="E7771">
        <v>178</v>
      </c>
      <c r="F7771">
        <v>13</v>
      </c>
      <c r="G7771" t="s">
        <v>177</v>
      </c>
      <c r="H7771" t="s">
        <v>178</v>
      </c>
      <c r="I7771" t="s">
        <v>179</v>
      </c>
      <c r="J7771">
        <v>5797446</v>
      </c>
      <c r="K7771" t="s">
        <v>18</v>
      </c>
    </row>
    <row r="7772" spans="1:11" x14ac:dyDescent="0.3">
      <c r="A7772" s="1">
        <v>43933</v>
      </c>
      <c r="B7772">
        <v>12</v>
      </c>
      <c r="C7772">
        <v>4</v>
      </c>
      <c r="D7772">
        <v>2020</v>
      </c>
      <c r="E7772">
        <v>177</v>
      </c>
      <c r="F7772">
        <v>13</v>
      </c>
      <c r="G7772" t="s">
        <v>177</v>
      </c>
      <c r="H7772" t="s">
        <v>178</v>
      </c>
      <c r="I7772" t="s">
        <v>179</v>
      </c>
      <c r="J7772">
        <v>5797446</v>
      </c>
      <c r="K7772" t="s">
        <v>18</v>
      </c>
    </row>
    <row r="7773" spans="1:11" x14ac:dyDescent="0.3">
      <c r="A7773" s="1">
        <v>43932</v>
      </c>
      <c r="B7773">
        <v>11</v>
      </c>
      <c r="C7773">
        <v>4</v>
      </c>
      <c r="D7773">
        <v>2020</v>
      </c>
      <c r="E7773">
        <v>184</v>
      </c>
      <c r="F7773">
        <v>10</v>
      </c>
      <c r="G7773" t="s">
        <v>177</v>
      </c>
      <c r="H7773" t="s">
        <v>178</v>
      </c>
      <c r="I7773" t="s">
        <v>179</v>
      </c>
      <c r="J7773">
        <v>5797446</v>
      </c>
      <c r="K7773" t="s">
        <v>18</v>
      </c>
    </row>
    <row r="7774" spans="1:11" x14ac:dyDescent="0.3">
      <c r="A7774" s="1">
        <v>43931</v>
      </c>
      <c r="B7774">
        <v>10</v>
      </c>
      <c r="C7774">
        <v>4</v>
      </c>
      <c r="D7774">
        <v>2020</v>
      </c>
      <c r="E7774">
        <v>233</v>
      </c>
      <c r="F7774">
        <v>19</v>
      </c>
      <c r="G7774" t="s">
        <v>177</v>
      </c>
      <c r="H7774" t="s">
        <v>178</v>
      </c>
      <c r="I7774" t="s">
        <v>179</v>
      </c>
      <c r="J7774">
        <v>5797446</v>
      </c>
      <c r="K7774" t="s">
        <v>18</v>
      </c>
    </row>
    <row r="7775" spans="1:11" x14ac:dyDescent="0.3">
      <c r="A7775" s="1">
        <v>43930</v>
      </c>
      <c r="B7775">
        <v>9</v>
      </c>
      <c r="C7775">
        <v>4</v>
      </c>
      <c r="D7775">
        <v>2020</v>
      </c>
      <c r="E7775">
        <v>331</v>
      </c>
      <c r="F7775">
        <v>15</v>
      </c>
      <c r="G7775" t="s">
        <v>177</v>
      </c>
      <c r="H7775" t="s">
        <v>178</v>
      </c>
      <c r="I7775" t="s">
        <v>179</v>
      </c>
      <c r="J7775">
        <v>5797446</v>
      </c>
      <c r="K7775" t="s">
        <v>18</v>
      </c>
    </row>
    <row r="7776" spans="1:11" x14ac:dyDescent="0.3">
      <c r="A7776" s="1">
        <v>43929</v>
      </c>
      <c r="B7776">
        <v>8</v>
      </c>
      <c r="C7776">
        <v>4</v>
      </c>
      <c r="D7776">
        <v>2020</v>
      </c>
      <c r="E7776">
        <v>390</v>
      </c>
      <c r="F7776">
        <v>16</v>
      </c>
      <c r="G7776" t="s">
        <v>177</v>
      </c>
      <c r="H7776" t="s">
        <v>178</v>
      </c>
      <c r="I7776" t="s">
        <v>179</v>
      </c>
      <c r="J7776">
        <v>5797446</v>
      </c>
      <c r="K7776" t="s">
        <v>18</v>
      </c>
    </row>
    <row r="7777" spans="1:11" x14ac:dyDescent="0.3">
      <c r="A7777" s="1">
        <v>43928</v>
      </c>
      <c r="B7777">
        <v>7</v>
      </c>
      <c r="C7777">
        <v>4</v>
      </c>
      <c r="D7777">
        <v>2020</v>
      </c>
      <c r="E7777">
        <v>312</v>
      </c>
      <c r="F7777">
        <v>8</v>
      </c>
      <c r="G7777" t="s">
        <v>177</v>
      </c>
      <c r="H7777" t="s">
        <v>178</v>
      </c>
      <c r="I7777" t="s">
        <v>179</v>
      </c>
      <c r="J7777">
        <v>5797446</v>
      </c>
      <c r="K7777" t="s">
        <v>18</v>
      </c>
    </row>
    <row r="7778" spans="1:11" x14ac:dyDescent="0.3">
      <c r="A7778" s="1">
        <v>43927</v>
      </c>
      <c r="B7778">
        <v>6</v>
      </c>
      <c r="C7778">
        <v>4</v>
      </c>
      <c r="D7778">
        <v>2020</v>
      </c>
      <c r="E7778">
        <v>292</v>
      </c>
      <c r="F7778">
        <v>18</v>
      </c>
      <c r="G7778" t="s">
        <v>177</v>
      </c>
      <c r="H7778" t="s">
        <v>178</v>
      </c>
      <c r="I7778" t="s">
        <v>179</v>
      </c>
      <c r="J7778">
        <v>5797446</v>
      </c>
      <c r="K7778" t="s">
        <v>18</v>
      </c>
    </row>
    <row r="7779" spans="1:11" x14ac:dyDescent="0.3">
      <c r="A7779" s="1">
        <v>43926</v>
      </c>
      <c r="B7779">
        <v>5</v>
      </c>
      <c r="C7779">
        <v>4</v>
      </c>
      <c r="D7779">
        <v>2020</v>
      </c>
      <c r="E7779">
        <v>320</v>
      </c>
      <c r="F7779">
        <v>22</v>
      </c>
      <c r="G7779" t="s">
        <v>177</v>
      </c>
      <c r="H7779" t="s">
        <v>178</v>
      </c>
      <c r="I7779" t="s">
        <v>179</v>
      </c>
      <c r="J7779">
        <v>5797446</v>
      </c>
      <c r="K7779" t="s">
        <v>18</v>
      </c>
    </row>
    <row r="7780" spans="1:11" x14ac:dyDescent="0.3">
      <c r="A7780" s="1">
        <v>43925</v>
      </c>
      <c r="B7780">
        <v>4</v>
      </c>
      <c r="C7780">
        <v>4</v>
      </c>
      <c r="D7780">
        <v>2020</v>
      </c>
      <c r="E7780">
        <v>371</v>
      </c>
      <c r="F7780">
        <v>16</v>
      </c>
      <c r="G7780" t="s">
        <v>177</v>
      </c>
      <c r="H7780" t="s">
        <v>178</v>
      </c>
      <c r="I7780" t="s">
        <v>179</v>
      </c>
      <c r="J7780">
        <v>5797446</v>
      </c>
      <c r="K7780" t="s">
        <v>18</v>
      </c>
    </row>
    <row r="7781" spans="1:11" x14ac:dyDescent="0.3">
      <c r="A7781" s="1">
        <v>43924</v>
      </c>
      <c r="B7781">
        <v>3</v>
      </c>
      <c r="C7781">
        <v>4</v>
      </c>
      <c r="D7781">
        <v>2020</v>
      </c>
      <c r="E7781">
        <v>279</v>
      </c>
      <c r="F7781">
        <v>19</v>
      </c>
      <c r="G7781" t="s">
        <v>177</v>
      </c>
      <c r="H7781" t="s">
        <v>178</v>
      </c>
      <c r="I7781" t="s">
        <v>179</v>
      </c>
      <c r="J7781">
        <v>5797446</v>
      </c>
      <c r="K7781" t="s">
        <v>18</v>
      </c>
    </row>
    <row r="7782" spans="1:11" x14ac:dyDescent="0.3">
      <c r="A7782" s="1">
        <v>43923</v>
      </c>
      <c r="B7782">
        <v>2</v>
      </c>
      <c r="C7782">
        <v>4</v>
      </c>
      <c r="D7782">
        <v>2020</v>
      </c>
      <c r="E7782">
        <v>247</v>
      </c>
      <c r="F7782">
        <v>14</v>
      </c>
      <c r="G7782" t="s">
        <v>177</v>
      </c>
      <c r="H7782" t="s">
        <v>178</v>
      </c>
      <c r="I7782" t="s">
        <v>179</v>
      </c>
      <c r="J7782">
        <v>5797446</v>
      </c>
      <c r="K7782" t="s">
        <v>18</v>
      </c>
    </row>
    <row r="7783" spans="1:11" x14ac:dyDescent="0.3">
      <c r="A7783" s="1">
        <v>43922</v>
      </c>
      <c r="B7783">
        <v>1</v>
      </c>
      <c r="C7783">
        <v>4</v>
      </c>
      <c r="D7783">
        <v>2020</v>
      </c>
      <c r="E7783">
        <v>283</v>
      </c>
      <c r="F7783">
        <v>13</v>
      </c>
      <c r="G7783" t="s">
        <v>177</v>
      </c>
      <c r="H7783" t="s">
        <v>178</v>
      </c>
      <c r="I7783" t="s">
        <v>179</v>
      </c>
      <c r="J7783">
        <v>5797446</v>
      </c>
      <c r="K7783" t="s">
        <v>18</v>
      </c>
    </row>
    <row r="7784" spans="1:11" x14ac:dyDescent="0.3">
      <c r="A7784" s="1">
        <v>43921</v>
      </c>
      <c r="B7784">
        <v>31</v>
      </c>
      <c r="C7784">
        <v>3</v>
      </c>
      <c r="D7784">
        <v>2020</v>
      </c>
      <c r="E7784">
        <v>182</v>
      </c>
      <c r="F7784">
        <v>5</v>
      </c>
      <c r="G7784" t="s">
        <v>177</v>
      </c>
      <c r="H7784" t="s">
        <v>178</v>
      </c>
      <c r="I7784" t="s">
        <v>179</v>
      </c>
      <c r="J7784">
        <v>5797446</v>
      </c>
      <c r="K7784" t="s">
        <v>18</v>
      </c>
    </row>
    <row r="7785" spans="1:11" x14ac:dyDescent="0.3">
      <c r="A7785" s="1">
        <v>43920</v>
      </c>
      <c r="B7785">
        <v>30</v>
      </c>
      <c r="C7785">
        <v>3</v>
      </c>
      <c r="D7785">
        <v>2020</v>
      </c>
      <c r="E7785">
        <v>194</v>
      </c>
      <c r="F7785">
        <v>7</v>
      </c>
      <c r="G7785" t="s">
        <v>177</v>
      </c>
      <c r="H7785" t="s">
        <v>178</v>
      </c>
      <c r="I7785" t="s">
        <v>179</v>
      </c>
      <c r="J7785">
        <v>5797446</v>
      </c>
      <c r="K7785" t="s">
        <v>18</v>
      </c>
    </row>
    <row r="7786" spans="1:11" x14ac:dyDescent="0.3">
      <c r="A7786" s="1">
        <v>43919</v>
      </c>
      <c r="B7786">
        <v>29</v>
      </c>
      <c r="C7786">
        <v>3</v>
      </c>
      <c r="D7786">
        <v>2020</v>
      </c>
      <c r="E7786">
        <v>155</v>
      </c>
      <c r="F7786">
        <v>13</v>
      </c>
      <c r="G7786" t="s">
        <v>177</v>
      </c>
      <c r="H7786" t="s">
        <v>178</v>
      </c>
      <c r="I7786" t="s">
        <v>179</v>
      </c>
      <c r="J7786">
        <v>5797446</v>
      </c>
      <c r="K7786" t="s">
        <v>18</v>
      </c>
    </row>
    <row r="7787" spans="1:11" x14ac:dyDescent="0.3">
      <c r="A7787" s="1">
        <v>43918</v>
      </c>
      <c r="B7787">
        <v>28</v>
      </c>
      <c r="C7787">
        <v>3</v>
      </c>
      <c r="D7787">
        <v>2020</v>
      </c>
      <c r="E7787">
        <v>169</v>
      </c>
      <c r="F7787">
        <v>11</v>
      </c>
      <c r="G7787" t="s">
        <v>177</v>
      </c>
      <c r="H7787" t="s">
        <v>178</v>
      </c>
      <c r="I7787" t="s">
        <v>179</v>
      </c>
      <c r="J7787">
        <v>5797446</v>
      </c>
      <c r="K7787" t="s">
        <v>18</v>
      </c>
    </row>
    <row r="7788" spans="1:11" x14ac:dyDescent="0.3">
      <c r="A7788" s="1">
        <v>43917</v>
      </c>
      <c r="B7788">
        <v>27</v>
      </c>
      <c r="C7788">
        <v>3</v>
      </c>
      <c r="D7788">
        <v>2020</v>
      </c>
      <c r="E7788">
        <v>153</v>
      </c>
      <c r="F7788">
        <v>7</v>
      </c>
      <c r="G7788" t="s">
        <v>177</v>
      </c>
      <c r="H7788" t="s">
        <v>178</v>
      </c>
      <c r="I7788" t="s">
        <v>179</v>
      </c>
      <c r="J7788">
        <v>5797446</v>
      </c>
      <c r="K7788" t="s">
        <v>18</v>
      </c>
    </row>
    <row r="7789" spans="1:11" x14ac:dyDescent="0.3">
      <c r="A7789" s="1">
        <v>43916</v>
      </c>
      <c r="B7789">
        <v>26</v>
      </c>
      <c r="C7789">
        <v>3</v>
      </c>
      <c r="D7789">
        <v>2020</v>
      </c>
      <c r="E7789">
        <v>133</v>
      </c>
      <c r="F7789">
        <v>2</v>
      </c>
      <c r="G7789" t="s">
        <v>177</v>
      </c>
      <c r="H7789" t="s">
        <v>178</v>
      </c>
      <c r="I7789" t="s">
        <v>179</v>
      </c>
      <c r="J7789">
        <v>5797446</v>
      </c>
      <c r="K7789" t="s">
        <v>18</v>
      </c>
    </row>
    <row r="7790" spans="1:11" x14ac:dyDescent="0.3">
      <c r="A7790" s="1">
        <v>43915</v>
      </c>
      <c r="B7790">
        <v>25</v>
      </c>
      <c r="C7790">
        <v>3</v>
      </c>
      <c r="D7790">
        <v>2020</v>
      </c>
      <c r="E7790">
        <v>131</v>
      </c>
      <c r="F7790">
        <v>8</v>
      </c>
      <c r="G7790" t="s">
        <v>177</v>
      </c>
      <c r="H7790" t="s">
        <v>178</v>
      </c>
      <c r="I7790" t="s">
        <v>179</v>
      </c>
      <c r="J7790">
        <v>5797446</v>
      </c>
      <c r="K7790" t="s">
        <v>18</v>
      </c>
    </row>
    <row r="7791" spans="1:11" x14ac:dyDescent="0.3">
      <c r="A7791" s="1">
        <v>43914</v>
      </c>
      <c r="B7791">
        <v>24</v>
      </c>
      <c r="C7791">
        <v>3</v>
      </c>
      <c r="D7791">
        <v>2020</v>
      </c>
      <c r="E7791">
        <v>65</v>
      </c>
      <c r="F7791">
        <v>11</v>
      </c>
      <c r="G7791" t="s">
        <v>177</v>
      </c>
      <c r="H7791" t="s">
        <v>178</v>
      </c>
      <c r="I7791" t="s">
        <v>179</v>
      </c>
      <c r="J7791">
        <v>5797446</v>
      </c>
      <c r="K7791" t="s">
        <v>18</v>
      </c>
    </row>
    <row r="7792" spans="1:11" x14ac:dyDescent="0.3">
      <c r="A7792" s="1">
        <v>43913</v>
      </c>
      <c r="B7792">
        <v>23</v>
      </c>
      <c r="C7792">
        <v>3</v>
      </c>
      <c r="D7792">
        <v>2020</v>
      </c>
      <c r="E7792">
        <v>69</v>
      </c>
      <c r="G7792" t="s">
        <v>177</v>
      </c>
      <c r="H7792" t="s">
        <v>178</v>
      </c>
      <c r="I7792" t="s">
        <v>179</v>
      </c>
      <c r="J7792">
        <v>5797446</v>
      </c>
      <c r="K7792" t="s">
        <v>18</v>
      </c>
    </row>
    <row r="7793" spans="1:11" x14ac:dyDescent="0.3">
      <c r="A7793" s="1">
        <v>43912</v>
      </c>
      <c r="B7793">
        <v>22</v>
      </c>
      <c r="C7793">
        <v>3</v>
      </c>
      <c r="D7793">
        <v>2020</v>
      </c>
      <c r="E7793">
        <v>71</v>
      </c>
      <c r="F7793">
        <v>4</v>
      </c>
      <c r="G7793" t="s">
        <v>177</v>
      </c>
      <c r="H7793" t="s">
        <v>178</v>
      </c>
      <c r="I7793" t="s">
        <v>179</v>
      </c>
      <c r="J7793">
        <v>5797446</v>
      </c>
      <c r="K7793" t="s">
        <v>18</v>
      </c>
    </row>
    <row r="7794" spans="1:11" x14ac:dyDescent="0.3">
      <c r="A7794" s="1">
        <v>43911</v>
      </c>
      <c r="B7794">
        <v>21</v>
      </c>
      <c r="C7794">
        <v>3</v>
      </c>
      <c r="D7794">
        <v>2020</v>
      </c>
      <c r="E7794">
        <v>104</v>
      </c>
      <c r="F7794">
        <v>3</v>
      </c>
      <c r="G7794" t="s">
        <v>177</v>
      </c>
      <c r="H7794" t="s">
        <v>178</v>
      </c>
      <c r="I7794" t="s">
        <v>179</v>
      </c>
      <c r="J7794">
        <v>5797446</v>
      </c>
      <c r="K7794" t="s">
        <v>18</v>
      </c>
    </row>
    <row r="7795" spans="1:11" x14ac:dyDescent="0.3">
      <c r="A7795" s="1">
        <v>43910</v>
      </c>
      <c r="B7795">
        <v>20</v>
      </c>
      <c r="C7795">
        <v>3</v>
      </c>
      <c r="D7795">
        <v>2020</v>
      </c>
      <c r="E7795">
        <v>36</v>
      </c>
      <c r="F7795">
        <v>2</v>
      </c>
      <c r="G7795" t="s">
        <v>177</v>
      </c>
      <c r="H7795" t="s">
        <v>178</v>
      </c>
      <c r="I7795" t="s">
        <v>179</v>
      </c>
      <c r="J7795">
        <v>5797446</v>
      </c>
      <c r="K7795" t="s">
        <v>18</v>
      </c>
    </row>
    <row r="7796" spans="1:11" x14ac:dyDescent="0.3">
      <c r="A7796" s="1">
        <v>43909</v>
      </c>
      <c r="B7796">
        <v>19</v>
      </c>
      <c r="C7796">
        <v>3</v>
      </c>
      <c r="D7796">
        <v>2020</v>
      </c>
      <c r="E7796">
        <v>91</v>
      </c>
      <c r="G7796" t="s">
        <v>177</v>
      </c>
      <c r="H7796" t="s">
        <v>178</v>
      </c>
      <c r="I7796" t="s">
        <v>179</v>
      </c>
      <c r="J7796">
        <v>5797446</v>
      </c>
      <c r="K7796" t="s">
        <v>18</v>
      </c>
    </row>
    <row r="7797" spans="1:11" x14ac:dyDescent="0.3">
      <c r="A7797" s="1">
        <v>43908</v>
      </c>
      <c r="B7797">
        <v>18</v>
      </c>
      <c r="C7797">
        <v>3</v>
      </c>
      <c r="D7797">
        <v>2020</v>
      </c>
      <c r="E7797">
        <v>92</v>
      </c>
      <c r="F7797">
        <v>3</v>
      </c>
      <c r="G7797" t="s">
        <v>177</v>
      </c>
      <c r="H7797" t="s">
        <v>178</v>
      </c>
      <c r="I7797" t="s">
        <v>179</v>
      </c>
      <c r="J7797">
        <v>5797446</v>
      </c>
      <c r="K7797" t="s">
        <v>18</v>
      </c>
    </row>
    <row r="7798" spans="1:11" x14ac:dyDescent="0.3">
      <c r="A7798" s="1">
        <v>43907</v>
      </c>
      <c r="B7798">
        <v>17</v>
      </c>
      <c r="C7798">
        <v>3</v>
      </c>
      <c r="D7798">
        <v>2020</v>
      </c>
      <c r="E7798">
        <v>57</v>
      </c>
      <c r="G7798" t="s">
        <v>177</v>
      </c>
      <c r="H7798" t="s">
        <v>178</v>
      </c>
      <c r="I7798" t="s">
        <v>179</v>
      </c>
      <c r="J7798">
        <v>5797446</v>
      </c>
      <c r="K7798" t="s">
        <v>18</v>
      </c>
    </row>
    <row r="7799" spans="1:11" x14ac:dyDescent="0.3">
      <c r="A7799" s="1">
        <v>43906</v>
      </c>
      <c r="B7799">
        <v>16</v>
      </c>
      <c r="C7799">
        <v>3</v>
      </c>
      <c r="D7799">
        <v>2020</v>
      </c>
      <c r="E7799">
        <v>48</v>
      </c>
      <c r="F7799">
        <v>1</v>
      </c>
      <c r="G7799" t="s">
        <v>177</v>
      </c>
      <c r="H7799" t="s">
        <v>178</v>
      </c>
      <c r="I7799" t="s">
        <v>179</v>
      </c>
      <c r="J7799">
        <v>5797446</v>
      </c>
      <c r="K7799" t="s">
        <v>18</v>
      </c>
    </row>
    <row r="7800" spans="1:11" x14ac:dyDescent="0.3">
      <c r="A7800" s="1">
        <v>43905</v>
      </c>
      <c r="B7800">
        <v>15</v>
      </c>
      <c r="C7800">
        <v>3</v>
      </c>
      <c r="D7800">
        <v>2020</v>
      </c>
      <c r="E7800">
        <v>23</v>
      </c>
      <c r="G7800" t="s">
        <v>177</v>
      </c>
      <c r="H7800" t="s">
        <v>178</v>
      </c>
      <c r="I7800" t="s">
        <v>179</v>
      </c>
      <c r="J7800">
        <v>5797446</v>
      </c>
      <c r="K7800" t="s">
        <v>18</v>
      </c>
    </row>
    <row r="7801" spans="1:11" x14ac:dyDescent="0.3">
      <c r="A7801" s="1">
        <v>43904</v>
      </c>
      <c r="B7801">
        <v>14</v>
      </c>
      <c r="C7801">
        <v>3</v>
      </c>
      <c r="D7801">
        <v>2020</v>
      </c>
      <c r="E7801">
        <v>128</v>
      </c>
      <c r="G7801" t="s">
        <v>177</v>
      </c>
      <c r="H7801" t="s">
        <v>178</v>
      </c>
      <c r="I7801" t="s">
        <v>179</v>
      </c>
      <c r="J7801">
        <v>5797446</v>
      </c>
      <c r="K7801" t="s">
        <v>18</v>
      </c>
    </row>
    <row r="7802" spans="1:11" x14ac:dyDescent="0.3">
      <c r="A7802" s="1">
        <v>43903</v>
      </c>
      <c r="B7802">
        <v>13</v>
      </c>
      <c r="C7802">
        <v>3</v>
      </c>
      <c r="D7802">
        <v>2020</v>
      </c>
      <c r="E7802">
        <v>160</v>
      </c>
      <c r="G7802" t="s">
        <v>177</v>
      </c>
      <c r="H7802" t="s">
        <v>178</v>
      </c>
      <c r="I7802" t="s">
        <v>179</v>
      </c>
      <c r="J7802">
        <v>5797446</v>
      </c>
      <c r="K7802" t="s">
        <v>18</v>
      </c>
    </row>
    <row r="7803" spans="1:11" x14ac:dyDescent="0.3">
      <c r="A7803" s="1">
        <v>43902</v>
      </c>
      <c r="B7803">
        <v>12</v>
      </c>
      <c r="C7803">
        <v>3</v>
      </c>
      <c r="D7803">
        <v>2020</v>
      </c>
      <c r="E7803">
        <v>252</v>
      </c>
      <c r="G7803" t="s">
        <v>177</v>
      </c>
      <c r="H7803" t="s">
        <v>178</v>
      </c>
      <c r="I7803" t="s">
        <v>179</v>
      </c>
      <c r="J7803">
        <v>5797446</v>
      </c>
      <c r="K7803" t="s">
        <v>18</v>
      </c>
    </row>
    <row r="7804" spans="1:11" x14ac:dyDescent="0.3">
      <c r="A7804" s="1">
        <v>43901</v>
      </c>
      <c r="B7804">
        <v>11</v>
      </c>
      <c r="C7804">
        <v>3</v>
      </c>
      <c r="D7804">
        <v>2020</v>
      </c>
      <c r="E7804">
        <v>151</v>
      </c>
      <c r="G7804" t="s">
        <v>177</v>
      </c>
      <c r="H7804" t="s">
        <v>178</v>
      </c>
      <c r="I7804" t="s">
        <v>179</v>
      </c>
      <c r="J7804">
        <v>5797446</v>
      </c>
      <c r="K7804" t="s">
        <v>18</v>
      </c>
    </row>
    <row r="7805" spans="1:11" x14ac:dyDescent="0.3">
      <c r="A7805" s="1">
        <v>43900</v>
      </c>
      <c r="B7805">
        <v>10</v>
      </c>
      <c r="C7805">
        <v>3</v>
      </c>
      <c r="D7805">
        <v>2020</v>
      </c>
      <c r="E7805">
        <v>75</v>
      </c>
      <c r="G7805" t="s">
        <v>177</v>
      </c>
      <c r="H7805" t="s">
        <v>178</v>
      </c>
      <c r="I7805" t="s">
        <v>179</v>
      </c>
      <c r="J7805">
        <v>5797446</v>
      </c>
      <c r="K7805" t="s">
        <v>18</v>
      </c>
    </row>
    <row r="7806" spans="1:11" x14ac:dyDescent="0.3">
      <c r="A7806" s="1">
        <v>43899</v>
      </c>
      <c r="B7806">
        <v>9</v>
      </c>
      <c r="C7806">
        <v>3</v>
      </c>
      <c r="D7806">
        <v>2020</v>
      </c>
      <c r="E7806">
        <v>7</v>
      </c>
      <c r="G7806" t="s">
        <v>177</v>
      </c>
      <c r="H7806" t="s">
        <v>178</v>
      </c>
      <c r="I7806" t="s">
        <v>179</v>
      </c>
      <c r="J7806">
        <v>5797446</v>
      </c>
      <c r="K7806" t="s">
        <v>18</v>
      </c>
    </row>
    <row r="7807" spans="1:11" x14ac:dyDescent="0.3">
      <c r="A7807" s="1">
        <v>43898</v>
      </c>
      <c r="B7807">
        <v>8</v>
      </c>
      <c r="C7807">
        <v>3</v>
      </c>
      <c r="D7807">
        <v>2020</v>
      </c>
      <c r="E7807">
        <v>8</v>
      </c>
      <c r="G7807" t="s">
        <v>177</v>
      </c>
      <c r="H7807" t="s">
        <v>178</v>
      </c>
      <c r="I7807" t="s">
        <v>179</v>
      </c>
      <c r="J7807">
        <v>5797446</v>
      </c>
      <c r="K7807" t="s">
        <v>18</v>
      </c>
    </row>
    <row r="7808" spans="1:11" x14ac:dyDescent="0.3">
      <c r="A7808" s="1">
        <v>43897</v>
      </c>
      <c r="B7808">
        <v>7</v>
      </c>
      <c r="C7808">
        <v>3</v>
      </c>
      <c r="D7808">
        <v>2020</v>
      </c>
      <c r="E7808">
        <v>3</v>
      </c>
      <c r="G7808" t="s">
        <v>177</v>
      </c>
      <c r="H7808" t="s">
        <v>178</v>
      </c>
      <c r="I7808" t="s">
        <v>179</v>
      </c>
      <c r="J7808">
        <v>5797446</v>
      </c>
      <c r="K7808" t="s">
        <v>18</v>
      </c>
    </row>
    <row r="7809" spans="1:11" x14ac:dyDescent="0.3">
      <c r="A7809" s="1">
        <v>43896</v>
      </c>
      <c r="B7809">
        <v>6</v>
      </c>
      <c r="C7809">
        <v>3</v>
      </c>
      <c r="D7809">
        <v>2020</v>
      </c>
      <c r="E7809">
        <v>10</v>
      </c>
      <c r="G7809" t="s">
        <v>177</v>
      </c>
      <c r="H7809" t="s">
        <v>178</v>
      </c>
      <c r="I7809" t="s">
        <v>179</v>
      </c>
      <c r="J7809">
        <v>5797446</v>
      </c>
      <c r="K7809" t="s">
        <v>18</v>
      </c>
    </row>
    <row r="7810" spans="1:11" x14ac:dyDescent="0.3">
      <c r="A7810" s="1">
        <v>43895</v>
      </c>
      <c r="B7810">
        <v>5</v>
      </c>
      <c r="C7810">
        <v>3</v>
      </c>
      <c r="D7810">
        <v>2020</v>
      </c>
      <c r="E7810">
        <v>2</v>
      </c>
      <c r="G7810" t="s">
        <v>177</v>
      </c>
      <c r="H7810" t="s">
        <v>178</v>
      </c>
      <c r="I7810" t="s">
        <v>179</v>
      </c>
      <c r="J7810">
        <v>5797446</v>
      </c>
      <c r="K7810" t="s">
        <v>18</v>
      </c>
    </row>
    <row r="7811" spans="1:11" x14ac:dyDescent="0.3">
      <c r="A7811" s="1">
        <v>43894</v>
      </c>
      <c r="B7811">
        <v>4</v>
      </c>
      <c r="C7811">
        <v>3</v>
      </c>
      <c r="D7811">
        <v>2020</v>
      </c>
      <c r="E7811">
        <v>3</v>
      </c>
      <c r="G7811" t="s">
        <v>177</v>
      </c>
      <c r="H7811" t="s">
        <v>178</v>
      </c>
      <c r="I7811" t="s">
        <v>179</v>
      </c>
      <c r="J7811">
        <v>5797446</v>
      </c>
      <c r="K7811" t="s">
        <v>18</v>
      </c>
    </row>
    <row r="7812" spans="1:11" x14ac:dyDescent="0.3">
      <c r="A7812" s="1">
        <v>43893</v>
      </c>
      <c r="B7812">
        <v>3</v>
      </c>
      <c r="C7812">
        <v>3</v>
      </c>
      <c r="D7812">
        <v>2020</v>
      </c>
      <c r="E7812">
        <v>1</v>
      </c>
      <c r="G7812" t="s">
        <v>177</v>
      </c>
      <c r="H7812" t="s">
        <v>178</v>
      </c>
      <c r="I7812" t="s">
        <v>179</v>
      </c>
      <c r="J7812">
        <v>5797446</v>
      </c>
      <c r="K7812" t="s">
        <v>18</v>
      </c>
    </row>
    <row r="7813" spans="1:11" x14ac:dyDescent="0.3">
      <c r="A7813" s="1">
        <v>43892</v>
      </c>
      <c r="B7813">
        <v>2</v>
      </c>
      <c r="C7813">
        <v>3</v>
      </c>
      <c r="D7813">
        <v>2020</v>
      </c>
      <c r="E7813">
        <v>1</v>
      </c>
      <c r="G7813" t="s">
        <v>177</v>
      </c>
      <c r="H7813" t="s">
        <v>178</v>
      </c>
      <c r="I7813" t="s">
        <v>179</v>
      </c>
      <c r="J7813">
        <v>5797446</v>
      </c>
      <c r="K7813" t="s">
        <v>18</v>
      </c>
    </row>
    <row r="7814" spans="1:11" x14ac:dyDescent="0.3">
      <c r="A7814" s="1">
        <v>43891</v>
      </c>
      <c r="B7814">
        <v>1</v>
      </c>
      <c r="C7814">
        <v>3</v>
      </c>
      <c r="D7814">
        <v>2020</v>
      </c>
      <c r="E7814">
        <v>1</v>
      </c>
      <c r="G7814" t="s">
        <v>177</v>
      </c>
      <c r="H7814" t="s">
        <v>178</v>
      </c>
      <c r="I7814" t="s">
        <v>179</v>
      </c>
      <c r="J7814">
        <v>5797446</v>
      </c>
      <c r="K7814" t="s">
        <v>18</v>
      </c>
    </row>
    <row r="7815" spans="1:11" x14ac:dyDescent="0.3">
      <c r="A7815" s="1">
        <v>43890</v>
      </c>
      <c r="B7815">
        <v>29</v>
      </c>
      <c r="C7815">
        <v>2</v>
      </c>
      <c r="D7815">
        <v>2020</v>
      </c>
      <c r="E7815">
        <v>1</v>
      </c>
      <c r="G7815" t="s">
        <v>177</v>
      </c>
      <c r="H7815" t="s">
        <v>178</v>
      </c>
      <c r="I7815" t="s">
        <v>179</v>
      </c>
      <c r="J7815">
        <v>5797446</v>
      </c>
      <c r="K7815" t="s">
        <v>18</v>
      </c>
    </row>
    <row r="7816" spans="1:11" x14ac:dyDescent="0.3">
      <c r="A7816" s="1">
        <v>43889</v>
      </c>
      <c r="B7816">
        <v>28</v>
      </c>
      <c r="C7816">
        <v>2</v>
      </c>
      <c r="D7816">
        <v>2020</v>
      </c>
      <c r="G7816" t="s">
        <v>177</v>
      </c>
      <c r="H7816" t="s">
        <v>178</v>
      </c>
      <c r="I7816" t="s">
        <v>179</v>
      </c>
      <c r="J7816">
        <v>5797446</v>
      </c>
      <c r="K7816" t="s">
        <v>18</v>
      </c>
    </row>
    <row r="7817" spans="1:11" x14ac:dyDescent="0.3">
      <c r="A7817" s="1">
        <v>43888</v>
      </c>
      <c r="B7817">
        <v>27</v>
      </c>
      <c r="C7817">
        <v>2</v>
      </c>
      <c r="D7817">
        <v>2020</v>
      </c>
      <c r="E7817">
        <v>1</v>
      </c>
      <c r="G7817" t="s">
        <v>177</v>
      </c>
      <c r="H7817" t="s">
        <v>178</v>
      </c>
      <c r="I7817" t="s">
        <v>179</v>
      </c>
      <c r="J7817">
        <v>5797446</v>
      </c>
      <c r="K7817" t="s">
        <v>18</v>
      </c>
    </row>
    <row r="7818" spans="1:11" x14ac:dyDescent="0.3">
      <c r="A7818" s="1">
        <v>43887</v>
      </c>
      <c r="B7818">
        <v>26</v>
      </c>
      <c r="C7818">
        <v>2</v>
      </c>
      <c r="D7818">
        <v>2020</v>
      </c>
      <c r="G7818" t="s">
        <v>177</v>
      </c>
      <c r="H7818" t="s">
        <v>178</v>
      </c>
      <c r="I7818" t="s">
        <v>179</v>
      </c>
      <c r="J7818">
        <v>5797446</v>
      </c>
      <c r="K7818" t="s">
        <v>18</v>
      </c>
    </row>
    <row r="7819" spans="1:11" x14ac:dyDescent="0.3">
      <c r="A7819" s="1">
        <v>43886</v>
      </c>
      <c r="B7819">
        <v>25</v>
      </c>
      <c r="C7819">
        <v>2</v>
      </c>
      <c r="D7819">
        <v>2020</v>
      </c>
      <c r="G7819" t="s">
        <v>177</v>
      </c>
      <c r="H7819" t="s">
        <v>178</v>
      </c>
      <c r="I7819" t="s">
        <v>179</v>
      </c>
      <c r="J7819">
        <v>5797446</v>
      </c>
      <c r="K7819" t="s">
        <v>18</v>
      </c>
    </row>
    <row r="7820" spans="1:11" x14ac:dyDescent="0.3">
      <c r="A7820" s="1">
        <v>43885</v>
      </c>
      <c r="B7820">
        <v>24</v>
      </c>
      <c r="C7820">
        <v>2</v>
      </c>
      <c r="D7820">
        <v>2020</v>
      </c>
      <c r="G7820" t="s">
        <v>177</v>
      </c>
      <c r="H7820" t="s">
        <v>178</v>
      </c>
      <c r="I7820" t="s">
        <v>179</v>
      </c>
      <c r="J7820">
        <v>5797446</v>
      </c>
      <c r="K7820" t="s">
        <v>18</v>
      </c>
    </row>
    <row r="7821" spans="1:11" x14ac:dyDescent="0.3">
      <c r="A7821" s="1">
        <v>43884</v>
      </c>
      <c r="B7821">
        <v>23</v>
      </c>
      <c r="C7821">
        <v>2</v>
      </c>
      <c r="D7821">
        <v>2020</v>
      </c>
      <c r="G7821" t="s">
        <v>177</v>
      </c>
      <c r="H7821" t="s">
        <v>178</v>
      </c>
      <c r="I7821" t="s">
        <v>179</v>
      </c>
      <c r="J7821">
        <v>5797446</v>
      </c>
      <c r="K7821" t="s">
        <v>18</v>
      </c>
    </row>
    <row r="7822" spans="1:11" x14ac:dyDescent="0.3">
      <c r="A7822" s="1">
        <v>43883</v>
      </c>
      <c r="B7822">
        <v>22</v>
      </c>
      <c r="C7822">
        <v>2</v>
      </c>
      <c r="D7822">
        <v>2020</v>
      </c>
      <c r="G7822" t="s">
        <v>177</v>
      </c>
      <c r="H7822" t="s">
        <v>178</v>
      </c>
      <c r="I7822" t="s">
        <v>179</v>
      </c>
      <c r="J7822">
        <v>5797446</v>
      </c>
      <c r="K7822" t="s">
        <v>18</v>
      </c>
    </row>
    <row r="7823" spans="1:11" x14ac:dyDescent="0.3">
      <c r="A7823" s="1">
        <v>43882</v>
      </c>
      <c r="B7823">
        <v>21</v>
      </c>
      <c r="C7823">
        <v>2</v>
      </c>
      <c r="D7823">
        <v>2020</v>
      </c>
      <c r="G7823" t="s">
        <v>177</v>
      </c>
      <c r="H7823" t="s">
        <v>178</v>
      </c>
      <c r="I7823" t="s">
        <v>179</v>
      </c>
      <c r="J7823">
        <v>5797446</v>
      </c>
      <c r="K7823" t="s">
        <v>18</v>
      </c>
    </row>
    <row r="7824" spans="1:11" x14ac:dyDescent="0.3">
      <c r="A7824" s="1">
        <v>43881</v>
      </c>
      <c r="B7824">
        <v>20</v>
      </c>
      <c r="C7824">
        <v>2</v>
      </c>
      <c r="D7824">
        <v>2020</v>
      </c>
      <c r="G7824" t="s">
        <v>177</v>
      </c>
      <c r="H7824" t="s">
        <v>178</v>
      </c>
      <c r="I7824" t="s">
        <v>179</v>
      </c>
      <c r="J7824">
        <v>5797446</v>
      </c>
      <c r="K7824" t="s">
        <v>18</v>
      </c>
    </row>
    <row r="7825" spans="1:11" x14ac:dyDescent="0.3">
      <c r="A7825" s="1">
        <v>43880</v>
      </c>
      <c r="B7825">
        <v>19</v>
      </c>
      <c r="C7825">
        <v>2</v>
      </c>
      <c r="D7825">
        <v>2020</v>
      </c>
      <c r="G7825" t="s">
        <v>177</v>
      </c>
      <c r="H7825" t="s">
        <v>178</v>
      </c>
      <c r="I7825" t="s">
        <v>179</v>
      </c>
      <c r="J7825">
        <v>5797446</v>
      </c>
      <c r="K7825" t="s">
        <v>18</v>
      </c>
    </row>
    <row r="7826" spans="1:11" x14ac:dyDescent="0.3">
      <c r="A7826" s="1">
        <v>43879</v>
      </c>
      <c r="B7826">
        <v>18</v>
      </c>
      <c r="C7826">
        <v>2</v>
      </c>
      <c r="D7826">
        <v>2020</v>
      </c>
      <c r="G7826" t="s">
        <v>177</v>
      </c>
      <c r="H7826" t="s">
        <v>178</v>
      </c>
      <c r="I7826" t="s">
        <v>179</v>
      </c>
      <c r="J7826">
        <v>5797446</v>
      </c>
      <c r="K7826" t="s">
        <v>18</v>
      </c>
    </row>
    <row r="7827" spans="1:11" x14ac:dyDescent="0.3">
      <c r="A7827" s="1">
        <v>43878</v>
      </c>
      <c r="B7827">
        <v>17</v>
      </c>
      <c r="C7827">
        <v>2</v>
      </c>
      <c r="D7827">
        <v>2020</v>
      </c>
      <c r="G7827" t="s">
        <v>177</v>
      </c>
      <c r="H7827" t="s">
        <v>178</v>
      </c>
      <c r="I7827" t="s">
        <v>179</v>
      </c>
      <c r="J7827">
        <v>5797446</v>
      </c>
      <c r="K7827" t="s">
        <v>18</v>
      </c>
    </row>
    <row r="7828" spans="1:11" x14ac:dyDescent="0.3">
      <c r="A7828" s="1">
        <v>43877</v>
      </c>
      <c r="B7828">
        <v>16</v>
      </c>
      <c r="C7828">
        <v>2</v>
      </c>
      <c r="D7828">
        <v>2020</v>
      </c>
      <c r="G7828" t="s">
        <v>177</v>
      </c>
      <c r="H7828" t="s">
        <v>178</v>
      </c>
      <c r="I7828" t="s">
        <v>179</v>
      </c>
      <c r="J7828">
        <v>5797446</v>
      </c>
      <c r="K7828" t="s">
        <v>18</v>
      </c>
    </row>
    <row r="7829" spans="1:11" x14ac:dyDescent="0.3">
      <c r="A7829" s="1">
        <v>43876</v>
      </c>
      <c r="B7829">
        <v>15</v>
      </c>
      <c r="C7829">
        <v>2</v>
      </c>
      <c r="D7829">
        <v>2020</v>
      </c>
      <c r="G7829" t="s">
        <v>177</v>
      </c>
      <c r="H7829" t="s">
        <v>178</v>
      </c>
      <c r="I7829" t="s">
        <v>179</v>
      </c>
      <c r="J7829">
        <v>5797446</v>
      </c>
      <c r="K7829" t="s">
        <v>18</v>
      </c>
    </row>
    <row r="7830" spans="1:11" x14ac:dyDescent="0.3">
      <c r="A7830" s="1">
        <v>43875</v>
      </c>
      <c r="B7830">
        <v>14</v>
      </c>
      <c r="C7830">
        <v>2</v>
      </c>
      <c r="D7830">
        <v>2020</v>
      </c>
      <c r="G7830" t="s">
        <v>177</v>
      </c>
      <c r="H7830" t="s">
        <v>178</v>
      </c>
      <c r="I7830" t="s">
        <v>179</v>
      </c>
      <c r="J7830">
        <v>5797446</v>
      </c>
      <c r="K7830" t="s">
        <v>18</v>
      </c>
    </row>
    <row r="7831" spans="1:11" x14ac:dyDescent="0.3">
      <c r="A7831" s="1">
        <v>43874</v>
      </c>
      <c r="B7831">
        <v>13</v>
      </c>
      <c r="C7831">
        <v>2</v>
      </c>
      <c r="D7831">
        <v>2020</v>
      </c>
      <c r="G7831" t="s">
        <v>177</v>
      </c>
      <c r="H7831" t="s">
        <v>178</v>
      </c>
      <c r="I7831" t="s">
        <v>179</v>
      </c>
      <c r="J7831">
        <v>5797446</v>
      </c>
      <c r="K7831" t="s">
        <v>18</v>
      </c>
    </row>
    <row r="7832" spans="1:11" x14ac:dyDescent="0.3">
      <c r="A7832" s="1">
        <v>43873</v>
      </c>
      <c r="B7832">
        <v>12</v>
      </c>
      <c r="C7832">
        <v>2</v>
      </c>
      <c r="D7832">
        <v>2020</v>
      </c>
      <c r="G7832" t="s">
        <v>177</v>
      </c>
      <c r="H7832" t="s">
        <v>178</v>
      </c>
      <c r="I7832" t="s">
        <v>179</v>
      </c>
      <c r="J7832">
        <v>5797446</v>
      </c>
      <c r="K7832" t="s">
        <v>18</v>
      </c>
    </row>
    <row r="7833" spans="1:11" x14ac:dyDescent="0.3">
      <c r="A7833" s="1">
        <v>43872</v>
      </c>
      <c r="B7833">
        <v>11</v>
      </c>
      <c r="C7833">
        <v>2</v>
      </c>
      <c r="D7833">
        <v>2020</v>
      </c>
      <c r="G7833" t="s">
        <v>177</v>
      </c>
      <c r="H7833" t="s">
        <v>178</v>
      </c>
      <c r="I7833" t="s">
        <v>179</v>
      </c>
      <c r="J7833">
        <v>5797446</v>
      </c>
      <c r="K7833" t="s">
        <v>18</v>
      </c>
    </row>
    <row r="7834" spans="1:11" x14ac:dyDescent="0.3">
      <c r="A7834" s="1">
        <v>43871</v>
      </c>
      <c r="B7834">
        <v>10</v>
      </c>
      <c r="C7834">
        <v>2</v>
      </c>
      <c r="D7834">
        <v>2020</v>
      </c>
      <c r="G7834" t="s">
        <v>177</v>
      </c>
      <c r="H7834" t="s">
        <v>178</v>
      </c>
      <c r="I7834" t="s">
        <v>179</v>
      </c>
      <c r="J7834">
        <v>5797446</v>
      </c>
      <c r="K7834" t="s">
        <v>18</v>
      </c>
    </row>
    <row r="7835" spans="1:11" x14ac:dyDescent="0.3">
      <c r="A7835" s="1">
        <v>43870</v>
      </c>
      <c r="B7835">
        <v>9</v>
      </c>
      <c r="C7835">
        <v>2</v>
      </c>
      <c r="D7835">
        <v>2020</v>
      </c>
      <c r="G7835" t="s">
        <v>177</v>
      </c>
      <c r="H7835" t="s">
        <v>178</v>
      </c>
      <c r="I7835" t="s">
        <v>179</v>
      </c>
      <c r="J7835">
        <v>5797446</v>
      </c>
      <c r="K7835" t="s">
        <v>18</v>
      </c>
    </row>
    <row r="7836" spans="1:11" x14ac:dyDescent="0.3">
      <c r="A7836" s="1">
        <v>43869</v>
      </c>
      <c r="B7836">
        <v>8</v>
      </c>
      <c r="C7836">
        <v>2</v>
      </c>
      <c r="D7836">
        <v>2020</v>
      </c>
      <c r="G7836" t="s">
        <v>177</v>
      </c>
      <c r="H7836" t="s">
        <v>178</v>
      </c>
      <c r="I7836" t="s">
        <v>179</v>
      </c>
      <c r="J7836">
        <v>5797446</v>
      </c>
      <c r="K7836" t="s">
        <v>18</v>
      </c>
    </row>
    <row r="7837" spans="1:11" x14ac:dyDescent="0.3">
      <c r="A7837" s="1">
        <v>43868</v>
      </c>
      <c r="B7837">
        <v>7</v>
      </c>
      <c r="C7837">
        <v>2</v>
      </c>
      <c r="D7837">
        <v>2020</v>
      </c>
      <c r="G7837" t="s">
        <v>177</v>
      </c>
      <c r="H7837" t="s">
        <v>178</v>
      </c>
      <c r="I7837" t="s">
        <v>179</v>
      </c>
      <c r="J7837">
        <v>5797446</v>
      </c>
      <c r="K7837" t="s">
        <v>18</v>
      </c>
    </row>
    <row r="7838" spans="1:11" x14ac:dyDescent="0.3">
      <c r="A7838" s="1">
        <v>43867</v>
      </c>
      <c r="B7838">
        <v>6</v>
      </c>
      <c r="C7838">
        <v>2</v>
      </c>
      <c r="D7838">
        <v>2020</v>
      </c>
      <c r="G7838" t="s">
        <v>177</v>
      </c>
      <c r="H7838" t="s">
        <v>178</v>
      </c>
      <c r="I7838" t="s">
        <v>179</v>
      </c>
      <c r="J7838">
        <v>5797446</v>
      </c>
      <c r="K7838" t="s">
        <v>18</v>
      </c>
    </row>
    <row r="7839" spans="1:11" x14ac:dyDescent="0.3">
      <c r="A7839" s="1">
        <v>43866</v>
      </c>
      <c r="B7839">
        <v>5</v>
      </c>
      <c r="C7839">
        <v>2</v>
      </c>
      <c r="D7839">
        <v>2020</v>
      </c>
      <c r="G7839" t="s">
        <v>177</v>
      </c>
      <c r="H7839" t="s">
        <v>178</v>
      </c>
      <c r="I7839" t="s">
        <v>179</v>
      </c>
      <c r="J7839">
        <v>5797446</v>
      </c>
      <c r="K7839" t="s">
        <v>18</v>
      </c>
    </row>
    <row r="7840" spans="1:11" x14ac:dyDescent="0.3">
      <c r="A7840" s="1">
        <v>43865</v>
      </c>
      <c r="B7840">
        <v>4</v>
      </c>
      <c r="C7840">
        <v>2</v>
      </c>
      <c r="D7840">
        <v>2020</v>
      </c>
      <c r="G7840" t="s">
        <v>177</v>
      </c>
      <c r="H7840" t="s">
        <v>178</v>
      </c>
      <c r="I7840" t="s">
        <v>179</v>
      </c>
      <c r="J7840">
        <v>5797446</v>
      </c>
      <c r="K7840" t="s">
        <v>18</v>
      </c>
    </row>
    <row r="7841" spans="1:11" x14ac:dyDescent="0.3">
      <c r="A7841" s="1">
        <v>43864</v>
      </c>
      <c r="B7841">
        <v>3</v>
      </c>
      <c r="C7841">
        <v>2</v>
      </c>
      <c r="D7841">
        <v>2020</v>
      </c>
      <c r="G7841" t="s">
        <v>177</v>
      </c>
      <c r="H7841" t="s">
        <v>178</v>
      </c>
      <c r="I7841" t="s">
        <v>179</v>
      </c>
      <c r="J7841">
        <v>5797446</v>
      </c>
      <c r="K7841" t="s">
        <v>18</v>
      </c>
    </row>
    <row r="7842" spans="1:11" x14ac:dyDescent="0.3">
      <c r="A7842" s="1">
        <v>43863</v>
      </c>
      <c r="B7842">
        <v>2</v>
      </c>
      <c r="C7842">
        <v>2</v>
      </c>
      <c r="D7842">
        <v>2020</v>
      </c>
      <c r="G7842" t="s">
        <v>177</v>
      </c>
      <c r="H7842" t="s">
        <v>178</v>
      </c>
      <c r="I7842" t="s">
        <v>179</v>
      </c>
      <c r="J7842">
        <v>5797446</v>
      </c>
      <c r="K7842" t="s">
        <v>18</v>
      </c>
    </row>
    <row r="7843" spans="1:11" x14ac:dyDescent="0.3">
      <c r="A7843" s="1">
        <v>43862</v>
      </c>
      <c r="B7843">
        <v>1</v>
      </c>
      <c r="C7843">
        <v>2</v>
      </c>
      <c r="D7843">
        <v>2020</v>
      </c>
      <c r="G7843" t="s">
        <v>177</v>
      </c>
      <c r="H7843" t="s">
        <v>178</v>
      </c>
      <c r="I7843" t="s">
        <v>179</v>
      </c>
      <c r="J7843">
        <v>5797446</v>
      </c>
      <c r="K7843" t="s">
        <v>18</v>
      </c>
    </row>
    <row r="7844" spans="1:11" x14ac:dyDescent="0.3">
      <c r="A7844" s="1">
        <v>43861</v>
      </c>
      <c r="B7844">
        <v>31</v>
      </c>
      <c r="C7844">
        <v>1</v>
      </c>
      <c r="D7844">
        <v>2020</v>
      </c>
      <c r="G7844" t="s">
        <v>177</v>
      </c>
      <c r="H7844" t="s">
        <v>178</v>
      </c>
      <c r="I7844" t="s">
        <v>179</v>
      </c>
      <c r="J7844">
        <v>5797446</v>
      </c>
      <c r="K7844" t="s">
        <v>18</v>
      </c>
    </row>
    <row r="7845" spans="1:11" x14ac:dyDescent="0.3">
      <c r="A7845" s="1">
        <v>43860</v>
      </c>
      <c r="B7845">
        <v>30</v>
      </c>
      <c r="C7845">
        <v>1</v>
      </c>
      <c r="D7845">
        <v>2020</v>
      </c>
      <c r="G7845" t="s">
        <v>177</v>
      </c>
      <c r="H7845" t="s">
        <v>178</v>
      </c>
      <c r="I7845" t="s">
        <v>179</v>
      </c>
      <c r="J7845">
        <v>5797446</v>
      </c>
      <c r="K7845" t="s">
        <v>18</v>
      </c>
    </row>
    <row r="7846" spans="1:11" x14ac:dyDescent="0.3">
      <c r="A7846" s="1">
        <v>43859</v>
      </c>
      <c r="B7846">
        <v>29</v>
      </c>
      <c r="C7846">
        <v>1</v>
      </c>
      <c r="D7846">
        <v>2020</v>
      </c>
      <c r="G7846" t="s">
        <v>177</v>
      </c>
      <c r="H7846" t="s">
        <v>178</v>
      </c>
      <c r="I7846" t="s">
        <v>179</v>
      </c>
      <c r="J7846">
        <v>5797446</v>
      </c>
      <c r="K7846" t="s">
        <v>18</v>
      </c>
    </row>
    <row r="7847" spans="1:11" x14ac:dyDescent="0.3">
      <c r="A7847" s="1">
        <v>43858</v>
      </c>
      <c r="B7847">
        <v>28</v>
      </c>
      <c r="C7847">
        <v>1</v>
      </c>
      <c r="D7847">
        <v>2020</v>
      </c>
      <c r="G7847" t="s">
        <v>177</v>
      </c>
      <c r="H7847" t="s">
        <v>178</v>
      </c>
      <c r="I7847" t="s">
        <v>179</v>
      </c>
      <c r="J7847">
        <v>5797446</v>
      </c>
      <c r="K7847" t="s">
        <v>18</v>
      </c>
    </row>
    <row r="7848" spans="1:11" x14ac:dyDescent="0.3">
      <c r="A7848" s="1">
        <v>43857</v>
      </c>
      <c r="B7848">
        <v>27</v>
      </c>
      <c r="C7848">
        <v>1</v>
      </c>
      <c r="D7848">
        <v>2020</v>
      </c>
      <c r="G7848" t="s">
        <v>177</v>
      </c>
      <c r="H7848" t="s">
        <v>178</v>
      </c>
      <c r="I7848" t="s">
        <v>179</v>
      </c>
      <c r="J7848">
        <v>5797446</v>
      </c>
      <c r="K7848" t="s">
        <v>18</v>
      </c>
    </row>
    <row r="7849" spans="1:11" x14ac:dyDescent="0.3">
      <c r="A7849" s="1">
        <v>43856</v>
      </c>
      <c r="B7849">
        <v>26</v>
      </c>
      <c r="C7849">
        <v>1</v>
      </c>
      <c r="D7849">
        <v>2020</v>
      </c>
      <c r="G7849" t="s">
        <v>177</v>
      </c>
      <c r="H7849" t="s">
        <v>178</v>
      </c>
      <c r="I7849" t="s">
        <v>179</v>
      </c>
      <c r="J7849">
        <v>5797446</v>
      </c>
      <c r="K7849" t="s">
        <v>18</v>
      </c>
    </row>
    <row r="7850" spans="1:11" x14ac:dyDescent="0.3">
      <c r="A7850" s="1">
        <v>43855</v>
      </c>
      <c r="B7850">
        <v>25</v>
      </c>
      <c r="C7850">
        <v>1</v>
      </c>
      <c r="D7850">
        <v>2020</v>
      </c>
      <c r="G7850" t="s">
        <v>177</v>
      </c>
      <c r="H7850" t="s">
        <v>178</v>
      </c>
      <c r="I7850" t="s">
        <v>179</v>
      </c>
      <c r="J7850">
        <v>5797446</v>
      </c>
      <c r="K7850" t="s">
        <v>18</v>
      </c>
    </row>
    <row r="7851" spans="1:11" x14ac:dyDescent="0.3">
      <c r="A7851" s="1">
        <v>43854</v>
      </c>
      <c r="B7851">
        <v>24</v>
      </c>
      <c r="C7851">
        <v>1</v>
      </c>
      <c r="D7851">
        <v>2020</v>
      </c>
      <c r="G7851" t="s">
        <v>177</v>
      </c>
      <c r="H7851" t="s">
        <v>178</v>
      </c>
      <c r="I7851" t="s">
        <v>179</v>
      </c>
      <c r="J7851">
        <v>5797446</v>
      </c>
      <c r="K7851" t="s">
        <v>18</v>
      </c>
    </row>
    <row r="7852" spans="1:11" x14ac:dyDescent="0.3">
      <c r="A7852" s="1">
        <v>43853</v>
      </c>
      <c r="B7852">
        <v>23</v>
      </c>
      <c r="C7852">
        <v>1</v>
      </c>
      <c r="D7852">
        <v>2020</v>
      </c>
      <c r="G7852" t="s">
        <v>177</v>
      </c>
      <c r="H7852" t="s">
        <v>178</v>
      </c>
      <c r="I7852" t="s">
        <v>179</v>
      </c>
      <c r="J7852">
        <v>5797446</v>
      </c>
      <c r="K7852" t="s">
        <v>18</v>
      </c>
    </row>
    <row r="7853" spans="1:11" x14ac:dyDescent="0.3">
      <c r="A7853" s="1">
        <v>43852</v>
      </c>
      <c r="B7853">
        <v>22</v>
      </c>
      <c r="C7853">
        <v>1</v>
      </c>
      <c r="D7853">
        <v>2020</v>
      </c>
      <c r="G7853" t="s">
        <v>177</v>
      </c>
      <c r="H7853" t="s">
        <v>178</v>
      </c>
      <c r="I7853" t="s">
        <v>179</v>
      </c>
      <c r="J7853">
        <v>5797446</v>
      </c>
      <c r="K7853" t="s">
        <v>18</v>
      </c>
    </row>
    <row r="7854" spans="1:11" x14ac:dyDescent="0.3">
      <c r="A7854" s="1">
        <v>43851</v>
      </c>
      <c r="B7854">
        <v>21</v>
      </c>
      <c r="C7854">
        <v>1</v>
      </c>
      <c r="D7854">
        <v>2020</v>
      </c>
      <c r="G7854" t="s">
        <v>177</v>
      </c>
      <c r="H7854" t="s">
        <v>178</v>
      </c>
      <c r="I7854" t="s">
        <v>179</v>
      </c>
      <c r="J7854">
        <v>5797446</v>
      </c>
      <c r="K7854" t="s">
        <v>18</v>
      </c>
    </row>
    <row r="7855" spans="1:11" x14ac:dyDescent="0.3">
      <c r="A7855" s="1">
        <v>43850</v>
      </c>
      <c r="B7855">
        <v>20</v>
      </c>
      <c r="C7855">
        <v>1</v>
      </c>
      <c r="D7855">
        <v>2020</v>
      </c>
      <c r="G7855" t="s">
        <v>177</v>
      </c>
      <c r="H7855" t="s">
        <v>178</v>
      </c>
      <c r="I7855" t="s">
        <v>179</v>
      </c>
      <c r="J7855">
        <v>5797446</v>
      </c>
      <c r="K7855" t="s">
        <v>18</v>
      </c>
    </row>
    <row r="7856" spans="1:11" x14ac:dyDescent="0.3">
      <c r="A7856" s="1">
        <v>43849</v>
      </c>
      <c r="B7856">
        <v>19</v>
      </c>
      <c r="C7856">
        <v>1</v>
      </c>
      <c r="D7856">
        <v>2020</v>
      </c>
      <c r="G7856" t="s">
        <v>177</v>
      </c>
      <c r="H7856" t="s">
        <v>178</v>
      </c>
      <c r="I7856" t="s">
        <v>179</v>
      </c>
      <c r="J7856">
        <v>5797446</v>
      </c>
      <c r="K7856" t="s">
        <v>18</v>
      </c>
    </row>
    <row r="7857" spans="1:11" x14ac:dyDescent="0.3">
      <c r="A7857" s="1">
        <v>43848</v>
      </c>
      <c r="B7857">
        <v>18</v>
      </c>
      <c r="C7857">
        <v>1</v>
      </c>
      <c r="D7857">
        <v>2020</v>
      </c>
      <c r="G7857" t="s">
        <v>177</v>
      </c>
      <c r="H7857" t="s">
        <v>178</v>
      </c>
      <c r="I7857" t="s">
        <v>179</v>
      </c>
      <c r="J7857">
        <v>5797446</v>
      </c>
      <c r="K7857" t="s">
        <v>18</v>
      </c>
    </row>
    <row r="7858" spans="1:11" x14ac:dyDescent="0.3">
      <c r="A7858" s="1">
        <v>43847</v>
      </c>
      <c r="B7858">
        <v>17</v>
      </c>
      <c r="C7858">
        <v>1</v>
      </c>
      <c r="D7858">
        <v>2020</v>
      </c>
      <c r="G7858" t="s">
        <v>177</v>
      </c>
      <c r="H7858" t="s">
        <v>178</v>
      </c>
      <c r="I7858" t="s">
        <v>179</v>
      </c>
      <c r="J7858">
        <v>5797446</v>
      </c>
      <c r="K7858" t="s">
        <v>18</v>
      </c>
    </row>
    <row r="7859" spans="1:11" x14ac:dyDescent="0.3">
      <c r="A7859" s="1">
        <v>43846</v>
      </c>
      <c r="B7859">
        <v>16</v>
      </c>
      <c r="C7859">
        <v>1</v>
      </c>
      <c r="D7859">
        <v>2020</v>
      </c>
      <c r="G7859" t="s">
        <v>177</v>
      </c>
      <c r="H7859" t="s">
        <v>178</v>
      </c>
      <c r="I7859" t="s">
        <v>179</v>
      </c>
      <c r="J7859">
        <v>5797446</v>
      </c>
      <c r="K7859" t="s">
        <v>18</v>
      </c>
    </row>
    <row r="7860" spans="1:11" x14ac:dyDescent="0.3">
      <c r="A7860" s="1">
        <v>43845</v>
      </c>
      <c r="B7860">
        <v>15</v>
      </c>
      <c r="C7860">
        <v>1</v>
      </c>
      <c r="D7860">
        <v>2020</v>
      </c>
      <c r="G7860" t="s">
        <v>177</v>
      </c>
      <c r="H7860" t="s">
        <v>178</v>
      </c>
      <c r="I7860" t="s">
        <v>179</v>
      </c>
      <c r="J7860">
        <v>5797446</v>
      </c>
      <c r="K7860" t="s">
        <v>18</v>
      </c>
    </row>
    <row r="7861" spans="1:11" x14ac:dyDescent="0.3">
      <c r="A7861" s="1">
        <v>43844</v>
      </c>
      <c r="B7861">
        <v>14</v>
      </c>
      <c r="C7861">
        <v>1</v>
      </c>
      <c r="D7861">
        <v>2020</v>
      </c>
      <c r="G7861" t="s">
        <v>177</v>
      </c>
      <c r="H7861" t="s">
        <v>178</v>
      </c>
      <c r="I7861" t="s">
        <v>179</v>
      </c>
      <c r="J7861">
        <v>5797446</v>
      </c>
      <c r="K7861" t="s">
        <v>18</v>
      </c>
    </row>
    <row r="7862" spans="1:11" x14ac:dyDescent="0.3">
      <c r="A7862" s="1">
        <v>43843</v>
      </c>
      <c r="B7862">
        <v>13</v>
      </c>
      <c r="C7862">
        <v>1</v>
      </c>
      <c r="D7862">
        <v>2020</v>
      </c>
      <c r="G7862" t="s">
        <v>177</v>
      </c>
      <c r="H7862" t="s">
        <v>178</v>
      </c>
      <c r="I7862" t="s">
        <v>179</v>
      </c>
      <c r="J7862">
        <v>5797446</v>
      </c>
      <c r="K7862" t="s">
        <v>18</v>
      </c>
    </row>
    <row r="7863" spans="1:11" x14ac:dyDescent="0.3">
      <c r="A7863" s="1">
        <v>43842</v>
      </c>
      <c r="B7863">
        <v>12</v>
      </c>
      <c r="C7863">
        <v>1</v>
      </c>
      <c r="D7863">
        <v>2020</v>
      </c>
      <c r="G7863" t="s">
        <v>177</v>
      </c>
      <c r="H7863" t="s">
        <v>178</v>
      </c>
      <c r="I7863" t="s">
        <v>179</v>
      </c>
      <c r="J7863">
        <v>5797446</v>
      </c>
      <c r="K7863" t="s">
        <v>18</v>
      </c>
    </row>
    <row r="7864" spans="1:11" x14ac:dyDescent="0.3">
      <c r="A7864" s="1">
        <v>43841</v>
      </c>
      <c r="B7864">
        <v>11</v>
      </c>
      <c r="C7864">
        <v>1</v>
      </c>
      <c r="D7864">
        <v>2020</v>
      </c>
      <c r="G7864" t="s">
        <v>177</v>
      </c>
      <c r="H7864" t="s">
        <v>178</v>
      </c>
      <c r="I7864" t="s">
        <v>179</v>
      </c>
      <c r="J7864">
        <v>5797446</v>
      </c>
      <c r="K7864" t="s">
        <v>18</v>
      </c>
    </row>
    <row r="7865" spans="1:11" x14ac:dyDescent="0.3">
      <c r="A7865" s="1">
        <v>43840</v>
      </c>
      <c r="B7865">
        <v>10</v>
      </c>
      <c r="C7865">
        <v>1</v>
      </c>
      <c r="D7865">
        <v>2020</v>
      </c>
      <c r="G7865" t="s">
        <v>177</v>
      </c>
      <c r="H7865" t="s">
        <v>178</v>
      </c>
      <c r="I7865" t="s">
        <v>179</v>
      </c>
      <c r="J7865">
        <v>5797446</v>
      </c>
      <c r="K7865" t="s">
        <v>18</v>
      </c>
    </row>
    <row r="7866" spans="1:11" x14ac:dyDescent="0.3">
      <c r="A7866" s="1">
        <v>43839</v>
      </c>
      <c r="B7866">
        <v>9</v>
      </c>
      <c r="C7866">
        <v>1</v>
      </c>
      <c r="D7866">
        <v>2020</v>
      </c>
      <c r="G7866" t="s">
        <v>177</v>
      </c>
      <c r="H7866" t="s">
        <v>178</v>
      </c>
      <c r="I7866" t="s">
        <v>179</v>
      </c>
      <c r="J7866">
        <v>5797446</v>
      </c>
      <c r="K7866" t="s">
        <v>18</v>
      </c>
    </row>
    <row r="7867" spans="1:11" x14ac:dyDescent="0.3">
      <c r="A7867" s="1">
        <v>43838</v>
      </c>
      <c r="B7867">
        <v>8</v>
      </c>
      <c r="C7867">
        <v>1</v>
      </c>
      <c r="D7867">
        <v>2020</v>
      </c>
      <c r="G7867" t="s">
        <v>177</v>
      </c>
      <c r="H7867" t="s">
        <v>178</v>
      </c>
      <c r="I7867" t="s">
        <v>179</v>
      </c>
      <c r="J7867">
        <v>5797446</v>
      </c>
      <c r="K7867" t="s">
        <v>18</v>
      </c>
    </row>
    <row r="7868" spans="1:11" x14ac:dyDescent="0.3">
      <c r="A7868" s="1">
        <v>43837</v>
      </c>
      <c r="B7868">
        <v>7</v>
      </c>
      <c r="C7868">
        <v>1</v>
      </c>
      <c r="D7868">
        <v>2020</v>
      </c>
      <c r="G7868" t="s">
        <v>177</v>
      </c>
      <c r="H7868" t="s">
        <v>178</v>
      </c>
      <c r="I7868" t="s">
        <v>179</v>
      </c>
      <c r="J7868">
        <v>5797446</v>
      </c>
      <c r="K7868" t="s">
        <v>18</v>
      </c>
    </row>
    <row r="7869" spans="1:11" x14ac:dyDescent="0.3">
      <c r="A7869" s="1">
        <v>43836</v>
      </c>
      <c r="B7869">
        <v>6</v>
      </c>
      <c r="C7869">
        <v>1</v>
      </c>
      <c r="D7869">
        <v>2020</v>
      </c>
      <c r="G7869" t="s">
        <v>177</v>
      </c>
      <c r="H7869" t="s">
        <v>178</v>
      </c>
      <c r="I7869" t="s">
        <v>179</v>
      </c>
      <c r="J7869">
        <v>5797446</v>
      </c>
      <c r="K7869" t="s">
        <v>18</v>
      </c>
    </row>
    <row r="7870" spans="1:11" x14ac:dyDescent="0.3">
      <c r="A7870" s="1">
        <v>43835</v>
      </c>
      <c r="B7870">
        <v>5</v>
      </c>
      <c r="C7870">
        <v>1</v>
      </c>
      <c r="D7870">
        <v>2020</v>
      </c>
      <c r="G7870" t="s">
        <v>177</v>
      </c>
      <c r="H7870" t="s">
        <v>178</v>
      </c>
      <c r="I7870" t="s">
        <v>179</v>
      </c>
      <c r="J7870">
        <v>5797446</v>
      </c>
      <c r="K7870" t="s">
        <v>18</v>
      </c>
    </row>
    <row r="7871" spans="1:11" x14ac:dyDescent="0.3">
      <c r="A7871" s="1">
        <v>43834</v>
      </c>
      <c r="B7871">
        <v>4</v>
      </c>
      <c r="C7871">
        <v>1</v>
      </c>
      <c r="D7871">
        <v>2020</v>
      </c>
      <c r="G7871" t="s">
        <v>177</v>
      </c>
      <c r="H7871" t="s">
        <v>178</v>
      </c>
      <c r="I7871" t="s">
        <v>179</v>
      </c>
      <c r="J7871">
        <v>5797446</v>
      </c>
      <c r="K7871" t="s">
        <v>18</v>
      </c>
    </row>
    <row r="7872" spans="1:11" x14ac:dyDescent="0.3">
      <c r="A7872" s="1">
        <v>43833</v>
      </c>
      <c r="B7872">
        <v>3</v>
      </c>
      <c r="C7872">
        <v>1</v>
      </c>
      <c r="D7872">
        <v>2020</v>
      </c>
      <c r="G7872" t="s">
        <v>177</v>
      </c>
      <c r="H7872" t="s">
        <v>178</v>
      </c>
      <c r="I7872" t="s">
        <v>179</v>
      </c>
      <c r="J7872">
        <v>5797446</v>
      </c>
      <c r="K7872" t="s">
        <v>18</v>
      </c>
    </row>
    <row r="7873" spans="1:11" x14ac:dyDescent="0.3">
      <c r="A7873" s="1">
        <v>43832</v>
      </c>
      <c r="B7873">
        <v>2</v>
      </c>
      <c r="C7873">
        <v>1</v>
      </c>
      <c r="D7873">
        <v>2020</v>
      </c>
      <c r="G7873" t="s">
        <v>177</v>
      </c>
      <c r="H7873" t="s">
        <v>178</v>
      </c>
      <c r="I7873" t="s">
        <v>179</v>
      </c>
      <c r="J7873">
        <v>5797446</v>
      </c>
      <c r="K7873" t="s">
        <v>18</v>
      </c>
    </row>
    <row r="7874" spans="1:11" x14ac:dyDescent="0.3">
      <c r="A7874" s="1">
        <v>43831</v>
      </c>
      <c r="B7874">
        <v>1</v>
      </c>
      <c r="C7874">
        <v>1</v>
      </c>
      <c r="D7874">
        <v>2020</v>
      </c>
      <c r="G7874" t="s">
        <v>177</v>
      </c>
      <c r="H7874" t="s">
        <v>178</v>
      </c>
      <c r="I7874" t="s">
        <v>179</v>
      </c>
      <c r="J7874">
        <v>5797446</v>
      </c>
      <c r="K7874" t="s">
        <v>18</v>
      </c>
    </row>
    <row r="7875" spans="1:11" x14ac:dyDescent="0.3">
      <c r="A7875" s="1">
        <v>43830</v>
      </c>
      <c r="B7875">
        <v>31</v>
      </c>
      <c r="C7875">
        <v>12</v>
      </c>
      <c r="D7875">
        <v>2019</v>
      </c>
      <c r="G7875" t="s">
        <v>177</v>
      </c>
      <c r="H7875" t="s">
        <v>178</v>
      </c>
      <c r="I7875" t="s">
        <v>179</v>
      </c>
      <c r="J7875">
        <v>5797446</v>
      </c>
      <c r="K7875" t="s">
        <v>18</v>
      </c>
    </row>
    <row r="7876" spans="1:11" x14ac:dyDescent="0.3">
      <c r="A7876" s="1">
        <v>43954</v>
      </c>
      <c r="B7876">
        <v>3</v>
      </c>
      <c r="C7876">
        <v>5</v>
      </c>
      <c r="D7876">
        <v>2020</v>
      </c>
      <c r="E7876">
        <v>290</v>
      </c>
      <c r="F7876">
        <v>13</v>
      </c>
      <c r="G7876" t="s">
        <v>186</v>
      </c>
      <c r="H7876" t="s">
        <v>187</v>
      </c>
      <c r="I7876" t="s">
        <v>188</v>
      </c>
      <c r="J7876">
        <v>10627165</v>
      </c>
      <c r="K7876" t="s">
        <v>31</v>
      </c>
    </row>
    <row r="7877" spans="1:11" x14ac:dyDescent="0.3">
      <c r="A7877" s="1">
        <v>43953</v>
      </c>
      <c r="B7877">
        <v>2</v>
      </c>
      <c r="C7877">
        <v>5</v>
      </c>
      <c r="D7877">
        <v>2020</v>
      </c>
      <c r="E7877">
        <v>316</v>
      </c>
      <c r="F7877">
        <v>12</v>
      </c>
      <c r="G7877" t="s">
        <v>186</v>
      </c>
      <c r="H7877" t="s">
        <v>187</v>
      </c>
      <c r="I7877" t="s">
        <v>188</v>
      </c>
      <c r="J7877">
        <v>10627165</v>
      </c>
      <c r="K7877" t="s">
        <v>31</v>
      </c>
    </row>
    <row r="7878" spans="1:11" x14ac:dyDescent="0.3">
      <c r="A7878" s="1">
        <v>43952</v>
      </c>
      <c r="B7878">
        <v>1</v>
      </c>
      <c r="C7878">
        <v>5</v>
      </c>
      <c r="D7878">
        <v>2020</v>
      </c>
      <c r="E7878">
        <v>320</v>
      </c>
      <c r="F7878">
        <v>8</v>
      </c>
      <c r="G7878" t="s">
        <v>186</v>
      </c>
      <c r="H7878" t="s">
        <v>187</v>
      </c>
      <c r="I7878" t="s">
        <v>188</v>
      </c>
      <c r="J7878">
        <v>10627165</v>
      </c>
      <c r="K7878" t="s">
        <v>31</v>
      </c>
    </row>
    <row r="7879" spans="1:11" x14ac:dyDescent="0.3">
      <c r="A7879" s="1">
        <v>43951</v>
      </c>
      <c r="B7879">
        <v>30</v>
      </c>
      <c r="C7879">
        <v>4</v>
      </c>
      <c r="D7879">
        <v>2020</v>
      </c>
      <c r="E7879">
        <v>236</v>
      </c>
      <c r="F7879">
        <v>7</v>
      </c>
      <c r="G7879" t="s">
        <v>186</v>
      </c>
      <c r="H7879" t="s">
        <v>187</v>
      </c>
      <c r="I7879" t="s">
        <v>188</v>
      </c>
      <c r="J7879">
        <v>10627165</v>
      </c>
      <c r="K7879" t="s">
        <v>31</v>
      </c>
    </row>
    <row r="7880" spans="1:11" x14ac:dyDescent="0.3">
      <c r="A7880" s="1">
        <v>43950</v>
      </c>
      <c r="B7880">
        <v>29</v>
      </c>
      <c r="C7880">
        <v>4</v>
      </c>
      <c r="D7880">
        <v>2020</v>
      </c>
      <c r="E7880">
        <v>281</v>
      </c>
      <c r="F7880">
        <v>8</v>
      </c>
      <c r="G7880" t="s">
        <v>186</v>
      </c>
      <c r="H7880" t="s">
        <v>187</v>
      </c>
      <c r="I7880" t="s">
        <v>188</v>
      </c>
      <c r="J7880">
        <v>10627165</v>
      </c>
      <c r="K7880" t="s">
        <v>31</v>
      </c>
    </row>
    <row r="7881" spans="1:11" x14ac:dyDescent="0.3">
      <c r="A7881" s="1">
        <v>43949</v>
      </c>
      <c r="B7881">
        <v>28</v>
      </c>
      <c r="C7881">
        <v>4</v>
      </c>
      <c r="D7881">
        <v>2020</v>
      </c>
      <c r="G7881" t="s">
        <v>186</v>
      </c>
      <c r="H7881" t="s">
        <v>187</v>
      </c>
      <c r="I7881" t="s">
        <v>188</v>
      </c>
      <c r="J7881">
        <v>10627165</v>
      </c>
      <c r="K7881" t="s">
        <v>31</v>
      </c>
    </row>
    <row r="7882" spans="1:11" x14ac:dyDescent="0.3">
      <c r="A7882" s="1">
        <v>43948</v>
      </c>
      <c r="B7882">
        <v>27</v>
      </c>
      <c r="C7882">
        <v>4</v>
      </c>
      <c r="D7882">
        <v>2020</v>
      </c>
      <c r="E7882">
        <v>209</v>
      </c>
      <c r="F7882">
        <v>5</v>
      </c>
      <c r="G7882" t="s">
        <v>186</v>
      </c>
      <c r="H7882" t="s">
        <v>187</v>
      </c>
      <c r="I7882" t="s">
        <v>188</v>
      </c>
      <c r="J7882">
        <v>10627165</v>
      </c>
      <c r="K7882" t="s">
        <v>31</v>
      </c>
    </row>
    <row r="7883" spans="1:11" x14ac:dyDescent="0.3">
      <c r="A7883" s="1">
        <v>43947</v>
      </c>
      <c r="B7883">
        <v>26</v>
      </c>
      <c r="C7883">
        <v>4</v>
      </c>
      <c r="D7883">
        <v>2020</v>
      </c>
      <c r="E7883">
        <v>177</v>
      </c>
      <c r="F7883">
        <v>6</v>
      </c>
      <c r="G7883" t="s">
        <v>186</v>
      </c>
      <c r="H7883" t="s">
        <v>187</v>
      </c>
      <c r="I7883" t="s">
        <v>188</v>
      </c>
      <c r="J7883">
        <v>10627165</v>
      </c>
      <c r="K7883" t="s">
        <v>31</v>
      </c>
    </row>
    <row r="7884" spans="1:11" x14ac:dyDescent="0.3">
      <c r="A7884" s="1">
        <v>43946</v>
      </c>
      <c r="B7884">
        <v>25</v>
      </c>
      <c r="C7884">
        <v>4</v>
      </c>
      <c r="D7884">
        <v>2020</v>
      </c>
      <c r="E7884">
        <v>206</v>
      </c>
      <c r="F7884">
        <v>2</v>
      </c>
      <c r="G7884" t="s">
        <v>186</v>
      </c>
      <c r="H7884" t="s">
        <v>187</v>
      </c>
      <c r="I7884" t="s">
        <v>188</v>
      </c>
      <c r="J7884">
        <v>10627165</v>
      </c>
      <c r="K7884" t="s">
        <v>31</v>
      </c>
    </row>
    <row r="7885" spans="1:11" x14ac:dyDescent="0.3">
      <c r="A7885" s="1">
        <v>43945</v>
      </c>
      <c r="B7885">
        <v>24</v>
      </c>
      <c r="C7885">
        <v>4</v>
      </c>
      <c r="D7885">
        <v>2020</v>
      </c>
      <c r="E7885">
        <v>243</v>
      </c>
      <c r="F7885">
        <v>5</v>
      </c>
      <c r="G7885" t="s">
        <v>186</v>
      </c>
      <c r="H7885" t="s">
        <v>187</v>
      </c>
      <c r="I7885" t="s">
        <v>188</v>
      </c>
      <c r="J7885">
        <v>10627165</v>
      </c>
      <c r="K7885" t="s">
        <v>31</v>
      </c>
    </row>
    <row r="7886" spans="1:11" x14ac:dyDescent="0.3">
      <c r="A7886" s="1">
        <v>43944</v>
      </c>
      <c r="B7886">
        <v>23</v>
      </c>
      <c r="C7886">
        <v>4</v>
      </c>
      <c r="D7886">
        <v>2020</v>
      </c>
      <c r="E7886">
        <v>256</v>
      </c>
      <c r="F7886">
        <v>15</v>
      </c>
      <c r="G7886" t="s">
        <v>186</v>
      </c>
      <c r="H7886" t="s">
        <v>187</v>
      </c>
      <c r="I7886" t="s">
        <v>188</v>
      </c>
      <c r="J7886">
        <v>10627165</v>
      </c>
      <c r="K7886" t="s">
        <v>31</v>
      </c>
    </row>
    <row r="7887" spans="1:11" x14ac:dyDescent="0.3">
      <c r="A7887" s="1">
        <v>43943</v>
      </c>
      <c r="B7887">
        <v>22</v>
      </c>
      <c r="C7887">
        <v>4</v>
      </c>
      <c r="D7887">
        <v>2020</v>
      </c>
      <c r="E7887">
        <v>80</v>
      </c>
      <c r="F7887">
        <v>10</v>
      </c>
      <c r="G7887" t="s">
        <v>186</v>
      </c>
      <c r="H7887" t="s">
        <v>187</v>
      </c>
      <c r="I7887" t="s">
        <v>188</v>
      </c>
      <c r="J7887">
        <v>10627165</v>
      </c>
      <c r="K7887" t="s">
        <v>31</v>
      </c>
    </row>
    <row r="7888" spans="1:11" x14ac:dyDescent="0.3">
      <c r="A7888" s="1">
        <v>43942</v>
      </c>
      <c r="B7888">
        <v>21</v>
      </c>
      <c r="C7888">
        <v>4</v>
      </c>
      <c r="D7888">
        <v>2020</v>
      </c>
      <c r="E7888">
        <v>284</v>
      </c>
      <c r="F7888">
        <v>9</v>
      </c>
      <c r="G7888" t="s">
        <v>186</v>
      </c>
      <c r="H7888" t="s">
        <v>187</v>
      </c>
      <c r="I7888" t="s">
        <v>188</v>
      </c>
      <c r="J7888">
        <v>10627165</v>
      </c>
      <c r="K7888" t="s">
        <v>31</v>
      </c>
    </row>
    <row r="7889" spans="1:11" x14ac:dyDescent="0.3">
      <c r="A7889" s="1">
        <v>43941</v>
      </c>
      <c r="B7889">
        <v>20</v>
      </c>
      <c r="C7889">
        <v>4</v>
      </c>
      <c r="D7889">
        <v>2020</v>
      </c>
      <c r="E7889">
        <v>345</v>
      </c>
      <c r="F7889">
        <v>9</v>
      </c>
      <c r="G7889" t="s">
        <v>186</v>
      </c>
      <c r="H7889" t="s">
        <v>187</v>
      </c>
      <c r="I7889" t="s">
        <v>188</v>
      </c>
      <c r="J7889">
        <v>10627165</v>
      </c>
      <c r="K7889" t="s">
        <v>31</v>
      </c>
    </row>
    <row r="7890" spans="1:11" x14ac:dyDescent="0.3">
      <c r="A7890" s="1">
        <v>43940</v>
      </c>
      <c r="B7890">
        <v>19</v>
      </c>
      <c r="C7890">
        <v>4</v>
      </c>
      <c r="D7890">
        <v>2020</v>
      </c>
      <c r="E7890">
        <v>209</v>
      </c>
      <c r="F7890">
        <v>17</v>
      </c>
      <c r="G7890" t="s">
        <v>186</v>
      </c>
      <c r="H7890" t="s">
        <v>187</v>
      </c>
      <c r="I7890" t="s">
        <v>188</v>
      </c>
      <c r="J7890">
        <v>10627165</v>
      </c>
      <c r="K7890" t="s">
        <v>31</v>
      </c>
    </row>
    <row r="7891" spans="1:11" x14ac:dyDescent="0.3">
      <c r="A7891" s="1">
        <v>43939</v>
      </c>
      <c r="B7891">
        <v>18</v>
      </c>
      <c r="C7891">
        <v>4</v>
      </c>
      <c r="D7891">
        <v>2020</v>
      </c>
      <c r="E7891">
        <v>371</v>
      </c>
      <c r="F7891">
        <v>4</v>
      </c>
      <c r="G7891" t="s">
        <v>186</v>
      </c>
      <c r="H7891" t="s">
        <v>187</v>
      </c>
      <c r="I7891" t="s">
        <v>188</v>
      </c>
      <c r="J7891">
        <v>10627165</v>
      </c>
      <c r="K7891" t="s">
        <v>31</v>
      </c>
    </row>
    <row r="7892" spans="1:11" x14ac:dyDescent="0.3">
      <c r="A7892" s="1">
        <v>43938</v>
      </c>
      <c r="B7892">
        <v>17</v>
      </c>
      <c r="C7892">
        <v>4</v>
      </c>
      <c r="D7892">
        <v>2020</v>
      </c>
      <c r="E7892">
        <v>141</v>
      </c>
      <c r="F7892">
        <v>7</v>
      </c>
      <c r="G7892" t="s">
        <v>186</v>
      </c>
      <c r="H7892" t="s">
        <v>187</v>
      </c>
      <c r="I7892" t="s">
        <v>188</v>
      </c>
      <c r="J7892">
        <v>10627165</v>
      </c>
      <c r="K7892" t="s">
        <v>31</v>
      </c>
    </row>
    <row r="7893" spans="1:11" x14ac:dyDescent="0.3">
      <c r="A7893" s="1">
        <v>43937</v>
      </c>
      <c r="B7893">
        <v>16</v>
      </c>
      <c r="C7893">
        <v>4</v>
      </c>
      <c r="D7893">
        <v>2020</v>
      </c>
      <c r="E7893">
        <v>328</v>
      </c>
      <c r="F7893">
        <v>6</v>
      </c>
      <c r="G7893" t="s">
        <v>186</v>
      </c>
      <c r="H7893" t="s">
        <v>187</v>
      </c>
      <c r="I7893" t="s">
        <v>188</v>
      </c>
      <c r="J7893">
        <v>10627165</v>
      </c>
      <c r="K7893" t="s">
        <v>31</v>
      </c>
    </row>
    <row r="7894" spans="1:11" x14ac:dyDescent="0.3">
      <c r="A7894" s="1">
        <v>43936</v>
      </c>
      <c r="B7894">
        <v>15</v>
      </c>
      <c r="C7894">
        <v>4</v>
      </c>
      <c r="D7894">
        <v>2020</v>
      </c>
      <c r="E7894">
        <v>119</v>
      </c>
      <c r="F7894">
        <v>6</v>
      </c>
      <c r="G7894" t="s">
        <v>186</v>
      </c>
      <c r="H7894" t="s">
        <v>187</v>
      </c>
      <c r="I7894" t="s">
        <v>188</v>
      </c>
      <c r="J7894">
        <v>10627165</v>
      </c>
      <c r="K7894" t="s">
        <v>31</v>
      </c>
    </row>
    <row r="7895" spans="1:11" x14ac:dyDescent="0.3">
      <c r="A7895" s="1">
        <v>43935</v>
      </c>
      <c r="B7895">
        <v>14</v>
      </c>
      <c r="C7895">
        <v>4</v>
      </c>
      <c r="D7895">
        <v>2020</v>
      </c>
      <c r="E7895">
        <v>200</v>
      </c>
      <c r="F7895">
        <v>4</v>
      </c>
      <c r="G7895" t="s">
        <v>186</v>
      </c>
      <c r="H7895" t="s">
        <v>187</v>
      </c>
      <c r="I7895" t="s">
        <v>188</v>
      </c>
      <c r="J7895">
        <v>10627165</v>
      </c>
      <c r="K7895" t="s">
        <v>31</v>
      </c>
    </row>
    <row r="7896" spans="1:11" x14ac:dyDescent="0.3">
      <c r="A7896" s="1">
        <v>43934</v>
      </c>
      <c r="B7896">
        <v>13</v>
      </c>
      <c r="C7896">
        <v>4</v>
      </c>
      <c r="D7896">
        <v>2020</v>
      </c>
      <c r="E7896">
        <v>208</v>
      </c>
      <c r="F7896">
        <v>38</v>
      </c>
      <c r="G7896" t="s">
        <v>186</v>
      </c>
      <c r="H7896" t="s">
        <v>187</v>
      </c>
      <c r="I7896" t="s">
        <v>188</v>
      </c>
      <c r="J7896">
        <v>10627165</v>
      </c>
      <c r="K7896" t="s">
        <v>31</v>
      </c>
    </row>
    <row r="7897" spans="1:11" x14ac:dyDescent="0.3">
      <c r="A7897" s="1">
        <v>43933</v>
      </c>
      <c r="B7897">
        <v>12</v>
      </c>
      <c r="C7897">
        <v>4</v>
      </c>
      <c r="D7897">
        <v>2020</v>
      </c>
      <c r="E7897">
        <v>139</v>
      </c>
      <c r="F7897">
        <v>9</v>
      </c>
      <c r="G7897" t="s">
        <v>186</v>
      </c>
      <c r="H7897" t="s">
        <v>187</v>
      </c>
      <c r="I7897" t="s">
        <v>188</v>
      </c>
      <c r="J7897">
        <v>10627165</v>
      </c>
      <c r="K7897" t="s">
        <v>31</v>
      </c>
    </row>
    <row r="7898" spans="1:11" x14ac:dyDescent="0.3">
      <c r="A7898" s="1">
        <v>43932</v>
      </c>
      <c r="B7898">
        <v>11</v>
      </c>
      <c r="C7898">
        <v>4</v>
      </c>
      <c r="D7898">
        <v>2020</v>
      </c>
      <c r="E7898">
        <v>271</v>
      </c>
      <c r="F7898">
        <v>8</v>
      </c>
      <c r="G7898" t="s">
        <v>186</v>
      </c>
      <c r="H7898" t="s">
        <v>187</v>
      </c>
      <c r="I7898" t="s">
        <v>188</v>
      </c>
      <c r="J7898">
        <v>10627165</v>
      </c>
      <c r="K7898" t="s">
        <v>31</v>
      </c>
    </row>
    <row r="7899" spans="1:11" x14ac:dyDescent="0.3">
      <c r="A7899" s="1">
        <v>43931</v>
      </c>
      <c r="B7899">
        <v>10</v>
      </c>
      <c r="C7899">
        <v>4</v>
      </c>
      <c r="D7899">
        <v>2020</v>
      </c>
      <c r="E7899">
        <v>238</v>
      </c>
      <c r="F7899">
        <v>10</v>
      </c>
      <c r="G7899" t="s">
        <v>186</v>
      </c>
      <c r="H7899" t="s">
        <v>187</v>
      </c>
      <c r="I7899" t="s">
        <v>188</v>
      </c>
      <c r="J7899">
        <v>10627165</v>
      </c>
      <c r="K7899" t="s">
        <v>31</v>
      </c>
    </row>
    <row r="7900" spans="1:11" x14ac:dyDescent="0.3">
      <c r="A7900" s="1">
        <v>43930</v>
      </c>
      <c r="B7900">
        <v>9</v>
      </c>
      <c r="C7900">
        <v>4</v>
      </c>
      <c r="D7900">
        <v>2020</v>
      </c>
      <c r="E7900">
        <v>155</v>
      </c>
      <c r="F7900">
        <v>10</v>
      </c>
      <c r="G7900" t="s">
        <v>186</v>
      </c>
      <c r="H7900" t="s">
        <v>187</v>
      </c>
      <c r="I7900" t="s">
        <v>188</v>
      </c>
      <c r="J7900">
        <v>10627165</v>
      </c>
      <c r="K7900" t="s">
        <v>31</v>
      </c>
    </row>
    <row r="7901" spans="1:11" x14ac:dyDescent="0.3">
      <c r="A7901" s="1">
        <v>43929</v>
      </c>
      <c r="B7901">
        <v>8</v>
      </c>
      <c r="C7901">
        <v>4</v>
      </c>
      <c r="D7901">
        <v>2020</v>
      </c>
      <c r="E7901">
        <v>128</v>
      </c>
      <c r="F7901">
        <v>12</v>
      </c>
      <c r="G7901" t="s">
        <v>186</v>
      </c>
      <c r="H7901" t="s">
        <v>187</v>
      </c>
      <c r="I7901" t="s">
        <v>188</v>
      </c>
      <c r="J7901">
        <v>10627165</v>
      </c>
      <c r="K7901" t="s">
        <v>31</v>
      </c>
    </row>
    <row r="7902" spans="1:11" x14ac:dyDescent="0.3">
      <c r="A7902" s="1">
        <v>43928</v>
      </c>
      <c r="B7902">
        <v>7</v>
      </c>
      <c r="C7902">
        <v>4</v>
      </c>
      <c r="D7902">
        <v>2020</v>
      </c>
      <c r="E7902">
        <v>83</v>
      </c>
      <c r="F7902">
        <v>4</v>
      </c>
      <c r="G7902" t="s">
        <v>186</v>
      </c>
      <c r="H7902" t="s">
        <v>187</v>
      </c>
      <c r="I7902" t="s">
        <v>188</v>
      </c>
      <c r="J7902">
        <v>10627165</v>
      </c>
      <c r="K7902" t="s">
        <v>31</v>
      </c>
    </row>
    <row r="7903" spans="1:11" x14ac:dyDescent="0.3">
      <c r="A7903" s="1">
        <v>43927</v>
      </c>
      <c r="B7903">
        <v>6</v>
      </c>
      <c r="C7903">
        <v>4</v>
      </c>
      <c r="D7903">
        <v>2020</v>
      </c>
      <c r="E7903">
        <v>167</v>
      </c>
      <c r="F7903">
        <v>5</v>
      </c>
      <c r="G7903" t="s">
        <v>186</v>
      </c>
      <c r="H7903" t="s">
        <v>187</v>
      </c>
      <c r="I7903" t="s">
        <v>188</v>
      </c>
      <c r="J7903">
        <v>10627165</v>
      </c>
      <c r="K7903" t="s">
        <v>31</v>
      </c>
    </row>
    <row r="7904" spans="1:11" x14ac:dyDescent="0.3">
      <c r="A7904" s="1">
        <v>43926</v>
      </c>
      <c r="B7904">
        <v>5</v>
      </c>
      <c r="C7904">
        <v>4</v>
      </c>
      <c r="D7904">
        <v>2020</v>
      </c>
      <c r="E7904">
        <v>90</v>
      </c>
      <c r="F7904">
        <v>9</v>
      </c>
      <c r="G7904" t="s">
        <v>186</v>
      </c>
      <c r="H7904" t="s">
        <v>187</v>
      </c>
      <c r="I7904" t="s">
        <v>188</v>
      </c>
      <c r="J7904">
        <v>10627165</v>
      </c>
      <c r="K7904" t="s">
        <v>31</v>
      </c>
    </row>
    <row r="7905" spans="1:11" x14ac:dyDescent="0.3">
      <c r="A7905" s="1">
        <v>43925</v>
      </c>
      <c r="B7905">
        <v>4</v>
      </c>
      <c r="C7905">
        <v>4</v>
      </c>
      <c r="D7905">
        <v>2020</v>
      </c>
      <c r="E7905">
        <v>108</v>
      </c>
      <c r="F7905">
        <v>8</v>
      </c>
      <c r="G7905" t="s">
        <v>186</v>
      </c>
      <c r="H7905" t="s">
        <v>187</v>
      </c>
      <c r="I7905" t="s">
        <v>188</v>
      </c>
      <c r="J7905">
        <v>10627165</v>
      </c>
      <c r="K7905" t="s">
        <v>31</v>
      </c>
    </row>
    <row r="7906" spans="1:11" x14ac:dyDescent="0.3">
      <c r="A7906" s="1">
        <v>43924</v>
      </c>
      <c r="B7906">
        <v>3</v>
      </c>
      <c r="C7906">
        <v>4</v>
      </c>
      <c r="D7906">
        <v>2020</v>
      </c>
      <c r="E7906">
        <v>96</v>
      </c>
      <c r="F7906">
        <v>3</v>
      </c>
      <c r="G7906" t="s">
        <v>186</v>
      </c>
      <c r="H7906" t="s">
        <v>187</v>
      </c>
      <c r="I7906" t="s">
        <v>188</v>
      </c>
      <c r="J7906">
        <v>10627165</v>
      </c>
      <c r="K7906" t="s">
        <v>31</v>
      </c>
    </row>
    <row r="7907" spans="1:11" x14ac:dyDescent="0.3">
      <c r="A7907" s="1">
        <v>43923</v>
      </c>
      <c r="B7907">
        <v>2</v>
      </c>
      <c r="C7907">
        <v>4</v>
      </c>
      <c r="D7907">
        <v>2020</v>
      </c>
      <c r="E7907">
        <v>175</v>
      </c>
      <c r="F7907">
        <v>6</v>
      </c>
      <c r="G7907" t="s">
        <v>186</v>
      </c>
      <c r="H7907" t="s">
        <v>187</v>
      </c>
      <c r="I7907" t="s">
        <v>188</v>
      </c>
      <c r="J7907">
        <v>10627165</v>
      </c>
      <c r="K7907" t="s">
        <v>31</v>
      </c>
    </row>
    <row r="7908" spans="1:11" x14ac:dyDescent="0.3">
      <c r="A7908" s="1">
        <v>43922</v>
      </c>
      <c r="B7908">
        <v>1</v>
      </c>
      <c r="C7908">
        <v>4</v>
      </c>
      <c r="D7908">
        <v>2020</v>
      </c>
      <c r="E7908">
        <v>208</v>
      </c>
      <c r="F7908">
        <v>9</v>
      </c>
      <c r="G7908" t="s">
        <v>186</v>
      </c>
      <c r="H7908" t="s">
        <v>187</v>
      </c>
      <c r="I7908" t="s">
        <v>188</v>
      </c>
      <c r="J7908">
        <v>10627165</v>
      </c>
      <c r="K7908" t="s">
        <v>31</v>
      </c>
    </row>
    <row r="7909" spans="1:11" x14ac:dyDescent="0.3">
      <c r="A7909" s="1">
        <v>43921</v>
      </c>
      <c r="B7909">
        <v>31</v>
      </c>
      <c r="C7909">
        <v>3</v>
      </c>
      <c r="D7909">
        <v>2020</v>
      </c>
      <c r="E7909">
        <v>42</v>
      </c>
      <c r="F7909">
        <v>3</v>
      </c>
      <c r="G7909" t="s">
        <v>186</v>
      </c>
      <c r="H7909" t="s">
        <v>187</v>
      </c>
      <c r="I7909" t="s">
        <v>188</v>
      </c>
      <c r="J7909">
        <v>10627165</v>
      </c>
      <c r="K7909" t="s">
        <v>31</v>
      </c>
    </row>
    <row r="7910" spans="1:11" x14ac:dyDescent="0.3">
      <c r="A7910" s="1">
        <v>43920</v>
      </c>
      <c r="B7910">
        <v>30</v>
      </c>
      <c r="C7910">
        <v>3</v>
      </c>
      <c r="D7910">
        <v>2020</v>
      </c>
      <c r="E7910">
        <v>140</v>
      </c>
      <c r="F7910">
        <v>11</v>
      </c>
      <c r="G7910" t="s">
        <v>186</v>
      </c>
      <c r="H7910" t="s">
        <v>187</v>
      </c>
      <c r="I7910" t="s">
        <v>188</v>
      </c>
      <c r="J7910">
        <v>10627165</v>
      </c>
      <c r="K7910" t="s">
        <v>31</v>
      </c>
    </row>
    <row r="7911" spans="1:11" x14ac:dyDescent="0.3">
      <c r="A7911" s="1">
        <v>43919</v>
      </c>
      <c r="B7911">
        <v>29</v>
      </c>
      <c r="C7911">
        <v>3</v>
      </c>
      <c r="D7911">
        <v>2020</v>
      </c>
      <c r="E7911">
        <v>138</v>
      </c>
      <c r="F7911">
        <v>8</v>
      </c>
      <c r="G7911" t="s">
        <v>186</v>
      </c>
      <c r="H7911" t="s">
        <v>187</v>
      </c>
      <c r="I7911" t="s">
        <v>188</v>
      </c>
      <c r="J7911">
        <v>10627165</v>
      </c>
      <c r="K7911" t="s">
        <v>31</v>
      </c>
    </row>
    <row r="7912" spans="1:11" x14ac:dyDescent="0.3">
      <c r="A7912" s="1">
        <v>43918</v>
      </c>
      <c r="B7912">
        <v>28</v>
      </c>
      <c r="C7912">
        <v>3</v>
      </c>
      <c r="D7912">
        <v>2020</v>
      </c>
      <c r="E7912">
        <v>93</v>
      </c>
      <c r="F7912">
        <v>10</v>
      </c>
      <c r="G7912" t="s">
        <v>186</v>
      </c>
      <c r="H7912" t="s">
        <v>187</v>
      </c>
      <c r="I7912" t="s">
        <v>188</v>
      </c>
      <c r="J7912">
        <v>10627165</v>
      </c>
      <c r="K7912" t="s">
        <v>31</v>
      </c>
    </row>
    <row r="7913" spans="1:11" x14ac:dyDescent="0.3">
      <c r="A7913" s="1">
        <v>43917</v>
      </c>
      <c r="B7913">
        <v>27</v>
      </c>
      <c r="C7913">
        <v>3</v>
      </c>
      <c r="D7913">
        <v>2020</v>
      </c>
      <c r="E7913">
        <v>96</v>
      </c>
      <c r="G7913" t="s">
        <v>186</v>
      </c>
      <c r="H7913" t="s">
        <v>187</v>
      </c>
      <c r="I7913" t="s">
        <v>188</v>
      </c>
      <c r="J7913">
        <v>10627165</v>
      </c>
      <c r="K7913" t="s">
        <v>31</v>
      </c>
    </row>
    <row r="7914" spans="1:11" x14ac:dyDescent="0.3">
      <c r="A7914" s="1">
        <v>43916</v>
      </c>
      <c r="B7914">
        <v>26</v>
      </c>
      <c r="C7914">
        <v>3</v>
      </c>
      <c r="D7914">
        <v>2020</v>
      </c>
      <c r="E7914">
        <v>80</v>
      </c>
      <c r="F7914">
        <v>4</v>
      </c>
      <c r="G7914" t="s">
        <v>186</v>
      </c>
      <c r="H7914" t="s">
        <v>187</v>
      </c>
      <c r="I7914" t="s">
        <v>188</v>
      </c>
      <c r="J7914">
        <v>10627165</v>
      </c>
      <c r="K7914" t="s">
        <v>31</v>
      </c>
    </row>
    <row r="7915" spans="1:11" x14ac:dyDescent="0.3">
      <c r="A7915" s="1">
        <v>43915</v>
      </c>
      <c r="B7915">
        <v>25</v>
      </c>
      <c r="C7915">
        <v>3</v>
      </c>
      <c r="D7915">
        <v>2020</v>
      </c>
      <c r="E7915">
        <v>67</v>
      </c>
      <c r="F7915">
        <v>3</v>
      </c>
      <c r="G7915" t="s">
        <v>186</v>
      </c>
      <c r="H7915" t="s">
        <v>187</v>
      </c>
      <c r="I7915" t="s">
        <v>188</v>
      </c>
      <c r="J7915">
        <v>10627165</v>
      </c>
      <c r="K7915" t="s">
        <v>31</v>
      </c>
    </row>
    <row r="7916" spans="1:11" x14ac:dyDescent="0.3">
      <c r="A7916" s="1">
        <v>43914</v>
      </c>
      <c r="B7916">
        <v>24</v>
      </c>
      <c r="C7916">
        <v>3</v>
      </c>
      <c r="D7916">
        <v>2020</v>
      </c>
      <c r="E7916">
        <v>43</v>
      </c>
      <c r="G7916" t="s">
        <v>186</v>
      </c>
      <c r="H7916" t="s">
        <v>187</v>
      </c>
      <c r="I7916" t="s">
        <v>188</v>
      </c>
      <c r="J7916">
        <v>10627165</v>
      </c>
      <c r="K7916" t="s">
        <v>31</v>
      </c>
    </row>
    <row r="7917" spans="1:11" x14ac:dyDescent="0.3">
      <c r="A7917" s="1">
        <v>43913</v>
      </c>
      <c r="B7917">
        <v>23</v>
      </c>
      <c r="C7917">
        <v>3</v>
      </c>
      <c r="D7917">
        <v>2020</v>
      </c>
      <c r="E7917">
        <v>90</v>
      </c>
      <c r="G7917" t="s">
        <v>186</v>
      </c>
      <c r="H7917" t="s">
        <v>187</v>
      </c>
      <c r="I7917" t="s">
        <v>188</v>
      </c>
      <c r="J7917">
        <v>10627165</v>
      </c>
      <c r="K7917" t="s">
        <v>31</v>
      </c>
    </row>
    <row r="7918" spans="1:11" x14ac:dyDescent="0.3">
      <c r="A7918" s="1">
        <v>43912</v>
      </c>
      <c r="B7918">
        <v>22</v>
      </c>
      <c r="C7918">
        <v>3</v>
      </c>
      <c r="D7918">
        <v>2020</v>
      </c>
      <c r="E7918">
        <v>78</v>
      </c>
      <c r="F7918">
        <v>1</v>
      </c>
      <c r="G7918" t="s">
        <v>186</v>
      </c>
      <c r="H7918" t="s">
        <v>187</v>
      </c>
      <c r="I7918" t="s">
        <v>188</v>
      </c>
      <c r="J7918">
        <v>10627165</v>
      </c>
      <c r="K7918" t="s">
        <v>31</v>
      </c>
    </row>
    <row r="7919" spans="1:11" x14ac:dyDescent="0.3">
      <c r="A7919" s="1">
        <v>43911</v>
      </c>
      <c r="B7919">
        <v>21</v>
      </c>
      <c r="C7919">
        <v>3</v>
      </c>
      <c r="D7919">
        <v>2020</v>
      </c>
      <c r="E7919">
        <v>13</v>
      </c>
      <c r="F7919">
        <v>2</v>
      </c>
      <c r="G7919" t="s">
        <v>186</v>
      </c>
      <c r="H7919" t="s">
        <v>187</v>
      </c>
      <c r="I7919" t="s">
        <v>188</v>
      </c>
      <c r="J7919">
        <v>10627165</v>
      </c>
      <c r="K7919" t="s">
        <v>31</v>
      </c>
    </row>
    <row r="7920" spans="1:11" x14ac:dyDescent="0.3">
      <c r="A7920" s="1">
        <v>43910</v>
      </c>
      <c r="B7920">
        <v>20</v>
      </c>
      <c r="C7920">
        <v>3</v>
      </c>
      <c r="D7920">
        <v>2020</v>
      </c>
      <c r="G7920" t="s">
        <v>186</v>
      </c>
      <c r="H7920" t="s">
        <v>187</v>
      </c>
      <c r="I7920" t="s">
        <v>188</v>
      </c>
      <c r="J7920">
        <v>10627165</v>
      </c>
      <c r="K7920" t="s">
        <v>31</v>
      </c>
    </row>
    <row r="7921" spans="1:11" x14ac:dyDescent="0.3">
      <c r="A7921" s="1">
        <v>43909</v>
      </c>
      <c r="B7921">
        <v>19</v>
      </c>
      <c r="C7921">
        <v>3</v>
      </c>
      <c r="D7921">
        <v>2020</v>
      </c>
      <c r="E7921">
        <v>10</v>
      </c>
      <c r="G7921" t="s">
        <v>186</v>
      </c>
      <c r="H7921" t="s">
        <v>187</v>
      </c>
      <c r="I7921" t="s">
        <v>188</v>
      </c>
      <c r="J7921">
        <v>10627165</v>
      </c>
      <c r="K7921" t="s">
        <v>31</v>
      </c>
    </row>
    <row r="7922" spans="1:11" x14ac:dyDescent="0.3">
      <c r="A7922" s="1">
        <v>43908</v>
      </c>
      <c r="B7922">
        <v>18</v>
      </c>
      <c r="C7922">
        <v>3</v>
      </c>
      <c r="D7922">
        <v>2020</v>
      </c>
      <c r="G7922" t="s">
        <v>186</v>
      </c>
      <c r="H7922" t="s">
        <v>187</v>
      </c>
      <c r="I7922" t="s">
        <v>188</v>
      </c>
      <c r="J7922">
        <v>10627165</v>
      </c>
      <c r="K7922" t="s">
        <v>31</v>
      </c>
    </row>
    <row r="7923" spans="1:11" x14ac:dyDescent="0.3">
      <c r="A7923" s="1">
        <v>43907</v>
      </c>
      <c r="B7923">
        <v>17</v>
      </c>
      <c r="C7923">
        <v>3</v>
      </c>
      <c r="D7923">
        <v>2020</v>
      </c>
      <c r="G7923" t="s">
        <v>186</v>
      </c>
      <c r="H7923" t="s">
        <v>187</v>
      </c>
      <c r="I7923" t="s">
        <v>188</v>
      </c>
      <c r="J7923">
        <v>10627165</v>
      </c>
      <c r="K7923" t="s">
        <v>31</v>
      </c>
    </row>
    <row r="7924" spans="1:11" x14ac:dyDescent="0.3">
      <c r="A7924" s="1">
        <v>43906</v>
      </c>
      <c r="B7924">
        <v>16</v>
      </c>
      <c r="C7924">
        <v>3</v>
      </c>
      <c r="D7924">
        <v>2020</v>
      </c>
      <c r="G7924" t="s">
        <v>186</v>
      </c>
      <c r="H7924" t="s">
        <v>187</v>
      </c>
      <c r="I7924" t="s">
        <v>188</v>
      </c>
      <c r="J7924">
        <v>10627165</v>
      </c>
      <c r="K7924" t="s">
        <v>31</v>
      </c>
    </row>
    <row r="7925" spans="1:11" x14ac:dyDescent="0.3">
      <c r="A7925" s="1">
        <v>43905</v>
      </c>
      <c r="B7925">
        <v>15</v>
      </c>
      <c r="C7925">
        <v>3</v>
      </c>
      <c r="D7925">
        <v>2020</v>
      </c>
      <c r="G7925" t="s">
        <v>186</v>
      </c>
      <c r="H7925" t="s">
        <v>187</v>
      </c>
      <c r="I7925" t="s">
        <v>188</v>
      </c>
      <c r="J7925">
        <v>10627165</v>
      </c>
      <c r="K7925" t="s">
        <v>31</v>
      </c>
    </row>
    <row r="7926" spans="1:11" x14ac:dyDescent="0.3">
      <c r="A7926" s="1">
        <v>43904</v>
      </c>
      <c r="B7926">
        <v>14</v>
      </c>
      <c r="C7926">
        <v>3</v>
      </c>
      <c r="D7926">
        <v>2020</v>
      </c>
      <c r="E7926">
        <v>6</v>
      </c>
      <c r="G7926" t="s">
        <v>186</v>
      </c>
      <c r="H7926" t="s">
        <v>187</v>
      </c>
      <c r="I7926" t="s">
        <v>188</v>
      </c>
      <c r="J7926">
        <v>10627165</v>
      </c>
      <c r="K7926" t="s">
        <v>31</v>
      </c>
    </row>
    <row r="7927" spans="1:11" x14ac:dyDescent="0.3">
      <c r="A7927" s="1">
        <v>43900</v>
      </c>
      <c r="B7927">
        <v>10</v>
      </c>
      <c r="C7927">
        <v>3</v>
      </c>
      <c r="D7927">
        <v>2020</v>
      </c>
      <c r="E7927">
        <v>3</v>
      </c>
      <c r="G7927" t="s">
        <v>186</v>
      </c>
      <c r="H7927" t="s">
        <v>187</v>
      </c>
      <c r="I7927" t="s">
        <v>188</v>
      </c>
      <c r="J7927">
        <v>10627165</v>
      </c>
      <c r="K7927" t="s">
        <v>31</v>
      </c>
    </row>
    <row r="7928" spans="1:11" x14ac:dyDescent="0.3">
      <c r="A7928" s="1">
        <v>43897</v>
      </c>
      <c r="B7928">
        <v>7</v>
      </c>
      <c r="C7928">
        <v>3</v>
      </c>
      <c r="D7928">
        <v>2020</v>
      </c>
      <c r="E7928">
        <v>1</v>
      </c>
      <c r="G7928" t="s">
        <v>186</v>
      </c>
      <c r="H7928" t="s">
        <v>187</v>
      </c>
      <c r="I7928" t="s">
        <v>188</v>
      </c>
      <c r="J7928">
        <v>10627165</v>
      </c>
      <c r="K7928" t="s">
        <v>31</v>
      </c>
    </row>
    <row r="7929" spans="1:11" x14ac:dyDescent="0.3">
      <c r="A7929" s="1">
        <v>43892</v>
      </c>
      <c r="B7929">
        <v>2</v>
      </c>
      <c r="C7929">
        <v>3</v>
      </c>
      <c r="D7929">
        <v>2020</v>
      </c>
      <c r="E7929">
        <v>1</v>
      </c>
      <c r="G7929" t="s">
        <v>186</v>
      </c>
      <c r="H7929" t="s">
        <v>187</v>
      </c>
      <c r="I7929" t="s">
        <v>188</v>
      </c>
      <c r="J7929">
        <v>10627165</v>
      </c>
      <c r="K7929" t="s">
        <v>31</v>
      </c>
    </row>
    <row r="7930" spans="1:11" x14ac:dyDescent="0.3">
      <c r="A7930" s="1">
        <v>43891</v>
      </c>
      <c r="B7930">
        <v>1</v>
      </c>
      <c r="C7930">
        <v>3</v>
      </c>
      <c r="D7930">
        <v>2020</v>
      </c>
      <c r="G7930" t="s">
        <v>186</v>
      </c>
      <c r="H7930" t="s">
        <v>187</v>
      </c>
      <c r="I7930" t="s">
        <v>188</v>
      </c>
      <c r="J7930">
        <v>10627165</v>
      </c>
      <c r="K7930" t="s">
        <v>31</v>
      </c>
    </row>
    <row r="7931" spans="1:11" x14ac:dyDescent="0.3">
      <c r="A7931" s="1">
        <v>43890</v>
      </c>
      <c r="B7931">
        <v>29</v>
      </c>
      <c r="C7931">
        <v>2</v>
      </c>
      <c r="D7931">
        <v>2020</v>
      </c>
      <c r="G7931" t="s">
        <v>186</v>
      </c>
      <c r="H7931" t="s">
        <v>187</v>
      </c>
      <c r="I7931" t="s">
        <v>188</v>
      </c>
      <c r="J7931">
        <v>10627165</v>
      </c>
      <c r="K7931" t="s">
        <v>31</v>
      </c>
    </row>
    <row r="7932" spans="1:11" x14ac:dyDescent="0.3">
      <c r="A7932" s="1">
        <v>43889</v>
      </c>
      <c r="B7932">
        <v>28</v>
      </c>
      <c r="C7932">
        <v>2</v>
      </c>
      <c r="D7932">
        <v>2020</v>
      </c>
      <c r="G7932" t="s">
        <v>186</v>
      </c>
      <c r="H7932" t="s">
        <v>187</v>
      </c>
      <c r="I7932" t="s">
        <v>188</v>
      </c>
      <c r="J7932">
        <v>10627165</v>
      </c>
      <c r="K7932" t="s">
        <v>31</v>
      </c>
    </row>
    <row r="7933" spans="1:11" x14ac:dyDescent="0.3">
      <c r="A7933" s="1">
        <v>43888</v>
      </c>
      <c r="B7933">
        <v>27</v>
      </c>
      <c r="C7933">
        <v>2</v>
      </c>
      <c r="D7933">
        <v>2020</v>
      </c>
      <c r="G7933" t="s">
        <v>186</v>
      </c>
      <c r="H7933" t="s">
        <v>187</v>
      </c>
      <c r="I7933" t="s">
        <v>188</v>
      </c>
      <c r="J7933">
        <v>10627165</v>
      </c>
      <c r="K7933" t="s">
        <v>31</v>
      </c>
    </row>
    <row r="7934" spans="1:11" x14ac:dyDescent="0.3">
      <c r="A7934" s="1">
        <v>43887</v>
      </c>
      <c r="B7934">
        <v>26</v>
      </c>
      <c r="C7934">
        <v>2</v>
      </c>
      <c r="D7934">
        <v>2020</v>
      </c>
      <c r="G7934" t="s">
        <v>186</v>
      </c>
      <c r="H7934" t="s">
        <v>187</v>
      </c>
      <c r="I7934" t="s">
        <v>188</v>
      </c>
      <c r="J7934">
        <v>10627165</v>
      </c>
      <c r="K7934" t="s">
        <v>31</v>
      </c>
    </row>
    <row r="7935" spans="1:11" x14ac:dyDescent="0.3">
      <c r="A7935" s="1">
        <v>43886</v>
      </c>
      <c r="B7935">
        <v>25</v>
      </c>
      <c r="C7935">
        <v>2</v>
      </c>
      <c r="D7935">
        <v>2020</v>
      </c>
      <c r="G7935" t="s">
        <v>186</v>
      </c>
      <c r="H7935" t="s">
        <v>187</v>
      </c>
      <c r="I7935" t="s">
        <v>188</v>
      </c>
      <c r="J7935">
        <v>10627165</v>
      </c>
      <c r="K7935" t="s">
        <v>31</v>
      </c>
    </row>
    <row r="7936" spans="1:11" x14ac:dyDescent="0.3">
      <c r="A7936" s="1">
        <v>43885</v>
      </c>
      <c r="B7936">
        <v>24</v>
      </c>
      <c r="C7936">
        <v>2</v>
      </c>
      <c r="D7936">
        <v>2020</v>
      </c>
      <c r="G7936" t="s">
        <v>186</v>
      </c>
      <c r="H7936" t="s">
        <v>187</v>
      </c>
      <c r="I7936" t="s">
        <v>188</v>
      </c>
      <c r="J7936">
        <v>10627165</v>
      </c>
      <c r="K7936" t="s">
        <v>31</v>
      </c>
    </row>
    <row r="7937" spans="1:11" x14ac:dyDescent="0.3">
      <c r="A7937" s="1">
        <v>43884</v>
      </c>
      <c r="B7937">
        <v>23</v>
      </c>
      <c r="C7937">
        <v>2</v>
      </c>
      <c r="D7937">
        <v>2020</v>
      </c>
      <c r="G7937" t="s">
        <v>186</v>
      </c>
      <c r="H7937" t="s">
        <v>187</v>
      </c>
      <c r="I7937" t="s">
        <v>188</v>
      </c>
      <c r="J7937">
        <v>10627165</v>
      </c>
      <c r="K7937" t="s">
        <v>31</v>
      </c>
    </row>
    <row r="7938" spans="1:11" x14ac:dyDescent="0.3">
      <c r="A7938" s="1">
        <v>43883</v>
      </c>
      <c r="B7938">
        <v>22</v>
      </c>
      <c r="C7938">
        <v>2</v>
      </c>
      <c r="D7938">
        <v>2020</v>
      </c>
      <c r="G7938" t="s">
        <v>186</v>
      </c>
      <c r="H7938" t="s">
        <v>187</v>
      </c>
      <c r="I7938" t="s">
        <v>188</v>
      </c>
      <c r="J7938">
        <v>10627165</v>
      </c>
      <c r="K7938" t="s">
        <v>31</v>
      </c>
    </row>
    <row r="7939" spans="1:11" x14ac:dyDescent="0.3">
      <c r="A7939" s="1">
        <v>43882</v>
      </c>
      <c r="B7939">
        <v>21</v>
      </c>
      <c r="C7939">
        <v>2</v>
      </c>
      <c r="D7939">
        <v>2020</v>
      </c>
      <c r="G7939" t="s">
        <v>186</v>
      </c>
      <c r="H7939" t="s">
        <v>187</v>
      </c>
      <c r="I7939" t="s">
        <v>188</v>
      </c>
      <c r="J7939">
        <v>10627165</v>
      </c>
      <c r="K7939" t="s">
        <v>31</v>
      </c>
    </row>
    <row r="7940" spans="1:11" x14ac:dyDescent="0.3">
      <c r="A7940" s="1">
        <v>43881</v>
      </c>
      <c r="B7940">
        <v>20</v>
      </c>
      <c r="C7940">
        <v>2</v>
      </c>
      <c r="D7940">
        <v>2020</v>
      </c>
      <c r="G7940" t="s">
        <v>186</v>
      </c>
      <c r="H7940" t="s">
        <v>187</v>
      </c>
      <c r="I7940" t="s">
        <v>188</v>
      </c>
      <c r="J7940">
        <v>10627165</v>
      </c>
      <c r="K7940" t="s">
        <v>31</v>
      </c>
    </row>
    <row r="7941" spans="1:11" x14ac:dyDescent="0.3">
      <c r="A7941" s="1">
        <v>43880</v>
      </c>
      <c r="B7941">
        <v>19</v>
      </c>
      <c r="C7941">
        <v>2</v>
      </c>
      <c r="D7941">
        <v>2020</v>
      </c>
      <c r="G7941" t="s">
        <v>186</v>
      </c>
      <c r="H7941" t="s">
        <v>187</v>
      </c>
      <c r="I7941" t="s">
        <v>188</v>
      </c>
      <c r="J7941">
        <v>10627165</v>
      </c>
      <c r="K7941" t="s">
        <v>31</v>
      </c>
    </row>
    <row r="7942" spans="1:11" x14ac:dyDescent="0.3">
      <c r="A7942" s="1">
        <v>43879</v>
      </c>
      <c r="B7942">
        <v>18</v>
      </c>
      <c r="C7942">
        <v>2</v>
      </c>
      <c r="D7942">
        <v>2020</v>
      </c>
      <c r="G7942" t="s">
        <v>186</v>
      </c>
      <c r="H7942" t="s">
        <v>187</v>
      </c>
      <c r="I7942" t="s">
        <v>188</v>
      </c>
      <c r="J7942">
        <v>10627165</v>
      </c>
      <c r="K7942" t="s">
        <v>31</v>
      </c>
    </row>
    <row r="7943" spans="1:11" x14ac:dyDescent="0.3">
      <c r="A7943" s="1">
        <v>43878</v>
      </c>
      <c r="B7943">
        <v>17</v>
      </c>
      <c r="C7943">
        <v>2</v>
      </c>
      <c r="D7943">
        <v>2020</v>
      </c>
      <c r="G7943" t="s">
        <v>186</v>
      </c>
      <c r="H7943" t="s">
        <v>187</v>
      </c>
      <c r="I7943" t="s">
        <v>188</v>
      </c>
      <c r="J7943">
        <v>10627165</v>
      </c>
      <c r="K7943" t="s">
        <v>31</v>
      </c>
    </row>
    <row r="7944" spans="1:11" x14ac:dyDescent="0.3">
      <c r="A7944" s="1">
        <v>43877</v>
      </c>
      <c r="B7944">
        <v>16</v>
      </c>
      <c r="C7944">
        <v>2</v>
      </c>
      <c r="D7944">
        <v>2020</v>
      </c>
      <c r="G7944" t="s">
        <v>186</v>
      </c>
      <c r="H7944" t="s">
        <v>187</v>
      </c>
      <c r="I7944" t="s">
        <v>188</v>
      </c>
      <c r="J7944">
        <v>10627165</v>
      </c>
      <c r="K7944" t="s">
        <v>31</v>
      </c>
    </row>
    <row r="7945" spans="1:11" x14ac:dyDescent="0.3">
      <c r="A7945" s="1">
        <v>43876</v>
      </c>
      <c r="B7945">
        <v>15</v>
      </c>
      <c r="C7945">
        <v>2</v>
      </c>
      <c r="D7945">
        <v>2020</v>
      </c>
      <c r="G7945" t="s">
        <v>186</v>
      </c>
      <c r="H7945" t="s">
        <v>187</v>
      </c>
      <c r="I7945" t="s">
        <v>188</v>
      </c>
      <c r="J7945">
        <v>10627165</v>
      </c>
      <c r="K7945" t="s">
        <v>31</v>
      </c>
    </row>
    <row r="7946" spans="1:11" x14ac:dyDescent="0.3">
      <c r="A7946" s="1">
        <v>43875</v>
      </c>
      <c r="B7946">
        <v>14</v>
      </c>
      <c r="C7946">
        <v>2</v>
      </c>
      <c r="D7946">
        <v>2020</v>
      </c>
      <c r="G7946" t="s">
        <v>186</v>
      </c>
      <c r="H7946" t="s">
        <v>187</v>
      </c>
      <c r="I7946" t="s">
        <v>188</v>
      </c>
      <c r="J7946">
        <v>10627165</v>
      </c>
      <c r="K7946" t="s">
        <v>31</v>
      </c>
    </row>
    <row r="7947" spans="1:11" x14ac:dyDescent="0.3">
      <c r="A7947" s="1">
        <v>43874</v>
      </c>
      <c r="B7947">
        <v>13</v>
      </c>
      <c r="C7947">
        <v>2</v>
      </c>
      <c r="D7947">
        <v>2020</v>
      </c>
      <c r="G7947" t="s">
        <v>186</v>
      </c>
      <c r="H7947" t="s">
        <v>187</v>
      </c>
      <c r="I7947" t="s">
        <v>188</v>
      </c>
      <c r="J7947">
        <v>10627165</v>
      </c>
      <c r="K7947" t="s">
        <v>31</v>
      </c>
    </row>
    <row r="7948" spans="1:11" x14ac:dyDescent="0.3">
      <c r="A7948" s="1">
        <v>43873</v>
      </c>
      <c r="B7948">
        <v>12</v>
      </c>
      <c r="C7948">
        <v>2</v>
      </c>
      <c r="D7948">
        <v>2020</v>
      </c>
      <c r="G7948" t="s">
        <v>186</v>
      </c>
      <c r="H7948" t="s">
        <v>187</v>
      </c>
      <c r="I7948" t="s">
        <v>188</v>
      </c>
      <c r="J7948">
        <v>10627165</v>
      </c>
      <c r="K7948" t="s">
        <v>31</v>
      </c>
    </row>
    <row r="7949" spans="1:11" x14ac:dyDescent="0.3">
      <c r="A7949" s="1">
        <v>43872</v>
      </c>
      <c r="B7949">
        <v>11</v>
      </c>
      <c r="C7949">
        <v>2</v>
      </c>
      <c r="D7949">
        <v>2020</v>
      </c>
      <c r="G7949" t="s">
        <v>186</v>
      </c>
      <c r="H7949" t="s">
        <v>187</v>
      </c>
      <c r="I7949" t="s">
        <v>188</v>
      </c>
      <c r="J7949">
        <v>10627165</v>
      </c>
      <c r="K7949" t="s">
        <v>31</v>
      </c>
    </row>
    <row r="7950" spans="1:11" x14ac:dyDescent="0.3">
      <c r="A7950" s="1">
        <v>43871</v>
      </c>
      <c r="B7950">
        <v>10</v>
      </c>
      <c r="C7950">
        <v>2</v>
      </c>
      <c r="D7950">
        <v>2020</v>
      </c>
      <c r="G7950" t="s">
        <v>186</v>
      </c>
      <c r="H7950" t="s">
        <v>187</v>
      </c>
      <c r="I7950" t="s">
        <v>188</v>
      </c>
      <c r="J7950">
        <v>10627165</v>
      </c>
      <c r="K7950" t="s">
        <v>31</v>
      </c>
    </row>
    <row r="7951" spans="1:11" x14ac:dyDescent="0.3">
      <c r="A7951" s="1">
        <v>43870</v>
      </c>
      <c r="B7951">
        <v>9</v>
      </c>
      <c r="C7951">
        <v>2</v>
      </c>
      <c r="D7951">
        <v>2020</v>
      </c>
      <c r="G7951" t="s">
        <v>186</v>
      </c>
      <c r="H7951" t="s">
        <v>187</v>
      </c>
      <c r="I7951" t="s">
        <v>188</v>
      </c>
      <c r="J7951">
        <v>10627165</v>
      </c>
      <c r="K7951" t="s">
        <v>31</v>
      </c>
    </row>
    <row r="7952" spans="1:11" x14ac:dyDescent="0.3">
      <c r="A7952" s="1">
        <v>43869</v>
      </c>
      <c r="B7952">
        <v>8</v>
      </c>
      <c r="C7952">
        <v>2</v>
      </c>
      <c r="D7952">
        <v>2020</v>
      </c>
      <c r="G7952" t="s">
        <v>186</v>
      </c>
      <c r="H7952" t="s">
        <v>187</v>
      </c>
      <c r="I7952" t="s">
        <v>188</v>
      </c>
      <c r="J7952">
        <v>10627165</v>
      </c>
      <c r="K7952" t="s">
        <v>31</v>
      </c>
    </row>
    <row r="7953" spans="1:11" x14ac:dyDescent="0.3">
      <c r="A7953" s="1">
        <v>43868</v>
      </c>
      <c r="B7953">
        <v>7</v>
      </c>
      <c r="C7953">
        <v>2</v>
      </c>
      <c r="D7953">
        <v>2020</v>
      </c>
      <c r="G7953" t="s">
        <v>186</v>
      </c>
      <c r="H7953" t="s">
        <v>187</v>
      </c>
      <c r="I7953" t="s">
        <v>188</v>
      </c>
      <c r="J7953">
        <v>10627165</v>
      </c>
      <c r="K7953" t="s">
        <v>31</v>
      </c>
    </row>
    <row r="7954" spans="1:11" x14ac:dyDescent="0.3">
      <c r="A7954" s="1">
        <v>43867</v>
      </c>
      <c r="B7954">
        <v>6</v>
      </c>
      <c r="C7954">
        <v>2</v>
      </c>
      <c r="D7954">
        <v>2020</v>
      </c>
      <c r="G7954" t="s">
        <v>186</v>
      </c>
      <c r="H7954" t="s">
        <v>187</v>
      </c>
      <c r="I7954" t="s">
        <v>188</v>
      </c>
      <c r="J7954">
        <v>10627165</v>
      </c>
      <c r="K7954" t="s">
        <v>31</v>
      </c>
    </row>
    <row r="7955" spans="1:11" x14ac:dyDescent="0.3">
      <c r="A7955" s="1">
        <v>43866</v>
      </c>
      <c r="B7955">
        <v>5</v>
      </c>
      <c r="C7955">
        <v>2</v>
      </c>
      <c r="D7955">
        <v>2020</v>
      </c>
      <c r="G7955" t="s">
        <v>186</v>
      </c>
      <c r="H7955" t="s">
        <v>187</v>
      </c>
      <c r="I7955" t="s">
        <v>188</v>
      </c>
      <c r="J7955">
        <v>10627165</v>
      </c>
      <c r="K7955" t="s">
        <v>31</v>
      </c>
    </row>
    <row r="7956" spans="1:11" x14ac:dyDescent="0.3">
      <c r="A7956" s="1">
        <v>43865</v>
      </c>
      <c r="B7956">
        <v>4</v>
      </c>
      <c r="C7956">
        <v>2</v>
      </c>
      <c r="D7956">
        <v>2020</v>
      </c>
      <c r="G7956" t="s">
        <v>186</v>
      </c>
      <c r="H7956" t="s">
        <v>187</v>
      </c>
      <c r="I7956" t="s">
        <v>188</v>
      </c>
      <c r="J7956">
        <v>10627165</v>
      </c>
      <c r="K7956" t="s">
        <v>31</v>
      </c>
    </row>
    <row r="7957" spans="1:11" x14ac:dyDescent="0.3">
      <c r="A7957" s="1">
        <v>43864</v>
      </c>
      <c r="B7957">
        <v>3</v>
      </c>
      <c r="C7957">
        <v>2</v>
      </c>
      <c r="D7957">
        <v>2020</v>
      </c>
      <c r="G7957" t="s">
        <v>186</v>
      </c>
      <c r="H7957" t="s">
        <v>187</v>
      </c>
      <c r="I7957" t="s">
        <v>188</v>
      </c>
      <c r="J7957">
        <v>10627165</v>
      </c>
      <c r="K7957" t="s">
        <v>31</v>
      </c>
    </row>
    <row r="7958" spans="1:11" x14ac:dyDescent="0.3">
      <c r="A7958" s="1">
        <v>43863</v>
      </c>
      <c r="B7958">
        <v>2</v>
      </c>
      <c r="C7958">
        <v>2</v>
      </c>
      <c r="D7958">
        <v>2020</v>
      </c>
      <c r="G7958" t="s">
        <v>186</v>
      </c>
      <c r="H7958" t="s">
        <v>187</v>
      </c>
      <c r="I7958" t="s">
        <v>188</v>
      </c>
      <c r="J7958">
        <v>10627165</v>
      </c>
      <c r="K7958" t="s">
        <v>31</v>
      </c>
    </row>
    <row r="7959" spans="1:11" x14ac:dyDescent="0.3">
      <c r="A7959" s="1">
        <v>43862</v>
      </c>
      <c r="B7959">
        <v>1</v>
      </c>
      <c r="C7959">
        <v>2</v>
      </c>
      <c r="D7959">
        <v>2020</v>
      </c>
      <c r="G7959" t="s">
        <v>186</v>
      </c>
      <c r="H7959" t="s">
        <v>187</v>
      </c>
      <c r="I7959" t="s">
        <v>188</v>
      </c>
      <c r="J7959">
        <v>10627165</v>
      </c>
      <c r="K7959" t="s">
        <v>31</v>
      </c>
    </row>
    <row r="7960" spans="1:11" x14ac:dyDescent="0.3">
      <c r="A7960" s="1">
        <v>43861</v>
      </c>
      <c r="B7960">
        <v>31</v>
      </c>
      <c r="C7960">
        <v>1</v>
      </c>
      <c r="D7960">
        <v>2020</v>
      </c>
      <c r="G7960" t="s">
        <v>186</v>
      </c>
      <c r="H7960" t="s">
        <v>187</v>
      </c>
      <c r="I7960" t="s">
        <v>188</v>
      </c>
      <c r="J7960">
        <v>10627165</v>
      </c>
      <c r="K7960" t="s">
        <v>31</v>
      </c>
    </row>
    <row r="7961" spans="1:11" x14ac:dyDescent="0.3">
      <c r="A7961" s="1">
        <v>43860</v>
      </c>
      <c r="B7961">
        <v>30</v>
      </c>
      <c r="C7961">
        <v>1</v>
      </c>
      <c r="D7961">
        <v>2020</v>
      </c>
      <c r="G7961" t="s">
        <v>186</v>
      </c>
      <c r="H7961" t="s">
        <v>187</v>
      </c>
      <c r="I7961" t="s">
        <v>188</v>
      </c>
      <c r="J7961">
        <v>10627165</v>
      </c>
      <c r="K7961" t="s">
        <v>31</v>
      </c>
    </row>
    <row r="7962" spans="1:11" x14ac:dyDescent="0.3">
      <c r="A7962" s="1">
        <v>43859</v>
      </c>
      <c r="B7962">
        <v>29</v>
      </c>
      <c r="C7962">
        <v>1</v>
      </c>
      <c r="D7962">
        <v>2020</v>
      </c>
      <c r="G7962" t="s">
        <v>186</v>
      </c>
      <c r="H7962" t="s">
        <v>187</v>
      </c>
      <c r="I7962" t="s">
        <v>188</v>
      </c>
      <c r="J7962">
        <v>10627165</v>
      </c>
      <c r="K7962" t="s">
        <v>31</v>
      </c>
    </row>
    <row r="7963" spans="1:11" x14ac:dyDescent="0.3">
      <c r="A7963" s="1">
        <v>43858</v>
      </c>
      <c r="B7963">
        <v>28</v>
      </c>
      <c r="C7963">
        <v>1</v>
      </c>
      <c r="D7963">
        <v>2020</v>
      </c>
      <c r="G7963" t="s">
        <v>186</v>
      </c>
      <c r="H7963" t="s">
        <v>187</v>
      </c>
      <c r="I7963" t="s">
        <v>188</v>
      </c>
      <c r="J7963">
        <v>10627165</v>
      </c>
      <c r="K7963" t="s">
        <v>31</v>
      </c>
    </row>
    <row r="7964" spans="1:11" x14ac:dyDescent="0.3">
      <c r="A7964" s="1">
        <v>43857</v>
      </c>
      <c r="B7964">
        <v>27</v>
      </c>
      <c r="C7964">
        <v>1</v>
      </c>
      <c r="D7964">
        <v>2020</v>
      </c>
      <c r="G7964" t="s">
        <v>186</v>
      </c>
      <c r="H7964" t="s">
        <v>187</v>
      </c>
      <c r="I7964" t="s">
        <v>188</v>
      </c>
      <c r="J7964">
        <v>10627165</v>
      </c>
      <c r="K7964" t="s">
        <v>31</v>
      </c>
    </row>
    <row r="7965" spans="1:11" x14ac:dyDescent="0.3">
      <c r="A7965" s="1">
        <v>43856</v>
      </c>
      <c r="B7965">
        <v>26</v>
      </c>
      <c r="C7965">
        <v>1</v>
      </c>
      <c r="D7965">
        <v>2020</v>
      </c>
      <c r="G7965" t="s">
        <v>186</v>
      </c>
      <c r="H7965" t="s">
        <v>187</v>
      </c>
      <c r="I7965" t="s">
        <v>188</v>
      </c>
      <c r="J7965">
        <v>10627165</v>
      </c>
      <c r="K7965" t="s">
        <v>31</v>
      </c>
    </row>
    <row r="7966" spans="1:11" x14ac:dyDescent="0.3">
      <c r="A7966" s="1">
        <v>43855</v>
      </c>
      <c r="B7966">
        <v>25</v>
      </c>
      <c r="C7966">
        <v>1</v>
      </c>
      <c r="D7966">
        <v>2020</v>
      </c>
      <c r="G7966" t="s">
        <v>186</v>
      </c>
      <c r="H7966" t="s">
        <v>187</v>
      </c>
      <c r="I7966" t="s">
        <v>188</v>
      </c>
      <c r="J7966">
        <v>10627165</v>
      </c>
      <c r="K7966" t="s">
        <v>31</v>
      </c>
    </row>
    <row r="7967" spans="1:11" x14ac:dyDescent="0.3">
      <c r="A7967" s="1">
        <v>43854</v>
      </c>
      <c r="B7967">
        <v>24</v>
      </c>
      <c r="C7967">
        <v>1</v>
      </c>
      <c r="D7967">
        <v>2020</v>
      </c>
      <c r="G7967" t="s">
        <v>186</v>
      </c>
      <c r="H7967" t="s">
        <v>187</v>
      </c>
      <c r="I7967" t="s">
        <v>188</v>
      </c>
      <c r="J7967">
        <v>10627165</v>
      </c>
      <c r="K7967" t="s">
        <v>31</v>
      </c>
    </row>
    <row r="7968" spans="1:11" x14ac:dyDescent="0.3">
      <c r="A7968" s="1">
        <v>43853</v>
      </c>
      <c r="B7968">
        <v>23</v>
      </c>
      <c r="C7968">
        <v>1</v>
      </c>
      <c r="D7968">
        <v>2020</v>
      </c>
      <c r="G7968" t="s">
        <v>186</v>
      </c>
      <c r="H7968" t="s">
        <v>187</v>
      </c>
      <c r="I7968" t="s">
        <v>188</v>
      </c>
      <c r="J7968">
        <v>10627165</v>
      </c>
      <c r="K7968" t="s">
        <v>31</v>
      </c>
    </row>
    <row r="7969" spans="1:11" x14ac:dyDescent="0.3">
      <c r="A7969" s="1">
        <v>43852</v>
      </c>
      <c r="B7969">
        <v>22</v>
      </c>
      <c r="C7969">
        <v>1</v>
      </c>
      <c r="D7969">
        <v>2020</v>
      </c>
      <c r="G7969" t="s">
        <v>186</v>
      </c>
      <c r="H7969" t="s">
        <v>187</v>
      </c>
      <c r="I7969" t="s">
        <v>188</v>
      </c>
      <c r="J7969">
        <v>10627165</v>
      </c>
      <c r="K7969" t="s">
        <v>31</v>
      </c>
    </row>
    <row r="7970" spans="1:11" x14ac:dyDescent="0.3">
      <c r="A7970" s="1">
        <v>43851</v>
      </c>
      <c r="B7970">
        <v>21</v>
      </c>
      <c r="C7970">
        <v>1</v>
      </c>
      <c r="D7970">
        <v>2020</v>
      </c>
      <c r="G7970" t="s">
        <v>186</v>
      </c>
      <c r="H7970" t="s">
        <v>187</v>
      </c>
      <c r="I7970" t="s">
        <v>188</v>
      </c>
      <c r="J7970">
        <v>10627165</v>
      </c>
      <c r="K7970" t="s">
        <v>31</v>
      </c>
    </row>
    <row r="7971" spans="1:11" x14ac:dyDescent="0.3">
      <c r="A7971" s="1">
        <v>43850</v>
      </c>
      <c r="B7971">
        <v>20</v>
      </c>
      <c r="C7971">
        <v>1</v>
      </c>
      <c r="D7971">
        <v>2020</v>
      </c>
      <c r="G7971" t="s">
        <v>186</v>
      </c>
      <c r="H7971" t="s">
        <v>187</v>
      </c>
      <c r="I7971" t="s">
        <v>188</v>
      </c>
      <c r="J7971">
        <v>10627165</v>
      </c>
      <c r="K7971" t="s">
        <v>31</v>
      </c>
    </row>
    <row r="7972" spans="1:11" x14ac:dyDescent="0.3">
      <c r="A7972" s="1">
        <v>43849</v>
      </c>
      <c r="B7972">
        <v>19</v>
      </c>
      <c r="C7972">
        <v>1</v>
      </c>
      <c r="D7972">
        <v>2020</v>
      </c>
      <c r="G7972" t="s">
        <v>186</v>
      </c>
      <c r="H7972" t="s">
        <v>187</v>
      </c>
      <c r="I7972" t="s">
        <v>188</v>
      </c>
      <c r="J7972">
        <v>10627165</v>
      </c>
      <c r="K7972" t="s">
        <v>31</v>
      </c>
    </row>
    <row r="7973" spans="1:11" x14ac:dyDescent="0.3">
      <c r="A7973" s="1">
        <v>43848</v>
      </c>
      <c r="B7973">
        <v>18</v>
      </c>
      <c r="C7973">
        <v>1</v>
      </c>
      <c r="D7973">
        <v>2020</v>
      </c>
      <c r="G7973" t="s">
        <v>186</v>
      </c>
      <c r="H7973" t="s">
        <v>187</v>
      </c>
      <c r="I7973" t="s">
        <v>188</v>
      </c>
      <c r="J7973">
        <v>10627165</v>
      </c>
      <c r="K7973" t="s">
        <v>31</v>
      </c>
    </row>
    <row r="7974" spans="1:11" x14ac:dyDescent="0.3">
      <c r="A7974" s="1">
        <v>43847</v>
      </c>
      <c r="B7974">
        <v>17</v>
      </c>
      <c r="C7974">
        <v>1</v>
      </c>
      <c r="D7974">
        <v>2020</v>
      </c>
      <c r="G7974" t="s">
        <v>186</v>
      </c>
      <c r="H7974" t="s">
        <v>187</v>
      </c>
      <c r="I7974" t="s">
        <v>188</v>
      </c>
      <c r="J7974">
        <v>10627165</v>
      </c>
      <c r="K7974" t="s">
        <v>31</v>
      </c>
    </row>
    <row r="7975" spans="1:11" x14ac:dyDescent="0.3">
      <c r="A7975" s="1">
        <v>43846</v>
      </c>
      <c r="B7975">
        <v>16</v>
      </c>
      <c r="C7975">
        <v>1</v>
      </c>
      <c r="D7975">
        <v>2020</v>
      </c>
      <c r="G7975" t="s">
        <v>186</v>
      </c>
      <c r="H7975" t="s">
        <v>187</v>
      </c>
      <c r="I7975" t="s">
        <v>188</v>
      </c>
      <c r="J7975">
        <v>10627165</v>
      </c>
      <c r="K7975" t="s">
        <v>31</v>
      </c>
    </row>
    <row r="7976" spans="1:11" x14ac:dyDescent="0.3">
      <c r="A7976" s="1">
        <v>43845</v>
      </c>
      <c r="B7976">
        <v>15</v>
      </c>
      <c r="C7976">
        <v>1</v>
      </c>
      <c r="D7976">
        <v>2020</v>
      </c>
      <c r="G7976" t="s">
        <v>186</v>
      </c>
      <c r="H7976" t="s">
        <v>187</v>
      </c>
      <c r="I7976" t="s">
        <v>188</v>
      </c>
      <c r="J7976">
        <v>10627165</v>
      </c>
      <c r="K7976" t="s">
        <v>31</v>
      </c>
    </row>
    <row r="7977" spans="1:11" x14ac:dyDescent="0.3">
      <c r="A7977" s="1">
        <v>43844</v>
      </c>
      <c r="B7977">
        <v>14</v>
      </c>
      <c r="C7977">
        <v>1</v>
      </c>
      <c r="D7977">
        <v>2020</v>
      </c>
      <c r="G7977" t="s">
        <v>186</v>
      </c>
      <c r="H7977" t="s">
        <v>187</v>
      </c>
      <c r="I7977" t="s">
        <v>188</v>
      </c>
      <c r="J7977">
        <v>10627165</v>
      </c>
      <c r="K7977" t="s">
        <v>31</v>
      </c>
    </row>
    <row r="7978" spans="1:11" x14ac:dyDescent="0.3">
      <c r="A7978" s="1">
        <v>43843</v>
      </c>
      <c r="B7978">
        <v>13</v>
      </c>
      <c r="C7978">
        <v>1</v>
      </c>
      <c r="D7978">
        <v>2020</v>
      </c>
      <c r="G7978" t="s">
        <v>186</v>
      </c>
      <c r="H7978" t="s">
        <v>187</v>
      </c>
      <c r="I7978" t="s">
        <v>188</v>
      </c>
      <c r="J7978">
        <v>10627165</v>
      </c>
      <c r="K7978" t="s">
        <v>31</v>
      </c>
    </row>
    <row r="7979" spans="1:11" x14ac:dyDescent="0.3">
      <c r="A7979" s="1">
        <v>43842</v>
      </c>
      <c r="B7979">
        <v>12</v>
      </c>
      <c r="C7979">
        <v>1</v>
      </c>
      <c r="D7979">
        <v>2020</v>
      </c>
      <c r="G7979" t="s">
        <v>186</v>
      </c>
      <c r="H7979" t="s">
        <v>187</v>
      </c>
      <c r="I7979" t="s">
        <v>188</v>
      </c>
      <c r="J7979">
        <v>10627165</v>
      </c>
      <c r="K7979" t="s">
        <v>31</v>
      </c>
    </row>
    <row r="7980" spans="1:11" x14ac:dyDescent="0.3">
      <c r="A7980" s="1">
        <v>43841</v>
      </c>
      <c r="B7980">
        <v>11</v>
      </c>
      <c r="C7980">
        <v>1</v>
      </c>
      <c r="D7980">
        <v>2020</v>
      </c>
      <c r="G7980" t="s">
        <v>186</v>
      </c>
      <c r="H7980" t="s">
        <v>187</v>
      </c>
      <c r="I7980" t="s">
        <v>188</v>
      </c>
      <c r="J7980">
        <v>10627165</v>
      </c>
      <c r="K7980" t="s">
        <v>31</v>
      </c>
    </row>
    <row r="7981" spans="1:11" x14ac:dyDescent="0.3">
      <c r="A7981" s="1">
        <v>43840</v>
      </c>
      <c r="B7981">
        <v>10</v>
      </c>
      <c r="C7981">
        <v>1</v>
      </c>
      <c r="D7981">
        <v>2020</v>
      </c>
      <c r="G7981" t="s">
        <v>186</v>
      </c>
      <c r="H7981" t="s">
        <v>187</v>
      </c>
      <c r="I7981" t="s">
        <v>188</v>
      </c>
      <c r="J7981">
        <v>10627165</v>
      </c>
      <c r="K7981" t="s">
        <v>31</v>
      </c>
    </row>
    <row r="7982" spans="1:11" x14ac:dyDescent="0.3">
      <c r="A7982" s="1">
        <v>43839</v>
      </c>
      <c r="B7982">
        <v>9</v>
      </c>
      <c r="C7982">
        <v>1</v>
      </c>
      <c r="D7982">
        <v>2020</v>
      </c>
      <c r="G7982" t="s">
        <v>186</v>
      </c>
      <c r="H7982" t="s">
        <v>187</v>
      </c>
      <c r="I7982" t="s">
        <v>188</v>
      </c>
      <c r="J7982">
        <v>10627165</v>
      </c>
      <c r="K7982" t="s">
        <v>31</v>
      </c>
    </row>
    <row r="7983" spans="1:11" x14ac:dyDescent="0.3">
      <c r="A7983" s="1">
        <v>43838</v>
      </c>
      <c r="B7983">
        <v>8</v>
      </c>
      <c r="C7983">
        <v>1</v>
      </c>
      <c r="D7983">
        <v>2020</v>
      </c>
      <c r="G7983" t="s">
        <v>186</v>
      </c>
      <c r="H7983" t="s">
        <v>187</v>
      </c>
      <c r="I7983" t="s">
        <v>188</v>
      </c>
      <c r="J7983">
        <v>10627165</v>
      </c>
      <c r="K7983" t="s">
        <v>31</v>
      </c>
    </row>
    <row r="7984" spans="1:11" x14ac:dyDescent="0.3">
      <c r="A7984" s="1">
        <v>43837</v>
      </c>
      <c r="B7984">
        <v>7</v>
      </c>
      <c r="C7984">
        <v>1</v>
      </c>
      <c r="D7984">
        <v>2020</v>
      </c>
      <c r="G7984" t="s">
        <v>186</v>
      </c>
      <c r="H7984" t="s">
        <v>187</v>
      </c>
      <c r="I7984" t="s">
        <v>188</v>
      </c>
      <c r="J7984">
        <v>10627165</v>
      </c>
      <c r="K7984" t="s">
        <v>31</v>
      </c>
    </row>
    <row r="7985" spans="1:11" x14ac:dyDescent="0.3">
      <c r="A7985" s="1">
        <v>43836</v>
      </c>
      <c r="B7985">
        <v>6</v>
      </c>
      <c r="C7985">
        <v>1</v>
      </c>
      <c r="D7985">
        <v>2020</v>
      </c>
      <c r="G7985" t="s">
        <v>186</v>
      </c>
      <c r="H7985" t="s">
        <v>187</v>
      </c>
      <c r="I7985" t="s">
        <v>188</v>
      </c>
      <c r="J7985">
        <v>10627165</v>
      </c>
      <c r="K7985" t="s">
        <v>31</v>
      </c>
    </row>
    <row r="7986" spans="1:11" x14ac:dyDescent="0.3">
      <c r="A7986" s="1">
        <v>43835</v>
      </c>
      <c r="B7986">
        <v>5</v>
      </c>
      <c r="C7986">
        <v>1</v>
      </c>
      <c r="D7986">
        <v>2020</v>
      </c>
      <c r="G7986" t="s">
        <v>186</v>
      </c>
      <c r="H7986" t="s">
        <v>187</v>
      </c>
      <c r="I7986" t="s">
        <v>188</v>
      </c>
      <c r="J7986">
        <v>10627165</v>
      </c>
      <c r="K7986" t="s">
        <v>31</v>
      </c>
    </row>
    <row r="7987" spans="1:11" x14ac:dyDescent="0.3">
      <c r="A7987" s="1">
        <v>43834</v>
      </c>
      <c r="B7987">
        <v>4</v>
      </c>
      <c r="C7987">
        <v>1</v>
      </c>
      <c r="D7987">
        <v>2020</v>
      </c>
      <c r="G7987" t="s">
        <v>186</v>
      </c>
      <c r="H7987" t="s">
        <v>187</v>
      </c>
      <c r="I7987" t="s">
        <v>188</v>
      </c>
      <c r="J7987">
        <v>10627165</v>
      </c>
      <c r="K7987" t="s">
        <v>31</v>
      </c>
    </row>
    <row r="7988" spans="1:11" x14ac:dyDescent="0.3">
      <c r="A7988" s="1">
        <v>43833</v>
      </c>
      <c r="B7988">
        <v>3</v>
      </c>
      <c r="C7988">
        <v>1</v>
      </c>
      <c r="D7988">
        <v>2020</v>
      </c>
      <c r="G7988" t="s">
        <v>186</v>
      </c>
      <c r="H7988" t="s">
        <v>187</v>
      </c>
      <c r="I7988" t="s">
        <v>188</v>
      </c>
      <c r="J7988">
        <v>10627165</v>
      </c>
      <c r="K7988" t="s">
        <v>31</v>
      </c>
    </row>
    <row r="7989" spans="1:11" x14ac:dyDescent="0.3">
      <c r="A7989" s="1">
        <v>43832</v>
      </c>
      <c r="B7989">
        <v>2</v>
      </c>
      <c r="C7989">
        <v>1</v>
      </c>
      <c r="D7989">
        <v>2020</v>
      </c>
      <c r="G7989" t="s">
        <v>186</v>
      </c>
      <c r="H7989" t="s">
        <v>187</v>
      </c>
      <c r="I7989" t="s">
        <v>188</v>
      </c>
      <c r="J7989">
        <v>10627165</v>
      </c>
      <c r="K7989" t="s">
        <v>31</v>
      </c>
    </row>
    <row r="7990" spans="1:11" x14ac:dyDescent="0.3">
      <c r="A7990" s="1">
        <v>43831</v>
      </c>
      <c r="B7990">
        <v>1</v>
      </c>
      <c r="C7990">
        <v>1</v>
      </c>
      <c r="D7990">
        <v>2020</v>
      </c>
      <c r="G7990" t="s">
        <v>186</v>
      </c>
      <c r="H7990" t="s">
        <v>187</v>
      </c>
      <c r="I7990" t="s">
        <v>188</v>
      </c>
      <c r="J7990">
        <v>10627165</v>
      </c>
      <c r="K7990" t="s">
        <v>31</v>
      </c>
    </row>
    <row r="7991" spans="1:11" x14ac:dyDescent="0.3">
      <c r="A7991" s="1">
        <v>43830</v>
      </c>
      <c r="B7991">
        <v>31</v>
      </c>
      <c r="C7991">
        <v>12</v>
      </c>
      <c r="D7991">
        <v>2019</v>
      </c>
      <c r="G7991" t="s">
        <v>186</v>
      </c>
      <c r="H7991" t="s">
        <v>187</v>
      </c>
      <c r="I7991" t="s">
        <v>188</v>
      </c>
      <c r="J7991">
        <v>10627165</v>
      </c>
      <c r="K7991" t="s">
        <v>31</v>
      </c>
    </row>
    <row r="7992" spans="1:11" x14ac:dyDescent="0.3">
      <c r="A7992" s="1">
        <v>43954</v>
      </c>
      <c r="B7992">
        <v>3</v>
      </c>
      <c r="C7992">
        <v>5</v>
      </c>
      <c r="D7992">
        <v>2020</v>
      </c>
      <c r="E7992">
        <v>1128</v>
      </c>
      <c r="F7992">
        <v>308</v>
      </c>
      <c r="G7992" t="s">
        <v>189</v>
      </c>
      <c r="H7992" t="s">
        <v>190</v>
      </c>
      <c r="I7992" t="s">
        <v>191</v>
      </c>
      <c r="J7992">
        <v>17084357</v>
      </c>
      <c r="K7992" t="s">
        <v>31</v>
      </c>
    </row>
    <row r="7993" spans="1:11" x14ac:dyDescent="0.3">
      <c r="A7993" s="1">
        <v>43953</v>
      </c>
      <c r="B7993">
        <v>2</v>
      </c>
      <c r="C7993">
        <v>5</v>
      </c>
      <c r="D7993">
        <v>2020</v>
      </c>
      <c r="E7993">
        <v>1402</v>
      </c>
      <c r="F7993">
        <v>163</v>
      </c>
      <c r="G7993" t="s">
        <v>189</v>
      </c>
      <c r="H7993" t="s">
        <v>190</v>
      </c>
      <c r="I7993" t="s">
        <v>191</v>
      </c>
      <c r="J7993">
        <v>17084357</v>
      </c>
      <c r="K7993" t="s">
        <v>31</v>
      </c>
    </row>
    <row r="7994" spans="1:11" x14ac:dyDescent="0.3">
      <c r="A7994" s="1">
        <v>43952</v>
      </c>
      <c r="B7994">
        <v>1</v>
      </c>
      <c r="C7994">
        <v>5</v>
      </c>
      <c r="D7994">
        <v>2020</v>
      </c>
      <c r="E7994">
        <v>259</v>
      </c>
      <c r="F7994">
        <v>17</v>
      </c>
      <c r="G7994" t="s">
        <v>189</v>
      </c>
      <c r="H7994" t="s">
        <v>190</v>
      </c>
      <c r="I7994" t="s">
        <v>191</v>
      </c>
      <c r="J7994">
        <v>17084357</v>
      </c>
      <c r="K7994" t="s">
        <v>31</v>
      </c>
    </row>
    <row r="7995" spans="1:11" x14ac:dyDescent="0.3">
      <c r="A7995" s="1">
        <v>43951</v>
      </c>
      <c r="B7995">
        <v>30</v>
      </c>
      <c r="C7995">
        <v>4</v>
      </c>
      <c r="D7995">
        <v>2020</v>
      </c>
      <c r="E7995">
        <v>417</v>
      </c>
      <c r="F7995">
        <v>12</v>
      </c>
      <c r="G7995" t="s">
        <v>189</v>
      </c>
      <c r="H7995" t="s">
        <v>190</v>
      </c>
      <c r="I7995" t="s">
        <v>191</v>
      </c>
      <c r="J7995">
        <v>17084357</v>
      </c>
      <c r="K7995" t="s">
        <v>31</v>
      </c>
    </row>
    <row r="7996" spans="1:11" x14ac:dyDescent="0.3">
      <c r="A7996" s="1">
        <v>43950</v>
      </c>
      <c r="B7996">
        <v>29</v>
      </c>
      <c r="C7996">
        <v>4</v>
      </c>
      <c r="D7996">
        <v>2020</v>
      </c>
      <c r="E7996">
        <v>1018</v>
      </c>
      <c r="F7996">
        <v>208</v>
      </c>
      <c r="G7996" t="s">
        <v>189</v>
      </c>
      <c r="H7996" t="s">
        <v>190</v>
      </c>
      <c r="I7996" t="s">
        <v>191</v>
      </c>
      <c r="J7996">
        <v>17084357</v>
      </c>
      <c r="K7996" t="s">
        <v>31</v>
      </c>
    </row>
    <row r="7997" spans="1:11" x14ac:dyDescent="0.3">
      <c r="A7997" s="1">
        <v>43949</v>
      </c>
      <c r="B7997">
        <v>28</v>
      </c>
      <c r="C7997">
        <v>4</v>
      </c>
      <c r="D7997">
        <v>2020</v>
      </c>
      <c r="E7997">
        <v>521</v>
      </c>
      <c r="F7997">
        <v>87</v>
      </c>
      <c r="G7997" t="s">
        <v>189</v>
      </c>
      <c r="H7997" t="s">
        <v>190</v>
      </c>
      <c r="I7997" t="s">
        <v>191</v>
      </c>
      <c r="J7997">
        <v>17084357</v>
      </c>
      <c r="K7997" t="s">
        <v>31</v>
      </c>
    </row>
    <row r="7998" spans="1:11" x14ac:dyDescent="0.3">
      <c r="A7998" s="1">
        <v>43948</v>
      </c>
      <c r="B7998">
        <v>27</v>
      </c>
      <c r="C7998">
        <v>4</v>
      </c>
      <c r="D7998">
        <v>2020</v>
      </c>
      <c r="E7998">
        <v>11536</v>
      </c>
      <c r="G7998" t="s">
        <v>189</v>
      </c>
      <c r="H7998" t="s">
        <v>190</v>
      </c>
      <c r="I7998" t="s">
        <v>191</v>
      </c>
      <c r="J7998">
        <v>17084357</v>
      </c>
      <c r="K7998" t="s">
        <v>31</v>
      </c>
    </row>
    <row r="7999" spans="1:11" x14ac:dyDescent="0.3">
      <c r="A7999" s="1">
        <v>43947</v>
      </c>
      <c r="B7999">
        <v>26</v>
      </c>
      <c r="C7999">
        <v>4</v>
      </c>
      <c r="D7999">
        <v>2020</v>
      </c>
      <c r="G7999" t="s">
        <v>189</v>
      </c>
      <c r="H7999" t="s">
        <v>190</v>
      </c>
      <c r="I7999" t="s">
        <v>191</v>
      </c>
      <c r="J7999">
        <v>17084357</v>
      </c>
      <c r="K7999" t="s">
        <v>31</v>
      </c>
    </row>
    <row r="8000" spans="1:11" x14ac:dyDescent="0.3">
      <c r="A8000" s="1">
        <v>43946</v>
      </c>
      <c r="B8000">
        <v>25</v>
      </c>
      <c r="C8000">
        <v>4</v>
      </c>
      <c r="D8000">
        <v>2020</v>
      </c>
      <c r="F8000">
        <v>16</v>
      </c>
      <c r="G8000" t="s">
        <v>189</v>
      </c>
      <c r="H8000" t="s">
        <v>190</v>
      </c>
      <c r="I8000" t="s">
        <v>191</v>
      </c>
      <c r="J8000">
        <v>17084357</v>
      </c>
      <c r="K8000" t="s">
        <v>31</v>
      </c>
    </row>
    <row r="8001" spans="1:11" x14ac:dyDescent="0.3">
      <c r="A8001" s="1">
        <v>43945</v>
      </c>
      <c r="B8001">
        <v>24</v>
      </c>
      <c r="C8001">
        <v>4</v>
      </c>
      <c r="D8001">
        <v>2020</v>
      </c>
      <c r="E8001">
        <v>333</v>
      </c>
      <c r="F8001">
        <v>23</v>
      </c>
      <c r="G8001" t="s">
        <v>189</v>
      </c>
      <c r="H8001" t="s">
        <v>190</v>
      </c>
      <c r="I8001" t="s">
        <v>191</v>
      </c>
      <c r="J8001">
        <v>17084357</v>
      </c>
      <c r="K8001" t="s">
        <v>31</v>
      </c>
    </row>
    <row r="8002" spans="1:11" x14ac:dyDescent="0.3">
      <c r="A8002" s="1">
        <v>43944</v>
      </c>
      <c r="B8002">
        <v>23</v>
      </c>
      <c r="C8002">
        <v>4</v>
      </c>
      <c r="D8002">
        <v>2020</v>
      </c>
      <c r="E8002">
        <v>452</v>
      </c>
      <c r="F8002">
        <v>17</v>
      </c>
      <c r="G8002" t="s">
        <v>189</v>
      </c>
      <c r="H8002" t="s">
        <v>190</v>
      </c>
      <c r="I8002" t="s">
        <v>191</v>
      </c>
      <c r="J8002">
        <v>17084357</v>
      </c>
      <c r="K8002" t="s">
        <v>31</v>
      </c>
    </row>
    <row r="8003" spans="1:11" x14ac:dyDescent="0.3">
      <c r="A8003" s="1">
        <v>43943</v>
      </c>
      <c r="B8003">
        <v>22</v>
      </c>
      <c r="C8003">
        <v>4</v>
      </c>
      <c r="D8003">
        <v>2020</v>
      </c>
      <c r="E8003">
        <v>270</v>
      </c>
      <c r="F8003">
        <v>13</v>
      </c>
      <c r="G8003" t="s">
        <v>189</v>
      </c>
      <c r="H8003" t="s">
        <v>190</v>
      </c>
      <c r="I8003" t="s">
        <v>191</v>
      </c>
      <c r="J8003">
        <v>17084357</v>
      </c>
      <c r="K8003" t="s">
        <v>31</v>
      </c>
    </row>
    <row r="8004" spans="1:11" x14ac:dyDescent="0.3">
      <c r="A8004" s="1">
        <v>43942</v>
      </c>
      <c r="B8004">
        <v>21</v>
      </c>
      <c r="C8004">
        <v>4</v>
      </c>
      <c r="D8004">
        <v>2020</v>
      </c>
      <c r="E8004">
        <v>660</v>
      </c>
      <c r="F8004">
        <v>33</v>
      </c>
      <c r="G8004" t="s">
        <v>189</v>
      </c>
      <c r="H8004" t="s">
        <v>190</v>
      </c>
      <c r="I8004" t="s">
        <v>191</v>
      </c>
      <c r="J8004">
        <v>17084357</v>
      </c>
      <c r="K8004" t="s">
        <v>31</v>
      </c>
    </row>
    <row r="8005" spans="1:11" x14ac:dyDescent="0.3">
      <c r="A8005" s="1">
        <v>43941</v>
      </c>
      <c r="B8005">
        <v>20</v>
      </c>
      <c r="C8005">
        <v>4</v>
      </c>
      <c r="D8005">
        <v>2020</v>
      </c>
      <c r="E8005">
        <v>446</v>
      </c>
      <c r="F8005">
        <v>18</v>
      </c>
      <c r="G8005" t="s">
        <v>189</v>
      </c>
      <c r="H8005" t="s">
        <v>190</v>
      </c>
      <c r="I8005" t="s">
        <v>191</v>
      </c>
      <c r="J8005">
        <v>17084357</v>
      </c>
      <c r="K8005" t="s">
        <v>31</v>
      </c>
    </row>
    <row r="8006" spans="1:11" x14ac:dyDescent="0.3">
      <c r="A8006" s="1">
        <v>43940</v>
      </c>
      <c r="B8006">
        <v>19</v>
      </c>
      <c r="C8006">
        <v>4</v>
      </c>
      <c r="D8006">
        <v>2020</v>
      </c>
      <c r="E8006">
        <v>572</v>
      </c>
      <c r="F8006">
        <v>35</v>
      </c>
      <c r="G8006" t="s">
        <v>189</v>
      </c>
      <c r="H8006" t="s">
        <v>190</v>
      </c>
      <c r="I8006" t="s">
        <v>191</v>
      </c>
      <c r="J8006">
        <v>17084357</v>
      </c>
      <c r="K8006" t="s">
        <v>31</v>
      </c>
    </row>
    <row r="8007" spans="1:11" x14ac:dyDescent="0.3">
      <c r="A8007" s="1">
        <v>43939</v>
      </c>
      <c r="B8007">
        <v>18</v>
      </c>
      <c r="C8007">
        <v>4</v>
      </c>
      <c r="D8007">
        <v>2020</v>
      </c>
      <c r="E8007">
        <v>225</v>
      </c>
      <c r="F8007">
        <v>18</v>
      </c>
      <c r="G8007" t="s">
        <v>189</v>
      </c>
      <c r="H8007" t="s">
        <v>190</v>
      </c>
      <c r="I8007" t="s">
        <v>191</v>
      </c>
      <c r="J8007">
        <v>17084357</v>
      </c>
      <c r="K8007" t="s">
        <v>31</v>
      </c>
    </row>
    <row r="8008" spans="1:11" x14ac:dyDescent="0.3">
      <c r="A8008" s="1">
        <v>43938</v>
      </c>
      <c r="B8008">
        <v>17</v>
      </c>
      <c r="C8008">
        <v>4</v>
      </c>
      <c r="D8008">
        <v>2020</v>
      </c>
      <c r="E8008">
        <v>367</v>
      </c>
      <c r="F8008">
        <v>15</v>
      </c>
      <c r="G8008" t="s">
        <v>189</v>
      </c>
      <c r="H8008" t="s">
        <v>190</v>
      </c>
      <c r="I8008" t="s">
        <v>191</v>
      </c>
      <c r="J8008">
        <v>17084357</v>
      </c>
      <c r="K8008" t="s">
        <v>31</v>
      </c>
    </row>
    <row r="8009" spans="1:11" x14ac:dyDescent="0.3">
      <c r="A8009" s="1">
        <v>43937</v>
      </c>
      <c r="B8009">
        <v>16</v>
      </c>
      <c r="C8009">
        <v>4</v>
      </c>
      <c r="D8009">
        <v>2020</v>
      </c>
      <c r="E8009">
        <v>255</v>
      </c>
      <c r="F8009">
        <v>33</v>
      </c>
      <c r="G8009" t="s">
        <v>189</v>
      </c>
      <c r="H8009" t="s">
        <v>190</v>
      </c>
      <c r="I8009" t="s">
        <v>191</v>
      </c>
      <c r="J8009">
        <v>17084357</v>
      </c>
      <c r="K8009" t="s">
        <v>31</v>
      </c>
    </row>
    <row r="8010" spans="1:11" x14ac:dyDescent="0.3">
      <c r="A8010" s="1">
        <v>43936</v>
      </c>
      <c r="B8010">
        <v>15</v>
      </c>
      <c r="C8010">
        <v>4</v>
      </c>
      <c r="D8010">
        <v>2020</v>
      </c>
      <c r="E8010">
        <v>74</v>
      </c>
      <c r="G8010" t="s">
        <v>189</v>
      </c>
      <c r="H8010" t="s">
        <v>190</v>
      </c>
      <c r="I8010" t="s">
        <v>191</v>
      </c>
      <c r="J8010">
        <v>17084357</v>
      </c>
      <c r="K8010" t="s">
        <v>31</v>
      </c>
    </row>
    <row r="8011" spans="1:11" x14ac:dyDescent="0.3">
      <c r="A8011" s="1">
        <v>43935</v>
      </c>
      <c r="B8011">
        <v>14</v>
      </c>
      <c r="C8011">
        <v>4</v>
      </c>
      <c r="D8011">
        <v>2020</v>
      </c>
      <c r="E8011">
        <v>63</v>
      </c>
      <c r="F8011">
        <v>22</v>
      </c>
      <c r="G8011" t="s">
        <v>189</v>
      </c>
      <c r="H8011" t="s">
        <v>190</v>
      </c>
      <c r="I8011" t="s">
        <v>191</v>
      </c>
      <c r="J8011">
        <v>17084357</v>
      </c>
      <c r="K8011" t="s">
        <v>31</v>
      </c>
    </row>
    <row r="8012" spans="1:11" x14ac:dyDescent="0.3">
      <c r="A8012" s="1">
        <v>43934</v>
      </c>
      <c r="B8012">
        <v>13</v>
      </c>
      <c r="C8012">
        <v>4</v>
      </c>
      <c r="D8012">
        <v>2020</v>
      </c>
      <c r="E8012">
        <v>209</v>
      </c>
      <c r="F8012">
        <v>18</v>
      </c>
      <c r="G8012" t="s">
        <v>189</v>
      </c>
      <c r="H8012" t="s">
        <v>190</v>
      </c>
      <c r="I8012" t="s">
        <v>191</v>
      </c>
      <c r="J8012">
        <v>17084357</v>
      </c>
      <c r="K8012" t="s">
        <v>31</v>
      </c>
    </row>
    <row r="8013" spans="1:11" x14ac:dyDescent="0.3">
      <c r="A8013" s="1">
        <v>43933</v>
      </c>
      <c r="B8013">
        <v>12</v>
      </c>
      <c r="C8013">
        <v>4</v>
      </c>
      <c r="D8013">
        <v>2020</v>
      </c>
      <c r="E8013">
        <v>96</v>
      </c>
      <c r="F8013">
        <v>18</v>
      </c>
      <c r="G8013" t="s">
        <v>189</v>
      </c>
      <c r="H8013" t="s">
        <v>190</v>
      </c>
      <c r="I8013" t="s">
        <v>191</v>
      </c>
      <c r="J8013">
        <v>17084357</v>
      </c>
      <c r="K8013" t="s">
        <v>31</v>
      </c>
    </row>
    <row r="8014" spans="1:11" x14ac:dyDescent="0.3">
      <c r="A8014" s="1">
        <v>43932</v>
      </c>
      <c r="B8014">
        <v>11</v>
      </c>
      <c r="C8014">
        <v>4</v>
      </c>
      <c r="D8014">
        <v>2020</v>
      </c>
      <c r="E8014">
        <v>2196</v>
      </c>
      <c r="F8014">
        <v>25</v>
      </c>
      <c r="G8014" t="s">
        <v>189</v>
      </c>
      <c r="H8014" t="s">
        <v>190</v>
      </c>
      <c r="I8014" t="s">
        <v>191</v>
      </c>
      <c r="J8014">
        <v>17084357</v>
      </c>
      <c r="K8014" t="s">
        <v>31</v>
      </c>
    </row>
    <row r="8015" spans="1:11" x14ac:dyDescent="0.3">
      <c r="A8015" s="1">
        <v>43931</v>
      </c>
      <c r="B8015">
        <v>10</v>
      </c>
      <c r="C8015">
        <v>4</v>
      </c>
      <c r="D8015">
        <v>2020</v>
      </c>
      <c r="E8015">
        <v>515</v>
      </c>
      <c r="F8015">
        <v>30</v>
      </c>
      <c r="G8015" t="s">
        <v>189</v>
      </c>
      <c r="H8015" t="s">
        <v>190</v>
      </c>
      <c r="I8015" t="s">
        <v>191</v>
      </c>
      <c r="J8015">
        <v>17084357</v>
      </c>
      <c r="K8015" t="s">
        <v>31</v>
      </c>
    </row>
    <row r="8016" spans="1:11" x14ac:dyDescent="0.3">
      <c r="A8016" s="1">
        <v>43930</v>
      </c>
      <c r="B8016">
        <v>9</v>
      </c>
      <c r="C8016">
        <v>4</v>
      </c>
      <c r="D8016">
        <v>2020</v>
      </c>
      <c r="E8016">
        <v>455</v>
      </c>
      <c r="F8016">
        <v>22</v>
      </c>
      <c r="G8016" t="s">
        <v>189</v>
      </c>
      <c r="H8016" t="s">
        <v>190</v>
      </c>
      <c r="I8016" t="s">
        <v>191</v>
      </c>
      <c r="J8016">
        <v>17084357</v>
      </c>
      <c r="K8016" t="s">
        <v>31</v>
      </c>
    </row>
    <row r="8017" spans="1:11" x14ac:dyDescent="0.3">
      <c r="A8017" s="1">
        <v>43929</v>
      </c>
      <c r="B8017">
        <v>8</v>
      </c>
      <c r="C8017">
        <v>4</v>
      </c>
      <c r="D8017">
        <v>2020</v>
      </c>
      <c r="E8017">
        <v>248</v>
      </c>
      <c r="F8017">
        <v>29</v>
      </c>
      <c r="G8017" t="s">
        <v>189</v>
      </c>
      <c r="H8017" t="s">
        <v>190</v>
      </c>
      <c r="I8017" t="s">
        <v>191</v>
      </c>
      <c r="J8017">
        <v>17084357</v>
      </c>
      <c r="K8017" t="s">
        <v>31</v>
      </c>
    </row>
    <row r="8018" spans="1:11" x14ac:dyDescent="0.3">
      <c r="A8018" s="1">
        <v>43928</v>
      </c>
      <c r="B8018">
        <v>7</v>
      </c>
      <c r="C8018">
        <v>4</v>
      </c>
      <c r="D8018">
        <v>2020</v>
      </c>
      <c r="E8018">
        <v>101</v>
      </c>
      <c r="F8018">
        <v>11</v>
      </c>
      <c r="G8018" t="s">
        <v>189</v>
      </c>
      <c r="H8018" t="s">
        <v>190</v>
      </c>
      <c r="I8018" t="s">
        <v>191</v>
      </c>
      <c r="J8018">
        <v>17084357</v>
      </c>
      <c r="K8018" t="s">
        <v>31</v>
      </c>
    </row>
    <row r="8019" spans="1:11" x14ac:dyDescent="0.3">
      <c r="A8019" s="1">
        <v>43927</v>
      </c>
      <c r="B8019">
        <v>6</v>
      </c>
      <c r="C8019">
        <v>4</v>
      </c>
      <c r="D8019">
        <v>2020</v>
      </c>
      <c r="E8019">
        <v>181</v>
      </c>
      <c r="F8019">
        <v>8</v>
      </c>
      <c r="G8019" t="s">
        <v>189</v>
      </c>
      <c r="H8019" t="s">
        <v>190</v>
      </c>
      <c r="I8019" t="s">
        <v>191</v>
      </c>
      <c r="J8019">
        <v>17084357</v>
      </c>
      <c r="K8019" t="s">
        <v>31</v>
      </c>
    </row>
    <row r="8020" spans="1:11" x14ac:dyDescent="0.3">
      <c r="A8020" s="1">
        <v>43926</v>
      </c>
      <c r="B8020">
        <v>5</v>
      </c>
      <c r="C8020">
        <v>4</v>
      </c>
      <c r="D8020">
        <v>2020</v>
      </c>
      <c r="E8020">
        <v>97</v>
      </c>
      <c r="F8020">
        <v>27</v>
      </c>
      <c r="G8020" t="s">
        <v>189</v>
      </c>
      <c r="H8020" t="s">
        <v>190</v>
      </c>
      <c r="I8020" t="s">
        <v>191</v>
      </c>
      <c r="J8020">
        <v>17084357</v>
      </c>
      <c r="K8020" t="s">
        <v>31</v>
      </c>
    </row>
    <row r="8021" spans="1:11" x14ac:dyDescent="0.3">
      <c r="A8021" s="1">
        <v>43925</v>
      </c>
      <c r="B8021">
        <v>4</v>
      </c>
      <c r="C8021">
        <v>4</v>
      </c>
      <c r="D8021">
        <v>2020</v>
      </c>
      <c r="E8021">
        <v>205</v>
      </c>
      <c r="F8021">
        <v>25</v>
      </c>
      <c r="G8021" t="s">
        <v>189</v>
      </c>
      <c r="H8021" t="s">
        <v>190</v>
      </c>
      <c r="I8021" t="s">
        <v>191</v>
      </c>
      <c r="J8021">
        <v>17084357</v>
      </c>
      <c r="K8021" t="s">
        <v>31</v>
      </c>
    </row>
    <row r="8022" spans="1:11" x14ac:dyDescent="0.3">
      <c r="A8022" s="1">
        <v>43924</v>
      </c>
      <c r="B8022">
        <v>3</v>
      </c>
      <c r="C8022">
        <v>4</v>
      </c>
      <c r="D8022">
        <v>2020</v>
      </c>
      <c r="E8022">
        <v>405</v>
      </c>
      <c r="G8022" t="s">
        <v>189</v>
      </c>
      <c r="H8022" t="s">
        <v>190</v>
      </c>
      <c r="I8022" t="s">
        <v>191</v>
      </c>
      <c r="J8022">
        <v>17084357</v>
      </c>
      <c r="K8022" t="s">
        <v>31</v>
      </c>
    </row>
    <row r="8023" spans="1:11" x14ac:dyDescent="0.3">
      <c r="A8023" s="1">
        <v>43923</v>
      </c>
      <c r="B8023">
        <v>2</v>
      </c>
      <c r="C8023">
        <v>4</v>
      </c>
      <c r="D8023">
        <v>2020</v>
      </c>
      <c r="E8023">
        <v>456</v>
      </c>
      <c r="F8023">
        <v>41</v>
      </c>
      <c r="G8023" t="s">
        <v>189</v>
      </c>
      <c r="H8023" t="s">
        <v>190</v>
      </c>
      <c r="I8023" t="s">
        <v>191</v>
      </c>
      <c r="J8023">
        <v>17084357</v>
      </c>
      <c r="K8023" t="s">
        <v>31</v>
      </c>
    </row>
    <row r="8024" spans="1:11" x14ac:dyDescent="0.3">
      <c r="A8024" s="1">
        <v>43922</v>
      </c>
      <c r="B8024">
        <v>1</v>
      </c>
      <c r="C8024">
        <v>4</v>
      </c>
      <c r="D8024">
        <v>2020</v>
      </c>
      <c r="E8024">
        <v>336</v>
      </c>
      <c r="F8024">
        <v>17</v>
      </c>
      <c r="G8024" t="s">
        <v>189</v>
      </c>
      <c r="H8024" t="s">
        <v>190</v>
      </c>
      <c r="I8024" t="s">
        <v>191</v>
      </c>
      <c r="J8024">
        <v>17084357</v>
      </c>
      <c r="K8024" t="s">
        <v>31</v>
      </c>
    </row>
    <row r="8025" spans="1:11" x14ac:dyDescent="0.3">
      <c r="A8025" s="1">
        <v>43921</v>
      </c>
      <c r="B8025">
        <v>31</v>
      </c>
      <c r="C8025">
        <v>3</v>
      </c>
      <c r="D8025">
        <v>2020</v>
      </c>
      <c r="E8025">
        <v>76</v>
      </c>
      <c r="F8025">
        <v>4</v>
      </c>
      <c r="G8025" t="s">
        <v>189</v>
      </c>
      <c r="H8025" t="s">
        <v>190</v>
      </c>
      <c r="I8025" t="s">
        <v>191</v>
      </c>
      <c r="J8025">
        <v>17084357</v>
      </c>
      <c r="K8025" t="s">
        <v>31</v>
      </c>
    </row>
    <row r="8026" spans="1:11" x14ac:dyDescent="0.3">
      <c r="A8026" s="1">
        <v>43920</v>
      </c>
      <c r="B8026">
        <v>30</v>
      </c>
      <c r="C8026">
        <v>3</v>
      </c>
      <c r="D8026">
        <v>2020</v>
      </c>
      <c r="E8026">
        <v>55</v>
      </c>
      <c r="F8026">
        <v>10</v>
      </c>
      <c r="G8026" t="s">
        <v>189</v>
      </c>
      <c r="H8026" t="s">
        <v>190</v>
      </c>
      <c r="I8026" t="s">
        <v>191</v>
      </c>
      <c r="J8026">
        <v>17084357</v>
      </c>
      <c r="K8026" t="s">
        <v>31</v>
      </c>
    </row>
    <row r="8027" spans="1:11" x14ac:dyDescent="0.3">
      <c r="A8027" s="1">
        <v>43919</v>
      </c>
      <c r="B8027">
        <v>29</v>
      </c>
      <c r="C8027">
        <v>3</v>
      </c>
      <c r="D8027">
        <v>2020</v>
      </c>
      <c r="E8027">
        <v>208</v>
      </c>
      <c r="F8027">
        <v>7</v>
      </c>
      <c r="G8027" t="s">
        <v>189</v>
      </c>
      <c r="H8027" t="s">
        <v>190</v>
      </c>
      <c r="I8027" t="s">
        <v>191</v>
      </c>
      <c r="J8027">
        <v>17084357</v>
      </c>
      <c r="K8027" t="s">
        <v>31</v>
      </c>
    </row>
    <row r="8028" spans="1:11" x14ac:dyDescent="0.3">
      <c r="A8028" s="1">
        <v>43918</v>
      </c>
      <c r="B8028">
        <v>28</v>
      </c>
      <c r="C8028">
        <v>3</v>
      </c>
      <c r="D8028">
        <v>2020</v>
      </c>
      <c r="E8028">
        <v>224</v>
      </c>
      <c r="F8028">
        <v>7</v>
      </c>
      <c r="G8028" t="s">
        <v>189</v>
      </c>
      <c r="H8028" t="s">
        <v>190</v>
      </c>
      <c r="I8028" t="s">
        <v>191</v>
      </c>
      <c r="J8028">
        <v>17084357</v>
      </c>
      <c r="K8028" t="s">
        <v>31</v>
      </c>
    </row>
    <row r="8029" spans="1:11" x14ac:dyDescent="0.3">
      <c r="A8029" s="1">
        <v>43917</v>
      </c>
      <c r="B8029">
        <v>27</v>
      </c>
      <c r="C8029">
        <v>3</v>
      </c>
      <c r="D8029">
        <v>2020</v>
      </c>
      <c r="E8029">
        <v>192</v>
      </c>
      <c r="F8029">
        <v>5</v>
      </c>
      <c r="G8029" t="s">
        <v>189</v>
      </c>
      <c r="H8029" t="s">
        <v>190</v>
      </c>
      <c r="I8029" t="s">
        <v>191</v>
      </c>
      <c r="J8029">
        <v>17084357</v>
      </c>
      <c r="K8029" t="s">
        <v>31</v>
      </c>
    </row>
    <row r="8030" spans="1:11" x14ac:dyDescent="0.3">
      <c r="A8030" s="1">
        <v>43916</v>
      </c>
      <c r="B8030">
        <v>26</v>
      </c>
      <c r="C8030">
        <v>3</v>
      </c>
      <c r="D8030">
        <v>2020</v>
      </c>
      <c r="E8030">
        <v>129</v>
      </c>
      <c r="F8030">
        <v>2</v>
      </c>
      <c r="G8030" t="s">
        <v>189</v>
      </c>
      <c r="H8030" t="s">
        <v>190</v>
      </c>
      <c r="I8030" t="s">
        <v>191</v>
      </c>
      <c r="J8030">
        <v>17084357</v>
      </c>
      <c r="K8030" t="s">
        <v>31</v>
      </c>
    </row>
    <row r="8031" spans="1:11" x14ac:dyDescent="0.3">
      <c r="A8031" s="1">
        <v>43915</v>
      </c>
      <c r="B8031">
        <v>25</v>
      </c>
      <c r="C8031">
        <v>3</v>
      </c>
      <c r="D8031">
        <v>2020</v>
      </c>
      <c r="E8031">
        <v>101</v>
      </c>
      <c r="F8031">
        <v>9</v>
      </c>
      <c r="G8031" t="s">
        <v>189</v>
      </c>
      <c r="H8031" t="s">
        <v>190</v>
      </c>
      <c r="I8031" t="s">
        <v>191</v>
      </c>
      <c r="J8031">
        <v>17084357</v>
      </c>
      <c r="K8031" t="s">
        <v>31</v>
      </c>
    </row>
    <row r="8032" spans="1:11" x14ac:dyDescent="0.3">
      <c r="A8032" s="1">
        <v>43914</v>
      </c>
      <c r="B8032">
        <v>24</v>
      </c>
      <c r="C8032">
        <v>3</v>
      </c>
      <c r="D8032">
        <v>2020</v>
      </c>
      <c r="E8032">
        <v>192</v>
      </c>
      <c r="F8032">
        <v>4</v>
      </c>
      <c r="G8032" t="s">
        <v>189</v>
      </c>
      <c r="H8032" t="s">
        <v>190</v>
      </c>
      <c r="I8032" t="s">
        <v>191</v>
      </c>
      <c r="J8032">
        <v>17084357</v>
      </c>
      <c r="K8032" t="s">
        <v>31</v>
      </c>
    </row>
    <row r="8033" spans="1:11" x14ac:dyDescent="0.3">
      <c r="A8033" s="1">
        <v>43913</v>
      </c>
      <c r="B8033">
        <v>23</v>
      </c>
      <c r="C8033">
        <v>3</v>
      </c>
      <c r="D8033">
        <v>2020</v>
      </c>
      <c r="E8033">
        <v>257</v>
      </c>
      <c r="F8033">
        <v>7</v>
      </c>
      <c r="G8033" t="s">
        <v>189</v>
      </c>
      <c r="H8033" t="s">
        <v>190</v>
      </c>
      <c r="I8033" t="s">
        <v>191</v>
      </c>
      <c r="J8033">
        <v>17084357</v>
      </c>
      <c r="K8033" t="s">
        <v>31</v>
      </c>
    </row>
    <row r="8034" spans="1:11" x14ac:dyDescent="0.3">
      <c r="A8034" s="1">
        <v>43912</v>
      </c>
      <c r="B8034">
        <v>22</v>
      </c>
      <c r="C8034">
        <v>3</v>
      </c>
      <c r="D8034">
        <v>2020</v>
      </c>
      <c r="E8034">
        <v>106</v>
      </c>
      <c r="G8034" t="s">
        <v>189</v>
      </c>
      <c r="H8034" t="s">
        <v>190</v>
      </c>
      <c r="I8034" t="s">
        <v>191</v>
      </c>
      <c r="J8034">
        <v>17084357</v>
      </c>
      <c r="K8034" t="s">
        <v>31</v>
      </c>
    </row>
    <row r="8035" spans="1:11" x14ac:dyDescent="0.3">
      <c r="A8035" s="1">
        <v>43911</v>
      </c>
      <c r="B8035">
        <v>21</v>
      </c>
      <c r="C8035">
        <v>3</v>
      </c>
      <c r="D8035">
        <v>2020</v>
      </c>
      <c r="E8035">
        <v>227</v>
      </c>
      <c r="F8035">
        <v>4</v>
      </c>
      <c r="G8035" t="s">
        <v>189</v>
      </c>
      <c r="H8035" t="s">
        <v>190</v>
      </c>
      <c r="I8035" t="s">
        <v>191</v>
      </c>
      <c r="J8035">
        <v>17084357</v>
      </c>
      <c r="K8035" t="s">
        <v>31</v>
      </c>
    </row>
    <row r="8036" spans="1:11" x14ac:dyDescent="0.3">
      <c r="A8036" s="1">
        <v>43910</v>
      </c>
      <c r="B8036">
        <v>20</v>
      </c>
      <c r="C8036">
        <v>3</v>
      </c>
      <c r="D8036">
        <v>2020</v>
      </c>
      <c r="E8036">
        <v>31</v>
      </c>
      <c r="G8036" t="s">
        <v>189</v>
      </c>
      <c r="H8036" t="s">
        <v>190</v>
      </c>
      <c r="I8036" t="s">
        <v>191</v>
      </c>
      <c r="J8036">
        <v>17084357</v>
      </c>
      <c r="K8036" t="s">
        <v>31</v>
      </c>
    </row>
    <row r="8037" spans="1:11" x14ac:dyDescent="0.3">
      <c r="A8037" s="1">
        <v>43909</v>
      </c>
      <c r="B8037">
        <v>19</v>
      </c>
      <c r="C8037">
        <v>3</v>
      </c>
      <c r="D8037">
        <v>2020</v>
      </c>
      <c r="E8037">
        <v>57</v>
      </c>
      <c r="F8037">
        <v>1</v>
      </c>
      <c r="G8037" t="s">
        <v>189</v>
      </c>
      <c r="H8037" t="s">
        <v>190</v>
      </c>
      <c r="I8037" t="s">
        <v>191</v>
      </c>
      <c r="J8037">
        <v>17084357</v>
      </c>
      <c r="K8037" t="s">
        <v>31</v>
      </c>
    </row>
    <row r="8038" spans="1:11" x14ac:dyDescent="0.3">
      <c r="A8038" s="1">
        <v>43908</v>
      </c>
      <c r="B8038">
        <v>18</v>
      </c>
      <c r="C8038">
        <v>3</v>
      </c>
      <c r="D8038">
        <v>2020</v>
      </c>
      <c r="E8038">
        <v>53</v>
      </c>
      <c r="G8038" t="s">
        <v>189</v>
      </c>
      <c r="H8038" t="s">
        <v>190</v>
      </c>
      <c r="I8038" t="s">
        <v>191</v>
      </c>
      <c r="J8038">
        <v>17084357</v>
      </c>
      <c r="K8038" t="s">
        <v>31</v>
      </c>
    </row>
    <row r="8039" spans="1:11" x14ac:dyDescent="0.3">
      <c r="A8039" s="1">
        <v>43907</v>
      </c>
      <c r="B8039">
        <v>17</v>
      </c>
      <c r="C8039">
        <v>3</v>
      </c>
      <c r="D8039">
        <v>2020</v>
      </c>
      <c r="E8039">
        <v>21</v>
      </c>
      <c r="G8039" t="s">
        <v>189</v>
      </c>
      <c r="H8039" t="s">
        <v>190</v>
      </c>
      <c r="I8039" t="s">
        <v>191</v>
      </c>
      <c r="J8039">
        <v>17084357</v>
      </c>
      <c r="K8039" t="s">
        <v>31</v>
      </c>
    </row>
    <row r="8040" spans="1:11" x14ac:dyDescent="0.3">
      <c r="A8040" s="1">
        <v>43906</v>
      </c>
      <c r="B8040">
        <v>16</v>
      </c>
      <c r="C8040">
        <v>3</v>
      </c>
      <c r="D8040">
        <v>2020</v>
      </c>
      <c r="E8040">
        <v>9</v>
      </c>
      <c r="G8040" t="s">
        <v>189</v>
      </c>
      <c r="H8040" t="s">
        <v>190</v>
      </c>
      <c r="I8040" t="s">
        <v>191</v>
      </c>
      <c r="J8040">
        <v>17084357</v>
      </c>
      <c r="K8040" t="s">
        <v>31</v>
      </c>
    </row>
    <row r="8041" spans="1:11" x14ac:dyDescent="0.3">
      <c r="A8041" s="1">
        <v>43905</v>
      </c>
      <c r="B8041">
        <v>15</v>
      </c>
      <c r="C8041">
        <v>3</v>
      </c>
      <c r="D8041">
        <v>2020</v>
      </c>
      <c r="E8041">
        <v>5</v>
      </c>
      <c r="F8041">
        <v>1</v>
      </c>
      <c r="G8041" t="s">
        <v>189</v>
      </c>
      <c r="H8041" t="s">
        <v>190</v>
      </c>
      <c r="I8041" t="s">
        <v>191</v>
      </c>
      <c r="J8041">
        <v>17084357</v>
      </c>
      <c r="K8041" t="s">
        <v>31</v>
      </c>
    </row>
    <row r="8042" spans="1:11" x14ac:dyDescent="0.3">
      <c r="A8042" s="1">
        <v>43904</v>
      </c>
      <c r="B8042">
        <v>14</v>
      </c>
      <c r="C8042">
        <v>3</v>
      </c>
      <c r="D8042">
        <v>2020</v>
      </c>
      <c r="E8042">
        <v>6</v>
      </c>
      <c r="F8042">
        <v>1</v>
      </c>
      <c r="G8042" t="s">
        <v>189</v>
      </c>
      <c r="H8042" t="s">
        <v>190</v>
      </c>
      <c r="I8042" t="s">
        <v>191</v>
      </c>
      <c r="J8042">
        <v>17084357</v>
      </c>
      <c r="K8042" t="s">
        <v>31</v>
      </c>
    </row>
    <row r="8043" spans="1:11" x14ac:dyDescent="0.3">
      <c r="A8043" s="1">
        <v>43901</v>
      </c>
      <c r="B8043">
        <v>11</v>
      </c>
      <c r="C8043">
        <v>3</v>
      </c>
      <c r="D8043">
        <v>2020</v>
      </c>
      <c r="E8043">
        <v>2</v>
      </c>
      <c r="G8043" t="s">
        <v>189</v>
      </c>
      <c r="H8043" t="s">
        <v>190</v>
      </c>
      <c r="I8043" t="s">
        <v>191</v>
      </c>
      <c r="J8043">
        <v>17084357</v>
      </c>
      <c r="K8043" t="s">
        <v>31</v>
      </c>
    </row>
    <row r="8044" spans="1:11" x14ac:dyDescent="0.3">
      <c r="A8044" s="1">
        <v>43900</v>
      </c>
      <c r="B8044">
        <v>10</v>
      </c>
      <c r="C8044">
        <v>3</v>
      </c>
      <c r="D8044">
        <v>2020</v>
      </c>
      <c r="E8044">
        <v>1</v>
      </c>
      <c r="G8044" t="s">
        <v>189</v>
      </c>
      <c r="H8044" t="s">
        <v>190</v>
      </c>
      <c r="I8044" t="s">
        <v>191</v>
      </c>
      <c r="J8044">
        <v>17084357</v>
      </c>
      <c r="K8044" t="s">
        <v>31</v>
      </c>
    </row>
    <row r="8045" spans="1:11" x14ac:dyDescent="0.3">
      <c r="A8045" s="1">
        <v>43899</v>
      </c>
      <c r="B8045">
        <v>9</v>
      </c>
      <c r="C8045">
        <v>3</v>
      </c>
      <c r="D8045">
        <v>2020</v>
      </c>
      <c r="E8045">
        <v>1</v>
      </c>
      <c r="G8045" t="s">
        <v>189</v>
      </c>
      <c r="H8045" t="s">
        <v>190</v>
      </c>
      <c r="I8045" t="s">
        <v>191</v>
      </c>
      <c r="J8045">
        <v>17084357</v>
      </c>
      <c r="K8045" t="s">
        <v>31</v>
      </c>
    </row>
    <row r="8046" spans="1:11" x14ac:dyDescent="0.3">
      <c r="A8046" s="1">
        <v>43896</v>
      </c>
      <c r="B8046">
        <v>6</v>
      </c>
      <c r="C8046">
        <v>3</v>
      </c>
      <c r="D8046">
        <v>2020</v>
      </c>
      <c r="E8046">
        <v>3</v>
      </c>
      <c r="G8046" t="s">
        <v>189</v>
      </c>
      <c r="H8046" t="s">
        <v>190</v>
      </c>
      <c r="I8046" t="s">
        <v>191</v>
      </c>
      <c r="J8046">
        <v>17084357</v>
      </c>
      <c r="K8046" t="s">
        <v>31</v>
      </c>
    </row>
    <row r="8047" spans="1:11" x14ac:dyDescent="0.3">
      <c r="A8047" s="1">
        <v>43895</v>
      </c>
      <c r="B8047">
        <v>5</v>
      </c>
      <c r="C8047">
        <v>3</v>
      </c>
      <c r="D8047">
        <v>2020</v>
      </c>
      <c r="E8047">
        <v>3</v>
      </c>
      <c r="G8047" t="s">
        <v>189</v>
      </c>
      <c r="H8047" t="s">
        <v>190</v>
      </c>
      <c r="I8047" t="s">
        <v>191</v>
      </c>
      <c r="J8047">
        <v>17084357</v>
      </c>
      <c r="K8047" t="s">
        <v>31</v>
      </c>
    </row>
    <row r="8048" spans="1:11" x14ac:dyDescent="0.3">
      <c r="A8048" s="1">
        <v>43893</v>
      </c>
      <c r="B8048">
        <v>3</v>
      </c>
      <c r="C8048">
        <v>3</v>
      </c>
      <c r="D8048">
        <v>2020</v>
      </c>
      <c r="E8048">
        <v>1</v>
      </c>
      <c r="G8048" t="s">
        <v>189</v>
      </c>
      <c r="H8048" t="s">
        <v>190</v>
      </c>
      <c r="I8048" t="s">
        <v>191</v>
      </c>
      <c r="J8048">
        <v>17084357</v>
      </c>
      <c r="K8048" t="s">
        <v>31</v>
      </c>
    </row>
    <row r="8049" spans="1:11" x14ac:dyDescent="0.3">
      <c r="A8049" s="1">
        <v>43892</v>
      </c>
      <c r="B8049">
        <v>2</v>
      </c>
      <c r="C8049">
        <v>3</v>
      </c>
      <c r="D8049">
        <v>2020</v>
      </c>
      <c r="E8049">
        <v>5</v>
      </c>
      <c r="G8049" t="s">
        <v>189</v>
      </c>
      <c r="H8049" t="s">
        <v>190</v>
      </c>
      <c r="I8049" t="s">
        <v>191</v>
      </c>
      <c r="J8049">
        <v>17084357</v>
      </c>
      <c r="K8049" t="s">
        <v>31</v>
      </c>
    </row>
    <row r="8050" spans="1:11" x14ac:dyDescent="0.3">
      <c r="A8050" s="1">
        <v>43891</v>
      </c>
      <c r="B8050">
        <v>1</v>
      </c>
      <c r="C8050">
        <v>3</v>
      </c>
      <c r="D8050">
        <v>2020</v>
      </c>
      <c r="E8050">
        <v>1</v>
      </c>
      <c r="G8050" t="s">
        <v>189</v>
      </c>
      <c r="H8050" t="s">
        <v>190</v>
      </c>
      <c r="I8050" t="s">
        <v>191</v>
      </c>
      <c r="J8050">
        <v>17084357</v>
      </c>
      <c r="K8050" t="s">
        <v>31</v>
      </c>
    </row>
    <row r="8051" spans="1:11" x14ac:dyDescent="0.3">
      <c r="A8051" s="1">
        <v>43890</v>
      </c>
      <c r="B8051">
        <v>29</v>
      </c>
      <c r="C8051">
        <v>2</v>
      </c>
      <c r="D8051">
        <v>2020</v>
      </c>
      <c r="G8051" t="s">
        <v>189</v>
      </c>
      <c r="H8051" t="s">
        <v>190</v>
      </c>
      <c r="I8051" t="s">
        <v>191</v>
      </c>
      <c r="J8051">
        <v>17084357</v>
      </c>
      <c r="K8051" t="s">
        <v>31</v>
      </c>
    </row>
    <row r="8052" spans="1:11" x14ac:dyDescent="0.3">
      <c r="A8052" s="1">
        <v>43889</v>
      </c>
      <c r="B8052">
        <v>28</v>
      </c>
      <c r="C8052">
        <v>2</v>
      </c>
      <c r="D8052">
        <v>2020</v>
      </c>
      <c r="G8052" t="s">
        <v>189</v>
      </c>
      <c r="H8052" t="s">
        <v>190</v>
      </c>
      <c r="I8052" t="s">
        <v>191</v>
      </c>
      <c r="J8052">
        <v>17084357</v>
      </c>
      <c r="K8052" t="s">
        <v>31</v>
      </c>
    </row>
    <row r="8053" spans="1:11" x14ac:dyDescent="0.3">
      <c r="A8053" s="1">
        <v>43888</v>
      </c>
      <c r="B8053">
        <v>27</v>
      </c>
      <c r="C8053">
        <v>2</v>
      </c>
      <c r="D8053">
        <v>2020</v>
      </c>
      <c r="G8053" t="s">
        <v>189</v>
      </c>
      <c r="H8053" t="s">
        <v>190</v>
      </c>
      <c r="I8053" t="s">
        <v>191</v>
      </c>
      <c r="J8053">
        <v>17084357</v>
      </c>
      <c r="K8053" t="s">
        <v>31</v>
      </c>
    </row>
    <row r="8054" spans="1:11" x14ac:dyDescent="0.3">
      <c r="A8054" s="1">
        <v>43887</v>
      </c>
      <c r="B8054">
        <v>26</v>
      </c>
      <c r="C8054">
        <v>2</v>
      </c>
      <c r="D8054">
        <v>2020</v>
      </c>
      <c r="G8054" t="s">
        <v>189</v>
      </c>
      <c r="H8054" t="s">
        <v>190</v>
      </c>
      <c r="I8054" t="s">
        <v>191</v>
      </c>
      <c r="J8054">
        <v>17084357</v>
      </c>
      <c r="K8054" t="s">
        <v>31</v>
      </c>
    </row>
    <row r="8055" spans="1:11" x14ac:dyDescent="0.3">
      <c r="A8055" s="1">
        <v>43886</v>
      </c>
      <c r="B8055">
        <v>25</v>
      </c>
      <c r="C8055">
        <v>2</v>
      </c>
      <c r="D8055">
        <v>2020</v>
      </c>
      <c r="G8055" t="s">
        <v>189</v>
      </c>
      <c r="H8055" t="s">
        <v>190</v>
      </c>
      <c r="I8055" t="s">
        <v>191</v>
      </c>
      <c r="J8055">
        <v>17084357</v>
      </c>
      <c r="K8055" t="s">
        <v>31</v>
      </c>
    </row>
    <row r="8056" spans="1:11" x14ac:dyDescent="0.3">
      <c r="A8056" s="1">
        <v>43885</v>
      </c>
      <c r="B8056">
        <v>24</v>
      </c>
      <c r="C8056">
        <v>2</v>
      </c>
      <c r="D8056">
        <v>2020</v>
      </c>
      <c r="G8056" t="s">
        <v>189</v>
      </c>
      <c r="H8056" t="s">
        <v>190</v>
      </c>
      <c r="I8056" t="s">
        <v>191</v>
      </c>
      <c r="J8056">
        <v>17084357</v>
      </c>
      <c r="K8056" t="s">
        <v>31</v>
      </c>
    </row>
    <row r="8057" spans="1:11" x14ac:dyDescent="0.3">
      <c r="A8057" s="1">
        <v>43884</v>
      </c>
      <c r="B8057">
        <v>23</v>
      </c>
      <c r="C8057">
        <v>2</v>
      </c>
      <c r="D8057">
        <v>2020</v>
      </c>
      <c r="G8057" t="s">
        <v>189</v>
      </c>
      <c r="H8057" t="s">
        <v>190</v>
      </c>
      <c r="I8057" t="s">
        <v>191</v>
      </c>
      <c r="J8057">
        <v>17084357</v>
      </c>
      <c r="K8057" t="s">
        <v>31</v>
      </c>
    </row>
    <row r="8058" spans="1:11" x14ac:dyDescent="0.3">
      <c r="A8058" s="1">
        <v>43883</v>
      </c>
      <c r="B8058">
        <v>22</v>
      </c>
      <c r="C8058">
        <v>2</v>
      </c>
      <c r="D8058">
        <v>2020</v>
      </c>
      <c r="G8058" t="s">
        <v>189</v>
      </c>
      <c r="H8058" t="s">
        <v>190</v>
      </c>
      <c r="I8058" t="s">
        <v>191</v>
      </c>
      <c r="J8058">
        <v>17084357</v>
      </c>
      <c r="K8058" t="s">
        <v>31</v>
      </c>
    </row>
    <row r="8059" spans="1:11" x14ac:dyDescent="0.3">
      <c r="A8059" s="1">
        <v>43882</v>
      </c>
      <c r="B8059">
        <v>21</v>
      </c>
      <c r="C8059">
        <v>2</v>
      </c>
      <c r="D8059">
        <v>2020</v>
      </c>
      <c r="G8059" t="s">
        <v>189</v>
      </c>
      <c r="H8059" t="s">
        <v>190</v>
      </c>
      <c r="I8059" t="s">
        <v>191</v>
      </c>
      <c r="J8059">
        <v>17084357</v>
      </c>
      <c r="K8059" t="s">
        <v>31</v>
      </c>
    </row>
    <row r="8060" spans="1:11" x14ac:dyDescent="0.3">
      <c r="A8060" s="1">
        <v>43881</v>
      </c>
      <c r="B8060">
        <v>20</v>
      </c>
      <c r="C8060">
        <v>2</v>
      </c>
      <c r="D8060">
        <v>2020</v>
      </c>
      <c r="G8060" t="s">
        <v>189</v>
      </c>
      <c r="H8060" t="s">
        <v>190</v>
      </c>
      <c r="I8060" t="s">
        <v>191</v>
      </c>
      <c r="J8060">
        <v>17084357</v>
      </c>
      <c r="K8060" t="s">
        <v>31</v>
      </c>
    </row>
    <row r="8061" spans="1:11" x14ac:dyDescent="0.3">
      <c r="A8061" s="1">
        <v>43880</v>
      </c>
      <c r="B8061">
        <v>19</v>
      </c>
      <c r="C8061">
        <v>2</v>
      </c>
      <c r="D8061">
        <v>2020</v>
      </c>
      <c r="G8061" t="s">
        <v>189</v>
      </c>
      <c r="H8061" t="s">
        <v>190</v>
      </c>
      <c r="I8061" t="s">
        <v>191</v>
      </c>
      <c r="J8061">
        <v>17084357</v>
      </c>
      <c r="K8061" t="s">
        <v>31</v>
      </c>
    </row>
    <row r="8062" spans="1:11" x14ac:dyDescent="0.3">
      <c r="A8062" s="1">
        <v>43879</v>
      </c>
      <c r="B8062">
        <v>18</v>
      </c>
      <c r="C8062">
        <v>2</v>
      </c>
      <c r="D8062">
        <v>2020</v>
      </c>
      <c r="G8062" t="s">
        <v>189</v>
      </c>
      <c r="H8062" t="s">
        <v>190</v>
      </c>
      <c r="I8062" t="s">
        <v>191</v>
      </c>
      <c r="J8062">
        <v>17084357</v>
      </c>
      <c r="K8062" t="s">
        <v>31</v>
      </c>
    </row>
    <row r="8063" spans="1:11" x14ac:dyDescent="0.3">
      <c r="A8063" s="1">
        <v>43878</v>
      </c>
      <c r="B8063">
        <v>17</v>
      </c>
      <c r="C8063">
        <v>2</v>
      </c>
      <c r="D8063">
        <v>2020</v>
      </c>
      <c r="G8063" t="s">
        <v>189</v>
      </c>
      <c r="H8063" t="s">
        <v>190</v>
      </c>
      <c r="I8063" t="s">
        <v>191</v>
      </c>
      <c r="J8063">
        <v>17084357</v>
      </c>
      <c r="K8063" t="s">
        <v>31</v>
      </c>
    </row>
    <row r="8064" spans="1:11" x14ac:dyDescent="0.3">
      <c r="A8064" s="1">
        <v>43877</v>
      </c>
      <c r="B8064">
        <v>16</v>
      </c>
      <c r="C8064">
        <v>2</v>
      </c>
      <c r="D8064">
        <v>2020</v>
      </c>
      <c r="G8064" t="s">
        <v>189</v>
      </c>
      <c r="H8064" t="s">
        <v>190</v>
      </c>
      <c r="I8064" t="s">
        <v>191</v>
      </c>
      <c r="J8064">
        <v>17084357</v>
      </c>
      <c r="K8064" t="s">
        <v>31</v>
      </c>
    </row>
    <row r="8065" spans="1:11" x14ac:dyDescent="0.3">
      <c r="A8065" s="1">
        <v>43876</v>
      </c>
      <c r="B8065">
        <v>15</v>
      </c>
      <c r="C8065">
        <v>2</v>
      </c>
      <c r="D8065">
        <v>2020</v>
      </c>
      <c r="G8065" t="s">
        <v>189</v>
      </c>
      <c r="H8065" t="s">
        <v>190</v>
      </c>
      <c r="I8065" t="s">
        <v>191</v>
      </c>
      <c r="J8065">
        <v>17084357</v>
      </c>
      <c r="K8065" t="s">
        <v>31</v>
      </c>
    </row>
    <row r="8066" spans="1:11" x14ac:dyDescent="0.3">
      <c r="A8066" s="1">
        <v>43875</v>
      </c>
      <c r="B8066">
        <v>14</v>
      </c>
      <c r="C8066">
        <v>2</v>
      </c>
      <c r="D8066">
        <v>2020</v>
      </c>
      <c r="G8066" t="s">
        <v>189</v>
      </c>
      <c r="H8066" t="s">
        <v>190</v>
      </c>
      <c r="I8066" t="s">
        <v>191</v>
      </c>
      <c r="J8066">
        <v>17084357</v>
      </c>
      <c r="K8066" t="s">
        <v>31</v>
      </c>
    </row>
    <row r="8067" spans="1:11" x14ac:dyDescent="0.3">
      <c r="A8067" s="1">
        <v>43874</v>
      </c>
      <c r="B8067">
        <v>13</v>
      </c>
      <c r="C8067">
        <v>2</v>
      </c>
      <c r="D8067">
        <v>2020</v>
      </c>
      <c r="G8067" t="s">
        <v>189</v>
      </c>
      <c r="H8067" t="s">
        <v>190</v>
      </c>
      <c r="I8067" t="s">
        <v>191</v>
      </c>
      <c r="J8067">
        <v>17084357</v>
      </c>
      <c r="K8067" t="s">
        <v>31</v>
      </c>
    </row>
    <row r="8068" spans="1:11" x14ac:dyDescent="0.3">
      <c r="A8068" s="1">
        <v>43873</v>
      </c>
      <c r="B8068">
        <v>12</v>
      </c>
      <c r="C8068">
        <v>2</v>
      </c>
      <c r="D8068">
        <v>2020</v>
      </c>
      <c r="G8068" t="s">
        <v>189</v>
      </c>
      <c r="H8068" t="s">
        <v>190</v>
      </c>
      <c r="I8068" t="s">
        <v>191</v>
      </c>
      <c r="J8068">
        <v>17084357</v>
      </c>
      <c r="K8068" t="s">
        <v>31</v>
      </c>
    </row>
    <row r="8069" spans="1:11" x14ac:dyDescent="0.3">
      <c r="A8069" s="1">
        <v>43872</v>
      </c>
      <c r="B8069">
        <v>11</v>
      </c>
      <c r="C8069">
        <v>2</v>
      </c>
      <c r="D8069">
        <v>2020</v>
      </c>
      <c r="G8069" t="s">
        <v>189</v>
      </c>
      <c r="H8069" t="s">
        <v>190</v>
      </c>
      <c r="I8069" t="s">
        <v>191</v>
      </c>
      <c r="J8069">
        <v>17084357</v>
      </c>
      <c r="K8069" t="s">
        <v>31</v>
      </c>
    </row>
    <row r="8070" spans="1:11" x14ac:dyDescent="0.3">
      <c r="A8070" s="1">
        <v>43871</v>
      </c>
      <c r="B8070">
        <v>10</v>
      </c>
      <c r="C8070">
        <v>2</v>
      </c>
      <c r="D8070">
        <v>2020</v>
      </c>
      <c r="G8070" t="s">
        <v>189</v>
      </c>
      <c r="H8070" t="s">
        <v>190</v>
      </c>
      <c r="I8070" t="s">
        <v>191</v>
      </c>
      <c r="J8070">
        <v>17084357</v>
      </c>
      <c r="K8070" t="s">
        <v>31</v>
      </c>
    </row>
    <row r="8071" spans="1:11" x14ac:dyDescent="0.3">
      <c r="A8071" s="1">
        <v>43870</v>
      </c>
      <c r="B8071">
        <v>9</v>
      </c>
      <c r="C8071">
        <v>2</v>
      </c>
      <c r="D8071">
        <v>2020</v>
      </c>
      <c r="G8071" t="s">
        <v>189</v>
      </c>
      <c r="H8071" t="s">
        <v>190</v>
      </c>
      <c r="I8071" t="s">
        <v>191</v>
      </c>
      <c r="J8071">
        <v>17084357</v>
      </c>
      <c r="K8071" t="s">
        <v>31</v>
      </c>
    </row>
    <row r="8072" spans="1:11" x14ac:dyDescent="0.3">
      <c r="A8072" s="1">
        <v>43869</v>
      </c>
      <c r="B8072">
        <v>8</v>
      </c>
      <c r="C8072">
        <v>2</v>
      </c>
      <c r="D8072">
        <v>2020</v>
      </c>
      <c r="G8072" t="s">
        <v>189</v>
      </c>
      <c r="H8072" t="s">
        <v>190</v>
      </c>
      <c r="I8072" t="s">
        <v>191</v>
      </c>
      <c r="J8072">
        <v>17084357</v>
      </c>
      <c r="K8072" t="s">
        <v>31</v>
      </c>
    </row>
    <row r="8073" spans="1:11" x14ac:dyDescent="0.3">
      <c r="A8073" s="1">
        <v>43868</v>
      </c>
      <c r="B8073">
        <v>7</v>
      </c>
      <c r="C8073">
        <v>2</v>
      </c>
      <c r="D8073">
        <v>2020</v>
      </c>
      <c r="G8073" t="s">
        <v>189</v>
      </c>
      <c r="H8073" t="s">
        <v>190</v>
      </c>
      <c r="I8073" t="s">
        <v>191</v>
      </c>
      <c r="J8073">
        <v>17084357</v>
      </c>
      <c r="K8073" t="s">
        <v>31</v>
      </c>
    </row>
    <row r="8074" spans="1:11" x14ac:dyDescent="0.3">
      <c r="A8074" s="1">
        <v>43867</v>
      </c>
      <c r="B8074">
        <v>6</v>
      </c>
      <c r="C8074">
        <v>2</v>
      </c>
      <c r="D8074">
        <v>2020</v>
      </c>
      <c r="G8074" t="s">
        <v>189</v>
      </c>
      <c r="H8074" t="s">
        <v>190</v>
      </c>
      <c r="I8074" t="s">
        <v>191</v>
      </c>
      <c r="J8074">
        <v>17084357</v>
      </c>
      <c r="K8074" t="s">
        <v>31</v>
      </c>
    </row>
    <row r="8075" spans="1:11" x14ac:dyDescent="0.3">
      <c r="A8075" s="1">
        <v>43866</v>
      </c>
      <c r="B8075">
        <v>5</v>
      </c>
      <c r="C8075">
        <v>2</v>
      </c>
      <c r="D8075">
        <v>2020</v>
      </c>
      <c r="G8075" t="s">
        <v>189</v>
      </c>
      <c r="H8075" t="s">
        <v>190</v>
      </c>
      <c r="I8075" t="s">
        <v>191</v>
      </c>
      <c r="J8075">
        <v>17084357</v>
      </c>
      <c r="K8075" t="s">
        <v>31</v>
      </c>
    </row>
    <row r="8076" spans="1:11" x14ac:dyDescent="0.3">
      <c r="A8076" s="1">
        <v>43865</v>
      </c>
      <c r="B8076">
        <v>4</v>
      </c>
      <c r="C8076">
        <v>2</v>
      </c>
      <c r="D8076">
        <v>2020</v>
      </c>
      <c r="G8076" t="s">
        <v>189</v>
      </c>
      <c r="H8076" t="s">
        <v>190</v>
      </c>
      <c r="I8076" t="s">
        <v>191</v>
      </c>
      <c r="J8076">
        <v>17084357</v>
      </c>
      <c r="K8076" t="s">
        <v>31</v>
      </c>
    </row>
    <row r="8077" spans="1:11" x14ac:dyDescent="0.3">
      <c r="A8077" s="1">
        <v>43864</v>
      </c>
      <c r="B8077">
        <v>3</v>
      </c>
      <c r="C8077">
        <v>2</v>
      </c>
      <c r="D8077">
        <v>2020</v>
      </c>
      <c r="G8077" t="s">
        <v>189</v>
      </c>
      <c r="H8077" t="s">
        <v>190</v>
      </c>
      <c r="I8077" t="s">
        <v>191</v>
      </c>
      <c r="J8077">
        <v>17084357</v>
      </c>
      <c r="K8077" t="s">
        <v>31</v>
      </c>
    </row>
    <row r="8078" spans="1:11" x14ac:dyDescent="0.3">
      <c r="A8078" s="1">
        <v>43863</v>
      </c>
      <c r="B8078">
        <v>2</v>
      </c>
      <c r="C8078">
        <v>2</v>
      </c>
      <c r="D8078">
        <v>2020</v>
      </c>
      <c r="G8078" t="s">
        <v>189</v>
      </c>
      <c r="H8078" t="s">
        <v>190</v>
      </c>
      <c r="I8078" t="s">
        <v>191</v>
      </c>
      <c r="J8078">
        <v>17084357</v>
      </c>
      <c r="K8078" t="s">
        <v>31</v>
      </c>
    </row>
    <row r="8079" spans="1:11" x14ac:dyDescent="0.3">
      <c r="A8079" s="1">
        <v>43862</v>
      </c>
      <c r="B8079">
        <v>1</v>
      </c>
      <c r="C8079">
        <v>2</v>
      </c>
      <c r="D8079">
        <v>2020</v>
      </c>
      <c r="G8079" t="s">
        <v>189</v>
      </c>
      <c r="H8079" t="s">
        <v>190</v>
      </c>
      <c r="I8079" t="s">
        <v>191</v>
      </c>
      <c r="J8079">
        <v>17084357</v>
      </c>
      <c r="K8079" t="s">
        <v>31</v>
      </c>
    </row>
    <row r="8080" spans="1:11" x14ac:dyDescent="0.3">
      <c r="A8080" s="1">
        <v>43861</v>
      </c>
      <c r="B8080">
        <v>31</v>
      </c>
      <c r="C8080">
        <v>1</v>
      </c>
      <c r="D8080">
        <v>2020</v>
      </c>
      <c r="G8080" t="s">
        <v>189</v>
      </c>
      <c r="H8080" t="s">
        <v>190</v>
      </c>
      <c r="I8080" t="s">
        <v>191</v>
      </c>
      <c r="J8080">
        <v>17084357</v>
      </c>
      <c r="K8080" t="s">
        <v>31</v>
      </c>
    </row>
    <row r="8081" spans="1:11" x14ac:dyDescent="0.3">
      <c r="A8081" s="1">
        <v>43860</v>
      </c>
      <c r="B8081">
        <v>30</v>
      </c>
      <c r="C8081">
        <v>1</v>
      </c>
      <c r="D8081">
        <v>2020</v>
      </c>
      <c r="G8081" t="s">
        <v>189</v>
      </c>
      <c r="H8081" t="s">
        <v>190</v>
      </c>
      <c r="I8081" t="s">
        <v>191</v>
      </c>
      <c r="J8081">
        <v>17084357</v>
      </c>
      <c r="K8081" t="s">
        <v>31</v>
      </c>
    </row>
    <row r="8082" spans="1:11" x14ac:dyDescent="0.3">
      <c r="A8082" s="1">
        <v>43859</v>
      </c>
      <c r="B8082">
        <v>29</v>
      </c>
      <c r="C8082">
        <v>1</v>
      </c>
      <c r="D8082">
        <v>2020</v>
      </c>
      <c r="G8082" t="s">
        <v>189</v>
      </c>
      <c r="H8082" t="s">
        <v>190</v>
      </c>
      <c r="I8082" t="s">
        <v>191</v>
      </c>
      <c r="J8082">
        <v>17084357</v>
      </c>
      <c r="K8082" t="s">
        <v>31</v>
      </c>
    </row>
    <row r="8083" spans="1:11" x14ac:dyDescent="0.3">
      <c r="A8083" s="1">
        <v>43858</v>
      </c>
      <c r="B8083">
        <v>28</v>
      </c>
      <c r="C8083">
        <v>1</v>
      </c>
      <c r="D8083">
        <v>2020</v>
      </c>
      <c r="G8083" t="s">
        <v>189</v>
      </c>
      <c r="H8083" t="s">
        <v>190</v>
      </c>
      <c r="I8083" t="s">
        <v>191</v>
      </c>
      <c r="J8083">
        <v>17084357</v>
      </c>
      <c r="K8083" t="s">
        <v>31</v>
      </c>
    </row>
    <row r="8084" spans="1:11" x14ac:dyDescent="0.3">
      <c r="A8084" s="1">
        <v>43857</v>
      </c>
      <c r="B8084">
        <v>27</v>
      </c>
      <c r="C8084">
        <v>1</v>
      </c>
      <c r="D8084">
        <v>2020</v>
      </c>
      <c r="G8084" t="s">
        <v>189</v>
      </c>
      <c r="H8084" t="s">
        <v>190</v>
      </c>
      <c r="I8084" t="s">
        <v>191</v>
      </c>
      <c r="J8084">
        <v>17084357</v>
      </c>
      <c r="K8084" t="s">
        <v>31</v>
      </c>
    </row>
    <row r="8085" spans="1:11" x14ac:dyDescent="0.3">
      <c r="A8085" s="1">
        <v>43856</v>
      </c>
      <c r="B8085">
        <v>26</v>
      </c>
      <c r="C8085">
        <v>1</v>
      </c>
      <c r="D8085">
        <v>2020</v>
      </c>
      <c r="G8085" t="s">
        <v>189</v>
      </c>
      <c r="H8085" t="s">
        <v>190</v>
      </c>
      <c r="I8085" t="s">
        <v>191</v>
      </c>
      <c r="J8085">
        <v>17084357</v>
      </c>
      <c r="K8085" t="s">
        <v>31</v>
      </c>
    </row>
    <row r="8086" spans="1:11" x14ac:dyDescent="0.3">
      <c r="A8086" s="1">
        <v>43855</v>
      </c>
      <c r="B8086">
        <v>25</v>
      </c>
      <c r="C8086">
        <v>1</v>
      </c>
      <c r="D8086">
        <v>2020</v>
      </c>
      <c r="G8086" t="s">
        <v>189</v>
      </c>
      <c r="H8086" t="s">
        <v>190</v>
      </c>
      <c r="I8086" t="s">
        <v>191</v>
      </c>
      <c r="J8086">
        <v>17084357</v>
      </c>
      <c r="K8086" t="s">
        <v>31</v>
      </c>
    </row>
    <row r="8087" spans="1:11" x14ac:dyDescent="0.3">
      <c r="A8087" s="1">
        <v>43854</v>
      </c>
      <c r="B8087">
        <v>24</v>
      </c>
      <c r="C8087">
        <v>1</v>
      </c>
      <c r="D8087">
        <v>2020</v>
      </c>
      <c r="G8087" t="s">
        <v>189</v>
      </c>
      <c r="H8087" t="s">
        <v>190</v>
      </c>
      <c r="I8087" t="s">
        <v>191</v>
      </c>
      <c r="J8087">
        <v>17084357</v>
      </c>
      <c r="K8087" t="s">
        <v>31</v>
      </c>
    </row>
    <row r="8088" spans="1:11" x14ac:dyDescent="0.3">
      <c r="A8088" s="1">
        <v>43853</v>
      </c>
      <c r="B8088">
        <v>23</v>
      </c>
      <c r="C8088">
        <v>1</v>
      </c>
      <c r="D8088">
        <v>2020</v>
      </c>
      <c r="G8088" t="s">
        <v>189</v>
      </c>
      <c r="H8088" t="s">
        <v>190</v>
      </c>
      <c r="I8088" t="s">
        <v>191</v>
      </c>
      <c r="J8088">
        <v>17084357</v>
      </c>
      <c r="K8088" t="s">
        <v>31</v>
      </c>
    </row>
    <row r="8089" spans="1:11" x14ac:dyDescent="0.3">
      <c r="A8089" s="1">
        <v>43852</v>
      </c>
      <c r="B8089">
        <v>22</v>
      </c>
      <c r="C8089">
        <v>1</v>
      </c>
      <c r="D8089">
        <v>2020</v>
      </c>
      <c r="G8089" t="s">
        <v>189</v>
      </c>
      <c r="H8089" t="s">
        <v>190</v>
      </c>
      <c r="I8089" t="s">
        <v>191</v>
      </c>
      <c r="J8089">
        <v>17084357</v>
      </c>
      <c r="K8089" t="s">
        <v>31</v>
      </c>
    </row>
    <row r="8090" spans="1:11" x14ac:dyDescent="0.3">
      <c r="A8090" s="1">
        <v>43851</v>
      </c>
      <c r="B8090">
        <v>21</v>
      </c>
      <c r="C8090">
        <v>1</v>
      </c>
      <c r="D8090">
        <v>2020</v>
      </c>
      <c r="G8090" t="s">
        <v>189</v>
      </c>
      <c r="H8090" t="s">
        <v>190</v>
      </c>
      <c r="I8090" t="s">
        <v>191</v>
      </c>
      <c r="J8090">
        <v>17084357</v>
      </c>
      <c r="K8090" t="s">
        <v>31</v>
      </c>
    </row>
    <row r="8091" spans="1:11" x14ac:dyDescent="0.3">
      <c r="A8091" s="1">
        <v>43850</v>
      </c>
      <c r="B8091">
        <v>20</v>
      </c>
      <c r="C8091">
        <v>1</v>
      </c>
      <c r="D8091">
        <v>2020</v>
      </c>
      <c r="G8091" t="s">
        <v>189</v>
      </c>
      <c r="H8091" t="s">
        <v>190</v>
      </c>
      <c r="I8091" t="s">
        <v>191</v>
      </c>
      <c r="J8091">
        <v>17084357</v>
      </c>
      <c r="K8091" t="s">
        <v>31</v>
      </c>
    </row>
    <row r="8092" spans="1:11" x14ac:dyDescent="0.3">
      <c r="A8092" s="1">
        <v>43849</v>
      </c>
      <c r="B8092">
        <v>19</v>
      </c>
      <c r="C8092">
        <v>1</v>
      </c>
      <c r="D8092">
        <v>2020</v>
      </c>
      <c r="G8092" t="s">
        <v>189</v>
      </c>
      <c r="H8092" t="s">
        <v>190</v>
      </c>
      <c r="I8092" t="s">
        <v>191</v>
      </c>
      <c r="J8092">
        <v>17084357</v>
      </c>
      <c r="K8092" t="s">
        <v>31</v>
      </c>
    </row>
    <row r="8093" spans="1:11" x14ac:dyDescent="0.3">
      <c r="A8093" s="1">
        <v>43848</v>
      </c>
      <c r="B8093">
        <v>18</v>
      </c>
      <c r="C8093">
        <v>1</v>
      </c>
      <c r="D8093">
        <v>2020</v>
      </c>
      <c r="G8093" t="s">
        <v>189</v>
      </c>
      <c r="H8093" t="s">
        <v>190</v>
      </c>
      <c r="I8093" t="s">
        <v>191</v>
      </c>
      <c r="J8093">
        <v>17084357</v>
      </c>
      <c r="K8093" t="s">
        <v>31</v>
      </c>
    </row>
    <row r="8094" spans="1:11" x14ac:dyDescent="0.3">
      <c r="A8094" s="1">
        <v>43847</v>
      </c>
      <c r="B8094">
        <v>17</v>
      </c>
      <c r="C8094">
        <v>1</v>
      </c>
      <c r="D8094">
        <v>2020</v>
      </c>
      <c r="G8094" t="s">
        <v>189</v>
      </c>
      <c r="H8094" t="s">
        <v>190</v>
      </c>
      <c r="I8094" t="s">
        <v>191</v>
      </c>
      <c r="J8094">
        <v>17084357</v>
      </c>
      <c r="K8094" t="s">
        <v>31</v>
      </c>
    </row>
    <row r="8095" spans="1:11" x14ac:dyDescent="0.3">
      <c r="A8095" s="1">
        <v>43846</v>
      </c>
      <c r="B8095">
        <v>16</v>
      </c>
      <c r="C8095">
        <v>1</v>
      </c>
      <c r="D8095">
        <v>2020</v>
      </c>
      <c r="G8095" t="s">
        <v>189</v>
      </c>
      <c r="H8095" t="s">
        <v>190</v>
      </c>
      <c r="I8095" t="s">
        <v>191</v>
      </c>
      <c r="J8095">
        <v>17084357</v>
      </c>
      <c r="K8095" t="s">
        <v>31</v>
      </c>
    </row>
    <row r="8096" spans="1:11" x14ac:dyDescent="0.3">
      <c r="A8096" s="1">
        <v>43845</v>
      </c>
      <c r="B8096">
        <v>15</v>
      </c>
      <c r="C8096">
        <v>1</v>
      </c>
      <c r="D8096">
        <v>2020</v>
      </c>
      <c r="G8096" t="s">
        <v>189</v>
      </c>
      <c r="H8096" t="s">
        <v>190</v>
      </c>
      <c r="I8096" t="s">
        <v>191</v>
      </c>
      <c r="J8096">
        <v>17084357</v>
      </c>
      <c r="K8096" t="s">
        <v>31</v>
      </c>
    </row>
    <row r="8097" spans="1:11" x14ac:dyDescent="0.3">
      <c r="A8097" s="1">
        <v>43844</v>
      </c>
      <c r="B8097">
        <v>14</v>
      </c>
      <c r="C8097">
        <v>1</v>
      </c>
      <c r="D8097">
        <v>2020</v>
      </c>
      <c r="G8097" t="s">
        <v>189</v>
      </c>
      <c r="H8097" t="s">
        <v>190</v>
      </c>
      <c r="I8097" t="s">
        <v>191</v>
      </c>
      <c r="J8097">
        <v>17084357</v>
      </c>
      <c r="K8097" t="s">
        <v>31</v>
      </c>
    </row>
    <row r="8098" spans="1:11" x14ac:dyDescent="0.3">
      <c r="A8098" s="1">
        <v>43843</v>
      </c>
      <c r="B8098">
        <v>13</v>
      </c>
      <c r="C8098">
        <v>1</v>
      </c>
      <c r="D8098">
        <v>2020</v>
      </c>
      <c r="G8098" t="s">
        <v>189</v>
      </c>
      <c r="H8098" t="s">
        <v>190</v>
      </c>
      <c r="I8098" t="s">
        <v>191</v>
      </c>
      <c r="J8098">
        <v>17084357</v>
      </c>
      <c r="K8098" t="s">
        <v>31</v>
      </c>
    </row>
    <row r="8099" spans="1:11" x14ac:dyDescent="0.3">
      <c r="A8099" s="1">
        <v>43842</v>
      </c>
      <c r="B8099">
        <v>12</v>
      </c>
      <c r="C8099">
        <v>1</v>
      </c>
      <c r="D8099">
        <v>2020</v>
      </c>
      <c r="G8099" t="s">
        <v>189</v>
      </c>
      <c r="H8099" t="s">
        <v>190</v>
      </c>
      <c r="I8099" t="s">
        <v>191</v>
      </c>
      <c r="J8099">
        <v>17084357</v>
      </c>
      <c r="K8099" t="s">
        <v>31</v>
      </c>
    </row>
    <row r="8100" spans="1:11" x14ac:dyDescent="0.3">
      <c r="A8100" s="1">
        <v>43841</v>
      </c>
      <c r="B8100">
        <v>11</v>
      </c>
      <c r="C8100">
        <v>1</v>
      </c>
      <c r="D8100">
        <v>2020</v>
      </c>
      <c r="G8100" t="s">
        <v>189</v>
      </c>
      <c r="H8100" t="s">
        <v>190</v>
      </c>
      <c r="I8100" t="s">
        <v>191</v>
      </c>
      <c r="J8100">
        <v>17084357</v>
      </c>
      <c r="K8100" t="s">
        <v>31</v>
      </c>
    </row>
    <row r="8101" spans="1:11" x14ac:dyDescent="0.3">
      <c r="A8101" s="1">
        <v>43840</v>
      </c>
      <c r="B8101">
        <v>10</v>
      </c>
      <c r="C8101">
        <v>1</v>
      </c>
      <c r="D8101">
        <v>2020</v>
      </c>
      <c r="G8101" t="s">
        <v>189</v>
      </c>
      <c r="H8101" t="s">
        <v>190</v>
      </c>
      <c r="I8101" t="s">
        <v>191</v>
      </c>
      <c r="J8101">
        <v>17084357</v>
      </c>
      <c r="K8101" t="s">
        <v>31</v>
      </c>
    </row>
    <row r="8102" spans="1:11" x14ac:dyDescent="0.3">
      <c r="A8102" s="1">
        <v>43839</v>
      </c>
      <c r="B8102">
        <v>9</v>
      </c>
      <c r="C8102">
        <v>1</v>
      </c>
      <c r="D8102">
        <v>2020</v>
      </c>
      <c r="G8102" t="s">
        <v>189</v>
      </c>
      <c r="H8102" t="s">
        <v>190</v>
      </c>
      <c r="I8102" t="s">
        <v>191</v>
      </c>
      <c r="J8102">
        <v>17084357</v>
      </c>
      <c r="K8102" t="s">
        <v>31</v>
      </c>
    </row>
    <row r="8103" spans="1:11" x14ac:dyDescent="0.3">
      <c r="A8103" s="1">
        <v>43838</v>
      </c>
      <c r="B8103">
        <v>8</v>
      </c>
      <c r="C8103">
        <v>1</v>
      </c>
      <c r="D8103">
        <v>2020</v>
      </c>
      <c r="G8103" t="s">
        <v>189</v>
      </c>
      <c r="H8103" t="s">
        <v>190</v>
      </c>
      <c r="I8103" t="s">
        <v>191</v>
      </c>
      <c r="J8103">
        <v>17084357</v>
      </c>
      <c r="K8103" t="s">
        <v>31</v>
      </c>
    </row>
    <row r="8104" spans="1:11" x14ac:dyDescent="0.3">
      <c r="A8104" s="1">
        <v>43837</v>
      </c>
      <c r="B8104">
        <v>7</v>
      </c>
      <c r="C8104">
        <v>1</v>
      </c>
      <c r="D8104">
        <v>2020</v>
      </c>
      <c r="G8104" t="s">
        <v>189</v>
      </c>
      <c r="H8104" t="s">
        <v>190</v>
      </c>
      <c r="I8104" t="s">
        <v>191</v>
      </c>
      <c r="J8104">
        <v>17084357</v>
      </c>
      <c r="K8104" t="s">
        <v>31</v>
      </c>
    </row>
    <row r="8105" spans="1:11" x14ac:dyDescent="0.3">
      <c r="A8105" s="1">
        <v>43836</v>
      </c>
      <c r="B8105">
        <v>6</v>
      </c>
      <c r="C8105">
        <v>1</v>
      </c>
      <c r="D8105">
        <v>2020</v>
      </c>
      <c r="G8105" t="s">
        <v>189</v>
      </c>
      <c r="H8105" t="s">
        <v>190</v>
      </c>
      <c r="I8105" t="s">
        <v>191</v>
      </c>
      <c r="J8105">
        <v>17084357</v>
      </c>
      <c r="K8105" t="s">
        <v>31</v>
      </c>
    </row>
    <row r="8106" spans="1:11" x14ac:dyDescent="0.3">
      <c r="A8106" s="1">
        <v>43835</v>
      </c>
      <c r="B8106">
        <v>5</v>
      </c>
      <c r="C8106">
        <v>1</v>
      </c>
      <c r="D8106">
        <v>2020</v>
      </c>
      <c r="G8106" t="s">
        <v>189</v>
      </c>
      <c r="H8106" t="s">
        <v>190</v>
      </c>
      <c r="I8106" t="s">
        <v>191</v>
      </c>
      <c r="J8106">
        <v>17084357</v>
      </c>
      <c r="K8106" t="s">
        <v>31</v>
      </c>
    </row>
    <row r="8107" spans="1:11" x14ac:dyDescent="0.3">
      <c r="A8107" s="1">
        <v>43834</v>
      </c>
      <c r="B8107">
        <v>4</v>
      </c>
      <c r="C8107">
        <v>1</v>
      </c>
      <c r="D8107">
        <v>2020</v>
      </c>
      <c r="G8107" t="s">
        <v>189</v>
      </c>
      <c r="H8107" t="s">
        <v>190</v>
      </c>
      <c r="I8107" t="s">
        <v>191</v>
      </c>
      <c r="J8107">
        <v>17084357</v>
      </c>
      <c r="K8107" t="s">
        <v>31</v>
      </c>
    </row>
    <row r="8108" spans="1:11" x14ac:dyDescent="0.3">
      <c r="A8108" s="1">
        <v>43833</v>
      </c>
      <c r="B8108">
        <v>3</v>
      </c>
      <c r="C8108">
        <v>1</v>
      </c>
      <c r="D8108">
        <v>2020</v>
      </c>
      <c r="G8108" t="s">
        <v>189</v>
      </c>
      <c r="H8108" t="s">
        <v>190</v>
      </c>
      <c r="I8108" t="s">
        <v>191</v>
      </c>
      <c r="J8108">
        <v>17084357</v>
      </c>
      <c r="K8108" t="s">
        <v>31</v>
      </c>
    </row>
    <row r="8109" spans="1:11" x14ac:dyDescent="0.3">
      <c r="A8109" s="1">
        <v>43832</v>
      </c>
      <c r="B8109">
        <v>2</v>
      </c>
      <c r="C8109">
        <v>1</v>
      </c>
      <c r="D8109">
        <v>2020</v>
      </c>
      <c r="G8109" t="s">
        <v>189</v>
      </c>
      <c r="H8109" t="s">
        <v>190</v>
      </c>
      <c r="I8109" t="s">
        <v>191</v>
      </c>
      <c r="J8109">
        <v>17084357</v>
      </c>
      <c r="K8109" t="s">
        <v>31</v>
      </c>
    </row>
    <row r="8110" spans="1:11" x14ac:dyDescent="0.3">
      <c r="A8110" s="1">
        <v>43831</v>
      </c>
      <c r="B8110">
        <v>1</v>
      </c>
      <c r="C8110">
        <v>1</v>
      </c>
      <c r="D8110">
        <v>2020</v>
      </c>
      <c r="G8110" t="s">
        <v>189</v>
      </c>
      <c r="H8110" t="s">
        <v>190</v>
      </c>
      <c r="I8110" t="s">
        <v>191</v>
      </c>
      <c r="J8110">
        <v>17084357</v>
      </c>
      <c r="K8110" t="s">
        <v>31</v>
      </c>
    </row>
    <row r="8111" spans="1:11" x14ac:dyDescent="0.3">
      <c r="A8111" s="1">
        <v>43830</v>
      </c>
      <c r="B8111">
        <v>31</v>
      </c>
      <c r="C8111">
        <v>12</v>
      </c>
      <c r="D8111">
        <v>2019</v>
      </c>
      <c r="G8111" t="s">
        <v>189</v>
      </c>
      <c r="H8111" t="s">
        <v>190</v>
      </c>
      <c r="I8111" t="s">
        <v>191</v>
      </c>
      <c r="J8111">
        <v>17084357</v>
      </c>
      <c r="K8111" t="s">
        <v>31</v>
      </c>
    </row>
    <row r="8112" spans="1:11" x14ac:dyDescent="0.3">
      <c r="A8112" s="1">
        <v>43954</v>
      </c>
      <c r="B8112">
        <v>3</v>
      </c>
      <c r="C8112">
        <v>5</v>
      </c>
      <c r="D8112">
        <v>2020</v>
      </c>
      <c r="E8112">
        <v>298</v>
      </c>
      <c r="F8112">
        <v>9</v>
      </c>
      <c r="G8112" t="s">
        <v>192</v>
      </c>
      <c r="H8112" t="s">
        <v>193</v>
      </c>
      <c r="I8112" t="s">
        <v>194</v>
      </c>
      <c r="J8112">
        <v>98423595</v>
      </c>
      <c r="K8112" t="s">
        <v>22</v>
      </c>
    </row>
    <row r="8113" spans="1:11" x14ac:dyDescent="0.3">
      <c r="A8113" s="1">
        <v>43953</v>
      </c>
      <c r="B8113">
        <v>2</v>
      </c>
      <c r="C8113">
        <v>5</v>
      </c>
      <c r="D8113">
        <v>2020</v>
      </c>
      <c r="E8113">
        <v>358</v>
      </c>
      <c r="F8113">
        <v>14</v>
      </c>
      <c r="G8113" t="s">
        <v>192</v>
      </c>
      <c r="H8113" t="s">
        <v>193</v>
      </c>
      <c r="I8113" t="s">
        <v>194</v>
      </c>
      <c r="J8113">
        <v>98423595</v>
      </c>
      <c r="K8113" t="s">
        <v>22</v>
      </c>
    </row>
    <row r="8114" spans="1:11" x14ac:dyDescent="0.3">
      <c r="A8114" s="1">
        <v>43952</v>
      </c>
      <c r="B8114">
        <v>1</v>
      </c>
      <c r="C8114">
        <v>5</v>
      </c>
      <c r="D8114">
        <v>2020</v>
      </c>
      <c r="E8114">
        <v>269</v>
      </c>
      <c r="F8114">
        <v>12</v>
      </c>
      <c r="G8114" t="s">
        <v>192</v>
      </c>
      <c r="H8114" t="s">
        <v>193</v>
      </c>
      <c r="I8114" t="s">
        <v>194</v>
      </c>
      <c r="J8114">
        <v>98423595</v>
      </c>
      <c r="K8114" t="s">
        <v>22</v>
      </c>
    </row>
    <row r="8115" spans="1:11" x14ac:dyDescent="0.3">
      <c r="A8115" s="1">
        <v>43951</v>
      </c>
      <c r="B8115">
        <v>30</v>
      </c>
      <c r="C8115">
        <v>4</v>
      </c>
      <c r="D8115">
        <v>2020</v>
      </c>
      <c r="E8115">
        <v>226</v>
      </c>
      <c r="F8115">
        <v>21</v>
      </c>
      <c r="G8115" t="s">
        <v>192</v>
      </c>
      <c r="H8115" t="s">
        <v>193</v>
      </c>
      <c r="I8115" t="s">
        <v>194</v>
      </c>
      <c r="J8115">
        <v>98423595</v>
      </c>
      <c r="K8115" t="s">
        <v>22</v>
      </c>
    </row>
    <row r="8116" spans="1:11" x14ac:dyDescent="0.3">
      <c r="A8116" s="1">
        <v>43950</v>
      </c>
      <c r="B8116">
        <v>29</v>
      </c>
      <c r="C8116">
        <v>4</v>
      </c>
      <c r="D8116">
        <v>2020</v>
      </c>
      <c r="E8116">
        <v>260</v>
      </c>
      <c r="F8116">
        <v>22</v>
      </c>
      <c r="G8116" t="s">
        <v>192</v>
      </c>
      <c r="H8116" t="s">
        <v>193</v>
      </c>
      <c r="I8116" t="s">
        <v>194</v>
      </c>
      <c r="J8116">
        <v>98423595</v>
      </c>
      <c r="K8116" t="s">
        <v>22</v>
      </c>
    </row>
    <row r="8117" spans="1:11" x14ac:dyDescent="0.3">
      <c r="A8117" s="1">
        <v>43949</v>
      </c>
      <c r="B8117">
        <v>28</v>
      </c>
      <c r="C8117">
        <v>4</v>
      </c>
      <c r="D8117">
        <v>2020</v>
      </c>
      <c r="E8117">
        <v>463</v>
      </c>
      <c r="F8117">
        <v>30</v>
      </c>
      <c r="G8117" t="s">
        <v>192</v>
      </c>
      <c r="H8117" t="s">
        <v>193</v>
      </c>
      <c r="I8117" t="s">
        <v>194</v>
      </c>
      <c r="J8117">
        <v>98423595</v>
      </c>
      <c r="K8117" t="s">
        <v>22</v>
      </c>
    </row>
    <row r="8118" spans="1:11" x14ac:dyDescent="0.3">
      <c r="A8118" s="1">
        <v>43948</v>
      </c>
      <c r="B8118">
        <v>27</v>
      </c>
      <c r="C8118">
        <v>4</v>
      </c>
      <c r="D8118">
        <v>2020</v>
      </c>
      <c r="G8118" t="s">
        <v>192</v>
      </c>
      <c r="H8118" t="s">
        <v>193</v>
      </c>
      <c r="I8118" t="s">
        <v>194</v>
      </c>
      <c r="J8118">
        <v>98423595</v>
      </c>
      <c r="K8118" t="s">
        <v>22</v>
      </c>
    </row>
    <row r="8119" spans="1:11" x14ac:dyDescent="0.3">
      <c r="A8119" s="1">
        <v>43947</v>
      </c>
      <c r="B8119">
        <v>26</v>
      </c>
      <c r="C8119">
        <v>4</v>
      </c>
      <c r="D8119">
        <v>2020</v>
      </c>
      <c r="E8119">
        <v>227</v>
      </c>
      <c r="F8119">
        <v>13</v>
      </c>
      <c r="G8119" t="s">
        <v>192</v>
      </c>
      <c r="H8119" t="s">
        <v>193</v>
      </c>
      <c r="I8119" t="s">
        <v>194</v>
      </c>
      <c r="J8119">
        <v>98423595</v>
      </c>
      <c r="K8119" t="s">
        <v>22</v>
      </c>
    </row>
    <row r="8120" spans="1:11" x14ac:dyDescent="0.3">
      <c r="A8120" s="1">
        <v>43946</v>
      </c>
      <c r="B8120">
        <v>25</v>
      </c>
      <c r="C8120">
        <v>4</v>
      </c>
      <c r="D8120">
        <v>2020</v>
      </c>
      <c r="E8120">
        <v>433</v>
      </c>
      <c r="F8120">
        <v>18</v>
      </c>
      <c r="G8120" t="s">
        <v>192</v>
      </c>
      <c r="H8120" t="s">
        <v>193</v>
      </c>
      <c r="I8120" t="s">
        <v>194</v>
      </c>
      <c r="J8120">
        <v>98423595</v>
      </c>
      <c r="K8120" t="s">
        <v>22</v>
      </c>
    </row>
    <row r="8121" spans="1:11" x14ac:dyDescent="0.3">
      <c r="A8121" s="1">
        <v>43945</v>
      </c>
      <c r="B8121">
        <v>24</v>
      </c>
      <c r="C8121">
        <v>4</v>
      </c>
      <c r="D8121">
        <v>2020</v>
      </c>
      <c r="E8121">
        <v>169</v>
      </c>
      <c r="F8121">
        <v>12</v>
      </c>
      <c r="G8121" t="s">
        <v>192</v>
      </c>
      <c r="H8121" t="s">
        <v>193</v>
      </c>
      <c r="I8121" t="s">
        <v>194</v>
      </c>
      <c r="J8121">
        <v>98423595</v>
      </c>
      <c r="K8121" t="s">
        <v>22</v>
      </c>
    </row>
    <row r="8122" spans="1:11" x14ac:dyDescent="0.3">
      <c r="A8122" s="1">
        <v>43944</v>
      </c>
      <c r="B8122">
        <v>23</v>
      </c>
      <c r="C8122">
        <v>4</v>
      </c>
      <c r="D8122">
        <v>2020</v>
      </c>
      <c r="G8122" t="s">
        <v>192</v>
      </c>
      <c r="H8122" t="s">
        <v>193</v>
      </c>
      <c r="I8122" t="s">
        <v>194</v>
      </c>
      <c r="J8122">
        <v>98423595</v>
      </c>
      <c r="K8122" t="s">
        <v>22</v>
      </c>
    </row>
    <row r="8123" spans="1:11" x14ac:dyDescent="0.3">
      <c r="A8123" s="1">
        <v>43943</v>
      </c>
      <c r="B8123">
        <v>22</v>
      </c>
      <c r="C8123">
        <v>4</v>
      </c>
      <c r="D8123">
        <v>2020</v>
      </c>
      <c r="E8123">
        <v>157</v>
      </c>
      <c r="F8123">
        <v>14</v>
      </c>
      <c r="G8123" t="s">
        <v>192</v>
      </c>
      <c r="H8123" t="s">
        <v>193</v>
      </c>
      <c r="I8123" t="s">
        <v>194</v>
      </c>
      <c r="J8123">
        <v>98423595</v>
      </c>
      <c r="K8123" t="s">
        <v>22</v>
      </c>
    </row>
    <row r="8124" spans="1:11" x14ac:dyDescent="0.3">
      <c r="A8124" s="1">
        <v>43942</v>
      </c>
      <c r="B8124">
        <v>21</v>
      </c>
      <c r="C8124">
        <v>4</v>
      </c>
      <c r="D8124">
        <v>2020</v>
      </c>
      <c r="E8124">
        <v>189</v>
      </c>
      <c r="F8124">
        <v>11</v>
      </c>
      <c r="G8124" t="s">
        <v>192</v>
      </c>
      <c r="H8124" t="s">
        <v>193</v>
      </c>
      <c r="I8124" t="s">
        <v>194</v>
      </c>
      <c r="J8124">
        <v>98423595</v>
      </c>
      <c r="K8124" t="s">
        <v>22</v>
      </c>
    </row>
    <row r="8125" spans="1:11" x14ac:dyDescent="0.3">
      <c r="A8125" s="1">
        <v>43941</v>
      </c>
      <c r="B8125">
        <v>20</v>
      </c>
      <c r="C8125">
        <v>4</v>
      </c>
      <c r="D8125">
        <v>2020</v>
      </c>
      <c r="E8125">
        <v>112</v>
      </c>
      <c r="F8125">
        <v>15</v>
      </c>
      <c r="G8125" t="s">
        <v>192</v>
      </c>
      <c r="H8125" t="s">
        <v>193</v>
      </c>
      <c r="I8125" t="s">
        <v>194</v>
      </c>
      <c r="J8125">
        <v>98423595</v>
      </c>
      <c r="K8125" t="s">
        <v>22</v>
      </c>
    </row>
    <row r="8126" spans="1:11" x14ac:dyDescent="0.3">
      <c r="A8126" s="1">
        <v>43940</v>
      </c>
      <c r="B8126">
        <v>19</v>
      </c>
      <c r="C8126">
        <v>4</v>
      </c>
      <c r="D8126">
        <v>2020</v>
      </c>
      <c r="E8126">
        <v>188</v>
      </c>
      <c r="F8126">
        <v>19</v>
      </c>
      <c r="G8126" t="s">
        <v>192</v>
      </c>
      <c r="H8126" t="s">
        <v>193</v>
      </c>
      <c r="I8126" t="s">
        <v>194</v>
      </c>
      <c r="J8126">
        <v>98423595</v>
      </c>
      <c r="K8126" t="s">
        <v>22</v>
      </c>
    </row>
    <row r="8127" spans="1:11" x14ac:dyDescent="0.3">
      <c r="A8127" s="1">
        <v>43939</v>
      </c>
      <c r="B8127">
        <v>18</v>
      </c>
      <c r="C8127">
        <v>4</v>
      </c>
      <c r="D8127">
        <v>2020</v>
      </c>
      <c r="E8127">
        <v>171</v>
      </c>
      <c r="F8127">
        <v>9</v>
      </c>
      <c r="G8127" t="s">
        <v>192</v>
      </c>
      <c r="H8127" t="s">
        <v>193</v>
      </c>
      <c r="I8127" t="s">
        <v>194</v>
      </c>
      <c r="J8127">
        <v>98423595</v>
      </c>
      <c r="K8127" t="s">
        <v>22</v>
      </c>
    </row>
    <row r="8128" spans="1:11" x14ac:dyDescent="0.3">
      <c r="A8128" s="1">
        <v>43938</v>
      </c>
      <c r="B8128">
        <v>17</v>
      </c>
      <c r="C8128">
        <v>4</v>
      </c>
      <c r="D8128">
        <v>2020</v>
      </c>
      <c r="E8128">
        <v>168</v>
      </c>
      <c r="F8128">
        <v>13</v>
      </c>
      <c r="G8128" t="s">
        <v>192</v>
      </c>
      <c r="H8128" t="s">
        <v>193</v>
      </c>
      <c r="I8128" t="s">
        <v>194</v>
      </c>
      <c r="J8128">
        <v>98423595</v>
      </c>
      <c r="K8128" t="s">
        <v>22</v>
      </c>
    </row>
    <row r="8129" spans="1:11" x14ac:dyDescent="0.3">
      <c r="A8129" s="1">
        <v>43937</v>
      </c>
      <c r="B8129">
        <v>16</v>
      </c>
      <c r="C8129">
        <v>4</v>
      </c>
      <c r="D8129">
        <v>2020</v>
      </c>
      <c r="E8129">
        <v>155</v>
      </c>
      <c r="F8129">
        <v>5</v>
      </c>
      <c r="G8129" t="s">
        <v>192</v>
      </c>
      <c r="H8129" t="s">
        <v>193</v>
      </c>
      <c r="I8129" t="s">
        <v>194</v>
      </c>
      <c r="J8129">
        <v>98423595</v>
      </c>
      <c r="K8129" t="s">
        <v>22</v>
      </c>
    </row>
    <row r="8130" spans="1:11" x14ac:dyDescent="0.3">
      <c r="A8130" s="1">
        <v>43936</v>
      </c>
      <c r="B8130">
        <v>15</v>
      </c>
      <c r="C8130">
        <v>4</v>
      </c>
      <c r="D8130">
        <v>2020</v>
      </c>
      <c r="E8130">
        <v>160</v>
      </c>
      <c r="F8130">
        <v>14</v>
      </c>
      <c r="G8130" t="s">
        <v>192</v>
      </c>
      <c r="H8130" t="s">
        <v>193</v>
      </c>
      <c r="I8130" t="s">
        <v>194</v>
      </c>
      <c r="J8130">
        <v>98423595</v>
      </c>
      <c r="K8130" t="s">
        <v>22</v>
      </c>
    </row>
    <row r="8131" spans="1:11" x14ac:dyDescent="0.3">
      <c r="A8131" s="1">
        <v>43935</v>
      </c>
      <c r="B8131">
        <v>14</v>
      </c>
      <c r="C8131">
        <v>4</v>
      </c>
      <c r="D8131">
        <v>2020</v>
      </c>
      <c r="E8131">
        <v>125</v>
      </c>
      <c r="F8131">
        <v>5</v>
      </c>
      <c r="G8131" t="s">
        <v>192</v>
      </c>
      <c r="H8131" t="s">
        <v>193</v>
      </c>
      <c r="I8131" t="s">
        <v>194</v>
      </c>
      <c r="J8131">
        <v>98423595</v>
      </c>
      <c r="K8131" t="s">
        <v>22</v>
      </c>
    </row>
    <row r="8132" spans="1:11" x14ac:dyDescent="0.3">
      <c r="A8132" s="1">
        <v>43934</v>
      </c>
      <c r="B8132">
        <v>13</v>
      </c>
      <c r="C8132">
        <v>4</v>
      </c>
      <c r="D8132">
        <v>2020</v>
      </c>
      <c r="E8132">
        <v>126</v>
      </c>
      <c r="F8132">
        <v>13</v>
      </c>
      <c r="G8132" t="s">
        <v>192</v>
      </c>
      <c r="H8132" t="s">
        <v>193</v>
      </c>
      <c r="I8132" t="s">
        <v>194</v>
      </c>
      <c r="J8132">
        <v>98423595</v>
      </c>
      <c r="K8132" t="s">
        <v>22</v>
      </c>
    </row>
    <row r="8133" spans="1:11" x14ac:dyDescent="0.3">
      <c r="A8133" s="1">
        <v>43933</v>
      </c>
      <c r="B8133">
        <v>12</v>
      </c>
      <c r="C8133">
        <v>4</v>
      </c>
      <c r="D8133">
        <v>2020</v>
      </c>
      <c r="E8133">
        <v>145</v>
      </c>
      <c r="F8133">
        <v>11</v>
      </c>
      <c r="G8133" t="s">
        <v>192</v>
      </c>
      <c r="H8133" t="s">
        <v>193</v>
      </c>
      <c r="I8133" t="s">
        <v>194</v>
      </c>
      <c r="J8133">
        <v>98423595</v>
      </c>
      <c r="K8133" t="s">
        <v>22</v>
      </c>
    </row>
    <row r="8134" spans="1:11" x14ac:dyDescent="0.3">
      <c r="A8134" s="1">
        <v>43932</v>
      </c>
      <c r="B8134">
        <v>11</v>
      </c>
      <c r="C8134">
        <v>4</v>
      </c>
      <c r="D8134">
        <v>2020</v>
      </c>
      <c r="E8134">
        <v>95</v>
      </c>
      <c r="F8134">
        <v>17</v>
      </c>
      <c r="G8134" t="s">
        <v>192</v>
      </c>
      <c r="H8134" t="s">
        <v>193</v>
      </c>
      <c r="I8134" t="s">
        <v>194</v>
      </c>
      <c r="J8134">
        <v>98423595</v>
      </c>
      <c r="K8134" t="s">
        <v>22</v>
      </c>
    </row>
    <row r="8135" spans="1:11" x14ac:dyDescent="0.3">
      <c r="A8135" s="1">
        <v>43931</v>
      </c>
      <c r="B8135">
        <v>10</v>
      </c>
      <c r="C8135">
        <v>4</v>
      </c>
      <c r="D8135">
        <v>2020</v>
      </c>
      <c r="E8135">
        <v>139</v>
      </c>
      <c r="F8135">
        <v>15</v>
      </c>
      <c r="G8135" t="s">
        <v>192</v>
      </c>
      <c r="H8135" t="s">
        <v>193</v>
      </c>
      <c r="I8135" t="s">
        <v>194</v>
      </c>
      <c r="J8135">
        <v>98423595</v>
      </c>
      <c r="K8135" t="s">
        <v>22</v>
      </c>
    </row>
    <row r="8136" spans="1:11" x14ac:dyDescent="0.3">
      <c r="A8136" s="1">
        <v>43930</v>
      </c>
      <c r="B8136">
        <v>9</v>
      </c>
      <c r="C8136">
        <v>4</v>
      </c>
      <c r="D8136">
        <v>2020</v>
      </c>
      <c r="E8136">
        <v>238</v>
      </c>
      <c r="F8136">
        <v>18</v>
      </c>
      <c r="G8136" t="s">
        <v>192</v>
      </c>
      <c r="H8136" t="s">
        <v>193</v>
      </c>
      <c r="I8136" t="s">
        <v>194</v>
      </c>
      <c r="J8136">
        <v>98423595</v>
      </c>
      <c r="K8136" t="s">
        <v>22</v>
      </c>
    </row>
    <row r="8137" spans="1:11" x14ac:dyDescent="0.3">
      <c r="A8137" s="1">
        <v>43929</v>
      </c>
      <c r="B8137">
        <v>8</v>
      </c>
      <c r="C8137">
        <v>4</v>
      </c>
      <c r="D8137">
        <v>2020</v>
      </c>
      <c r="E8137">
        <v>249</v>
      </c>
      <c r="F8137">
        <v>7</v>
      </c>
      <c r="G8137" t="s">
        <v>192</v>
      </c>
      <c r="H8137" t="s">
        <v>193</v>
      </c>
      <c r="I8137" t="s">
        <v>194</v>
      </c>
      <c r="J8137">
        <v>98423595</v>
      </c>
      <c r="K8137" t="s">
        <v>22</v>
      </c>
    </row>
    <row r="8138" spans="1:11" x14ac:dyDescent="0.3">
      <c r="A8138" s="1">
        <v>43928</v>
      </c>
      <c r="B8138">
        <v>7</v>
      </c>
      <c r="C8138">
        <v>4</v>
      </c>
      <c r="D8138">
        <v>2020</v>
      </c>
      <c r="E8138">
        <v>3</v>
      </c>
      <c r="F8138">
        <v>7</v>
      </c>
      <c r="G8138" t="s">
        <v>192</v>
      </c>
      <c r="H8138" t="s">
        <v>193</v>
      </c>
      <c r="I8138" t="s">
        <v>194</v>
      </c>
      <c r="J8138">
        <v>98423595</v>
      </c>
      <c r="K8138" t="s">
        <v>22</v>
      </c>
    </row>
    <row r="8139" spans="1:11" x14ac:dyDescent="0.3">
      <c r="A8139" s="1">
        <v>43927</v>
      </c>
      <c r="B8139">
        <v>6</v>
      </c>
      <c r="C8139">
        <v>4</v>
      </c>
      <c r="D8139">
        <v>2020</v>
      </c>
      <c r="E8139">
        <v>85</v>
      </c>
      <c r="F8139">
        <v>5</v>
      </c>
      <c r="G8139" t="s">
        <v>192</v>
      </c>
      <c r="H8139" t="s">
        <v>193</v>
      </c>
      <c r="I8139" t="s">
        <v>194</v>
      </c>
      <c r="J8139">
        <v>98423595</v>
      </c>
      <c r="K8139" t="s">
        <v>22</v>
      </c>
    </row>
    <row r="8140" spans="1:11" x14ac:dyDescent="0.3">
      <c r="A8140" s="1">
        <v>43926</v>
      </c>
      <c r="B8140">
        <v>5</v>
      </c>
      <c r="C8140">
        <v>4</v>
      </c>
      <c r="D8140">
        <v>2020</v>
      </c>
      <c r="E8140">
        <v>206</v>
      </c>
      <c r="F8140">
        <v>14</v>
      </c>
      <c r="G8140" t="s">
        <v>192</v>
      </c>
      <c r="H8140" t="s">
        <v>193</v>
      </c>
      <c r="I8140" t="s">
        <v>194</v>
      </c>
      <c r="J8140">
        <v>98423595</v>
      </c>
      <c r="K8140" t="s">
        <v>22</v>
      </c>
    </row>
    <row r="8141" spans="1:11" x14ac:dyDescent="0.3">
      <c r="A8141" s="1">
        <v>43925</v>
      </c>
      <c r="B8141">
        <v>4</v>
      </c>
      <c r="C8141">
        <v>4</v>
      </c>
      <c r="D8141">
        <v>2020</v>
      </c>
      <c r="G8141" t="s">
        <v>192</v>
      </c>
      <c r="H8141" t="s">
        <v>193</v>
      </c>
      <c r="I8141" t="s">
        <v>194</v>
      </c>
      <c r="J8141">
        <v>98423595</v>
      </c>
      <c r="K8141" t="s">
        <v>22</v>
      </c>
    </row>
    <row r="8142" spans="1:11" x14ac:dyDescent="0.3">
      <c r="A8142" s="1">
        <v>43924</v>
      </c>
      <c r="B8142">
        <v>3</v>
      </c>
      <c r="C8142">
        <v>4</v>
      </c>
      <c r="D8142">
        <v>2020</v>
      </c>
      <c r="E8142">
        <v>69</v>
      </c>
      <c r="F8142">
        <v>6</v>
      </c>
      <c r="G8142" t="s">
        <v>192</v>
      </c>
      <c r="H8142" t="s">
        <v>193</v>
      </c>
      <c r="I8142" t="s">
        <v>194</v>
      </c>
      <c r="J8142">
        <v>98423595</v>
      </c>
      <c r="K8142" t="s">
        <v>22</v>
      </c>
    </row>
    <row r="8143" spans="1:11" x14ac:dyDescent="0.3">
      <c r="A8143" s="1">
        <v>43923</v>
      </c>
      <c r="B8143">
        <v>2</v>
      </c>
      <c r="C8143">
        <v>4</v>
      </c>
      <c r="D8143">
        <v>2020</v>
      </c>
      <c r="E8143">
        <v>54</v>
      </c>
      <c r="F8143">
        <v>5</v>
      </c>
      <c r="G8143" t="s">
        <v>192</v>
      </c>
      <c r="H8143" t="s">
        <v>193</v>
      </c>
      <c r="I8143" t="s">
        <v>194</v>
      </c>
      <c r="J8143">
        <v>98423595</v>
      </c>
      <c r="K8143" t="s">
        <v>22</v>
      </c>
    </row>
    <row r="8144" spans="1:11" x14ac:dyDescent="0.3">
      <c r="A8144" s="1">
        <v>43922</v>
      </c>
      <c r="B8144">
        <v>1</v>
      </c>
      <c r="C8144">
        <v>4</v>
      </c>
      <c r="D8144">
        <v>2020</v>
      </c>
      <c r="E8144">
        <v>47</v>
      </c>
      <c r="F8144">
        <v>1</v>
      </c>
      <c r="G8144" t="s">
        <v>192</v>
      </c>
      <c r="H8144" t="s">
        <v>193</v>
      </c>
      <c r="I8144" t="s">
        <v>194</v>
      </c>
      <c r="J8144">
        <v>98423595</v>
      </c>
      <c r="K8144" t="s">
        <v>22</v>
      </c>
    </row>
    <row r="8145" spans="1:11" x14ac:dyDescent="0.3">
      <c r="A8145" s="1">
        <v>43921</v>
      </c>
      <c r="B8145">
        <v>31</v>
      </c>
      <c r="C8145">
        <v>3</v>
      </c>
      <c r="D8145">
        <v>2020</v>
      </c>
      <c r="E8145">
        <v>33</v>
      </c>
      <c r="F8145">
        <v>4</v>
      </c>
      <c r="G8145" t="s">
        <v>192</v>
      </c>
      <c r="H8145" t="s">
        <v>193</v>
      </c>
      <c r="I8145" t="s">
        <v>194</v>
      </c>
      <c r="J8145">
        <v>98423595</v>
      </c>
      <c r="K8145" t="s">
        <v>22</v>
      </c>
    </row>
    <row r="8146" spans="1:11" x14ac:dyDescent="0.3">
      <c r="A8146" s="1">
        <v>43920</v>
      </c>
      <c r="B8146">
        <v>30</v>
      </c>
      <c r="C8146">
        <v>3</v>
      </c>
      <c r="D8146">
        <v>2020</v>
      </c>
      <c r="E8146">
        <v>40</v>
      </c>
      <c r="F8146">
        <v>6</v>
      </c>
      <c r="G8146" t="s">
        <v>192</v>
      </c>
      <c r="H8146" t="s">
        <v>193</v>
      </c>
      <c r="I8146" t="s">
        <v>194</v>
      </c>
      <c r="J8146">
        <v>98423595</v>
      </c>
      <c r="K8146" t="s">
        <v>22</v>
      </c>
    </row>
    <row r="8147" spans="1:11" x14ac:dyDescent="0.3">
      <c r="A8147" s="1">
        <v>43919</v>
      </c>
      <c r="B8147">
        <v>29</v>
      </c>
      <c r="C8147">
        <v>3</v>
      </c>
      <c r="D8147">
        <v>2020</v>
      </c>
      <c r="E8147">
        <v>41</v>
      </c>
      <c r="F8147">
        <v>6</v>
      </c>
      <c r="G8147" t="s">
        <v>192</v>
      </c>
      <c r="H8147" t="s">
        <v>193</v>
      </c>
      <c r="I8147" t="s">
        <v>194</v>
      </c>
      <c r="J8147">
        <v>98423595</v>
      </c>
      <c r="K8147" t="s">
        <v>22</v>
      </c>
    </row>
    <row r="8148" spans="1:11" x14ac:dyDescent="0.3">
      <c r="A8148" s="1">
        <v>43918</v>
      </c>
      <c r="B8148">
        <v>28</v>
      </c>
      <c r="C8148">
        <v>3</v>
      </c>
      <c r="D8148">
        <v>2020</v>
      </c>
      <c r="E8148">
        <v>39</v>
      </c>
      <c r="F8148">
        <v>3</v>
      </c>
      <c r="G8148" t="s">
        <v>192</v>
      </c>
      <c r="H8148" t="s">
        <v>193</v>
      </c>
      <c r="I8148" t="s">
        <v>194</v>
      </c>
      <c r="J8148">
        <v>98423595</v>
      </c>
      <c r="K8148" t="s">
        <v>22</v>
      </c>
    </row>
    <row r="8149" spans="1:11" x14ac:dyDescent="0.3">
      <c r="A8149" s="1">
        <v>43917</v>
      </c>
      <c r="B8149">
        <v>27</v>
      </c>
      <c r="C8149">
        <v>3</v>
      </c>
      <c r="D8149">
        <v>2020</v>
      </c>
      <c r="E8149">
        <v>14</v>
      </c>
      <c r="G8149" t="s">
        <v>192</v>
      </c>
      <c r="H8149" t="s">
        <v>193</v>
      </c>
      <c r="I8149" t="s">
        <v>194</v>
      </c>
      <c r="J8149">
        <v>98423595</v>
      </c>
      <c r="K8149" t="s">
        <v>22</v>
      </c>
    </row>
    <row r="8150" spans="1:11" x14ac:dyDescent="0.3">
      <c r="A8150" s="1">
        <v>43916</v>
      </c>
      <c r="B8150">
        <v>26</v>
      </c>
      <c r="C8150">
        <v>3</v>
      </c>
      <c r="D8150">
        <v>2020</v>
      </c>
      <c r="E8150">
        <v>76</v>
      </c>
      <c r="F8150">
        <v>2</v>
      </c>
      <c r="G8150" t="s">
        <v>192</v>
      </c>
      <c r="H8150" t="s">
        <v>193</v>
      </c>
      <c r="I8150" t="s">
        <v>194</v>
      </c>
      <c r="J8150">
        <v>98423595</v>
      </c>
      <c r="K8150" t="s">
        <v>22</v>
      </c>
    </row>
    <row r="8151" spans="1:11" x14ac:dyDescent="0.3">
      <c r="A8151" s="1">
        <v>43915</v>
      </c>
      <c r="B8151">
        <v>25</v>
      </c>
      <c r="C8151">
        <v>3</v>
      </c>
      <c r="D8151">
        <v>2020</v>
      </c>
      <c r="E8151">
        <v>39</v>
      </c>
      <c r="F8151">
        <v>5</v>
      </c>
      <c r="G8151" t="s">
        <v>192</v>
      </c>
      <c r="H8151" t="s">
        <v>193</v>
      </c>
      <c r="I8151" t="s">
        <v>194</v>
      </c>
      <c r="J8151">
        <v>98423595</v>
      </c>
      <c r="K8151" t="s">
        <v>22</v>
      </c>
    </row>
    <row r="8152" spans="1:11" x14ac:dyDescent="0.3">
      <c r="A8152" s="1">
        <v>43914</v>
      </c>
      <c r="B8152">
        <v>24</v>
      </c>
      <c r="C8152">
        <v>3</v>
      </c>
      <c r="D8152">
        <v>2020</v>
      </c>
      <c r="E8152">
        <v>33</v>
      </c>
      <c r="F8152">
        <v>4</v>
      </c>
      <c r="G8152" t="s">
        <v>192</v>
      </c>
      <c r="H8152" t="s">
        <v>193</v>
      </c>
      <c r="I8152" t="s">
        <v>194</v>
      </c>
      <c r="J8152">
        <v>98423595</v>
      </c>
      <c r="K8152" t="s">
        <v>22</v>
      </c>
    </row>
    <row r="8153" spans="1:11" x14ac:dyDescent="0.3">
      <c r="A8153" s="1">
        <v>43913</v>
      </c>
      <c r="B8153">
        <v>23</v>
      </c>
      <c r="C8153">
        <v>3</v>
      </c>
      <c r="D8153">
        <v>2020</v>
      </c>
      <c r="E8153">
        <v>9</v>
      </c>
      <c r="F8153">
        <v>2</v>
      </c>
      <c r="G8153" t="s">
        <v>192</v>
      </c>
      <c r="H8153" t="s">
        <v>193</v>
      </c>
      <c r="I8153" t="s">
        <v>194</v>
      </c>
      <c r="J8153">
        <v>98423595</v>
      </c>
      <c r="K8153" t="s">
        <v>22</v>
      </c>
    </row>
    <row r="8154" spans="1:11" x14ac:dyDescent="0.3">
      <c r="A8154" s="1">
        <v>43912</v>
      </c>
      <c r="B8154">
        <v>22</v>
      </c>
      <c r="C8154">
        <v>3</v>
      </c>
      <c r="D8154">
        <v>2020</v>
      </c>
      <c r="E8154">
        <v>29</v>
      </c>
      <c r="F8154">
        <v>1</v>
      </c>
      <c r="G8154" t="s">
        <v>192</v>
      </c>
      <c r="H8154" t="s">
        <v>193</v>
      </c>
      <c r="I8154" t="s">
        <v>194</v>
      </c>
      <c r="J8154">
        <v>98423595</v>
      </c>
      <c r="K8154" t="s">
        <v>22</v>
      </c>
    </row>
    <row r="8155" spans="1:11" x14ac:dyDescent="0.3">
      <c r="A8155" s="1">
        <v>43911</v>
      </c>
      <c r="B8155">
        <v>21</v>
      </c>
      <c r="C8155">
        <v>3</v>
      </c>
      <c r="D8155">
        <v>2020</v>
      </c>
      <c r="E8155">
        <v>46</v>
      </c>
      <c r="F8155">
        <v>1</v>
      </c>
      <c r="G8155" t="s">
        <v>192</v>
      </c>
      <c r="H8155" t="s">
        <v>193</v>
      </c>
      <c r="I8155" t="s">
        <v>194</v>
      </c>
      <c r="J8155">
        <v>98423595</v>
      </c>
      <c r="K8155" t="s">
        <v>22</v>
      </c>
    </row>
    <row r="8156" spans="1:11" x14ac:dyDescent="0.3">
      <c r="A8156" s="1">
        <v>43910</v>
      </c>
      <c r="B8156">
        <v>20</v>
      </c>
      <c r="C8156">
        <v>3</v>
      </c>
      <c r="D8156">
        <v>2020</v>
      </c>
      <c r="E8156">
        <v>14</v>
      </c>
      <c r="G8156" t="s">
        <v>192</v>
      </c>
      <c r="H8156" t="s">
        <v>193</v>
      </c>
      <c r="I8156" t="s">
        <v>194</v>
      </c>
      <c r="J8156">
        <v>98423595</v>
      </c>
      <c r="K8156" t="s">
        <v>22</v>
      </c>
    </row>
    <row r="8157" spans="1:11" x14ac:dyDescent="0.3">
      <c r="A8157" s="1">
        <v>43909</v>
      </c>
      <c r="B8157">
        <v>19</v>
      </c>
      <c r="C8157">
        <v>3</v>
      </c>
      <c r="D8157">
        <v>2020</v>
      </c>
      <c r="E8157">
        <v>30</v>
      </c>
      <c r="F8157">
        <v>2</v>
      </c>
      <c r="G8157" t="s">
        <v>192</v>
      </c>
      <c r="H8157" t="s">
        <v>193</v>
      </c>
      <c r="I8157" t="s">
        <v>194</v>
      </c>
      <c r="J8157">
        <v>98423595</v>
      </c>
      <c r="K8157" t="s">
        <v>22</v>
      </c>
    </row>
    <row r="8158" spans="1:11" x14ac:dyDescent="0.3">
      <c r="A8158" s="1">
        <v>43908</v>
      </c>
      <c r="B8158">
        <v>18</v>
      </c>
      <c r="C8158">
        <v>3</v>
      </c>
      <c r="D8158">
        <v>2020</v>
      </c>
      <c r="E8158">
        <v>40</v>
      </c>
      <c r="F8158">
        <v>2</v>
      </c>
      <c r="G8158" t="s">
        <v>192</v>
      </c>
      <c r="H8158" t="s">
        <v>193</v>
      </c>
      <c r="I8158" t="s">
        <v>194</v>
      </c>
      <c r="J8158">
        <v>98423595</v>
      </c>
      <c r="K8158" t="s">
        <v>22</v>
      </c>
    </row>
    <row r="8159" spans="1:11" x14ac:dyDescent="0.3">
      <c r="A8159" s="1">
        <v>43907</v>
      </c>
      <c r="B8159">
        <v>17</v>
      </c>
      <c r="C8159">
        <v>3</v>
      </c>
      <c r="D8159">
        <v>2020</v>
      </c>
      <c r="E8159">
        <v>16</v>
      </c>
      <c r="G8159" t="s">
        <v>192</v>
      </c>
      <c r="H8159" t="s">
        <v>193</v>
      </c>
      <c r="I8159" t="s">
        <v>194</v>
      </c>
      <c r="J8159">
        <v>98423595</v>
      </c>
      <c r="K8159" t="s">
        <v>22</v>
      </c>
    </row>
    <row r="8160" spans="1:11" x14ac:dyDescent="0.3">
      <c r="A8160" s="1">
        <v>43906</v>
      </c>
      <c r="B8160">
        <v>16</v>
      </c>
      <c r="C8160">
        <v>3</v>
      </c>
      <c r="D8160">
        <v>2020</v>
      </c>
      <c r="E8160">
        <v>17</v>
      </c>
      <c r="G8160" t="s">
        <v>192</v>
      </c>
      <c r="H8160" t="s">
        <v>193</v>
      </c>
      <c r="I8160" t="s">
        <v>194</v>
      </c>
      <c r="J8160">
        <v>98423595</v>
      </c>
      <c r="K8160" t="s">
        <v>22</v>
      </c>
    </row>
    <row r="8161" spans="1:11" x14ac:dyDescent="0.3">
      <c r="A8161" s="1">
        <v>43905</v>
      </c>
      <c r="B8161">
        <v>15</v>
      </c>
      <c r="C8161">
        <v>3</v>
      </c>
      <c r="D8161">
        <v>2020</v>
      </c>
      <c r="G8161" t="s">
        <v>192</v>
      </c>
      <c r="H8161" t="s">
        <v>193</v>
      </c>
      <c r="I8161" t="s">
        <v>194</v>
      </c>
      <c r="J8161">
        <v>98423595</v>
      </c>
      <c r="K8161" t="s">
        <v>22</v>
      </c>
    </row>
    <row r="8162" spans="1:11" x14ac:dyDescent="0.3">
      <c r="A8162" s="1">
        <v>43904</v>
      </c>
      <c r="B8162">
        <v>14</v>
      </c>
      <c r="C8162">
        <v>3</v>
      </c>
      <c r="D8162">
        <v>2020</v>
      </c>
      <c r="E8162">
        <v>13</v>
      </c>
      <c r="G8162" t="s">
        <v>192</v>
      </c>
      <c r="H8162" t="s">
        <v>193</v>
      </c>
      <c r="I8162" t="s">
        <v>194</v>
      </c>
      <c r="J8162">
        <v>98423595</v>
      </c>
      <c r="K8162" t="s">
        <v>22</v>
      </c>
    </row>
    <row r="8163" spans="1:11" x14ac:dyDescent="0.3">
      <c r="A8163" s="1">
        <v>43903</v>
      </c>
      <c r="B8163">
        <v>13</v>
      </c>
      <c r="C8163">
        <v>3</v>
      </c>
      <c r="D8163">
        <v>2020</v>
      </c>
      <c r="E8163">
        <v>20</v>
      </c>
      <c r="F8163">
        <v>1</v>
      </c>
      <c r="G8163" t="s">
        <v>192</v>
      </c>
      <c r="H8163" t="s">
        <v>193</v>
      </c>
      <c r="I8163" t="s">
        <v>194</v>
      </c>
      <c r="J8163">
        <v>98423595</v>
      </c>
      <c r="K8163" t="s">
        <v>22</v>
      </c>
    </row>
    <row r="8164" spans="1:11" x14ac:dyDescent="0.3">
      <c r="A8164" s="1">
        <v>43902</v>
      </c>
      <c r="B8164">
        <v>12</v>
      </c>
      <c r="C8164">
        <v>3</v>
      </c>
      <c r="D8164">
        <v>2020</v>
      </c>
      <c r="E8164">
        <v>1</v>
      </c>
      <c r="G8164" t="s">
        <v>192</v>
      </c>
      <c r="H8164" t="s">
        <v>193</v>
      </c>
      <c r="I8164" t="s">
        <v>194</v>
      </c>
      <c r="J8164">
        <v>98423595</v>
      </c>
      <c r="K8164" t="s">
        <v>22</v>
      </c>
    </row>
    <row r="8165" spans="1:11" x14ac:dyDescent="0.3">
      <c r="A8165" s="1">
        <v>43901</v>
      </c>
      <c r="B8165">
        <v>11</v>
      </c>
      <c r="C8165">
        <v>3</v>
      </c>
      <c r="D8165">
        <v>2020</v>
      </c>
      <c r="E8165">
        <v>4</v>
      </c>
      <c r="G8165" t="s">
        <v>192</v>
      </c>
      <c r="H8165" t="s">
        <v>193</v>
      </c>
      <c r="I8165" t="s">
        <v>194</v>
      </c>
      <c r="J8165">
        <v>98423595</v>
      </c>
      <c r="K8165" t="s">
        <v>22</v>
      </c>
    </row>
    <row r="8166" spans="1:11" x14ac:dyDescent="0.3">
      <c r="A8166" s="1">
        <v>43900</v>
      </c>
      <c r="B8166">
        <v>10</v>
      </c>
      <c r="C8166">
        <v>3</v>
      </c>
      <c r="D8166">
        <v>2020</v>
      </c>
      <c r="E8166">
        <v>6</v>
      </c>
      <c r="G8166" t="s">
        <v>192</v>
      </c>
      <c r="H8166" t="s">
        <v>193</v>
      </c>
      <c r="I8166" t="s">
        <v>194</v>
      </c>
      <c r="J8166">
        <v>98423595</v>
      </c>
      <c r="K8166" t="s">
        <v>22</v>
      </c>
    </row>
    <row r="8167" spans="1:11" x14ac:dyDescent="0.3">
      <c r="A8167" s="1">
        <v>43899</v>
      </c>
      <c r="B8167">
        <v>9</v>
      </c>
      <c r="C8167">
        <v>3</v>
      </c>
      <c r="D8167">
        <v>2020</v>
      </c>
      <c r="E8167">
        <v>34</v>
      </c>
      <c r="F8167">
        <v>1</v>
      </c>
      <c r="G8167" t="s">
        <v>192</v>
      </c>
      <c r="H8167" t="s">
        <v>193</v>
      </c>
      <c r="I8167" t="s">
        <v>194</v>
      </c>
      <c r="J8167">
        <v>98423595</v>
      </c>
      <c r="K8167" t="s">
        <v>22</v>
      </c>
    </row>
    <row r="8168" spans="1:11" x14ac:dyDescent="0.3">
      <c r="A8168" s="1">
        <v>43897</v>
      </c>
      <c r="B8168">
        <v>7</v>
      </c>
      <c r="C8168">
        <v>3</v>
      </c>
      <c r="D8168">
        <v>2020</v>
      </c>
      <c r="E8168">
        <v>12</v>
      </c>
      <c r="G8168" t="s">
        <v>192</v>
      </c>
      <c r="H8168" t="s">
        <v>193</v>
      </c>
      <c r="I8168" t="s">
        <v>194</v>
      </c>
      <c r="J8168">
        <v>98423595</v>
      </c>
      <c r="K8168" t="s">
        <v>22</v>
      </c>
    </row>
    <row r="8169" spans="1:11" x14ac:dyDescent="0.3">
      <c r="A8169" s="1">
        <v>43896</v>
      </c>
      <c r="B8169">
        <v>6</v>
      </c>
      <c r="C8169">
        <v>3</v>
      </c>
      <c r="D8169">
        <v>2020</v>
      </c>
      <c r="E8169">
        <v>1</v>
      </c>
      <c r="G8169" t="s">
        <v>192</v>
      </c>
      <c r="H8169" t="s">
        <v>193</v>
      </c>
      <c r="I8169" t="s">
        <v>194</v>
      </c>
      <c r="J8169">
        <v>98423595</v>
      </c>
      <c r="K8169" t="s">
        <v>22</v>
      </c>
    </row>
    <row r="8170" spans="1:11" x14ac:dyDescent="0.3">
      <c r="A8170" s="1">
        <v>43892</v>
      </c>
      <c r="B8170">
        <v>2</v>
      </c>
      <c r="C8170">
        <v>3</v>
      </c>
      <c r="D8170">
        <v>2020</v>
      </c>
      <c r="E8170">
        <v>1</v>
      </c>
      <c r="G8170" t="s">
        <v>192</v>
      </c>
      <c r="H8170" t="s">
        <v>193</v>
      </c>
      <c r="I8170" t="s">
        <v>194</v>
      </c>
      <c r="J8170">
        <v>98423595</v>
      </c>
      <c r="K8170" t="s">
        <v>22</v>
      </c>
    </row>
    <row r="8171" spans="1:11" x14ac:dyDescent="0.3">
      <c r="A8171" s="1">
        <v>43891</v>
      </c>
      <c r="B8171">
        <v>1</v>
      </c>
      <c r="C8171">
        <v>3</v>
      </c>
      <c r="D8171">
        <v>2020</v>
      </c>
      <c r="G8171" t="s">
        <v>192</v>
      </c>
      <c r="H8171" t="s">
        <v>193</v>
      </c>
      <c r="I8171" t="s">
        <v>194</v>
      </c>
      <c r="J8171">
        <v>98423595</v>
      </c>
      <c r="K8171" t="s">
        <v>22</v>
      </c>
    </row>
    <row r="8172" spans="1:11" x14ac:dyDescent="0.3">
      <c r="A8172" s="1">
        <v>43890</v>
      </c>
      <c r="B8172">
        <v>29</v>
      </c>
      <c r="C8172">
        <v>2</v>
      </c>
      <c r="D8172">
        <v>2020</v>
      </c>
      <c r="G8172" t="s">
        <v>192</v>
      </c>
      <c r="H8172" t="s">
        <v>193</v>
      </c>
      <c r="I8172" t="s">
        <v>194</v>
      </c>
      <c r="J8172">
        <v>98423595</v>
      </c>
      <c r="K8172" t="s">
        <v>22</v>
      </c>
    </row>
    <row r="8173" spans="1:11" x14ac:dyDescent="0.3">
      <c r="A8173" s="1">
        <v>43889</v>
      </c>
      <c r="B8173">
        <v>28</v>
      </c>
      <c r="C8173">
        <v>2</v>
      </c>
      <c r="D8173">
        <v>2020</v>
      </c>
      <c r="G8173" t="s">
        <v>192</v>
      </c>
      <c r="H8173" t="s">
        <v>193</v>
      </c>
      <c r="I8173" t="s">
        <v>194</v>
      </c>
      <c r="J8173">
        <v>98423595</v>
      </c>
      <c r="K8173" t="s">
        <v>22</v>
      </c>
    </row>
    <row r="8174" spans="1:11" x14ac:dyDescent="0.3">
      <c r="A8174" s="1">
        <v>43888</v>
      </c>
      <c r="B8174">
        <v>27</v>
      </c>
      <c r="C8174">
        <v>2</v>
      </c>
      <c r="D8174">
        <v>2020</v>
      </c>
      <c r="G8174" t="s">
        <v>192</v>
      </c>
      <c r="H8174" t="s">
        <v>193</v>
      </c>
      <c r="I8174" t="s">
        <v>194</v>
      </c>
      <c r="J8174">
        <v>98423595</v>
      </c>
      <c r="K8174" t="s">
        <v>22</v>
      </c>
    </row>
    <row r="8175" spans="1:11" x14ac:dyDescent="0.3">
      <c r="A8175" s="1">
        <v>43887</v>
      </c>
      <c r="B8175">
        <v>26</v>
      </c>
      <c r="C8175">
        <v>2</v>
      </c>
      <c r="D8175">
        <v>2020</v>
      </c>
      <c r="G8175" t="s">
        <v>192</v>
      </c>
      <c r="H8175" t="s">
        <v>193</v>
      </c>
      <c r="I8175" t="s">
        <v>194</v>
      </c>
      <c r="J8175">
        <v>98423595</v>
      </c>
      <c r="K8175" t="s">
        <v>22</v>
      </c>
    </row>
    <row r="8176" spans="1:11" x14ac:dyDescent="0.3">
      <c r="A8176" s="1">
        <v>43886</v>
      </c>
      <c r="B8176">
        <v>25</v>
      </c>
      <c r="C8176">
        <v>2</v>
      </c>
      <c r="D8176">
        <v>2020</v>
      </c>
      <c r="G8176" t="s">
        <v>192</v>
      </c>
      <c r="H8176" t="s">
        <v>193</v>
      </c>
      <c r="I8176" t="s">
        <v>194</v>
      </c>
      <c r="J8176">
        <v>98423595</v>
      </c>
      <c r="K8176" t="s">
        <v>22</v>
      </c>
    </row>
    <row r="8177" spans="1:11" x14ac:dyDescent="0.3">
      <c r="A8177" s="1">
        <v>43885</v>
      </c>
      <c r="B8177">
        <v>24</v>
      </c>
      <c r="C8177">
        <v>2</v>
      </c>
      <c r="D8177">
        <v>2020</v>
      </c>
      <c r="G8177" t="s">
        <v>192</v>
      </c>
      <c r="H8177" t="s">
        <v>193</v>
      </c>
      <c r="I8177" t="s">
        <v>194</v>
      </c>
      <c r="J8177">
        <v>98423595</v>
      </c>
      <c r="K8177" t="s">
        <v>22</v>
      </c>
    </row>
    <row r="8178" spans="1:11" x14ac:dyDescent="0.3">
      <c r="A8178" s="1">
        <v>43884</v>
      </c>
      <c r="B8178">
        <v>23</v>
      </c>
      <c r="C8178">
        <v>2</v>
      </c>
      <c r="D8178">
        <v>2020</v>
      </c>
      <c r="G8178" t="s">
        <v>192</v>
      </c>
      <c r="H8178" t="s">
        <v>193</v>
      </c>
      <c r="I8178" t="s">
        <v>194</v>
      </c>
      <c r="J8178">
        <v>98423595</v>
      </c>
      <c r="K8178" t="s">
        <v>22</v>
      </c>
    </row>
    <row r="8179" spans="1:11" x14ac:dyDescent="0.3">
      <c r="A8179" s="1">
        <v>43883</v>
      </c>
      <c r="B8179">
        <v>22</v>
      </c>
      <c r="C8179">
        <v>2</v>
      </c>
      <c r="D8179">
        <v>2020</v>
      </c>
      <c r="G8179" t="s">
        <v>192</v>
      </c>
      <c r="H8179" t="s">
        <v>193</v>
      </c>
      <c r="I8179" t="s">
        <v>194</v>
      </c>
      <c r="J8179">
        <v>98423595</v>
      </c>
      <c r="K8179" t="s">
        <v>22</v>
      </c>
    </row>
    <row r="8180" spans="1:11" x14ac:dyDescent="0.3">
      <c r="A8180" s="1">
        <v>43882</v>
      </c>
      <c r="B8180">
        <v>21</v>
      </c>
      <c r="C8180">
        <v>2</v>
      </c>
      <c r="D8180">
        <v>2020</v>
      </c>
      <c r="G8180" t="s">
        <v>192</v>
      </c>
      <c r="H8180" t="s">
        <v>193</v>
      </c>
      <c r="I8180" t="s">
        <v>194</v>
      </c>
      <c r="J8180">
        <v>98423595</v>
      </c>
      <c r="K8180" t="s">
        <v>22</v>
      </c>
    </row>
    <row r="8181" spans="1:11" x14ac:dyDescent="0.3">
      <c r="A8181" s="1">
        <v>43881</v>
      </c>
      <c r="B8181">
        <v>20</v>
      </c>
      <c r="C8181">
        <v>2</v>
      </c>
      <c r="D8181">
        <v>2020</v>
      </c>
      <c r="G8181" t="s">
        <v>192</v>
      </c>
      <c r="H8181" t="s">
        <v>193</v>
      </c>
      <c r="I8181" t="s">
        <v>194</v>
      </c>
      <c r="J8181">
        <v>98423595</v>
      </c>
      <c r="K8181" t="s">
        <v>22</v>
      </c>
    </row>
    <row r="8182" spans="1:11" x14ac:dyDescent="0.3">
      <c r="A8182" s="1">
        <v>43880</v>
      </c>
      <c r="B8182">
        <v>19</v>
      </c>
      <c r="C8182">
        <v>2</v>
      </c>
      <c r="D8182">
        <v>2020</v>
      </c>
      <c r="G8182" t="s">
        <v>192</v>
      </c>
      <c r="H8182" t="s">
        <v>193</v>
      </c>
      <c r="I8182" t="s">
        <v>194</v>
      </c>
      <c r="J8182">
        <v>98423595</v>
      </c>
      <c r="K8182" t="s">
        <v>22</v>
      </c>
    </row>
    <row r="8183" spans="1:11" x14ac:dyDescent="0.3">
      <c r="A8183" s="1">
        <v>43879</v>
      </c>
      <c r="B8183">
        <v>18</v>
      </c>
      <c r="C8183">
        <v>2</v>
      </c>
      <c r="D8183">
        <v>2020</v>
      </c>
      <c r="G8183" t="s">
        <v>192</v>
      </c>
      <c r="H8183" t="s">
        <v>193</v>
      </c>
      <c r="I8183" t="s">
        <v>194</v>
      </c>
      <c r="J8183">
        <v>98423595</v>
      </c>
      <c r="K8183" t="s">
        <v>22</v>
      </c>
    </row>
    <row r="8184" spans="1:11" x14ac:dyDescent="0.3">
      <c r="A8184" s="1">
        <v>43878</v>
      </c>
      <c r="B8184">
        <v>17</v>
      </c>
      <c r="C8184">
        <v>2</v>
      </c>
      <c r="D8184">
        <v>2020</v>
      </c>
      <c r="G8184" t="s">
        <v>192</v>
      </c>
      <c r="H8184" t="s">
        <v>193</v>
      </c>
      <c r="I8184" t="s">
        <v>194</v>
      </c>
      <c r="J8184">
        <v>98423595</v>
      </c>
      <c r="K8184" t="s">
        <v>22</v>
      </c>
    </row>
    <row r="8185" spans="1:11" x14ac:dyDescent="0.3">
      <c r="A8185" s="1">
        <v>43877</v>
      </c>
      <c r="B8185">
        <v>16</v>
      </c>
      <c r="C8185">
        <v>2</v>
      </c>
      <c r="D8185">
        <v>2020</v>
      </c>
      <c r="G8185" t="s">
        <v>192</v>
      </c>
      <c r="H8185" t="s">
        <v>193</v>
      </c>
      <c r="I8185" t="s">
        <v>194</v>
      </c>
      <c r="J8185">
        <v>98423595</v>
      </c>
      <c r="K8185" t="s">
        <v>22</v>
      </c>
    </row>
    <row r="8186" spans="1:11" x14ac:dyDescent="0.3">
      <c r="A8186" s="1">
        <v>43876</v>
      </c>
      <c r="B8186">
        <v>15</v>
      </c>
      <c r="C8186">
        <v>2</v>
      </c>
      <c r="D8186">
        <v>2020</v>
      </c>
      <c r="E8186">
        <v>1</v>
      </c>
      <c r="G8186" t="s">
        <v>192</v>
      </c>
      <c r="H8186" t="s">
        <v>193</v>
      </c>
      <c r="I8186" t="s">
        <v>194</v>
      </c>
      <c r="J8186">
        <v>98423595</v>
      </c>
      <c r="K8186" t="s">
        <v>22</v>
      </c>
    </row>
    <row r="8187" spans="1:11" x14ac:dyDescent="0.3">
      <c r="A8187" s="1">
        <v>43875</v>
      </c>
      <c r="B8187">
        <v>14</v>
      </c>
      <c r="C8187">
        <v>2</v>
      </c>
      <c r="D8187">
        <v>2020</v>
      </c>
      <c r="G8187" t="s">
        <v>192</v>
      </c>
      <c r="H8187" t="s">
        <v>193</v>
      </c>
      <c r="I8187" t="s">
        <v>194</v>
      </c>
      <c r="J8187">
        <v>98423595</v>
      </c>
      <c r="K8187" t="s">
        <v>22</v>
      </c>
    </row>
    <row r="8188" spans="1:11" x14ac:dyDescent="0.3">
      <c r="A8188" s="1">
        <v>43874</v>
      </c>
      <c r="B8188">
        <v>13</v>
      </c>
      <c r="C8188">
        <v>2</v>
      </c>
      <c r="D8188">
        <v>2020</v>
      </c>
      <c r="G8188" t="s">
        <v>192</v>
      </c>
      <c r="H8188" t="s">
        <v>193</v>
      </c>
      <c r="I8188" t="s">
        <v>194</v>
      </c>
      <c r="J8188">
        <v>98423595</v>
      </c>
      <c r="K8188" t="s">
        <v>22</v>
      </c>
    </row>
    <row r="8189" spans="1:11" x14ac:dyDescent="0.3">
      <c r="A8189" s="1">
        <v>43873</v>
      </c>
      <c r="B8189">
        <v>12</v>
      </c>
      <c r="C8189">
        <v>2</v>
      </c>
      <c r="D8189">
        <v>2020</v>
      </c>
      <c r="G8189" t="s">
        <v>192</v>
      </c>
      <c r="H8189" t="s">
        <v>193</v>
      </c>
      <c r="I8189" t="s">
        <v>194</v>
      </c>
      <c r="J8189">
        <v>98423595</v>
      </c>
      <c r="K8189" t="s">
        <v>22</v>
      </c>
    </row>
    <row r="8190" spans="1:11" x14ac:dyDescent="0.3">
      <c r="A8190" s="1">
        <v>43872</v>
      </c>
      <c r="B8190">
        <v>11</v>
      </c>
      <c r="C8190">
        <v>2</v>
      </c>
      <c r="D8190">
        <v>2020</v>
      </c>
      <c r="G8190" t="s">
        <v>192</v>
      </c>
      <c r="H8190" t="s">
        <v>193</v>
      </c>
      <c r="I8190" t="s">
        <v>194</v>
      </c>
      <c r="J8190">
        <v>98423595</v>
      </c>
      <c r="K8190" t="s">
        <v>22</v>
      </c>
    </row>
    <row r="8191" spans="1:11" x14ac:dyDescent="0.3">
      <c r="A8191" s="1">
        <v>43871</v>
      </c>
      <c r="B8191">
        <v>10</v>
      </c>
      <c r="C8191">
        <v>2</v>
      </c>
      <c r="D8191">
        <v>2020</v>
      </c>
      <c r="G8191" t="s">
        <v>192</v>
      </c>
      <c r="H8191" t="s">
        <v>193</v>
      </c>
      <c r="I8191" t="s">
        <v>194</v>
      </c>
      <c r="J8191">
        <v>98423595</v>
      </c>
      <c r="K8191" t="s">
        <v>22</v>
      </c>
    </row>
    <row r="8192" spans="1:11" x14ac:dyDescent="0.3">
      <c r="A8192" s="1">
        <v>43870</v>
      </c>
      <c r="B8192">
        <v>9</v>
      </c>
      <c r="C8192">
        <v>2</v>
      </c>
      <c r="D8192">
        <v>2020</v>
      </c>
      <c r="G8192" t="s">
        <v>192</v>
      </c>
      <c r="H8192" t="s">
        <v>193</v>
      </c>
      <c r="I8192" t="s">
        <v>194</v>
      </c>
      <c r="J8192">
        <v>98423595</v>
      </c>
      <c r="K8192" t="s">
        <v>22</v>
      </c>
    </row>
    <row r="8193" spans="1:11" x14ac:dyDescent="0.3">
      <c r="A8193" s="1">
        <v>43869</v>
      </c>
      <c r="B8193">
        <v>8</v>
      </c>
      <c r="C8193">
        <v>2</v>
      </c>
      <c r="D8193">
        <v>2020</v>
      </c>
      <c r="G8193" t="s">
        <v>192</v>
      </c>
      <c r="H8193" t="s">
        <v>193</v>
      </c>
      <c r="I8193" t="s">
        <v>194</v>
      </c>
      <c r="J8193">
        <v>98423595</v>
      </c>
      <c r="K8193" t="s">
        <v>22</v>
      </c>
    </row>
    <row r="8194" spans="1:11" x14ac:dyDescent="0.3">
      <c r="A8194" s="1">
        <v>43868</v>
      </c>
      <c r="B8194">
        <v>7</v>
      </c>
      <c r="C8194">
        <v>2</v>
      </c>
      <c r="D8194">
        <v>2020</v>
      </c>
      <c r="G8194" t="s">
        <v>192</v>
      </c>
      <c r="H8194" t="s">
        <v>193</v>
      </c>
      <c r="I8194" t="s">
        <v>194</v>
      </c>
      <c r="J8194">
        <v>98423595</v>
      </c>
      <c r="K8194" t="s">
        <v>22</v>
      </c>
    </row>
    <row r="8195" spans="1:11" x14ac:dyDescent="0.3">
      <c r="A8195" s="1">
        <v>43867</v>
      </c>
      <c r="B8195">
        <v>6</v>
      </c>
      <c r="C8195">
        <v>2</v>
      </c>
      <c r="D8195">
        <v>2020</v>
      </c>
      <c r="G8195" t="s">
        <v>192</v>
      </c>
      <c r="H8195" t="s">
        <v>193</v>
      </c>
      <c r="I8195" t="s">
        <v>194</v>
      </c>
      <c r="J8195">
        <v>98423595</v>
      </c>
      <c r="K8195" t="s">
        <v>22</v>
      </c>
    </row>
    <row r="8196" spans="1:11" x14ac:dyDescent="0.3">
      <c r="A8196" s="1">
        <v>43866</v>
      </c>
      <c r="B8196">
        <v>5</v>
      </c>
      <c r="C8196">
        <v>2</v>
      </c>
      <c r="D8196">
        <v>2020</v>
      </c>
      <c r="G8196" t="s">
        <v>192</v>
      </c>
      <c r="H8196" t="s">
        <v>193</v>
      </c>
      <c r="I8196" t="s">
        <v>194</v>
      </c>
      <c r="J8196">
        <v>98423595</v>
      </c>
      <c r="K8196" t="s">
        <v>22</v>
      </c>
    </row>
    <row r="8197" spans="1:11" x14ac:dyDescent="0.3">
      <c r="A8197" s="1">
        <v>43865</v>
      </c>
      <c r="B8197">
        <v>4</v>
      </c>
      <c r="C8197">
        <v>2</v>
      </c>
      <c r="D8197">
        <v>2020</v>
      </c>
      <c r="G8197" t="s">
        <v>192</v>
      </c>
      <c r="H8197" t="s">
        <v>193</v>
      </c>
      <c r="I8197" t="s">
        <v>194</v>
      </c>
      <c r="J8197">
        <v>98423595</v>
      </c>
      <c r="K8197" t="s">
        <v>22</v>
      </c>
    </row>
    <row r="8198" spans="1:11" x14ac:dyDescent="0.3">
      <c r="A8198" s="1">
        <v>43864</v>
      </c>
      <c r="B8198">
        <v>3</v>
      </c>
      <c r="C8198">
        <v>2</v>
      </c>
      <c r="D8198">
        <v>2020</v>
      </c>
      <c r="G8198" t="s">
        <v>192</v>
      </c>
      <c r="H8198" t="s">
        <v>193</v>
      </c>
      <c r="I8198" t="s">
        <v>194</v>
      </c>
      <c r="J8198">
        <v>98423595</v>
      </c>
      <c r="K8198" t="s">
        <v>22</v>
      </c>
    </row>
    <row r="8199" spans="1:11" x14ac:dyDescent="0.3">
      <c r="A8199" s="1">
        <v>43863</v>
      </c>
      <c r="B8199">
        <v>2</v>
      </c>
      <c r="C8199">
        <v>2</v>
      </c>
      <c r="D8199">
        <v>2020</v>
      </c>
      <c r="G8199" t="s">
        <v>192</v>
      </c>
      <c r="H8199" t="s">
        <v>193</v>
      </c>
      <c r="I8199" t="s">
        <v>194</v>
      </c>
      <c r="J8199">
        <v>98423595</v>
      </c>
      <c r="K8199" t="s">
        <v>22</v>
      </c>
    </row>
    <row r="8200" spans="1:11" x14ac:dyDescent="0.3">
      <c r="A8200" s="1">
        <v>43862</v>
      </c>
      <c r="B8200">
        <v>1</v>
      </c>
      <c r="C8200">
        <v>2</v>
      </c>
      <c r="D8200">
        <v>2020</v>
      </c>
      <c r="G8200" t="s">
        <v>192</v>
      </c>
      <c r="H8200" t="s">
        <v>193</v>
      </c>
      <c r="I8200" t="s">
        <v>194</v>
      </c>
      <c r="J8200">
        <v>98423595</v>
      </c>
      <c r="K8200" t="s">
        <v>22</v>
      </c>
    </row>
    <row r="8201" spans="1:11" x14ac:dyDescent="0.3">
      <c r="A8201" s="1">
        <v>43861</v>
      </c>
      <c r="B8201">
        <v>31</v>
      </c>
      <c r="C8201">
        <v>1</v>
      </c>
      <c r="D8201">
        <v>2020</v>
      </c>
      <c r="G8201" t="s">
        <v>192</v>
      </c>
      <c r="H8201" t="s">
        <v>193</v>
      </c>
      <c r="I8201" t="s">
        <v>194</v>
      </c>
      <c r="J8201">
        <v>98423595</v>
      </c>
      <c r="K8201" t="s">
        <v>22</v>
      </c>
    </row>
    <row r="8202" spans="1:11" x14ac:dyDescent="0.3">
      <c r="A8202" s="1">
        <v>43860</v>
      </c>
      <c r="B8202">
        <v>30</v>
      </c>
      <c r="C8202">
        <v>1</v>
      </c>
      <c r="D8202">
        <v>2020</v>
      </c>
      <c r="G8202" t="s">
        <v>192</v>
      </c>
      <c r="H8202" t="s">
        <v>193</v>
      </c>
      <c r="I8202" t="s">
        <v>194</v>
      </c>
      <c r="J8202">
        <v>98423595</v>
      </c>
      <c r="K8202" t="s">
        <v>22</v>
      </c>
    </row>
    <row r="8203" spans="1:11" x14ac:dyDescent="0.3">
      <c r="A8203" s="1">
        <v>43859</v>
      </c>
      <c r="B8203">
        <v>29</v>
      </c>
      <c r="C8203">
        <v>1</v>
      </c>
      <c r="D8203">
        <v>2020</v>
      </c>
      <c r="G8203" t="s">
        <v>192</v>
      </c>
      <c r="H8203" t="s">
        <v>193</v>
      </c>
      <c r="I8203" t="s">
        <v>194</v>
      </c>
      <c r="J8203">
        <v>98423595</v>
      </c>
      <c r="K8203" t="s">
        <v>22</v>
      </c>
    </row>
    <row r="8204" spans="1:11" x14ac:dyDescent="0.3">
      <c r="A8204" s="1">
        <v>43858</v>
      </c>
      <c r="B8204">
        <v>28</v>
      </c>
      <c r="C8204">
        <v>1</v>
      </c>
      <c r="D8204">
        <v>2020</v>
      </c>
      <c r="G8204" t="s">
        <v>192</v>
      </c>
      <c r="H8204" t="s">
        <v>193</v>
      </c>
      <c r="I8204" t="s">
        <v>194</v>
      </c>
      <c r="J8204">
        <v>98423595</v>
      </c>
      <c r="K8204" t="s">
        <v>22</v>
      </c>
    </row>
    <row r="8205" spans="1:11" x14ac:dyDescent="0.3">
      <c r="A8205" s="1">
        <v>43857</v>
      </c>
      <c r="B8205">
        <v>27</v>
      </c>
      <c r="C8205">
        <v>1</v>
      </c>
      <c r="D8205">
        <v>2020</v>
      </c>
      <c r="G8205" t="s">
        <v>192</v>
      </c>
      <c r="H8205" t="s">
        <v>193</v>
      </c>
      <c r="I8205" t="s">
        <v>194</v>
      </c>
      <c r="J8205">
        <v>98423595</v>
      </c>
      <c r="K8205" t="s">
        <v>22</v>
      </c>
    </row>
    <row r="8206" spans="1:11" x14ac:dyDescent="0.3">
      <c r="A8206" s="1">
        <v>43856</v>
      </c>
      <c r="B8206">
        <v>26</v>
      </c>
      <c r="C8206">
        <v>1</v>
      </c>
      <c r="D8206">
        <v>2020</v>
      </c>
      <c r="G8206" t="s">
        <v>192</v>
      </c>
      <c r="H8206" t="s">
        <v>193</v>
      </c>
      <c r="I8206" t="s">
        <v>194</v>
      </c>
      <c r="J8206">
        <v>98423595</v>
      </c>
      <c r="K8206" t="s">
        <v>22</v>
      </c>
    </row>
    <row r="8207" spans="1:11" x14ac:dyDescent="0.3">
      <c r="A8207" s="1">
        <v>43855</v>
      </c>
      <c r="B8207">
        <v>25</v>
      </c>
      <c r="C8207">
        <v>1</v>
      </c>
      <c r="D8207">
        <v>2020</v>
      </c>
      <c r="G8207" t="s">
        <v>192</v>
      </c>
      <c r="H8207" t="s">
        <v>193</v>
      </c>
      <c r="I8207" t="s">
        <v>194</v>
      </c>
      <c r="J8207">
        <v>98423595</v>
      </c>
      <c r="K8207" t="s">
        <v>22</v>
      </c>
    </row>
    <row r="8208" spans="1:11" x14ac:dyDescent="0.3">
      <c r="A8208" s="1">
        <v>43854</v>
      </c>
      <c r="B8208">
        <v>24</v>
      </c>
      <c r="C8208">
        <v>1</v>
      </c>
      <c r="D8208">
        <v>2020</v>
      </c>
      <c r="G8208" t="s">
        <v>192</v>
      </c>
      <c r="H8208" t="s">
        <v>193</v>
      </c>
      <c r="I8208" t="s">
        <v>194</v>
      </c>
      <c r="J8208">
        <v>98423595</v>
      </c>
      <c r="K8208" t="s">
        <v>22</v>
      </c>
    </row>
    <row r="8209" spans="1:11" x14ac:dyDescent="0.3">
      <c r="A8209" s="1">
        <v>43853</v>
      </c>
      <c r="B8209">
        <v>23</v>
      </c>
      <c r="C8209">
        <v>1</v>
      </c>
      <c r="D8209">
        <v>2020</v>
      </c>
      <c r="G8209" t="s">
        <v>192</v>
      </c>
      <c r="H8209" t="s">
        <v>193</v>
      </c>
      <c r="I8209" t="s">
        <v>194</v>
      </c>
      <c r="J8209">
        <v>98423595</v>
      </c>
      <c r="K8209" t="s">
        <v>22</v>
      </c>
    </row>
    <row r="8210" spans="1:11" x14ac:dyDescent="0.3">
      <c r="A8210" s="1">
        <v>43852</v>
      </c>
      <c r="B8210">
        <v>22</v>
      </c>
      <c r="C8210">
        <v>1</v>
      </c>
      <c r="D8210">
        <v>2020</v>
      </c>
      <c r="G8210" t="s">
        <v>192</v>
      </c>
      <c r="H8210" t="s">
        <v>193</v>
      </c>
      <c r="I8210" t="s">
        <v>194</v>
      </c>
      <c r="J8210">
        <v>98423595</v>
      </c>
      <c r="K8210" t="s">
        <v>22</v>
      </c>
    </row>
    <row r="8211" spans="1:11" x14ac:dyDescent="0.3">
      <c r="A8211" s="1">
        <v>43851</v>
      </c>
      <c r="B8211">
        <v>21</v>
      </c>
      <c r="C8211">
        <v>1</v>
      </c>
      <c r="D8211">
        <v>2020</v>
      </c>
      <c r="G8211" t="s">
        <v>192</v>
      </c>
      <c r="H8211" t="s">
        <v>193</v>
      </c>
      <c r="I8211" t="s">
        <v>194</v>
      </c>
      <c r="J8211">
        <v>98423595</v>
      </c>
      <c r="K8211" t="s">
        <v>22</v>
      </c>
    </row>
    <row r="8212" spans="1:11" x14ac:dyDescent="0.3">
      <c r="A8212" s="1">
        <v>43850</v>
      </c>
      <c r="B8212">
        <v>20</v>
      </c>
      <c r="C8212">
        <v>1</v>
      </c>
      <c r="D8212">
        <v>2020</v>
      </c>
      <c r="G8212" t="s">
        <v>192</v>
      </c>
      <c r="H8212" t="s">
        <v>193</v>
      </c>
      <c r="I8212" t="s">
        <v>194</v>
      </c>
      <c r="J8212">
        <v>98423595</v>
      </c>
      <c r="K8212" t="s">
        <v>22</v>
      </c>
    </row>
    <row r="8213" spans="1:11" x14ac:dyDescent="0.3">
      <c r="A8213" s="1">
        <v>43849</v>
      </c>
      <c r="B8213">
        <v>19</v>
      </c>
      <c r="C8213">
        <v>1</v>
      </c>
      <c r="D8213">
        <v>2020</v>
      </c>
      <c r="G8213" t="s">
        <v>192</v>
      </c>
      <c r="H8213" t="s">
        <v>193</v>
      </c>
      <c r="I8213" t="s">
        <v>194</v>
      </c>
      <c r="J8213">
        <v>98423595</v>
      </c>
      <c r="K8213" t="s">
        <v>22</v>
      </c>
    </row>
    <row r="8214" spans="1:11" x14ac:dyDescent="0.3">
      <c r="A8214" s="1">
        <v>43848</v>
      </c>
      <c r="B8214">
        <v>18</v>
      </c>
      <c r="C8214">
        <v>1</v>
      </c>
      <c r="D8214">
        <v>2020</v>
      </c>
      <c r="G8214" t="s">
        <v>192</v>
      </c>
      <c r="H8214" t="s">
        <v>193</v>
      </c>
      <c r="I8214" t="s">
        <v>194</v>
      </c>
      <c r="J8214">
        <v>98423595</v>
      </c>
      <c r="K8214" t="s">
        <v>22</v>
      </c>
    </row>
    <row r="8215" spans="1:11" x14ac:dyDescent="0.3">
      <c r="A8215" s="1">
        <v>43847</v>
      </c>
      <c r="B8215">
        <v>17</v>
      </c>
      <c r="C8215">
        <v>1</v>
      </c>
      <c r="D8215">
        <v>2020</v>
      </c>
      <c r="G8215" t="s">
        <v>192</v>
      </c>
      <c r="H8215" t="s">
        <v>193</v>
      </c>
      <c r="I8215" t="s">
        <v>194</v>
      </c>
      <c r="J8215">
        <v>98423595</v>
      </c>
      <c r="K8215" t="s">
        <v>22</v>
      </c>
    </row>
    <row r="8216" spans="1:11" x14ac:dyDescent="0.3">
      <c r="A8216" s="1">
        <v>43846</v>
      </c>
      <c r="B8216">
        <v>16</v>
      </c>
      <c r="C8216">
        <v>1</v>
      </c>
      <c r="D8216">
        <v>2020</v>
      </c>
      <c r="G8216" t="s">
        <v>192</v>
      </c>
      <c r="H8216" t="s">
        <v>193</v>
      </c>
      <c r="I8216" t="s">
        <v>194</v>
      </c>
      <c r="J8216">
        <v>98423595</v>
      </c>
      <c r="K8216" t="s">
        <v>22</v>
      </c>
    </row>
    <row r="8217" spans="1:11" x14ac:dyDescent="0.3">
      <c r="A8217" s="1">
        <v>43845</v>
      </c>
      <c r="B8217">
        <v>15</v>
      </c>
      <c r="C8217">
        <v>1</v>
      </c>
      <c r="D8217">
        <v>2020</v>
      </c>
      <c r="G8217" t="s">
        <v>192</v>
      </c>
      <c r="H8217" t="s">
        <v>193</v>
      </c>
      <c r="I8217" t="s">
        <v>194</v>
      </c>
      <c r="J8217">
        <v>98423595</v>
      </c>
      <c r="K8217" t="s">
        <v>22</v>
      </c>
    </row>
    <row r="8218" spans="1:11" x14ac:dyDescent="0.3">
      <c r="A8218" s="1">
        <v>43844</v>
      </c>
      <c r="B8218">
        <v>14</v>
      </c>
      <c r="C8218">
        <v>1</v>
      </c>
      <c r="D8218">
        <v>2020</v>
      </c>
      <c r="G8218" t="s">
        <v>192</v>
      </c>
      <c r="H8218" t="s">
        <v>193</v>
      </c>
      <c r="I8218" t="s">
        <v>194</v>
      </c>
      <c r="J8218">
        <v>98423595</v>
      </c>
      <c r="K8218" t="s">
        <v>22</v>
      </c>
    </row>
    <row r="8219" spans="1:11" x14ac:dyDescent="0.3">
      <c r="A8219" s="1">
        <v>43843</v>
      </c>
      <c r="B8219">
        <v>13</v>
      </c>
      <c r="C8219">
        <v>1</v>
      </c>
      <c r="D8219">
        <v>2020</v>
      </c>
      <c r="G8219" t="s">
        <v>192</v>
      </c>
      <c r="H8219" t="s">
        <v>193</v>
      </c>
      <c r="I8219" t="s">
        <v>194</v>
      </c>
      <c r="J8219">
        <v>98423595</v>
      </c>
      <c r="K8219" t="s">
        <v>22</v>
      </c>
    </row>
    <row r="8220" spans="1:11" x14ac:dyDescent="0.3">
      <c r="A8220" s="1">
        <v>43842</v>
      </c>
      <c r="B8220">
        <v>12</v>
      </c>
      <c r="C8220">
        <v>1</v>
      </c>
      <c r="D8220">
        <v>2020</v>
      </c>
      <c r="G8220" t="s">
        <v>192</v>
      </c>
      <c r="H8220" t="s">
        <v>193</v>
      </c>
      <c r="I8220" t="s">
        <v>194</v>
      </c>
      <c r="J8220">
        <v>98423595</v>
      </c>
      <c r="K8220" t="s">
        <v>22</v>
      </c>
    </row>
    <row r="8221" spans="1:11" x14ac:dyDescent="0.3">
      <c r="A8221" s="1">
        <v>43841</v>
      </c>
      <c r="B8221">
        <v>11</v>
      </c>
      <c r="C8221">
        <v>1</v>
      </c>
      <c r="D8221">
        <v>2020</v>
      </c>
      <c r="G8221" t="s">
        <v>192</v>
      </c>
      <c r="H8221" t="s">
        <v>193</v>
      </c>
      <c r="I8221" t="s">
        <v>194</v>
      </c>
      <c r="J8221">
        <v>98423595</v>
      </c>
      <c r="K8221" t="s">
        <v>22</v>
      </c>
    </row>
    <row r="8222" spans="1:11" x14ac:dyDescent="0.3">
      <c r="A8222" s="1">
        <v>43840</v>
      </c>
      <c r="B8222">
        <v>10</v>
      </c>
      <c r="C8222">
        <v>1</v>
      </c>
      <c r="D8222">
        <v>2020</v>
      </c>
      <c r="G8222" t="s">
        <v>192</v>
      </c>
      <c r="H8222" t="s">
        <v>193</v>
      </c>
      <c r="I8222" t="s">
        <v>194</v>
      </c>
      <c r="J8222">
        <v>98423595</v>
      </c>
      <c r="K8222" t="s">
        <v>22</v>
      </c>
    </row>
    <row r="8223" spans="1:11" x14ac:dyDescent="0.3">
      <c r="A8223" s="1">
        <v>43839</v>
      </c>
      <c r="B8223">
        <v>9</v>
      </c>
      <c r="C8223">
        <v>1</v>
      </c>
      <c r="D8223">
        <v>2020</v>
      </c>
      <c r="G8223" t="s">
        <v>192</v>
      </c>
      <c r="H8223" t="s">
        <v>193</v>
      </c>
      <c r="I8223" t="s">
        <v>194</v>
      </c>
      <c r="J8223">
        <v>98423595</v>
      </c>
      <c r="K8223" t="s">
        <v>22</v>
      </c>
    </row>
    <row r="8224" spans="1:11" x14ac:dyDescent="0.3">
      <c r="A8224" s="1">
        <v>43838</v>
      </c>
      <c r="B8224">
        <v>8</v>
      </c>
      <c r="C8224">
        <v>1</v>
      </c>
      <c r="D8224">
        <v>2020</v>
      </c>
      <c r="G8224" t="s">
        <v>192</v>
      </c>
      <c r="H8224" t="s">
        <v>193</v>
      </c>
      <c r="I8224" t="s">
        <v>194</v>
      </c>
      <c r="J8224">
        <v>98423595</v>
      </c>
      <c r="K8224" t="s">
        <v>22</v>
      </c>
    </row>
    <row r="8225" spans="1:11" x14ac:dyDescent="0.3">
      <c r="A8225" s="1">
        <v>43837</v>
      </c>
      <c r="B8225">
        <v>7</v>
      </c>
      <c r="C8225">
        <v>1</v>
      </c>
      <c r="D8225">
        <v>2020</v>
      </c>
      <c r="G8225" t="s">
        <v>192</v>
      </c>
      <c r="H8225" t="s">
        <v>193</v>
      </c>
      <c r="I8225" t="s">
        <v>194</v>
      </c>
      <c r="J8225">
        <v>98423595</v>
      </c>
      <c r="K8225" t="s">
        <v>22</v>
      </c>
    </row>
    <row r="8226" spans="1:11" x14ac:dyDescent="0.3">
      <c r="A8226" s="1">
        <v>43836</v>
      </c>
      <c r="B8226">
        <v>6</v>
      </c>
      <c r="C8226">
        <v>1</v>
      </c>
      <c r="D8226">
        <v>2020</v>
      </c>
      <c r="G8226" t="s">
        <v>192</v>
      </c>
      <c r="H8226" t="s">
        <v>193</v>
      </c>
      <c r="I8226" t="s">
        <v>194</v>
      </c>
      <c r="J8226">
        <v>98423595</v>
      </c>
      <c r="K8226" t="s">
        <v>22</v>
      </c>
    </row>
    <row r="8227" spans="1:11" x14ac:dyDescent="0.3">
      <c r="A8227" s="1">
        <v>43835</v>
      </c>
      <c r="B8227">
        <v>5</v>
      </c>
      <c r="C8227">
        <v>1</v>
      </c>
      <c r="D8227">
        <v>2020</v>
      </c>
      <c r="G8227" t="s">
        <v>192</v>
      </c>
      <c r="H8227" t="s">
        <v>193</v>
      </c>
      <c r="I8227" t="s">
        <v>194</v>
      </c>
      <c r="J8227">
        <v>98423595</v>
      </c>
      <c r="K8227" t="s">
        <v>22</v>
      </c>
    </row>
    <row r="8228" spans="1:11" x14ac:dyDescent="0.3">
      <c r="A8228" s="1">
        <v>43834</v>
      </c>
      <c r="B8228">
        <v>4</v>
      </c>
      <c r="C8228">
        <v>1</v>
      </c>
      <c r="D8228">
        <v>2020</v>
      </c>
      <c r="G8228" t="s">
        <v>192</v>
      </c>
      <c r="H8228" t="s">
        <v>193</v>
      </c>
      <c r="I8228" t="s">
        <v>194</v>
      </c>
      <c r="J8228">
        <v>98423595</v>
      </c>
      <c r="K8228" t="s">
        <v>22</v>
      </c>
    </row>
    <row r="8229" spans="1:11" x14ac:dyDescent="0.3">
      <c r="A8229" s="1">
        <v>43833</v>
      </c>
      <c r="B8229">
        <v>3</v>
      </c>
      <c r="C8229">
        <v>1</v>
      </c>
      <c r="D8229">
        <v>2020</v>
      </c>
      <c r="G8229" t="s">
        <v>192</v>
      </c>
      <c r="H8229" t="s">
        <v>193</v>
      </c>
      <c r="I8229" t="s">
        <v>194</v>
      </c>
      <c r="J8229">
        <v>98423595</v>
      </c>
      <c r="K8229" t="s">
        <v>22</v>
      </c>
    </row>
    <row r="8230" spans="1:11" x14ac:dyDescent="0.3">
      <c r="A8230" s="1">
        <v>43832</v>
      </c>
      <c r="B8230">
        <v>2</v>
      </c>
      <c r="C8230">
        <v>1</v>
      </c>
      <c r="D8230">
        <v>2020</v>
      </c>
      <c r="G8230" t="s">
        <v>192</v>
      </c>
      <c r="H8230" t="s">
        <v>193</v>
      </c>
      <c r="I8230" t="s">
        <v>194</v>
      </c>
      <c r="J8230">
        <v>98423595</v>
      </c>
      <c r="K8230" t="s">
        <v>22</v>
      </c>
    </row>
    <row r="8231" spans="1:11" x14ac:dyDescent="0.3">
      <c r="A8231" s="1">
        <v>43831</v>
      </c>
      <c r="B8231">
        <v>1</v>
      </c>
      <c r="C8231">
        <v>1</v>
      </c>
      <c r="D8231">
        <v>2020</v>
      </c>
      <c r="G8231" t="s">
        <v>192</v>
      </c>
      <c r="H8231" t="s">
        <v>193</v>
      </c>
      <c r="I8231" t="s">
        <v>194</v>
      </c>
      <c r="J8231">
        <v>98423595</v>
      </c>
      <c r="K8231" t="s">
        <v>22</v>
      </c>
    </row>
    <row r="8232" spans="1:11" x14ac:dyDescent="0.3">
      <c r="A8232" s="1">
        <v>43830</v>
      </c>
      <c r="B8232">
        <v>31</v>
      </c>
      <c r="C8232">
        <v>12</v>
      </c>
      <c r="D8232">
        <v>2019</v>
      </c>
      <c r="G8232" t="s">
        <v>192</v>
      </c>
      <c r="H8232" t="s">
        <v>193</v>
      </c>
      <c r="I8232" t="s">
        <v>194</v>
      </c>
      <c r="J8232">
        <v>98423595</v>
      </c>
      <c r="K8232" t="s">
        <v>22</v>
      </c>
    </row>
    <row r="8233" spans="1:11" x14ac:dyDescent="0.3">
      <c r="A8233" s="1">
        <v>43954</v>
      </c>
      <c r="B8233">
        <v>3</v>
      </c>
      <c r="C8233">
        <v>5</v>
      </c>
      <c r="D8233">
        <v>2020</v>
      </c>
      <c r="E8233">
        <v>5</v>
      </c>
      <c r="F8233">
        <v>1</v>
      </c>
      <c r="G8233" t="s">
        <v>204</v>
      </c>
      <c r="H8233" t="s">
        <v>205</v>
      </c>
      <c r="I8233" t="s">
        <v>206</v>
      </c>
      <c r="J8233">
        <v>1320884</v>
      </c>
      <c r="K8233" t="s">
        <v>18</v>
      </c>
    </row>
    <row r="8234" spans="1:11" x14ac:dyDescent="0.3">
      <c r="A8234" s="1">
        <v>43953</v>
      </c>
      <c r="B8234">
        <v>2</v>
      </c>
      <c r="C8234">
        <v>5</v>
      </c>
      <c r="D8234">
        <v>2020</v>
      </c>
      <c r="E8234">
        <v>5</v>
      </c>
      <c r="G8234" t="s">
        <v>204</v>
      </c>
      <c r="H8234" t="s">
        <v>205</v>
      </c>
      <c r="I8234" t="s">
        <v>206</v>
      </c>
      <c r="J8234">
        <v>1320884</v>
      </c>
      <c r="K8234" t="s">
        <v>18</v>
      </c>
    </row>
    <row r="8235" spans="1:11" x14ac:dyDescent="0.3">
      <c r="A8235" s="1">
        <v>43952</v>
      </c>
      <c r="B8235">
        <v>1</v>
      </c>
      <c r="C8235">
        <v>5</v>
      </c>
      <c r="D8235">
        <v>2020</v>
      </c>
      <c r="E8235">
        <v>23</v>
      </c>
      <c r="F8235">
        <v>2</v>
      </c>
      <c r="G8235" t="s">
        <v>204</v>
      </c>
      <c r="H8235" t="s">
        <v>205</v>
      </c>
      <c r="I8235" t="s">
        <v>206</v>
      </c>
      <c r="J8235">
        <v>1320884</v>
      </c>
      <c r="K8235" t="s">
        <v>18</v>
      </c>
    </row>
    <row r="8236" spans="1:11" x14ac:dyDescent="0.3">
      <c r="A8236" s="1">
        <v>43951</v>
      </c>
      <c r="B8236">
        <v>30</v>
      </c>
      <c r="C8236">
        <v>4</v>
      </c>
      <c r="D8236">
        <v>2020</v>
      </c>
      <c r="E8236">
        <v>6</v>
      </c>
      <c r="G8236" t="s">
        <v>204</v>
      </c>
      <c r="H8236" t="s">
        <v>205</v>
      </c>
      <c r="I8236" t="s">
        <v>206</v>
      </c>
      <c r="J8236">
        <v>1320884</v>
      </c>
      <c r="K8236" t="s">
        <v>18</v>
      </c>
    </row>
    <row r="8237" spans="1:11" x14ac:dyDescent="0.3">
      <c r="A8237" s="1">
        <v>43950</v>
      </c>
      <c r="B8237">
        <v>29</v>
      </c>
      <c r="C8237">
        <v>4</v>
      </c>
      <c r="D8237">
        <v>2020</v>
      </c>
      <c r="E8237">
        <v>13</v>
      </c>
      <c r="G8237" t="s">
        <v>204</v>
      </c>
      <c r="H8237" t="s">
        <v>205</v>
      </c>
      <c r="I8237" t="s">
        <v>206</v>
      </c>
      <c r="J8237">
        <v>1320884</v>
      </c>
      <c r="K8237" t="s">
        <v>18</v>
      </c>
    </row>
    <row r="8238" spans="1:11" x14ac:dyDescent="0.3">
      <c r="A8238" s="1">
        <v>43949</v>
      </c>
      <c r="B8238">
        <v>28</v>
      </c>
      <c r="C8238">
        <v>4</v>
      </c>
      <c r="D8238">
        <v>2020</v>
      </c>
      <c r="E8238">
        <v>4</v>
      </c>
      <c r="F8238">
        <v>1</v>
      </c>
      <c r="G8238" t="s">
        <v>204</v>
      </c>
      <c r="H8238" t="s">
        <v>205</v>
      </c>
      <c r="I8238" t="s">
        <v>206</v>
      </c>
      <c r="J8238">
        <v>1320884</v>
      </c>
      <c r="K8238" t="s">
        <v>18</v>
      </c>
    </row>
    <row r="8239" spans="1:11" x14ac:dyDescent="0.3">
      <c r="A8239" s="1">
        <v>43948</v>
      </c>
      <c r="B8239">
        <v>27</v>
      </c>
      <c r="C8239">
        <v>4</v>
      </c>
      <c r="D8239">
        <v>2020</v>
      </c>
      <c r="E8239">
        <v>8</v>
      </c>
      <c r="F8239">
        <v>3</v>
      </c>
      <c r="G8239" t="s">
        <v>204</v>
      </c>
      <c r="H8239" t="s">
        <v>205</v>
      </c>
      <c r="I8239" t="s">
        <v>206</v>
      </c>
      <c r="J8239">
        <v>1320884</v>
      </c>
      <c r="K8239" t="s">
        <v>18</v>
      </c>
    </row>
    <row r="8240" spans="1:11" x14ac:dyDescent="0.3">
      <c r="A8240" s="1">
        <v>43947</v>
      </c>
      <c r="B8240">
        <v>26</v>
      </c>
      <c r="C8240">
        <v>4</v>
      </c>
      <c r="D8240">
        <v>2020</v>
      </c>
      <c r="E8240">
        <v>30</v>
      </c>
      <c r="G8240" t="s">
        <v>204</v>
      </c>
      <c r="H8240" t="s">
        <v>205</v>
      </c>
      <c r="I8240" t="s">
        <v>206</v>
      </c>
      <c r="J8240">
        <v>1320884</v>
      </c>
      <c r="K8240" t="s">
        <v>18</v>
      </c>
    </row>
    <row r="8241" spans="1:11" x14ac:dyDescent="0.3">
      <c r="A8241" s="1">
        <v>43946</v>
      </c>
      <c r="B8241">
        <v>25</v>
      </c>
      <c r="C8241">
        <v>4</v>
      </c>
      <c r="D8241">
        <v>2020</v>
      </c>
      <c r="E8241">
        <v>13</v>
      </c>
      <c r="F8241">
        <v>1</v>
      </c>
      <c r="G8241" t="s">
        <v>204</v>
      </c>
      <c r="H8241" t="s">
        <v>205</v>
      </c>
      <c r="I8241" t="s">
        <v>206</v>
      </c>
      <c r="J8241">
        <v>1320884</v>
      </c>
      <c r="K8241" t="s">
        <v>18</v>
      </c>
    </row>
    <row r="8242" spans="1:11" x14ac:dyDescent="0.3">
      <c r="A8242" s="1">
        <v>43945</v>
      </c>
      <c r="B8242">
        <v>24</v>
      </c>
      <c r="C8242">
        <v>4</v>
      </c>
      <c r="D8242">
        <v>2020</v>
      </c>
      <c r="E8242">
        <v>33</v>
      </c>
      <c r="F8242">
        <v>1</v>
      </c>
      <c r="G8242" t="s">
        <v>204</v>
      </c>
      <c r="H8242" t="s">
        <v>205</v>
      </c>
      <c r="I8242" t="s">
        <v>206</v>
      </c>
      <c r="J8242">
        <v>1320884</v>
      </c>
      <c r="K8242" t="s">
        <v>18</v>
      </c>
    </row>
    <row r="8243" spans="1:11" x14ac:dyDescent="0.3">
      <c r="A8243" s="1">
        <v>43944</v>
      </c>
      <c r="B8243">
        <v>23</v>
      </c>
      <c r="C8243">
        <v>4</v>
      </c>
      <c r="D8243">
        <v>2020</v>
      </c>
      <c r="E8243">
        <v>7</v>
      </c>
      <c r="F8243">
        <v>1</v>
      </c>
      <c r="G8243" t="s">
        <v>204</v>
      </c>
      <c r="H8243" t="s">
        <v>205</v>
      </c>
      <c r="I8243" t="s">
        <v>206</v>
      </c>
      <c r="J8243">
        <v>1320884</v>
      </c>
      <c r="K8243" t="s">
        <v>18</v>
      </c>
    </row>
    <row r="8244" spans="1:11" x14ac:dyDescent="0.3">
      <c r="A8244" s="1">
        <v>43943</v>
      </c>
      <c r="B8244">
        <v>22</v>
      </c>
      <c r="C8244">
        <v>4</v>
      </c>
      <c r="D8244">
        <v>2020</v>
      </c>
      <c r="E8244">
        <v>17</v>
      </c>
      <c r="F8244">
        <v>3</v>
      </c>
      <c r="G8244" t="s">
        <v>204</v>
      </c>
      <c r="H8244" t="s">
        <v>205</v>
      </c>
      <c r="I8244" t="s">
        <v>206</v>
      </c>
      <c r="J8244">
        <v>1320884</v>
      </c>
      <c r="K8244" t="s">
        <v>18</v>
      </c>
    </row>
    <row r="8245" spans="1:11" x14ac:dyDescent="0.3">
      <c r="A8245" s="1">
        <v>43942</v>
      </c>
      <c r="B8245">
        <v>21</v>
      </c>
      <c r="C8245">
        <v>4</v>
      </c>
      <c r="D8245">
        <v>2020</v>
      </c>
      <c r="E8245">
        <v>7</v>
      </c>
      <c r="G8245" t="s">
        <v>204</v>
      </c>
      <c r="H8245" t="s">
        <v>205</v>
      </c>
      <c r="I8245" t="s">
        <v>206</v>
      </c>
      <c r="J8245">
        <v>1320884</v>
      </c>
      <c r="K8245" t="s">
        <v>18</v>
      </c>
    </row>
    <row r="8246" spans="1:11" x14ac:dyDescent="0.3">
      <c r="A8246" s="1">
        <v>43941</v>
      </c>
      <c r="B8246">
        <v>20</v>
      </c>
      <c r="C8246">
        <v>4</v>
      </c>
      <c r="D8246">
        <v>2020</v>
      </c>
      <c r="E8246">
        <v>16</v>
      </c>
      <c r="F8246">
        <v>2</v>
      </c>
      <c r="G8246" t="s">
        <v>204</v>
      </c>
      <c r="H8246" t="s">
        <v>205</v>
      </c>
      <c r="I8246" t="s">
        <v>206</v>
      </c>
      <c r="J8246">
        <v>1320884</v>
      </c>
      <c r="K8246" t="s">
        <v>18</v>
      </c>
    </row>
    <row r="8247" spans="1:11" x14ac:dyDescent="0.3">
      <c r="A8247" s="1">
        <v>43940</v>
      </c>
      <c r="B8247">
        <v>19</v>
      </c>
      <c r="C8247">
        <v>4</v>
      </c>
      <c r="D8247">
        <v>2020</v>
      </c>
      <c r="E8247">
        <v>53</v>
      </c>
      <c r="G8247" t="s">
        <v>204</v>
      </c>
      <c r="H8247" t="s">
        <v>205</v>
      </c>
      <c r="I8247" t="s">
        <v>206</v>
      </c>
      <c r="J8247">
        <v>1320884</v>
      </c>
      <c r="K8247" t="s">
        <v>18</v>
      </c>
    </row>
    <row r="8248" spans="1:11" x14ac:dyDescent="0.3">
      <c r="A8248" s="1">
        <v>43939</v>
      </c>
      <c r="B8248">
        <v>18</v>
      </c>
      <c r="C8248">
        <v>4</v>
      </c>
      <c r="D8248">
        <v>2020</v>
      </c>
      <c r="E8248">
        <v>25</v>
      </c>
      <c r="F8248">
        <v>2</v>
      </c>
      <c r="G8248" t="s">
        <v>204</v>
      </c>
      <c r="H8248" t="s">
        <v>205</v>
      </c>
      <c r="I8248" t="s">
        <v>206</v>
      </c>
      <c r="J8248">
        <v>1320884</v>
      </c>
      <c r="K8248" t="s">
        <v>18</v>
      </c>
    </row>
    <row r="8249" spans="1:11" x14ac:dyDescent="0.3">
      <c r="A8249" s="1">
        <v>43938</v>
      </c>
      <c r="B8249">
        <v>17</v>
      </c>
      <c r="C8249">
        <v>4</v>
      </c>
      <c r="D8249">
        <v>2020</v>
      </c>
      <c r="E8249">
        <v>32</v>
      </c>
      <c r="F8249">
        <v>1</v>
      </c>
      <c r="G8249" t="s">
        <v>204</v>
      </c>
      <c r="H8249" t="s">
        <v>205</v>
      </c>
      <c r="I8249" t="s">
        <v>206</v>
      </c>
      <c r="J8249">
        <v>1320884</v>
      </c>
      <c r="K8249" t="s">
        <v>18</v>
      </c>
    </row>
    <row r="8250" spans="1:11" x14ac:dyDescent="0.3">
      <c r="A8250" s="1">
        <v>43937</v>
      </c>
      <c r="B8250">
        <v>16</v>
      </c>
      <c r="C8250">
        <v>4</v>
      </c>
      <c r="D8250">
        <v>2020</v>
      </c>
      <c r="E8250">
        <v>29</v>
      </c>
      <c r="F8250">
        <v>4</v>
      </c>
      <c r="G8250" t="s">
        <v>204</v>
      </c>
      <c r="H8250" t="s">
        <v>205</v>
      </c>
      <c r="I8250" t="s">
        <v>206</v>
      </c>
      <c r="J8250">
        <v>1320884</v>
      </c>
      <c r="K8250" t="s">
        <v>18</v>
      </c>
    </row>
    <row r="8251" spans="1:11" x14ac:dyDescent="0.3">
      <c r="A8251" s="1">
        <v>43936</v>
      </c>
      <c r="B8251">
        <v>15</v>
      </c>
      <c r="C8251">
        <v>4</v>
      </c>
      <c r="D8251">
        <v>2020</v>
      </c>
      <c r="E8251">
        <v>41</v>
      </c>
      <c r="F8251">
        <v>3</v>
      </c>
      <c r="G8251" t="s">
        <v>204</v>
      </c>
      <c r="H8251" t="s">
        <v>205</v>
      </c>
      <c r="I8251" t="s">
        <v>206</v>
      </c>
      <c r="J8251">
        <v>1320884</v>
      </c>
      <c r="K8251" t="s">
        <v>18</v>
      </c>
    </row>
    <row r="8252" spans="1:11" x14ac:dyDescent="0.3">
      <c r="A8252" s="1">
        <v>43935</v>
      </c>
      <c r="B8252">
        <v>14</v>
      </c>
      <c r="C8252">
        <v>4</v>
      </c>
      <c r="D8252">
        <v>2020</v>
      </c>
      <c r="E8252">
        <v>23</v>
      </c>
      <c r="F8252">
        <v>3</v>
      </c>
      <c r="G8252" t="s">
        <v>204</v>
      </c>
      <c r="H8252" t="s">
        <v>205</v>
      </c>
      <c r="I8252" t="s">
        <v>206</v>
      </c>
      <c r="J8252">
        <v>1320884</v>
      </c>
      <c r="K8252" t="s">
        <v>18</v>
      </c>
    </row>
    <row r="8253" spans="1:11" x14ac:dyDescent="0.3">
      <c r="A8253" s="1">
        <v>43934</v>
      </c>
      <c r="B8253">
        <v>13</v>
      </c>
      <c r="C8253">
        <v>4</v>
      </c>
      <c r="D8253">
        <v>2020</v>
      </c>
      <c r="E8253">
        <v>5</v>
      </c>
      <c r="F8253">
        <v>1</v>
      </c>
      <c r="G8253" t="s">
        <v>204</v>
      </c>
      <c r="H8253" t="s">
        <v>205</v>
      </c>
      <c r="I8253" t="s">
        <v>206</v>
      </c>
      <c r="J8253">
        <v>1320884</v>
      </c>
      <c r="K8253" t="s">
        <v>18</v>
      </c>
    </row>
    <row r="8254" spans="1:11" x14ac:dyDescent="0.3">
      <c r="A8254" s="1">
        <v>43933</v>
      </c>
      <c r="B8254">
        <v>12</v>
      </c>
      <c r="C8254">
        <v>4</v>
      </c>
      <c r="D8254">
        <v>2020</v>
      </c>
      <c r="E8254">
        <v>46</v>
      </c>
      <c r="G8254" t="s">
        <v>204</v>
      </c>
      <c r="H8254" t="s">
        <v>205</v>
      </c>
      <c r="I8254" t="s">
        <v>206</v>
      </c>
      <c r="J8254">
        <v>1320884</v>
      </c>
      <c r="K8254" t="s">
        <v>18</v>
      </c>
    </row>
    <row r="8255" spans="1:11" x14ac:dyDescent="0.3">
      <c r="A8255" s="1">
        <v>43932</v>
      </c>
      <c r="B8255">
        <v>11</v>
      </c>
      <c r="C8255">
        <v>4</v>
      </c>
      <c r="D8255">
        <v>2020</v>
      </c>
      <c r="E8255">
        <v>51</v>
      </c>
      <c r="G8255" t="s">
        <v>204</v>
      </c>
      <c r="H8255" t="s">
        <v>205</v>
      </c>
      <c r="I8255" t="s">
        <v>206</v>
      </c>
      <c r="J8255">
        <v>1320884</v>
      </c>
      <c r="K8255" t="s">
        <v>18</v>
      </c>
    </row>
    <row r="8256" spans="1:11" x14ac:dyDescent="0.3">
      <c r="A8256" s="1">
        <v>43931</v>
      </c>
      <c r="B8256">
        <v>10</v>
      </c>
      <c r="C8256">
        <v>4</v>
      </c>
      <c r="D8256">
        <v>2020</v>
      </c>
      <c r="E8256">
        <v>22</v>
      </c>
      <c r="G8256" t="s">
        <v>204</v>
      </c>
      <c r="H8256" t="s">
        <v>205</v>
      </c>
      <c r="I8256" t="s">
        <v>206</v>
      </c>
      <c r="J8256">
        <v>1320884</v>
      </c>
      <c r="K8256" t="s">
        <v>18</v>
      </c>
    </row>
    <row r="8257" spans="1:11" x14ac:dyDescent="0.3">
      <c r="A8257" s="1">
        <v>43930</v>
      </c>
      <c r="B8257">
        <v>9</v>
      </c>
      <c r="C8257">
        <v>4</v>
      </c>
      <c r="D8257">
        <v>2020</v>
      </c>
      <c r="E8257">
        <v>36</v>
      </c>
      <c r="F8257">
        <v>3</v>
      </c>
      <c r="G8257" t="s">
        <v>204</v>
      </c>
      <c r="H8257" t="s">
        <v>205</v>
      </c>
      <c r="I8257" t="s">
        <v>206</v>
      </c>
      <c r="J8257">
        <v>1320884</v>
      </c>
      <c r="K8257" t="s">
        <v>18</v>
      </c>
    </row>
    <row r="8258" spans="1:11" x14ac:dyDescent="0.3">
      <c r="A8258" s="1">
        <v>43929</v>
      </c>
      <c r="B8258">
        <v>8</v>
      </c>
      <c r="C8258">
        <v>4</v>
      </c>
      <c r="D8258">
        <v>2020</v>
      </c>
      <c r="E8258">
        <v>41</v>
      </c>
      <c r="F8258">
        <v>2</v>
      </c>
      <c r="G8258" t="s">
        <v>204</v>
      </c>
      <c r="H8258" t="s">
        <v>205</v>
      </c>
      <c r="I8258" t="s">
        <v>206</v>
      </c>
      <c r="J8258">
        <v>1320884</v>
      </c>
      <c r="K8258" t="s">
        <v>18</v>
      </c>
    </row>
    <row r="8259" spans="1:11" x14ac:dyDescent="0.3">
      <c r="A8259" s="1">
        <v>43928</v>
      </c>
      <c r="B8259">
        <v>7</v>
      </c>
      <c r="C8259">
        <v>4</v>
      </c>
      <c r="D8259">
        <v>2020</v>
      </c>
      <c r="E8259">
        <v>11</v>
      </c>
      <c r="F8259">
        <v>4</v>
      </c>
      <c r="G8259" t="s">
        <v>204</v>
      </c>
      <c r="H8259" t="s">
        <v>205</v>
      </c>
      <c r="I8259" t="s">
        <v>206</v>
      </c>
      <c r="J8259">
        <v>1320884</v>
      </c>
      <c r="K8259" t="s">
        <v>18</v>
      </c>
    </row>
    <row r="8260" spans="1:11" x14ac:dyDescent="0.3">
      <c r="A8260" s="1">
        <v>43927</v>
      </c>
      <c r="B8260">
        <v>6</v>
      </c>
      <c r="C8260">
        <v>4</v>
      </c>
      <c r="D8260">
        <v>2020</v>
      </c>
      <c r="E8260">
        <v>79</v>
      </c>
      <c r="F8260">
        <v>2</v>
      </c>
      <c r="G8260" t="s">
        <v>204</v>
      </c>
      <c r="H8260" t="s">
        <v>205</v>
      </c>
      <c r="I8260" t="s">
        <v>206</v>
      </c>
      <c r="J8260">
        <v>1320884</v>
      </c>
      <c r="K8260" t="s">
        <v>18</v>
      </c>
    </row>
    <row r="8261" spans="1:11" x14ac:dyDescent="0.3">
      <c r="A8261" s="1">
        <v>43926</v>
      </c>
      <c r="B8261">
        <v>5</v>
      </c>
      <c r="C8261">
        <v>4</v>
      </c>
      <c r="D8261">
        <v>2020</v>
      </c>
      <c r="E8261">
        <v>57</v>
      </c>
      <c r="F8261">
        <v>1</v>
      </c>
      <c r="G8261" t="s">
        <v>204</v>
      </c>
      <c r="H8261" t="s">
        <v>205</v>
      </c>
      <c r="I8261" t="s">
        <v>206</v>
      </c>
      <c r="J8261">
        <v>1320884</v>
      </c>
      <c r="K8261" t="s">
        <v>18</v>
      </c>
    </row>
    <row r="8262" spans="1:11" x14ac:dyDescent="0.3">
      <c r="A8262" s="1">
        <v>43925</v>
      </c>
      <c r="B8262">
        <v>4</v>
      </c>
      <c r="C8262">
        <v>4</v>
      </c>
      <c r="D8262">
        <v>2020</v>
      </c>
      <c r="E8262">
        <v>103</v>
      </c>
      <c r="F8262">
        <v>1</v>
      </c>
      <c r="G8262" t="s">
        <v>204</v>
      </c>
      <c r="H8262" t="s">
        <v>205</v>
      </c>
      <c r="I8262" t="s">
        <v>206</v>
      </c>
      <c r="J8262">
        <v>1320884</v>
      </c>
      <c r="K8262" t="s">
        <v>18</v>
      </c>
    </row>
    <row r="8263" spans="1:11" x14ac:dyDescent="0.3">
      <c r="A8263" s="1">
        <v>43924</v>
      </c>
      <c r="B8263">
        <v>3</v>
      </c>
      <c r="C8263">
        <v>4</v>
      </c>
      <c r="D8263">
        <v>2020</v>
      </c>
      <c r="E8263">
        <v>79</v>
      </c>
      <c r="F8263">
        <v>6</v>
      </c>
      <c r="G8263" t="s">
        <v>204</v>
      </c>
      <c r="H8263" t="s">
        <v>205</v>
      </c>
      <c r="I8263" t="s">
        <v>206</v>
      </c>
      <c r="J8263">
        <v>1320884</v>
      </c>
      <c r="K8263" t="s">
        <v>18</v>
      </c>
    </row>
    <row r="8264" spans="1:11" x14ac:dyDescent="0.3">
      <c r="A8264" s="1">
        <v>43923</v>
      </c>
      <c r="B8264">
        <v>2</v>
      </c>
      <c r="C8264">
        <v>4</v>
      </c>
      <c r="D8264">
        <v>2020</v>
      </c>
      <c r="E8264">
        <v>34</v>
      </c>
      <c r="F8264">
        <v>1</v>
      </c>
      <c r="G8264" t="s">
        <v>204</v>
      </c>
      <c r="H8264" t="s">
        <v>205</v>
      </c>
      <c r="I8264" t="s">
        <v>206</v>
      </c>
      <c r="J8264">
        <v>1320884</v>
      </c>
      <c r="K8264" t="s">
        <v>18</v>
      </c>
    </row>
    <row r="8265" spans="1:11" x14ac:dyDescent="0.3">
      <c r="A8265" s="1">
        <v>43922</v>
      </c>
      <c r="B8265">
        <v>1</v>
      </c>
      <c r="C8265">
        <v>4</v>
      </c>
      <c r="D8265">
        <v>2020</v>
      </c>
      <c r="E8265">
        <v>30</v>
      </c>
      <c r="F8265">
        <v>1</v>
      </c>
      <c r="G8265" t="s">
        <v>204</v>
      </c>
      <c r="H8265" t="s">
        <v>205</v>
      </c>
      <c r="I8265" t="s">
        <v>206</v>
      </c>
      <c r="J8265">
        <v>1320884</v>
      </c>
      <c r="K8265" t="s">
        <v>18</v>
      </c>
    </row>
    <row r="8266" spans="1:11" x14ac:dyDescent="0.3">
      <c r="A8266" s="1">
        <v>43921</v>
      </c>
      <c r="B8266">
        <v>31</v>
      </c>
      <c r="C8266">
        <v>3</v>
      </c>
      <c r="D8266">
        <v>2020</v>
      </c>
      <c r="E8266">
        <v>36</v>
      </c>
      <c r="G8266" t="s">
        <v>204</v>
      </c>
      <c r="H8266" t="s">
        <v>205</v>
      </c>
      <c r="I8266" t="s">
        <v>206</v>
      </c>
      <c r="J8266">
        <v>1320884</v>
      </c>
      <c r="K8266" t="s">
        <v>18</v>
      </c>
    </row>
    <row r="8267" spans="1:11" x14ac:dyDescent="0.3">
      <c r="A8267" s="1">
        <v>43920</v>
      </c>
      <c r="B8267">
        <v>30</v>
      </c>
      <c r="C8267">
        <v>3</v>
      </c>
      <c r="D8267">
        <v>2020</v>
      </c>
      <c r="E8267">
        <v>39</v>
      </c>
      <c r="F8267">
        <v>2</v>
      </c>
      <c r="G8267" t="s">
        <v>204</v>
      </c>
      <c r="H8267" t="s">
        <v>205</v>
      </c>
      <c r="I8267" t="s">
        <v>206</v>
      </c>
      <c r="J8267">
        <v>1320884</v>
      </c>
      <c r="K8267" t="s">
        <v>18</v>
      </c>
    </row>
    <row r="8268" spans="1:11" x14ac:dyDescent="0.3">
      <c r="A8268" s="1">
        <v>43919</v>
      </c>
      <c r="B8268">
        <v>29</v>
      </c>
      <c r="C8268">
        <v>3</v>
      </c>
      <c r="D8268">
        <v>2020</v>
      </c>
      <c r="E8268">
        <v>65</v>
      </c>
      <c r="G8268" t="s">
        <v>204</v>
      </c>
      <c r="H8268" t="s">
        <v>205</v>
      </c>
      <c r="I8268" t="s">
        <v>206</v>
      </c>
      <c r="J8268">
        <v>1320884</v>
      </c>
      <c r="K8268" t="s">
        <v>18</v>
      </c>
    </row>
    <row r="8269" spans="1:11" x14ac:dyDescent="0.3">
      <c r="A8269" s="1">
        <v>43918</v>
      </c>
      <c r="B8269">
        <v>28</v>
      </c>
      <c r="C8269">
        <v>3</v>
      </c>
      <c r="D8269">
        <v>2020</v>
      </c>
      <c r="E8269">
        <v>37</v>
      </c>
      <c r="G8269" t="s">
        <v>204</v>
      </c>
      <c r="H8269" t="s">
        <v>205</v>
      </c>
      <c r="I8269" t="s">
        <v>206</v>
      </c>
      <c r="J8269">
        <v>1320884</v>
      </c>
      <c r="K8269" t="s">
        <v>18</v>
      </c>
    </row>
    <row r="8270" spans="1:11" x14ac:dyDescent="0.3">
      <c r="A8270" s="1">
        <v>43917</v>
      </c>
      <c r="B8270">
        <v>27</v>
      </c>
      <c r="C8270">
        <v>3</v>
      </c>
      <c r="D8270">
        <v>2020</v>
      </c>
      <c r="E8270">
        <v>134</v>
      </c>
      <c r="G8270" t="s">
        <v>204</v>
      </c>
      <c r="H8270" t="s">
        <v>205</v>
      </c>
      <c r="I8270" t="s">
        <v>206</v>
      </c>
      <c r="J8270">
        <v>1320884</v>
      </c>
      <c r="K8270" t="s">
        <v>18</v>
      </c>
    </row>
    <row r="8271" spans="1:11" x14ac:dyDescent="0.3">
      <c r="A8271" s="1">
        <v>43916</v>
      </c>
      <c r="B8271">
        <v>26</v>
      </c>
      <c r="C8271">
        <v>3</v>
      </c>
      <c r="D8271">
        <v>2020</v>
      </c>
      <c r="E8271">
        <v>35</v>
      </c>
      <c r="F8271">
        <v>1</v>
      </c>
      <c r="G8271" t="s">
        <v>204</v>
      </c>
      <c r="H8271" t="s">
        <v>205</v>
      </c>
      <c r="I8271" t="s">
        <v>206</v>
      </c>
      <c r="J8271">
        <v>1320884</v>
      </c>
      <c r="K8271" t="s">
        <v>18</v>
      </c>
    </row>
    <row r="8272" spans="1:11" x14ac:dyDescent="0.3">
      <c r="A8272" s="1">
        <v>43915</v>
      </c>
      <c r="B8272">
        <v>25</v>
      </c>
      <c r="C8272">
        <v>3</v>
      </c>
      <c r="D8272">
        <v>2020</v>
      </c>
      <c r="E8272">
        <v>17</v>
      </c>
      <c r="G8272" t="s">
        <v>204</v>
      </c>
      <c r="H8272" t="s">
        <v>205</v>
      </c>
      <c r="I8272" t="s">
        <v>206</v>
      </c>
      <c r="J8272">
        <v>1320884</v>
      </c>
      <c r="K8272" t="s">
        <v>18</v>
      </c>
    </row>
    <row r="8273" spans="1:11" x14ac:dyDescent="0.3">
      <c r="A8273" s="1">
        <v>43914</v>
      </c>
      <c r="B8273">
        <v>24</v>
      </c>
      <c r="C8273">
        <v>3</v>
      </c>
      <c r="D8273">
        <v>2020</v>
      </c>
      <c r="E8273">
        <v>26</v>
      </c>
      <c r="G8273" t="s">
        <v>204</v>
      </c>
      <c r="H8273" t="s">
        <v>205</v>
      </c>
      <c r="I8273" t="s">
        <v>206</v>
      </c>
      <c r="J8273">
        <v>1320884</v>
      </c>
      <c r="K8273" t="s">
        <v>18</v>
      </c>
    </row>
    <row r="8274" spans="1:11" x14ac:dyDescent="0.3">
      <c r="A8274" s="1">
        <v>43913</v>
      </c>
      <c r="B8274">
        <v>23</v>
      </c>
      <c r="C8274">
        <v>3</v>
      </c>
      <c r="D8274">
        <v>2020</v>
      </c>
      <c r="E8274">
        <v>20</v>
      </c>
      <c r="G8274" t="s">
        <v>204</v>
      </c>
      <c r="H8274" t="s">
        <v>205</v>
      </c>
      <c r="I8274" t="s">
        <v>206</v>
      </c>
      <c r="J8274">
        <v>1320884</v>
      </c>
      <c r="K8274" t="s">
        <v>18</v>
      </c>
    </row>
    <row r="8275" spans="1:11" x14ac:dyDescent="0.3">
      <c r="A8275" s="1">
        <v>43912</v>
      </c>
      <c r="B8275">
        <v>22</v>
      </c>
      <c r="C8275">
        <v>3</v>
      </c>
      <c r="D8275">
        <v>2020</v>
      </c>
      <c r="E8275">
        <v>23</v>
      </c>
      <c r="G8275" t="s">
        <v>204</v>
      </c>
      <c r="H8275" t="s">
        <v>205</v>
      </c>
      <c r="I8275" t="s">
        <v>206</v>
      </c>
      <c r="J8275">
        <v>1320884</v>
      </c>
      <c r="K8275" t="s">
        <v>18</v>
      </c>
    </row>
    <row r="8276" spans="1:11" x14ac:dyDescent="0.3">
      <c r="A8276" s="1">
        <v>43911</v>
      </c>
      <c r="B8276">
        <v>21</v>
      </c>
      <c r="C8276">
        <v>3</v>
      </c>
      <c r="D8276">
        <v>2020</v>
      </c>
      <c r="E8276">
        <v>16</v>
      </c>
      <c r="G8276" t="s">
        <v>204</v>
      </c>
      <c r="H8276" t="s">
        <v>205</v>
      </c>
      <c r="I8276" t="s">
        <v>206</v>
      </c>
      <c r="J8276">
        <v>1320884</v>
      </c>
      <c r="K8276" t="s">
        <v>18</v>
      </c>
    </row>
    <row r="8277" spans="1:11" x14ac:dyDescent="0.3">
      <c r="A8277" s="1">
        <v>43910</v>
      </c>
      <c r="B8277">
        <v>20</v>
      </c>
      <c r="C8277">
        <v>3</v>
      </c>
      <c r="D8277">
        <v>2020</v>
      </c>
      <c r="E8277">
        <v>9</v>
      </c>
      <c r="G8277" t="s">
        <v>204</v>
      </c>
      <c r="H8277" t="s">
        <v>205</v>
      </c>
      <c r="I8277" t="s">
        <v>206</v>
      </c>
      <c r="J8277">
        <v>1320884</v>
      </c>
      <c r="K8277" t="s">
        <v>18</v>
      </c>
    </row>
    <row r="8278" spans="1:11" x14ac:dyDescent="0.3">
      <c r="A8278" s="1">
        <v>43909</v>
      </c>
      <c r="B8278">
        <v>19</v>
      </c>
      <c r="C8278">
        <v>3</v>
      </c>
      <c r="D8278">
        <v>2020</v>
      </c>
      <c r="E8278">
        <v>33</v>
      </c>
      <c r="G8278" t="s">
        <v>204</v>
      </c>
      <c r="H8278" t="s">
        <v>205</v>
      </c>
      <c r="I8278" t="s">
        <v>206</v>
      </c>
      <c r="J8278">
        <v>1320884</v>
      </c>
      <c r="K8278" t="s">
        <v>18</v>
      </c>
    </row>
    <row r="8279" spans="1:11" x14ac:dyDescent="0.3">
      <c r="A8279" s="1">
        <v>43908</v>
      </c>
      <c r="B8279">
        <v>18</v>
      </c>
      <c r="C8279">
        <v>3</v>
      </c>
      <c r="D8279">
        <v>2020</v>
      </c>
      <c r="E8279">
        <v>20</v>
      </c>
      <c r="G8279" t="s">
        <v>204</v>
      </c>
      <c r="H8279" t="s">
        <v>205</v>
      </c>
      <c r="I8279" t="s">
        <v>206</v>
      </c>
      <c r="J8279">
        <v>1320884</v>
      </c>
      <c r="K8279" t="s">
        <v>18</v>
      </c>
    </row>
    <row r="8280" spans="1:11" x14ac:dyDescent="0.3">
      <c r="A8280" s="1">
        <v>43907</v>
      </c>
      <c r="B8280">
        <v>17</v>
      </c>
      <c r="C8280">
        <v>3</v>
      </c>
      <c r="D8280">
        <v>2020</v>
      </c>
      <c r="E8280">
        <v>34</v>
      </c>
      <c r="G8280" t="s">
        <v>204</v>
      </c>
      <c r="H8280" t="s">
        <v>205</v>
      </c>
      <c r="I8280" t="s">
        <v>206</v>
      </c>
      <c r="J8280">
        <v>1320884</v>
      </c>
      <c r="K8280" t="s">
        <v>18</v>
      </c>
    </row>
    <row r="8281" spans="1:11" x14ac:dyDescent="0.3">
      <c r="A8281" s="1">
        <v>43906</v>
      </c>
      <c r="B8281">
        <v>16</v>
      </c>
      <c r="C8281">
        <v>3</v>
      </c>
      <c r="D8281">
        <v>2020</v>
      </c>
      <c r="E8281">
        <v>56</v>
      </c>
      <c r="G8281" t="s">
        <v>204</v>
      </c>
      <c r="H8281" t="s">
        <v>205</v>
      </c>
      <c r="I8281" t="s">
        <v>206</v>
      </c>
      <c r="J8281">
        <v>1320884</v>
      </c>
      <c r="K8281" t="s">
        <v>18</v>
      </c>
    </row>
    <row r="8282" spans="1:11" x14ac:dyDescent="0.3">
      <c r="A8282" s="1">
        <v>43905</v>
      </c>
      <c r="B8282">
        <v>15</v>
      </c>
      <c r="C8282">
        <v>3</v>
      </c>
      <c r="D8282">
        <v>2020</v>
      </c>
      <c r="E8282">
        <v>36</v>
      </c>
      <c r="G8282" t="s">
        <v>204</v>
      </c>
      <c r="H8282" t="s">
        <v>205</v>
      </c>
      <c r="I8282" t="s">
        <v>206</v>
      </c>
      <c r="J8282">
        <v>1320884</v>
      </c>
      <c r="K8282" t="s">
        <v>18</v>
      </c>
    </row>
    <row r="8283" spans="1:11" x14ac:dyDescent="0.3">
      <c r="A8283" s="1">
        <v>43904</v>
      </c>
      <c r="B8283">
        <v>14</v>
      </c>
      <c r="C8283">
        <v>3</v>
      </c>
      <c r="D8283">
        <v>2020</v>
      </c>
      <c r="E8283">
        <v>52</v>
      </c>
      <c r="G8283" t="s">
        <v>204</v>
      </c>
      <c r="H8283" t="s">
        <v>205</v>
      </c>
      <c r="I8283" t="s">
        <v>206</v>
      </c>
      <c r="J8283">
        <v>1320884</v>
      </c>
      <c r="K8283" t="s">
        <v>18</v>
      </c>
    </row>
    <row r="8284" spans="1:11" x14ac:dyDescent="0.3">
      <c r="A8284" s="1">
        <v>43903</v>
      </c>
      <c r="B8284">
        <v>13</v>
      </c>
      <c r="C8284">
        <v>3</v>
      </c>
      <c r="D8284">
        <v>2020</v>
      </c>
      <c r="E8284">
        <v>11</v>
      </c>
      <c r="G8284" t="s">
        <v>204</v>
      </c>
      <c r="H8284" t="s">
        <v>205</v>
      </c>
      <c r="I8284" t="s">
        <v>206</v>
      </c>
      <c r="J8284">
        <v>1320884</v>
      </c>
      <c r="K8284" t="s">
        <v>18</v>
      </c>
    </row>
    <row r="8285" spans="1:11" x14ac:dyDescent="0.3">
      <c r="A8285" s="1">
        <v>43902</v>
      </c>
      <c r="B8285">
        <v>12</v>
      </c>
      <c r="C8285">
        <v>3</v>
      </c>
      <c r="D8285">
        <v>2020</v>
      </c>
      <c r="E8285">
        <v>3</v>
      </c>
      <c r="G8285" t="s">
        <v>204</v>
      </c>
      <c r="H8285" t="s">
        <v>205</v>
      </c>
      <c r="I8285" t="s">
        <v>206</v>
      </c>
      <c r="J8285">
        <v>1320884</v>
      </c>
      <c r="K8285" t="s">
        <v>18</v>
      </c>
    </row>
    <row r="8286" spans="1:11" x14ac:dyDescent="0.3">
      <c r="A8286" s="1">
        <v>43901</v>
      </c>
      <c r="B8286">
        <v>11</v>
      </c>
      <c r="C8286">
        <v>3</v>
      </c>
      <c r="D8286">
        <v>2020</v>
      </c>
      <c r="E8286">
        <v>3</v>
      </c>
      <c r="G8286" t="s">
        <v>204</v>
      </c>
      <c r="H8286" t="s">
        <v>205</v>
      </c>
      <c r="I8286" t="s">
        <v>206</v>
      </c>
      <c r="J8286">
        <v>1320884</v>
      </c>
      <c r="K8286" t="s">
        <v>18</v>
      </c>
    </row>
    <row r="8287" spans="1:11" x14ac:dyDescent="0.3">
      <c r="A8287" s="1">
        <v>43897</v>
      </c>
      <c r="B8287">
        <v>7</v>
      </c>
      <c r="C8287">
        <v>3</v>
      </c>
      <c r="D8287">
        <v>2020</v>
      </c>
      <c r="E8287">
        <v>5</v>
      </c>
      <c r="G8287" t="s">
        <v>204</v>
      </c>
      <c r="H8287" t="s">
        <v>205</v>
      </c>
      <c r="I8287" t="s">
        <v>206</v>
      </c>
      <c r="J8287">
        <v>1320884</v>
      </c>
      <c r="K8287" t="s">
        <v>18</v>
      </c>
    </row>
    <row r="8288" spans="1:11" x14ac:dyDescent="0.3">
      <c r="A8288" s="1">
        <v>43896</v>
      </c>
      <c r="B8288">
        <v>6</v>
      </c>
      <c r="C8288">
        <v>3</v>
      </c>
      <c r="D8288">
        <v>2020</v>
      </c>
      <c r="E8288">
        <v>3</v>
      </c>
      <c r="G8288" t="s">
        <v>204</v>
      </c>
      <c r="H8288" t="s">
        <v>205</v>
      </c>
      <c r="I8288" t="s">
        <v>206</v>
      </c>
      <c r="J8288">
        <v>1320884</v>
      </c>
      <c r="K8288" t="s">
        <v>18</v>
      </c>
    </row>
    <row r="8289" spans="1:11" x14ac:dyDescent="0.3">
      <c r="A8289" s="1">
        <v>43894</v>
      </c>
      <c r="B8289">
        <v>4</v>
      </c>
      <c r="C8289">
        <v>3</v>
      </c>
      <c r="D8289">
        <v>2020</v>
      </c>
      <c r="E8289">
        <v>1</v>
      </c>
      <c r="G8289" t="s">
        <v>204</v>
      </c>
      <c r="H8289" t="s">
        <v>205</v>
      </c>
      <c r="I8289" t="s">
        <v>206</v>
      </c>
      <c r="J8289">
        <v>1320884</v>
      </c>
      <c r="K8289" t="s">
        <v>18</v>
      </c>
    </row>
    <row r="8290" spans="1:11" x14ac:dyDescent="0.3">
      <c r="A8290" s="1">
        <v>43892</v>
      </c>
      <c r="B8290">
        <v>2</v>
      </c>
      <c r="C8290">
        <v>3</v>
      </c>
      <c r="D8290">
        <v>2020</v>
      </c>
      <c r="G8290" t="s">
        <v>204</v>
      </c>
      <c r="H8290" t="s">
        <v>205</v>
      </c>
      <c r="I8290" t="s">
        <v>206</v>
      </c>
      <c r="J8290">
        <v>1320884</v>
      </c>
      <c r="K8290" t="s">
        <v>18</v>
      </c>
    </row>
    <row r="8291" spans="1:11" x14ac:dyDescent="0.3">
      <c r="A8291" s="1">
        <v>43891</v>
      </c>
      <c r="B8291">
        <v>1</v>
      </c>
      <c r="C8291">
        <v>3</v>
      </c>
      <c r="D8291">
        <v>2020</v>
      </c>
      <c r="G8291" t="s">
        <v>204</v>
      </c>
      <c r="H8291" t="s">
        <v>205</v>
      </c>
      <c r="I8291" t="s">
        <v>206</v>
      </c>
      <c r="J8291">
        <v>1320884</v>
      </c>
      <c r="K8291" t="s">
        <v>18</v>
      </c>
    </row>
    <row r="8292" spans="1:11" x14ac:dyDescent="0.3">
      <c r="A8292" s="1">
        <v>43890</v>
      </c>
      <c r="B8292">
        <v>29</v>
      </c>
      <c r="C8292">
        <v>2</v>
      </c>
      <c r="D8292">
        <v>2020</v>
      </c>
      <c r="G8292" t="s">
        <v>204</v>
      </c>
      <c r="H8292" t="s">
        <v>205</v>
      </c>
      <c r="I8292" t="s">
        <v>206</v>
      </c>
      <c r="J8292">
        <v>1320884</v>
      </c>
      <c r="K8292" t="s">
        <v>18</v>
      </c>
    </row>
    <row r="8293" spans="1:11" x14ac:dyDescent="0.3">
      <c r="A8293" s="1">
        <v>43889</v>
      </c>
      <c r="B8293">
        <v>28</v>
      </c>
      <c r="C8293">
        <v>2</v>
      </c>
      <c r="D8293">
        <v>2020</v>
      </c>
      <c r="E8293">
        <v>1</v>
      </c>
      <c r="G8293" t="s">
        <v>204</v>
      </c>
      <c r="H8293" t="s">
        <v>205</v>
      </c>
      <c r="I8293" t="s">
        <v>206</v>
      </c>
      <c r="J8293">
        <v>1320884</v>
      </c>
      <c r="K8293" t="s">
        <v>18</v>
      </c>
    </row>
    <row r="8294" spans="1:11" x14ac:dyDescent="0.3">
      <c r="A8294" s="1">
        <v>43888</v>
      </c>
      <c r="B8294">
        <v>27</v>
      </c>
      <c r="C8294">
        <v>2</v>
      </c>
      <c r="D8294">
        <v>2020</v>
      </c>
      <c r="G8294" t="s">
        <v>204</v>
      </c>
      <c r="H8294" t="s">
        <v>205</v>
      </c>
      <c r="I8294" t="s">
        <v>206</v>
      </c>
      <c r="J8294">
        <v>1320884</v>
      </c>
      <c r="K8294" t="s">
        <v>18</v>
      </c>
    </row>
    <row r="8295" spans="1:11" x14ac:dyDescent="0.3">
      <c r="A8295" s="1">
        <v>43887</v>
      </c>
      <c r="B8295">
        <v>26</v>
      </c>
      <c r="C8295">
        <v>2</v>
      </c>
      <c r="D8295">
        <v>2020</v>
      </c>
      <c r="G8295" t="s">
        <v>204</v>
      </c>
      <c r="H8295" t="s">
        <v>205</v>
      </c>
      <c r="I8295" t="s">
        <v>206</v>
      </c>
      <c r="J8295">
        <v>1320884</v>
      </c>
      <c r="K8295" t="s">
        <v>18</v>
      </c>
    </row>
    <row r="8296" spans="1:11" x14ac:dyDescent="0.3">
      <c r="A8296" s="1">
        <v>43886</v>
      </c>
      <c r="B8296">
        <v>25</v>
      </c>
      <c r="C8296">
        <v>2</v>
      </c>
      <c r="D8296">
        <v>2020</v>
      </c>
      <c r="G8296" t="s">
        <v>204</v>
      </c>
      <c r="H8296" t="s">
        <v>205</v>
      </c>
      <c r="I8296" t="s">
        <v>206</v>
      </c>
      <c r="J8296">
        <v>1320884</v>
      </c>
      <c r="K8296" t="s">
        <v>18</v>
      </c>
    </row>
    <row r="8297" spans="1:11" x14ac:dyDescent="0.3">
      <c r="A8297" s="1">
        <v>43885</v>
      </c>
      <c r="B8297">
        <v>24</v>
      </c>
      <c r="C8297">
        <v>2</v>
      </c>
      <c r="D8297">
        <v>2020</v>
      </c>
      <c r="G8297" t="s">
        <v>204</v>
      </c>
      <c r="H8297" t="s">
        <v>205</v>
      </c>
      <c r="I8297" t="s">
        <v>206</v>
      </c>
      <c r="J8297">
        <v>1320884</v>
      </c>
      <c r="K8297" t="s">
        <v>18</v>
      </c>
    </row>
    <row r="8298" spans="1:11" x14ac:dyDescent="0.3">
      <c r="A8298" s="1">
        <v>43884</v>
      </c>
      <c r="B8298">
        <v>23</v>
      </c>
      <c r="C8298">
        <v>2</v>
      </c>
      <c r="D8298">
        <v>2020</v>
      </c>
      <c r="G8298" t="s">
        <v>204</v>
      </c>
      <c r="H8298" t="s">
        <v>205</v>
      </c>
      <c r="I8298" t="s">
        <v>206</v>
      </c>
      <c r="J8298">
        <v>1320884</v>
      </c>
      <c r="K8298" t="s">
        <v>18</v>
      </c>
    </row>
    <row r="8299" spans="1:11" x14ac:dyDescent="0.3">
      <c r="A8299" s="1">
        <v>43883</v>
      </c>
      <c r="B8299">
        <v>22</v>
      </c>
      <c r="C8299">
        <v>2</v>
      </c>
      <c r="D8299">
        <v>2020</v>
      </c>
      <c r="G8299" t="s">
        <v>204</v>
      </c>
      <c r="H8299" t="s">
        <v>205</v>
      </c>
      <c r="I8299" t="s">
        <v>206</v>
      </c>
      <c r="J8299">
        <v>1320884</v>
      </c>
      <c r="K8299" t="s">
        <v>18</v>
      </c>
    </row>
    <row r="8300" spans="1:11" x14ac:dyDescent="0.3">
      <c r="A8300" s="1">
        <v>43882</v>
      </c>
      <c r="B8300">
        <v>21</v>
      </c>
      <c r="C8300">
        <v>2</v>
      </c>
      <c r="D8300">
        <v>2020</v>
      </c>
      <c r="G8300" t="s">
        <v>204</v>
      </c>
      <c r="H8300" t="s">
        <v>205</v>
      </c>
      <c r="I8300" t="s">
        <v>206</v>
      </c>
      <c r="J8300">
        <v>1320884</v>
      </c>
      <c r="K8300" t="s">
        <v>18</v>
      </c>
    </row>
    <row r="8301" spans="1:11" x14ac:dyDescent="0.3">
      <c r="A8301" s="1">
        <v>43881</v>
      </c>
      <c r="B8301">
        <v>20</v>
      </c>
      <c r="C8301">
        <v>2</v>
      </c>
      <c r="D8301">
        <v>2020</v>
      </c>
      <c r="G8301" t="s">
        <v>204</v>
      </c>
      <c r="H8301" t="s">
        <v>205</v>
      </c>
      <c r="I8301" t="s">
        <v>206</v>
      </c>
      <c r="J8301">
        <v>1320884</v>
      </c>
      <c r="K8301" t="s">
        <v>18</v>
      </c>
    </row>
    <row r="8302" spans="1:11" x14ac:dyDescent="0.3">
      <c r="A8302" s="1">
        <v>43880</v>
      </c>
      <c r="B8302">
        <v>19</v>
      </c>
      <c r="C8302">
        <v>2</v>
      </c>
      <c r="D8302">
        <v>2020</v>
      </c>
      <c r="G8302" t="s">
        <v>204</v>
      </c>
      <c r="H8302" t="s">
        <v>205</v>
      </c>
      <c r="I8302" t="s">
        <v>206</v>
      </c>
      <c r="J8302">
        <v>1320884</v>
      </c>
      <c r="K8302" t="s">
        <v>18</v>
      </c>
    </row>
    <row r="8303" spans="1:11" x14ac:dyDescent="0.3">
      <c r="A8303" s="1">
        <v>43879</v>
      </c>
      <c r="B8303">
        <v>18</v>
      </c>
      <c r="C8303">
        <v>2</v>
      </c>
      <c r="D8303">
        <v>2020</v>
      </c>
      <c r="G8303" t="s">
        <v>204</v>
      </c>
      <c r="H8303" t="s">
        <v>205</v>
      </c>
      <c r="I8303" t="s">
        <v>206</v>
      </c>
      <c r="J8303">
        <v>1320884</v>
      </c>
      <c r="K8303" t="s">
        <v>18</v>
      </c>
    </row>
    <row r="8304" spans="1:11" x14ac:dyDescent="0.3">
      <c r="A8304" s="1">
        <v>43878</v>
      </c>
      <c r="B8304">
        <v>17</v>
      </c>
      <c r="C8304">
        <v>2</v>
      </c>
      <c r="D8304">
        <v>2020</v>
      </c>
      <c r="G8304" t="s">
        <v>204</v>
      </c>
      <c r="H8304" t="s">
        <v>205</v>
      </c>
      <c r="I8304" t="s">
        <v>206</v>
      </c>
      <c r="J8304">
        <v>1320884</v>
      </c>
      <c r="K8304" t="s">
        <v>18</v>
      </c>
    </row>
    <row r="8305" spans="1:11" x14ac:dyDescent="0.3">
      <c r="A8305" s="1">
        <v>43877</v>
      </c>
      <c r="B8305">
        <v>16</v>
      </c>
      <c r="C8305">
        <v>2</v>
      </c>
      <c r="D8305">
        <v>2020</v>
      </c>
      <c r="G8305" t="s">
        <v>204</v>
      </c>
      <c r="H8305" t="s">
        <v>205</v>
      </c>
      <c r="I8305" t="s">
        <v>206</v>
      </c>
      <c r="J8305">
        <v>1320884</v>
      </c>
      <c r="K8305" t="s">
        <v>18</v>
      </c>
    </row>
    <row r="8306" spans="1:11" x14ac:dyDescent="0.3">
      <c r="A8306" s="1">
        <v>43876</v>
      </c>
      <c r="B8306">
        <v>15</v>
      </c>
      <c r="C8306">
        <v>2</v>
      </c>
      <c r="D8306">
        <v>2020</v>
      </c>
      <c r="G8306" t="s">
        <v>204</v>
      </c>
      <c r="H8306" t="s">
        <v>205</v>
      </c>
      <c r="I8306" t="s">
        <v>206</v>
      </c>
      <c r="J8306">
        <v>1320884</v>
      </c>
      <c r="K8306" t="s">
        <v>18</v>
      </c>
    </row>
    <row r="8307" spans="1:11" x14ac:dyDescent="0.3">
      <c r="A8307" s="1">
        <v>43875</v>
      </c>
      <c r="B8307">
        <v>14</v>
      </c>
      <c r="C8307">
        <v>2</v>
      </c>
      <c r="D8307">
        <v>2020</v>
      </c>
      <c r="G8307" t="s">
        <v>204</v>
      </c>
      <c r="H8307" t="s">
        <v>205</v>
      </c>
      <c r="I8307" t="s">
        <v>206</v>
      </c>
      <c r="J8307">
        <v>1320884</v>
      </c>
      <c r="K8307" t="s">
        <v>18</v>
      </c>
    </row>
    <row r="8308" spans="1:11" x14ac:dyDescent="0.3">
      <c r="A8308" s="1">
        <v>43874</v>
      </c>
      <c r="B8308">
        <v>13</v>
      </c>
      <c r="C8308">
        <v>2</v>
      </c>
      <c r="D8308">
        <v>2020</v>
      </c>
      <c r="G8308" t="s">
        <v>204</v>
      </c>
      <c r="H8308" t="s">
        <v>205</v>
      </c>
      <c r="I8308" t="s">
        <v>206</v>
      </c>
      <c r="J8308">
        <v>1320884</v>
      </c>
      <c r="K8308" t="s">
        <v>18</v>
      </c>
    </row>
    <row r="8309" spans="1:11" x14ac:dyDescent="0.3">
      <c r="A8309" s="1">
        <v>43873</v>
      </c>
      <c r="B8309">
        <v>12</v>
      </c>
      <c r="C8309">
        <v>2</v>
      </c>
      <c r="D8309">
        <v>2020</v>
      </c>
      <c r="G8309" t="s">
        <v>204</v>
      </c>
      <c r="H8309" t="s">
        <v>205</v>
      </c>
      <c r="I8309" t="s">
        <v>206</v>
      </c>
      <c r="J8309">
        <v>1320884</v>
      </c>
      <c r="K8309" t="s">
        <v>18</v>
      </c>
    </row>
    <row r="8310" spans="1:11" x14ac:dyDescent="0.3">
      <c r="A8310" s="1">
        <v>43872</v>
      </c>
      <c r="B8310">
        <v>11</v>
      </c>
      <c r="C8310">
        <v>2</v>
      </c>
      <c r="D8310">
        <v>2020</v>
      </c>
      <c r="G8310" t="s">
        <v>204</v>
      </c>
      <c r="H8310" t="s">
        <v>205</v>
      </c>
      <c r="I8310" t="s">
        <v>206</v>
      </c>
      <c r="J8310">
        <v>1320884</v>
      </c>
      <c r="K8310" t="s">
        <v>18</v>
      </c>
    </row>
    <row r="8311" spans="1:11" x14ac:dyDescent="0.3">
      <c r="A8311" s="1">
        <v>43871</v>
      </c>
      <c r="B8311">
        <v>10</v>
      </c>
      <c r="C8311">
        <v>2</v>
      </c>
      <c r="D8311">
        <v>2020</v>
      </c>
      <c r="G8311" t="s">
        <v>204</v>
      </c>
      <c r="H8311" t="s">
        <v>205</v>
      </c>
      <c r="I8311" t="s">
        <v>206</v>
      </c>
      <c r="J8311">
        <v>1320884</v>
      </c>
      <c r="K8311" t="s">
        <v>18</v>
      </c>
    </row>
    <row r="8312" spans="1:11" x14ac:dyDescent="0.3">
      <c r="A8312" s="1">
        <v>43870</v>
      </c>
      <c r="B8312">
        <v>9</v>
      </c>
      <c r="C8312">
        <v>2</v>
      </c>
      <c r="D8312">
        <v>2020</v>
      </c>
      <c r="G8312" t="s">
        <v>204</v>
      </c>
      <c r="H8312" t="s">
        <v>205</v>
      </c>
      <c r="I8312" t="s">
        <v>206</v>
      </c>
      <c r="J8312">
        <v>1320884</v>
      </c>
      <c r="K8312" t="s">
        <v>18</v>
      </c>
    </row>
    <row r="8313" spans="1:11" x14ac:dyDescent="0.3">
      <c r="A8313" s="1">
        <v>43869</v>
      </c>
      <c r="B8313">
        <v>8</v>
      </c>
      <c r="C8313">
        <v>2</v>
      </c>
      <c r="D8313">
        <v>2020</v>
      </c>
      <c r="G8313" t="s">
        <v>204</v>
      </c>
      <c r="H8313" t="s">
        <v>205</v>
      </c>
      <c r="I8313" t="s">
        <v>206</v>
      </c>
      <c r="J8313">
        <v>1320884</v>
      </c>
      <c r="K8313" t="s">
        <v>18</v>
      </c>
    </row>
    <row r="8314" spans="1:11" x14ac:dyDescent="0.3">
      <c r="A8314" s="1">
        <v>43868</v>
      </c>
      <c r="B8314">
        <v>7</v>
      </c>
      <c r="C8314">
        <v>2</v>
      </c>
      <c r="D8314">
        <v>2020</v>
      </c>
      <c r="G8314" t="s">
        <v>204</v>
      </c>
      <c r="H8314" t="s">
        <v>205</v>
      </c>
      <c r="I8314" t="s">
        <v>206</v>
      </c>
      <c r="J8314">
        <v>1320884</v>
      </c>
      <c r="K8314" t="s">
        <v>18</v>
      </c>
    </row>
    <row r="8315" spans="1:11" x14ac:dyDescent="0.3">
      <c r="A8315" s="1">
        <v>43867</v>
      </c>
      <c r="B8315">
        <v>6</v>
      </c>
      <c r="C8315">
        <v>2</v>
      </c>
      <c r="D8315">
        <v>2020</v>
      </c>
      <c r="G8315" t="s">
        <v>204</v>
      </c>
      <c r="H8315" t="s">
        <v>205</v>
      </c>
      <c r="I8315" t="s">
        <v>206</v>
      </c>
      <c r="J8315">
        <v>1320884</v>
      </c>
      <c r="K8315" t="s">
        <v>18</v>
      </c>
    </row>
    <row r="8316" spans="1:11" x14ac:dyDescent="0.3">
      <c r="A8316" s="1">
        <v>43866</v>
      </c>
      <c r="B8316">
        <v>5</v>
      </c>
      <c r="C8316">
        <v>2</v>
      </c>
      <c r="D8316">
        <v>2020</v>
      </c>
      <c r="G8316" t="s">
        <v>204</v>
      </c>
      <c r="H8316" t="s">
        <v>205</v>
      </c>
      <c r="I8316" t="s">
        <v>206</v>
      </c>
      <c r="J8316">
        <v>1320884</v>
      </c>
      <c r="K8316" t="s">
        <v>18</v>
      </c>
    </row>
    <row r="8317" spans="1:11" x14ac:dyDescent="0.3">
      <c r="A8317" s="1">
        <v>43865</v>
      </c>
      <c r="B8317">
        <v>4</v>
      </c>
      <c r="C8317">
        <v>2</v>
      </c>
      <c r="D8317">
        <v>2020</v>
      </c>
      <c r="G8317" t="s">
        <v>204</v>
      </c>
      <c r="H8317" t="s">
        <v>205</v>
      </c>
      <c r="I8317" t="s">
        <v>206</v>
      </c>
      <c r="J8317">
        <v>1320884</v>
      </c>
      <c r="K8317" t="s">
        <v>18</v>
      </c>
    </row>
    <row r="8318" spans="1:11" x14ac:dyDescent="0.3">
      <c r="A8318" s="1">
        <v>43864</v>
      </c>
      <c r="B8318">
        <v>3</v>
      </c>
      <c r="C8318">
        <v>2</v>
      </c>
      <c r="D8318">
        <v>2020</v>
      </c>
      <c r="G8318" t="s">
        <v>204</v>
      </c>
      <c r="H8318" t="s">
        <v>205</v>
      </c>
      <c r="I8318" t="s">
        <v>206</v>
      </c>
      <c r="J8318">
        <v>1320884</v>
      </c>
      <c r="K8318" t="s">
        <v>18</v>
      </c>
    </row>
    <row r="8319" spans="1:11" x14ac:dyDescent="0.3">
      <c r="A8319" s="1">
        <v>43863</v>
      </c>
      <c r="B8319">
        <v>2</v>
      </c>
      <c r="C8319">
        <v>2</v>
      </c>
      <c r="D8319">
        <v>2020</v>
      </c>
      <c r="G8319" t="s">
        <v>204</v>
      </c>
      <c r="H8319" t="s">
        <v>205</v>
      </c>
      <c r="I8319" t="s">
        <v>206</v>
      </c>
      <c r="J8319">
        <v>1320884</v>
      </c>
      <c r="K8319" t="s">
        <v>18</v>
      </c>
    </row>
    <row r="8320" spans="1:11" x14ac:dyDescent="0.3">
      <c r="A8320" s="1">
        <v>43862</v>
      </c>
      <c r="B8320">
        <v>1</v>
      </c>
      <c r="C8320">
        <v>2</v>
      </c>
      <c r="D8320">
        <v>2020</v>
      </c>
      <c r="G8320" t="s">
        <v>204</v>
      </c>
      <c r="H8320" t="s">
        <v>205</v>
      </c>
      <c r="I8320" t="s">
        <v>206</v>
      </c>
      <c r="J8320">
        <v>1320884</v>
      </c>
      <c r="K8320" t="s">
        <v>18</v>
      </c>
    </row>
    <row r="8321" spans="1:11" x14ac:dyDescent="0.3">
      <c r="A8321" s="1">
        <v>43861</v>
      </c>
      <c r="B8321">
        <v>31</v>
      </c>
      <c r="C8321">
        <v>1</v>
      </c>
      <c r="D8321">
        <v>2020</v>
      </c>
      <c r="G8321" t="s">
        <v>204</v>
      </c>
      <c r="H8321" t="s">
        <v>205</v>
      </c>
      <c r="I8321" t="s">
        <v>206</v>
      </c>
      <c r="J8321">
        <v>1320884</v>
      </c>
      <c r="K8321" t="s">
        <v>18</v>
      </c>
    </row>
    <row r="8322" spans="1:11" x14ac:dyDescent="0.3">
      <c r="A8322" s="1">
        <v>43860</v>
      </c>
      <c r="B8322">
        <v>30</v>
      </c>
      <c r="C8322">
        <v>1</v>
      </c>
      <c r="D8322">
        <v>2020</v>
      </c>
      <c r="G8322" t="s">
        <v>204</v>
      </c>
      <c r="H8322" t="s">
        <v>205</v>
      </c>
      <c r="I8322" t="s">
        <v>206</v>
      </c>
      <c r="J8322">
        <v>1320884</v>
      </c>
      <c r="K8322" t="s">
        <v>18</v>
      </c>
    </row>
    <row r="8323" spans="1:11" x14ac:dyDescent="0.3">
      <c r="A8323" s="1">
        <v>43859</v>
      </c>
      <c r="B8323">
        <v>29</v>
      </c>
      <c r="C8323">
        <v>1</v>
      </c>
      <c r="D8323">
        <v>2020</v>
      </c>
      <c r="G8323" t="s">
        <v>204</v>
      </c>
      <c r="H8323" t="s">
        <v>205</v>
      </c>
      <c r="I8323" t="s">
        <v>206</v>
      </c>
      <c r="J8323">
        <v>1320884</v>
      </c>
      <c r="K8323" t="s">
        <v>18</v>
      </c>
    </row>
    <row r="8324" spans="1:11" x14ac:dyDescent="0.3">
      <c r="A8324" s="1">
        <v>43858</v>
      </c>
      <c r="B8324">
        <v>28</v>
      </c>
      <c r="C8324">
        <v>1</v>
      </c>
      <c r="D8324">
        <v>2020</v>
      </c>
      <c r="G8324" t="s">
        <v>204</v>
      </c>
      <c r="H8324" t="s">
        <v>205</v>
      </c>
      <c r="I8324" t="s">
        <v>206</v>
      </c>
      <c r="J8324">
        <v>1320884</v>
      </c>
      <c r="K8324" t="s">
        <v>18</v>
      </c>
    </row>
    <row r="8325" spans="1:11" x14ac:dyDescent="0.3">
      <c r="A8325" s="1">
        <v>43857</v>
      </c>
      <c r="B8325">
        <v>27</v>
      </c>
      <c r="C8325">
        <v>1</v>
      </c>
      <c r="D8325">
        <v>2020</v>
      </c>
      <c r="G8325" t="s">
        <v>204</v>
      </c>
      <c r="H8325" t="s">
        <v>205</v>
      </c>
      <c r="I8325" t="s">
        <v>206</v>
      </c>
      <c r="J8325">
        <v>1320884</v>
      </c>
      <c r="K8325" t="s">
        <v>18</v>
      </c>
    </row>
    <row r="8326" spans="1:11" x14ac:dyDescent="0.3">
      <c r="A8326" s="1">
        <v>43856</v>
      </c>
      <c r="B8326">
        <v>26</v>
      </c>
      <c r="C8326">
        <v>1</v>
      </c>
      <c r="D8326">
        <v>2020</v>
      </c>
      <c r="G8326" t="s">
        <v>204</v>
      </c>
      <c r="H8326" t="s">
        <v>205</v>
      </c>
      <c r="I8326" t="s">
        <v>206</v>
      </c>
      <c r="J8326">
        <v>1320884</v>
      </c>
      <c r="K8326" t="s">
        <v>18</v>
      </c>
    </row>
    <row r="8327" spans="1:11" x14ac:dyDescent="0.3">
      <c r="A8327" s="1">
        <v>43855</v>
      </c>
      <c r="B8327">
        <v>25</v>
      </c>
      <c r="C8327">
        <v>1</v>
      </c>
      <c r="D8327">
        <v>2020</v>
      </c>
      <c r="G8327" t="s">
        <v>204</v>
      </c>
      <c r="H8327" t="s">
        <v>205</v>
      </c>
      <c r="I8327" t="s">
        <v>206</v>
      </c>
      <c r="J8327">
        <v>1320884</v>
      </c>
      <c r="K8327" t="s">
        <v>18</v>
      </c>
    </row>
    <row r="8328" spans="1:11" x14ac:dyDescent="0.3">
      <c r="A8328" s="1">
        <v>43854</v>
      </c>
      <c r="B8328">
        <v>24</v>
      </c>
      <c r="C8328">
        <v>1</v>
      </c>
      <c r="D8328">
        <v>2020</v>
      </c>
      <c r="G8328" t="s">
        <v>204</v>
      </c>
      <c r="H8328" t="s">
        <v>205</v>
      </c>
      <c r="I8328" t="s">
        <v>206</v>
      </c>
      <c r="J8328">
        <v>1320884</v>
      </c>
      <c r="K8328" t="s">
        <v>18</v>
      </c>
    </row>
    <row r="8329" spans="1:11" x14ac:dyDescent="0.3">
      <c r="A8329" s="1">
        <v>43853</v>
      </c>
      <c r="B8329">
        <v>23</v>
      </c>
      <c r="C8329">
        <v>1</v>
      </c>
      <c r="D8329">
        <v>2020</v>
      </c>
      <c r="G8329" t="s">
        <v>204</v>
      </c>
      <c r="H8329" t="s">
        <v>205</v>
      </c>
      <c r="I8329" t="s">
        <v>206</v>
      </c>
      <c r="J8329">
        <v>1320884</v>
      </c>
      <c r="K8329" t="s">
        <v>18</v>
      </c>
    </row>
    <row r="8330" spans="1:11" x14ac:dyDescent="0.3">
      <c r="A8330" s="1">
        <v>43852</v>
      </c>
      <c r="B8330">
        <v>22</v>
      </c>
      <c r="C8330">
        <v>1</v>
      </c>
      <c r="D8330">
        <v>2020</v>
      </c>
      <c r="G8330" t="s">
        <v>204</v>
      </c>
      <c r="H8330" t="s">
        <v>205</v>
      </c>
      <c r="I8330" t="s">
        <v>206</v>
      </c>
      <c r="J8330">
        <v>1320884</v>
      </c>
      <c r="K8330" t="s">
        <v>18</v>
      </c>
    </row>
    <row r="8331" spans="1:11" x14ac:dyDescent="0.3">
      <c r="A8331" s="1">
        <v>43851</v>
      </c>
      <c r="B8331">
        <v>21</v>
      </c>
      <c r="C8331">
        <v>1</v>
      </c>
      <c r="D8331">
        <v>2020</v>
      </c>
      <c r="G8331" t="s">
        <v>204</v>
      </c>
      <c r="H8331" t="s">
        <v>205</v>
      </c>
      <c r="I8331" t="s">
        <v>206</v>
      </c>
      <c r="J8331">
        <v>1320884</v>
      </c>
      <c r="K8331" t="s">
        <v>18</v>
      </c>
    </row>
    <row r="8332" spans="1:11" x14ac:dyDescent="0.3">
      <c r="A8332" s="1">
        <v>43850</v>
      </c>
      <c r="B8332">
        <v>20</v>
      </c>
      <c r="C8332">
        <v>1</v>
      </c>
      <c r="D8332">
        <v>2020</v>
      </c>
      <c r="G8332" t="s">
        <v>204</v>
      </c>
      <c r="H8332" t="s">
        <v>205</v>
      </c>
      <c r="I8332" t="s">
        <v>206</v>
      </c>
      <c r="J8332">
        <v>1320884</v>
      </c>
      <c r="K8332" t="s">
        <v>18</v>
      </c>
    </row>
    <row r="8333" spans="1:11" x14ac:dyDescent="0.3">
      <c r="A8333" s="1">
        <v>43849</v>
      </c>
      <c r="B8333">
        <v>19</v>
      </c>
      <c r="C8333">
        <v>1</v>
      </c>
      <c r="D8333">
        <v>2020</v>
      </c>
      <c r="G8333" t="s">
        <v>204</v>
      </c>
      <c r="H8333" t="s">
        <v>205</v>
      </c>
      <c r="I8333" t="s">
        <v>206</v>
      </c>
      <c r="J8333">
        <v>1320884</v>
      </c>
      <c r="K8333" t="s">
        <v>18</v>
      </c>
    </row>
    <row r="8334" spans="1:11" x14ac:dyDescent="0.3">
      <c r="A8334" s="1">
        <v>43848</v>
      </c>
      <c r="B8334">
        <v>18</v>
      </c>
      <c r="C8334">
        <v>1</v>
      </c>
      <c r="D8334">
        <v>2020</v>
      </c>
      <c r="G8334" t="s">
        <v>204</v>
      </c>
      <c r="H8334" t="s">
        <v>205</v>
      </c>
      <c r="I8334" t="s">
        <v>206</v>
      </c>
      <c r="J8334">
        <v>1320884</v>
      </c>
      <c r="K8334" t="s">
        <v>18</v>
      </c>
    </row>
    <row r="8335" spans="1:11" x14ac:dyDescent="0.3">
      <c r="A8335" s="1">
        <v>43847</v>
      </c>
      <c r="B8335">
        <v>17</v>
      </c>
      <c r="C8335">
        <v>1</v>
      </c>
      <c r="D8335">
        <v>2020</v>
      </c>
      <c r="G8335" t="s">
        <v>204</v>
      </c>
      <c r="H8335" t="s">
        <v>205</v>
      </c>
      <c r="I8335" t="s">
        <v>206</v>
      </c>
      <c r="J8335">
        <v>1320884</v>
      </c>
      <c r="K8335" t="s">
        <v>18</v>
      </c>
    </row>
    <row r="8336" spans="1:11" x14ac:dyDescent="0.3">
      <c r="A8336" s="1">
        <v>43846</v>
      </c>
      <c r="B8336">
        <v>16</v>
      </c>
      <c r="C8336">
        <v>1</v>
      </c>
      <c r="D8336">
        <v>2020</v>
      </c>
      <c r="G8336" t="s">
        <v>204</v>
      </c>
      <c r="H8336" t="s">
        <v>205</v>
      </c>
      <c r="I8336" t="s">
        <v>206</v>
      </c>
      <c r="J8336">
        <v>1320884</v>
      </c>
      <c r="K8336" t="s">
        <v>18</v>
      </c>
    </row>
    <row r="8337" spans="1:11" x14ac:dyDescent="0.3">
      <c r="A8337" s="1">
        <v>43845</v>
      </c>
      <c r="B8337">
        <v>15</v>
      </c>
      <c r="C8337">
        <v>1</v>
      </c>
      <c r="D8337">
        <v>2020</v>
      </c>
      <c r="G8337" t="s">
        <v>204</v>
      </c>
      <c r="H8337" t="s">
        <v>205</v>
      </c>
      <c r="I8337" t="s">
        <v>206</v>
      </c>
      <c r="J8337">
        <v>1320884</v>
      </c>
      <c r="K8337" t="s">
        <v>18</v>
      </c>
    </row>
    <row r="8338" spans="1:11" x14ac:dyDescent="0.3">
      <c r="A8338" s="1">
        <v>43844</v>
      </c>
      <c r="B8338">
        <v>14</v>
      </c>
      <c r="C8338">
        <v>1</v>
      </c>
      <c r="D8338">
        <v>2020</v>
      </c>
      <c r="G8338" t="s">
        <v>204</v>
      </c>
      <c r="H8338" t="s">
        <v>205</v>
      </c>
      <c r="I8338" t="s">
        <v>206</v>
      </c>
      <c r="J8338">
        <v>1320884</v>
      </c>
      <c r="K8338" t="s">
        <v>18</v>
      </c>
    </row>
    <row r="8339" spans="1:11" x14ac:dyDescent="0.3">
      <c r="A8339" s="1">
        <v>43843</v>
      </c>
      <c r="B8339">
        <v>13</v>
      </c>
      <c r="C8339">
        <v>1</v>
      </c>
      <c r="D8339">
        <v>2020</v>
      </c>
      <c r="G8339" t="s">
        <v>204</v>
      </c>
      <c r="H8339" t="s">
        <v>205</v>
      </c>
      <c r="I8339" t="s">
        <v>206</v>
      </c>
      <c r="J8339">
        <v>1320884</v>
      </c>
      <c r="K8339" t="s">
        <v>18</v>
      </c>
    </row>
    <row r="8340" spans="1:11" x14ac:dyDescent="0.3">
      <c r="A8340" s="1">
        <v>43842</v>
      </c>
      <c r="B8340">
        <v>12</v>
      </c>
      <c r="C8340">
        <v>1</v>
      </c>
      <c r="D8340">
        <v>2020</v>
      </c>
      <c r="G8340" t="s">
        <v>204</v>
      </c>
      <c r="H8340" t="s">
        <v>205</v>
      </c>
      <c r="I8340" t="s">
        <v>206</v>
      </c>
      <c r="J8340">
        <v>1320884</v>
      </c>
      <c r="K8340" t="s">
        <v>18</v>
      </c>
    </row>
    <row r="8341" spans="1:11" x14ac:dyDescent="0.3">
      <c r="A8341" s="1">
        <v>43841</v>
      </c>
      <c r="B8341">
        <v>11</v>
      </c>
      <c r="C8341">
        <v>1</v>
      </c>
      <c r="D8341">
        <v>2020</v>
      </c>
      <c r="G8341" t="s">
        <v>204</v>
      </c>
      <c r="H8341" t="s">
        <v>205</v>
      </c>
      <c r="I8341" t="s">
        <v>206</v>
      </c>
      <c r="J8341">
        <v>1320884</v>
      </c>
      <c r="K8341" t="s">
        <v>18</v>
      </c>
    </row>
    <row r="8342" spans="1:11" x14ac:dyDescent="0.3">
      <c r="A8342" s="1">
        <v>43840</v>
      </c>
      <c r="B8342">
        <v>10</v>
      </c>
      <c r="C8342">
        <v>1</v>
      </c>
      <c r="D8342">
        <v>2020</v>
      </c>
      <c r="G8342" t="s">
        <v>204</v>
      </c>
      <c r="H8342" t="s">
        <v>205</v>
      </c>
      <c r="I8342" t="s">
        <v>206</v>
      </c>
      <c r="J8342">
        <v>1320884</v>
      </c>
      <c r="K8342" t="s">
        <v>18</v>
      </c>
    </row>
    <row r="8343" spans="1:11" x14ac:dyDescent="0.3">
      <c r="A8343" s="1">
        <v>43839</v>
      </c>
      <c r="B8343">
        <v>9</v>
      </c>
      <c r="C8343">
        <v>1</v>
      </c>
      <c r="D8343">
        <v>2020</v>
      </c>
      <c r="G8343" t="s">
        <v>204</v>
      </c>
      <c r="H8343" t="s">
        <v>205</v>
      </c>
      <c r="I8343" t="s">
        <v>206</v>
      </c>
      <c r="J8343">
        <v>1320884</v>
      </c>
      <c r="K8343" t="s">
        <v>18</v>
      </c>
    </row>
    <row r="8344" spans="1:11" x14ac:dyDescent="0.3">
      <c r="A8344" s="1">
        <v>43838</v>
      </c>
      <c r="B8344">
        <v>8</v>
      </c>
      <c r="C8344">
        <v>1</v>
      </c>
      <c r="D8344">
        <v>2020</v>
      </c>
      <c r="G8344" t="s">
        <v>204</v>
      </c>
      <c r="H8344" t="s">
        <v>205</v>
      </c>
      <c r="I8344" t="s">
        <v>206</v>
      </c>
      <c r="J8344">
        <v>1320884</v>
      </c>
      <c r="K8344" t="s">
        <v>18</v>
      </c>
    </row>
    <row r="8345" spans="1:11" x14ac:dyDescent="0.3">
      <c r="A8345" s="1">
        <v>43837</v>
      </c>
      <c r="B8345">
        <v>7</v>
      </c>
      <c r="C8345">
        <v>1</v>
      </c>
      <c r="D8345">
        <v>2020</v>
      </c>
      <c r="G8345" t="s">
        <v>204</v>
      </c>
      <c r="H8345" t="s">
        <v>205</v>
      </c>
      <c r="I8345" t="s">
        <v>206</v>
      </c>
      <c r="J8345">
        <v>1320884</v>
      </c>
      <c r="K8345" t="s">
        <v>18</v>
      </c>
    </row>
    <row r="8346" spans="1:11" x14ac:dyDescent="0.3">
      <c r="A8346" s="1">
        <v>43836</v>
      </c>
      <c r="B8346">
        <v>6</v>
      </c>
      <c r="C8346">
        <v>1</v>
      </c>
      <c r="D8346">
        <v>2020</v>
      </c>
      <c r="G8346" t="s">
        <v>204</v>
      </c>
      <c r="H8346" t="s">
        <v>205</v>
      </c>
      <c r="I8346" t="s">
        <v>206</v>
      </c>
      <c r="J8346">
        <v>1320884</v>
      </c>
      <c r="K8346" t="s">
        <v>18</v>
      </c>
    </row>
    <row r="8347" spans="1:11" x14ac:dyDescent="0.3">
      <c r="A8347" s="1">
        <v>43835</v>
      </c>
      <c r="B8347">
        <v>5</v>
      </c>
      <c r="C8347">
        <v>1</v>
      </c>
      <c r="D8347">
        <v>2020</v>
      </c>
      <c r="G8347" t="s">
        <v>204</v>
      </c>
      <c r="H8347" t="s">
        <v>205</v>
      </c>
      <c r="I8347" t="s">
        <v>206</v>
      </c>
      <c r="J8347">
        <v>1320884</v>
      </c>
      <c r="K8347" t="s">
        <v>18</v>
      </c>
    </row>
    <row r="8348" spans="1:11" x14ac:dyDescent="0.3">
      <c r="A8348" s="1">
        <v>43834</v>
      </c>
      <c r="B8348">
        <v>4</v>
      </c>
      <c r="C8348">
        <v>1</v>
      </c>
      <c r="D8348">
        <v>2020</v>
      </c>
      <c r="G8348" t="s">
        <v>204</v>
      </c>
      <c r="H8348" t="s">
        <v>205</v>
      </c>
      <c r="I8348" t="s">
        <v>206</v>
      </c>
      <c r="J8348">
        <v>1320884</v>
      </c>
      <c r="K8348" t="s">
        <v>18</v>
      </c>
    </row>
    <row r="8349" spans="1:11" x14ac:dyDescent="0.3">
      <c r="A8349" s="1">
        <v>43833</v>
      </c>
      <c r="B8349">
        <v>3</v>
      </c>
      <c r="C8349">
        <v>1</v>
      </c>
      <c r="D8349">
        <v>2020</v>
      </c>
      <c r="G8349" t="s">
        <v>204</v>
      </c>
      <c r="H8349" t="s">
        <v>205</v>
      </c>
      <c r="I8349" t="s">
        <v>206</v>
      </c>
      <c r="J8349">
        <v>1320884</v>
      </c>
      <c r="K8349" t="s">
        <v>18</v>
      </c>
    </row>
    <row r="8350" spans="1:11" x14ac:dyDescent="0.3">
      <c r="A8350" s="1">
        <v>43832</v>
      </c>
      <c r="B8350">
        <v>2</v>
      </c>
      <c r="C8350">
        <v>1</v>
      </c>
      <c r="D8350">
        <v>2020</v>
      </c>
      <c r="G8350" t="s">
        <v>204</v>
      </c>
      <c r="H8350" t="s">
        <v>205</v>
      </c>
      <c r="I8350" t="s">
        <v>206</v>
      </c>
      <c r="J8350">
        <v>1320884</v>
      </c>
      <c r="K8350" t="s">
        <v>18</v>
      </c>
    </row>
    <row r="8351" spans="1:11" x14ac:dyDescent="0.3">
      <c r="A8351" s="1">
        <v>43831</v>
      </c>
      <c r="B8351">
        <v>1</v>
      </c>
      <c r="C8351">
        <v>1</v>
      </c>
      <c r="D8351">
        <v>2020</v>
      </c>
      <c r="G8351" t="s">
        <v>204</v>
      </c>
      <c r="H8351" t="s">
        <v>205</v>
      </c>
      <c r="I8351" t="s">
        <v>206</v>
      </c>
      <c r="J8351">
        <v>1320884</v>
      </c>
      <c r="K8351" t="s">
        <v>18</v>
      </c>
    </row>
    <row r="8352" spans="1:11" x14ac:dyDescent="0.3">
      <c r="A8352" s="1">
        <v>43830</v>
      </c>
      <c r="B8352">
        <v>31</v>
      </c>
      <c r="C8352">
        <v>12</v>
      </c>
      <c r="D8352">
        <v>2019</v>
      </c>
      <c r="G8352" t="s">
        <v>204</v>
      </c>
      <c r="H8352" t="s">
        <v>205</v>
      </c>
      <c r="I8352" t="s">
        <v>206</v>
      </c>
      <c r="J8352">
        <v>1320884</v>
      </c>
      <c r="K8352" t="s">
        <v>18</v>
      </c>
    </row>
    <row r="8353" spans="1:11" x14ac:dyDescent="0.3">
      <c r="A8353" s="1">
        <v>43954</v>
      </c>
      <c r="B8353">
        <v>3</v>
      </c>
      <c r="C8353">
        <v>5</v>
      </c>
      <c r="D8353">
        <v>2020</v>
      </c>
      <c r="E8353">
        <v>128</v>
      </c>
      <c r="F8353">
        <v>2</v>
      </c>
      <c r="G8353" t="s">
        <v>221</v>
      </c>
      <c r="H8353" t="s">
        <v>222</v>
      </c>
      <c r="I8353" t="s">
        <v>223</v>
      </c>
      <c r="J8353">
        <v>5518050</v>
      </c>
      <c r="K8353" t="s">
        <v>18</v>
      </c>
    </row>
    <row r="8354" spans="1:11" x14ac:dyDescent="0.3">
      <c r="A8354" s="1">
        <v>43953</v>
      </c>
      <c r="B8354">
        <v>2</v>
      </c>
      <c r="C8354">
        <v>5</v>
      </c>
      <c r="D8354">
        <v>2020</v>
      </c>
      <c r="E8354">
        <v>56</v>
      </c>
      <c r="F8354">
        <v>7</v>
      </c>
      <c r="G8354" t="s">
        <v>221</v>
      </c>
      <c r="H8354" t="s">
        <v>222</v>
      </c>
      <c r="I8354" t="s">
        <v>223</v>
      </c>
      <c r="J8354">
        <v>5518050</v>
      </c>
      <c r="K8354" t="s">
        <v>18</v>
      </c>
    </row>
    <row r="8355" spans="1:11" x14ac:dyDescent="0.3">
      <c r="A8355" s="1">
        <v>43952</v>
      </c>
      <c r="B8355">
        <v>1</v>
      </c>
      <c r="C8355">
        <v>5</v>
      </c>
      <c r="D8355">
        <v>2020</v>
      </c>
      <c r="E8355">
        <v>89</v>
      </c>
      <c r="F8355">
        <v>5</v>
      </c>
      <c r="G8355" t="s">
        <v>221</v>
      </c>
      <c r="H8355" t="s">
        <v>222</v>
      </c>
      <c r="I8355" t="s">
        <v>223</v>
      </c>
      <c r="J8355">
        <v>5518050</v>
      </c>
      <c r="K8355" t="s">
        <v>18</v>
      </c>
    </row>
    <row r="8356" spans="1:11" x14ac:dyDescent="0.3">
      <c r="A8356" s="1">
        <v>43951</v>
      </c>
      <c r="B8356">
        <v>30</v>
      </c>
      <c r="C8356">
        <v>4</v>
      </c>
      <c r="D8356">
        <v>2020</v>
      </c>
      <c r="E8356">
        <v>166</v>
      </c>
      <c r="F8356">
        <v>7</v>
      </c>
      <c r="G8356" t="s">
        <v>221</v>
      </c>
      <c r="H8356" t="s">
        <v>222</v>
      </c>
      <c r="I8356" t="s">
        <v>223</v>
      </c>
      <c r="J8356">
        <v>5518050</v>
      </c>
      <c r="K8356" t="s">
        <v>18</v>
      </c>
    </row>
    <row r="8357" spans="1:11" x14ac:dyDescent="0.3">
      <c r="A8357" s="1">
        <v>43950</v>
      </c>
      <c r="B8357">
        <v>29</v>
      </c>
      <c r="C8357">
        <v>4</v>
      </c>
      <c r="D8357">
        <v>2020</v>
      </c>
      <c r="E8357">
        <v>45</v>
      </c>
      <c r="F8357">
        <v>6</v>
      </c>
      <c r="G8357" t="s">
        <v>221</v>
      </c>
      <c r="H8357" t="s">
        <v>222</v>
      </c>
      <c r="I8357" t="s">
        <v>223</v>
      </c>
      <c r="J8357">
        <v>5518050</v>
      </c>
      <c r="K8357" t="s">
        <v>18</v>
      </c>
    </row>
    <row r="8358" spans="1:11" x14ac:dyDescent="0.3">
      <c r="A8358" s="1">
        <v>43949</v>
      </c>
      <c r="B8358">
        <v>28</v>
      </c>
      <c r="C8358">
        <v>4</v>
      </c>
      <c r="D8358">
        <v>2020</v>
      </c>
      <c r="E8358">
        <v>119</v>
      </c>
      <c r="F8358">
        <v>3</v>
      </c>
      <c r="G8358" t="s">
        <v>221</v>
      </c>
      <c r="H8358" t="s">
        <v>222</v>
      </c>
      <c r="I8358" t="s">
        <v>223</v>
      </c>
      <c r="J8358">
        <v>5518050</v>
      </c>
      <c r="K8358" t="s">
        <v>18</v>
      </c>
    </row>
    <row r="8359" spans="1:11" x14ac:dyDescent="0.3">
      <c r="A8359" s="1">
        <v>43948</v>
      </c>
      <c r="B8359">
        <v>27</v>
      </c>
      <c r="C8359">
        <v>4</v>
      </c>
      <c r="D8359">
        <v>2020</v>
      </c>
      <c r="E8359">
        <v>101</v>
      </c>
      <c r="F8359">
        <v>4</v>
      </c>
      <c r="G8359" t="s">
        <v>221</v>
      </c>
      <c r="H8359" t="s">
        <v>222</v>
      </c>
      <c r="I8359" t="s">
        <v>223</v>
      </c>
      <c r="J8359">
        <v>5518050</v>
      </c>
      <c r="K8359" t="s">
        <v>18</v>
      </c>
    </row>
    <row r="8360" spans="1:11" x14ac:dyDescent="0.3">
      <c r="A8360" s="1">
        <v>43947</v>
      </c>
      <c r="B8360">
        <v>26</v>
      </c>
      <c r="C8360">
        <v>4</v>
      </c>
      <c r="D8360">
        <v>2020</v>
      </c>
      <c r="E8360">
        <v>80</v>
      </c>
      <c r="F8360">
        <v>9</v>
      </c>
      <c r="G8360" t="s">
        <v>221</v>
      </c>
      <c r="H8360" t="s">
        <v>222</v>
      </c>
      <c r="I8360" t="s">
        <v>223</v>
      </c>
      <c r="J8360">
        <v>5518050</v>
      </c>
      <c r="K8360" t="s">
        <v>18</v>
      </c>
    </row>
    <row r="8361" spans="1:11" x14ac:dyDescent="0.3">
      <c r="A8361" s="1">
        <v>43946</v>
      </c>
      <c r="B8361">
        <v>25</v>
      </c>
      <c r="C8361">
        <v>4</v>
      </c>
      <c r="D8361">
        <v>2020</v>
      </c>
      <c r="E8361">
        <v>111</v>
      </c>
      <c r="F8361">
        <v>5</v>
      </c>
      <c r="G8361" t="s">
        <v>221</v>
      </c>
      <c r="H8361" t="s">
        <v>222</v>
      </c>
      <c r="I8361" t="s">
        <v>223</v>
      </c>
      <c r="J8361">
        <v>5518050</v>
      </c>
      <c r="K8361" t="s">
        <v>18</v>
      </c>
    </row>
    <row r="8362" spans="1:11" x14ac:dyDescent="0.3">
      <c r="A8362" s="1">
        <v>43945</v>
      </c>
      <c r="B8362">
        <v>24</v>
      </c>
      <c r="C8362">
        <v>4</v>
      </c>
      <c r="D8362">
        <v>2020</v>
      </c>
      <c r="E8362">
        <v>155</v>
      </c>
      <c r="F8362">
        <v>23</v>
      </c>
      <c r="G8362" t="s">
        <v>221</v>
      </c>
      <c r="H8362" t="s">
        <v>222</v>
      </c>
      <c r="I8362" t="s">
        <v>223</v>
      </c>
      <c r="J8362">
        <v>5518050</v>
      </c>
      <c r="K8362" t="s">
        <v>18</v>
      </c>
    </row>
    <row r="8363" spans="1:11" x14ac:dyDescent="0.3">
      <c r="A8363" s="1">
        <v>43944</v>
      </c>
      <c r="B8363">
        <v>23</v>
      </c>
      <c r="C8363">
        <v>4</v>
      </c>
      <c r="D8363">
        <v>2020</v>
      </c>
      <c r="E8363">
        <v>115</v>
      </c>
      <c r="F8363">
        <v>8</v>
      </c>
      <c r="G8363" t="s">
        <v>221</v>
      </c>
      <c r="H8363" t="s">
        <v>222</v>
      </c>
      <c r="I8363" t="s">
        <v>223</v>
      </c>
      <c r="J8363">
        <v>5518050</v>
      </c>
      <c r="K8363" t="s">
        <v>18</v>
      </c>
    </row>
    <row r="8364" spans="1:11" x14ac:dyDescent="0.3">
      <c r="A8364" s="1">
        <v>43943</v>
      </c>
      <c r="B8364">
        <v>22</v>
      </c>
      <c r="C8364">
        <v>4</v>
      </c>
      <c r="D8364">
        <v>2020</v>
      </c>
      <c r="E8364">
        <v>146</v>
      </c>
      <c r="F8364">
        <v>43</v>
      </c>
      <c r="G8364" t="s">
        <v>221</v>
      </c>
      <c r="H8364" t="s">
        <v>222</v>
      </c>
      <c r="I8364" t="s">
        <v>223</v>
      </c>
      <c r="J8364">
        <v>5518050</v>
      </c>
      <c r="K8364" t="s">
        <v>18</v>
      </c>
    </row>
    <row r="8365" spans="1:11" x14ac:dyDescent="0.3">
      <c r="A8365" s="1">
        <v>43942</v>
      </c>
      <c r="B8365">
        <v>21</v>
      </c>
      <c r="C8365">
        <v>4</v>
      </c>
      <c r="D8365">
        <v>2020</v>
      </c>
      <c r="E8365">
        <v>85</v>
      </c>
      <c r="F8365">
        <v>4</v>
      </c>
      <c r="G8365" t="s">
        <v>221</v>
      </c>
      <c r="H8365" t="s">
        <v>222</v>
      </c>
      <c r="I8365" t="s">
        <v>223</v>
      </c>
      <c r="J8365">
        <v>5518050</v>
      </c>
      <c r="K8365" t="s">
        <v>18</v>
      </c>
    </row>
    <row r="8366" spans="1:11" x14ac:dyDescent="0.3">
      <c r="A8366" s="1">
        <v>43941</v>
      </c>
      <c r="B8366">
        <v>20</v>
      </c>
      <c r="C8366">
        <v>4</v>
      </c>
      <c r="D8366">
        <v>2020</v>
      </c>
      <c r="E8366">
        <v>102</v>
      </c>
      <c r="F8366">
        <v>4</v>
      </c>
      <c r="G8366" t="s">
        <v>221</v>
      </c>
      <c r="H8366" t="s">
        <v>222</v>
      </c>
      <c r="I8366" t="s">
        <v>223</v>
      </c>
      <c r="J8366">
        <v>5518050</v>
      </c>
      <c r="K8366" t="s">
        <v>18</v>
      </c>
    </row>
    <row r="8367" spans="1:11" x14ac:dyDescent="0.3">
      <c r="A8367" s="1">
        <v>43940</v>
      </c>
      <c r="B8367">
        <v>19</v>
      </c>
      <c r="C8367">
        <v>4</v>
      </c>
      <c r="D8367">
        <v>2020</v>
      </c>
      <c r="E8367">
        <v>192</v>
      </c>
      <c r="F8367">
        <v>8</v>
      </c>
      <c r="G8367" t="s">
        <v>221</v>
      </c>
      <c r="H8367" t="s">
        <v>222</v>
      </c>
      <c r="I8367" t="s">
        <v>223</v>
      </c>
      <c r="J8367">
        <v>5518050</v>
      </c>
      <c r="K8367" t="s">
        <v>18</v>
      </c>
    </row>
    <row r="8368" spans="1:11" x14ac:dyDescent="0.3">
      <c r="A8368" s="1">
        <v>43939</v>
      </c>
      <c r="B8368">
        <v>18</v>
      </c>
      <c r="C8368">
        <v>4</v>
      </c>
      <c r="D8368">
        <v>2020</v>
      </c>
      <c r="E8368">
        <v>120</v>
      </c>
      <c r="F8368">
        <v>7</v>
      </c>
      <c r="G8368" t="s">
        <v>221</v>
      </c>
      <c r="H8368" t="s">
        <v>222</v>
      </c>
      <c r="I8368" t="s">
        <v>223</v>
      </c>
      <c r="J8368">
        <v>5518050</v>
      </c>
      <c r="K8368" t="s">
        <v>18</v>
      </c>
    </row>
    <row r="8369" spans="1:11" x14ac:dyDescent="0.3">
      <c r="A8369" s="1">
        <v>43938</v>
      </c>
      <c r="B8369">
        <v>17</v>
      </c>
      <c r="C8369">
        <v>4</v>
      </c>
      <c r="D8369">
        <v>2020</v>
      </c>
      <c r="E8369">
        <v>132</v>
      </c>
      <c r="F8369">
        <v>3</v>
      </c>
      <c r="G8369" t="s">
        <v>221</v>
      </c>
      <c r="H8369" t="s">
        <v>222</v>
      </c>
      <c r="I8369" t="s">
        <v>223</v>
      </c>
      <c r="J8369">
        <v>5518050</v>
      </c>
      <c r="K8369" t="s">
        <v>18</v>
      </c>
    </row>
    <row r="8370" spans="1:11" x14ac:dyDescent="0.3">
      <c r="A8370" s="1">
        <v>43937</v>
      </c>
      <c r="B8370">
        <v>16</v>
      </c>
      <c r="C8370">
        <v>4</v>
      </c>
      <c r="D8370">
        <v>2020</v>
      </c>
      <c r="E8370">
        <v>76</v>
      </c>
      <c r="F8370">
        <v>8</v>
      </c>
      <c r="G8370" t="s">
        <v>221</v>
      </c>
      <c r="H8370" t="s">
        <v>222</v>
      </c>
      <c r="I8370" t="s">
        <v>223</v>
      </c>
      <c r="J8370">
        <v>5518050</v>
      </c>
      <c r="K8370" t="s">
        <v>18</v>
      </c>
    </row>
    <row r="8371" spans="1:11" x14ac:dyDescent="0.3">
      <c r="A8371" s="1">
        <v>43936</v>
      </c>
      <c r="B8371">
        <v>15</v>
      </c>
      <c r="C8371">
        <v>4</v>
      </c>
      <c r="D8371">
        <v>2020</v>
      </c>
      <c r="E8371">
        <v>97</v>
      </c>
      <c r="F8371">
        <v>5</v>
      </c>
      <c r="G8371" t="s">
        <v>221</v>
      </c>
      <c r="H8371" t="s">
        <v>222</v>
      </c>
      <c r="I8371" t="s">
        <v>223</v>
      </c>
      <c r="J8371">
        <v>5518050</v>
      </c>
      <c r="K8371" t="s">
        <v>18</v>
      </c>
    </row>
    <row r="8372" spans="1:11" x14ac:dyDescent="0.3">
      <c r="A8372" s="1">
        <v>43935</v>
      </c>
      <c r="B8372">
        <v>14</v>
      </c>
      <c r="C8372">
        <v>4</v>
      </c>
      <c r="D8372">
        <v>2020</v>
      </c>
      <c r="E8372">
        <v>90</v>
      </c>
      <c r="F8372">
        <v>3</v>
      </c>
      <c r="G8372" t="s">
        <v>221</v>
      </c>
      <c r="H8372" t="s">
        <v>222</v>
      </c>
      <c r="I8372" t="s">
        <v>223</v>
      </c>
      <c r="J8372">
        <v>5518050</v>
      </c>
      <c r="K8372" t="s">
        <v>18</v>
      </c>
    </row>
    <row r="8373" spans="1:11" x14ac:dyDescent="0.3">
      <c r="A8373" s="1">
        <v>43934</v>
      </c>
      <c r="B8373">
        <v>13</v>
      </c>
      <c r="C8373">
        <v>4</v>
      </c>
      <c r="D8373">
        <v>2020</v>
      </c>
      <c r="E8373">
        <v>69</v>
      </c>
      <c r="F8373">
        <v>7</v>
      </c>
      <c r="G8373" t="s">
        <v>221</v>
      </c>
      <c r="H8373" t="s">
        <v>222</v>
      </c>
      <c r="I8373" t="s">
        <v>223</v>
      </c>
      <c r="J8373">
        <v>5518050</v>
      </c>
      <c r="K8373" t="s">
        <v>18</v>
      </c>
    </row>
    <row r="8374" spans="1:11" x14ac:dyDescent="0.3">
      <c r="A8374" s="1">
        <v>43933</v>
      </c>
      <c r="B8374">
        <v>12</v>
      </c>
      <c r="C8374">
        <v>4</v>
      </c>
      <c r="D8374">
        <v>2020</v>
      </c>
      <c r="E8374">
        <v>136</v>
      </c>
      <c r="F8374">
        <v>1</v>
      </c>
      <c r="G8374" t="s">
        <v>221</v>
      </c>
      <c r="H8374" t="s">
        <v>222</v>
      </c>
      <c r="I8374" t="s">
        <v>223</v>
      </c>
      <c r="J8374">
        <v>5518050</v>
      </c>
      <c r="K8374" t="s">
        <v>18</v>
      </c>
    </row>
    <row r="8375" spans="1:11" x14ac:dyDescent="0.3">
      <c r="A8375" s="1">
        <v>43932</v>
      </c>
      <c r="B8375">
        <v>11</v>
      </c>
      <c r="C8375">
        <v>4</v>
      </c>
      <c r="D8375">
        <v>2020</v>
      </c>
      <c r="E8375">
        <v>164</v>
      </c>
      <c r="F8375">
        <v>6</v>
      </c>
      <c r="G8375" t="s">
        <v>221</v>
      </c>
      <c r="H8375" t="s">
        <v>222</v>
      </c>
      <c r="I8375" t="s">
        <v>223</v>
      </c>
      <c r="J8375">
        <v>5518050</v>
      </c>
      <c r="K8375" t="s">
        <v>18</v>
      </c>
    </row>
    <row r="8376" spans="1:11" x14ac:dyDescent="0.3">
      <c r="A8376" s="1">
        <v>43931</v>
      </c>
      <c r="B8376">
        <v>10</v>
      </c>
      <c r="C8376">
        <v>4</v>
      </c>
      <c r="D8376">
        <v>2020</v>
      </c>
      <c r="E8376">
        <v>118</v>
      </c>
      <c r="F8376">
        <v>2</v>
      </c>
      <c r="G8376" t="s">
        <v>221</v>
      </c>
      <c r="H8376" t="s">
        <v>222</v>
      </c>
      <c r="I8376" t="s">
        <v>223</v>
      </c>
      <c r="J8376">
        <v>5518050</v>
      </c>
      <c r="K8376" t="s">
        <v>18</v>
      </c>
    </row>
    <row r="8377" spans="1:11" x14ac:dyDescent="0.3">
      <c r="A8377" s="1">
        <v>43930</v>
      </c>
      <c r="B8377">
        <v>9</v>
      </c>
      <c r="C8377">
        <v>4</v>
      </c>
      <c r="D8377">
        <v>2020</v>
      </c>
      <c r="E8377">
        <v>179</v>
      </c>
      <c r="F8377">
        <v>6</v>
      </c>
      <c r="G8377" t="s">
        <v>221</v>
      </c>
      <c r="H8377" t="s">
        <v>222</v>
      </c>
      <c r="I8377" t="s">
        <v>223</v>
      </c>
      <c r="J8377">
        <v>5518050</v>
      </c>
      <c r="K8377" t="s">
        <v>18</v>
      </c>
    </row>
    <row r="8378" spans="1:11" x14ac:dyDescent="0.3">
      <c r="A8378" s="1">
        <v>43929</v>
      </c>
      <c r="B8378">
        <v>8</v>
      </c>
      <c r="C8378">
        <v>4</v>
      </c>
      <c r="D8378">
        <v>2020</v>
      </c>
      <c r="E8378">
        <v>132</v>
      </c>
      <c r="F8378">
        <v>7</v>
      </c>
      <c r="G8378" t="s">
        <v>221</v>
      </c>
      <c r="H8378" t="s">
        <v>222</v>
      </c>
      <c r="I8378" t="s">
        <v>223</v>
      </c>
      <c r="J8378">
        <v>5518050</v>
      </c>
      <c r="K8378" t="s">
        <v>18</v>
      </c>
    </row>
    <row r="8379" spans="1:11" x14ac:dyDescent="0.3">
      <c r="A8379" s="1">
        <v>43928</v>
      </c>
      <c r="B8379">
        <v>7</v>
      </c>
      <c r="C8379">
        <v>4</v>
      </c>
      <c r="D8379">
        <v>2020</v>
      </c>
      <c r="E8379">
        <v>249</v>
      </c>
      <c r="G8379" t="s">
        <v>221</v>
      </c>
      <c r="H8379" t="s">
        <v>222</v>
      </c>
      <c r="I8379" t="s">
        <v>223</v>
      </c>
      <c r="J8379">
        <v>5518050</v>
      </c>
      <c r="K8379" t="s">
        <v>18</v>
      </c>
    </row>
    <row r="8380" spans="1:11" x14ac:dyDescent="0.3">
      <c r="A8380" s="1">
        <v>43927</v>
      </c>
      <c r="B8380">
        <v>6</v>
      </c>
      <c r="C8380">
        <v>4</v>
      </c>
      <c r="D8380">
        <v>2020</v>
      </c>
      <c r="E8380">
        <v>45</v>
      </c>
      <c r="F8380">
        <v>2</v>
      </c>
      <c r="G8380" t="s">
        <v>221</v>
      </c>
      <c r="H8380" t="s">
        <v>222</v>
      </c>
      <c r="I8380" t="s">
        <v>223</v>
      </c>
      <c r="J8380">
        <v>5518050</v>
      </c>
      <c r="K8380" t="s">
        <v>18</v>
      </c>
    </row>
    <row r="8381" spans="1:11" x14ac:dyDescent="0.3">
      <c r="A8381" s="1">
        <v>43926</v>
      </c>
      <c r="B8381">
        <v>5</v>
      </c>
      <c r="C8381">
        <v>4</v>
      </c>
      <c r="D8381">
        <v>2020</v>
      </c>
      <c r="E8381">
        <v>267</v>
      </c>
      <c r="F8381">
        <v>5</v>
      </c>
      <c r="G8381" t="s">
        <v>221</v>
      </c>
      <c r="H8381" t="s">
        <v>222</v>
      </c>
      <c r="I8381" t="s">
        <v>223</v>
      </c>
      <c r="J8381">
        <v>5518050</v>
      </c>
      <c r="K8381" t="s">
        <v>18</v>
      </c>
    </row>
    <row r="8382" spans="1:11" x14ac:dyDescent="0.3">
      <c r="A8382" s="1">
        <v>43925</v>
      </c>
      <c r="B8382">
        <v>4</v>
      </c>
      <c r="C8382">
        <v>4</v>
      </c>
      <c r="D8382">
        <v>2020</v>
      </c>
      <c r="E8382">
        <v>97</v>
      </c>
      <c r="F8382">
        <v>1</v>
      </c>
      <c r="G8382" t="s">
        <v>221</v>
      </c>
      <c r="H8382" t="s">
        <v>222</v>
      </c>
      <c r="I8382" t="s">
        <v>223</v>
      </c>
      <c r="J8382">
        <v>5518050</v>
      </c>
      <c r="K8382" t="s">
        <v>18</v>
      </c>
    </row>
    <row r="8383" spans="1:11" x14ac:dyDescent="0.3">
      <c r="A8383" s="1">
        <v>43924</v>
      </c>
      <c r="B8383">
        <v>3</v>
      </c>
      <c r="C8383">
        <v>4</v>
      </c>
      <c r="D8383">
        <v>2020</v>
      </c>
      <c r="E8383">
        <v>72</v>
      </c>
      <c r="F8383">
        <v>2</v>
      </c>
      <c r="G8383" t="s">
        <v>221</v>
      </c>
      <c r="H8383" t="s">
        <v>222</v>
      </c>
      <c r="I8383" t="s">
        <v>223</v>
      </c>
      <c r="J8383">
        <v>5518050</v>
      </c>
      <c r="K8383" t="s">
        <v>18</v>
      </c>
    </row>
    <row r="8384" spans="1:11" x14ac:dyDescent="0.3">
      <c r="A8384" s="1">
        <v>43923</v>
      </c>
      <c r="B8384">
        <v>2</v>
      </c>
      <c r="C8384">
        <v>4</v>
      </c>
      <c r="D8384">
        <v>2020</v>
      </c>
      <c r="E8384">
        <v>62</v>
      </c>
      <c r="G8384" t="s">
        <v>221</v>
      </c>
      <c r="H8384" t="s">
        <v>222</v>
      </c>
      <c r="I8384" t="s">
        <v>223</v>
      </c>
      <c r="J8384">
        <v>5518050</v>
      </c>
      <c r="K8384" t="s">
        <v>18</v>
      </c>
    </row>
    <row r="8385" spans="1:11" x14ac:dyDescent="0.3">
      <c r="A8385" s="1">
        <v>43922</v>
      </c>
      <c r="B8385">
        <v>1</v>
      </c>
      <c r="C8385">
        <v>4</v>
      </c>
      <c r="D8385">
        <v>2020</v>
      </c>
      <c r="E8385">
        <v>71</v>
      </c>
      <c r="F8385">
        <v>4</v>
      </c>
      <c r="G8385" t="s">
        <v>221</v>
      </c>
      <c r="H8385" t="s">
        <v>222</v>
      </c>
      <c r="I8385" t="s">
        <v>223</v>
      </c>
      <c r="J8385">
        <v>5518050</v>
      </c>
      <c r="K8385" t="s">
        <v>18</v>
      </c>
    </row>
    <row r="8386" spans="1:11" x14ac:dyDescent="0.3">
      <c r="A8386" s="1">
        <v>43921</v>
      </c>
      <c r="B8386">
        <v>31</v>
      </c>
      <c r="C8386">
        <v>3</v>
      </c>
      <c r="D8386">
        <v>2020</v>
      </c>
      <c r="E8386">
        <v>95</v>
      </c>
      <c r="F8386">
        <v>2</v>
      </c>
      <c r="G8386" t="s">
        <v>221</v>
      </c>
      <c r="H8386" t="s">
        <v>222</v>
      </c>
      <c r="I8386" t="s">
        <v>223</v>
      </c>
      <c r="J8386">
        <v>5518050</v>
      </c>
      <c r="K8386" t="s">
        <v>18</v>
      </c>
    </row>
    <row r="8387" spans="1:11" x14ac:dyDescent="0.3">
      <c r="A8387" s="1">
        <v>43920</v>
      </c>
      <c r="B8387">
        <v>30</v>
      </c>
      <c r="C8387">
        <v>3</v>
      </c>
      <c r="D8387">
        <v>2020</v>
      </c>
      <c r="F8387">
        <v>2</v>
      </c>
      <c r="G8387" t="s">
        <v>221</v>
      </c>
      <c r="H8387" t="s">
        <v>222</v>
      </c>
      <c r="I8387" t="s">
        <v>223</v>
      </c>
      <c r="J8387">
        <v>5518050</v>
      </c>
      <c r="K8387" t="s">
        <v>18</v>
      </c>
    </row>
    <row r="8388" spans="1:11" x14ac:dyDescent="0.3">
      <c r="A8388" s="1">
        <v>43919</v>
      </c>
      <c r="B8388">
        <v>29</v>
      </c>
      <c r="C8388">
        <v>3</v>
      </c>
      <c r="D8388">
        <v>2020</v>
      </c>
      <c r="E8388">
        <v>193</v>
      </c>
      <c r="F8388">
        <v>2</v>
      </c>
      <c r="G8388" t="s">
        <v>221</v>
      </c>
      <c r="H8388" t="s">
        <v>222</v>
      </c>
      <c r="I8388" t="s">
        <v>223</v>
      </c>
      <c r="J8388">
        <v>5518050</v>
      </c>
      <c r="K8388" t="s">
        <v>18</v>
      </c>
    </row>
    <row r="8389" spans="1:11" x14ac:dyDescent="0.3">
      <c r="A8389" s="1">
        <v>43918</v>
      </c>
      <c r="B8389">
        <v>28</v>
      </c>
      <c r="C8389">
        <v>3</v>
      </c>
      <c r="D8389">
        <v>2020</v>
      </c>
      <c r="E8389">
        <v>67</v>
      </c>
      <c r="F8389">
        <v>3</v>
      </c>
      <c r="G8389" t="s">
        <v>221</v>
      </c>
      <c r="H8389" t="s">
        <v>222</v>
      </c>
      <c r="I8389" t="s">
        <v>223</v>
      </c>
      <c r="J8389">
        <v>5518050</v>
      </c>
      <c r="K8389" t="s">
        <v>18</v>
      </c>
    </row>
    <row r="8390" spans="1:11" x14ac:dyDescent="0.3">
      <c r="A8390" s="1">
        <v>43917</v>
      </c>
      <c r="B8390">
        <v>27</v>
      </c>
      <c r="C8390">
        <v>3</v>
      </c>
      <c r="D8390">
        <v>2020</v>
      </c>
      <c r="E8390">
        <v>78</v>
      </c>
      <c r="F8390">
        <v>1</v>
      </c>
      <c r="G8390" t="s">
        <v>221</v>
      </c>
      <c r="H8390" t="s">
        <v>222</v>
      </c>
      <c r="I8390" t="s">
        <v>223</v>
      </c>
      <c r="J8390">
        <v>5518050</v>
      </c>
      <c r="K8390" t="s">
        <v>18</v>
      </c>
    </row>
    <row r="8391" spans="1:11" x14ac:dyDescent="0.3">
      <c r="A8391" s="1">
        <v>43916</v>
      </c>
      <c r="B8391">
        <v>26</v>
      </c>
      <c r="C8391">
        <v>3</v>
      </c>
      <c r="D8391">
        <v>2020</v>
      </c>
      <c r="E8391">
        <v>88</v>
      </c>
      <c r="F8391">
        <v>2</v>
      </c>
      <c r="G8391" t="s">
        <v>221</v>
      </c>
      <c r="H8391" t="s">
        <v>222</v>
      </c>
      <c r="I8391" t="s">
        <v>223</v>
      </c>
      <c r="J8391">
        <v>5518050</v>
      </c>
      <c r="K8391" t="s">
        <v>18</v>
      </c>
    </row>
    <row r="8392" spans="1:11" x14ac:dyDescent="0.3">
      <c r="A8392" s="1">
        <v>43915</v>
      </c>
      <c r="B8392">
        <v>25</v>
      </c>
      <c r="C8392">
        <v>3</v>
      </c>
      <c r="D8392">
        <v>2020</v>
      </c>
      <c r="E8392">
        <v>92</v>
      </c>
      <c r="G8392" t="s">
        <v>221</v>
      </c>
      <c r="H8392" t="s">
        <v>222</v>
      </c>
      <c r="I8392" t="s">
        <v>223</v>
      </c>
      <c r="J8392">
        <v>5518050</v>
      </c>
      <c r="K8392" t="s">
        <v>18</v>
      </c>
    </row>
    <row r="8393" spans="1:11" x14ac:dyDescent="0.3">
      <c r="A8393" s="1">
        <v>43914</v>
      </c>
      <c r="B8393">
        <v>24</v>
      </c>
      <c r="C8393">
        <v>3</v>
      </c>
      <c r="D8393">
        <v>2020</v>
      </c>
      <c r="E8393">
        <v>74</v>
      </c>
      <c r="G8393" t="s">
        <v>221</v>
      </c>
      <c r="H8393" t="s">
        <v>222</v>
      </c>
      <c r="I8393" t="s">
        <v>223</v>
      </c>
      <c r="J8393">
        <v>5518050</v>
      </c>
      <c r="K8393" t="s">
        <v>18</v>
      </c>
    </row>
    <row r="8394" spans="1:11" x14ac:dyDescent="0.3">
      <c r="A8394" s="1">
        <v>43913</v>
      </c>
      <c r="B8394">
        <v>23</v>
      </c>
      <c r="C8394">
        <v>3</v>
      </c>
      <c r="D8394">
        <v>2020</v>
      </c>
      <c r="E8394">
        <v>105</v>
      </c>
      <c r="G8394" t="s">
        <v>221</v>
      </c>
      <c r="H8394" t="s">
        <v>222</v>
      </c>
      <c r="I8394" t="s">
        <v>223</v>
      </c>
      <c r="J8394">
        <v>5518050</v>
      </c>
      <c r="K8394" t="s">
        <v>18</v>
      </c>
    </row>
    <row r="8395" spans="1:11" x14ac:dyDescent="0.3">
      <c r="A8395" s="1">
        <v>43912</v>
      </c>
      <c r="B8395">
        <v>22</v>
      </c>
      <c r="C8395">
        <v>3</v>
      </c>
      <c r="D8395">
        <v>2020</v>
      </c>
      <c r="E8395">
        <v>71</v>
      </c>
      <c r="F8395">
        <v>1</v>
      </c>
      <c r="G8395" t="s">
        <v>221</v>
      </c>
      <c r="H8395" t="s">
        <v>222</v>
      </c>
      <c r="I8395" t="s">
        <v>223</v>
      </c>
      <c r="J8395">
        <v>5518050</v>
      </c>
      <c r="K8395" t="s">
        <v>18</v>
      </c>
    </row>
    <row r="8396" spans="1:11" x14ac:dyDescent="0.3">
      <c r="A8396" s="1">
        <v>43911</v>
      </c>
      <c r="B8396">
        <v>21</v>
      </c>
      <c r="C8396">
        <v>3</v>
      </c>
      <c r="D8396">
        <v>2020</v>
      </c>
      <c r="E8396">
        <v>50</v>
      </c>
      <c r="G8396" t="s">
        <v>221</v>
      </c>
      <c r="H8396" t="s">
        <v>222</v>
      </c>
      <c r="I8396" t="s">
        <v>223</v>
      </c>
      <c r="J8396">
        <v>5518050</v>
      </c>
      <c r="K8396" t="s">
        <v>18</v>
      </c>
    </row>
    <row r="8397" spans="1:11" x14ac:dyDescent="0.3">
      <c r="A8397" s="1">
        <v>43910</v>
      </c>
      <c r="B8397">
        <v>20</v>
      </c>
      <c r="C8397">
        <v>3</v>
      </c>
      <c r="D8397">
        <v>2020</v>
      </c>
      <c r="E8397">
        <v>31</v>
      </c>
      <c r="G8397" t="s">
        <v>221</v>
      </c>
      <c r="H8397" t="s">
        <v>222</v>
      </c>
      <c r="I8397" t="s">
        <v>223</v>
      </c>
      <c r="J8397">
        <v>5518050</v>
      </c>
      <c r="K8397" t="s">
        <v>18</v>
      </c>
    </row>
    <row r="8398" spans="1:11" x14ac:dyDescent="0.3">
      <c r="A8398" s="1">
        <v>43909</v>
      </c>
      <c r="B8398">
        <v>19</v>
      </c>
      <c r="C8398">
        <v>3</v>
      </c>
      <c r="D8398">
        <v>2020</v>
      </c>
      <c r="E8398">
        <v>50</v>
      </c>
      <c r="G8398" t="s">
        <v>221</v>
      </c>
      <c r="H8398" t="s">
        <v>222</v>
      </c>
      <c r="I8398" t="s">
        <v>223</v>
      </c>
      <c r="J8398">
        <v>5518050</v>
      </c>
      <c r="K8398" t="s">
        <v>18</v>
      </c>
    </row>
    <row r="8399" spans="1:11" x14ac:dyDescent="0.3">
      <c r="A8399" s="1">
        <v>43908</v>
      </c>
      <c r="B8399">
        <v>18</v>
      </c>
      <c r="C8399">
        <v>3</v>
      </c>
      <c r="D8399">
        <v>2020</v>
      </c>
      <c r="E8399">
        <v>47</v>
      </c>
      <c r="G8399" t="s">
        <v>221</v>
      </c>
      <c r="H8399" t="s">
        <v>222</v>
      </c>
      <c r="I8399" t="s">
        <v>223</v>
      </c>
      <c r="J8399">
        <v>5518050</v>
      </c>
      <c r="K8399" t="s">
        <v>18</v>
      </c>
    </row>
    <row r="8400" spans="1:11" x14ac:dyDescent="0.3">
      <c r="A8400" s="1">
        <v>43907</v>
      </c>
      <c r="B8400">
        <v>17</v>
      </c>
      <c r="C8400">
        <v>3</v>
      </c>
      <c r="D8400">
        <v>2020</v>
      </c>
      <c r="E8400">
        <v>5</v>
      </c>
      <c r="G8400" t="s">
        <v>221</v>
      </c>
      <c r="H8400" t="s">
        <v>222</v>
      </c>
      <c r="I8400" t="s">
        <v>223</v>
      </c>
      <c r="J8400">
        <v>5518050</v>
      </c>
      <c r="K8400" t="s">
        <v>18</v>
      </c>
    </row>
    <row r="8401" spans="1:11" x14ac:dyDescent="0.3">
      <c r="A8401" s="1">
        <v>43906</v>
      </c>
      <c r="B8401">
        <v>16</v>
      </c>
      <c r="C8401">
        <v>3</v>
      </c>
      <c r="D8401">
        <v>2020</v>
      </c>
      <c r="E8401">
        <v>57</v>
      </c>
      <c r="G8401" t="s">
        <v>221</v>
      </c>
      <c r="H8401" t="s">
        <v>222</v>
      </c>
      <c r="I8401" t="s">
        <v>223</v>
      </c>
      <c r="J8401">
        <v>5518050</v>
      </c>
      <c r="K8401" t="s">
        <v>18</v>
      </c>
    </row>
    <row r="8402" spans="1:11" x14ac:dyDescent="0.3">
      <c r="A8402" s="1">
        <v>43905</v>
      </c>
      <c r="B8402">
        <v>15</v>
      </c>
      <c r="C8402">
        <v>3</v>
      </c>
      <c r="D8402">
        <v>2020</v>
      </c>
      <c r="E8402">
        <v>27</v>
      </c>
      <c r="G8402" t="s">
        <v>221</v>
      </c>
      <c r="H8402" t="s">
        <v>222</v>
      </c>
      <c r="I8402" t="s">
        <v>223</v>
      </c>
      <c r="J8402">
        <v>5518050</v>
      </c>
      <c r="K8402" t="s">
        <v>18</v>
      </c>
    </row>
    <row r="8403" spans="1:11" x14ac:dyDescent="0.3">
      <c r="A8403" s="1">
        <v>43904</v>
      </c>
      <c r="B8403">
        <v>14</v>
      </c>
      <c r="C8403">
        <v>3</v>
      </c>
      <c r="D8403">
        <v>2020</v>
      </c>
      <c r="E8403">
        <v>28</v>
      </c>
      <c r="G8403" t="s">
        <v>221</v>
      </c>
      <c r="H8403" t="s">
        <v>222</v>
      </c>
      <c r="I8403" t="s">
        <v>223</v>
      </c>
      <c r="J8403">
        <v>5518050</v>
      </c>
      <c r="K8403" t="s">
        <v>18</v>
      </c>
    </row>
    <row r="8404" spans="1:11" x14ac:dyDescent="0.3">
      <c r="A8404" s="1">
        <v>43903</v>
      </c>
      <c r="B8404">
        <v>13</v>
      </c>
      <c r="C8404">
        <v>3</v>
      </c>
      <c r="D8404">
        <v>2020</v>
      </c>
      <c r="E8404">
        <v>96</v>
      </c>
      <c r="G8404" t="s">
        <v>221</v>
      </c>
      <c r="H8404" t="s">
        <v>222</v>
      </c>
      <c r="I8404" t="s">
        <v>223</v>
      </c>
      <c r="J8404">
        <v>5518050</v>
      </c>
      <c r="K8404" t="s">
        <v>18</v>
      </c>
    </row>
    <row r="8405" spans="1:11" x14ac:dyDescent="0.3">
      <c r="A8405" s="1">
        <v>43902</v>
      </c>
      <c r="B8405">
        <v>12</v>
      </c>
      <c r="C8405">
        <v>3</v>
      </c>
      <c r="D8405">
        <v>2020</v>
      </c>
      <c r="E8405">
        <v>19</v>
      </c>
      <c r="G8405" t="s">
        <v>221</v>
      </c>
      <c r="H8405" t="s">
        <v>222</v>
      </c>
      <c r="I8405" t="s">
        <v>223</v>
      </c>
      <c r="J8405">
        <v>5518050</v>
      </c>
      <c r="K8405" t="s">
        <v>18</v>
      </c>
    </row>
    <row r="8406" spans="1:11" x14ac:dyDescent="0.3">
      <c r="A8406" s="1">
        <v>43900</v>
      </c>
      <c r="B8406">
        <v>10</v>
      </c>
      <c r="C8406">
        <v>3</v>
      </c>
      <c r="D8406">
        <v>2020</v>
      </c>
      <c r="E8406">
        <v>10</v>
      </c>
      <c r="G8406" t="s">
        <v>221</v>
      </c>
      <c r="H8406" t="s">
        <v>222</v>
      </c>
      <c r="I8406" t="s">
        <v>223</v>
      </c>
      <c r="J8406">
        <v>5518050</v>
      </c>
      <c r="K8406" t="s">
        <v>18</v>
      </c>
    </row>
    <row r="8407" spans="1:11" x14ac:dyDescent="0.3">
      <c r="A8407" s="1">
        <v>43899</v>
      </c>
      <c r="B8407">
        <v>9</v>
      </c>
      <c r="C8407">
        <v>3</v>
      </c>
      <c r="D8407">
        <v>2020</v>
      </c>
      <c r="E8407">
        <v>11</v>
      </c>
      <c r="G8407" t="s">
        <v>221</v>
      </c>
      <c r="H8407" t="s">
        <v>222</v>
      </c>
      <c r="I8407" t="s">
        <v>223</v>
      </c>
      <c r="J8407">
        <v>5518050</v>
      </c>
      <c r="K8407" t="s">
        <v>18</v>
      </c>
    </row>
    <row r="8408" spans="1:11" x14ac:dyDescent="0.3">
      <c r="A8408" s="1">
        <v>43897</v>
      </c>
      <c r="B8408">
        <v>7</v>
      </c>
      <c r="C8408">
        <v>3</v>
      </c>
      <c r="D8408">
        <v>2020</v>
      </c>
      <c r="E8408">
        <v>7</v>
      </c>
      <c r="G8408" t="s">
        <v>221</v>
      </c>
      <c r="H8408" t="s">
        <v>222</v>
      </c>
      <c r="I8408" t="s">
        <v>223</v>
      </c>
      <c r="J8408">
        <v>5518050</v>
      </c>
      <c r="K8408" t="s">
        <v>18</v>
      </c>
    </row>
    <row r="8409" spans="1:11" x14ac:dyDescent="0.3">
      <c r="A8409" s="1">
        <v>43896</v>
      </c>
      <c r="B8409">
        <v>6</v>
      </c>
      <c r="C8409">
        <v>3</v>
      </c>
      <c r="D8409">
        <v>2020</v>
      </c>
      <c r="E8409">
        <v>5</v>
      </c>
      <c r="G8409" t="s">
        <v>221</v>
      </c>
      <c r="H8409" t="s">
        <v>222</v>
      </c>
      <c r="I8409" t="s">
        <v>223</v>
      </c>
      <c r="J8409">
        <v>5518050</v>
      </c>
      <c r="K8409" t="s">
        <v>18</v>
      </c>
    </row>
    <row r="8410" spans="1:11" x14ac:dyDescent="0.3">
      <c r="A8410" s="1">
        <v>43894</v>
      </c>
      <c r="B8410">
        <v>4</v>
      </c>
      <c r="C8410">
        <v>3</v>
      </c>
      <c r="D8410">
        <v>2020</v>
      </c>
      <c r="E8410">
        <v>1</v>
      </c>
      <c r="G8410" t="s">
        <v>221</v>
      </c>
      <c r="H8410" t="s">
        <v>222</v>
      </c>
      <c r="I8410" t="s">
        <v>223</v>
      </c>
      <c r="J8410">
        <v>5518050</v>
      </c>
      <c r="K8410" t="s">
        <v>18</v>
      </c>
    </row>
    <row r="8411" spans="1:11" x14ac:dyDescent="0.3">
      <c r="A8411" s="1">
        <v>43892</v>
      </c>
      <c r="B8411">
        <v>2</v>
      </c>
      <c r="C8411">
        <v>3</v>
      </c>
      <c r="D8411">
        <v>2020</v>
      </c>
      <c r="E8411">
        <v>3</v>
      </c>
      <c r="G8411" t="s">
        <v>221</v>
      </c>
      <c r="H8411" t="s">
        <v>222</v>
      </c>
      <c r="I8411" t="s">
        <v>223</v>
      </c>
      <c r="J8411">
        <v>5518050</v>
      </c>
      <c r="K8411" t="s">
        <v>18</v>
      </c>
    </row>
    <row r="8412" spans="1:11" x14ac:dyDescent="0.3">
      <c r="A8412" s="1">
        <v>43891</v>
      </c>
      <c r="B8412">
        <v>1</v>
      </c>
      <c r="C8412">
        <v>3</v>
      </c>
      <c r="D8412">
        <v>2020</v>
      </c>
      <c r="G8412" t="s">
        <v>221</v>
      </c>
      <c r="H8412" t="s">
        <v>222</v>
      </c>
      <c r="I8412" t="s">
        <v>223</v>
      </c>
      <c r="J8412">
        <v>5518050</v>
      </c>
      <c r="K8412" t="s">
        <v>18</v>
      </c>
    </row>
    <row r="8413" spans="1:11" x14ac:dyDescent="0.3">
      <c r="A8413" s="1">
        <v>43890</v>
      </c>
      <c r="B8413">
        <v>29</v>
      </c>
      <c r="C8413">
        <v>2</v>
      </c>
      <c r="D8413">
        <v>2020</v>
      </c>
      <c r="E8413">
        <v>1</v>
      </c>
      <c r="G8413" t="s">
        <v>221</v>
      </c>
      <c r="H8413" t="s">
        <v>222</v>
      </c>
      <c r="I8413" t="s">
        <v>223</v>
      </c>
      <c r="J8413">
        <v>5518050</v>
      </c>
      <c r="K8413" t="s">
        <v>18</v>
      </c>
    </row>
    <row r="8414" spans="1:11" x14ac:dyDescent="0.3">
      <c r="A8414" s="1">
        <v>43889</v>
      </c>
      <c r="B8414">
        <v>28</v>
      </c>
      <c r="C8414">
        <v>2</v>
      </c>
      <c r="D8414">
        <v>2020</v>
      </c>
      <c r="G8414" t="s">
        <v>221</v>
      </c>
      <c r="H8414" t="s">
        <v>222</v>
      </c>
      <c r="I8414" t="s">
        <v>223</v>
      </c>
      <c r="J8414">
        <v>5518050</v>
      </c>
      <c r="K8414" t="s">
        <v>18</v>
      </c>
    </row>
    <row r="8415" spans="1:11" x14ac:dyDescent="0.3">
      <c r="A8415" s="1">
        <v>43888</v>
      </c>
      <c r="B8415">
        <v>27</v>
      </c>
      <c r="C8415">
        <v>2</v>
      </c>
      <c r="D8415">
        <v>2020</v>
      </c>
      <c r="E8415">
        <v>1</v>
      </c>
      <c r="G8415" t="s">
        <v>221</v>
      </c>
      <c r="H8415" t="s">
        <v>222</v>
      </c>
      <c r="I8415" t="s">
        <v>223</v>
      </c>
      <c r="J8415">
        <v>5518050</v>
      </c>
      <c r="K8415" t="s">
        <v>18</v>
      </c>
    </row>
    <row r="8416" spans="1:11" x14ac:dyDescent="0.3">
      <c r="A8416" s="1">
        <v>43887</v>
      </c>
      <c r="B8416">
        <v>26</v>
      </c>
      <c r="C8416">
        <v>2</v>
      </c>
      <c r="D8416">
        <v>2020</v>
      </c>
      <c r="G8416" t="s">
        <v>221</v>
      </c>
      <c r="H8416" t="s">
        <v>222</v>
      </c>
      <c r="I8416" t="s">
        <v>223</v>
      </c>
      <c r="J8416">
        <v>5518050</v>
      </c>
      <c r="K8416" t="s">
        <v>18</v>
      </c>
    </row>
    <row r="8417" spans="1:11" x14ac:dyDescent="0.3">
      <c r="A8417" s="1">
        <v>43886</v>
      </c>
      <c r="B8417">
        <v>25</v>
      </c>
      <c r="C8417">
        <v>2</v>
      </c>
      <c r="D8417">
        <v>2020</v>
      </c>
      <c r="G8417" t="s">
        <v>221</v>
      </c>
      <c r="H8417" t="s">
        <v>222</v>
      </c>
      <c r="I8417" t="s">
        <v>223</v>
      </c>
      <c r="J8417">
        <v>5518050</v>
      </c>
      <c r="K8417" t="s">
        <v>18</v>
      </c>
    </row>
    <row r="8418" spans="1:11" x14ac:dyDescent="0.3">
      <c r="A8418" s="1">
        <v>43885</v>
      </c>
      <c r="B8418">
        <v>24</v>
      </c>
      <c r="C8418">
        <v>2</v>
      </c>
      <c r="D8418">
        <v>2020</v>
      </c>
      <c r="G8418" t="s">
        <v>221</v>
      </c>
      <c r="H8418" t="s">
        <v>222</v>
      </c>
      <c r="I8418" t="s">
        <v>223</v>
      </c>
      <c r="J8418">
        <v>5518050</v>
      </c>
      <c r="K8418" t="s">
        <v>18</v>
      </c>
    </row>
    <row r="8419" spans="1:11" x14ac:dyDescent="0.3">
      <c r="A8419" s="1">
        <v>43884</v>
      </c>
      <c r="B8419">
        <v>23</v>
      </c>
      <c r="C8419">
        <v>2</v>
      </c>
      <c r="D8419">
        <v>2020</v>
      </c>
      <c r="G8419" t="s">
        <v>221</v>
      </c>
      <c r="H8419" t="s">
        <v>222</v>
      </c>
      <c r="I8419" t="s">
        <v>223</v>
      </c>
      <c r="J8419">
        <v>5518050</v>
      </c>
      <c r="K8419" t="s">
        <v>18</v>
      </c>
    </row>
    <row r="8420" spans="1:11" x14ac:dyDescent="0.3">
      <c r="A8420" s="1">
        <v>43883</v>
      </c>
      <c r="B8420">
        <v>22</v>
      </c>
      <c r="C8420">
        <v>2</v>
      </c>
      <c r="D8420">
        <v>2020</v>
      </c>
      <c r="G8420" t="s">
        <v>221</v>
      </c>
      <c r="H8420" t="s">
        <v>222</v>
      </c>
      <c r="I8420" t="s">
        <v>223</v>
      </c>
      <c r="J8420">
        <v>5518050</v>
      </c>
      <c r="K8420" t="s">
        <v>18</v>
      </c>
    </row>
    <row r="8421" spans="1:11" x14ac:dyDescent="0.3">
      <c r="A8421" s="1">
        <v>43882</v>
      </c>
      <c r="B8421">
        <v>21</v>
      </c>
      <c r="C8421">
        <v>2</v>
      </c>
      <c r="D8421">
        <v>2020</v>
      </c>
      <c r="G8421" t="s">
        <v>221</v>
      </c>
      <c r="H8421" t="s">
        <v>222</v>
      </c>
      <c r="I8421" t="s">
        <v>223</v>
      </c>
      <c r="J8421">
        <v>5518050</v>
      </c>
      <c r="K8421" t="s">
        <v>18</v>
      </c>
    </row>
    <row r="8422" spans="1:11" x14ac:dyDescent="0.3">
      <c r="A8422" s="1">
        <v>43881</v>
      </c>
      <c r="B8422">
        <v>20</v>
      </c>
      <c r="C8422">
        <v>2</v>
      </c>
      <c r="D8422">
        <v>2020</v>
      </c>
      <c r="G8422" t="s">
        <v>221</v>
      </c>
      <c r="H8422" t="s">
        <v>222</v>
      </c>
      <c r="I8422" t="s">
        <v>223</v>
      </c>
      <c r="J8422">
        <v>5518050</v>
      </c>
      <c r="K8422" t="s">
        <v>18</v>
      </c>
    </row>
    <row r="8423" spans="1:11" x14ac:dyDescent="0.3">
      <c r="A8423" s="1">
        <v>43880</v>
      </c>
      <c r="B8423">
        <v>19</v>
      </c>
      <c r="C8423">
        <v>2</v>
      </c>
      <c r="D8423">
        <v>2020</v>
      </c>
      <c r="G8423" t="s">
        <v>221</v>
      </c>
      <c r="H8423" t="s">
        <v>222</v>
      </c>
      <c r="I8423" t="s">
        <v>223</v>
      </c>
      <c r="J8423">
        <v>5518050</v>
      </c>
      <c r="K8423" t="s">
        <v>18</v>
      </c>
    </row>
    <row r="8424" spans="1:11" x14ac:dyDescent="0.3">
      <c r="A8424" s="1">
        <v>43879</v>
      </c>
      <c r="B8424">
        <v>18</v>
      </c>
      <c r="C8424">
        <v>2</v>
      </c>
      <c r="D8424">
        <v>2020</v>
      </c>
      <c r="G8424" t="s">
        <v>221</v>
      </c>
      <c r="H8424" t="s">
        <v>222</v>
      </c>
      <c r="I8424" t="s">
        <v>223</v>
      </c>
      <c r="J8424">
        <v>5518050</v>
      </c>
      <c r="K8424" t="s">
        <v>18</v>
      </c>
    </row>
    <row r="8425" spans="1:11" x14ac:dyDescent="0.3">
      <c r="A8425" s="1">
        <v>43878</v>
      </c>
      <c r="B8425">
        <v>17</v>
      </c>
      <c r="C8425">
        <v>2</v>
      </c>
      <c r="D8425">
        <v>2020</v>
      </c>
      <c r="G8425" t="s">
        <v>221</v>
      </c>
      <c r="H8425" t="s">
        <v>222</v>
      </c>
      <c r="I8425" t="s">
        <v>223</v>
      </c>
      <c r="J8425">
        <v>5518050</v>
      </c>
      <c r="K8425" t="s">
        <v>18</v>
      </c>
    </row>
    <row r="8426" spans="1:11" x14ac:dyDescent="0.3">
      <c r="A8426" s="1">
        <v>43877</v>
      </c>
      <c r="B8426">
        <v>16</v>
      </c>
      <c r="C8426">
        <v>2</v>
      </c>
      <c r="D8426">
        <v>2020</v>
      </c>
      <c r="G8426" t="s">
        <v>221</v>
      </c>
      <c r="H8426" t="s">
        <v>222</v>
      </c>
      <c r="I8426" t="s">
        <v>223</v>
      </c>
      <c r="J8426">
        <v>5518050</v>
      </c>
      <c r="K8426" t="s">
        <v>18</v>
      </c>
    </row>
    <row r="8427" spans="1:11" x14ac:dyDescent="0.3">
      <c r="A8427" s="1">
        <v>43876</v>
      </c>
      <c r="B8427">
        <v>15</v>
      </c>
      <c r="C8427">
        <v>2</v>
      </c>
      <c r="D8427">
        <v>2020</v>
      </c>
      <c r="G8427" t="s">
        <v>221</v>
      </c>
      <c r="H8427" t="s">
        <v>222</v>
      </c>
      <c r="I8427" t="s">
        <v>223</v>
      </c>
      <c r="J8427">
        <v>5518050</v>
      </c>
      <c r="K8427" t="s">
        <v>18</v>
      </c>
    </row>
    <row r="8428" spans="1:11" x14ac:dyDescent="0.3">
      <c r="A8428" s="1">
        <v>43875</v>
      </c>
      <c r="B8428">
        <v>14</v>
      </c>
      <c r="C8428">
        <v>2</v>
      </c>
      <c r="D8428">
        <v>2020</v>
      </c>
      <c r="G8428" t="s">
        <v>221</v>
      </c>
      <c r="H8428" t="s">
        <v>222</v>
      </c>
      <c r="I8428" t="s">
        <v>223</v>
      </c>
      <c r="J8428">
        <v>5518050</v>
      </c>
      <c r="K8428" t="s">
        <v>18</v>
      </c>
    </row>
    <row r="8429" spans="1:11" x14ac:dyDescent="0.3">
      <c r="A8429" s="1">
        <v>43874</v>
      </c>
      <c r="B8429">
        <v>13</v>
      </c>
      <c r="C8429">
        <v>2</v>
      </c>
      <c r="D8429">
        <v>2020</v>
      </c>
      <c r="G8429" t="s">
        <v>221</v>
      </c>
      <c r="H8429" t="s">
        <v>222</v>
      </c>
      <c r="I8429" t="s">
        <v>223</v>
      </c>
      <c r="J8429">
        <v>5518050</v>
      </c>
      <c r="K8429" t="s">
        <v>18</v>
      </c>
    </row>
    <row r="8430" spans="1:11" x14ac:dyDescent="0.3">
      <c r="A8430" s="1">
        <v>43873</v>
      </c>
      <c r="B8430">
        <v>12</v>
      </c>
      <c r="C8430">
        <v>2</v>
      </c>
      <c r="D8430">
        <v>2020</v>
      </c>
      <c r="G8430" t="s">
        <v>221</v>
      </c>
      <c r="H8430" t="s">
        <v>222</v>
      </c>
      <c r="I8430" t="s">
        <v>223</v>
      </c>
      <c r="J8430">
        <v>5518050</v>
      </c>
      <c r="K8430" t="s">
        <v>18</v>
      </c>
    </row>
    <row r="8431" spans="1:11" x14ac:dyDescent="0.3">
      <c r="A8431" s="1">
        <v>43872</v>
      </c>
      <c r="B8431">
        <v>11</v>
      </c>
      <c r="C8431">
        <v>2</v>
      </c>
      <c r="D8431">
        <v>2020</v>
      </c>
      <c r="G8431" t="s">
        <v>221</v>
      </c>
      <c r="H8431" t="s">
        <v>222</v>
      </c>
      <c r="I8431" t="s">
        <v>223</v>
      </c>
      <c r="J8431">
        <v>5518050</v>
      </c>
      <c r="K8431" t="s">
        <v>18</v>
      </c>
    </row>
    <row r="8432" spans="1:11" x14ac:dyDescent="0.3">
      <c r="A8432" s="1">
        <v>43871</v>
      </c>
      <c r="B8432">
        <v>10</v>
      </c>
      <c r="C8432">
        <v>2</v>
      </c>
      <c r="D8432">
        <v>2020</v>
      </c>
      <c r="G8432" t="s">
        <v>221</v>
      </c>
      <c r="H8432" t="s">
        <v>222</v>
      </c>
      <c r="I8432" t="s">
        <v>223</v>
      </c>
      <c r="J8432">
        <v>5518050</v>
      </c>
      <c r="K8432" t="s">
        <v>18</v>
      </c>
    </row>
    <row r="8433" spans="1:11" x14ac:dyDescent="0.3">
      <c r="A8433" s="1">
        <v>43870</v>
      </c>
      <c r="B8433">
        <v>9</v>
      </c>
      <c r="C8433">
        <v>2</v>
      </c>
      <c r="D8433">
        <v>2020</v>
      </c>
      <c r="G8433" t="s">
        <v>221</v>
      </c>
      <c r="H8433" t="s">
        <v>222</v>
      </c>
      <c r="I8433" t="s">
        <v>223</v>
      </c>
      <c r="J8433">
        <v>5518050</v>
      </c>
      <c r="K8433" t="s">
        <v>18</v>
      </c>
    </row>
    <row r="8434" spans="1:11" x14ac:dyDescent="0.3">
      <c r="A8434" s="1">
        <v>43869</v>
      </c>
      <c r="B8434">
        <v>8</v>
      </c>
      <c r="C8434">
        <v>2</v>
      </c>
      <c r="D8434">
        <v>2020</v>
      </c>
      <c r="G8434" t="s">
        <v>221</v>
      </c>
      <c r="H8434" t="s">
        <v>222</v>
      </c>
      <c r="I8434" t="s">
        <v>223</v>
      </c>
      <c r="J8434">
        <v>5518050</v>
      </c>
      <c r="K8434" t="s">
        <v>18</v>
      </c>
    </row>
    <row r="8435" spans="1:11" x14ac:dyDescent="0.3">
      <c r="A8435" s="1">
        <v>43868</v>
      </c>
      <c r="B8435">
        <v>7</v>
      </c>
      <c r="C8435">
        <v>2</v>
      </c>
      <c r="D8435">
        <v>2020</v>
      </c>
      <c r="G8435" t="s">
        <v>221</v>
      </c>
      <c r="H8435" t="s">
        <v>222</v>
      </c>
      <c r="I8435" t="s">
        <v>223</v>
      </c>
      <c r="J8435">
        <v>5518050</v>
      </c>
      <c r="K8435" t="s">
        <v>18</v>
      </c>
    </row>
    <row r="8436" spans="1:11" x14ac:dyDescent="0.3">
      <c r="A8436" s="1">
        <v>43867</v>
      </c>
      <c r="B8436">
        <v>6</v>
      </c>
      <c r="C8436">
        <v>2</v>
      </c>
      <c r="D8436">
        <v>2020</v>
      </c>
      <c r="G8436" t="s">
        <v>221</v>
      </c>
      <c r="H8436" t="s">
        <v>222</v>
      </c>
      <c r="I8436" t="s">
        <v>223</v>
      </c>
      <c r="J8436">
        <v>5518050</v>
      </c>
      <c r="K8436" t="s">
        <v>18</v>
      </c>
    </row>
    <row r="8437" spans="1:11" x14ac:dyDescent="0.3">
      <c r="A8437" s="1">
        <v>43866</v>
      </c>
      <c r="B8437">
        <v>5</v>
      </c>
      <c r="C8437">
        <v>2</v>
      </c>
      <c r="D8437">
        <v>2020</v>
      </c>
      <c r="G8437" t="s">
        <v>221</v>
      </c>
      <c r="H8437" t="s">
        <v>222</v>
      </c>
      <c r="I8437" t="s">
        <v>223</v>
      </c>
      <c r="J8437">
        <v>5518050</v>
      </c>
      <c r="K8437" t="s">
        <v>18</v>
      </c>
    </row>
    <row r="8438" spans="1:11" x14ac:dyDescent="0.3">
      <c r="A8438" s="1">
        <v>43865</v>
      </c>
      <c r="B8438">
        <v>4</v>
      </c>
      <c r="C8438">
        <v>2</v>
      </c>
      <c r="D8438">
        <v>2020</v>
      </c>
      <c r="G8438" t="s">
        <v>221</v>
      </c>
      <c r="H8438" t="s">
        <v>222</v>
      </c>
      <c r="I8438" t="s">
        <v>223</v>
      </c>
      <c r="J8438">
        <v>5518050</v>
      </c>
      <c r="K8438" t="s">
        <v>18</v>
      </c>
    </row>
    <row r="8439" spans="1:11" x14ac:dyDescent="0.3">
      <c r="A8439" s="1">
        <v>43864</v>
      </c>
      <c r="B8439">
        <v>3</v>
      </c>
      <c r="C8439">
        <v>2</v>
      </c>
      <c r="D8439">
        <v>2020</v>
      </c>
      <c r="G8439" t="s">
        <v>221</v>
      </c>
      <c r="H8439" t="s">
        <v>222</v>
      </c>
      <c r="I8439" t="s">
        <v>223</v>
      </c>
      <c r="J8439">
        <v>5518050</v>
      </c>
      <c r="K8439" t="s">
        <v>18</v>
      </c>
    </row>
    <row r="8440" spans="1:11" x14ac:dyDescent="0.3">
      <c r="A8440" s="1">
        <v>43863</v>
      </c>
      <c r="B8440">
        <v>2</v>
      </c>
      <c r="C8440">
        <v>2</v>
      </c>
      <c r="D8440">
        <v>2020</v>
      </c>
      <c r="G8440" t="s">
        <v>221</v>
      </c>
      <c r="H8440" t="s">
        <v>222</v>
      </c>
      <c r="I8440" t="s">
        <v>223</v>
      </c>
      <c r="J8440">
        <v>5518050</v>
      </c>
      <c r="K8440" t="s">
        <v>18</v>
      </c>
    </row>
    <row r="8441" spans="1:11" x14ac:dyDescent="0.3">
      <c r="A8441" s="1">
        <v>43862</v>
      </c>
      <c r="B8441">
        <v>1</v>
      </c>
      <c r="C8441">
        <v>2</v>
      </c>
      <c r="D8441">
        <v>2020</v>
      </c>
      <c r="G8441" t="s">
        <v>221</v>
      </c>
      <c r="H8441" t="s">
        <v>222</v>
      </c>
      <c r="I8441" t="s">
        <v>223</v>
      </c>
      <c r="J8441">
        <v>5518050</v>
      </c>
      <c r="K8441" t="s">
        <v>18</v>
      </c>
    </row>
    <row r="8442" spans="1:11" x14ac:dyDescent="0.3">
      <c r="A8442" s="1">
        <v>43861</v>
      </c>
      <c r="B8442">
        <v>31</v>
      </c>
      <c r="C8442">
        <v>1</v>
      </c>
      <c r="D8442">
        <v>2020</v>
      </c>
      <c r="G8442" t="s">
        <v>221</v>
      </c>
      <c r="H8442" t="s">
        <v>222</v>
      </c>
      <c r="I8442" t="s">
        <v>223</v>
      </c>
      <c r="J8442">
        <v>5518050</v>
      </c>
      <c r="K8442" t="s">
        <v>18</v>
      </c>
    </row>
    <row r="8443" spans="1:11" x14ac:dyDescent="0.3">
      <c r="A8443" s="1">
        <v>43860</v>
      </c>
      <c r="B8443">
        <v>30</v>
      </c>
      <c r="C8443">
        <v>1</v>
      </c>
      <c r="D8443">
        <v>2020</v>
      </c>
      <c r="E8443">
        <v>1</v>
      </c>
      <c r="G8443" t="s">
        <v>221</v>
      </c>
      <c r="H8443" t="s">
        <v>222</v>
      </c>
      <c r="I8443" t="s">
        <v>223</v>
      </c>
      <c r="J8443">
        <v>5518050</v>
      </c>
      <c r="K8443" t="s">
        <v>18</v>
      </c>
    </row>
    <row r="8444" spans="1:11" x14ac:dyDescent="0.3">
      <c r="A8444" s="1">
        <v>43859</v>
      </c>
      <c r="B8444">
        <v>29</v>
      </c>
      <c r="C8444">
        <v>1</v>
      </c>
      <c r="D8444">
        <v>2020</v>
      </c>
      <c r="G8444" t="s">
        <v>221</v>
      </c>
      <c r="H8444" t="s">
        <v>222</v>
      </c>
      <c r="I8444" t="s">
        <v>223</v>
      </c>
      <c r="J8444">
        <v>5518050</v>
      </c>
      <c r="K8444" t="s">
        <v>18</v>
      </c>
    </row>
    <row r="8445" spans="1:11" x14ac:dyDescent="0.3">
      <c r="A8445" s="1">
        <v>43858</v>
      </c>
      <c r="B8445">
        <v>28</v>
      </c>
      <c r="C8445">
        <v>1</v>
      </c>
      <c r="D8445">
        <v>2020</v>
      </c>
      <c r="G8445" t="s">
        <v>221</v>
      </c>
      <c r="H8445" t="s">
        <v>222</v>
      </c>
      <c r="I8445" t="s">
        <v>223</v>
      </c>
      <c r="J8445">
        <v>5518050</v>
      </c>
      <c r="K8445" t="s">
        <v>18</v>
      </c>
    </row>
    <row r="8446" spans="1:11" x14ac:dyDescent="0.3">
      <c r="A8446" s="1">
        <v>43857</v>
      </c>
      <c r="B8446">
        <v>27</v>
      </c>
      <c r="C8446">
        <v>1</v>
      </c>
      <c r="D8446">
        <v>2020</v>
      </c>
      <c r="G8446" t="s">
        <v>221</v>
      </c>
      <c r="H8446" t="s">
        <v>222</v>
      </c>
      <c r="I8446" t="s">
        <v>223</v>
      </c>
      <c r="J8446">
        <v>5518050</v>
      </c>
      <c r="K8446" t="s">
        <v>18</v>
      </c>
    </row>
    <row r="8447" spans="1:11" x14ac:dyDescent="0.3">
      <c r="A8447" s="1">
        <v>43856</v>
      </c>
      <c r="B8447">
        <v>26</v>
      </c>
      <c r="C8447">
        <v>1</v>
      </c>
      <c r="D8447">
        <v>2020</v>
      </c>
      <c r="G8447" t="s">
        <v>221</v>
      </c>
      <c r="H8447" t="s">
        <v>222</v>
      </c>
      <c r="I8447" t="s">
        <v>223</v>
      </c>
      <c r="J8447">
        <v>5518050</v>
      </c>
      <c r="K8447" t="s">
        <v>18</v>
      </c>
    </row>
    <row r="8448" spans="1:11" x14ac:dyDescent="0.3">
      <c r="A8448" s="1">
        <v>43855</v>
      </c>
      <c r="B8448">
        <v>25</v>
      </c>
      <c r="C8448">
        <v>1</v>
      </c>
      <c r="D8448">
        <v>2020</v>
      </c>
      <c r="G8448" t="s">
        <v>221</v>
      </c>
      <c r="H8448" t="s">
        <v>222</v>
      </c>
      <c r="I8448" t="s">
        <v>223</v>
      </c>
      <c r="J8448">
        <v>5518050</v>
      </c>
      <c r="K8448" t="s">
        <v>18</v>
      </c>
    </row>
    <row r="8449" spans="1:11" x14ac:dyDescent="0.3">
      <c r="A8449" s="1">
        <v>43854</v>
      </c>
      <c r="B8449">
        <v>24</v>
      </c>
      <c r="C8449">
        <v>1</v>
      </c>
      <c r="D8449">
        <v>2020</v>
      </c>
      <c r="G8449" t="s">
        <v>221</v>
      </c>
      <c r="H8449" t="s">
        <v>222</v>
      </c>
      <c r="I8449" t="s">
        <v>223</v>
      </c>
      <c r="J8449">
        <v>5518050</v>
      </c>
      <c r="K8449" t="s">
        <v>18</v>
      </c>
    </row>
    <row r="8450" spans="1:11" x14ac:dyDescent="0.3">
      <c r="A8450" s="1">
        <v>43853</v>
      </c>
      <c r="B8450">
        <v>23</v>
      </c>
      <c r="C8450">
        <v>1</v>
      </c>
      <c r="D8450">
        <v>2020</v>
      </c>
      <c r="G8450" t="s">
        <v>221</v>
      </c>
      <c r="H8450" t="s">
        <v>222</v>
      </c>
      <c r="I8450" t="s">
        <v>223</v>
      </c>
      <c r="J8450">
        <v>5518050</v>
      </c>
      <c r="K8450" t="s">
        <v>18</v>
      </c>
    </row>
    <row r="8451" spans="1:11" x14ac:dyDescent="0.3">
      <c r="A8451" s="1">
        <v>43852</v>
      </c>
      <c r="B8451">
        <v>22</v>
      </c>
      <c r="C8451">
        <v>1</v>
      </c>
      <c r="D8451">
        <v>2020</v>
      </c>
      <c r="G8451" t="s">
        <v>221</v>
      </c>
      <c r="H8451" t="s">
        <v>222</v>
      </c>
      <c r="I8451" t="s">
        <v>223</v>
      </c>
      <c r="J8451">
        <v>5518050</v>
      </c>
      <c r="K8451" t="s">
        <v>18</v>
      </c>
    </row>
    <row r="8452" spans="1:11" x14ac:dyDescent="0.3">
      <c r="A8452" s="1">
        <v>43851</v>
      </c>
      <c r="B8452">
        <v>21</v>
      </c>
      <c r="C8452">
        <v>1</v>
      </c>
      <c r="D8452">
        <v>2020</v>
      </c>
      <c r="G8452" t="s">
        <v>221</v>
      </c>
      <c r="H8452" t="s">
        <v>222</v>
      </c>
      <c r="I8452" t="s">
        <v>223</v>
      </c>
      <c r="J8452">
        <v>5518050</v>
      </c>
      <c r="K8452" t="s">
        <v>18</v>
      </c>
    </row>
    <row r="8453" spans="1:11" x14ac:dyDescent="0.3">
      <c r="A8453" s="1">
        <v>43850</v>
      </c>
      <c r="B8453">
        <v>20</v>
      </c>
      <c r="C8453">
        <v>1</v>
      </c>
      <c r="D8453">
        <v>2020</v>
      </c>
      <c r="G8453" t="s">
        <v>221</v>
      </c>
      <c r="H8453" t="s">
        <v>222</v>
      </c>
      <c r="I8453" t="s">
        <v>223</v>
      </c>
      <c r="J8453">
        <v>5518050</v>
      </c>
      <c r="K8453" t="s">
        <v>18</v>
      </c>
    </row>
    <row r="8454" spans="1:11" x14ac:dyDescent="0.3">
      <c r="A8454" s="1">
        <v>43849</v>
      </c>
      <c r="B8454">
        <v>19</v>
      </c>
      <c r="C8454">
        <v>1</v>
      </c>
      <c r="D8454">
        <v>2020</v>
      </c>
      <c r="G8454" t="s">
        <v>221</v>
      </c>
      <c r="H8454" t="s">
        <v>222</v>
      </c>
      <c r="I8454" t="s">
        <v>223</v>
      </c>
      <c r="J8454">
        <v>5518050</v>
      </c>
      <c r="K8454" t="s">
        <v>18</v>
      </c>
    </row>
    <row r="8455" spans="1:11" x14ac:dyDescent="0.3">
      <c r="A8455" s="1">
        <v>43848</v>
      </c>
      <c r="B8455">
        <v>18</v>
      </c>
      <c r="C8455">
        <v>1</v>
      </c>
      <c r="D8455">
        <v>2020</v>
      </c>
      <c r="G8455" t="s">
        <v>221</v>
      </c>
      <c r="H8455" t="s">
        <v>222</v>
      </c>
      <c r="I8455" t="s">
        <v>223</v>
      </c>
      <c r="J8455">
        <v>5518050</v>
      </c>
      <c r="K8455" t="s">
        <v>18</v>
      </c>
    </row>
    <row r="8456" spans="1:11" x14ac:dyDescent="0.3">
      <c r="A8456" s="1">
        <v>43847</v>
      </c>
      <c r="B8456">
        <v>17</v>
      </c>
      <c r="C8456">
        <v>1</v>
      </c>
      <c r="D8456">
        <v>2020</v>
      </c>
      <c r="G8456" t="s">
        <v>221</v>
      </c>
      <c r="H8456" t="s">
        <v>222</v>
      </c>
      <c r="I8456" t="s">
        <v>223</v>
      </c>
      <c r="J8456">
        <v>5518050</v>
      </c>
      <c r="K8456" t="s">
        <v>18</v>
      </c>
    </row>
    <row r="8457" spans="1:11" x14ac:dyDescent="0.3">
      <c r="A8457" s="1">
        <v>43846</v>
      </c>
      <c r="B8457">
        <v>16</v>
      </c>
      <c r="C8457">
        <v>1</v>
      </c>
      <c r="D8457">
        <v>2020</v>
      </c>
      <c r="G8457" t="s">
        <v>221</v>
      </c>
      <c r="H8457" t="s">
        <v>222</v>
      </c>
      <c r="I8457" t="s">
        <v>223</v>
      </c>
      <c r="J8457">
        <v>5518050</v>
      </c>
      <c r="K8457" t="s">
        <v>18</v>
      </c>
    </row>
    <row r="8458" spans="1:11" x14ac:dyDescent="0.3">
      <c r="A8458" s="1">
        <v>43845</v>
      </c>
      <c r="B8458">
        <v>15</v>
      </c>
      <c r="C8458">
        <v>1</v>
      </c>
      <c r="D8458">
        <v>2020</v>
      </c>
      <c r="G8458" t="s">
        <v>221</v>
      </c>
      <c r="H8458" t="s">
        <v>222</v>
      </c>
      <c r="I8458" t="s">
        <v>223</v>
      </c>
      <c r="J8458">
        <v>5518050</v>
      </c>
      <c r="K8458" t="s">
        <v>18</v>
      </c>
    </row>
    <row r="8459" spans="1:11" x14ac:dyDescent="0.3">
      <c r="A8459" s="1">
        <v>43844</v>
      </c>
      <c r="B8459">
        <v>14</v>
      </c>
      <c r="C8459">
        <v>1</v>
      </c>
      <c r="D8459">
        <v>2020</v>
      </c>
      <c r="G8459" t="s">
        <v>221</v>
      </c>
      <c r="H8459" t="s">
        <v>222</v>
      </c>
      <c r="I8459" t="s">
        <v>223</v>
      </c>
      <c r="J8459">
        <v>5518050</v>
      </c>
      <c r="K8459" t="s">
        <v>18</v>
      </c>
    </row>
    <row r="8460" spans="1:11" x14ac:dyDescent="0.3">
      <c r="A8460" s="1">
        <v>43843</v>
      </c>
      <c r="B8460">
        <v>13</v>
      </c>
      <c r="C8460">
        <v>1</v>
      </c>
      <c r="D8460">
        <v>2020</v>
      </c>
      <c r="G8460" t="s">
        <v>221</v>
      </c>
      <c r="H8460" t="s">
        <v>222</v>
      </c>
      <c r="I8460" t="s">
        <v>223</v>
      </c>
      <c r="J8460">
        <v>5518050</v>
      </c>
      <c r="K8460" t="s">
        <v>18</v>
      </c>
    </row>
    <row r="8461" spans="1:11" x14ac:dyDescent="0.3">
      <c r="A8461" s="1">
        <v>43842</v>
      </c>
      <c r="B8461">
        <v>12</v>
      </c>
      <c r="C8461">
        <v>1</v>
      </c>
      <c r="D8461">
        <v>2020</v>
      </c>
      <c r="G8461" t="s">
        <v>221</v>
      </c>
      <c r="H8461" t="s">
        <v>222</v>
      </c>
      <c r="I8461" t="s">
        <v>223</v>
      </c>
      <c r="J8461">
        <v>5518050</v>
      </c>
      <c r="K8461" t="s">
        <v>18</v>
      </c>
    </row>
    <row r="8462" spans="1:11" x14ac:dyDescent="0.3">
      <c r="A8462" s="1">
        <v>43841</v>
      </c>
      <c r="B8462">
        <v>11</v>
      </c>
      <c r="C8462">
        <v>1</v>
      </c>
      <c r="D8462">
        <v>2020</v>
      </c>
      <c r="G8462" t="s">
        <v>221</v>
      </c>
      <c r="H8462" t="s">
        <v>222</v>
      </c>
      <c r="I8462" t="s">
        <v>223</v>
      </c>
      <c r="J8462">
        <v>5518050</v>
      </c>
      <c r="K8462" t="s">
        <v>18</v>
      </c>
    </row>
    <row r="8463" spans="1:11" x14ac:dyDescent="0.3">
      <c r="A8463" s="1">
        <v>43840</v>
      </c>
      <c r="B8463">
        <v>10</v>
      </c>
      <c r="C8463">
        <v>1</v>
      </c>
      <c r="D8463">
        <v>2020</v>
      </c>
      <c r="G8463" t="s">
        <v>221</v>
      </c>
      <c r="H8463" t="s">
        <v>222</v>
      </c>
      <c r="I8463" t="s">
        <v>223</v>
      </c>
      <c r="J8463">
        <v>5518050</v>
      </c>
      <c r="K8463" t="s">
        <v>18</v>
      </c>
    </row>
    <row r="8464" spans="1:11" x14ac:dyDescent="0.3">
      <c r="A8464" s="1">
        <v>43839</v>
      </c>
      <c r="B8464">
        <v>9</v>
      </c>
      <c r="C8464">
        <v>1</v>
      </c>
      <c r="D8464">
        <v>2020</v>
      </c>
      <c r="G8464" t="s">
        <v>221</v>
      </c>
      <c r="H8464" t="s">
        <v>222</v>
      </c>
      <c r="I8464" t="s">
        <v>223</v>
      </c>
      <c r="J8464">
        <v>5518050</v>
      </c>
      <c r="K8464" t="s">
        <v>18</v>
      </c>
    </row>
    <row r="8465" spans="1:11" x14ac:dyDescent="0.3">
      <c r="A8465" s="1">
        <v>43838</v>
      </c>
      <c r="B8465">
        <v>8</v>
      </c>
      <c r="C8465">
        <v>1</v>
      </c>
      <c r="D8465">
        <v>2020</v>
      </c>
      <c r="G8465" t="s">
        <v>221</v>
      </c>
      <c r="H8465" t="s">
        <v>222</v>
      </c>
      <c r="I8465" t="s">
        <v>223</v>
      </c>
      <c r="J8465">
        <v>5518050</v>
      </c>
      <c r="K8465" t="s">
        <v>18</v>
      </c>
    </row>
    <row r="8466" spans="1:11" x14ac:dyDescent="0.3">
      <c r="A8466" s="1">
        <v>43837</v>
      </c>
      <c r="B8466">
        <v>7</v>
      </c>
      <c r="C8466">
        <v>1</v>
      </c>
      <c r="D8466">
        <v>2020</v>
      </c>
      <c r="G8466" t="s">
        <v>221</v>
      </c>
      <c r="H8466" t="s">
        <v>222</v>
      </c>
      <c r="I8466" t="s">
        <v>223</v>
      </c>
      <c r="J8466">
        <v>5518050</v>
      </c>
      <c r="K8466" t="s">
        <v>18</v>
      </c>
    </row>
    <row r="8467" spans="1:11" x14ac:dyDescent="0.3">
      <c r="A8467" s="1">
        <v>43836</v>
      </c>
      <c r="B8467">
        <v>6</v>
      </c>
      <c r="C8467">
        <v>1</v>
      </c>
      <c r="D8467">
        <v>2020</v>
      </c>
      <c r="G8467" t="s">
        <v>221</v>
      </c>
      <c r="H8467" t="s">
        <v>222</v>
      </c>
      <c r="I8467" t="s">
        <v>223</v>
      </c>
      <c r="J8467">
        <v>5518050</v>
      </c>
      <c r="K8467" t="s">
        <v>18</v>
      </c>
    </row>
    <row r="8468" spans="1:11" x14ac:dyDescent="0.3">
      <c r="A8468" s="1">
        <v>43835</v>
      </c>
      <c r="B8468">
        <v>5</v>
      </c>
      <c r="C8468">
        <v>1</v>
      </c>
      <c r="D8468">
        <v>2020</v>
      </c>
      <c r="G8468" t="s">
        <v>221</v>
      </c>
      <c r="H8468" t="s">
        <v>222</v>
      </c>
      <c r="I8468" t="s">
        <v>223</v>
      </c>
      <c r="J8468">
        <v>5518050</v>
      </c>
      <c r="K8468" t="s">
        <v>18</v>
      </c>
    </row>
    <row r="8469" spans="1:11" x14ac:dyDescent="0.3">
      <c r="A8469" s="1">
        <v>43834</v>
      </c>
      <c r="B8469">
        <v>4</v>
      </c>
      <c r="C8469">
        <v>1</v>
      </c>
      <c r="D8469">
        <v>2020</v>
      </c>
      <c r="G8469" t="s">
        <v>221</v>
      </c>
      <c r="H8469" t="s">
        <v>222</v>
      </c>
      <c r="I8469" t="s">
        <v>223</v>
      </c>
      <c r="J8469">
        <v>5518050</v>
      </c>
      <c r="K8469" t="s">
        <v>18</v>
      </c>
    </row>
    <row r="8470" spans="1:11" x14ac:dyDescent="0.3">
      <c r="A8470" s="1">
        <v>43833</v>
      </c>
      <c r="B8470">
        <v>3</v>
      </c>
      <c r="C8470">
        <v>1</v>
      </c>
      <c r="D8470">
        <v>2020</v>
      </c>
      <c r="G8470" t="s">
        <v>221</v>
      </c>
      <c r="H8470" t="s">
        <v>222</v>
      </c>
      <c r="I8470" t="s">
        <v>223</v>
      </c>
      <c r="J8470">
        <v>5518050</v>
      </c>
      <c r="K8470" t="s">
        <v>18</v>
      </c>
    </row>
    <row r="8471" spans="1:11" x14ac:dyDescent="0.3">
      <c r="A8471" s="1">
        <v>43832</v>
      </c>
      <c r="B8471">
        <v>2</v>
      </c>
      <c r="C8471">
        <v>1</v>
      </c>
      <c r="D8471">
        <v>2020</v>
      </c>
      <c r="G8471" t="s">
        <v>221</v>
      </c>
      <c r="H8471" t="s">
        <v>222</v>
      </c>
      <c r="I8471" t="s">
        <v>223</v>
      </c>
      <c r="J8471">
        <v>5518050</v>
      </c>
      <c r="K8471" t="s">
        <v>18</v>
      </c>
    </row>
    <row r="8472" spans="1:11" x14ac:dyDescent="0.3">
      <c r="A8472" s="1">
        <v>43831</v>
      </c>
      <c r="B8472">
        <v>1</v>
      </c>
      <c r="C8472">
        <v>1</v>
      </c>
      <c r="D8472">
        <v>2020</v>
      </c>
      <c r="G8472" t="s">
        <v>221</v>
      </c>
      <c r="H8472" t="s">
        <v>222</v>
      </c>
      <c r="I8472" t="s">
        <v>223</v>
      </c>
      <c r="J8472">
        <v>5518050</v>
      </c>
      <c r="K8472" t="s">
        <v>18</v>
      </c>
    </row>
    <row r="8473" spans="1:11" x14ac:dyDescent="0.3">
      <c r="A8473" s="1">
        <v>43830</v>
      </c>
      <c r="B8473">
        <v>31</v>
      </c>
      <c r="C8473">
        <v>12</v>
      </c>
      <c r="D8473">
        <v>2019</v>
      </c>
      <c r="G8473" t="s">
        <v>221</v>
      </c>
      <c r="H8473" t="s">
        <v>222</v>
      </c>
      <c r="I8473" t="s">
        <v>223</v>
      </c>
      <c r="J8473">
        <v>5518050</v>
      </c>
      <c r="K8473" t="s">
        <v>18</v>
      </c>
    </row>
    <row r="8474" spans="1:11" x14ac:dyDescent="0.3">
      <c r="A8474" s="1">
        <v>43954</v>
      </c>
      <c r="B8474">
        <v>3</v>
      </c>
      <c r="C8474">
        <v>5</v>
      </c>
      <c r="D8474">
        <v>2020</v>
      </c>
      <c r="E8474">
        <v>794</v>
      </c>
      <c r="F8474">
        <v>166</v>
      </c>
      <c r="G8474" t="s">
        <v>224</v>
      </c>
      <c r="H8474" t="s">
        <v>225</v>
      </c>
      <c r="I8474" t="s">
        <v>226</v>
      </c>
      <c r="J8474">
        <v>66987244</v>
      </c>
      <c r="K8474" t="s">
        <v>18</v>
      </c>
    </row>
    <row r="8475" spans="1:11" x14ac:dyDescent="0.3">
      <c r="A8475" s="1">
        <v>43953</v>
      </c>
      <c r="B8475">
        <v>2</v>
      </c>
      <c r="C8475">
        <v>5</v>
      </c>
      <c r="D8475">
        <v>2020</v>
      </c>
      <c r="E8475">
        <v>604</v>
      </c>
      <c r="F8475">
        <v>218</v>
      </c>
      <c r="G8475" t="s">
        <v>224</v>
      </c>
      <c r="H8475" t="s">
        <v>225</v>
      </c>
      <c r="I8475" t="s">
        <v>226</v>
      </c>
      <c r="J8475">
        <v>66987244</v>
      </c>
      <c r="K8475" t="s">
        <v>18</v>
      </c>
    </row>
    <row r="8476" spans="1:11" x14ac:dyDescent="0.3">
      <c r="A8476" s="1">
        <v>43952</v>
      </c>
      <c r="B8476">
        <v>1</v>
      </c>
      <c r="C8476">
        <v>5</v>
      </c>
      <c r="D8476">
        <v>2020</v>
      </c>
      <c r="E8476">
        <v>1139</v>
      </c>
      <c r="F8476">
        <v>289</v>
      </c>
      <c r="G8476" t="s">
        <v>224</v>
      </c>
      <c r="H8476" t="s">
        <v>225</v>
      </c>
      <c r="I8476" t="s">
        <v>226</v>
      </c>
      <c r="J8476">
        <v>66987244</v>
      </c>
      <c r="K8476" t="s">
        <v>18</v>
      </c>
    </row>
    <row r="8477" spans="1:11" x14ac:dyDescent="0.3">
      <c r="A8477" s="1">
        <v>43951</v>
      </c>
      <c r="B8477">
        <v>30</v>
      </c>
      <c r="C8477">
        <v>4</v>
      </c>
      <c r="D8477">
        <v>2020</v>
      </c>
      <c r="E8477">
        <v>1607</v>
      </c>
      <c r="F8477">
        <v>427</v>
      </c>
      <c r="G8477" t="s">
        <v>224</v>
      </c>
      <c r="H8477" t="s">
        <v>225</v>
      </c>
      <c r="I8477" t="s">
        <v>226</v>
      </c>
      <c r="J8477">
        <v>66987244</v>
      </c>
      <c r="K8477" t="s">
        <v>18</v>
      </c>
    </row>
    <row r="8478" spans="1:11" x14ac:dyDescent="0.3">
      <c r="A8478" s="1">
        <v>43950</v>
      </c>
      <c r="B8478">
        <v>29</v>
      </c>
      <c r="C8478">
        <v>4</v>
      </c>
      <c r="D8478">
        <v>2020</v>
      </c>
      <c r="E8478">
        <v>1065</v>
      </c>
      <c r="F8478">
        <v>367</v>
      </c>
      <c r="G8478" t="s">
        <v>224</v>
      </c>
      <c r="H8478" t="s">
        <v>225</v>
      </c>
      <c r="I8478" t="s">
        <v>226</v>
      </c>
      <c r="J8478">
        <v>66987244</v>
      </c>
      <c r="K8478" t="s">
        <v>18</v>
      </c>
    </row>
    <row r="8479" spans="1:11" x14ac:dyDescent="0.3">
      <c r="A8479" s="1">
        <v>43949</v>
      </c>
      <c r="B8479">
        <v>28</v>
      </c>
      <c r="C8479">
        <v>4</v>
      </c>
      <c r="D8479">
        <v>2020</v>
      </c>
      <c r="E8479">
        <v>1195</v>
      </c>
      <c r="F8479">
        <v>437</v>
      </c>
      <c r="G8479" t="s">
        <v>224</v>
      </c>
      <c r="H8479" t="s">
        <v>225</v>
      </c>
      <c r="I8479" t="s">
        <v>226</v>
      </c>
      <c r="J8479">
        <v>66987244</v>
      </c>
      <c r="K8479" t="s">
        <v>18</v>
      </c>
    </row>
    <row r="8480" spans="1:11" x14ac:dyDescent="0.3">
      <c r="A8480" s="1">
        <v>43948</v>
      </c>
      <c r="B8480">
        <v>27</v>
      </c>
      <c r="C8480">
        <v>4</v>
      </c>
      <c r="D8480">
        <v>2020</v>
      </c>
      <c r="E8480">
        <v>461</v>
      </c>
      <c r="F8480">
        <v>242</v>
      </c>
      <c r="G8480" t="s">
        <v>224</v>
      </c>
      <c r="H8480" t="s">
        <v>225</v>
      </c>
      <c r="I8480" t="s">
        <v>226</v>
      </c>
      <c r="J8480">
        <v>66987244</v>
      </c>
      <c r="K8480" t="s">
        <v>18</v>
      </c>
    </row>
    <row r="8481" spans="1:11" x14ac:dyDescent="0.3">
      <c r="A8481" s="1">
        <v>43947</v>
      </c>
      <c r="B8481">
        <v>26</v>
      </c>
      <c r="C8481">
        <v>4</v>
      </c>
      <c r="D8481">
        <v>2020</v>
      </c>
      <c r="E8481">
        <v>1537</v>
      </c>
      <c r="F8481">
        <v>369</v>
      </c>
      <c r="G8481" t="s">
        <v>224</v>
      </c>
      <c r="H8481" t="s">
        <v>225</v>
      </c>
      <c r="I8481" t="s">
        <v>226</v>
      </c>
      <c r="J8481">
        <v>66987244</v>
      </c>
      <c r="K8481" t="s">
        <v>18</v>
      </c>
    </row>
    <row r="8482" spans="1:11" x14ac:dyDescent="0.3">
      <c r="A8482" s="1">
        <v>43946</v>
      </c>
      <c r="B8482">
        <v>25</v>
      </c>
      <c r="C8482">
        <v>4</v>
      </c>
      <c r="D8482">
        <v>2020</v>
      </c>
      <c r="E8482">
        <v>1773</v>
      </c>
      <c r="F8482">
        <v>389</v>
      </c>
      <c r="G8482" t="s">
        <v>224</v>
      </c>
      <c r="H8482" t="s">
        <v>225</v>
      </c>
      <c r="I8482" t="s">
        <v>226</v>
      </c>
      <c r="J8482">
        <v>66987244</v>
      </c>
      <c r="K8482" t="s">
        <v>18</v>
      </c>
    </row>
    <row r="8483" spans="1:11" x14ac:dyDescent="0.3">
      <c r="A8483" s="1">
        <v>43945</v>
      </c>
      <c r="B8483">
        <v>24</v>
      </c>
      <c r="C8483">
        <v>4</v>
      </c>
      <c r="D8483">
        <v>2020</v>
      </c>
      <c r="E8483">
        <v>1653</v>
      </c>
      <c r="F8483">
        <v>516</v>
      </c>
      <c r="G8483" t="s">
        <v>224</v>
      </c>
      <c r="H8483" t="s">
        <v>225</v>
      </c>
      <c r="I8483" t="s">
        <v>226</v>
      </c>
      <c r="J8483">
        <v>66987244</v>
      </c>
      <c r="K8483" t="s">
        <v>18</v>
      </c>
    </row>
    <row r="8484" spans="1:11" x14ac:dyDescent="0.3">
      <c r="A8484" s="1">
        <v>43944</v>
      </c>
      <c r="B8484">
        <v>23</v>
      </c>
      <c r="C8484">
        <v>4</v>
      </c>
      <c r="D8484">
        <v>2020</v>
      </c>
      <c r="E8484">
        <v>1827</v>
      </c>
      <c r="F8484">
        <v>544</v>
      </c>
      <c r="G8484" t="s">
        <v>224</v>
      </c>
      <c r="H8484" t="s">
        <v>225</v>
      </c>
      <c r="I8484" t="s">
        <v>226</v>
      </c>
      <c r="J8484">
        <v>66987244</v>
      </c>
      <c r="K8484" t="s">
        <v>18</v>
      </c>
    </row>
    <row r="8485" spans="1:11" x14ac:dyDescent="0.3">
      <c r="A8485" s="1">
        <v>43943</v>
      </c>
      <c r="B8485">
        <v>22</v>
      </c>
      <c r="C8485">
        <v>4</v>
      </c>
      <c r="D8485">
        <v>2020</v>
      </c>
      <c r="E8485">
        <v>2667</v>
      </c>
      <c r="F8485">
        <v>531</v>
      </c>
      <c r="G8485" t="s">
        <v>224</v>
      </c>
      <c r="H8485" t="s">
        <v>225</v>
      </c>
      <c r="I8485" t="s">
        <v>226</v>
      </c>
      <c r="J8485">
        <v>66987244</v>
      </c>
      <c r="K8485" t="s">
        <v>18</v>
      </c>
    </row>
    <row r="8486" spans="1:11" x14ac:dyDescent="0.3">
      <c r="A8486" s="1">
        <v>43942</v>
      </c>
      <c r="B8486">
        <v>21</v>
      </c>
      <c r="C8486">
        <v>4</v>
      </c>
      <c r="D8486">
        <v>2020</v>
      </c>
      <c r="E8486">
        <v>2051</v>
      </c>
      <c r="F8486">
        <v>547</v>
      </c>
      <c r="G8486" t="s">
        <v>224</v>
      </c>
      <c r="H8486" t="s">
        <v>225</v>
      </c>
      <c r="I8486" t="s">
        <v>226</v>
      </c>
      <c r="J8486">
        <v>66987244</v>
      </c>
      <c r="K8486" t="s">
        <v>18</v>
      </c>
    </row>
    <row r="8487" spans="1:11" x14ac:dyDescent="0.3">
      <c r="A8487" s="1">
        <v>43941</v>
      </c>
      <c r="B8487">
        <v>20</v>
      </c>
      <c r="C8487">
        <v>4</v>
      </c>
      <c r="D8487">
        <v>2020</v>
      </c>
      <c r="E8487">
        <v>785</v>
      </c>
      <c r="F8487">
        <v>395</v>
      </c>
      <c r="G8487" t="s">
        <v>224</v>
      </c>
      <c r="H8487" t="s">
        <v>225</v>
      </c>
      <c r="I8487" t="s">
        <v>226</v>
      </c>
      <c r="J8487">
        <v>66987244</v>
      </c>
      <c r="K8487" t="s">
        <v>18</v>
      </c>
    </row>
    <row r="8488" spans="1:11" x14ac:dyDescent="0.3">
      <c r="A8488" s="1">
        <v>43940</v>
      </c>
      <c r="B8488">
        <v>19</v>
      </c>
      <c r="C8488">
        <v>4</v>
      </c>
      <c r="D8488">
        <v>2020</v>
      </c>
      <c r="E8488">
        <v>2569</v>
      </c>
      <c r="F8488">
        <v>642</v>
      </c>
      <c r="G8488" t="s">
        <v>224</v>
      </c>
      <c r="H8488" t="s">
        <v>225</v>
      </c>
      <c r="I8488" t="s">
        <v>226</v>
      </c>
      <c r="J8488">
        <v>66987244</v>
      </c>
      <c r="K8488" t="s">
        <v>18</v>
      </c>
    </row>
    <row r="8489" spans="1:11" x14ac:dyDescent="0.3">
      <c r="A8489" s="1">
        <v>43939</v>
      </c>
      <c r="B8489">
        <v>18</v>
      </c>
      <c r="C8489">
        <v>4</v>
      </c>
      <c r="D8489">
        <v>2020</v>
      </c>
      <c r="E8489">
        <v>405</v>
      </c>
      <c r="F8489">
        <v>761</v>
      </c>
      <c r="G8489" t="s">
        <v>224</v>
      </c>
      <c r="H8489" t="s">
        <v>225</v>
      </c>
      <c r="I8489" t="s">
        <v>226</v>
      </c>
      <c r="J8489">
        <v>66987244</v>
      </c>
      <c r="K8489" t="s">
        <v>18</v>
      </c>
    </row>
    <row r="8490" spans="1:11" x14ac:dyDescent="0.3">
      <c r="A8490" s="1">
        <v>43938</v>
      </c>
      <c r="B8490">
        <v>17</v>
      </c>
      <c r="C8490">
        <v>4</v>
      </c>
      <c r="D8490">
        <v>2020</v>
      </c>
      <c r="E8490">
        <v>2641</v>
      </c>
      <c r="F8490">
        <v>753</v>
      </c>
      <c r="G8490" t="s">
        <v>224</v>
      </c>
      <c r="H8490" t="s">
        <v>225</v>
      </c>
      <c r="I8490" t="s">
        <v>226</v>
      </c>
      <c r="J8490">
        <v>66987244</v>
      </c>
      <c r="K8490" t="s">
        <v>18</v>
      </c>
    </row>
    <row r="8491" spans="1:11" x14ac:dyDescent="0.3">
      <c r="A8491" s="1">
        <v>43937</v>
      </c>
      <c r="B8491">
        <v>16</v>
      </c>
      <c r="C8491">
        <v>4</v>
      </c>
      <c r="D8491">
        <v>2020</v>
      </c>
      <c r="E8491">
        <v>2633</v>
      </c>
      <c r="F8491">
        <v>1438</v>
      </c>
      <c r="G8491" t="s">
        <v>224</v>
      </c>
      <c r="H8491" t="s">
        <v>225</v>
      </c>
      <c r="I8491" t="s">
        <v>226</v>
      </c>
      <c r="J8491">
        <v>66987244</v>
      </c>
      <c r="K8491" t="s">
        <v>18</v>
      </c>
    </row>
    <row r="8492" spans="1:11" x14ac:dyDescent="0.3">
      <c r="A8492" s="1">
        <v>43936</v>
      </c>
      <c r="B8492">
        <v>15</v>
      </c>
      <c r="C8492">
        <v>4</v>
      </c>
      <c r="D8492">
        <v>2020</v>
      </c>
      <c r="E8492">
        <v>5497</v>
      </c>
      <c r="F8492">
        <v>762</v>
      </c>
      <c r="G8492" t="s">
        <v>224</v>
      </c>
      <c r="H8492" t="s">
        <v>225</v>
      </c>
      <c r="I8492" t="s">
        <v>226</v>
      </c>
      <c r="J8492">
        <v>66987244</v>
      </c>
      <c r="K8492" t="s">
        <v>18</v>
      </c>
    </row>
    <row r="8493" spans="1:11" x14ac:dyDescent="0.3">
      <c r="A8493" s="1">
        <v>43935</v>
      </c>
      <c r="B8493">
        <v>14</v>
      </c>
      <c r="C8493">
        <v>4</v>
      </c>
      <c r="D8493">
        <v>2020</v>
      </c>
      <c r="E8493">
        <v>2673</v>
      </c>
      <c r="F8493">
        <v>574</v>
      </c>
      <c r="G8493" t="s">
        <v>224</v>
      </c>
      <c r="H8493" t="s">
        <v>225</v>
      </c>
      <c r="I8493" t="s">
        <v>226</v>
      </c>
      <c r="J8493">
        <v>66987244</v>
      </c>
      <c r="K8493" t="s">
        <v>18</v>
      </c>
    </row>
    <row r="8494" spans="1:11" x14ac:dyDescent="0.3">
      <c r="A8494" s="1">
        <v>43934</v>
      </c>
      <c r="B8494">
        <v>13</v>
      </c>
      <c r="C8494">
        <v>4</v>
      </c>
      <c r="D8494">
        <v>2020</v>
      </c>
      <c r="E8494">
        <v>1613</v>
      </c>
      <c r="F8494">
        <v>561</v>
      </c>
      <c r="G8494" t="s">
        <v>224</v>
      </c>
      <c r="H8494" t="s">
        <v>225</v>
      </c>
      <c r="I8494" t="s">
        <v>226</v>
      </c>
      <c r="J8494">
        <v>66987244</v>
      </c>
      <c r="K8494" t="s">
        <v>18</v>
      </c>
    </row>
    <row r="8495" spans="1:11" x14ac:dyDescent="0.3">
      <c r="A8495" s="1">
        <v>43933</v>
      </c>
      <c r="B8495">
        <v>12</v>
      </c>
      <c r="C8495">
        <v>4</v>
      </c>
      <c r="D8495">
        <v>2020</v>
      </c>
      <c r="E8495">
        <v>3114</v>
      </c>
      <c r="F8495">
        <v>635</v>
      </c>
      <c r="G8495" t="s">
        <v>224</v>
      </c>
      <c r="H8495" t="s">
        <v>225</v>
      </c>
      <c r="I8495" t="s">
        <v>226</v>
      </c>
      <c r="J8495">
        <v>66987244</v>
      </c>
      <c r="K8495" t="s">
        <v>18</v>
      </c>
    </row>
    <row r="8496" spans="1:11" x14ac:dyDescent="0.3">
      <c r="A8496" s="1">
        <v>43932</v>
      </c>
      <c r="B8496">
        <v>11</v>
      </c>
      <c r="C8496">
        <v>4</v>
      </c>
      <c r="D8496">
        <v>2020</v>
      </c>
      <c r="E8496">
        <v>4342</v>
      </c>
      <c r="F8496">
        <v>987</v>
      </c>
      <c r="G8496" t="s">
        <v>224</v>
      </c>
      <c r="H8496" t="s">
        <v>225</v>
      </c>
      <c r="I8496" t="s">
        <v>226</v>
      </c>
      <c r="J8496">
        <v>66987244</v>
      </c>
      <c r="K8496" t="s">
        <v>18</v>
      </c>
    </row>
    <row r="8497" spans="1:11" x14ac:dyDescent="0.3">
      <c r="A8497" s="1">
        <v>43931</v>
      </c>
      <c r="B8497">
        <v>10</v>
      </c>
      <c r="C8497">
        <v>4</v>
      </c>
      <c r="D8497">
        <v>2020</v>
      </c>
      <c r="E8497">
        <v>4286</v>
      </c>
      <c r="F8497">
        <v>1341</v>
      </c>
      <c r="G8497" t="s">
        <v>224</v>
      </c>
      <c r="H8497" t="s">
        <v>225</v>
      </c>
      <c r="I8497" t="s">
        <v>226</v>
      </c>
      <c r="J8497">
        <v>66987244</v>
      </c>
      <c r="K8497" t="s">
        <v>18</v>
      </c>
    </row>
    <row r="8498" spans="1:11" x14ac:dyDescent="0.3">
      <c r="A8498" s="1">
        <v>43930</v>
      </c>
      <c r="B8498">
        <v>9</v>
      </c>
      <c r="C8498">
        <v>4</v>
      </c>
      <c r="D8498">
        <v>2020</v>
      </c>
      <c r="E8498">
        <v>3881</v>
      </c>
      <c r="F8498">
        <v>541</v>
      </c>
      <c r="G8498" t="s">
        <v>224</v>
      </c>
      <c r="H8498" t="s">
        <v>225</v>
      </c>
      <c r="I8498" t="s">
        <v>226</v>
      </c>
      <c r="J8498">
        <v>66987244</v>
      </c>
      <c r="K8498" t="s">
        <v>18</v>
      </c>
    </row>
    <row r="8499" spans="1:11" x14ac:dyDescent="0.3">
      <c r="A8499" s="1">
        <v>43929</v>
      </c>
      <c r="B8499">
        <v>8</v>
      </c>
      <c r="C8499">
        <v>4</v>
      </c>
      <c r="D8499">
        <v>2020</v>
      </c>
      <c r="E8499">
        <v>3777</v>
      </c>
      <c r="F8499">
        <v>1417</v>
      </c>
      <c r="G8499" t="s">
        <v>224</v>
      </c>
      <c r="H8499" t="s">
        <v>225</v>
      </c>
      <c r="I8499" t="s">
        <v>226</v>
      </c>
      <c r="J8499">
        <v>66987244</v>
      </c>
      <c r="K8499" t="s">
        <v>18</v>
      </c>
    </row>
    <row r="8500" spans="1:11" x14ac:dyDescent="0.3">
      <c r="A8500" s="1">
        <v>43928</v>
      </c>
      <c r="B8500">
        <v>7</v>
      </c>
      <c r="C8500">
        <v>4</v>
      </c>
      <c r="D8500">
        <v>2020</v>
      </c>
      <c r="E8500">
        <v>3912</v>
      </c>
      <c r="F8500">
        <v>833</v>
      </c>
      <c r="G8500" t="s">
        <v>224</v>
      </c>
      <c r="H8500" t="s">
        <v>225</v>
      </c>
      <c r="I8500" t="s">
        <v>226</v>
      </c>
      <c r="J8500">
        <v>66987244</v>
      </c>
      <c r="K8500" t="s">
        <v>18</v>
      </c>
    </row>
    <row r="8501" spans="1:11" x14ac:dyDescent="0.3">
      <c r="A8501" s="1">
        <v>43927</v>
      </c>
      <c r="B8501">
        <v>6</v>
      </c>
      <c r="C8501">
        <v>4</v>
      </c>
      <c r="D8501">
        <v>2020</v>
      </c>
      <c r="E8501">
        <v>1873</v>
      </c>
      <c r="F8501">
        <v>518</v>
      </c>
      <c r="G8501" t="s">
        <v>224</v>
      </c>
      <c r="H8501" t="s">
        <v>225</v>
      </c>
      <c r="I8501" t="s">
        <v>226</v>
      </c>
      <c r="J8501">
        <v>66987244</v>
      </c>
      <c r="K8501" t="s">
        <v>18</v>
      </c>
    </row>
    <row r="8502" spans="1:11" x14ac:dyDescent="0.3">
      <c r="A8502" s="1">
        <v>43926</v>
      </c>
      <c r="B8502">
        <v>5</v>
      </c>
      <c r="C8502">
        <v>4</v>
      </c>
      <c r="D8502">
        <v>2020</v>
      </c>
      <c r="E8502">
        <v>4267</v>
      </c>
      <c r="F8502">
        <v>1053</v>
      </c>
      <c r="G8502" t="s">
        <v>224</v>
      </c>
      <c r="H8502" t="s">
        <v>225</v>
      </c>
      <c r="I8502" t="s">
        <v>226</v>
      </c>
      <c r="J8502">
        <v>66987244</v>
      </c>
      <c r="K8502" t="s">
        <v>18</v>
      </c>
    </row>
    <row r="8503" spans="1:11" x14ac:dyDescent="0.3">
      <c r="A8503" s="1">
        <v>43925</v>
      </c>
      <c r="B8503">
        <v>4</v>
      </c>
      <c r="C8503">
        <v>4</v>
      </c>
      <c r="D8503">
        <v>2020</v>
      </c>
      <c r="E8503">
        <v>5233</v>
      </c>
      <c r="F8503">
        <v>2004</v>
      </c>
      <c r="G8503" t="s">
        <v>224</v>
      </c>
      <c r="H8503" t="s">
        <v>225</v>
      </c>
      <c r="I8503" t="s">
        <v>226</v>
      </c>
      <c r="J8503">
        <v>66987244</v>
      </c>
      <c r="K8503" t="s">
        <v>18</v>
      </c>
    </row>
    <row r="8504" spans="1:11" x14ac:dyDescent="0.3">
      <c r="A8504" s="1">
        <v>43924</v>
      </c>
      <c r="B8504">
        <v>3</v>
      </c>
      <c r="C8504">
        <v>4</v>
      </c>
      <c r="D8504">
        <v>2020</v>
      </c>
      <c r="E8504">
        <v>2116</v>
      </c>
      <c r="F8504">
        <v>471</v>
      </c>
      <c r="G8504" t="s">
        <v>224</v>
      </c>
      <c r="H8504" t="s">
        <v>225</v>
      </c>
      <c r="I8504" t="s">
        <v>226</v>
      </c>
      <c r="J8504">
        <v>66987244</v>
      </c>
      <c r="K8504" t="s">
        <v>18</v>
      </c>
    </row>
    <row r="8505" spans="1:11" x14ac:dyDescent="0.3">
      <c r="A8505" s="1">
        <v>43923</v>
      </c>
      <c r="B8505">
        <v>2</v>
      </c>
      <c r="C8505">
        <v>4</v>
      </c>
      <c r="D8505">
        <v>2020</v>
      </c>
      <c r="E8505">
        <v>4861</v>
      </c>
      <c r="F8505">
        <v>509</v>
      </c>
      <c r="G8505" t="s">
        <v>224</v>
      </c>
      <c r="H8505" t="s">
        <v>225</v>
      </c>
      <c r="I8505" t="s">
        <v>226</v>
      </c>
      <c r="J8505">
        <v>66987244</v>
      </c>
      <c r="K8505" t="s">
        <v>18</v>
      </c>
    </row>
    <row r="8506" spans="1:11" x14ac:dyDescent="0.3">
      <c r="A8506" s="1">
        <v>43922</v>
      </c>
      <c r="B8506">
        <v>1</v>
      </c>
      <c r="C8506">
        <v>4</v>
      </c>
      <c r="D8506">
        <v>2020</v>
      </c>
      <c r="E8506">
        <v>7578</v>
      </c>
      <c r="F8506">
        <v>499</v>
      </c>
      <c r="G8506" t="s">
        <v>224</v>
      </c>
      <c r="H8506" t="s">
        <v>225</v>
      </c>
      <c r="I8506" t="s">
        <v>226</v>
      </c>
      <c r="J8506">
        <v>66987244</v>
      </c>
      <c r="K8506" t="s">
        <v>18</v>
      </c>
    </row>
    <row r="8507" spans="1:11" x14ac:dyDescent="0.3">
      <c r="A8507" s="1">
        <v>43921</v>
      </c>
      <c r="B8507">
        <v>31</v>
      </c>
      <c r="C8507">
        <v>3</v>
      </c>
      <c r="D8507">
        <v>2020</v>
      </c>
      <c r="E8507">
        <v>4376</v>
      </c>
      <c r="F8507">
        <v>418</v>
      </c>
      <c r="G8507" t="s">
        <v>224</v>
      </c>
      <c r="H8507" t="s">
        <v>225</v>
      </c>
      <c r="I8507" t="s">
        <v>226</v>
      </c>
      <c r="J8507">
        <v>66987244</v>
      </c>
      <c r="K8507" t="s">
        <v>18</v>
      </c>
    </row>
    <row r="8508" spans="1:11" x14ac:dyDescent="0.3">
      <c r="A8508" s="1">
        <v>43920</v>
      </c>
      <c r="B8508">
        <v>30</v>
      </c>
      <c r="C8508">
        <v>3</v>
      </c>
      <c r="D8508">
        <v>2020</v>
      </c>
      <c r="E8508">
        <v>2599</v>
      </c>
      <c r="F8508">
        <v>292</v>
      </c>
      <c r="G8508" t="s">
        <v>224</v>
      </c>
      <c r="H8508" t="s">
        <v>225</v>
      </c>
      <c r="I8508" t="s">
        <v>226</v>
      </c>
      <c r="J8508">
        <v>66987244</v>
      </c>
      <c r="K8508" t="s">
        <v>18</v>
      </c>
    </row>
    <row r="8509" spans="1:11" x14ac:dyDescent="0.3">
      <c r="A8509" s="1">
        <v>43919</v>
      </c>
      <c r="B8509">
        <v>29</v>
      </c>
      <c r="C8509">
        <v>3</v>
      </c>
      <c r="D8509">
        <v>2020</v>
      </c>
      <c r="E8509">
        <v>4611</v>
      </c>
      <c r="F8509">
        <v>319</v>
      </c>
      <c r="G8509" t="s">
        <v>224</v>
      </c>
      <c r="H8509" t="s">
        <v>225</v>
      </c>
      <c r="I8509" t="s">
        <v>226</v>
      </c>
      <c r="J8509">
        <v>66987244</v>
      </c>
      <c r="K8509" t="s">
        <v>18</v>
      </c>
    </row>
    <row r="8510" spans="1:11" x14ac:dyDescent="0.3">
      <c r="A8510" s="1">
        <v>43918</v>
      </c>
      <c r="B8510">
        <v>28</v>
      </c>
      <c r="C8510">
        <v>3</v>
      </c>
      <c r="D8510">
        <v>2020</v>
      </c>
      <c r="E8510">
        <v>3809</v>
      </c>
      <c r="F8510">
        <v>299</v>
      </c>
      <c r="G8510" t="s">
        <v>224</v>
      </c>
      <c r="H8510" t="s">
        <v>225</v>
      </c>
      <c r="I8510" t="s">
        <v>226</v>
      </c>
      <c r="J8510">
        <v>66987244</v>
      </c>
      <c r="K8510" t="s">
        <v>18</v>
      </c>
    </row>
    <row r="8511" spans="1:11" x14ac:dyDescent="0.3">
      <c r="A8511" s="1">
        <v>43917</v>
      </c>
      <c r="B8511">
        <v>27</v>
      </c>
      <c r="C8511">
        <v>3</v>
      </c>
      <c r="D8511">
        <v>2020</v>
      </c>
      <c r="E8511">
        <v>3922</v>
      </c>
      <c r="F8511">
        <v>365</v>
      </c>
      <c r="G8511" t="s">
        <v>224</v>
      </c>
      <c r="H8511" t="s">
        <v>225</v>
      </c>
      <c r="I8511" t="s">
        <v>226</v>
      </c>
      <c r="J8511">
        <v>66987244</v>
      </c>
      <c r="K8511" t="s">
        <v>18</v>
      </c>
    </row>
    <row r="8512" spans="1:11" x14ac:dyDescent="0.3">
      <c r="A8512" s="1">
        <v>43916</v>
      </c>
      <c r="B8512">
        <v>26</v>
      </c>
      <c r="C8512">
        <v>3</v>
      </c>
      <c r="D8512">
        <v>2020</v>
      </c>
      <c r="E8512">
        <v>2931</v>
      </c>
      <c r="F8512">
        <v>231</v>
      </c>
      <c r="G8512" t="s">
        <v>224</v>
      </c>
      <c r="H8512" t="s">
        <v>225</v>
      </c>
      <c r="I8512" t="s">
        <v>226</v>
      </c>
      <c r="J8512">
        <v>66987244</v>
      </c>
      <c r="K8512" t="s">
        <v>18</v>
      </c>
    </row>
    <row r="8513" spans="1:11" x14ac:dyDescent="0.3">
      <c r="A8513" s="1">
        <v>43915</v>
      </c>
      <c r="B8513">
        <v>25</v>
      </c>
      <c r="C8513">
        <v>3</v>
      </c>
      <c r="D8513">
        <v>2020</v>
      </c>
      <c r="E8513">
        <v>2446</v>
      </c>
      <c r="F8513">
        <v>240</v>
      </c>
      <c r="G8513" t="s">
        <v>224</v>
      </c>
      <c r="H8513" t="s">
        <v>225</v>
      </c>
      <c r="I8513" t="s">
        <v>226</v>
      </c>
      <c r="J8513">
        <v>66987244</v>
      </c>
      <c r="K8513" t="s">
        <v>18</v>
      </c>
    </row>
    <row r="8514" spans="1:11" x14ac:dyDescent="0.3">
      <c r="A8514" s="1">
        <v>43914</v>
      </c>
      <c r="B8514">
        <v>24</v>
      </c>
      <c r="C8514">
        <v>3</v>
      </c>
      <c r="D8514">
        <v>2020</v>
      </c>
      <c r="E8514">
        <v>3838</v>
      </c>
      <c r="F8514">
        <v>186</v>
      </c>
      <c r="G8514" t="s">
        <v>224</v>
      </c>
      <c r="H8514" t="s">
        <v>225</v>
      </c>
      <c r="I8514" t="s">
        <v>226</v>
      </c>
      <c r="J8514">
        <v>66987244</v>
      </c>
      <c r="K8514" t="s">
        <v>18</v>
      </c>
    </row>
    <row r="8515" spans="1:11" x14ac:dyDescent="0.3">
      <c r="A8515" s="1">
        <v>43913</v>
      </c>
      <c r="B8515">
        <v>23</v>
      </c>
      <c r="C8515">
        <v>3</v>
      </c>
      <c r="D8515">
        <v>2020</v>
      </c>
      <c r="E8515">
        <v>1559</v>
      </c>
      <c r="F8515">
        <v>112</v>
      </c>
      <c r="G8515" t="s">
        <v>224</v>
      </c>
      <c r="H8515" t="s">
        <v>225</v>
      </c>
      <c r="I8515" t="s">
        <v>226</v>
      </c>
      <c r="J8515">
        <v>66987244</v>
      </c>
      <c r="K8515" t="s">
        <v>18</v>
      </c>
    </row>
    <row r="8516" spans="1:11" x14ac:dyDescent="0.3">
      <c r="A8516" s="1">
        <v>43912</v>
      </c>
      <c r="B8516">
        <v>22</v>
      </c>
      <c r="C8516">
        <v>3</v>
      </c>
      <c r="D8516">
        <v>2020</v>
      </c>
      <c r="E8516">
        <v>1847</v>
      </c>
      <c r="F8516">
        <v>112</v>
      </c>
      <c r="G8516" t="s">
        <v>224</v>
      </c>
      <c r="H8516" t="s">
        <v>225</v>
      </c>
      <c r="I8516" t="s">
        <v>226</v>
      </c>
      <c r="J8516">
        <v>66987244</v>
      </c>
      <c r="K8516" t="s">
        <v>18</v>
      </c>
    </row>
    <row r="8517" spans="1:11" x14ac:dyDescent="0.3">
      <c r="A8517" s="1">
        <v>43911</v>
      </c>
      <c r="B8517">
        <v>21</v>
      </c>
      <c r="C8517">
        <v>3</v>
      </c>
      <c r="D8517">
        <v>2020</v>
      </c>
      <c r="E8517">
        <v>1617</v>
      </c>
      <c r="F8517">
        <v>78</v>
      </c>
      <c r="G8517" t="s">
        <v>224</v>
      </c>
      <c r="H8517" t="s">
        <v>225</v>
      </c>
      <c r="I8517" t="s">
        <v>226</v>
      </c>
      <c r="J8517">
        <v>66987244</v>
      </c>
      <c r="K8517" t="s">
        <v>18</v>
      </c>
    </row>
    <row r="8518" spans="1:11" x14ac:dyDescent="0.3">
      <c r="A8518" s="1">
        <v>43910</v>
      </c>
      <c r="B8518">
        <v>20</v>
      </c>
      <c r="C8518">
        <v>3</v>
      </c>
      <c r="D8518">
        <v>2020</v>
      </c>
      <c r="E8518">
        <v>1861</v>
      </c>
      <c r="F8518">
        <v>128</v>
      </c>
      <c r="G8518" t="s">
        <v>224</v>
      </c>
      <c r="H8518" t="s">
        <v>225</v>
      </c>
      <c r="I8518" t="s">
        <v>226</v>
      </c>
      <c r="J8518">
        <v>66987244</v>
      </c>
      <c r="K8518" t="s">
        <v>18</v>
      </c>
    </row>
    <row r="8519" spans="1:11" x14ac:dyDescent="0.3">
      <c r="A8519" s="1">
        <v>43909</v>
      </c>
      <c r="B8519">
        <v>19</v>
      </c>
      <c r="C8519">
        <v>3</v>
      </c>
      <c r="D8519">
        <v>2020</v>
      </c>
      <c r="E8519">
        <v>1404</v>
      </c>
      <c r="F8519">
        <v>69</v>
      </c>
      <c r="G8519" t="s">
        <v>224</v>
      </c>
      <c r="H8519" t="s">
        <v>225</v>
      </c>
      <c r="I8519" t="s">
        <v>226</v>
      </c>
      <c r="J8519">
        <v>66987244</v>
      </c>
      <c r="K8519" t="s">
        <v>18</v>
      </c>
    </row>
    <row r="8520" spans="1:11" x14ac:dyDescent="0.3">
      <c r="A8520" s="1">
        <v>43908</v>
      </c>
      <c r="B8520">
        <v>18</v>
      </c>
      <c r="C8520">
        <v>3</v>
      </c>
      <c r="D8520">
        <v>2020</v>
      </c>
      <c r="E8520">
        <v>1097</v>
      </c>
      <c r="F8520">
        <v>27</v>
      </c>
      <c r="G8520" t="s">
        <v>224</v>
      </c>
      <c r="H8520" t="s">
        <v>225</v>
      </c>
      <c r="I8520" t="s">
        <v>226</v>
      </c>
      <c r="J8520">
        <v>66987244</v>
      </c>
      <c r="K8520" t="s">
        <v>18</v>
      </c>
    </row>
    <row r="8521" spans="1:11" x14ac:dyDescent="0.3">
      <c r="A8521" s="1">
        <v>43907</v>
      </c>
      <c r="B8521">
        <v>17</v>
      </c>
      <c r="C8521">
        <v>3</v>
      </c>
      <c r="D8521">
        <v>2020</v>
      </c>
      <c r="E8521">
        <v>1210</v>
      </c>
      <c r="F8521">
        <v>21</v>
      </c>
      <c r="G8521" t="s">
        <v>224</v>
      </c>
      <c r="H8521" t="s">
        <v>225</v>
      </c>
      <c r="I8521" t="s">
        <v>226</v>
      </c>
      <c r="J8521">
        <v>66987244</v>
      </c>
      <c r="K8521" t="s">
        <v>18</v>
      </c>
    </row>
    <row r="8522" spans="1:11" x14ac:dyDescent="0.3">
      <c r="A8522" s="1">
        <v>43906</v>
      </c>
      <c r="B8522">
        <v>16</v>
      </c>
      <c r="C8522">
        <v>3</v>
      </c>
      <c r="D8522">
        <v>2020</v>
      </c>
      <c r="E8522">
        <v>924</v>
      </c>
      <c r="F8522">
        <v>36</v>
      </c>
      <c r="G8522" t="s">
        <v>224</v>
      </c>
      <c r="H8522" t="s">
        <v>225</v>
      </c>
      <c r="I8522" t="s">
        <v>226</v>
      </c>
      <c r="J8522">
        <v>66987244</v>
      </c>
      <c r="K8522" t="s">
        <v>18</v>
      </c>
    </row>
    <row r="8523" spans="1:11" x14ac:dyDescent="0.3">
      <c r="A8523" s="1">
        <v>43905</v>
      </c>
      <c r="B8523">
        <v>15</v>
      </c>
      <c r="C8523">
        <v>3</v>
      </c>
      <c r="D8523">
        <v>2020</v>
      </c>
      <c r="E8523">
        <v>838</v>
      </c>
      <c r="F8523">
        <v>12</v>
      </c>
      <c r="G8523" t="s">
        <v>224</v>
      </c>
      <c r="H8523" t="s">
        <v>225</v>
      </c>
      <c r="I8523" t="s">
        <v>226</v>
      </c>
      <c r="J8523">
        <v>66987244</v>
      </c>
      <c r="K8523" t="s">
        <v>18</v>
      </c>
    </row>
    <row r="8524" spans="1:11" x14ac:dyDescent="0.3">
      <c r="A8524" s="1">
        <v>43904</v>
      </c>
      <c r="B8524">
        <v>14</v>
      </c>
      <c r="C8524">
        <v>3</v>
      </c>
      <c r="D8524">
        <v>2020</v>
      </c>
      <c r="E8524">
        <v>785</v>
      </c>
      <c r="F8524">
        <v>18</v>
      </c>
      <c r="G8524" t="s">
        <v>224</v>
      </c>
      <c r="H8524" t="s">
        <v>225</v>
      </c>
      <c r="I8524" t="s">
        <v>226</v>
      </c>
      <c r="J8524">
        <v>66987244</v>
      </c>
      <c r="K8524" t="s">
        <v>18</v>
      </c>
    </row>
    <row r="8525" spans="1:11" x14ac:dyDescent="0.3">
      <c r="A8525" s="1">
        <v>43903</v>
      </c>
      <c r="B8525">
        <v>13</v>
      </c>
      <c r="C8525">
        <v>3</v>
      </c>
      <c r="D8525">
        <v>2020</v>
      </c>
      <c r="E8525">
        <v>595</v>
      </c>
      <c r="F8525">
        <v>13</v>
      </c>
      <c r="G8525" t="s">
        <v>224</v>
      </c>
      <c r="H8525" t="s">
        <v>225</v>
      </c>
      <c r="I8525" t="s">
        <v>226</v>
      </c>
      <c r="J8525">
        <v>66987244</v>
      </c>
      <c r="K8525" t="s">
        <v>18</v>
      </c>
    </row>
    <row r="8526" spans="1:11" x14ac:dyDescent="0.3">
      <c r="A8526" s="1">
        <v>43902</v>
      </c>
      <c r="B8526">
        <v>12</v>
      </c>
      <c r="C8526">
        <v>3</v>
      </c>
      <c r="D8526">
        <v>2020</v>
      </c>
      <c r="E8526">
        <v>497</v>
      </c>
      <c r="F8526">
        <v>15</v>
      </c>
      <c r="G8526" t="s">
        <v>224</v>
      </c>
      <c r="H8526" t="s">
        <v>225</v>
      </c>
      <c r="I8526" t="s">
        <v>226</v>
      </c>
      <c r="J8526">
        <v>66987244</v>
      </c>
      <c r="K8526" t="s">
        <v>18</v>
      </c>
    </row>
    <row r="8527" spans="1:11" x14ac:dyDescent="0.3">
      <c r="A8527" s="1">
        <v>43901</v>
      </c>
      <c r="B8527">
        <v>11</v>
      </c>
      <c r="C8527">
        <v>3</v>
      </c>
      <c r="D8527">
        <v>2020</v>
      </c>
      <c r="E8527">
        <v>372</v>
      </c>
      <c r="F8527">
        <v>3</v>
      </c>
      <c r="G8527" t="s">
        <v>224</v>
      </c>
      <c r="H8527" t="s">
        <v>225</v>
      </c>
      <c r="I8527" t="s">
        <v>226</v>
      </c>
      <c r="J8527">
        <v>66987244</v>
      </c>
      <c r="K8527" t="s">
        <v>18</v>
      </c>
    </row>
    <row r="8528" spans="1:11" x14ac:dyDescent="0.3">
      <c r="A8528" s="1">
        <v>43900</v>
      </c>
      <c r="B8528">
        <v>10</v>
      </c>
      <c r="C8528">
        <v>3</v>
      </c>
      <c r="D8528">
        <v>2020</v>
      </c>
      <c r="E8528">
        <v>286</v>
      </c>
      <c r="F8528">
        <v>11</v>
      </c>
      <c r="G8528" t="s">
        <v>224</v>
      </c>
      <c r="H8528" t="s">
        <v>225</v>
      </c>
      <c r="I8528" t="s">
        <v>226</v>
      </c>
      <c r="J8528">
        <v>66987244</v>
      </c>
      <c r="K8528" t="s">
        <v>18</v>
      </c>
    </row>
    <row r="8529" spans="1:11" x14ac:dyDescent="0.3">
      <c r="A8529" s="1">
        <v>43899</v>
      </c>
      <c r="B8529">
        <v>9</v>
      </c>
      <c r="C8529">
        <v>3</v>
      </c>
      <c r="D8529">
        <v>2020</v>
      </c>
      <c r="E8529">
        <v>410</v>
      </c>
      <c r="F8529">
        <v>9</v>
      </c>
      <c r="G8529" t="s">
        <v>224</v>
      </c>
      <c r="H8529" t="s">
        <v>225</v>
      </c>
      <c r="I8529" t="s">
        <v>226</v>
      </c>
      <c r="J8529">
        <v>66987244</v>
      </c>
      <c r="K8529" t="s">
        <v>18</v>
      </c>
    </row>
    <row r="8530" spans="1:11" x14ac:dyDescent="0.3">
      <c r="A8530" s="1">
        <v>43898</v>
      </c>
      <c r="B8530">
        <v>8</v>
      </c>
      <c r="C8530">
        <v>3</v>
      </c>
      <c r="D8530">
        <v>2020</v>
      </c>
      <c r="E8530">
        <v>103</v>
      </c>
      <c r="F8530">
        <v>1</v>
      </c>
      <c r="G8530" t="s">
        <v>224</v>
      </c>
      <c r="H8530" t="s">
        <v>225</v>
      </c>
      <c r="I8530" t="s">
        <v>226</v>
      </c>
      <c r="J8530">
        <v>66987244</v>
      </c>
      <c r="K8530" t="s">
        <v>18</v>
      </c>
    </row>
    <row r="8531" spans="1:11" x14ac:dyDescent="0.3">
      <c r="A8531" s="1">
        <v>43897</v>
      </c>
      <c r="B8531">
        <v>7</v>
      </c>
      <c r="C8531">
        <v>3</v>
      </c>
      <c r="D8531">
        <v>2020</v>
      </c>
      <c r="E8531">
        <v>190</v>
      </c>
      <c r="F8531">
        <v>2</v>
      </c>
      <c r="G8531" t="s">
        <v>224</v>
      </c>
      <c r="H8531" t="s">
        <v>225</v>
      </c>
      <c r="I8531" t="s">
        <v>226</v>
      </c>
      <c r="J8531">
        <v>66987244</v>
      </c>
      <c r="K8531" t="s">
        <v>18</v>
      </c>
    </row>
    <row r="8532" spans="1:11" x14ac:dyDescent="0.3">
      <c r="A8532" s="1">
        <v>43896</v>
      </c>
      <c r="B8532">
        <v>6</v>
      </c>
      <c r="C8532">
        <v>3</v>
      </c>
      <c r="D8532">
        <v>2020</v>
      </c>
      <c r="E8532">
        <v>138</v>
      </c>
      <c r="F8532">
        <v>3</v>
      </c>
      <c r="G8532" t="s">
        <v>224</v>
      </c>
      <c r="H8532" t="s">
        <v>225</v>
      </c>
      <c r="I8532" t="s">
        <v>226</v>
      </c>
      <c r="J8532">
        <v>66987244</v>
      </c>
      <c r="K8532" t="s">
        <v>18</v>
      </c>
    </row>
    <row r="8533" spans="1:11" x14ac:dyDescent="0.3">
      <c r="A8533" s="1">
        <v>43895</v>
      </c>
      <c r="B8533">
        <v>5</v>
      </c>
      <c r="C8533">
        <v>3</v>
      </c>
      <c r="D8533">
        <v>2020</v>
      </c>
      <c r="E8533">
        <v>73</v>
      </c>
      <c r="G8533" t="s">
        <v>224</v>
      </c>
      <c r="H8533" t="s">
        <v>225</v>
      </c>
      <c r="I8533" t="s">
        <v>226</v>
      </c>
      <c r="J8533">
        <v>66987244</v>
      </c>
      <c r="K8533" t="s">
        <v>18</v>
      </c>
    </row>
    <row r="8534" spans="1:11" x14ac:dyDescent="0.3">
      <c r="A8534" s="1">
        <v>43894</v>
      </c>
      <c r="B8534">
        <v>4</v>
      </c>
      <c r="C8534">
        <v>3</v>
      </c>
      <c r="D8534">
        <v>2020</v>
      </c>
      <c r="E8534">
        <v>34</v>
      </c>
      <c r="F8534">
        <v>1</v>
      </c>
      <c r="G8534" t="s">
        <v>224</v>
      </c>
      <c r="H8534" t="s">
        <v>225</v>
      </c>
      <c r="I8534" t="s">
        <v>226</v>
      </c>
      <c r="J8534">
        <v>66987244</v>
      </c>
      <c r="K8534" t="s">
        <v>18</v>
      </c>
    </row>
    <row r="8535" spans="1:11" x14ac:dyDescent="0.3">
      <c r="A8535" s="1">
        <v>43893</v>
      </c>
      <c r="B8535">
        <v>3</v>
      </c>
      <c r="C8535">
        <v>3</v>
      </c>
      <c r="D8535">
        <v>2020</v>
      </c>
      <c r="E8535">
        <v>48</v>
      </c>
      <c r="F8535">
        <v>1</v>
      </c>
      <c r="G8535" t="s">
        <v>224</v>
      </c>
      <c r="H8535" t="s">
        <v>225</v>
      </c>
      <c r="I8535" t="s">
        <v>226</v>
      </c>
      <c r="J8535">
        <v>66987244</v>
      </c>
      <c r="K8535" t="s">
        <v>18</v>
      </c>
    </row>
    <row r="8536" spans="1:11" x14ac:dyDescent="0.3">
      <c r="A8536" s="1">
        <v>43892</v>
      </c>
      <c r="B8536">
        <v>2</v>
      </c>
      <c r="C8536">
        <v>3</v>
      </c>
      <c r="D8536">
        <v>2020</v>
      </c>
      <c r="E8536">
        <v>30</v>
      </c>
      <c r="G8536" t="s">
        <v>224</v>
      </c>
      <c r="H8536" t="s">
        <v>225</v>
      </c>
      <c r="I8536" t="s">
        <v>226</v>
      </c>
      <c r="J8536">
        <v>66987244</v>
      </c>
      <c r="K8536" t="s">
        <v>18</v>
      </c>
    </row>
    <row r="8537" spans="1:11" x14ac:dyDescent="0.3">
      <c r="A8537" s="1">
        <v>43891</v>
      </c>
      <c r="B8537">
        <v>1</v>
      </c>
      <c r="C8537">
        <v>3</v>
      </c>
      <c r="D8537">
        <v>2020</v>
      </c>
      <c r="E8537">
        <v>43</v>
      </c>
      <c r="G8537" t="s">
        <v>224</v>
      </c>
      <c r="H8537" t="s">
        <v>225</v>
      </c>
      <c r="I8537" t="s">
        <v>226</v>
      </c>
      <c r="J8537">
        <v>66987244</v>
      </c>
      <c r="K8537" t="s">
        <v>18</v>
      </c>
    </row>
    <row r="8538" spans="1:11" x14ac:dyDescent="0.3">
      <c r="A8538" s="1">
        <v>43890</v>
      </c>
      <c r="B8538">
        <v>29</v>
      </c>
      <c r="C8538">
        <v>2</v>
      </c>
      <c r="D8538">
        <v>2020</v>
      </c>
      <c r="E8538">
        <v>19</v>
      </c>
      <c r="G8538" t="s">
        <v>224</v>
      </c>
      <c r="H8538" t="s">
        <v>225</v>
      </c>
      <c r="I8538" t="s">
        <v>226</v>
      </c>
      <c r="J8538">
        <v>66987244</v>
      </c>
      <c r="K8538" t="s">
        <v>18</v>
      </c>
    </row>
    <row r="8539" spans="1:11" x14ac:dyDescent="0.3">
      <c r="A8539" s="1">
        <v>43889</v>
      </c>
      <c r="B8539">
        <v>28</v>
      </c>
      <c r="C8539">
        <v>2</v>
      </c>
      <c r="D8539">
        <v>2020</v>
      </c>
      <c r="E8539">
        <v>21</v>
      </c>
      <c r="G8539" t="s">
        <v>224</v>
      </c>
      <c r="H8539" t="s">
        <v>225</v>
      </c>
      <c r="I8539" t="s">
        <v>226</v>
      </c>
      <c r="J8539">
        <v>66987244</v>
      </c>
      <c r="K8539" t="s">
        <v>18</v>
      </c>
    </row>
    <row r="8540" spans="1:11" x14ac:dyDescent="0.3">
      <c r="A8540" s="1">
        <v>43888</v>
      </c>
      <c r="B8540">
        <v>27</v>
      </c>
      <c r="C8540">
        <v>2</v>
      </c>
      <c r="D8540">
        <v>2020</v>
      </c>
      <c r="E8540">
        <v>3</v>
      </c>
      <c r="F8540">
        <v>1</v>
      </c>
      <c r="G8540" t="s">
        <v>224</v>
      </c>
      <c r="H8540" t="s">
        <v>225</v>
      </c>
      <c r="I8540" t="s">
        <v>226</v>
      </c>
      <c r="J8540">
        <v>66987244</v>
      </c>
      <c r="K8540" t="s">
        <v>18</v>
      </c>
    </row>
    <row r="8541" spans="1:11" x14ac:dyDescent="0.3">
      <c r="A8541" s="1">
        <v>43887</v>
      </c>
      <c r="B8541">
        <v>26</v>
      </c>
      <c r="C8541">
        <v>2</v>
      </c>
      <c r="D8541">
        <v>2020</v>
      </c>
      <c r="E8541">
        <v>2</v>
      </c>
      <c r="G8541" t="s">
        <v>224</v>
      </c>
      <c r="H8541" t="s">
        <v>225</v>
      </c>
      <c r="I8541" t="s">
        <v>226</v>
      </c>
      <c r="J8541">
        <v>66987244</v>
      </c>
      <c r="K8541" t="s">
        <v>18</v>
      </c>
    </row>
    <row r="8542" spans="1:11" x14ac:dyDescent="0.3">
      <c r="A8542" s="1">
        <v>43886</v>
      </c>
      <c r="B8542">
        <v>25</v>
      </c>
      <c r="C8542">
        <v>2</v>
      </c>
      <c r="D8542">
        <v>2020</v>
      </c>
      <c r="G8542" t="s">
        <v>224</v>
      </c>
      <c r="H8542" t="s">
        <v>225</v>
      </c>
      <c r="I8542" t="s">
        <v>226</v>
      </c>
      <c r="J8542">
        <v>66987244</v>
      </c>
      <c r="K8542" t="s">
        <v>18</v>
      </c>
    </row>
    <row r="8543" spans="1:11" x14ac:dyDescent="0.3">
      <c r="A8543" s="1">
        <v>43885</v>
      </c>
      <c r="B8543">
        <v>24</v>
      </c>
      <c r="C8543">
        <v>2</v>
      </c>
      <c r="D8543">
        <v>2020</v>
      </c>
      <c r="G8543" t="s">
        <v>224</v>
      </c>
      <c r="H8543" t="s">
        <v>225</v>
      </c>
      <c r="I8543" t="s">
        <v>226</v>
      </c>
      <c r="J8543">
        <v>66987244</v>
      </c>
      <c r="K8543" t="s">
        <v>18</v>
      </c>
    </row>
    <row r="8544" spans="1:11" x14ac:dyDescent="0.3">
      <c r="A8544" s="1">
        <v>43884</v>
      </c>
      <c r="B8544">
        <v>23</v>
      </c>
      <c r="C8544">
        <v>2</v>
      </c>
      <c r="D8544">
        <v>2020</v>
      </c>
      <c r="G8544" t="s">
        <v>224</v>
      </c>
      <c r="H8544" t="s">
        <v>225</v>
      </c>
      <c r="I8544" t="s">
        <v>226</v>
      </c>
      <c r="J8544">
        <v>66987244</v>
      </c>
      <c r="K8544" t="s">
        <v>18</v>
      </c>
    </row>
    <row r="8545" spans="1:11" x14ac:dyDescent="0.3">
      <c r="A8545" s="1">
        <v>43883</v>
      </c>
      <c r="B8545">
        <v>22</v>
      </c>
      <c r="C8545">
        <v>2</v>
      </c>
      <c r="D8545">
        <v>2020</v>
      </c>
      <c r="G8545" t="s">
        <v>224</v>
      </c>
      <c r="H8545" t="s">
        <v>225</v>
      </c>
      <c r="I8545" t="s">
        <v>226</v>
      </c>
      <c r="J8545">
        <v>66987244</v>
      </c>
      <c r="K8545" t="s">
        <v>18</v>
      </c>
    </row>
    <row r="8546" spans="1:11" x14ac:dyDescent="0.3">
      <c r="A8546" s="1">
        <v>43882</v>
      </c>
      <c r="B8546">
        <v>21</v>
      </c>
      <c r="C8546">
        <v>2</v>
      </c>
      <c r="D8546">
        <v>2020</v>
      </c>
      <c r="G8546" t="s">
        <v>224</v>
      </c>
      <c r="H8546" t="s">
        <v>225</v>
      </c>
      <c r="I8546" t="s">
        <v>226</v>
      </c>
      <c r="J8546">
        <v>66987244</v>
      </c>
      <c r="K8546" t="s">
        <v>18</v>
      </c>
    </row>
    <row r="8547" spans="1:11" x14ac:dyDescent="0.3">
      <c r="A8547" s="1">
        <v>43881</v>
      </c>
      <c r="B8547">
        <v>20</v>
      </c>
      <c r="C8547">
        <v>2</v>
      </c>
      <c r="D8547">
        <v>2020</v>
      </c>
      <c r="G8547" t="s">
        <v>224</v>
      </c>
      <c r="H8547" t="s">
        <v>225</v>
      </c>
      <c r="I8547" t="s">
        <v>226</v>
      </c>
      <c r="J8547">
        <v>66987244</v>
      </c>
      <c r="K8547" t="s">
        <v>18</v>
      </c>
    </row>
    <row r="8548" spans="1:11" x14ac:dyDescent="0.3">
      <c r="A8548" s="1">
        <v>43880</v>
      </c>
      <c r="B8548">
        <v>19</v>
      </c>
      <c r="C8548">
        <v>2</v>
      </c>
      <c r="D8548">
        <v>2020</v>
      </c>
      <c r="G8548" t="s">
        <v>224</v>
      </c>
      <c r="H8548" t="s">
        <v>225</v>
      </c>
      <c r="I8548" t="s">
        <v>226</v>
      </c>
      <c r="J8548">
        <v>66987244</v>
      </c>
      <c r="K8548" t="s">
        <v>18</v>
      </c>
    </row>
    <row r="8549" spans="1:11" x14ac:dyDescent="0.3">
      <c r="A8549" s="1">
        <v>43879</v>
      </c>
      <c r="B8549">
        <v>18</v>
      </c>
      <c r="C8549">
        <v>2</v>
      </c>
      <c r="D8549">
        <v>2020</v>
      </c>
      <c r="G8549" t="s">
        <v>224</v>
      </c>
      <c r="H8549" t="s">
        <v>225</v>
      </c>
      <c r="I8549" t="s">
        <v>226</v>
      </c>
      <c r="J8549">
        <v>66987244</v>
      </c>
      <c r="K8549" t="s">
        <v>18</v>
      </c>
    </row>
    <row r="8550" spans="1:11" x14ac:dyDescent="0.3">
      <c r="A8550" s="1">
        <v>43878</v>
      </c>
      <c r="B8550">
        <v>17</v>
      </c>
      <c r="C8550">
        <v>2</v>
      </c>
      <c r="D8550">
        <v>2020</v>
      </c>
      <c r="E8550">
        <v>1</v>
      </c>
      <c r="G8550" t="s">
        <v>224</v>
      </c>
      <c r="H8550" t="s">
        <v>225</v>
      </c>
      <c r="I8550" t="s">
        <v>226</v>
      </c>
      <c r="J8550">
        <v>66987244</v>
      </c>
      <c r="K8550" t="s">
        <v>18</v>
      </c>
    </row>
    <row r="8551" spans="1:11" x14ac:dyDescent="0.3">
      <c r="A8551" s="1">
        <v>43877</v>
      </c>
      <c r="B8551">
        <v>16</v>
      </c>
      <c r="C8551">
        <v>2</v>
      </c>
      <c r="D8551">
        <v>2020</v>
      </c>
      <c r="G8551" t="s">
        <v>224</v>
      </c>
      <c r="H8551" t="s">
        <v>225</v>
      </c>
      <c r="I8551" t="s">
        <v>226</v>
      </c>
      <c r="J8551">
        <v>66987244</v>
      </c>
      <c r="K8551" t="s">
        <v>18</v>
      </c>
    </row>
    <row r="8552" spans="1:11" x14ac:dyDescent="0.3">
      <c r="A8552" s="1">
        <v>43876</v>
      </c>
      <c r="B8552">
        <v>15</v>
      </c>
      <c r="C8552">
        <v>2</v>
      </c>
      <c r="D8552">
        <v>2020</v>
      </c>
      <c r="F8552">
        <v>1</v>
      </c>
      <c r="G8552" t="s">
        <v>224</v>
      </c>
      <c r="H8552" t="s">
        <v>225</v>
      </c>
      <c r="I8552" t="s">
        <v>226</v>
      </c>
      <c r="J8552">
        <v>66987244</v>
      </c>
      <c r="K8552" t="s">
        <v>18</v>
      </c>
    </row>
    <row r="8553" spans="1:11" x14ac:dyDescent="0.3">
      <c r="A8553" s="1">
        <v>43875</v>
      </c>
      <c r="B8553">
        <v>14</v>
      </c>
      <c r="C8553">
        <v>2</v>
      </c>
      <c r="D8553">
        <v>2020</v>
      </c>
      <c r="G8553" t="s">
        <v>224</v>
      </c>
      <c r="H8553" t="s">
        <v>225</v>
      </c>
      <c r="I8553" t="s">
        <v>226</v>
      </c>
      <c r="J8553">
        <v>66987244</v>
      </c>
      <c r="K8553" t="s">
        <v>18</v>
      </c>
    </row>
    <row r="8554" spans="1:11" x14ac:dyDescent="0.3">
      <c r="A8554" s="1">
        <v>43874</v>
      </c>
      <c r="B8554">
        <v>13</v>
      </c>
      <c r="C8554">
        <v>2</v>
      </c>
      <c r="D8554">
        <v>2020</v>
      </c>
      <c r="G8554" t="s">
        <v>224</v>
      </c>
      <c r="H8554" t="s">
        <v>225</v>
      </c>
      <c r="I8554" t="s">
        <v>226</v>
      </c>
      <c r="J8554">
        <v>66987244</v>
      </c>
      <c r="K8554" t="s">
        <v>18</v>
      </c>
    </row>
    <row r="8555" spans="1:11" x14ac:dyDescent="0.3">
      <c r="A8555" s="1">
        <v>43873</v>
      </c>
      <c r="B8555">
        <v>12</v>
      </c>
      <c r="C8555">
        <v>2</v>
      </c>
      <c r="D8555">
        <v>2020</v>
      </c>
      <c r="G8555" t="s">
        <v>224</v>
      </c>
      <c r="H8555" t="s">
        <v>225</v>
      </c>
      <c r="I8555" t="s">
        <v>226</v>
      </c>
      <c r="J8555">
        <v>66987244</v>
      </c>
      <c r="K8555" t="s">
        <v>18</v>
      </c>
    </row>
    <row r="8556" spans="1:11" x14ac:dyDescent="0.3">
      <c r="A8556" s="1">
        <v>43872</v>
      </c>
      <c r="B8556">
        <v>11</v>
      </c>
      <c r="C8556">
        <v>2</v>
      </c>
      <c r="D8556">
        <v>2020</v>
      </c>
      <c r="G8556" t="s">
        <v>224</v>
      </c>
      <c r="H8556" t="s">
        <v>225</v>
      </c>
      <c r="I8556" t="s">
        <v>226</v>
      </c>
      <c r="J8556">
        <v>66987244</v>
      </c>
      <c r="K8556" t="s">
        <v>18</v>
      </c>
    </row>
    <row r="8557" spans="1:11" x14ac:dyDescent="0.3">
      <c r="A8557" s="1">
        <v>43871</v>
      </c>
      <c r="B8557">
        <v>10</v>
      </c>
      <c r="C8557">
        <v>2</v>
      </c>
      <c r="D8557">
        <v>2020</v>
      </c>
      <c r="G8557" t="s">
        <v>224</v>
      </c>
      <c r="H8557" t="s">
        <v>225</v>
      </c>
      <c r="I8557" t="s">
        <v>226</v>
      </c>
      <c r="J8557">
        <v>66987244</v>
      </c>
      <c r="K8557" t="s">
        <v>18</v>
      </c>
    </row>
    <row r="8558" spans="1:11" x14ac:dyDescent="0.3">
      <c r="A8558" s="1">
        <v>43870</v>
      </c>
      <c r="B8558">
        <v>9</v>
      </c>
      <c r="C8558">
        <v>2</v>
      </c>
      <c r="D8558">
        <v>2020</v>
      </c>
      <c r="G8558" t="s">
        <v>224</v>
      </c>
      <c r="H8558" t="s">
        <v>225</v>
      </c>
      <c r="I8558" t="s">
        <v>226</v>
      </c>
      <c r="J8558">
        <v>66987244</v>
      </c>
      <c r="K8558" t="s">
        <v>18</v>
      </c>
    </row>
    <row r="8559" spans="1:11" x14ac:dyDescent="0.3">
      <c r="A8559" s="1">
        <v>43869</v>
      </c>
      <c r="B8559">
        <v>8</v>
      </c>
      <c r="C8559">
        <v>2</v>
      </c>
      <c r="D8559">
        <v>2020</v>
      </c>
      <c r="E8559">
        <v>5</v>
      </c>
      <c r="G8559" t="s">
        <v>224</v>
      </c>
      <c r="H8559" t="s">
        <v>225</v>
      </c>
      <c r="I8559" t="s">
        <v>226</v>
      </c>
      <c r="J8559">
        <v>66987244</v>
      </c>
      <c r="K8559" t="s">
        <v>18</v>
      </c>
    </row>
    <row r="8560" spans="1:11" x14ac:dyDescent="0.3">
      <c r="A8560" s="1">
        <v>43868</v>
      </c>
      <c r="B8560">
        <v>7</v>
      </c>
      <c r="C8560">
        <v>2</v>
      </c>
      <c r="D8560">
        <v>2020</v>
      </c>
      <c r="G8560" t="s">
        <v>224</v>
      </c>
      <c r="H8560" t="s">
        <v>225</v>
      </c>
      <c r="I8560" t="s">
        <v>226</v>
      </c>
      <c r="J8560">
        <v>66987244</v>
      </c>
      <c r="K8560" t="s">
        <v>18</v>
      </c>
    </row>
    <row r="8561" spans="1:11" x14ac:dyDescent="0.3">
      <c r="A8561" s="1">
        <v>43867</v>
      </c>
      <c r="B8561">
        <v>6</v>
      </c>
      <c r="C8561">
        <v>2</v>
      </c>
      <c r="D8561">
        <v>2020</v>
      </c>
      <c r="G8561" t="s">
        <v>224</v>
      </c>
      <c r="H8561" t="s">
        <v>225</v>
      </c>
      <c r="I8561" t="s">
        <v>226</v>
      </c>
      <c r="J8561">
        <v>66987244</v>
      </c>
      <c r="K8561" t="s">
        <v>18</v>
      </c>
    </row>
    <row r="8562" spans="1:11" x14ac:dyDescent="0.3">
      <c r="A8562" s="1">
        <v>43866</v>
      </c>
      <c r="B8562">
        <v>5</v>
      </c>
      <c r="C8562">
        <v>2</v>
      </c>
      <c r="D8562">
        <v>2020</v>
      </c>
      <c r="G8562" t="s">
        <v>224</v>
      </c>
      <c r="H8562" t="s">
        <v>225</v>
      </c>
      <c r="I8562" t="s">
        <v>226</v>
      </c>
      <c r="J8562">
        <v>66987244</v>
      </c>
      <c r="K8562" t="s">
        <v>18</v>
      </c>
    </row>
    <row r="8563" spans="1:11" x14ac:dyDescent="0.3">
      <c r="A8563" s="1">
        <v>43865</v>
      </c>
      <c r="B8563">
        <v>4</v>
      </c>
      <c r="C8563">
        <v>2</v>
      </c>
      <c r="D8563">
        <v>2020</v>
      </c>
      <c r="G8563" t="s">
        <v>224</v>
      </c>
      <c r="H8563" t="s">
        <v>225</v>
      </c>
      <c r="I8563" t="s">
        <v>226</v>
      </c>
      <c r="J8563">
        <v>66987244</v>
      </c>
      <c r="K8563" t="s">
        <v>18</v>
      </c>
    </row>
    <row r="8564" spans="1:11" x14ac:dyDescent="0.3">
      <c r="A8564" s="1">
        <v>43864</v>
      </c>
      <c r="B8564">
        <v>3</v>
      </c>
      <c r="C8564">
        <v>2</v>
      </c>
      <c r="D8564">
        <v>2020</v>
      </c>
      <c r="G8564" t="s">
        <v>224</v>
      </c>
      <c r="H8564" t="s">
        <v>225</v>
      </c>
      <c r="I8564" t="s">
        <v>226</v>
      </c>
      <c r="J8564">
        <v>66987244</v>
      </c>
      <c r="K8564" t="s">
        <v>18</v>
      </c>
    </row>
    <row r="8565" spans="1:11" x14ac:dyDescent="0.3">
      <c r="A8565" s="1">
        <v>43863</v>
      </c>
      <c r="B8565">
        <v>2</v>
      </c>
      <c r="C8565">
        <v>2</v>
      </c>
      <c r="D8565">
        <v>2020</v>
      </c>
      <c r="G8565" t="s">
        <v>224</v>
      </c>
      <c r="H8565" t="s">
        <v>225</v>
      </c>
      <c r="I8565" t="s">
        <v>226</v>
      </c>
      <c r="J8565">
        <v>66987244</v>
      </c>
      <c r="K8565" t="s">
        <v>18</v>
      </c>
    </row>
    <row r="8566" spans="1:11" x14ac:dyDescent="0.3">
      <c r="A8566" s="1">
        <v>43862</v>
      </c>
      <c r="B8566">
        <v>1</v>
      </c>
      <c r="C8566">
        <v>2</v>
      </c>
      <c r="D8566">
        <v>2020</v>
      </c>
      <c r="G8566" t="s">
        <v>224</v>
      </c>
      <c r="H8566" t="s">
        <v>225</v>
      </c>
      <c r="I8566" t="s">
        <v>226</v>
      </c>
      <c r="J8566">
        <v>66987244</v>
      </c>
      <c r="K8566" t="s">
        <v>18</v>
      </c>
    </row>
    <row r="8567" spans="1:11" x14ac:dyDescent="0.3">
      <c r="A8567" s="1">
        <v>43861</v>
      </c>
      <c r="B8567">
        <v>31</v>
      </c>
      <c r="C8567">
        <v>1</v>
      </c>
      <c r="D8567">
        <v>2020</v>
      </c>
      <c r="E8567">
        <v>1</v>
      </c>
      <c r="G8567" t="s">
        <v>224</v>
      </c>
      <c r="H8567" t="s">
        <v>225</v>
      </c>
      <c r="I8567" t="s">
        <v>226</v>
      </c>
      <c r="J8567">
        <v>66987244</v>
      </c>
      <c r="K8567" t="s">
        <v>18</v>
      </c>
    </row>
    <row r="8568" spans="1:11" x14ac:dyDescent="0.3">
      <c r="A8568" s="1">
        <v>43860</v>
      </c>
      <c r="B8568">
        <v>30</v>
      </c>
      <c r="C8568">
        <v>1</v>
      </c>
      <c r="D8568">
        <v>2020</v>
      </c>
      <c r="E8568">
        <v>1</v>
      </c>
      <c r="G8568" t="s">
        <v>224</v>
      </c>
      <c r="H8568" t="s">
        <v>225</v>
      </c>
      <c r="I8568" t="s">
        <v>226</v>
      </c>
      <c r="J8568">
        <v>66987244</v>
      </c>
      <c r="K8568" t="s">
        <v>18</v>
      </c>
    </row>
    <row r="8569" spans="1:11" x14ac:dyDescent="0.3">
      <c r="A8569" s="1">
        <v>43859</v>
      </c>
      <c r="B8569">
        <v>29</v>
      </c>
      <c r="C8569">
        <v>1</v>
      </c>
      <c r="D8569">
        <v>2020</v>
      </c>
      <c r="E8569">
        <v>1</v>
      </c>
      <c r="G8569" t="s">
        <v>224</v>
      </c>
      <c r="H8569" t="s">
        <v>225</v>
      </c>
      <c r="I8569" t="s">
        <v>226</v>
      </c>
      <c r="J8569">
        <v>66987244</v>
      </c>
      <c r="K8569" t="s">
        <v>18</v>
      </c>
    </row>
    <row r="8570" spans="1:11" x14ac:dyDescent="0.3">
      <c r="A8570" s="1">
        <v>43858</v>
      </c>
      <c r="B8570">
        <v>28</v>
      </c>
      <c r="C8570">
        <v>1</v>
      </c>
      <c r="D8570">
        <v>2020</v>
      </c>
      <c r="G8570" t="s">
        <v>224</v>
      </c>
      <c r="H8570" t="s">
        <v>225</v>
      </c>
      <c r="I8570" t="s">
        <v>226</v>
      </c>
      <c r="J8570">
        <v>66987244</v>
      </c>
      <c r="K8570" t="s">
        <v>18</v>
      </c>
    </row>
    <row r="8571" spans="1:11" x14ac:dyDescent="0.3">
      <c r="A8571" s="1">
        <v>43857</v>
      </c>
      <c r="B8571">
        <v>27</v>
      </c>
      <c r="C8571">
        <v>1</v>
      </c>
      <c r="D8571">
        <v>2020</v>
      </c>
      <c r="G8571" t="s">
        <v>224</v>
      </c>
      <c r="H8571" t="s">
        <v>225</v>
      </c>
      <c r="I8571" t="s">
        <v>226</v>
      </c>
      <c r="J8571">
        <v>66987244</v>
      </c>
      <c r="K8571" t="s">
        <v>18</v>
      </c>
    </row>
    <row r="8572" spans="1:11" x14ac:dyDescent="0.3">
      <c r="A8572" s="1">
        <v>43856</v>
      </c>
      <c r="B8572">
        <v>26</v>
      </c>
      <c r="C8572">
        <v>1</v>
      </c>
      <c r="D8572">
        <v>2020</v>
      </c>
      <c r="G8572" t="s">
        <v>224</v>
      </c>
      <c r="H8572" t="s">
        <v>225</v>
      </c>
      <c r="I8572" t="s">
        <v>226</v>
      </c>
      <c r="J8572">
        <v>66987244</v>
      </c>
      <c r="K8572" t="s">
        <v>18</v>
      </c>
    </row>
    <row r="8573" spans="1:11" x14ac:dyDescent="0.3">
      <c r="A8573" s="1">
        <v>43855</v>
      </c>
      <c r="B8573">
        <v>25</v>
      </c>
      <c r="C8573">
        <v>1</v>
      </c>
      <c r="D8573">
        <v>2020</v>
      </c>
      <c r="E8573">
        <v>3</v>
      </c>
      <c r="G8573" t="s">
        <v>224</v>
      </c>
      <c r="H8573" t="s">
        <v>225</v>
      </c>
      <c r="I8573" t="s">
        <v>226</v>
      </c>
      <c r="J8573">
        <v>66987244</v>
      </c>
      <c r="K8573" t="s">
        <v>18</v>
      </c>
    </row>
    <row r="8574" spans="1:11" x14ac:dyDescent="0.3">
      <c r="A8574" s="1">
        <v>43854</v>
      </c>
      <c r="B8574">
        <v>24</v>
      </c>
      <c r="C8574">
        <v>1</v>
      </c>
      <c r="D8574">
        <v>2020</v>
      </c>
      <c r="G8574" t="s">
        <v>224</v>
      </c>
      <c r="H8574" t="s">
        <v>225</v>
      </c>
      <c r="I8574" t="s">
        <v>226</v>
      </c>
      <c r="J8574">
        <v>66987244</v>
      </c>
      <c r="K8574" t="s">
        <v>18</v>
      </c>
    </row>
    <row r="8575" spans="1:11" x14ac:dyDescent="0.3">
      <c r="A8575" s="1">
        <v>43853</v>
      </c>
      <c r="B8575">
        <v>23</v>
      </c>
      <c r="C8575">
        <v>1</v>
      </c>
      <c r="D8575">
        <v>2020</v>
      </c>
      <c r="G8575" t="s">
        <v>224</v>
      </c>
      <c r="H8575" t="s">
        <v>225</v>
      </c>
      <c r="I8575" t="s">
        <v>226</v>
      </c>
      <c r="J8575">
        <v>66987244</v>
      </c>
      <c r="K8575" t="s">
        <v>18</v>
      </c>
    </row>
    <row r="8576" spans="1:11" x14ac:dyDescent="0.3">
      <c r="A8576" s="1">
        <v>43852</v>
      </c>
      <c r="B8576">
        <v>22</v>
      </c>
      <c r="C8576">
        <v>1</v>
      </c>
      <c r="D8576">
        <v>2020</v>
      </c>
      <c r="G8576" t="s">
        <v>224</v>
      </c>
      <c r="H8576" t="s">
        <v>225</v>
      </c>
      <c r="I8576" t="s">
        <v>226</v>
      </c>
      <c r="J8576">
        <v>66987244</v>
      </c>
      <c r="K8576" t="s">
        <v>18</v>
      </c>
    </row>
    <row r="8577" spans="1:11" x14ac:dyDescent="0.3">
      <c r="A8577" s="1">
        <v>43851</v>
      </c>
      <c r="B8577">
        <v>21</v>
      </c>
      <c r="C8577">
        <v>1</v>
      </c>
      <c r="D8577">
        <v>2020</v>
      </c>
      <c r="G8577" t="s">
        <v>224</v>
      </c>
      <c r="H8577" t="s">
        <v>225</v>
      </c>
      <c r="I8577" t="s">
        <v>226</v>
      </c>
      <c r="J8577">
        <v>66987244</v>
      </c>
      <c r="K8577" t="s">
        <v>18</v>
      </c>
    </row>
    <row r="8578" spans="1:11" x14ac:dyDescent="0.3">
      <c r="A8578" s="1">
        <v>43850</v>
      </c>
      <c r="B8578">
        <v>20</v>
      </c>
      <c r="C8578">
        <v>1</v>
      </c>
      <c r="D8578">
        <v>2020</v>
      </c>
      <c r="G8578" t="s">
        <v>224</v>
      </c>
      <c r="H8578" t="s">
        <v>225</v>
      </c>
      <c r="I8578" t="s">
        <v>226</v>
      </c>
      <c r="J8578">
        <v>66987244</v>
      </c>
      <c r="K8578" t="s">
        <v>18</v>
      </c>
    </row>
    <row r="8579" spans="1:11" x14ac:dyDescent="0.3">
      <c r="A8579" s="1">
        <v>43849</v>
      </c>
      <c r="B8579">
        <v>19</v>
      </c>
      <c r="C8579">
        <v>1</v>
      </c>
      <c r="D8579">
        <v>2020</v>
      </c>
      <c r="G8579" t="s">
        <v>224</v>
      </c>
      <c r="H8579" t="s">
        <v>225</v>
      </c>
      <c r="I8579" t="s">
        <v>226</v>
      </c>
      <c r="J8579">
        <v>66987244</v>
      </c>
      <c r="K8579" t="s">
        <v>18</v>
      </c>
    </row>
    <row r="8580" spans="1:11" x14ac:dyDescent="0.3">
      <c r="A8580" s="1">
        <v>43848</v>
      </c>
      <c r="B8580">
        <v>18</v>
      </c>
      <c r="C8580">
        <v>1</v>
      </c>
      <c r="D8580">
        <v>2020</v>
      </c>
      <c r="G8580" t="s">
        <v>224</v>
      </c>
      <c r="H8580" t="s">
        <v>225</v>
      </c>
      <c r="I8580" t="s">
        <v>226</v>
      </c>
      <c r="J8580">
        <v>66987244</v>
      </c>
      <c r="K8580" t="s">
        <v>18</v>
      </c>
    </row>
    <row r="8581" spans="1:11" x14ac:dyDescent="0.3">
      <c r="A8581" s="1">
        <v>43847</v>
      </c>
      <c r="B8581">
        <v>17</v>
      </c>
      <c r="C8581">
        <v>1</v>
      </c>
      <c r="D8581">
        <v>2020</v>
      </c>
      <c r="G8581" t="s">
        <v>224</v>
      </c>
      <c r="H8581" t="s">
        <v>225</v>
      </c>
      <c r="I8581" t="s">
        <v>226</v>
      </c>
      <c r="J8581">
        <v>66987244</v>
      </c>
      <c r="K8581" t="s">
        <v>18</v>
      </c>
    </row>
    <row r="8582" spans="1:11" x14ac:dyDescent="0.3">
      <c r="A8582" s="1">
        <v>43846</v>
      </c>
      <c r="B8582">
        <v>16</v>
      </c>
      <c r="C8582">
        <v>1</v>
      </c>
      <c r="D8582">
        <v>2020</v>
      </c>
      <c r="G8582" t="s">
        <v>224</v>
      </c>
      <c r="H8582" t="s">
        <v>225</v>
      </c>
      <c r="I8582" t="s">
        <v>226</v>
      </c>
      <c r="J8582">
        <v>66987244</v>
      </c>
      <c r="K8582" t="s">
        <v>18</v>
      </c>
    </row>
    <row r="8583" spans="1:11" x14ac:dyDescent="0.3">
      <c r="A8583" s="1">
        <v>43845</v>
      </c>
      <c r="B8583">
        <v>15</v>
      </c>
      <c r="C8583">
        <v>1</v>
      </c>
      <c r="D8583">
        <v>2020</v>
      </c>
      <c r="G8583" t="s">
        <v>224</v>
      </c>
      <c r="H8583" t="s">
        <v>225</v>
      </c>
      <c r="I8583" t="s">
        <v>226</v>
      </c>
      <c r="J8583">
        <v>66987244</v>
      </c>
      <c r="K8583" t="s">
        <v>18</v>
      </c>
    </row>
    <row r="8584" spans="1:11" x14ac:dyDescent="0.3">
      <c r="A8584" s="1">
        <v>43844</v>
      </c>
      <c r="B8584">
        <v>14</v>
      </c>
      <c r="C8584">
        <v>1</v>
      </c>
      <c r="D8584">
        <v>2020</v>
      </c>
      <c r="G8584" t="s">
        <v>224</v>
      </c>
      <c r="H8584" t="s">
        <v>225</v>
      </c>
      <c r="I8584" t="s">
        <v>226</v>
      </c>
      <c r="J8584">
        <v>66987244</v>
      </c>
      <c r="K8584" t="s">
        <v>18</v>
      </c>
    </row>
    <row r="8585" spans="1:11" x14ac:dyDescent="0.3">
      <c r="A8585" s="1">
        <v>43843</v>
      </c>
      <c r="B8585">
        <v>13</v>
      </c>
      <c r="C8585">
        <v>1</v>
      </c>
      <c r="D8585">
        <v>2020</v>
      </c>
      <c r="G8585" t="s">
        <v>224</v>
      </c>
      <c r="H8585" t="s">
        <v>225</v>
      </c>
      <c r="I8585" t="s">
        <v>226</v>
      </c>
      <c r="J8585">
        <v>66987244</v>
      </c>
      <c r="K8585" t="s">
        <v>18</v>
      </c>
    </row>
    <row r="8586" spans="1:11" x14ac:dyDescent="0.3">
      <c r="A8586" s="1">
        <v>43842</v>
      </c>
      <c r="B8586">
        <v>12</v>
      </c>
      <c r="C8586">
        <v>1</v>
      </c>
      <c r="D8586">
        <v>2020</v>
      </c>
      <c r="G8586" t="s">
        <v>224</v>
      </c>
      <c r="H8586" t="s">
        <v>225</v>
      </c>
      <c r="I8586" t="s">
        <v>226</v>
      </c>
      <c r="J8586">
        <v>66987244</v>
      </c>
      <c r="K8586" t="s">
        <v>18</v>
      </c>
    </row>
    <row r="8587" spans="1:11" x14ac:dyDescent="0.3">
      <c r="A8587" s="1">
        <v>43841</v>
      </c>
      <c r="B8587">
        <v>11</v>
      </c>
      <c r="C8587">
        <v>1</v>
      </c>
      <c r="D8587">
        <v>2020</v>
      </c>
      <c r="G8587" t="s">
        <v>224</v>
      </c>
      <c r="H8587" t="s">
        <v>225</v>
      </c>
      <c r="I8587" t="s">
        <v>226</v>
      </c>
      <c r="J8587">
        <v>66987244</v>
      </c>
      <c r="K8587" t="s">
        <v>18</v>
      </c>
    </row>
    <row r="8588" spans="1:11" x14ac:dyDescent="0.3">
      <c r="A8588" s="1">
        <v>43840</v>
      </c>
      <c r="B8588">
        <v>10</v>
      </c>
      <c r="C8588">
        <v>1</v>
      </c>
      <c r="D8588">
        <v>2020</v>
      </c>
      <c r="G8588" t="s">
        <v>224</v>
      </c>
      <c r="H8588" t="s">
        <v>225</v>
      </c>
      <c r="I8588" t="s">
        <v>226</v>
      </c>
      <c r="J8588">
        <v>66987244</v>
      </c>
      <c r="K8588" t="s">
        <v>18</v>
      </c>
    </row>
    <row r="8589" spans="1:11" x14ac:dyDescent="0.3">
      <c r="A8589" s="1">
        <v>43839</v>
      </c>
      <c r="B8589">
        <v>9</v>
      </c>
      <c r="C8589">
        <v>1</v>
      </c>
      <c r="D8589">
        <v>2020</v>
      </c>
      <c r="G8589" t="s">
        <v>224</v>
      </c>
      <c r="H8589" t="s">
        <v>225</v>
      </c>
      <c r="I8589" t="s">
        <v>226</v>
      </c>
      <c r="J8589">
        <v>66987244</v>
      </c>
      <c r="K8589" t="s">
        <v>18</v>
      </c>
    </row>
    <row r="8590" spans="1:11" x14ac:dyDescent="0.3">
      <c r="A8590" s="1">
        <v>43838</v>
      </c>
      <c r="B8590">
        <v>8</v>
      </c>
      <c r="C8590">
        <v>1</v>
      </c>
      <c r="D8590">
        <v>2020</v>
      </c>
      <c r="G8590" t="s">
        <v>224</v>
      </c>
      <c r="H8590" t="s">
        <v>225</v>
      </c>
      <c r="I8590" t="s">
        <v>226</v>
      </c>
      <c r="J8590">
        <v>66987244</v>
      </c>
      <c r="K8590" t="s">
        <v>18</v>
      </c>
    </row>
    <row r="8591" spans="1:11" x14ac:dyDescent="0.3">
      <c r="A8591" s="1">
        <v>43837</v>
      </c>
      <c r="B8591">
        <v>7</v>
      </c>
      <c r="C8591">
        <v>1</v>
      </c>
      <c r="D8591">
        <v>2020</v>
      </c>
      <c r="G8591" t="s">
        <v>224</v>
      </c>
      <c r="H8591" t="s">
        <v>225</v>
      </c>
      <c r="I8591" t="s">
        <v>226</v>
      </c>
      <c r="J8591">
        <v>66987244</v>
      </c>
      <c r="K8591" t="s">
        <v>18</v>
      </c>
    </row>
    <row r="8592" spans="1:11" x14ac:dyDescent="0.3">
      <c r="A8592" s="1">
        <v>43836</v>
      </c>
      <c r="B8592">
        <v>6</v>
      </c>
      <c r="C8592">
        <v>1</v>
      </c>
      <c r="D8592">
        <v>2020</v>
      </c>
      <c r="G8592" t="s">
        <v>224</v>
      </c>
      <c r="H8592" t="s">
        <v>225</v>
      </c>
      <c r="I8592" t="s">
        <v>226</v>
      </c>
      <c r="J8592">
        <v>66987244</v>
      </c>
      <c r="K8592" t="s">
        <v>18</v>
      </c>
    </row>
    <row r="8593" spans="1:11" x14ac:dyDescent="0.3">
      <c r="A8593" s="1">
        <v>43835</v>
      </c>
      <c r="B8593">
        <v>5</v>
      </c>
      <c r="C8593">
        <v>1</v>
      </c>
      <c r="D8593">
        <v>2020</v>
      </c>
      <c r="G8593" t="s">
        <v>224</v>
      </c>
      <c r="H8593" t="s">
        <v>225</v>
      </c>
      <c r="I8593" t="s">
        <v>226</v>
      </c>
      <c r="J8593">
        <v>66987244</v>
      </c>
      <c r="K8593" t="s">
        <v>18</v>
      </c>
    </row>
    <row r="8594" spans="1:11" x14ac:dyDescent="0.3">
      <c r="A8594" s="1">
        <v>43834</v>
      </c>
      <c r="B8594">
        <v>4</v>
      </c>
      <c r="C8594">
        <v>1</v>
      </c>
      <c r="D8594">
        <v>2020</v>
      </c>
      <c r="G8594" t="s">
        <v>224</v>
      </c>
      <c r="H8594" t="s">
        <v>225</v>
      </c>
      <c r="I8594" t="s">
        <v>226</v>
      </c>
      <c r="J8594">
        <v>66987244</v>
      </c>
      <c r="K8594" t="s">
        <v>18</v>
      </c>
    </row>
    <row r="8595" spans="1:11" x14ac:dyDescent="0.3">
      <c r="A8595" s="1">
        <v>43833</v>
      </c>
      <c r="B8595">
        <v>3</v>
      </c>
      <c r="C8595">
        <v>1</v>
      </c>
      <c r="D8595">
        <v>2020</v>
      </c>
      <c r="G8595" t="s">
        <v>224</v>
      </c>
      <c r="H8595" t="s">
        <v>225</v>
      </c>
      <c r="I8595" t="s">
        <v>226</v>
      </c>
      <c r="J8595">
        <v>66987244</v>
      </c>
      <c r="K8595" t="s">
        <v>18</v>
      </c>
    </row>
    <row r="8596" spans="1:11" x14ac:dyDescent="0.3">
      <c r="A8596" s="1">
        <v>43832</v>
      </c>
      <c r="B8596">
        <v>2</v>
      </c>
      <c r="C8596">
        <v>1</v>
      </c>
      <c r="D8596">
        <v>2020</v>
      </c>
      <c r="G8596" t="s">
        <v>224</v>
      </c>
      <c r="H8596" t="s">
        <v>225</v>
      </c>
      <c r="I8596" t="s">
        <v>226</v>
      </c>
      <c r="J8596">
        <v>66987244</v>
      </c>
      <c r="K8596" t="s">
        <v>18</v>
      </c>
    </row>
    <row r="8597" spans="1:11" x14ac:dyDescent="0.3">
      <c r="A8597" s="1">
        <v>43831</v>
      </c>
      <c r="B8597">
        <v>1</v>
      </c>
      <c r="C8597">
        <v>1</v>
      </c>
      <c r="D8597">
        <v>2020</v>
      </c>
      <c r="G8597" t="s">
        <v>224</v>
      </c>
      <c r="H8597" t="s">
        <v>225</v>
      </c>
      <c r="I8597" t="s">
        <v>226</v>
      </c>
      <c r="J8597">
        <v>66987244</v>
      </c>
      <c r="K8597" t="s">
        <v>18</v>
      </c>
    </row>
    <row r="8598" spans="1:11" x14ac:dyDescent="0.3">
      <c r="A8598" s="1">
        <v>43830</v>
      </c>
      <c r="B8598">
        <v>31</v>
      </c>
      <c r="C8598">
        <v>12</v>
      </c>
      <c r="D8598">
        <v>2019</v>
      </c>
      <c r="G8598" t="s">
        <v>224</v>
      </c>
      <c r="H8598" t="s">
        <v>225</v>
      </c>
      <c r="I8598" t="s">
        <v>226</v>
      </c>
      <c r="J8598">
        <v>66987244</v>
      </c>
      <c r="K8598" t="s">
        <v>18</v>
      </c>
    </row>
    <row r="8599" spans="1:11" x14ac:dyDescent="0.3">
      <c r="A8599" s="1">
        <v>43954</v>
      </c>
      <c r="B8599">
        <v>3</v>
      </c>
      <c r="C8599">
        <v>5</v>
      </c>
      <c r="D8599">
        <v>2020</v>
      </c>
      <c r="G8599" t="s">
        <v>236</v>
      </c>
      <c r="H8599" t="s">
        <v>237</v>
      </c>
      <c r="I8599" t="s">
        <v>238</v>
      </c>
      <c r="J8599">
        <v>3731000</v>
      </c>
      <c r="K8599" t="s">
        <v>18</v>
      </c>
    </row>
    <row r="8600" spans="1:11" x14ac:dyDescent="0.3">
      <c r="A8600" s="1">
        <v>43953</v>
      </c>
      <c r="B8600">
        <v>2</v>
      </c>
      <c r="C8600">
        <v>5</v>
      </c>
      <c r="D8600">
        <v>2020</v>
      </c>
      <c r="E8600">
        <v>43</v>
      </c>
      <c r="F8600">
        <v>2</v>
      </c>
      <c r="G8600" t="s">
        <v>236</v>
      </c>
      <c r="H8600" t="s">
        <v>237</v>
      </c>
      <c r="I8600" t="s">
        <v>238</v>
      </c>
      <c r="J8600">
        <v>3731000</v>
      </c>
      <c r="K8600" t="s">
        <v>18</v>
      </c>
    </row>
    <row r="8601" spans="1:11" x14ac:dyDescent="0.3">
      <c r="A8601" s="1">
        <v>43952</v>
      </c>
      <c r="B8601">
        <v>1</v>
      </c>
      <c r="C8601">
        <v>5</v>
      </c>
      <c r="D8601">
        <v>2020</v>
      </c>
      <c r="E8601">
        <v>22</v>
      </c>
      <c r="G8601" t="s">
        <v>236</v>
      </c>
      <c r="H8601" t="s">
        <v>237</v>
      </c>
      <c r="I8601" t="s">
        <v>238</v>
      </c>
      <c r="J8601">
        <v>3731000</v>
      </c>
      <c r="K8601" t="s">
        <v>18</v>
      </c>
    </row>
    <row r="8602" spans="1:11" x14ac:dyDescent="0.3">
      <c r="A8602" s="1">
        <v>43951</v>
      </c>
      <c r="B8602">
        <v>30</v>
      </c>
      <c r="C8602">
        <v>4</v>
      </c>
      <c r="D8602">
        <v>2020</v>
      </c>
      <c r="E8602">
        <v>6</v>
      </c>
      <c r="G8602" t="s">
        <v>236</v>
      </c>
      <c r="H8602" t="s">
        <v>237</v>
      </c>
      <c r="I8602" t="s">
        <v>238</v>
      </c>
      <c r="J8602">
        <v>3731000</v>
      </c>
      <c r="K8602" t="s">
        <v>18</v>
      </c>
    </row>
    <row r="8603" spans="1:11" x14ac:dyDescent="0.3">
      <c r="A8603" s="1">
        <v>43950</v>
      </c>
      <c r="B8603">
        <v>29</v>
      </c>
      <c r="C8603">
        <v>4</v>
      </c>
      <c r="D8603">
        <v>2020</v>
      </c>
      <c r="E8603">
        <v>14</v>
      </c>
      <c r="G8603" t="s">
        <v>236</v>
      </c>
      <c r="H8603" t="s">
        <v>237</v>
      </c>
      <c r="I8603" t="s">
        <v>238</v>
      </c>
      <c r="J8603">
        <v>3731000</v>
      </c>
      <c r="K8603" t="s">
        <v>18</v>
      </c>
    </row>
    <row r="8604" spans="1:11" x14ac:dyDescent="0.3">
      <c r="A8604" s="1">
        <v>43949</v>
      </c>
      <c r="B8604">
        <v>28</v>
      </c>
      <c r="C8604">
        <v>4</v>
      </c>
      <c r="D8604">
        <v>2020</v>
      </c>
      <c r="E8604">
        <v>11</v>
      </c>
      <c r="G8604" t="s">
        <v>236</v>
      </c>
      <c r="H8604" t="s">
        <v>237</v>
      </c>
      <c r="I8604" t="s">
        <v>238</v>
      </c>
      <c r="J8604">
        <v>3731000</v>
      </c>
      <c r="K8604" t="s">
        <v>18</v>
      </c>
    </row>
    <row r="8605" spans="1:11" x14ac:dyDescent="0.3">
      <c r="A8605" s="1">
        <v>43948</v>
      </c>
      <c r="B8605">
        <v>27</v>
      </c>
      <c r="C8605">
        <v>4</v>
      </c>
      <c r="D8605">
        <v>2020</v>
      </c>
      <c r="E8605">
        <v>30</v>
      </c>
      <c r="F8605">
        <v>1</v>
      </c>
      <c r="G8605" t="s">
        <v>236</v>
      </c>
      <c r="H8605" t="s">
        <v>237</v>
      </c>
      <c r="I8605" t="s">
        <v>238</v>
      </c>
      <c r="J8605">
        <v>3731000</v>
      </c>
      <c r="K8605" t="s">
        <v>18</v>
      </c>
    </row>
    <row r="8606" spans="1:11" x14ac:dyDescent="0.3">
      <c r="A8606" s="1">
        <v>43947</v>
      </c>
      <c r="B8606">
        <v>26</v>
      </c>
      <c r="C8606">
        <v>4</v>
      </c>
      <c r="D8606">
        <v>2020</v>
      </c>
      <c r="E8606">
        <v>12</v>
      </c>
      <c r="G8606" t="s">
        <v>236</v>
      </c>
      <c r="H8606" t="s">
        <v>237</v>
      </c>
      <c r="I8606" t="s">
        <v>238</v>
      </c>
      <c r="J8606">
        <v>3731000</v>
      </c>
      <c r="K8606" t="s">
        <v>18</v>
      </c>
    </row>
    <row r="8607" spans="1:11" x14ac:dyDescent="0.3">
      <c r="A8607" s="1">
        <v>43946</v>
      </c>
      <c r="B8607">
        <v>25</v>
      </c>
      <c r="C8607">
        <v>4</v>
      </c>
      <c r="D8607">
        <v>2020</v>
      </c>
      <c r="E8607">
        <v>19</v>
      </c>
      <c r="G8607" t="s">
        <v>236</v>
      </c>
      <c r="H8607" t="s">
        <v>237</v>
      </c>
      <c r="I8607" t="s">
        <v>238</v>
      </c>
      <c r="J8607">
        <v>3731000</v>
      </c>
      <c r="K8607" t="s">
        <v>18</v>
      </c>
    </row>
    <row r="8608" spans="1:11" x14ac:dyDescent="0.3">
      <c r="A8608" s="1">
        <v>43945</v>
      </c>
      <c r="B8608">
        <v>24</v>
      </c>
      <c r="C8608">
        <v>4</v>
      </c>
      <c r="D8608">
        <v>2020</v>
      </c>
      <c r="E8608">
        <v>9</v>
      </c>
      <c r="G8608" t="s">
        <v>236</v>
      </c>
      <c r="H8608" t="s">
        <v>237</v>
      </c>
      <c r="I8608" t="s">
        <v>238</v>
      </c>
      <c r="J8608">
        <v>3731000</v>
      </c>
      <c r="K8608" t="s">
        <v>18</v>
      </c>
    </row>
    <row r="8609" spans="1:11" x14ac:dyDescent="0.3">
      <c r="A8609" s="1">
        <v>43944</v>
      </c>
      <c r="B8609">
        <v>23</v>
      </c>
      <c r="C8609">
        <v>4</v>
      </c>
      <c r="D8609">
        <v>2020</v>
      </c>
      <c r="E8609">
        <v>8</v>
      </c>
      <c r="F8609">
        <v>1</v>
      </c>
      <c r="G8609" t="s">
        <v>236</v>
      </c>
      <c r="H8609" t="s">
        <v>237</v>
      </c>
      <c r="I8609" t="s">
        <v>238</v>
      </c>
      <c r="J8609">
        <v>3731000</v>
      </c>
      <c r="K8609" t="s">
        <v>18</v>
      </c>
    </row>
    <row r="8610" spans="1:11" x14ac:dyDescent="0.3">
      <c r="A8610" s="1">
        <v>43943</v>
      </c>
      <c r="B8610">
        <v>22</v>
      </c>
      <c r="C8610">
        <v>4</v>
      </c>
      <c r="D8610">
        <v>2020</v>
      </c>
      <c r="E8610">
        <v>6</v>
      </c>
      <c r="G8610" t="s">
        <v>236</v>
      </c>
      <c r="H8610" t="s">
        <v>237</v>
      </c>
      <c r="I8610" t="s">
        <v>238</v>
      </c>
      <c r="J8610">
        <v>3731000</v>
      </c>
      <c r="K8610" t="s">
        <v>18</v>
      </c>
    </row>
    <row r="8611" spans="1:11" x14ac:dyDescent="0.3">
      <c r="A8611" s="1">
        <v>43942</v>
      </c>
      <c r="B8611">
        <v>21</v>
      </c>
      <c r="C8611">
        <v>4</v>
      </c>
      <c r="D8611">
        <v>2020</v>
      </c>
      <c r="E8611">
        <v>8</v>
      </c>
      <c r="G8611" t="s">
        <v>236</v>
      </c>
      <c r="H8611" t="s">
        <v>237</v>
      </c>
      <c r="I8611" t="s">
        <v>238</v>
      </c>
      <c r="J8611">
        <v>3731000</v>
      </c>
      <c r="K8611" t="s">
        <v>18</v>
      </c>
    </row>
    <row r="8612" spans="1:11" x14ac:dyDescent="0.3">
      <c r="A8612" s="1">
        <v>43941</v>
      </c>
      <c r="B8612">
        <v>20</v>
      </c>
      <c r="C8612">
        <v>4</v>
      </c>
      <c r="D8612">
        <v>2020</v>
      </c>
      <c r="E8612">
        <v>6</v>
      </c>
      <c r="G8612" t="s">
        <v>236</v>
      </c>
      <c r="H8612" t="s">
        <v>237</v>
      </c>
      <c r="I8612" t="s">
        <v>238</v>
      </c>
      <c r="J8612">
        <v>3731000</v>
      </c>
      <c r="K8612" t="s">
        <v>18</v>
      </c>
    </row>
    <row r="8613" spans="1:11" x14ac:dyDescent="0.3">
      <c r="A8613" s="1">
        <v>43940</v>
      </c>
      <c r="B8613">
        <v>19</v>
      </c>
      <c r="C8613">
        <v>4</v>
      </c>
      <c r="D8613">
        <v>2020</v>
      </c>
      <c r="E8613">
        <v>18</v>
      </c>
      <c r="F8613">
        <v>1</v>
      </c>
      <c r="G8613" t="s">
        <v>236</v>
      </c>
      <c r="H8613" t="s">
        <v>237</v>
      </c>
      <c r="I8613" t="s">
        <v>238</v>
      </c>
      <c r="J8613">
        <v>3731000</v>
      </c>
      <c r="K8613" t="s">
        <v>18</v>
      </c>
    </row>
    <row r="8614" spans="1:11" x14ac:dyDescent="0.3">
      <c r="A8614" s="1">
        <v>43939</v>
      </c>
      <c r="B8614">
        <v>18</v>
      </c>
      <c r="C8614">
        <v>4</v>
      </c>
      <c r="D8614">
        <v>2020</v>
      </c>
      <c r="E8614">
        <v>22</v>
      </c>
      <c r="G8614" t="s">
        <v>236</v>
      </c>
      <c r="H8614" t="s">
        <v>237</v>
      </c>
      <c r="I8614" t="s">
        <v>238</v>
      </c>
      <c r="J8614">
        <v>3731000</v>
      </c>
      <c r="K8614" t="s">
        <v>18</v>
      </c>
    </row>
    <row r="8615" spans="1:11" x14ac:dyDescent="0.3">
      <c r="A8615" s="1">
        <v>43938</v>
      </c>
      <c r="B8615">
        <v>17</v>
      </c>
      <c r="C8615">
        <v>4</v>
      </c>
      <c r="D8615">
        <v>2020</v>
      </c>
      <c r="E8615">
        <v>42</v>
      </c>
      <c r="G8615" t="s">
        <v>236</v>
      </c>
      <c r="H8615" t="s">
        <v>237</v>
      </c>
      <c r="I8615" t="s">
        <v>238</v>
      </c>
      <c r="J8615">
        <v>3731000</v>
      </c>
      <c r="K8615" t="s">
        <v>18</v>
      </c>
    </row>
    <row r="8616" spans="1:11" x14ac:dyDescent="0.3">
      <c r="A8616" s="1">
        <v>43937</v>
      </c>
      <c r="B8616">
        <v>16</v>
      </c>
      <c r="C8616">
        <v>4</v>
      </c>
      <c r="D8616">
        <v>2020</v>
      </c>
      <c r="E8616">
        <v>6</v>
      </c>
      <c r="G8616" t="s">
        <v>236</v>
      </c>
      <c r="H8616" t="s">
        <v>237</v>
      </c>
      <c r="I8616" t="s">
        <v>238</v>
      </c>
      <c r="J8616">
        <v>3731000</v>
      </c>
      <c r="K8616" t="s">
        <v>18</v>
      </c>
    </row>
    <row r="8617" spans="1:11" x14ac:dyDescent="0.3">
      <c r="A8617" s="1">
        <v>43936</v>
      </c>
      <c r="B8617">
        <v>15</v>
      </c>
      <c r="C8617">
        <v>4</v>
      </c>
      <c r="D8617">
        <v>2020</v>
      </c>
      <c r="E8617">
        <v>28</v>
      </c>
      <c r="G8617" t="s">
        <v>236</v>
      </c>
      <c r="H8617" t="s">
        <v>237</v>
      </c>
      <c r="I8617" t="s">
        <v>238</v>
      </c>
      <c r="J8617">
        <v>3731000</v>
      </c>
      <c r="K8617" t="s">
        <v>18</v>
      </c>
    </row>
    <row r="8618" spans="1:11" x14ac:dyDescent="0.3">
      <c r="A8618" s="1">
        <v>43935</v>
      </c>
      <c r="B8618">
        <v>14</v>
      </c>
      <c r="C8618">
        <v>4</v>
      </c>
      <c r="D8618">
        <v>2020</v>
      </c>
      <c r="E8618">
        <v>15</v>
      </c>
      <c r="G8618" t="s">
        <v>236</v>
      </c>
      <c r="H8618" t="s">
        <v>237</v>
      </c>
      <c r="I8618" t="s">
        <v>238</v>
      </c>
      <c r="J8618">
        <v>3731000</v>
      </c>
      <c r="K8618" t="s">
        <v>18</v>
      </c>
    </row>
    <row r="8619" spans="1:11" x14ac:dyDescent="0.3">
      <c r="A8619" s="1">
        <v>43934</v>
      </c>
      <c r="B8619">
        <v>13</v>
      </c>
      <c r="C8619">
        <v>4</v>
      </c>
      <c r="D8619">
        <v>2020</v>
      </c>
      <c r="E8619">
        <v>15</v>
      </c>
      <c r="G8619" t="s">
        <v>236</v>
      </c>
      <c r="H8619" t="s">
        <v>237</v>
      </c>
      <c r="I8619" t="s">
        <v>238</v>
      </c>
      <c r="J8619">
        <v>3731000</v>
      </c>
      <c r="K8619" t="s">
        <v>18</v>
      </c>
    </row>
    <row r="8620" spans="1:11" x14ac:dyDescent="0.3">
      <c r="A8620" s="1">
        <v>43933</v>
      </c>
      <c r="B8620">
        <v>12</v>
      </c>
      <c r="C8620">
        <v>4</v>
      </c>
      <c r="D8620">
        <v>2020</v>
      </c>
      <c r="E8620">
        <v>8</v>
      </c>
      <c r="G8620" t="s">
        <v>236</v>
      </c>
      <c r="H8620" t="s">
        <v>237</v>
      </c>
      <c r="I8620" t="s">
        <v>238</v>
      </c>
      <c r="J8620">
        <v>3731000</v>
      </c>
      <c r="K8620" t="s">
        <v>18</v>
      </c>
    </row>
    <row r="8621" spans="1:11" x14ac:dyDescent="0.3">
      <c r="A8621" s="1">
        <v>43932</v>
      </c>
      <c r="B8621">
        <v>11</v>
      </c>
      <c r="C8621">
        <v>4</v>
      </c>
      <c r="D8621">
        <v>2020</v>
      </c>
      <c r="E8621">
        <v>16</v>
      </c>
      <c r="G8621" t="s">
        <v>236</v>
      </c>
      <c r="H8621" t="s">
        <v>237</v>
      </c>
      <c r="I8621" t="s">
        <v>238</v>
      </c>
      <c r="J8621">
        <v>3731000</v>
      </c>
      <c r="K8621" t="s">
        <v>18</v>
      </c>
    </row>
    <row r="8622" spans="1:11" x14ac:dyDescent="0.3">
      <c r="A8622" s="1">
        <v>43931</v>
      </c>
      <c r="B8622">
        <v>10</v>
      </c>
      <c r="C8622">
        <v>4</v>
      </c>
      <c r="D8622">
        <v>2020</v>
      </c>
      <c r="E8622">
        <v>7</v>
      </c>
      <c r="G8622" t="s">
        <v>236</v>
      </c>
      <c r="H8622" t="s">
        <v>237</v>
      </c>
      <c r="I8622" t="s">
        <v>238</v>
      </c>
      <c r="J8622">
        <v>3731000</v>
      </c>
      <c r="K8622" t="s">
        <v>18</v>
      </c>
    </row>
    <row r="8623" spans="1:11" x14ac:dyDescent="0.3">
      <c r="A8623" s="1">
        <v>43930</v>
      </c>
      <c r="B8623">
        <v>9</v>
      </c>
      <c r="C8623">
        <v>4</v>
      </c>
      <c r="D8623">
        <v>2020</v>
      </c>
      <c r="E8623">
        <v>15</v>
      </c>
      <c r="G8623" t="s">
        <v>236</v>
      </c>
      <c r="H8623" t="s">
        <v>237</v>
      </c>
      <c r="I8623" t="s">
        <v>238</v>
      </c>
      <c r="J8623">
        <v>3731000</v>
      </c>
      <c r="K8623" t="s">
        <v>18</v>
      </c>
    </row>
    <row r="8624" spans="1:11" x14ac:dyDescent="0.3">
      <c r="A8624" s="1">
        <v>43929</v>
      </c>
      <c r="B8624">
        <v>8</v>
      </c>
      <c r="C8624">
        <v>4</v>
      </c>
      <c r="D8624">
        <v>2020</v>
      </c>
      <c r="E8624">
        <v>8</v>
      </c>
      <c r="F8624">
        <v>1</v>
      </c>
      <c r="G8624" t="s">
        <v>236</v>
      </c>
      <c r="H8624" t="s">
        <v>237</v>
      </c>
      <c r="I8624" t="s">
        <v>238</v>
      </c>
      <c r="J8624">
        <v>3731000</v>
      </c>
      <c r="K8624" t="s">
        <v>18</v>
      </c>
    </row>
    <row r="8625" spans="1:11" x14ac:dyDescent="0.3">
      <c r="A8625" s="1">
        <v>43928</v>
      </c>
      <c r="B8625">
        <v>7</v>
      </c>
      <c r="C8625">
        <v>4</v>
      </c>
      <c r="D8625">
        <v>2020</v>
      </c>
      <c r="E8625">
        <v>14</v>
      </c>
      <c r="G8625" t="s">
        <v>236</v>
      </c>
      <c r="H8625" t="s">
        <v>237</v>
      </c>
      <c r="I8625" t="s">
        <v>238</v>
      </c>
      <c r="J8625">
        <v>3731000</v>
      </c>
      <c r="K8625" t="s">
        <v>18</v>
      </c>
    </row>
    <row r="8626" spans="1:11" x14ac:dyDescent="0.3">
      <c r="A8626" s="1">
        <v>43927</v>
      </c>
      <c r="B8626">
        <v>6</v>
      </c>
      <c r="C8626">
        <v>4</v>
      </c>
      <c r="D8626">
        <v>2020</v>
      </c>
      <c r="E8626">
        <v>17</v>
      </c>
      <c r="F8626">
        <v>2</v>
      </c>
      <c r="G8626" t="s">
        <v>236</v>
      </c>
      <c r="H8626" t="s">
        <v>237</v>
      </c>
      <c r="I8626" t="s">
        <v>238</v>
      </c>
      <c r="J8626">
        <v>3731000</v>
      </c>
      <c r="K8626" t="s">
        <v>18</v>
      </c>
    </row>
    <row r="8627" spans="1:11" x14ac:dyDescent="0.3">
      <c r="A8627" s="1">
        <v>43926</v>
      </c>
      <c r="B8627">
        <v>5</v>
      </c>
      <c r="C8627">
        <v>4</v>
      </c>
      <c r="D8627">
        <v>2020</v>
      </c>
      <c r="E8627">
        <v>9</v>
      </c>
      <c r="G8627" t="s">
        <v>236</v>
      </c>
      <c r="H8627" t="s">
        <v>237</v>
      </c>
      <c r="I8627" t="s">
        <v>238</v>
      </c>
      <c r="J8627">
        <v>3731000</v>
      </c>
      <c r="K8627" t="s">
        <v>18</v>
      </c>
    </row>
    <row r="8628" spans="1:11" x14ac:dyDescent="0.3">
      <c r="A8628" s="1">
        <v>43925</v>
      </c>
      <c r="B8628">
        <v>4</v>
      </c>
      <c r="C8628">
        <v>4</v>
      </c>
      <c r="D8628">
        <v>2020</v>
      </c>
      <c r="E8628">
        <v>27</v>
      </c>
      <c r="G8628" t="s">
        <v>236</v>
      </c>
      <c r="H8628" t="s">
        <v>237</v>
      </c>
      <c r="I8628" t="s">
        <v>238</v>
      </c>
      <c r="J8628">
        <v>3731000</v>
      </c>
      <c r="K8628" t="s">
        <v>18</v>
      </c>
    </row>
    <row r="8629" spans="1:11" x14ac:dyDescent="0.3">
      <c r="A8629" s="1">
        <v>43924</v>
      </c>
      <c r="B8629">
        <v>3</v>
      </c>
      <c r="C8629">
        <v>4</v>
      </c>
      <c r="D8629">
        <v>2020</v>
      </c>
      <c r="E8629">
        <v>6</v>
      </c>
      <c r="G8629" t="s">
        <v>236</v>
      </c>
      <c r="H8629" t="s">
        <v>237</v>
      </c>
      <c r="I8629" t="s">
        <v>238</v>
      </c>
      <c r="J8629">
        <v>3731000</v>
      </c>
      <c r="K8629" t="s">
        <v>18</v>
      </c>
    </row>
    <row r="8630" spans="1:11" x14ac:dyDescent="0.3">
      <c r="A8630" s="1">
        <v>43923</v>
      </c>
      <c r="B8630">
        <v>2</v>
      </c>
      <c r="C8630">
        <v>4</v>
      </c>
      <c r="D8630">
        <v>2020</v>
      </c>
      <c r="E8630">
        <v>5</v>
      </c>
      <c r="G8630" t="s">
        <v>236</v>
      </c>
      <c r="H8630" t="s">
        <v>237</v>
      </c>
      <c r="I8630" t="s">
        <v>238</v>
      </c>
      <c r="J8630">
        <v>3731000</v>
      </c>
      <c r="K8630" t="s">
        <v>18</v>
      </c>
    </row>
    <row r="8631" spans="1:11" x14ac:dyDescent="0.3">
      <c r="A8631" s="1">
        <v>43922</v>
      </c>
      <c r="B8631">
        <v>1</v>
      </c>
      <c r="C8631">
        <v>4</v>
      </c>
      <c r="D8631">
        <v>2020</v>
      </c>
      <c r="E8631">
        <v>12</v>
      </c>
      <c r="G8631" t="s">
        <v>236</v>
      </c>
      <c r="H8631" t="s">
        <v>237</v>
      </c>
      <c r="I8631" t="s">
        <v>238</v>
      </c>
      <c r="J8631">
        <v>3731000</v>
      </c>
      <c r="K8631" t="s">
        <v>18</v>
      </c>
    </row>
    <row r="8632" spans="1:11" x14ac:dyDescent="0.3">
      <c r="A8632" s="1">
        <v>43921</v>
      </c>
      <c r="B8632">
        <v>31</v>
      </c>
      <c r="C8632">
        <v>3</v>
      </c>
      <c r="D8632">
        <v>2020</v>
      </c>
      <c r="E8632">
        <v>8</v>
      </c>
      <c r="G8632" t="s">
        <v>236</v>
      </c>
      <c r="H8632" t="s">
        <v>237</v>
      </c>
      <c r="I8632" t="s">
        <v>238</v>
      </c>
      <c r="J8632">
        <v>3731000</v>
      </c>
      <c r="K8632" t="s">
        <v>18</v>
      </c>
    </row>
    <row r="8633" spans="1:11" x14ac:dyDescent="0.3">
      <c r="A8633" s="1">
        <v>43920</v>
      </c>
      <c r="B8633">
        <v>30</v>
      </c>
      <c r="C8633">
        <v>3</v>
      </c>
      <c r="D8633">
        <v>2020</v>
      </c>
      <c r="E8633">
        <v>5</v>
      </c>
      <c r="G8633" t="s">
        <v>236</v>
      </c>
      <c r="H8633" t="s">
        <v>237</v>
      </c>
      <c r="I8633" t="s">
        <v>238</v>
      </c>
      <c r="J8633">
        <v>3731000</v>
      </c>
      <c r="K8633" t="s">
        <v>18</v>
      </c>
    </row>
    <row r="8634" spans="1:11" x14ac:dyDescent="0.3">
      <c r="A8634" s="1">
        <v>43919</v>
      </c>
      <c r="B8634">
        <v>29</v>
      </c>
      <c r="C8634">
        <v>3</v>
      </c>
      <c r="D8634">
        <v>2020</v>
      </c>
      <c r="E8634">
        <v>4</v>
      </c>
      <c r="G8634" t="s">
        <v>236</v>
      </c>
      <c r="H8634" t="s">
        <v>237</v>
      </c>
      <c r="I8634" t="s">
        <v>238</v>
      </c>
      <c r="J8634">
        <v>3731000</v>
      </c>
      <c r="K8634" t="s">
        <v>18</v>
      </c>
    </row>
    <row r="8635" spans="1:11" x14ac:dyDescent="0.3">
      <c r="A8635" s="1">
        <v>43918</v>
      </c>
      <c r="B8635">
        <v>28</v>
      </c>
      <c r="C8635">
        <v>3</v>
      </c>
      <c r="D8635">
        <v>2020</v>
      </c>
      <c r="E8635">
        <v>2</v>
      </c>
      <c r="G8635" t="s">
        <v>236</v>
      </c>
      <c r="H8635" t="s">
        <v>237</v>
      </c>
      <c r="I8635" t="s">
        <v>238</v>
      </c>
      <c r="J8635">
        <v>3731000</v>
      </c>
      <c r="K8635" t="s">
        <v>18</v>
      </c>
    </row>
    <row r="8636" spans="1:11" x14ac:dyDescent="0.3">
      <c r="A8636" s="1">
        <v>43917</v>
      </c>
      <c r="B8636">
        <v>27</v>
      </c>
      <c r="C8636">
        <v>3</v>
      </c>
      <c r="D8636">
        <v>2020</v>
      </c>
      <c r="E8636">
        <v>6</v>
      </c>
      <c r="G8636" t="s">
        <v>236</v>
      </c>
      <c r="H8636" t="s">
        <v>237</v>
      </c>
      <c r="I8636" t="s">
        <v>238</v>
      </c>
      <c r="J8636">
        <v>3731000</v>
      </c>
      <c r="K8636" t="s">
        <v>18</v>
      </c>
    </row>
    <row r="8637" spans="1:11" x14ac:dyDescent="0.3">
      <c r="A8637" s="1">
        <v>43916</v>
      </c>
      <c r="B8637">
        <v>26</v>
      </c>
      <c r="C8637">
        <v>3</v>
      </c>
      <c r="D8637">
        <v>2020</v>
      </c>
      <c r="E8637">
        <v>3</v>
      </c>
      <c r="G8637" t="s">
        <v>236</v>
      </c>
      <c r="H8637" t="s">
        <v>237</v>
      </c>
      <c r="I8637" t="s">
        <v>238</v>
      </c>
      <c r="J8637">
        <v>3731000</v>
      </c>
      <c r="K8637" t="s">
        <v>18</v>
      </c>
    </row>
    <row r="8638" spans="1:11" x14ac:dyDescent="0.3">
      <c r="A8638" s="1">
        <v>43915</v>
      </c>
      <c r="B8638">
        <v>25</v>
      </c>
      <c r="C8638">
        <v>3</v>
      </c>
      <c r="D8638">
        <v>2020</v>
      </c>
      <c r="E8638">
        <v>9</v>
      </c>
      <c r="G8638" t="s">
        <v>236</v>
      </c>
      <c r="H8638" t="s">
        <v>237</v>
      </c>
      <c r="I8638" t="s">
        <v>238</v>
      </c>
      <c r="J8638">
        <v>3731000</v>
      </c>
      <c r="K8638" t="s">
        <v>18</v>
      </c>
    </row>
    <row r="8639" spans="1:11" x14ac:dyDescent="0.3">
      <c r="A8639" s="1">
        <v>43914</v>
      </c>
      <c r="B8639">
        <v>24</v>
      </c>
      <c r="C8639">
        <v>3</v>
      </c>
      <c r="D8639">
        <v>2020</v>
      </c>
      <c r="E8639">
        <v>7</v>
      </c>
      <c r="G8639" t="s">
        <v>236</v>
      </c>
      <c r="H8639" t="s">
        <v>237</v>
      </c>
      <c r="I8639" t="s">
        <v>238</v>
      </c>
      <c r="J8639">
        <v>3731000</v>
      </c>
      <c r="K8639" t="s">
        <v>18</v>
      </c>
    </row>
    <row r="8640" spans="1:11" x14ac:dyDescent="0.3">
      <c r="A8640" s="1">
        <v>43913</v>
      </c>
      <c r="B8640">
        <v>23</v>
      </c>
      <c r="C8640">
        <v>3</v>
      </c>
      <c r="D8640">
        <v>2020</v>
      </c>
      <c r="E8640">
        <v>5</v>
      </c>
      <c r="G8640" t="s">
        <v>236</v>
      </c>
      <c r="H8640" t="s">
        <v>237</v>
      </c>
      <c r="I8640" t="s">
        <v>238</v>
      </c>
      <c r="J8640">
        <v>3731000</v>
      </c>
      <c r="K8640" t="s">
        <v>18</v>
      </c>
    </row>
    <row r="8641" spans="1:11" x14ac:dyDescent="0.3">
      <c r="A8641" s="1">
        <v>43912</v>
      </c>
      <c r="B8641">
        <v>22</v>
      </c>
      <c r="C8641">
        <v>3</v>
      </c>
      <c r="D8641">
        <v>2020</v>
      </c>
      <c r="E8641">
        <v>6</v>
      </c>
      <c r="G8641" t="s">
        <v>236</v>
      </c>
      <c r="H8641" t="s">
        <v>237</v>
      </c>
      <c r="I8641" t="s">
        <v>238</v>
      </c>
      <c r="J8641">
        <v>3731000</v>
      </c>
      <c r="K8641" t="s">
        <v>18</v>
      </c>
    </row>
    <row r="8642" spans="1:11" x14ac:dyDescent="0.3">
      <c r="A8642" s="1">
        <v>43911</v>
      </c>
      <c r="B8642">
        <v>21</v>
      </c>
      <c r="C8642">
        <v>3</v>
      </c>
      <c r="D8642">
        <v>2020</v>
      </c>
      <c r="E8642">
        <v>3</v>
      </c>
      <c r="G8642" t="s">
        <v>236</v>
      </c>
      <c r="H8642" t="s">
        <v>237</v>
      </c>
      <c r="I8642" t="s">
        <v>238</v>
      </c>
      <c r="J8642">
        <v>3731000</v>
      </c>
      <c r="K8642" t="s">
        <v>18</v>
      </c>
    </row>
    <row r="8643" spans="1:11" x14ac:dyDescent="0.3">
      <c r="A8643" s="1">
        <v>43910</v>
      </c>
      <c r="B8643">
        <v>20</v>
      </c>
      <c r="C8643">
        <v>3</v>
      </c>
      <c r="D8643">
        <v>2020</v>
      </c>
      <c r="E8643">
        <v>6</v>
      </c>
      <c r="G8643" t="s">
        <v>236</v>
      </c>
      <c r="H8643" t="s">
        <v>237</v>
      </c>
      <c r="I8643" t="s">
        <v>238</v>
      </c>
      <c r="J8643">
        <v>3731000</v>
      </c>
      <c r="K8643" t="s">
        <v>18</v>
      </c>
    </row>
    <row r="8644" spans="1:11" x14ac:dyDescent="0.3">
      <c r="A8644" s="1">
        <v>43909</v>
      </c>
      <c r="B8644">
        <v>19</v>
      </c>
      <c r="C8644">
        <v>3</v>
      </c>
      <c r="D8644">
        <v>2020</v>
      </c>
      <c r="G8644" t="s">
        <v>236</v>
      </c>
      <c r="H8644" t="s">
        <v>237</v>
      </c>
      <c r="I8644" t="s">
        <v>238</v>
      </c>
      <c r="J8644">
        <v>3731000</v>
      </c>
      <c r="K8644" t="s">
        <v>18</v>
      </c>
    </row>
    <row r="8645" spans="1:11" x14ac:dyDescent="0.3">
      <c r="A8645" s="1">
        <v>43908</v>
      </c>
      <c r="B8645">
        <v>18</v>
      </c>
      <c r="C8645">
        <v>3</v>
      </c>
      <c r="D8645">
        <v>2020</v>
      </c>
      <c r="E8645">
        <v>1</v>
      </c>
      <c r="G8645" t="s">
        <v>236</v>
      </c>
      <c r="H8645" t="s">
        <v>237</v>
      </c>
      <c r="I8645" t="s">
        <v>238</v>
      </c>
      <c r="J8645">
        <v>3731000</v>
      </c>
      <c r="K8645" t="s">
        <v>18</v>
      </c>
    </row>
    <row r="8646" spans="1:11" x14ac:dyDescent="0.3">
      <c r="A8646" s="1">
        <v>43907</v>
      </c>
      <c r="B8646">
        <v>17</v>
      </c>
      <c r="C8646">
        <v>3</v>
      </c>
      <c r="D8646">
        <v>2020</v>
      </c>
      <c r="E8646">
        <v>3</v>
      </c>
      <c r="G8646" t="s">
        <v>236</v>
      </c>
      <c r="H8646" t="s">
        <v>237</v>
      </c>
      <c r="I8646" t="s">
        <v>238</v>
      </c>
      <c r="J8646">
        <v>3731000</v>
      </c>
      <c r="K8646" t="s">
        <v>18</v>
      </c>
    </row>
    <row r="8647" spans="1:11" x14ac:dyDescent="0.3">
      <c r="A8647" s="1">
        <v>43906</v>
      </c>
      <c r="B8647">
        <v>16</v>
      </c>
      <c r="C8647">
        <v>3</v>
      </c>
      <c r="D8647">
        <v>2020</v>
      </c>
      <c r="G8647" t="s">
        <v>236</v>
      </c>
      <c r="H8647" t="s">
        <v>237</v>
      </c>
      <c r="I8647" t="s">
        <v>238</v>
      </c>
      <c r="J8647">
        <v>3731000</v>
      </c>
      <c r="K8647" t="s">
        <v>18</v>
      </c>
    </row>
    <row r="8648" spans="1:11" x14ac:dyDescent="0.3">
      <c r="A8648" s="1">
        <v>43905</v>
      </c>
      <c r="B8648">
        <v>15</v>
      </c>
      <c r="C8648">
        <v>3</v>
      </c>
      <c r="D8648">
        <v>2020</v>
      </c>
      <c r="G8648" t="s">
        <v>236</v>
      </c>
      <c r="H8648" t="s">
        <v>237</v>
      </c>
      <c r="I8648" t="s">
        <v>238</v>
      </c>
      <c r="J8648">
        <v>3731000</v>
      </c>
      <c r="K8648" t="s">
        <v>18</v>
      </c>
    </row>
    <row r="8649" spans="1:11" x14ac:dyDescent="0.3">
      <c r="A8649" s="1">
        <v>43904</v>
      </c>
      <c r="B8649">
        <v>14</v>
      </c>
      <c r="C8649">
        <v>3</v>
      </c>
      <c r="D8649">
        <v>2020</v>
      </c>
      <c r="E8649">
        <v>5</v>
      </c>
      <c r="G8649" t="s">
        <v>236</v>
      </c>
      <c r="H8649" t="s">
        <v>237</v>
      </c>
      <c r="I8649" t="s">
        <v>238</v>
      </c>
      <c r="J8649">
        <v>3731000</v>
      </c>
      <c r="K8649" t="s">
        <v>18</v>
      </c>
    </row>
    <row r="8650" spans="1:11" x14ac:dyDescent="0.3">
      <c r="A8650" s="1">
        <v>43903</v>
      </c>
      <c r="B8650">
        <v>13</v>
      </c>
      <c r="C8650">
        <v>3</v>
      </c>
      <c r="D8650">
        <v>2020</v>
      </c>
      <c r="E8650">
        <v>1</v>
      </c>
      <c r="G8650" t="s">
        <v>236</v>
      </c>
      <c r="H8650" t="s">
        <v>237</v>
      </c>
      <c r="I8650" t="s">
        <v>238</v>
      </c>
      <c r="J8650">
        <v>3731000</v>
      </c>
      <c r="K8650" t="s">
        <v>18</v>
      </c>
    </row>
    <row r="8651" spans="1:11" x14ac:dyDescent="0.3">
      <c r="A8651" s="1">
        <v>43902</v>
      </c>
      <c r="B8651">
        <v>12</v>
      </c>
      <c r="C8651">
        <v>3</v>
      </c>
      <c r="D8651">
        <v>2020</v>
      </c>
      <c r="E8651">
        <v>1</v>
      </c>
      <c r="G8651" t="s">
        <v>236</v>
      </c>
      <c r="H8651" t="s">
        <v>237</v>
      </c>
      <c r="I8651" t="s">
        <v>238</v>
      </c>
      <c r="J8651">
        <v>3731000</v>
      </c>
      <c r="K8651" t="s">
        <v>18</v>
      </c>
    </row>
    <row r="8652" spans="1:11" x14ac:dyDescent="0.3">
      <c r="A8652" s="1">
        <v>43901</v>
      </c>
      <c r="B8652">
        <v>11</v>
      </c>
      <c r="C8652">
        <v>3</v>
      </c>
      <c r="D8652">
        <v>2020</v>
      </c>
      <c r="E8652">
        <v>8</v>
      </c>
      <c r="G8652" t="s">
        <v>236</v>
      </c>
      <c r="H8652" t="s">
        <v>237</v>
      </c>
      <c r="I8652" t="s">
        <v>238</v>
      </c>
      <c r="J8652">
        <v>3731000</v>
      </c>
      <c r="K8652" t="s">
        <v>18</v>
      </c>
    </row>
    <row r="8653" spans="1:11" x14ac:dyDescent="0.3">
      <c r="A8653" s="1">
        <v>43900</v>
      </c>
      <c r="B8653">
        <v>10</v>
      </c>
      <c r="C8653">
        <v>3</v>
      </c>
      <c r="D8653">
        <v>2020</v>
      </c>
      <c r="E8653">
        <v>2</v>
      </c>
      <c r="G8653" t="s">
        <v>236</v>
      </c>
      <c r="H8653" t="s">
        <v>237</v>
      </c>
      <c r="I8653" t="s">
        <v>238</v>
      </c>
      <c r="J8653">
        <v>3731000</v>
      </c>
      <c r="K8653" t="s">
        <v>18</v>
      </c>
    </row>
    <row r="8654" spans="1:11" x14ac:dyDescent="0.3">
      <c r="A8654" s="1">
        <v>43899</v>
      </c>
      <c r="B8654">
        <v>9</v>
      </c>
      <c r="C8654">
        <v>3</v>
      </c>
      <c r="D8654">
        <v>2020</v>
      </c>
      <c r="E8654">
        <v>1</v>
      </c>
      <c r="G8654" t="s">
        <v>236</v>
      </c>
      <c r="H8654" t="s">
        <v>237</v>
      </c>
      <c r="I8654" t="s">
        <v>238</v>
      </c>
      <c r="J8654">
        <v>3731000</v>
      </c>
      <c r="K8654" t="s">
        <v>18</v>
      </c>
    </row>
    <row r="8655" spans="1:11" x14ac:dyDescent="0.3">
      <c r="A8655" s="1">
        <v>43898</v>
      </c>
      <c r="B8655">
        <v>8</v>
      </c>
      <c r="C8655">
        <v>3</v>
      </c>
      <c r="D8655">
        <v>2020</v>
      </c>
      <c r="E8655">
        <v>3</v>
      </c>
      <c r="G8655" t="s">
        <v>236</v>
      </c>
      <c r="H8655" t="s">
        <v>237</v>
      </c>
      <c r="I8655" t="s">
        <v>238</v>
      </c>
      <c r="J8655">
        <v>3731000</v>
      </c>
      <c r="K8655" t="s">
        <v>18</v>
      </c>
    </row>
    <row r="8656" spans="1:11" x14ac:dyDescent="0.3">
      <c r="A8656" s="1">
        <v>43896</v>
      </c>
      <c r="B8656">
        <v>6</v>
      </c>
      <c r="C8656">
        <v>3</v>
      </c>
      <c r="D8656">
        <v>2020</v>
      </c>
      <c r="E8656">
        <v>6</v>
      </c>
      <c r="G8656" t="s">
        <v>236</v>
      </c>
      <c r="H8656" t="s">
        <v>237</v>
      </c>
      <c r="I8656" t="s">
        <v>238</v>
      </c>
      <c r="J8656">
        <v>3731000</v>
      </c>
      <c r="K8656" t="s">
        <v>18</v>
      </c>
    </row>
    <row r="8657" spans="1:11" x14ac:dyDescent="0.3">
      <c r="A8657" s="1">
        <v>43895</v>
      </c>
      <c r="B8657">
        <v>5</v>
      </c>
      <c r="C8657">
        <v>3</v>
      </c>
      <c r="D8657">
        <v>2020</v>
      </c>
      <c r="G8657" t="s">
        <v>236</v>
      </c>
      <c r="H8657" t="s">
        <v>237</v>
      </c>
      <c r="I8657" t="s">
        <v>238</v>
      </c>
      <c r="J8657">
        <v>3731000</v>
      </c>
      <c r="K8657" t="s">
        <v>18</v>
      </c>
    </row>
    <row r="8658" spans="1:11" x14ac:dyDescent="0.3">
      <c r="A8658" s="1">
        <v>43892</v>
      </c>
      <c r="B8658">
        <v>2</v>
      </c>
      <c r="C8658">
        <v>3</v>
      </c>
      <c r="D8658">
        <v>2020</v>
      </c>
      <c r="G8658" t="s">
        <v>236</v>
      </c>
      <c r="H8658" t="s">
        <v>237</v>
      </c>
      <c r="I8658" t="s">
        <v>238</v>
      </c>
      <c r="J8658">
        <v>3731000</v>
      </c>
      <c r="K8658" t="s">
        <v>18</v>
      </c>
    </row>
    <row r="8659" spans="1:11" x14ac:dyDescent="0.3">
      <c r="A8659" s="1">
        <v>43891</v>
      </c>
      <c r="B8659">
        <v>1</v>
      </c>
      <c r="C8659">
        <v>3</v>
      </c>
      <c r="D8659">
        <v>2020</v>
      </c>
      <c r="E8659">
        <v>1</v>
      </c>
      <c r="G8659" t="s">
        <v>236</v>
      </c>
      <c r="H8659" t="s">
        <v>237</v>
      </c>
      <c r="I8659" t="s">
        <v>238</v>
      </c>
      <c r="J8659">
        <v>3731000</v>
      </c>
      <c r="K8659" t="s">
        <v>18</v>
      </c>
    </row>
    <row r="8660" spans="1:11" x14ac:dyDescent="0.3">
      <c r="A8660" s="1">
        <v>43890</v>
      </c>
      <c r="B8660">
        <v>29</v>
      </c>
      <c r="C8660">
        <v>2</v>
      </c>
      <c r="D8660">
        <v>2020</v>
      </c>
      <c r="E8660">
        <v>1</v>
      </c>
      <c r="G8660" t="s">
        <v>236</v>
      </c>
      <c r="H8660" t="s">
        <v>237</v>
      </c>
      <c r="I8660" t="s">
        <v>238</v>
      </c>
      <c r="J8660">
        <v>3731000</v>
      </c>
      <c r="K8660" t="s">
        <v>18</v>
      </c>
    </row>
    <row r="8661" spans="1:11" x14ac:dyDescent="0.3">
      <c r="A8661" s="1">
        <v>43889</v>
      </c>
      <c r="B8661">
        <v>28</v>
      </c>
      <c r="C8661">
        <v>2</v>
      </c>
      <c r="D8661">
        <v>2020</v>
      </c>
      <c r="G8661" t="s">
        <v>236</v>
      </c>
      <c r="H8661" t="s">
        <v>237</v>
      </c>
      <c r="I8661" t="s">
        <v>238</v>
      </c>
      <c r="J8661">
        <v>3731000</v>
      </c>
      <c r="K8661" t="s">
        <v>18</v>
      </c>
    </row>
    <row r="8662" spans="1:11" x14ac:dyDescent="0.3">
      <c r="A8662" s="1">
        <v>43888</v>
      </c>
      <c r="B8662">
        <v>27</v>
      </c>
      <c r="C8662">
        <v>2</v>
      </c>
      <c r="D8662">
        <v>2020</v>
      </c>
      <c r="E8662">
        <v>1</v>
      </c>
      <c r="G8662" t="s">
        <v>236</v>
      </c>
      <c r="H8662" t="s">
        <v>237</v>
      </c>
      <c r="I8662" t="s">
        <v>238</v>
      </c>
      <c r="J8662">
        <v>3731000</v>
      </c>
      <c r="K8662" t="s">
        <v>18</v>
      </c>
    </row>
    <row r="8663" spans="1:11" x14ac:dyDescent="0.3">
      <c r="A8663" s="1">
        <v>43887</v>
      </c>
      <c r="B8663">
        <v>26</v>
      </c>
      <c r="C8663">
        <v>2</v>
      </c>
      <c r="D8663">
        <v>2020</v>
      </c>
      <c r="G8663" t="s">
        <v>236</v>
      </c>
      <c r="H8663" t="s">
        <v>237</v>
      </c>
      <c r="I8663" t="s">
        <v>238</v>
      </c>
      <c r="J8663">
        <v>3731000</v>
      </c>
      <c r="K8663" t="s">
        <v>18</v>
      </c>
    </row>
    <row r="8664" spans="1:11" x14ac:dyDescent="0.3">
      <c r="A8664" s="1">
        <v>43886</v>
      </c>
      <c r="B8664">
        <v>25</v>
      </c>
      <c r="C8664">
        <v>2</v>
      </c>
      <c r="D8664">
        <v>2020</v>
      </c>
      <c r="G8664" t="s">
        <v>236</v>
      </c>
      <c r="H8664" t="s">
        <v>237</v>
      </c>
      <c r="I8664" t="s">
        <v>238</v>
      </c>
      <c r="J8664">
        <v>3731000</v>
      </c>
      <c r="K8664" t="s">
        <v>18</v>
      </c>
    </row>
    <row r="8665" spans="1:11" x14ac:dyDescent="0.3">
      <c r="A8665" s="1">
        <v>43885</v>
      </c>
      <c r="B8665">
        <v>24</v>
      </c>
      <c r="C8665">
        <v>2</v>
      </c>
      <c r="D8665">
        <v>2020</v>
      </c>
      <c r="G8665" t="s">
        <v>236</v>
      </c>
      <c r="H8665" t="s">
        <v>237</v>
      </c>
      <c r="I8665" t="s">
        <v>238</v>
      </c>
      <c r="J8665">
        <v>3731000</v>
      </c>
      <c r="K8665" t="s">
        <v>18</v>
      </c>
    </row>
    <row r="8666" spans="1:11" x14ac:dyDescent="0.3">
      <c r="A8666" s="1">
        <v>43884</v>
      </c>
      <c r="B8666">
        <v>23</v>
      </c>
      <c r="C8666">
        <v>2</v>
      </c>
      <c r="D8666">
        <v>2020</v>
      </c>
      <c r="G8666" t="s">
        <v>236</v>
      </c>
      <c r="H8666" t="s">
        <v>237</v>
      </c>
      <c r="I8666" t="s">
        <v>238</v>
      </c>
      <c r="J8666">
        <v>3731000</v>
      </c>
      <c r="K8666" t="s">
        <v>18</v>
      </c>
    </row>
    <row r="8667" spans="1:11" x14ac:dyDescent="0.3">
      <c r="A8667" s="1">
        <v>43883</v>
      </c>
      <c r="B8667">
        <v>22</v>
      </c>
      <c r="C8667">
        <v>2</v>
      </c>
      <c r="D8667">
        <v>2020</v>
      </c>
      <c r="G8667" t="s">
        <v>236</v>
      </c>
      <c r="H8667" t="s">
        <v>237</v>
      </c>
      <c r="I8667" t="s">
        <v>238</v>
      </c>
      <c r="J8667">
        <v>3731000</v>
      </c>
      <c r="K8667" t="s">
        <v>18</v>
      </c>
    </row>
    <row r="8668" spans="1:11" x14ac:dyDescent="0.3">
      <c r="A8668" s="1">
        <v>43882</v>
      </c>
      <c r="B8668">
        <v>21</v>
      </c>
      <c r="C8668">
        <v>2</v>
      </c>
      <c r="D8668">
        <v>2020</v>
      </c>
      <c r="G8668" t="s">
        <v>236</v>
      </c>
      <c r="H8668" t="s">
        <v>237</v>
      </c>
      <c r="I8668" t="s">
        <v>238</v>
      </c>
      <c r="J8668">
        <v>3731000</v>
      </c>
      <c r="K8668" t="s">
        <v>18</v>
      </c>
    </row>
    <row r="8669" spans="1:11" x14ac:dyDescent="0.3">
      <c r="A8669" s="1">
        <v>43881</v>
      </c>
      <c r="B8669">
        <v>20</v>
      </c>
      <c r="C8669">
        <v>2</v>
      </c>
      <c r="D8669">
        <v>2020</v>
      </c>
      <c r="G8669" t="s">
        <v>236</v>
      </c>
      <c r="H8669" t="s">
        <v>237</v>
      </c>
      <c r="I8669" t="s">
        <v>238</v>
      </c>
      <c r="J8669">
        <v>3731000</v>
      </c>
      <c r="K8669" t="s">
        <v>18</v>
      </c>
    </row>
    <row r="8670" spans="1:11" x14ac:dyDescent="0.3">
      <c r="A8670" s="1">
        <v>43880</v>
      </c>
      <c r="B8670">
        <v>19</v>
      </c>
      <c r="C8670">
        <v>2</v>
      </c>
      <c r="D8670">
        <v>2020</v>
      </c>
      <c r="G8670" t="s">
        <v>236</v>
      </c>
      <c r="H8670" t="s">
        <v>237</v>
      </c>
      <c r="I8670" t="s">
        <v>238</v>
      </c>
      <c r="J8670">
        <v>3731000</v>
      </c>
      <c r="K8670" t="s">
        <v>18</v>
      </c>
    </row>
    <row r="8671" spans="1:11" x14ac:dyDescent="0.3">
      <c r="A8671" s="1">
        <v>43879</v>
      </c>
      <c r="B8671">
        <v>18</v>
      </c>
      <c r="C8671">
        <v>2</v>
      </c>
      <c r="D8671">
        <v>2020</v>
      </c>
      <c r="G8671" t="s">
        <v>236</v>
      </c>
      <c r="H8671" t="s">
        <v>237</v>
      </c>
      <c r="I8671" t="s">
        <v>238</v>
      </c>
      <c r="J8671">
        <v>3731000</v>
      </c>
      <c r="K8671" t="s">
        <v>18</v>
      </c>
    </row>
    <row r="8672" spans="1:11" x14ac:dyDescent="0.3">
      <c r="A8672" s="1">
        <v>43878</v>
      </c>
      <c r="B8672">
        <v>17</v>
      </c>
      <c r="C8672">
        <v>2</v>
      </c>
      <c r="D8672">
        <v>2020</v>
      </c>
      <c r="G8672" t="s">
        <v>236</v>
      </c>
      <c r="H8672" t="s">
        <v>237</v>
      </c>
      <c r="I8672" t="s">
        <v>238</v>
      </c>
      <c r="J8672">
        <v>3731000</v>
      </c>
      <c r="K8672" t="s">
        <v>18</v>
      </c>
    </row>
    <row r="8673" spans="1:11" x14ac:dyDescent="0.3">
      <c r="A8673" s="1">
        <v>43877</v>
      </c>
      <c r="B8673">
        <v>16</v>
      </c>
      <c r="C8673">
        <v>2</v>
      </c>
      <c r="D8673">
        <v>2020</v>
      </c>
      <c r="G8673" t="s">
        <v>236</v>
      </c>
      <c r="H8673" t="s">
        <v>237</v>
      </c>
      <c r="I8673" t="s">
        <v>238</v>
      </c>
      <c r="J8673">
        <v>3731000</v>
      </c>
      <c r="K8673" t="s">
        <v>18</v>
      </c>
    </row>
    <row r="8674" spans="1:11" x14ac:dyDescent="0.3">
      <c r="A8674" s="1">
        <v>43876</v>
      </c>
      <c r="B8674">
        <v>15</v>
      </c>
      <c r="C8674">
        <v>2</v>
      </c>
      <c r="D8674">
        <v>2020</v>
      </c>
      <c r="G8674" t="s">
        <v>236</v>
      </c>
      <c r="H8674" t="s">
        <v>237</v>
      </c>
      <c r="I8674" t="s">
        <v>238</v>
      </c>
      <c r="J8674">
        <v>3731000</v>
      </c>
      <c r="K8674" t="s">
        <v>18</v>
      </c>
    </row>
    <row r="8675" spans="1:11" x14ac:dyDescent="0.3">
      <c r="A8675" s="1">
        <v>43875</v>
      </c>
      <c r="B8675">
        <v>14</v>
      </c>
      <c r="C8675">
        <v>2</v>
      </c>
      <c r="D8675">
        <v>2020</v>
      </c>
      <c r="G8675" t="s">
        <v>236</v>
      </c>
      <c r="H8675" t="s">
        <v>237</v>
      </c>
      <c r="I8675" t="s">
        <v>238</v>
      </c>
      <c r="J8675">
        <v>3731000</v>
      </c>
      <c r="K8675" t="s">
        <v>18</v>
      </c>
    </row>
    <row r="8676" spans="1:11" x14ac:dyDescent="0.3">
      <c r="A8676" s="1">
        <v>43874</v>
      </c>
      <c r="B8676">
        <v>13</v>
      </c>
      <c r="C8676">
        <v>2</v>
      </c>
      <c r="D8676">
        <v>2020</v>
      </c>
      <c r="G8676" t="s">
        <v>236</v>
      </c>
      <c r="H8676" t="s">
        <v>237</v>
      </c>
      <c r="I8676" t="s">
        <v>238</v>
      </c>
      <c r="J8676">
        <v>3731000</v>
      </c>
      <c r="K8676" t="s">
        <v>18</v>
      </c>
    </row>
    <row r="8677" spans="1:11" x14ac:dyDescent="0.3">
      <c r="A8677" s="1">
        <v>43873</v>
      </c>
      <c r="B8677">
        <v>12</v>
      </c>
      <c r="C8677">
        <v>2</v>
      </c>
      <c r="D8677">
        <v>2020</v>
      </c>
      <c r="G8677" t="s">
        <v>236</v>
      </c>
      <c r="H8677" t="s">
        <v>237</v>
      </c>
      <c r="I8677" t="s">
        <v>238</v>
      </c>
      <c r="J8677">
        <v>3731000</v>
      </c>
      <c r="K8677" t="s">
        <v>18</v>
      </c>
    </row>
    <row r="8678" spans="1:11" x14ac:dyDescent="0.3">
      <c r="A8678" s="1">
        <v>43872</v>
      </c>
      <c r="B8678">
        <v>11</v>
      </c>
      <c r="C8678">
        <v>2</v>
      </c>
      <c r="D8678">
        <v>2020</v>
      </c>
      <c r="G8678" t="s">
        <v>236</v>
      </c>
      <c r="H8678" t="s">
        <v>237</v>
      </c>
      <c r="I8678" t="s">
        <v>238</v>
      </c>
      <c r="J8678">
        <v>3731000</v>
      </c>
      <c r="K8678" t="s">
        <v>18</v>
      </c>
    </row>
    <row r="8679" spans="1:11" x14ac:dyDescent="0.3">
      <c r="A8679" s="1">
        <v>43871</v>
      </c>
      <c r="B8679">
        <v>10</v>
      </c>
      <c r="C8679">
        <v>2</v>
      </c>
      <c r="D8679">
        <v>2020</v>
      </c>
      <c r="G8679" t="s">
        <v>236</v>
      </c>
      <c r="H8679" t="s">
        <v>237</v>
      </c>
      <c r="I8679" t="s">
        <v>238</v>
      </c>
      <c r="J8679">
        <v>3731000</v>
      </c>
      <c r="K8679" t="s">
        <v>18</v>
      </c>
    </row>
    <row r="8680" spans="1:11" x14ac:dyDescent="0.3">
      <c r="A8680" s="1">
        <v>43870</v>
      </c>
      <c r="B8680">
        <v>9</v>
      </c>
      <c r="C8680">
        <v>2</v>
      </c>
      <c r="D8680">
        <v>2020</v>
      </c>
      <c r="G8680" t="s">
        <v>236</v>
      </c>
      <c r="H8680" t="s">
        <v>237</v>
      </c>
      <c r="I8680" t="s">
        <v>238</v>
      </c>
      <c r="J8680">
        <v>3731000</v>
      </c>
      <c r="K8680" t="s">
        <v>18</v>
      </c>
    </row>
    <row r="8681" spans="1:11" x14ac:dyDescent="0.3">
      <c r="A8681" s="1">
        <v>43869</v>
      </c>
      <c r="B8681">
        <v>8</v>
      </c>
      <c r="C8681">
        <v>2</v>
      </c>
      <c r="D8681">
        <v>2020</v>
      </c>
      <c r="G8681" t="s">
        <v>236</v>
      </c>
      <c r="H8681" t="s">
        <v>237</v>
      </c>
      <c r="I8681" t="s">
        <v>238</v>
      </c>
      <c r="J8681">
        <v>3731000</v>
      </c>
      <c r="K8681" t="s">
        <v>18</v>
      </c>
    </row>
    <row r="8682" spans="1:11" x14ac:dyDescent="0.3">
      <c r="A8682" s="1">
        <v>43868</v>
      </c>
      <c r="B8682">
        <v>7</v>
      </c>
      <c r="C8682">
        <v>2</v>
      </c>
      <c r="D8682">
        <v>2020</v>
      </c>
      <c r="G8682" t="s">
        <v>236</v>
      </c>
      <c r="H8682" t="s">
        <v>237</v>
      </c>
      <c r="I8682" t="s">
        <v>238</v>
      </c>
      <c r="J8682">
        <v>3731000</v>
      </c>
      <c r="K8682" t="s">
        <v>18</v>
      </c>
    </row>
    <row r="8683" spans="1:11" x14ac:dyDescent="0.3">
      <c r="A8683" s="1">
        <v>43867</v>
      </c>
      <c r="B8683">
        <v>6</v>
      </c>
      <c r="C8683">
        <v>2</v>
      </c>
      <c r="D8683">
        <v>2020</v>
      </c>
      <c r="G8683" t="s">
        <v>236</v>
      </c>
      <c r="H8683" t="s">
        <v>237</v>
      </c>
      <c r="I8683" t="s">
        <v>238</v>
      </c>
      <c r="J8683">
        <v>3731000</v>
      </c>
      <c r="K8683" t="s">
        <v>18</v>
      </c>
    </row>
    <row r="8684" spans="1:11" x14ac:dyDescent="0.3">
      <c r="A8684" s="1">
        <v>43866</v>
      </c>
      <c r="B8684">
        <v>5</v>
      </c>
      <c r="C8684">
        <v>2</v>
      </c>
      <c r="D8684">
        <v>2020</v>
      </c>
      <c r="G8684" t="s">
        <v>236</v>
      </c>
      <c r="H8684" t="s">
        <v>237</v>
      </c>
      <c r="I8684" t="s">
        <v>238</v>
      </c>
      <c r="J8684">
        <v>3731000</v>
      </c>
      <c r="K8684" t="s">
        <v>18</v>
      </c>
    </row>
    <row r="8685" spans="1:11" x14ac:dyDescent="0.3">
      <c r="A8685" s="1">
        <v>43865</v>
      </c>
      <c r="B8685">
        <v>4</v>
      </c>
      <c r="C8685">
        <v>2</v>
      </c>
      <c r="D8685">
        <v>2020</v>
      </c>
      <c r="G8685" t="s">
        <v>236</v>
      </c>
      <c r="H8685" t="s">
        <v>237</v>
      </c>
      <c r="I8685" t="s">
        <v>238</v>
      </c>
      <c r="J8685">
        <v>3731000</v>
      </c>
      <c r="K8685" t="s">
        <v>18</v>
      </c>
    </row>
    <row r="8686" spans="1:11" x14ac:dyDescent="0.3">
      <c r="A8686" s="1">
        <v>43864</v>
      </c>
      <c r="B8686">
        <v>3</v>
      </c>
      <c r="C8686">
        <v>2</v>
      </c>
      <c r="D8686">
        <v>2020</v>
      </c>
      <c r="G8686" t="s">
        <v>236</v>
      </c>
      <c r="H8686" t="s">
        <v>237</v>
      </c>
      <c r="I8686" t="s">
        <v>238</v>
      </c>
      <c r="J8686">
        <v>3731000</v>
      </c>
      <c r="K8686" t="s">
        <v>18</v>
      </c>
    </row>
    <row r="8687" spans="1:11" x14ac:dyDescent="0.3">
      <c r="A8687" s="1">
        <v>43863</v>
      </c>
      <c r="B8687">
        <v>2</v>
      </c>
      <c r="C8687">
        <v>2</v>
      </c>
      <c r="D8687">
        <v>2020</v>
      </c>
      <c r="G8687" t="s">
        <v>236</v>
      </c>
      <c r="H8687" t="s">
        <v>237</v>
      </c>
      <c r="I8687" t="s">
        <v>238</v>
      </c>
      <c r="J8687">
        <v>3731000</v>
      </c>
      <c r="K8687" t="s">
        <v>18</v>
      </c>
    </row>
    <row r="8688" spans="1:11" x14ac:dyDescent="0.3">
      <c r="A8688" s="1">
        <v>43862</v>
      </c>
      <c r="B8688">
        <v>1</v>
      </c>
      <c r="C8688">
        <v>2</v>
      </c>
      <c r="D8688">
        <v>2020</v>
      </c>
      <c r="G8688" t="s">
        <v>236</v>
      </c>
      <c r="H8688" t="s">
        <v>237</v>
      </c>
      <c r="I8688" t="s">
        <v>238</v>
      </c>
      <c r="J8688">
        <v>3731000</v>
      </c>
      <c r="K8688" t="s">
        <v>18</v>
      </c>
    </row>
    <row r="8689" spans="1:11" x14ac:dyDescent="0.3">
      <c r="A8689" s="1">
        <v>43861</v>
      </c>
      <c r="B8689">
        <v>31</v>
      </c>
      <c r="C8689">
        <v>1</v>
      </c>
      <c r="D8689">
        <v>2020</v>
      </c>
      <c r="G8689" t="s">
        <v>236</v>
      </c>
      <c r="H8689" t="s">
        <v>237</v>
      </c>
      <c r="I8689" t="s">
        <v>238</v>
      </c>
      <c r="J8689">
        <v>3731000</v>
      </c>
      <c r="K8689" t="s">
        <v>18</v>
      </c>
    </row>
    <row r="8690" spans="1:11" x14ac:dyDescent="0.3">
      <c r="A8690" s="1">
        <v>43860</v>
      </c>
      <c r="B8690">
        <v>30</v>
      </c>
      <c r="C8690">
        <v>1</v>
      </c>
      <c r="D8690">
        <v>2020</v>
      </c>
      <c r="G8690" t="s">
        <v>236</v>
      </c>
      <c r="H8690" t="s">
        <v>237</v>
      </c>
      <c r="I8690" t="s">
        <v>238</v>
      </c>
      <c r="J8690">
        <v>3731000</v>
      </c>
      <c r="K8690" t="s">
        <v>18</v>
      </c>
    </row>
    <row r="8691" spans="1:11" x14ac:dyDescent="0.3">
      <c r="A8691" s="1">
        <v>43859</v>
      </c>
      <c r="B8691">
        <v>29</v>
      </c>
      <c r="C8691">
        <v>1</v>
      </c>
      <c r="D8691">
        <v>2020</v>
      </c>
      <c r="G8691" t="s">
        <v>236</v>
      </c>
      <c r="H8691" t="s">
        <v>237</v>
      </c>
      <c r="I8691" t="s">
        <v>238</v>
      </c>
      <c r="J8691">
        <v>3731000</v>
      </c>
      <c r="K8691" t="s">
        <v>18</v>
      </c>
    </row>
    <row r="8692" spans="1:11" x14ac:dyDescent="0.3">
      <c r="A8692" s="1">
        <v>43858</v>
      </c>
      <c r="B8692">
        <v>28</v>
      </c>
      <c r="C8692">
        <v>1</v>
      </c>
      <c r="D8692">
        <v>2020</v>
      </c>
      <c r="G8692" t="s">
        <v>236</v>
      </c>
      <c r="H8692" t="s">
        <v>237</v>
      </c>
      <c r="I8692" t="s">
        <v>238</v>
      </c>
      <c r="J8692">
        <v>3731000</v>
      </c>
      <c r="K8692" t="s">
        <v>18</v>
      </c>
    </row>
    <row r="8693" spans="1:11" x14ac:dyDescent="0.3">
      <c r="A8693" s="1">
        <v>43857</v>
      </c>
      <c r="B8693">
        <v>27</v>
      </c>
      <c r="C8693">
        <v>1</v>
      </c>
      <c r="D8693">
        <v>2020</v>
      </c>
      <c r="G8693" t="s">
        <v>236</v>
      </c>
      <c r="H8693" t="s">
        <v>237</v>
      </c>
      <c r="I8693" t="s">
        <v>238</v>
      </c>
      <c r="J8693">
        <v>3731000</v>
      </c>
      <c r="K8693" t="s">
        <v>18</v>
      </c>
    </row>
    <row r="8694" spans="1:11" x14ac:dyDescent="0.3">
      <c r="A8694" s="1">
        <v>43856</v>
      </c>
      <c r="B8694">
        <v>26</v>
      </c>
      <c r="C8694">
        <v>1</v>
      </c>
      <c r="D8694">
        <v>2020</v>
      </c>
      <c r="G8694" t="s">
        <v>236</v>
      </c>
      <c r="H8694" t="s">
        <v>237</v>
      </c>
      <c r="I8694" t="s">
        <v>238</v>
      </c>
      <c r="J8694">
        <v>3731000</v>
      </c>
      <c r="K8694" t="s">
        <v>18</v>
      </c>
    </row>
    <row r="8695" spans="1:11" x14ac:dyDescent="0.3">
      <c r="A8695" s="1">
        <v>43855</v>
      </c>
      <c r="B8695">
        <v>25</v>
      </c>
      <c r="C8695">
        <v>1</v>
      </c>
      <c r="D8695">
        <v>2020</v>
      </c>
      <c r="G8695" t="s">
        <v>236</v>
      </c>
      <c r="H8695" t="s">
        <v>237</v>
      </c>
      <c r="I8695" t="s">
        <v>238</v>
      </c>
      <c r="J8695">
        <v>3731000</v>
      </c>
      <c r="K8695" t="s">
        <v>18</v>
      </c>
    </row>
    <row r="8696" spans="1:11" x14ac:dyDescent="0.3">
      <c r="A8696" s="1">
        <v>43854</v>
      </c>
      <c r="B8696">
        <v>24</v>
      </c>
      <c r="C8696">
        <v>1</v>
      </c>
      <c r="D8696">
        <v>2020</v>
      </c>
      <c r="G8696" t="s">
        <v>236</v>
      </c>
      <c r="H8696" t="s">
        <v>237</v>
      </c>
      <c r="I8696" t="s">
        <v>238</v>
      </c>
      <c r="J8696">
        <v>3731000</v>
      </c>
      <c r="K8696" t="s">
        <v>18</v>
      </c>
    </row>
    <row r="8697" spans="1:11" x14ac:dyDescent="0.3">
      <c r="A8697" s="1">
        <v>43853</v>
      </c>
      <c r="B8697">
        <v>23</v>
      </c>
      <c r="C8697">
        <v>1</v>
      </c>
      <c r="D8697">
        <v>2020</v>
      </c>
      <c r="G8697" t="s">
        <v>236</v>
      </c>
      <c r="H8697" t="s">
        <v>237</v>
      </c>
      <c r="I8697" t="s">
        <v>238</v>
      </c>
      <c r="J8697">
        <v>3731000</v>
      </c>
      <c r="K8697" t="s">
        <v>18</v>
      </c>
    </row>
    <row r="8698" spans="1:11" x14ac:dyDescent="0.3">
      <c r="A8698" s="1">
        <v>43852</v>
      </c>
      <c r="B8698">
        <v>22</v>
      </c>
      <c r="C8698">
        <v>1</v>
      </c>
      <c r="D8698">
        <v>2020</v>
      </c>
      <c r="G8698" t="s">
        <v>236</v>
      </c>
      <c r="H8698" t="s">
        <v>237</v>
      </c>
      <c r="I8698" t="s">
        <v>238</v>
      </c>
      <c r="J8698">
        <v>3731000</v>
      </c>
      <c r="K8698" t="s">
        <v>18</v>
      </c>
    </row>
    <row r="8699" spans="1:11" x14ac:dyDescent="0.3">
      <c r="A8699" s="1">
        <v>43851</v>
      </c>
      <c r="B8699">
        <v>21</v>
      </c>
      <c r="C8699">
        <v>1</v>
      </c>
      <c r="D8699">
        <v>2020</v>
      </c>
      <c r="G8699" t="s">
        <v>236</v>
      </c>
      <c r="H8699" t="s">
        <v>237</v>
      </c>
      <c r="I8699" t="s">
        <v>238</v>
      </c>
      <c r="J8699">
        <v>3731000</v>
      </c>
      <c r="K8699" t="s">
        <v>18</v>
      </c>
    </row>
    <row r="8700" spans="1:11" x14ac:dyDescent="0.3">
      <c r="A8700" s="1">
        <v>43850</v>
      </c>
      <c r="B8700">
        <v>20</v>
      </c>
      <c r="C8700">
        <v>1</v>
      </c>
      <c r="D8700">
        <v>2020</v>
      </c>
      <c r="G8700" t="s">
        <v>236</v>
      </c>
      <c r="H8700" t="s">
        <v>237</v>
      </c>
      <c r="I8700" t="s">
        <v>238</v>
      </c>
      <c r="J8700">
        <v>3731000</v>
      </c>
      <c r="K8700" t="s">
        <v>18</v>
      </c>
    </row>
    <row r="8701" spans="1:11" x14ac:dyDescent="0.3">
      <c r="A8701" s="1">
        <v>43849</v>
      </c>
      <c r="B8701">
        <v>19</v>
      </c>
      <c r="C8701">
        <v>1</v>
      </c>
      <c r="D8701">
        <v>2020</v>
      </c>
      <c r="G8701" t="s">
        <v>236</v>
      </c>
      <c r="H8701" t="s">
        <v>237</v>
      </c>
      <c r="I8701" t="s">
        <v>238</v>
      </c>
      <c r="J8701">
        <v>3731000</v>
      </c>
      <c r="K8701" t="s">
        <v>18</v>
      </c>
    </row>
    <row r="8702" spans="1:11" x14ac:dyDescent="0.3">
      <c r="A8702" s="1">
        <v>43848</v>
      </c>
      <c r="B8702">
        <v>18</v>
      </c>
      <c r="C8702">
        <v>1</v>
      </c>
      <c r="D8702">
        <v>2020</v>
      </c>
      <c r="G8702" t="s">
        <v>236</v>
      </c>
      <c r="H8702" t="s">
        <v>237</v>
      </c>
      <c r="I8702" t="s">
        <v>238</v>
      </c>
      <c r="J8702">
        <v>3731000</v>
      </c>
      <c r="K8702" t="s">
        <v>18</v>
      </c>
    </row>
    <row r="8703" spans="1:11" x14ac:dyDescent="0.3">
      <c r="A8703" s="1">
        <v>43847</v>
      </c>
      <c r="B8703">
        <v>17</v>
      </c>
      <c r="C8703">
        <v>1</v>
      </c>
      <c r="D8703">
        <v>2020</v>
      </c>
      <c r="G8703" t="s">
        <v>236</v>
      </c>
      <c r="H8703" t="s">
        <v>237</v>
      </c>
      <c r="I8703" t="s">
        <v>238</v>
      </c>
      <c r="J8703">
        <v>3731000</v>
      </c>
      <c r="K8703" t="s">
        <v>18</v>
      </c>
    </row>
    <row r="8704" spans="1:11" x14ac:dyDescent="0.3">
      <c r="A8704" s="1">
        <v>43846</v>
      </c>
      <c r="B8704">
        <v>16</v>
      </c>
      <c r="C8704">
        <v>1</v>
      </c>
      <c r="D8704">
        <v>2020</v>
      </c>
      <c r="G8704" t="s">
        <v>236</v>
      </c>
      <c r="H8704" t="s">
        <v>237</v>
      </c>
      <c r="I8704" t="s">
        <v>238</v>
      </c>
      <c r="J8704">
        <v>3731000</v>
      </c>
      <c r="K8704" t="s">
        <v>18</v>
      </c>
    </row>
    <row r="8705" spans="1:11" x14ac:dyDescent="0.3">
      <c r="A8705" s="1">
        <v>43845</v>
      </c>
      <c r="B8705">
        <v>15</v>
      </c>
      <c r="C8705">
        <v>1</v>
      </c>
      <c r="D8705">
        <v>2020</v>
      </c>
      <c r="G8705" t="s">
        <v>236</v>
      </c>
      <c r="H8705" t="s">
        <v>237</v>
      </c>
      <c r="I8705" t="s">
        <v>238</v>
      </c>
      <c r="J8705">
        <v>3731000</v>
      </c>
      <c r="K8705" t="s">
        <v>18</v>
      </c>
    </row>
    <row r="8706" spans="1:11" x14ac:dyDescent="0.3">
      <c r="A8706" s="1">
        <v>43844</v>
      </c>
      <c r="B8706">
        <v>14</v>
      </c>
      <c r="C8706">
        <v>1</v>
      </c>
      <c r="D8706">
        <v>2020</v>
      </c>
      <c r="G8706" t="s">
        <v>236</v>
      </c>
      <c r="H8706" t="s">
        <v>237</v>
      </c>
      <c r="I8706" t="s">
        <v>238</v>
      </c>
      <c r="J8706">
        <v>3731000</v>
      </c>
      <c r="K8706" t="s">
        <v>18</v>
      </c>
    </row>
    <row r="8707" spans="1:11" x14ac:dyDescent="0.3">
      <c r="A8707" s="1">
        <v>43843</v>
      </c>
      <c r="B8707">
        <v>13</v>
      </c>
      <c r="C8707">
        <v>1</v>
      </c>
      <c r="D8707">
        <v>2020</v>
      </c>
      <c r="G8707" t="s">
        <v>236</v>
      </c>
      <c r="H8707" t="s">
        <v>237</v>
      </c>
      <c r="I8707" t="s">
        <v>238</v>
      </c>
      <c r="J8707">
        <v>3731000</v>
      </c>
      <c r="K8707" t="s">
        <v>18</v>
      </c>
    </row>
    <row r="8708" spans="1:11" x14ac:dyDescent="0.3">
      <c r="A8708" s="1">
        <v>43842</v>
      </c>
      <c r="B8708">
        <v>12</v>
      </c>
      <c r="C8708">
        <v>1</v>
      </c>
      <c r="D8708">
        <v>2020</v>
      </c>
      <c r="G8708" t="s">
        <v>236</v>
      </c>
      <c r="H8708" t="s">
        <v>237</v>
      </c>
      <c r="I8708" t="s">
        <v>238</v>
      </c>
      <c r="J8708">
        <v>3731000</v>
      </c>
      <c r="K8708" t="s">
        <v>18</v>
      </c>
    </row>
    <row r="8709" spans="1:11" x14ac:dyDescent="0.3">
      <c r="A8709" s="1">
        <v>43841</v>
      </c>
      <c r="B8709">
        <v>11</v>
      </c>
      <c r="C8709">
        <v>1</v>
      </c>
      <c r="D8709">
        <v>2020</v>
      </c>
      <c r="G8709" t="s">
        <v>236</v>
      </c>
      <c r="H8709" t="s">
        <v>237</v>
      </c>
      <c r="I8709" t="s">
        <v>238</v>
      </c>
      <c r="J8709">
        <v>3731000</v>
      </c>
      <c r="K8709" t="s">
        <v>18</v>
      </c>
    </row>
    <row r="8710" spans="1:11" x14ac:dyDescent="0.3">
      <c r="A8710" s="1">
        <v>43840</v>
      </c>
      <c r="B8710">
        <v>10</v>
      </c>
      <c r="C8710">
        <v>1</v>
      </c>
      <c r="D8710">
        <v>2020</v>
      </c>
      <c r="G8710" t="s">
        <v>236</v>
      </c>
      <c r="H8710" t="s">
        <v>237</v>
      </c>
      <c r="I8710" t="s">
        <v>238</v>
      </c>
      <c r="J8710">
        <v>3731000</v>
      </c>
      <c r="K8710" t="s">
        <v>18</v>
      </c>
    </row>
    <row r="8711" spans="1:11" x14ac:dyDescent="0.3">
      <c r="A8711" s="1">
        <v>43839</v>
      </c>
      <c r="B8711">
        <v>9</v>
      </c>
      <c r="C8711">
        <v>1</v>
      </c>
      <c r="D8711">
        <v>2020</v>
      </c>
      <c r="G8711" t="s">
        <v>236</v>
      </c>
      <c r="H8711" t="s">
        <v>237</v>
      </c>
      <c r="I8711" t="s">
        <v>238</v>
      </c>
      <c r="J8711">
        <v>3731000</v>
      </c>
      <c r="K8711" t="s">
        <v>18</v>
      </c>
    </row>
    <row r="8712" spans="1:11" x14ac:dyDescent="0.3">
      <c r="A8712" s="1">
        <v>43838</v>
      </c>
      <c r="B8712">
        <v>8</v>
      </c>
      <c r="C8712">
        <v>1</v>
      </c>
      <c r="D8712">
        <v>2020</v>
      </c>
      <c r="G8712" t="s">
        <v>236</v>
      </c>
      <c r="H8712" t="s">
        <v>237</v>
      </c>
      <c r="I8712" t="s">
        <v>238</v>
      </c>
      <c r="J8712">
        <v>3731000</v>
      </c>
      <c r="K8712" t="s">
        <v>18</v>
      </c>
    </row>
    <row r="8713" spans="1:11" x14ac:dyDescent="0.3">
      <c r="A8713" s="1">
        <v>43837</v>
      </c>
      <c r="B8713">
        <v>7</v>
      </c>
      <c r="C8713">
        <v>1</v>
      </c>
      <c r="D8713">
        <v>2020</v>
      </c>
      <c r="G8713" t="s">
        <v>236</v>
      </c>
      <c r="H8713" t="s">
        <v>237</v>
      </c>
      <c r="I8713" t="s">
        <v>238</v>
      </c>
      <c r="J8713">
        <v>3731000</v>
      </c>
      <c r="K8713" t="s">
        <v>18</v>
      </c>
    </row>
    <row r="8714" spans="1:11" x14ac:dyDescent="0.3">
      <c r="A8714" s="1">
        <v>43836</v>
      </c>
      <c r="B8714">
        <v>6</v>
      </c>
      <c r="C8714">
        <v>1</v>
      </c>
      <c r="D8714">
        <v>2020</v>
      </c>
      <c r="G8714" t="s">
        <v>236</v>
      </c>
      <c r="H8714" t="s">
        <v>237</v>
      </c>
      <c r="I8714" t="s">
        <v>238</v>
      </c>
      <c r="J8714">
        <v>3731000</v>
      </c>
      <c r="K8714" t="s">
        <v>18</v>
      </c>
    </row>
    <row r="8715" spans="1:11" x14ac:dyDescent="0.3">
      <c r="A8715" s="1">
        <v>43835</v>
      </c>
      <c r="B8715">
        <v>5</v>
      </c>
      <c r="C8715">
        <v>1</v>
      </c>
      <c r="D8715">
        <v>2020</v>
      </c>
      <c r="G8715" t="s">
        <v>236</v>
      </c>
      <c r="H8715" t="s">
        <v>237</v>
      </c>
      <c r="I8715" t="s">
        <v>238</v>
      </c>
      <c r="J8715">
        <v>3731000</v>
      </c>
      <c r="K8715" t="s">
        <v>18</v>
      </c>
    </row>
    <row r="8716" spans="1:11" x14ac:dyDescent="0.3">
      <c r="A8716" s="1">
        <v>43834</v>
      </c>
      <c r="B8716">
        <v>4</v>
      </c>
      <c r="C8716">
        <v>1</v>
      </c>
      <c r="D8716">
        <v>2020</v>
      </c>
      <c r="G8716" t="s">
        <v>236</v>
      </c>
      <c r="H8716" t="s">
        <v>237</v>
      </c>
      <c r="I8716" t="s">
        <v>238</v>
      </c>
      <c r="J8716">
        <v>3731000</v>
      </c>
      <c r="K8716" t="s">
        <v>18</v>
      </c>
    </row>
    <row r="8717" spans="1:11" x14ac:dyDescent="0.3">
      <c r="A8717" s="1">
        <v>43833</v>
      </c>
      <c r="B8717">
        <v>3</v>
      </c>
      <c r="C8717">
        <v>1</v>
      </c>
      <c r="D8717">
        <v>2020</v>
      </c>
      <c r="G8717" t="s">
        <v>236</v>
      </c>
      <c r="H8717" t="s">
        <v>237</v>
      </c>
      <c r="I8717" t="s">
        <v>238</v>
      </c>
      <c r="J8717">
        <v>3731000</v>
      </c>
      <c r="K8717" t="s">
        <v>18</v>
      </c>
    </row>
    <row r="8718" spans="1:11" x14ac:dyDescent="0.3">
      <c r="A8718" s="1">
        <v>43832</v>
      </c>
      <c r="B8718">
        <v>2</v>
      </c>
      <c r="C8718">
        <v>1</v>
      </c>
      <c r="D8718">
        <v>2020</v>
      </c>
      <c r="G8718" t="s">
        <v>236</v>
      </c>
      <c r="H8718" t="s">
        <v>237</v>
      </c>
      <c r="I8718" t="s">
        <v>238</v>
      </c>
      <c r="J8718">
        <v>3731000</v>
      </c>
      <c r="K8718" t="s">
        <v>18</v>
      </c>
    </row>
    <row r="8719" spans="1:11" x14ac:dyDescent="0.3">
      <c r="A8719" s="1">
        <v>43831</v>
      </c>
      <c r="B8719">
        <v>1</v>
      </c>
      <c r="C8719">
        <v>1</v>
      </c>
      <c r="D8719">
        <v>2020</v>
      </c>
      <c r="G8719" t="s">
        <v>236</v>
      </c>
      <c r="H8719" t="s">
        <v>237</v>
      </c>
      <c r="I8719" t="s">
        <v>238</v>
      </c>
      <c r="J8719">
        <v>3731000</v>
      </c>
      <c r="K8719" t="s">
        <v>18</v>
      </c>
    </row>
    <row r="8720" spans="1:11" x14ac:dyDescent="0.3">
      <c r="A8720" s="1">
        <v>43830</v>
      </c>
      <c r="B8720">
        <v>31</v>
      </c>
      <c r="C8720">
        <v>12</v>
      </c>
      <c r="D8720">
        <v>2019</v>
      </c>
      <c r="G8720" t="s">
        <v>236</v>
      </c>
      <c r="H8720" t="s">
        <v>237</v>
      </c>
      <c r="I8720" t="s">
        <v>238</v>
      </c>
      <c r="J8720">
        <v>3731000</v>
      </c>
      <c r="K8720" t="s">
        <v>18</v>
      </c>
    </row>
    <row r="8721" spans="1:11" x14ac:dyDescent="0.3">
      <c r="A8721" s="1">
        <v>43954</v>
      </c>
      <c r="B8721">
        <v>3</v>
      </c>
      <c r="C8721">
        <v>5</v>
      </c>
      <c r="D8721">
        <v>2020</v>
      </c>
      <c r="E8721">
        <v>793</v>
      </c>
      <c r="F8721">
        <v>74</v>
      </c>
      <c r="G8721" t="s">
        <v>239</v>
      </c>
      <c r="H8721" t="s">
        <v>240</v>
      </c>
      <c r="I8721" t="s">
        <v>241</v>
      </c>
      <c r="J8721">
        <v>82927922</v>
      </c>
      <c r="K8721" t="s">
        <v>18</v>
      </c>
    </row>
    <row r="8722" spans="1:11" x14ac:dyDescent="0.3">
      <c r="A8722" s="1">
        <v>43953</v>
      </c>
      <c r="B8722">
        <v>2</v>
      </c>
      <c r="C8722">
        <v>5</v>
      </c>
      <c r="D8722">
        <v>2020</v>
      </c>
      <c r="E8722">
        <v>2584</v>
      </c>
      <c r="F8722">
        <v>287</v>
      </c>
      <c r="G8722" t="s">
        <v>239</v>
      </c>
      <c r="H8722" t="s">
        <v>240</v>
      </c>
      <c r="I8722" t="s">
        <v>241</v>
      </c>
      <c r="J8722">
        <v>82927922</v>
      </c>
      <c r="K8722" t="s">
        <v>18</v>
      </c>
    </row>
    <row r="8723" spans="1:11" x14ac:dyDescent="0.3">
      <c r="A8723" s="1">
        <v>43952</v>
      </c>
      <c r="B8723">
        <v>1</v>
      </c>
      <c r="C8723">
        <v>5</v>
      </c>
      <c r="D8723">
        <v>2020</v>
      </c>
      <c r="G8723" t="s">
        <v>239</v>
      </c>
      <c r="H8723" t="s">
        <v>240</v>
      </c>
      <c r="I8723" t="s">
        <v>241</v>
      </c>
      <c r="J8723">
        <v>82927922</v>
      </c>
      <c r="K8723" t="s">
        <v>18</v>
      </c>
    </row>
    <row r="8724" spans="1:11" x14ac:dyDescent="0.3">
      <c r="A8724" s="1">
        <v>43951</v>
      </c>
      <c r="B8724">
        <v>30</v>
      </c>
      <c r="C8724">
        <v>4</v>
      </c>
      <c r="D8724">
        <v>2020</v>
      </c>
      <c r="E8724">
        <v>1478</v>
      </c>
      <c r="F8724">
        <v>173</v>
      </c>
      <c r="G8724" t="s">
        <v>239</v>
      </c>
      <c r="H8724" t="s">
        <v>240</v>
      </c>
      <c r="I8724" t="s">
        <v>241</v>
      </c>
      <c r="J8724">
        <v>82927922</v>
      </c>
      <c r="K8724" t="s">
        <v>18</v>
      </c>
    </row>
    <row r="8725" spans="1:11" x14ac:dyDescent="0.3">
      <c r="A8725" s="1">
        <v>43950</v>
      </c>
      <c r="B8725">
        <v>29</v>
      </c>
      <c r="C8725">
        <v>4</v>
      </c>
      <c r="D8725">
        <v>2020</v>
      </c>
      <c r="E8725">
        <v>1304</v>
      </c>
      <c r="F8725">
        <v>202</v>
      </c>
      <c r="G8725" t="s">
        <v>239</v>
      </c>
      <c r="H8725" t="s">
        <v>240</v>
      </c>
      <c r="I8725" t="s">
        <v>241</v>
      </c>
      <c r="J8725">
        <v>82927922</v>
      </c>
      <c r="K8725" t="s">
        <v>18</v>
      </c>
    </row>
    <row r="8726" spans="1:11" x14ac:dyDescent="0.3">
      <c r="A8726" s="1">
        <v>43949</v>
      </c>
      <c r="B8726">
        <v>28</v>
      </c>
      <c r="C8726">
        <v>4</v>
      </c>
      <c r="D8726">
        <v>2020</v>
      </c>
      <c r="E8726">
        <v>1144</v>
      </c>
      <c r="F8726">
        <v>163</v>
      </c>
      <c r="G8726" t="s">
        <v>239</v>
      </c>
      <c r="H8726" t="s">
        <v>240</v>
      </c>
      <c r="I8726" t="s">
        <v>241</v>
      </c>
      <c r="J8726">
        <v>82927922</v>
      </c>
      <c r="K8726" t="s">
        <v>18</v>
      </c>
    </row>
    <row r="8727" spans="1:11" x14ac:dyDescent="0.3">
      <c r="A8727" s="1">
        <v>43948</v>
      </c>
      <c r="B8727">
        <v>27</v>
      </c>
      <c r="C8727">
        <v>4</v>
      </c>
      <c r="D8727">
        <v>2020</v>
      </c>
      <c r="E8727">
        <v>1018</v>
      </c>
      <c r="F8727">
        <v>110</v>
      </c>
      <c r="G8727" t="s">
        <v>239</v>
      </c>
      <c r="H8727" t="s">
        <v>240</v>
      </c>
      <c r="I8727" t="s">
        <v>241</v>
      </c>
      <c r="J8727">
        <v>82927922</v>
      </c>
      <c r="K8727" t="s">
        <v>18</v>
      </c>
    </row>
    <row r="8728" spans="1:11" x14ac:dyDescent="0.3">
      <c r="A8728" s="1">
        <v>43947</v>
      </c>
      <c r="B8728">
        <v>26</v>
      </c>
      <c r="C8728">
        <v>4</v>
      </c>
      <c r="D8728">
        <v>2020</v>
      </c>
      <c r="E8728">
        <v>1737</v>
      </c>
      <c r="F8728">
        <v>140</v>
      </c>
      <c r="G8728" t="s">
        <v>239</v>
      </c>
      <c r="H8728" t="s">
        <v>240</v>
      </c>
      <c r="I8728" t="s">
        <v>241</v>
      </c>
      <c r="J8728">
        <v>82927922</v>
      </c>
      <c r="K8728" t="s">
        <v>18</v>
      </c>
    </row>
    <row r="8729" spans="1:11" x14ac:dyDescent="0.3">
      <c r="A8729" s="1">
        <v>43946</v>
      </c>
      <c r="B8729">
        <v>25</v>
      </c>
      <c r="C8729">
        <v>4</v>
      </c>
      <c r="D8729">
        <v>2020</v>
      </c>
      <c r="E8729">
        <v>2055</v>
      </c>
      <c r="F8729">
        <v>179</v>
      </c>
      <c r="G8729" t="s">
        <v>239</v>
      </c>
      <c r="H8729" t="s">
        <v>240</v>
      </c>
      <c r="I8729" t="s">
        <v>241</v>
      </c>
      <c r="J8729">
        <v>82927922</v>
      </c>
      <c r="K8729" t="s">
        <v>18</v>
      </c>
    </row>
    <row r="8730" spans="1:11" x14ac:dyDescent="0.3">
      <c r="A8730" s="1">
        <v>43945</v>
      </c>
      <c r="B8730">
        <v>24</v>
      </c>
      <c r="C8730">
        <v>4</v>
      </c>
      <c r="D8730">
        <v>2020</v>
      </c>
      <c r="E8730">
        <v>2337</v>
      </c>
      <c r="F8730">
        <v>227</v>
      </c>
      <c r="G8730" t="s">
        <v>239</v>
      </c>
      <c r="H8730" t="s">
        <v>240</v>
      </c>
      <c r="I8730" t="s">
        <v>241</v>
      </c>
      <c r="J8730">
        <v>82927922</v>
      </c>
      <c r="K8730" t="s">
        <v>18</v>
      </c>
    </row>
    <row r="8731" spans="1:11" x14ac:dyDescent="0.3">
      <c r="A8731" s="1">
        <v>43944</v>
      </c>
      <c r="B8731">
        <v>23</v>
      </c>
      <c r="C8731">
        <v>4</v>
      </c>
      <c r="D8731">
        <v>2020</v>
      </c>
      <c r="E8731">
        <v>2352</v>
      </c>
      <c r="F8731">
        <v>215</v>
      </c>
      <c r="G8731" t="s">
        <v>239</v>
      </c>
      <c r="H8731" t="s">
        <v>240</v>
      </c>
      <c r="I8731" t="s">
        <v>241</v>
      </c>
      <c r="J8731">
        <v>82927922</v>
      </c>
      <c r="K8731" t="s">
        <v>18</v>
      </c>
    </row>
    <row r="8732" spans="1:11" x14ac:dyDescent="0.3">
      <c r="A8732" s="1">
        <v>43943</v>
      </c>
      <c r="B8732">
        <v>22</v>
      </c>
      <c r="C8732">
        <v>4</v>
      </c>
      <c r="D8732">
        <v>2020</v>
      </c>
      <c r="E8732">
        <v>2237</v>
      </c>
      <c r="F8732">
        <v>281</v>
      </c>
      <c r="G8732" t="s">
        <v>239</v>
      </c>
      <c r="H8732" t="s">
        <v>240</v>
      </c>
      <c r="I8732" t="s">
        <v>241</v>
      </c>
      <c r="J8732">
        <v>82927922</v>
      </c>
      <c r="K8732" t="s">
        <v>18</v>
      </c>
    </row>
    <row r="8733" spans="1:11" x14ac:dyDescent="0.3">
      <c r="A8733" s="1">
        <v>43942</v>
      </c>
      <c r="B8733">
        <v>21</v>
      </c>
      <c r="C8733">
        <v>4</v>
      </c>
      <c r="D8733">
        <v>2020</v>
      </c>
      <c r="E8733">
        <v>1785</v>
      </c>
      <c r="F8733">
        <v>194</v>
      </c>
      <c r="G8733" t="s">
        <v>239</v>
      </c>
      <c r="H8733" t="s">
        <v>240</v>
      </c>
      <c r="I8733" t="s">
        <v>241</v>
      </c>
      <c r="J8733">
        <v>82927922</v>
      </c>
      <c r="K8733" t="s">
        <v>18</v>
      </c>
    </row>
    <row r="8734" spans="1:11" x14ac:dyDescent="0.3">
      <c r="A8734" s="1">
        <v>43941</v>
      </c>
      <c r="B8734">
        <v>20</v>
      </c>
      <c r="C8734">
        <v>4</v>
      </c>
      <c r="D8734">
        <v>2020</v>
      </c>
      <c r="E8734">
        <v>1775</v>
      </c>
      <c r="F8734">
        <v>110</v>
      </c>
      <c r="G8734" t="s">
        <v>239</v>
      </c>
      <c r="H8734" t="s">
        <v>240</v>
      </c>
      <c r="I8734" t="s">
        <v>241</v>
      </c>
      <c r="J8734">
        <v>82927922</v>
      </c>
      <c r="K8734" t="s">
        <v>18</v>
      </c>
    </row>
    <row r="8735" spans="1:11" x14ac:dyDescent="0.3">
      <c r="A8735" s="1">
        <v>43940</v>
      </c>
      <c r="B8735">
        <v>19</v>
      </c>
      <c r="C8735">
        <v>4</v>
      </c>
      <c r="D8735">
        <v>2020</v>
      </c>
      <c r="E8735">
        <v>2458</v>
      </c>
      <c r="F8735">
        <v>184</v>
      </c>
      <c r="G8735" t="s">
        <v>239</v>
      </c>
      <c r="H8735" t="s">
        <v>240</v>
      </c>
      <c r="I8735" t="s">
        <v>241</v>
      </c>
      <c r="J8735">
        <v>82927922</v>
      </c>
      <c r="K8735" t="s">
        <v>18</v>
      </c>
    </row>
    <row r="8736" spans="1:11" x14ac:dyDescent="0.3">
      <c r="A8736" s="1">
        <v>43939</v>
      </c>
      <c r="B8736">
        <v>18</v>
      </c>
      <c r="C8736">
        <v>4</v>
      </c>
      <c r="D8736">
        <v>2020</v>
      </c>
      <c r="E8736">
        <v>3609</v>
      </c>
      <c r="F8736">
        <v>242</v>
      </c>
      <c r="G8736" t="s">
        <v>239</v>
      </c>
      <c r="H8736" t="s">
        <v>240</v>
      </c>
      <c r="I8736" t="s">
        <v>241</v>
      </c>
      <c r="J8736">
        <v>82927922</v>
      </c>
      <c r="K8736" t="s">
        <v>18</v>
      </c>
    </row>
    <row r="8737" spans="1:11" x14ac:dyDescent="0.3">
      <c r="A8737" s="1">
        <v>43938</v>
      </c>
      <c r="B8737">
        <v>17</v>
      </c>
      <c r="C8737">
        <v>4</v>
      </c>
      <c r="D8737">
        <v>2020</v>
      </c>
      <c r="E8737">
        <v>3380</v>
      </c>
      <c r="F8737">
        <v>299</v>
      </c>
      <c r="G8737" t="s">
        <v>239</v>
      </c>
      <c r="H8737" t="s">
        <v>240</v>
      </c>
      <c r="I8737" t="s">
        <v>241</v>
      </c>
      <c r="J8737">
        <v>82927922</v>
      </c>
      <c r="K8737" t="s">
        <v>18</v>
      </c>
    </row>
    <row r="8738" spans="1:11" x14ac:dyDescent="0.3">
      <c r="A8738" s="1">
        <v>43937</v>
      </c>
      <c r="B8738">
        <v>16</v>
      </c>
      <c r="C8738">
        <v>4</v>
      </c>
      <c r="D8738">
        <v>2020</v>
      </c>
      <c r="E8738">
        <v>2866</v>
      </c>
      <c r="F8738">
        <v>315</v>
      </c>
      <c r="G8738" t="s">
        <v>239</v>
      </c>
      <c r="H8738" t="s">
        <v>240</v>
      </c>
      <c r="I8738" t="s">
        <v>241</v>
      </c>
      <c r="J8738">
        <v>82927922</v>
      </c>
      <c r="K8738" t="s">
        <v>18</v>
      </c>
    </row>
    <row r="8739" spans="1:11" x14ac:dyDescent="0.3">
      <c r="A8739" s="1">
        <v>43936</v>
      </c>
      <c r="B8739">
        <v>15</v>
      </c>
      <c r="C8739">
        <v>4</v>
      </c>
      <c r="D8739">
        <v>2020</v>
      </c>
      <c r="E8739">
        <v>2486</v>
      </c>
      <c r="F8739">
        <v>285</v>
      </c>
      <c r="G8739" t="s">
        <v>239</v>
      </c>
      <c r="H8739" t="s">
        <v>240</v>
      </c>
      <c r="I8739" t="s">
        <v>241</v>
      </c>
      <c r="J8739">
        <v>82927922</v>
      </c>
      <c r="K8739" t="s">
        <v>18</v>
      </c>
    </row>
    <row r="8740" spans="1:11" x14ac:dyDescent="0.3">
      <c r="A8740" s="1">
        <v>43935</v>
      </c>
      <c r="B8740">
        <v>14</v>
      </c>
      <c r="C8740">
        <v>4</v>
      </c>
      <c r="D8740">
        <v>2020</v>
      </c>
      <c r="E8740">
        <v>2082</v>
      </c>
      <c r="F8740">
        <v>170</v>
      </c>
      <c r="G8740" t="s">
        <v>239</v>
      </c>
      <c r="H8740" t="s">
        <v>240</v>
      </c>
      <c r="I8740" t="s">
        <v>241</v>
      </c>
      <c r="J8740">
        <v>82927922</v>
      </c>
      <c r="K8740" t="s">
        <v>18</v>
      </c>
    </row>
    <row r="8741" spans="1:11" x14ac:dyDescent="0.3">
      <c r="A8741" s="1">
        <v>43934</v>
      </c>
      <c r="B8741">
        <v>13</v>
      </c>
      <c r="C8741">
        <v>4</v>
      </c>
      <c r="D8741">
        <v>2020</v>
      </c>
      <c r="E8741">
        <v>2537</v>
      </c>
      <c r="F8741">
        <v>126</v>
      </c>
      <c r="G8741" t="s">
        <v>239</v>
      </c>
      <c r="H8741" t="s">
        <v>240</v>
      </c>
      <c r="I8741" t="s">
        <v>241</v>
      </c>
      <c r="J8741">
        <v>82927922</v>
      </c>
      <c r="K8741" t="s">
        <v>18</v>
      </c>
    </row>
    <row r="8742" spans="1:11" x14ac:dyDescent="0.3">
      <c r="A8742" s="1">
        <v>43933</v>
      </c>
      <c r="B8742">
        <v>12</v>
      </c>
      <c r="C8742">
        <v>4</v>
      </c>
      <c r="D8742">
        <v>2020</v>
      </c>
      <c r="E8742">
        <v>2821</v>
      </c>
      <c r="F8742">
        <v>129</v>
      </c>
      <c r="G8742" t="s">
        <v>239</v>
      </c>
      <c r="H8742" t="s">
        <v>240</v>
      </c>
      <c r="I8742" t="s">
        <v>241</v>
      </c>
      <c r="J8742">
        <v>82927922</v>
      </c>
      <c r="K8742" t="s">
        <v>18</v>
      </c>
    </row>
    <row r="8743" spans="1:11" x14ac:dyDescent="0.3">
      <c r="A8743" s="1">
        <v>43932</v>
      </c>
      <c r="B8743">
        <v>11</v>
      </c>
      <c r="C8743">
        <v>4</v>
      </c>
      <c r="D8743">
        <v>2020</v>
      </c>
      <c r="E8743">
        <v>4133</v>
      </c>
      <c r="F8743">
        <v>171</v>
      </c>
      <c r="G8743" t="s">
        <v>239</v>
      </c>
      <c r="H8743" t="s">
        <v>240</v>
      </c>
      <c r="I8743" t="s">
        <v>241</v>
      </c>
      <c r="J8743">
        <v>82927922</v>
      </c>
      <c r="K8743" t="s">
        <v>18</v>
      </c>
    </row>
    <row r="8744" spans="1:11" x14ac:dyDescent="0.3">
      <c r="A8744" s="1">
        <v>43931</v>
      </c>
      <c r="B8744">
        <v>10</v>
      </c>
      <c r="C8744">
        <v>4</v>
      </c>
      <c r="D8744">
        <v>2020</v>
      </c>
      <c r="E8744">
        <v>5323</v>
      </c>
      <c r="F8744">
        <v>266</v>
      </c>
      <c r="G8744" t="s">
        <v>239</v>
      </c>
      <c r="H8744" t="s">
        <v>240</v>
      </c>
      <c r="I8744" t="s">
        <v>241</v>
      </c>
      <c r="J8744">
        <v>82927922</v>
      </c>
      <c r="K8744" t="s">
        <v>18</v>
      </c>
    </row>
    <row r="8745" spans="1:11" x14ac:dyDescent="0.3">
      <c r="A8745" s="1">
        <v>43930</v>
      </c>
      <c r="B8745">
        <v>9</v>
      </c>
      <c r="C8745">
        <v>4</v>
      </c>
      <c r="D8745">
        <v>2020</v>
      </c>
      <c r="E8745">
        <v>4974</v>
      </c>
      <c r="F8745">
        <v>246</v>
      </c>
      <c r="G8745" t="s">
        <v>239</v>
      </c>
      <c r="H8745" t="s">
        <v>240</v>
      </c>
      <c r="I8745" t="s">
        <v>241</v>
      </c>
      <c r="J8745">
        <v>82927922</v>
      </c>
      <c r="K8745" t="s">
        <v>18</v>
      </c>
    </row>
    <row r="8746" spans="1:11" x14ac:dyDescent="0.3">
      <c r="A8746" s="1">
        <v>43929</v>
      </c>
      <c r="B8746">
        <v>8</v>
      </c>
      <c r="C8746">
        <v>4</v>
      </c>
      <c r="D8746">
        <v>2020</v>
      </c>
      <c r="E8746">
        <v>4003</v>
      </c>
      <c r="F8746">
        <v>254</v>
      </c>
      <c r="G8746" t="s">
        <v>239</v>
      </c>
      <c r="H8746" t="s">
        <v>240</v>
      </c>
      <c r="I8746" t="s">
        <v>241</v>
      </c>
      <c r="J8746">
        <v>82927922</v>
      </c>
      <c r="K8746" t="s">
        <v>18</v>
      </c>
    </row>
    <row r="8747" spans="1:11" x14ac:dyDescent="0.3">
      <c r="A8747" s="1">
        <v>43928</v>
      </c>
      <c r="B8747">
        <v>7</v>
      </c>
      <c r="C8747">
        <v>4</v>
      </c>
      <c r="D8747">
        <v>2020</v>
      </c>
      <c r="E8747">
        <v>3834</v>
      </c>
      <c r="F8747">
        <v>173</v>
      </c>
      <c r="G8747" t="s">
        <v>239</v>
      </c>
      <c r="H8747" t="s">
        <v>240</v>
      </c>
      <c r="I8747" t="s">
        <v>241</v>
      </c>
      <c r="J8747">
        <v>82927922</v>
      </c>
      <c r="K8747" t="s">
        <v>18</v>
      </c>
    </row>
    <row r="8748" spans="1:11" x14ac:dyDescent="0.3">
      <c r="A8748" s="1">
        <v>43927</v>
      </c>
      <c r="B8748">
        <v>6</v>
      </c>
      <c r="C8748">
        <v>4</v>
      </c>
      <c r="D8748">
        <v>2020</v>
      </c>
      <c r="E8748">
        <v>3677</v>
      </c>
      <c r="F8748">
        <v>92</v>
      </c>
      <c r="G8748" t="s">
        <v>239</v>
      </c>
      <c r="H8748" t="s">
        <v>240</v>
      </c>
      <c r="I8748" t="s">
        <v>241</v>
      </c>
      <c r="J8748">
        <v>82927922</v>
      </c>
      <c r="K8748" t="s">
        <v>18</v>
      </c>
    </row>
    <row r="8749" spans="1:11" x14ac:dyDescent="0.3">
      <c r="A8749" s="1">
        <v>43926</v>
      </c>
      <c r="B8749">
        <v>5</v>
      </c>
      <c r="C8749">
        <v>4</v>
      </c>
      <c r="D8749">
        <v>2020</v>
      </c>
      <c r="E8749">
        <v>5936</v>
      </c>
      <c r="F8749">
        <v>184</v>
      </c>
      <c r="G8749" t="s">
        <v>239</v>
      </c>
      <c r="H8749" t="s">
        <v>240</v>
      </c>
      <c r="I8749" t="s">
        <v>241</v>
      </c>
      <c r="J8749">
        <v>82927922</v>
      </c>
      <c r="K8749" t="s">
        <v>18</v>
      </c>
    </row>
    <row r="8750" spans="1:11" x14ac:dyDescent="0.3">
      <c r="A8750" s="1">
        <v>43925</v>
      </c>
      <c r="B8750">
        <v>4</v>
      </c>
      <c r="C8750">
        <v>4</v>
      </c>
      <c r="D8750">
        <v>2020</v>
      </c>
      <c r="E8750">
        <v>6082</v>
      </c>
      <c r="F8750">
        <v>141</v>
      </c>
      <c r="G8750" t="s">
        <v>239</v>
      </c>
      <c r="H8750" t="s">
        <v>240</v>
      </c>
      <c r="I8750" t="s">
        <v>241</v>
      </c>
      <c r="J8750">
        <v>82927922</v>
      </c>
      <c r="K8750" t="s">
        <v>18</v>
      </c>
    </row>
    <row r="8751" spans="1:11" x14ac:dyDescent="0.3">
      <c r="A8751" s="1">
        <v>43924</v>
      </c>
      <c r="B8751">
        <v>3</v>
      </c>
      <c r="C8751">
        <v>4</v>
      </c>
      <c r="D8751">
        <v>2020</v>
      </c>
      <c r="E8751">
        <v>6174</v>
      </c>
      <c r="F8751">
        <v>145</v>
      </c>
      <c r="G8751" t="s">
        <v>239</v>
      </c>
      <c r="H8751" t="s">
        <v>240</v>
      </c>
      <c r="I8751" t="s">
        <v>241</v>
      </c>
      <c r="J8751">
        <v>82927922</v>
      </c>
      <c r="K8751" t="s">
        <v>18</v>
      </c>
    </row>
    <row r="8752" spans="1:11" x14ac:dyDescent="0.3">
      <c r="A8752" s="1">
        <v>43923</v>
      </c>
      <c r="B8752">
        <v>2</v>
      </c>
      <c r="C8752">
        <v>4</v>
      </c>
      <c r="D8752">
        <v>2020</v>
      </c>
      <c r="E8752">
        <v>6156</v>
      </c>
      <c r="F8752">
        <v>140</v>
      </c>
      <c r="G8752" t="s">
        <v>239</v>
      </c>
      <c r="H8752" t="s">
        <v>240</v>
      </c>
      <c r="I8752" t="s">
        <v>241</v>
      </c>
      <c r="J8752">
        <v>82927922</v>
      </c>
      <c r="K8752" t="s">
        <v>18</v>
      </c>
    </row>
    <row r="8753" spans="1:11" x14ac:dyDescent="0.3">
      <c r="A8753" s="1">
        <v>43922</v>
      </c>
      <c r="B8753">
        <v>1</v>
      </c>
      <c r="C8753">
        <v>4</v>
      </c>
      <c r="D8753">
        <v>2020</v>
      </c>
      <c r="E8753">
        <v>5453</v>
      </c>
      <c r="F8753">
        <v>149</v>
      </c>
      <c r="G8753" t="s">
        <v>239</v>
      </c>
      <c r="H8753" t="s">
        <v>240</v>
      </c>
      <c r="I8753" t="s">
        <v>241</v>
      </c>
      <c r="J8753">
        <v>82927922</v>
      </c>
      <c r="K8753" t="s">
        <v>18</v>
      </c>
    </row>
    <row r="8754" spans="1:11" x14ac:dyDescent="0.3">
      <c r="A8754" s="1">
        <v>43921</v>
      </c>
      <c r="B8754">
        <v>31</v>
      </c>
      <c r="C8754">
        <v>3</v>
      </c>
      <c r="D8754">
        <v>2020</v>
      </c>
      <c r="E8754">
        <v>4615</v>
      </c>
      <c r="F8754">
        <v>128</v>
      </c>
      <c r="G8754" t="s">
        <v>239</v>
      </c>
      <c r="H8754" t="s">
        <v>240</v>
      </c>
      <c r="I8754" t="s">
        <v>241</v>
      </c>
      <c r="J8754">
        <v>82927922</v>
      </c>
      <c r="K8754" t="s">
        <v>18</v>
      </c>
    </row>
    <row r="8755" spans="1:11" x14ac:dyDescent="0.3">
      <c r="A8755" s="1">
        <v>43920</v>
      </c>
      <c r="B8755">
        <v>30</v>
      </c>
      <c r="C8755">
        <v>3</v>
      </c>
      <c r="D8755">
        <v>2020</v>
      </c>
      <c r="E8755">
        <v>4751</v>
      </c>
      <c r="F8755">
        <v>66</v>
      </c>
      <c r="G8755" t="s">
        <v>239</v>
      </c>
      <c r="H8755" t="s">
        <v>240</v>
      </c>
      <c r="I8755" t="s">
        <v>241</v>
      </c>
      <c r="J8755">
        <v>82927922</v>
      </c>
      <c r="K8755" t="s">
        <v>18</v>
      </c>
    </row>
    <row r="8756" spans="1:11" x14ac:dyDescent="0.3">
      <c r="A8756" s="1">
        <v>43919</v>
      </c>
      <c r="B8756">
        <v>29</v>
      </c>
      <c r="C8756">
        <v>3</v>
      </c>
      <c r="D8756">
        <v>2020</v>
      </c>
      <c r="E8756">
        <v>3965</v>
      </c>
      <c r="F8756">
        <v>64</v>
      </c>
      <c r="G8756" t="s">
        <v>239</v>
      </c>
      <c r="H8756" t="s">
        <v>240</v>
      </c>
      <c r="I8756" t="s">
        <v>241</v>
      </c>
      <c r="J8756">
        <v>82927922</v>
      </c>
      <c r="K8756" t="s">
        <v>18</v>
      </c>
    </row>
    <row r="8757" spans="1:11" x14ac:dyDescent="0.3">
      <c r="A8757" s="1">
        <v>43918</v>
      </c>
      <c r="B8757">
        <v>28</v>
      </c>
      <c r="C8757">
        <v>3</v>
      </c>
      <c r="D8757">
        <v>2020</v>
      </c>
      <c r="E8757">
        <v>6294</v>
      </c>
      <c r="F8757">
        <v>72</v>
      </c>
      <c r="G8757" t="s">
        <v>239</v>
      </c>
      <c r="H8757" t="s">
        <v>240</v>
      </c>
      <c r="I8757" t="s">
        <v>241</v>
      </c>
      <c r="J8757">
        <v>82927922</v>
      </c>
      <c r="K8757" t="s">
        <v>18</v>
      </c>
    </row>
    <row r="8758" spans="1:11" x14ac:dyDescent="0.3">
      <c r="A8758" s="1">
        <v>43917</v>
      </c>
      <c r="B8758">
        <v>27</v>
      </c>
      <c r="C8758">
        <v>3</v>
      </c>
      <c r="D8758">
        <v>2020</v>
      </c>
      <c r="E8758">
        <v>5780</v>
      </c>
      <c r="F8758">
        <v>55</v>
      </c>
      <c r="G8758" t="s">
        <v>239</v>
      </c>
      <c r="H8758" t="s">
        <v>240</v>
      </c>
      <c r="I8758" t="s">
        <v>241</v>
      </c>
      <c r="J8758">
        <v>82927922</v>
      </c>
      <c r="K8758" t="s">
        <v>18</v>
      </c>
    </row>
    <row r="8759" spans="1:11" x14ac:dyDescent="0.3">
      <c r="A8759" s="1">
        <v>43916</v>
      </c>
      <c r="B8759">
        <v>26</v>
      </c>
      <c r="C8759">
        <v>3</v>
      </c>
      <c r="D8759">
        <v>2020</v>
      </c>
      <c r="E8759">
        <v>4954</v>
      </c>
      <c r="F8759">
        <v>49</v>
      </c>
      <c r="G8759" t="s">
        <v>239</v>
      </c>
      <c r="H8759" t="s">
        <v>240</v>
      </c>
      <c r="I8759" t="s">
        <v>241</v>
      </c>
      <c r="J8759">
        <v>82927922</v>
      </c>
      <c r="K8759" t="s">
        <v>18</v>
      </c>
    </row>
    <row r="8760" spans="1:11" x14ac:dyDescent="0.3">
      <c r="A8760" s="1">
        <v>43915</v>
      </c>
      <c r="B8760">
        <v>25</v>
      </c>
      <c r="C8760">
        <v>3</v>
      </c>
      <c r="D8760">
        <v>2020</v>
      </c>
      <c r="E8760">
        <v>2342</v>
      </c>
      <c r="F8760">
        <v>23</v>
      </c>
      <c r="G8760" t="s">
        <v>239</v>
      </c>
      <c r="H8760" t="s">
        <v>240</v>
      </c>
      <c r="I8760" t="s">
        <v>241</v>
      </c>
      <c r="J8760">
        <v>82927922</v>
      </c>
      <c r="K8760" t="s">
        <v>18</v>
      </c>
    </row>
    <row r="8761" spans="1:11" x14ac:dyDescent="0.3">
      <c r="A8761" s="1">
        <v>43914</v>
      </c>
      <c r="B8761">
        <v>24</v>
      </c>
      <c r="C8761">
        <v>3</v>
      </c>
      <c r="D8761">
        <v>2020</v>
      </c>
      <c r="E8761">
        <v>4438</v>
      </c>
      <c r="F8761">
        <v>32</v>
      </c>
      <c r="G8761" t="s">
        <v>239</v>
      </c>
      <c r="H8761" t="s">
        <v>240</v>
      </c>
      <c r="I8761" t="s">
        <v>241</v>
      </c>
      <c r="J8761">
        <v>82927922</v>
      </c>
      <c r="K8761" t="s">
        <v>18</v>
      </c>
    </row>
    <row r="8762" spans="1:11" x14ac:dyDescent="0.3">
      <c r="A8762" s="1">
        <v>43913</v>
      </c>
      <c r="B8762">
        <v>23</v>
      </c>
      <c r="C8762">
        <v>3</v>
      </c>
      <c r="D8762">
        <v>2020</v>
      </c>
      <c r="E8762">
        <v>3311</v>
      </c>
      <c r="F8762">
        <v>27</v>
      </c>
      <c r="G8762" t="s">
        <v>239</v>
      </c>
      <c r="H8762" t="s">
        <v>240</v>
      </c>
      <c r="I8762" t="s">
        <v>241</v>
      </c>
      <c r="J8762">
        <v>82927922</v>
      </c>
      <c r="K8762" t="s">
        <v>18</v>
      </c>
    </row>
    <row r="8763" spans="1:11" x14ac:dyDescent="0.3">
      <c r="A8763" s="1">
        <v>43912</v>
      </c>
      <c r="B8763">
        <v>22</v>
      </c>
      <c r="C8763">
        <v>3</v>
      </c>
      <c r="D8763">
        <v>2020</v>
      </c>
      <c r="E8763">
        <v>3276</v>
      </c>
      <c r="F8763">
        <v>22</v>
      </c>
      <c r="G8763" t="s">
        <v>239</v>
      </c>
      <c r="H8763" t="s">
        <v>240</v>
      </c>
      <c r="I8763" t="s">
        <v>241</v>
      </c>
      <c r="J8763">
        <v>82927922</v>
      </c>
      <c r="K8763" t="s">
        <v>18</v>
      </c>
    </row>
    <row r="8764" spans="1:11" x14ac:dyDescent="0.3">
      <c r="A8764" s="1">
        <v>43911</v>
      </c>
      <c r="B8764">
        <v>21</v>
      </c>
      <c r="C8764">
        <v>3</v>
      </c>
      <c r="D8764">
        <v>2020</v>
      </c>
      <c r="E8764">
        <v>4049</v>
      </c>
      <c r="F8764">
        <v>2</v>
      </c>
      <c r="G8764" t="s">
        <v>239</v>
      </c>
      <c r="H8764" t="s">
        <v>240</v>
      </c>
      <c r="I8764" t="s">
        <v>241</v>
      </c>
      <c r="J8764">
        <v>82927922</v>
      </c>
      <c r="K8764" t="s">
        <v>18</v>
      </c>
    </row>
    <row r="8765" spans="1:11" x14ac:dyDescent="0.3">
      <c r="A8765" s="1">
        <v>43910</v>
      </c>
      <c r="B8765">
        <v>20</v>
      </c>
      <c r="C8765">
        <v>3</v>
      </c>
      <c r="D8765">
        <v>2020</v>
      </c>
      <c r="E8765">
        <v>5940</v>
      </c>
      <c r="F8765">
        <v>30</v>
      </c>
      <c r="G8765" t="s">
        <v>239</v>
      </c>
      <c r="H8765" t="s">
        <v>240</v>
      </c>
      <c r="I8765" t="s">
        <v>241</v>
      </c>
      <c r="J8765">
        <v>82927922</v>
      </c>
      <c r="K8765" t="s">
        <v>18</v>
      </c>
    </row>
    <row r="8766" spans="1:11" x14ac:dyDescent="0.3">
      <c r="A8766" s="1">
        <v>43909</v>
      </c>
      <c r="B8766">
        <v>19</v>
      </c>
      <c r="C8766">
        <v>3</v>
      </c>
      <c r="D8766">
        <v>2020</v>
      </c>
      <c r="E8766">
        <v>1042</v>
      </c>
      <c r="G8766" t="s">
        <v>239</v>
      </c>
      <c r="H8766" t="s">
        <v>240</v>
      </c>
      <c r="I8766" t="s">
        <v>241</v>
      </c>
      <c r="J8766">
        <v>82927922</v>
      </c>
      <c r="K8766" t="s">
        <v>18</v>
      </c>
    </row>
    <row r="8767" spans="1:11" x14ac:dyDescent="0.3">
      <c r="A8767" s="1">
        <v>43908</v>
      </c>
      <c r="B8767">
        <v>18</v>
      </c>
      <c r="C8767">
        <v>3</v>
      </c>
      <c r="D8767">
        <v>2020</v>
      </c>
      <c r="E8767">
        <v>1144</v>
      </c>
      <c r="G8767" t="s">
        <v>239</v>
      </c>
      <c r="H8767" t="s">
        <v>240</v>
      </c>
      <c r="I8767" t="s">
        <v>241</v>
      </c>
      <c r="J8767">
        <v>82927922</v>
      </c>
      <c r="K8767" t="s">
        <v>18</v>
      </c>
    </row>
    <row r="8768" spans="1:11" x14ac:dyDescent="0.3">
      <c r="A8768" s="1">
        <v>43907</v>
      </c>
      <c r="B8768">
        <v>17</v>
      </c>
      <c r="C8768">
        <v>3</v>
      </c>
      <c r="D8768">
        <v>2020</v>
      </c>
      <c r="E8768">
        <v>1174</v>
      </c>
      <c r="F8768">
        <v>1</v>
      </c>
      <c r="G8768" t="s">
        <v>239</v>
      </c>
      <c r="H8768" t="s">
        <v>240</v>
      </c>
      <c r="I8768" t="s">
        <v>241</v>
      </c>
      <c r="J8768">
        <v>82927922</v>
      </c>
      <c r="K8768" t="s">
        <v>18</v>
      </c>
    </row>
    <row r="8769" spans="1:11" x14ac:dyDescent="0.3">
      <c r="A8769" s="1">
        <v>43906</v>
      </c>
      <c r="B8769">
        <v>16</v>
      </c>
      <c r="C8769">
        <v>3</v>
      </c>
      <c r="D8769">
        <v>2020</v>
      </c>
      <c r="E8769">
        <v>1043</v>
      </c>
      <c r="F8769">
        <v>4</v>
      </c>
      <c r="G8769" t="s">
        <v>239</v>
      </c>
      <c r="H8769" t="s">
        <v>240</v>
      </c>
      <c r="I8769" t="s">
        <v>241</v>
      </c>
      <c r="J8769">
        <v>82927922</v>
      </c>
      <c r="K8769" t="s">
        <v>18</v>
      </c>
    </row>
    <row r="8770" spans="1:11" x14ac:dyDescent="0.3">
      <c r="A8770" s="1">
        <v>43905</v>
      </c>
      <c r="B8770">
        <v>15</v>
      </c>
      <c r="C8770">
        <v>3</v>
      </c>
      <c r="D8770">
        <v>2020</v>
      </c>
      <c r="E8770">
        <v>733</v>
      </c>
      <c r="F8770">
        <v>3</v>
      </c>
      <c r="G8770" t="s">
        <v>239</v>
      </c>
      <c r="H8770" t="s">
        <v>240</v>
      </c>
      <c r="I8770" t="s">
        <v>241</v>
      </c>
      <c r="J8770">
        <v>82927922</v>
      </c>
      <c r="K8770" t="s">
        <v>18</v>
      </c>
    </row>
    <row r="8771" spans="1:11" x14ac:dyDescent="0.3">
      <c r="A8771" s="1">
        <v>43904</v>
      </c>
      <c r="B8771">
        <v>14</v>
      </c>
      <c r="C8771">
        <v>3</v>
      </c>
      <c r="D8771">
        <v>2020</v>
      </c>
      <c r="E8771">
        <v>693</v>
      </c>
      <c r="G8771" t="s">
        <v>239</v>
      </c>
      <c r="H8771" t="s">
        <v>240</v>
      </c>
      <c r="I8771" t="s">
        <v>241</v>
      </c>
      <c r="J8771">
        <v>82927922</v>
      </c>
      <c r="K8771" t="s">
        <v>18</v>
      </c>
    </row>
    <row r="8772" spans="1:11" x14ac:dyDescent="0.3">
      <c r="A8772" s="1">
        <v>43903</v>
      </c>
      <c r="B8772">
        <v>13</v>
      </c>
      <c r="C8772">
        <v>3</v>
      </c>
      <c r="D8772">
        <v>2020</v>
      </c>
      <c r="E8772">
        <v>802</v>
      </c>
      <c r="F8772">
        <v>2</v>
      </c>
      <c r="G8772" t="s">
        <v>239</v>
      </c>
      <c r="H8772" t="s">
        <v>240</v>
      </c>
      <c r="I8772" t="s">
        <v>241</v>
      </c>
      <c r="J8772">
        <v>82927922</v>
      </c>
      <c r="K8772" t="s">
        <v>18</v>
      </c>
    </row>
    <row r="8773" spans="1:11" x14ac:dyDescent="0.3">
      <c r="A8773" s="1">
        <v>43902</v>
      </c>
      <c r="B8773">
        <v>12</v>
      </c>
      <c r="C8773">
        <v>3</v>
      </c>
      <c r="D8773">
        <v>2020</v>
      </c>
      <c r="E8773">
        <v>271</v>
      </c>
      <c r="F8773">
        <v>1</v>
      </c>
      <c r="G8773" t="s">
        <v>239</v>
      </c>
      <c r="H8773" t="s">
        <v>240</v>
      </c>
      <c r="I8773" t="s">
        <v>241</v>
      </c>
      <c r="J8773">
        <v>82927922</v>
      </c>
      <c r="K8773" t="s">
        <v>18</v>
      </c>
    </row>
    <row r="8774" spans="1:11" x14ac:dyDescent="0.3">
      <c r="A8774" s="1">
        <v>43901</v>
      </c>
      <c r="B8774">
        <v>11</v>
      </c>
      <c r="C8774">
        <v>3</v>
      </c>
      <c r="D8774">
        <v>2020</v>
      </c>
      <c r="E8774">
        <v>157</v>
      </c>
      <c r="G8774" t="s">
        <v>239</v>
      </c>
      <c r="H8774" t="s">
        <v>240</v>
      </c>
      <c r="I8774" t="s">
        <v>241</v>
      </c>
      <c r="J8774">
        <v>82927922</v>
      </c>
      <c r="K8774" t="s">
        <v>18</v>
      </c>
    </row>
    <row r="8775" spans="1:11" x14ac:dyDescent="0.3">
      <c r="A8775" s="1">
        <v>43900</v>
      </c>
      <c r="B8775">
        <v>10</v>
      </c>
      <c r="C8775">
        <v>3</v>
      </c>
      <c r="D8775">
        <v>2020</v>
      </c>
      <c r="E8775">
        <v>237</v>
      </c>
      <c r="F8775">
        <v>2</v>
      </c>
      <c r="G8775" t="s">
        <v>239</v>
      </c>
      <c r="H8775" t="s">
        <v>240</v>
      </c>
      <c r="I8775" t="s">
        <v>241</v>
      </c>
      <c r="J8775">
        <v>82927922</v>
      </c>
      <c r="K8775" t="s">
        <v>18</v>
      </c>
    </row>
    <row r="8776" spans="1:11" x14ac:dyDescent="0.3">
      <c r="A8776" s="1">
        <v>43899</v>
      </c>
      <c r="B8776">
        <v>9</v>
      </c>
      <c r="C8776">
        <v>3</v>
      </c>
      <c r="D8776">
        <v>2020</v>
      </c>
      <c r="E8776">
        <v>55</v>
      </c>
      <c r="G8776" t="s">
        <v>239</v>
      </c>
      <c r="H8776" t="s">
        <v>240</v>
      </c>
      <c r="I8776" t="s">
        <v>241</v>
      </c>
      <c r="J8776">
        <v>82927922</v>
      </c>
      <c r="K8776" t="s">
        <v>18</v>
      </c>
    </row>
    <row r="8777" spans="1:11" x14ac:dyDescent="0.3">
      <c r="A8777" s="1">
        <v>43898</v>
      </c>
      <c r="B8777">
        <v>8</v>
      </c>
      <c r="C8777">
        <v>3</v>
      </c>
      <c r="D8777">
        <v>2020</v>
      </c>
      <c r="E8777">
        <v>163</v>
      </c>
      <c r="G8777" t="s">
        <v>239</v>
      </c>
      <c r="H8777" t="s">
        <v>240</v>
      </c>
      <c r="I8777" t="s">
        <v>241</v>
      </c>
      <c r="J8777">
        <v>82927922</v>
      </c>
      <c r="K8777" t="s">
        <v>18</v>
      </c>
    </row>
    <row r="8778" spans="1:11" x14ac:dyDescent="0.3">
      <c r="A8778" s="1">
        <v>43897</v>
      </c>
      <c r="B8778">
        <v>7</v>
      </c>
      <c r="C8778">
        <v>3</v>
      </c>
      <c r="D8778">
        <v>2020</v>
      </c>
      <c r="E8778">
        <v>284</v>
      </c>
      <c r="G8778" t="s">
        <v>239</v>
      </c>
      <c r="H8778" t="s">
        <v>240</v>
      </c>
      <c r="I8778" t="s">
        <v>241</v>
      </c>
      <c r="J8778">
        <v>82927922</v>
      </c>
      <c r="K8778" t="s">
        <v>18</v>
      </c>
    </row>
    <row r="8779" spans="1:11" x14ac:dyDescent="0.3">
      <c r="A8779" s="1">
        <v>43896</v>
      </c>
      <c r="B8779">
        <v>6</v>
      </c>
      <c r="C8779">
        <v>3</v>
      </c>
      <c r="D8779">
        <v>2020</v>
      </c>
      <c r="E8779">
        <v>138</v>
      </c>
      <c r="G8779" t="s">
        <v>239</v>
      </c>
      <c r="H8779" t="s">
        <v>240</v>
      </c>
      <c r="I8779" t="s">
        <v>241</v>
      </c>
      <c r="J8779">
        <v>82927922</v>
      </c>
      <c r="K8779" t="s">
        <v>18</v>
      </c>
    </row>
    <row r="8780" spans="1:11" x14ac:dyDescent="0.3">
      <c r="A8780" s="1">
        <v>43895</v>
      </c>
      <c r="B8780">
        <v>5</v>
      </c>
      <c r="C8780">
        <v>3</v>
      </c>
      <c r="D8780">
        <v>2020</v>
      </c>
      <c r="E8780">
        <v>66</v>
      </c>
      <c r="G8780" t="s">
        <v>239</v>
      </c>
      <c r="H8780" t="s">
        <v>240</v>
      </c>
      <c r="I8780" t="s">
        <v>241</v>
      </c>
      <c r="J8780">
        <v>82927922</v>
      </c>
      <c r="K8780" t="s">
        <v>18</v>
      </c>
    </row>
    <row r="8781" spans="1:11" x14ac:dyDescent="0.3">
      <c r="A8781" s="1">
        <v>43894</v>
      </c>
      <c r="B8781">
        <v>4</v>
      </c>
      <c r="C8781">
        <v>3</v>
      </c>
      <c r="D8781">
        <v>2020</v>
      </c>
      <c r="E8781">
        <v>39</v>
      </c>
      <c r="G8781" t="s">
        <v>239</v>
      </c>
      <c r="H8781" t="s">
        <v>240</v>
      </c>
      <c r="I8781" t="s">
        <v>241</v>
      </c>
      <c r="J8781">
        <v>82927922</v>
      </c>
      <c r="K8781" t="s">
        <v>18</v>
      </c>
    </row>
    <row r="8782" spans="1:11" x14ac:dyDescent="0.3">
      <c r="A8782" s="1">
        <v>43893</v>
      </c>
      <c r="B8782">
        <v>3</v>
      </c>
      <c r="C8782">
        <v>3</v>
      </c>
      <c r="D8782">
        <v>2020</v>
      </c>
      <c r="E8782">
        <v>28</v>
      </c>
      <c r="G8782" t="s">
        <v>239</v>
      </c>
      <c r="H8782" t="s">
        <v>240</v>
      </c>
      <c r="I8782" t="s">
        <v>241</v>
      </c>
      <c r="J8782">
        <v>82927922</v>
      </c>
      <c r="K8782" t="s">
        <v>18</v>
      </c>
    </row>
    <row r="8783" spans="1:11" x14ac:dyDescent="0.3">
      <c r="A8783" s="1">
        <v>43892</v>
      </c>
      <c r="B8783">
        <v>2</v>
      </c>
      <c r="C8783">
        <v>3</v>
      </c>
      <c r="D8783">
        <v>2020</v>
      </c>
      <c r="E8783">
        <v>18</v>
      </c>
      <c r="G8783" t="s">
        <v>239</v>
      </c>
      <c r="H8783" t="s">
        <v>240</v>
      </c>
      <c r="I8783" t="s">
        <v>241</v>
      </c>
      <c r="J8783">
        <v>82927922</v>
      </c>
      <c r="K8783" t="s">
        <v>18</v>
      </c>
    </row>
    <row r="8784" spans="1:11" x14ac:dyDescent="0.3">
      <c r="A8784" s="1">
        <v>43891</v>
      </c>
      <c r="B8784">
        <v>1</v>
      </c>
      <c r="C8784">
        <v>3</v>
      </c>
      <c r="D8784">
        <v>2020</v>
      </c>
      <c r="E8784">
        <v>54</v>
      </c>
      <c r="G8784" t="s">
        <v>239</v>
      </c>
      <c r="H8784" t="s">
        <v>240</v>
      </c>
      <c r="I8784" t="s">
        <v>241</v>
      </c>
      <c r="J8784">
        <v>82927922</v>
      </c>
      <c r="K8784" t="s">
        <v>18</v>
      </c>
    </row>
    <row r="8785" spans="1:11" x14ac:dyDescent="0.3">
      <c r="A8785" s="1">
        <v>43890</v>
      </c>
      <c r="B8785">
        <v>29</v>
      </c>
      <c r="C8785">
        <v>2</v>
      </c>
      <c r="D8785">
        <v>2020</v>
      </c>
      <c r="E8785">
        <v>10</v>
      </c>
      <c r="G8785" t="s">
        <v>239</v>
      </c>
      <c r="H8785" t="s">
        <v>240</v>
      </c>
      <c r="I8785" t="s">
        <v>241</v>
      </c>
      <c r="J8785">
        <v>82927922</v>
      </c>
      <c r="K8785" t="s">
        <v>18</v>
      </c>
    </row>
    <row r="8786" spans="1:11" x14ac:dyDescent="0.3">
      <c r="A8786" s="1">
        <v>43889</v>
      </c>
      <c r="B8786">
        <v>28</v>
      </c>
      <c r="C8786">
        <v>2</v>
      </c>
      <c r="D8786">
        <v>2020</v>
      </c>
      <c r="E8786">
        <v>26</v>
      </c>
      <c r="G8786" t="s">
        <v>239</v>
      </c>
      <c r="H8786" t="s">
        <v>240</v>
      </c>
      <c r="I8786" t="s">
        <v>241</v>
      </c>
      <c r="J8786">
        <v>82927922</v>
      </c>
      <c r="K8786" t="s">
        <v>18</v>
      </c>
    </row>
    <row r="8787" spans="1:11" x14ac:dyDescent="0.3">
      <c r="A8787" s="1">
        <v>43888</v>
      </c>
      <c r="B8787">
        <v>27</v>
      </c>
      <c r="C8787">
        <v>2</v>
      </c>
      <c r="D8787">
        <v>2020</v>
      </c>
      <c r="E8787">
        <v>4</v>
      </c>
      <c r="G8787" t="s">
        <v>239</v>
      </c>
      <c r="H8787" t="s">
        <v>240</v>
      </c>
      <c r="I8787" t="s">
        <v>241</v>
      </c>
      <c r="J8787">
        <v>82927922</v>
      </c>
      <c r="K8787" t="s">
        <v>18</v>
      </c>
    </row>
    <row r="8788" spans="1:11" x14ac:dyDescent="0.3">
      <c r="A8788" s="1">
        <v>43887</v>
      </c>
      <c r="B8788">
        <v>26</v>
      </c>
      <c r="C8788">
        <v>2</v>
      </c>
      <c r="D8788">
        <v>2020</v>
      </c>
      <c r="E8788">
        <v>2</v>
      </c>
      <c r="G8788" t="s">
        <v>239</v>
      </c>
      <c r="H8788" t="s">
        <v>240</v>
      </c>
      <c r="I8788" t="s">
        <v>241</v>
      </c>
      <c r="J8788">
        <v>82927922</v>
      </c>
      <c r="K8788" t="s">
        <v>18</v>
      </c>
    </row>
    <row r="8789" spans="1:11" x14ac:dyDescent="0.3">
      <c r="A8789" s="1">
        <v>43886</v>
      </c>
      <c r="B8789">
        <v>25</v>
      </c>
      <c r="C8789">
        <v>2</v>
      </c>
      <c r="D8789">
        <v>2020</v>
      </c>
      <c r="G8789" t="s">
        <v>239</v>
      </c>
      <c r="H8789" t="s">
        <v>240</v>
      </c>
      <c r="I8789" t="s">
        <v>241</v>
      </c>
      <c r="J8789">
        <v>82927922</v>
      </c>
      <c r="K8789" t="s">
        <v>18</v>
      </c>
    </row>
    <row r="8790" spans="1:11" x14ac:dyDescent="0.3">
      <c r="A8790" s="1">
        <v>43885</v>
      </c>
      <c r="B8790">
        <v>24</v>
      </c>
      <c r="C8790">
        <v>2</v>
      </c>
      <c r="D8790">
        <v>2020</v>
      </c>
      <c r="G8790" t="s">
        <v>239</v>
      </c>
      <c r="H8790" t="s">
        <v>240</v>
      </c>
      <c r="I8790" t="s">
        <v>241</v>
      </c>
      <c r="J8790">
        <v>82927922</v>
      </c>
      <c r="K8790" t="s">
        <v>18</v>
      </c>
    </row>
    <row r="8791" spans="1:11" x14ac:dyDescent="0.3">
      <c r="A8791" s="1">
        <v>43884</v>
      </c>
      <c r="B8791">
        <v>23</v>
      </c>
      <c r="C8791">
        <v>2</v>
      </c>
      <c r="D8791">
        <v>2020</v>
      </c>
      <c r="G8791" t="s">
        <v>239</v>
      </c>
      <c r="H8791" t="s">
        <v>240</v>
      </c>
      <c r="I8791" t="s">
        <v>241</v>
      </c>
      <c r="J8791">
        <v>82927922</v>
      </c>
      <c r="K8791" t="s">
        <v>18</v>
      </c>
    </row>
    <row r="8792" spans="1:11" x14ac:dyDescent="0.3">
      <c r="A8792" s="1">
        <v>43883</v>
      </c>
      <c r="B8792">
        <v>22</v>
      </c>
      <c r="C8792">
        <v>2</v>
      </c>
      <c r="D8792">
        <v>2020</v>
      </c>
      <c r="G8792" t="s">
        <v>239</v>
      </c>
      <c r="H8792" t="s">
        <v>240</v>
      </c>
      <c r="I8792" t="s">
        <v>241</v>
      </c>
      <c r="J8792">
        <v>82927922</v>
      </c>
      <c r="K8792" t="s">
        <v>18</v>
      </c>
    </row>
    <row r="8793" spans="1:11" x14ac:dyDescent="0.3">
      <c r="A8793" s="1">
        <v>43882</v>
      </c>
      <c r="B8793">
        <v>21</v>
      </c>
      <c r="C8793">
        <v>2</v>
      </c>
      <c r="D8793">
        <v>2020</v>
      </c>
      <c r="G8793" t="s">
        <v>239</v>
      </c>
      <c r="H8793" t="s">
        <v>240</v>
      </c>
      <c r="I8793" t="s">
        <v>241</v>
      </c>
      <c r="J8793">
        <v>82927922</v>
      </c>
      <c r="K8793" t="s">
        <v>18</v>
      </c>
    </row>
    <row r="8794" spans="1:11" x14ac:dyDescent="0.3">
      <c r="A8794" s="1">
        <v>43881</v>
      </c>
      <c r="B8794">
        <v>20</v>
      </c>
      <c r="C8794">
        <v>2</v>
      </c>
      <c r="D8794">
        <v>2020</v>
      </c>
      <c r="G8794" t="s">
        <v>239</v>
      </c>
      <c r="H8794" t="s">
        <v>240</v>
      </c>
      <c r="I8794" t="s">
        <v>241</v>
      </c>
      <c r="J8794">
        <v>82927922</v>
      </c>
      <c r="K8794" t="s">
        <v>18</v>
      </c>
    </row>
    <row r="8795" spans="1:11" x14ac:dyDescent="0.3">
      <c r="A8795" s="1">
        <v>43880</v>
      </c>
      <c r="B8795">
        <v>19</v>
      </c>
      <c r="C8795">
        <v>2</v>
      </c>
      <c r="D8795">
        <v>2020</v>
      </c>
      <c r="G8795" t="s">
        <v>239</v>
      </c>
      <c r="H8795" t="s">
        <v>240</v>
      </c>
      <c r="I8795" t="s">
        <v>241</v>
      </c>
      <c r="J8795">
        <v>82927922</v>
      </c>
      <c r="K8795" t="s">
        <v>18</v>
      </c>
    </row>
    <row r="8796" spans="1:11" x14ac:dyDescent="0.3">
      <c r="A8796" s="1">
        <v>43879</v>
      </c>
      <c r="B8796">
        <v>18</v>
      </c>
      <c r="C8796">
        <v>2</v>
      </c>
      <c r="D8796">
        <v>2020</v>
      </c>
      <c r="G8796" t="s">
        <v>239</v>
      </c>
      <c r="H8796" t="s">
        <v>240</v>
      </c>
      <c r="I8796" t="s">
        <v>241</v>
      </c>
      <c r="J8796">
        <v>82927922</v>
      </c>
      <c r="K8796" t="s">
        <v>18</v>
      </c>
    </row>
    <row r="8797" spans="1:11" x14ac:dyDescent="0.3">
      <c r="A8797" s="1">
        <v>43878</v>
      </c>
      <c r="B8797">
        <v>17</v>
      </c>
      <c r="C8797">
        <v>2</v>
      </c>
      <c r="D8797">
        <v>2020</v>
      </c>
      <c r="G8797" t="s">
        <v>239</v>
      </c>
      <c r="H8797" t="s">
        <v>240</v>
      </c>
      <c r="I8797" t="s">
        <v>241</v>
      </c>
      <c r="J8797">
        <v>82927922</v>
      </c>
      <c r="K8797" t="s">
        <v>18</v>
      </c>
    </row>
    <row r="8798" spans="1:11" x14ac:dyDescent="0.3">
      <c r="A8798" s="1">
        <v>43877</v>
      </c>
      <c r="B8798">
        <v>16</v>
      </c>
      <c r="C8798">
        <v>2</v>
      </c>
      <c r="D8798">
        <v>2020</v>
      </c>
      <c r="G8798" t="s">
        <v>239</v>
      </c>
      <c r="H8798" t="s">
        <v>240</v>
      </c>
      <c r="I8798" t="s">
        <v>241</v>
      </c>
      <c r="J8798">
        <v>82927922</v>
      </c>
      <c r="K8798" t="s">
        <v>18</v>
      </c>
    </row>
    <row r="8799" spans="1:11" x14ac:dyDescent="0.3">
      <c r="A8799" s="1">
        <v>43876</v>
      </c>
      <c r="B8799">
        <v>15</v>
      </c>
      <c r="C8799">
        <v>2</v>
      </c>
      <c r="D8799">
        <v>2020</v>
      </c>
      <c r="G8799" t="s">
        <v>239</v>
      </c>
      <c r="H8799" t="s">
        <v>240</v>
      </c>
      <c r="I8799" t="s">
        <v>241</v>
      </c>
      <c r="J8799">
        <v>82927922</v>
      </c>
      <c r="K8799" t="s">
        <v>18</v>
      </c>
    </row>
    <row r="8800" spans="1:11" x14ac:dyDescent="0.3">
      <c r="A8800" s="1">
        <v>43875</v>
      </c>
      <c r="B8800">
        <v>14</v>
      </c>
      <c r="C8800">
        <v>2</v>
      </c>
      <c r="D8800">
        <v>2020</v>
      </c>
      <c r="G8800" t="s">
        <v>239</v>
      </c>
      <c r="H8800" t="s">
        <v>240</v>
      </c>
      <c r="I8800" t="s">
        <v>241</v>
      </c>
      <c r="J8800">
        <v>82927922</v>
      </c>
      <c r="K8800" t="s">
        <v>18</v>
      </c>
    </row>
    <row r="8801" spans="1:11" x14ac:dyDescent="0.3">
      <c r="A8801" s="1">
        <v>43874</v>
      </c>
      <c r="B8801">
        <v>13</v>
      </c>
      <c r="C8801">
        <v>2</v>
      </c>
      <c r="D8801">
        <v>2020</v>
      </c>
      <c r="G8801" t="s">
        <v>239</v>
      </c>
      <c r="H8801" t="s">
        <v>240</v>
      </c>
      <c r="I8801" t="s">
        <v>241</v>
      </c>
      <c r="J8801">
        <v>82927922</v>
      </c>
      <c r="K8801" t="s">
        <v>18</v>
      </c>
    </row>
    <row r="8802" spans="1:11" x14ac:dyDescent="0.3">
      <c r="A8802" s="1">
        <v>43873</v>
      </c>
      <c r="B8802">
        <v>12</v>
      </c>
      <c r="C8802">
        <v>2</v>
      </c>
      <c r="D8802">
        <v>2020</v>
      </c>
      <c r="E8802">
        <v>2</v>
      </c>
      <c r="G8802" t="s">
        <v>239</v>
      </c>
      <c r="H8802" t="s">
        <v>240</v>
      </c>
      <c r="I8802" t="s">
        <v>241</v>
      </c>
      <c r="J8802">
        <v>82927922</v>
      </c>
      <c r="K8802" t="s">
        <v>18</v>
      </c>
    </row>
    <row r="8803" spans="1:11" x14ac:dyDescent="0.3">
      <c r="A8803" s="1">
        <v>43872</v>
      </c>
      <c r="B8803">
        <v>11</v>
      </c>
      <c r="C8803">
        <v>2</v>
      </c>
      <c r="D8803">
        <v>2020</v>
      </c>
      <c r="G8803" t="s">
        <v>239</v>
      </c>
      <c r="H8803" t="s">
        <v>240</v>
      </c>
      <c r="I8803" t="s">
        <v>241</v>
      </c>
      <c r="J8803">
        <v>82927922</v>
      </c>
      <c r="K8803" t="s">
        <v>18</v>
      </c>
    </row>
    <row r="8804" spans="1:11" x14ac:dyDescent="0.3">
      <c r="A8804" s="1">
        <v>43871</v>
      </c>
      <c r="B8804">
        <v>10</v>
      </c>
      <c r="C8804">
        <v>2</v>
      </c>
      <c r="D8804">
        <v>2020</v>
      </c>
      <c r="G8804" t="s">
        <v>239</v>
      </c>
      <c r="H8804" t="s">
        <v>240</v>
      </c>
      <c r="I8804" t="s">
        <v>241</v>
      </c>
      <c r="J8804">
        <v>82927922</v>
      </c>
      <c r="K8804" t="s">
        <v>18</v>
      </c>
    </row>
    <row r="8805" spans="1:11" x14ac:dyDescent="0.3">
      <c r="A8805" s="1">
        <v>43870</v>
      </c>
      <c r="B8805">
        <v>9</v>
      </c>
      <c r="C8805">
        <v>2</v>
      </c>
      <c r="D8805">
        <v>2020</v>
      </c>
      <c r="G8805" t="s">
        <v>239</v>
      </c>
      <c r="H8805" t="s">
        <v>240</v>
      </c>
      <c r="I8805" t="s">
        <v>241</v>
      </c>
      <c r="J8805">
        <v>82927922</v>
      </c>
      <c r="K8805" t="s">
        <v>18</v>
      </c>
    </row>
    <row r="8806" spans="1:11" x14ac:dyDescent="0.3">
      <c r="A8806" s="1">
        <v>43869</v>
      </c>
      <c r="B8806">
        <v>8</v>
      </c>
      <c r="C8806">
        <v>2</v>
      </c>
      <c r="D8806">
        <v>2020</v>
      </c>
      <c r="E8806">
        <v>1</v>
      </c>
      <c r="G8806" t="s">
        <v>239</v>
      </c>
      <c r="H8806" t="s">
        <v>240</v>
      </c>
      <c r="I8806" t="s">
        <v>241</v>
      </c>
      <c r="J8806">
        <v>82927922</v>
      </c>
      <c r="K8806" t="s">
        <v>18</v>
      </c>
    </row>
    <row r="8807" spans="1:11" x14ac:dyDescent="0.3">
      <c r="A8807" s="1">
        <v>43868</v>
      </c>
      <c r="B8807">
        <v>7</v>
      </c>
      <c r="C8807">
        <v>2</v>
      </c>
      <c r="D8807">
        <v>2020</v>
      </c>
      <c r="E8807">
        <v>1</v>
      </c>
      <c r="G8807" t="s">
        <v>239</v>
      </c>
      <c r="H8807" t="s">
        <v>240</v>
      </c>
      <c r="I8807" t="s">
        <v>241</v>
      </c>
      <c r="J8807">
        <v>82927922</v>
      </c>
      <c r="K8807" t="s">
        <v>18</v>
      </c>
    </row>
    <row r="8808" spans="1:11" x14ac:dyDescent="0.3">
      <c r="A8808" s="1">
        <v>43867</v>
      </c>
      <c r="B8808">
        <v>6</v>
      </c>
      <c r="C8808">
        <v>2</v>
      </c>
      <c r="D8808">
        <v>2020</v>
      </c>
      <c r="G8808" t="s">
        <v>239</v>
      </c>
      <c r="H8808" t="s">
        <v>240</v>
      </c>
      <c r="I8808" t="s">
        <v>241</v>
      </c>
      <c r="J8808">
        <v>82927922</v>
      </c>
      <c r="K8808" t="s">
        <v>18</v>
      </c>
    </row>
    <row r="8809" spans="1:11" x14ac:dyDescent="0.3">
      <c r="A8809" s="1">
        <v>43866</v>
      </c>
      <c r="B8809">
        <v>5</v>
      </c>
      <c r="C8809">
        <v>2</v>
      </c>
      <c r="D8809">
        <v>2020</v>
      </c>
      <c r="G8809" t="s">
        <v>239</v>
      </c>
      <c r="H8809" t="s">
        <v>240</v>
      </c>
      <c r="I8809" t="s">
        <v>241</v>
      </c>
      <c r="J8809">
        <v>82927922</v>
      </c>
      <c r="K8809" t="s">
        <v>18</v>
      </c>
    </row>
    <row r="8810" spans="1:11" x14ac:dyDescent="0.3">
      <c r="A8810" s="1">
        <v>43865</v>
      </c>
      <c r="B8810">
        <v>4</v>
      </c>
      <c r="C8810">
        <v>2</v>
      </c>
      <c r="D8810">
        <v>2020</v>
      </c>
      <c r="E8810">
        <v>2</v>
      </c>
      <c r="G8810" t="s">
        <v>239</v>
      </c>
      <c r="H8810" t="s">
        <v>240</v>
      </c>
      <c r="I8810" t="s">
        <v>241</v>
      </c>
      <c r="J8810">
        <v>82927922</v>
      </c>
      <c r="K8810" t="s">
        <v>18</v>
      </c>
    </row>
    <row r="8811" spans="1:11" x14ac:dyDescent="0.3">
      <c r="A8811" s="1">
        <v>43864</v>
      </c>
      <c r="B8811">
        <v>3</v>
      </c>
      <c r="C8811">
        <v>2</v>
      </c>
      <c r="D8811">
        <v>2020</v>
      </c>
      <c r="E8811">
        <v>1</v>
      </c>
      <c r="G8811" t="s">
        <v>239</v>
      </c>
      <c r="H8811" t="s">
        <v>240</v>
      </c>
      <c r="I8811" t="s">
        <v>241</v>
      </c>
      <c r="J8811">
        <v>82927922</v>
      </c>
      <c r="K8811" t="s">
        <v>18</v>
      </c>
    </row>
    <row r="8812" spans="1:11" x14ac:dyDescent="0.3">
      <c r="A8812" s="1">
        <v>43863</v>
      </c>
      <c r="B8812">
        <v>2</v>
      </c>
      <c r="C8812">
        <v>2</v>
      </c>
      <c r="D8812">
        <v>2020</v>
      </c>
      <c r="E8812">
        <v>1</v>
      </c>
      <c r="G8812" t="s">
        <v>239</v>
      </c>
      <c r="H8812" t="s">
        <v>240</v>
      </c>
      <c r="I8812" t="s">
        <v>241</v>
      </c>
      <c r="J8812">
        <v>82927922</v>
      </c>
      <c r="K8812" t="s">
        <v>18</v>
      </c>
    </row>
    <row r="8813" spans="1:11" x14ac:dyDescent="0.3">
      <c r="A8813" s="1">
        <v>43862</v>
      </c>
      <c r="B8813">
        <v>1</v>
      </c>
      <c r="C8813">
        <v>2</v>
      </c>
      <c r="D8813">
        <v>2020</v>
      </c>
      <c r="E8813">
        <v>2</v>
      </c>
      <c r="G8813" t="s">
        <v>239</v>
      </c>
      <c r="H8813" t="s">
        <v>240</v>
      </c>
      <c r="I8813" t="s">
        <v>241</v>
      </c>
      <c r="J8813">
        <v>82927922</v>
      </c>
      <c r="K8813" t="s">
        <v>18</v>
      </c>
    </row>
    <row r="8814" spans="1:11" x14ac:dyDescent="0.3">
      <c r="A8814" s="1">
        <v>43861</v>
      </c>
      <c r="B8814">
        <v>31</v>
      </c>
      <c r="C8814">
        <v>1</v>
      </c>
      <c r="D8814">
        <v>2020</v>
      </c>
      <c r="E8814">
        <v>1</v>
      </c>
      <c r="G8814" t="s">
        <v>239</v>
      </c>
      <c r="H8814" t="s">
        <v>240</v>
      </c>
      <c r="I8814" t="s">
        <v>241</v>
      </c>
      <c r="J8814">
        <v>82927922</v>
      </c>
      <c r="K8814" t="s">
        <v>18</v>
      </c>
    </row>
    <row r="8815" spans="1:11" x14ac:dyDescent="0.3">
      <c r="A8815" s="1">
        <v>43860</v>
      </c>
      <c r="B8815">
        <v>30</v>
      </c>
      <c r="C8815">
        <v>1</v>
      </c>
      <c r="D8815">
        <v>2020</v>
      </c>
      <c r="G8815" t="s">
        <v>239</v>
      </c>
      <c r="H8815" t="s">
        <v>240</v>
      </c>
      <c r="I8815" t="s">
        <v>241</v>
      </c>
      <c r="J8815">
        <v>82927922</v>
      </c>
      <c r="K8815" t="s">
        <v>18</v>
      </c>
    </row>
    <row r="8816" spans="1:11" x14ac:dyDescent="0.3">
      <c r="A8816" s="1">
        <v>43859</v>
      </c>
      <c r="B8816">
        <v>29</v>
      </c>
      <c r="C8816">
        <v>1</v>
      </c>
      <c r="D8816">
        <v>2020</v>
      </c>
      <c r="E8816">
        <v>3</v>
      </c>
      <c r="G8816" t="s">
        <v>239</v>
      </c>
      <c r="H8816" t="s">
        <v>240</v>
      </c>
      <c r="I8816" t="s">
        <v>241</v>
      </c>
      <c r="J8816">
        <v>82927922</v>
      </c>
      <c r="K8816" t="s">
        <v>18</v>
      </c>
    </row>
    <row r="8817" spans="1:11" x14ac:dyDescent="0.3">
      <c r="A8817" s="1">
        <v>43858</v>
      </c>
      <c r="B8817">
        <v>28</v>
      </c>
      <c r="C8817">
        <v>1</v>
      </c>
      <c r="D8817">
        <v>2020</v>
      </c>
      <c r="E8817">
        <v>1</v>
      </c>
      <c r="G8817" t="s">
        <v>239</v>
      </c>
      <c r="H8817" t="s">
        <v>240</v>
      </c>
      <c r="I8817" t="s">
        <v>241</v>
      </c>
      <c r="J8817">
        <v>82927922</v>
      </c>
      <c r="K8817" t="s">
        <v>18</v>
      </c>
    </row>
    <row r="8818" spans="1:11" x14ac:dyDescent="0.3">
      <c r="A8818" s="1">
        <v>43857</v>
      </c>
      <c r="B8818">
        <v>27</v>
      </c>
      <c r="C8818">
        <v>1</v>
      </c>
      <c r="D8818">
        <v>2020</v>
      </c>
      <c r="G8818" t="s">
        <v>239</v>
      </c>
      <c r="H8818" t="s">
        <v>240</v>
      </c>
      <c r="I8818" t="s">
        <v>241</v>
      </c>
      <c r="J8818">
        <v>82927922</v>
      </c>
      <c r="K8818" t="s">
        <v>18</v>
      </c>
    </row>
    <row r="8819" spans="1:11" x14ac:dyDescent="0.3">
      <c r="A8819" s="1">
        <v>43856</v>
      </c>
      <c r="B8819">
        <v>26</v>
      </c>
      <c r="C8819">
        <v>1</v>
      </c>
      <c r="D8819">
        <v>2020</v>
      </c>
      <c r="G8819" t="s">
        <v>239</v>
      </c>
      <c r="H8819" t="s">
        <v>240</v>
      </c>
      <c r="I8819" t="s">
        <v>241</v>
      </c>
      <c r="J8819">
        <v>82927922</v>
      </c>
      <c r="K8819" t="s">
        <v>18</v>
      </c>
    </row>
    <row r="8820" spans="1:11" x14ac:dyDescent="0.3">
      <c r="A8820" s="1">
        <v>43855</v>
      </c>
      <c r="B8820">
        <v>25</v>
      </c>
      <c r="C8820">
        <v>1</v>
      </c>
      <c r="D8820">
        <v>2020</v>
      </c>
      <c r="G8820" t="s">
        <v>239</v>
      </c>
      <c r="H8820" t="s">
        <v>240</v>
      </c>
      <c r="I8820" t="s">
        <v>241</v>
      </c>
      <c r="J8820">
        <v>82927922</v>
      </c>
      <c r="K8820" t="s">
        <v>18</v>
      </c>
    </row>
    <row r="8821" spans="1:11" x14ac:dyDescent="0.3">
      <c r="A8821" s="1">
        <v>43854</v>
      </c>
      <c r="B8821">
        <v>24</v>
      </c>
      <c r="C8821">
        <v>1</v>
      </c>
      <c r="D8821">
        <v>2020</v>
      </c>
      <c r="G8821" t="s">
        <v>239</v>
      </c>
      <c r="H8821" t="s">
        <v>240</v>
      </c>
      <c r="I8821" t="s">
        <v>241</v>
      </c>
      <c r="J8821">
        <v>82927922</v>
      </c>
      <c r="K8821" t="s">
        <v>18</v>
      </c>
    </row>
    <row r="8822" spans="1:11" x14ac:dyDescent="0.3">
      <c r="A8822" s="1">
        <v>43853</v>
      </c>
      <c r="B8822">
        <v>23</v>
      </c>
      <c r="C8822">
        <v>1</v>
      </c>
      <c r="D8822">
        <v>2020</v>
      </c>
      <c r="G8822" t="s">
        <v>239</v>
      </c>
      <c r="H8822" t="s">
        <v>240</v>
      </c>
      <c r="I8822" t="s">
        <v>241</v>
      </c>
      <c r="J8822">
        <v>82927922</v>
      </c>
      <c r="K8822" t="s">
        <v>18</v>
      </c>
    </row>
    <row r="8823" spans="1:11" x14ac:dyDescent="0.3">
      <c r="A8823" s="1">
        <v>43852</v>
      </c>
      <c r="B8823">
        <v>22</v>
      </c>
      <c r="C8823">
        <v>1</v>
      </c>
      <c r="D8823">
        <v>2020</v>
      </c>
      <c r="G8823" t="s">
        <v>239</v>
      </c>
      <c r="H8823" t="s">
        <v>240</v>
      </c>
      <c r="I8823" t="s">
        <v>241</v>
      </c>
      <c r="J8823">
        <v>82927922</v>
      </c>
      <c r="K8823" t="s">
        <v>18</v>
      </c>
    </row>
    <row r="8824" spans="1:11" x14ac:dyDescent="0.3">
      <c r="A8824" s="1">
        <v>43851</v>
      </c>
      <c r="B8824">
        <v>21</v>
      </c>
      <c r="C8824">
        <v>1</v>
      </c>
      <c r="D8824">
        <v>2020</v>
      </c>
      <c r="G8824" t="s">
        <v>239</v>
      </c>
      <c r="H8824" t="s">
        <v>240</v>
      </c>
      <c r="I8824" t="s">
        <v>241</v>
      </c>
      <c r="J8824">
        <v>82927922</v>
      </c>
      <c r="K8824" t="s">
        <v>18</v>
      </c>
    </row>
    <row r="8825" spans="1:11" x14ac:dyDescent="0.3">
      <c r="A8825" s="1">
        <v>43850</v>
      </c>
      <c r="B8825">
        <v>20</v>
      </c>
      <c r="C8825">
        <v>1</v>
      </c>
      <c r="D8825">
        <v>2020</v>
      </c>
      <c r="G8825" t="s">
        <v>239</v>
      </c>
      <c r="H8825" t="s">
        <v>240</v>
      </c>
      <c r="I8825" t="s">
        <v>241</v>
      </c>
      <c r="J8825">
        <v>82927922</v>
      </c>
      <c r="K8825" t="s">
        <v>18</v>
      </c>
    </row>
    <row r="8826" spans="1:11" x14ac:dyDescent="0.3">
      <c r="A8826" s="1">
        <v>43849</v>
      </c>
      <c r="B8826">
        <v>19</v>
      </c>
      <c r="C8826">
        <v>1</v>
      </c>
      <c r="D8826">
        <v>2020</v>
      </c>
      <c r="G8826" t="s">
        <v>239</v>
      </c>
      <c r="H8826" t="s">
        <v>240</v>
      </c>
      <c r="I8826" t="s">
        <v>241</v>
      </c>
      <c r="J8826">
        <v>82927922</v>
      </c>
      <c r="K8826" t="s">
        <v>18</v>
      </c>
    </row>
    <row r="8827" spans="1:11" x14ac:dyDescent="0.3">
      <c r="A8827" s="1">
        <v>43848</v>
      </c>
      <c r="B8827">
        <v>18</v>
      </c>
      <c r="C8827">
        <v>1</v>
      </c>
      <c r="D8827">
        <v>2020</v>
      </c>
      <c r="G8827" t="s">
        <v>239</v>
      </c>
      <c r="H8827" t="s">
        <v>240</v>
      </c>
      <c r="I8827" t="s">
        <v>241</v>
      </c>
      <c r="J8827">
        <v>82927922</v>
      </c>
      <c r="K8827" t="s">
        <v>18</v>
      </c>
    </row>
    <row r="8828" spans="1:11" x14ac:dyDescent="0.3">
      <c r="A8828" s="1">
        <v>43847</v>
      </c>
      <c r="B8828">
        <v>17</v>
      </c>
      <c r="C8828">
        <v>1</v>
      </c>
      <c r="D8828">
        <v>2020</v>
      </c>
      <c r="G8828" t="s">
        <v>239</v>
      </c>
      <c r="H8828" t="s">
        <v>240</v>
      </c>
      <c r="I8828" t="s">
        <v>241</v>
      </c>
      <c r="J8828">
        <v>82927922</v>
      </c>
      <c r="K8828" t="s">
        <v>18</v>
      </c>
    </row>
    <row r="8829" spans="1:11" x14ac:dyDescent="0.3">
      <c r="A8829" s="1">
        <v>43846</v>
      </c>
      <c r="B8829">
        <v>16</v>
      </c>
      <c r="C8829">
        <v>1</v>
      </c>
      <c r="D8829">
        <v>2020</v>
      </c>
      <c r="G8829" t="s">
        <v>239</v>
      </c>
      <c r="H8829" t="s">
        <v>240</v>
      </c>
      <c r="I8829" t="s">
        <v>241</v>
      </c>
      <c r="J8829">
        <v>82927922</v>
      </c>
      <c r="K8829" t="s">
        <v>18</v>
      </c>
    </row>
    <row r="8830" spans="1:11" x14ac:dyDescent="0.3">
      <c r="A8830" s="1">
        <v>43845</v>
      </c>
      <c r="B8830">
        <v>15</v>
      </c>
      <c r="C8830">
        <v>1</v>
      </c>
      <c r="D8830">
        <v>2020</v>
      </c>
      <c r="G8830" t="s">
        <v>239</v>
      </c>
      <c r="H8830" t="s">
        <v>240</v>
      </c>
      <c r="I8830" t="s">
        <v>241</v>
      </c>
      <c r="J8830">
        <v>82927922</v>
      </c>
      <c r="K8830" t="s">
        <v>18</v>
      </c>
    </row>
    <row r="8831" spans="1:11" x14ac:dyDescent="0.3">
      <c r="A8831" s="1">
        <v>43844</v>
      </c>
      <c r="B8831">
        <v>14</v>
      </c>
      <c r="C8831">
        <v>1</v>
      </c>
      <c r="D8831">
        <v>2020</v>
      </c>
      <c r="G8831" t="s">
        <v>239</v>
      </c>
      <c r="H8831" t="s">
        <v>240</v>
      </c>
      <c r="I8831" t="s">
        <v>241</v>
      </c>
      <c r="J8831">
        <v>82927922</v>
      </c>
      <c r="K8831" t="s">
        <v>18</v>
      </c>
    </row>
    <row r="8832" spans="1:11" x14ac:dyDescent="0.3">
      <c r="A8832" s="1">
        <v>43843</v>
      </c>
      <c r="B8832">
        <v>13</v>
      </c>
      <c r="C8832">
        <v>1</v>
      </c>
      <c r="D8832">
        <v>2020</v>
      </c>
      <c r="G8832" t="s">
        <v>239</v>
      </c>
      <c r="H8832" t="s">
        <v>240</v>
      </c>
      <c r="I8832" t="s">
        <v>241</v>
      </c>
      <c r="J8832">
        <v>82927922</v>
      </c>
      <c r="K8832" t="s">
        <v>18</v>
      </c>
    </row>
    <row r="8833" spans="1:11" x14ac:dyDescent="0.3">
      <c r="A8833" s="1">
        <v>43842</v>
      </c>
      <c r="B8833">
        <v>12</v>
      </c>
      <c r="C8833">
        <v>1</v>
      </c>
      <c r="D8833">
        <v>2020</v>
      </c>
      <c r="G8833" t="s">
        <v>239</v>
      </c>
      <c r="H8833" t="s">
        <v>240</v>
      </c>
      <c r="I8833" t="s">
        <v>241</v>
      </c>
      <c r="J8833">
        <v>82927922</v>
      </c>
      <c r="K8833" t="s">
        <v>18</v>
      </c>
    </row>
    <row r="8834" spans="1:11" x14ac:dyDescent="0.3">
      <c r="A8834" s="1">
        <v>43841</v>
      </c>
      <c r="B8834">
        <v>11</v>
      </c>
      <c r="C8834">
        <v>1</v>
      </c>
      <c r="D8834">
        <v>2020</v>
      </c>
      <c r="G8834" t="s">
        <v>239</v>
      </c>
      <c r="H8834" t="s">
        <v>240</v>
      </c>
      <c r="I8834" t="s">
        <v>241</v>
      </c>
      <c r="J8834">
        <v>82927922</v>
      </c>
      <c r="K8834" t="s">
        <v>18</v>
      </c>
    </row>
    <row r="8835" spans="1:11" x14ac:dyDescent="0.3">
      <c r="A8835" s="1">
        <v>43840</v>
      </c>
      <c r="B8835">
        <v>10</v>
      </c>
      <c r="C8835">
        <v>1</v>
      </c>
      <c r="D8835">
        <v>2020</v>
      </c>
      <c r="G8835" t="s">
        <v>239</v>
      </c>
      <c r="H8835" t="s">
        <v>240</v>
      </c>
      <c r="I8835" t="s">
        <v>241</v>
      </c>
      <c r="J8835">
        <v>82927922</v>
      </c>
      <c r="K8835" t="s">
        <v>18</v>
      </c>
    </row>
    <row r="8836" spans="1:11" x14ac:dyDescent="0.3">
      <c r="A8836" s="1">
        <v>43839</v>
      </c>
      <c r="B8836">
        <v>9</v>
      </c>
      <c r="C8836">
        <v>1</v>
      </c>
      <c r="D8836">
        <v>2020</v>
      </c>
      <c r="G8836" t="s">
        <v>239</v>
      </c>
      <c r="H8836" t="s">
        <v>240</v>
      </c>
      <c r="I8836" t="s">
        <v>241</v>
      </c>
      <c r="J8836">
        <v>82927922</v>
      </c>
      <c r="K8836" t="s">
        <v>18</v>
      </c>
    </row>
    <row r="8837" spans="1:11" x14ac:dyDescent="0.3">
      <c r="A8837" s="1">
        <v>43838</v>
      </c>
      <c r="B8837">
        <v>8</v>
      </c>
      <c r="C8837">
        <v>1</v>
      </c>
      <c r="D8837">
        <v>2020</v>
      </c>
      <c r="G8837" t="s">
        <v>239</v>
      </c>
      <c r="H8837" t="s">
        <v>240</v>
      </c>
      <c r="I8837" t="s">
        <v>241</v>
      </c>
      <c r="J8837">
        <v>82927922</v>
      </c>
      <c r="K8837" t="s">
        <v>18</v>
      </c>
    </row>
    <row r="8838" spans="1:11" x14ac:dyDescent="0.3">
      <c r="A8838" s="1">
        <v>43837</v>
      </c>
      <c r="B8838">
        <v>7</v>
      </c>
      <c r="C8838">
        <v>1</v>
      </c>
      <c r="D8838">
        <v>2020</v>
      </c>
      <c r="G8838" t="s">
        <v>239</v>
      </c>
      <c r="H8838" t="s">
        <v>240</v>
      </c>
      <c r="I8838" t="s">
        <v>241</v>
      </c>
      <c r="J8838">
        <v>82927922</v>
      </c>
      <c r="K8838" t="s">
        <v>18</v>
      </c>
    </row>
    <row r="8839" spans="1:11" x14ac:dyDescent="0.3">
      <c r="A8839" s="1">
        <v>43836</v>
      </c>
      <c r="B8839">
        <v>6</v>
      </c>
      <c r="C8839">
        <v>1</v>
      </c>
      <c r="D8839">
        <v>2020</v>
      </c>
      <c r="G8839" t="s">
        <v>239</v>
      </c>
      <c r="H8839" t="s">
        <v>240</v>
      </c>
      <c r="I8839" t="s">
        <v>241</v>
      </c>
      <c r="J8839">
        <v>82927922</v>
      </c>
      <c r="K8839" t="s">
        <v>18</v>
      </c>
    </row>
    <row r="8840" spans="1:11" x14ac:dyDescent="0.3">
      <c r="A8840" s="1">
        <v>43835</v>
      </c>
      <c r="B8840">
        <v>5</v>
      </c>
      <c r="C8840">
        <v>1</v>
      </c>
      <c r="D8840">
        <v>2020</v>
      </c>
      <c r="G8840" t="s">
        <v>239</v>
      </c>
      <c r="H8840" t="s">
        <v>240</v>
      </c>
      <c r="I8840" t="s">
        <v>241</v>
      </c>
      <c r="J8840">
        <v>82927922</v>
      </c>
      <c r="K8840" t="s">
        <v>18</v>
      </c>
    </row>
    <row r="8841" spans="1:11" x14ac:dyDescent="0.3">
      <c r="A8841" s="1">
        <v>43834</v>
      </c>
      <c r="B8841">
        <v>4</v>
      </c>
      <c r="C8841">
        <v>1</v>
      </c>
      <c r="D8841">
        <v>2020</v>
      </c>
      <c r="G8841" t="s">
        <v>239</v>
      </c>
      <c r="H8841" t="s">
        <v>240</v>
      </c>
      <c r="I8841" t="s">
        <v>241</v>
      </c>
      <c r="J8841">
        <v>82927922</v>
      </c>
      <c r="K8841" t="s">
        <v>18</v>
      </c>
    </row>
    <row r="8842" spans="1:11" x14ac:dyDescent="0.3">
      <c r="A8842" s="1">
        <v>43833</v>
      </c>
      <c r="B8842">
        <v>3</v>
      </c>
      <c r="C8842">
        <v>1</v>
      </c>
      <c r="D8842">
        <v>2020</v>
      </c>
      <c r="G8842" t="s">
        <v>239</v>
      </c>
      <c r="H8842" t="s">
        <v>240</v>
      </c>
      <c r="I8842" t="s">
        <v>241</v>
      </c>
      <c r="J8842">
        <v>82927922</v>
      </c>
      <c r="K8842" t="s">
        <v>18</v>
      </c>
    </row>
    <row r="8843" spans="1:11" x14ac:dyDescent="0.3">
      <c r="A8843" s="1">
        <v>43832</v>
      </c>
      <c r="B8843">
        <v>2</v>
      </c>
      <c r="C8843">
        <v>1</v>
      </c>
      <c r="D8843">
        <v>2020</v>
      </c>
      <c r="G8843" t="s">
        <v>239</v>
      </c>
      <c r="H8843" t="s">
        <v>240</v>
      </c>
      <c r="I8843" t="s">
        <v>241</v>
      </c>
      <c r="J8843">
        <v>82927922</v>
      </c>
      <c r="K8843" t="s">
        <v>18</v>
      </c>
    </row>
    <row r="8844" spans="1:11" x14ac:dyDescent="0.3">
      <c r="A8844" s="1">
        <v>43831</v>
      </c>
      <c r="B8844">
        <v>1</v>
      </c>
      <c r="C8844">
        <v>1</v>
      </c>
      <c r="D8844">
        <v>2020</v>
      </c>
      <c r="G8844" t="s">
        <v>239</v>
      </c>
      <c r="H8844" t="s">
        <v>240</v>
      </c>
      <c r="I8844" t="s">
        <v>241</v>
      </c>
      <c r="J8844">
        <v>82927922</v>
      </c>
      <c r="K8844" t="s">
        <v>18</v>
      </c>
    </row>
    <row r="8845" spans="1:11" x14ac:dyDescent="0.3">
      <c r="A8845" s="1">
        <v>43830</v>
      </c>
      <c r="B8845">
        <v>31</v>
      </c>
      <c r="C8845">
        <v>12</v>
      </c>
      <c r="D8845">
        <v>2019</v>
      </c>
      <c r="G8845" t="s">
        <v>239</v>
      </c>
      <c r="H8845" t="s">
        <v>240</v>
      </c>
      <c r="I8845" t="s">
        <v>241</v>
      </c>
      <c r="J8845">
        <v>82927922</v>
      </c>
      <c r="K8845" t="s">
        <v>18</v>
      </c>
    </row>
    <row r="8846" spans="1:11" x14ac:dyDescent="0.3">
      <c r="A8846" s="1">
        <v>43954</v>
      </c>
      <c r="B8846">
        <v>3</v>
      </c>
      <c r="C8846">
        <v>5</v>
      </c>
      <c r="D8846">
        <v>2020</v>
      </c>
      <c r="E8846">
        <v>29</v>
      </c>
      <c r="F8846">
        <v>3</v>
      </c>
      <c r="G8846" t="s">
        <v>248</v>
      </c>
      <c r="H8846" t="s">
        <v>249</v>
      </c>
      <c r="I8846" t="s">
        <v>250</v>
      </c>
      <c r="J8846">
        <v>10727668</v>
      </c>
      <c r="K8846" t="s">
        <v>18</v>
      </c>
    </row>
    <row r="8847" spans="1:11" x14ac:dyDescent="0.3">
      <c r="A8847" s="1">
        <v>43953</v>
      </c>
      <c r="B8847">
        <v>2</v>
      </c>
      <c r="C8847">
        <v>5</v>
      </c>
      <c r="D8847">
        <v>2020</v>
      </c>
      <c r="G8847" t="s">
        <v>248</v>
      </c>
      <c r="H8847" t="s">
        <v>249</v>
      </c>
      <c r="I8847" t="s">
        <v>250</v>
      </c>
      <c r="J8847">
        <v>10727668</v>
      </c>
      <c r="K8847" t="s">
        <v>18</v>
      </c>
    </row>
    <row r="8848" spans="1:11" x14ac:dyDescent="0.3">
      <c r="A8848" s="1">
        <v>43952</v>
      </c>
      <c r="B8848">
        <v>1</v>
      </c>
      <c r="C8848">
        <v>5</v>
      </c>
      <c r="D8848">
        <v>2020</v>
      </c>
      <c r="E8848">
        <v>15</v>
      </c>
      <c r="F8848">
        <v>1</v>
      </c>
      <c r="G8848" t="s">
        <v>248</v>
      </c>
      <c r="H8848" t="s">
        <v>249</v>
      </c>
      <c r="I8848" t="s">
        <v>250</v>
      </c>
      <c r="J8848">
        <v>10727668</v>
      </c>
      <c r="K8848" t="s">
        <v>18</v>
      </c>
    </row>
    <row r="8849" spans="1:11" x14ac:dyDescent="0.3">
      <c r="A8849" s="1">
        <v>43951</v>
      </c>
      <c r="B8849">
        <v>30</v>
      </c>
      <c r="C8849">
        <v>4</v>
      </c>
      <c r="D8849">
        <v>2020</v>
      </c>
      <c r="E8849">
        <v>42</v>
      </c>
      <c r="F8849">
        <v>3</v>
      </c>
      <c r="G8849" t="s">
        <v>248</v>
      </c>
      <c r="H8849" t="s">
        <v>249</v>
      </c>
      <c r="I8849" t="s">
        <v>250</v>
      </c>
      <c r="J8849">
        <v>10727668</v>
      </c>
      <c r="K8849" t="s">
        <v>18</v>
      </c>
    </row>
    <row r="8850" spans="1:11" x14ac:dyDescent="0.3">
      <c r="A8850" s="1">
        <v>43950</v>
      </c>
      <c r="B8850">
        <v>29</v>
      </c>
      <c r="C8850">
        <v>4</v>
      </c>
      <c r="D8850">
        <v>2020</v>
      </c>
      <c r="G8850" t="s">
        <v>248</v>
      </c>
      <c r="H8850" t="s">
        <v>249</v>
      </c>
      <c r="I8850" t="s">
        <v>250</v>
      </c>
      <c r="J8850">
        <v>10727668</v>
      </c>
      <c r="K8850" t="s">
        <v>18</v>
      </c>
    </row>
    <row r="8851" spans="1:11" x14ac:dyDescent="0.3">
      <c r="A8851" s="1">
        <v>43949</v>
      </c>
      <c r="B8851">
        <v>28</v>
      </c>
      <c r="C8851">
        <v>4</v>
      </c>
      <c r="D8851">
        <v>2020</v>
      </c>
      <c r="E8851">
        <v>28</v>
      </c>
      <c r="F8851">
        <v>6</v>
      </c>
      <c r="G8851" t="s">
        <v>248</v>
      </c>
      <c r="H8851" t="s">
        <v>249</v>
      </c>
      <c r="I8851" t="s">
        <v>250</v>
      </c>
      <c r="J8851">
        <v>10727668</v>
      </c>
      <c r="K8851" t="s">
        <v>18</v>
      </c>
    </row>
    <row r="8852" spans="1:11" x14ac:dyDescent="0.3">
      <c r="A8852" s="1">
        <v>43948</v>
      </c>
      <c r="B8852">
        <v>27</v>
      </c>
      <c r="C8852">
        <v>4</v>
      </c>
      <c r="D8852">
        <v>2020</v>
      </c>
      <c r="G8852" t="s">
        <v>248</v>
      </c>
      <c r="H8852" t="s">
        <v>249</v>
      </c>
      <c r="I8852" t="s">
        <v>250</v>
      </c>
      <c r="J8852">
        <v>10727668</v>
      </c>
      <c r="K8852" t="s">
        <v>18</v>
      </c>
    </row>
    <row r="8853" spans="1:11" x14ac:dyDescent="0.3">
      <c r="A8853" s="1">
        <v>43947</v>
      </c>
      <c r="B8853">
        <v>26</v>
      </c>
      <c r="C8853">
        <v>4</v>
      </c>
      <c r="D8853">
        <v>2020</v>
      </c>
      <c r="E8853">
        <v>16</v>
      </c>
      <c r="G8853" t="s">
        <v>248</v>
      </c>
      <c r="H8853" t="s">
        <v>249</v>
      </c>
      <c r="I8853" t="s">
        <v>250</v>
      </c>
      <c r="J8853">
        <v>10727668</v>
      </c>
      <c r="K8853" t="s">
        <v>18</v>
      </c>
    </row>
    <row r="8854" spans="1:11" x14ac:dyDescent="0.3">
      <c r="A8854" s="1">
        <v>43946</v>
      </c>
      <c r="B8854">
        <v>25</v>
      </c>
      <c r="C8854">
        <v>4</v>
      </c>
      <c r="D8854">
        <v>2020</v>
      </c>
      <c r="E8854">
        <v>27</v>
      </c>
      <c r="F8854">
        <v>5</v>
      </c>
      <c r="G8854" t="s">
        <v>248</v>
      </c>
      <c r="H8854" t="s">
        <v>249</v>
      </c>
      <c r="I8854" t="s">
        <v>250</v>
      </c>
      <c r="J8854">
        <v>10727668</v>
      </c>
      <c r="K8854" t="s">
        <v>18</v>
      </c>
    </row>
    <row r="8855" spans="1:11" x14ac:dyDescent="0.3">
      <c r="A8855" s="1">
        <v>43945</v>
      </c>
      <c r="B8855">
        <v>24</v>
      </c>
      <c r="C8855">
        <v>4</v>
      </c>
      <c r="D8855">
        <v>2020</v>
      </c>
      <c r="E8855">
        <v>55</v>
      </c>
      <c r="F8855">
        <v>4</v>
      </c>
      <c r="G8855" t="s">
        <v>248</v>
      </c>
      <c r="H8855" t="s">
        <v>249</v>
      </c>
      <c r="I8855" t="s">
        <v>250</v>
      </c>
      <c r="J8855">
        <v>10727668</v>
      </c>
      <c r="K8855" t="s">
        <v>18</v>
      </c>
    </row>
    <row r="8856" spans="1:11" x14ac:dyDescent="0.3">
      <c r="A8856" s="1">
        <v>43944</v>
      </c>
      <c r="B8856">
        <v>23</v>
      </c>
      <c r="C8856">
        <v>4</v>
      </c>
      <c r="D8856">
        <v>2020</v>
      </c>
      <c r="E8856">
        <v>7</v>
      </c>
      <c r="G8856" t="s">
        <v>248</v>
      </c>
      <c r="H8856" t="s">
        <v>249</v>
      </c>
      <c r="I8856" t="s">
        <v>250</v>
      </c>
      <c r="J8856">
        <v>10727668</v>
      </c>
      <c r="K8856" t="s">
        <v>18</v>
      </c>
    </row>
    <row r="8857" spans="1:11" x14ac:dyDescent="0.3">
      <c r="A8857" s="1">
        <v>43943</v>
      </c>
      <c r="B8857">
        <v>22</v>
      </c>
      <c r="C8857">
        <v>4</v>
      </c>
      <c r="D8857">
        <v>2020</v>
      </c>
      <c r="E8857">
        <v>156</v>
      </c>
      <c r="F8857">
        <v>5</v>
      </c>
      <c r="G8857" t="s">
        <v>248</v>
      </c>
      <c r="H8857" t="s">
        <v>249</v>
      </c>
      <c r="I8857" t="s">
        <v>250</v>
      </c>
      <c r="J8857">
        <v>10727668</v>
      </c>
      <c r="K8857" t="s">
        <v>18</v>
      </c>
    </row>
    <row r="8858" spans="1:11" x14ac:dyDescent="0.3">
      <c r="A8858" s="1">
        <v>43942</v>
      </c>
      <c r="B8858">
        <v>21</v>
      </c>
      <c r="C8858">
        <v>4</v>
      </c>
      <c r="D8858">
        <v>2020</v>
      </c>
      <c r="E8858">
        <v>10</v>
      </c>
      <c r="F8858">
        <v>6</v>
      </c>
      <c r="G8858" t="s">
        <v>248</v>
      </c>
      <c r="H8858" t="s">
        <v>249</v>
      </c>
      <c r="I8858" t="s">
        <v>250</v>
      </c>
      <c r="J8858">
        <v>10727668</v>
      </c>
      <c r="K8858" t="s">
        <v>18</v>
      </c>
    </row>
    <row r="8859" spans="1:11" x14ac:dyDescent="0.3">
      <c r="A8859" s="1">
        <v>43941</v>
      </c>
      <c r="B8859">
        <v>20</v>
      </c>
      <c r="C8859">
        <v>4</v>
      </c>
      <c r="D8859">
        <v>2020</v>
      </c>
      <c r="E8859">
        <v>28</v>
      </c>
      <c r="F8859">
        <v>5</v>
      </c>
      <c r="G8859" t="s">
        <v>248</v>
      </c>
      <c r="H8859" t="s">
        <v>249</v>
      </c>
      <c r="I8859" t="s">
        <v>250</v>
      </c>
      <c r="J8859">
        <v>10727668</v>
      </c>
      <c r="K8859" t="s">
        <v>18</v>
      </c>
    </row>
    <row r="8860" spans="1:11" x14ac:dyDescent="0.3">
      <c r="A8860" s="1">
        <v>43940</v>
      </c>
      <c r="B8860">
        <v>19</v>
      </c>
      <c r="C8860">
        <v>4</v>
      </c>
      <c r="D8860">
        <v>2020</v>
      </c>
      <c r="G8860" t="s">
        <v>248</v>
      </c>
      <c r="H8860" t="s">
        <v>249</v>
      </c>
      <c r="I8860" t="s">
        <v>250</v>
      </c>
      <c r="J8860">
        <v>10727668</v>
      </c>
      <c r="K8860" t="s">
        <v>18</v>
      </c>
    </row>
    <row r="8861" spans="1:11" x14ac:dyDescent="0.3">
      <c r="A8861" s="1">
        <v>43939</v>
      </c>
      <c r="B8861">
        <v>18</v>
      </c>
      <c r="C8861">
        <v>4</v>
      </c>
      <c r="D8861">
        <v>2020</v>
      </c>
      <c r="G8861" t="s">
        <v>248</v>
      </c>
      <c r="H8861" t="s">
        <v>249</v>
      </c>
      <c r="I8861" t="s">
        <v>250</v>
      </c>
      <c r="J8861">
        <v>10727668</v>
      </c>
      <c r="K8861" t="s">
        <v>18</v>
      </c>
    </row>
    <row r="8862" spans="1:11" x14ac:dyDescent="0.3">
      <c r="A8862" s="1">
        <v>43938</v>
      </c>
      <c r="B8862">
        <v>17</v>
      </c>
      <c r="C8862">
        <v>4</v>
      </c>
      <c r="D8862">
        <v>2020</v>
      </c>
      <c r="E8862">
        <v>15</v>
      </c>
      <c r="F8862">
        <v>3</v>
      </c>
      <c r="G8862" t="s">
        <v>248</v>
      </c>
      <c r="H8862" t="s">
        <v>249</v>
      </c>
      <c r="I8862" t="s">
        <v>250</v>
      </c>
      <c r="J8862">
        <v>10727668</v>
      </c>
      <c r="K8862" t="s">
        <v>18</v>
      </c>
    </row>
    <row r="8863" spans="1:11" x14ac:dyDescent="0.3">
      <c r="A8863" s="1">
        <v>43937</v>
      </c>
      <c r="B8863">
        <v>16</v>
      </c>
      <c r="C8863">
        <v>4</v>
      </c>
      <c r="D8863">
        <v>2020</v>
      </c>
      <c r="E8863">
        <v>22</v>
      </c>
      <c r="F8863">
        <v>1</v>
      </c>
      <c r="G8863" t="s">
        <v>248</v>
      </c>
      <c r="H8863" t="s">
        <v>249</v>
      </c>
      <c r="I8863" t="s">
        <v>250</v>
      </c>
      <c r="J8863">
        <v>10727668</v>
      </c>
      <c r="K8863" t="s">
        <v>18</v>
      </c>
    </row>
    <row r="8864" spans="1:11" x14ac:dyDescent="0.3">
      <c r="A8864" s="1">
        <v>43936</v>
      </c>
      <c r="B8864">
        <v>15</v>
      </c>
      <c r="C8864">
        <v>4</v>
      </c>
      <c r="D8864">
        <v>2020</v>
      </c>
      <c r="E8864">
        <v>25</v>
      </c>
      <c r="F8864">
        <v>2</v>
      </c>
      <c r="G8864" t="s">
        <v>248</v>
      </c>
      <c r="H8864" t="s">
        <v>249</v>
      </c>
      <c r="I8864" t="s">
        <v>250</v>
      </c>
      <c r="J8864">
        <v>10727668</v>
      </c>
      <c r="K8864" t="s">
        <v>18</v>
      </c>
    </row>
    <row r="8865" spans="1:11" x14ac:dyDescent="0.3">
      <c r="A8865" s="1">
        <v>43935</v>
      </c>
      <c r="B8865">
        <v>14</v>
      </c>
      <c r="C8865">
        <v>4</v>
      </c>
      <c r="D8865">
        <v>2020</v>
      </c>
      <c r="E8865">
        <v>31</v>
      </c>
      <c r="F8865">
        <v>1</v>
      </c>
      <c r="G8865" t="s">
        <v>248</v>
      </c>
      <c r="H8865" t="s">
        <v>249</v>
      </c>
      <c r="I8865" t="s">
        <v>250</v>
      </c>
      <c r="J8865">
        <v>10727668</v>
      </c>
      <c r="K8865" t="s">
        <v>18</v>
      </c>
    </row>
    <row r="8866" spans="1:11" x14ac:dyDescent="0.3">
      <c r="A8866" s="1">
        <v>43934</v>
      </c>
      <c r="B8866">
        <v>13</v>
      </c>
      <c r="C8866">
        <v>4</v>
      </c>
      <c r="D8866">
        <v>2020</v>
      </c>
      <c r="E8866">
        <v>33</v>
      </c>
      <c r="F8866">
        <v>5</v>
      </c>
      <c r="G8866" t="s">
        <v>248</v>
      </c>
      <c r="H8866" t="s">
        <v>249</v>
      </c>
      <c r="I8866" t="s">
        <v>250</v>
      </c>
      <c r="J8866">
        <v>10727668</v>
      </c>
      <c r="K8866" t="s">
        <v>18</v>
      </c>
    </row>
    <row r="8867" spans="1:11" x14ac:dyDescent="0.3">
      <c r="A8867" s="1">
        <v>43933</v>
      </c>
      <c r="B8867">
        <v>12</v>
      </c>
      <c r="C8867">
        <v>4</v>
      </c>
      <c r="D8867">
        <v>2020</v>
      </c>
      <c r="E8867">
        <v>70</v>
      </c>
      <c r="F8867">
        <v>3</v>
      </c>
      <c r="G8867" t="s">
        <v>248</v>
      </c>
      <c r="H8867" t="s">
        <v>249</v>
      </c>
      <c r="I8867" t="s">
        <v>250</v>
      </c>
      <c r="J8867">
        <v>10727668</v>
      </c>
      <c r="K8867" t="s">
        <v>18</v>
      </c>
    </row>
    <row r="8868" spans="1:11" x14ac:dyDescent="0.3">
      <c r="A8868" s="1">
        <v>43932</v>
      </c>
      <c r="B8868">
        <v>11</v>
      </c>
      <c r="C8868">
        <v>4</v>
      </c>
      <c r="D8868">
        <v>2020</v>
      </c>
      <c r="E8868">
        <v>56</v>
      </c>
      <c r="F8868">
        <v>4</v>
      </c>
      <c r="G8868" t="s">
        <v>248</v>
      </c>
      <c r="H8868" t="s">
        <v>249</v>
      </c>
      <c r="I8868" t="s">
        <v>250</v>
      </c>
      <c r="J8868">
        <v>10727668</v>
      </c>
      <c r="K8868" t="s">
        <v>18</v>
      </c>
    </row>
    <row r="8869" spans="1:11" x14ac:dyDescent="0.3">
      <c r="A8869" s="1">
        <v>43931</v>
      </c>
      <c r="B8869">
        <v>10</v>
      </c>
      <c r="C8869">
        <v>4</v>
      </c>
      <c r="D8869">
        <v>2020</v>
      </c>
      <c r="E8869">
        <v>71</v>
      </c>
      <c r="F8869">
        <v>3</v>
      </c>
      <c r="G8869" t="s">
        <v>248</v>
      </c>
      <c r="H8869" t="s">
        <v>249</v>
      </c>
      <c r="I8869" t="s">
        <v>250</v>
      </c>
      <c r="J8869">
        <v>10727668</v>
      </c>
      <c r="K8869" t="s">
        <v>18</v>
      </c>
    </row>
    <row r="8870" spans="1:11" x14ac:dyDescent="0.3">
      <c r="A8870" s="1">
        <v>43930</v>
      </c>
      <c r="B8870">
        <v>9</v>
      </c>
      <c r="C8870">
        <v>4</v>
      </c>
      <c r="D8870">
        <v>2020</v>
      </c>
      <c r="E8870">
        <v>52</v>
      </c>
      <c r="F8870">
        <v>2</v>
      </c>
      <c r="G8870" t="s">
        <v>248</v>
      </c>
      <c r="H8870" t="s">
        <v>249</v>
      </c>
      <c r="I8870" t="s">
        <v>250</v>
      </c>
      <c r="J8870">
        <v>10727668</v>
      </c>
      <c r="K8870" t="s">
        <v>18</v>
      </c>
    </row>
    <row r="8871" spans="1:11" x14ac:dyDescent="0.3">
      <c r="A8871" s="1">
        <v>43929</v>
      </c>
      <c r="B8871">
        <v>8</v>
      </c>
      <c r="C8871">
        <v>4</v>
      </c>
      <c r="D8871">
        <v>2020</v>
      </c>
      <c r="E8871">
        <v>77</v>
      </c>
      <c r="F8871">
        <v>2</v>
      </c>
      <c r="G8871" t="s">
        <v>248</v>
      </c>
      <c r="H8871" t="s">
        <v>249</v>
      </c>
      <c r="I8871" t="s">
        <v>250</v>
      </c>
      <c r="J8871">
        <v>10727668</v>
      </c>
      <c r="K8871" t="s">
        <v>18</v>
      </c>
    </row>
    <row r="8872" spans="1:11" x14ac:dyDescent="0.3">
      <c r="A8872" s="1">
        <v>43928</v>
      </c>
      <c r="B8872">
        <v>7</v>
      </c>
      <c r="C8872">
        <v>4</v>
      </c>
      <c r="D8872">
        <v>2020</v>
      </c>
      <c r="E8872">
        <v>20</v>
      </c>
      <c r="F8872">
        <v>6</v>
      </c>
      <c r="G8872" t="s">
        <v>248</v>
      </c>
      <c r="H8872" t="s">
        <v>249</v>
      </c>
      <c r="I8872" t="s">
        <v>250</v>
      </c>
      <c r="J8872">
        <v>10727668</v>
      </c>
      <c r="K8872" t="s">
        <v>18</v>
      </c>
    </row>
    <row r="8873" spans="1:11" x14ac:dyDescent="0.3">
      <c r="A8873" s="1">
        <v>43927</v>
      </c>
      <c r="B8873">
        <v>6</v>
      </c>
      <c r="C8873">
        <v>4</v>
      </c>
      <c r="D8873">
        <v>2020</v>
      </c>
      <c r="E8873">
        <v>62</v>
      </c>
      <c r="F8873">
        <v>5</v>
      </c>
      <c r="G8873" t="s">
        <v>248</v>
      </c>
      <c r="H8873" t="s">
        <v>249</v>
      </c>
      <c r="I8873" t="s">
        <v>250</v>
      </c>
      <c r="J8873">
        <v>10727668</v>
      </c>
      <c r="K8873" t="s">
        <v>18</v>
      </c>
    </row>
    <row r="8874" spans="1:11" x14ac:dyDescent="0.3">
      <c r="A8874" s="1">
        <v>43926</v>
      </c>
      <c r="B8874">
        <v>5</v>
      </c>
      <c r="C8874">
        <v>4</v>
      </c>
      <c r="D8874">
        <v>2020</v>
      </c>
      <c r="E8874">
        <v>60</v>
      </c>
      <c r="F8874">
        <v>9</v>
      </c>
      <c r="G8874" t="s">
        <v>248</v>
      </c>
      <c r="H8874" t="s">
        <v>249</v>
      </c>
      <c r="I8874" t="s">
        <v>250</v>
      </c>
      <c r="J8874">
        <v>10727668</v>
      </c>
      <c r="K8874" t="s">
        <v>18</v>
      </c>
    </row>
    <row r="8875" spans="1:11" x14ac:dyDescent="0.3">
      <c r="A8875" s="1">
        <v>43925</v>
      </c>
      <c r="B8875">
        <v>4</v>
      </c>
      <c r="C8875">
        <v>4</v>
      </c>
      <c r="D8875">
        <v>2020</v>
      </c>
      <c r="E8875">
        <v>99</v>
      </c>
      <c r="F8875">
        <v>6</v>
      </c>
      <c r="G8875" t="s">
        <v>248</v>
      </c>
      <c r="H8875" t="s">
        <v>249</v>
      </c>
      <c r="I8875" t="s">
        <v>250</v>
      </c>
      <c r="J8875">
        <v>10727668</v>
      </c>
      <c r="K8875" t="s">
        <v>18</v>
      </c>
    </row>
    <row r="8876" spans="1:11" x14ac:dyDescent="0.3">
      <c r="A8876" s="1">
        <v>43924</v>
      </c>
      <c r="B8876">
        <v>3</v>
      </c>
      <c r="C8876">
        <v>4</v>
      </c>
      <c r="D8876">
        <v>2020</v>
      </c>
      <c r="E8876">
        <v>139</v>
      </c>
      <c r="F8876">
        <v>3</v>
      </c>
      <c r="G8876" t="s">
        <v>248</v>
      </c>
      <c r="H8876" t="s">
        <v>249</v>
      </c>
      <c r="I8876" t="s">
        <v>250</v>
      </c>
      <c r="J8876">
        <v>10727668</v>
      </c>
      <c r="K8876" t="s">
        <v>18</v>
      </c>
    </row>
    <row r="8877" spans="1:11" x14ac:dyDescent="0.3">
      <c r="A8877" s="1">
        <v>43923</v>
      </c>
      <c r="B8877">
        <v>2</v>
      </c>
      <c r="C8877">
        <v>4</v>
      </c>
      <c r="D8877">
        <v>2020</v>
      </c>
      <c r="E8877">
        <v>61</v>
      </c>
      <c r="F8877">
        <v>1</v>
      </c>
      <c r="G8877" t="s">
        <v>248</v>
      </c>
      <c r="H8877" t="s">
        <v>249</v>
      </c>
      <c r="I8877" t="s">
        <v>250</v>
      </c>
      <c r="J8877">
        <v>10727668</v>
      </c>
      <c r="K8877" t="s">
        <v>18</v>
      </c>
    </row>
    <row r="8878" spans="1:11" x14ac:dyDescent="0.3">
      <c r="A8878" s="1">
        <v>43922</v>
      </c>
      <c r="B8878">
        <v>1</v>
      </c>
      <c r="C8878">
        <v>4</v>
      </c>
      <c r="D8878">
        <v>2020</v>
      </c>
      <c r="E8878">
        <v>102</v>
      </c>
      <c r="F8878">
        <v>6</v>
      </c>
      <c r="G8878" t="s">
        <v>248</v>
      </c>
      <c r="H8878" t="s">
        <v>249</v>
      </c>
      <c r="I8878" t="s">
        <v>250</v>
      </c>
      <c r="J8878">
        <v>10727668</v>
      </c>
      <c r="K8878" t="s">
        <v>18</v>
      </c>
    </row>
    <row r="8879" spans="1:11" x14ac:dyDescent="0.3">
      <c r="A8879" s="1">
        <v>43921</v>
      </c>
      <c r="B8879">
        <v>31</v>
      </c>
      <c r="C8879">
        <v>3</v>
      </c>
      <c r="D8879">
        <v>2020</v>
      </c>
      <c r="E8879">
        <v>56</v>
      </c>
      <c r="F8879">
        <v>5</v>
      </c>
      <c r="G8879" t="s">
        <v>248</v>
      </c>
      <c r="H8879" t="s">
        <v>249</v>
      </c>
      <c r="I8879" t="s">
        <v>250</v>
      </c>
      <c r="J8879">
        <v>10727668</v>
      </c>
      <c r="K8879" t="s">
        <v>18</v>
      </c>
    </row>
    <row r="8880" spans="1:11" x14ac:dyDescent="0.3">
      <c r="A8880" s="1">
        <v>43920</v>
      </c>
      <c r="B8880">
        <v>30</v>
      </c>
      <c r="C8880">
        <v>3</v>
      </c>
      <c r="D8880">
        <v>2020</v>
      </c>
      <c r="E8880">
        <v>95</v>
      </c>
      <c r="F8880">
        <v>6</v>
      </c>
      <c r="G8880" t="s">
        <v>248</v>
      </c>
      <c r="H8880" t="s">
        <v>249</v>
      </c>
      <c r="I8880" t="s">
        <v>250</v>
      </c>
      <c r="J8880">
        <v>10727668</v>
      </c>
      <c r="K8880" t="s">
        <v>18</v>
      </c>
    </row>
    <row r="8881" spans="1:11" x14ac:dyDescent="0.3">
      <c r="A8881" s="1">
        <v>43919</v>
      </c>
      <c r="B8881">
        <v>29</v>
      </c>
      <c r="C8881">
        <v>3</v>
      </c>
      <c r="D8881">
        <v>2020</v>
      </c>
      <c r="E8881">
        <v>95</v>
      </c>
      <c r="F8881">
        <v>4</v>
      </c>
      <c r="G8881" t="s">
        <v>248</v>
      </c>
      <c r="H8881" t="s">
        <v>249</v>
      </c>
      <c r="I8881" t="s">
        <v>250</v>
      </c>
      <c r="J8881">
        <v>10727668</v>
      </c>
      <c r="K8881" t="s">
        <v>18</v>
      </c>
    </row>
    <row r="8882" spans="1:11" x14ac:dyDescent="0.3">
      <c r="A8882" s="1">
        <v>43918</v>
      </c>
      <c r="B8882">
        <v>28</v>
      </c>
      <c r="C8882">
        <v>3</v>
      </c>
      <c r="D8882">
        <v>2020</v>
      </c>
      <c r="E8882">
        <v>74</v>
      </c>
      <c r="F8882">
        <v>2</v>
      </c>
      <c r="G8882" t="s">
        <v>248</v>
      </c>
      <c r="H8882" t="s">
        <v>249</v>
      </c>
      <c r="I8882" t="s">
        <v>250</v>
      </c>
      <c r="J8882">
        <v>10727668</v>
      </c>
      <c r="K8882" t="s">
        <v>18</v>
      </c>
    </row>
    <row r="8883" spans="1:11" x14ac:dyDescent="0.3">
      <c r="A8883" s="1">
        <v>43917</v>
      </c>
      <c r="B8883">
        <v>27</v>
      </c>
      <c r="C8883">
        <v>3</v>
      </c>
      <c r="D8883">
        <v>2020</v>
      </c>
      <c r="E8883">
        <v>71</v>
      </c>
      <c r="F8883">
        <v>4</v>
      </c>
      <c r="G8883" t="s">
        <v>248</v>
      </c>
      <c r="H8883" t="s">
        <v>249</v>
      </c>
      <c r="I8883" t="s">
        <v>250</v>
      </c>
      <c r="J8883">
        <v>10727668</v>
      </c>
      <c r="K8883" t="s">
        <v>18</v>
      </c>
    </row>
    <row r="8884" spans="1:11" x14ac:dyDescent="0.3">
      <c r="A8884" s="1">
        <v>43916</v>
      </c>
      <c r="B8884">
        <v>26</v>
      </c>
      <c r="C8884">
        <v>3</v>
      </c>
      <c r="D8884">
        <v>2020</v>
      </c>
      <c r="E8884">
        <v>78</v>
      </c>
      <c r="F8884">
        <v>2</v>
      </c>
      <c r="G8884" t="s">
        <v>248</v>
      </c>
      <c r="H8884" t="s">
        <v>249</v>
      </c>
      <c r="I8884" t="s">
        <v>250</v>
      </c>
      <c r="J8884">
        <v>10727668</v>
      </c>
      <c r="K8884" t="s">
        <v>18</v>
      </c>
    </row>
    <row r="8885" spans="1:11" x14ac:dyDescent="0.3">
      <c r="A8885" s="1">
        <v>43915</v>
      </c>
      <c r="B8885">
        <v>25</v>
      </c>
      <c r="C8885">
        <v>3</v>
      </c>
      <c r="D8885">
        <v>2020</v>
      </c>
      <c r="E8885">
        <v>48</v>
      </c>
      <c r="F8885">
        <v>3</v>
      </c>
      <c r="G8885" t="s">
        <v>248</v>
      </c>
      <c r="H8885" t="s">
        <v>249</v>
      </c>
      <c r="I8885" t="s">
        <v>250</v>
      </c>
      <c r="J8885">
        <v>10727668</v>
      </c>
      <c r="K8885" t="s">
        <v>18</v>
      </c>
    </row>
    <row r="8886" spans="1:11" x14ac:dyDescent="0.3">
      <c r="A8886" s="1">
        <v>43914</v>
      </c>
      <c r="B8886">
        <v>24</v>
      </c>
      <c r="C8886">
        <v>3</v>
      </c>
      <c r="D8886">
        <v>2020</v>
      </c>
      <c r="E8886">
        <v>71</v>
      </c>
      <c r="F8886">
        <v>2</v>
      </c>
      <c r="G8886" t="s">
        <v>248</v>
      </c>
      <c r="H8886" t="s">
        <v>249</v>
      </c>
      <c r="I8886" t="s">
        <v>250</v>
      </c>
      <c r="J8886">
        <v>10727668</v>
      </c>
      <c r="K8886" t="s">
        <v>18</v>
      </c>
    </row>
    <row r="8887" spans="1:11" x14ac:dyDescent="0.3">
      <c r="A8887" s="1">
        <v>43913</v>
      </c>
      <c r="B8887">
        <v>23</v>
      </c>
      <c r="C8887">
        <v>3</v>
      </c>
      <c r="D8887">
        <v>2020</v>
      </c>
      <c r="E8887">
        <v>94</v>
      </c>
      <c r="F8887">
        <v>2</v>
      </c>
      <c r="G8887" t="s">
        <v>248</v>
      </c>
      <c r="H8887" t="s">
        <v>249</v>
      </c>
      <c r="I8887" t="s">
        <v>250</v>
      </c>
      <c r="J8887">
        <v>10727668</v>
      </c>
      <c r="K8887" t="s">
        <v>18</v>
      </c>
    </row>
    <row r="8888" spans="1:11" x14ac:dyDescent="0.3">
      <c r="A8888" s="1">
        <v>43912</v>
      </c>
      <c r="B8888">
        <v>22</v>
      </c>
      <c r="C8888">
        <v>3</v>
      </c>
      <c r="D8888">
        <v>2020</v>
      </c>
      <c r="E8888">
        <v>35</v>
      </c>
      <c r="F8888">
        <v>5</v>
      </c>
      <c r="G8888" t="s">
        <v>248</v>
      </c>
      <c r="H8888" t="s">
        <v>249</v>
      </c>
      <c r="I8888" t="s">
        <v>250</v>
      </c>
      <c r="J8888">
        <v>10727668</v>
      </c>
      <c r="K8888" t="s">
        <v>18</v>
      </c>
    </row>
    <row r="8889" spans="1:11" x14ac:dyDescent="0.3">
      <c r="A8889" s="1">
        <v>43911</v>
      </c>
      <c r="B8889">
        <v>21</v>
      </c>
      <c r="C8889">
        <v>3</v>
      </c>
      <c r="D8889">
        <v>2020</v>
      </c>
      <c r="E8889">
        <v>31</v>
      </c>
      <c r="F8889">
        <v>3</v>
      </c>
      <c r="G8889" t="s">
        <v>248</v>
      </c>
      <c r="H8889" t="s">
        <v>249</v>
      </c>
      <c r="I8889" t="s">
        <v>250</v>
      </c>
      <c r="J8889">
        <v>10727668</v>
      </c>
      <c r="K8889" t="s">
        <v>18</v>
      </c>
    </row>
    <row r="8890" spans="1:11" x14ac:dyDescent="0.3">
      <c r="A8890" s="1">
        <v>43910</v>
      </c>
      <c r="B8890">
        <v>20</v>
      </c>
      <c r="C8890">
        <v>3</v>
      </c>
      <c r="D8890">
        <v>2020</v>
      </c>
      <c r="E8890">
        <v>46</v>
      </c>
      <c r="G8890" t="s">
        <v>248</v>
      </c>
      <c r="H8890" t="s">
        <v>249</v>
      </c>
      <c r="I8890" t="s">
        <v>250</v>
      </c>
      <c r="J8890">
        <v>10727668</v>
      </c>
      <c r="K8890" t="s">
        <v>18</v>
      </c>
    </row>
    <row r="8891" spans="1:11" x14ac:dyDescent="0.3">
      <c r="A8891" s="1">
        <v>43909</v>
      </c>
      <c r="B8891">
        <v>19</v>
      </c>
      <c r="C8891">
        <v>3</v>
      </c>
      <c r="D8891">
        <v>2020</v>
      </c>
      <c r="E8891">
        <v>31</v>
      </c>
      <c r="G8891" t="s">
        <v>248</v>
      </c>
      <c r="H8891" t="s">
        <v>249</v>
      </c>
      <c r="I8891" t="s">
        <v>250</v>
      </c>
      <c r="J8891">
        <v>10727668</v>
      </c>
      <c r="K8891" t="s">
        <v>18</v>
      </c>
    </row>
    <row r="8892" spans="1:11" x14ac:dyDescent="0.3">
      <c r="A8892" s="1">
        <v>43908</v>
      </c>
      <c r="B8892">
        <v>18</v>
      </c>
      <c r="C8892">
        <v>3</v>
      </c>
      <c r="D8892">
        <v>2020</v>
      </c>
      <c r="E8892">
        <v>35</v>
      </c>
      <c r="F8892">
        <v>1</v>
      </c>
      <c r="G8892" t="s">
        <v>248</v>
      </c>
      <c r="H8892" t="s">
        <v>249</v>
      </c>
      <c r="I8892" t="s">
        <v>250</v>
      </c>
      <c r="J8892">
        <v>10727668</v>
      </c>
      <c r="K8892" t="s">
        <v>18</v>
      </c>
    </row>
    <row r="8893" spans="1:11" x14ac:dyDescent="0.3">
      <c r="A8893" s="1">
        <v>43907</v>
      </c>
      <c r="B8893">
        <v>17</v>
      </c>
      <c r="C8893">
        <v>3</v>
      </c>
      <c r="D8893">
        <v>2020</v>
      </c>
      <c r="E8893">
        <v>21</v>
      </c>
      <c r="G8893" t="s">
        <v>248</v>
      </c>
      <c r="H8893" t="s">
        <v>249</v>
      </c>
      <c r="I8893" t="s">
        <v>250</v>
      </c>
      <c r="J8893">
        <v>10727668</v>
      </c>
      <c r="K8893" t="s">
        <v>18</v>
      </c>
    </row>
    <row r="8894" spans="1:11" x14ac:dyDescent="0.3">
      <c r="A8894" s="1">
        <v>43906</v>
      </c>
      <c r="B8894">
        <v>16</v>
      </c>
      <c r="C8894">
        <v>3</v>
      </c>
      <c r="D8894">
        <v>2020</v>
      </c>
      <c r="E8894">
        <v>103</v>
      </c>
      <c r="F8894">
        <v>1</v>
      </c>
      <c r="G8894" t="s">
        <v>248</v>
      </c>
      <c r="H8894" t="s">
        <v>249</v>
      </c>
      <c r="I8894" t="s">
        <v>250</v>
      </c>
      <c r="J8894">
        <v>10727668</v>
      </c>
      <c r="K8894" t="s">
        <v>18</v>
      </c>
    </row>
    <row r="8895" spans="1:11" x14ac:dyDescent="0.3">
      <c r="A8895" s="1">
        <v>43905</v>
      </c>
      <c r="B8895">
        <v>15</v>
      </c>
      <c r="C8895">
        <v>3</v>
      </c>
      <c r="D8895">
        <v>2020</v>
      </c>
      <c r="E8895">
        <v>38</v>
      </c>
      <c r="F8895">
        <v>2</v>
      </c>
      <c r="G8895" t="s">
        <v>248</v>
      </c>
      <c r="H8895" t="s">
        <v>249</v>
      </c>
      <c r="I8895" t="s">
        <v>250</v>
      </c>
      <c r="J8895">
        <v>10727668</v>
      </c>
      <c r="K8895" t="s">
        <v>18</v>
      </c>
    </row>
    <row r="8896" spans="1:11" x14ac:dyDescent="0.3">
      <c r="A8896" s="1">
        <v>43904</v>
      </c>
      <c r="B8896">
        <v>14</v>
      </c>
      <c r="C8896">
        <v>3</v>
      </c>
      <c r="D8896">
        <v>2020</v>
      </c>
      <c r="E8896">
        <v>57</v>
      </c>
      <c r="G8896" t="s">
        <v>248</v>
      </c>
      <c r="H8896" t="s">
        <v>249</v>
      </c>
      <c r="I8896" t="s">
        <v>250</v>
      </c>
      <c r="J8896">
        <v>10727668</v>
      </c>
      <c r="K8896" t="s">
        <v>18</v>
      </c>
    </row>
    <row r="8897" spans="1:11" x14ac:dyDescent="0.3">
      <c r="A8897" s="1">
        <v>43903</v>
      </c>
      <c r="B8897">
        <v>13</v>
      </c>
      <c r="C8897">
        <v>3</v>
      </c>
      <c r="D8897">
        <v>2020</v>
      </c>
      <c r="E8897">
        <v>34</v>
      </c>
      <c r="G8897" t="s">
        <v>248</v>
      </c>
      <c r="H8897" t="s">
        <v>249</v>
      </c>
      <c r="I8897" t="s">
        <v>250</v>
      </c>
      <c r="J8897">
        <v>10727668</v>
      </c>
      <c r="K8897" t="s">
        <v>18</v>
      </c>
    </row>
    <row r="8898" spans="1:11" x14ac:dyDescent="0.3">
      <c r="A8898" s="1">
        <v>43902</v>
      </c>
      <c r="B8898">
        <v>12</v>
      </c>
      <c r="C8898">
        <v>3</v>
      </c>
      <c r="D8898">
        <v>2020</v>
      </c>
      <c r="E8898">
        <v>9</v>
      </c>
      <c r="F8898">
        <v>1</v>
      </c>
      <c r="G8898" t="s">
        <v>248</v>
      </c>
      <c r="H8898" t="s">
        <v>249</v>
      </c>
      <c r="I8898" t="s">
        <v>250</v>
      </c>
      <c r="J8898">
        <v>10727668</v>
      </c>
      <c r="K8898" t="s">
        <v>18</v>
      </c>
    </row>
    <row r="8899" spans="1:11" x14ac:dyDescent="0.3">
      <c r="A8899" s="1">
        <v>43901</v>
      </c>
      <c r="B8899">
        <v>11</v>
      </c>
      <c r="C8899">
        <v>3</v>
      </c>
      <c r="D8899">
        <v>2020</v>
      </c>
      <c r="E8899">
        <v>6</v>
      </c>
      <c r="G8899" t="s">
        <v>248</v>
      </c>
      <c r="H8899" t="s">
        <v>249</v>
      </c>
      <c r="I8899" t="s">
        <v>250</v>
      </c>
      <c r="J8899">
        <v>10727668</v>
      </c>
      <c r="K8899" t="s">
        <v>18</v>
      </c>
    </row>
    <row r="8900" spans="1:11" x14ac:dyDescent="0.3">
      <c r="A8900" s="1">
        <v>43900</v>
      </c>
      <c r="B8900">
        <v>10</v>
      </c>
      <c r="C8900">
        <v>3</v>
      </c>
      <c r="D8900">
        <v>2020</v>
      </c>
      <c r="E8900">
        <v>11</v>
      </c>
      <c r="G8900" t="s">
        <v>248</v>
      </c>
      <c r="H8900" t="s">
        <v>249</v>
      </c>
      <c r="I8900" t="s">
        <v>250</v>
      </c>
      <c r="J8900">
        <v>10727668</v>
      </c>
      <c r="K8900" t="s">
        <v>18</v>
      </c>
    </row>
    <row r="8901" spans="1:11" x14ac:dyDescent="0.3">
      <c r="A8901" s="1">
        <v>43899</v>
      </c>
      <c r="B8901">
        <v>9</v>
      </c>
      <c r="C8901">
        <v>3</v>
      </c>
      <c r="D8901">
        <v>2020</v>
      </c>
      <c r="E8901">
        <v>7</v>
      </c>
      <c r="G8901" t="s">
        <v>248</v>
      </c>
      <c r="H8901" t="s">
        <v>249</v>
      </c>
      <c r="I8901" t="s">
        <v>250</v>
      </c>
      <c r="J8901">
        <v>10727668</v>
      </c>
      <c r="K8901" t="s">
        <v>18</v>
      </c>
    </row>
    <row r="8902" spans="1:11" x14ac:dyDescent="0.3">
      <c r="A8902" s="1">
        <v>43898</v>
      </c>
      <c r="B8902">
        <v>8</v>
      </c>
      <c r="C8902">
        <v>3</v>
      </c>
      <c r="D8902">
        <v>2020</v>
      </c>
      <c r="E8902">
        <v>21</v>
      </c>
      <c r="G8902" t="s">
        <v>248</v>
      </c>
      <c r="H8902" t="s">
        <v>249</v>
      </c>
      <c r="I8902" t="s">
        <v>250</v>
      </c>
      <c r="J8902">
        <v>10727668</v>
      </c>
      <c r="K8902" t="s">
        <v>18</v>
      </c>
    </row>
    <row r="8903" spans="1:11" x14ac:dyDescent="0.3">
      <c r="A8903" s="1">
        <v>43897</v>
      </c>
      <c r="B8903">
        <v>7</v>
      </c>
      <c r="C8903">
        <v>3</v>
      </c>
      <c r="D8903">
        <v>2020</v>
      </c>
      <c r="E8903">
        <v>13</v>
      </c>
      <c r="G8903" t="s">
        <v>248</v>
      </c>
      <c r="H8903" t="s">
        <v>249</v>
      </c>
      <c r="I8903" t="s">
        <v>250</v>
      </c>
      <c r="J8903">
        <v>10727668</v>
      </c>
      <c r="K8903" t="s">
        <v>18</v>
      </c>
    </row>
    <row r="8904" spans="1:11" x14ac:dyDescent="0.3">
      <c r="A8904" s="1">
        <v>43896</v>
      </c>
      <c r="B8904">
        <v>6</v>
      </c>
      <c r="C8904">
        <v>3</v>
      </c>
      <c r="D8904">
        <v>2020</v>
      </c>
      <c r="E8904">
        <v>22</v>
      </c>
      <c r="G8904" t="s">
        <v>248</v>
      </c>
      <c r="H8904" t="s">
        <v>249</v>
      </c>
      <c r="I8904" t="s">
        <v>250</v>
      </c>
      <c r="J8904">
        <v>10727668</v>
      </c>
      <c r="K8904" t="s">
        <v>18</v>
      </c>
    </row>
    <row r="8905" spans="1:11" x14ac:dyDescent="0.3">
      <c r="A8905" s="1">
        <v>43895</v>
      </c>
      <c r="B8905">
        <v>5</v>
      </c>
      <c r="C8905">
        <v>3</v>
      </c>
      <c r="D8905">
        <v>2020</v>
      </c>
      <c r="E8905">
        <v>3</v>
      </c>
      <c r="G8905" t="s">
        <v>248</v>
      </c>
      <c r="H8905" t="s">
        <v>249</v>
      </c>
      <c r="I8905" t="s">
        <v>250</v>
      </c>
      <c r="J8905">
        <v>10727668</v>
      </c>
      <c r="K8905" t="s">
        <v>18</v>
      </c>
    </row>
    <row r="8906" spans="1:11" x14ac:dyDescent="0.3">
      <c r="A8906" s="1">
        <v>43892</v>
      </c>
      <c r="B8906">
        <v>2</v>
      </c>
      <c r="C8906">
        <v>3</v>
      </c>
      <c r="D8906">
        <v>2020</v>
      </c>
      <c r="G8906" t="s">
        <v>248</v>
      </c>
      <c r="H8906" t="s">
        <v>249</v>
      </c>
      <c r="I8906" t="s">
        <v>250</v>
      </c>
      <c r="J8906">
        <v>10727668</v>
      </c>
      <c r="K8906" t="s">
        <v>18</v>
      </c>
    </row>
    <row r="8907" spans="1:11" x14ac:dyDescent="0.3">
      <c r="A8907" s="1">
        <v>43891</v>
      </c>
      <c r="B8907">
        <v>1</v>
      </c>
      <c r="C8907">
        <v>3</v>
      </c>
      <c r="D8907">
        <v>2020</v>
      </c>
      <c r="E8907">
        <v>3</v>
      </c>
      <c r="G8907" t="s">
        <v>248</v>
      </c>
      <c r="H8907" t="s">
        <v>249</v>
      </c>
      <c r="I8907" t="s">
        <v>250</v>
      </c>
      <c r="J8907">
        <v>10727668</v>
      </c>
      <c r="K8907" t="s">
        <v>18</v>
      </c>
    </row>
    <row r="8908" spans="1:11" x14ac:dyDescent="0.3">
      <c r="A8908" s="1">
        <v>43890</v>
      </c>
      <c r="B8908">
        <v>29</v>
      </c>
      <c r="C8908">
        <v>2</v>
      </c>
      <c r="D8908">
        <v>2020</v>
      </c>
      <c r="E8908">
        <v>1</v>
      </c>
      <c r="G8908" t="s">
        <v>248</v>
      </c>
      <c r="H8908" t="s">
        <v>249</v>
      </c>
      <c r="I8908" t="s">
        <v>250</v>
      </c>
      <c r="J8908">
        <v>10727668</v>
      </c>
      <c r="K8908" t="s">
        <v>18</v>
      </c>
    </row>
    <row r="8909" spans="1:11" x14ac:dyDescent="0.3">
      <c r="A8909" s="1">
        <v>43889</v>
      </c>
      <c r="B8909">
        <v>28</v>
      </c>
      <c r="C8909">
        <v>2</v>
      </c>
      <c r="D8909">
        <v>2020</v>
      </c>
      <c r="E8909">
        <v>2</v>
      </c>
      <c r="G8909" t="s">
        <v>248</v>
      </c>
      <c r="H8909" t="s">
        <v>249</v>
      </c>
      <c r="I8909" t="s">
        <v>250</v>
      </c>
      <c r="J8909">
        <v>10727668</v>
      </c>
      <c r="K8909" t="s">
        <v>18</v>
      </c>
    </row>
    <row r="8910" spans="1:11" x14ac:dyDescent="0.3">
      <c r="A8910" s="1">
        <v>43888</v>
      </c>
      <c r="B8910">
        <v>27</v>
      </c>
      <c r="C8910">
        <v>2</v>
      </c>
      <c r="D8910">
        <v>2020</v>
      </c>
      <c r="E8910">
        <v>1</v>
      </c>
      <c r="G8910" t="s">
        <v>248</v>
      </c>
      <c r="H8910" t="s">
        <v>249</v>
      </c>
      <c r="I8910" t="s">
        <v>250</v>
      </c>
      <c r="J8910">
        <v>10727668</v>
      </c>
      <c r="K8910" t="s">
        <v>18</v>
      </c>
    </row>
    <row r="8911" spans="1:11" x14ac:dyDescent="0.3">
      <c r="A8911" s="1">
        <v>43887</v>
      </c>
      <c r="B8911">
        <v>26</v>
      </c>
      <c r="C8911">
        <v>2</v>
      </c>
      <c r="D8911">
        <v>2020</v>
      </c>
      <c r="G8911" t="s">
        <v>248</v>
      </c>
      <c r="H8911" t="s">
        <v>249</v>
      </c>
      <c r="I8911" t="s">
        <v>250</v>
      </c>
      <c r="J8911">
        <v>10727668</v>
      </c>
      <c r="K8911" t="s">
        <v>18</v>
      </c>
    </row>
    <row r="8912" spans="1:11" x14ac:dyDescent="0.3">
      <c r="A8912" s="1">
        <v>43886</v>
      </c>
      <c r="B8912">
        <v>25</v>
      </c>
      <c r="C8912">
        <v>2</v>
      </c>
      <c r="D8912">
        <v>2020</v>
      </c>
      <c r="G8912" t="s">
        <v>248</v>
      </c>
      <c r="H8912" t="s">
        <v>249</v>
      </c>
      <c r="I8912" t="s">
        <v>250</v>
      </c>
      <c r="J8912">
        <v>10727668</v>
      </c>
      <c r="K8912" t="s">
        <v>18</v>
      </c>
    </row>
    <row r="8913" spans="1:11" x14ac:dyDescent="0.3">
      <c r="A8913" s="1">
        <v>43885</v>
      </c>
      <c r="B8913">
        <v>24</v>
      </c>
      <c r="C8913">
        <v>2</v>
      </c>
      <c r="D8913">
        <v>2020</v>
      </c>
      <c r="G8913" t="s">
        <v>248</v>
      </c>
      <c r="H8913" t="s">
        <v>249</v>
      </c>
      <c r="I8913" t="s">
        <v>250</v>
      </c>
      <c r="J8913">
        <v>10727668</v>
      </c>
      <c r="K8913" t="s">
        <v>18</v>
      </c>
    </row>
    <row r="8914" spans="1:11" x14ac:dyDescent="0.3">
      <c r="A8914" s="1">
        <v>43884</v>
      </c>
      <c r="B8914">
        <v>23</v>
      </c>
      <c r="C8914">
        <v>2</v>
      </c>
      <c r="D8914">
        <v>2020</v>
      </c>
      <c r="G8914" t="s">
        <v>248</v>
      </c>
      <c r="H8914" t="s">
        <v>249</v>
      </c>
      <c r="I8914" t="s">
        <v>250</v>
      </c>
      <c r="J8914">
        <v>10727668</v>
      </c>
      <c r="K8914" t="s">
        <v>18</v>
      </c>
    </row>
    <row r="8915" spans="1:11" x14ac:dyDescent="0.3">
      <c r="A8915" s="1">
        <v>43883</v>
      </c>
      <c r="B8915">
        <v>22</v>
      </c>
      <c r="C8915">
        <v>2</v>
      </c>
      <c r="D8915">
        <v>2020</v>
      </c>
      <c r="G8915" t="s">
        <v>248</v>
      </c>
      <c r="H8915" t="s">
        <v>249</v>
      </c>
      <c r="I8915" t="s">
        <v>250</v>
      </c>
      <c r="J8915">
        <v>10727668</v>
      </c>
      <c r="K8915" t="s">
        <v>18</v>
      </c>
    </row>
    <row r="8916" spans="1:11" x14ac:dyDescent="0.3">
      <c r="A8916" s="1">
        <v>43882</v>
      </c>
      <c r="B8916">
        <v>21</v>
      </c>
      <c r="C8916">
        <v>2</v>
      </c>
      <c r="D8916">
        <v>2020</v>
      </c>
      <c r="G8916" t="s">
        <v>248</v>
      </c>
      <c r="H8916" t="s">
        <v>249</v>
      </c>
      <c r="I8916" t="s">
        <v>250</v>
      </c>
      <c r="J8916">
        <v>10727668</v>
      </c>
      <c r="K8916" t="s">
        <v>18</v>
      </c>
    </row>
    <row r="8917" spans="1:11" x14ac:dyDescent="0.3">
      <c r="A8917" s="1">
        <v>43881</v>
      </c>
      <c r="B8917">
        <v>20</v>
      </c>
      <c r="C8917">
        <v>2</v>
      </c>
      <c r="D8917">
        <v>2020</v>
      </c>
      <c r="G8917" t="s">
        <v>248</v>
      </c>
      <c r="H8917" t="s">
        <v>249</v>
      </c>
      <c r="I8917" t="s">
        <v>250</v>
      </c>
      <c r="J8917">
        <v>10727668</v>
      </c>
      <c r="K8917" t="s">
        <v>18</v>
      </c>
    </row>
    <row r="8918" spans="1:11" x14ac:dyDescent="0.3">
      <c r="A8918" s="1">
        <v>43880</v>
      </c>
      <c r="B8918">
        <v>19</v>
      </c>
      <c r="C8918">
        <v>2</v>
      </c>
      <c r="D8918">
        <v>2020</v>
      </c>
      <c r="G8918" t="s">
        <v>248</v>
      </c>
      <c r="H8918" t="s">
        <v>249</v>
      </c>
      <c r="I8918" t="s">
        <v>250</v>
      </c>
      <c r="J8918">
        <v>10727668</v>
      </c>
      <c r="K8918" t="s">
        <v>18</v>
      </c>
    </row>
    <row r="8919" spans="1:11" x14ac:dyDescent="0.3">
      <c r="A8919" s="1">
        <v>43879</v>
      </c>
      <c r="B8919">
        <v>18</v>
      </c>
      <c r="C8919">
        <v>2</v>
      </c>
      <c r="D8919">
        <v>2020</v>
      </c>
      <c r="G8919" t="s">
        <v>248</v>
      </c>
      <c r="H8919" t="s">
        <v>249</v>
      </c>
      <c r="I8919" t="s">
        <v>250</v>
      </c>
      <c r="J8919">
        <v>10727668</v>
      </c>
      <c r="K8919" t="s">
        <v>18</v>
      </c>
    </row>
    <row r="8920" spans="1:11" x14ac:dyDescent="0.3">
      <c r="A8920" s="1">
        <v>43878</v>
      </c>
      <c r="B8920">
        <v>17</v>
      </c>
      <c r="C8920">
        <v>2</v>
      </c>
      <c r="D8920">
        <v>2020</v>
      </c>
      <c r="G8920" t="s">
        <v>248</v>
      </c>
      <c r="H8920" t="s">
        <v>249</v>
      </c>
      <c r="I8920" t="s">
        <v>250</v>
      </c>
      <c r="J8920">
        <v>10727668</v>
      </c>
      <c r="K8920" t="s">
        <v>18</v>
      </c>
    </row>
    <row r="8921" spans="1:11" x14ac:dyDescent="0.3">
      <c r="A8921" s="1">
        <v>43877</v>
      </c>
      <c r="B8921">
        <v>16</v>
      </c>
      <c r="C8921">
        <v>2</v>
      </c>
      <c r="D8921">
        <v>2020</v>
      </c>
      <c r="G8921" t="s">
        <v>248</v>
      </c>
      <c r="H8921" t="s">
        <v>249</v>
      </c>
      <c r="I8921" t="s">
        <v>250</v>
      </c>
      <c r="J8921">
        <v>10727668</v>
      </c>
      <c r="K8921" t="s">
        <v>18</v>
      </c>
    </row>
    <row r="8922" spans="1:11" x14ac:dyDescent="0.3">
      <c r="A8922" s="1">
        <v>43876</v>
      </c>
      <c r="B8922">
        <v>15</v>
      </c>
      <c r="C8922">
        <v>2</v>
      </c>
      <c r="D8922">
        <v>2020</v>
      </c>
      <c r="G8922" t="s">
        <v>248</v>
      </c>
      <c r="H8922" t="s">
        <v>249</v>
      </c>
      <c r="I8922" t="s">
        <v>250</v>
      </c>
      <c r="J8922">
        <v>10727668</v>
      </c>
      <c r="K8922" t="s">
        <v>18</v>
      </c>
    </row>
    <row r="8923" spans="1:11" x14ac:dyDescent="0.3">
      <c r="A8923" s="1">
        <v>43875</v>
      </c>
      <c r="B8923">
        <v>14</v>
      </c>
      <c r="C8923">
        <v>2</v>
      </c>
      <c r="D8923">
        <v>2020</v>
      </c>
      <c r="G8923" t="s">
        <v>248</v>
      </c>
      <c r="H8923" t="s">
        <v>249</v>
      </c>
      <c r="I8923" t="s">
        <v>250</v>
      </c>
      <c r="J8923">
        <v>10727668</v>
      </c>
      <c r="K8923" t="s">
        <v>18</v>
      </c>
    </row>
    <row r="8924" spans="1:11" x14ac:dyDescent="0.3">
      <c r="A8924" s="1">
        <v>43874</v>
      </c>
      <c r="B8924">
        <v>13</v>
      </c>
      <c r="C8924">
        <v>2</v>
      </c>
      <c r="D8924">
        <v>2020</v>
      </c>
      <c r="G8924" t="s">
        <v>248</v>
      </c>
      <c r="H8924" t="s">
        <v>249</v>
      </c>
      <c r="I8924" t="s">
        <v>250</v>
      </c>
      <c r="J8924">
        <v>10727668</v>
      </c>
      <c r="K8924" t="s">
        <v>18</v>
      </c>
    </row>
    <row r="8925" spans="1:11" x14ac:dyDescent="0.3">
      <c r="A8925" s="1">
        <v>43873</v>
      </c>
      <c r="B8925">
        <v>12</v>
      </c>
      <c r="C8925">
        <v>2</v>
      </c>
      <c r="D8925">
        <v>2020</v>
      </c>
      <c r="G8925" t="s">
        <v>248</v>
      </c>
      <c r="H8925" t="s">
        <v>249</v>
      </c>
      <c r="I8925" t="s">
        <v>250</v>
      </c>
      <c r="J8925">
        <v>10727668</v>
      </c>
      <c r="K8925" t="s">
        <v>18</v>
      </c>
    </row>
    <row r="8926" spans="1:11" x14ac:dyDescent="0.3">
      <c r="A8926" s="1">
        <v>43872</v>
      </c>
      <c r="B8926">
        <v>11</v>
      </c>
      <c r="C8926">
        <v>2</v>
      </c>
      <c r="D8926">
        <v>2020</v>
      </c>
      <c r="G8926" t="s">
        <v>248</v>
      </c>
      <c r="H8926" t="s">
        <v>249</v>
      </c>
      <c r="I8926" t="s">
        <v>250</v>
      </c>
      <c r="J8926">
        <v>10727668</v>
      </c>
      <c r="K8926" t="s">
        <v>18</v>
      </c>
    </row>
    <row r="8927" spans="1:11" x14ac:dyDescent="0.3">
      <c r="A8927" s="1">
        <v>43871</v>
      </c>
      <c r="B8927">
        <v>10</v>
      </c>
      <c r="C8927">
        <v>2</v>
      </c>
      <c r="D8927">
        <v>2020</v>
      </c>
      <c r="G8927" t="s">
        <v>248</v>
      </c>
      <c r="H8927" t="s">
        <v>249</v>
      </c>
      <c r="I8927" t="s">
        <v>250</v>
      </c>
      <c r="J8927">
        <v>10727668</v>
      </c>
      <c r="K8927" t="s">
        <v>18</v>
      </c>
    </row>
    <row r="8928" spans="1:11" x14ac:dyDescent="0.3">
      <c r="A8928" s="1">
        <v>43870</v>
      </c>
      <c r="B8928">
        <v>9</v>
      </c>
      <c r="C8928">
        <v>2</v>
      </c>
      <c r="D8928">
        <v>2020</v>
      </c>
      <c r="G8928" t="s">
        <v>248</v>
      </c>
      <c r="H8928" t="s">
        <v>249</v>
      </c>
      <c r="I8928" t="s">
        <v>250</v>
      </c>
      <c r="J8928">
        <v>10727668</v>
      </c>
      <c r="K8928" t="s">
        <v>18</v>
      </c>
    </row>
    <row r="8929" spans="1:11" x14ac:dyDescent="0.3">
      <c r="A8929" s="1">
        <v>43869</v>
      </c>
      <c r="B8929">
        <v>8</v>
      </c>
      <c r="C8929">
        <v>2</v>
      </c>
      <c r="D8929">
        <v>2020</v>
      </c>
      <c r="G8929" t="s">
        <v>248</v>
      </c>
      <c r="H8929" t="s">
        <v>249</v>
      </c>
      <c r="I8929" t="s">
        <v>250</v>
      </c>
      <c r="J8929">
        <v>10727668</v>
      </c>
      <c r="K8929" t="s">
        <v>18</v>
      </c>
    </row>
    <row r="8930" spans="1:11" x14ac:dyDescent="0.3">
      <c r="A8930" s="1">
        <v>43868</v>
      </c>
      <c r="B8930">
        <v>7</v>
      </c>
      <c r="C8930">
        <v>2</v>
      </c>
      <c r="D8930">
        <v>2020</v>
      </c>
      <c r="G8930" t="s">
        <v>248</v>
      </c>
      <c r="H8930" t="s">
        <v>249</v>
      </c>
      <c r="I8930" t="s">
        <v>250</v>
      </c>
      <c r="J8930">
        <v>10727668</v>
      </c>
      <c r="K8930" t="s">
        <v>18</v>
      </c>
    </row>
    <row r="8931" spans="1:11" x14ac:dyDescent="0.3">
      <c r="A8931" s="1">
        <v>43867</v>
      </c>
      <c r="B8931">
        <v>6</v>
      </c>
      <c r="C8931">
        <v>2</v>
      </c>
      <c r="D8931">
        <v>2020</v>
      </c>
      <c r="G8931" t="s">
        <v>248</v>
      </c>
      <c r="H8931" t="s">
        <v>249</v>
      </c>
      <c r="I8931" t="s">
        <v>250</v>
      </c>
      <c r="J8931">
        <v>10727668</v>
      </c>
      <c r="K8931" t="s">
        <v>18</v>
      </c>
    </row>
    <row r="8932" spans="1:11" x14ac:dyDescent="0.3">
      <c r="A8932" s="1">
        <v>43866</v>
      </c>
      <c r="B8932">
        <v>5</v>
      </c>
      <c r="C8932">
        <v>2</v>
      </c>
      <c r="D8932">
        <v>2020</v>
      </c>
      <c r="G8932" t="s">
        <v>248</v>
      </c>
      <c r="H8932" t="s">
        <v>249</v>
      </c>
      <c r="I8932" t="s">
        <v>250</v>
      </c>
      <c r="J8932">
        <v>10727668</v>
      </c>
      <c r="K8932" t="s">
        <v>18</v>
      </c>
    </row>
    <row r="8933" spans="1:11" x14ac:dyDescent="0.3">
      <c r="A8933" s="1">
        <v>43865</v>
      </c>
      <c r="B8933">
        <v>4</v>
      </c>
      <c r="C8933">
        <v>2</v>
      </c>
      <c r="D8933">
        <v>2020</v>
      </c>
      <c r="G8933" t="s">
        <v>248</v>
      </c>
      <c r="H8933" t="s">
        <v>249</v>
      </c>
      <c r="I8933" t="s">
        <v>250</v>
      </c>
      <c r="J8933">
        <v>10727668</v>
      </c>
      <c r="K8933" t="s">
        <v>18</v>
      </c>
    </row>
    <row r="8934" spans="1:11" x14ac:dyDescent="0.3">
      <c r="A8934" s="1">
        <v>43864</v>
      </c>
      <c r="B8934">
        <v>3</v>
      </c>
      <c r="C8934">
        <v>2</v>
      </c>
      <c r="D8934">
        <v>2020</v>
      </c>
      <c r="G8934" t="s">
        <v>248</v>
      </c>
      <c r="H8934" t="s">
        <v>249</v>
      </c>
      <c r="I8934" t="s">
        <v>250</v>
      </c>
      <c r="J8934">
        <v>10727668</v>
      </c>
      <c r="K8934" t="s">
        <v>18</v>
      </c>
    </row>
    <row r="8935" spans="1:11" x14ac:dyDescent="0.3">
      <c r="A8935" s="1">
        <v>43863</v>
      </c>
      <c r="B8935">
        <v>2</v>
      </c>
      <c r="C8935">
        <v>2</v>
      </c>
      <c r="D8935">
        <v>2020</v>
      </c>
      <c r="G8935" t="s">
        <v>248</v>
      </c>
      <c r="H8935" t="s">
        <v>249</v>
      </c>
      <c r="I8935" t="s">
        <v>250</v>
      </c>
      <c r="J8935">
        <v>10727668</v>
      </c>
      <c r="K8935" t="s">
        <v>18</v>
      </c>
    </row>
    <row r="8936" spans="1:11" x14ac:dyDescent="0.3">
      <c r="A8936" s="1">
        <v>43862</v>
      </c>
      <c r="B8936">
        <v>1</v>
      </c>
      <c r="C8936">
        <v>2</v>
      </c>
      <c r="D8936">
        <v>2020</v>
      </c>
      <c r="G8936" t="s">
        <v>248</v>
      </c>
      <c r="H8936" t="s">
        <v>249</v>
      </c>
      <c r="I8936" t="s">
        <v>250</v>
      </c>
      <c r="J8936">
        <v>10727668</v>
      </c>
      <c r="K8936" t="s">
        <v>18</v>
      </c>
    </row>
    <row r="8937" spans="1:11" x14ac:dyDescent="0.3">
      <c r="A8937" s="1">
        <v>43861</v>
      </c>
      <c r="B8937">
        <v>31</v>
      </c>
      <c r="C8937">
        <v>1</v>
      </c>
      <c r="D8937">
        <v>2020</v>
      </c>
      <c r="G8937" t="s">
        <v>248</v>
      </c>
      <c r="H8937" t="s">
        <v>249</v>
      </c>
      <c r="I8937" t="s">
        <v>250</v>
      </c>
      <c r="J8937">
        <v>10727668</v>
      </c>
      <c r="K8937" t="s">
        <v>18</v>
      </c>
    </row>
    <row r="8938" spans="1:11" x14ac:dyDescent="0.3">
      <c r="A8938" s="1">
        <v>43860</v>
      </c>
      <c r="B8938">
        <v>30</v>
      </c>
      <c r="C8938">
        <v>1</v>
      </c>
      <c r="D8938">
        <v>2020</v>
      </c>
      <c r="G8938" t="s">
        <v>248</v>
      </c>
      <c r="H8938" t="s">
        <v>249</v>
      </c>
      <c r="I8938" t="s">
        <v>250</v>
      </c>
      <c r="J8938">
        <v>10727668</v>
      </c>
      <c r="K8938" t="s">
        <v>18</v>
      </c>
    </row>
    <row r="8939" spans="1:11" x14ac:dyDescent="0.3">
      <c r="A8939" s="1">
        <v>43859</v>
      </c>
      <c r="B8939">
        <v>29</v>
      </c>
      <c r="C8939">
        <v>1</v>
      </c>
      <c r="D8939">
        <v>2020</v>
      </c>
      <c r="G8939" t="s">
        <v>248</v>
      </c>
      <c r="H8939" t="s">
        <v>249</v>
      </c>
      <c r="I8939" t="s">
        <v>250</v>
      </c>
      <c r="J8939">
        <v>10727668</v>
      </c>
      <c r="K8939" t="s">
        <v>18</v>
      </c>
    </row>
    <row r="8940" spans="1:11" x14ac:dyDescent="0.3">
      <c r="A8940" s="1">
        <v>43858</v>
      </c>
      <c r="B8940">
        <v>28</v>
      </c>
      <c r="C8940">
        <v>1</v>
      </c>
      <c r="D8940">
        <v>2020</v>
      </c>
      <c r="G8940" t="s">
        <v>248</v>
      </c>
      <c r="H8940" t="s">
        <v>249</v>
      </c>
      <c r="I8940" t="s">
        <v>250</v>
      </c>
      <c r="J8940">
        <v>10727668</v>
      </c>
      <c r="K8940" t="s">
        <v>18</v>
      </c>
    </row>
    <row r="8941" spans="1:11" x14ac:dyDescent="0.3">
      <c r="A8941" s="1">
        <v>43857</v>
      </c>
      <c r="B8941">
        <v>27</v>
      </c>
      <c r="C8941">
        <v>1</v>
      </c>
      <c r="D8941">
        <v>2020</v>
      </c>
      <c r="G8941" t="s">
        <v>248</v>
      </c>
      <c r="H8941" t="s">
        <v>249</v>
      </c>
      <c r="I8941" t="s">
        <v>250</v>
      </c>
      <c r="J8941">
        <v>10727668</v>
      </c>
      <c r="K8941" t="s">
        <v>18</v>
      </c>
    </row>
    <row r="8942" spans="1:11" x14ac:dyDescent="0.3">
      <c r="A8942" s="1">
        <v>43856</v>
      </c>
      <c r="B8942">
        <v>26</v>
      </c>
      <c r="C8942">
        <v>1</v>
      </c>
      <c r="D8942">
        <v>2020</v>
      </c>
      <c r="G8942" t="s">
        <v>248</v>
      </c>
      <c r="H8942" t="s">
        <v>249</v>
      </c>
      <c r="I8942" t="s">
        <v>250</v>
      </c>
      <c r="J8942">
        <v>10727668</v>
      </c>
      <c r="K8942" t="s">
        <v>18</v>
      </c>
    </row>
    <row r="8943" spans="1:11" x14ac:dyDescent="0.3">
      <c r="A8943" s="1">
        <v>43855</v>
      </c>
      <c r="B8943">
        <v>25</v>
      </c>
      <c r="C8943">
        <v>1</v>
      </c>
      <c r="D8943">
        <v>2020</v>
      </c>
      <c r="G8943" t="s">
        <v>248</v>
      </c>
      <c r="H8943" t="s">
        <v>249</v>
      </c>
      <c r="I8943" t="s">
        <v>250</v>
      </c>
      <c r="J8943">
        <v>10727668</v>
      </c>
      <c r="K8943" t="s">
        <v>18</v>
      </c>
    </row>
    <row r="8944" spans="1:11" x14ac:dyDescent="0.3">
      <c r="A8944" s="1">
        <v>43854</v>
      </c>
      <c r="B8944">
        <v>24</v>
      </c>
      <c r="C8944">
        <v>1</v>
      </c>
      <c r="D8944">
        <v>2020</v>
      </c>
      <c r="G8944" t="s">
        <v>248</v>
      </c>
      <c r="H8944" t="s">
        <v>249</v>
      </c>
      <c r="I8944" t="s">
        <v>250</v>
      </c>
      <c r="J8944">
        <v>10727668</v>
      </c>
      <c r="K8944" t="s">
        <v>18</v>
      </c>
    </row>
    <row r="8945" spans="1:11" x14ac:dyDescent="0.3">
      <c r="A8945" s="1">
        <v>43853</v>
      </c>
      <c r="B8945">
        <v>23</v>
      </c>
      <c r="C8945">
        <v>1</v>
      </c>
      <c r="D8945">
        <v>2020</v>
      </c>
      <c r="G8945" t="s">
        <v>248</v>
      </c>
      <c r="H8945" t="s">
        <v>249</v>
      </c>
      <c r="I8945" t="s">
        <v>250</v>
      </c>
      <c r="J8945">
        <v>10727668</v>
      </c>
      <c r="K8945" t="s">
        <v>18</v>
      </c>
    </row>
    <row r="8946" spans="1:11" x14ac:dyDescent="0.3">
      <c r="A8946" s="1">
        <v>43852</v>
      </c>
      <c r="B8946">
        <v>22</v>
      </c>
      <c r="C8946">
        <v>1</v>
      </c>
      <c r="D8946">
        <v>2020</v>
      </c>
      <c r="G8946" t="s">
        <v>248</v>
      </c>
      <c r="H8946" t="s">
        <v>249</v>
      </c>
      <c r="I8946" t="s">
        <v>250</v>
      </c>
      <c r="J8946">
        <v>10727668</v>
      </c>
      <c r="K8946" t="s">
        <v>18</v>
      </c>
    </row>
    <row r="8947" spans="1:11" x14ac:dyDescent="0.3">
      <c r="A8947" s="1">
        <v>43851</v>
      </c>
      <c r="B8947">
        <v>21</v>
      </c>
      <c r="C8947">
        <v>1</v>
      </c>
      <c r="D8947">
        <v>2020</v>
      </c>
      <c r="G8947" t="s">
        <v>248</v>
      </c>
      <c r="H8947" t="s">
        <v>249</v>
      </c>
      <c r="I8947" t="s">
        <v>250</v>
      </c>
      <c r="J8947">
        <v>10727668</v>
      </c>
      <c r="K8947" t="s">
        <v>18</v>
      </c>
    </row>
    <row r="8948" spans="1:11" x14ac:dyDescent="0.3">
      <c r="A8948" s="1">
        <v>43850</v>
      </c>
      <c r="B8948">
        <v>20</v>
      </c>
      <c r="C8948">
        <v>1</v>
      </c>
      <c r="D8948">
        <v>2020</v>
      </c>
      <c r="G8948" t="s">
        <v>248</v>
      </c>
      <c r="H8948" t="s">
        <v>249</v>
      </c>
      <c r="I8948" t="s">
        <v>250</v>
      </c>
      <c r="J8948">
        <v>10727668</v>
      </c>
      <c r="K8948" t="s">
        <v>18</v>
      </c>
    </row>
    <row r="8949" spans="1:11" x14ac:dyDescent="0.3">
      <c r="A8949" s="1">
        <v>43849</v>
      </c>
      <c r="B8949">
        <v>19</v>
      </c>
      <c r="C8949">
        <v>1</v>
      </c>
      <c r="D8949">
        <v>2020</v>
      </c>
      <c r="G8949" t="s">
        <v>248</v>
      </c>
      <c r="H8949" t="s">
        <v>249</v>
      </c>
      <c r="I8949" t="s">
        <v>250</v>
      </c>
      <c r="J8949">
        <v>10727668</v>
      </c>
      <c r="K8949" t="s">
        <v>18</v>
      </c>
    </row>
    <row r="8950" spans="1:11" x14ac:dyDescent="0.3">
      <c r="A8950" s="1">
        <v>43848</v>
      </c>
      <c r="B8950">
        <v>18</v>
      </c>
      <c r="C8950">
        <v>1</v>
      </c>
      <c r="D8950">
        <v>2020</v>
      </c>
      <c r="G8950" t="s">
        <v>248</v>
      </c>
      <c r="H8950" t="s">
        <v>249</v>
      </c>
      <c r="I8950" t="s">
        <v>250</v>
      </c>
      <c r="J8950">
        <v>10727668</v>
      </c>
      <c r="K8950" t="s">
        <v>18</v>
      </c>
    </row>
    <row r="8951" spans="1:11" x14ac:dyDescent="0.3">
      <c r="A8951" s="1">
        <v>43847</v>
      </c>
      <c r="B8951">
        <v>17</v>
      </c>
      <c r="C8951">
        <v>1</v>
      </c>
      <c r="D8951">
        <v>2020</v>
      </c>
      <c r="G8951" t="s">
        <v>248</v>
      </c>
      <c r="H8951" t="s">
        <v>249</v>
      </c>
      <c r="I8951" t="s">
        <v>250</v>
      </c>
      <c r="J8951">
        <v>10727668</v>
      </c>
      <c r="K8951" t="s">
        <v>18</v>
      </c>
    </row>
    <row r="8952" spans="1:11" x14ac:dyDescent="0.3">
      <c r="A8952" s="1">
        <v>43846</v>
      </c>
      <c r="B8952">
        <v>16</v>
      </c>
      <c r="C8952">
        <v>1</v>
      </c>
      <c r="D8952">
        <v>2020</v>
      </c>
      <c r="G8952" t="s">
        <v>248</v>
      </c>
      <c r="H8952" t="s">
        <v>249</v>
      </c>
      <c r="I8952" t="s">
        <v>250</v>
      </c>
      <c r="J8952">
        <v>10727668</v>
      </c>
      <c r="K8952" t="s">
        <v>18</v>
      </c>
    </row>
    <row r="8953" spans="1:11" x14ac:dyDescent="0.3">
      <c r="A8953" s="1">
        <v>43845</v>
      </c>
      <c r="B8953">
        <v>15</v>
      </c>
      <c r="C8953">
        <v>1</v>
      </c>
      <c r="D8953">
        <v>2020</v>
      </c>
      <c r="G8953" t="s">
        <v>248</v>
      </c>
      <c r="H8953" t="s">
        <v>249</v>
      </c>
      <c r="I8953" t="s">
        <v>250</v>
      </c>
      <c r="J8953">
        <v>10727668</v>
      </c>
      <c r="K8953" t="s">
        <v>18</v>
      </c>
    </row>
    <row r="8954" spans="1:11" x14ac:dyDescent="0.3">
      <c r="A8954" s="1">
        <v>43844</v>
      </c>
      <c r="B8954">
        <v>14</v>
      </c>
      <c r="C8954">
        <v>1</v>
      </c>
      <c r="D8954">
        <v>2020</v>
      </c>
      <c r="G8954" t="s">
        <v>248</v>
      </c>
      <c r="H8954" t="s">
        <v>249</v>
      </c>
      <c r="I8954" t="s">
        <v>250</v>
      </c>
      <c r="J8954">
        <v>10727668</v>
      </c>
      <c r="K8954" t="s">
        <v>18</v>
      </c>
    </row>
    <row r="8955" spans="1:11" x14ac:dyDescent="0.3">
      <c r="A8955" s="1">
        <v>43843</v>
      </c>
      <c r="B8955">
        <v>13</v>
      </c>
      <c r="C8955">
        <v>1</v>
      </c>
      <c r="D8955">
        <v>2020</v>
      </c>
      <c r="G8955" t="s">
        <v>248</v>
      </c>
      <c r="H8955" t="s">
        <v>249</v>
      </c>
      <c r="I8955" t="s">
        <v>250</v>
      </c>
      <c r="J8955">
        <v>10727668</v>
      </c>
      <c r="K8955" t="s">
        <v>18</v>
      </c>
    </row>
    <row r="8956" spans="1:11" x14ac:dyDescent="0.3">
      <c r="A8956" s="1">
        <v>43842</v>
      </c>
      <c r="B8956">
        <v>12</v>
      </c>
      <c r="C8956">
        <v>1</v>
      </c>
      <c r="D8956">
        <v>2020</v>
      </c>
      <c r="G8956" t="s">
        <v>248</v>
      </c>
      <c r="H8956" t="s">
        <v>249</v>
      </c>
      <c r="I8956" t="s">
        <v>250</v>
      </c>
      <c r="J8956">
        <v>10727668</v>
      </c>
      <c r="K8956" t="s">
        <v>18</v>
      </c>
    </row>
    <row r="8957" spans="1:11" x14ac:dyDescent="0.3">
      <c r="A8957" s="1">
        <v>43841</v>
      </c>
      <c r="B8957">
        <v>11</v>
      </c>
      <c r="C8957">
        <v>1</v>
      </c>
      <c r="D8957">
        <v>2020</v>
      </c>
      <c r="G8957" t="s">
        <v>248</v>
      </c>
      <c r="H8957" t="s">
        <v>249</v>
      </c>
      <c r="I8957" t="s">
        <v>250</v>
      </c>
      <c r="J8957">
        <v>10727668</v>
      </c>
      <c r="K8957" t="s">
        <v>18</v>
      </c>
    </row>
    <row r="8958" spans="1:11" x14ac:dyDescent="0.3">
      <c r="A8958" s="1">
        <v>43840</v>
      </c>
      <c r="B8958">
        <v>10</v>
      </c>
      <c r="C8958">
        <v>1</v>
      </c>
      <c r="D8958">
        <v>2020</v>
      </c>
      <c r="G8958" t="s">
        <v>248</v>
      </c>
      <c r="H8958" t="s">
        <v>249</v>
      </c>
      <c r="I8958" t="s">
        <v>250</v>
      </c>
      <c r="J8958">
        <v>10727668</v>
      </c>
      <c r="K8958" t="s">
        <v>18</v>
      </c>
    </row>
    <row r="8959" spans="1:11" x14ac:dyDescent="0.3">
      <c r="A8959" s="1">
        <v>43839</v>
      </c>
      <c r="B8959">
        <v>9</v>
      </c>
      <c r="C8959">
        <v>1</v>
      </c>
      <c r="D8959">
        <v>2020</v>
      </c>
      <c r="G8959" t="s">
        <v>248</v>
      </c>
      <c r="H8959" t="s">
        <v>249</v>
      </c>
      <c r="I8959" t="s">
        <v>250</v>
      </c>
      <c r="J8959">
        <v>10727668</v>
      </c>
      <c r="K8959" t="s">
        <v>18</v>
      </c>
    </row>
    <row r="8960" spans="1:11" x14ac:dyDescent="0.3">
      <c r="A8960" s="1">
        <v>43838</v>
      </c>
      <c r="B8960">
        <v>8</v>
      </c>
      <c r="C8960">
        <v>1</v>
      </c>
      <c r="D8960">
        <v>2020</v>
      </c>
      <c r="G8960" t="s">
        <v>248</v>
      </c>
      <c r="H8960" t="s">
        <v>249</v>
      </c>
      <c r="I8960" t="s">
        <v>250</v>
      </c>
      <c r="J8960">
        <v>10727668</v>
      </c>
      <c r="K8960" t="s">
        <v>18</v>
      </c>
    </row>
    <row r="8961" spans="1:11" x14ac:dyDescent="0.3">
      <c r="A8961" s="1">
        <v>43837</v>
      </c>
      <c r="B8961">
        <v>7</v>
      </c>
      <c r="C8961">
        <v>1</v>
      </c>
      <c r="D8961">
        <v>2020</v>
      </c>
      <c r="G8961" t="s">
        <v>248</v>
      </c>
      <c r="H8961" t="s">
        <v>249</v>
      </c>
      <c r="I8961" t="s">
        <v>250</v>
      </c>
      <c r="J8961">
        <v>10727668</v>
      </c>
      <c r="K8961" t="s">
        <v>18</v>
      </c>
    </row>
    <row r="8962" spans="1:11" x14ac:dyDescent="0.3">
      <c r="A8962" s="1">
        <v>43836</v>
      </c>
      <c r="B8962">
        <v>6</v>
      </c>
      <c r="C8962">
        <v>1</v>
      </c>
      <c r="D8962">
        <v>2020</v>
      </c>
      <c r="G8962" t="s">
        <v>248</v>
      </c>
      <c r="H8962" t="s">
        <v>249</v>
      </c>
      <c r="I8962" t="s">
        <v>250</v>
      </c>
      <c r="J8962">
        <v>10727668</v>
      </c>
      <c r="K8962" t="s">
        <v>18</v>
      </c>
    </row>
    <row r="8963" spans="1:11" x14ac:dyDescent="0.3">
      <c r="A8963" s="1">
        <v>43835</v>
      </c>
      <c r="B8963">
        <v>5</v>
      </c>
      <c r="C8963">
        <v>1</v>
      </c>
      <c r="D8963">
        <v>2020</v>
      </c>
      <c r="G8963" t="s">
        <v>248</v>
      </c>
      <c r="H8963" t="s">
        <v>249</v>
      </c>
      <c r="I8963" t="s">
        <v>250</v>
      </c>
      <c r="J8963">
        <v>10727668</v>
      </c>
      <c r="K8963" t="s">
        <v>18</v>
      </c>
    </row>
    <row r="8964" spans="1:11" x14ac:dyDescent="0.3">
      <c r="A8964" s="1">
        <v>43834</v>
      </c>
      <c r="B8964">
        <v>4</v>
      </c>
      <c r="C8964">
        <v>1</v>
      </c>
      <c r="D8964">
        <v>2020</v>
      </c>
      <c r="G8964" t="s">
        <v>248</v>
      </c>
      <c r="H8964" t="s">
        <v>249</v>
      </c>
      <c r="I8964" t="s">
        <v>250</v>
      </c>
      <c r="J8964">
        <v>10727668</v>
      </c>
      <c r="K8964" t="s">
        <v>18</v>
      </c>
    </row>
    <row r="8965" spans="1:11" x14ac:dyDescent="0.3">
      <c r="A8965" s="1">
        <v>43833</v>
      </c>
      <c r="B8965">
        <v>3</v>
      </c>
      <c r="C8965">
        <v>1</v>
      </c>
      <c r="D8965">
        <v>2020</v>
      </c>
      <c r="G8965" t="s">
        <v>248</v>
      </c>
      <c r="H8965" t="s">
        <v>249</v>
      </c>
      <c r="I8965" t="s">
        <v>250</v>
      </c>
      <c r="J8965">
        <v>10727668</v>
      </c>
      <c r="K8965" t="s">
        <v>18</v>
      </c>
    </row>
    <row r="8966" spans="1:11" x14ac:dyDescent="0.3">
      <c r="A8966" s="1">
        <v>43832</v>
      </c>
      <c r="B8966">
        <v>2</v>
      </c>
      <c r="C8966">
        <v>1</v>
      </c>
      <c r="D8966">
        <v>2020</v>
      </c>
      <c r="G8966" t="s">
        <v>248</v>
      </c>
      <c r="H8966" t="s">
        <v>249</v>
      </c>
      <c r="I8966" t="s">
        <v>250</v>
      </c>
      <c r="J8966">
        <v>10727668</v>
      </c>
      <c r="K8966" t="s">
        <v>18</v>
      </c>
    </row>
    <row r="8967" spans="1:11" x14ac:dyDescent="0.3">
      <c r="A8967" s="1">
        <v>43831</v>
      </c>
      <c r="B8967">
        <v>1</v>
      </c>
      <c r="C8967">
        <v>1</v>
      </c>
      <c r="D8967">
        <v>2020</v>
      </c>
      <c r="G8967" t="s">
        <v>248</v>
      </c>
      <c r="H8967" t="s">
        <v>249</v>
      </c>
      <c r="I8967" t="s">
        <v>250</v>
      </c>
      <c r="J8967">
        <v>10727668</v>
      </c>
      <c r="K8967" t="s">
        <v>18</v>
      </c>
    </row>
    <row r="8968" spans="1:11" x14ac:dyDescent="0.3">
      <c r="A8968" s="1">
        <v>43830</v>
      </c>
      <c r="B8968">
        <v>31</v>
      </c>
      <c r="C8968">
        <v>12</v>
      </c>
      <c r="D8968">
        <v>2019</v>
      </c>
      <c r="G8968" t="s">
        <v>248</v>
      </c>
      <c r="H8968" t="s">
        <v>249</v>
      </c>
      <c r="I8968" t="s">
        <v>250</v>
      </c>
      <c r="J8968">
        <v>10727668</v>
      </c>
      <c r="K8968" t="s">
        <v>18</v>
      </c>
    </row>
    <row r="8969" spans="1:11" x14ac:dyDescent="0.3">
      <c r="A8969" s="1">
        <v>43954</v>
      </c>
      <c r="B8969">
        <v>3</v>
      </c>
      <c r="C8969">
        <v>5</v>
      </c>
      <c r="D8969">
        <v>2020</v>
      </c>
      <c r="E8969">
        <v>56</v>
      </c>
      <c r="F8969">
        <v>5</v>
      </c>
      <c r="G8969" t="s">
        <v>284</v>
      </c>
      <c r="H8969" t="s">
        <v>285</v>
      </c>
      <c r="I8969" t="s">
        <v>286</v>
      </c>
      <c r="J8969">
        <v>9768785</v>
      </c>
      <c r="K8969" t="s">
        <v>18</v>
      </c>
    </row>
    <row r="8970" spans="1:11" x14ac:dyDescent="0.3">
      <c r="A8970" s="1">
        <v>43953</v>
      </c>
      <c r="B8970">
        <v>2</v>
      </c>
      <c r="C8970">
        <v>5</v>
      </c>
      <c r="D8970">
        <v>2020</v>
      </c>
      <c r="E8970">
        <v>79</v>
      </c>
      <c r="F8970">
        <v>12</v>
      </c>
      <c r="G8970" t="s">
        <v>284</v>
      </c>
      <c r="H8970" t="s">
        <v>285</v>
      </c>
      <c r="I8970" t="s">
        <v>286</v>
      </c>
      <c r="J8970">
        <v>9768785</v>
      </c>
      <c r="K8970" t="s">
        <v>18</v>
      </c>
    </row>
    <row r="8971" spans="1:11" x14ac:dyDescent="0.3">
      <c r="A8971" s="1">
        <v>43952</v>
      </c>
      <c r="B8971">
        <v>1</v>
      </c>
      <c r="C8971">
        <v>5</v>
      </c>
      <c r="D8971">
        <v>2020</v>
      </c>
      <c r="E8971">
        <v>88</v>
      </c>
      <c r="F8971">
        <v>11</v>
      </c>
      <c r="G8971" t="s">
        <v>284</v>
      </c>
      <c r="H8971" t="s">
        <v>285</v>
      </c>
      <c r="I8971" t="s">
        <v>286</v>
      </c>
      <c r="J8971">
        <v>9768785</v>
      </c>
      <c r="K8971" t="s">
        <v>18</v>
      </c>
    </row>
    <row r="8972" spans="1:11" x14ac:dyDescent="0.3">
      <c r="A8972" s="1">
        <v>43951</v>
      </c>
      <c r="B8972">
        <v>30</v>
      </c>
      <c r="C8972">
        <v>4</v>
      </c>
      <c r="D8972">
        <v>2020</v>
      </c>
      <c r="E8972">
        <v>48</v>
      </c>
      <c r="F8972">
        <v>12</v>
      </c>
      <c r="G8972" t="s">
        <v>284</v>
      </c>
      <c r="H8972" t="s">
        <v>285</v>
      </c>
      <c r="I8972" t="s">
        <v>286</v>
      </c>
      <c r="J8972">
        <v>9768785</v>
      </c>
      <c r="K8972" t="s">
        <v>18</v>
      </c>
    </row>
    <row r="8973" spans="1:11" x14ac:dyDescent="0.3">
      <c r="A8973" s="1">
        <v>43950</v>
      </c>
      <c r="B8973">
        <v>29</v>
      </c>
      <c r="C8973">
        <v>4</v>
      </c>
      <c r="D8973">
        <v>2020</v>
      </c>
      <c r="E8973">
        <v>78</v>
      </c>
      <c r="F8973">
        <v>9</v>
      </c>
      <c r="G8973" t="s">
        <v>284</v>
      </c>
      <c r="H8973" t="s">
        <v>285</v>
      </c>
      <c r="I8973" t="s">
        <v>286</v>
      </c>
      <c r="J8973">
        <v>9768785</v>
      </c>
      <c r="K8973" t="s">
        <v>18</v>
      </c>
    </row>
    <row r="8974" spans="1:11" x14ac:dyDescent="0.3">
      <c r="A8974" s="1">
        <v>43949</v>
      </c>
      <c r="B8974">
        <v>28</v>
      </c>
      <c r="C8974">
        <v>4</v>
      </c>
      <c r="D8974">
        <v>2020</v>
      </c>
      <c r="E8974">
        <v>66</v>
      </c>
      <c r="F8974">
        <v>11</v>
      </c>
      <c r="G8974" t="s">
        <v>284</v>
      </c>
      <c r="H8974" t="s">
        <v>285</v>
      </c>
      <c r="I8974" t="s">
        <v>286</v>
      </c>
      <c r="J8974">
        <v>9768785</v>
      </c>
      <c r="K8974" t="s">
        <v>18</v>
      </c>
    </row>
    <row r="8975" spans="1:11" x14ac:dyDescent="0.3">
      <c r="A8975" s="1">
        <v>43948</v>
      </c>
      <c r="B8975">
        <v>27</v>
      </c>
      <c r="C8975">
        <v>4</v>
      </c>
      <c r="D8975">
        <v>2020</v>
      </c>
      <c r="E8975">
        <v>83</v>
      </c>
      <c r="F8975">
        <v>8</v>
      </c>
      <c r="G8975" t="s">
        <v>284</v>
      </c>
      <c r="H8975" t="s">
        <v>285</v>
      </c>
      <c r="I8975" t="s">
        <v>286</v>
      </c>
      <c r="J8975">
        <v>9768785</v>
      </c>
      <c r="K8975" t="s">
        <v>18</v>
      </c>
    </row>
    <row r="8976" spans="1:11" x14ac:dyDescent="0.3">
      <c r="A8976" s="1">
        <v>43947</v>
      </c>
      <c r="B8976">
        <v>26</v>
      </c>
      <c r="C8976">
        <v>4</v>
      </c>
      <c r="D8976">
        <v>2020</v>
      </c>
      <c r="E8976">
        <v>57</v>
      </c>
      <c r="F8976">
        <v>10</v>
      </c>
      <c r="G8976" t="s">
        <v>284</v>
      </c>
      <c r="H8976" t="s">
        <v>285</v>
      </c>
      <c r="I8976" t="s">
        <v>286</v>
      </c>
      <c r="J8976">
        <v>9768785</v>
      </c>
      <c r="K8976" t="s">
        <v>18</v>
      </c>
    </row>
    <row r="8977" spans="1:11" x14ac:dyDescent="0.3">
      <c r="A8977" s="1">
        <v>43946</v>
      </c>
      <c r="B8977">
        <v>25</v>
      </c>
      <c r="C8977">
        <v>4</v>
      </c>
      <c r="D8977">
        <v>2020</v>
      </c>
      <c r="E8977">
        <v>60</v>
      </c>
      <c r="F8977">
        <v>12</v>
      </c>
      <c r="G8977" t="s">
        <v>284</v>
      </c>
      <c r="H8977" t="s">
        <v>285</v>
      </c>
      <c r="I8977" t="s">
        <v>286</v>
      </c>
      <c r="J8977">
        <v>9768785</v>
      </c>
      <c r="K8977" t="s">
        <v>18</v>
      </c>
    </row>
    <row r="8978" spans="1:11" x14ac:dyDescent="0.3">
      <c r="A8978" s="1">
        <v>43945</v>
      </c>
      <c r="B8978">
        <v>24</v>
      </c>
      <c r="C8978">
        <v>4</v>
      </c>
      <c r="D8978">
        <v>2020</v>
      </c>
      <c r="E8978">
        <v>99</v>
      </c>
      <c r="F8978">
        <v>25</v>
      </c>
      <c r="G8978" t="s">
        <v>284</v>
      </c>
      <c r="H8978" t="s">
        <v>285</v>
      </c>
      <c r="I8978" t="s">
        <v>286</v>
      </c>
      <c r="J8978">
        <v>9768785</v>
      </c>
      <c r="K8978" t="s">
        <v>18</v>
      </c>
    </row>
    <row r="8979" spans="1:11" x14ac:dyDescent="0.3">
      <c r="A8979" s="1">
        <v>43944</v>
      </c>
      <c r="B8979">
        <v>23</v>
      </c>
      <c r="C8979">
        <v>4</v>
      </c>
      <c r="D8979">
        <v>2020</v>
      </c>
      <c r="E8979">
        <v>116</v>
      </c>
      <c r="G8979" t="s">
        <v>284</v>
      </c>
      <c r="H8979" t="s">
        <v>285</v>
      </c>
      <c r="I8979" t="s">
        <v>286</v>
      </c>
      <c r="J8979">
        <v>9768785</v>
      </c>
      <c r="K8979" t="s">
        <v>18</v>
      </c>
    </row>
    <row r="8980" spans="1:11" x14ac:dyDescent="0.3">
      <c r="A8980" s="1">
        <v>43943</v>
      </c>
      <c r="B8980">
        <v>22</v>
      </c>
      <c r="C8980">
        <v>4</v>
      </c>
      <c r="D8980">
        <v>2020</v>
      </c>
      <c r="E8980">
        <v>70</v>
      </c>
      <c r="F8980">
        <v>12</v>
      </c>
      <c r="G8980" t="s">
        <v>284</v>
      </c>
      <c r="H8980" t="s">
        <v>285</v>
      </c>
      <c r="I8980" t="s">
        <v>286</v>
      </c>
      <c r="J8980">
        <v>9768785</v>
      </c>
      <c r="K8980" t="s">
        <v>18</v>
      </c>
    </row>
    <row r="8981" spans="1:11" x14ac:dyDescent="0.3">
      <c r="A8981" s="1">
        <v>43942</v>
      </c>
      <c r="B8981">
        <v>21</v>
      </c>
      <c r="C8981">
        <v>4</v>
      </c>
      <c r="D8981">
        <v>2020</v>
      </c>
      <c r="E8981">
        <v>114</v>
      </c>
      <c r="F8981">
        <v>14</v>
      </c>
      <c r="G8981" t="s">
        <v>284</v>
      </c>
      <c r="H8981" t="s">
        <v>285</v>
      </c>
      <c r="I8981" t="s">
        <v>286</v>
      </c>
      <c r="J8981">
        <v>9768785</v>
      </c>
      <c r="K8981" t="s">
        <v>18</v>
      </c>
    </row>
    <row r="8982" spans="1:11" x14ac:dyDescent="0.3">
      <c r="A8982" s="1">
        <v>43941</v>
      </c>
      <c r="B8982">
        <v>20</v>
      </c>
      <c r="C8982">
        <v>4</v>
      </c>
      <c r="D8982">
        <v>2020</v>
      </c>
      <c r="E8982">
        <v>68</v>
      </c>
      <c r="F8982">
        <v>10</v>
      </c>
      <c r="G8982" t="s">
        <v>284</v>
      </c>
      <c r="H8982" t="s">
        <v>285</v>
      </c>
      <c r="I8982" t="s">
        <v>286</v>
      </c>
      <c r="J8982">
        <v>9768785</v>
      </c>
      <c r="K8982" t="s">
        <v>18</v>
      </c>
    </row>
    <row r="8983" spans="1:11" x14ac:dyDescent="0.3">
      <c r="A8983" s="1">
        <v>43940</v>
      </c>
      <c r="B8983">
        <v>19</v>
      </c>
      <c r="C8983">
        <v>4</v>
      </c>
      <c r="D8983">
        <v>2020</v>
      </c>
      <c r="E8983">
        <v>82</v>
      </c>
      <c r="F8983">
        <v>17</v>
      </c>
      <c r="G8983" t="s">
        <v>284</v>
      </c>
      <c r="H8983" t="s">
        <v>285</v>
      </c>
      <c r="I8983" t="s">
        <v>286</v>
      </c>
      <c r="J8983">
        <v>9768785</v>
      </c>
      <c r="K8983" t="s">
        <v>18</v>
      </c>
    </row>
    <row r="8984" spans="1:11" x14ac:dyDescent="0.3">
      <c r="A8984" s="1">
        <v>43939</v>
      </c>
      <c r="B8984">
        <v>18</v>
      </c>
      <c r="C8984">
        <v>4</v>
      </c>
      <c r="D8984">
        <v>2020</v>
      </c>
      <c r="E8984">
        <v>71</v>
      </c>
      <c r="F8984">
        <v>16</v>
      </c>
      <c r="G8984" t="s">
        <v>284</v>
      </c>
      <c r="H8984" t="s">
        <v>285</v>
      </c>
      <c r="I8984" t="s">
        <v>286</v>
      </c>
      <c r="J8984">
        <v>9768785</v>
      </c>
      <c r="K8984" t="s">
        <v>18</v>
      </c>
    </row>
    <row r="8985" spans="1:11" x14ac:dyDescent="0.3">
      <c r="A8985" s="1">
        <v>43938</v>
      </c>
      <c r="B8985">
        <v>17</v>
      </c>
      <c r="C8985">
        <v>4</v>
      </c>
      <c r="D8985">
        <v>2020</v>
      </c>
      <c r="E8985">
        <v>111</v>
      </c>
      <c r="F8985">
        <v>14</v>
      </c>
      <c r="G8985" t="s">
        <v>284</v>
      </c>
      <c r="H8985" t="s">
        <v>285</v>
      </c>
      <c r="I8985" t="s">
        <v>286</v>
      </c>
      <c r="J8985">
        <v>9768785</v>
      </c>
      <c r="K8985" t="s">
        <v>18</v>
      </c>
    </row>
    <row r="8986" spans="1:11" x14ac:dyDescent="0.3">
      <c r="A8986" s="1">
        <v>43937</v>
      </c>
      <c r="B8986">
        <v>16</v>
      </c>
      <c r="C8986">
        <v>4</v>
      </c>
      <c r="D8986">
        <v>2020</v>
      </c>
      <c r="E8986">
        <v>73</v>
      </c>
      <c r="F8986">
        <v>8</v>
      </c>
      <c r="G8986" t="s">
        <v>284</v>
      </c>
      <c r="H8986" t="s">
        <v>285</v>
      </c>
      <c r="I8986" t="s">
        <v>286</v>
      </c>
      <c r="J8986">
        <v>9768785</v>
      </c>
      <c r="K8986" t="s">
        <v>18</v>
      </c>
    </row>
    <row r="8987" spans="1:11" x14ac:dyDescent="0.3">
      <c r="A8987" s="1">
        <v>43936</v>
      </c>
      <c r="B8987">
        <v>15</v>
      </c>
      <c r="C8987">
        <v>4</v>
      </c>
      <c r="D8987">
        <v>2020</v>
      </c>
      <c r="E8987">
        <v>67</v>
      </c>
      <c r="F8987">
        <v>12</v>
      </c>
      <c r="G8987" t="s">
        <v>284</v>
      </c>
      <c r="H8987" t="s">
        <v>285</v>
      </c>
      <c r="I8987" t="s">
        <v>286</v>
      </c>
      <c r="J8987">
        <v>9768785</v>
      </c>
      <c r="K8987" t="s">
        <v>18</v>
      </c>
    </row>
    <row r="8988" spans="1:11" x14ac:dyDescent="0.3">
      <c r="A8988" s="1">
        <v>43935</v>
      </c>
      <c r="B8988">
        <v>14</v>
      </c>
      <c r="C8988">
        <v>4</v>
      </c>
      <c r="D8988">
        <v>2020</v>
      </c>
      <c r="E8988">
        <v>54</v>
      </c>
      <c r="F8988">
        <v>13</v>
      </c>
      <c r="G8988" t="s">
        <v>284</v>
      </c>
      <c r="H8988" t="s">
        <v>285</v>
      </c>
      <c r="I8988" t="s">
        <v>286</v>
      </c>
      <c r="J8988">
        <v>9768785</v>
      </c>
      <c r="K8988" t="s">
        <v>18</v>
      </c>
    </row>
    <row r="8989" spans="1:11" x14ac:dyDescent="0.3">
      <c r="A8989" s="1">
        <v>43934</v>
      </c>
      <c r="B8989">
        <v>13</v>
      </c>
      <c r="C8989">
        <v>4</v>
      </c>
      <c r="D8989">
        <v>2020</v>
      </c>
      <c r="E8989">
        <v>48</v>
      </c>
      <c r="F8989">
        <v>10</v>
      </c>
      <c r="G8989" t="s">
        <v>284</v>
      </c>
      <c r="H8989" t="s">
        <v>285</v>
      </c>
      <c r="I8989" t="s">
        <v>286</v>
      </c>
      <c r="J8989">
        <v>9768785</v>
      </c>
      <c r="K8989" t="s">
        <v>18</v>
      </c>
    </row>
    <row r="8990" spans="1:11" x14ac:dyDescent="0.3">
      <c r="A8990" s="1">
        <v>43933</v>
      </c>
      <c r="B8990">
        <v>12</v>
      </c>
      <c r="C8990">
        <v>4</v>
      </c>
      <c r="D8990">
        <v>2020</v>
      </c>
      <c r="E8990">
        <v>100</v>
      </c>
      <c r="F8990">
        <v>14</v>
      </c>
      <c r="G8990" t="s">
        <v>284</v>
      </c>
      <c r="H8990" t="s">
        <v>285</v>
      </c>
      <c r="I8990" t="s">
        <v>286</v>
      </c>
      <c r="J8990">
        <v>9768785</v>
      </c>
      <c r="K8990" t="s">
        <v>18</v>
      </c>
    </row>
    <row r="8991" spans="1:11" x14ac:dyDescent="0.3">
      <c r="A8991" s="1">
        <v>43932</v>
      </c>
      <c r="B8991">
        <v>11</v>
      </c>
      <c r="C8991">
        <v>4</v>
      </c>
      <c r="D8991">
        <v>2020</v>
      </c>
      <c r="E8991">
        <v>120</v>
      </c>
      <c r="F8991">
        <v>8</v>
      </c>
      <c r="G8991" t="s">
        <v>284</v>
      </c>
      <c r="H8991" t="s">
        <v>285</v>
      </c>
      <c r="I8991" t="s">
        <v>286</v>
      </c>
      <c r="J8991">
        <v>9768785</v>
      </c>
      <c r="K8991" t="s">
        <v>18</v>
      </c>
    </row>
    <row r="8992" spans="1:11" x14ac:dyDescent="0.3">
      <c r="A8992" s="1">
        <v>43931</v>
      </c>
      <c r="B8992">
        <v>10</v>
      </c>
      <c r="C8992">
        <v>4</v>
      </c>
      <c r="D8992">
        <v>2020</v>
      </c>
      <c r="E8992">
        <v>210</v>
      </c>
      <c r="F8992">
        <v>11</v>
      </c>
      <c r="G8992" t="s">
        <v>284</v>
      </c>
      <c r="H8992" t="s">
        <v>285</v>
      </c>
      <c r="I8992" t="s">
        <v>286</v>
      </c>
      <c r="J8992">
        <v>9768785</v>
      </c>
      <c r="K8992" t="s">
        <v>18</v>
      </c>
    </row>
    <row r="8993" spans="1:11" x14ac:dyDescent="0.3">
      <c r="A8993" s="1">
        <v>43930</v>
      </c>
      <c r="B8993">
        <v>9</v>
      </c>
      <c r="C8993">
        <v>4</v>
      </c>
      <c r="D8993">
        <v>2020</v>
      </c>
      <c r="E8993">
        <v>85</v>
      </c>
      <c r="F8993">
        <v>8</v>
      </c>
      <c r="G8993" t="s">
        <v>284</v>
      </c>
      <c r="H8993" t="s">
        <v>285</v>
      </c>
      <c r="I8993" t="s">
        <v>286</v>
      </c>
      <c r="J8993">
        <v>9768785</v>
      </c>
      <c r="K8993" t="s">
        <v>18</v>
      </c>
    </row>
    <row r="8994" spans="1:11" x14ac:dyDescent="0.3">
      <c r="A8994" s="1">
        <v>43929</v>
      </c>
      <c r="B8994">
        <v>8</v>
      </c>
      <c r="C8994">
        <v>4</v>
      </c>
      <c r="D8994">
        <v>2020</v>
      </c>
      <c r="E8994">
        <v>78</v>
      </c>
      <c r="F8994">
        <v>11</v>
      </c>
      <c r="G8994" t="s">
        <v>284</v>
      </c>
      <c r="H8994" t="s">
        <v>285</v>
      </c>
      <c r="I8994" t="s">
        <v>286</v>
      </c>
      <c r="J8994">
        <v>9768785</v>
      </c>
      <c r="K8994" t="s">
        <v>18</v>
      </c>
    </row>
    <row r="8995" spans="1:11" x14ac:dyDescent="0.3">
      <c r="A8995" s="1">
        <v>43928</v>
      </c>
      <c r="B8995">
        <v>7</v>
      </c>
      <c r="C8995">
        <v>4</v>
      </c>
      <c r="D8995">
        <v>2020</v>
      </c>
      <c r="E8995">
        <v>73</v>
      </c>
      <c r="F8995">
        <v>9</v>
      </c>
      <c r="G8995" t="s">
        <v>284</v>
      </c>
      <c r="H8995" t="s">
        <v>285</v>
      </c>
      <c r="I8995" t="s">
        <v>286</v>
      </c>
      <c r="J8995">
        <v>9768785</v>
      </c>
      <c r="K8995" t="s">
        <v>18</v>
      </c>
    </row>
    <row r="8996" spans="1:11" x14ac:dyDescent="0.3">
      <c r="A8996" s="1">
        <v>43927</v>
      </c>
      <c r="B8996">
        <v>6</v>
      </c>
      <c r="C8996">
        <v>4</v>
      </c>
      <c r="D8996">
        <v>2020</v>
      </c>
      <c r="E8996">
        <v>11</v>
      </c>
      <c r="F8996">
        <v>4</v>
      </c>
      <c r="G8996" t="s">
        <v>284</v>
      </c>
      <c r="H8996" t="s">
        <v>285</v>
      </c>
      <c r="I8996" t="s">
        <v>286</v>
      </c>
      <c r="J8996">
        <v>9768785</v>
      </c>
      <c r="K8996" t="s">
        <v>18</v>
      </c>
    </row>
    <row r="8997" spans="1:11" x14ac:dyDescent="0.3">
      <c r="A8997" s="1">
        <v>43926</v>
      </c>
      <c r="B8997">
        <v>5</v>
      </c>
      <c r="C8997">
        <v>4</v>
      </c>
      <c r="D8997">
        <v>2020</v>
      </c>
      <c r="E8997">
        <v>55</v>
      </c>
      <c r="F8997">
        <v>2</v>
      </c>
      <c r="G8997" t="s">
        <v>284</v>
      </c>
      <c r="H8997" t="s">
        <v>285</v>
      </c>
      <c r="I8997" t="s">
        <v>286</v>
      </c>
      <c r="J8997">
        <v>9768785</v>
      </c>
      <c r="K8997" t="s">
        <v>18</v>
      </c>
    </row>
    <row r="8998" spans="1:11" x14ac:dyDescent="0.3">
      <c r="A8998" s="1">
        <v>43925</v>
      </c>
      <c r="B8998">
        <v>4</v>
      </c>
      <c r="C8998">
        <v>4</v>
      </c>
      <c r="D8998">
        <v>2020</v>
      </c>
      <c r="E8998">
        <v>55</v>
      </c>
      <c r="F8998">
        <v>6</v>
      </c>
      <c r="G8998" t="s">
        <v>284</v>
      </c>
      <c r="H8998" t="s">
        <v>285</v>
      </c>
      <c r="I8998" t="s">
        <v>286</v>
      </c>
      <c r="J8998">
        <v>9768785</v>
      </c>
      <c r="K8998" t="s">
        <v>18</v>
      </c>
    </row>
    <row r="8999" spans="1:11" x14ac:dyDescent="0.3">
      <c r="A8999" s="1">
        <v>43924</v>
      </c>
      <c r="B8999">
        <v>3</v>
      </c>
      <c r="C8999">
        <v>4</v>
      </c>
      <c r="D8999">
        <v>2020</v>
      </c>
      <c r="E8999">
        <v>38</v>
      </c>
      <c r="F8999">
        <v>5</v>
      </c>
      <c r="G8999" t="s">
        <v>284</v>
      </c>
      <c r="H8999" t="s">
        <v>285</v>
      </c>
      <c r="I8999" t="s">
        <v>286</v>
      </c>
      <c r="J8999">
        <v>9768785</v>
      </c>
      <c r="K8999" t="s">
        <v>18</v>
      </c>
    </row>
    <row r="9000" spans="1:11" x14ac:dyDescent="0.3">
      <c r="A9000" s="1">
        <v>43923</v>
      </c>
      <c r="B9000">
        <v>2</v>
      </c>
      <c r="C9000">
        <v>4</v>
      </c>
      <c r="D9000">
        <v>2020</v>
      </c>
      <c r="E9000">
        <v>60</v>
      </c>
      <c r="F9000">
        <v>1</v>
      </c>
      <c r="G9000" t="s">
        <v>284</v>
      </c>
      <c r="H9000" t="s">
        <v>285</v>
      </c>
      <c r="I9000" t="s">
        <v>286</v>
      </c>
      <c r="J9000">
        <v>9768785</v>
      </c>
      <c r="K9000" t="s">
        <v>18</v>
      </c>
    </row>
    <row r="9001" spans="1:11" x14ac:dyDescent="0.3">
      <c r="A9001" s="1">
        <v>43922</v>
      </c>
      <c r="B9001">
        <v>1</v>
      </c>
      <c r="C9001">
        <v>4</v>
      </c>
      <c r="D9001">
        <v>2020</v>
      </c>
      <c r="E9001">
        <v>33</v>
      </c>
      <c r="F9001">
        <v>4</v>
      </c>
      <c r="G9001" t="s">
        <v>284</v>
      </c>
      <c r="H9001" t="s">
        <v>285</v>
      </c>
      <c r="I9001" t="s">
        <v>286</v>
      </c>
      <c r="J9001">
        <v>9768785</v>
      </c>
      <c r="K9001" t="s">
        <v>18</v>
      </c>
    </row>
    <row r="9002" spans="1:11" x14ac:dyDescent="0.3">
      <c r="A9002" s="1">
        <v>43921</v>
      </c>
      <c r="B9002">
        <v>31</v>
      </c>
      <c r="C9002">
        <v>3</v>
      </c>
      <c r="D9002">
        <v>2020</v>
      </c>
      <c r="E9002">
        <v>45</v>
      </c>
      <c r="F9002">
        <v>1</v>
      </c>
      <c r="G9002" t="s">
        <v>284</v>
      </c>
      <c r="H9002" t="s">
        <v>285</v>
      </c>
      <c r="I9002" t="s">
        <v>286</v>
      </c>
      <c r="J9002">
        <v>9768785</v>
      </c>
      <c r="K9002" t="s">
        <v>18</v>
      </c>
    </row>
    <row r="9003" spans="1:11" x14ac:dyDescent="0.3">
      <c r="A9003" s="1">
        <v>43920</v>
      </c>
      <c r="B9003">
        <v>30</v>
      </c>
      <c r="C9003">
        <v>3</v>
      </c>
      <c r="D9003">
        <v>2020</v>
      </c>
      <c r="E9003">
        <v>39</v>
      </c>
      <c r="F9003">
        <v>2</v>
      </c>
      <c r="G9003" t="s">
        <v>284</v>
      </c>
      <c r="H9003" t="s">
        <v>285</v>
      </c>
      <c r="I9003" t="s">
        <v>286</v>
      </c>
      <c r="J9003">
        <v>9768785</v>
      </c>
      <c r="K9003" t="s">
        <v>18</v>
      </c>
    </row>
    <row r="9004" spans="1:11" x14ac:dyDescent="0.3">
      <c r="A9004" s="1">
        <v>43919</v>
      </c>
      <c r="B9004">
        <v>29</v>
      </c>
      <c r="C9004">
        <v>3</v>
      </c>
      <c r="D9004">
        <v>2020</v>
      </c>
      <c r="E9004">
        <v>65</v>
      </c>
      <c r="F9004">
        <v>2</v>
      </c>
      <c r="G9004" t="s">
        <v>284</v>
      </c>
      <c r="H9004" t="s">
        <v>285</v>
      </c>
      <c r="I9004" t="s">
        <v>286</v>
      </c>
      <c r="J9004">
        <v>9768785</v>
      </c>
      <c r="K9004" t="s">
        <v>18</v>
      </c>
    </row>
    <row r="9005" spans="1:11" x14ac:dyDescent="0.3">
      <c r="A9005" s="1">
        <v>43918</v>
      </c>
      <c r="B9005">
        <v>28</v>
      </c>
      <c r="C9005">
        <v>3</v>
      </c>
      <c r="D9005">
        <v>2020</v>
      </c>
      <c r="E9005">
        <v>43</v>
      </c>
      <c r="F9005">
        <v>1</v>
      </c>
      <c r="G9005" t="s">
        <v>284</v>
      </c>
      <c r="H9005" t="s">
        <v>285</v>
      </c>
      <c r="I9005" t="s">
        <v>286</v>
      </c>
      <c r="J9005">
        <v>9768785</v>
      </c>
      <c r="K9005" t="s">
        <v>18</v>
      </c>
    </row>
    <row r="9006" spans="1:11" x14ac:dyDescent="0.3">
      <c r="A9006" s="1">
        <v>43917</v>
      </c>
      <c r="B9006">
        <v>27</v>
      </c>
      <c r="C9006">
        <v>3</v>
      </c>
      <c r="D9006">
        <v>2020</v>
      </c>
      <c r="E9006">
        <v>39</v>
      </c>
      <c r="G9006" t="s">
        <v>284</v>
      </c>
      <c r="H9006" t="s">
        <v>285</v>
      </c>
      <c r="I9006" t="s">
        <v>286</v>
      </c>
      <c r="J9006">
        <v>9768785</v>
      </c>
      <c r="K9006" t="s">
        <v>18</v>
      </c>
    </row>
    <row r="9007" spans="1:11" x14ac:dyDescent="0.3">
      <c r="A9007" s="1">
        <v>43916</v>
      </c>
      <c r="B9007">
        <v>26</v>
      </c>
      <c r="C9007">
        <v>3</v>
      </c>
      <c r="D9007">
        <v>2020</v>
      </c>
      <c r="E9007">
        <v>35</v>
      </c>
      <c r="G9007" t="s">
        <v>284</v>
      </c>
      <c r="H9007" t="s">
        <v>285</v>
      </c>
      <c r="I9007" t="s">
        <v>286</v>
      </c>
      <c r="J9007">
        <v>9768785</v>
      </c>
      <c r="K9007" t="s">
        <v>18</v>
      </c>
    </row>
    <row r="9008" spans="1:11" x14ac:dyDescent="0.3">
      <c r="A9008" s="1">
        <v>43915</v>
      </c>
      <c r="B9008">
        <v>25</v>
      </c>
      <c r="C9008">
        <v>3</v>
      </c>
      <c r="D9008">
        <v>2020</v>
      </c>
      <c r="E9008">
        <v>39</v>
      </c>
      <c r="F9008">
        <v>2</v>
      </c>
      <c r="G9008" t="s">
        <v>284</v>
      </c>
      <c r="H9008" t="s">
        <v>285</v>
      </c>
      <c r="I9008" t="s">
        <v>286</v>
      </c>
      <c r="J9008">
        <v>9768785</v>
      </c>
      <c r="K9008" t="s">
        <v>18</v>
      </c>
    </row>
    <row r="9009" spans="1:11" x14ac:dyDescent="0.3">
      <c r="A9009" s="1">
        <v>43914</v>
      </c>
      <c r="B9009">
        <v>24</v>
      </c>
      <c r="C9009">
        <v>3</v>
      </c>
      <c r="D9009">
        <v>2020</v>
      </c>
      <c r="E9009">
        <v>20</v>
      </c>
      <c r="F9009">
        <v>1</v>
      </c>
      <c r="G9009" t="s">
        <v>284</v>
      </c>
      <c r="H9009" t="s">
        <v>285</v>
      </c>
      <c r="I9009" t="s">
        <v>286</v>
      </c>
      <c r="J9009">
        <v>9768785</v>
      </c>
      <c r="K9009" t="s">
        <v>18</v>
      </c>
    </row>
    <row r="9010" spans="1:11" x14ac:dyDescent="0.3">
      <c r="A9010" s="1">
        <v>43913</v>
      </c>
      <c r="B9010">
        <v>23</v>
      </c>
      <c r="C9010">
        <v>3</v>
      </c>
      <c r="D9010">
        <v>2020</v>
      </c>
      <c r="E9010">
        <v>36</v>
      </c>
      <c r="F9010">
        <v>3</v>
      </c>
      <c r="G9010" t="s">
        <v>284</v>
      </c>
      <c r="H9010" t="s">
        <v>285</v>
      </c>
      <c r="I9010" t="s">
        <v>286</v>
      </c>
      <c r="J9010">
        <v>9768785</v>
      </c>
      <c r="K9010" t="s">
        <v>18</v>
      </c>
    </row>
    <row r="9011" spans="1:11" x14ac:dyDescent="0.3">
      <c r="A9011" s="1">
        <v>43912</v>
      </c>
      <c r="B9011">
        <v>22</v>
      </c>
      <c r="C9011">
        <v>3</v>
      </c>
      <c r="D9011">
        <v>2020</v>
      </c>
      <c r="E9011">
        <v>28</v>
      </c>
      <c r="G9011" t="s">
        <v>284</v>
      </c>
      <c r="H9011" t="s">
        <v>285</v>
      </c>
      <c r="I9011" t="s">
        <v>286</v>
      </c>
      <c r="J9011">
        <v>9768785</v>
      </c>
      <c r="K9011" t="s">
        <v>18</v>
      </c>
    </row>
    <row r="9012" spans="1:11" x14ac:dyDescent="0.3">
      <c r="A9012" s="1">
        <v>43911</v>
      </c>
      <c r="B9012">
        <v>21</v>
      </c>
      <c r="C9012">
        <v>3</v>
      </c>
      <c r="D9012">
        <v>2020</v>
      </c>
      <c r="E9012">
        <v>18</v>
      </c>
      <c r="F9012">
        <v>3</v>
      </c>
      <c r="G9012" t="s">
        <v>284</v>
      </c>
      <c r="H9012" t="s">
        <v>285</v>
      </c>
      <c r="I9012" t="s">
        <v>286</v>
      </c>
      <c r="J9012">
        <v>9768785</v>
      </c>
      <c r="K9012" t="s">
        <v>18</v>
      </c>
    </row>
    <row r="9013" spans="1:11" x14ac:dyDescent="0.3">
      <c r="A9013" s="1">
        <v>43910</v>
      </c>
      <c r="B9013">
        <v>20</v>
      </c>
      <c r="C9013">
        <v>3</v>
      </c>
      <c r="D9013">
        <v>2020</v>
      </c>
      <c r="E9013">
        <v>12</v>
      </c>
      <c r="G9013" t="s">
        <v>284</v>
      </c>
      <c r="H9013" t="s">
        <v>285</v>
      </c>
      <c r="I9013" t="s">
        <v>286</v>
      </c>
      <c r="J9013">
        <v>9768785</v>
      </c>
      <c r="K9013" t="s">
        <v>18</v>
      </c>
    </row>
    <row r="9014" spans="1:11" x14ac:dyDescent="0.3">
      <c r="A9014" s="1">
        <v>43909</v>
      </c>
      <c r="B9014">
        <v>19</v>
      </c>
      <c r="C9014">
        <v>3</v>
      </c>
      <c r="D9014">
        <v>2020</v>
      </c>
      <c r="E9014">
        <v>23</v>
      </c>
      <c r="G9014" t="s">
        <v>284</v>
      </c>
      <c r="H9014" t="s">
        <v>285</v>
      </c>
      <c r="I9014" t="s">
        <v>286</v>
      </c>
      <c r="J9014">
        <v>9768785</v>
      </c>
      <c r="K9014" t="s">
        <v>18</v>
      </c>
    </row>
    <row r="9015" spans="1:11" x14ac:dyDescent="0.3">
      <c r="A9015" s="1">
        <v>43908</v>
      </c>
      <c r="B9015">
        <v>18</v>
      </c>
      <c r="C9015">
        <v>3</v>
      </c>
      <c r="D9015">
        <v>2020</v>
      </c>
      <c r="G9015" t="s">
        <v>284</v>
      </c>
      <c r="H9015" t="s">
        <v>285</v>
      </c>
      <c r="I9015" t="s">
        <v>286</v>
      </c>
      <c r="J9015">
        <v>9768785</v>
      </c>
      <c r="K9015" t="s">
        <v>18</v>
      </c>
    </row>
    <row r="9016" spans="1:11" x14ac:dyDescent="0.3">
      <c r="A9016" s="1">
        <v>43907</v>
      </c>
      <c r="B9016">
        <v>17</v>
      </c>
      <c r="C9016">
        <v>3</v>
      </c>
      <c r="D9016">
        <v>2020</v>
      </c>
      <c r="E9016">
        <v>11</v>
      </c>
      <c r="G9016" t="s">
        <v>284</v>
      </c>
      <c r="H9016" t="s">
        <v>285</v>
      </c>
      <c r="I9016" t="s">
        <v>286</v>
      </c>
      <c r="J9016">
        <v>9768785</v>
      </c>
      <c r="K9016" t="s">
        <v>18</v>
      </c>
    </row>
    <row r="9017" spans="1:11" x14ac:dyDescent="0.3">
      <c r="A9017" s="1">
        <v>43906</v>
      </c>
      <c r="B9017">
        <v>16</v>
      </c>
      <c r="C9017">
        <v>3</v>
      </c>
      <c r="D9017">
        <v>2020</v>
      </c>
      <c r="E9017">
        <v>8</v>
      </c>
      <c r="F9017">
        <v>1</v>
      </c>
      <c r="G9017" t="s">
        <v>284</v>
      </c>
      <c r="H9017" t="s">
        <v>285</v>
      </c>
      <c r="I9017" t="s">
        <v>286</v>
      </c>
      <c r="J9017">
        <v>9768785</v>
      </c>
      <c r="K9017" t="s">
        <v>18</v>
      </c>
    </row>
    <row r="9018" spans="1:11" x14ac:dyDescent="0.3">
      <c r="A9018" s="1">
        <v>43905</v>
      </c>
      <c r="B9018">
        <v>15</v>
      </c>
      <c r="C9018">
        <v>3</v>
      </c>
      <c r="D9018">
        <v>2020</v>
      </c>
      <c r="E9018">
        <v>6</v>
      </c>
      <c r="G9018" t="s">
        <v>284</v>
      </c>
      <c r="H9018" t="s">
        <v>285</v>
      </c>
      <c r="I9018" t="s">
        <v>286</v>
      </c>
      <c r="J9018">
        <v>9768785</v>
      </c>
      <c r="K9018" t="s">
        <v>18</v>
      </c>
    </row>
    <row r="9019" spans="1:11" x14ac:dyDescent="0.3">
      <c r="A9019" s="1">
        <v>43904</v>
      </c>
      <c r="B9019">
        <v>14</v>
      </c>
      <c r="C9019">
        <v>3</v>
      </c>
      <c r="D9019">
        <v>2020</v>
      </c>
      <c r="E9019">
        <v>9</v>
      </c>
      <c r="G9019" t="s">
        <v>284</v>
      </c>
      <c r="H9019" t="s">
        <v>285</v>
      </c>
      <c r="I9019" t="s">
        <v>286</v>
      </c>
      <c r="J9019">
        <v>9768785</v>
      </c>
      <c r="K9019" t="s">
        <v>18</v>
      </c>
    </row>
    <row r="9020" spans="1:11" x14ac:dyDescent="0.3">
      <c r="A9020" s="1">
        <v>43903</v>
      </c>
      <c r="B9020">
        <v>13</v>
      </c>
      <c r="C9020">
        <v>3</v>
      </c>
      <c r="D9020">
        <v>2020</v>
      </c>
      <c r="E9020">
        <v>3</v>
      </c>
      <c r="G9020" t="s">
        <v>284</v>
      </c>
      <c r="H9020" t="s">
        <v>285</v>
      </c>
      <c r="I9020" t="s">
        <v>286</v>
      </c>
      <c r="J9020">
        <v>9768785</v>
      </c>
      <c r="K9020" t="s">
        <v>18</v>
      </c>
    </row>
    <row r="9021" spans="1:11" x14ac:dyDescent="0.3">
      <c r="A9021" s="1">
        <v>43902</v>
      </c>
      <c r="B9021">
        <v>12</v>
      </c>
      <c r="C9021">
        <v>3</v>
      </c>
      <c r="D9021">
        <v>2020</v>
      </c>
      <c r="E9021">
        <v>1</v>
      </c>
      <c r="G9021" t="s">
        <v>284</v>
      </c>
      <c r="H9021" t="s">
        <v>285</v>
      </c>
      <c r="I9021" t="s">
        <v>286</v>
      </c>
      <c r="J9021">
        <v>9768785</v>
      </c>
      <c r="K9021" t="s">
        <v>18</v>
      </c>
    </row>
    <row r="9022" spans="1:11" x14ac:dyDescent="0.3">
      <c r="A9022" s="1">
        <v>43901</v>
      </c>
      <c r="B9022">
        <v>11</v>
      </c>
      <c r="C9022">
        <v>3</v>
      </c>
      <c r="D9022">
        <v>2020</v>
      </c>
      <c r="E9022">
        <v>3</v>
      </c>
      <c r="G9022" t="s">
        <v>284</v>
      </c>
      <c r="H9022" t="s">
        <v>285</v>
      </c>
      <c r="I9022" t="s">
        <v>286</v>
      </c>
      <c r="J9022">
        <v>9768785</v>
      </c>
      <c r="K9022" t="s">
        <v>18</v>
      </c>
    </row>
    <row r="9023" spans="1:11" x14ac:dyDescent="0.3">
      <c r="A9023" s="1">
        <v>43900</v>
      </c>
      <c r="B9023">
        <v>10</v>
      </c>
      <c r="C9023">
        <v>3</v>
      </c>
      <c r="D9023">
        <v>2020</v>
      </c>
      <c r="E9023">
        <v>1</v>
      </c>
      <c r="G9023" t="s">
        <v>284</v>
      </c>
      <c r="H9023" t="s">
        <v>285</v>
      </c>
      <c r="I9023" t="s">
        <v>286</v>
      </c>
      <c r="J9023">
        <v>9768785</v>
      </c>
      <c r="K9023" t="s">
        <v>18</v>
      </c>
    </row>
    <row r="9024" spans="1:11" x14ac:dyDescent="0.3">
      <c r="A9024" s="1">
        <v>43899</v>
      </c>
      <c r="B9024">
        <v>9</v>
      </c>
      <c r="C9024">
        <v>3</v>
      </c>
      <c r="D9024">
        <v>2020</v>
      </c>
      <c r="E9024">
        <v>1</v>
      </c>
      <c r="G9024" t="s">
        <v>284</v>
      </c>
      <c r="H9024" t="s">
        <v>285</v>
      </c>
      <c r="I9024" t="s">
        <v>286</v>
      </c>
      <c r="J9024">
        <v>9768785</v>
      </c>
      <c r="K9024" t="s">
        <v>18</v>
      </c>
    </row>
    <row r="9025" spans="1:11" x14ac:dyDescent="0.3">
      <c r="A9025" s="1">
        <v>43898</v>
      </c>
      <c r="B9025">
        <v>8</v>
      </c>
      <c r="C9025">
        <v>3</v>
      </c>
      <c r="D9025">
        <v>2020</v>
      </c>
      <c r="E9025">
        <v>3</v>
      </c>
      <c r="G9025" t="s">
        <v>284</v>
      </c>
      <c r="H9025" t="s">
        <v>285</v>
      </c>
      <c r="I9025" t="s">
        <v>286</v>
      </c>
      <c r="J9025">
        <v>9768785</v>
      </c>
      <c r="K9025" t="s">
        <v>18</v>
      </c>
    </row>
    <row r="9026" spans="1:11" x14ac:dyDescent="0.3">
      <c r="A9026" s="1">
        <v>43897</v>
      </c>
      <c r="B9026">
        <v>7</v>
      </c>
      <c r="C9026">
        <v>3</v>
      </c>
      <c r="D9026">
        <v>2020</v>
      </c>
      <c r="E9026">
        <v>2</v>
      </c>
      <c r="G9026" t="s">
        <v>284</v>
      </c>
      <c r="H9026" t="s">
        <v>285</v>
      </c>
      <c r="I9026" t="s">
        <v>286</v>
      </c>
      <c r="J9026">
        <v>9768785</v>
      </c>
      <c r="K9026" t="s">
        <v>18</v>
      </c>
    </row>
    <row r="9027" spans="1:11" x14ac:dyDescent="0.3">
      <c r="A9027" s="1">
        <v>43895</v>
      </c>
      <c r="B9027">
        <v>5</v>
      </c>
      <c r="C9027">
        <v>3</v>
      </c>
      <c r="D9027">
        <v>2020</v>
      </c>
      <c r="E9027">
        <v>2</v>
      </c>
      <c r="G9027" t="s">
        <v>284</v>
      </c>
      <c r="H9027" t="s">
        <v>285</v>
      </c>
      <c r="I9027" t="s">
        <v>286</v>
      </c>
      <c r="J9027">
        <v>9768785</v>
      </c>
      <c r="K9027" t="s">
        <v>18</v>
      </c>
    </row>
    <row r="9028" spans="1:11" x14ac:dyDescent="0.3">
      <c r="A9028" s="1">
        <v>43954</v>
      </c>
      <c r="B9028">
        <v>3</v>
      </c>
      <c r="C9028">
        <v>5</v>
      </c>
      <c r="D9028">
        <v>2020</v>
      </c>
      <c r="G9028" t="s">
        <v>287</v>
      </c>
      <c r="H9028" t="s">
        <v>288</v>
      </c>
      <c r="I9028" t="s">
        <v>289</v>
      </c>
      <c r="J9028">
        <v>353574</v>
      </c>
      <c r="K9028" t="s">
        <v>18</v>
      </c>
    </row>
    <row r="9029" spans="1:11" x14ac:dyDescent="0.3">
      <c r="A9029" s="1">
        <v>43953</v>
      </c>
      <c r="B9029">
        <v>2</v>
      </c>
      <c r="C9029">
        <v>5</v>
      </c>
      <c r="D9029">
        <v>2020</v>
      </c>
      <c r="E9029">
        <v>1</v>
      </c>
      <c r="G9029" t="s">
        <v>287</v>
      </c>
      <c r="H9029" t="s">
        <v>288</v>
      </c>
      <c r="I9029" t="s">
        <v>289</v>
      </c>
      <c r="J9029">
        <v>353574</v>
      </c>
      <c r="K9029" t="s">
        <v>18</v>
      </c>
    </row>
    <row r="9030" spans="1:11" x14ac:dyDescent="0.3">
      <c r="A9030" s="1">
        <v>43952</v>
      </c>
      <c r="B9030">
        <v>1</v>
      </c>
      <c r="C9030">
        <v>5</v>
      </c>
      <c r="D9030">
        <v>2020</v>
      </c>
      <c r="G9030" t="s">
        <v>287</v>
      </c>
      <c r="H9030" t="s">
        <v>288</v>
      </c>
      <c r="I9030" t="s">
        <v>289</v>
      </c>
      <c r="J9030">
        <v>353574</v>
      </c>
      <c r="K9030" t="s">
        <v>18</v>
      </c>
    </row>
    <row r="9031" spans="1:11" x14ac:dyDescent="0.3">
      <c r="A9031" s="1">
        <v>43951</v>
      </c>
      <c r="B9031">
        <v>30</v>
      </c>
      <c r="C9031">
        <v>4</v>
      </c>
      <c r="D9031">
        <v>2020</v>
      </c>
      <c r="E9031">
        <v>2</v>
      </c>
      <c r="G9031" t="s">
        <v>287</v>
      </c>
      <c r="H9031" t="s">
        <v>288</v>
      </c>
      <c r="I9031" t="s">
        <v>289</v>
      </c>
      <c r="J9031">
        <v>353574</v>
      </c>
      <c r="K9031" t="s">
        <v>18</v>
      </c>
    </row>
    <row r="9032" spans="1:11" x14ac:dyDescent="0.3">
      <c r="A9032" s="1">
        <v>43950</v>
      </c>
      <c r="B9032">
        <v>29</v>
      </c>
      <c r="C9032">
        <v>4</v>
      </c>
      <c r="D9032">
        <v>2020</v>
      </c>
      <c r="E9032">
        <v>3</v>
      </c>
      <c r="G9032" t="s">
        <v>287</v>
      </c>
      <c r="H9032" t="s">
        <v>288</v>
      </c>
      <c r="I9032" t="s">
        <v>289</v>
      </c>
      <c r="J9032">
        <v>353574</v>
      </c>
      <c r="K9032" t="s">
        <v>18</v>
      </c>
    </row>
    <row r="9033" spans="1:11" x14ac:dyDescent="0.3">
      <c r="A9033" s="1">
        <v>43949</v>
      </c>
      <c r="B9033">
        <v>28</v>
      </c>
      <c r="C9033">
        <v>4</v>
      </c>
      <c r="D9033">
        <v>2020</v>
      </c>
      <c r="G9033" t="s">
        <v>287</v>
      </c>
      <c r="H9033" t="s">
        <v>288</v>
      </c>
      <c r="I9033" t="s">
        <v>289</v>
      </c>
      <c r="J9033">
        <v>353574</v>
      </c>
      <c r="K9033" t="s">
        <v>18</v>
      </c>
    </row>
    <row r="9034" spans="1:11" x14ac:dyDescent="0.3">
      <c r="A9034" s="1">
        <v>43948</v>
      </c>
      <c r="B9034">
        <v>27</v>
      </c>
      <c r="C9034">
        <v>4</v>
      </c>
      <c r="D9034">
        <v>2020</v>
      </c>
      <c r="E9034">
        <v>2</v>
      </c>
      <c r="G9034" t="s">
        <v>287</v>
      </c>
      <c r="H9034" t="s">
        <v>288</v>
      </c>
      <c r="I9034" t="s">
        <v>289</v>
      </c>
      <c r="J9034">
        <v>353574</v>
      </c>
      <c r="K9034" t="s">
        <v>18</v>
      </c>
    </row>
    <row r="9035" spans="1:11" x14ac:dyDescent="0.3">
      <c r="A9035" s="1">
        <v>43947</v>
      </c>
      <c r="B9035">
        <v>26</v>
      </c>
      <c r="C9035">
        <v>4</v>
      </c>
      <c r="D9035">
        <v>2020</v>
      </c>
      <c r="E9035">
        <v>1</v>
      </c>
      <c r="G9035" t="s">
        <v>287</v>
      </c>
      <c r="H9035" t="s">
        <v>288</v>
      </c>
      <c r="I9035" t="s">
        <v>289</v>
      </c>
      <c r="J9035">
        <v>353574</v>
      </c>
      <c r="K9035" t="s">
        <v>18</v>
      </c>
    </row>
    <row r="9036" spans="1:11" x14ac:dyDescent="0.3">
      <c r="A9036" s="1">
        <v>43946</v>
      </c>
      <c r="B9036">
        <v>25</v>
      </c>
      <c r="C9036">
        <v>4</v>
      </c>
      <c r="D9036">
        <v>2020</v>
      </c>
      <c r="G9036" t="s">
        <v>287</v>
      </c>
      <c r="H9036" t="s">
        <v>288</v>
      </c>
      <c r="I9036" t="s">
        <v>289</v>
      </c>
      <c r="J9036">
        <v>353574</v>
      </c>
      <c r="K9036" t="s">
        <v>18</v>
      </c>
    </row>
    <row r="9037" spans="1:11" x14ac:dyDescent="0.3">
      <c r="A9037" s="1">
        <v>43945</v>
      </c>
      <c r="B9037">
        <v>24</v>
      </c>
      <c r="C9037">
        <v>4</v>
      </c>
      <c r="D9037">
        <v>2020</v>
      </c>
      <c r="E9037">
        <v>4</v>
      </c>
      <c r="G9037" t="s">
        <v>287</v>
      </c>
      <c r="H9037" t="s">
        <v>288</v>
      </c>
      <c r="I9037" t="s">
        <v>289</v>
      </c>
      <c r="J9037">
        <v>353574</v>
      </c>
      <c r="K9037" t="s">
        <v>18</v>
      </c>
    </row>
    <row r="9038" spans="1:11" x14ac:dyDescent="0.3">
      <c r="A9038" s="1">
        <v>43944</v>
      </c>
      <c r="B9038">
        <v>23</v>
      </c>
      <c r="C9038">
        <v>4</v>
      </c>
      <c r="D9038">
        <v>2020</v>
      </c>
      <c r="E9038">
        <v>7</v>
      </c>
      <c r="G9038" t="s">
        <v>287</v>
      </c>
      <c r="H9038" t="s">
        <v>288</v>
      </c>
      <c r="I9038" t="s">
        <v>289</v>
      </c>
      <c r="J9038">
        <v>353574</v>
      </c>
      <c r="K9038" t="s">
        <v>18</v>
      </c>
    </row>
    <row r="9039" spans="1:11" x14ac:dyDescent="0.3">
      <c r="A9039" s="1">
        <v>43943</v>
      </c>
      <c r="B9039">
        <v>22</v>
      </c>
      <c r="C9039">
        <v>4</v>
      </c>
      <c r="D9039">
        <v>2020</v>
      </c>
      <c r="E9039">
        <v>5</v>
      </c>
      <c r="G9039" t="s">
        <v>287</v>
      </c>
      <c r="H9039" t="s">
        <v>288</v>
      </c>
      <c r="I9039" t="s">
        <v>289</v>
      </c>
      <c r="J9039">
        <v>353574</v>
      </c>
      <c r="K9039" t="s">
        <v>18</v>
      </c>
    </row>
    <row r="9040" spans="1:11" x14ac:dyDescent="0.3">
      <c r="A9040" s="1">
        <v>43942</v>
      </c>
      <c r="B9040">
        <v>21</v>
      </c>
      <c r="C9040">
        <v>4</v>
      </c>
      <c r="D9040">
        <v>2020</v>
      </c>
      <c r="E9040">
        <v>2</v>
      </c>
      <c r="F9040">
        <v>1</v>
      </c>
      <c r="G9040" t="s">
        <v>287</v>
      </c>
      <c r="H9040" t="s">
        <v>288</v>
      </c>
      <c r="I9040" t="s">
        <v>289</v>
      </c>
      <c r="J9040">
        <v>353574</v>
      </c>
      <c r="K9040" t="s">
        <v>18</v>
      </c>
    </row>
    <row r="9041" spans="1:11" x14ac:dyDescent="0.3">
      <c r="A9041" s="1">
        <v>43941</v>
      </c>
      <c r="B9041">
        <v>20</v>
      </c>
      <c r="C9041">
        <v>4</v>
      </c>
      <c r="D9041">
        <v>2020</v>
      </c>
      <c r="E9041">
        <v>11</v>
      </c>
      <c r="G9041" t="s">
        <v>287</v>
      </c>
      <c r="H9041" t="s">
        <v>288</v>
      </c>
      <c r="I9041" t="s">
        <v>289</v>
      </c>
      <c r="J9041">
        <v>353574</v>
      </c>
      <c r="K9041" t="s">
        <v>18</v>
      </c>
    </row>
    <row r="9042" spans="1:11" x14ac:dyDescent="0.3">
      <c r="A9042" s="1">
        <v>43940</v>
      </c>
      <c r="B9042">
        <v>19</v>
      </c>
      <c r="C9042">
        <v>4</v>
      </c>
      <c r="D9042">
        <v>2020</v>
      </c>
      <c r="E9042">
        <v>6</v>
      </c>
      <c r="F9042">
        <v>1</v>
      </c>
      <c r="G9042" t="s">
        <v>287</v>
      </c>
      <c r="H9042" t="s">
        <v>288</v>
      </c>
      <c r="I9042" t="s">
        <v>289</v>
      </c>
      <c r="J9042">
        <v>353574</v>
      </c>
      <c r="K9042" t="s">
        <v>18</v>
      </c>
    </row>
    <row r="9043" spans="1:11" x14ac:dyDescent="0.3">
      <c r="A9043" s="1">
        <v>43939</v>
      </c>
      <c r="B9043">
        <v>18</v>
      </c>
      <c r="C9043">
        <v>4</v>
      </c>
      <c r="D9043">
        <v>2020</v>
      </c>
      <c r="E9043">
        <v>15</v>
      </c>
      <c r="G9043" t="s">
        <v>287</v>
      </c>
      <c r="H9043" t="s">
        <v>288</v>
      </c>
      <c r="I9043" t="s">
        <v>289</v>
      </c>
      <c r="J9043">
        <v>353574</v>
      </c>
      <c r="K9043" t="s">
        <v>18</v>
      </c>
    </row>
    <row r="9044" spans="1:11" x14ac:dyDescent="0.3">
      <c r="A9044" s="1">
        <v>43938</v>
      </c>
      <c r="B9044">
        <v>17</v>
      </c>
      <c r="C9044">
        <v>4</v>
      </c>
      <c r="D9044">
        <v>2020</v>
      </c>
      <c r="E9044">
        <v>12</v>
      </c>
      <c r="G9044" t="s">
        <v>287</v>
      </c>
      <c r="H9044" t="s">
        <v>288</v>
      </c>
      <c r="I9044" t="s">
        <v>289</v>
      </c>
      <c r="J9044">
        <v>353574</v>
      </c>
      <c r="K9044" t="s">
        <v>18</v>
      </c>
    </row>
    <row r="9045" spans="1:11" x14ac:dyDescent="0.3">
      <c r="A9045" s="1">
        <v>43937</v>
      </c>
      <c r="B9045">
        <v>16</v>
      </c>
      <c r="C9045">
        <v>4</v>
      </c>
      <c r="D9045">
        <v>2020</v>
      </c>
      <c r="E9045">
        <v>7</v>
      </c>
      <c r="G9045" t="s">
        <v>287</v>
      </c>
      <c r="H9045" t="s">
        <v>288</v>
      </c>
      <c r="I9045" t="s">
        <v>289</v>
      </c>
      <c r="J9045">
        <v>353574</v>
      </c>
      <c r="K9045" t="s">
        <v>18</v>
      </c>
    </row>
    <row r="9046" spans="1:11" x14ac:dyDescent="0.3">
      <c r="A9046" s="1">
        <v>43936</v>
      </c>
      <c r="B9046">
        <v>15</v>
      </c>
      <c r="C9046">
        <v>4</v>
      </c>
      <c r="D9046">
        <v>2020</v>
      </c>
      <c r="E9046">
        <v>9</v>
      </c>
      <c r="G9046" t="s">
        <v>287</v>
      </c>
      <c r="H9046" t="s">
        <v>288</v>
      </c>
      <c r="I9046" t="s">
        <v>289</v>
      </c>
      <c r="J9046">
        <v>353574</v>
      </c>
      <c r="K9046" t="s">
        <v>18</v>
      </c>
    </row>
    <row r="9047" spans="1:11" x14ac:dyDescent="0.3">
      <c r="A9047" s="1">
        <v>43935</v>
      </c>
      <c r="B9047">
        <v>14</v>
      </c>
      <c r="C9047">
        <v>4</v>
      </c>
      <c r="D9047">
        <v>2020</v>
      </c>
      <c r="E9047">
        <v>10</v>
      </c>
      <c r="G9047" t="s">
        <v>287</v>
      </c>
      <c r="H9047" t="s">
        <v>288</v>
      </c>
      <c r="I9047" t="s">
        <v>289</v>
      </c>
      <c r="J9047">
        <v>353574</v>
      </c>
      <c r="K9047" t="s">
        <v>18</v>
      </c>
    </row>
    <row r="9048" spans="1:11" x14ac:dyDescent="0.3">
      <c r="A9048" s="1">
        <v>43934</v>
      </c>
      <c r="B9048">
        <v>13</v>
      </c>
      <c r="C9048">
        <v>4</v>
      </c>
      <c r="D9048">
        <v>2020</v>
      </c>
      <c r="E9048">
        <v>12</v>
      </c>
      <c r="G9048" t="s">
        <v>287</v>
      </c>
      <c r="H9048" t="s">
        <v>288</v>
      </c>
      <c r="I9048" t="s">
        <v>289</v>
      </c>
      <c r="J9048">
        <v>353574</v>
      </c>
      <c r="K9048" t="s">
        <v>18</v>
      </c>
    </row>
    <row r="9049" spans="1:11" x14ac:dyDescent="0.3">
      <c r="A9049" s="1">
        <v>43933</v>
      </c>
      <c r="B9049">
        <v>12</v>
      </c>
      <c r="C9049">
        <v>4</v>
      </c>
      <c r="D9049">
        <v>2020</v>
      </c>
      <c r="E9049">
        <v>14</v>
      </c>
      <c r="F9049">
        <v>1</v>
      </c>
      <c r="G9049" t="s">
        <v>287</v>
      </c>
      <c r="H9049" t="s">
        <v>288</v>
      </c>
      <c r="I9049" t="s">
        <v>289</v>
      </c>
      <c r="J9049">
        <v>353574</v>
      </c>
      <c r="K9049" t="s">
        <v>18</v>
      </c>
    </row>
    <row r="9050" spans="1:11" x14ac:dyDescent="0.3">
      <c r="A9050" s="1">
        <v>43932</v>
      </c>
      <c r="B9050">
        <v>11</v>
      </c>
      <c r="C9050">
        <v>4</v>
      </c>
      <c r="D9050">
        <v>2020</v>
      </c>
      <c r="E9050">
        <v>27</v>
      </c>
      <c r="F9050">
        <v>1</v>
      </c>
      <c r="G9050" t="s">
        <v>287</v>
      </c>
      <c r="H9050" t="s">
        <v>288</v>
      </c>
      <c r="I9050" t="s">
        <v>289</v>
      </c>
      <c r="J9050">
        <v>353574</v>
      </c>
      <c r="K9050" t="s">
        <v>18</v>
      </c>
    </row>
    <row r="9051" spans="1:11" x14ac:dyDescent="0.3">
      <c r="A9051" s="1">
        <v>43931</v>
      </c>
      <c r="B9051">
        <v>10</v>
      </c>
      <c r="C9051">
        <v>4</v>
      </c>
      <c r="D9051">
        <v>2020</v>
      </c>
      <c r="E9051">
        <v>32</v>
      </c>
      <c r="G9051" t="s">
        <v>287</v>
      </c>
      <c r="H9051" t="s">
        <v>288</v>
      </c>
      <c r="I9051" t="s">
        <v>289</v>
      </c>
      <c r="J9051">
        <v>353574</v>
      </c>
      <c r="K9051" t="s">
        <v>18</v>
      </c>
    </row>
    <row r="9052" spans="1:11" x14ac:dyDescent="0.3">
      <c r="A9052" s="1">
        <v>43930</v>
      </c>
      <c r="B9052">
        <v>9</v>
      </c>
      <c r="C9052">
        <v>4</v>
      </c>
      <c r="D9052">
        <v>2020</v>
      </c>
      <c r="E9052">
        <v>30</v>
      </c>
      <c r="G9052" t="s">
        <v>287</v>
      </c>
      <c r="H9052" t="s">
        <v>288</v>
      </c>
      <c r="I9052" t="s">
        <v>289</v>
      </c>
      <c r="J9052">
        <v>353574</v>
      </c>
      <c r="K9052" t="s">
        <v>18</v>
      </c>
    </row>
    <row r="9053" spans="1:11" x14ac:dyDescent="0.3">
      <c r="A9053" s="1">
        <v>43929</v>
      </c>
      <c r="B9053">
        <v>8</v>
      </c>
      <c r="C9053">
        <v>4</v>
      </c>
      <c r="D9053">
        <v>2020</v>
      </c>
      <c r="E9053">
        <v>24</v>
      </c>
      <c r="G9053" t="s">
        <v>287</v>
      </c>
      <c r="H9053" t="s">
        <v>288</v>
      </c>
      <c r="I9053" t="s">
        <v>289</v>
      </c>
      <c r="J9053">
        <v>353574</v>
      </c>
      <c r="K9053" t="s">
        <v>18</v>
      </c>
    </row>
    <row r="9054" spans="1:11" x14ac:dyDescent="0.3">
      <c r="A9054" s="1">
        <v>43928</v>
      </c>
      <c r="B9054">
        <v>7</v>
      </c>
      <c r="C9054">
        <v>4</v>
      </c>
      <c r="D9054">
        <v>2020</v>
      </c>
      <c r="E9054">
        <v>76</v>
      </c>
      <c r="F9054">
        <v>2</v>
      </c>
      <c r="G9054" t="s">
        <v>287</v>
      </c>
      <c r="H9054" t="s">
        <v>288</v>
      </c>
      <c r="I9054" t="s">
        <v>289</v>
      </c>
      <c r="J9054">
        <v>353574</v>
      </c>
      <c r="K9054" t="s">
        <v>18</v>
      </c>
    </row>
    <row r="9055" spans="1:11" x14ac:dyDescent="0.3">
      <c r="A9055" s="1">
        <v>43927</v>
      </c>
      <c r="B9055">
        <v>6</v>
      </c>
      <c r="C9055">
        <v>4</v>
      </c>
      <c r="D9055">
        <v>2020</v>
      </c>
      <c r="E9055">
        <v>69</v>
      </c>
      <c r="G9055" t="s">
        <v>287</v>
      </c>
      <c r="H9055" t="s">
        <v>288</v>
      </c>
      <c r="I9055" t="s">
        <v>289</v>
      </c>
      <c r="J9055">
        <v>353574</v>
      </c>
      <c r="K9055" t="s">
        <v>18</v>
      </c>
    </row>
    <row r="9056" spans="1:11" x14ac:dyDescent="0.3">
      <c r="A9056" s="1">
        <v>43926</v>
      </c>
      <c r="B9056">
        <v>5</v>
      </c>
      <c r="C9056">
        <v>4</v>
      </c>
      <c r="D9056">
        <v>2020</v>
      </c>
      <c r="E9056">
        <v>53</v>
      </c>
      <c r="G9056" t="s">
        <v>287</v>
      </c>
      <c r="H9056" t="s">
        <v>288</v>
      </c>
      <c r="I9056" t="s">
        <v>289</v>
      </c>
      <c r="J9056">
        <v>353574</v>
      </c>
      <c r="K9056" t="s">
        <v>18</v>
      </c>
    </row>
    <row r="9057" spans="1:11" x14ac:dyDescent="0.3">
      <c r="A9057" s="1">
        <v>43925</v>
      </c>
      <c r="B9057">
        <v>4</v>
      </c>
      <c r="C9057">
        <v>4</v>
      </c>
      <c r="D9057">
        <v>2020</v>
      </c>
      <c r="E9057">
        <v>45</v>
      </c>
      <c r="G9057" t="s">
        <v>287</v>
      </c>
      <c r="H9057" t="s">
        <v>288</v>
      </c>
      <c r="I9057" t="s">
        <v>289</v>
      </c>
      <c r="J9057">
        <v>353574</v>
      </c>
      <c r="K9057" t="s">
        <v>18</v>
      </c>
    </row>
    <row r="9058" spans="1:11" x14ac:dyDescent="0.3">
      <c r="A9058" s="1">
        <v>43924</v>
      </c>
      <c r="B9058">
        <v>3</v>
      </c>
      <c r="C9058">
        <v>4</v>
      </c>
      <c r="D9058">
        <v>2020</v>
      </c>
      <c r="E9058">
        <v>99</v>
      </c>
      <c r="F9058">
        <v>2</v>
      </c>
      <c r="G9058" t="s">
        <v>287</v>
      </c>
      <c r="H9058" t="s">
        <v>288</v>
      </c>
      <c r="I9058" t="s">
        <v>289</v>
      </c>
      <c r="J9058">
        <v>353574</v>
      </c>
      <c r="K9058" t="s">
        <v>18</v>
      </c>
    </row>
    <row r="9059" spans="1:11" x14ac:dyDescent="0.3">
      <c r="A9059" s="1">
        <v>43923</v>
      </c>
      <c r="B9059">
        <v>2</v>
      </c>
      <c r="C9059">
        <v>4</v>
      </c>
      <c r="D9059">
        <v>2020</v>
      </c>
      <c r="E9059">
        <v>85</v>
      </c>
      <c r="G9059" t="s">
        <v>287</v>
      </c>
      <c r="H9059" t="s">
        <v>288</v>
      </c>
      <c r="I9059" t="s">
        <v>289</v>
      </c>
      <c r="J9059">
        <v>353574</v>
      </c>
      <c r="K9059" t="s">
        <v>18</v>
      </c>
    </row>
    <row r="9060" spans="1:11" x14ac:dyDescent="0.3">
      <c r="A9060" s="1">
        <v>43922</v>
      </c>
      <c r="B9060">
        <v>1</v>
      </c>
      <c r="C9060">
        <v>4</v>
      </c>
      <c r="D9060">
        <v>2020</v>
      </c>
      <c r="E9060">
        <v>49</v>
      </c>
      <c r="G9060" t="s">
        <v>287</v>
      </c>
      <c r="H9060" t="s">
        <v>288</v>
      </c>
      <c r="I9060" t="s">
        <v>289</v>
      </c>
      <c r="J9060">
        <v>353574</v>
      </c>
      <c r="K9060" t="s">
        <v>18</v>
      </c>
    </row>
    <row r="9061" spans="1:11" x14ac:dyDescent="0.3">
      <c r="A9061" s="1">
        <v>43921</v>
      </c>
      <c r="B9061">
        <v>31</v>
      </c>
      <c r="C9061">
        <v>3</v>
      </c>
      <c r="D9061">
        <v>2020</v>
      </c>
      <c r="E9061">
        <v>66</v>
      </c>
      <c r="G9061" t="s">
        <v>287</v>
      </c>
      <c r="H9061" t="s">
        <v>288</v>
      </c>
      <c r="I9061" t="s">
        <v>289</v>
      </c>
      <c r="J9061">
        <v>353574</v>
      </c>
      <c r="K9061" t="s">
        <v>18</v>
      </c>
    </row>
    <row r="9062" spans="1:11" x14ac:dyDescent="0.3">
      <c r="A9062" s="1">
        <v>43920</v>
      </c>
      <c r="B9062">
        <v>30</v>
      </c>
      <c r="C9062">
        <v>3</v>
      </c>
      <c r="D9062">
        <v>2020</v>
      </c>
      <c r="E9062">
        <v>57</v>
      </c>
      <c r="G9062" t="s">
        <v>287</v>
      </c>
      <c r="H9062" t="s">
        <v>288</v>
      </c>
      <c r="I9062" t="s">
        <v>289</v>
      </c>
      <c r="J9062">
        <v>353574</v>
      </c>
      <c r="K9062" t="s">
        <v>18</v>
      </c>
    </row>
    <row r="9063" spans="1:11" x14ac:dyDescent="0.3">
      <c r="A9063" s="1">
        <v>43919</v>
      </c>
      <c r="B9063">
        <v>29</v>
      </c>
      <c r="C9063">
        <v>3</v>
      </c>
      <c r="D9063">
        <v>2020</v>
      </c>
      <c r="E9063">
        <v>73</v>
      </c>
      <c r="G9063" t="s">
        <v>287</v>
      </c>
      <c r="H9063" t="s">
        <v>288</v>
      </c>
      <c r="I9063" t="s">
        <v>289</v>
      </c>
      <c r="J9063">
        <v>353574</v>
      </c>
      <c r="K9063" t="s">
        <v>18</v>
      </c>
    </row>
    <row r="9064" spans="1:11" x14ac:dyDescent="0.3">
      <c r="A9064" s="1">
        <v>43918</v>
      </c>
      <c r="B9064">
        <v>28</v>
      </c>
      <c r="C9064">
        <v>3</v>
      </c>
      <c r="D9064">
        <v>2020</v>
      </c>
      <c r="E9064">
        <v>88</v>
      </c>
      <c r="G9064" t="s">
        <v>287</v>
      </c>
      <c r="H9064" t="s">
        <v>288</v>
      </c>
      <c r="I9064" t="s">
        <v>289</v>
      </c>
      <c r="J9064">
        <v>353574</v>
      </c>
      <c r="K9064" t="s">
        <v>18</v>
      </c>
    </row>
    <row r="9065" spans="1:11" x14ac:dyDescent="0.3">
      <c r="A9065" s="1">
        <v>43917</v>
      </c>
      <c r="B9065">
        <v>27</v>
      </c>
      <c r="C9065">
        <v>3</v>
      </c>
      <c r="D9065">
        <v>2020</v>
      </c>
      <c r="E9065">
        <v>65</v>
      </c>
      <c r="G9065" t="s">
        <v>287</v>
      </c>
      <c r="H9065" t="s">
        <v>288</v>
      </c>
      <c r="I9065" t="s">
        <v>289</v>
      </c>
      <c r="J9065">
        <v>353574</v>
      </c>
      <c r="K9065" t="s">
        <v>18</v>
      </c>
    </row>
    <row r="9066" spans="1:11" x14ac:dyDescent="0.3">
      <c r="A9066" s="1">
        <v>43916</v>
      </c>
      <c r="B9066">
        <v>26</v>
      </c>
      <c r="C9066">
        <v>3</v>
      </c>
      <c r="D9066">
        <v>2020</v>
      </c>
      <c r="E9066">
        <v>89</v>
      </c>
      <c r="G9066" t="s">
        <v>287</v>
      </c>
      <c r="H9066" t="s">
        <v>288</v>
      </c>
      <c r="I9066" t="s">
        <v>289</v>
      </c>
      <c r="J9066">
        <v>353574</v>
      </c>
      <c r="K9066" t="s">
        <v>18</v>
      </c>
    </row>
    <row r="9067" spans="1:11" x14ac:dyDescent="0.3">
      <c r="A9067" s="1">
        <v>43915</v>
      </c>
      <c r="B9067">
        <v>25</v>
      </c>
      <c r="C9067">
        <v>3</v>
      </c>
      <c r="D9067">
        <v>2020</v>
      </c>
      <c r="E9067">
        <v>60</v>
      </c>
      <c r="G9067" t="s">
        <v>287</v>
      </c>
      <c r="H9067" t="s">
        <v>288</v>
      </c>
      <c r="I9067" t="s">
        <v>289</v>
      </c>
      <c r="J9067">
        <v>353574</v>
      </c>
      <c r="K9067" t="s">
        <v>18</v>
      </c>
    </row>
    <row r="9068" spans="1:11" x14ac:dyDescent="0.3">
      <c r="A9068" s="1">
        <v>43914</v>
      </c>
      <c r="B9068">
        <v>24</v>
      </c>
      <c r="C9068">
        <v>3</v>
      </c>
      <c r="D9068">
        <v>2020</v>
      </c>
      <c r="E9068">
        <v>20</v>
      </c>
      <c r="F9068">
        <v>1</v>
      </c>
      <c r="G9068" t="s">
        <v>287</v>
      </c>
      <c r="H9068" t="s">
        <v>288</v>
      </c>
      <c r="I9068" t="s">
        <v>289</v>
      </c>
      <c r="J9068">
        <v>353574</v>
      </c>
      <c r="K9068" t="s">
        <v>18</v>
      </c>
    </row>
    <row r="9069" spans="1:11" x14ac:dyDescent="0.3">
      <c r="A9069" s="1">
        <v>43913</v>
      </c>
      <c r="B9069">
        <v>23</v>
      </c>
      <c r="C9069">
        <v>3</v>
      </c>
      <c r="D9069">
        <v>2020</v>
      </c>
      <c r="E9069">
        <v>95</v>
      </c>
      <c r="G9069" t="s">
        <v>287</v>
      </c>
      <c r="H9069" t="s">
        <v>288</v>
      </c>
      <c r="I9069" t="s">
        <v>289</v>
      </c>
      <c r="J9069">
        <v>353574</v>
      </c>
      <c r="K9069" t="s">
        <v>18</v>
      </c>
    </row>
    <row r="9070" spans="1:11" x14ac:dyDescent="0.3">
      <c r="A9070" s="1">
        <v>43912</v>
      </c>
      <c r="B9070">
        <v>22</v>
      </c>
      <c r="C9070">
        <v>3</v>
      </c>
      <c r="D9070">
        <v>2020</v>
      </c>
      <c r="E9070">
        <v>64</v>
      </c>
      <c r="G9070" t="s">
        <v>287</v>
      </c>
      <c r="H9070" t="s">
        <v>288</v>
      </c>
      <c r="I9070" t="s">
        <v>289</v>
      </c>
      <c r="J9070">
        <v>353574</v>
      </c>
      <c r="K9070" t="s">
        <v>18</v>
      </c>
    </row>
    <row r="9071" spans="1:11" x14ac:dyDescent="0.3">
      <c r="A9071" s="1">
        <v>43911</v>
      </c>
      <c r="B9071">
        <v>21</v>
      </c>
      <c r="C9071">
        <v>3</v>
      </c>
      <c r="D9071">
        <v>2020</v>
      </c>
      <c r="E9071">
        <v>79</v>
      </c>
      <c r="G9071" t="s">
        <v>287</v>
      </c>
      <c r="H9071" t="s">
        <v>288</v>
      </c>
      <c r="I9071" t="s">
        <v>289</v>
      </c>
      <c r="J9071">
        <v>353574</v>
      </c>
      <c r="K9071" t="s">
        <v>18</v>
      </c>
    </row>
    <row r="9072" spans="1:11" x14ac:dyDescent="0.3">
      <c r="A9072" s="1">
        <v>43910</v>
      </c>
      <c r="B9072">
        <v>20</v>
      </c>
      <c r="C9072">
        <v>3</v>
      </c>
      <c r="D9072">
        <v>2020</v>
      </c>
      <c r="E9072">
        <v>80</v>
      </c>
      <c r="F9072">
        <v>1</v>
      </c>
      <c r="G9072" t="s">
        <v>287</v>
      </c>
      <c r="H9072" t="s">
        <v>288</v>
      </c>
      <c r="I9072" t="s">
        <v>289</v>
      </c>
      <c r="J9072">
        <v>353574</v>
      </c>
      <c r="K9072" t="s">
        <v>18</v>
      </c>
    </row>
    <row r="9073" spans="1:11" x14ac:dyDescent="0.3">
      <c r="A9073" s="1">
        <v>43909</v>
      </c>
      <c r="B9073">
        <v>19</v>
      </c>
      <c r="C9073">
        <v>3</v>
      </c>
      <c r="D9073">
        <v>2020</v>
      </c>
      <c r="E9073">
        <v>3</v>
      </c>
      <c r="G9073" t="s">
        <v>287</v>
      </c>
      <c r="H9073" t="s">
        <v>288</v>
      </c>
      <c r="I9073" t="s">
        <v>289</v>
      </c>
      <c r="J9073">
        <v>353574</v>
      </c>
      <c r="K9073" t="s">
        <v>18</v>
      </c>
    </row>
    <row r="9074" spans="1:11" x14ac:dyDescent="0.3">
      <c r="A9074" s="1">
        <v>43908</v>
      </c>
      <c r="B9074">
        <v>18</v>
      </c>
      <c r="C9074">
        <v>3</v>
      </c>
      <c r="D9074">
        <v>2020</v>
      </c>
      <c r="E9074">
        <v>48</v>
      </c>
      <c r="G9074" t="s">
        <v>287</v>
      </c>
      <c r="H9074" t="s">
        <v>288</v>
      </c>
      <c r="I9074" t="s">
        <v>289</v>
      </c>
      <c r="J9074">
        <v>353574</v>
      </c>
      <c r="K9074" t="s">
        <v>18</v>
      </c>
    </row>
    <row r="9075" spans="1:11" x14ac:dyDescent="0.3">
      <c r="A9075" s="1">
        <v>43907</v>
      </c>
      <c r="B9075">
        <v>17</v>
      </c>
      <c r="C9075">
        <v>3</v>
      </c>
      <c r="D9075">
        <v>2020</v>
      </c>
      <c r="E9075">
        <v>21</v>
      </c>
      <c r="G9075" t="s">
        <v>287</v>
      </c>
      <c r="H9075" t="s">
        <v>288</v>
      </c>
      <c r="I9075" t="s">
        <v>289</v>
      </c>
      <c r="J9075">
        <v>353574</v>
      </c>
      <c r="K9075" t="s">
        <v>18</v>
      </c>
    </row>
    <row r="9076" spans="1:11" x14ac:dyDescent="0.3">
      <c r="A9076" s="1">
        <v>43906</v>
      </c>
      <c r="B9076">
        <v>16</v>
      </c>
      <c r="C9076">
        <v>3</v>
      </c>
      <c r="D9076">
        <v>2020</v>
      </c>
      <c r="E9076">
        <v>40</v>
      </c>
      <c r="G9076" t="s">
        <v>287</v>
      </c>
      <c r="H9076" t="s">
        <v>288</v>
      </c>
      <c r="I9076" t="s">
        <v>289</v>
      </c>
      <c r="J9076">
        <v>353574</v>
      </c>
      <c r="K9076" t="s">
        <v>18</v>
      </c>
    </row>
    <row r="9077" spans="1:11" x14ac:dyDescent="0.3">
      <c r="A9077" s="1">
        <v>43905</v>
      </c>
      <c r="B9077">
        <v>15</v>
      </c>
      <c r="C9077">
        <v>3</v>
      </c>
      <c r="D9077">
        <v>2020</v>
      </c>
      <c r="E9077">
        <v>21</v>
      </c>
      <c r="G9077" t="s">
        <v>287</v>
      </c>
      <c r="H9077" t="s">
        <v>288</v>
      </c>
      <c r="I9077" t="s">
        <v>289</v>
      </c>
      <c r="J9077">
        <v>353574</v>
      </c>
      <c r="K9077" t="s">
        <v>18</v>
      </c>
    </row>
    <row r="9078" spans="1:11" x14ac:dyDescent="0.3">
      <c r="A9078" s="1">
        <v>43904</v>
      </c>
      <c r="B9078">
        <v>14</v>
      </c>
      <c r="C9078">
        <v>3</v>
      </c>
      <c r="D9078">
        <v>2020</v>
      </c>
      <c r="G9078" t="s">
        <v>287</v>
      </c>
      <c r="H9078" t="s">
        <v>288</v>
      </c>
      <c r="I9078" t="s">
        <v>289</v>
      </c>
      <c r="J9078">
        <v>353574</v>
      </c>
      <c r="K9078" t="s">
        <v>18</v>
      </c>
    </row>
    <row r="9079" spans="1:11" x14ac:dyDescent="0.3">
      <c r="A9079" s="1">
        <v>43903</v>
      </c>
      <c r="B9079">
        <v>13</v>
      </c>
      <c r="C9079">
        <v>3</v>
      </c>
      <c r="D9079">
        <v>2020</v>
      </c>
      <c r="E9079">
        <v>32</v>
      </c>
      <c r="G9079" t="s">
        <v>287</v>
      </c>
      <c r="H9079" t="s">
        <v>288</v>
      </c>
      <c r="I9079" t="s">
        <v>289</v>
      </c>
      <c r="J9079">
        <v>353574</v>
      </c>
      <c r="K9079" t="s">
        <v>18</v>
      </c>
    </row>
    <row r="9080" spans="1:11" x14ac:dyDescent="0.3">
      <c r="A9080" s="1">
        <v>43902</v>
      </c>
      <c r="B9080">
        <v>12</v>
      </c>
      <c r="C9080">
        <v>3</v>
      </c>
      <c r="D9080">
        <v>2020</v>
      </c>
      <c r="E9080">
        <v>15</v>
      </c>
      <c r="G9080" t="s">
        <v>287</v>
      </c>
      <c r="H9080" t="s">
        <v>288</v>
      </c>
      <c r="I9080" t="s">
        <v>289</v>
      </c>
      <c r="J9080">
        <v>353574</v>
      </c>
      <c r="K9080" t="s">
        <v>18</v>
      </c>
    </row>
    <row r="9081" spans="1:11" x14ac:dyDescent="0.3">
      <c r="A9081" s="1">
        <v>43901</v>
      </c>
      <c r="B9081">
        <v>11</v>
      </c>
      <c r="C9081">
        <v>3</v>
      </c>
      <c r="D9081">
        <v>2020</v>
      </c>
      <c r="E9081">
        <v>5</v>
      </c>
      <c r="G9081" t="s">
        <v>287</v>
      </c>
      <c r="H9081" t="s">
        <v>288</v>
      </c>
      <c r="I9081" t="s">
        <v>289</v>
      </c>
      <c r="J9081">
        <v>353574</v>
      </c>
      <c r="K9081" t="s">
        <v>18</v>
      </c>
    </row>
    <row r="9082" spans="1:11" x14ac:dyDescent="0.3">
      <c r="A9082" s="1">
        <v>43900</v>
      </c>
      <c r="B9082">
        <v>10</v>
      </c>
      <c r="C9082">
        <v>3</v>
      </c>
      <c r="D9082">
        <v>2020</v>
      </c>
      <c r="E9082">
        <v>10</v>
      </c>
      <c r="G9082" t="s">
        <v>287</v>
      </c>
      <c r="H9082" t="s">
        <v>288</v>
      </c>
      <c r="I9082" t="s">
        <v>289</v>
      </c>
      <c r="J9082">
        <v>353574</v>
      </c>
      <c r="K9082" t="s">
        <v>18</v>
      </c>
    </row>
    <row r="9083" spans="1:11" x14ac:dyDescent="0.3">
      <c r="A9083" s="1">
        <v>43899</v>
      </c>
      <c r="B9083">
        <v>9</v>
      </c>
      <c r="C9083">
        <v>3</v>
      </c>
      <c r="D9083">
        <v>2020</v>
      </c>
      <c r="E9083">
        <v>2</v>
      </c>
      <c r="G9083" t="s">
        <v>287</v>
      </c>
      <c r="H9083" t="s">
        <v>288</v>
      </c>
      <c r="I9083" t="s">
        <v>289</v>
      </c>
      <c r="J9083">
        <v>353574</v>
      </c>
      <c r="K9083" t="s">
        <v>18</v>
      </c>
    </row>
    <row r="9084" spans="1:11" x14ac:dyDescent="0.3">
      <c r="A9084" s="1">
        <v>43898</v>
      </c>
      <c r="B9084">
        <v>8</v>
      </c>
      <c r="C9084">
        <v>3</v>
      </c>
      <c r="D9084">
        <v>2020</v>
      </c>
      <c r="E9084">
        <v>10</v>
      </c>
      <c r="G9084" t="s">
        <v>287</v>
      </c>
      <c r="H9084" t="s">
        <v>288</v>
      </c>
      <c r="I9084" t="s">
        <v>289</v>
      </c>
      <c r="J9084">
        <v>353574</v>
      </c>
      <c r="K9084" t="s">
        <v>18</v>
      </c>
    </row>
    <row r="9085" spans="1:11" x14ac:dyDescent="0.3">
      <c r="A9085" s="1">
        <v>43897</v>
      </c>
      <c r="B9085">
        <v>7</v>
      </c>
      <c r="C9085">
        <v>3</v>
      </c>
      <c r="D9085">
        <v>2020</v>
      </c>
      <c r="E9085">
        <v>8</v>
      </c>
      <c r="G9085" t="s">
        <v>287</v>
      </c>
      <c r="H9085" t="s">
        <v>288</v>
      </c>
      <c r="I9085" t="s">
        <v>289</v>
      </c>
      <c r="J9085">
        <v>353574</v>
      </c>
      <c r="K9085" t="s">
        <v>18</v>
      </c>
    </row>
    <row r="9086" spans="1:11" x14ac:dyDescent="0.3">
      <c r="A9086" s="1">
        <v>43896</v>
      </c>
      <c r="B9086">
        <v>6</v>
      </c>
      <c r="C9086">
        <v>3</v>
      </c>
      <c r="D9086">
        <v>2020</v>
      </c>
      <c r="E9086">
        <v>9</v>
      </c>
      <c r="G9086" t="s">
        <v>287</v>
      </c>
      <c r="H9086" t="s">
        <v>288</v>
      </c>
      <c r="I9086" t="s">
        <v>289</v>
      </c>
      <c r="J9086">
        <v>353574</v>
      </c>
      <c r="K9086" t="s">
        <v>18</v>
      </c>
    </row>
    <row r="9087" spans="1:11" x14ac:dyDescent="0.3">
      <c r="A9087" s="1">
        <v>43895</v>
      </c>
      <c r="B9087">
        <v>5</v>
      </c>
      <c r="C9087">
        <v>3</v>
      </c>
      <c r="D9087">
        <v>2020</v>
      </c>
      <c r="E9087">
        <v>10</v>
      </c>
      <c r="G9087" t="s">
        <v>287</v>
      </c>
      <c r="H9087" t="s">
        <v>288</v>
      </c>
      <c r="I9087" t="s">
        <v>289</v>
      </c>
      <c r="J9087">
        <v>353574</v>
      </c>
      <c r="K9087" t="s">
        <v>18</v>
      </c>
    </row>
    <row r="9088" spans="1:11" x14ac:dyDescent="0.3">
      <c r="A9088" s="1">
        <v>43894</v>
      </c>
      <c r="B9088">
        <v>4</v>
      </c>
      <c r="C9088">
        <v>3</v>
      </c>
      <c r="D9088">
        <v>2020</v>
      </c>
      <c r="E9088">
        <v>10</v>
      </c>
      <c r="G9088" t="s">
        <v>287</v>
      </c>
      <c r="H9088" t="s">
        <v>288</v>
      </c>
      <c r="I9088" t="s">
        <v>289</v>
      </c>
      <c r="J9088">
        <v>353574</v>
      </c>
      <c r="K9088" t="s">
        <v>18</v>
      </c>
    </row>
    <row r="9089" spans="1:11" x14ac:dyDescent="0.3">
      <c r="A9089" s="1">
        <v>43893</v>
      </c>
      <c r="B9089">
        <v>3</v>
      </c>
      <c r="C9089">
        <v>3</v>
      </c>
      <c r="D9089">
        <v>2020</v>
      </c>
      <c r="E9089">
        <v>3</v>
      </c>
      <c r="G9089" t="s">
        <v>287</v>
      </c>
      <c r="H9089" t="s">
        <v>288</v>
      </c>
      <c r="I9089" t="s">
        <v>289</v>
      </c>
      <c r="J9089">
        <v>353574</v>
      </c>
      <c r="K9089" t="s">
        <v>18</v>
      </c>
    </row>
    <row r="9090" spans="1:11" x14ac:dyDescent="0.3">
      <c r="A9090" s="1">
        <v>43892</v>
      </c>
      <c r="B9090">
        <v>2</v>
      </c>
      <c r="C9090">
        <v>3</v>
      </c>
      <c r="D9090">
        <v>2020</v>
      </c>
      <c r="E9090">
        <v>2</v>
      </c>
      <c r="G9090" t="s">
        <v>287</v>
      </c>
      <c r="H9090" t="s">
        <v>288</v>
      </c>
      <c r="I9090" t="s">
        <v>289</v>
      </c>
      <c r="J9090">
        <v>353574</v>
      </c>
      <c r="K9090" t="s">
        <v>18</v>
      </c>
    </row>
    <row r="9091" spans="1:11" x14ac:dyDescent="0.3">
      <c r="A9091" s="1">
        <v>43891</v>
      </c>
      <c r="B9091">
        <v>1</v>
      </c>
      <c r="C9091">
        <v>3</v>
      </c>
      <c r="D9091">
        <v>2020</v>
      </c>
      <c r="G9091" t="s">
        <v>287</v>
      </c>
      <c r="H9091" t="s">
        <v>288</v>
      </c>
      <c r="I9091" t="s">
        <v>289</v>
      </c>
      <c r="J9091">
        <v>353574</v>
      </c>
      <c r="K9091" t="s">
        <v>18</v>
      </c>
    </row>
    <row r="9092" spans="1:11" x14ac:dyDescent="0.3">
      <c r="A9092" s="1">
        <v>43890</v>
      </c>
      <c r="B9092">
        <v>29</v>
      </c>
      <c r="C9092">
        <v>2</v>
      </c>
      <c r="D9092">
        <v>2020</v>
      </c>
      <c r="E9092">
        <v>1</v>
      </c>
      <c r="G9092" t="s">
        <v>287</v>
      </c>
      <c r="H9092" t="s">
        <v>288</v>
      </c>
      <c r="I9092" t="s">
        <v>289</v>
      </c>
      <c r="J9092">
        <v>353574</v>
      </c>
      <c r="K9092" t="s">
        <v>18</v>
      </c>
    </row>
    <row r="9093" spans="1:11" x14ac:dyDescent="0.3">
      <c r="A9093" s="1">
        <v>43889</v>
      </c>
      <c r="B9093">
        <v>28</v>
      </c>
      <c r="C9093">
        <v>2</v>
      </c>
      <c r="D9093">
        <v>2020</v>
      </c>
      <c r="G9093" t="s">
        <v>287</v>
      </c>
      <c r="H9093" t="s">
        <v>288</v>
      </c>
      <c r="I9093" t="s">
        <v>289</v>
      </c>
      <c r="J9093">
        <v>353574</v>
      </c>
      <c r="K9093" t="s">
        <v>18</v>
      </c>
    </row>
    <row r="9094" spans="1:11" x14ac:dyDescent="0.3">
      <c r="A9094" s="1">
        <v>43888</v>
      </c>
      <c r="B9094">
        <v>27</v>
      </c>
      <c r="C9094">
        <v>2</v>
      </c>
      <c r="D9094">
        <v>2020</v>
      </c>
      <c r="G9094" t="s">
        <v>287</v>
      </c>
      <c r="H9094" t="s">
        <v>288</v>
      </c>
      <c r="I9094" t="s">
        <v>289</v>
      </c>
      <c r="J9094">
        <v>353574</v>
      </c>
      <c r="K9094" t="s">
        <v>18</v>
      </c>
    </row>
    <row r="9095" spans="1:11" x14ac:dyDescent="0.3">
      <c r="A9095" s="1">
        <v>43887</v>
      </c>
      <c r="B9095">
        <v>26</v>
      </c>
      <c r="C9095">
        <v>2</v>
      </c>
      <c r="D9095">
        <v>2020</v>
      </c>
      <c r="G9095" t="s">
        <v>287</v>
      </c>
      <c r="H9095" t="s">
        <v>288</v>
      </c>
      <c r="I9095" t="s">
        <v>289</v>
      </c>
      <c r="J9095">
        <v>353574</v>
      </c>
      <c r="K9095" t="s">
        <v>18</v>
      </c>
    </row>
    <row r="9096" spans="1:11" x14ac:dyDescent="0.3">
      <c r="A9096" s="1">
        <v>43886</v>
      </c>
      <c r="B9096">
        <v>25</v>
      </c>
      <c r="C9096">
        <v>2</v>
      </c>
      <c r="D9096">
        <v>2020</v>
      </c>
      <c r="G9096" t="s">
        <v>287</v>
      </c>
      <c r="H9096" t="s">
        <v>288</v>
      </c>
      <c r="I9096" t="s">
        <v>289</v>
      </c>
      <c r="J9096">
        <v>353574</v>
      </c>
      <c r="K9096" t="s">
        <v>18</v>
      </c>
    </row>
    <row r="9097" spans="1:11" x14ac:dyDescent="0.3">
      <c r="A9097" s="1">
        <v>43885</v>
      </c>
      <c r="B9097">
        <v>24</v>
      </c>
      <c r="C9097">
        <v>2</v>
      </c>
      <c r="D9097">
        <v>2020</v>
      </c>
      <c r="G9097" t="s">
        <v>287</v>
      </c>
      <c r="H9097" t="s">
        <v>288</v>
      </c>
      <c r="I9097" t="s">
        <v>289</v>
      </c>
      <c r="J9097">
        <v>353574</v>
      </c>
      <c r="K9097" t="s">
        <v>18</v>
      </c>
    </row>
    <row r="9098" spans="1:11" x14ac:dyDescent="0.3">
      <c r="A9098" s="1">
        <v>43884</v>
      </c>
      <c r="B9098">
        <v>23</v>
      </c>
      <c r="C9098">
        <v>2</v>
      </c>
      <c r="D9098">
        <v>2020</v>
      </c>
      <c r="G9098" t="s">
        <v>287</v>
      </c>
      <c r="H9098" t="s">
        <v>288</v>
      </c>
      <c r="I9098" t="s">
        <v>289</v>
      </c>
      <c r="J9098">
        <v>353574</v>
      </c>
      <c r="K9098" t="s">
        <v>18</v>
      </c>
    </row>
    <row r="9099" spans="1:11" x14ac:dyDescent="0.3">
      <c r="A9099" s="1">
        <v>43883</v>
      </c>
      <c r="B9099">
        <v>22</v>
      </c>
      <c r="C9099">
        <v>2</v>
      </c>
      <c r="D9099">
        <v>2020</v>
      </c>
      <c r="G9099" t="s">
        <v>287</v>
      </c>
      <c r="H9099" t="s">
        <v>288</v>
      </c>
      <c r="I9099" t="s">
        <v>289</v>
      </c>
      <c r="J9099">
        <v>353574</v>
      </c>
      <c r="K9099" t="s">
        <v>18</v>
      </c>
    </row>
    <row r="9100" spans="1:11" x14ac:dyDescent="0.3">
      <c r="A9100" s="1">
        <v>43882</v>
      </c>
      <c r="B9100">
        <v>21</v>
      </c>
      <c r="C9100">
        <v>2</v>
      </c>
      <c r="D9100">
        <v>2020</v>
      </c>
      <c r="G9100" t="s">
        <v>287</v>
      </c>
      <c r="H9100" t="s">
        <v>288</v>
      </c>
      <c r="I9100" t="s">
        <v>289</v>
      </c>
      <c r="J9100">
        <v>353574</v>
      </c>
      <c r="K9100" t="s">
        <v>18</v>
      </c>
    </row>
    <row r="9101" spans="1:11" x14ac:dyDescent="0.3">
      <c r="A9101" s="1">
        <v>43881</v>
      </c>
      <c r="B9101">
        <v>20</v>
      </c>
      <c r="C9101">
        <v>2</v>
      </c>
      <c r="D9101">
        <v>2020</v>
      </c>
      <c r="G9101" t="s">
        <v>287</v>
      </c>
      <c r="H9101" t="s">
        <v>288</v>
      </c>
      <c r="I9101" t="s">
        <v>289</v>
      </c>
      <c r="J9101">
        <v>353574</v>
      </c>
      <c r="K9101" t="s">
        <v>18</v>
      </c>
    </row>
    <row r="9102" spans="1:11" x14ac:dyDescent="0.3">
      <c r="A9102" s="1">
        <v>43880</v>
      </c>
      <c r="B9102">
        <v>19</v>
      </c>
      <c r="C9102">
        <v>2</v>
      </c>
      <c r="D9102">
        <v>2020</v>
      </c>
      <c r="G9102" t="s">
        <v>287</v>
      </c>
      <c r="H9102" t="s">
        <v>288</v>
      </c>
      <c r="I9102" t="s">
        <v>289</v>
      </c>
      <c r="J9102">
        <v>353574</v>
      </c>
      <c r="K9102" t="s">
        <v>18</v>
      </c>
    </row>
    <row r="9103" spans="1:11" x14ac:dyDescent="0.3">
      <c r="A9103" s="1">
        <v>43879</v>
      </c>
      <c r="B9103">
        <v>18</v>
      </c>
      <c r="C9103">
        <v>2</v>
      </c>
      <c r="D9103">
        <v>2020</v>
      </c>
      <c r="G9103" t="s">
        <v>287</v>
      </c>
      <c r="H9103" t="s">
        <v>288</v>
      </c>
      <c r="I9103" t="s">
        <v>289</v>
      </c>
      <c r="J9103">
        <v>353574</v>
      </c>
      <c r="K9103" t="s">
        <v>18</v>
      </c>
    </row>
    <row r="9104" spans="1:11" x14ac:dyDescent="0.3">
      <c r="A9104" s="1">
        <v>43878</v>
      </c>
      <c r="B9104">
        <v>17</v>
      </c>
      <c r="C9104">
        <v>2</v>
      </c>
      <c r="D9104">
        <v>2020</v>
      </c>
      <c r="G9104" t="s">
        <v>287</v>
      </c>
      <c r="H9104" t="s">
        <v>288</v>
      </c>
      <c r="I9104" t="s">
        <v>289</v>
      </c>
      <c r="J9104">
        <v>353574</v>
      </c>
      <c r="K9104" t="s">
        <v>18</v>
      </c>
    </row>
    <row r="9105" spans="1:11" x14ac:dyDescent="0.3">
      <c r="A9105" s="1">
        <v>43877</v>
      </c>
      <c r="B9105">
        <v>16</v>
      </c>
      <c r="C9105">
        <v>2</v>
      </c>
      <c r="D9105">
        <v>2020</v>
      </c>
      <c r="G9105" t="s">
        <v>287</v>
      </c>
      <c r="H9105" t="s">
        <v>288</v>
      </c>
      <c r="I9105" t="s">
        <v>289</v>
      </c>
      <c r="J9105">
        <v>353574</v>
      </c>
      <c r="K9105" t="s">
        <v>18</v>
      </c>
    </row>
    <row r="9106" spans="1:11" x14ac:dyDescent="0.3">
      <c r="A9106" s="1">
        <v>43876</v>
      </c>
      <c r="B9106">
        <v>15</v>
      </c>
      <c r="C9106">
        <v>2</v>
      </c>
      <c r="D9106">
        <v>2020</v>
      </c>
      <c r="G9106" t="s">
        <v>287</v>
      </c>
      <c r="H9106" t="s">
        <v>288</v>
      </c>
      <c r="I9106" t="s">
        <v>289</v>
      </c>
      <c r="J9106">
        <v>353574</v>
      </c>
      <c r="K9106" t="s">
        <v>18</v>
      </c>
    </row>
    <row r="9107" spans="1:11" x14ac:dyDescent="0.3">
      <c r="A9107" s="1">
        <v>43875</v>
      </c>
      <c r="B9107">
        <v>14</v>
      </c>
      <c r="C9107">
        <v>2</v>
      </c>
      <c r="D9107">
        <v>2020</v>
      </c>
      <c r="G9107" t="s">
        <v>287</v>
      </c>
      <c r="H9107" t="s">
        <v>288</v>
      </c>
      <c r="I9107" t="s">
        <v>289</v>
      </c>
      <c r="J9107">
        <v>353574</v>
      </c>
      <c r="K9107" t="s">
        <v>18</v>
      </c>
    </row>
    <row r="9108" spans="1:11" x14ac:dyDescent="0.3">
      <c r="A9108" s="1">
        <v>43874</v>
      </c>
      <c r="B9108">
        <v>13</v>
      </c>
      <c r="C9108">
        <v>2</v>
      </c>
      <c r="D9108">
        <v>2020</v>
      </c>
      <c r="G9108" t="s">
        <v>287</v>
      </c>
      <c r="H9108" t="s">
        <v>288</v>
      </c>
      <c r="I9108" t="s">
        <v>289</v>
      </c>
      <c r="J9108">
        <v>353574</v>
      </c>
      <c r="K9108" t="s">
        <v>18</v>
      </c>
    </row>
    <row r="9109" spans="1:11" x14ac:dyDescent="0.3">
      <c r="A9109" s="1">
        <v>43873</v>
      </c>
      <c r="B9109">
        <v>12</v>
      </c>
      <c r="C9109">
        <v>2</v>
      </c>
      <c r="D9109">
        <v>2020</v>
      </c>
      <c r="G9109" t="s">
        <v>287</v>
      </c>
      <c r="H9109" t="s">
        <v>288</v>
      </c>
      <c r="I9109" t="s">
        <v>289</v>
      </c>
      <c r="J9109">
        <v>353574</v>
      </c>
      <c r="K9109" t="s">
        <v>18</v>
      </c>
    </row>
    <row r="9110" spans="1:11" x14ac:dyDescent="0.3">
      <c r="A9110" s="1">
        <v>43872</v>
      </c>
      <c r="B9110">
        <v>11</v>
      </c>
      <c r="C9110">
        <v>2</v>
      </c>
      <c r="D9110">
        <v>2020</v>
      </c>
      <c r="G9110" t="s">
        <v>287</v>
      </c>
      <c r="H9110" t="s">
        <v>288</v>
      </c>
      <c r="I9110" t="s">
        <v>289</v>
      </c>
      <c r="J9110">
        <v>353574</v>
      </c>
      <c r="K9110" t="s">
        <v>18</v>
      </c>
    </row>
    <row r="9111" spans="1:11" x14ac:dyDescent="0.3">
      <c r="A9111" s="1">
        <v>43871</v>
      </c>
      <c r="B9111">
        <v>10</v>
      </c>
      <c r="C9111">
        <v>2</v>
      </c>
      <c r="D9111">
        <v>2020</v>
      </c>
      <c r="G9111" t="s">
        <v>287</v>
      </c>
      <c r="H9111" t="s">
        <v>288</v>
      </c>
      <c r="I9111" t="s">
        <v>289</v>
      </c>
      <c r="J9111">
        <v>353574</v>
      </c>
      <c r="K9111" t="s">
        <v>18</v>
      </c>
    </row>
    <row r="9112" spans="1:11" x14ac:dyDescent="0.3">
      <c r="A9112" s="1">
        <v>43870</v>
      </c>
      <c r="B9112">
        <v>9</v>
      </c>
      <c r="C9112">
        <v>2</v>
      </c>
      <c r="D9112">
        <v>2020</v>
      </c>
      <c r="G9112" t="s">
        <v>287</v>
      </c>
      <c r="H9112" t="s">
        <v>288</v>
      </c>
      <c r="I9112" t="s">
        <v>289</v>
      </c>
      <c r="J9112">
        <v>353574</v>
      </c>
      <c r="K9112" t="s">
        <v>18</v>
      </c>
    </row>
    <row r="9113" spans="1:11" x14ac:dyDescent="0.3">
      <c r="A9113" s="1">
        <v>43869</v>
      </c>
      <c r="B9113">
        <v>8</v>
      </c>
      <c r="C9113">
        <v>2</v>
      </c>
      <c r="D9113">
        <v>2020</v>
      </c>
      <c r="G9113" t="s">
        <v>287</v>
      </c>
      <c r="H9113" t="s">
        <v>288</v>
      </c>
      <c r="I9113" t="s">
        <v>289</v>
      </c>
      <c r="J9113">
        <v>353574</v>
      </c>
      <c r="K9113" t="s">
        <v>18</v>
      </c>
    </row>
    <row r="9114" spans="1:11" x14ac:dyDescent="0.3">
      <c r="A9114" s="1">
        <v>43868</v>
      </c>
      <c r="B9114">
        <v>7</v>
      </c>
      <c r="C9114">
        <v>2</v>
      </c>
      <c r="D9114">
        <v>2020</v>
      </c>
      <c r="G9114" t="s">
        <v>287</v>
      </c>
      <c r="H9114" t="s">
        <v>288</v>
      </c>
      <c r="I9114" t="s">
        <v>289</v>
      </c>
      <c r="J9114">
        <v>353574</v>
      </c>
      <c r="K9114" t="s">
        <v>18</v>
      </c>
    </row>
    <row r="9115" spans="1:11" x14ac:dyDescent="0.3">
      <c r="A9115" s="1">
        <v>43867</v>
      </c>
      <c r="B9115">
        <v>6</v>
      </c>
      <c r="C9115">
        <v>2</v>
      </c>
      <c r="D9115">
        <v>2020</v>
      </c>
      <c r="G9115" t="s">
        <v>287</v>
      </c>
      <c r="H9115" t="s">
        <v>288</v>
      </c>
      <c r="I9115" t="s">
        <v>289</v>
      </c>
      <c r="J9115">
        <v>353574</v>
      </c>
      <c r="K9115" t="s">
        <v>18</v>
      </c>
    </row>
    <row r="9116" spans="1:11" x14ac:dyDescent="0.3">
      <c r="A9116" s="1">
        <v>43866</v>
      </c>
      <c r="B9116">
        <v>5</v>
      </c>
      <c r="C9116">
        <v>2</v>
      </c>
      <c r="D9116">
        <v>2020</v>
      </c>
      <c r="G9116" t="s">
        <v>287</v>
      </c>
      <c r="H9116" t="s">
        <v>288</v>
      </c>
      <c r="I9116" t="s">
        <v>289</v>
      </c>
      <c r="J9116">
        <v>353574</v>
      </c>
      <c r="K9116" t="s">
        <v>18</v>
      </c>
    </row>
    <row r="9117" spans="1:11" x14ac:dyDescent="0.3">
      <c r="A9117" s="1">
        <v>43865</v>
      </c>
      <c r="B9117">
        <v>4</v>
      </c>
      <c r="C9117">
        <v>2</v>
      </c>
      <c r="D9117">
        <v>2020</v>
      </c>
      <c r="G9117" t="s">
        <v>287</v>
      </c>
      <c r="H9117" t="s">
        <v>288</v>
      </c>
      <c r="I9117" t="s">
        <v>289</v>
      </c>
      <c r="J9117">
        <v>353574</v>
      </c>
      <c r="K9117" t="s">
        <v>18</v>
      </c>
    </row>
    <row r="9118" spans="1:11" x14ac:dyDescent="0.3">
      <c r="A9118" s="1">
        <v>43864</v>
      </c>
      <c r="B9118">
        <v>3</v>
      </c>
      <c r="C9118">
        <v>2</v>
      </c>
      <c r="D9118">
        <v>2020</v>
      </c>
      <c r="G9118" t="s">
        <v>287</v>
      </c>
      <c r="H9118" t="s">
        <v>288</v>
      </c>
      <c r="I9118" t="s">
        <v>289</v>
      </c>
      <c r="J9118">
        <v>353574</v>
      </c>
      <c r="K9118" t="s">
        <v>18</v>
      </c>
    </row>
    <row r="9119" spans="1:11" x14ac:dyDescent="0.3">
      <c r="A9119" s="1">
        <v>43863</v>
      </c>
      <c r="B9119">
        <v>2</v>
      </c>
      <c r="C9119">
        <v>2</v>
      </c>
      <c r="D9119">
        <v>2020</v>
      </c>
      <c r="G9119" t="s">
        <v>287</v>
      </c>
      <c r="H9119" t="s">
        <v>288</v>
      </c>
      <c r="I9119" t="s">
        <v>289</v>
      </c>
      <c r="J9119">
        <v>353574</v>
      </c>
      <c r="K9119" t="s">
        <v>18</v>
      </c>
    </row>
    <row r="9120" spans="1:11" x14ac:dyDescent="0.3">
      <c r="A9120" s="1">
        <v>43862</v>
      </c>
      <c r="B9120">
        <v>1</v>
      </c>
      <c r="C9120">
        <v>2</v>
      </c>
      <c r="D9120">
        <v>2020</v>
      </c>
      <c r="G9120" t="s">
        <v>287</v>
      </c>
      <c r="H9120" t="s">
        <v>288</v>
      </c>
      <c r="I9120" t="s">
        <v>289</v>
      </c>
      <c r="J9120">
        <v>353574</v>
      </c>
      <c r="K9120" t="s">
        <v>18</v>
      </c>
    </row>
    <row r="9121" spans="1:11" x14ac:dyDescent="0.3">
      <c r="A9121" s="1">
        <v>43861</v>
      </c>
      <c r="B9121">
        <v>31</v>
      </c>
      <c r="C9121">
        <v>1</v>
      </c>
      <c r="D9121">
        <v>2020</v>
      </c>
      <c r="G9121" t="s">
        <v>287</v>
      </c>
      <c r="H9121" t="s">
        <v>288</v>
      </c>
      <c r="I9121" t="s">
        <v>289</v>
      </c>
      <c r="J9121">
        <v>353574</v>
      </c>
      <c r="K9121" t="s">
        <v>18</v>
      </c>
    </row>
    <row r="9122" spans="1:11" x14ac:dyDescent="0.3">
      <c r="A9122" s="1">
        <v>43860</v>
      </c>
      <c r="B9122">
        <v>30</v>
      </c>
      <c r="C9122">
        <v>1</v>
      </c>
      <c r="D9122">
        <v>2020</v>
      </c>
      <c r="G9122" t="s">
        <v>287</v>
      </c>
      <c r="H9122" t="s">
        <v>288</v>
      </c>
      <c r="I9122" t="s">
        <v>289</v>
      </c>
      <c r="J9122">
        <v>353574</v>
      </c>
      <c r="K9122" t="s">
        <v>18</v>
      </c>
    </row>
    <row r="9123" spans="1:11" x14ac:dyDescent="0.3">
      <c r="A9123" s="1">
        <v>43859</v>
      </c>
      <c r="B9123">
        <v>29</v>
      </c>
      <c r="C9123">
        <v>1</v>
      </c>
      <c r="D9123">
        <v>2020</v>
      </c>
      <c r="G9123" t="s">
        <v>287</v>
      </c>
      <c r="H9123" t="s">
        <v>288</v>
      </c>
      <c r="I9123" t="s">
        <v>289</v>
      </c>
      <c r="J9123">
        <v>353574</v>
      </c>
      <c r="K9123" t="s">
        <v>18</v>
      </c>
    </row>
    <row r="9124" spans="1:11" x14ac:dyDescent="0.3">
      <c r="A9124" s="1">
        <v>43858</v>
      </c>
      <c r="B9124">
        <v>28</v>
      </c>
      <c r="C9124">
        <v>1</v>
      </c>
      <c r="D9124">
        <v>2020</v>
      </c>
      <c r="G9124" t="s">
        <v>287</v>
      </c>
      <c r="H9124" t="s">
        <v>288</v>
      </c>
      <c r="I9124" t="s">
        <v>289</v>
      </c>
      <c r="J9124">
        <v>353574</v>
      </c>
      <c r="K9124" t="s">
        <v>18</v>
      </c>
    </row>
    <row r="9125" spans="1:11" x14ac:dyDescent="0.3">
      <c r="A9125" s="1">
        <v>43857</v>
      </c>
      <c r="B9125">
        <v>27</v>
      </c>
      <c r="C9125">
        <v>1</v>
      </c>
      <c r="D9125">
        <v>2020</v>
      </c>
      <c r="G9125" t="s">
        <v>287</v>
      </c>
      <c r="H9125" t="s">
        <v>288</v>
      </c>
      <c r="I9125" t="s">
        <v>289</v>
      </c>
      <c r="J9125">
        <v>353574</v>
      </c>
      <c r="K9125" t="s">
        <v>18</v>
      </c>
    </row>
    <row r="9126" spans="1:11" x14ac:dyDescent="0.3">
      <c r="A9126" s="1">
        <v>43856</v>
      </c>
      <c r="B9126">
        <v>26</v>
      </c>
      <c r="C9126">
        <v>1</v>
      </c>
      <c r="D9126">
        <v>2020</v>
      </c>
      <c r="G9126" t="s">
        <v>287</v>
      </c>
      <c r="H9126" t="s">
        <v>288</v>
      </c>
      <c r="I9126" t="s">
        <v>289</v>
      </c>
      <c r="J9126">
        <v>353574</v>
      </c>
      <c r="K9126" t="s">
        <v>18</v>
      </c>
    </row>
    <row r="9127" spans="1:11" x14ac:dyDescent="0.3">
      <c r="A9127" s="1">
        <v>43855</v>
      </c>
      <c r="B9127">
        <v>25</v>
      </c>
      <c r="C9127">
        <v>1</v>
      </c>
      <c r="D9127">
        <v>2020</v>
      </c>
      <c r="G9127" t="s">
        <v>287</v>
      </c>
      <c r="H9127" t="s">
        <v>288</v>
      </c>
      <c r="I9127" t="s">
        <v>289</v>
      </c>
      <c r="J9127">
        <v>353574</v>
      </c>
      <c r="K9127" t="s">
        <v>18</v>
      </c>
    </row>
    <row r="9128" spans="1:11" x14ac:dyDescent="0.3">
      <c r="A9128" s="1">
        <v>43854</v>
      </c>
      <c r="B9128">
        <v>24</v>
      </c>
      <c r="C9128">
        <v>1</v>
      </c>
      <c r="D9128">
        <v>2020</v>
      </c>
      <c r="G9128" t="s">
        <v>287</v>
      </c>
      <c r="H9128" t="s">
        <v>288</v>
      </c>
      <c r="I9128" t="s">
        <v>289</v>
      </c>
      <c r="J9128">
        <v>353574</v>
      </c>
      <c r="K9128" t="s">
        <v>18</v>
      </c>
    </row>
    <row r="9129" spans="1:11" x14ac:dyDescent="0.3">
      <c r="A9129" s="1">
        <v>43853</v>
      </c>
      <c r="B9129">
        <v>23</v>
      </c>
      <c r="C9129">
        <v>1</v>
      </c>
      <c r="D9129">
        <v>2020</v>
      </c>
      <c r="G9129" t="s">
        <v>287</v>
      </c>
      <c r="H9129" t="s">
        <v>288</v>
      </c>
      <c r="I9129" t="s">
        <v>289</v>
      </c>
      <c r="J9129">
        <v>353574</v>
      </c>
      <c r="K9129" t="s">
        <v>18</v>
      </c>
    </row>
    <row r="9130" spans="1:11" x14ac:dyDescent="0.3">
      <c r="A9130" s="1">
        <v>43852</v>
      </c>
      <c r="B9130">
        <v>22</v>
      </c>
      <c r="C9130">
        <v>1</v>
      </c>
      <c r="D9130">
        <v>2020</v>
      </c>
      <c r="G9130" t="s">
        <v>287</v>
      </c>
      <c r="H9130" t="s">
        <v>288</v>
      </c>
      <c r="I9130" t="s">
        <v>289</v>
      </c>
      <c r="J9130">
        <v>353574</v>
      </c>
      <c r="K9130" t="s">
        <v>18</v>
      </c>
    </row>
    <row r="9131" spans="1:11" x14ac:dyDescent="0.3">
      <c r="A9131" s="1">
        <v>43851</v>
      </c>
      <c r="B9131">
        <v>21</v>
      </c>
      <c r="C9131">
        <v>1</v>
      </c>
      <c r="D9131">
        <v>2020</v>
      </c>
      <c r="G9131" t="s">
        <v>287</v>
      </c>
      <c r="H9131" t="s">
        <v>288</v>
      </c>
      <c r="I9131" t="s">
        <v>289</v>
      </c>
      <c r="J9131">
        <v>353574</v>
      </c>
      <c r="K9131" t="s">
        <v>18</v>
      </c>
    </row>
    <row r="9132" spans="1:11" x14ac:dyDescent="0.3">
      <c r="A9132" s="1">
        <v>43850</v>
      </c>
      <c r="B9132">
        <v>20</v>
      </c>
      <c r="C9132">
        <v>1</v>
      </c>
      <c r="D9132">
        <v>2020</v>
      </c>
      <c r="G9132" t="s">
        <v>287</v>
      </c>
      <c r="H9132" t="s">
        <v>288</v>
      </c>
      <c r="I9132" t="s">
        <v>289</v>
      </c>
      <c r="J9132">
        <v>353574</v>
      </c>
      <c r="K9132" t="s">
        <v>18</v>
      </c>
    </row>
    <row r="9133" spans="1:11" x14ac:dyDescent="0.3">
      <c r="A9133" s="1">
        <v>43849</v>
      </c>
      <c r="B9133">
        <v>19</v>
      </c>
      <c r="C9133">
        <v>1</v>
      </c>
      <c r="D9133">
        <v>2020</v>
      </c>
      <c r="G9133" t="s">
        <v>287</v>
      </c>
      <c r="H9133" t="s">
        <v>288</v>
      </c>
      <c r="I9133" t="s">
        <v>289</v>
      </c>
      <c r="J9133">
        <v>353574</v>
      </c>
      <c r="K9133" t="s">
        <v>18</v>
      </c>
    </row>
    <row r="9134" spans="1:11" x14ac:dyDescent="0.3">
      <c r="A9134" s="1">
        <v>43848</v>
      </c>
      <c r="B9134">
        <v>18</v>
      </c>
      <c r="C9134">
        <v>1</v>
      </c>
      <c r="D9134">
        <v>2020</v>
      </c>
      <c r="G9134" t="s">
        <v>287</v>
      </c>
      <c r="H9134" t="s">
        <v>288</v>
      </c>
      <c r="I9134" t="s">
        <v>289</v>
      </c>
      <c r="J9134">
        <v>353574</v>
      </c>
      <c r="K9134" t="s">
        <v>18</v>
      </c>
    </row>
    <row r="9135" spans="1:11" x14ac:dyDescent="0.3">
      <c r="A9135" s="1">
        <v>43847</v>
      </c>
      <c r="B9135">
        <v>17</v>
      </c>
      <c r="C9135">
        <v>1</v>
      </c>
      <c r="D9135">
        <v>2020</v>
      </c>
      <c r="G9135" t="s">
        <v>287</v>
      </c>
      <c r="H9135" t="s">
        <v>288</v>
      </c>
      <c r="I9135" t="s">
        <v>289</v>
      </c>
      <c r="J9135">
        <v>353574</v>
      </c>
      <c r="K9135" t="s">
        <v>18</v>
      </c>
    </row>
    <row r="9136" spans="1:11" x14ac:dyDescent="0.3">
      <c r="A9136" s="1">
        <v>43846</v>
      </c>
      <c r="B9136">
        <v>16</v>
      </c>
      <c r="C9136">
        <v>1</v>
      </c>
      <c r="D9136">
        <v>2020</v>
      </c>
      <c r="G9136" t="s">
        <v>287</v>
      </c>
      <c r="H9136" t="s">
        <v>288</v>
      </c>
      <c r="I9136" t="s">
        <v>289</v>
      </c>
      <c r="J9136">
        <v>353574</v>
      </c>
      <c r="K9136" t="s">
        <v>18</v>
      </c>
    </row>
    <row r="9137" spans="1:11" x14ac:dyDescent="0.3">
      <c r="A9137" s="1">
        <v>43845</v>
      </c>
      <c r="B9137">
        <v>15</v>
      </c>
      <c r="C9137">
        <v>1</v>
      </c>
      <c r="D9137">
        <v>2020</v>
      </c>
      <c r="G9137" t="s">
        <v>287</v>
      </c>
      <c r="H9137" t="s">
        <v>288</v>
      </c>
      <c r="I9137" t="s">
        <v>289</v>
      </c>
      <c r="J9137">
        <v>353574</v>
      </c>
      <c r="K9137" t="s">
        <v>18</v>
      </c>
    </row>
    <row r="9138" spans="1:11" x14ac:dyDescent="0.3">
      <c r="A9138" s="1">
        <v>43844</v>
      </c>
      <c r="B9138">
        <v>14</v>
      </c>
      <c r="C9138">
        <v>1</v>
      </c>
      <c r="D9138">
        <v>2020</v>
      </c>
      <c r="G9138" t="s">
        <v>287</v>
      </c>
      <c r="H9138" t="s">
        <v>288</v>
      </c>
      <c r="I9138" t="s">
        <v>289</v>
      </c>
      <c r="J9138">
        <v>353574</v>
      </c>
      <c r="K9138" t="s">
        <v>18</v>
      </c>
    </row>
    <row r="9139" spans="1:11" x14ac:dyDescent="0.3">
      <c r="A9139" s="1">
        <v>43843</v>
      </c>
      <c r="B9139">
        <v>13</v>
      </c>
      <c r="C9139">
        <v>1</v>
      </c>
      <c r="D9139">
        <v>2020</v>
      </c>
      <c r="G9139" t="s">
        <v>287</v>
      </c>
      <c r="H9139" t="s">
        <v>288</v>
      </c>
      <c r="I9139" t="s">
        <v>289</v>
      </c>
      <c r="J9139">
        <v>353574</v>
      </c>
      <c r="K9139" t="s">
        <v>18</v>
      </c>
    </row>
    <row r="9140" spans="1:11" x14ac:dyDescent="0.3">
      <c r="A9140" s="1">
        <v>43842</v>
      </c>
      <c r="B9140">
        <v>12</v>
      </c>
      <c r="C9140">
        <v>1</v>
      </c>
      <c r="D9140">
        <v>2020</v>
      </c>
      <c r="G9140" t="s">
        <v>287</v>
      </c>
      <c r="H9140" t="s">
        <v>288</v>
      </c>
      <c r="I9140" t="s">
        <v>289</v>
      </c>
      <c r="J9140">
        <v>353574</v>
      </c>
      <c r="K9140" t="s">
        <v>18</v>
      </c>
    </row>
    <row r="9141" spans="1:11" x14ac:dyDescent="0.3">
      <c r="A9141" s="1">
        <v>43841</v>
      </c>
      <c r="B9141">
        <v>11</v>
      </c>
      <c r="C9141">
        <v>1</v>
      </c>
      <c r="D9141">
        <v>2020</v>
      </c>
      <c r="G9141" t="s">
        <v>287</v>
      </c>
      <c r="H9141" t="s">
        <v>288</v>
      </c>
      <c r="I9141" t="s">
        <v>289</v>
      </c>
      <c r="J9141">
        <v>353574</v>
      </c>
      <c r="K9141" t="s">
        <v>18</v>
      </c>
    </row>
    <row r="9142" spans="1:11" x14ac:dyDescent="0.3">
      <c r="A9142" s="1">
        <v>43840</v>
      </c>
      <c r="B9142">
        <v>10</v>
      </c>
      <c r="C9142">
        <v>1</v>
      </c>
      <c r="D9142">
        <v>2020</v>
      </c>
      <c r="G9142" t="s">
        <v>287</v>
      </c>
      <c r="H9142" t="s">
        <v>288</v>
      </c>
      <c r="I9142" t="s">
        <v>289</v>
      </c>
      <c r="J9142">
        <v>353574</v>
      </c>
      <c r="K9142" t="s">
        <v>18</v>
      </c>
    </row>
    <row r="9143" spans="1:11" x14ac:dyDescent="0.3">
      <c r="A9143" s="1">
        <v>43839</v>
      </c>
      <c r="B9143">
        <v>9</v>
      </c>
      <c r="C9143">
        <v>1</v>
      </c>
      <c r="D9143">
        <v>2020</v>
      </c>
      <c r="G9143" t="s">
        <v>287</v>
      </c>
      <c r="H9143" t="s">
        <v>288</v>
      </c>
      <c r="I9143" t="s">
        <v>289</v>
      </c>
      <c r="J9143">
        <v>353574</v>
      </c>
      <c r="K9143" t="s">
        <v>18</v>
      </c>
    </row>
    <row r="9144" spans="1:11" x14ac:dyDescent="0.3">
      <c r="A9144" s="1">
        <v>43838</v>
      </c>
      <c r="B9144">
        <v>8</v>
      </c>
      <c r="C9144">
        <v>1</v>
      </c>
      <c r="D9144">
        <v>2020</v>
      </c>
      <c r="G9144" t="s">
        <v>287</v>
      </c>
      <c r="H9144" t="s">
        <v>288</v>
      </c>
      <c r="I9144" t="s">
        <v>289</v>
      </c>
      <c r="J9144">
        <v>353574</v>
      </c>
      <c r="K9144" t="s">
        <v>18</v>
      </c>
    </row>
    <row r="9145" spans="1:11" x14ac:dyDescent="0.3">
      <c r="A9145" s="1">
        <v>43837</v>
      </c>
      <c r="B9145">
        <v>7</v>
      </c>
      <c r="C9145">
        <v>1</v>
      </c>
      <c r="D9145">
        <v>2020</v>
      </c>
      <c r="G9145" t="s">
        <v>287</v>
      </c>
      <c r="H9145" t="s">
        <v>288</v>
      </c>
      <c r="I9145" t="s">
        <v>289</v>
      </c>
      <c r="J9145">
        <v>353574</v>
      </c>
      <c r="K9145" t="s">
        <v>18</v>
      </c>
    </row>
    <row r="9146" spans="1:11" x14ac:dyDescent="0.3">
      <c r="A9146" s="1">
        <v>43836</v>
      </c>
      <c r="B9146">
        <v>6</v>
      </c>
      <c r="C9146">
        <v>1</v>
      </c>
      <c r="D9146">
        <v>2020</v>
      </c>
      <c r="G9146" t="s">
        <v>287</v>
      </c>
      <c r="H9146" t="s">
        <v>288</v>
      </c>
      <c r="I9146" t="s">
        <v>289</v>
      </c>
      <c r="J9146">
        <v>353574</v>
      </c>
      <c r="K9146" t="s">
        <v>18</v>
      </c>
    </row>
    <row r="9147" spans="1:11" x14ac:dyDescent="0.3">
      <c r="A9147" s="1">
        <v>43835</v>
      </c>
      <c r="B9147">
        <v>5</v>
      </c>
      <c r="C9147">
        <v>1</v>
      </c>
      <c r="D9147">
        <v>2020</v>
      </c>
      <c r="G9147" t="s">
        <v>287</v>
      </c>
      <c r="H9147" t="s">
        <v>288</v>
      </c>
      <c r="I9147" t="s">
        <v>289</v>
      </c>
      <c r="J9147">
        <v>353574</v>
      </c>
      <c r="K9147" t="s">
        <v>18</v>
      </c>
    </row>
    <row r="9148" spans="1:11" x14ac:dyDescent="0.3">
      <c r="A9148" s="1">
        <v>43834</v>
      </c>
      <c r="B9148">
        <v>4</v>
      </c>
      <c r="C9148">
        <v>1</v>
      </c>
      <c r="D9148">
        <v>2020</v>
      </c>
      <c r="G9148" t="s">
        <v>287</v>
      </c>
      <c r="H9148" t="s">
        <v>288</v>
      </c>
      <c r="I9148" t="s">
        <v>289</v>
      </c>
      <c r="J9148">
        <v>353574</v>
      </c>
      <c r="K9148" t="s">
        <v>18</v>
      </c>
    </row>
    <row r="9149" spans="1:11" x14ac:dyDescent="0.3">
      <c r="A9149" s="1">
        <v>43833</v>
      </c>
      <c r="B9149">
        <v>3</v>
      </c>
      <c r="C9149">
        <v>1</v>
      </c>
      <c r="D9149">
        <v>2020</v>
      </c>
      <c r="G9149" t="s">
        <v>287</v>
      </c>
      <c r="H9149" t="s">
        <v>288</v>
      </c>
      <c r="I9149" t="s">
        <v>289</v>
      </c>
      <c r="J9149">
        <v>353574</v>
      </c>
      <c r="K9149" t="s">
        <v>18</v>
      </c>
    </row>
    <row r="9150" spans="1:11" x14ac:dyDescent="0.3">
      <c r="A9150" s="1">
        <v>43832</v>
      </c>
      <c r="B9150">
        <v>2</v>
      </c>
      <c r="C9150">
        <v>1</v>
      </c>
      <c r="D9150">
        <v>2020</v>
      </c>
      <c r="G9150" t="s">
        <v>287</v>
      </c>
      <c r="H9150" t="s">
        <v>288</v>
      </c>
      <c r="I9150" t="s">
        <v>289</v>
      </c>
      <c r="J9150">
        <v>353574</v>
      </c>
      <c r="K9150" t="s">
        <v>18</v>
      </c>
    </row>
    <row r="9151" spans="1:11" x14ac:dyDescent="0.3">
      <c r="A9151" s="1">
        <v>43831</v>
      </c>
      <c r="B9151">
        <v>1</v>
      </c>
      <c r="C9151">
        <v>1</v>
      </c>
      <c r="D9151">
        <v>2020</v>
      </c>
      <c r="G9151" t="s">
        <v>287</v>
      </c>
      <c r="H9151" t="s">
        <v>288</v>
      </c>
      <c r="I9151" t="s">
        <v>289</v>
      </c>
      <c r="J9151">
        <v>353574</v>
      </c>
      <c r="K9151" t="s">
        <v>18</v>
      </c>
    </row>
    <row r="9152" spans="1:11" x14ac:dyDescent="0.3">
      <c r="A9152" s="1">
        <v>43830</v>
      </c>
      <c r="B9152">
        <v>31</v>
      </c>
      <c r="C9152">
        <v>12</v>
      </c>
      <c r="D9152">
        <v>2019</v>
      </c>
      <c r="G9152" t="s">
        <v>287</v>
      </c>
      <c r="H9152" t="s">
        <v>288</v>
      </c>
      <c r="I9152" t="s">
        <v>289</v>
      </c>
      <c r="J9152">
        <v>353574</v>
      </c>
      <c r="K9152" t="s">
        <v>18</v>
      </c>
    </row>
    <row r="9153" spans="1:11" x14ac:dyDescent="0.3">
      <c r="A9153" s="1">
        <v>43954</v>
      </c>
      <c r="B9153">
        <v>3</v>
      </c>
      <c r="C9153">
        <v>5</v>
      </c>
      <c r="D9153">
        <v>2020</v>
      </c>
      <c r="E9153">
        <v>2644</v>
      </c>
      <c r="F9153">
        <v>83</v>
      </c>
      <c r="G9153" t="s">
        <v>290</v>
      </c>
      <c r="H9153" t="s">
        <v>291</v>
      </c>
      <c r="I9153" t="s">
        <v>292</v>
      </c>
      <c r="J9153">
        <v>1352617328</v>
      </c>
      <c r="K9153" t="s">
        <v>14</v>
      </c>
    </row>
    <row r="9154" spans="1:11" x14ac:dyDescent="0.3">
      <c r="A9154" s="1">
        <v>43953</v>
      </c>
      <c r="B9154">
        <v>2</v>
      </c>
      <c r="C9154">
        <v>5</v>
      </c>
      <c r="D9154">
        <v>2020</v>
      </c>
      <c r="E9154">
        <v>2293</v>
      </c>
      <c r="F9154">
        <v>71</v>
      </c>
      <c r="G9154" t="s">
        <v>290</v>
      </c>
      <c r="H9154" t="s">
        <v>291</v>
      </c>
      <c r="I9154" t="s">
        <v>292</v>
      </c>
      <c r="J9154">
        <v>1352617328</v>
      </c>
      <c r="K9154" t="s">
        <v>14</v>
      </c>
    </row>
    <row r="9155" spans="1:11" x14ac:dyDescent="0.3">
      <c r="A9155" s="1">
        <v>43952</v>
      </c>
      <c r="B9155">
        <v>1</v>
      </c>
      <c r="C9155">
        <v>5</v>
      </c>
      <c r="D9155">
        <v>2020</v>
      </c>
      <c r="E9155">
        <v>1993</v>
      </c>
      <c r="F9155">
        <v>73</v>
      </c>
      <c r="G9155" t="s">
        <v>290</v>
      </c>
      <c r="H9155" t="s">
        <v>291</v>
      </c>
      <c r="I9155" t="s">
        <v>292</v>
      </c>
      <c r="J9155">
        <v>1352617328</v>
      </c>
      <c r="K9155" t="s">
        <v>14</v>
      </c>
    </row>
    <row r="9156" spans="1:11" x14ac:dyDescent="0.3">
      <c r="A9156" s="1">
        <v>43951</v>
      </c>
      <c r="B9156">
        <v>30</v>
      </c>
      <c r="C9156">
        <v>4</v>
      </c>
      <c r="D9156">
        <v>2020</v>
      </c>
      <c r="E9156">
        <v>1718</v>
      </c>
      <c r="F9156">
        <v>67</v>
      </c>
      <c r="G9156" t="s">
        <v>290</v>
      </c>
      <c r="H9156" t="s">
        <v>291</v>
      </c>
      <c r="I9156" t="s">
        <v>292</v>
      </c>
      <c r="J9156">
        <v>1352617328</v>
      </c>
      <c r="K9156" t="s">
        <v>14</v>
      </c>
    </row>
    <row r="9157" spans="1:11" x14ac:dyDescent="0.3">
      <c r="A9157" s="1">
        <v>43950</v>
      </c>
      <c r="B9157">
        <v>29</v>
      </c>
      <c r="C9157">
        <v>4</v>
      </c>
      <c r="D9157">
        <v>2020</v>
      </c>
      <c r="E9157">
        <v>1897</v>
      </c>
      <c r="F9157">
        <v>73</v>
      </c>
      <c r="G9157" t="s">
        <v>290</v>
      </c>
      <c r="H9157" t="s">
        <v>291</v>
      </c>
      <c r="I9157" t="s">
        <v>292</v>
      </c>
      <c r="J9157">
        <v>1352617328</v>
      </c>
      <c r="K9157" t="s">
        <v>14</v>
      </c>
    </row>
    <row r="9158" spans="1:11" x14ac:dyDescent="0.3">
      <c r="A9158" s="1">
        <v>43949</v>
      </c>
      <c r="B9158">
        <v>28</v>
      </c>
      <c r="C9158">
        <v>4</v>
      </c>
      <c r="D9158">
        <v>2020</v>
      </c>
      <c r="E9158">
        <v>1543</v>
      </c>
      <c r="F9158">
        <v>62</v>
      </c>
      <c r="G9158" t="s">
        <v>290</v>
      </c>
      <c r="H9158" t="s">
        <v>291</v>
      </c>
      <c r="I9158" t="s">
        <v>292</v>
      </c>
      <c r="J9158">
        <v>1352617328</v>
      </c>
      <c r="K9158" t="s">
        <v>14</v>
      </c>
    </row>
    <row r="9159" spans="1:11" x14ac:dyDescent="0.3">
      <c r="A9159" s="1">
        <v>43948</v>
      </c>
      <c r="B9159">
        <v>27</v>
      </c>
      <c r="C9159">
        <v>4</v>
      </c>
      <c r="D9159">
        <v>2020</v>
      </c>
      <c r="E9159">
        <v>1396</v>
      </c>
      <c r="F9159">
        <v>48</v>
      </c>
      <c r="G9159" t="s">
        <v>290</v>
      </c>
      <c r="H9159" t="s">
        <v>291</v>
      </c>
      <c r="I9159" t="s">
        <v>292</v>
      </c>
      <c r="J9159">
        <v>1352617328</v>
      </c>
      <c r="K9159" t="s">
        <v>14</v>
      </c>
    </row>
    <row r="9160" spans="1:11" x14ac:dyDescent="0.3">
      <c r="A9160" s="1">
        <v>43947</v>
      </c>
      <c r="B9160">
        <v>26</v>
      </c>
      <c r="C9160">
        <v>4</v>
      </c>
      <c r="D9160">
        <v>2020</v>
      </c>
      <c r="E9160">
        <v>1990</v>
      </c>
      <c r="F9160">
        <v>49</v>
      </c>
      <c r="G9160" t="s">
        <v>290</v>
      </c>
      <c r="H9160" t="s">
        <v>291</v>
      </c>
      <c r="I9160" t="s">
        <v>292</v>
      </c>
      <c r="J9160">
        <v>1352617328</v>
      </c>
      <c r="K9160" t="s">
        <v>14</v>
      </c>
    </row>
    <row r="9161" spans="1:11" x14ac:dyDescent="0.3">
      <c r="A9161" s="1">
        <v>43946</v>
      </c>
      <c r="B9161">
        <v>25</v>
      </c>
      <c r="C9161">
        <v>4</v>
      </c>
      <c r="D9161">
        <v>2020</v>
      </c>
      <c r="E9161">
        <v>1429</v>
      </c>
      <c r="F9161">
        <v>57</v>
      </c>
      <c r="G9161" t="s">
        <v>290</v>
      </c>
      <c r="H9161" t="s">
        <v>291</v>
      </c>
      <c r="I9161" t="s">
        <v>292</v>
      </c>
      <c r="J9161">
        <v>1352617328</v>
      </c>
      <c r="K9161" t="s">
        <v>14</v>
      </c>
    </row>
    <row r="9162" spans="1:11" x14ac:dyDescent="0.3">
      <c r="A9162" s="1">
        <v>43945</v>
      </c>
      <c r="B9162">
        <v>24</v>
      </c>
      <c r="C9162">
        <v>4</v>
      </c>
      <c r="D9162">
        <v>2020</v>
      </c>
      <c r="E9162">
        <v>1684</v>
      </c>
      <c r="F9162">
        <v>37</v>
      </c>
      <c r="G9162" t="s">
        <v>290</v>
      </c>
      <c r="H9162" t="s">
        <v>291</v>
      </c>
      <c r="I9162" t="s">
        <v>292</v>
      </c>
      <c r="J9162">
        <v>1352617328</v>
      </c>
      <c r="K9162" t="s">
        <v>14</v>
      </c>
    </row>
    <row r="9163" spans="1:11" x14ac:dyDescent="0.3">
      <c r="A9163" s="1">
        <v>43944</v>
      </c>
      <c r="B9163">
        <v>23</v>
      </c>
      <c r="C9163">
        <v>4</v>
      </c>
      <c r="D9163">
        <v>2020</v>
      </c>
      <c r="E9163">
        <v>1409</v>
      </c>
      <c r="F9163">
        <v>41</v>
      </c>
      <c r="G9163" t="s">
        <v>290</v>
      </c>
      <c r="H9163" t="s">
        <v>291</v>
      </c>
      <c r="I9163" t="s">
        <v>292</v>
      </c>
      <c r="J9163">
        <v>1352617328</v>
      </c>
      <c r="K9163" t="s">
        <v>14</v>
      </c>
    </row>
    <row r="9164" spans="1:11" x14ac:dyDescent="0.3">
      <c r="A9164" s="1">
        <v>43943</v>
      </c>
      <c r="B9164">
        <v>22</v>
      </c>
      <c r="C9164">
        <v>4</v>
      </c>
      <c r="D9164">
        <v>2020</v>
      </c>
      <c r="E9164">
        <v>1384</v>
      </c>
      <c r="F9164">
        <v>50</v>
      </c>
      <c r="G9164" t="s">
        <v>290</v>
      </c>
      <c r="H9164" t="s">
        <v>291</v>
      </c>
      <c r="I9164" t="s">
        <v>292</v>
      </c>
      <c r="J9164">
        <v>1352617328</v>
      </c>
      <c r="K9164" t="s">
        <v>14</v>
      </c>
    </row>
    <row r="9165" spans="1:11" x14ac:dyDescent="0.3">
      <c r="A9165" s="1">
        <v>43942</v>
      </c>
      <c r="B9165">
        <v>21</v>
      </c>
      <c r="C9165">
        <v>4</v>
      </c>
      <c r="D9165">
        <v>2020</v>
      </c>
      <c r="E9165">
        <v>1335</v>
      </c>
      <c r="F9165">
        <v>47</v>
      </c>
      <c r="G9165" t="s">
        <v>290</v>
      </c>
      <c r="H9165" t="s">
        <v>291</v>
      </c>
      <c r="I9165" t="s">
        <v>292</v>
      </c>
      <c r="J9165">
        <v>1352617328</v>
      </c>
      <c r="K9165" t="s">
        <v>14</v>
      </c>
    </row>
    <row r="9166" spans="1:11" x14ac:dyDescent="0.3">
      <c r="A9166" s="1">
        <v>43941</v>
      </c>
      <c r="B9166">
        <v>20</v>
      </c>
      <c r="C9166">
        <v>4</v>
      </c>
      <c r="D9166">
        <v>2020</v>
      </c>
      <c r="E9166">
        <v>1553</v>
      </c>
      <c r="F9166">
        <v>36</v>
      </c>
      <c r="G9166" t="s">
        <v>290</v>
      </c>
      <c r="H9166" t="s">
        <v>291</v>
      </c>
      <c r="I9166" t="s">
        <v>292</v>
      </c>
      <c r="J9166">
        <v>1352617328</v>
      </c>
      <c r="K9166" t="s">
        <v>14</v>
      </c>
    </row>
    <row r="9167" spans="1:11" x14ac:dyDescent="0.3">
      <c r="A9167" s="1">
        <v>43940</v>
      </c>
      <c r="B9167">
        <v>19</v>
      </c>
      <c r="C9167">
        <v>4</v>
      </c>
      <c r="D9167">
        <v>2020</v>
      </c>
      <c r="E9167">
        <v>1334</v>
      </c>
      <c r="F9167">
        <v>27</v>
      </c>
      <c r="G9167" t="s">
        <v>290</v>
      </c>
      <c r="H9167" t="s">
        <v>291</v>
      </c>
      <c r="I9167" t="s">
        <v>292</v>
      </c>
      <c r="J9167">
        <v>1352617328</v>
      </c>
      <c r="K9167" t="s">
        <v>14</v>
      </c>
    </row>
    <row r="9168" spans="1:11" x14ac:dyDescent="0.3">
      <c r="A9168" s="1">
        <v>43939</v>
      </c>
      <c r="B9168">
        <v>18</v>
      </c>
      <c r="C9168">
        <v>4</v>
      </c>
      <c r="D9168">
        <v>2020</v>
      </c>
      <c r="E9168">
        <v>991</v>
      </c>
      <c r="F9168">
        <v>43</v>
      </c>
      <c r="G9168" t="s">
        <v>290</v>
      </c>
      <c r="H9168" t="s">
        <v>291</v>
      </c>
      <c r="I9168" t="s">
        <v>292</v>
      </c>
      <c r="J9168">
        <v>1352617328</v>
      </c>
      <c r="K9168" t="s">
        <v>14</v>
      </c>
    </row>
    <row r="9169" spans="1:11" x14ac:dyDescent="0.3">
      <c r="A9169" s="1">
        <v>43938</v>
      </c>
      <c r="B9169">
        <v>17</v>
      </c>
      <c r="C9169">
        <v>4</v>
      </c>
      <c r="D9169">
        <v>2020</v>
      </c>
      <c r="E9169">
        <v>1007</v>
      </c>
      <c r="F9169">
        <v>23</v>
      </c>
      <c r="G9169" t="s">
        <v>290</v>
      </c>
      <c r="H9169" t="s">
        <v>291</v>
      </c>
      <c r="I9169" t="s">
        <v>292</v>
      </c>
      <c r="J9169">
        <v>1352617328</v>
      </c>
      <c r="K9169" t="s">
        <v>14</v>
      </c>
    </row>
    <row r="9170" spans="1:11" x14ac:dyDescent="0.3">
      <c r="A9170" s="1">
        <v>43937</v>
      </c>
      <c r="B9170">
        <v>16</v>
      </c>
      <c r="C9170">
        <v>4</v>
      </c>
      <c r="D9170">
        <v>2020</v>
      </c>
      <c r="E9170">
        <v>942</v>
      </c>
      <c r="F9170">
        <v>37</v>
      </c>
      <c r="G9170" t="s">
        <v>290</v>
      </c>
      <c r="H9170" t="s">
        <v>291</v>
      </c>
      <c r="I9170" t="s">
        <v>292</v>
      </c>
      <c r="J9170">
        <v>1352617328</v>
      </c>
      <c r="K9170" t="s">
        <v>14</v>
      </c>
    </row>
    <row r="9171" spans="1:11" x14ac:dyDescent="0.3">
      <c r="A9171" s="1">
        <v>43936</v>
      </c>
      <c r="B9171">
        <v>15</v>
      </c>
      <c r="C9171">
        <v>4</v>
      </c>
      <c r="D9171">
        <v>2020</v>
      </c>
      <c r="E9171">
        <v>1075</v>
      </c>
      <c r="F9171">
        <v>38</v>
      </c>
      <c r="G9171" t="s">
        <v>290</v>
      </c>
      <c r="H9171" t="s">
        <v>291</v>
      </c>
      <c r="I9171" t="s">
        <v>292</v>
      </c>
      <c r="J9171">
        <v>1352617328</v>
      </c>
      <c r="K9171" t="s">
        <v>14</v>
      </c>
    </row>
    <row r="9172" spans="1:11" x14ac:dyDescent="0.3">
      <c r="A9172" s="1">
        <v>43935</v>
      </c>
      <c r="B9172">
        <v>14</v>
      </c>
      <c r="C9172">
        <v>4</v>
      </c>
      <c r="D9172">
        <v>2020</v>
      </c>
      <c r="E9172">
        <v>1211</v>
      </c>
      <c r="F9172">
        <v>31</v>
      </c>
      <c r="G9172" t="s">
        <v>290</v>
      </c>
      <c r="H9172" t="s">
        <v>291</v>
      </c>
      <c r="I9172" t="s">
        <v>292</v>
      </c>
      <c r="J9172">
        <v>1352617328</v>
      </c>
      <c r="K9172" t="s">
        <v>14</v>
      </c>
    </row>
    <row r="9173" spans="1:11" x14ac:dyDescent="0.3">
      <c r="A9173" s="1">
        <v>43934</v>
      </c>
      <c r="B9173">
        <v>13</v>
      </c>
      <c r="C9173">
        <v>4</v>
      </c>
      <c r="D9173">
        <v>2020</v>
      </c>
      <c r="E9173">
        <v>796</v>
      </c>
      <c r="F9173">
        <v>35</v>
      </c>
      <c r="G9173" t="s">
        <v>290</v>
      </c>
      <c r="H9173" t="s">
        <v>291</v>
      </c>
      <c r="I9173" t="s">
        <v>292</v>
      </c>
      <c r="J9173">
        <v>1352617328</v>
      </c>
      <c r="K9173" t="s">
        <v>14</v>
      </c>
    </row>
    <row r="9174" spans="1:11" x14ac:dyDescent="0.3">
      <c r="A9174" s="1">
        <v>43933</v>
      </c>
      <c r="B9174">
        <v>12</v>
      </c>
      <c r="C9174">
        <v>4</v>
      </c>
      <c r="D9174">
        <v>2020</v>
      </c>
      <c r="E9174">
        <v>909</v>
      </c>
      <c r="F9174">
        <v>34</v>
      </c>
      <c r="G9174" t="s">
        <v>290</v>
      </c>
      <c r="H9174" t="s">
        <v>291</v>
      </c>
      <c r="I9174" t="s">
        <v>292</v>
      </c>
      <c r="J9174">
        <v>1352617328</v>
      </c>
      <c r="K9174" t="s">
        <v>14</v>
      </c>
    </row>
    <row r="9175" spans="1:11" x14ac:dyDescent="0.3">
      <c r="A9175" s="1">
        <v>43932</v>
      </c>
      <c r="B9175">
        <v>11</v>
      </c>
      <c r="C9175">
        <v>4</v>
      </c>
      <c r="D9175">
        <v>2020</v>
      </c>
      <c r="E9175">
        <v>1035</v>
      </c>
      <c r="F9175">
        <v>40</v>
      </c>
      <c r="G9175" t="s">
        <v>290</v>
      </c>
      <c r="H9175" t="s">
        <v>291</v>
      </c>
      <c r="I9175" t="s">
        <v>292</v>
      </c>
      <c r="J9175">
        <v>1352617328</v>
      </c>
      <c r="K9175" t="s">
        <v>14</v>
      </c>
    </row>
    <row r="9176" spans="1:11" x14ac:dyDescent="0.3">
      <c r="A9176" s="1">
        <v>43931</v>
      </c>
      <c r="B9176">
        <v>10</v>
      </c>
      <c r="C9176">
        <v>4</v>
      </c>
      <c r="D9176">
        <v>2020</v>
      </c>
      <c r="E9176">
        <v>678</v>
      </c>
      <c r="F9176">
        <v>33</v>
      </c>
      <c r="G9176" t="s">
        <v>290</v>
      </c>
      <c r="H9176" t="s">
        <v>291</v>
      </c>
      <c r="I9176" t="s">
        <v>292</v>
      </c>
      <c r="J9176">
        <v>1352617328</v>
      </c>
      <c r="K9176" t="s">
        <v>14</v>
      </c>
    </row>
    <row r="9177" spans="1:11" x14ac:dyDescent="0.3">
      <c r="A9177" s="1">
        <v>43930</v>
      </c>
      <c r="B9177">
        <v>9</v>
      </c>
      <c r="C9177">
        <v>4</v>
      </c>
      <c r="D9177">
        <v>2020</v>
      </c>
      <c r="E9177">
        <v>540</v>
      </c>
      <c r="F9177">
        <v>17</v>
      </c>
      <c r="G9177" t="s">
        <v>290</v>
      </c>
      <c r="H9177" t="s">
        <v>291</v>
      </c>
      <c r="I9177" t="s">
        <v>292</v>
      </c>
      <c r="J9177">
        <v>1352617328</v>
      </c>
      <c r="K9177" t="s">
        <v>14</v>
      </c>
    </row>
    <row r="9178" spans="1:11" x14ac:dyDescent="0.3">
      <c r="A9178" s="1">
        <v>43929</v>
      </c>
      <c r="B9178">
        <v>8</v>
      </c>
      <c r="C9178">
        <v>4</v>
      </c>
      <c r="D9178">
        <v>2020</v>
      </c>
      <c r="E9178">
        <v>773</v>
      </c>
      <c r="F9178">
        <v>35</v>
      </c>
      <c r="G9178" t="s">
        <v>290</v>
      </c>
      <c r="H9178" t="s">
        <v>291</v>
      </c>
      <c r="I9178" t="s">
        <v>292</v>
      </c>
      <c r="J9178">
        <v>1352617328</v>
      </c>
      <c r="K9178" t="s">
        <v>14</v>
      </c>
    </row>
    <row r="9179" spans="1:11" x14ac:dyDescent="0.3">
      <c r="A9179" s="1">
        <v>43928</v>
      </c>
      <c r="B9179">
        <v>7</v>
      </c>
      <c r="C9179">
        <v>4</v>
      </c>
      <c r="D9179">
        <v>2020</v>
      </c>
      <c r="E9179">
        <v>354</v>
      </c>
      <c r="F9179">
        <v>5</v>
      </c>
      <c r="G9179" t="s">
        <v>290</v>
      </c>
      <c r="H9179" t="s">
        <v>291</v>
      </c>
      <c r="I9179" t="s">
        <v>292</v>
      </c>
      <c r="J9179">
        <v>1352617328</v>
      </c>
      <c r="K9179" t="s">
        <v>14</v>
      </c>
    </row>
    <row r="9180" spans="1:11" x14ac:dyDescent="0.3">
      <c r="A9180" s="1">
        <v>43927</v>
      </c>
      <c r="B9180">
        <v>6</v>
      </c>
      <c r="C9180">
        <v>4</v>
      </c>
      <c r="D9180">
        <v>2020</v>
      </c>
      <c r="E9180">
        <v>693</v>
      </c>
      <c r="F9180">
        <v>32</v>
      </c>
      <c r="G9180" t="s">
        <v>290</v>
      </c>
      <c r="H9180" t="s">
        <v>291</v>
      </c>
      <c r="I9180" t="s">
        <v>292</v>
      </c>
      <c r="J9180">
        <v>1352617328</v>
      </c>
      <c r="K9180" t="s">
        <v>14</v>
      </c>
    </row>
    <row r="9181" spans="1:11" x14ac:dyDescent="0.3">
      <c r="A9181" s="1">
        <v>43926</v>
      </c>
      <c r="B9181">
        <v>5</v>
      </c>
      <c r="C9181">
        <v>4</v>
      </c>
      <c r="D9181">
        <v>2020</v>
      </c>
      <c r="E9181">
        <v>472</v>
      </c>
      <c r="F9181">
        <v>9</v>
      </c>
      <c r="G9181" t="s">
        <v>290</v>
      </c>
      <c r="H9181" t="s">
        <v>291</v>
      </c>
      <c r="I9181" t="s">
        <v>292</v>
      </c>
      <c r="J9181">
        <v>1352617328</v>
      </c>
      <c r="K9181" t="s">
        <v>14</v>
      </c>
    </row>
    <row r="9182" spans="1:11" x14ac:dyDescent="0.3">
      <c r="A9182" s="1">
        <v>43925</v>
      </c>
      <c r="B9182">
        <v>4</v>
      </c>
      <c r="C9182">
        <v>4</v>
      </c>
      <c r="D9182">
        <v>2020</v>
      </c>
      <c r="E9182">
        <v>601</v>
      </c>
      <c r="F9182">
        <v>12</v>
      </c>
      <c r="G9182" t="s">
        <v>290</v>
      </c>
      <c r="H9182" t="s">
        <v>291</v>
      </c>
      <c r="I9182" t="s">
        <v>292</v>
      </c>
      <c r="J9182">
        <v>1352617328</v>
      </c>
      <c r="K9182" t="s">
        <v>14</v>
      </c>
    </row>
    <row r="9183" spans="1:11" x14ac:dyDescent="0.3">
      <c r="A9183" s="1">
        <v>43924</v>
      </c>
      <c r="B9183">
        <v>3</v>
      </c>
      <c r="C9183">
        <v>4</v>
      </c>
      <c r="D9183">
        <v>2020</v>
      </c>
      <c r="E9183">
        <v>336</v>
      </c>
      <c r="F9183">
        <v>6</v>
      </c>
      <c r="G9183" t="s">
        <v>290</v>
      </c>
      <c r="H9183" t="s">
        <v>291</v>
      </c>
      <c r="I9183" t="s">
        <v>292</v>
      </c>
      <c r="J9183">
        <v>1352617328</v>
      </c>
      <c r="K9183" t="s">
        <v>14</v>
      </c>
    </row>
    <row r="9184" spans="1:11" x14ac:dyDescent="0.3">
      <c r="A9184" s="1">
        <v>43923</v>
      </c>
      <c r="B9184">
        <v>2</v>
      </c>
      <c r="C9184">
        <v>4</v>
      </c>
      <c r="D9184">
        <v>2020</v>
      </c>
      <c r="E9184">
        <v>568</v>
      </c>
      <c r="F9184">
        <v>15</v>
      </c>
      <c r="G9184" t="s">
        <v>290</v>
      </c>
      <c r="H9184" t="s">
        <v>291</v>
      </c>
      <c r="I9184" t="s">
        <v>292</v>
      </c>
      <c r="J9184">
        <v>1352617328</v>
      </c>
      <c r="K9184" t="s">
        <v>14</v>
      </c>
    </row>
    <row r="9185" spans="1:11" x14ac:dyDescent="0.3">
      <c r="A9185" s="1">
        <v>43922</v>
      </c>
      <c r="B9185">
        <v>1</v>
      </c>
      <c r="C9185">
        <v>4</v>
      </c>
      <c r="D9185">
        <v>2020</v>
      </c>
      <c r="E9185">
        <v>146</v>
      </c>
      <c r="F9185">
        <v>3</v>
      </c>
      <c r="G9185" t="s">
        <v>290</v>
      </c>
      <c r="H9185" t="s">
        <v>291</v>
      </c>
      <c r="I9185" t="s">
        <v>292</v>
      </c>
      <c r="J9185">
        <v>1352617328</v>
      </c>
      <c r="K9185" t="s">
        <v>14</v>
      </c>
    </row>
    <row r="9186" spans="1:11" x14ac:dyDescent="0.3">
      <c r="A9186" s="1">
        <v>43921</v>
      </c>
      <c r="B9186">
        <v>31</v>
      </c>
      <c r="C9186">
        <v>3</v>
      </c>
      <c r="D9186">
        <v>2020</v>
      </c>
      <c r="E9186">
        <v>180</v>
      </c>
      <c r="F9186">
        <v>3</v>
      </c>
      <c r="G9186" t="s">
        <v>290</v>
      </c>
      <c r="H9186" t="s">
        <v>291</v>
      </c>
      <c r="I9186" t="s">
        <v>292</v>
      </c>
      <c r="J9186">
        <v>1352617328</v>
      </c>
      <c r="K9186" t="s">
        <v>14</v>
      </c>
    </row>
    <row r="9187" spans="1:11" x14ac:dyDescent="0.3">
      <c r="A9187" s="1">
        <v>43920</v>
      </c>
      <c r="B9187">
        <v>30</v>
      </c>
      <c r="C9187">
        <v>3</v>
      </c>
      <c r="D9187">
        <v>2020</v>
      </c>
      <c r="E9187">
        <v>92</v>
      </c>
      <c r="F9187">
        <v>4</v>
      </c>
      <c r="G9187" t="s">
        <v>290</v>
      </c>
      <c r="H9187" t="s">
        <v>291</v>
      </c>
      <c r="I9187" t="s">
        <v>292</v>
      </c>
      <c r="J9187">
        <v>1352617328</v>
      </c>
      <c r="K9187" t="s">
        <v>14</v>
      </c>
    </row>
    <row r="9188" spans="1:11" x14ac:dyDescent="0.3">
      <c r="A9188" s="1">
        <v>43919</v>
      </c>
      <c r="B9188">
        <v>29</v>
      </c>
      <c r="C9188">
        <v>3</v>
      </c>
      <c r="D9188">
        <v>2020</v>
      </c>
      <c r="E9188">
        <v>106</v>
      </c>
      <c r="F9188">
        <v>6</v>
      </c>
      <c r="G9188" t="s">
        <v>290</v>
      </c>
      <c r="H9188" t="s">
        <v>291</v>
      </c>
      <c r="I9188" t="s">
        <v>292</v>
      </c>
      <c r="J9188">
        <v>1352617328</v>
      </c>
      <c r="K9188" t="s">
        <v>14</v>
      </c>
    </row>
    <row r="9189" spans="1:11" x14ac:dyDescent="0.3">
      <c r="A9189" s="1">
        <v>43918</v>
      </c>
      <c r="B9189">
        <v>28</v>
      </c>
      <c r="C9189">
        <v>3</v>
      </c>
      <c r="D9189">
        <v>2020</v>
      </c>
      <c r="E9189">
        <v>149</v>
      </c>
      <c r="F9189">
        <v>2</v>
      </c>
      <c r="G9189" t="s">
        <v>290</v>
      </c>
      <c r="H9189" t="s">
        <v>291</v>
      </c>
      <c r="I9189" t="s">
        <v>292</v>
      </c>
      <c r="J9189">
        <v>1352617328</v>
      </c>
      <c r="K9189" t="s">
        <v>14</v>
      </c>
    </row>
    <row r="9190" spans="1:11" x14ac:dyDescent="0.3">
      <c r="A9190" s="1">
        <v>43917</v>
      </c>
      <c r="B9190">
        <v>27</v>
      </c>
      <c r="C9190">
        <v>3</v>
      </c>
      <c r="D9190">
        <v>2020</v>
      </c>
      <c r="E9190">
        <v>75</v>
      </c>
      <c r="F9190">
        <v>4</v>
      </c>
      <c r="G9190" t="s">
        <v>290</v>
      </c>
      <c r="H9190" t="s">
        <v>291</v>
      </c>
      <c r="I9190" t="s">
        <v>292</v>
      </c>
      <c r="J9190">
        <v>1352617328</v>
      </c>
      <c r="K9190" t="s">
        <v>14</v>
      </c>
    </row>
    <row r="9191" spans="1:11" x14ac:dyDescent="0.3">
      <c r="A9191" s="1">
        <v>43916</v>
      </c>
      <c r="B9191">
        <v>26</v>
      </c>
      <c r="C9191">
        <v>3</v>
      </c>
      <c r="D9191">
        <v>2020</v>
      </c>
      <c r="E9191">
        <v>87</v>
      </c>
      <c r="F9191">
        <v>4</v>
      </c>
      <c r="G9191" t="s">
        <v>290</v>
      </c>
      <c r="H9191" t="s">
        <v>291</v>
      </c>
      <c r="I9191" t="s">
        <v>292</v>
      </c>
      <c r="J9191">
        <v>1352617328</v>
      </c>
      <c r="K9191" t="s">
        <v>14</v>
      </c>
    </row>
    <row r="9192" spans="1:11" x14ac:dyDescent="0.3">
      <c r="A9192" s="1">
        <v>43915</v>
      </c>
      <c r="B9192">
        <v>25</v>
      </c>
      <c r="C9192">
        <v>3</v>
      </c>
      <c r="D9192">
        <v>2020</v>
      </c>
      <c r="E9192">
        <v>70</v>
      </c>
      <c r="G9192" t="s">
        <v>290</v>
      </c>
      <c r="H9192" t="s">
        <v>291</v>
      </c>
      <c r="I9192" t="s">
        <v>292</v>
      </c>
      <c r="J9192">
        <v>1352617328</v>
      </c>
      <c r="K9192" t="s">
        <v>14</v>
      </c>
    </row>
    <row r="9193" spans="1:11" x14ac:dyDescent="0.3">
      <c r="A9193" s="1">
        <v>43914</v>
      </c>
      <c r="B9193">
        <v>24</v>
      </c>
      <c r="C9193">
        <v>3</v>
      </c>
      <c r="D9193">
        <v>2020</v>
      </c>
      <c r="E9193">
        <v>53</v>
      </c>
      <c r="F9193">
        <v>2</v>
      </c>
      <c r="G9193" t="s">
        <v>290</v>
      </c>
      <c r="H9193" t="s">
        <v>291</v>
      </c>
      <c r="I9193" t="s">
        <v>292</v>
      </c>
      <c r="J9193">
        <v>1352617328</v>
      </c>
      <c r="K9193" t="s">
        <v>14</v>
      </c>
    </row>
    <row r="9194" spans="1:11" x14ac:dyDescent="0.3">
      <c r="A9194" s="1">
        <v>43913</v>
      </c>
      <c r="B9194">
        <v>23</v>
      </c>
      <c r="C9194">
        <v>3</v>
      </c>
      <c r="D9194">
        <v>2020</v>
      </c>
      <c r="E9194">
        <v>119</v>
      </c>
      <c r="F9194">
        <v>3</v>
      </c>
      <c r="G9194" t="s">
        <v>290</v>
      </c>
      <c r="H9194" t="s">
        <v>291</v>
      </c>
      <c r="I9194" t="s">
        <v>292</v>
      </c>
      <c r="J9194">
        <v>1352617328</v>
      </c>
      <c r="K9194" t="s">
        <v>14</v>
      </c>
    </row>
    <row r="9195" spans="1:11" x14ac:dyDescent="0.3">
      <c r="A9195" s="1">
        <v>43912</v>
      </c>
      <c r="B9195">
        <v>22</v>
      </c>
      <c r="C9195">
        <v>3</v>
      </c>
      <c r="D9195">
        <v>2020</v>
      </c>
      <c r="E9195">
        <v>89</v>
      </c>
      <c r="G9195" t="s">
        <v>290</v>
      </c>
      <c r="H9195" t="s">
        <v>291</v>
      </c>
      <c r="I9195" t="s">
        <v>292</v>
      </c>
      <c r="J9195">
        <v>1352617328</v>
      </c>
      <c r="K9195" t="s">
        <v>14</v>
      </c>
    </row>
    <row r="9196" spans="1:11" x14ac:dyDescent="0.3">
      <c r="A9196" s="1">
        <v>43911</v>
      </c>
      <c r="B9196">
        <v>21</v>
      </c>
      <c r="C9196">
        <v>3</v>
      </c>
      <c r="D9196">
        <v>2020</v>
      </c>
      <c r="E9196">
        <v>40</v>
      </c>
      <c r="G9196" t="s">
        <v>290</v>
      </c>
      <c r="H9196" t="s">
        <v>291</v>
      </c>
      <c r="I9196" t="s">
        <v>292</v>
      </c>
      <c r="J9196">
        <v>1352617328</v>
      </c>
      <c r="K9196" t="s">
        <v>14</v>
      </c>
    </row>
    <row r="9197" spans="1:11" x14ac:dyDescent="0.3">
      <c r="A9197" s="1">
        <v>43910</v>
      </c>
      <c r="B9197">
        <v>20</v>
      </c>
      <c r="C9197">
        <v>3</v>
      </c>
      <c r="D9197">
        <v>2020</v>
      </c>
      <c r="E9197">
        <v>26</v>
      </c>
      <c r="F9197">
        <v>1</v>
      </c>
      <c r="G9197" t="s">
        <v>290</v>
      </c>
      <c r="H9197" t="s">
        <v>291</v>
      </c>
      <c r="I9197" t="s">
        <v>292</v>
      </c>
      <c r="J9197">
        <v>1352617328</v>
      </c>
      <c r="K9197" t="s">
        <v>14</v>
      </c>
    </row>
    <row r="9198" spans="1:11" x14ac:dyDescent="0.3">
      <c r="A9198" s="1">
        <v>43909</v>
      </c>
      <c r="B9198">
        <v>19</v>
      </c>
      <c r="C9198">
        <v>3</v>
      </c>
      <c r="D9198">
        <v>2020</v>
      </c>
      <c r="E9198">
        <v>28</v>
      </c>
      <c r="G9198" t="s">
        <v>290</v>
      </c>
      <c r="H9198" t="s">
        <v>291</v>
      </c>
      <c r="I9198" t="s">
        <v>292</v>
      </c>
      <c r="J9198">
        <v>1352617328</v>
      </c>
      <c r="K9198" t="s">
        <v>14</v>
      </c>
    </row>
    <row r="9199" spans="1:11" x14ac:dyDescent="0.3">
      <c r="A9199" s="1">
        <v>43908</v>
      </c>
      <c r="B9199">
        <v>18</v>
      </c>
      <c r="C9199">
        <v>3</v>
      </c>
      <c r="D9199">
        <v>2020</v>
      </c>
      <c r="E9199">
        <v>12</v>
      </c>
      <c r="G9199" t="s">
        <v>290</v>
      </c>
      <c r="H9199" t="s">
        <v>291</v>
      </c>
      <c r="I9199" t="s">
        <v>292</v>
      </c>
      <c r="J9199">
        <v>1352617328</v>
      </c>
      <c r="K9199" t="s">
        <v>14</v>
      </c>
    </row>
    <row r="9200" spans="1:11" x14ac:dyDescent="0.3">
      <c r="A9200" s="1">
        <v>43907</v>
      </c>
      <c r="B9200">
        <v>17</v>
      </c>
      <c r="C9200">
        <v>3</v>
      </c>
      <c r="D9200">
        <v>2020</v>
      </c>
      <c r="E9200">
        <v>32</v>
      </c>
      <c r="F9200">
        <v>1</v>
      </c>
      <c r="G9200" t="s">
        <v>290</v>
      </c>
      <c r="H9200" t="s">
        <v>291</v>
      </c>
      <c r="I9200" t="s">
        <v>292</v>
      </c>
      <c r="J9200">
        <v>1352617328</v>
      </c>
      <c r="K9200" t="s">
        <v>14</v>
      </c>
    </row>
    <row r="9201" spans="1:11" x14ac:dyDescent="0.3">
      <c r="A9201" s="1">
        <v>43906</v>
      </c>
      <c r="B9201">
        <v>16</v>
      </c>
      <c r="C9201">
        <v>3</v>
      </c>
      <c r="D9201">
        <v>2020</v>
      </c>
      <c r="E9201">
        <v>3</v>
      </c>
      <c r="G9201" t="s">
        <v>290</v>
      </c>
      <c r="H9201" t="s">
        <v>291</v>
      </c>
      <c r="I9201" t="s">
        <v>292</v>
      </c>
      <c r="J9201">
        <v>1352617328</v>
      </c>
      <c r="K9201" t="s">
        <v>14</v>
      </c>
    </row>
    <row r="9202" spans="1:11" x14ac:dyDescent="0.3">
      <c r="A9202" s="1">
        <v>43905</v>
      </c>
      <c r="B9202">
        <v>15</v>
      </c>
      <c r="C9202">
        <v>3</v>
      </c>
      <c r="D9202">
        <v>2020</v>
      </c>
      <c r="E9202">
        <v>7</v>
      </c>
      <c r="G9202" t="s">
        <v>290</v>
      </c>
      <c r="H9202" t="s">
        <v>291</v>
      </c>
      <c r="I9202" t="s">
        <v>292</v>
      </c>
      <c r="J9202">
        <v>1352617328</v>
      </c>
      <c r="K9202" t="s">
        <v>14</v>
      </c>
    </row>
    <row r="9203" spans="1:11" x14ac:dyDescent="0.3">
      <c r="A9203" s="1">
        <v>43904</v>
      </c>
      <c r="B9203">
        <v>14</v>
      </c>
      <c r="C9203">
        <v>3</v>
      </c>
      <c r="D9203">
        <v>2020</v>
      </c>
      <c r="E9203">
        <v>8</v>
      </c>
      <c r="F9203">
        <v>1</v>
      </c>
      <c r="G9203" t="s">
        <v>290</v>
      </c>
      <c r="H9203" t="s">
        <v>291</v>
      </c>
      <c r="I9203" t="s">
        <v>292</v>
      </c>
      <c r="J9203">
        <v>1352617328</v>
      </c>
      <c r="K9203" t="s">
        <v>14</v>
      </c>
    </row>
    <row r="9204" spans="1:11" x14ac:dyDescent="0.3">
      <c r="A9204" s="1">
        <v>43903</v>
      </c>
      <c r="B9204">
        <v>13</v>
      </c>
      <c r="C9204">
        <v>3</v>
      </c>
      <c r="D9204">
        <v>2020</v>
      </c>
      <c r="E9204">
        <v>2</v>
      </c>
      <c r="F9204">
        <v>1</v>
      </c>
      <c r="G9204" t="s">
        <v>290</v>
      </c>
      <c r="H9204" t="s">
        <v>291</v>
      </c>
      <c r="I9204" t="s">
        <v>292</v>
      </c>
      <c r="J9204">
        <v>1352617328</v>
      </c>
      <c r="K9204" t="s">
        <v>14</v>
      </c>
    </row>
    <row r="9205" spans="1:11" x14ac:dyDescent="0.3">
      <c r="A9205" s="1">
        <v>43902</v>
      </c>
      <c r="B9205">
        <v>12</v>
      </c>
      <c r="C9205">
        <v>3</v>
      </c>
      <c r="D9205">
        <v>2020</v>
      </c>
      <c r="E9205">
        <v>23</v>
      </c>
      <c r="G9205" t="s">
        <v>290</v>
      </c>
      <c r="H9205" t="s">
        <v>291</v>
      </c>
      <c r="I9205" t="s">
        <v>292</v>
      </c>
      <c r="J9205">
        <v>1352617328</v>
      </c>
      <c r="K9205" t="s">
        <v>14</v>
      </c>
    </row>
    <row r="9206" spans="1:11" x14ac:dyDescent="0.3">
      <c r="A9206" s="1">
        <v>43901</v>
      </c>
      <c r="B9206">
        <v>11</v>
      </c>
      <c r="C9206">
        <v>3</v>
      </c>
      <c r="D9206">
        <v>2020</v>
      </c>
      <c r="E9206">
        <v>6</v>
      </c>
      <c r="G9206" t="s">
        <v>290</v>
      </c>
      <c r="H9206" t="s">
        <v>291</v>
      </c>
      <c r="I9206" t="s">
        <v>292</v>
      </c>
      <c r="J9206">
        <v>1352617328</v>
      </c>
      <c r="K9206" t="s">
        <v>14</v>
      </c>
    </row>
    <row r="9207" spans="1:11" x14ac:dyDescent="0.3">
      <c r="A9207" s="1">
        <v>43900</v>
      </c>
      <c r="B9207">
        <v>10</v>
      </c>
      <c r="C9207">
        <v>3</v>
      </c>
      <c r="D9207">
        <v>2020</v>
      </c>
      <c r="E9207">
        <v>10</v>
      </c>
      <c r="G9207" t="s">
        <v>290</v>
      </c>
      <c r="H9207" t="s">
        <v>291</v>
      </c>
      <c r="I9207" t="s">
        <v>292</v>
      </c>
      <c r="J9207">
        <v>1352617328</v>
      </c>
      <c r="K9207" t="s">
        <v>14</v>
      </c>
    </row>
    <row r="9208" spans="1:11" x14ac:dyDescent="0.3">
      <c r="A9208" s="1">
        <v>43898</v>
      </c>
      <c r="B9208">
        <v>8</v>
      </c>
      <c r="C9208">
        <v>3</v>
      </c>
      <c r="D9208">
        <v>2020</v>
      </c>
      <c r="E9208">
        <v>3</v>
      </c>
      <c r="G9208" t="s">
        <v>290</v>
      </c>
      <c r="H9208" t="s">
        <v>291</v>
      </c>
      <c r="I9208" t="s">
        <v>292</v>
      </c>
      <c r="J9208">
        <v>1352617328</v>
      </c>
      <c r="K9208" t="s">
        <v>14</v>
      </c>
    </row>
    <row r="9209" spans="1:11" x14ac:dyDescent="0.3">
      <c r="A9209" s="1">
        <v>43897</v>
      </c>
      <c r="B9209">
        <v>7</v>
      </c>
      <c r="C9209">
        <v>3</v>
      </c>
      <c r="D9209">
        <v>2020</v>
      </c>
      <c r="E9209">
        <v>2</v>
      </c>
      <c r="G9209" t="s">
        <v>290</v>
      </c>
      <c r="H9209" t="s">
        <v>291</v>
      </c>
      <c r="I9209" t="s">
        <v>292</v>
      </c>
      <c r="J9209">
        <v>1352617328</v>
      </c>
      <c r="K9209" t="s">
        <v>14</v>
      </c>
    </row>
    <row r="9210" spans="1:11" x14ac:dyDescent="0.3">
      <c r="A9210" s="1">
        <v>43896</v>
      </c>
      <c r="B9210">
        <v>6</v>
      </c>
      <c r="C9210">
        <v>3</v>
      </c>
      <c r="D9210">
        <v>2020</v>
      </c>
      <c r="E9210">
        <v>1</v>
      </c>
      <c r="G9210" t="s">
        <v>290</v>
      </c>
      <c r="H9210" t="s">
        <v>291</v>
      </c>
      <c r="I9210" t="s">
        <v>292</v>
      </c>
      <c r="J9210">
        <v>1352617328</v>
      </c>
      <c r="K9210" t="s">
        <v>14</v>
      </c>
    </row>
    <row r="9211" spans="1:11" x14ac:dyDescent="0.3">
      <c r="A9211" s="1">
        <v>43895</v>
      </c>
      <c r="B9211">
        <v>5</v>
      </c>
      <c r="C9211">
        <v>3</v>
      </c>
      <c r="D9211">
        <v>2020</v>
      </c>
      <c r="E9211">
        <v>22</v>
      </c>
      <c r="G9211" t="s">
        <v>290</v>
      </c>
      <c r="H9211" t="s">
        <v>291</v>
      </c>
      <c r="I9211" t="s">
        <v>292</v>
      </c>
      <c r="J9211">
        <v>1352617328</v>
      </c>
      <c r="K9211" t="s">
        <v>14</v>
      </c>
    </row>
    <row r="9212" spans="1:11" x14ac:dyDescent="0.3">
      <c r="A9212" s="1">
        <v>43894</v>
      </c>
      <c r="B9212">
        <v>4</v>
      </c>
      <c r="C9212">
        <v>3</v>
      </c>
      <c r="D9212">
        <v>2020</v>
      </c>
      <c r="E9212">
        <v>1</v>
      </c>
      <c r="G9212" t="s">
        <v>290</v>
      </c>
      <c r="H9212" t="s">
        <v>291</v>
      </c>
      <c r="I9212" t="s">
        <v>292</v>
      </c>
      <c r="J9212">
        <v>1352617328</v>
      </c>
      <c r="K9212" t="s">
        <v>14</v>
      </c>
    </row>
    <row r="9213" spans="1:11" x14ac:dyDescent="0.3">
      <c r="A9213" s="1">
        <v>43893</v>
      </c>
      <c r="B9213">
        <v>3</v>
      </c>
      <c r="C9213">
        <v>3</v>
      </c>
      <c r="D9213">
        <v>2020</v>
      </c>
      <c r="E9213">
        <v>2</v>
      </c>
      <c r="G9213" t="s">
        <v>290</v>
      </c>
      <c r="H9213" t="s">
        <v>291</v>
      </c>
      <c r="I9213" t="s">
        <v>292</v>
      </c>
      <c r="J9213">
        <v>1352617328</v>
      </c>
      <c r="K9213" t="s">
        <v>14</v>
      </c>
    </row>
    <row r="9214" spans="1:11" x14ac:dyDescent="0.3">
      <c r="A9214" s="1">
        <v>43892</v>
      </c>
      <c r="B9214">
        <v>2</v>
      </c>
      <c r="C9214">
        <v>3</v>
      </c>
      <c r="D9214">
        <v>2020</v>
      </c>
      <c r="G9214" t="s">
        <v>290</v>
      </c>
      <c r="H9214" t="s">
        <v>291</v>
      </c>
      <c r="I9214" t="s">
        <v>292</v>
      </c>
      <c r="J9214">
        <v>1352617328</v>
      </c>
      <c r="K9214" t="s">
        <v>14</v>
      </c>
    </row>
    <row r="9215" spans="1:11" x14ac:dyDescent="0.3">
      <c r="A9215" s="1">
        <v>43891</v>
      </c>
      <c r="B9215">
        <v>1</v>
      </c>
      <c r="C9215">
        <v>3</v>
      </c>
      <c r="D9215">
        <v>2020</v>
      </c>
      <c r="G9215" t="s">
        <v>290</v>
      </c>
      <c r="H9215" t="s">
        <v>291</v>
      </c>
      <c r="I9215" t="s">
        <v>292</v>
      </c>
      <c r="J9215">
        <v>1352617328</v>
      </c>
      <c r="K9215" t="s">
        <v>14</v>
      </c>
    </row>
    <row r="9216" spans="1:11" x14ac:dyDescent="0.3">
      <c r="A9216" s="1">
        <v>43890</v>
      </c>
      <c r="B9216">
        <v>29</v>
      </c>
      <c r="C9216">
        <v>2</v>
      </c>
      <c r="D9216">
        <v>2020</v>
      </c>
      <c r="G9216" t="s">
        <v>290</v>
      </c>
      <c r="H9216" t="s">
        <v>291</v>
      </c>
      <c r="I9216" t="s">
        <v>292</v>
      </c>
      <c r="J9216">
        <v>1352617328</v>
      </c>
      <c r="K9216" t="s">
        <v>14</v>
      </c>
    </row>
    <row r="9217" spans="1:11" x14ac:dyDescent="0.3">
      <c r="A9217" s="1">
        <v>43889</v>
      </c>
      <c r="B9217">
        <v>28</v>
      </c>
      <c r="C9217">
        <v>2</v>
      </c>
      <c r="D9217">
        <v>2020</v>
      </c>
      <c r="G9217" t="s">
        <v>290</v>
      </c>
      <c r="H9217" t="s">
        <v>291</v>
      </c>
      <c r="I9217" t="s">
        <v>292</v>
      </c>
      <c r="J9217">
        <v>1352617328</v>
      </c>
      <c r="K9217" t="s">
        <v>14</v>
      </c>
    </row>
    <row r="9218" spans="1:11" x14ac:dyDescent="0.3">
      <c r="A9218" s="1">
        <v>43888</v>
      </c>
      <c r="B9218">
        <v>27</v>
      </c>
      <c r="C9218">
        <v>2</v>
      </c>
      <c r="D9218">
        <v>2020</v>
      </c>
      <c r="G9218" t="s">
        <v>290</v>
      </c>
      <c r="H9218" t="s">
        <v>291</v>
      </c>
      <c r="I9218" t="s">
        <v>292</v>
      </c>
      <c r="J9218">
        <v>1352617328</v>
      </c>
      <c r="K9218" t="s">
        <v>14</v>
      </c>
    </row>
    <row r="9219" spans="1:11" x14ac:dyDescent="0.3">
      <c r="A9219" s="1">
        <v>43887</v>
      </c>
      <c r="B9219">
        <v>26</v>
      </c>
      <c r="C9219">
        <v>2</v>
      </c>
      <c r="D9219">
        <v>2020</v>
      </c>
      <c r="G9219" t="s">
        <v>290</v>
      </c>
      <c r="H9219" t="s">
        <v>291</v>
      </c>
      <c r="I9219" t="s">
        <v>292</v>
      </c>
      <c r="J9219">
        <v>1352617328</v>
      </c>
      <c r="K9219" t="s">
        <v>14</v>
      </c>
    </row>
    <row r="9220" spans="1:11" x14ac:dyDescent="0.3">
      <c r="A9220" s="1">
        <v>43886</v>
      </c>
      <c r="B9220">
        <v>25</v>
      </c>
      <c r="C9220">
        <v>2</v>
      </c>
      <c r="D9220">
        <v>2020</v>
      </c>
      <c r="G9220" t="s">
        <v>290</v>
      </c>
      <c r="H9220" t="s">
        <v>291</v>
      </c>
      <c r="I9220" t="s">
        <v>292</v>
      </c>
      <c r="J9220">
        <v>1352617328</v>
      </c>
      <c r="K9220" t="s">
        <v>14</v>
      </c>
    </row>
    <row r="9221" spans="1:11" x14ac:dyDescent="0.3">
      <c r="A9221" s="1">
        <v>43885</v>
      </c>
      <c r="B9221">
        <v>24</v>
      </c>
      <c r="C9221">
        <v>2</v>
      </c>
      <c r="D9221">
        <v>2020</v>
      </c>
      <c r="G9221" t="s">
        <v>290</v>
      </c>
      <c r="H9221" t="s">
        <v>291</v>
      </c>
      <c r="I9221" t="s">
        <v>292</v>
      </c>
      <c r="J9221">
        <v>1352617328</v>
      </c>
      <c r="K9221" t="s">
        <v>14</v>
      </c>
    </row>
    <row r="9222" spans="1:11" x14ac:dyDescent="0.3">
      <c r="A9222" s="1">
        <v>43884</v>
      </c>
      <c r="B9222">
        <v>23</v>
      </c>
      <c r="C9222">
        <v>2</v>
      </c>
      <c r="D9222">
        <v>2020</v>
      </c>
      <c r="G9222" t="s">
        <v>290</v>
      </c>
      <c r="H9222" t="s">
        <v>291</v>
      </c>
      <c r="I9222" t="s">
        <v>292</v>
      </c>
      <c r="J9222">
        <v>1352617328</v>
      </c>
      <c r="K9222" t="s">
        <v>14</v>
      </c>
    </row>
    <row r="9223" spans="1:11" x14ac:dyDescent="0.3">
      <c r="A9223" s="1">
        <v>43883</v>
      </c>
      <c r="B9223">
        <v>22</v>
      </c>
      <c r="C9223">
        <v>2</v>
      </c>
      <c r="D9223">
        <v>2020</v>
      </c>
      <c r="G9223" t="s">
        <v>290</v>
      </c>
      <c r="H9223" t="s">
        <v>291</v>
      </c>
      <c r="I9223" t="s">
        <v>292</v>
      </c>
      <c r="J9223">
        <v>1352617328</v>
      </c>
      <c r="K9223" t="s">
        <v>14</v>
      </c>
    </row>
    <row r="9224" spans="1:11" x14ac:dyDescent="0.3">
      <c r="A9224" s="1">
        <v>43882</v>
      </c>
      <c r="B9224">
        <v>21</v>
      </c>
      <c r="C9224">
        <v>2</v>
      </c>
      <c r="D9224">
        <v>2020</v>
      </c>
      <c r="G9224" t="s">
        <v>290</v>
      </c>
      <c r="H9224" t="s">
        <v>291</v>
      </c>
      <c r="I9224" t="s">
        <v>292</v>
      </c>
      <c r="J9224">
        <v>1352617328</v>
      </c>
      <c r="K9224" t="s">
        <v>14</v>
      </c>
    </row>
    <row r="9225" spans="1:11" x14ac:dyDescent="0.3">
      <c r="A9225" s="1">
        <v>43881</v>
      </c>
      <c r="B9225">
        <v>20</v>
      </c>
      <c r="C9225">
        <v>2</v>
      </c>
      <c r="D9225">
        <v>2020</v>
      </c>
      <c r="G9225" t="s">
        <v>290</v>
      </c>
      <c r="H9225" t="s">
        <v>291</v>
      </c>
      <c r="I9225" t="s">
        <v>292</v>
      </c>
      <c r="J9225">
        <v>1352617328</v>
      </c>
      <c r="K9225" t="s">
        <v>14</v>
      </c>
    </row>
    <row r="9226" spans="1:11" x14ac:dyDescent="0.3">
      <c r="A9226" s="1">
        <v>43880</v>
      </c>
      <c r="B9226">
        <v>19</v>
      </c>
      <c r="C9226">
        <v>2</v>
      </c>
      <c r="D9226">
        <v>2020</v>
      </c>
      <c r="G9226" t="s">
        <v>290</v>
      </c>
      <c r="H9226" t="s">
        <v>291</v>
      </c>
      <c r="I9226" t="s">
        <v>292</v>
      </c>
      <c r="J9226">
        <v>1352617328</v>
      </c>
      <c r="K9226" t="s">
        <v>14</v>
      </c>
    </row>
    <row r="9227" spans="1:11" x14ac:dyDescent="0.3">
      <c r="A9227" s="1">
        <v>43879</v>
      </c>
      <c r="B9227">
        <v>18</v>
      </c>
      <c r="C9227">
        <v>2</v>
      </c>
      <c r="D9227">
        <v>2020</v>
      </c>
      <c r="G9227" t="s">
        <v>290</v>
      </c>
      <c r="H9227" t="s">
        <v>291</v>
      </c>
      <c r="I9227" t="s">
        <v>292</v>
      </c>
      <c r="J9227">
        <v>1352617328</v>
      </c>
      <c r="K9227" t="s">
        <v>14</v>
      </c>
    </row>
    <row r="9228" spans="1:11" x14ac:dyDescent="0.3">
      <c r="A9228" s="1">
        <v>43878</v>
      </c>
      <c r="B9228">
        <v>17</v>
      </c>
      <c r="C9228">
        <v>2</v>
      </c>
      <c r="D9228">
        <v>2020</v>
      </c>
      <c r="G9228" t="s">
        <v>290</v>
      </c>
      <c r="H9228" t="s">
        <v>291</v>
      </c>
      <c r="I9228" t="s">
        <v>292</v>
      </c>
      <c r="J9228">
        <v>1352617328</v>
      </c>
      <c r="K9228" t="s">
        <v>14</v>
      </c>
    </row>
    <row r="9229" spans="1:11" x14ac:dyDescent="0.3">
      <c r="A9229" s="1">
        <v>43877</v>
      </c>
      <c r="B9229">
        <v>16</v>
      </c>
      <c r="C9229">
        <v>2</v>
      </c>
      <c r="D9229">
        <v>2020</v>
      </c>
      <c r="G9229" t="s">
        <v>290</v>
      </c>
      <c r="H9229" t="s">
        <v>291</v>
      </c>
      <c r="I9229" t="s">
        <v>292</v>
      </c>
      <c r="J9229">
        <v>1352617328</v>
      </c>
      <c r="K9229" t="s">
        <v>14</v>
      </c>
    </row>
    <row r="9230" spans="1:11" x14ac:dyDescent="0.3">
      <c r="A9230" s="1">
        <v>43876</v>
      </c>
      <c r="B9230">
        <v>15</v>
      </c>
      <c r="C9230">
        <v>2</v>
      </c>
      <c r="D9230">
        <v>2020</v>
      </c>
      <c r="G9230" t="s">
        <v>290</v>
      </c>
      <c r="H9230" t="s">
        <v>291</v>
      </c>
      <c r="I9230" t="s">
        <v>292</v>
      </c>
      <c r="J9230">
        <v>1352617328</v>
      </c>
      <c r="K9230" t="s">
        <v>14</v>
      </c>
    </row>
    <row r="9231" spans="1:11" x14ac:dyDescent="0.3">
      <c r="A9231" s="1">
        <v>43875</v>
      </c>
      <c r="B9231">
        <v>14</v>
      </c>
      <c r="C9231">
        <v>2</v>
      </c>
      <c r="D9231">
        <v>2020</v>
      </c>
      <c r="G9231" t="s">
        <v>290</v>
      </c>
      <c r="H9231" t="s">
        <v>291</v>
      </c>
      <c r="I9231" t="s">
        <v>292</v>
      </c>
      <c r="J9231">
        <v>1352617328</v>
      </c>
      <c r="K9231" t="s">
        <v>14</v>
      </c>
    </row>
    <row r="9232" spans="1:11" x14ac:dyDescent="0.3">
      <c r="A9232" s="1">
        <v>43874</v>
      </c>
      <c r="B9232">
        <v>13</v>
      </c>
      <c r="C9232">
        <v>2</v>
      </c>
      <c r="D9232">
        <v>2020</v>
      </c>
      <c r="G9232" t="s">
        <v>290</v>
      </c>
      <c r="H9232" t="s">
        <v>291</v>
      </c>
      <c r="I9232" t="s">
        <v>292</v>
      </c>
      <c r="J9232">
        <v>1352617328</v>
      </c>
      <c r="K9232" t="s">
        <v>14</v>
      </c>
    </row>
    <row r="9233" spans="1:11" x14ac:dyDescent="0.3">
      <c r="A9233" s="1">
        <v>43873</v>
      </c>
      <c r="B9233">
        <v>12</v>
      </c>
      <c r="C9233">
        <v>2</v>
      </c>
      <c r="D9233">
        <v>2020</v>
      </c>
      <c r="G9233" t="s">
        <v>290</v>
      </c>
      <c r="H9233" t="s">
        <v>291</v>
      </c>
      <c r="I9233" t="s">
        <v>292</v>
      </c>
      <c r="J9233">
        <v>1352617328</v>
      </c>
      <c r="K9233" t="s">
        <v>14</v>
      </c>
    </row>
    <row r="9234" spans="1:11" x14ac:dyDescent="0.3">
      <c r="A9234" s="1">
        <v>43872</v>
      </c>
      <c r="B9234">
        <v>11</v>
      </c>
      <c r="C9234">
        <v>2</v>
      </c>
      <c r="D9234">
        <v>2020</v>
      </c>
      <c r="G9234" t="s">
        <v>290</v>
      </c>
      <c r="H9234" t="s">
        <v>291</v>
      </c>
      <c r="I9234" t="s">
        <v>292</v>
      </c>
      <c r="J9234">
        <v>1352617328</v>
      </c>
      <c r="K9234" t="s">
        <v>14</v>
      </c>
    </row>
    <row r="9235" spans="1:11" x14ac:dyDescent="0.3">
      <c r="A9235" s="1">
        <v>43871</v>
      </c>
      <c r="B9235">
        <v>10</v>
      </c>
      <c r="C9235">
        <v>2</v>
      </c>
      <c r="D9235">
        <v>2020</v>
      </c>
      <c r="G9235" t="s">
        <v>290</v>
      </c>
      <c r="H9235" t="s">
        <v>291</v>
      </c>
      <c r="I9235" t="s">
        <v>292</v>
      </c>
      <c r="J9235">
        <v>1352617328</v>
      </c>
      <c r="K9235" t="s">
        <v>14</v>
      </c>
    </row>
    <row r="9236" spans="1:11" x14ac:dyDescent="0.3">
      <c r="A9236" s="1">
        <v>43870</v>
      </c>
      <c r="B9236">
        <v>9</v>
      </c>
      <c r="C9236">
        <v>2</v>
      </c>
      <c r="D9236">
        <v>2020</v>
      </c>
      <c r="G9236" t="s">
        <v>290</v>
      </c>
      <c r="H9236" t="s">
        <v>291</v>
      </c>
      <c r="I9236" t="s">
        <v>292</v>
      </c>
      <c r="J9236">
        <v>1352617328</v>
      </c>
      <c r="K9236" t="s">
        <v>14</v>
      </c>
    </row>
    <row r="9237" spans="1:11" x14ac:dyDescent="0.3">
      <c r="A9237" s="1">
        <v>43869</v>
      </c>
      <c r="B9237">
        <v>8</v>
      </c>
      <c r="C9237">
        <v>2</v>
      </c>
      <c r="D9237">
        <v>2020</v>
      </c>
      <c r="G9237" t="s">
        <v>290</v>
      </c>
      <c r="H9237" t="s">
        <v>291</v>
      </c>
      <c r="I9237" t="s">
        <v>292</v>
      </c>
      <c r="J9237">
        <v>1352617328</v>
      </c>
      <c r="K9237" t="s">
        <v>14</v>
      </c>
    </row>
    <row r="9238" spans="1:11" x14ac:dyDescent="0.3">
      <c r="A9238" s="1">
        <v>43868</v>
      </c>
      <c r="B9238">
        <v>7</v>
      </c>
      <c r="C9238">
        <v>2</v>
      </c>
      <c r="D9238">
        <v>2020</v>
      </c>
      <c r="G9238" t="s">
        <v>290</v>
      </c>
      <c r="H9238" t="s">
        <v>291</v>
      </c>
      <c r="I9238" t="s">
        <v>292</v>
      </c>
      <c r="J9238">
        <v>1352617328</v>
      </c>
      <c r="K9238" t="s">
        <v>14</v>
      </c>
    </row>
    <row r="9239" spans="1:11" x14ac:dyDescent="0.3">
      <c r="A9239" s="1">
        <v>43867</v>
      </c>
      <c r="B9239">
        <v>6</v>
      </c>
      <c r="C9239">
        <v>2</v>
      </c>
      <c r="D9239">
        <v>2020</v>
      </c>
      <c r="G9239" t="s">
        <v>290</v>
      </c>
      <c r="H9239" t="s">
        <v>291</v>
      </c>
      <c r="I9239" t="s">
        <v>292</v>
      </c>
      <c r="J9239">
        <v>1352617328</v>
      </c>
      <c r="K9239" t="s">
        <v>14</v>
      </c>
    </row>
    <row r="9240" spans="1:11" x14ac:dyDescent="0.3">
      <c r="A9240" s="1">
        <v>43866</v>
      </c>
      <c r="B9240">
        <v>5</v>
      </c>
      <c r="C9240">
        <v>2</v>
      </c>
      <c r="D9240">
        <v>2020</v>
      </c>
      <c r="G9240" t="s">
        <v>290</v>
      </c>
      <c r="H9240" t="s">
        <v>291</v>
      </c>
      <c r="I9240" t="s">
        <v>292</v>
      </c>
      <c r="J9240">
        <v>1352617328</v>
      </c>
      <c r="K9240" t="s">
        <v>14</v>
      </c>
    </row>
    <row r="9241" spans="1:11" x14ac:dyDescent="0.3">
      <c r="A9241" s="1">
        <v>43865</v>
      </c>
      <c r="B9241">
        <v>4</v>
      </c>
      <c r="C9241">
        <v>2</v>
      </c>
      <c r="D9241">
        <v>2020</v>
      </c>
      <c r="E9241">
        <v>1</v>
      </c>
      <c r="G9241" t="s">
        <v>290</v>
      </c>
      <c r="H9241" t="s">
        <v>291</v>
      </c>
      <c r="I9241" t="s">
        <v>292</v>
      </c>
      <c r="J9241">
        <v>1352617328</v>
      </c>
      <c r="K9241" t="s">
        <v>14</v>
      </c>
    </row>
    <row r="9242" spans="1:11" x14ac:dyDescent="0.3">
      <c r="A9242" s="1">
        <v>43864</v>
      </c>
      <c r="B9242">
        <v>3</v>
      </c>
      <c r="C9242">
        <v>2</v>
      </c>
      <c r="D9242">
        <v>2020</v>
      </c>
      <c r="G9242" t="s">
        <v>290</v>
      </c>
      <c r="H9242" t="s">
        <v>291</v>
      </c>
      <c r="I9242" t="s">
        <v>292</v>
      </c>
      <c r="J9242">
        <v>1352617328</v>
      </c>
      <c r="K9242" t="s">
        <v>14</v>
      </c>
    </row>
    <row r="9243" spans="1:11" x14ac:dyDescent="0.3">
      <c r="A9243" s="1">
        <v>43863</v>
      </c>
      <c r="B9243">
        <v>2</v>
      </c>
      <c r="C9243">
        <v>2</v>
      </c>
      <c r="D9243">
        <v>2020</v>
      </c>
      <c r="E9243">
        <v>1</v>
      </c>
      <c r="G9243" t="s">
        <v>290</v>
      </c>
      <c r="H9243" t="s">
        <v>291</v>
      </c>
      <c r="I9243" t="s">
        <v>292</v>
      </c>
      <c r="J9243">
        <v>1352617328</v>
      </c>
      <c r="K9243" t="s">
        <v>14</v>
      </c>
    </row>
    <row r="9244" spans="1:11" x14ac:dyDescent="0.3">
      <c r="A9244" s="1">
        <v>43862</v>
      </c>
      <c r="B9244">
        <v>1</v>
      </c>
      <c r="C9244">
        <v>2</v>
      </c>
      <c r="D9244">
        <v>2020</v>
      </c>
      <c r="G9244" t="s">
        <v>290</v>
      </c>
      <c r="H9244" t="s">
        <v>291</v>
      </c>
      <c r="I9244" t="s">
        <v>292</v>
      </c>
      <c r="J9244">
        <v>1352617328</v>
      </c>
      <c r="K9244" t="s">
        <v>14</v>
      </c>
    </row>
    <row r="9245" spans="1:11" x14ac:dyDescent="0.3">
      <c r="A9245" s="1">
        <v>43861</v>
      </c>
      <c r="B9245">
        <v>31</v>
      </c>
      <c r="C9245">
        <v>1</v>
      </c>
      <c r="D9245">
        <v>2020</v>
      </c>
      <c r="G9245" t="s">
        <v>290</v>
      </c>
      <c r="H9245" t="s">
        <v>291</v>
      </c>
      <c r="I9245" t="s">
        <v>292</v>
      </c>
      <c r="J9245">
        <v>1352617328</v>
      </c>
      <c r="K9245" t="s">
        <v>14</v>
      </c>
    </row>
    <row r="9246" spans="1:11" x14ac:dyDescent="0.3">
      <c r="A9246" s="1">
        <v>43860</v>
      </c>
      <c r="B9246">
        <v>30</v>
      </c>
      <c r="C9246">
        <v>1</v>
      </c>
      <c r="D9246">
        <v>2020</v>
      </c>
      <c r="E9246">
        <v>1</v>
      </c>
      <c r="G9246" t="s">
        <v>290</v>
      </c>
      <c r="H9246" t="s">
        <v>291</v>
      </c>
      <c r="I9246" t="s">
        <v>292</v>
      </c>
      <c r="J9246">
        <v>1352617328</v>
      </c>
      <c r="K9246" t="s">
        <v>14</v>
      </c>
    </row>
    <row r="9247" spans="1:11" x14ac:dyDescent="0.3">
      <c r="A9247" s="1">
        <v>43859</v>
      </c>
      <c r="B9247">
        <v>29</v>
      </c>
      <c r="C9247">
        <v>1</v>
      </c>
      <c r="D9247">
        <v>2020</v>
      </c>
      <c r="G9247" t="s">
        <v>290</v>
      </c>
      <c r="H9247" t="s">
        <v>291</v>
      </c>
      <c r="I9247" t="s">
        <v>292</v>
      </c>
      <c r="J9247">
        <v>1352617328</v>
      </c>
      <c r="K9247" t="s">
        <v>14</v>
      </c>
    </row>
    <row r="9248" spans="1:11" x14ac:dyDescent="0.3">
      <c r="A9248" s="1">
        <v>43858</v>
      </c>
      <c r="B9248">
        <v>28</v>
      </c>
      <c r="C9248">
        <v>1</v>
      </c>
      <c r="D9248">
        <v>2020</v>
      </c>
      <c r="G9248" t="s">
        <v>290</v>
      </c>
      <c r="H9248" t="s">
        <v>291</v>
      </c>
      <c r="I9248" t="s">
        <v>292</v>
      </c>
      <c r="J9248">
        <v>1352617328</v>
      </c>
      <c r="K9248" t="s">
        <v>14</v>
      </c>
    </row>
    <row r="9249" spans="1:11" x14ac:dyDescent="0.3">
      <c r="A9249" s="1">
        <v>43857</v>
      </c>
      <c r="B9249">
        <v>27</v>
      </c>
      <c r="C9249">
        <v>1</v>
      </c>
      <c r="D9249">
        <v>2020</v>
      </c>
      <c r="G9249" t="s">
        <v>290</v>
      </c>
      <c r="H9249" t="s">
        <v>291</v>
      </c>
      <c r="I9249" t="s">
        <v>292</v>
      </c>
      <c r="J9249">
        <v>1352617328</v>
      </c>
      <c r="K9249" t="s">
        <v>14</v>
      </c>
    </row>
    <row r="9250" spans="1:11" x14ac:dyDescent="0.3">
      <c r="A9250" s="1">
        <v>43856</v>
      </c>
      <c r="B9250">
        <v>26</v>
      </c>
      <c r="C9250">
        <v>1</v>
      </c>
      <c r="D9250">
        <v>2020</v>
      </c>
      <c r="G9250" t="s">
        <v>290</v>
      </c>
      <c r="H9250" t="s">
        <v>291</v>
      </c>
      <c r="I9250" t="s">
        <v>292</v>
      </c>
      <c r="J9250">
        <v>1352617328</v>
      </c>
      <c r="K9250" t="s">
        <v>14</v>
      </c>
    </row>
    <row r="9251" spans="1:11" x14ac:dyDescent="0.3">
      <c r="A9251" s="1">
        <v>43855</v>
      </c>
      <c r="B9251">
        <v>25</v>
      </c>
      <c r="C9251">
        <v>1</v>
      </c>
      <c r="D9251">
        <v>2020</v>
      </c>
      <c r="G9251" t="s">
        <v>290</v>
      </c>
      <c r="H9251" t="s">
        <v>291</v>
      </c>
      <c r="I9251" t="s">
        <v>292</v>
      </c>
      <c r="J9251">
        <v>1352617328</v>
      </c>
      <c r="K9251" t="s">
        <v>14</v>
      </c>
    </row>
    <row r="9252" spans="1:11" x14ac:dyDescent="0.3">
      <c r="A9252" s="1">
        <v>43854</v>
      </c>
      <c r="B9252">
        <v>24</v>
      </c>
      <c r="C9252">
        <v>1</v>
      </c>
      <c r="D9252">
        <v>2020</v>
      </c>
      <c r="G9252" t="s">
        <v>290</v>
      </c>
      <c r="H9252" t="s">
        <v>291</v>
      </c>
      <c r="I9252" t="s">
        <v>292</v>
      </c>
      <c r="J9252">
        <v>1352617328</v>
      </c>
      <c r="K9252" t="s">
        <v>14</v>
      </c>
    </row>
    <row r="9253" spans="1:11" x14ac:dyDescent="0.3">
      <c r="A9253" s="1">
        <v>43853</v>
      </c>
      <c r="B9253">
        <v>23</v>
      </c>
      <c r="C9253">
        <v>1</v>
      </c>
      <c r="D9253">
        <v>2020</v>
      </c>
      <c r="G9253" t="s">
        <v>290</v>
      </c>
      <c r="H9253" t="s">
        <v>291</v>
      </c>
      <c r="I9253" t="s">
        <v>292</v>
      </c>
      <c r="J9253">
        <v>1352617328</v>
      </c>
      <c r="K9253" t="s">
        <v>14</v>
      </c>
    </row>
    <row r="9254" spans="1:11" x14ac:dyDescent="0.3">
      <c r="A9254" s="1">
        <v>43852</v>
      </c>
      <c r="B9254">
        <v>22</v>
      </c>
      <c r="C9254">
        <v>1</v>
      </c>
      <c r="D9254">
        <v>2020</v>
      </c>
      <c r="G9254" t="s">
        <v>290</v>
      </c>
      <c r="H9254" t="s">
        <v>291</v>
      </c>
      <c r="I9254" t="s">
        <v>292</v>
      </c>
      <c r="J9254">
        <v>1352617328</v>
      </c>
      <c r="K9254" t="s">
        <v>14</v>
      </c>
    </row>
    <row r="9255" spans="1:11" x14ac:dyDescent="0.3">
      <c r="A9255" s="1">
        <v>43851</v>
      </c>
      <c r="B9255">
        <v>21</v>
      </c>
      <c r="C9255">
        <v>1</v>
      </c>
      <c r="D9255">
        <v>2020</v>
      </c>
      <c r="G9255" t="s">
        <v>290</v>
      </c>
      <c r="H9255" t="s">
        <v>291</v>
      </c>
      <c r="I9255" t="s">
        <v>292</v>
      </c>
      <c r="J9255">
        <v>1352617328</v>
      </c>
      <c r="K9255" t="s">
        <v>14</v>
      </c>
    </row>
    <row r="9256" spans="1:11" x14ac:dyDescent="0.3">
      <c r="A9256" s="1">
        <v>43850</v>
      </c>
      <c r="B9256">
        <v>20</v>
      </c>
      <c r="C9256">
        <v>1</v>
      </c>
      <c r="D9256">
        <v>2020</v>
      </c>
      <c r="G9256" t="s">
        <v>290</v>
      </c>
      <c r="H9256" t="s">
        <v>291</v>
      </c>
      <c r="I9256" t="s">
        <v>292</v>
      </c>
      <c r="J9256">
        <v>1352617328</v>
      </c>
      <c r="K9256" t="s">
        <v>14</v>
      </c>
    </row>
    <row r="9257" spans="1:11" x14ac:dyDescent="0.3">
      <c r="A9257" s="1">
        <v>43849</v>
      </c>
      <c r="B9257">
        <v>19</v>
      </c>
      <c r="C9257">
        <v>1</v>
      </c>
      <c r="D9257">
        <v>2020</v>
      </c>
      <c r="G9257" t="s">
        <v>290</v>
      </c>
      <c r="H9257" t="s">
        <v>291</v>
      </c>
      <c r="I9257" t="s">
        <v>292</v>
      </c>
      <c r="J9257">
        <v>1352617328</v>
      </c>
      <c r="K9257" t="s">
        <v>14</v>
      </c>
    </row>
    <row r="9258" spans="1:11" x14ac:dyDescent="0.3">
      <c r="A9258" s="1">
        <v>43848</v>
      </c>
      <c r="B9258">
        <v>18</v>
      </c>
      <c r="C9258">
        <v>1</v>
      </c>
      <c r="D9258">
        <v>2020</v>
      </c>
      <c r="G9258" t="s">
        <v>290</v>
      </c>
      <c r="H9258" t="s">
        <v>291</v>
      </c>
      <c r="I9258" t="s">
        <v>292</v>
      </c>
      <c r="J9258">
        <v>1352617328</v>
      </c>
      <c r="K9258" t="s">
        <v>14</v>
      </c>
    </row>
    <row r="9259" spans="1:11" x14ac:dyDescent="0.3">
      <c r="A9259" s="1">
        <v>43847</v>
      </c>
      <c r="B9259">
        <v>17</v>
      </c>
      <c r="C9259">
        <v>1</v>
      </c>
      <c r="D9259">
        <v>2020</v>
      </c>
      <c r="G9259" t="s">
        <v>290</v>
      </c>
      <c r="H9259" t="s">
        <v>291</v>
      </c>
      <c r="I9259" t="s">
        <v>292</v>
      </c>
      <c r="J9259">
        <v>1352617328</v>
      </c>
      <c r="K9259" t="s">
        <v>14</v>
      </c>
    </row>
    <row r="9260" spans="1:11" x14ac:dyDescent="0.3">
      <c r="A9260" s="1">
        <v>43846</v>
      </c>
      <c r="B9260">
        <v>16</v>
      </c>
      <c r="C9260">
        <v>1</v>
      </c>
      <c r="D9260">
        <v>2020</v>
      </c>
      <c r="G9260" t="s">
        <v>290</v>
      </c>
      <c r="H9260" t="s">
        <v>291</v>
      </c>
      <c r="I9260" t="s">
        <v>292</v>
      </c>
      <c r="J9260">
        <v>1352617328</v>
      </c>
      <c r="K9260" t="s">
        <v>14</v>
      </c>
    </row>
    <row r="9261" spans="1:11" x14ac:dyDescent="0.3">
      <c r="A9261" s="1">
        <v>43845</v>
      </c>
      <c r="B9261">
        <v>15</v>
      </c>
      <c r="C9261">
        <v>1</v>
      </c>
      <c r="D9261">
        <v>2020</v>
      </c>
      <c r="G9261" t="s">
        <v>290</v>
      </c>
      <c r="H9261" t="s">
        <v>291</v>
      </c>
      <c r="I9261" t="s">
        <v>292</v>
      </c>
      <c r="J9261">
        <v>1352617328</v>
      </c>
      <c r="K9261" t="s">
        <v>14</v>
      </c>
    </row>
    <row r="9262" spans="1:11" x14ac:dyDescent="0.3">
      <c r="A9262" s="1">
        <v>43844</v>
      </c>
      <c r="B9262">
        <v>14</v>
      </c>
      <c r="C9262">
        <v>1</v>
      </c>
      <c r="D9262">
        <v>2020</v>
      </c>
      <c r="G9262" t="s">
        <v>290</v>
      </c>
      <c r="H9262" t="s">
        <v>291</v>
      </c>
      <c r="I9262" t="s">
        <v>292</v>
      </c>
      <c r="J9262">
        <v>1352617328</v>
      </c>
      <c r="K9262" t="s">
        <v>14</v>
      </c>
    </row>
    <row r="9263" spans="1:11" x14ac:dyDescent="0.3">
      <c r="A9263" s="1">
        <v>43843</v>
      </c>
      <c r="B9263">
        <v>13</v>
      </c>
      <c r="C9263">
        <v>1</v>
      </c>
      <c r="D9263">
        <v>2020</v>
      </c>
      <c r="G9263" t="s">
        <v>290</v>
      </c>
      <c r="H9263" t="s">
        <v>291</v>
      </c>
      <c r="I9263" t="s">
        <v>292</v>
      </c>
      <c r="J9263">
        <v>1352617328</v>
      </c>
      <c r="K9263" t="s">
        <v>14</v>
      </c>
    </row>
    <row r="9264" spans="1:11" x14ac:dyDescent="0.3">
      <c r="A9264" s="1">
        <v>43842</v>
      </c>
      <c r="B9264">
        <v>12</v>
      </c>
      <c r="C9264">
        <v>1</v>
      </c>
      <c r="D9264">
        <v>2020</v>
      </c>
      <c r="G9264" t="s">
        <v>290</v>
      </c>
      <c r="H9264" t="s">
        <v>291</v>
      </c>
      <c r="I9264" t="s">
        <v>292</v>
      </c>
      <c r="J9264">
        <v>1352617328</v>
      </c>
      <c r="K9264" t="s">
        <v>14</v>
      </c>
    </row>
    <row r="9265" spans="1:11" x14ac:dyDescent="0.3">
      <c r="A9265" s="1">
        <v>43841</v>
      </c>
      <c r="B9265">
        <v>11</v>
      </c>
      <c r="C9265">
        <v>1</v>
      </c>
      <c r="D9265">
        <v>2020</v>
      </c>
      <c r="G9265" t="s">
        <v>290</v>
      </c>
      <c r="H9265" t="s">
        <v>291</v>
      </c>
      <c r="I9265" t="s">
        <v>292</v>
      </c>
      <c r="J9265">
        <v>1352617328</v>
      </c>
      <c r="K9265" t="s">
        <v>14</v>
      </c>
    </row>
    <row r="9266" spans="1:11" x14ac:dyDescent="0.3">
      <c r="A9266" s="1">
        <v>43840</v>
      </c>
      <c r="B9266">
        <v>10</v>
      </c>
      <c r="C9266">
        <v>1</v>
      </c>
      <c r="D9266">
        <v>2020</v>
      </c>
      <c r="G9266" t="s">
        <v>290</v>
      </c>
      <c r="H9266" t="s">
        <v>291</v>
      </c>
      <c r="I9266" t="s">
        <v>292</v>
      </c>
      <c r="J9266">
        <v>1352617328</v>
      </c>
      <c r="K9266" t="s">
        <v>14</v>
      </c>
    </row>
    <row r="9267" spans="1:11" x14ac:dyDescent="0.3">
      <c r="A9267" s="1">
        <v>43839</v>
      </c>
      <c r="B9267">
        <v>9</v>
      </c>
      <c r="C9267">
        <v>1</v>
      </c>
      <c r="D9267">
        <v>2020</v>
      </c>
      <c r="G9267" t="s">
        <v>290</v>
      </c>
      <c r="H9267" t="s">
        <v>291</v>
      </c>
      <c r="I9267" t="s">
        <v>292</v>
      </c>
      <c r="J9267">
        <v>1352617328</v>
      </c>
      <c r="K9267" t="s">
        <v>14</v>
      </c>
    </row>
    <row r="9268" spans="1:11" x14ac:dyDescent="0.3">
      <c r="A9268" s="1">
        <v>43838</v>
      </c>
      <c r="B9268">
        <v>8</v>
      </c>
      <c r="C9268">
        <v>1</v>
      </c>
      <c r="D9268">
        <v>2020</v>
      </c>
      <c r="G9268" t="s">
        <v>290</v>
      </c>
      <c r="H9268" t="s">
        <v>291</v>
      </c>
      <c r="I9268" t="s">
        <v>292</v>
      </c>
      <c r="J9268">
        <v>1352617328</v>
      </c>
      <c r="K9268" t="s">
        <v>14</v>
      </c>
    </row>
    <row r="9269" spans="1:11" x14ac:dyDescent="0.3">
      <c r="A9269" s="1">
        <v>43837</v>
      </c>
      <c r="B9269">
        <v>7</v>
      </c>
      <c r="C9269">
        <v>1</v>
      </c>
      <c r="D9269">
        <v>2020</v>
      </c>
      <c r="G9269" t="s">
        <v>290</v>
      </c>
      <c r="H9269" t="s">
        <v>291</v>
      </c>
      <c r="I9269" t="s">
        <v>292</v>
      </c>
      <c r="J9269">
        <v>1352617328</v>
      </c>
      <c r="K9269" t="s">
        <v>14</v>
      </c>
    </row>
    <row r="9270" spans="1:11" x14ac:dyDescent="0.3">
      <c r="A9270" s="1">
        <v>43836</v>
      </c>
      <c r="B9270">
        <v>6</v>
      </c>
      <c r="C9270">
        <v>1</v>
      </c>
      <c r="D9270">
        <v>2020</v>
      </c>
      <c r="G9270" t="s">
        <v>290</v>
      </c>
      <c r="H9270" t="s">
        <v>291</v>
      </c>
      <c r="I9270" t="s">
        <v>292</v>
      </c>
      <c r="J9270">
        <v>1352617328</v>
      </c>
      <c r="K9270" t="s">
        <v>14</v>
      </c>
    </row>
    <row r="9271" spans="1:11" x14ac:dyDescent="0.3">
      <c r="A9271" s="1">
        <v>43835</v>
      </c>
      <c r="B9271">
        <v>5</v>
      </c>
      <c r="C9271">
        <v>1</v>
      </c>
      <c r="D9271">
        <v>2020</v>
      </c>
      <c r="G9271" t="s">
        <v>290</v>
      </c>
      <c r="H9271" t="s">
        <v>291</v>
      </c>
      <c r="I9271" t="s">
        <v>292</v>
      </c>
      <c r="J9271">
        <v>1352617328</v>
      </c>
      <c r="K9271" t="s">
        <v>14</v>
      </c>
    </row>
    <row r="9272" spans="1:11" x14ac:dyDescent="0.3">
      <c r="A9272" s="1">
        <v>43834</v>
      </c>
      <c r="B9272">
        <v>4</v>
      </c>
      <c r="C9272">
        <v>1</v>
      </c>
      <c r="D9272">
        <v>2020</v>
      </c>
      <c r="G9272" t="s">
        <v>290</v>
      </c>
      <c r="H9272" t="s">
        <v>291</v>
      </c>
      <c r="I9272" t="s">
        <v>292</v>
      </c>
      <c r="J9272">
        <v>1352617328</v>
      </c>
      <c r="K9272" t="s">
        <v>14</v>
      </c>
    </row>
    <row r="9273" spans="1:11" x14ac:dyDescent="0.3">
      <c r="A9273" s="1">
        <v>43833</v>
      </c>
      <c r="B9273">
        <v>3</v>
      </c>
      <c r="C9273">
        <v>1</v>
      </c>
      <c r="D9273">
        <v>2020</v>
      </c>
      <c r="G9273" t="s">
        <v>290</v>
      </c>
      <c r="H9273" t="s">
        <v>291</v>
      </c>
      <c r="I9273" t="s">
        <v>292</v>
      </c>
      <c r="J9273">
        <v>1352617328</v>
      </c>
      <c r="K9273" t="s">
        <v>14</v>
      </c>
    </row>
    <row r="9274" spans="1:11" x14ac:dyDescent="0.3">
      <c r="A9274" s="1">
        <v>43832</v>
      </c>
      <c r="B9274">
        <v>2</v>
      </c>
      <c r="C9274">
        <v>1</v>
      </c>
      <c r="D9274">
        <v>2020</v>
      </c>
      <c r="G9274" t="s">
        <v>290</v>
      </c>
      <c r="H9274" t="s">
        <v>291</v>
      </c>
      <c r="I9274" t="s">
        <v>292</v>
      </c>
      <c r="J9274">
        <v>1352617328</v>
      </c>
      <c r="K9274" t="s">
        <v>14</v>
      </c>
    </row>
    <row r="9275" spans="1:11" x14ac:dyDescent="0.3">
      <c r="A9275" s="1">
        <v>43831</v>
      </c>
      <c r="B9275">
        <v>1</v>
      </c>
      <c r="C9275">
        <v>1</v>
      </c>
      <c r="D9275">
        <v>2020</v>
      </c>
      <c r="G9275" t="s">
        <v>290</v>
      </c>
      <c r="H9275" t="s">
        <v>291</v>
      </c>
      <c r="I9275" t="s">
        <v>292</v>
      </c>
      <c r="J9275">
        <v>1352617328</v>
      </c>
      <c r="K9275" t="s">
        <v>14</v>
      </c>
    </row>
    <row r="9276" spans="1:11" x14ac:dyDescent="0.3">
      <c r="A9276" s="1">
        <v>43830</v>
      </c>
      <c r="B9276">
        <v>31</v>
      </c>
      <c r="C9276">
        <v>12</v>
      </c>
      <c r="D9276">
        <v>2019</v>
      </c>
      <c r="G9276" t="s">
        <v>290</v>
      </c>
      <c r="H9276" t="s">
        <v>291</v>
      </c>
      <c r="I9276" t="s">
        <v>292</v>
      </c>
      <c r="J9276">
        <v>1352617328</v>
      </c>
      <c r="K9276" t="s">
        <v>14</v>
      </c>
    </row>
    <row r="9277" spans="1:11" x14ac:dyDescent="0.3">
      <c r="A9277" s="1">
        <v>43954</v>
      </c>
      <c r="B9277">
        <v>3</v>
      </c>
      <c r="C9277">
        <v>5</v>
      </c>
      <c r="D9277">
        <v>2020</v>
      </c>
      <c r="E9277">
        <v>292</v>
      </c>
      <c r="F9277">
        <v>31</v>
      </c>
      <c r="G9277" t="s">
        <v>293</v>
      </c>
      <c r="H9277" t="s">
        <v>294</v>
      </c>
      <c r="I9277" t="s">
        <v>295</v>
      </c>
      <c r="J9277">
        <v>267663435</v>
      </c>
      <c r="K9277" t="s">
        <v>14</v>
      </c>
    </row>
    <row r="9278" spans="1:11" x14ac:dyDescent="0.3">
      <c r="A9278" s="1">
        <v>43953</v>
      </c>
      <c r="B9278">
        <v>2</v>
      </c>
      <c r="C9278">
        <v>5</v>
      </c>
      <c r="D9278">
        <v>2020</v>
      </c>
      <c r="E9278">
        <v>433</v>
      </c>
      <c r="F9278">
        <v>8</v>
      </c>
      <c r="G9278" t="s">
        <v>293</v>
      </c>
      <c r="H9278" t="s">
        <v>294</v>
      </c>
      <c r="I9278" t="s">
        <v>295</v>
      </c>
      <c r="J9278">
        <v>267663435</v>
      </c>
      <c r="K9278" t="s">
        <v>14</v>
      </c>
    </row>
    <row r="9279" spans="1:11" x14ac:dyDescent="0.3">
      <c r="A9279" s="1">
        <v>43952</v>
      </c>
      <c r="B9279">
        <v>1</v>
      </c>
      <c r="C9279">
        <v>5</v>
      </c>
      <c r="D9279">
        <v>2020</v>
      </c>
      <c r="E9279">
        <v>347</v>
      </c>
      <c r="F9279">
        <v>8</v>
      </c>
      <c r="G9279" t="s">
        <v>293</v>
      </c>
      <c r="H9279" t="s">
        <v>294</v>
      </c>
      <c r="I9279" t="s">
        <v>295</v>
      </c>
      <c r="J9279">
        <v>267663435</v>
      </c>
      <c r="K9279" t="s">
        <v>14</v>
      </c>
    </row>
    <row r="9280" spans="1:11" x14ac:dyDescent="0.3">
      <c r="A9280" s="1">
        <v>43951</v>
      </c>
      <c r="B9280">
        <v>30</v>
      </c>
      <c r="C9280">
        <v>4</v>
      </c>
      <c r="D9280">
        <v>2020</v>
      </c>
      <c r="E9280">
        <v>260</v>
      </c>
      <c r="F9280">
        <v>11</v>
      </c>
      <c r="G9280" t="s">
        <v>293</v>
      </c>
      <c r="H9280" t="s">
        <v>294</v>
      </c>
      <c r="I9280" t="s">
        <v>295</v>
      </c>
      <c r="J9280">
        <v>267663435</v>
      </c>
      <c r="K9280" t="s">
        <v>14</v>
      </c>
    </row>
    <row r="9281" spans="1:11" x14ac:dyDescent="0.3">
      <c r="A9281" s="1">
        <v>43950</v>
      </c>
      <c r="B9281">
        <v>29</v>
      </c>
      <c r="C9281">
        <v>4</v>
      </c>
      <c r="D9281">
        <v>2020</v>
      </c>
      <c r="E9281">
        <v>415</v>
      </c>
      <c r="F9281">
        <v>8</v>
      </c>
      <c r="G9281" t="s">
        <v>293</v>
      </c>
      <c r="H9281" t="s">
        <v>294</v>
      </c>
      <c r="I9281" t="s">
        <v>295</v>
      </c>
      <c r="J9281">
        <v>267663435</v>
      </c>
      <c r="K9281" t="s">
        <v>14</v>
      </c>
    </row>
    <row r="9282" spans="1:11" x14ac:dyDescent="0.3">
      <c r="A9282" s="1">
        <v>43949</v>
      </c>
      <c r="B9282">
        <v>28</v>
      </c>
      <c r="C9282">
        <v>4</v>
      </c>
      <c r="D9282">
        <v>2020</v>
      </c>
      <c r="E9282">
        <v>214</v>
      </c>
      <c r="F9282">
        <v>22</v>
      </c>
      <c r="G9282" t="s">
        <v>293</v>
      </c>
      <c r="H9282" t="s">
        <v>294</v>
      </c>
      <c r="I9282" t="s">
        <v>295</v>
      </c>
      <c r="J9282">
        <v>267663435</v>
      </c>
      <c r="K9282" t="s">
        <v>14</v>
      </c>
    </row>
    <row r="9283" spans="1:11" x14ac:dyDescent="0.3">
      <c r="A9283" s="1">
        <v>43948</v>
      </c>
      <c r="B9283">
        <v>27</v>
      </c>
      <c r="C9283">
        <v>4</v>
      </c>
      <c r="D9283">
        <v>2020</v>
      </c>
      <c r="E9283">
        <v>275</v>
      </c>
      <c r="F9283">
        <v>23</v>
      </c>
      <c r="G9283" t="s">
        <v>293</v>
      </c>
      <c r="H9283" t="s">
        <v>294</v>
      </c>
      <c r="I9283" t="s">
        <v>295</v>
      </c>
      <c r="J9283">
        <v>267663435</v>
      </c>
      <c r="K9283" t="s">
        <v>14</v>
      </c>
    </row>
    <row r="9284" spans="1:11" x14ac:dyDescent="0.3">
      <c r="A9284" s="1">
        <v>43947</v>
      </c>
      <c r="B9284">
        <v>26</v>
      </c>
      <c r="C9284">
        <v>4</v>
      </c>
      <c r="D9284">
        <v>2020</v>
      </c>
      <c r="E9284">
        <v>396</v>
      </c>
      <c r="F9284">
        <v>31</v>
      </c>
      <c r="G9284" t="s">
        <v>293</v>
      </c>
      <c r="H9284" t="s">
        <v>294</v>
      </c>
      <c r="I9284" t="s">
        <v>295</v>
      </c>
      <c r="J9284">
        <v>267663435</v>
      </c>
      <c r="K9284" t="s">
        <v>14</v>
      </c>
    </row>
    <row r="9285" spans="1:11" x14ac:dyDescent="0.3">
      <c r="A9285" s="1">
        <v>43946</v>
      </c>
      <c r="B9285">
        <v>25</v>
      </c>
      <c r="C9285">
        <v>4</v>
      </c>
      <c r="D9285">
        <v>2020</v>
      </c>
      <c r="E9285">
        <v>436</v>
      </c>
      <c r="F9285">
        <v>42</v>
      </c>
      <c r="G9285" t="s">
        <v>293</v>
      </c>
      <c r="H9285" t="s">
        <v>294</v>
      </c>
      <c r="I9285" t="s">
        <v>295</v>
      </c>
      <c r="J9285">
        <v>267663435</v>
      </c>
      <c r="K9285" t="s">
        <v>14</v>
      </c>
    </row>
    <row r="9286" spans="1:11" x14ac:dyDescent="0.3">
      <c r="A9286" s="1">
        <v>43945</v>
      </c>
      <c r="B9286">
        <v>24</v>
      </c>
      <c r="C9286">
        <v>4</v>
      </c>
      <c r="D9286">
        <v>2020</v>
      </c>
      <c r="E9286">
        <v>357</v>
      </c>
      <c r="F9286">
        <v>12</v>
      </c>
      <c r="G9286" t="s">
        <v>293</v>
      </c>
      <c r="H9286" t="s">
        <v>294</v>
      </c>
      <c r="I9286" t="s">
        <v>295</v>
      </c>
      <c r="J9286">
        <v>267663435</v>
      </c>
      <c r="K9286" t="s">
        <v>14</v>
      </c>
    </row>
    <row r="9287" spans="1:11" x14ac:dyDescent="0.3">
      <c r="A9287" s="1">
        <v>43944</v>
      </c>
      <c r="B9287">
        <v>23</v>
      </c>
      <c r="C9287">
        <v>4</v>
      </c>
      <c r="D9287">
        <v>2020</v>
      </c>
      <c r="E9287">
        <v>283</v>
      </c>
      <c r="F9287">
        <v>19</v>
      </c>
      <c r="G9287" t="s">
        <v>293</v>
      </c>
      <c r="H9287" t="s">
        <v>294</v>
      </c>
      <c r="I9287" t="s">
        <v>295</v>
      </c>
      <c r="J9287">
        <v>267663435</v>
      </c>
      <c r="K9287" t="s">
        <v>14</v>
      </c>
    </row>
    <row r="9288" spans="1:11" x14ac:dyDescent="0.3">
      <c r="A9288" s="1">
        <v>43943</v>
      </c>
      <c r="B9288">
        <v>22</v>
      </c>
      <c r="C9288">
        <v>4</v>
      </c>
      <c r="D9288">
        <v>2020</v>
      </c>
      <c r="E9288">
        <v>375</v>
      </c>
      <c r="F9288">
        <v>26</v>
      </c>
      <c r="G9288" t="s">
        <v>293</v>
      </c>
      <c r="H9288" t="s">
        <v>294</v>
      </c>
      <c r="I9288" t="s">
        <v>295</v>
      </c>
      <c r="J9288">
        <v>267663435</v>
      </c>
      <c r="K9288" t="s">
        <v>14</v>
      </c>
    </row>
    <row r="9289" spans="1:11" x14ac:dyDescent="0.3">
      <c r="A9289" s="1">
        <v>43942</v>
      </c>
      <c r="B9289">
        <v>21</v>
      </c>
      <c r="C9289">
        <v>4</v>
      </c>
      <c r="D9289">
        <v>2020</v>
      </c>
      <c r="E9289">
        <v>185</v>
      </c>
      <c r="F9289">
        <v>8</v>
      </c>
      <c r="G9289" t="s">
        <v>293</v>
      </c>
      <c r="H9289" t="s">
        <v>294</v>
      </c>
      <c r="I9289" t="s">
        <v>295</v>
      </c>
      <c r="J9289">
        <v>267663435</v>
      </c>
      <c r="K9289" t="s">
        <v>14</v>
      </c>
    </row>
    <row r="9290" spans="1:11" x14ac:dyDescent="0.3">
      <c r="A9290" s="1">
        <v>43941</v>
      </c>
      <c r="B9290">
        <v>20</v>
      </c>
      <c r="C9290">
        <v>4</v>
      </c>
      <c r="D9290">
        <v>2020</v>
      </c>
      <c r="E9290">
        <v>327</v>
      </c>
      <c r="F9290">
        <v>47</v>
      </c>
      <c r="G9290" t="s">
        <v>293</v>
      </c>
      <c r="H9290" t="s">
        <v>294</v>
      </c>
      <c r="I9290" t="s">
        <v>295</v>
      </c>
      <c r="J9290">
        <v>267663435</v>
      </c>
      <c r="K9290" t="s">
        <v>14</v>
      </c>
    </row>
    <row r="9291" spans="1:11" x14ac:dyDescent="0.3">
      <c r="A9291" s="1">
        <v>43940</v>
      </c>
      <c r="B9291">
        <v>19</v>
      </c>
      <c r="C9291">
        <v>4</v>
      </c>
      <c r="D9291">
        <v>2020</v>
      </c>
      <c r="E9291">
        <v>325</v>
      </c>
      <c r="F9291">
        <v>15</v>
      </c>
      <c r="G9291" t="s">
        <v>293</v>
      </c>
      <c r="H9291" t="s">
        <v>294</v>
      </c>
      <c r="I9291" t="s">
        <v>295</v>
      </c>
      <c r="J9291">
        <v>267663435</v>
      </c>
      <c r="K9291" t="s">
        <v>14</v>
      </c>
    </row>
    <row r="9292" spans="1:11" x14ac:dyDescent="0.3">
      <c r="A9292" s="1">
        <v>43939</v>
      </c>
      <c r="B9292">
        <v>18</v>
      </c>
      <c r="C9292">
        <v>4</v>
      </c>
      <c r="D9292">
        <v>2020</v>
      </c>
      <c r="E9292">
        <v>407</v>
      </c>
      <c r="F9292">
        <v>24</v>
      </c>
      <c r="G9292" t="s">
        <v>293</v>
      </c>
      <c r="H9292" t="s">
        <v>294</v>
      </c>
      <c r="I9292" t="s">
        <v>295</v>
      </c>
      <c r="J9292">
        <v>267663435</v>
      </c>
      <c r="K9292" t="s">
        <v>14</v>
      </c>
    </row>
    <row r="9293" spans="1:11" x14ac:dyDescent="0.3">
      <c r="A9293" s="1">
        <v>43938</v>
      </c>
      <c r="B9293">
        <v>17</v>
      </c>
      <c r="C9293">
        <v>4</v>
      </c>
      <c r="D9293">
        <v>2020</v>
      </c>
      <c r="E9293">
        <v>380</v>
      </c>
      <c r="F9293">
        <v>27</v>
      </c>
      <c r="G9293" t="s">
        <v>293</v>
      </c>
      <c r="H9293" t="s">
        <v>294</v>
      </c>
      <c r="I9293" t="s">
        <v>295</v>
      </c>
      <c r="J9293">
        <v>267663435</v>
      </c>
      <c r="K9293" t="s">
        <v>14</v>
      </c>
    </row>
    <row r="9294" spans="1:11" x14ac:dyDescent="0.3">
      <c r="A9294" s="1">
        <v>43937</v>
      </c>
      <c r="B9294">
        <v>16</v>
      </c>
      <c r="C9294">
        <v>4</v>
      </c>
      <c r="D9294">
        <v>2020</v>
      </c>
      <c r="E9294">
        <v>297</v>
      </c>
      <c r="F9294">
        <v>10</v>
      </c>
      <c r="G9294" t="s">
        <v>293</v>
      </c>
      <c r="H9294" t="s">
        <v>294</v>
      </c>
      <c r="I9294" t="s">
        <v>295</v>
      </c>
      <c r="J9294">
        <v>267663435</v>
      </c>
      <c r="K9294" t="s">
        <v>14</v>
      </c>
    </row>
    <row r="9295" spans="1:11" x14ac:dyDescent="0.3">
      <c r="A9295" s="1">
        <v>43936</v>
      </c>
      <c r="B9295">
        <v>15</v>
      </c>
      <c r="C9295">
        <v>4</v>
      </c>
      <c r="D9295">
        <v>2020</v>
      </c>
      <c r="E9295">
        <v>282</v>
      </c>
      <c r="F9295">
        <v>60</v>
      </c>
      <c r="G9295" t="s">
        <v>293</v>
      </c>
      <c r="H9295" t="s">
        <v>294</v>
      </c>
      <c r="I9295" t="s">
        <v>295</v>
      </c>
      <c r="J9295">
        <v>267663435</v>
      </c>
      <c r="K9295" t="s">
        <v>14</v>
      </c>
    </row>
    <row r="9296" spans="1:11" x14ac:dyDescent="0.3">
      <c r="A9296" s="1">
        <v>43935</v>
      </c>
      <c r="B9296">
        <v>14</v>
      </c>
      <c r="C9296">
        <v>4</v>
      </c>
      <c r="D9296">
        <v>2020</v>
      </c>
      <c r="E9296">
        <v>316</v>
      </c>
      <c r="F9296">
        <v>26</v>
      </c>
      <c r="G9296" t="s">
        <v>293</v>
      </c>
      <c r="H9296" t="s">
        <v>294</v>
      </c>
      <c r="I9296" t="s">
        <v>295</v>
      </c>
      <c r="J9296">
        <v>267663435</v>
      </c>
      <c r="K9296" t="s">
        <v>14</v>
      </c>
    </row>
    <row r="9297" spans="1:11" x14ac:dyDescent="0.3">
      <c r="A9297" s="1">
        <v>43934</v>
      </c>
      <c r="B9297">
        <v>13</v>
      </c>
      <c r="C9297">
        <v>4</v>
      </c>
      <c r="D9297">
        <v>2020</v>
      </c>
      <c r="E9297">
        <v>399</v>
      </c>
      <c r="F9297">
        <v>46</v>
      </c>
      <c r="G9297" t="s">
        <v>293</v>
      </c>
      <c r="H9297" t="s">
        <v>294</v>
      </c>
      <c r="I9297" t="s">
        <v>295</v>
      </c>
      <c r="J9297">
        <v>267663435</v>
      </c>
      <c r="K9297" t="s">
        <v>14</v>
      </c>
    </row>
    <row r="9298" spans="1:11" x14ac:dyDescent="0.3">
      <c r="A9298" s="1">
        <v>43933</v>
      </c>
      <c r="B9298">
        <v>12</v>
      </c>
      <c r="C9298">
        <v>4</v>
      </c>
      <c r="D9298">
        <v>2020</v>
      </c>
      <c r="E9298">
        <v>330</v>
      </c>
      <c r="F9298">
        <v>21</v>
      </c>
      <c r="G9298" t="s">
        <v>293</v>
      </c>
      <c r="H9298" t="s">
        <v>294</v>
      </c>
      <c r="I9298" t="s">
        <v>295</v>
      </c>
      <c r="J9298">
        <v>267663435</v>
      </c>
      <c r="K9298" t="s">
        <v>14</v>
      </c>
    </row>
    <row r="9299" spans="1:11" x14ac:dyDescent="0.3">
      <c r="A9299" s="1">
        <v>43932</v>
      </c>
      <c r="B9299">
        <v>11</v>
      </c>
      <c r="C9299">
        <v>4</v>
      </c>
      <c r="D9299">
        <v>2020</v>
      </c>
      <c r="E9299">
        <v>219</v>
      </c>
      <c r="F9299">
        <v>26</v>
      </c>
      <c r="G9299" t="s">
        <v>293</v>
      </c>
      <c r="H9299" t="s">
        <v>294</v>
      </c>
      <c r="I9299" t="s">
        <v>295</v>
      </c>
      <c r="J9299">
        <v>267663435</v>
      </c>
      <c r="K9299" t="s">
        <v>14</v>
      </c>
    </row>
    <row r="9300" spans="1:11" x14ac:dyDescent="0.3">
      <c r="A9300" s="1">
        <v>43931</v>
      </c>
      <c r="B9300">
        <v>10</v>
      </c>
      <c r="C9300">
        <v>4</v>
      </c>
      <c r="D9300">
        <v>2020</v>
      </c>
      <c r="E9300">
        <v>337</v>
      </c>
      <c r="F9300">
        <v>40</v>
      </c>
      <c r="G9300" t="s">
        <v>293</v>
      </c>
      <c r="H9300" t="s">
        <v>294</v>
      </c>
      <c r="I9300" t="s">
        <v>295</v>
      </c>
      <c r="J9300">
        <v>267663435</v>
      </c>
      <c r="K9300" t="s">
        <v>14</v>
      </c>
    </row>
    <row r="9301" spans="1:11" x14ac:dyDescent="0.3">
      <c r="A9301" s="1">
        <v>43930</v>
      </c>
      <c r="B9301">
        <v>9</v>
      </c>
      <c r="C9301">
        <v>4</v>
      </c>
      <c r="D9301">
        <v>2020</v>
      </c>
      <c r="E9301">
        <v>218</v>
      </c>
      <c r="F9301">
        <v>19</v>
      </c>
      <c r="G9301" t="s">
        <v>293</v>
      </c>
      <c r="H9301" t="s">
        <v>294</v>
      </c>
      <c r="I9301" t="s">
        <v>295</v>
      </c>
      <c r="J9301">
        <v>267663435</v>
      </c>
      <c r="K9301" t="s">
        <v>14</v>
      </c>
    </row>
    <row r="9302" spans="1:11" x14ac:dyDescent="0.3">
      <c r="A9302" s="1">
        <v>43929</v>
      </c>
      <c r="B9302">
        <v>8</v>
      </c>
      <c r="C9302">
        <v>4</v>
      </c>
      <c r="D9302">
        <v>2020</v>
      </c>
      <c r="E9302">
        <v>247</v>
      </c>
      <c r="F9302">
        <v>12</v>
      </c>
      <c r="G9302" t="s">
        <v>293</v>
      </c>
      <c r="H9302" t="s">
        <v>294</v>
      </c>
      <c r="I9302" t="s">
        <v>295</v>
      </c>
      <c r="J9302">
        <v>267663435</v>
      </c>
      <c r="K9302" t="s">
        <v>14</v>
      </c>
    </row>
    <row r="9303" spans="1:11" x14ac:dyDescent="0.3">
      <c r="A9303" s="1">
        <v>43928</v>
      </c>
      <c r="B9303">
        <v>7</v>
      </c>
      <c r="C9303">
        <v>4</v>
      </c>
      <c r="D9303">
        <v>2020</v>
      </c>
      <c r="E9303">
        <v>218</v>
      </c>
      <c r="F9303">
        <v>11</v>
      </c>
      <c r="G9303" t="s">
        <v>293</v>
      </c>
      <c r="H9303" t="s">
        <v>294</v>
      </c>
      <c r="I9303" t="s">
        <v>295</v>
      </c>
      <c r="J9303">
        <v>267663435</v>
      </c>
      <c r="K9303" t="s">
        <v>14</v>
      </c>
    </row>
    <row r="9304" spans="1:11" x14ac:dyDescent="0.3">
      <c r="A9304" s="1">
        <v>43927</v>
      </c>
      <c r="B9304">
        <v>6</v>
      </c>
      <c r="C9304">
        <v>4</v>
      </c>
      <c r="D9304">
        <v>2020</v>
      </c>
      <c r="E9304">
        <v>181</v>
      </c>
      <c r="F9304">
        <v>7</v>
      </c>
      <c r="G9304" t="s">
        <v>293</v>
      </c>
      <c r="H9304" t="s">
        <v>294</v>
      </c>
      <c r="I9304" t="s">
        <v>295</v>
      </c>
      <c r="J9304">
        <v>267663435</v>
      </c>
      <c r="K9304" t="s">
        <v>14</v>
      </c>
    </row>
    <row r="9305" spans="1:11" x14ac:dyDescent="0.3">
      <c r="A9305" s="1">
        <v>43926</v>
      </c>
      <c r="B9305">
        <v>5</v>
      </c>
      <c r="C9305">
        <v>4</v>
      </c>
      <c r="D9305">
        <v>2020</v>
      </c>
      <c r="E9305">
        <v>106</v>
      </c>
      <c r="F9305">
        <v>10</v>
      </c>
      <c r="G9305" t="s">
        <v>293</v>
      </c>
      <c r="H9305" t="s">
        <v>294</v>
      </c>
      <c r="I9305" t="s">
        <v>295</v>
      </c>
      <c r="J9305">
        <v>267663435</v>
      </c>
      <c r="K9305" t="s">
        <v>14</v>
      </c>
    </row>
    <row r="9306" spans="1:11" x14ac:dyDescent="0.3">
      <c r="A9306" s="1">
        <v>43925</v>
      </c>
      <c r="B9306">
        <v>4</v>
      </c>
      <c r="C9306">
        <v>4</v>
      </c>
      <c r="D9306">
        <v>2020</v>
      </c>
      <c r="E9306">
        <v>196</v>
      </c>
      <c r="F9306">
        <v>11</v>
      </c>
      <c r="G9306" t="s">
        <v>293</v>
      </c>
      <c r="H9306" t="s">
        <v>294</v>
      </c>
      <c r="I9306" t="s">
        <v>295</v>
      </c>
      <c r="J9306">
        <v>267663435</v>
      </c>
      <c r="K9306" t="s">
        <v>14</v>
      </c>
    </row>
    <row r="9307" spans="1:11" x14ac:dyDescent="0.3">
      <c r="A9307" s="1">
        <v>43924</v>
      </c>
      <c r="B9307">
        <v>3</v>
      </c>
      <c r="C9307">
        <v>4</v>
      </c>
      <c r="D9307">
        <v>2020</v>
      </c>
      <c r="E9307">
        <v>113</v>
      </c>
      <c r="F9307">
        <v>13</v>
      </c>
      <c r="G9307" t="s">
        <v>293</v>
      </c>
      <c r="H9307" t="s">
        <v>294</v>
      </c>
      <c r="I9307" t="s">
        <v>295</v>
      </c>
      <c r="J9307">
        <v>267663435</v>
      </c>
      <c r="K9307" t="s">
        <v>14</v>
      </c>
    </row>
    <row r="9308" spans="1:11" x14ac:dyDescent="0.3">
      <c r="A9308" s="1">
        <v>43923</v>
      </c>
      <c r="B9308">
        <v>2</v>
      </c>
      <c r="C9308">
        <v>4</v>
      </c>
      <c r="D9308">
        <v>2020</v>
      </c>
      <c r="E9308">
        <v>149</v>
      </c>
      <c r="F9308">
        <v>21</v>
      </c>
      <c r="G9308" t="s">
        <v>293</v>
      </c>
      <c r="H9308" t="s">
        <v>294</v>
      </c>
      <c r="I9308" t="s">
        <v>295</v>
      </c>
      <c r="J9308">
        <v>267663435</v>
      </c>
      <c r="K9308" t="s">
        <v>14</v>
      </c>
    </row>
    <row r="9309" spans="1:11" x14ac:dyDescent="0.3">
      <c r="A9309" s="1">
        <v>43922</v>
      </c>
      <c r="B9309">
        <v>1</v>
      </c>
      <c r="C9309">
        <v>4</v>
      </c>
      <c r="D9309">
        <v>2020</v>
      </c>
      <c r="E9309">
        <v>114</v>
      </c>
      <c r="F9309">
        <v>14</v>
      </c>
      <c r="G9309" t="s">
        <v>293</v>
      </c>
      <c r="H9309" t="s">
        <v>294</v>
      </c>
      <c r="I9309" t="s">
        <v>295</v>
      </c>
      <c r="J9309">
        <v>267663435</v>
      </c>
      <c r="K9309" t="s">
        <v>14</v>
      </c>
    </row>
    <row r="9310" spans="1:11" x14ac:dyDescent="0.3">
      <c r="A9310" s="1">
        <v>43921</v>
      </c>
      <c r="B9310">
        <v>31</v>
      </c>
      <c r="C9310">
        <v>3</v>
      </c>
      <c r="D9310">
        <v>2020</v>
      </c>
      <c r="E9310">
        <v>129</v>
      </c>
      <c r="F9310">
        <v>8</v>
      </c>
      <c r="G9310" t="s">
        <v>293</v>
      </c>
      <c r="H9310" t="s">
        <v>294</v>
      </c>
      <c r="I9310" t="s">
        <v>295</v>
      </c>
      <c r="J9310">
        <v>267663435</v>
      </c>
      <c r="K9310" t="s">
        <v>14</v>
      </c>
    </row>
    <row r="9311" spans="1:11" x14ac:dyDescent="0.3">
      <c r="A9311" s="1">
        <v>43920</v>
      </c>
      <c r="B9311">
        <v>30</v>
      </c>
      <c r="C9311">
        <v>3</v>
      </c>
      <c r="D9311">
        <v>2020</v>
      </c>
      <c r="E9311">
        <v>130</v>
      </c>
      <c r="F9311">
        <v>12</v>
      </c>
      <c r="G9311" t="s">
        <v>293</v>
      </c>
      <c r="H9311" t="s">
        <v>294</v>
      </c>
      <c r="I9311" t="s">
        <v>295</v>
      </c>
      <c r="J9311">
        <v>267663435</v>
      </c>
      <c r="K9311" t="s">
        <v>14</v>
      </c>
    </row>
    <row r="9312" spans="1:11" x14ac:dyDescent="0.3">
      <c r="A9312" s="1">
        <v>43919</v>
      </c>
      <c r="B9312">
        <v>29</v>
      </c>
      <c r="C9312">
        <v>3</v>
      </c>
      <c r="D9312">
        <v>2020</v>
      </c>
      <c r="E9312">
        <v>109</v>
      </c>
      <c r="F9312">
        <v>15</v>
      </c>
      <c r="G9312" t="s">
        <v>293</v>
      </c>
      <c r="H9312" t="s">
        <v>294</v>
      </c>
      <c r="I9312" t="s">
        <v>295</v>
      </c>
      <c r="J9312">
        <v>267663435</v>
      </c>
      <c r="K9312" t="s">
        <v>14</v>
      </c>
    </row>
    <row r="9313" spans="1:11" x14ac:dyDescent="0.3">
      <c r="A9313" s="1">
        <v>43918</v>
      </c>
      <c r="B9313">
        <v>28</v>
      </c>
      <c r="C9313">
        <v>3</v>
      </c>
      <c r="D9313">
        <v>2020</v>
      </c>
      <c r="E9313">
        <v>153</v>
      </c>
      <c r="F9313">
        <v>9</v>
      </c>
      <c r="G9313" t="s">
        <v>293</v>
      </c>
      <c r="H9313" t="s">
        <v>294</v>
      </c>
      <c r="I9313" t="s">
        <v>295</v>
      </c>
      <c r="J9313">
        <v>267663435</v>
      </c>
      <c r="K9313" t="s">
        <v>14</v>
      </c>
    </row>
    <row r="9314" spans="1:11" x14ac:dyDescent="0.3">
      <c r="A9314" s="1">
        <v>43917</v>
      </c>
      <c r="B9314">
        <v>27</v>
      </c>
      <c r="C9314">
        <v>3</v>
      </c>
      <c r="D9314">
        <v>2020</v>
      </c>
      <c r="E9314">
        <v>103</v>
      </c>
      <c r="F9314">
        <v>20</v>
      </c>
      <c r="G9314" t="s">
        <v>293</v>
      </c>
      <c r="H9314" t="s">
        <v>294</v>
      </c>
      <c r="I9314" t="s">
        <v>295</v>
      </c>
      <c r="J9314">
        <v>267663435</v>
      </c>
      <c r="K9314" t="s">
        <v>14</v>
      </c>
    </row>
    <row r="9315" spans="1:11" x14ac:dyDescent="0.3">
      <c r="A9315" s="1">
        <v>43916</v>
      </c>
      <c r="B9315">
        <v>26</v>
      </c>
      <c r="C9315">
        <v>3</v>
      </c>
      <c r="D9315">
        <v>2020</v>
      </c>
      <c r="E9315">
        <v>104</v>
      </c>
      <c r="F9315">
        <v>3</v>
      </c>
      <c r="G9315" t="s">
        <v>293</v>
      </c>
      <c r="H9315" t="s">
        <v>294</v>
      </c>
      <c r="I9315" t="s">
        <v>295</v>
      </c>
      <c r="J9315">
        <v>267663435</v>
      </c>
      <c r="K9315" t="s">
        <v>14</v>
      </c>
    </row>
    <row r="9316" spans="1:11" x14ac:dyDescent="0.3">
      <c r="A9316" s="1">
        <v>43915</v>
      </c>
      <c r="B9316">
        <v>25</v>
      </c>
      <c r="C9316">
        <v>3</v>
      </c>
      <c r="D9316">
        <v>2020</v>
      </c>
      <c r="E9316">
        <v>107</v>
      </c>
      <c r="F9316">
        <v>6</v>
      </c>
      <c r="G9316" t="s">
        <v>293</v>
      </c>
      <c r="H9316" t="s">
        <v>294</v>
      </c>
      <c r="I9316" t="s">
        <v>295</v>
      </c>
      <c r="J9316">
        <v>267663435</v>
      </c>
      <c r="K9316" t="s">
        <v>14</v>
      </c>
    </row>
    <row r="9317" spans="1:11" x14ac:dyDescent="0.3">
      <c r="A9317" s="1">
        <v>43914</v>
      </c>
      <c r="B9317">
        <v>24</v>
      </c>
      <c r="C9317">
        <v>3</v>
      </c>
      <c r="D9317">
        <v>2020</v>
      </c>
      <c r="E9317">
        <v>65</v>
      </c>
      <c r="F9317">
        <v>1</v>
      </c>
      <c r="G9317" t="s">
        <v>293</v>
      </c>
      <c r="H9317" t="s">
        <v>294</v>
      </c>
      <c r="I9317" t="s">
        <v>295</v>
      </c>
      <c r="J9317">
        <v>267663435</v>
      </c>
      <c r="K9317" t="s">
        <v>14</v>
      </c>
    </row>
    <row r="9318" spans="1:11" x14ac:dyDescent="0.3">
      <c r="A9318" s="1">
        <v>43913</v>
      </c>
      <c r="B9318">
        <v>23</v>
      </c>
      <c r="C9318">
        <v>3</v>
      </c>
      <c r="D9318">
        <v>2020</v>
      </c>
      <c r="E9318">
        <v>64</v>
      </c>
      <c r="F9318">
        <v>10</v>
      </c>
      <c r="G9318" t="s">
        <v>293</v>
      </c>
      <c r="H9318" t="s">
        <v>294</v>
      </c>
      <c r="I9318" t="s">
        <v>295</v>
      </c>
      <c r="J9318">
        <v>267663435</v>
      </c>
      <c r="K9318" t="s">
        <v>14</v>
      </c>
    </row>
    <row r="9319" spans="1:11" x14ac:dyDescent="0.3">
      <c r="A9319" s="1">
        <v>43912</v>
      </c>
      <c r="B9319">
        <v>22</v>
      </c>
      <c r="C9319">
        <v>3</v>
      </c>
      <c r="D9319">
        <v>2020</v>
      </c>
      <c r="E9319">
        <v>141</v>
      </c>
      <c r="F9319">
        <v>13</v>
      </c>
      <c r="G9319" t="s">
        <v>293</v>
      </c>
      <c r="H9319" t="s">
        <v>294</v>
      </c>
      <c r="I9319" t="s">
        <v>295</v>
      </c>
      <c r="J9319">
        <v>267663435</v>
      </c>
      <c r="K9319" t="s">
        <v>14</v>
      </c>
    </row>
    <row r="9320" spans="1:11" x14ac:dyDescent="0.3">
      <c r="A9320" s="1">
        <v>43911</v>
      </c>
      <c r="B9320">
        <v>21</v>
      </c>
      <c r="C9320">
        <v>3</v>
      </c>
      <c r="D9320">
        <v>2020</v>
      </c>
      <c r="E9320">
        <v>82</v>
      </c>
      <c r="F9320">
        <v>6</v>
      </c>
      <c r="G9320" t="s">
        <v>293</v>
      </c>
      <c r="H9320" t="s">
        <v>294</v>
      </c>
      <c r="I9320" t="s">
        <v>295</v>
      </c>
      <c r="J9320">
        <v>267663435</v>
      </c>
      <c r="K9320" t="s">
        <v>14</v>
      </c>
    </row>
    <row r="9321" spans="1:11" x14ac:dyDescent="0.3">
      <c r="A9321" s="1">
        <v>43910</v>
      </c>
      <c r="B9321">
        <v>20</v>
      </c>
      <c r="C9321">
        <v>3</v>
      </c>
      <c r="D9321">
        <v>2020</v>
      </c>
      <c r="E9321">
        <v>55</v>
      </c>
      <c r="F9321">
        <v>14</v>
      </c>
      <c r="G9321" t="s">
        <v>293</v>
      </c>
      <c r="H9321" t="s">
        <v>294</v>
      </c>
      <c r="I9321" t="s">
        <v>295</v>
      </c>
      <c r="J9321">
        <v>267663435</v>
      </c>
      <c r="K9321" t="s">
        <v>14</v>
      </c>
    </row>
    <row r="9322" spans="1:11" x14ac:dyDescent="0.3">
      <c r="A9322" s="1">
        <v>43909</v>
      </c>
      <c r="B9322">
        <v>19</v>
      </c>
      <c r="C9322">
        <v>3</v>
      </c>
      <c r="D9322">
        <v>2020</v>
      </c>
      <c r="G9322" t="s">
        <v>293</v>
      </c>
      <c r="H9322" t="s">
        <v>294</v>
      </c>
      <c r="I9322" t="s">
        <v>295</v>
      </c>
      <c r="J9322">
        <v>267663435</v>
      </c>
      <c r="K9322" t="s">
        <v>14</v>
      </c>
    </row>
    <row r="9323" spans="1:11" x14ac:dyDescent="0.3">
      <c r="A9323" s="1">
        <v>43908</v>
      </c>
      <c r="B9323">
        <v>18</v>
      </c>
      <c r="C9323">
        <v>3</v>
      </c>
      <c r="D9323">
        <v>2020</v>
      </c>
      <c r="E9323">
        <v>38</v>
      </c>
      <c r="G9323" t="s">
        <v>293</v>
      </c>
      <c r="H9323" t="s">
        <v>294</v>
      </c>
      <c r="I9323" t="s">
        <v>295</v>
      </c>
      <c r="J9323">
        <v>267663435</v>
      </c>
      <c r="K9323" t="s">
        <v>14</v>
      </c>
    </row>
    <row r="9324" spans="1:11" x14ac:dyDescent="0.3">
      <c r="A9324" s="1">
        <v>43907</v>
      </c>
      <c r="B9324">
        <v>17</v>
      </c>
      <c r="C9324">
        <v>3</v>
      </c>
      <c r="D9324">
        <v>2020</v>
      </c>
      <c r="E9324">
        <v>17</v>
      </c>
      <c r="G9324" t="s">
        <v>293</v>
      </c>
      <c r="H9324" t="s">
        <v>294</v>
      </c>
      <c r="I9324" t="s">
        <v>295</v>
      </c>
      <c r="J9324">
        <v>267663435</v>
      </c>
      <c r="K9324" t="s">
        <v>14</v>
      </c>
    </row>
    <row r="9325" spans="1:11" x14ac:dyDescent="0.3">
      <c r="A9325" s="1">
        <v>43906</v>
      </c>
      <c r="B9325">
        <v>16</v>
      </c>
      <c r="C9325">
        <v>3</v>
      </c>
      <c r="D9325">
        <v>2020</v>
      </c>
      <c r="E9325">
        <v>21</v>
      </c>
      <c r="F9325">
        <v>1</v>
      </c>
      <c r="G9325" t="s">
        <v>293</v>
      </c>
      <c r="H9325" t="s">
        <v>294</v>
      </c>
      <c r="I9325" t="s">
        <v>295</v>
      </c>
      <c r="J9325">
        <v>267663435</v>
      </c>
      <c r="K9325" t="s">
        <v>14</v>
      </c>
    </row>
    <row r="9326" spans="1:11" x14ac:dyDescent="0.3">
      <c r="A9326" s="1">
        <v>43905</v>
      </c>
      <c r="B9326">
        <v>15</v>
      </c>
      <c r="C9326">
        <v>3</v>
      </c>
      <c r="D9326">
        <v>2020</v>
      </c>
      <c r="E9326">
        <v>27</v>
      </c>
      <c r="G9326" t="s">
        <v>293</v>
      </c>
      <c r="H9326" t="s">
        <v>294</v>
      </c>
      <c r="I9326" t="s">
        <v>295</v>
      </c>
      <c r="J9326">
        <v>267663435</v>
      </c>
      <c r="K9326" t="s">
        <v>14</v>
      </c>
    </row>
    <row r="9327" spans="1:11" x14ac:dyDescent="0.3">
      <c r="A9327" s="1">
        <v>43904</v>
      </c>
      <c r="B9327">
        <v>14</v>
      </c>
      <c r="C9327">
        <v>3</v>
      </c>
      <c r="D9327">
        <v>2020</v>
      </c>
      <c r="E9327">
        <v>35</v>
      </c>
      <c r="F9327">
        <v>3</v>
      </c>
      <c r="G9327" t="s">
        <v>293</v>
      </c>
      <c r="H9327" t="s">
        <v>294</v>
      </c>
      <c r="I9327" t="s">
        <v>295</v>
      </c>
      <c r="J9327">
        <v>267663435</v>
      </c>
      <c r="K9327" t="s">
        <v>14</v>
      </c>
    </row>
    <row r="9328" spans="1:11" x14ac:dyDescent="0.3">
      <c r="A9328" s="1">
        <v>43902</v>
      </c>
      <c r="B9328">
        <v>12</v>
      </c>
      <c r="C9328">
        <v>3</v>
      </c>
      <c r="D9328">
        <v>2020</v>
      </c>
      <c r="E9328">
        <v>15</v>
      </c>
      <c r="F9328">
        <v>1</v>
      </c>
      <c r="G9328" t="s">
        <v>293</v>
      </c>
      <c r="H9328" t="s">
        <v>294</v>
      </c>
      <c r="I9328" t="s">
        <v>295</v>
      </c>
      <c r="J9328">
        <v>267663435</v>
      </c>
      <c r="K9328" t="s">
        <v>14</v>
      </c>
    </row>
    <row r="9329" spans="1:11" x14ac:dyDescent="0.3">
      <c r="A9329" s="1">
        <v>43901</v>
      </c>
      <c r="B9329">
        <v>11</v>
      </c>
      <c r="C9329">
        <v>3</v>
      </c>
      <c r="D9329">
        <v>2020</v>
      </c>
      <c r="E9329">
        <v>13</v>
      </c>
      <c r="G9329" t="s">
        <v>293</v>
      </c>
      <c r="H9329" t="s">
        <v>294</v>
      </c>
      <c r="I9329" t="s">
        <v>295</v>
      </c>
      <c r="J9329">
        <v>267663435</v>
      </c>
      <c r="K9329" t="s">
        <v>14</v>
      </c>
    </row>
    <row r="9330" spans="1:11" x14ac:dyDescent="0.3">
      <c r="A9330" s="1">
        <v>43899</v>
      </c>
      <c r="B9330">
        <v>9</v>
      </c>
      <c r="C9330">
        <v>3</v>
      </c>
      <c r="D9330">
        <v>2020</v>
      </c>
      <c r="E9330">
        <v>2</v>
      </c>
      <c r="G9330" t="s">
        <v>293</v>
      </c>
      <c r="H9330" t="s">
        <v>294</v>
      </c>
      <c r="I9330" t="s">
        <v>295</v>
      </c>
      <c r="J9330">
        <v>267663435</v>
      </c>
      <c r="K9330" t="s">
        <v>14</v>
      </c>
    </row>
    <row r="9331" spans="1:11" x14ac:dyDescent="0.3">
      <c r="A9331" s="1">
        <v>43897</v>
      </c>
      <c r="B9331">
        <v>7</v>
      </c>
      <c r="C9331">
        <v>3</v>
      </c>
      <c r="D9331">
        <v>2020</v>
      </c>
      <c r="E9331">
        <v>2</v>
      </c>
      <c r="G9331" t="s">
        <v>293</v>
      </c>
      <c r="H9331" t="s">
        <v>294</v>
      </c>
      <c r="I9331" t="s">
        <v>295</v>
      </c>
      <c r="J9331">
        <v>267663435</v>
      </c>
      <c r="K9331" t="s">
        <v>14</v>
      </c>
    </row>
    <row r="9332" spans="1:11" x14ac:dyDescent="0.3">
      <c r="A9332" s="1">
        <v>43892</v>
      </c>
      <c r="B9332">
        <v>2</v>
      </c>
      <c r="C9332">
        <v>3</v>
      </c>
      <c r="D9332">
        <v>2020</v>
      </c>
      <c r="E9332">
        <v>2</v>
      </c>
      <c r="G9332" t="s">
        <v>293</v>
      </c>
      <c r="H9332" t="s">
        <v>294</v>
      </c>
      <c r="I9332" t="s">
        <v>295</v>
      </c>
      <c r="J9332">
        <v>267663435</v>
      </c>
      <c r="K9332" t="s">
        <v>14</v>
      </c>
    </row>
    <row r="9333" spans="1:11" x14ac:dyDescent="0.3">
      <c r="A9333" s="1">
        <v>43891</v>
      </c>
      <c r="B9333">
        <v>1</v>
      </c>
      <c r="C9333">
        <v>3</v>
      </c>
      <c r="D9333">
        <v>2020</v>
      </c>
      <c r="G9333" t="s">
        <v>293</v>
      </c>
      <c r="H9333" t="s">
        <v>294</v>
      </c>
      <c r="I9333" t="s">
        <v>295</v>
      </c>
      <c r="J9333">
        <v>267663435</v>
      </c>
      <c r="K9333" t="s">
        <v>14</v>
      </c>
    </row>
    <row r="9334" spans="1:11" x14ac:dyDescent="0.3">
      <c r="A9334" s="1">
        <v>43890</v>
      </c>
      <c r="B9334">
        <v>29</v>
      </c>
      <c r="C9334">
        <v>2</v>
      </c>
      <c r="D9334">
        <v>2020</v>
      </c>
      <c r="G9334" t="s">
        <v>293</v>
      </c>
      <c r="H9334" t="s">
        <v>294</v>
      </c>
      <c r="I9334" t="s">
        <v>295</v>
      </c>
      <c r="J9334">
        <v>267663435</v>
      </c>
      <c r="K9334" t="s">
        <v>14</v>
      </c>
    </row>
    <row r="9335" spans="1:11" x14ac:dyDescent="0.3">
      <c r="A9335" s="1">
        <v>43889</v>
      </c>
      <c r="B9335">
        <v>28</v>
      </c>
      <c r="C9335">
        <v>2</v>
      </c>
      <c r="D9335">
        <v>2020</v>
      </c>
      <c r="G9335" t="s">
        <v>293</v>
      </c>
      <c r="H9335" t="s">
        <v>294</v>
      </c>
      <c r="I9335" t="s">
        <v>295</v>
      </c>
      <c r="J9335">
        <v>267663435</v>
      </c>
      <c r="K9335" t="s">
        <v>14</v>
      </c>
    </row>
    <row r="9336" spans="1:11" x14ac:dyDescent="0.3">
      <c r="A9336" s="1">
        <v>43888</v>
      </c>
      <c r="B9336">
        <v>27</v>
      </c>
      <c r="C9336">
        <v>2</v>
      </c>
      <c r="D9336">
        <v>2020</v>
      </c>
      <c r="G9336" t="s">
        <v>293</v>
      </c>
      <c r="H9336" t="s">
        <v>294</v>
      </c>
      <c r="I9336" t="s">
        <v>295</v>
      </c>
      <c r="J9336">
        <v>267663435</v>
      </c>
      <c r="K9336" t="s">
        <v>14</v>
      </c>
    </row>
    <row r="9337" spans="1:11" x14ac:dyDescent="0.3">
      <c r="A9337" s="1">
        <v>43887</v>
      </c>
      <c r="B9337">
        <v>26</v>
      </c>
      <c r="C9337">
        <v>2</v>
      </c>
      <c r="D9337">
        <v>2020</v>
      </c>
      <c r="G9337" t="s">
        <v>293</v>
      </c>
      <c r="H9337" t="s">
        <v>294</v>
      </c>
      <c r="I9337" t="s">
        <v>295</v>
      </c>
      <c r="J9337">
        <v>267663435</v>
      </c>
      <c r="K9337" t="s">
        <v>14</v>
      </c>
    </row>
    <row r="9338" spans="1:11" x14ac:dyDescent="0.3">
      <c r="A9338" s="1">
        <v>43886</v>
      </c>
      <c r="B9338">
        <v>25</v>
      </c>
      <c r="C9338">
        <v>2</v>
      </c>
      <c r="D9338">
        <v>2020</v>
      </c>
      <c r="G9338" t="s">
        <v>293</v>
      </c>
      <c r="H9338" t="s">
        <v>294</v>
      </c>
      <c r="I9338" t="s">
        <v>295</v>
      </c>
      <c r="J9338">
        <v>267663435</v>
      </c>
      <c r="K9338" t="s">
        <v>14</v>
      </c>
    </row>
    <row r="9339" spans="1:11" x14ac:dyDescent="0.3">
      <c r="A9339" s="1">
        <v>43885</v>
      </c>
      <c r="B9339">
        <v>24</v>
      </c>
      <c r="C9339">
        <v>2</v>
      </c>
      <c r="D9339">
        <v>2020</v>
      </c>
      <c r="G9339" t="s">
        <v>293</v>
      </c>
      <c r="H9339" t="s">
        <v>294</v>
      </c>
      <c r="I9339" t="s">
        <v>295</v>
      </c>
      <c r="J9339">
        <v>267663435</v>
      </c>
      <c r="K9339" t="s">
        <v>14</v>
      </c>
    </row>
    <row r="9340" spans="1:11" x14ac:dyDescent="0.3">
      <c r="A9340" s="1">
        <v>43884</v>
      </c>
      <c r="B9340">
        <v>23</v>
      </c>
      <c r="C9340">
        <v>2</v>
      </c>
      <c r="D9340">
        <v>2020</v>
      </c>
      <c r="G9340" t="s">
        <v>293</v>
      </c>
      <c r="H9340" t="s">
        <v>294</v>
      </c>
      <c r="I9340" t="s">
        <v>295</v>
      </c>
      <c r="J9340">
        <v>267663435</v>
      </c>
      <c r="K9340" t="s">
        <v>14</v>
      </c>
    </row>
    <row r="9341" spans="1:11" x14ac:dyDescent="0.3">
      <c r="A9341" s="1">
        <v>43883</v>
      </c>
      <c r="B9341">
        <v>22</v>
      </c>
      <c r="C9341">
        <v>2</v>
      </c>
      <c r="D9341">
        <v>2020</v>
      </c>
      <c r="G9341" t="s">
        <v>293</v>
      </c>
      <c r="H9341" t="s">
        <v>294</v>
      </c>
      <c r="I9341" t="s">
        <v>295</v>
      </c>
      <c r="J9341">
        <v>267663435</v>
      </c>
      <c r="K9341" t="s">
        <v>14</v>
      </c>
    </row>
    <row r="9342" spans="1:11" x14ac:dyDescent="0.3">
      <c r="A9342" s="1">
        <v>43882</v>
      </c>
      <c r="B9342">
        <v>21</v>
      </c>
      <c r="C9342">
        <v>2</v>
      </c>
      <c r="D9342">
        <v>2020</v>
      </c>
      <c r="G9342" t="s">
        <v>293</v>
      </c>
      <c r="H9342" t="s">
        <v>294</v>
      </c>
      <c r="I9342" t="s">
        <v>295</v>
      </c>
      <c r="J9342">
        <v>267663435</v>
      </c>
      <c r="K9342" t="s">
        <v>14</v>
      </c>
    </row>
    <row r="9343" spans="1:11" x14ac:dyDescent="0.3">
      <c r="A9343" s="1">
        <v>43881</v>
      </c>
      <c r="B9343">
        <v>20</v>
      </c>
      <c r="C9343">
        <v>2</v>
      </c>
      <c r="D9343">
        <v>2020</v>
      </c>
      <c r="G9343" t="s">
        <v>293</v>
      </c>
      <c r="H9343" t="s">
        <v>294</v>
      </c>
      <c r="I9343" t="s">
        <v>295</v>
      </c>
      <c r="J9343">
        <v>267663435</v>
      </c>
      <c r="K9343" t="s">
        <v>14</v>
      </c>
    </row>
    <row r="9344" spans="1:11" x14ac:dyDescent="0.3">
      <c r="A9344" s="1">
        <v>43880</v>
      </c>
      <c r="B9344">
        <v>19</v>
      </c>
      <c r="C9344">
        <v>2</v>
      </c>
      <c r="D9344">
        <v>2020</v>
      </c>
      <c r="G9344" t="s">
        <v>293</v>
      </c>
      <c r="H9344" t="s">
        <v>294</v>
      </c>
      <c r="I9344" t="s">
        <v>295</v>
      </c>
      <c r="J9344">
        <v>267663435</v>
      </c>
      <c r="K9344" t="s">
        <v>14</v>
      </c>
    </row>
    <row r="9345" spans="1:11" x14ac:dyDescent="0.3">
      <c r="A9345" s="1">
        <v>43879</v>
      </c>
      <c r="B9345">
        <v>18</v>
      </c>
      <c r="C9345">
        <v>2</v>
      </c>
      <c r="D9345">
        <v>2020</v>
      </c>
      <c r="G9345" t="s">
        <v>293</v>
      </c>
      <c r="H9345" t="s">
        <v>294</v>
      </c>
      <c r="I9345" t="s">
        <v>295</v>
      </c>
      <c r="J9345">
        <v>267663435</v>
      </c>
      <c r="K9345" t="s">
        <v>14</v>
      </c>
    </row>
    <row r="9346" spans="1:11" x14ac:dyDescent="0.3">
      <c r="A9346" s="1">
        <v>43878</v>
      </c>
      <c r="B9346">
        <v>17</v>
      </c>
      <c r="C9346">
        <v>2</v>
      </c>
      <c r="D9346">
        <v>2020</v>
      </c>
      <c r="G9346" t="s">
        <v>293</v>
      </c>
      <c r="H9346" t="s">
        <v>294</v>
      </c>
      <c r="I9346" t="s">
        <v>295</v>
      </c>
      <c r="J9346">
        <v>267663435</v>
      </c>
      <c r="K9346" t="s">
        <v>14</v>
      </c>
    </row>
    <row r="9347" spans="1:11" x14ac:dyDescent="0.3">
      <c r="A9347" s="1">
        <v>43877</v>
      </c>
      <c r="B9347">
        <v>16</v>
      </c>
      <c r="C9347">
        <v>2</v>
      </c>
      <c r="D9347">
        <v>2020</v>
      </c>
      <c r="G9347" t="s">
        <v>293</v>
      </c>
      <c r="H9347" t="s">
        <v>294</v>
      </c>
      <c r="I9347" t="s">
        <v>295</v>
      </c>
      <c r="J9347">
        <v>267663435</v>
      </c>
      <c r="K9347" t="s">
        <v>14</v>
      </c>
    </row>
    <row r="9348" spans="1:11" x14ac:dyDescent="0.3">
      <c r="A9348" s="1">
        <v>43876</v>
      </c>
      <c r="B9348">
        <v>15</v>
      </c>
      <c r="C9348">
        <v>2</v>
      </c>
      <c r="D9348">
        <v>2020</v>
      </c>
      <c r="G9348" t="s">
        <v>293</v>
      </c>
      <c r="H9348" t="s">
        <v>294</v>
      </c>
      <c r="I9348" t="s">
        <v>295</v>
      </c>
      <c r="J9348">
        <v>267663435</v>
      </c>
      <c r="K9348" t="s">
        <v>14</v>
      </c>
    </row>
    <row r="9349" spans="1:11" x14ac:dyDescent="0.3">
      <c r="A9349" s="1">
        <v>43875</v>
      </c>
      <c r="B9349">
        <v>14</v>
      </c>
      <c r="C9349">
        <v>2</v>
      </c>
      <c r="D9349">
        <v>2020</v>
      </c>
      <c r="G9349" t="s">
        <v>293</v>
      </c>
      <c r="H9349" t="s">
        <v>294</v>
      </c>
      <c r="I9349" t="s">
        <v>295</v>
      </c>
      <c r="J9349">
        <v>267663435</v>
      </c>
      <c r="K9349" t="s">
        <v>14</v>
      </c>
    </row>
    <row r="9350" spans="1:11" x14ac:dyDescent="0.3">
      <c r="A9350" s="1">
        <v>43874</v>
      </c>
      <c r="B9350">
        <v>13</v>
      </c>
      <c r="C9350">
        <v>2</v>
      </c>
      <c r="D9350">
        <v>2020</v>
      </c>
      <c r="G9350" t="s">
        <v>293</v>
      </c>
      <c r="H9350" t="s">
        <v>294</v>
      </c>
      <c r="I9350" t="s">
        <v>295</v>
      </c>
      <c r="J9350">
        <v>267663435</v>
      </c>
      <c r="K9350" t="s">
        <v>14</v>
      </c>
    </row>
    <row r="9351" spans="1:11" x14ac:dyDescent="0.3">
      <c r="A9351" s="1">
        <v>43873</v>
      </c>
      <c r="B9351">
        <v>12</v>
      </c>
      <c r="C9351">
        <v>2</v>
      </c>
      <c r="D9351">
        <v>2020</v>
      </c>
      <c r="G9351" t="s">
        <v>293</v>
      </c>
      <c r="H9351" t="s">
        <v>294</v>
      </c>
      <c r="I9351" t="s">
        <v>295</v>
      </c>
      <c r="J9351">
        <v>267663435</v>
      </c>
      <c r="K9351" t="s">
        <v>14</v>
      </c>
    </row>
    <row r="9352" spans="1:11" x14ac:dyDescent="0.3">
      <c r="A9352" s="1">
        <v>43872</v>
      </c>
      <c r="B9352">
        <v>11</v>
      </c>
      <c r="C9352">
        <v>2</v>
      </c>
      <c r="D9352">
        <v>2020</v>
      </c>
      <c r="G9352" t="s">
        <v>293</v>
      </c>
      <c r="H9352" t="s">
        <v>294</v>
      </c>
      <c r="I9352" t="s">
        <v>295</v>
      </c>
      <c r="J9352">
        <v>267663435</v>
      </c>
      <c r="K9352" t="s">
        <v>14</v>
      </c>
    </row>
    <row r="9353" spans="1:11" x14ac:dyDescent="0.3">
      <c r="A9353" s="1">
        <v>43871</v>
      </c>
      <c r="B9353">
        <v>10</v>
      </c>
      <c r="C9353">
        <v>2</v>
      </c>
      <c r="D9353">
        <v>2020</v>
      </c>
      <c r="G9353" t="s">
        <v>293</v>
      </c>
      <c r="H9353" t="s">
        <v>294</v>
      </c>
      <c r="I9353" t="s">
        <v>295</v>
      </c>
      <c r="J9353">
        <v>267663435</v>
      </c>
      <c r="K9353" t="s">
        <v>14</v>
      </c>
    </row>
    <row r="9354" spans="1:11" x14ac:dyDescent="0.3">
      <c r="A9354" s="1">
        <v>43870</v>
      </c>
      <c r="B9354">
        <v>9</v>
      </c>
      <c r="C9354">
        <v>2</v>
      </c>
      <c r="D9354">
        <v>2020</v>
      </c>
      <c r="G9354" t="s">
        <v>293</v>
      </c>
      <c r="H9354" t="s">
        <v>294</v>
      </c>
      <c r="I9354" t="s">
        <v>295</v>
      </c>
      <c r="J9354">
        <v>267663435</v>
      </c>
      <c r="K9354" t="s">
        <v>14</v>
      </c>
    </row>
    <row r="9355" spans="1:11" x14ac:dyDescent="0.3">
      <c r="A9355" s="1">
        <v>43869</v>
      </c>
      <c r="B9355">
        <v>8</v>
      </c>
      <c r="C9355">
        <v>2</v>
      </c>
      <c r="D9355">
        <v>2020</v>
      </c>
      <c r="G9355" t="s">
        <v>293</v>
      </c>
      <c r="H9355" t="s">
        <v>294</v>
      </c>
      <c r="I9355" t="s">
        <v>295</v>
      </c>
      <c r="J9355">
        <v>267663435</v>
      </c>
      <c r="K9355" t="s">
        <v>14</v>
      </c>
    </row>
    <row r="9356" spans="1:11" x14ac:dyDescent="0.3">
      <c r="A9356" s="1">
        <v>43868</v>
      </c>
      <c r="B9356">
        <v>7</v>
      </c>
      <c r="C9356">
        <v>2</v>
      </c>
      <c r="D9356">
        <v>2020</v>
      </c>
      <c r="G9356" t="s">
        <v>293</v>
      </c>
      <c r="H9356" t="s">
        <v>294</v>
      </c>
      <c r="I9356" t="s">
        <v>295</v>
      </c>
      <c r="J9356">
        <v>267663435</v>
      </c>
      <c r="K9356" t="s">
        <v>14</v>
      </c>
    </row>
    <row r="9357" spans="1:11" x14ac:dyDescent="0.3">
      <c r="A9357" s="1">
        <v>43867</v>
      </c>
      <c r="B9357">
        <v>6</v>
      </c>
      <c r="C9357">
        <v>2</v>
      </c>
      <c r="D9357">
        <v>2020</v>
      </c>
      <c r="G9357" t="s">
        <v>293</v>
      </c>
      <c r="H9357" t="s">
        <v>294</v>
      </c>
      <c r="I9357" t="s">
        <v>295</v>
      </c>
      <c r="J9357">
        <v>267663435</v>
      </c>
      <c r="K9357" t="s">
        <v>14</v>
      </c>
    </row>
    <row r="9358" spans="1:11" x14ac:dyDescent="0.3">
      <c r="A9358" s="1">
        <v>43866</v>
      </c>
      <c r="B9358">
        <v>5</v>
      </c>
      <c r="C9358">
        <v>2</v>
      </c>
      <c r="D9358">
        <v>2020</v>
      </c>
      <c r="G9358" t="s">
        <v>293</v>
      </c>
      <c r="H9358" t="s">
        <v>294</v>
      </c>
      <c r="I9358" t="s">
        <v>295</v>
      </c>
      <c r="J9358">
        <v>267663435</v>
      </c>
      <c r="K9358" t="s">
        <v>14</v>
      </c>
    </row>
    <row r="9359" spans="1:11" x14ac:dyDescent="0.3">
      <c r="A9359" s="1">
        <v>43865</v>
      </c>
      <c r="B9359">
        <v>4</v>
      </c>
      <c r="C9359">
        <v>2</v>
      </c>
      <c r="D9359">
        <v>2020</v>
      </c>
      <c r="G9359" t="s">
        <v>293</v>
      </c>
      <c r="H9359" t="s">
        <v>294</v>
      </c>
      <c r="I9359" t="s">
        <v>295</v>
      </c>
      <c r="J9359">
        <v>267663435</v>
      </c>
      <c r="K9359" t="s">
        <v>14</v>
      </c>
    </row>
    <row r="9360" spans="1:11" x14ac:dyDescent="0.3">
      <c r="A9360" s="1">
        <v>43864</v>
      </c>
      <c r="B9360">
        <v>3</v>
      </c>
      <c r="C9360">
        <v>2</v>
      </c>
      <c r="D9360">
        <v>2020</v>
      </c>
      <c r="G9360" t="s">
        <v>293</v>
      </c>
      <c r="H9360" t="s">
        <v>294</v>
      </c>
      <c r="I9360" t="s">
        <v>295</v>
      </c>
      <c r="J9360">
        <v>267663435</v>
      </c>
      <c r="K9360" t="s">
        <v>14</v>
      </c>
    </row>
    <row r="9361" spans="1:11" x14ac:dyDescent="0.3">
      <c r="A9361" s="1">
        <v>43863</v>
      </c>
      <c r="B9361">
        <v>2</v>
      </c>
      <c r="C9361">
        <v>2</v>
      </c>
      <c r="D9361">
        <v>2020</v>
      </c>
      <c r="G9361" t="s">
        <v>293</v>
      </c>
      <c r="H9361" t="s">
        <v>294</v>
      </c>
      <c r="I9361" t="s">
        <v>295</v>
      </c>
      <c r="J9361">
        <v>267663435</v>
      </c>
      <c r="K9361" t="s">
        <v>14</v>
      </c>
    </row>
    <row r="9362" spans="1:11" x14ac:dyDescent="0.3">
      <c r="A9362" s="1">
        <v>43862</v>
      </c>
      <c r="B9362">
        <v>1</v>
      </c>
      <c r="C9362">
        <v>2</v>
      </c>
      <c r="D9362">
        <v>2020</v>
      </c>
      <c r="G9362" t="s">
        <v>293</v>
      </c>
      <c r="H9362" t="s">
        <v>294</v>
      </c>
      <c r="I9362" t="s">
        <v>295</v>
      </c>
      <c r="J9362">
        <v>267663435</v>
      </c>
      <c r="K9362" t="s">
        <v>14</v>
      </c>
    </row>
    <row r="9363" spans="1:11" x14ac:dyDescent="0.3">
      <c r="A9363" s="1">
        <v>43861</v>
      </c>
      <c r="B9363">
        <v>31</v>
      </c>
      <c r="C9363">
        <v>1</v>
      </c>
      <c r="D9363">
        <v>2020</v>
      </c>
      <c r="G9363" t="s">
        <v>293</v>
      </c>
      <c r="H9363" t="s">
        <v>294</v>
      </c>
      <c r="I9363" t="s">
        <v>295</v>
      </c>
      <c r="J9363">
        <v>267663435</v>
      </c>
      <c r="K9363" t="s">
        <v>14</v>
      </c>
    </row>
    <row r="9364" spans="1:11" x14ac:dyDescent="0.3">
      <c r="A9364" s="1">
        <v>43860</v>
      </c>
      <c r="B9364">
        <v>30</v>
      </c>
      <c r="C9364">
        <v>1</v>
      </c>
      <c r="D9364">
        <v>2020</v>
      </c>
      <c r="G9364" t="s">
        <v>293</v>
      </c>
      <c r="H9364" t="s">
        <v>294</v>
      </c>
      <c r="I9364" t="s">
        <v>295</v>
      </c>
      <c r="J9364">
        <v>267663435</v>
      </c>
      <c r="K9364" t="s">
        <v>14</v>
      </c>
    </row>
    <row r="9365" spans="1:11" x14ac:dyDescent="0.3">
      <c r="A9365" s="1">
        <v>43859</v>
      </c>
      <c r="B9365">
        <v>29</v>
      </c>
      <c r="C9365">
        <v>1</v>
      </c>
      <c r="D9365">
        <v>2020</v>
      </c>
      <c r="G9365" t="s">
        <v>293</v>
      </c>
      <c r="H9365" t="s">
        <v>294</v>
      </c>
      <c r="I9365" t="s">
        <v>295</v>
      </c>
      <c r="J9365">
        <v>267663435</v>
      </c>
      <c r="K9365" t="s">
        <v>14</v>
      </c>
    </row>
    <row r="9366" spans="1:11" x14ac:dyDescent="0.3">
      <c r="A9366" s="1">
        <v>43858</v>
      </c>
      <c r="B9366">
        <v>28</v>
      </c>
      <c r="C9366">
        <v>1</v>
      </c>
      <c r="D9366">
        <v>2020</v>
      </c>
      <c r="G9366" t="s">
        <v>293</v>
      </c>
      <c r="H9366" t="s">
        <v>294</v>
      </c>
      <c r="I9366" t="s">
        <v>295</v>
      </c>
      <c r="J9366">
        <v>267663435</v>
      </c>
      <c r="K9366" t="s">
        <v>14</v>
      </c>
    </row>
    <row r="9367" spans="1:11" x14ac:dyDescent="0.3">
      <c r="A9367" s="1">
        <v>43857</v>
      </c>
      <c r="B9367">
        <v>27</v>
      </c>
      <c r="C9367">
        <v>1</v>
      </c>
      <c r="D9367">
        <v>2020</v>
      </c>
      <c r="G9367" t="s">
        <v>293</v>
      </c>
      <c r="H9367" t="s">
        <v>294</v>
      </c>
      <c r="I9367" t="s">
        <v>295</v>
      </c>
      <c r="J9367">
        <v>267663435</v>
      </c>
      <c r="K9367" t="s">
        <v>14</v>
      </c>
    </row>
    <row r="9368" spans="1:11" x14ac:dyDescent="0.3">
      <c r="A9368" s="1">
        <v>43856</v>
      </c>
      <c r="B9368">
        <v>26</v>
      </c>
      <c r="C9368">
        <v>1</v>
      </c>
      <c r="D9368">
        <v>2020</v>
      </c>
      <c r="G9368" t="s">
        <v>293</v>
      </c>
      <c r="H9368" t="s">
        <v>294</v>
      </c>
      <c r="I9368" t="s">
        <v>295</v>
      </c>
      <c r="J9368">
        <v>267663435</v>
      </c>
      <c r="K9368" t="s">
        <v>14</v>
      </c>
    </row>
    <row r="9369" spans="1:11" x14ac:dyDescent="0.3">
      <c r="A9369" s="1">
        <v>43855</v>
      </c>
      <c r="B9369">
        <v>25</v>
      </c>
      <c r="C9369">
        <v>1</v>
      </c>
      <c r="D9369">
        <v>2020</v>
      </c>
      <c r="G9369" t="s">
        <v>293</v>
      </c>
      <c r="H9369" t="s">
        <v>294</v>
      </c>
      <c r="I9369" t="s">
        <v>295</v>
      </c>
      <c r="J9369">
        <v>267663435</v>
      </c>
      <c r="K9369" t="s">
        <v>14</v>
      </c>
    </row>
    <row r="9370" spans="1:11" x14ac:dyDescent="0.3">
      <c r="A9370" s="1">
        <v>43854</v>
      </c>
      <c r="B9370">
        <v>24</v>
      </c>
      <c r="C9370">
        <v>1</v>
      </c>
      <c r="D9370">
        <v>2020</v>
      </c>
      <c r="G9370" t="s">
        <v>293</v>
      </c>
      <c r="H9370" t="s">
        <v>294</v>
      </c>
      <c r="I9370" t="s">
        <v>295</v>
      </c>
      <c r="J9370">
        <v>267663435</v>
      </c>
      <c r="K9370" t="s">
        <v>14</v>
      </c>
    </row>
    <row r="9371" spans="1:11" x14ac:dyDescent="0.3">
      <c r="A9371" s="1">
        <v>43853</v>
      </c>
      <c r="B9371">
        <v>23</v>
      </c>
      <c r="C9371">
        <v>1</v>
      </c>
      <c r="D9371">
        <v>2020</v>
      </c>
      <c r="G9371" t="s">
        <v>293</v>
      </c>
      <c r="H9371" t="s">
        <v>294</v>
      </c>
      <c r="I9371" t="s">
        <v>295</v>
      </c>
      <c r="J9371">
        <v>267663435</v>
      </c>
      <c r="K9371" t="s">
        <v>14</v>
      </c>
    </row>
    <row r="9372" spans="1:11" x14ac:dyDescent="0.3">
      <c r="A9372" s="1">
        <v>43852</v>
      </c>
      <c r="B9372">
        <v>22</v>
      </c>
      <c r="C9372">
        <v>1</v>
      </c>
      <c r="D9372">
        <v>2020</v>
      </c>
      <c r="G9372" t="s">
        <v>293</v>
      </c>
      <c r="H9372" t="s">
        <v>294</v>
      </c>
      <c r="I9372" t="s">
        <v>295</v>
      </c>
      <c r="J9372">
        <v>267663435</v>
      </c>
      <c r="K9372" t="s">
        <v>14</v>
      </c>
    </row>
    <row r="9373" spans="1:11" x14ac:dyDescent="0.3">
      <c r="A9373" s="1">
        <v>43851</v>
      </c>
      <c r="B9373">
        <v>21</v>
      </c>
      <c r="C9373">
        <v>1</v>
      </c>
      <c r="D9373">
        <v>2020</v>
      </c>
      <c r="G9373" t="s">
        <v>293</v>
      </c>
      <c r="H9373" t="s">
        <v>294</v>
      </c>
      <c r="I9373" t="s">
        <v>295</v>
      </c>
      <c r="J9373">
        <v>267663435</v>
      </c>
      <c r="K9373" t="s">
        <v>14</v>
      </c>
    </row>
    <row r="9374" spans="1:11" x14ac:dyDescent="0.3">
      <c r="A9374" s="1">
        <v>43850</v>
      </c>
      <c r="B9374">
        <v>20</v>
      </c>
      <c r="C9374">
        <v>1</v>
      </c>
      <c r="D9374">
        <v>2020</v>
      </c>
      <c r="G9374" t="s">
        <v>293</v>
      </c>
      <c r="H9374" t="s">
        <v>294</v>
      </c>
      <c r="I9374" t="s">
        <v>295</v>
      </c>
      <c r="J9374">
        <v>267663435</v>
      </c>
      <c r="K9374" t="s">
        <v>14</v>
      </c>
    </row>
    <row r="9375" spans="1:11" x14ac:dyDescent="0.3">
      <c r="A9375" s="1">
        <v>43849</v>
      </c>
      <c r="B9375">
        <v>19</v>
      </c>
      <c r="C9375">
        <v>1</v>
      </c>
      <c r="D9375">
        <v>2020</v>
      </c>
      <c r="G9375" t="s">
        <v>293</v>
      </c>
      <c r="H9375" t="s">
        <v>294</v>
      </c>
      <c r="I9375" t="s">
        <v>295</v>
      </c>
      <c r="J9375">
        <v>267663435</v>
      </c>
      <c r="K9375" t="s">
        <v>14</v>
      </c>
    </row>
    <row r="9376" spans="1:11" x14ac:dyDescent="0.3">
      <c r="A9376" s="1">
        <v>43848</v>
      </c>
      <c r="B9376">
        <v>18</v>
      </c>
      <c r="C9376">
        <v>1</v>
      </c>
      <c r="D9376">
        <v>2020</v>
      </c>
      <c r="G9376" t="s">
        <v>293</v>
      </c>
      <c r="H9376" t="s">
        <v>294</v>
      </c>
      <c r="I9376" t="s">
        <v>295</v>
      </c>
      <c r="J9376">
        <v>267663435</v>
      </c>
      <c r="K9376" t="s">
        <v>14</v>
      </c>
    </row>
    <row r="9377" spans="1:11" x14ac:dyDescent="0.3">
      <c r="A9377" s="1">
        <v>43847</v>
      </c>
      <c r="B9377">
        <v>17</v>
      </c>
      <c r="C9377">
        <v>1</v>
      </c>
      <c r="D9377">
        <v>2020</v>
      </c>
      <c r="G9377" t="s">
        <v>293</v>
      </c>
      <c r="H9377" t="s">
        <v>294</v>
      </c>
      <c r="I9377" t="s">
        <v>295</v>
      </c>
      <c r="J9377">
        <v>267663435</v>
      </c>
      <c r="K9377" t="s">
        <v>14</v>
      </c>
    </row>
    <row r="9378" spans="1:11" x14ac:dyDescent="0.3">
      <c r="A9378" s="1">
        <v>43846</v>
      </c>
      <c r="B9378">
        <v>16</v>
      </c>
      <c r="C9378">
        <v>1</v>
      </c>
      <c r="D9378">
        <v>2020</v>
      </c>
      <c r="G9378" t="s">
        <v>293</v>
      </c>
      <c r="H9378" t="s">
        <v>294</v>
      </c>
      <c r="I9378" t="s">
        <v>295</v>
      </c>
      <c r="J9378">
        <v>267663435</v>
      </c>
      <c r="K9378" t="s">
        <v>14</v>
      </c>
    </row>
    <row r="9379" spans="1:11" x14ac:dyDescent="0.3">
      <c r="A9379" s="1">
        <v>43845</v>
      </c>
      <c r="B9379">
        <v>15</v>
      </c>
      <c r="C9379">
        <v>1</v>
      </c>
      <c r="D9379">
        <v>2020</v>
      </c>
      <c r="G9379" t="s">
        <v>293</v>
      </c>
      <c r="H9379" t="s">
        <v>294</v>
      </c>
      <c r="I9379" t="s">
        <v>295</v>
      </c>
      <c r="J9379">
        <v>267663435</v>
      </c>
      <c r="K9379" t="s">
        <v>14</v>
      </c>
    </row>
    <row r="9380" spans="1:11" x14ac:dyDescent="0.3">
      <c r="A9380" s="1">
        <v>43844</v>
      </c>
      <c r="B9380">
        <v>14</v>
      </c>
      <c r="C9380">
        <v>1</v>
      </c>
      <c r="D9380">
        <v>2020</v>
      </c>
      <c r="G9380" t="s">
        <v>293</v>
      </c>
      <c r="H9380" t="s">
        <v>294</v>
      </c>
      <c r="I9380" t="s">
        <v>295</v>
      </c>
      <c r="J9380">
        <v>267663435</v>
      </c>
      <c r="K9380" t="s">
        <v>14</v>
      </c>
    </row>
    <row r="9381" spans="1:11" x14ac:dyDescent="0.3">
      <c r="A9381" s="1">
        <v>43843</v>
      </c>
      <c r="B9381">
        <v>13</v>
      </c>
      <c r="C9381">
        <v>1</v>
      </c>
      <c r="D9381">
        <v>2020</v>
      </c>
      <c r="G9381" t="s">
        <v>293</v>
      </c>
      <c r="H9381" t="s">
        <v>294</v>
      </c>
      <c r="I9381" t="s">
        <v>295</v>
      </c>
      <c r="J9381">
        <v>267663435</v>
      </c>
      <c r="K9381" t="s">
        <v>14</v>
      </c>
    </row>
    <row r="9382" spans="1:11" x14ac:dyDescent="0.3">
      <c r="A9382" s="1">
        <v>43842</v>
      </c>
      <c r="B9382">
        <v>12</v>
      </c>
      <c r="C9382">
        <v>1</v>
      </c>
      <c r="D9382">
        <v>2020</v>
      </c>
      <c r="G9382" t="s">
        <v>293</v>
      </c>
      <c r="H9382" t="s">
        <v>294</v>
      </c>
      <c r="I9382" t="s">
        <v>295</v>
      </c>
      <c r="J9382">
        <v>267663435</v>
      </c>
      <c r="K9382" t="s">
        <v>14</v>
      </c>
    </row>
    <row r="9383" spans="1:11" x14ac:dyDescent="0.3">
      <c r="A9383" s="1">
        <v>43841</v>
      </c>
      <c r="B9383">
        <v>11</v>
      </c>
      <c r="C9383">
        <v>1</v>
      </c>
      <c r="D9383">
        <v>2020</v>
      </c>
      <c r="G9383" t="s">
        <v>293</v>
      </c>
      <c r="H9383" t="s">
        <v>294</v>
      </c>
      <c r="I9383" t="s">
        <v>295</v>
      </c>
      <c r="J9383">
        <v>267663435</v>
      </c>
      <c r="K9383" t="s">
        <v>14</v>
      </c>
    </row>
    <row r="9384" spans="1:11" x14ac:dyDescent="0.3">
      <c r="A9384" s="1">
        <v>43840</v>
      </c>
      <c r="B9384">
        <v>10</v>
      </c>
      <c r="C9384">
        <v>1</v>
      </c>
      <c r="D9384">
        <v>2020</v>
      </c>
      <c r="G9384" t="s">
        <v>293</v>
      </c>
      <c r="H9384" t="s">
        <v>294</v>
      </c>
      <c r="I9384" t="s">
        <v>295</v>
      </c>
      <c r="J9384">
        <v>267663435</v>
      </c>
      <c r="K9384" t="s">
        <v>14</v>
      </c>
    </row>
    <row r="9385" spans="1:11" x14ac:dyDescent="0.3">
      <c r="A9385" s="1">
        <v>43839</v>
      </c>
      <c r="B9385">
        <v>9</v>
      </c>
      <c r="C9385">
        <v>1</v>
      </c>
      <c r="D9385">
        <v>2020</v>
      </c>
      <c r="G9385" t="s">
        <v>293</v>
      </c>
      <c r="H9385" t="s">
        <v>294</v>
      </c>
      <c r="I9385" t="s">
        <v>295</v>
      </c>
      <c r="J9385">
        <v>267663435</v>
      </c>
      <c r="K9385" t="s">
        <v>14</v>
      </c>
    </row>
    <row r="9386" spans="1:11" x14ac:dyDescent="0.3">
      <c r="A9386" s="1">
        <v>43838</v>
      </c>
      <c r="B9386">
        <v>8</v>
      </c>
      <c r="C9386">
        <v>1</v>
      </c>
      <c r="D9386">
        <v>2020</v>
      </c>
      <c r="G9386" t="s">
        <v>293</v>
      </c>
      <c r="H9386" t="s">
        <v>294</v>
      </c>
      <c r="I9386" t="s">
        <v>295</v>
      </c>
      <c r="J9386">
        <v>267663435</v>
      </c>
      <c r="K9386" t="s">
        <v>14</v>
      </c>
    </row>
    <row r="9387" spans="1:11" x14ac:dyDescent="0.3">
      <c r="A9387" s="1">
        <v>43837</v>
      </c>
      <c r="B9387">
        <v>7</v>
      </c>
      <c r="C9387">
        <v>1</v>
      </c>
      <c r="D9387">
        <v>2020</v>
      </c>
      <c r="G9387" t="s">
        <v>293</v>
      </c>
      <c r="H9387" t="s">
        <v>294</v>
      </c>
      <c r="I9387" t="s">
        <v>295</v>
      </c>
      <c r="J9387">
        <v>267663435</v>
      </c>
      <c r="K9387" t="s">
        <v>14</v>
      </c>
    </row>
    <row r="9388" spans="1:11" x14ac:dyDescent="0.3">
      <c r="A9388" s="1">
        <v>43836</v>
      </c>
      <c r="B9388">
        <v>6</v>
      </c>
      <c r="C9388">
        <v>1</v>
      </c>
      <c r="D9388">
        <v>2020</v>
      </c>
      <c r="G9388" t="s">
        <v>293</v>
      </c>
      <c r="H9388" t="s">
        <v>294</v>
      </c>
      <c r="I9388" t="s">
        <v>295</v>
      </c>
      <c r="J9388">
        <v>267663435</v>
      </c>
      <c r="K9388" t="s">
        <v>14</v>
      </c>
    </row>
    <row r="9389" spans="1:11" x14ac:dyDescent="0.3">
      <c r="A9389" s="1">
        <v>43835</v>
      </c>
      <c r="B9389">
        <v>5</v>
      </c>
      <c r="C9389">
        <v>1</v>
      </c>
      <c r="D9389">
        <v>2020</v>
      </c>
      <c r="G9389" t="s">
        <v>293</v>
      </c>
      <c r="H9389" t="s">
        <v>294</v>
      </c>
      <c r="I9389" t="s">
        <v>295</v>
      </c>
      <c r="J9389">
        <v>267663435</v>
      </c>
      <c r="K9389" t="s">
        <v>14</v>
      </c>
    </row>
    <row r="9390" spans="1:11" x14ac:dyDescent="0.3">
      <c r="A9390" s="1">
        <v>43834</v>
      </c>
      <c r="B9390">
        <v>4</v>
      </c>
      <c r="C9390">
        <v>1</v>
      </c>
      <c r="D9390">
        <v>2020</v>
      </c>
      <c r="G9390" t="s">
        <v>293</v>
      </c>
      <c r="H9390" t="s">
        <v>294</v>
      </c>
      <c r="I9390" t="s">
        <v>295</v>
      </c>
      <c r="J9390">
        <v>267663435</v>
      </c>
      <c r="K9390" t="s">
        <v>14</v>
      </c>
    </row>
    <row r="9391" spans="1:11" x14ac:dyDescent="0.3">
      <c r="A9391" s="1">
        <v>43833</v>
      </c>
      <c r="B9391">
        <v>3</v>
      </c>
      <c r="C9391">
        <v>1</v>
      </c>
      <c r="D9391">
        <v>2020</v>
      </c>
      <c r="G9391" t="s">
        <v>293</v>
      </c>
      <c r="H9391" t="s">
        <v>294</v>
      </c>
      <c r="I9391" t="s">
        <v>295</v>
      </c>
      <c r="J9391">
        <v>267663435</v>
      </c>
      <c r="K9391" t="s">
        <v>14</v>
      </c>
    </row>
    <row r="9392" spans="1:11" x14ac:dyDescent="0.3">
      <c r="A9392" s="1">
        <v>43832</v>
      </c>
      <c r="B9392">
        <v>2</v>
      </c>
      <c r="C9392">
        <v>1</v>
      </c>
      <c r="D9392">
        <v>2020</v>
      </c>
      <c r="G9392" t="s">
        <v>293</v>
      </c>
      <c r="H9392" t="s">
        <v>294</v>
      </c>
      <c r="I9392" t="s">
        <v>295</v>
      </c>
      <c r="J9392">
        <v>267663435</v>
      </c>
      <c r="K9392" t="s">
        <v>14</v>
      </c>
    </row>
    <row r="9393" spans="1:11" x14ac:dyDescent="0.3">
      <c r="A9393" s="1">
        <v>43831</v>
      </c>
      <c r="B9393">
        <v>1</v>
      </c>
      <c r="C9393">
        <v>1</v>
      </c>
      <c r="D9393">
        <v>2020</v>
      </c>
      <c r="G9393" t="s">
        <v>293</v>
      </c>
      <c r="H9393" t="s">
        <v>294</v>
      </c>
      <c r="I9393" t="s">
        <v>295</v>
      </c>
      <c r="J9393">
        <v>267663435</v>
      </c>
      <c r="K9393" t="s">
        <v>14</v>
      </c>
    </row>
    <row r="9394" spans="1:11" x14ac:dyDescent="0.3">
      <c r="A9394" s="1">
        <v>43830</v>
      </c>
      <c r="B9394">
        <v>31</v>
      </c>
      <c r="C9394">
        <v>12</v>
      </c>
      <c r="D9394">
        <v>2019</v>
      </c>
      <c r="G9394" t="s">
        <v>293</v>
      </c>
      <c r="H9394" t="s">
        <v>294</v>
      </c>
      <c r="I9394" t="s">
        <v>295</v>
      </c>
      <c r="J9394">
        <v>267663435</v>
      </c>
      <c r="K9394" t="s">
        <v>14</v>
      </c>
    </row>
    <row r="9395" spans="1:11" x14ac:dyDescent="0.3">
      <c r="A9395" s="1">
        <v>43954</v>
      </c>
      <c r="B9395">
        <v>3</v>
      </c>
      <c r="C9395">
        <v>5</v>
      </c>
      <c r="D9395">
        <v>2020</v>
      </c>
      <c r="E9395">
        <v>802</v>
      </c>
      <c r="F9395">
        <v>65</v>
      </c>
      <c r="G9395" t="s">
        <v>296</v>
      </c>
      <c r="H9395" t="s">
        <v>297</v>
      </c>
      <c r="I9395" t="s">
        <v>298</v>
      </c>
      <c r="J9395">
        <v>81800269</v>
      </c>
      <c r="K9395" t="s">
        <v>14</v>
      </c>
    </row>
    <row r="9396" spans="1:11" x14ac:dyDescent="0.3">
      <c r="A9396" s="1">
        <v>43953</v>
      </c>
      <c r="B9396">
        <v>2</v>
      </c>
      <c r="C9396">
        <v>5</v>
      </c>
      <c r="D9396">
        <v>2020</v>
      </c>
      <c r="E9396">
        <v>1006</v>
      </c>
      <c r="F9396">
        <v>63</v>
      </c>
      <c r="G9396" t="s">
        <v>296</v>
      </c>
      <c r="H9396" t="s">
        <v>297</v>
      </c>
      <c r="I9396" t="s">
        <v>298</v>
      </c>
      <c r="J9396">
        <v>81800269</v>
      </c>
      <c r="K9396" t="s">
        <v>14</v>
      </c>
    </row>
    <row r="9397" spans="1:11" x14ac:dyDescent="0.3">
      <c r="A9397" s="1">
        <v>43952</v>
      </c>
      <c r="B9397">
        <v>1</v>
      </c>
      <c r="C9397">
        <v>5</v>
      </c>
      <c r="D9397">
        <v>2020</v>
      </c>
      <c r="E9397">
        <v>983</v>
      </c>
      <c r="F9397">
        <v>71</v>
      </c>
      <c r="G9397" t="s">
        <v>296</v>
      </c>
      <c r="H9397" t="s">
        <v>297</v>
      </c>
      <c r="I9397" t="s">
        <v>298</v>
      </c>
      <c r="J9397">
        <v>81800269</v>
      </c>
      <c r="K9397" t="s">
        <v>14</v>
      </c>
    </row>
    <row r="9398" spans="1:11" x14ac:dyDescent="0.3">
      <c r="A9398" s="1">
        <v>43951</v>
      </c>
      <c r="B9398">
        <v>30</v>
      </c>
      <c r="C9398">
        <v>4</v>
      </c>
      <c r="D9398">
        <v>2020</v>
      </c>
      <c r="E9398">
        <v>1073</v>
      </c>
      <c r="F9398">
        <v>80</v>
      </c>
      <c r="G9398" t="s">
        <v>296</v>
      </c>
      <c r="H9398" t="s">
        <v>297</v>
      </c>
      <c r="I9398" t="s">
        <v>298</v>
      </c>
      <c r="J9398">
        <v>81800269</v>
      </c>
      <c r="K9398" t="s">
        <v>14</v>
      </c>
    </row>
    <row r="9399" spans="1:11" x14ac:dyDescent="0.3">
      <c r="A9399" s="1">
        <v>43950</v>
      </c>
      <c r="B9399">
        <v>29</v>
      </c>
      <c r="C9399">
        <v>4</v>
      </c>
      <c r="D9399">
        <v>2020</v>
      </c>
      <c r="E9399">
        <v>1112</v>
      </c>
      <c r="F9399">
        <v>71</v>
      </c>
      <c r="G9399" t="s">
        <v>296</v>
      </c>
      <c r="H9399" t="s">
        <v>297</v>
      </c>
      <c r="I9399" t="s">
        <v>298</v>
      </c>
      <c r="J9399">
        <v>81800269</v>
      </c>
      <c r="K9399" t="s">
        <v>14</v>
      </c>
    </row>
    <row r="9400" spans="1:11" x14ac:dyDescent="0.3">
      <c r="A9400" s="1">
        <v>43949</v>
      </c>
      <c r="B9400">
        <v>28</v>
      </c>
      <c r="C9400">
        <v>4</v>
      </c>
      <c r="D9400">
        <v>2020</v>
      </c>
      <c r="E9400">
        <v>991</v>
      </c>
      <c r="F9400">
        <v>96</v>
      </c>
      <c r="G9400" t="s">
        <v>296</v>
      </c>
      <c r="H9400" t="s">
        <v>297</v>
      </c>
      <c r="I9400" t="s">
        <v>298</v>
      </c>
      <c r="J9400">
        <v>81800269</v>
      </c>
      <c r="K9400" t="s">
        <v>14</v>
      </c>
    </row>
    <row r="9401" spans="1:11" x14ac:dyDescent="0.3">
      <c r="A9401" s="1">
        <v>43948</v>
      </c>
      <c r="B9401">
        <v>27</v>
      </c>
      <c r="C9401">
        <v>4</v>
      </c>
      <c r="D9401">
        <v>2020</v>
      </c>
      <c r="E9401">
        <v>1153</v>
      </c>
      <c r="F9401">
        <v>60</v>
      </c>
      <c r="G9401" t="s">
        <v>296</v>
      </c>
      <c r="H9401" t="s">
        <v>297</v>
      </c>
      <c r="I9401" t="s">
        <v>298</v>
      </c>
      <c r="J9401">
        <v>81800269</v>
      </c>
      <c r="K9401" t="s">
        <v>14</v>
      </c>
    </row>
    <row r="9402" spans="1:11" x14ac:dyDescent="0.3">
      <c r="A9402" s="1">
        <v>43947</v>
      </c>
      <c r="B9402">
        <v>26</v>
      </c>
      <c r="C9402">
        <v>4</v>
      </c>
      <c r="D9402">
        <v>2020</v>
      </c>
      <c r="E9402">
        <v>1134</v>
      </c>
      <c r="F9402">
        <v>76</v>
      </c>
      <c r="G9402" t="s">
        <v>296</v>
      </c>
      <c r="H9402" t="s">
        <v>297</v>
      </c>
      <c r="I9402" t="s">
        <v>298</v>
      </c>
      <c r="J9402">
        <v>81800269</v>
      </c>
      <c r="K9402" t="s">
        <v>14</v>
      </c>
    </row>
    <row r="9403" spans="1:11" x14ac:dyDescent="0.3">
      <c r="A9403" s="1">
        <v>43946</v>
      </c>
      <c r="B9403">
        <v>25</v>
      </c>
      <c r="C9403">
        <v>4</v>
      </c>
      <c r="D9403">
        <v>2020</v>
      </c>
      <c r="E9403">
        <v>1168</v>
      </c>
      <c r="F9403">
        <v>93</v>
      </c>
      <c r="G9403" t="s">
        <v>296</v>
      </c>
      <c r="H9403" t="s">
        <v>297</v>
      </c>
      <c r="I9403" t="s">
        <v>298</v>
      </c>
      <c r="J9403">
        <v>81800269</v>
      </c>
      <c r="K9403" t="s">
        <v>14</v>
      </c>
    </row>
    <row r="9404" spans="1:11" x14ac:dyDescent="0.3">
      <c r="A9404" s="1">
        <v>43945</v>
      </c>
      <c r="B9404">
        <v>24</v>
      </c>
      <c r="C9404">
        <v>4</v>
      </c>
      <c r="D9404">
        <v>2020</v>
      </c>
      <c r="E9404">
        <v>1030</v>
      </c>
      <c r="F9404">
        <v>90</v>
      </c>
      <c r="G9404" t="s">
        <v>296</v>
      </c>
      <c r="H9404" t="s">
        <v>297</v>
      </c>
      <c r="I9404" t="s">
        <v>298</v>
      </c>
      <c r="J9404">
        <v>81800269</v>
      </c>
      <c r="K9404" t="s">
        <v>14</v>
      </c>
    </row>
    <row r="9405" spans="1:11" x14ac:dyDescent="0.3">
      <c r="A9405" s="1">
        <v>43944</v>
      </c>
      <c r="B9405">
        <v>23</v>
      </c>
      <c r="C9405">
        <v>4</v>
      </c>
      <c r="D9405">
        <v>2020</v>
      </c>
      <c r="E9405">
        <v>1194</v>
      </c>
      <c r="F9405">
        <v>94</v>
      </c>
      <c r="G9405" t="s">
        <v>296</v>
      </c>
      <c r="H9405" t="s">
        <v>297</v>
      </c>
      <c r="I9405" t="s">
        <v>298</v>
      </c>
      <c r="J9405">
        <v>81800269</v>
      </c>
      <c r="K9405" t="s">
        <v>14</v>
      </c>
    </row>
    <row r="9406" spans="1:11" x14ac:dyDescent="0.3">
      <c r="A9406" s="1">
        <v>43943</v>
      </c>
      <c r="B9406">
        <v>22</v>
      </c>
      <c r="C9406">
        <v>4</v>
      </c>
      <c r="D9406">
        <v>2020</v>
      </c>
      <c r="E9406">
        <v>1297</v>
      </c>
      <c r="F9406">
        <v>88</v>
      </c>
      <c r="G9406" t="s">
        <v>296</v>
      </c>
      <c r="H9406" t="s">
        <v>297</v>
      </c>
      <c r="I9406" t="s">
        <v>298</v>
      </c>
      <c r="J9406">
        <v>81800269</v>
      </c>
      <c r="K9406" t="s">
        <v>14</v>
      </c>
    </row>
    <row r="9407" spans="1:11" x14ac:dyDescent="0.3">
      <c r="A9407" s="1">
        <v>43942</v>
      </c>
      <c r="B9407">
        <v>21</v>
      </c>
      <c r="C9407">
        <v>4</v>
      </c>
      <c r="D9407">
        <v>2020</v>
      </c>
      <c r="E9407">
        <v>1294</v>
      </c>
      <c r="F9407">
        <v>91</v>
      </c>
      <c r="G9407" t="s">
        <v>296</v>
      </c>
      <c r="H9407" t="s">
        <v>297</v>
      </c>
      <c r="I9407" t="s">
        <v>298</v>
      </c>
      <c r="J9407">
        <v>81800269</v>
      </c>
      <c r="K9407" t="s">
        <v>14</v>
      </c>
    </row>
    <row r="9408" spans="1:11" x14ac:dyDescent="0.3">
      <c r="A9408" s="1">
        <v>43941</v>
      </c>
      <c r="B9408">
        <v>20</v>
      </c>
      <c r="C9408">
        <v>4</v>
      </c>
      <c r="D9408">
        <v>2020</v>
      </c>
      <c r="E9408">
        <v>1343</v>
      </c>
      <c r="F9408">
        <v>87</v>
      </c>
      <c r="G9408" t="s">
        <v>296</v>
      </c>
      <c r="H9408" t="s">
        <v>297</v>
      </c>
      <c r="I9408" t="s">
        <v>298</v>
      </c>
      <c r="J9408">
        <v>81800269</v>
      </c>
      <c r="K9408" t="s">
        <v>14</v>
      </c>
    </row>
    <row r="9409" spans="1:11" x14ac:dyDescent="0.3">
      <c r="A9409" s="1">
        <v>43940</v>
      </c>
      <c r="B9409">
        <v>19</v>
      </c>
      <c r="C9409">
        <v>4</v>
      </c>
      <c r="D9409">
        <v>2020</v>
      </c>
      <c r="E9409">
        <v>1374</v>
      </c>
      <c r="F9409">
        <v>73</v>
      </c>
      <c r="G9409" t="s">
        <v>296</v>
      </c>
      <c r="H9409" t="s">
        <v>297</v>
      </c>
      <c r="I9409" t="s">
        <v>298</v>
      </c>
      <c r="J9409">
        <v>81800269</v>
      </c>
      <c r="K9409" t="s">
        <v>14</v>
      </c>
    </row>
    <row r="9410" spans="1:11" x14ac:dyDescent="0.3">
      <c r="A9410" s="1">
        <v>43939</v>
      </c>
      <c r="B9410">
        <v>18</v>
      </c>
      <c r="C9410">
        <v>4</v>
      </c>
      <c r="D9410">
        <v>2020</v>
      </c>
      <c r="E9410">
        <v>1499</v>
      </c>
      <c r="F9410">
        <v>89</v>
      </c>
      <c r="G9410" t="s">
        <v>296</v>
      </c>
      <c r="H9410" t="s">
        <v>297</v>
      </c>
      <c r="I9410" t="s">
        <v>298</v>
      </c>
      <c r="J9410">
        <v>81800269</v>
      </c>
      <c r="K9410" t="s">
        <v>14</v>
      </c>
    </row>
    <row r="9411" spans="1:11" x14ac:dyDescent="0.3">
      <c r="A9411" s="1">
        <v>43938</v>
      </c>
      <c r="B9411">
        <v>17</v>
      </c>
      <c r="C9411">
        <v>4</v>
      </c>
      <c r="D9411">
        <v>2020</v>
      </c>
      <c r="E9411">
        <v>1606</v>
      </c>
      <c r="F9411">
        <v>92</v>
      </c>
      <c r="G9411" t="s">
        <v>296</v>
      </c>
      <c r="H9411" t="s">
        <v>297</v>
      </c>
      <c r="I9411" t="s">
        <v>298</v>
      </c>
      <c r="J9411">
        <v>81800269</v>
      </c>
      <c r="K9411" t="s">
        <v>14</v>
      </c>
    </row>
    <row r="9412" spans="1:11" x14ac:dyDescent="0.3">
      <c r="A9412" s="1">
        <v>43937</v>
      </c>
      <c r="B9412">
        <v>16</v>
      </c>
      <c r="C9412">
        <v>4</v>
      </c>
      <c r="D9412">
        <v>2020</v>
      </c>
      <c r="E9412">
        <v>1512</v>
      </c>
      <c r="F9412">
        <v>94</v>
      </c>
      <c r="G9412" t="s">
        <v>296</v>
      </c>
      <c r="H9412" t="s">
        <v>297</v>
      </c>
      <c r="I9412" t="s">
        <v>298</v>
      </c>
      <c r="J9412">
        <v>81800269</v>
      </c>
      <c r="K9412" t="s">
        <v>14</v>
      </c>
    </row>
    <row r="9413" spans="1:11" x14ac:dyDescent="0.3">
      <c r="A9413" s="1">
        <v>43936</v>
      </c>
      <c r="B9413">
        <v>15</v>
      </c>
      <c r="C9413">
        <v>4</v>
      </c>
      <c r="D9413">
        <v>2020</v>
      </c>
      <c r="E9413">
        <v>1574</v>
      </c>
      <c r="F9413">
        <v>98</v>
      </c>
      <c r="G9413" t="s">
        <v>296</v>
      </c>
      <c r="H9413" t="s">
        <v>297</v>
      </c>
      <c r="I9413" t="s">
        <v>298</v>
      </c>
      <c r="J9413">
        <v>81800269</v>
      </c>
      <c r="K9413" t="s">
        <v>14</v>
      </c>
    </row>
    <row r="9414" spans="1:11" x14ac:dyDescent="0.3">
      <c r="A9414" s="1">
        <v>43935</v>
      </c>
      <c r="B9414">
        <v>14</v>
      </c>
      <c r="C9414">
        <v>4</v>
      </c>
      <c r="D9414">
        <v>2020</v>
      </c>
      <c r="E9414">
        <v>1617</v>
      </c>
      <c r="F9414">
        <v>111</v>
      </c>
      <c r="G9414" t="s">
        <v>296</v>
      </c>
      <c r="H9414" t="s">
        <v>297</v>
      </c>
      <c r="I9414" t="s">
        <v>298</v>
      </c>
      <c r="J9414">
        <v>81800269</v>
      </c>
      <c r="K9414" t="s">
        <v>14</v>
      </c>
    </row>
    <row r="9415" spans="1:11" x14ac:dyDescent="0.3">
      <c r="A9415" s="1">
        <v>43934</v>
      </c>
      <c r="B9415">
        <v>13</v>
      </c>
      <c r="C9415">
        <v>4</v>
      </c>
      <c r="D9415">
        <v>2020</v>
      </c>
      <c r="E9415">
        <v>1657</v>
      </c>
      <c r="F9415">
        <v>117</v>
      </c>
      <c r="G9415" t="s">
        <v>296</v>
      </c>
      <c r="H9415" t="s">
        <v>297</v>
      </c>
      <c r="I9415" t="s">
        <v>298</v>
      </c>
      <c r="J9415">
        <v>81800269</v>
      </c>
      <c r="K9415" t="s">
        <v>14</v>
      </c>
    </row>
    <row r="9416" spans="1:11" x14ac:dyDescent="0.3">
      <c r="A9416" s="1">
        <v>43933</v>
      </c>
      <c r="B9416">
        <v>12</v>
      </c>
      <c r="C9416">
        <v>4</v>
      </c>
      <c r="D9416">
        <v>2020</v>
      </c>
      <c r="E9416">
        <v>1837</v>
      </c>
      <c r="F9416">
        <v>125</v>
      </c>
      <c r="G9416" t="s">
        <v>296</v>
      </c>
      <c r="H9416" t="s">
        <v>297</v>
      </c>
      <c r="I9416" t="s">
        <v>298</v>
      </c>
      <c r="J9416">
        <v>81800269</v>
      </c>
      <c r="K9416" t="s">
        <v>14</v>
      </c>
    </row>
    <row r="9417" spans="1:11" x14ac:dyDescent="0.3">
      <c r="A9417" s="1">
        <v>43932</v>
      </c>
      <c r="B9417">
        <v>11</v>
      </c>
      <c r="C9417">
        <v>4</v>
      </c>
      <c r="D9417">
        <v>2020</v>
      </c>
      <c r="E9417">
        <v>1972</v>
      </c>
      <c r="F9417">
        <v>122</v>
      </c>
      <c r="G9417" t="s">
        <v>296</v>
      </c>
      <c r="H9417" t="s">
        <v>297</v>
      </c>
      <c r="I9417" t="s">
        <v>298</v>
      </c>
      <c r="J9417">
        <v>81800269</v>
      </c>
      <c r="K9417" t="s">
        <v>14</v>
      </c>
    </row>
    <row r="9418" spans="1:11" x14ac:dyDescent="0.3">
      <c r="A9418" s="1">
        <v>43931</v>
      </c>
      <c r="B9418">
        <v>10</v>
      </c>
      <c r="C9418">
        <v>4</v>
      </c>
      <c r="D9418">
        <v>2020</v>
      </c>
      <c r="E9418">
        <v>1634</v>
      </c>
      <c r="F9418">
        <v>117</v>
      </c>
      <c r="G9418" t="s">
        <v>296</v>
      </c>
      <c r="H9418" t="s">
        <v>297</v>
      </c>
      <c r="I9418" t="s">
        <v>298</v>
      </c>
      <c r="J9418">
        <v>81800269</v>
      </c>
      <c r="K9418" t="s">
        <v>14</v>
      </c>
    </row>
    <row r="9419" spans="1:11" x14ac:dyDescent="0.3">
      <c r="A9419" s="1">
        <v>43930</v>
      </c>
      <c r="B9419">
        <v>9</v>
      </c>
      <c r="C9419">
        <v>4</v>
      </c>
      <c r="D9419">
        <v>2020</v>
      </c>
      <c r="E9419">
        <v>1997</v>
      </c>
      <c r="F9419">
        <v>121</v>
      </c>
      <c r="G9419" t="s">
        <v>296</v>
      </c>
      <c r="H9419" t="s">
        <v>297</v>
      </c>
      <c r="I9419" t="s">
        <v>298</v>
      </c>
      <c r="J9419">
        <v>81800269</v>
      </c>
      <c r="K9419" t="s">
        <v>14</v>
      </c>
    </row>
    <row r="9420" spans="1:11" x14ac:dyDescent="0.3">
      <c r="A9420" s="1">
        <v>43929</v>
      </c>
      <c r="B9420">
        <v>8</v>
      </c>
      <c r="C9420">
        <v>4</v>
      </c>
      <c r="D9420">
        <v>2020</v>
      </c>
      <c r="E9420">
        <v>2089</v>
      </c>
      <c r="F9420">
        <v>133</v>
      </c>
      <c r="G9420" t="s">
        <v>296</v>
      </c>
      <c r="H9420" t="s">
        <v>297</v>
      </c>
      <c r="I9420" t="s">
        <v>298</v>
      </c>
      <c r="J9420">
        <v>81800269</v>
      </c>
      <c r="K9420" t="s">
        <v>14</v>
      </c>
    </row>
    <row r="9421" spans="1:11" x14ac:dyDescent="0.3">
      <c r="A9421" s="1">
        <v>43928</v>
      </c>
      <c r="B9421">
        <v>7</v>
      </c>
      <c r="C9421">
        <v>4</v>
      </c>
      <c r="D9421">
        <v>2020</v>
      </c>
      <c r="E9421">
        <v>2274</v>
      </c>
      <c r="F9421">
        <v>136</v>
      </c>
      <c r="G9421" t="s">
        <v>296</v>
      </c>
      <c r="H9421" t="s">
        <v>297</v>
      </c>
      <c r="I9421" t="s">
        <v>298</v>
      </c>
      <c r="J9421">
        <v>81800269</v>
      </c>
      <c r="K9421" t="s">
        <v>14</v>
      </c>
    </row>
    <row r="9422" spans="1:11" x14ac:dyDescent="0.3">
      <c r="A9422" s="1">
        <v>43927</v>
      </c>
      <c r="B9422">
        <v>6</v>
      </c>
      <c r="C9422">
        <v>4</v>
      </c>
      <c r="D9422">
        <v>2020</v>
      </c>
      <c r="E9422">
        <v>2483</v>
      </c>
      <c r="F9422">
        <v>151</v>
      </c>
      <c r="G9422" t="s">
        <v>296</v>
      </c>
      <c r="H9422" t="s">
        <v>297</v>
      </c>
      <c r="I9422" t="s">
        <v>298</v>
      </c>
      <c r="J9422">
        <v>81800269</v>
      </c>
      <c r="K9422" t="s">
        <v>14</v>
      </c>
    </row>
    <row r="9423" spans="1:11" x14ac:dyDescent="0.3">
      <c r="A9423" s="1">
        <v>43926</v>
      </c>
      <c r="B9423">
        <v>5</v>
      </c>
      <c r="C9423">
        <v>4</v>
      </c>
      <c r="D9423">
        <v>2020</v>
      </c>
      <c r="E9423">
        <v>5275</v>
      </c>
      <c r="F9423">
        <v>292</v>
      </c>
      <c r="G9423" t="s">
        <v>296</v>
      </c>
      <c r="H9423" t="s">
        <v>297</v>
      </c>
      <c r="I9423" t="s">
        <v>298</v>
      </c>
      <c r="J9423">
        <v>81800269</v>
      </c>
      <c r="K9423" t="s">
        <v>14</v>
      </c>
    </row>
    <row r="9424" spans="1:11" x14ac:dyDescent="0.3">
      <c r="A9424" s="1">
        <v>43925</v>
      </c>
      <c r="B9424">
        <v>4</v>
      </c>
      <c r="C9424">
        <v>4</v>
      </c>
      <c r="D9424">
        <v>2020</v>
      </c>
      <c r="G9424" t="s">
        <v>296</v>
      </c>
      <c r="H9424" t="s">
        <v>297</v>
      </c>
      <c r="I9424" t="s">
        <v>298</v>
      </c>
      <c r="J9424">
        <v>81800269</v>
      </c>
      <c r="K9424" t="s">
        <v>14</v>
      </c>
    </row>
    <row r="9425" spans="1:11" x14ac:dyDescent="0.3">
      <c r="A9425" s="1">
        <v>43924</v>
      </c>
      <c r="B9425">
        <v>3</v>
      </c>
      <c r="C9425">
        <v>4</v>
      </c>
      <c r="D9425">
        <v>2020</v>
      </c>
      <c r="E9425">
        <v>2875</v>
      </c>
      <c r="F9425">
        <v>124</v>
      </c>
      <c r="G9425" t="s">
        <v>296</v>
      </c>
      <c r="H9425" t="s">
        <v>297</v>
      </c>
      <c r="I9425" t="s">
        <v>298</v>
      </c>
      <c r="J9425">
        <v>81800269</v>
      </c>
      <c r="K9425" t="s">
        <v>14</v>
      </c>
    </row>
    <row r="9426" spans="1:11" x14ac:dyDescent="0.3">
      <c r="A9426" s="1">
        <v>43923</v>
      </c>
      <c r="B9426">
        <v>2</v>
      </c>
      <c r="C9426">
        <v>4</v>
      </c>
      <c r="D9426">
        <v>2020</v>
      </c>
      <c r="E9426">
        <v>2987</v>
      </c>
      <c r="F9426">
        <v>138</v>
      </c>
      <c r="G9426" t="s">
        <v>296</v>
      </c>
      <c r="H9426" t="s">
        <v>297</v>
      </c>
      <c r="I9426" t="s">
        <v>298</v>
      </c>
      <c r="J9426">
        <v>81800269</v>
      </c>
      <c r="K9426" t="s">
        <v>14</v>
      </c>
    </row>
    <row r="9427" spans="1:11" x14ac:dyDescent="0.3">
      <c r="A9427" s="1">
        <v>43922</v>
      </c>
      <c r="B9427">
        <v>1</v>
      </c>
      <c r="C9427">
        <v>4</v>
      </c>
      <c r="D9427">
        <v>2020</v>
      </c>
      <c r="E9427">
        <v>3111</v>
      </c>
      <c r="F9427">
        <v>141</v>
      </c>
      <c r="G9427" t="s">
        <v>296</v>
      </c>
      <c r="H9427" t="s">
        <v>297</v>
      </c>
      <c r="I9427" t="s">
        <v>298</v>
      </c>
      <c r="J9427">
        <v>81800269</v>
      </c>
      <c r="K9427" t="s">
        <v>14</v>
      </c>
    </row>
    <row r="9428" spans="1:11" x14ac:dyDescent="0.3">
      <c r="A9428" s="1">
        <v>43921</v>
      </c>
      <c r="B9428">
        <v>31</v>
      </c>
      <c r="C9428">
        <v>3</v>
      </c>
      <c r="D9428">
        <v>2020</v>
      </c>
      <c r="E9428">
        <v>3186</v>
      </c>
      <c r="F9428">
        <v>117</v>
      </c>
      <c r="G9428" t="s">
        <v>296</v>
      </c>
      <c r="H9428" t="s">
        <v>297</v>
      </c>
      <c r="I9428" t="s">
        <v>298</v>
      </c>
      <c r="J9428">
        <v>81800269</v>
      </c>
      <c r="K9428" t="s">
        <v>14</v>
      </c>
    </row>
    <row r="9429" spans="1:11" x14ac:dyDescent="0.3">
      <c r="A9429" s="1">
        <v>43920</v>
      </c>
      <c r="B9429">
        <v>30</v>
      </c>
      <c r="C9429">
        <v>3</v>
      </c>
      <c r="D9429">
        <v>2020</v>
      </c>
      <c r="E9429">
        <v>2901</v>
      </c>
      <c r="F9429">
        <v>123</v>
      </c>
      <c r="G9429" t="s">
        <v>296</v>
      </c>
      <c r="H9429" t="s">
        <v>297</v>
      </c>
      <c r="I9429" t="s">
        <v>298</v>
      </c>
      <c r="J9429">
        <v>81800269</v>
      </c>
      <c r="K9429" t="s">
        <v>14</v>
      </c>
    </row>
    <row r="9430" spans="1:11" x14ac:dyDescent="0.3">
      <c r="A9430" s="1">
        <v>43919</v>
      </c>
      <c r="B9430">
        <v>29</v>
      </c>
      <c r="C9430">
        <v>3</v>
      </c>
      <c r="D9430">
        <v>2020</v>
      </c>
      <c r="E9430">
        <v>3076</v>
      </c>
      <c r="F9430">
        <v>139</v>
      </c>
      <c r="G9430" t="s">
        <v>296</v>
      </c>
      <c r="H9430" t="s">
        <v>297</v>
      </c>
      <c r="I9430" t="s">
        <v>298</v>
      </c>
      <c r="J9430">
        <v>81800269</v>
      </c>
      <c r="K9430" t="s">
        <v>14</v>
      </c>
    </row>
    <row r="9431" spans="1:11" x14ac:dyDescent="0.3">
      <c r="A9431" s="1">
        <v>43918</v>
      </c>
      <c r="B9431">
        <v>28</v>
      </c>
      <c r="C9431">
        <v>3</v>
      </c>
      <c r="D9431">
        <v>2020</v>
      </c>
      <c r="E9431">
        <v>2926</v>
      </c>
      <c r="F9431">
        <v>144</v>
      </c>
      <c r="G9431" t="s">
        <v>296</v>
      </c>
      <c r="H9431" t="s">
        <v>297</v>
      </c>
      <c r="I9431" t="s">
        <v>298</v>
      </c>
      <c r="J9431">
        <v>81800269</v>
      </c>
      <c r="K9431" t="s">
        <v>14</v>
      </c>
    </row>
    <row r="9432" spans="1:11" x14ac:dyDescent="0.3">
      <c r="A9432" s="1">
        <v>43917</v>
      </c>
      <c r="B9432">
        <v>27</v>
      </c>
      <c r="C9432">
        <v>3</v>
      </c>
      <c r="D9432">
        <v>2020</v>
      </c>
      <c r="E9432">
        <v>2389</v>
      </c>
      <c r="F9432">
        <v>157</v>
      </c>
      <c r="G9432" t="s">
        <v>296</v>
      </c>
      <c r="H9432" t="s">
        <v>297</v>
      </c>
      <c r="I9432" t="s">
        <v>298</v>
      </c>
      <c r="J9432">
        <v>81800269</v>
      </c>
      <c r="K9432" t="s">
        <v>14</v>
      </c>
    </row>
    <row r="9433" spans="1:11" x14ac:dyDescent="0.3">
      <c r="A9433" s="1">
        <v>43916</v>
      </c>
      <c r="B9433">
        <v>26</v>
      </c>
      <c r="C9433">
        <v>3</v>
      </c>
      <c r="D9433">
        <v>2020</v>
      </c>
      <c r="E9433">
        <v>2206</v>
      </c>
      <c r="F9433">
        <v>143</v>
      </c>
      <c r="G9433" t="s">
        <v>296</v>
      </c>
      <c r="H9433" t="s">
        <v>297</v>
      </c>
      <c r="I9433" t="s">
        <v>298</v>
      </c>
      <c r="J9433">
        <v>81800269</v>
      </c>
      <c r="K9433" t="s">
        <v>14</v>
      </c>
    </row>
    <row r="9434" spans="1:11" x14ac:dyDescent="0.3">
      <c r="A9434" s="1">
        <v>43915</v>
      </c>
      <c r="B9434">
        <v>25</v>
      </c>
      <c r="C9434">
        <v>3</v>
      </c>
      <c r="D9434">
        <v>2020</v>
      </c>
      <c r="E9434">
        <v>1762</v>
      </c>
      <c r="F9434">
        <v>122</v>
      </c>
      <c r="G9434" t="s">
        <v>296</v>
      </c>
      <c r="H9434" t="s">
        <v>297</v>
      </c>
      <c r="I9434" t="s">
        <v>298</v>
      </c>
      <c r="J9434">
        <v>81800269</v>
      </c>
      <c r="K9434" t="s">
        <v>14</v>
      </c>
    </row>
    <row r="9435" spans="1:11" x14ac:dyDescent="0.3">
      <c r="A9435" s="1">
        <v>43914</v>
      </c>
      <c r="B9435">
        <v>24</v>
      </c>
      <c r="C9435">
        <v>3</v>
      </c>
      <c r="D9435">
        <v>2020</v>
      </c>
      <c r="E9435">
        <v>1411</v>
      </c>
      <c r="F9435">
        <v>127</v>
      </c>
      <c r="G9435" t="s">
        <v>296</v>
      </c>
      <c r="H9435" t="s">
        <v>297</v>
      </c>
      <c r="I9435" t="s">
        <v>298</v>
      </c>
      <c r="J9435">
        <v>81800269</v>
      </c>
      <c r="K9435" t="s">
        <v>14</v>
      </c>
    </row>
    <row r="9436" spans="1:11" x14ac:dyDescent="0.3">
      <c r="A9436" s="1">
        <v>43913</v>
      </c>
      <c r="B9436">
        <v>23</v>
      </c>
      <c r="C9436">
        <v>3</v>
      </c>
      <c r="D9436">
        <v>2020</v>
      </c>
      <c r="E9436">
        <v>1028</v>
      </c>
      <c r="F9436">
        <v>129</v>
      </c>
      <c r="G9436" t="s">
        <v>296</v>
      </c>
      <c r="H9436" t="s">
        <v>297</v>
      </c>
      <c r="I9436" t="s">
        <v>298</v>
      </c>
      <c r="J9436">
        <v>81800269</v>
      </c>
      <c r="K9436" t="s">
        <v>14</v>
      </c>
    </row>
    <row r="9437" spans="1:11" x14ac:dyDescent="0.3">
      <c r="A9437" s="1">
        <v>43912</v>
      </c>
      <c r="B9437">
        <v>22</v>
      </c>
      <c r="C9437">
        <v>3</v>
      </c>
      <c r="D9437">
        <v>2020</v>
      </c>
      <c r="E9437">
        <v>966</v>
      </c>
      <c r="F9437">
        <v>123</v>
      </c>
      <c r="G9437" t="s">
        <v>296</v>
      </c>
      <c r="H9437" t="s">
        <v>297</v>
      </c>
      <c r="I9437" t="s">
        <v>298</v>
      </c>
      <c r="J9437">
        <v>81800269</v>
      </c>
      <c r="K9437" t="s">
        <v>14</v>
      </c>
    </row>
    <row r="9438" spans="1:11" x14ac:dyDescent="0.3">
      <c r="A9438" s="1">
        <v>43911</v>
      </c>
      <c r="B9438">
        <v>21</v>
      </c>
      <c r="C9438">
        <v>3</v>
      </c>
      <c r="D9438">
        <v>2020</v>
      </c>
      <c r="E9438">
        <v>1237</v>
      </c>
      <c r="F9438">
        <v>149</v>
      </c>
      <c r="G9438" t="s">
        <v>296</v>
      </c>
      <c r="H9438" t="s">
        <v>297</v>
      </c>
      <c r="I9438" t="s">
        <v>298</v>
      </c>
      <c r="J9438">
        <v>81800269</v>
      </c>
      <c r="K9438" t="s">
        <v>14</v>
      </c>
    </row>
    <row r="9439" spans="1:11" x14ac:dyDescent="0.3">
      <c r="A9439" s="1">
        <v>43910</v>
      </c>
      <c r="B9439">
        <v>20</v>
      </c>
      <c r="C9439">
        <v>3</v>
      </c>
      <c r="D9439">
        <v>2020</v>
      </c>
      <c r="E9439">
        <v>1046</v>
      </c>
      <c r="F9439">
        <v>149</v>
      </c>
      <c r="G9439" t="s">
        <v>296</v>
      </c>
      <c r="H9439" t="s">
        <v>297</v>
      </c>
      <c r="I9439" t="s">
        <v>298</v>
      </c>
      <c r="J9439">
        <v>81800269</v>
      </c>
      <c r="K9439" t="s">
        <v>14</v>
      </c>
    </row>
    <row r="9440" spans="1:11" x14ac:dyDescent="0.3">
      <c r="A9440" s="1">
        <v>43909</v>
      </c>
      <c r="B9440">
        <v>19</v>
      </c>
      <c r="C9440">
        <v>3</v>
      </c>
      <c r="D9440">
        <v>2020</v>
      </c>
      <c r="E9440">
        <v>1192</v>
      </c>
      <c r="F9440">
        <v>147</v>
      </c>
      <c r="G9440" t="s">
        <v>296</v>
      </c>
      <c r="H9440" t="s">
        <v>297</v>
      </c>
      <c r="I9440" t="s">
        <v>298</v>
      </c>
      <c r="J9440">
        <v>81800269</v>
      </c>
      <c r="K9440" t="s">
        <v>14</v>
      </c>
    </row>
    <row r="9441" spans="1:11" x14ac:dyDescent="0.3">
      <c r="A9441" s="1">
        <v>43908</v>
      </c>
      <c r="B9441">
        <v>18</v>
      </c>
      <c r="C9441">
        <v>3</v>
      </c>
      <c r="D9441">
        <v>2020</v>
      </c>
      <c r="E9441">
        <v>1178</v>
      </c>
      <c r="F9441">
        <v>135</v>
      </c>
      <c r="G9441" t="s">
        <v>296</v>
      </c>
      <c r="H9441" t="s">
        <v>297</v>
      </c>
      <c r="I9441" t="s">
        <v>298</v>
      </c>
      <c r="J9441">
        <v>81800269</v>
      </c>
      <c r="K9441" t="s">
        <v>14</v>
      </c>
    </row>
    <row r="9442" spans="1:11" x14ac:dyDescent="0.3">
      <c r="A9442" s="1">
        <v>43907</v>
      </c>
      <c r="B9442">
        <v>17</v>
      </c>
      <c r="C9442">
        <v>3</v>
      </c>
      <c r="D9442">
        <v>2020</v>
      </c>
      <c r="E9442">
        <v>1053</v>
      </c>
      <c r="F9442">
        <v>129</v>
      </c>
      <c r="G9442" t="s">
        <v>296</v>
      </c>
      <c r="H9442" t="s">
        <v>297</v>
      </c>
      <c r="I9442" t="s">
        <v>298</v>
      </c>
      <c r="J9442">
        <v>81800269</v>
      </c>
      <c r="K9442" t="s">
        <v>14</v>
      </c>
    </row>
    <row r="9443" spans="1:11" x14ac:dyDescent="0.3">
      <c r="A9443" s="1">
        <v>43906</v>
      </c>
      <c r="B9443">
        <v>16</v>
      </c>
      <c r="C9443">
        <v>3</v>
      </c>
      <c r="D9443">
        <v>2020</v>
      </c>
      <c r="E9443">
        <v>1209</v>
      </c>
      <c r="F9443">
        <v>113</v>
      </c>
      <c r="G9443" t="s">
        <v>296</v>
      </c>
      <c r="H9443" t="s">
        <v>297</v>
      </c>
      <c r="I9443" t="s">
        <v>298</v>
      </c>
      <c r="J9443">
        <v>81800269</v>
      </c>
      <c r="K9443" t="s">
        <v>14</v>
      </c>
    </row>
    <row r="9444" spans="1:11" x14ac:dyDescent="0.3">
      <c r="A9444" s="1">
        <v>43905</v>
      </c>
      <c r="B9444">
        <v>15</v>
      </c>
      <c r="C9444">
        <v>3</v>
      </c>
      <c r="D9444">
        <v>2020</v>
      </c>
      <c r="E9444">
        <v>1365</v>
      </c>
      <c r="F9444">
        <v>97</v>
      </c>
      <c r="G9444" t="s">
        <v>296</v>
      </c>
      <c r="H9444" t="s">
        <v>297</v>
      </c>
      <c r="I9444" t="s">
        <v>298</v>
      </c>
      <c r="J9444">
        <v>81800269</v>
      </c>
      <c r="K9444" t="s">
        <v>14</v>
      </c>
    </row>
    <row r="9445" spans="1:11" x14ac:dyDescent="0.3">
      <c r="A9445" s="1">
        <v>43904</v>
      </c>
      <c r="B9445">
        <v>14</v>
      </c>
      <c r="C9445">
        <v>3</v>
      </c>
      <c r="D9445">
        <v>2020</v>
      </c>
      <c r="E9445">
        <v>1289</v>
      </c>
      <c r="F9445">
        <v>85</v>
      </c>
      <c r="G9445" t="s">
        <v>296</v>
      </c>
      <c r="H9445" t="s">
        <v>297</v>
      </c>
      <c r="I9445" t="s">
        <v>298</v>
      </c>
      <c r="J9445">
        <v>81800269</v>
      </c>
      <c r="K9445" t="s">
        <v>14</v>
      </c>
    </row>
    <row r="9446" spans="1:11" x14ac:dyDescent="0.3">
      <c r="A9446" s="1">
        <v>43903</v>
      </c>
      <c r="B9446">
        <v>13</v>
      </c>
      <c r="C9446">
        <v>3</v>
      </c>
      <c r="D9446">
        <v>2020</v>
      </c>
      <c r="E9446">
        <v>1075</v>
      </c>
      <c r="F9446">
        <v>75</v>
      </c>
      <c r="G9446" t="s">
        <v>296</v>
      </c>
      <c r="H9446" t="s">
        <v>297</v>
      </c>
      <c r="I9446" t="s">
        <v>298</v>
      </c>
      <c r="J9446">
        <v>81800269</v>
      </c>
      <c r="K9446" t="s">
        <v>14</v>
      </c>
    </row>
    <row r="9447" spans="1:11" x14ac:dyDescent="0.3">
      <c r="A9447" s="1">
        <v>43902</v>
      </c>
      <c r="B9447">
        <v>12</v>
      </c>
      <c r="C9447">
        <v>3</v>
      </c>
      <c r="D9447">
        <v>2020</v>
      </c>
      <c r="E9447">
        <v>958</v>
      </c>
      <c r="F9447">
        <v>63</v>
      </c>
      <c r="G9447" t="s">
        <v>296</v>
      </c>
      <c r="H9447" t="s">
        <v>297</v>
      </c>
      <c r="I9447" t="s">
        <v>298</v>
      </c>
      <c r="J9447">
        <v>81800269</v>
      </c>
      <c r="K9447" t="s">
        <v>14</v>
      </c>
    </row>
    <row r="9448" spans="1:11" x14ac:dyDescent="0.3">
      <c r="A9448" s="1">
        <v>43901</v>
      </c>
      <c r="B9448">
        <v>11</v>
      </c>
      <c r="C9448">
        <v>3</v>
      </c>
      <c r="D9448">
        <v>2020</v>
      </c>
      <c r="E9448">
        <v>881</v>
      </c>
      <c r="F9448">
        <v>54</v>
      </c>
      <c r="G9448" t="s">
        <v>296</v>
      </c>
      <c r="H9448" t="s">
        <v>297</v>
      </c>
      <c r="I9448" t="s">
        <v>298</v>
      </c>
      <c r="J9448">
        <v>81800269</v>
      </c>
      <c r="K9448" t="s">
        <v>14</v>
      </c>
    </row>
    <row r="9449" spans="1:11" x14ac:dyDescent="0.3">
      <c r="A9449" s="1">
        <v>43900</v>
      </c>
      <c r="B9449">
        <v>10</v>
      </c>
      <c r="C9449">
        <v>3</v>
      </c>
      <c r="D9449">
        <v>2020</v>
      </c>
      <c r="E9449">
        <v>595</v>
      </c>
      <c r="F9449">
        <v>43</v>
      </c>
      <c r="G9449" t="s">
        <v>296</v>
      </c>
      <c r="H9449" t="s">
        <v>297</v>
      </c>
      <c r="I9449" t="s">
        <v>298</v>
      </c>
      <c r="J9449">
        <v>81800269</v>
      </c>
      <c r="K9449" t="s">
        <v>14</v>
      </c>
    </row>
    <row r="9450" spans="1:11" x14ac:dyDescent="0.3">
      <c r="A9450" s="1">
        <v>43899</v>
      </c>
      <c r="B9450">
        <v>9</v>
      </c>
      <c r="C9450">
        <v>3</v>
      </c>
      <c r="D9450">
        <v>2020</v>
      </c>
      <c r="E9450">
        <v>743</v>
      </c>
      <c r="F9450">
        <v>49</v>
      </c>
      <c r="G9450" t="s">
        <v>296</v>
      </c>
      <c r="H9450" t="s">
        <v>297</v>
      </c>
      <c r="I9450" t="s">
        <v>298</v>
      </c>
      <c r="J9450">
        <v>81800269</v>
      </c>
      <c r="K9450" t="s">
        <v>14</v>
      </c>
    </row>
    <row r="9451" spans="1:11" x14ac:dyDescent="0.3">
      <c r="A9451" s="1">
        <v>43898</v>
      </c>
      <c r="B9451">
        <v>8</v>
      </c>
      <c r="C9451">
        <v>3</v>
      </c>
      <c r="D9451">
        <v>2020</v>
      </c>
      <c r="E9451">
        <v>1076</v>
      </c>
      <c r="F9451">
        <v>21</v>
      </c>
      <c r="G9451" t="s">
        <v>296</v>
      </c>
      <c r="H9451" t="s">
        <v>297</v>
      </c>
      <c r="I9451" t="s">
        <v>298</v>
      </c>
      <c r="J9451">
        <v>81800269</v>
      </c>
      <c r="K9451" t="s">
        <v>14</v>
      </c>
    </row>
    <row r="9452" spans="1:11" x14ac:dyDescent="0.3">
      <c r="A9452" s="1">
        <v>43897</v>
      </c>
      <c r="B9452">
        <v>7</v>
      </c>
      <c r="C9452">
        <v>3</v>
      </c>
      <c r="D9452">
        <v>2020</v>
      </c>
      <c r="E9452">
        <v>1234</v>
      </c>
      <c r="F9452">
        <v>17</v>
      </c>
      <c r="G9452" t="s">
        <v>296</v>
      </c>
      <c r="H9452" t="s">
        <v>297</v>
      </c>
      <c r="I9452" t="s">
        <v>298</v>
      </c>
      <c r="J9452">
        <v>81800269</v>
      </c>
      <c r="K9452" t="s">
        <v>14</v>
      </c>
    </row>
    <row r="9453" spans="1:11" x14ac:dyDescent="0.3">
      <c r="A9453" s="1">
        <v>43896</v>
      </c>
      <c r="B9453">
        <v>6</v>
      </c>
      <c r="C9453">
        <v>3</v>
      </c>
      <c r="D9453">
        <v>2020</v>
      </c>
      <c r="E9453">
        <v>591</v>
      </c>
      <c r="F9453">
        <v>15</v>
      </c>
      <c r="G9453" t="s">
        <v>296</v>
      </c>
      <c r="H9453" t="s">
        <v>297</v>
      </c>
      <c r="I9453" t="s">
        <v>298</v>
      </c>
      <c r="J9453">
        <v>81800269</v>
      </c>
      <c r="K9453" t="s">
        <v>14</v>
      </c>
    </row>
    <row r="9454" spans="1:11" x14ac:dyDescent="0.3">
      <c r="A9454" s="1">
        <v>43895</v>
      </c>
      <c r="B9454">
        <v>5</v>
      </c>
      <c r="C9454">
        <v>3</v>
      </c>
      <c r="D9454">
        <v>2020</v>
      </c>
      <c r="E9454">
        <v>586</v>
      </c>
      <c r="F9454">
        <v>15</v>
      </c>
      <c r="G9454" t="s">
        <v>296</v>
      </c>
      <c r="H9454" t="s">
        <v>297</v>
      </c>
      <c r="I9454" t="s">
        <v>298</v>
      </c>
      <c r="J9454">
        <v>81800269</v>
      </c>
      <c r="K9454" t="s">
        <v>14</v>
      </c>
    </row>
    <row r="9455" spans="1:11" x14ac:dyDescent="0.3">
      <c r="A9455" s="1">
        <v>43894</v>
      </c>
      <c r="B9455">
        <v>4</v>
      </c>
      <c r="C9455">
        <v>3</v>
      </c>
      <c r="D9455">
        <v>2020</v>
      </c>
      <c r="E9455">
        <v>835</v>
      </c>
      <c r="F9455">
        <v>11</v>
      </c>
      <c r="G9455" t="s">
        <v>296</v>
      </c>
      <c r="H9455" t="s">
        <v>297</v>
      </c>
      <c r="I9455" t="s">
        <v>298</v>
      </c>
      <c r="J9455">
        <v>81800269</v>
      </c>
      <c r="K9455" t="s">
        <v>14</v>
      </c>
    </row>
    <row r="9456" spans="1:11" x14ac:dyDescent="0.3">
      <c r="A9456" s="1">
        <v>43893</v>
      </c>
      <c r="B9456">
        <v>3</v>
      </c>
      <c r="C9456">
        <v>3</v>
      </c>
      <c r="D9456">
        <v>2020</v>
      </c>
      <c r="E9456">
        <v>523</v>
      </c>
      <c r="F9456">
        <v>12</v>
      </c>
      <c r="G9456" t="s">
        <v>296</v>
      </c>
      <c r="H9456" t="s">
        <v>297</v>
      </c>
      <c r="I9456" t="s">
        <v>298</v>
      </c>
      <c r="J9456">
        <v>81800269</v>
      </c>
      <c r="K9456" t="s">
        <v>14</v>
      </c>
    </row>
    <row r="9457" spans="1:11" x14ac:dyDescent="0.3">
      <c r="A9457" s="1">
        <v>43892</v>
      </c>
      <c r="B9457">
        <v>2</v>
      </c>
      <c r="C9457">
        <v>3</v>
      </c>
      <c r="D9457">
        <v>2020</v>
      </c>
      <c r="E9457">
        <v>385</v>
      </c>
      <c r="F9457">
        <v>11</v>
      </c>
      <c r="G9457" t="s">
        <v>296</v>
      </c>
      <c r="H9457" t="s">
        <v>297</v>
      </c>
      <c r="I9457" t="s">
        <v>298</v>
      </c>
      <c r="J9457">
        <v>81800269</v>
      </c>
      <c r="K9457" t="s">
        <v>14</v>
      </c>
    </row>
    <row r="9458" spans="1:11" x14ac:dyDescent="0.3">
      <c r="A9458" s="1">
        <v>43891</v>
      </c>
      <c r="B9458">
        <v>1</v>
      </c>
      <c r="C9458">
        <v>3</v>
      </c>
      <c r="D9458">
        <v>2020</v>
      </c>
      <c r="E9458">
        <v>205</v>
      </c>
      <c r="F9458">
        <v>9</v>
      </c>
      <c r="G9458" t="s">
        <v>296</v>
      </c>
      <c r="H9458" t="s">
        <v>297</v>
      </c>
      <c r="I9458" t="s">
        <v>298</v>
      </c>
      <c r="J9458">
        <v>81800269</v>
      </c>
      <c r="K9458" t="s">
        <v>14</v>
      </c>
    </row>
    <row r="9459" spans="1:11" x14ac:dyDescent="0.3">
      <c r="A9459" s="1">
        <v>43890</v>
      </c>
      <c r="B9459">
        <v>29</v>
      </c>
      <c r="C9459">
        <v>2</v>
      </c>
      <c r="D9459">
        <v>2020</v>
      </c>
      <c r="E9459">
        <v>143</v>
      </c>
      <c r="F9459">
        <v>8</v>
      </c>
      <c r="G9459" t="s">
        <v>296</v>
      </c>
      <c r="H9459" t="s">
        <v>297</v>
      </c>
      <c r="I9459" t="s">
        <v>298</v>
      </c>
      <c r="J9459">
        <v>81800269</v>
      </c>
      <c r="K9459" t="s">
        <v>14</v>
      </c>
    </row>
    <row r="9460" spans="1:11" x14ac:dyDescent="0.3">
      <c r="A9460" s="1">
        <v>43889</v>
      </c>
      <c r="B9460">
        <v>28</v>
      </c>
      <c r="C9460">
        <v>2</v>
      </c>
      <c r="D9460">
        <v>2020</v>
      </c>
      <c r="E9460">
        <v>106</v>
      </c>
      <c r="F9460">
        <v>7</v>
      </c>
      <c r="G9460" t="s">
        <v>296</v>
      </c>
      <c r="H9460" t="s">
        <v>297</v>
      </c>
      <c r="I9460" t="s">
        <v>298</v>
      </c>
      <c r="J9460">
        <v>81800269</v>
      </c>
      <c r="K9460" t="s">
        <v>14</v>
      </c>
    </row>
    <row r="9461" spans="1:11" x14ac:dyDescent="0.3">
      <c r="A9461" s="1">
        <v>43888</v>
      </c>
      <c r="B9461">
        <v>27</v>
      </c>
      <c r="C9461">
        <v>2</v>
      </c>
      <c r="D9461">
        <v>2020</v>
      </c>
      <c r="E9461">
        <v>44</v>
      </c>
      <c r="F9461">
        <v>4</v>
      </c>
      <c r="G9461" t="s">
        <v>296</v>
      </c>
      <c r="H9461" t="s">
        <v>297</v>
      </c>
      <c r="I9461" t="s">
        <v>298</v>
      </c>
      <c r="J9461">
        <v>81800269</v>
      </c>
      <c r="K9461" t="s">
        <v>14</v>
      </c>
    </row>
    <row r="9462" spans="1:11" x14ac:dyDescent="0.3">
      <c r="A9462" s="1">
        <v>43887</v>
      </c>
      <c r="B9462">
        <v>26</v>
      </c>
      <c r="C9462">
        <v>2</v>
      </c>
      <c r="D9462">
        <v>2020</v>
      </c>
      <c r="E9462">
        <v>34</v>
      </c>
      <c r="F9462">
        <v>3</v>
      </c>
      <c r="G9462" t="s">
        <v>296</v>
      </c>
      <c r="H9462" t="s">
        <v>297</v>
      </c>
      <c r="I9462" t="s">
        <v>298</v>
      </c>
      <c r="J9462">
        <v>81800269</v>
      </c>
      <c r="K9462" t="s">
        <v>14</v>
      </c>
    </row>
    <row r="9463" spans="1:11" x14ac:dyDescent="0.3">
      <c r="A9463" s="1">
        <v>43886</v>
      </c>
      <c r="B9463">
        <v>25</v>
      </c>
      <c r="C9463">
        <v>2</v>
      </c>
      <c r="D9463">
        <v>2020</v>
      </c>
      <c r="E9463">
        <v>18</v>
      </c>
      <c r="F9463">
        <v>4</v>
      </c>
      <c r="G9463" t="s">
        <v>296</v>
      </c>
      <c r="H9463" t="s">
        <v>297</v>
      </c>
      <c r="I9463" t="s">
        <v>298</v>
      </c>
      <c r="J9463">
        <v>81800269</v>
      </c>
      <c r="K9463" t="s">
        <v>14</v>
      </c>
    </row>
    <row r="9464" spans="1:11" x14ac:dyDescent="0.3">
      <c r="A9464" s="1">
        <v>43885</v>
      </c>
      <c r="B9464">
        <v>24</v>
      </c>
      <c r="C9464">
        <v>2</v>
      </c>
      <c r="D9464">
        <v>2020</v>
      </c>
      <c r="E9464">
        <v>15</v>
      </c>
      <c r="F9464">
        <v>3</v>
      </c>
      <c r="G9464" t="s">
        <v>296</v>
      </c>
      <c r="H9464" t="s">
        <v>297</v>
      </c>
      <c r="I9464" t="s">
        <v>298</v>
      </c>
      <c r="J9464">
        <v>81800269</v>
      </c>
      <c r="K9464" t="s">
        <v>14</v>
      </c>
    </row>
    <row r="9465" spans="1:11" x14ac:dyDescent="0.3">
      <c r="A9465" s="1">
        <v>43884</v>
      </c>
      <c r="B9465">
        <v>23</v>
      </c>
      <c r="C9465">
        <v>2</v>
      </c>
      <c r="D9465">
        <v>2020</v>
      </c>
      <c r="E9465">
        <v>10</v>
      </c>
      <c r="F9465">
        <v>1</v>
      </c>
      <c r="G9465" t="s">
        <v>296</v>
      </c>
      <c r="H9465" t="s">
        <v>297</v>
      </c>
      <c r="I9465" t="s">
        <v>298</v>
      </c>
      <c r="J9465">
        <v>81800269</v>
      </c>
      <c r="K9465" t="s">
        <v>14</v>
      </c>
    </row>
    <row r="9466" spans="1:11" x14ac:dyDescent="0.3">
      <c r="A9466" s="1">
        <v>43883</v>
      </c>
      <c r="B9466">
        <v>22</v>
      </c>
      <c r="C9466">
        <v>2</v>
      </c>
      <c r="D9466">
        <v>2020</v>
      </c>
      <c r="E9466">
        <v>13</v>
      </c>
      <c r="F9466">
        <v>2</v>
      </c>
      <c r="G9466" t="s">
        <v>296</v>
      </c>
      <c r="H9466" t="s">
        <v>297</v>
      </c>
      <c r="I9466" t="s">
        <v>298</v>
      </c>
      <c r="J9466">
        <v>81800269</v>
      </c>
      <c r="K9466" t="s">
        <v>14</v>
      </c>
    </row>
    <row r="9467" spans="1:11" x14ac:dyDescent="0.3">
      <c r="A9467" s="1">
        <v>43882</v>
      </c>
      <c r="B9467">
        <v>21</v>
      </c>
      <c r="C9467">
        <v>2</v>
      </c>
      <c r="D9467">
        <v>2020</v>
      </c>
      <c r="E9467">
        <v>3</v>
      </c>
      <c r="G9467" t="s">
        <v>296</v>
      </c>
      <c r="H9467" t="s">
        <v>297</v>
      </c>
      <c r="I9467" t="s">
        <v>298</v>
      </c>
      <c r="J9467">
        <v>81800269</v>
      </c>
      <c r="K9467" t="s">
        <v>14</v>
      </c>
    </row>
    <row r="9468" spans="1:11" x14ac:dyDescent="0.3">
      <c r="A9468" s="1">
        <v>43881</v>
      </c>
      <c r="B9468">
        <v>20</v>
      </c>
      <c r="C9468">
        <v>2</v>
      </c>
      <c r="D9468">
        <v>2020</v>
      </c>
      <c r="E9468">
        <v>2</v>
      </c>
      <c r="F9468">
        <v>2</v>
      </c>
      <c r="G9468" t="s">
        <v>296</v>
      </c>
      <c r="H9468" t="s">
        <v>297</v>
      </c>
      <c r="I9468" t="s">
        <v>298</v>
      </c>
      <c r="J9468">
        <v>81800269</v>
      </c>
      <c r="K9468" t="s">
        <v>14</v>
      </c>
    </row>
    <row r="9469" spans="1:11" x14ac:dyDescent="0.3">
      <c r="A9469" s="1">
        <v>43880</v>
      </c>
      <c r="B9469">
        <v>19</v>
      </c>
      <c r="C9469">
        <v>2</v>
      </c>
      <c r="D9469">
        <v>2020</v>
      </c>
      <c r="G9469" t="s">
        <v>296</v>
      </c>
      <c r="H9469" t="s">
        <v>297</v>
      </c>
      <c r="I9469" t="s">
        <v>298</v>
      </c>
      <c r="J9469">
        <v>81800269</v>
      </c>
      <c r="K9469" t="s">
        <v>14</v>
      </c>
    </row>
    <row r="9470" spans="1:11" x14ac:dyDescent="0.3">
      <c r="A9470" s="1">
        <v>43879</v>
      </c>
      <c r="B9470">
        <v>18</v>
      </c>
      <c r="C9470">
        <v>2</v>
      </c>
      <c r="D9470">
        <v>2020</v>
      </c>
      <c r="G9470" t="s">
        <v>296</v>
      </c>
      <c r="H9470" t="s">
        <v>297</v>
      </c>
      <c r="I9470" t="s">
        <v>298</v>
      </c>
      <c r="J9470">
        <v>81800269</v>
      </c>
      <c r="K9470" t="s">
        <v>14</v>
      </c>
    </row>
    <row r="9471" spans="1:11" x14ac:dyDescent="0.3">
      <c r="A9471" s="1">
        <v>43878</v>
      </c>
      <c r="B9471">
        <v>17</v>
      </c>
      <c r="C9471">
        <v>2</v>
      </c>
      <c r="D9471">
        <v>2020</v>
      </c>
      <c r="G9471" t="s">
        <v>296</v>
      </c>
      <c r="H9471" t="s">
        <v>297</v>
      </c>
      <c r="I9471" t="s">
        <v>298</v>
      </c>
      <c r="J9471">
        <v>81800269</v>
      </c>
      <c r="K9471" t="s">
        <v>14</v>
      </c>
    </row>
    <row r="9472" spans="1:11" x14ac:dyDescent="0.3">
      <c r="A9472" s="1">
        <v>43877</v>
      </c>
      <c r="B9472">
        <v>16</v>
      </c>
      <c r="C9472">
        <v>2</v>
      </c>
      <c r="D9472">
        <v>2020</v>
      </c>
      <c r="G9472" t="s">
        <v>296</v>
      </c>
      <c r="H9472" t="s">
        <v>297</v>
      </c>
      <c r="I9472" t="s">
        <v>298</v>
      </c>
      <c r="J9472">
        <v>81800269</v>
      </c>
      <c r="K9472" t="s">
        <v>14</v>
      </c>
    </row>
    <row r="9473" spans="1:11" x14ac:dyDescent="0.3">
      <c r="A9473" s="1">
        <v>43876</v>
      </c>
      <c r="B9473">
        <v>15</v>
      </c>
      <c r="C9473">
        <v>2</v>
      </c>
      <c r="D9473">
        <v>2020</v>
      </c>
      <c r="G9473" t="s">
        <v>296</v>
      </c>
      <c r="H9473" t="s">
        <v>297</v>
      </c>
      <c r="I9473" t="s">
        <v>298</v>
      </c>
      <c r="J9473">
        <v>81800269</v>
      </c>
      <c r="K9473" t="s">
        <v>14</v>
      </c>
    </row>
    <row r="9474" spans="1:11" x14ac:dyDescent="0.3">
      <c r="A9474" s="1">
        <v>43875</v>
      </c>
      <c r="B9474">
        <v>14</v>
      </c>
      <c r="C9474">
        <v>2</v>
      </c>
      <c r="D9474">
        <v>2020</v>
      </c>
      <c r="G9474" t="s">
        <v>296</v>
      </c>
      <c r="H9474" t="s">
        <v>297</v>
      </c>
      <c r="I9474" t="s">
        <v>298</v>
      </c>
      <c r="J9474">
        <v>81800269</v>
      </c>
      <c r="K9474" t="s">
        <v>14</v>
      </c>
    </row>
    <row r="9475" spans="1:11" x14ac:dyDescent="0.3">
      <c r="A9475" s="1">
        <v>43874</v>
      </c>
      <c r="B9475">
        <v>13</v>
      </c>
      <c r="C9475">
        <v>2</v>
      </c>
      <c r="D9475">
        <v>2020</v>
      </c>
      <c r="G9475" t="s">
        <v>296</v>
      </c>
      <c r="H9475" t="s">
        <v>297</v>
      </c>
      <c r="I9475" t="s">
        <v>298</v>
      </c>
      <c r="J9475">
        <v>81800269</v>
      </c>
      <c r="K9475" t="s">
        <v>14</v>
      </c>
    </row>
    <row r="9476" spans="1:11" x14ac:dyDescent="0.3">
      <c r="A9476" s="1">
        <v>43873</v>
      </c>
      <c r="B9476">
        <v>12</v>
      </c>
      <c r="C9476">
        <v>2</v>
      </c>
      <c r="D9476">
        <v>2020</v>
      </c>
      <c r="G9476" t="s">
        <v>296</v>
      </c>
      <c r="H9476" t="s">
        <v>297</v>
      </c>
      <c r="I9476" t="s">
        <v>298</v>
      </c>
      <c r="J9476">
        <v>81800269</v>
      </c>
      <c r="K9476" t="s">
        <v>14</v>
      </c>
    </row>
    <row r="9477" spans="1:11" x14ac:dyDescent="0.3">
      <c r="A9477" s="1">
        <v>43872</v>
      </c>
      <c r="B9477">
        <v>11</v>
      </c>
      <c r="C9477">
        <v>2</v>
      </c>
      <c r="D9477">
        <v>2020</v>
      </c>
      <c r="G9477" t="s">
        <v>296</v>
      </c>
      <c r="H9477" t="s">
        <v>297</v>
      </c>
      <c r="I9477" t="s">
        <v>298</v>
      </c>
      <c r="J9477">
        <v>81800269</v>
      </c>
      <c r="K9477" t="s">
        <v>14</v>
      </c>
    </row>
    <row r="9478" spans="1:11" x14ac:dyDescent="0.3">
      <c r="A9478" s="1">
        <v>43871</v>
      </c>
      <c r="B9478">
        <v>10</v>
      </c>
      <c r="C9478">
        <v>2</v>
      </c>
      <c r="D9478">
        <v>2020</v>
      </c>
      <c r="G9478" t="s">
        <v>296</v>
      </c>
      <c r="H9478" t="s">
        <v>297</v>
      </c>
      <c r="I9478" t="s">
        <v>298</v>
      </c>
      <c r="J9478">
        <v>81800269</v>
      </c>
      <c r="K9478" t="s">
        <v>14</v>
      </c>
    </row>
    <row r="9479" spans="1:11" x14ac:dyDescent="0.3">
      <c r="A9479" s="1">
        <v>43870</v>
      </c>
      <c r="B9479">
        <v>9</v>
      </c>
      <c r="C9479">
        <v>2</v>
      </c>
      <c r="D9479">
        <v>2020</v>
      </c>
      <c r="G9479" t="s">
        <v>296</v>
      </c>
      <c r="H9479" t="s">
        <v>297</v>
      </c>
      <c r="I9479" t="s">
        <v>298</v>
      </c>
      <c r="J9479">
        <v>81800269</v>
      </c>
      <c r="K9479" t="s">
        <v>14</v>
      </c>
    </row>
    <row r="9480" spans="1:11" x14ac:dyDescent="0.3">
      <c r="A9480" s="1">
        <v>43869</v>
      </c>
      <c r="B9480">
        <v>8</v>
      </c>
      <c r="C9480">
        <v>2</v>
      </c>
      <c r="D9480">
        <v>2020</v>
      </c>
      <c r="G9480" t="s">
        <v>296</v>
      </c>
      <c r="H9480" t="s">
        <v>297</v>
      </c>
      <c r="I9480" t="s">
        <v>298</v>
      </c>
      <c r="J9480">
        <v>81800269</v>
      </c>
      <c r="K9480" t="s">
        <v>14</v>
      </c>
    </row>
    <row r="9481" spans="1:11" x14ac:dyDescent="0.3">
      <c r="A9481" s="1">
        <v>43868</v>
      </c>
      <c r="B9481">
        <v>7</v>
      </c>
      <c r="C9481">
        <v>2</v>
      </c>
      <c r="D9481">
        <v>2020</v>
      </c>
      <c r="G9481" t="s">
        <v>296</v>
      </c>
      <c r="H9481" t="s">
        <v>297</v>
      </c>
      <c r="I9481" t="s">
        <v>298</v>
      </c>
      <c r="J9481">
        <v>81800269</v>
      </c>
      <c r="K9481" t="s">
        <v>14</v>
      </c>
    </row>
    <row r="9482" spans="1:11" x14ac:dyDescent="0.3">
      <c r="A9482" s="1">
        <v>43867</v>
      </c>
      <c r="B9482">
        <v>6</v>
      </c>
      <c r="C9482">
        <v>2</v>
      </c>
      <c r="D9482">
        <v>2020</v>
      </c>
      <c r="G9482" t="s">
        <v>296</v>
      </c>
      <c r="H9482" t="s">
        <v>297</v>
      </c>
      <c r="I9482" t="s">
        <v>298</v>
      </c>
      <c r="J9482">
        <v>81800269</v>
      </c>
      <c r="K9482" t="s">
        <v>14</v>
      </c>
    </row>
    <row r="9483" spans="1:11" x14ac:dyDescent="0.3">
      <c r="A9483" s="1">
        <v>43866</v>
      </c>
      <c r="B9483">
        <v>5</v>
      </c>
      <c r="C9483">
        <v>2</v>
      </c>
      <c r="D9483">
        <v>2020</v>
      </c>
      <c r="G9483" t="s">
        <v>296</v>
      </c>
      <c r="H9483" t="s">
        <v>297</v>
      </c>
      <c r="I9483" t="s">
        <v>298</v>
      </c>
      <c r="J9483">
        <v>81800269</v>
      </c>
      <c r="K9483" t="s">
        <v>14</v>
      </c>
    </row>
    <row r="9484" spans="1:11" x14ac:dyDescent="0.3">
      <c r="A9484" s="1">
        <v>43865</v>
      </c>
      <c r="B9484">
        <v>4</v>
      </c>
      <c r="C9484">
        <v>2</v>
      </c>
      <c r="D9484">
        <v>2020</v>
      </c>
      <c r="G9484" t="s">
        <v>296</v>
      </c>
      <c r="H9484" t="s">
        <v>297</v>
      </c>
      <c r="I9484" t="s">
        <v>298</v>
      </c>
      <c r="J9484">
        <v>81800269</v>
      </c>
      <c r="K9484" t="s">
        <v>14</v>
      </c>
    </row>
    <row r="9485" spans="1:11" x14ac:dyDescent="0.3">
      <c r="A9485" s="1">
        <v>43864</v>
      </c>
      <c r="B9485">
        <v>3</v>
      </c>
      <c r="C9485">
        <v>2</v>
      </c>
      <c r="D9485">
        <v>2020</v>
      </c>
      <c r="G9485" t="s">
        <v>296</v>
      </c>
      <c r="H9485" t="s">
        <v>297</v>
      </c>
      <c r="I9485" t="s">
        <v>298</v>
      </c>
      <c r="J9485">
        <v>81800269</v>
      </c>
      <c r="K9485" t="s">
        <v>14</v>
      </c>
    </row>
    <row r="9486" spans="1:11" x14ac:dyDescent="0.3">
      <c r="A9486" s="1">
        <v>43863</v>
      </c>
      <c r="B9486">
        <v>2</v>
      </c>
      <c r="C9486">
        <v>2</v>
      </c>
      <c r="D9486">
        <v>2020</v>
      </c>
      <c r="G9486" t="s">
        <v>296</v>
      </c>
      <c r="H9486" t="s">
        <v>297</v>
      </c>
      <c r="I9486" t="s">
        <v>298</v>
      </c>
      <c r="J9486">
        <v>81800269</v>
      </c>
      <c r="K9486" t="s">
        <v>14</v>
      </c>
    </row>
    <row r="9487" spans="1:11" x14ac:dyDescent="0.3">
      <c r="A9487" s="1">
        <v>43862</v>
      </c>
      <c r="B9487">
        <v>1</v>
      </c>
      <c r="C9487">
        <v>2</v>
      </c>
      <c r="D9487">
        <v>2020</v>
      </c>
      <c r="G9487" t="s">
        <v>296</v>
      </c>
      <c r="H9487" t="s">
        <v>297</v>
      </c>
      <c r="I9487" t="s">
        <v>298</v>
      </c>
      <c r="J9487">
        <v>81800269</v>
      </c>
      <c r="K9487" t="s">
        <v>14</v>
      </c>
    </row>
    <row r="9488" spans="1:11" x14ac:dyDescent="0.3">
      <c r="A9488" s="1">
        <v>43861</v>
      </c>
      <c r="B9488">
        <v>31</v>
      </c>
      <c r="C9488">
        <v>1</v>
      </c>
      <c r="D9488">
        <v>2020</v>
      </c>
      <c r="G9488" t="s">
        <v>296</v>
      </c>
      <c r="H9488" t="s">
        <v>297</v>
      </c>
      <c r="I9488" t="s">
        <v>298</v>
      </c>
      <c r="J9488">
        <v>81800269</v>
      </c>
      <c r="K9488" t="s">
        <v>14</v>
      </c>
    </row>
    <row r="9489" spans="1:11" x14ac:dyDescent="0.3">
      <c r="A9489" s="1">
        <v>43860</v>
      </c>
      <c r="B9489">
        <v>30</v>
      </c>
      <c r="C9489">
        <v>1</v>
      </c>
      <c r="D9489">
        <v>2020</v>
      </c>
      <c r="G9489" t="s">
        <v>296</v>
      </c>
      <c r="H9489" t="s">
        <v>297</v>
      </c>
      <c r="I9489" t="s">
        <v>298</v>
      </c>
      <c r="J9489">
        <v>81800269</v>
      </c>
      <c r="K9489" t="s">
        <v>14</v>
      </c>
    </row>
    <row r="9490" spans="1:11" x14ac:dyDescent="0.3">
      <c r="A9490" s="1">
        <v>43859</v>
      </c>
      <c r="B9490">
        <v>29</v>
      </c>
      <c r="C9490">
        <v>1</v>
      </c>
      <c r="D9490">
        <v>2020</v>
      </c>
      <c r="G9490" t="s">
        <v>296</v>
      </c>
      <c r="H9490" t="s">
        <v>297</v>
      </c>
      <c r="I9490" t="s">
        <v>298</v>
      </c>
      <c r="J9490">
        <v>81800269</v>
      </c>
      <c r="K9490" t="s">
        <v>14</v>
      </c>
    </row>
    <row r="9491" spans="1:11" x14ac:dyDescent="0.3">
      <c r="A9491" s="1">
        <v>43858</v>
      </c>
      <c r="B9491">
        <v>28</v>
      </c>
      <c r="C9491">
        <v>1</v>
      </c>
      <c r="D9491">
        <v>2020</v>
      </c>
      <c r="G9491" t="s">
        <v>296</v>
      </c>
      <c r="H9491" t="s">
        <v>297</v>
      </c>
      <c r="I9491" t="s">
        <v>298</v>
      </c>
      <c r="J9491">
        <v>81800269</v>
      </c>
      <c r="K9491" t="s">
        <v>14</v>
      </c>
    </row>
    <row r="9492" spans="1:11" x14ac:dyDescent="0.3">
      <c r="A9492" s="1">
        <v>43857</v>
      </c>
      <c r="B9492">
        <v>27</v>
      </c>
      <c r="C9492">
        <v>1</v>
      </c>
      <c r="D9492">
        <v>2020</v>
      </c>
      <c r="G9492" t="s">
        <v>296</v>
      </c>
      <c r="H9492" t="s">
        <v>297</v>
      </c>
      <c r="I9492" t="s">
        <v>298</v>
      </c>
      <c r="J9492">
        <v>81800269</v>
      </c>
      <c r="K9492" t="s">
        <v>14</v>
      </c>
    </row>
    <row r="9493" spans="1:11" x14ac:dyDescent="0.3">
      <c r="A9493" s="1">
        <v>43856</v>
      </c>
      <c r="B9493">
        <v>26</v>
      </c>
      <c r="C9493">
        <v>1</v>
      </c>
      <c r="D9493">
        <v>2020</v>
      </c>
      <c r="G9493" t="s">
        <v>296</v>
      </c>
      <c r="H9493" t="s">
        <v>297</v>
      </c>
      <c r="I9493" t="s">
        <v>298</v>
      </c>
      <c r="J9493">
        <v>81800269</v>
      </c>
      <c r="K9493" t="s">
        <v>14</v>
      </c>
    </row>
    <row r="9494" spans="1:11" x14ac:dyDescent="0.3">
      <c r="A9494" s="1">
        <v>43855</v>
      </c>
      <c r="B9494">
        <v>25</v>
      </c>
      <c r="C9494">
        <v>1</v>
      </c>
      <c r="D9494">
        <v>2020</v>
      </c>
      <c r="G9494" t="s">
        <v>296</v>
      </c>
      <c r="H9494" t="s">
        <v>297</v>
      </c>
      <c r="I9494" t="s">
        <v>298</v>
      </c>
      <c r="J9494">
        <v>81800269</v>
      </c>
      <c r="K9494" t="s">
        <v>14</v>
      </c>
    </row>
    <row r="9495" spans="1:11" x14ac:dyDescent="0.3">
      <c r="A9495" s="1">
        <v>43854</v>
      </c>
      <c r="B9495">
        <v>24</v>
      </c>
      <c r="C9495">
        <v>1</v>
      </c>
      <c r="D9495">
        <v>2020</v>
      </c>
      <c r="G9495" t="s">
        <v>296</v>
      </c>
      <c r="H9495" t="s">
        <v>297</v>
      </c>
      <c r="I9495" t="s">
        <v>298</v>
      </c>
      <c r="J9495">
        <v>81800269</v>
      </c>
      <c r="K9495" t="s">
        <v>14</v>
      </c>
    </row>
    <row r="9496" spans="1:11" x14ac:dyDescent="0.3">
      <c r="A9496" s="1">
        <v>43853</v>
      </c>
      <c r="B9496">
        <v>23</v>
      </c>
      <c r="C9496">
        <v>1</v>
      </c>
      <c r="D9496">
        <v>2020</v>
      </c>
      <c r="G9496" t="s">
        <v>296</v>
      </c>
      <c r="H9496" t="s">
        <v>297</v>
      </c>
      <c r="I9496" t="s">
        <v>298</v>
      </c>
      <c r="J9496">
        <v>81800269</v>
      </c>
      <c r="K9496" t="s">
        <v>14</v>
      </c>
    </row>
    <row r="9497" spans="1:11" x14ac:dyDescent="0.3">
      <c r="A9497" s="1">
        <v>43852</v>
      </c>
      <c r="B9497">
        <v>22</v>
      </c>
      <c r="C9497">
        <v>1</v>
      </c>
      <c r="D9497">
        <v>2020</v>
      </c>
      <c r="G9497" t="s">
        <v>296</v>
      </c>
      <c r="H9497" t="s">
        <v>297</v>
      </c>
      <c r="I9497" t="s">
        <v>298</v>
      </c>
      <c r="J9497">
        <v>81800269</v>
      </c>
      <c r="K9497" t="s">
        <v>14</v>
      </c>
    </row>
    <row r="9498" spans="1:11" x14ac:dyDescent="0.3">
      <c r="A9498" s="1">
        <v>43851</v>
      </c>
      <c r="B9498">
        <v>21</v>
      </c>
      <c r="C9498">
        <v>1</v>
      </c>
      <c r="D9498">
        <v>2020</v>
      </c>
      <c r="G9498" t="s">
        <v>296</v>
      </c>
      <c r="H9498" t="s">
        <v>297</v>
      </c>
      <c r="I9498" t="s">
        <v>298</v>
      </c>
      <c r="J9498">
        <v>81800269</v>
      </c>
      <c r="K9498" t="s">
        <v>14</v>
      </c>
    </row>
    <row r="9499" spans="1:11" x14ac:dyDescent="0.3">
      <c r="A9499" s="1">
        <v>43850</v>
      </c>
      <c r="B9499">
        <v>20</v>
      </c>
      <c r="C9499">
        <v>1</v>
      </c>
      <c r="D9499">
        <v>2020</v>
      </c>
      <c r="G9499" t="s">
        <v>296</v>
      </c>
      <c r="H9499" t="s">
        <v>297</v>
      </c>
      <c r="I9499" t="s">
        <v>298</v>
      </c>
      <c r="J9499">
        <v>81800269</v>
      </c>
      <c r="K9499" t="s">
        <v>14</v>
      </c>
    </row>
    <row r="9500" spans="1:11" x14ac:dyDescent="0.3">
      <c r="A9500" s="1">
        <v>43849</v>
      </c>
      <c r="B9500">
        <v>19</v>
      </c>
      <c r="C9500">
        <v>1</v>
      </c>
      <c r="D9500">
        <v>2020</v>
      </c>
      <c r="G9500" t="s">
        <v>296</v>
      </c>
      <c r="H9500" t="s">
        <v>297</v>
      </c>
      <c r="I9500" t="s">
        <v>298</v>
      </c>
      <c r="J9500">
        <v>81800269</v>
      </c>
      <c r="K9500" t="s">
        <v>14</v>
      </c>
    </row>
    <row r="9501" spans="1:11" x14ac:dyDescent="0.3">
      <c r="A9501" s="1">
        <v>43848</v>
      </c>
      <c r="B9501">
        <v>18</v>
      </c>
      <c r="C9501">
        <v>1</v>
      </c>
      <c r="D9501">
        <v>2020</v>
      </c>
      <c r="G9501" t="s">
        <v>296</v>
      </c>
      <c r="H9501" t="s">
        <v>297</v>
      </c>
      <c r="I9501" t="s">
        <v>298</v>
      </c>
      <c r="J9501">
        <v>81800269</v>
      </c>
      <c r="K9501" t="s">
        <v>14</v>
      </c>
    </row>
    <row r="9502" spans="1:11" x14ac:dyDescent="0.3">
      <c r="A9502" s="1">
        <v>43847</v>
      </c>
      <c r="B9502">
        <v>17</v>
      </c>
      <c r="C9502">
        <v>1</v>
      </c>
      <c r="D9502">
        <v>2020</v>
      </c>
      <c r="G9502" t="s">
        <v>296</v>
      </c>
      <c r="H9502" t="s">
        <v>297</v>
      </c>
      <c r="I9502" t="s">
        <v>298</v>
      </c>
      <c r="J9502">
        <v>81800269</v>
      </c>
      <c r="K9502" t="s">
        <v>14</v>
      </c>
    </row>
    <row r="9503" spans="1:11" x14ac:dyDescent="0.3">
      <c r="A9503" s="1">
        <v>43846</v>
      </c>
      <c r="B9503">
        <v>16</v>
      </c>
      <c r="C9503">
        <v>1</v>
      </c>
      <c r="D9503">
        <v>2020</v>
      </c>
      <c r="G9503" t="s">
        <v>296</v>
      </c>
      <c r="H9503" t="s">
        <v>297</v>
      </c>
      <c r="I9503" t="s">
        <v>298</v>
      </c>
      <c r="J9503">
        <v>81800269</v>
      </c>
      <c r="K9503" t="s">
        <v>14</v>
      </c>
    </row>
    <row r="9504" spans="1:11" x14ac:dyDescent="0.3">
      <c r="A9504" s="1">
        <v>43845</v>
      </c>
      <c r="B9504">
        <v>15</v>
      </c>
      <c r="C9504">
        <v>1</v>
      </c>
      <c r="D9504">
        <v>2020</v>
      </c>
      <c r="G9504" t="s">
        <v>296</v>
      </c>
      <c r="H9504" t="s">
        <v>297</v>
      </c>
      <c r="I9504" t="s">
        <v>298</v>
      </c>
      <c r="J9504">
        <v>81800269</v>
      </c>
      <c r="K9504" t="s">
        <v>14</v>
      </c>
    </row>
    <row r="9505" spans="1:11" x14ac:dyDescent="0.3">
      <c r="A9505" s="1">
        <v>43844</v>
      </c>
      <c r="B9505">
        <v>14</v>
      </c>
      <c r="C9505">
        <v>1</v>
      </c>
      <c r="D9505">
        <v>2020</v>
      </c>
      <c r="G9505" t="s">
        <v>296</v>
      </c>
      <c r="H9505" t="s">
        <v>297</v>
      </c>
      <c r="I9505" t="s">
        <v>298</v>
      </c>
      <c r="J9505">
        <v>81800269</v>
      </c>
      <c r="K9505" t="s">
        <v>14</v>
      </c>
    </row>
    <row r="9506" spans="1:11" x14ac:dyDescent="0.3">
      <c r="A9506" s="1">
        <v>43843</v>
      </c>
      <c r="B9506">
        <v>13</v>
      </c>
      <c r="C9506">
        <v>1</v>
      </c>
      <c r="D9506">
        <v>2020</v>
      </c>
      <c r="G9506" t="s">
        <v>296</v>
      </c>
      <c r="H9506" t="s">
        <v>297</v>
      </c>
      <c r="I9506" t="s">
        <v>298</v>
      </c>
      <c r="J9506">
        <v>81800269</v>
      </c>
      <c r="K9506" t="s">
        <v>14</v>
      </c>
    </row>
    <row r="9507" spans="1:11" x14ac:dyDescent="0.3">
      <c r="A9507" s="1">
        <v>43842</v>
      </c>
      <c r="B9507">
        <v>12</v>
      </c>
      <c r="C9507">
        <v>1</v>
      </c>
      <c r="D9507">
        <v>2020</v>
      </c>
      <c r="G9507" t="s">
        <v>296</v>
      </c>
      <c r="H9507" t="s">
        <v>297</v>
      </c>
      <c r="I9507" t="s">
        <v>298</v>
      </c>
      <c r="J9507">
        <v>81800269</v>
      </c>
      <c r="K9507" t="s">
        <v>14</v>
      </c>
    </row>
    <row r="9508" spans="1:11" x14ac:dyDescent="0.3">
      <c r="A9508" s="1">
        <v>43841</v>
      </c>
      <c r="B9508">
        <v>11</v>
      </c>
      <c r="C9508">
        <v>1</v>
      </c>
      <c r="D9508">
        <v>2020</v>
      </c>
      <c r="G9508" t="s">
        <v>296</v>
      </c>
      <c r="H9508" t="s">
        <v>297</v>
      </c>
      <c r="I9508" t="s">
        <v>298</v>
      </c>
      <c r="J9508">
        <v>81800269</v>
      </c>
      <c r="K9508" t="s">
        <v>14</v>
      </c>
    </row>
    <row r="9509" spans="1:11" x14ac:dyDescent="0.3">
      <c r="A9509" s="1">
        <v>43840</v>
      </c>
      <c r="B9509">
        <v>10</v>
      </c>
      <c r="C9509">
        <v>1</v>
      </c>
      <c r="D9509">
        <v>2020</v>
      </c>
      <c r="G9509" t="s">
        <v>296</v>
      </c>
      <c r="H9509" t="s">
        <v>297</v>
      </c>
      <c r="I9509" t="s">
        <v>298</v>
      </c>
      <c r="J9509">
        <v>81800269</v>
      </c>
      <c r="K9509" t="s">
        <v>14</v>
      </c>
    </row>
    <row r="9510" spans="1:11" x14ac:dyDescent="0.3">
      <c r="A9510" s="1">
        <v>43839</v>
      </c>
      <c r="B9510">
        <v>9</v>
      </c>
      <c r="C9510">
        <v>1</v>
      </c>
      <c r="D9510">
        <v>2020</v>
      </c>
      <c r="G9510" t="s">
        <v>296</v>
      </c>
      <c r="H9510" t="s">
        <v>297</v>
      </c>
      <c r="I9510" t="s">
        <v>298</v>
      </c>
      <c r="J9510">
        <v>81800269</v>
      </c>
      <c r="K9510" t="s">
        <v>14</v>
      </c>
    </row>
    <row r="9511" spans="1:11" x14ac:dyDescent="0.3">
      <c r="A9511" s="1">
        <v>43838</v>
      </c>
      <c r="B9511">
        <v>8</v>
      </c>
      <c r="C9511">
        <v>1</v>
      </c>
      <c r="D9511">
        <v>2020</v>
      </c>
      <c r="G9511" t="s">
        <v>296</v>
      </c>
      <c r="H9511" t="s">
        <v>297</v>
      </c>
      <c r="I9511" t="s">
        <v>298</v>
      </c>
      <c r="J9511">
        <v>81800269</v>
      </c>
      <c r="K9511" t="s">
        <v>14</v>
      </c>
    </row>
    <row r="9512" spans="1:11" x14ac:dyDescent="0.3">
      <c r="A9512" s="1">
        <v>43837</v>
      </c>
      <c r="B9512">
        <v>7</v>
      </c>
      <c r="C9512">
        <v>1</v>
      </c>
      <c r="D9512">
        <v>2020</v>
      </c>
      <c r="G9512" t="s">
        <v>296</v>
      </c>
      <c r="H9512" t="s">
        <v>297</v>
      </c>
      <c r="I9512" t="s">
        <v>298</v>
      </c>
      <c r="J9512">
        <v>81800269</v>
      </c>
      <c r="K9512" t="s">
        <v>14</v>
      </c>
    </row>
    <row r="9513" spans="1:11" x14ac:dyDescent="0.3">
      <c r="A9513" s="1">
        <v>43836</v>
      </c>
      <c r="B9513">
        <v>6</v>
      </c>
      <c r="C9513">
        <v>1</v>
      </c>
      <c r="D9513">
        <v>2020</v>
      </c>
      <c r="G9513" t="s">
        <v>296</v>
      </c>
      <c r="H9513" t="s">
        <v>297</v>
      </c>
      <c r="I9513" t="s">
        <v>298</v>
      </c>
      <c r="J9513">
        <v>81800269</v>
      </c>
      <c r="K9513" t="s">
        <v>14</v>
      </c>
    </row>
    <row r="9514" spans="1:11" x14ac:dyDescent="0.3">
      <c r="A9514" s="1">
        <v>43835</v>
      </c>
      <c r="B9514">
        <v>5</v>
      </c>
      <c r="C9514">
        <v>1</v>
      </c>
      <c r="D9514">
        <v>2020</v>
      </c>
      <c r="G9514" t="s">
        <v>296</v>
      </c>
      <c r="H9514" t="s">
        <v>297</v>
      </c>
      <c r="I9514" t="s">
        <v>298</v>
      </c>
      <c r="J9514">
        <v>81800269</v>
      </c>
      <c r="K9514" t="s">
        <v>14</v>
      </c>
    </row>
    <row r="9515" spans="1:11" x14ac:dyDescent="0.3">
      <c r="A9515" s="1">
        <v>43834</v>
      </c>
      <c r="B9515">
        <v>4</v>
      </c>
      <c r="C9515">
        <v>1</v>
      </c>
      <c r="D9515">
        <v>2020</v>
      </c>
      <c r="G9515" t="s">
        <v>296</v>
      </c>
      <c r="H9515" t="s">
        <v>297</v>
      </c>
      <c r="I9515" t="s">
        <v>298</v>
      </c>
      <c r="J9515">
        <v>81800269</v>
      </c>
      <c r="K9515" t="s">
        <v>14</v>
      </c>
    </row>
    <row r="9516" spans="1:11" x14ac:dyDescent="0.3">
      <c r="A9516" s="1">
        <v>43833</v>
      </c>
      <c r="B9516">
        <v>3</v>
      </c>
      <c r="C9516">
        <v>1</v>
      </c>
      <c r="D9516">
        <v>2020</v>
      </c>
      <c r="G9516" t="s">
        <v>296</v>
      </c>
      <c r="H9516" t="s">
        <v>297</v>
      </c>
      <c r="I9516" t="s">
        <v>298</v>
      </c>
      <c r="J9516">
        <v>81800269</v>
      </c>
      <c r="K9516" t="s">
        <v>14</v>
      </c>
    </row>
    <row r="9517" spans="1:11" x14ac:dyDescent="0.3">
      <c r="A9517" s="1">
        <v>43832</v>
      </c>
      <c r="B9517">
        <v>2</v>
      </c>
      <c r="C9517">
        <v>1</v>
      </c>
      <c r="D9517">
        <v>2020</v>
      </c>
      <c r="G9517" t="s">
        <v>296</v>
      </c>
      <c r="H9517" t="s">
        <v>297</v>
      </c>
      <c r="I9517" t="s">
        <v>298</v>
      </c>
      <c r="J9517">
        <v>81800269</v>
      </c>
      <c r="K9517" t="s">
        <v>14</v>
      </c>
    </row>
    <row r="9518" spans="1:11" x14ac:dyDescent="0.3">
      <c r="A9518" s="1">
        <v>43831</v>
      </c>
      <c r="B9518">
        <v>1</v>
      </c>
      <c r="C9518">
        <v>1</v>
      </c>
      <c r="D9518">
        <v>2020</v>
      </c>
      <c r="G9518" t="s">
        <v>296</v>
      </c>
      <c r="H9518" t="s">
        <v>297</v>
      </c>
      <c r="I9518" t="s">
        <v>298</v>
      </c>
      <c r="J9518">
        <v>81800269</v>
      </c>
      <c r="K9518" t="s">
        <v>14</v>
      </c>
    </row>
    <row r="9519" spans="1:11" x14ac:dyDescent="0.3">
      <c r="A9519" s="1">
        <v>43830</v>
      </c>
      <c r="B9519">
        <v>31</v>
      </c>
      <c r="C9519">
        <v>12</v>
      </c>
      <c r="D9519">
        <v>2019</v>
      </c>
      <c r="G9519" t="s">
        <v>296</v>
      </c>
      <c r="H9519" t="s">
        <v>297</v>
      </c>
      <c r="I9519" t="s">
        <v>298</v>
      </c>
      <c r="J9519">
        <v>81800269</v>
      </c>
      <c r="K9519" t="s">
        <v>14</v>
      </c>
    </row>
    <row r="9520" spans="1:11" x14ac:dyDescent="0.3">
      <c r="A9520" s="1">
        <v>43954</v>
      </c>
      <c r="B9520">
        <v>3</v>
      </c>
      <c r="C9520">
        <v>5</v>
      </c>
      <c r="D9520">
        <v>2020</v>
      </c>
      <c r="E9520">
        <v>66</v>
      </c>
      <c r="F9520">
        <v>1</v>
      </c>
      <c r="G9520" t="s">
        <v>299</v>
      </c>
      <c r="H9520" t="s">
        <v>300</v>
      </c>
      <c r="I9520" t="s">
        <v>301</v>
      </c>
      <c r="J9520">
        <v>38433600</v>
      </c>
      <c r="K9520" t="s">
        <v>14</v>
      </c>
    </row>
    <row r="9521" spans="1:11" x14ac:dyDescent="0.3">
      <c r="A9521" s="1">
        <v>43953</v>
      </c>
      <c r="B9521">
        <v>2</v>
      </c>
      <c r="C9521">
        <v>5</v>
      </c>
      <c r="D9521">
        <v>2020</v>
      </c>
      <c r="E9521">
        <v>68</v>
      </c>
      <c r="F9521">
        <v>1</v>
      </c>
      <c r="G9521" t="s">
        <v>299</v>
      </c>
      <c r="H9521" t="s">
        <v>300</v>
      </c>
      <c r="I9521" t="s">
        <v>301</v>
      </c>
      <c r="J9521">
        <v>38433600</v>
      </c>
      <c r="K9521" t="s">
        <v>14</v>
      </c>
    </row>
    <row r="9522" spans="1:11" x14ac:dyDescent="0.3">
      <c r="A9522" s="1">
        <v>43952</v>
      </c>
      <c r="B9522">
        <v>1</v>
      </c>
      <c r="C9522">
        <v>5</v>
      </c>
      <c r="D9522">
        <v>2020</v>
      </c>
      <c r="E9522">
        <v>82</v>
      </c>
      <c r="F9522">
        <v>1</v>
      </c>
      <c r="G9522" t="s">
        <v>299</v>
      </c>
      <c r="H9522" t="s">
        <v>300</v>
      </c>
      <c r="I9522" t="s">
        <v>301</v>
      </c>
      <c r="J9522">
        <v>38433600</v>
      </c>
      <c r="K9522" t="s">
        <v>14</v>
      </c>
    </row>
    <row r="9523" spans="1:11" x14ac:dyDescent="0.3">
      <c r="A9523" s="1">
        <v>43951</v>
      </c>
      <c r="B9523">
        <v>30</v>
      </c>
      <c r="C9523">
        <v>4</v>
      </c>
      <c r="D9523">
        <v>2020</v>
      </c>
      <c r="E9523">
        <v>156</v>
      </c>
      <c r="F9523">
        <v>4</v>
      </c>
      <c r="G9523" t="s">
        <v>299</v>
      </c>
      <c r="H9523" t="s">
        <v>300</v>
      </c>
      <c r="I9523" t="s">
        <v>301</v>
      </c>
      <c r="J9523">
        <v>38433600</v>
      </c>
      <c r="K9523" t="s">
        <v>14</v>
      </c>
    </row>
    <row r="9524" spans="1:11" x14ac:dyDescent="0.3">
      <c r="A9524" s="1">
        <v>43950</v>
      </c>
      <c r="B9524">
        <v>29</v>
      </c>
      <c r="C9524">
        <v>4</v>
      </c>
      <c r="D9524">
        <v>2020</v>
      </c>
      <c r="G9524" t="s">
        <v>299</v>
      </c>
      <c r="H9524" t="s">
        <v>300</v>
      </c>
      <c r="I9524" t="s">
        <v>301</v>
      </c>
      <c r="J9524">
        <v>38433600</v>
      </c>
      <c r="K9524" t="s">
        <v>14</v>
      </c>
    </row>
    <row r="9525" spans="1:11" x14ac:dyDescent="0.3">
      <c r="A9525" s="1">
        <v>43949</v>
      </c>
      <c r="B9525">
        <v>28</v>
      </c>
      <c r="C9525">
        <v>4</v>
      </c>
      <c r="D9525">
        <v>2020</v>
      </c>
      <c r="E9525">
        <v>27</v>
      </c>
      <c r="F9525">
        <v>1</v>
      </c>
      <c r="G9525" t="s">
        <v>299</v>
      </c>
      <c r="H9525" t="s">
        <v>300</v>
      </c>
      <c r="I9525" t="s">
        <v>301</v>
      </c>
      <c r="J9525">
        <v>38433600</v>
      </c>
      <c r="K9525" t="s">
        <v>14</v>
      </c>
    </row>
    <row r="9526" spans="1:11" x14ac:dyDescent="0.3">
      <c r="A9526" s="1">
        <v>43948</v>
      </c>
      <c r="B9526">
        <v>27</v>
      </c>
      <c r="C9526">
        <v>4</v>
      </c>
      <c r="D9526">
        <v>2020</v>
      </c>
      <c r="E9526">
        <v>57</v>
      </c>
      <c r="F9526">
        <v>1</v>
      </c>
      <c r="G9526" t="s">
        <v>299</v>
      </c>
      <c r="H9526" t="s">
        <v>300</v>
      </c>
      <c r="I9526" t="s">
        <v>301</v>
      </c>
      <c r="J9526">
        <v>38433600</v>
      </c>
      <c r="K9526" t="s">
        <v>14</v>
      </c>
    </row>
    <row r="9527" spans="1:11" x14ac:dyDescent="0.3">
      <c r="A9527" s="1">
        <v>43947</v>
      </c>
      <c r="B9527">
        <v>26</v>
      </c>
      <c r="C9527">
        <v>4</v>
      </c>
      <c r="D9527">
        <v>2020</v>
      </c>
      <c r="E9527">
        <v>55</v>
      </c>
      <c r="G9527" t="s">
        <v>299</v>
      </c>
      <c r="H9527" t="s">
        <v>300</v>
      </c>
      <c r="I9527" t="s">
        <v>301</v>
      </c>
      <c r="J9527">
        <v>38433600</v>
      </c>
      <c r="K9527" t="s">
        <v>14</v>
      </c>
    </row>
    <row r="9528" spans="1:11" x14ac:dyDescent="0.3">
      <c r="A9528" s="1">
        <v>43946</v>
      </c>
      <c r="B9528">
        <v>25</v>
      </c>
      <c r="C9528">
        <v>4</v>
      </c>
      <c r="D9528">
        <v>2020</v>
      </c>
      <c r="E9528">
        <v>31</v>
      </c>
      <c r="F9528">
        <v>3</v>
      </c>
      <c r="G9528" t="s">
        <v>299</v>
      </c>
      <c r="H9528" t="s">
        <v>300</v>
      </c>
      <c r="I9528" t="s">
        <v>301</v>
      </c>
      <c r="J9528">
        <v>38433600</v>
      </c>
      <c r="K9528" t="s">
        <v>14</v>
      </c>
    </row>
    <row r="9529" spans="1:11" x14ac:dyDescent="0.3">
      <c r="A9529" s="1">
        <v>43945</v>
      </c>
      <c r="B9529">
        <v>24</v>
      </c>
      <c r="C9529">
        <v>4</v>
      </c>
      <c r="D9529">
        <v>2020</v>
      </c>
      <c r="E9529">
        <v>75</v>
      </c>
      <c r="G9529" t="s">
        <v>299</v>
      </c>
      <c r="H9529" t="s">
        <v>300</v>
      </c>
      <c r="I9529" t="s">
        <v>301</v>
      </c>
      <c r="J9529">
        <v>38433600</v>
      </c>
      <c r="K9529" t="s">
        <v>14</v>
      </c>
    </row>
    <row r="9530" spans="1:11" x14ac:dyDescent="0.3">
      <c r="A9530" s="1">
        <v>43944</v>
      </c>
      <c r="B9530">
        <v>23</v>
      </c>
      <c r="C9530">
        <v>4</v>
      </c>
      <c r="D9530">
        <v>2020</v>
      </c>
      <c r="G9530" t="s">
        <v>299</v>
      </c>
      <c r="H9530" t="s">
        <v>300</v>
      </c>
      <c r="I9530" t="s">
        <v>301</v>
      </c>
      <c r="J9530">
        <v>38433600</v>
      </c>
      <c r="K9530" t="s">
        <v>14</v>
      </c>
    </row>
    <row r="9531" spans="1:11" x14ac:dyDescent="0.3">
      <c r="A9531" s="1">
        <v>43943</v>
      </c>
      <c r="B9531">
        <v>22</v>
      </c>
      <c r="C9531">
        <v>4</v>
      </c>
      <c r="D9531">
        <v>2020</v>
      </c>
      <c r="E9531">
        <v>28</v>
      </c>
      <c r="F9531">
        <v>1</v>
      </c>
      <c r="G9531" t="s">
        <v>299</v>
      </c>
      <c r="H9531" t="s">
        <v>300</v>
      </c>
      <c r="I9531" t="s">
        <v>301</v>
      </c>
      <c r="J9531">
        <v>38433600</v>
      </c>
      <c r="K9531" t="s">
        <v>14</v>
      </c>
    </row>
    <row r="9532" spans="1:11" x14ac:dyDescent="0.3">
      <c r="A9532" s="1">
        <v>43942</v>
      </c>
      <c r="B9532">
        <v>21</v>
      </c>
      <c r="C9532">
        <v>4</v>
      </c>
      <c r="D9532">
        <v>2020</v>
      </c>
      <c r="E9532">
        <v>35</v>
      </c>
      <c r="G9532" t="s">
        <v>299</v>
      </c>
      <c r="H9532" t="s">
        <v>300</v>
      </c>
      <c r="I9532" t="s">
        <v>301</v>
      </c>
      <c r="J9532">
        <v>38433600</v>
      </c>
      <c r="K9532" t="s">
        <v>14</v>
      </c>
    </row>
    <row r="9533" spans="1:11" x14ac:dyDescent="0.3">
      <c r="A9533" s="1">
        <v>43941</v>
      </c>
      <c r="B9533">
        <v>20</v>
      </c>
      <c r="C9533">
        <v>4</v>
      </c>
      <c r="D9533">
        <v>2020</v>
      </c>
      <c r="E9533">
        <v>57</v>
      </c>
      <c r="F9533">
        <v>1</v>
      </c>
      <c r="G9533" t="s">
        <v>299</v>
      </c>
      <c r="H9533" t="s">
        <v>300</v>
      </c>
      <c r="I9533" t="s">
        <v>301</v>
      </c>
      <c r="J9533">
        <v>38433600</v>
      </c>
      <c r="K9533" t="s">
        <v>14</v>
      </c>
    </row>
    <row r="9534" spans="1:11" x14ac:dyDescent="0.3">
      <c r="A9534" s="1">
        <v>43940</v>
      </c>
      <c r="B9534">
        <v>19</v>
      </c>
      <c r="C9534">
        <v>4</v>
      </c>
      <c r="D9534">
        <v>2020</v>
      </c>
      <c r="G9534" t="s">
        <v>299</v>
      </c>
      <c r="H9534" t="s">
        <v>300</v>
      </c>
      <c r="I9534" t="s">
        <v>301</v>
      </c>
      <c r="J9534">
        <v>38433600</v>
      </c>
      <c r="K9534" t="s">
        <v>14</v>
      </c>
    </row>
    <row r="9535" spans="1:11" x14ac:dyDescent="0.3">
      <c r="A9535" s="1">
        <v>43939</v>
      </c>
      <c r="B9535">
        <v>18</v>
      </c>
      <c r="C9535">
        <v>4</v>
      </c>
      <c r="D9535">
        <v>2020</v>
      </c>
      <c r="E9535">
        <v>48</v>
      </c>
      <c r="F9535">
        <v>1</v>
      </c>
      <c r="G9535" t="s">
        <v>299</v>
      </c>
      <c r="H9535" t="s">
        <v>300</v>
      </c>
      <c r="I9535" t="s">
        <v>301</v>
      </c>
      <c r="J9535">
        <v>38433600</v>
      </c>
      <c r="K9535" t="s">
        <v>14</v>
      </c>
    </row>
    <row r="9536" spans="1:11" x14ac:dyDescent="0.3">
      <c r="A9536" s="1">
        <v>43938</v>
      </c>
      <c r="B9536">
        <v>17</v>
      </c>
      <c r="C9536">
        <v>4</v>
      </c>
      <c r="D9536">
        <v>2020</v>
      </c>
      <c r="E9536">
        <v>19</v>
      </c>
      <c r="F9536">
        <v>1</v>
      </c>
      <c r="G9536" t="s">
        <v>299</v>
      </c>
      <c r="H9536" t="s">
        <v>300</v>
      </c>
      <c r="I9536" t="s">
        <v>301</v>
      </c>
      <c r="J9536">
        <v>38433600</v>
      </c>
      <c r="K9536" t="s">
        <v>14</v>
      </c>
    </row>
    <row r="9537" spans="1:11" x14ac:dyDescent="0.3">
      <c r="A9537" s="1">
        <v>43937</v>
      </c>
      <c r="B9537">
        <v>16</v>
      </c>
      <c r="C9537">
        <v>4</v>
      </c>
      <c r="D9537">
        <v>2020</v>
      </c>
      <c r="E9537">
        <v>15</v>
      </c>
      <c r="F9537">
        <v>1</v>
      </c>
      <c r="G9537" t="s">
        <v>299</v>
      </c>
      <c r="H9537" t="s">
        <v>300</v>
      </c>
      <c r="I9537" t="s">
        <v>301</v>
      </c>
      <c r="J9537">
        <v>38433600</v>
      </c>
      <c r="K9537" t="s">
        <v>14</v>
      </c>
    </row>
    <row r="9538" spans="1:11" x14ac:dyDescent="0.3">
      <c r="A9538" s="1">
        <v>43936</v>
      </c>
      <c r="B9538">
        <v>15</v>
      </c>
      <c r="C9538">
        <v>4</v>
      </c>
      <c r="D9538">
        <v>2020</v>
      </c>
      <c r="E9538">
        <v>22</v>
      </c>
      <c r="G9538" t="s">
        <v>299</v>
      </c>
      <c r="H9538" t="s">
        <v>300</v>
      </c>
      <c r="I9538" t="s">
        <v>301</v>
      </c>
      <c r="J9538">
        <v>38433600</v>
      </c>
      <c r="K9538" t="s">
        <v>14</v>
      </c>
    </row>
    <row r="9539" spans="1:11" x14ac:dyDescent="0.3">
      <c r="A9539" s="1">
        <v>43935</v>
      </c>
      <c r="B9539">
        <v>14</v>
      </c>
      <c r="C9539">
        <v>4</v>
      </c>
      <c r="D9539">
        <v>2020</v>
      </c>
      <c r="E9539">
        <v>26</v>
      </c>
      <c r="F9539">
        <v>2</v>
      </c>
      <c r="G9539" t="s">
        <v>299</v>
      </c>
      <c r="H9539" t="s">
        <v>300</v>
      </c>
      <c r="I9539" t="s">
        <v>301</v>
      </c>
      <c r="J9539">
        <v>38433600</v>
      </c>
      <c r="K9539" t="s">
        <v>14</v>
      </c>
    </row>
    <row r="9540" spans="1:11" x14ac:dyDescent="0.3">
      <c r="A9540" s="1">
        <v>43934</v>
      </c>
      <c r="B9540">
        <v>13</v>
      </c>
      <c r="C9540">
        <v>4</v>
      </c>
      <c r="D9540">
        <v>2020</v>
      </c>
      <c r="E9540">
        <v>34</v>
      </c>
      <c r="F9540">
        <v>4</v>
      </c>
      <c r="G9540" t="s">
        <v>299</v>
      </c>
      <c r="H9540" t="s">
        <v>300</v>
      </c>
      <c r="I9540" t="s">
        <v>301</v>
      </c>
      <c r="J9540">
        <v>38433600</v>
      </c>
      <c r="K9540" t="s">
        <v>14</v>
      </c>
    </row>
    <row r="9541" spans="1:11" x14ac:dyDescent="0.3">
      <c r="A9541" s="1">
        <v>43933</v>
      </c>
      <c r="B9541">
        <v>12</v>
      </c>
      <c r="C9541">
        <v>4</v>
      </c>
      <c r="D9541">
        <v>2020</v>
      </c>
      <c r="E9541">
        <v>39</v>
      </c>
      <c r="F9541">
        <v>2</v>
      </c>
      <c r="G9541" t="s">
        <v>299</v>
      </c>
      <c r="H9541" t="s">
        <v>300</v>
      </c>
      <c r="I9541" t="s">
        <v>301</v>
      </c>
      <c r="J9541">
        <v>38433600</v>
      </c>
      <c r="K9541" t="s">
        <v>14</v>
      </c>
    </row>
    <row r="9542" spans="1:11" x14ac:dyDescent="0.3">
      <c r="A9542" s="1">
        <v>43932</v>
      </c>
      <c r="B9542">
        <v>11</v>
      </c>
      <c r="C9542">
        <v>4</v>
      </c>
      <c r="D9542">
        <v>2020</v>
      </c>
      <c r="E9542">
        <v>47</v>
      </c>
      <c r="F9542">
        <v>1</v>
      </c>
      <c r="G9542" t="s">
        <v>299</v>
      </c>
      <c r="H9542" t="s">
        <v>300</v>
      </c>
      <c r="I9542" t="s">
        <v>301</v>
      </c>
      <c r="J9542">
        <v>38433600</v>
      </c>
      <c r="K9542" t="s">
        <v>14</v>
      </c>
    </row>
    <row r="9543" spans="1:11" x14ac:dyDescent="0.3">
      <c r="A9543" s="1">
        <v>43931</v>
      </c>
      <c r="B9543">
        <v>10</v>
      </c>
      <c r="C9543">
        <v>4</v>
      </c>
      <c r="D9543">
        <v>2020</v>
      </c>
      <c r="E9543">
        <v>30</v>
      </c>
      <c r="G9543" t="s">
        <v>299</v>
      </c>
      <c r="H9543" t="s">
        <v>300</v>
      </c>
      <c r="I9543" t="s">
        <v>301</v>
      </c>
      <c r="J9543">
        <v>38433600</v>
      </c>
      <c r="K9543" t="s">
        <v>14</v>
      </c>
    </row>
    <row r="9544" spans="1:11" x14ac:dyDescent="0.3">
      <c r="A9544" s="1">
        <v>43930</v>
      </c>
      <c r="B9544">
        <v>9</v>
      </c>
      <c r="C9544">
        <v>4</v>
      </c>
      <c r="D9544">
        <v>2020</v>
      </c>
      <c r="E9544">
        <v>171</v>
      </c>
      <c r="F9544">
        <v>5</v>
      </c>
      <c r="G9544" t="s">
        <v>299</v>
      </c>
      <c r="H9544" t="s">
        <v>300</v>
      </c>
      <c r="I9544" t="s">
        <v>301</v>
      </c>
      <c r="J9544">
        <v>38433600</v>
      </c>
      <c r="K9544" t="s">
        <v>14</v>
      </c>
    </row>
    <row r="9545" spans="1:11" x14ac:dyDescent="0.3">
      <c r="A9545" s="1">
        <v>43929</v>
      </c>
      <c r="B9545">
        <v>8</v>
      </c>
      <c r="C9545">
        <v>4</v>
      </c>
      <c r="D9545">
        <v>2020</v>
      </c>
      <c r="G9545" t="s">
        <v>299</v>
      </c>
      <c r="H9545" t="s">
        <v>300</v>
      </c>
      <c r="I9545" t="s">
        <v>301</v>
      </c>
      <c r="J9545">
        <v>38433600</v>
      </c>
      <c r="K9545" t="s">
        <v>14</v>
      </c>
    </row>
    <row r="9546" spans="1:11" x14ac:dyDescent="0.3">
      <c r="A9546" s="1">
        <v>43928</v>
      </c>
      <c r="B9546">
        <v>7</v>
      </c>
      <c r="C9546">
        <v>4</v>
      </c>
      <c r="D9546">
        <v>2020</v>
      </c>
      <c r="E9546">
        <v>70</v>
      </c>
      <c r="F9546">
        <v>3</v>
      </c>
      <c r="G9546" t="s">
        <v>299</v>
      </c>
      <c r="H9546" t="s">
        <v>300</v>
      </c>
      <c r="I9546" t="s">
        <v>301</v>
      </c>
      <c r="J9546">
        <v>38433600</v>
      </c>
      <c r="K9546" t="s">
        <v>14</v>
      </c>
    </row>
    <row r="9547" spans="1:11" x14ac:dyDescent="0.3">
      <c r="A9547" s="1">
        <v>43927</v>
      </c>
      <c r="B9547">
        <v>6</v>
      </c>
      <c r="C9547">
        <v>4</v>
      </c>
      <c r="D9547">
        <v>2020</v>
      </c>
      <c r="E9547">
        <v>83</v>
      </c>
      <c r="F9547">
        <v>5</v>
      </c>
      <c r="G9547" t="s">
        <v>299</v>
      </c>
      <c r="H9547" t="s">
        <v>300</v>
      </c>
      <c r="I9547" t="s">
        <v>301</v>
      </c>
      <c r="J9547">
        <v>38433600</v>
      </c>
      <c r="K9547" t="s">
        <v>14</v>
      </c>
    </row>
    <row r="9548" spans="1:11" x14ac:dyDescent="0.3">
      <c r="A9548" s="1">
        <v>43926</v>
      </c>
      <c r="B9548">
        <v>5</v>
      </c>
      <c r="C9548">
        <v>4</v>
      </c>
      <c r="D9548">
        <v>2020</v>
      </c>
      <c r="E9548">
        <v>106</v>
      </c>
      <c r="F9548">
        <v>2</v>
      </c>
      <c r="G9548" t="s">
        <v>299</v>
      </c>
      <c r="H9548" t="s">
        <v>300</v>
      </c>
      <c r="I9548" t="s">
        <v>301</v>
      </c>
      <c r="J9548">
        <v>38433600</v>
      </c>
      <c r="K9548" t="s">
        <v>14</v>
      </c>
    </row>
    <row r="9549" spans="1:11" x14ac:dyDescent="0.3">
      <c r="A9549" s="1">
        <v>43925</v>
      </c>
      <c r="B9549">
        <v>4</v>
      </c>
      <c r="C9549">
        <v>4</v>
      </c>
      <c r="D9549">
        <v>2020</v>
      </c>
      <c r="G9549" t="s">
        <v>299</v>
      </c>
      <c r="H9549" t="s">
        <v>300</v>
      </c>
      <c r="I9549" t="s">
        <v>301</v>
      </c>
      <c r="J9549">
        <v>38433600</v>
      </c>
      <c r="K9549" t="s">
        <v>14</v>
      </c>
    </row>
    <row r="9550" spans="1:11" x14ac:dyDescent="0.3">
      <c r="A9550" s="1">
        <v>43924</v>
      </c>
      <c r="B9550">
        <v>3</v>
      </c>
      <c r="C9550">
        <v>4</v>
      </c>
      <c r="D9550">
        <v>2020</v>
      </c>
      <c r="E9550">
        <v>78</v>
      </c>
      <c r="F9550">
        <v>4</v>
      </c>
      <c r="G9550" t="s">
        <v>299</v>
      </c>
      <c r="H9550" t="s">
        <v>300</v>
      </c>
      <c r="I9550" t="s">
        <v>301</v>
      </c>
      <c r="J9550">
        <v>38433600</v>
      </c>
      <c r="K9550" t="s">
        <v>14</v>
      </c>
    </row>
    <row r="9551" spans="1:11" x14ac:dyDescent="0.3">
      <c r="A9551" s="1">
        <v>43923</v>
      </c>
      <c r="B9551">
        <v>2</v>
      </c>
      <c r="C9551">
        <v>4</v>
      </c>
      <c r="D9551">
        <v>2020</v>
      </c>
      <c r="G9551" t="s">
        <v>299</v>
      </c>
      <c r="H9551" t="s">
        <v>300</v>
      </c>
      <c r="I9551" t="s">
        <v>301</v>
      </c>
      <c r="J9551">
        <v>38433600</v>
      </c>
      <c r="K9551" t="s">
        <v>14</v>
      </c>
    </row>
    <row r="9552" spans="1:11" x14ac:dyDescent="0.3">
      <c r="A9552" s="1">
        <v>43922</v>
      </c>
      <c r="B9552">
        <v>1</v>
      </c>
      <c r="C9552">
        <v>4</v>
      </c>
      <c r="D9552">
        <v>2020</v>
      </c>
      <c r="E9552">
        <v>64</v>
      </c>
      <c r="F9552">
        <v>4</v>
      </c>
      <c r="G9552" t="s">
        <v>299</v>
      </c>
      <c r="H9552" t="s">
        <v>300</v>
      </c>
      <c r="I9552" t="s">
        <v>301</v>
      </c>
      <c r="J9552">
        <v>38433600</v>
      </c>
      <c r="K9552" t="s">
        <v>14</v>
      </c>
    </row>
    <row r="9553" spans="1:11" x14ac:dyDescent="0.3">
      <c r="A9553" s="1">
        <v>43921</v>
      </c>
      <c r="B9553">
        <v>31</v>
      </c>
      <c r="C9553">
        <v>3</v>
      </c>
      <c r="D9553">
        <v>2020</v>
      </c>
      <c r="E9553">
        <v>83</v>
      </c>
      <c r="F9553">
        <v>4</v>
      </c>
      <c r="G9553" t="s">
        <v>299</v>
      </c>
      <c r="H9553" t="s">
        <v>300</v>
      </c>
      <c r="I9553" t="s">
        <v>301</v>
      </c>
      <c r="J9553">
        <v>38433600</v>
      </c>
      <c r="K9553" t="s">
        <v>14</v>
      </c>
    </row>
    <row r="9554" spans="1:11" x14ac:dyDescent="0.3">
      <c r="A9554" s="1">
        <v>43920</v>
      </c>
      <c r="B9554">
        <v>30</v>
      </c>
      <c r="C9554">
        <v>3</v>
      </c>
      <c r="D9554">
        <v>2020</v>
      </c>
      <c r="E9554">
        <v>41</v>
      </c>
      <c r="G9554" t="s">
        <v>299</v>
      </c>
      <c r="H9554" t="s">
        <v>300</v>
      </c>
      <c r="I9554" t="s">
        <v>301</v>
      </c>
      <c r="J9554">
        <v>38433600</v>
      </c>
      <c r="K9554" t="s">
        <v>14</v>
      </c>
    </row>
    <row r="9555" spans="1:11" x14ac:dyDescent="0.3">
      <c r="A9555" s="1">
        <v>43919</v>
      </c>
      <c r="B9555">
        <v>29</v>
      </c>
      <c r="C9555">
        <v>3</v>
      </c>
      <c r="D9555">
        <v>2020</v>
      </c>
      <c r="E9555">
        <v>48</v>
      </c>
      <c r="F9555">
        <v>2</v>
      </c>
      <c r="G9555" t="s">
        <v>299</v>
      </c>
      <c r="H9555" t="s">
        <v>300</v>
      </c>
      <c r="I9555" t="s">
        <v>301</v>
      </c>
      <c r="J9555">
        <v>38433600</v>
      </c>
      <c r="K9555" t="s">
        <v>14</v>
      </c>
    </row>
    <row r="9556" spans="1:11" x14ac:dyDescent="0.3">
      <c r="A9556" s="1">
        <v>43918</v>
      </c>
      <c r="B9556">
        <v>28</v>
      </c>
      <c r="C9556">
        <v>3</v>
      </c>
      <c r="D9556">
        <v>2020</v>
      </c>
      <c r="E9556">
        <v>76</v>
      </c>
      <c r="F9556">
        <v>4</v>
      </c>
      <c r="G9556" t="s">
        <v>299</v>
      </c>
      <c r="H9556" t="s">
        <v>300</v>
      </c>
      <c r="I9556" t="s">
        <v>301</v>
      </c>
      <c r="J9556">
        <v>38433600</v>
      </c>
      <c r="K9556" t="s">
        <v>14</v>
      </c>
    </row>
    <row r="9557" spans="1:11" x14ac:dyDescent="0.3">
      <c r="A9557" s="1">
        <v>43917</v>
      </c>
      <c r="B9557">
        <v>27</v>
      </c>
      <c r="C9557">
        <v>3</v>
      </c>
      <c r="D9557">
        <v>2020</v>
      </c>
      <c r="E9557">
        <v>36</v>
      </c>
      <c r="F9557">
        <v>7</v>
      </c>
      <c r="G9557" t="s">
        <v>299</v>
      </c>
      <c r="H9557" t="s">
        <v>300</v>
      </c>
      <c r="I9557" t="s">
        <v>301</v>
      </c>
      <c r="J9557">
        <v>38433600</v>
      </c>
      <c r="K9557" t="s">
        <v>14</v>
      </c>
    </row>
    <row r="9558" spans="1:11" x14ac:dyDescent="0.3">
      <c r="A9558" s="1">
        <v>43916</v>
      </c>
      <c r="B9558">
        <v>26</v>
      </c>
      <c r="C9558">
        <v>3</v>
      </c>
      <c r="D9558">
        <v>2020</v>
      </c>
      <c r="E9558">
        <v>30</v>
      </c>
      <c r="F9558">
        <v>2</v>
      </c>
      <c r="G9558" t="s">
        <v>299</v>
      </c>
      <c r="H9558" t="s">
        <v>300</v>
      </c>
      <c r="I9558" t="s">
        <v>301</v>
      </c>
      <c r="J9558">
        <v>38433600</v>
      </c>
      <c r="K9558" t="s">
        <v>14</v>
      </c>
    </row>
    <row r="9559" spans="1:11" x14ac:dyDescent="0.3">
      <c r="A9559" s="1">
        <v>43915</v>
      </c>
      <c r="B9559">
        <v>25</v>
      </c>
      <c r="C9559">
        <v>3</v>
      </c>
      <c r="D9559">
        <v>2020</v>
      </c>
      <c r="E9559">
        <v>50</v>
      </c>
      <c r="F9559">
        <v>4</v>
      </c>
      <c r="G9559" t="s">
        <v>299</v>
      </c>
      <c r="H9559" t="s">
        <v>300</v>
      </c>
      <c r="I9559" t="s">
        <v>301</v>
      </c>
      <c r="J9559">
        <v>38433600</v>
      </c>
      <c r="K9559" t="s">
        <v>14</v>
      </c>
    </row>
    <row r="9560" spans="1:11" x14ac:dyDescent="0.3">
      <c r="A9560" s="1">
        <v>43914</v>
      </c>
      <c r="B9560">
        <v>24</v>
      </c>
      <c r="C9560">
        <v>3</v>
      </c>
      <c r="D9560">
        <v>2020</v>
      </c>
      <c r="E9560">
        <v>33</v>
      </c>
      <c r="F9560">
        <v>3</v>
      </c>
      <c r="G9560" t="s">
        <v>299</v>
      </c>
      <c r="H9560" t="s">
        <v>300</v>
      </c>
      <c r="I9560" t="s">
        <v>301</v>
      </c>
      <c r="J9560">
        <v>38433600</v>
      </c>
      <c r="K9560" t="s">
        <v>14</v>
      </c>
    </row>
    <row r="9561" spans="1:11" x14ac:dyDescent="0.3">
      <c r="A9561" s="1">
        <v>43913</v>
      </c>
      <c r="B9561">
        <v>23</v>
      </c>
      <c r="C9561">
        <v>3</v>
      </c>
      <c r="D9561">
        <v>2020</v>
      </c>
      <c r="E9561">
        <v>19</v>
      </c>
      <c r="F9561">
        <v>3</v>
      </c>
      <c r="G9561" t="s">
        <v>299</v>
      </c>
      <c r="H9561" t="s">
        <v>300</v>
      </c>
      <c r="I9561" t="s">
        <v>301</v>
      </c>
      <c r="J9561">
        <v>38433600</v>
      </c>
      <c r="K9561" t="s">
        <v>14</v>
      </c>
    </row>
    <row r="9562" spans="1:11" x14ac:dyDescent="0.3">
      <c r="A9562" s="1">
        <v>43912</v>
      </c>
      <c r="B9562">
        <v>22</v>
      </c>
      <c r="C9562">
        <v>3</v>
      </c>
      <c r="D9562">
        <v>2020</v>
      </c>
      <c r="E9562">
        <v>21</v>
      </c>
      <c r="F9562">
        <v>3</v>
      </c>
      <c r="G9562" t="s">
        <v>299</v>
      </c>
      <c r="H9562" t="s">
        <v>300</v>
      </c>
      <c r="I9562" t="s">
        <v>301</v>
      </c>
      <c r="J9562">
        <v>38433600</v>
      </c>
      <c r="K9562" t="s">
        <v>14</v>
      </c>
    </row>
    <row r="9563" spans="1:11" x14ac:dyDescent="0.3">
      <c r="A9563" s="1">
        <v>43911</v>
      </c>
      <c r="B9563">
        <v>21</v>
      </c>
      <c r="C9563">
        <v>3</v>
      </c>
      <c r="D9563">
        <v>2020</v>
      </c>
      <c r="E9563">
        <v>16</v>
      </c>
      <c r="F9563">
        <v>2</v>
      </c>
      <c r="G9563" t="s">
        <v>299</v>
      </c>
      <c r="H9563" t="s">
        <v>300</v>
      </c>
      <c r="I9563" t="s">
        <v>301</v>
      </c>
      <c r="J9563">
        <v>38433600</v>
      </c>
      <c r="K9563" t="s">
        <v>14</v>
      </c>
    </row>
    <row r="9564" spans="1:11" x14ac:dyDescent="0.3">
      <c r="A9564" s="1">
        <v>43910</v>
      </c>
      <c r="B9564">
        <v>20</v>
      </c>
      <c r="C9564">
        <v>3</v>
      </c>
      <c r="D9564">
        <v>2020</v>
      </c>
      <c r="E9564">
        <v>13</v>
      </c>
      <c r="G9564" t="s">
        <v>299</v>
      </c>
      <c r="H9564" t="s">
        <v>300</v>
      </c>
      <c r="I9564" t="s">
        <v>301</v>
      </c>
      <c r="J9564">
        <v>38433600</v>
      </c>
      <c r="K9564" t="s">
        <v>14</v>
      </c>
    </row>
    <row r="9565" spans="1:11" x14ac:dyDescent="0.3">
      <c r="A9565" s="1">
        <v>43909</v>
      </c>
      <c r="B9565">
        <v>19</v>
      </c>
      <c r="C9565">
        <v>3</v>
      </c>
      <c r="D9565">
        <v>2020</v>
      </c>
      <c r="E9565">
        <v>10</v>
      </c>
      <c r="F9565">
        <v>1</v>
      </c>
      <c r="G9565" t="s">
        <v>299</v>
      </c>
      <c r="H9565" t="s">
        <v>300</v>
      </c>
      <c r="I9565" t="s">
        <v>301</v>
      </c>
      <c r="J9565">
        <v>38433600</v>
      </c>
      <c r="K9565" t="s">
        <v>14</v>
      </c>
    </row>
    <row r="9566" spans="1:11" x14ac:dyDescent="0.3">
      <c r="A9566" s="1">
        <v>43908</v>
      </c>
      <c r="B9566">
        <v>18</v>
      </c>
      <c r="C9566">
        <v>3</v>
      </c>
      <c r="D9566">
        <v>2020</v>
      </c>
      <c r="E9566">
        <v>30</v>
      </c>
      <c r="F9566">
        <v>2</v>
      </c>
      <c r="G9566" t="s">
        <v>299</v>
      </c>
      <c r="H9566" t="s">
        <v>300</v>
      </c>
      <c r="I9566" t="s">
        <v>301</v>
      </c>
      <c r="J9566">
        <v>38433600</v>
      </c>
      <c r="K9566" t="s">
        <v>14</v>
      </c>
    </row>
    <row r="9567" spans="1:11" x14ac:dyDescent="0.3">
      <c r="A9567" s="1">
        <v>43907</v>
      </c>
      <c r="B9567">
        <v>17</v>
      </c>
      <c r="C9567">
        <v>3</v>
      </c>
      <c r="D9567">
        <v>2020</v>
      </c>
      <c r="G9567" t="s">
        <v>299</v>
      </c>
      <c r="H9567" t="s">
        <v>300</v>
      </c>
      <c r="I9567" t="s">
        <v>301</v>
      </c>
      <c r="J9567">
        <v>38433600</v>
      </c>
      <c r="K9567" t="s">
        <v>14</v>
      </c>
    </row>
    <row r="9568" spans="1:11" x14ac:dyDescent="0.3">
      <c r="A9568" s="1">
        <v>43906</v>
      </c>
      <c r="B9568">
        <v>16</v>
      </c>
      <c r="C9568">
        <v>3</v>
      </c>
      <c r="D9568">
        <v>2020</v>
      </c>
      <c r="E9568">
        <v>39</v>
      </c>
      <c r="G9568" t="s">
        <v>299</v>
      </c>
      <c r="H9568" t="s">
        <v>300</v>
      </c>
      <c r="I9568" t="s">
        <v>301</v>
      </c>
      <c r="J9568">
        <v>38433600</v>
      </c>
      <c r="K9568" t="s">
        <v>14</v>
      </c>
    </row>
    <row r="9569" spans="1:11" x14ac:dyDescent="0.3">
      <c r="A9569" s="1">
        <v>43905</v>
      </c>
      <c r="B9569">
        <v>15</v>
      </c>
      <c r="C9569">
        <v>3</v>
      </c>
      <c r="D9569">
        <v>2020</v>
      </c>
      <c r="G9569" t="s">
        <v>299</v>
      </c>
      <c r="H9569" t="s">
        <v>300</v>
      </c>
      <c r="I9569" t="s">
        <v>301</v>
      </c>
      <c r="J9569">
        <v>38433600</v>
      </c>
      <c r="K9569" t="s">
        <v>14</v>
      </c>
    </row>
    <row r="9570" spans="1:11" x14ac:dyDescent="0.3">
      <c r="A9570" s="1">
        <v>43904</v>
      </c>
      <c r="B9570">
        <v>14</v>
      </c>
      <c r="C9570">
        <v>3</v>
      </c>
      <c r="D9570">
        <v>2020</v>
      </c>
      <c r="E9570">
        <v>11</v>
      </c>
      <c r="F9570">
        <v>1</v>
      </c>
      <c r="G9570" t="s">
        <v>299</v>
      </c>
      <c r="H9570" t="s">
        <v>300</v>
      </c>
      <c r="I9570" t="s">
        <v>301</v>
      </c>
      <c r="J9570">
        <v>38433600</v>
      </c>
      <c r="K9570" t="s">
        <v>14</v>
      </c>
    </row>
    <row r="9571" spans="1:11" x14ac:dyDescent="0.3">
      <c r="A9571" s="1">
        <v>43903</v>
      </c>
      <c r="B9571">
        <v>13</v>
      </c>
      <c r="C9571">
        <v>3</v>
      </c>
      <c r="D9571">
        <v>2020</v>
      </c>
      <c r="E9571">
        <v>4</v>
      </c>
      <c r="G9571" t="s">
        <v>299</v>
      </c>
      <c r="H9571" t="s">
        <v>300</v>
      </c>
      <c r="I9571" t="s">
        <v>301</v>
      </c>
      <c r="J9571">
        <v>38433600</v>
      </c>
      <c r="K9571" t="s">
        <v>14</v>
      </c>
    </row>
    <row r="9572" spans="1:11" x14ac:dyDescent="0.3">
      <c r="A9572" s="1">
        <v>43902</v>
      </c>
      <c r="B9572">
        <v>12</v>
      </c>
      <c r="C9572">
        <v>3</v>
      </c>
      <c r="D9572">
        <v>2020</v>
      </c>
      <c r="E9572">
        <v>9</v>
      </c>
      <c r="F9572">
        <v>2</v>
      </c>
      <c r="G9572" t="s">
        <v>299</v>
      </c>
      <c r="H9572" t="s">
        <v>300</v>
      </c>
      <c r="I9572" t="s">
        <v>301</v>
      </c>
      <c r="J9572">
        <v>38433600</v>
      </c>
      <c r="K9572" t="s">
        <v>14</v>
      </c>
    </row>
    <row r="9573" spans="1:11" x14ac:dyDescent="0.3">
      <c r="A9573" s="1">
        <v>43901</v>
      </c>
      <c r="B9573">
        <v>11</v>
      </c>
      <c r="C9573">
        <v>3</v>
      </c>
      <c r="D9573">
        <v>2020</v>
      </c>
      <c r="G9573" t="s">
        <v>299</v>
      </c>
      <c r="H9573" t="s">
        <v>300</v>
      </c>
      <c r="I9573" t="s">
        <v>301</v>
      </c>
      <c r="J9573">
        <v>38433600</v>
      </c>
      <c r="K9573" t="s">
        <v>14</v>
      </c>
    </row>
    <row r="9574" spans="1:11" x14ac:dyDescent="0.3">
      <c r="A9574" s="1">
        <v>43899</v>
      </c>
      <c r="B9574">
        <v>9</v>
      </c>
      <c r="C9574">
        <v>3</v>
      </c>
      <c r="D9574">
        <v>2020</v>
      </c>
      <c r="E9574">
        <v>7</v>
      </c>
      <c r="F9574">
        <v>4</v>
      </c>
      <c r="G9574" t="s">
        <v>299</v>
      </c>
      <c r="H9574" t="s">
        <v>300</v>
      </c>
      <c r="I9574" t="s">
        <v>301</v>
      </c>
      <c r="J9574">
        <v>38433600</v>
      </c>
      <c r="K9574" t="s">
        <v>14</v>
      </c>
    </row>
    <row r="9575" spans="1:11" x14ac:dyDescent="0.3">
      <c r="A9575" s="1">
        <v>43898</v>
      </c>
      <c r="B9575">
        <v>8</v>
      </c>
      <c r="C9575">
        <v>3</v>
      </c>
      <c r="D9575">
        <v>2020</v>
      </c>
      <c r="E9575">
        <v>16</v>
      </c>
      <c r="G9575" t="s">
        <v>299</v>
      </c>
      <c r="H9575" t="s">
        <v>300</v>
      </c>
      <c r="I9575" t="s">
        <v>301</v>
      </c>
      <c r="J9575">
        <v>38433600</v>
      </c>
      <c r="K9575" t="s">
        <v>14</v>
      </c>
    </row>
    <row r="9576" spans="1:11" x14ac:dyDescent="0.3">
      <c r="A9576" s="1">
        <v>43896</v>
      </c>
      <c r="B9576">
        <v>6</v>
      </c>
      <c r="C9576">
        <v>3</v>
      </c>
      <c r="D9576">
        <v>2020</v>
      </c>
      <c r="E9576">
        <v>7</v>
      </c>
      <c r="F9576">
        <v>2</v>
      </c>
      <c r="G9576" t="s">
        <v>299</v>
      </c>
      <c r="H9576" t="s">
        <v>300</v>
      </c>
      <c r="I9576" t="s">
        <v>301</v>
      </c>
      <c r="J9576">
        <v>38433600</v>
      </c>
      <c r="K9576" t="s">
        <v>14</v>
      </c>
    </row>
    <row r="9577" spans="1:11" x14ac:dyDescent="0.3">
      <c r="A9577" s="1">
        <v>43895</v>
      </c>
      <c r="B9577">
        <v>5</v>
      </c>
      <c r="C9577">
        <v>3</v>
      </c>
      <c r="D9577">
        <v>2020</v>
      </c>
      <c r="E9577">
        <v>5</v>
      </c>
      <c r="G9577" t="s">
        <v>299</v>
      </c>
      <c r="H9577" t="s">
        <v>300</v>
      </c>
      <c r="I9577" t="s">
        <v>301</v>
      </c>
      <c r="J9577">
        <v>38433600</v>
      </c>
      <c r="K9577" t="s">
        <v>14</v>
      </c>
    </row>
    <row r="9578" spans="1:11" x14ac:dyDescent="0.3">
      <c r="A9578" s="1">
        <v>43894</v>
      </c>
      <c r="B9578">
        <v>4</v>
      </c>
      <c r="C9578">
        <v>3</v>
      </c>
      <c r="D9578">
        <v>2020</v>
      </c>
      <c r="E9578">
        <v>5</v>
      </c>
      <c r="G9578" t="s">
        <v>299</v>
      </c>
      <c r="H9578" t="s">
        <v>300</v>
      </c>
      <c r="I9578" t="s">
        <v>301</v>
      </c>
      <c r="J9578">
        <v>38433600</v>
      </c>
      <c r="K9578" t="s">
        <v>14</v>
      </c>
    </row>
    <row r="9579" spans="1:11" x14ac:dyDescent="0.3">
      <c r="A9579" s="1">
        <v>43893</v>
      </c>
      <c r="B9579">
        <v>3</v>
      </c>
      <c r="C9579">
        <v>3</v>
      </c>
      <c r="D9579">
        <v>2020</v>
      </c>
      <c r="E9579">
        <v>2</v>
      </c>
      <c r="G9579" t="s">
        <v>299</v>
      </c>
      <c r="H9579" t="s">
        <v>300</v>
      </c>
      <c r="I9579" t="s">
        <v>301</v>
      </c>
      <c r="J9579">
        <v>38433600</v>
      </c>
      <c r="K9579" t="s">
        <v>14</v>
      </c>
    </row>
    <row r="9580" spans="1:11" x14ac:dyDescent="0.3">
      <c r="A9580" s="1">
        <v>43892</v>
      </c>
      <c r="B9580">
        <v>2</v>
      </c>
      <c r="C9580">
        <v>3</v>
      </c>
      <c r="D9580">
        <v>2020</v>
      </c>
      <c r="E9580">
        <v>6</v>
      </c>
      <c r="G9580" t="s">
        <v>299</v>
      </c>
      <c r="H9580" t="s">
        <v>300</v>
      </c>
      <c r="I9580" t="s">
        <v>301</v>
      </c>
      <c r="J9580">
        <v>38433600</v>
      </c>
      <c r="K9580" t="s">
        <v>14</v>
      </c>
    </row>
    <row r="9581" spans="1:11" x14ac:dyDescent="0.3">
      <c r="A9581" s="1">
        <v>43891</v>
      </c>
      <c r="B9581">
        <v>1</v>
      </c>
      <c r="C9581">
        <v>3</v>
      </c>
      <c r="D9581">
        <v>2020</v>
      </c>
      <c r="E9581">
        <v>6</v>
      </c>
      <c r="G9581" t="s">
        <v>299</v>
      </c>
      <c r="H9581" t="s">
        <v>300</v>
      </c>
      <c r="I9581" t="s">
        <v>301</v>
      </c>
      <c r="J9581">
        <v>38433600</v>
      </c>
      <c r="K9581" t="s">
        <v>14</v>
      </c>
    </row>
    <row r="9582" spans="1:11" x14ac:dyDescent="0.3">
      <c r="A9582" s="1">
        <v>43890</v>
      </c>
      <c r="B9582">
        <v>29</v>
      </c>
      <c r="C9582">
        <v>2</v>
      </c>
      <c r="D9582">
        <v>2020</v>
      </c>
      <c r="E9582">
        <v>1</v>
      </c>
      <c r="G9582" t="s">
        <v>299</v>
      </c>
      <c r="H9582" t="s">
        <v>300</v>
      </c>
      <c r="I9582" t="s">
        <v>301</v>
      </c>
      <c r="J9582">
        <v>38433600</v>
      </c>
      <c r="K9582" t="s">
        <v>14</v>
      </c>
    </row>
    <row r="9583" spans="1:11" x14ac:dyDescent="0.3">
      <c r="A9583" s="1">
        <v>43889</v>
      </c>
      <c r="B9583">
        <v>28</v>
      </c>
      <c r="C9583">
        <v>2</v>
      </c>
      <c r="D9583">
        <v>2020</v>
      </c>
      <c r="E9583">
        <v>1</v>
      </c>
      <c r="G9583" t="s">
        <v>299</v>
      </c>
      <c r="H9583" t="s">
        <v>300</v>
      </c>
      <c r="I9583" t="s">
        <v>301</v>
      </c>
      <c r="J9583">
        <v>38433600</v>
      </c>
      <c r="K9583" t="s">
        <v>14</v>
      </c>
    </row>
    <row r="9584" spans="1:11" x14ac:dyDescent="0.3">
      <c r="A9584" s="1">
        <v>43888</v>
      </c>
      <c r="B9584">
        <v>27</v>
      </c>
      <c r="C9584">
        <v>2</v>
      </c>
      <c r="D9584">
        <v>2020</v>
      </c>
      <c r="G9584" t="s">
        <v>299</v>
      </c>
      <c r="H9584" t="s">
        <v>300</v>
      </c>
      <c r="I9584" t="s">
        <v>301</v>
      </c>
      <c r="J9584">
        <v>38433600</v>
      </c>
      <c r="K9584" t="s">
        <v>14</v>
      </c>
    </row>
    <row r="9585" spans="1:11" x14ac:dyDescent="0.3">
      <c r="A9585" s="1">
        <v>43887</v>
      </c>
      <c r="B9585">
        <v>26</v>
      </c>
      <c r="C9585">
        <v>2</v>
      </c>
      <c r="D9585">
        <v>2020</v>
      </c>
      <c r="E9585">
        <v>4</v>
      </c>
      <c r="G9585" t="s">
        <v>299</v>
      </c>
      <c r="H9585" t="s">
        <v>300</v>
      </c>
      <c r="I9585" t="s">
        <v>301</v>
      </c>
      <c r="J9585">
        <v>38433600</v>
      </c>
      <c r="K9585" t="s">
        <v>14</v>
      </c>
    </row>
    <row r="9586" spans="1:11" x14ac:dyDescent="0.3">
      <c r="A9586" s="1">
        <v>43886</v>
      </c>
      <c r="B9586">
        <v>25</v>
      </c>
      <c r="C9586">
        <v>2</v>
      </c>
      <c r="D9586">
        <v>2020</v>
      </c>
      <c r="E9586">
        <v>1</v>
      </c>
      <c r="G9586" t="s">
        <v>299</v>
      </c>
      <c r="H9586" t="s">
        <v>300</v>
      </c>
      <c r="I9586" t="s">
        <v>301</v>
      </c>
      <c r="J9586">
        <v>38433600</v>
      </c>
      <c r="K9586" t="s">
        <v>14</v>
      </c>
    </row>
    <row r="9587" spans="1:11" x14ac:dyDescent="0.3">
      <c r="A9587" s="1">
        <v>43885</v>
      </c>
      <c r="B9587">
        <v>24</v>
      </c>
      <c r="C9587">
        <v>2</v>
      </c>
      <c r="D9587">
        <v>2020</v>
      </c>
      <c r="G9587" t="s">
        <v>299</v>
      </c>
      <c r="H9587" t="s">
        <v>300</v>
      </c>
      <c r="I9587" t="s">
        <v>301</v>
      </c>
      <c r="J9587">
        <v>38433600</v>
      </c>
      <c r="K9587" t="s">
        <v>14</v>
      </c>
    </row>
    <row r="9588" spans="1:11" x14ac:dyDescent="0.3">
      <c r="A9588" s="1">
        <v>43884</v>
      </c>
      <c r="B9588">
        <v>23</v>
      </c>
      <c r="C9588">
        <v>2</v>
      </c>
      <c r="D9588">
        <v>2020</v>
      </c>
      <c r="G9588" t="s">
        <v>299</v>
      </c>
      <c r="H9588" t="s">
        <v>300</v>
      </c>
      <c r="I9588" t="s">
        <v>301</v>
      </c>
      <c r="J9588">
        <v>38433600</v>
      </c>
      <c r="K9588" t="s">
        <v>14</v>
      </c>
    </row>
    <row r="9589" spans="1:11" x14ac:dyDescent="0.3">
      <c r="A9589" s="1">
        <v>43883</v>
      </c>
      <c r="B9589">
        <v>22</v>
      </c>
      <c r="C9589">
        <v>2</v>
      </c>
      <c r="D9589">
        <v>2020</v>
      </c>
      <c r="G9589" t="s">
        <v>299</v>
      </c>
      <c r="H9589" t="s">
        <v>300</v>
      </c>
      <c r="I9589" t="s">
        <v>301</v>
      </c>
      <c r="J9589">
        <v>38433600</v>
      </c>
      <c r="K9589" t="s">
        <v>14</v>
      </c>
    </row>
    <row r="9590" spans="1:11" x14ac:dyDescent="0.3">
      <c r="A9590" s="1">
        <v>43882</v>
      </c>
      <c r="B9590">
        <v>21</v>
      </c>
      <c r="C9590">
        <v>2</v>
      </c>
      <c r="D9590">
        <v>2020</v>
      </c>
      <c r="G9590" t="s">
        <v>299</v>
      </c>
      <c r="H9590" t="s">
        <v>300</v>
      </c>
      <c r="I9590" t="s">
        <v>301</v>
      </c>
      <c r="J9590">
        <v>38433600</v>
      </c>
      <c r="K9590" t="s">
        <v>14</v>
      </c>
    </row>
    <row r="9591" spans="1:11" x14ac:dyDescent="0.3">
      <c r="A9591" s="1">
        <v>43881</v>
      </c>
      <c r="B9591">
        <v>20</v>
      </c>
      <c r="C9591">
        <v>2</v>
      </c>
      <c r="D9591">
        <v>2020</v>
      </c>
      <c r="G9591" t="s">
        <v>299</v>
      </c>
      <c r="H9591" t="s">
        <v>300</v>
      </c>
      <c r="I9591" t="s">
        <v>301</v>
      </c>
      <c r="J9591">
        <v>38433600</v>
      </c>
      <c r="K9591" t="s">
        <v>14</v>
      </c>
    </row>
    <row r="9592" spans="1:11" x14ac:dyDescent="0.3">
      <c r="A9592" s="1">
        <v>43880</v>
      </c>
      <c r="B9592">
        <v>19</v>
      </c>
      <c r="C9592">
        <v>2</v>
      </c>
      <c r="D9592">
        <v>2020</v>
      </c>
      <c r="G9592" t="s">
        <v>299</v>
      </c>
      <c r="H9592" t="s">
        <v>300</v>
      </c>
      <c r="I9592" t="s">
        <v>301</v>
      </c>
      <c r="J9592">
        <v>38433600</v>
      </c>
      <c r="K9592" t="s">
        <v>14</v>
      </c>
    </row>
    <row r="9593" spans="1:11" x14ac:dyDescent="0.3">
      <c r="A9593" s="1">
        <v>43879</v>
      </c>
      <c r="B9593">
        <v>18</v>
      </c>
      <c r="C9593">
        <v>2</v>
      </c>
      <c r="D9593">
        <v>2020</v>
      </c>
      <c r="G9593" t="s">
        <v>299</v>
      </c>
      <c r="H9593" t="s">
        <v>300</v>
      </c>
      <c r="I9593" t="s">
        <v>301</v>
      </c>
      <c r="J9593">
        <v>38433600</v>
      </c>
      <c r="K9593" t="s">
        <v>14</v>
      </c>
    </row>
    <row r="9594" spans="1:11" x14ac:dyDescent="0.3">
      <c r="A9594" s="1">
        <v>43878</v>
      </c>
      <c r="B9594">
        <v>17</v>
      </c>
      <c r="C9594">
        <v>2</v>
      </c>
      <c r="D9594">
        <v>2020</v>
      </c>
      <c r="G9594" t="s">
        <v>299</v>
      </c>
      <c r="H9594" t="s">
        <v>300</v>
      </c>
      <c r="I9594" t="s">
        <v>301</v>
      </c>
      <c r="J9594">
        <v>38433600</v>
      </c>
      <c r="K9594" t="s">
        <v>14</v>
      </c>
    </row>
    <row r="9595" spans="1:11" x14ac:dyDescent="0.3">
      <c r="A9595" s="1">
        <v>43877</v>
      </c>
      <c r="B9595">
        <v>16</v>
      </c>
      <c r="C9595">
        <v>2</v>
      </c>
      <c r="D9595">
        <v>2020</v>
      </c>
      <c r="G9595" t="s">
        <v>299</v>
      </c>
      <c r="H9595" t="s">
        <v>300</v>
      </c>
      <c r="I9595" t="s">
        <v>301</v>
      </c>
      <c r="J9595">
        <v>38433600</v>
      </c>
      <c r="K9595" t="s">
        <v>14</v>
      </c>
    </row>
    <row r="9596" spans="1:11" x14ac:dyDescent="0.3">
      <c r="A9596" s="1">
        <v>43876</v>
      </c>
      <c r="B9596">
        <v>15</v>
      </c>
      <c r="C9596">
        <v>2</v>
      </c>
      <c r="D9596">
        <v>2020</v>
      </c>
      <c r="G9596" t="s">
        <v>299</v>
      </c>
      <c r="H9596" t="s">
        <v>300</v>
      </c>
      <c r="I9596" t="s">
        <v>301</v>
      </c>
      <c r="J9596">
        <v>38433600</v>
      </c>
      <c r="K9596" t="s">
        <v>14</v>
      </c>
    </row>
    <row r="9597" spans="1:11" x14ac:dyDescent="0.3">
      <c r="A9597" s="1">
        <v>43875</v>
      </c>
      <c r="B9597">
        <v>14</v>
      </c>
      <c r="C9597">
        <v>2</v>
      </c>
      <c r="D9597">
        <v>2020</v>
      </c>
      <c r="G9597" t="s">
        <v>299</v>
      </c>
      <c r="H9597" t="s">
        <v>300</v>
      </c>
      <c r="I9597" t="s">
        <v>301</v>
      </c>
      <c r="J9597">
        <v>38433600</v>
      </c>
      <c r="K9597" t="s">
        <v>14</v>
      </c>
    </row>
    <row r="9598" spans="1:11" x14ac:dyDescent="0.3">
      <c r="A9598" s="1">
        <v>43874</v>
      </c>
      <c r="B9598">
        <v>13</v>
      </c>
      <c r="C9598">
        <v>2</v>
      </c>
      <c r="D9598">
        <v>2020</v>
      </c>
      <c r="G9598" t="s">
        <v>299</v>
      </c>
      <c r="H9598" t="s">
        <v>300</v>
      </c>
      <c r="I9598" t="s">
        <v>301</v>
      </c>
      <c r="J9598">
        <v>38433600</v>
      </c>
      <c r="K9598" t="s">
        <v>14</v>
      </c>
    </row>
    <row r="9599" spans="1:11" x14ac:dyDescent="0.3">
      <c r="A9599" s="1">
        <v>43873</v>
      </c>
      <c r="B9599">
        <v>12</v>
      </c>
      <c r="C9599">
        <v>2</v>
      </c>
      <c r="D9599">
        <v>2020</v>
      </c>
      <c r="G9599" t="s">
        <v>299</v>
      </c>
      <c r="H9599" t="s">
        <v>300</v>
      </c>
      <c r="I9599" t="s">
        <v>301</v>
      </c>
      <c r="J9599">
        <v>38433600</v>
      </c>
      <c r="K9599" t="s">
        <v>14</v>
      </c>
    </row>
    <row r="9600" spans="1:11" x14ac:dyDescent="0.3">
      <c r="A9600" s="1">
        <v>43872</v>
      </c>
      <c r="B9600">
        <v>11</v>
      </c>
      <c r="C9600">
        <v>2</v>
      </c>
      <c r="D9600">
        <v>2020</v>
      </c>
      <c r="G9600" t="s">
        <v>299</v>
      </c>
      <c r="H9600" t="s">
        <v>300</v>
      </c>
      <c r="I9600" t="s">
        <v>301</v>
      </c>
      <c r="J9600">
        <v>38433600</v>
      </c>
      <c r="K9600" t="s">
        <v>14</v>
      </c>
    </row>
    <row r="9601" spans="1:11" x14ac:dyDescent="0.3">
      <c r="A9601" s="1">
        <v>43871</v>
      </c>
      <c r="B9601">
        <v>10</v>
      </c>
      <c r="C9601">
        <v>2</v>
      </c>
      <c r="D9601">
        <v>2020</v>
      </c>
      <c r="G9601" t="s">
        <v>299</v>
      </c>
      <c r="H9601" t="s">
        <v>300</v>
      </c>
      <c r="I9601" t="s">
        <v>301</v>
      </c>
      <c r="J9601">
        <v>38433600</v>
      </c>
      <c r="K9601" t="s">
        <v>14</v>
      </c>
    </row>
    <row r="9602" spans="1:11" x14ac:dyDescent="0.3">
      <c r="A9602" s="1">
        <v>43870</v>
      </c>
      <c r="B9602">
        <v>9</v>
      </c>
      <c r="C9602">
        <v>2</v>
      </c>
      <c r="D9602">
        <v>2020</v>
      </c>
      <c r="G9602" t="s">
        <v>299</v>
      </c>
      <c r="H9602" t="s">
        <v>300</v>
      </c>
      <c r="I9602" t="s">
        <v>301</v>
      </c>
      <c r="J9602">
        <v>38433600</v>
      </c>
      <c r="K9602" t="s">
        <v>14</v>
      </c>
    </row>
    <row r="9603" spans="1:11" x14ac:dyDescent="0.3">
      <c r="A9603" s="1">
        <v>43869</v>
      </c>
      <c r="B9603">
        <v>8</v>
      </c>
      <c r="C9603">
        <v>2</v>
      </c>
      <c r="D9603">
        <v>2020</v>
      </c>
      <c r="G9603" t="s">
        <v>299</v>
      </c>
      <c r="H9603" t="s">
        <v>300</v>
      </c>
      <c r="I9603" t="s">
        <v>301</v>
      </c>
      <c r="J9603">
        <v>38433600</v>
      </c>
      <c r="K9603" t="s">
        <v>14</v>
      </c>
    </row>
    <row r="9604" spans="1:11" x14ac:dyDescent="0.3">
      <c r="A9604" s="1">
        <v>43868</v>
      </c>
      <c r="B9604">
        <v>7</v>
      </c>
      <c r="C9604">
        <v>2</v>
      </c>
      <c r="D9604">
        <v>2020</v>
      </c>
      <c r="G9604" t="s">
        <v>299</v>
      </c>
      <c r="H9604" t="s">
        <v>300</v>
      </c>
      <c r="I9604" t="s">
        <v>301</v>
      </c>
      <c r="J9604">
        <v>38433600</v>
      </c>
      <c r="K9604" t="s">
        <v>14</v>
      </c>
    </row>
    <row r="9605" spans="1:11" x14ac:dyDescent="0.3">
      <c r="A9605" s="1">
        <v>43867</v>
      </c>
      <c r="B9605">
        <v>6</v>
      </c>
      <c r="C9605">
        <v>2</v>
      </c>
      <c r="D9605">
        <v>2020</v>
      </c>
      <c r="G9605" t="s">
        <v>299</v>
      </c>
      <c r="H9605" t="s">
        <v>300</v>
      </c>
      <c r="I9605" t="s">
        <v>301</v>
      </c>
      <c r="J9605">
        <v>38433600</v>
      </c>
      <c r="K9605" t="s">
        <v>14</v>
      </c>
    </row>
    <row r="9606" spans="1:11" x14ac:dyDescent="0.3">
      <c r="A9606" s="1">
        <v>43866</v>
      </c>
      <c r="B9606">
        <v>5</v>
      </c>
      <c r="C9606">
        <v>2</v>
      </c>
      <c r="D9606">
        <v>2020</v>
      </c>
      <c r="G9606" t="s">
        <v>299</v>
      </c>
      <c r="H9606" t="s">
        <v>300</v>
      </c>
      <c r="I9606" t="s">
        <v>301</v>
      </c>
      <c r="J9606">
        <v>38433600</v>
      </c>
      <c r="K9606" t="s">
        <v>14</v>
      </c>
    </row>
    <row r="9607" spans="1:11" x14ac:dyDescent="0.3">
      <c r="A9607" s="1">
        <v>43865</v>
      </c>
      <c r="B9607">
        <v>4</v>
      </c>
      <c r="C9607">
        <v>2</v>
      </c>
      <c r="D9607">
        <v>2020</v>
      </c>
      <c r="G9607" t="s">
        <v>299</v>
      </c>
      <c r="H9607" t="s">
        <v>300</v>
      </c>
      <c r="I9607" t="s">
        <v>301</v>
      </c>
      <c r="J9607">
        <v>38433600</v>
      </c>
      <c r="K9607" t="s">
        <v>14</v>
      </c>
    </row>
    <row r="9608" spans="1:11" x14ac:dyDescent="0.3">
      <c r="A9608" s="1">
        <v>43864</v>
      </c>
      <c r="B9608">
        <v>3</v>
      </c>
      <c r="C9608">
        <v>2</v>
      </c>
      <c r="D9608">
        <v>2020</v>
      </c>
      <c r="G9608" t="s">
        <v>299</v>
      </c>
      <c r="H9608" t="s">
        <v>300</v>
      </c>
      <c r="I9608" t="s">
        <v>301</v>
      </c>
      <c r="J9608">
        <v>38433600</v>
      </c>
      <c r="K9608" t="s">
        <v>14</v>
      </c>
    </row>
    <row r="9609" spans="1:11" x14ac:dyDescent="0.3">
      <c r="A9609" s="1">
        <v>43863</v>
      </c>
      <c r="B9609">
        <v>2</v>
      </c>
      <c r="C9609">
        <v>2</v>
      </c>
      <c r="D9609">
        <v>2020</v>
      </c>
      <c r="G9609" t="s">
        <v>299</v>
      </c>
      <c r="H9609" t="s">
        <v>300</v>
      </c>
      <c r="I9609" t="s">
        <v>301</v>
      </c>
      <c r="J9609">
        <v>38433600</v>
      </c>
      <c r="K9609" t="s">
        <v>14</v>
      </c>
    </row>
    <row r="9610" spans="1:11" x14ac:dyDescent="0.3">
      <c r="A9610" s="1">
        <v>43862</v>
      </c>
      <c r="B9610">
        <v>1</v>
      </c>
      <c r="C9610">
        <v>2</v>
      </c>
      <c r="D9610">
        <v>2020</v>
      </c>
      <c r="G9610" t="s">
        <v>299</v>
      </c>
      <c r="H9610" t="s">
        <v>300</v>
      </c>
      <c r="I9610" t="s">
        <v>301</v>
      </c>
      <c r="J9610">
        <v>38433600</v>
      </c>
      <c r="K9610" t="s">
        <v>14</v>
      </c>
    </row>
    <row r="9611" spans="1:11" x14ac:dyDescent="0.3">
      <c r="A9611" s="1">
        <v>43861</v>
      </c>
      <c r="B9611">
        <v>31</v>
      </c>
      <c r="C9611">
        <v>1</v>
      </c>
      <c r="D9611">
        <v>2020</v>
      </c>
      <c r="G9611" t="s">
        <v>299</v>
      </c>
      <c r="H9611" t="s">
        <v>300</v>
      </c>
      <c r="I9611" t="s">
        <v>301</v>
      </c>
      <c r="J9611">
        <v>38433600</v>
      </c>
      <c r="K9611" t="s">
        <v>14</v>
      </c>
    </row>
    <row r="9612" spans="1:11" x14ac:dyDescent="0.3">
      <c r="A9612" s="1">
        <v>43860</v>
      </c>
      <c r="B9612">
        <v>30</v>
      </c>
      <c r="C9612">
        <v>1</v>
      </c>
      <c r="D9612">
        <v>2020</v>
      </c>
      <c r="G9612" t="s">
        <v>299</v>
      </c>
      <c r="H9612" t="s">
        <v>300</v>
      </c>
      <c r="I9612" t="s">
        <v>301</v>
      </c>
      <c r="J9612">
        <v>38433600</v>
      </c>
      <c r="K9612" t="s">
        <v>14</v>
      </c>
    </row>
    <row r="9613" spans="1:11" x14ac:dyDescent="0.3">
      <c r="A9613" s="1">
        <v>43859</v>
      </c>
      <c r="B9613">
        <v>29</v>
      </c>
      <c r="C9613">
        <v>1</v>
      </c>
      <c r="D9613">
        <v>2020</v>
      </c>
      <c r="G9613" t="s">
        <v>299</v>
      </c>
      <c r="H9613" t="s">
        <v>300</v>
      </c>
      <c r="I9613" t="s">
        <v>301</v>
      </c>
      <c r="J9613">
        <v>38433600</v>
      </c>
      <c r="K9613" t="s">
        <v>14</v>
      </c>
    </row>
    <row r="9614" spans="1:11" x14ac:dyDescent="0.3">
      <c r="A9614" s="1">
        <v>43858</v>
      </c>
      <c r="B9614">
        <v>28</v>
      </c>
      <c r="C9614">
        <v>1</v>
      </c>
      <c r="D9614">
        <v>2020</v>
      </c>
      <c r="G9614" t="s">
        <v>299</v>
      </c>
      <c r="H9614" t="s">
        <v>300</v>
      </c>
      <c r="I9614" t="s">
        <v>301</v>
      </c>
      <c r="J9614">
        <v>38433600</v>
      </c>
      <c r="K9614" t="s">
        <v>14</v>
      </c>
    </row>
    <row r="9615" spans="1:11" x14ac:dyDescent="0.3">
      <c r="A9615" s="1">
        <v>43857</v>
      </c>
      <c r="B9615">
        <v>27</v>
      </c>
      <c r="C9615">
        <v>1</v>
      </c>
      <c r="D9615">
        <v>2020</v>
      </c>
      <c r="G9615" t="s">
        <v>299</v>
      </c>
      <c r="H9615" t="s">
        <v>300</v>
      </c>
      <c r="I9615" t="s">
        <v>301</v>
      </c>
      <c r="J9615">
        <v>38433600</v>
      </c>
      <c r="K9615" t="s">
        <v>14</v>
      </c>
    </row>
    <row r="9616" spans="1:11" x14ac:dyDescent="0.3">
      <c r="A9616" s="1">
        <v>43856</v>
      </c>
      <c r="B9616">
        <v>26</v>
      </c>
      <c r="C9616">
        <v>1</v>
      </c>
      <c r="D9616">
        <v>2020</v>
      </c>
      <c r="G9616" t="s">
        <v>299</v>
      </c>
      <c r="H9616" t="s">
        <v>300</v>
      </c>
      <c r="I9616" t="s">
        <v>301</v>
      </c>
      <c r="J9616">
        <v>38433600</v>
      </c>
      <c r="K9616" t="s">
        <v>14</v>
      </c>
    </row>
    <row r="9617" spans="1:11" x14ac:dyDescent="0.3">
      <c r="A9617" s="1">
        <v>43855</v>
      </c>
      <c r="B9617">
        <v>25</v>
      </c>
      <c r="C9617">
        <v>1</v>
      </c>
      <c r="D9617">
        <v>2020</v>
      </c>
      <c r="G9617" t="s">
        <v>299</v>
      </c>
      <c r="H9617" t="s">
        <v>300</v>
      </c>
      <c r="I9617" t="s">
        <v>301</v>
      </c>
      <c r="J9617">
        <v>38433600</v>
      </c>
      <c r="K9617" t="s">
        <v>14</v>
      </c>
    </row>
    <row r="9618" spans="1:11" x14ac:dyDescent="0.3">
      <c r="A9618" s="1">
        <v>43854</v>
      </c>
      <c r="B9618">
        <v>24</v>
      </c>
      <c r="C9618">
        <v>1</v>
      </c>
      <c r="D9618">
        <v>2020</v>
      </c>
      <c r="G9618" t="s">
        <v>299</v>
      </c>
      <c r="H9618" t="s">
        <v>300</v>
      </c>
      <c r="I9618" t="s">
        <v>301</v>
      </c>
      <c r="J9618">
        <v>38433600</v>
      </c>
      <c r="K9618" t="s">
        <v>14</v>
      </c>
    </row>
    <row r="9619" spans="1:11" x14ac:dyDescent="0.3">
      <c r="A9619" s="1">
        <v>43853</v>
      </c>
      <c r="B9619">
        <v>23</v>
      </c>
      <c r="C9619">
        <v>1</v>
      </c>
      <c r="D9619">
        <v>2020</v>
      </c>
      <c r="G9619" t="s">
        <v>299</v>
      </c>
      <c r="H9619" t="s">
        <v>300</v>
      </c>
      <c r="I9619" t="s">
        <v>301</v>
      </c>
      <c r="J9619">
        <v>38433600</v>
      </c>
      <c r="K9619" t="s">
        <v>14</v>
      </c>
    </row>
    <row r="9620" spans="1:11" x14ac:dyDescent="0.3">
      <c r="A9620" s="1">
        <v>43852</v>
      </c>
      <c r="B9620">
        <v>22</v>
      </c>
      <c r="C9620">
        <v>1</v>
      </c>
      <c r="D9620">
        <v>2020</v>
      </c>
      <c r="G9620" t="s">
        <v>299</v>
      </c>
      <c r="H9620" t="s">
        <v>300</v>
      </c>
      <c r="I9620" t="s">
        <v>301</v>
      </c>
      <c r="J9620">
        <v>38433600</v>
      </c>
      <c r="K9620" t="s">
        <v>14</v>
      </c>
    </row>
    <row r="9621" spans="1:11" x14ac:dyDescent="0.3">
      <c r="A9621" s="1">
        <v>43851</v>
      </c>
      <c r="B9621">
        <v>21</v>
      </c>
      <c r="C9621">
        <v>1</v>
      </c>
      <c r="D9621">
        <v>2020</v>
      </c>
      <c r="G9621" t="s">
        <v>299</v>
      </c>
      <c r="H9621" t="s">
        <v>300</v>
      </c>
      <c r="I9621" t="s">
        <v>301</v>
      </c>
      <c r="J9621">
        <v>38433600</v>
      </c>
      <c r="K9621" t="s">
        <v>14</v>
      </c>
    </row>
    <row r="9622" spans="1:11" x14ac:dyDescent="0.3">
      <c r="A9622" s="1">
        <v>43850</v>
      </c>
      <c r="B9622">
        <v>20</v>
      </c>
      <c r="C9622">
        <v>1</v>
      </c>
      <c r="D9622">
        <v>2020</v>
      </c>
      <c r="G9622" t="s">
        <v>299</v>
      </c>
      <c r="H9622" t="s">
        <v>300</v>
      </c>
      <c r="I9622" t="s">
        <v>301</v>
      </c>
      <c r="J9622">
        <v>38433600</v>
      </c>
      <c r="K9622" t="s">
        <v>14</v>
      </c>
    </row>
    <row r="9623" spans="1:11" x14ac:dyDescent="0.3">
      <c r="A9623" s="1">
        <v>43849</v>
      </c>
      <c r="B9623">
        <v>19</v>
      </c>
      <c r="C9623">
        <v>1</v>
      </c>
      <c r="D9623">
        <v>2020</v>
      </c>
      <c r="G9623" t="s">
        <v>299</v>
      </c>
      <c r="H9623" t="s">
        <v>300</v>
      </c>
      <c r="I9623" t="s">
        <v>301</v>
      </c>
      <c r="J9623">
        <v>38433600</v>
      </c>
      <c r="K9623" t="s">
        <v>14</v>
      </c>
    </row>
    <row r="9624" spans="1:11" x14ac:dyDescent="0.3">
      <c r="A9624" s="1">
        <v>43848</v>
      </c>
      <c r="B9624">
        <v>18</v>
      </c>
      <c r="C9624">
        <v>1</v>
      </c>
      <c r="D9624">
        <v>2020</v>
      </c>
      <c r="G9624" t="s">
        <v>299</v>
      </c>
      <c r="H9624" t="s">
        <v>300</v>
      </c>
      <c r="I9624" t="s">
        <v>301</v>
      </c>
      <c r="J9624">
        <v>38433600</v>
      </c>
      <c r="K9624" t="s">
        <v>14</v>
      </c>
    </row>
    <row r="9625" spans="1:11" x14ac:dyDescent="0.3">
      <c r="A9625" s="1">
        <v>43847</v>
      </c>
      <c r="B9625">
        <v>17</v>
      </c>
      <c r="C9625">
        <v>1</v>
      </c>
      <c r="D9625">
        <v>2020</v>
      </c>
      <c r="G9625" t="s">
        <v>299</v>
      </c>
      <c r="H9625" t="s">
        <v>300</v>
      </c>
      <c r="I9625" t="s">
        <v>301</v>
      </c>
      <c r="J9625">
        <v>38433600</v>
      </c>
      <c r="K9625" t="s">
        <v>14</v>
      </c>
    </row>
    <row r="9626" spans="1:11" x14ac:dyDescent="0.3">
      <c r="A9626" s="1">
        <v>43846</v>
      </c>
      <c r="B9626">
        <v>16</v>
      </c>
      <c r="C9626">
        <v>1</v>
      </c>
      <c r="D9626">
        <v>2020</v>
      </c>
      <c r="G9626" t="s">
        <v>299</v>
      </c>
      <c r="H9626" t="s">
        <v>300</v>
      </c>
      <c r="I9626" t="s">
        <v>301</v>
      </c>
      <c r="J9626">
        <v>38433600</v>
      </c>
      <c r="K9626" t="s">
        <v>14</v>
      </c>
    </row>
    <row r="9627" spans="1:11" x14ac:dyDescent="0.3">
      <c r="A9627" s="1">
        <v>43845</v>
      </c>
      <c r="B9627">
        <v>15</v>
      </c>
      <c r="C9627">
        <v>1</v>
      </c>
      <c r="D9627">
        <v>2020</v>
      </c>
      <c r="G9627" t="s">
        <v>299</v>
      </c>
      <c r="H9627" t="s">
        <v>300</v>
      </c>
      <c r="I9627" t="s">
        <v>301</v>
      </c>
      <c r="J9627">
        <v>38433600</v>
      </c>
      <c r="K9627" t="s">
        <v>14</v>
      </c>
    </row>
    <row r="9628" spans="1:11" x14ac:dyDescent="0.3">
      <c r="A9628" s="1">
        <v>43844</v>
      </c>
      <c r="B9628">
        <v>14</v>
      </c>
      <c r="C9628">
        <v>1</v>
      </c>
      <c r="D9628">
        <v>2020</v>
      </c>
      <c r="G9628" t="s">
        <v>299</v>
      </c>
      <c r="H9628" t="s">
        <v>300</v>
      </c>
      <c r="I9628" t="s">
        <v>301</v>
      </c>
      <c r="J9628">
        <v>38433600</v>
      </c>
      <c r="K9628" t="s">
        <v>14</v>
      </c>
    </row>
    <row r="9629" spans="1:11" x14ac:dyDescent="0.3">
      <c r="A9629" s="1">
        <v>43843</v>
      </c>
      <c r="B9629">
        <v>13</v>
      </c>
      <c r="C9629">
        <v>1</v>
      </c>
      <c r="D9629">
        <v>2020</v>
      </c>
      <c r="G9629" t="s">
        <v>299</v>
      </c>
      <c r="H9629" t="s">
        <v>300</v>
      </c>
      <c r="I9629" t="s">
        <v>301</v>
      </c>
      <c r="J9629">
        <v>38433600</v>
      </c>
      <c r="K9629" t="s">
        <v>14</v>
      </c>
    </row>
    <row r="9630" spans="1:11" x14ac:dyDescent="0.3">
      <c r="A9630" s="1">
        <v>43842</v>
      </c>
      <c r="B9630">
        <v>12</v>
      </c>
      <c r="C9630">
        <v>1</v>
      </c>
      <c r="D9630">
        <v>2020</v>
      </c>
      <c r="G9630" t="s">
        <v>299</v>
      </c>
      <c r="H9630" t="s">
        <v>300</v>
      </c>
      <c r="I9630" t="s">
        <v>301</v>
      </c>
      <c r="J9630">
        <v>38433600</v>
      </c>
      <c r="K9630" t="s">
        <v>14</v>
      </c>
    </row>
    <row r="9631" spans="1:11" x14ac:dyDescent="0.3">
      <c r="A9631" s="1">
        <v>43841</v>
      </c>
      <c r="B9631">
        <v>11</v>
      </c>
      <c r="C9631">
        <v>1</v>
      </c>
      <c r="D9631">
        <v>2020</v>
      </c>
      <c r="G9631" t="s">
        <v>299</v>
      </c>
      <c r="H9631" t="s">
        <v>300</v>
      </c>
      <c r="I9631" t="s">
        <v>301</v>
      </c>
      <c r="J9631">
        <v>38433600</v>
      </c>
      <c r="K9631" t="s">
        <v>14</v>
      </c>
    </row>
    <row r="9632" spans="1:11" x14ac:dyDescent="0.3">
      <c r="A9632" s="1">
        <v>43840</v>
      </c>
      <c r="B9632">
        <v>10</v>
      </c>
      <c r="C9632">
        <v>1</v>
      </c>
      <c r="D9632">
        <v>2020</v>
      </c>
      <c r="G9632" t="s">
        <v>299</v>
      </c>
      <c r="H9632" t="s">
        <v>300</v>
      </c>
      <c r="I9632" t="s">
        <v>301</v>
      </c>
      <c r="J9632">
        <v>38433600</v>
      </c>
      <c r="K9632" t="s">
        <v>14</v>
      </c>
    </row>
    <row r="9633" spans="1:11" x14ac:dyDescent="0.3">
      <c r="A9633" s="1">
        <v>43839</v>
      </c>
      <c r="B9633">
        <v>9</v>
      </c>
      <c r="C9633">
        <v>1</v>
      </c>
      <c r="D9633">
        <v>2020</v>
      </c>
      <c r="G9633" t="s">
        <v>299</v>
      </c>
      <c r="H9633" t="s">
        <v>300</v>
      </c>
      <c r="I9633" t="s">
        <v>301</v>
      </c>
      <c r="J9633">
        <v>38433600</v>
      </c>
      <c r="K9633" t="s">
        <v>14</v>
      </c>
    </row>
    <row r="9634" spans="1:11" x14ac:dyDescent="0.3">
      <c r="A9634" s="1">
        <v>43838</v>
      </c>
      <c r="B9634">
        <v>8</v>
      </c>
      <c r="C9634">
        <v>1</v>
      </c>
      <c r="D9634">
        <v>2020</v>
      </c>
      <c r="G9634" t="s">
        <v>299</v>
      </c>
      <c r="H9634" t="s">
        <v>300</v>
      </c>
      <c r="I9634" t="s">
        <v>301</v>
      </c>
      <c r="J9634">
        <v>38433600</v>
      </c>
      <c r="K9634" t="s">
        <v>14</v>
      </c>
    </row>
    <row r="9635" spans="1:11" x14ac:dyDescent="0.3">
      <c r="A9635" s="1">
        <v>43837</v>
      </c>
      <c r="B9635">
        <v>7</v>
      </c>
      <c r="C9635">
        <v>1</v>
      </c>
      <c r="D9635">
        <v>2020</v>
      </c>
      <c r="G9635" t="s">
        <v>299</v>
      </c>
      <c r="H9635" t="s">
        <v>300</v>
      </c>
      <c r="I9635" t="s">
        <v>301</v>
      </c>
      <c r="J9635">
        <v>38433600</v>
      </c>
      <c r="K9635" t="s">
        <v>14</v>
      </c>
    </row>
    <row r="9636" spans="1:11" x14ac:dyDescent="0.3">
      <c r="A9636" s="1">
        <v>43836</v>
      </c>
      <c r="B9636">
        <v>6</v>
      </c>
      <c r="C9636">
        <v>1</v>
      </c>
      <c r="D9636">
        <v>2020</v>
      </c>
      <c r="G9636" t="s">
        <v>299</v>
      </c>
      <c r="H9636" t="s">
        <v>300</v>
      </c>
      <c r="I9636" t="s">
        <v>301</v>
      </c>
      <c r="J9636">
        <v>38433600</v>
      </c>
      <c r="K9636" t="s">
        <v>14</v>
      </c>
    </row>
    <row r="9637" spans="1:11" x14ac:dyDescent="0.3">
      <c r="A9637" s="1">
        <v>43835</v>
      </c>
      <c r="B9637">
        <v>5</v>
      </c>
      <c r="C9637">
        <v>1</v>
      </c>
      <c r="D9637">
        <v>2020</v>
      </c>
      <c r="G9637" t="s">
        <v>299</v>
      </c>
      <c r="H9637" t="s">
        <v>300</v>
      </c>
      <c r="I9637" t="s">
        <v>301</v>
      </c>
      <c r="J9637">
        <v>38433600</v>
      </c>
      <c r="K9637" t="s">
        <v>14</v>
      </c>
    </row>
    <row r="9638" spans="1:11" x14ac:dyDescent="0.3">
      <c r="A9638" s="1">
        <v>43834</v>
      </c>
      <c r="B9638">
        <v>4</v>
      </c>
      <c r="C9638">
        <v>1</v>
      </c>
      <c r="D9638">
        <v>2020</v>
      </c>
      <c r="G9638" t="s">
        <v>299</v>
      </c>
      <c r="H9638" t="s">
        <v>300</v>
      </c>
      <c r="I9638" t="s">
        <v>301</v>
      </c>
      <c r="J9638">
        <v>38433600</v>
      </c>
      <c r="K9638" t="s">
        <v>14</v>
      </c>
    </row>
    <row r="9639" spans="1:11" x14ac:dyDescent="0.3">
      <c r="A9639" s="1">
        <v>43833</v>
      </c>
      <c r="B9639">
        <v>3</v>
      </c>
      <c r="C9639">
        <v>1</v>
      </c>
      <c r="D9639">
        <v>2020</v>
      </c>
      <c r="G9639" t="s">
        <v>299</v>
      </c>
      <c r="H9639" t="s">
        <v>300</v>
      </c>
      <c r="I9639" t="s">
        <v>301</v>
      </c>
      <c r="J9639">
        <v>38433600</v>
      </c>
      <c r="K9639" t="s">
        <v>14</v>
      </c>
    </row>
    <row r="9640" spans="1:11" x14ac:dyDescent="0.3">
      <c r="A9640" s="1">
        <v>43832</v>
      </c>
      <c r="B9640">
        <v>2</v>
      </c>
      <c r="C9640">
        <v>1</v>
      </c>
      <c r="D9640">
        <v>2020</v>
      </c>
      <c r="G9640" t="s">
        <v>299</v>
      </c>
      <c r="H9640" t="s">
        <v>300</v>
      </c>
      <c r="I9640" t="s">
        <v>301</v>
      </c>
      <c r="J9640">
        <v>38433600</v>
      </c>
      <c r="K9640" t="s">
        <v>14</v>
      </c>
    </row>
    <row r="9641" spans="1:11" x14ac:dyDescent="0.3">
      <c r="A9641" s="1">
        <v>43831</v>
      </c>
      <c r="B9641">
        <v>1</v>
      </c>
      <c r="C9641">
        <v>1</v>
      </c>
      <c r="D9641">
        <v>2020</v>
      </c>
      <c r="G9641" t="s">
        <v>299</v>
      </c>
      <c r="H9641" t="s">
        <v>300</v>
      </c>
      <c r="I9641" t="s">
        <v>301</v>
      </c>
      <c r="J9641">
        <v>38433600</v>
      </c>
      <c r="K9641" t="s">
        <v>14</v>
      </c>
    </row>
    <row r="9642" spans="1:11" x14ac:dyDescent="0.3">
      <c r="A9642" s="1">
        <v>43830</v>
      </c>
      <c r="B9642">
        <v>31</v>
      </c>
      <c r="C9642">
        <v>12</v>
      </c>
      <c r="D9642">
        <v>2019</v>
      </c>
      <c r="G9642" t="s">
        <v>299</v>
      </c>
      <c r="H9642" t="s">
        <v>300</v>
      </c>
      <c r="I9642" t="s">
        <v>301</v>
      </c>
      <c r="J9642">
        <v>38433600</v>
      </c>
      <c r="K9642" t="s">
        <v>14</v>
      </c>
    </row>
    <row r="9643" spans="1:11" x14ac:dyDescent="0.3">
      <c r="A9643" s="1">
        <v>43954</v>
      </c>
      <c r="B9643">
        <v>3</v>
      </c>
      <c r="C9643">
        <v>5</v>
      </c>
      <c r="D9643">
        <v>2020</v>
      </c>
      <c r="E9643">
        <v>343</v>
      </c>
      <c r="G9643" t="s">
        <v>302</v>
      </c>
      <c r="H9643" t="s">
        <v>303</v>
      </c>
      <c r="I9643" t="s">
        <v>304</v>
      </c>
      <c r="J9643">
        <v>4853506</v>
      </c>
      <c r="K9643" t="s">
        <v>18</v>
      </c>
    </row>
    <row r="9644" spans="1:11" x14ac:dyDescent="0.3">
      <c r="A9644" s="1">
        <v>43953</v>
      </c>
      <c r="B9644">
        <v>2</v>
      </c>
      <c r="C9644">
        <v>5</v>
      </c>
      <c r="D9644">
        <v>2020</v>
      </c>
      <c r="E9644">
        <v>221</v>
      </c>
      <c r="F9644">
        <v>33</v>
      </c>
      <c r="G9644" t="s">
        <v>302</v>
      </c>
      <c r="H9644" t="s">
        <v>303</v>
      </c>
      <c r="I9644" t="s">
        <v>304</v>
      </c>
      <c r="J9644">
        <v>4853506</v>
      </c>
      <c r="K9644" t="s">
        <v>18</v>
      </c>
    </row>
    <row r="9645" spans="1:11" x14ac:dyDescent="0.3">
      <c r="A9645" s="1">
        <v>43952</v>
      </c>
      <c r="B9645">
        <v>1</v>
      </c>
      <c r="C9645">
        <v>5</v>
      </c>
      <c r="D9645">
        <v>2020</v>
      </c>
      <c r="E9645">
        <v>359</v>
      </c>
      <c r="F9645">
        <v>42</v>
      </c>
      <c r="G9645" t="s">
        <v>302</v>
      </c>
      <c r="H9645" t="s">
        <v>303</v>
      </c>
      <c r="I9645" t="s">
        <v>304</v>
      </c>
      <c r="J9645">
        <v>4853506</v>
      </c>
      <c r="K9645" t="s">
        <v>18</v>
      </c>
    </row>
    <row r="9646" spans="1:11" x14ac:dyDescent="0.3">
      <c r="A9646" s="1">
        <v>43951</v>
      </c>
      <c r="B9646">
        <v>30</v>
      </c>
      <c r="C9646">
        <v>4</v>
      </c>
      <c r="D9646">
        <v>2020</v>
      </c>
      <c r="E9646">
        <v>376</v>
      </c>
      <c r="F9646">
        <v>31</v>
      </c>
      <c r="G9646" t="s">
        <v>302</v>
      </c>
      <c r="H9646" t="s">
        <v>303</v>
      </c>
      <c r="I9646" t="s">
        <v>304</v>
      </c>
      <c r="J9646">
        <v>4853506</v>
      </c>
      <c r="K9646" t="s">
        <v>18</v>
      </c>
    </row>
    <row r="9647" spans="1:11" x14ac:dyDescent="0.3">
      <c r="A9647" s="1">
        <v>43950</v>
      </c>
      <c r="B9647">
        <v>29</v>
      </c>
      <c r="C9647">
        <v>4</v>
      </c>
      <c r="D9647">
        <v>2020</v>
      </c>
      <c r="E9647">
        <v>229</v>
      </c>
      <c r="F9647">
        <v>57</v>
      </c>
      <c r="G9647" t="s">
        <v>302</v>
      </c>
      <c r="H9647" t="s">
        <v>303</v>
      </c>
      <c r="I9647" t="s">
        <v>304</v>
      </c>
      <c r="J9647">
        <v>4853506</v>
      </c>
      <c r="K9647" t="s">
        <v>18</v>
      </c>
    </row>
    <row r="9648" spans="1:11" x14ac:dyDescent="0.3">
      <c r="A9648" s="1">
        <v>43949</v>
      </c>
      <c r="B9648">
        <v>28</v>
      </c>
      <c r="C9648">
        <v>4</v>
      </c>
      <c r="D9648">
        <v>2020</v>
      </c>
      <c r="E9648">
        <v>386</v>
      </c>
      <c r="F9648">
        <v>15</v>
      </c>
      <c r="G9648" t="s">
        <v>302</v>
      </c>
      <c r="H9648" t="s">
        <v>303</v>
      </c>
      <c r="I9648" t="s">
        <v>304</v>
      </c>
      <c r="J9648">
        <v>4853506</v>
      </c>
      <c r="K9648" t="s">
        <v>18</v>
      </c>
    </row>
    <row r="9649" spans="1:11" x14ac:dyDescent="0.3">
      <c r="A9649" s="1">
        <v>43948</v>
      </c>
      <c r="B9649">
        <v>27</v>
      </c>
      <c r="C9649">
        <v>4</v>
      </c>
      <c r="D9649">
        <v>2020</v>
      </c>
      <c r="E9649">
        <v>701</v>
      </c>
      <c r="F9649">
        <v>24</v>
      </c>
      <c r="G9649" t="s">
        <v>302</v>
      </c>
      <c r="H9649" t="s">
        <v>303</v>
      </c>
      <c r="I9649" t="s">
        <v>304</v>
      </c>
      <c r="J9649">
        <v>4853506</v>
      </c>
      <c r="K9649" t="s">
        <v>18</v>
      </c>
    </row>
    <row r="9650" spans="1:11" x14ac:dyDescent="0.3">
      <c r="A9650" s="1">
        <v>43947</v>
      </c>
      <c r="B9650">
        <v>26</v>
      </c>
      <c r="C9650">
        <v>4</v>
      </c>
      <c r="D9650">
        <v>2020</v>
      </c>
      <c r="E9650">
        <v>377</v>
      </c>
      <c r="F9650">
        <v>234</v>
      </c>
      <c r="G9650" t="s">
        <v>302</v>
      </c>
      <c r="H9650" t="s">
        <v>303</v>
      </c>
      <c r="I9650" t="s">
        <v>304</v>
      </c>
      <c r="J9650">
        <v>4853506</v>
      </c>
      <c r="K9650" t="s">
        <v>18</v>
      </c>
    </row>
    <row r="9651" spans="1:11" x14ac:dyDescent="0.3">
      <c r="A9651" s="1">
        <v>43946</v>
      </c>
      <c r="B9651">
        <v>25</v>
      </c>
      <c r="C9651">
        <v>4</v>
      </c>
      <c r="D9651">
        <v>2020</v>
      </c>
      <c r="E9651">
        <v>577</v>
      </c>
      <c r="F9651">
        <v>35</v>
      </c>
      <c r="G9651" t="s">
        <v>302</v>
      </c>
      <c r="H9651" t="s">
        <v>303</v>
      </c>
      <c r="I9651" t="s">
        <v>304</v>
      </c>
      <c r="J9651">
        <v>4853506</v>
      </c>
      <c r="K9651" t="s">
        <v>18</v>
      </c>
    </row>
    <row r="9652" spans="1:11" x14ac:dyDescent="0.3">
      <c r="A9652" s="1">
        <v>43945</v>
      </c>
      <c r="B9652">
        <v>24</v>
      </c>
      <c r="C9652">
        <v>4</v>
      </c>
      <c r="D9652">
        <v>2020</v>
      </c>
      <c r="E9652">
        <v>936</v>
      </c>
      <c r="F9652">
        <v>25</v>
      </c>
      <c r="G9652" t="s">
        <v>302</v>
      </c>
      <c r="H9652" t="s">
        <v>303</v>
      </c>
      <c r="I9652" t="s">
        <v>304</v>
      </c>
      <c r="J9652">
        <v>4853506</v>
      </c>
      <c r="K9652" t="s">
        <v>18</v>
      </c>
    </row>
    <row r="9653" spans="1:11" x14ac:dyDescent="0.3">
      <c r="A9653" s="1">
        <v>43944</v>
      </c>
      <c r="B9653">
        <v>23</v>
      </c>
      <c r="C9653">
        <v>4</v>
      </c>
      <c r="D9653">
        <v>2020</v>
      </c>
      <c r="E9653">
        <v>631</v>
      </c>
      <c r="F9653">
        <v>39</v>
      </c>
      <c r="G9653" t="s">
        <v>302</v>
      </c>
      <c r="H9653" t="s">
        <v>303</v>
      </c>
      <c r="I9653" t="s">
        <v>304</v>
      </c>
      <c r="J9653">
        <v>4853506</v>
      </c>
      <c r="K9653" t="s">
        <v>18</v>
      </c>
    </row>
    <row r="9654" spans="1:11" x14ac:dyDescent="0.3">
      <c r="A9654" s="1">
        <v>43943</v>
      </c>
      <c r="B9654">
        <v>22</v>
      </c>
      <c r="C9654">
        <v>4</v>
      </c>
      <c r="D9654">
        <v>2020</v>
      </c>
      <c r="E9654">
        <v>388</v>
      </c>
      <c r="F9654">
        <v>43</v>
      </c>
      <c r="G9654" t="s">
        <v>302</v>
      </c>
      <c r="H9654" t="s">
        <v>303</v>
      </c>
      <c r="I9654" t="s">
        <v>304</v>
      </c>
      <c r="J9654">
        <v>4853506</v>
      </c>
      <c r="K9654" t="s">
        <v>18</v>
      </c>
    </row>
    <row r="9655" spans="1:11" x14ac:dyDescent="0.3">
      <c r="A9655" s="1">
        <v>43942</v>
      </c>
      <c r="B9655">
        <v>21</v>
      </c>
      <c r="C9655">
        <v>4</v>
      </c>
      <c r="D9655">
        <v>2020</v>
      </c>
      <c r="E9655">
        <v>401</v>
      </c>
      <c r="F9655">
        <v>77</v>
      </c>
      <c r="G9655" t="s">
        <v>302</v>
      </c>
      <c r="H9655" t="s">
        <v>303</v>
      </c>
      <c r="I9655" t="s">
        <v>304</v>
      </c>
      <c r="J9655">
        <v>4853506</v>
      </c>
      <c r="K9655" t="s">
        <v>18</v>
      </c>
    </row>
    <row r="9656" spans="1:11" x14ac:dyDescent="0.3">
      <c r="A9656" s="1">
        <v>43941</v>
      </c>
      <c r="B9656">
        <v>20</v>
      </c>
      <c r="C9656">
        <v>4</v>
      </c>
      <c r="D9656">
        <v>2020</v>
      </c>
      <c r="E9656">
        <v>493</v>
      </c>
      <c r="F9656">
        <v>39</v>
      </c>
      <c r="G9656" t="s">
        <v>302</v>
      </c>
      <c r="H9656" t="s">
        <v>303</v>
      </c>
      <c r="I9656" t="s">
        <v>304</v>
      </c>
      <c r="J9656">
        <v>4853506</v>
      </c>
      <c r="K9656" t="s">
        <v>18</v>
      </c>
    </row>
    <row r="9657" spans="1:11" x14ac:dyDescent="0.3">
      <c r="A9657" s="1">
        <v>43940</v>
      </c>
      <c r="B9657">
        <v>19</v>
      </c>
      <c r="C9657">
        <v>4</v>
      </c>
      <c r="D9657">
        <v>2020</v>
      </c>
      <c r="E9657">
        <v>778</v>
      </c>
      <c r="F9657">
        <v>41</v>
      </c>
      <c r="G9657" t="s">
        <v>302</v>
      </c>
      <c r="H9657" t="s">
        <v>303</v>
      </c>
      <c r="I9657" t="s">
        <v>304</v>
      </c>
      <c r="J9657">
        <v>4853506</v>
      </c>
      <c r="K9657" t="s">
        <v>18</v>
      </c>
    </row>
    <row r="9658" spans="1:11" x14ac:dyDescent="0.3">
      <c r="A9658" s="1">
        <v>43939</v>
      </c>
      <c r="B9658">
        <v>18</v>
      </c>
      <c r="C9658">
        <v>4</v>
      </c>
      <c r="D9658">
        <v>2020</v>
      </c>
      <c r="E9658">
        <v>709</v>
      </c>
      <c r="F9658">
        <v>44</v>
      </c>
      <c r="G9658" t="s">
        <v>302</v>
      </c>
      <c r="H9658" t="s">
        <v>303</v>
      </c>
      <c r="I9658" t="s">
        <v>304</v>
      </c>
      <c r="J9658">
        <v>4853506</v>
      </c>
      <c r="K9658" t="s">
        <v>18</v>
      </c>
    </row>
    <row r="9659" spans="1:11" x14ac:dyDescent="0.3">
      <c r="A9659" s="1">
        <v>43938</v>
      </c>
      <c r="B9659">
        <v>17</v>
      </c>
      <c r="C9659">
        <v>4</v>
      </c>
      <c r="D9659">
        <v>2020</v>
      </c>
      <c r="E9659">
        <v>724</v>
      </c>
      <c r="F9659">
        <v>42</v>
      </c>
      <c r="G9659" t="s">
        <v>302</v>
      </c>
      <c r="H9659" t="s">
        <v>303</v>
      </c>
      <c r="I9659" t="s">
        <v>304</v>
      </c>
      <c r="J9659">
        <v>4853506</v>
      </c>
      <c r="K9659" t="s">
        <v>18</v>
      </c>
    </row>
    <row r="9660" spans="1:11" x14ac:dyDescent="0.3">
      <c r="A9660" s="1">
        <v>43937</v>
      </c>
      <c r="B9660">
        <v>16</v>
      </c>
      <c r="C9660">
        <v>4</v>
      </c>
      <c r="D9660">
        <v>2020</v>
      </c>
      <c r="E9660">
        <v>1068</v>
      </c>
      <c r="F9660">
        <v>38</v>
      </c>
      <c r="G9660" t="s">
        <v>302</v>
      </c>
      <c r="H9660" t="s">
        <v>303</v>
      </c>
      <c r="I9660" t="s">
        <v>304</v>
      </c>
      <c r="J9660">
        <v>4853506</v>
      </c>
      <c r="K9660" t="s">
        <v>18</v>
      </c>
    </row>
    <row r="9661" spans="1:11" x14ac:dyDescent="0.3">
      <c r="A9661" s="1">
        <v>43936</v>
      </c>
      <c r="B9661">
        <v>15</v>
      </c>
      <c r="C9661">
        <v>4</v>
      </c>
      <c r="D9661">
        <v>2020</v>
      </c>
      <c r="E9661">
        <v>832</v>
      </c>
      <c r="F9661">
        <v>41</v>
      </c>
      <c r="G9661" t="s">
        <v>302</v>
      </c>
      <c r="H9661" t="s">
        <v>303</v>
      </c>
      <c r="I9661" t="s">
        <v>304</v>
      </c>
      <c r="J9661">
        <v>4853506</v>
      </c>
      <c r="K9661" t="s">
        <v>18</v>
      </c>
    </row>
    <row r="9662" spans="1:11" x14ac:dyDescent="0.3">
      <c r="A9662" s="1">
        <v>43935</v>
      </c>
      <c r="B9662">
        <v>14</v>
      </c>
      <c r="C9662">
        <v>4</v>
      </c>
      <c r="D9662">
        <v>2020</v>
      </c>
      <c r="E9662">
        <v>992</v>
      </c>
      <c r="F9662">
        <v>31</v>
      </c>
      <c r="G9662" t="s">
        <v>302</v>
      </c>
      <c r="H9662" t="s">
        <v>303</v>
      </c>
      <c r="I9662" t="s">
        <v>304</v>
      </c>
      <c r="J9662">
        <v>4853506</v>
      </c>
      <c r="K9662" t="s">
        <v>18</v>
      </c>
    </row>
    <row r="9663" spans="1:11" x14ac:dyDescent="0.3">
      <c r="A9663" s="1">
        <v>43934</v>
      </c>
      <c r="B9663">
        <v>13</v>
      </c>
      <c r="C9663">
        <v>4</v>
      </c>
      <c r="D9663">
        <v>2020</v>
      </c>
      <c r="E9663">
        <v>727</v>
      </c>
      <c r="F9663">
        <v>14</v>
      </c>
      <c r="G9663" t="s">
        <v>302</v>
      </c>
      <c r="H9663" t="s">
        <v>303</v>
      </c>
      <c r="I9663" t="s">
        <v>304</v>
      </c>
      <c r="J9663">
        <v>4853506</v>
      </c>
      <c r="K9663" t="s">
        <v>18</v>
      </c>
    </row>
    <row r="9664" spans="1:11" x14ac:dyDescent="0.3">
      <c r="A9664" s="1">
        <v>43933</v>
      </c>
      <c r="B9664">
        <v>12</v>
      </c>
      <c r="C9664">
        <v>4</v>
      </c>
      <c r="D9664">
        <v>2020</v>
      </c>
      <c r="E9664">
        <v>839</v>
      </c>
      <c r="F9664">
        <v>33</v>
      </c>
      <c r="G9664" t="s">
        <v>302</v>
      </c>
      <c r="H9664" t="s">
        <v>303</v>
      </c>
      <c r="I9664" t="s">
        <v>304</v>
      </c>
      <c r="J9664">
        <v>4853506</v>
      </c>
      <c r="K9664" t="s">
        <v>18</v>
      </c>
    </row>
    <row r="9665" spans="1:11" x14ac:dyDescent="0.3">
      <c r="A9665" s="1">
        <v>43932</v>
      </c>
      <c r="B9665">
        <v>11</v>
      </c>
      <c r="C9665">
        <v>4</v>
      </c>
      <c r="D9665">
        <v>2020</v>
      </c>
      <c r="E9665">
        <v>696</v>
      </c>
      <c r="F9665">
        <v>24</v>
      </c>
      <c r="G9665" t="s">
        <v>302</v>
      </c>
      <c r="H9665" t="s">
        <v>303</v>
      </c>
      <c r="I9665" t="s">
        <v>304</v>
      </c>
      <c r="J9665">
        <v>4853506</v>
      </c>
      <c r="K9665" t="s">
        <v>18</v>
      </c>
    </row>
    <row r="9666" spans="1:11" x14ac:dyDescent="0.3">
      <c r="A9666" s="1">
        <v>43931</v>
      </c>
      <c r="B9666">
        <v>10</v>
      </c>
      <c r="C9666">
        <v>4</v>
      </c>
      <c r="D9666">
        <v>2020</v>
      </c>
      <c r="E9666">
        <v>1169</v>
      </c>
      <c r="F9666">
        <v>28</v>
      </c>
      <c r="G9666" t="s">
        <v>302</v>
      </c>
      <c r="H9666" t="s">
        <v>303</v>
      </c>
      <c r="I9666" t="s">
        <v>304</v>
      </c>
      <c r="J9666">
        <v>4853506</v>
      </c>
      <c r="K9666" t="s">
        <v>18</v>
      </c>
    </row>
    <row r="9667" spans="1:11" x14ac:dyDescent="0.3">
      <c r="A9667" s="1">
        <v>43930</v>
      </c>
      <c r="B9667">
        <v>9</v>
      </c>
      <c r="C9667">
        <v>4</v>
      </c>
      <c r="D9667">
        <v>2020</v>
      </c>
      <c r="E9667">
        <v>515</v>
      </c>
      <c r="F9667">
        <v>25</v>
      </c>
      <c r="G9667" t="s">
        <v>302</v>
      </c>
      <c r="H9667" t="s">
        <v>303</v>
      </c>
      <c r="I9667" t="s">
        <v>304</v>
      </c>
      <c r="J9667">
        <v>4853506</v>
      </c>
      <c r="K9667" t="s">
        <v>18</v>
      </c>
    </row>
    <row r="9668" spans="1:11" x14ac:dyDescent="0.3">
      <c r="A9668" s="1">
        <v>43929</v>
      </c>
      <c r="B9668">
        <v>8</v>
      </c>
      <c r="C9668">
        <v>4</v>
      </c>
      <c r="D9668">
        <v>2020</v>
      </c>
      <c r="E9668">
        <v>345</v>
      </c>
      <c r="F9668">
        <v>36</v>
      </c>
      <c r="G9668" t="s">
        <v>302</v>
      </c>
      <c r="H9668" t="s">
        <v>303</v>
      </c>
      <c r="I9668" t="s">
        <v>304</v>
      </c>
      <c r="J9668">
        <v>4853506</v>
      </c>
      <c r="K9668" t="s">
        <v>18</v>
      </c>
    </row>
    <row r="9669" spans="1:11" x14ac:dyDescent="0.3">
      <c r="A9669" s="1">
        <v>43928</v>
      </c>
      <c r="B9669">
        <v>7</v>
      </c>
      <c r="C9669">
        <v>4</v>
      </c>
      <c r="D9669">
        <v>2020</v>
      </c>
      <c r="E9669">
        <v>253</v>
      </c>
      <c r="F9669">
        <v>16</v>
      </c>
      <c r="G9669" t="s">
        <v>302</v>
      </c>
      <c r="H9669" t="s">
        <v>303</v>
      </c>
      <c r="I9669" t="s">
        <v>304</v>
      </c>
      <c r="J9669">
        <v>4853506</v>
      </c>
      <c r="K9669" t="s">
        <v>18</v>
      </c>
    </row>
    <row r="9670" spans="1:11" x14ac:dyDescent="0.3">
      <c r="A9670" s="1">
        <v>43927</v>
      </c>
      <c r="B9670">
        <v>6</v>
      </c>
      <c r="C9670">
        <v>4</v>
      </c>
      <c r="D9670">
        <v>2020</v>
      </c>
      <c r="E9670">
        <v>507</v>
      </c>
      <c r="F9670">
        <v>21</v>
      </c>
      <c r="G9670" t="s">
        <v>302</v>
      </c>
      <c r="H9670" t="s">
        <v>303</v>
      </c>
      <c r="I9670" t="s">
        <v>304</v>
      </c>
      <c r="J9670">
        <v>4853506</v>
      </c>
      <c r="K9670" t="s">
        <v>18</v>
      </c>
    </row>
    <row r="9671" spans="1:11" x14ac:dyDescent="0.3">
      <c r="A9671" s="1">
        <v>43926</v>
      </c>
      <c r="B9671">
        <v>5</v>
      </c>
      <c r="C9671">
        <v>4</v>
      </c>
      <c r="D9671">
        <v>2020</v>
      </c>
      <c r="E9671">
        <v>331</v>
      </c>
      <c r="F9671">
        <v>17</v>
      </c>
      <c r="G9671" t="s">
        <v>302</v>
      </c>
      <c r="H9671" t="s">
        <v>303</v>
      </c>
      <c r="I9671" t="s">
        <v>304</v>
      </c>
      <c r="J9671">
        <v>4853506</v>
      </c>
      <c r="K9671" t="s">
        <v>18</v>
      </c>
    </row>
    <row r="9672" spans="1:11" x14ac:dyDescent="0.3">
      <c r="A9672" s="1">
        <v>43925</v>
      </c>
      <c r="B9672">
        <v>4</v>
      </c>
      <c r="C9672">
        <v>4</v>
      </c>
      <c r="D9672">
        <v>2020</v>
      </c>
      <c r="E9672">
        <v>424</v>
      </c>
      <c r="F9672">
        <v>22</v>
      </c>
      <c r="G9672" t="s">
        <v>302</v>
      </c>
      <c r="H9672" t="s">
        <v>303</v>
      </c>
      <c r="I9672" t="s">
        <v>304</v>
      </c>
      <c r="J9672">
        <v>4853506</v>
      </c>
      <c r="K9672" t="s">
        <v>18</v>
      </c>
    </row>
    <row r="9673" spans="1:11" x14ac:dyDescent="0.3">
      <c r="A9673" s="1">
        <v>43924</v>
      </c>
      <c r="B9673">
        <v>3</v>
      </c>
      <c r="C9673">
        <v>4</v>
      </c>
      <c r="D9673">
        <v>2020</v>
      </c>
      <c r="E9673">
        <v>402</v>
      </c>
      <c r="F9673">
        <v>13</v>
      </c>
      <c r="G9673" t="s">
        <v>302</v>
      </c>
      <c r="H9673" t="s">
        <v>303</v>
      </c>
      <c r="I9673" t="s">
        <v>304</v>
      </c>
      <c r="J9673">
        <v>4853506</v>
      </c>
      <c r="K9673" t="s">
        <v>18</v>
      </c>
    </row>
    <row r="9674" spans="1:11" x14ac:dyDescent="0.3">
      <c r="A9674" s="1">
        <v>43923</v>
      </c>
      <c r="B9674">
        <v>2</v>
      </c>
      <c r="C9674">
        <v>4</v>
      </c>
      <c r="D9674">
        <v>2020</v>
      </c>
      <c r="E9674">
        <v>212</v>
      </c>
      <c r="F9674">
        <v>14</v>
      </c>
      <c r="G9674" t="s">
        <v>302</v>
      </c>
      <c r="H9674" t="s">
        <v>303</v>
      </c>
      <c r="I9674" t="s">
        <v>304</v>
      </c>
      <c r="J9674">
        <v>4853506</v>
      </c>
      <c r="K9674" t="s">
        <v>18</v>
      </c>
    </row>
    <row r="9675" spans="1:11" x14ac:dyDescent="0.3">
      <c r="A9675" s="1">
        <v>43922</v>
      </c>
      <c r="B9675">
        <v>1</v>
      </c>
      <c r="C9675">
        <v>4</v>
      </c>
      <c r="D9675">
        <v>2020</v>
      </c>
      <c r="E9675">
        <v>325</v>
      </c>
      <c r="F9675">
        <v>17</v>
      </c>
      <c r="G9675" t="s">
        <v>302</v>
      </c>
      <c r="H9675" t="s">
        <v>303</v>
      </c>
      <c r="I9675" t="s">
        <v>304</v>
      </c>
      <c r="J9675">
        <v>4853506</v>
      </c>
      <c r="K9675" t="s">
        <v>18</v>
      </c>
    </row>
    <row r="9676" spans="1:11" x14ac:dyDescent="0.3">
      <c r="A9676" s="1">
        <v>43921</v>
      </c>
      <c r="B9676">
        <v>31</v>
      </c>
      <c r="C9676">
        <v>3</v>
      </c>
      <c r="D9676">
        <v>2020</v>
      </c>
      <c r="E9676">
        <v>295</v>
      </c>
      <c r="F9676">
        <v>8</v>
      </c>
      <c r="G9676" t="s">
        <v>302</v>
      </c>
      <c r="H9676" t="s">
        <v>303</v>
      </c>
      <c r="I9676" t="s">
        <v>304</v>
      </c>
      <c r="J9676">
        <v>4853506</v>
      </c>
      <c r="K9676" t="s">
        <v>18</v>
      </c>
    </row>
    <row r="9677" spans="1:11" x14ac:dyDescent="0.3">
      <c r="A9677" s="1">
        <v>43920</v>
      </c>
      <c r="B9677">
        <v>30</v>
      </c>
      <c r="C9677">
        <v>3</v>
      </c>
      <c r="D9677">
        <v>2020</v>
      </c>
      <c r="E9677">
        <v>200</v>
      </c>
      <c r="F9677">
        <v>10</v>
      </c>
      <c r="G9677" t="s">
        <v>302</v>
      </c>
      <c r="H9677" t="s">
        <v>303</v>
      </c>
      <c r="I9677" t="s">
        <v>304</v>
      </c>
      <c r="J9677">
        <v>4853506</v>
      </c>
      <c r="K9677" t="s">
        <v>18</v>
      </c>
    </row>
    <row r="9678" spans="1:11" x14ac:dyDescent="0.3">
      <c r="A9678" s="1">
        <v>43919</v>
      </c>
      <c r="B9678">
        <v>29</v>
      </c>
      <c r="C9678">
        <v>3</v>
      </c>
      <c r="D9678">
        <v>2020</v>
      </c>
      <c r="E9678">
        <v>294</v>
      </c>
      <c r="F9678">
        <v>14</v>
      </c>
      <c r="G9678" t="s">
        <v>302</v>
      </c>
      <c r="H9678" t="s">
        <v>303</v>
      </c>
      <c r="I9678" t="s">
        <v>304</v>
      </c>
      <c r="J9678">
        <v>4853506</v>
      </c>
      <c r="K9678" t="s">
        <v>18</v>
      </c>
    </row>
    <row r="9679" spans="1:11" x14ac:dyDescent="0.3">
      <c r="A9679" s="1">
        <v>43918</v>
      </c>
      <c r="B9679">
        <v>28</v>
      </c>
      <c r="C9679">
        <v>3</v>
      </c>
      <c r="D9679">
        <v>2020</v>
      </c>
      <c r="E9679">
        <v>302</v>
      </c>
      <c r="F9679">
        <v>3</v>
      </c>
      <c r="G9679" t="s">
        <v>302</v>
      </c>
      <c r="H9679" t="s">
        <v>303</v>
      </c>
      <c r="I9679" t="s">
        <v>304</v>
      </c>
      <c r="J9679">
        <v>4853506</v>
      </c>
      <c r="K9679" t="s">
        <v>18</v>
      </c>
    </row>
    <row r="9680" spans="1:11" x14ac:dyDescent="0.3">
      <c r="A9680" s="1">
        <v>43917</v>
      </c>
      <c r="B9680">
        <v>27</v>
      </c>
      <c r="C9680">
        <v>3</v>
      </c>
      <c r="D9680">
        <v>2020</v>
      </c>
      <c r="E9680">
        <v>255</v>
      </c>
      <c r="F9680">
        <v>10</v>
      </c>
      <c r="G9680" t="s">
        <v>302</v>
      </c>
      <c r="H9680" t="s">
        <v>303</v>
      </c>
      <c r="I9680" t="s">
        <v>304</v>
      </c>
      <c r="J9680">
        <v>4853506</v>
      </c>
      <c r="K9680" t="s">
        <v>18</v>
      </c>
    </row>
    <row r="9681" spans="1:11" x14ac:dyDescent="0.3">
      <c r="A9681" s="1">
        <v>43916</v>
      </c>
      <c r="B9681">
        <v>26</v>
      </c>
      <c r="C9681">
        <v>3</v>
      </c>
      <c r="D9681">
        <v>2020</v>
      </c>
      <c r="E9681">
        <v>235</v>
      </c>
      <c r="F9681">
        <v>2</v>
      </c>
      <c r="G9681" t="s">
        <v>302</v>
      </c>
      <c r="H9681" t="s">
        <v>303</v>
      </c>
      <c r="I9681" t="s">
        <v>304</v>
      </c>
      <c r="J9681">
        <v>4853506</v>
      </c>
      <c r="K9681" t="s">
        <v>18</v>
      </c>
    </row>
    <row r="9682" spans="1:11" x14ac:dyDescent="0.3">
      <c r="A9682" s="1">
        <v>43915</v>
      </c>
      <c r="B9682">
        <v>25</v>
      </c>
      <c r="C9682">
        <v>3</v>
      </c>
      <c r="D9682">
        <v>2020</v>
      </c>
      <c r="E9682">
        <v>204</v>
      </c>
      <c r="F9682">
        <v>1</v>
      </c>
      <c r="G9682" t="s">
        <v>302</v>
      </c>
      <c r="H9682" t="s">
        <v>303</v>
      </c>
      <c r="I9682" t="s">
        <v>304</v>
      </c>
      <c r="J9682">
        <v>4853506</v>
      </c>
      <c r="K9682" t="s">
        <v>18</v>
      </c>
    </row>
    <row r="9683" spans="1:11" x14ac:dyDescent="0.3">
      <c r="A9683" s="1">
        <v>43914</v>
      </c>
      <c r="B9683">
        <v>24</v>
      </c>
      <c r="C9683">
        <v>3</v>
      </c>
      <c r="D9683">
        <v>2020</v>
      </c>
      <c r="E9683">
        <v>219</v>
      </c>
      <c r="F9683">
        <v>2</v>
      </c>
      <c r="G9683" t="s">
        <v>302</v>
      </c>
      <c r="H9683" t="s">
        <v>303</v>
      </c>
      <c r="I9683" t="s">
        <v>304</v>
      </c>
      <c r="J9683">
        <v>4853506</v>
      </c>
      <c r="K9683" t="s">
        <v>18</v>
      </c>
    </row>
    <row r="9684" spans="1:11" x14ac:dyDescent="0.3">
      <c r="A9684" s="1">
        <v>43913</v>
      </c>
      <c r="B9684">
        <v>23</v>
      </c>
      <c r="C9684">
        <v>3</v>
      </c>
      <c r="D9684">
        <v>2020</v>
      </c>
      <c r="E9684">
        <v>121</v>
      </c>
      <c r="F9684">
        <v>1</v>
      </c>
      <c r="G9684" t="s">
        <v>302</v>
      </c>
      <c r="H9684" t="s">
        <v>303</v>
      </c>
      <c r="I9684" t="s">
        <v>304</v>
      </c>
      <c r="J9684">
        <v>4853506</v>
      </c>
      <c r="K9684" t="s">
        <v>18</v>
      </c>
    </row>
    <row r="9685" spans="1:11" x14ac:dyDescent="0.3">
      <c r="A9685" s="1">
        <v>43912</v>
      </c>
      <c r="B9685">
        <v>22</v>
      </c>
      <c r="C9685">
        <v>3</v>
      </c>
      <c r="D9685">
        <v>2020</v>
      </c>
      <c r="E9685">
        <v>102</v>
      </c>
      <c r="G9685" t="s">
        <v>302</v>
      </c>
      <c r="H9685" t="s">
        <v>303</v>
      </c>
      <c r="I9685" t="s">
        <v>304</v>
      </c>
      <c r="J9685">
        <v>4853506</v>
      </c>
      <c r="K9685" t="s">
        <v>18</v>
      </c>
    </row>
    <row r="9686" spans="1:11" x14ac:dyDescent="0.3">
      <c r="A9686" s="1">
        <v>43911</v>
      </c>
      <c r="B9686">
        <v>21</v>
      </c>
      <c r="C9686">
        <v>3</v>
      </c>
      <c r="D9686">
        <v>2020</v>
      </c>
      <c r="E9686">
        <v>126</v>
      </c>
      <c r="G9686" t="s">
        <v>302</v>
      </c>
      <c r="H9686" t="s">
        <v>303</v>
      </c>
      <c r="I9686" t="s">
        <v>304</v>
      </c>
      <c r="J9686">
        <v>4853506</v>
      </c>
      <c r="K9686" t="s">
        <v>18</v>
      </c>
    </row>
    <row r="9687" spans="1:11" x14ac:dyDescent="0.3">
      <c r="A9687" s="1">
        <v>43910</v>
      </c>
      <c r="B9687">
        <v>20</v>
      </c>
      <c r="C9687">
        <v>3</v>
      </c>
      <c r="D9687">
        <v>2020</v>
      </c>
      <c r="E9687">
        <v>191</v>
      </c>
      <c r="F9687">
        <v>1</v>
      </c>
      <c r="G9687" t="s">
        <v>302</v>
      </c>
      <c r="H9687" t="s">
        <v>303</v>
      </c>
      <c r="I9687" t="s">
        <v>304</v>
      </c>
      <c r="J9687">
        <v>4853506</v>
      </c>
      <c r="K9687" t="s">
        <v>18</v>
      </c>
    </row>
    <row r="9688" spans="1:11" x14ac:dyDescent="0.3">
      <c r="A9688" s="1">
        <v>43909</v>
      </c>
      <c r="B9688">
        <v>19</v>
      </c>
      <c r="C9688">
        <v>3</v>
      </c>
      <c r="D9688">
        <v>2020</v>
      </c>
      <c r="E9688">
        <v>74</v>
      </c>
      <c r="G9688" t="s">
        <v>302</v>
      </c>
      <c r="H9688" t="s">
        <v>303</v>
      </c>
      <c r="I9688" t="s">
        <v>304</v>
      </c>
      <c r="J9688">
        <v>4853506</v>
      </c>
      <c r="K9688" t="s">
        <v>18</v>
      </c>
    </row>
    <row r="9689" spans="1:11" x14ac:dyDescent="0.3">
      <c r="A9689" s="1">
        <v>43908</v>
      </c>
      <c r="B9689">
        <v>18</v>
      </c>
      <c r="C9689">
        <v>3</v>
      </c>
      <c r="D9689">
        <v>2020</v>
      </c>
      <c r="E9689">
        <v>69</v>
      </c>
      <c r="G9689" t="s">
        <v>302</v>
      </c>
      <c r="H9689" t="s">
        <v>303</v>
      </c>
      <c r="I9689" t="s">
        <v>304</v>
      </c>
      <c r="J9689">
        <v>4853506</v>
      </c>
      <c r="K9689" t="s">
        <v>18</v>
      </c>
    </row>
    <row r="9690" spans="1:11" x14ac:dyDescent="0.3">
      <c r="A9690" s="1">
        <v>43907</v>
      </c>
      <c r="B9690">
        <v>17</v>
      </c>
      <c r="C9690">
        <v>3</v>
      </c>
      <c r="D9690">
        <v>2020</v>
      </c>
      <c r="E9690">
        <v>54</v>
      </c>
      <c r="G9690" t="s">
        <v>302</v>
      </c>
      <c r="H9690" t="s">
        <v>303</v>
      </c>
      <c r="I9690" t="s">
        <v>304</v>
      </c>
      <c r="J9690">
        <v>4853506</v>
      </c>
      <c r="K9690" t="s">
        <v>18</v>
      </c>
    </row>
    <row r="9691" spans="1:11" x14ac:dyDescent="0.3">
      <c r="A9691" s="1">
        <v>43906</v>
      </c>
      <c r="B9691">
        <v>16</v>
      </c>
      <c r="C9691">
        <v>3</v>
      </c>
      <c r="D9691">
        <v>2020</v>
      </c>
      <c r="E9691">
        <v>40</v>
      </c>
      <c r="G9691" t="s">
        <v>302</v>
      </c>
      <c r="H9691" t="s">
        <v>303</v>
      </c>
      <c r="I9691" t="s">
        <v>304</v>
      </c>
      <c r="J9691">
        <v>4853506</v>
      </c>
      <c r="K9691" t="s">
        <v>18</v>
      </c>
    </row>
    <row r="9692" spans="1:11" x14ac:dyDescent="0.3">
      <c r="A9692" s="1">
        <v>43905</v>
      </c>
      <c r="B9692">
        <v>15</v>
      </c>
      <c r="C9692">
        <v>3</v>
      </c>
      <c r="D9692">
        <v>2020</v>
      </c>
      <c r="E9692">
        <v>38</v>
      </c>
      <c r="F9692">
        <v>1</v>
      </c>
      <c r="G9692" t="s">
        <v>302</v>
      </c>
      <c r="H9692" t="s">
        <v>303</v>
      </c>
      <c r="I9692" t="s">
        <v>304</v>
      </c>
      <c r="J9692">
        <v>4853506</v>
      </c>
      <c r="K9692" t="s">
        <v>18</v>
      </c>
    </row>
    <row r="9693" spans="1:11" x14ac:dyDescent="0.3">
      <c r="A9693" s="1">
        <v>43904</v>
      </c>
      <c r="B9693">
        <v>14</v>
      </c>
      <c r="C9693">
        <v>3</v>
      </c>
      <c r="D9693">
        <v>2020</v>
      </c>
      <c r="E9693">
        <v>21</v>
      </c>
      <c r="G9693" t="s">
        <v>302</v>
      </c>
      <c r="H9693" t="s">
        <v>303</v>
      </c>
      <c r="I9693" t="s">
        <v>304</v>
      </c>
      <c r="J9693">
        <v>4853506</v>
      </c>
      <c r="K9693" t="s">
        <v>18</v>
      </c>
    </row>
    <row r="9694" spans="1:11" x14ac:dyDescent="0.3">
      <c r="A9694" s="1">
        <v>43903</v>
      </c>
      <c r="B9694">
        <v>13</v>
      </c>
      <c r="C9694">
        <v>3</v>
      </c>
      <c r="D9694">
        <v>2020</v>
      </c>
      <c r="E9694">
        <v>27</v>
      </c>
      <c r="G9694" t="s">
        <v>302</v>
      </c>
      <c r="H9694" t="s">
        <v>303</v>
      </c>
      <c r="I9694" t="s">
        <v>304</v>
      </c>
      <c r="J9694">
        <v>4853506</v>
      </c>
      <c r="K9694" t="s">
        <v>18</v>
      </c>
    </row>
    <row r="9695" spans="1:11" x14ac:dyDescent="0.3">
      <c r="A9695" s="1">
        <v>43902</v>
      </c>
      <c r="B9695">
        <v>12</v>
      </c>
      <c r="C9695">
        <v>3</v>
      </c>
      <c r="D9695">
        <v>2020</v>
      </c>
      <c r="E9695">
        <v>8</v>
      </c>
      <c r="F9695">
        <v>1</v>
      </c>
      <c r="G9695" t="s">
        <v>302</v>
      </c>
      <c r="H9695" t="s">
        <v>303</v>
      </c>
      <c r="I9695" t="s">
        <v>304</v>
      </c>
      <c r="J9695">
        <v>4853506</v>
      </c>
      <c r="K9695" t="s">
        <v>18</v>
      </c>
    </row>
    <row r="9696" spans="1:11" x14ac:dyDescent="0.3">
      <c r="A9696" s="1">
        <v>43901</v>
      </c>
      <c r="B9696">
        <v>11</v>
      </c>
      <c r="C9696">
        <v>3</v>
      </c>
      <c r="D9696">
        <v>2020</v>
      </c>
      <c r="E9696">
        <v>14</v>
      </c>
      <c r="G9696" t="s">
        <v>302</v>
      </c>
      <c r="H9696" t="s">
        <v>303</v>
      </c>
      <c r="I9696" t="s">
        <v>304</v>
      </c>
      <c r="J9696">
        <v>4853506</v>
      </c>
      <c r="K9696" t="s">
        <v>18</v>
      </c>
    </row>
    <row r="9697" spans="1:11" x14ac:dyDescent="0.3">
      <c r="A9697" s="1">
        <v>43899</v>
      </c>
      <c r="B9697">
        <v>9</v>
      </c>
      <c r="C9697">
        <v>3</v>
      </c>
      <c r="D9697">
        <v>2020</v>
      </c>
      <c r="E9697">
        <v>2</v>
      </c>
      <c r="G9697" t="s">
        <v>302</v>
      </c>
      <c r="H9697" t="s">
        <v>303</v>
      </c>
      <c r="I9697" t="s">
        <v>304</v>
      </c>
      <c r="J9697">
        <v>4853506</v>
      </c>
      <c r="K9697" t="s">
        <v>18</v>
      </c>
    </row>
    <row r="9698" spans="1:11" x14ac:dyDescent="0.3">
      <c r="A9698" s="1">
        <v>43898</v>
      </c>
      <c r="B9698">
        <v>8</v>
      </c>
      <c r="C9698">
        <v>3</v>
      </c>
      <c r="D9698">
        <v>2020</v>
      </c>
      <c r="E9698">
        <v>1</v>
      </c>
      <c r="G9698" t="s">
        <v>302</v>
      </c>
      <c r="H9698" t="s">
        <v>303</v>
      </c>
      <c r="I9698" t="s">
        <v>304</v>
      </c>
      <c r="J9698">
        <v>4853506</v>
      </c>
      <c r="K9698" t="s">
        <v>18</v>
      </c>
    </row>
    <row r="9699" spans="1:11" x14ac:dyDescent="0.3">
      <c r="A9699" s="1">
        <v>43897</v>
      </c>
      <c r="B9699">
        <v>7</v>
      </c>
      <c r="C9699">
        <v>3</v>
      </c>
      <c r="D9699">
        <v>2020</v>
      </c>
      <c r="E9699">
        <v>5</v>
      </c>
      <c r="G9699" t="s">
        <v>302</v>
      </c>
      <c r="H9699" t="s">
        <v>303</v>
      </c>
      <c r="I9699" t="s">
        <v>304</v>
      </c>
      <c r="J9699">
        <v>4853506</v>
      </c>
      <c r="K9699" t="s">
        <v>18</v>
      </c>
    </row>
    <row r="9700" spans="1:11" x14ac:dyDescent="0.3">
      <c r="A9700" s="1">
        <v>43896</v>
      </c>
      <c r="B9700">
        <v>6</v>
      </c>
      <c r="C9700">
        <v>3</v>
      </c>
      <c r="D9700">
        <v>2020</v>
      </c>
      <c r="E9700">
        <v>7</v>
      </c>
      <c r="G9700" t="s">
        <v>302</v>
      </c>
      <c r="H9700" t="s">
        <v>303</v>
      </c>
      <c r="I9700" t="s">
        <v>304</v>
      </c>
      <c r="J9700">
        <v>4853506</v>
      </c>
      <c r="K9700" t="s">
        <v>18</v>
      </c>
    </row>
    <row r="9701" spans="1:11" x14ac:dyDescent="0.3">
      <c r="A9701" s="1">
        <v>43895</v>
      </c>
      <c r="B9701">
        <v>5</v>
      </c>
      <c r="C9701">
        <v>3</v>
      </c>
      <c r="D9701">
        <v>2020</v>
      </c>
      <c r="E9701">
        <v>4</v>
      </c>
      <c r="G9701" t="s">
        <v>302</v>
      </c>
      <c r="H9701" t="s">
        <v>303</v>
      </c>
      <c r="I9701" t="s">
        <v>304</v>
      </c>
      <c r="J9701">
        <v>4853506</v>
      </c>
      <c r="K9701" t="s">
        <v>18</v>
      </c>
    </row>
    <row r="9702" spans="1:11" x14ac:dyDescent="0.3">
      <c r="A9702" s="1">
        <v>43894</v>
      </c>
      <c r="B9702">
        <v>4</v>
      </c>
      <c r="C9702">
        <v>3</v>
      </c>
      <c r="D9702">
        <v>2020</v>
      </c>
      <c r="E9702">
        <v>1</v>
      </c>
      <c r="G9702" t="s">
        <v>302</v>
      </c>
      <c r="H9702" t="s">
        <v>303</v>
      </c>
      <c r="I9702" t="s">
        <v>304</v>
      </c>
      <c r="J9702">
        <v>4853506</v>
      </c>
      <c r="K9702" t="s">
        <v>18</v>
      </c>
    </row>
    <row r="9703" spans="1:11" x14ac:dyDescent="0.3">
      <c r="A9703" s="1">
        <v>43892</v>
      </c>
      <c r="B9703">
        <v>2</v>
      </c>
      <c r="C9703">
        <v>3</v>
      </c>
      <c r="D9703">
        <v>2020</v>
      </c>
      <c r="G9703" t="s">
        <v>302</v>
      </c>
      <c r="H9703" t="s">
        <v>303</v>
      </c>
      <c r="I9703" t="s">
        <v>304</v>
      </c>
      <c r="J9703">
        <v>4853506</v>
      </c>
      <c r="K9703" t="s">
        <v>18</v>
      </c>
    </row>
    <row r="9704" spans="1:11" x14ac:dyDescent="0.3">
      <c r="A9704" s="1">
        <v>43891</v>
      </c>
      <c r="B9704">
        <v>1</v>
      </c>
      <c r="C9704">
        <v>3</v>
      </c>
      <c r="D9704">
        <v>2020</v>
      </c>
      <c r="E9704">
        <v>1</v>
      </c>
      <c r="G9704" t="s">
        <v>302</v>
      </c>
      <c r="H9704" t="s">
        <v>303</v>
      </c>
      <c r="I9704" t="s">
        <v>304</v>
      </c>
      <c r="J9704">
        <v>4853506</v>
      </c>
      <c r="K9704" t="s">
        <v>18</v>
      </c>
    </row>
    <row r="9705" spans="1:11" x14ac:dyDescent="0.3">
      <c r="A9705" s="1">
        <v>43890</v>
      </c>
      <c r="B9705">
        <v>29</v>
      </c>
      <c r="C9705">
        <v>2</v>
      </c>
      <c r="D9705">
        <v>2020</v>
      </c>
      <c r="G9705" t="s">
        <v>302</v>
      </c>
      <c r="H9705" t="s">
        <v>303</v>
      </c>
      <c r="I9705" t="s">
        <v>304</v>
      </c>
      <c r="J9705">
        <v>4853506</v>
      </c>
      <c r="K9705" t="s">
        <v>18</v>
      </c>
    </row>
    <row r="9706" spans="1:11" x14ac:dyDescent="0.3">
      <c r="A9706" s="1">
        <v>43889</v>
      </c>
      <c r="B9706">
        <v>28</v>
      </c>
      <c r="C9706">
        <v>2</v>
      </c>
      <c r="D9706">
        <v>2020</v>
      </c>
      <c r="G9706" t="s">
        <v>302</v>
      </c>
      <c r="H9706" t="s">
        <v>303</v>
      </c>
      <c r="I9706" t="s">
        <v>304</v>
      </c>
      <c r="J9706">
        <v>4853506</v>
      </c>
      <c r="K9706" t="s">
        <v>18</v>
      </c>
    </row>
    <row r="9707" spans="1:11" x14ac:dyDescent="0.3">
      <c r="A9707" s="1">
        <v>43888</v>
      </c>
      <c r="B9707">
        <v>27</v>
      </c>
      <c r="C9707">
        <v>2</v>
      </c>
      <c r="D9707">
        <v>2020</v>
      </c>
      <c r="G9707" t="s">
        <v>302</v>
      </c>
      <c r="H9707" t="s">
        <v>303</v>
      </c>
      <c r="I9707" t="s">
        <v>304</v>
      </c>
      <c r="J9707">
        <v>4853506</v>
      </c>
      <c r="K9707" t="s">
        <v>18</v>
      </c>
    </row>
    <row r="9708" spans="1:11" x14ac:dyDescent="0.3">
      <c r="A9708" s="1">
        <v>43887</v>
      </c>
      <c r="B9708">
        <v>26</v>
      </c>
      <c r="C9708">
        <v>2</v>
      </c>
      <c r="D9708">
        <v>2020</v>
      </c>
      <c r="G9708" t="s">
        <v>302</v>
      </c>
      <c r="H9708" t="s">
        <v>303</v>
      </c>
      <c r="I9708" t="s">
        <v>304</v>
      </c>
      <c r="J9708">
        <v>4853506</v>
      </c>
      <c r="K9708" t="s">
        <v>18</v>
      </c>
    </row>
    <row r="9709" spans="1:11" x14ac:dyDescent="0.3">
      <c r="A9709" s="1">
        <v>43886</v>
      </c>
      <c r="B9709">
        <v>25</v>
      </c>
      <c r="C9709">
        <v>2</v>
      </c>
      <c r="D9709">
        <v>2020</v>
      </c>
      <c r="G9709" t="s">
        <v>302</v>
      </c>
      <c r="H9709" t="s">
        <v>303</v>
      </c>
      <c r="I9709" t="s">
        <v>304</v>
      </c>
      <c r="J9709">
        <v>4853506</v>
      </c>
      <c r="K9709" t="s">
        <v>18</v>
      </c>
    </row>
    <row r="9710" spans="1:11" x14ac:dyDescent="0.3">
      <c r="A9710" s="1">
        <v>43885</v>
      </c>
      <c r="B9710">
        <v>24</v>
      </c>
      <c r="C9710">
        <v>2</v>
      </c>
      <c r="D9710">
        <v>2020</v>
      </c>
      <c r="G9710" t="s">
        <v>302</v>
      </c>
      <c r="H9710" t="s">
        <v>303</v>
      </c>
      <c r="I9710" t="s">
        <v>304</v>
      </c>
      <c r="J9710">
        <v>4853506</v>
      </c>
      <c r="K9710" t="s">
        <v>18</v>
      </c>
    </row>
    <row r="9711" spans="1:11" x14ac:dyDescent="0.3">
      <c r="A9711" s="1">
        <v>43884</v>
      </c>
      <c r="B9711">
        <v>23</v>
      </c>
      <c r="C9711">
        <v>2</v>
      </c>
      <c r="D9711">
        <v>2020</v>
      </c>
      <c r="G9711" t="s">
        <v>302</v>
      </c>
      <c r="H9711" t="s">
        <v>303</v>
      </c>
      <c r="I9711" t="s">
        <v>304</v>
      </c>
      <c r="J9711">
        <v>4853506</v>
      </c>
      <c r="K9711" t="s">
        <v>18</v>
      </c>
    </row>
    <row r="9712" spans="1:11" x14ac:dyDescent="0.3">
      <c r="A9712" s="1">
        <v>43883</v>
      </c>
      <c r="B9712">
        <v>22</v>
      </c>
      <c r="C9712">
        <v>2</v>
      </c>
      <c r="D9712">
        <v>2020</v>
      </c>
      <c r="G9712" t="s">
        <v>302</v>
      </c>
      <c r="H9712" t="s">
        <v>303</v>
      </c>
      <c r="I9712" t="s">
        <v>304</v>
      </c>
      <c r="J9712">
        <v>4853506</v>
      </c>
      <c r="K9712" t="s">
        <v>18</v>
      </c>
    </row>
    <row r="9713" spans="1:11" x14ac:dyDescent="0.3">
      <c r="A9713" s="1">
        <v>43882</v>
      </c>
      <c r="B9713">
        <v>21</v>
      </c>
      <c r="C9713">
        <v>2</v>
      </c>
      <c r="D9713">
        <v>2020</v>
      </c>
      <c r="G9713" t="s">
        <v>302</v>
      </c>
      <c r="H9713" t="s">
        <v>303</v>
      </c>
      <c r="I9713" t="s">
        <v>304</v>
      </c>
      <c r="J9713">
        <v>4853506</v>
      </c>
      <c r="K9713" t="s">
        <v>18</v>
      </c>
    </row>
    <row r="9714" spans="1:11" x14ac:dyDescent="0.3">
      <c r="A9714" s="1">
        <v>43881</v>
      </c>
      <c r="B9714">
        <v>20</v>
      </c>
      <c r="C9714">
        <v>2</v>
      </c>
      <c r="D9714">
        <v>2020</v>
      </c>
      <c r="G9714" t="s">
        <v>302</v>
      </c>
      <c r="H9714" t="s">
        <v>303</v>
      </c>
      <c r="I9714" t="s">
        <v>304</v>
      </c>
      <c r="J9714">
        <v>4853506</v>
      </c>
      <c r="K9714" t="s">
        <v>18</v>
      </c>
    </row>
    <row r="9715" spans="1:11" x14ac:dyDescent="0.3">
      <c r="A9715" s="1">
        <v>43880</v>
      </c>
      <c r="B9715">
        <v>19</v>
      </c>
      <c r="C9715">
        <v>2</v>
      </c>
      <c r="D9715">
        <v>2020</v>
      </c>
      <c r="G9715" t="s">
        <v>302</v>
      </c>
      <c r="H9715" t="s">
        <v>303</v>
      </c>
      <c r="I9715" t="s">
        <v>304</v>
      </c>
      <c r="J9715">
        <v>4853506</v>
      </c>
      <c r="K9715" t="s">
        <v>18</v>
      </c>
    </row>
    <row r="9716" spans="1:11" x14ac:dyDescent="0.3">
      <c r="A9716" s="1">
        <v>43879</v>
      </c>
      <c r="B9716">
        <v>18</v>
      </c>
      <c r="C9716">
        <v>2</v>
      </c>
      <c r="D9716">
        <v>2020</v>
      </c>
      <c r="G9716" t="s">
        <v>302</v>
      </c>
      <c r="H9716" t="s">
        <v>303</v>
      </c>
      <c r="I9716" t="s">
        <v>304</v>
      </c>
      <c r="J9716">
        <v>4853506</v>
      </c>
      <c r="K9716" t="s">
        <v>18</v>
      </c>
    </row>
    <row r="9717" spans="1:11" x14ac:dyDescent="0.3">
      <c r="A9717" s="1">
        <v>43878</v>
      </c>
      <c r="B9717">
        <v>17</v>
      </c>
      <c r="C9717">
        <v>2</v>
      </c>
      <c r="D9717">
        <v>2020</v>
      </c>
      <c r="G9717" t="s">
        <v>302</v>
      </c>
      <c r="H9717" t="s">
        <v>303</v>
      </c>
      <c r="I9717" t="s">
        <v>304</v>
      </c>
      <c r="J9717">
        <v>4853506</v>
      </c>
      <c r="K9717" t="s">
        <v>18</v>
      </c>
    </row>
    <row r="9718" spans="1:11" x14ac:dyDescent="0.3">
      <c r="A9718" s="1">
        <v>43877</v>
      </c>
      <c r="B9718">
        <v>16</v>
      </c>
      <c r="C9718">
        <v>2</v>
      </c>
      <c r="D9718">
        <v>2020</v>
      </c>
      <c r="G9718" t="s">
        <v>302</v>
      </c>
      <c r="H9718" t="s">
        <v>303</v>
      </c>
      <c r="I9718" t="s">
        <v>304</v>
      </c>
      <c r="J9718">
        <v>4853506</v>
      </c>
      <c r="K9718" t="s">
        <v>18</v>
      </c>
    </row>
    <row r="9719" spans="1:11" x14ac:dyDescent="0.3">
      <c r="A9719" s="1">
        <v>43876</v>
      </c>
      <c r="B9719">
        <v>15</v>
      </c>
      <c r="C9719">
        <v>2</v>
      </c>
      <c r="D9719">
        <v>2020</v>
      </c>
      <c r="G9719" t="s">
        <v>302</v>
      </c>
      <c r="H9719" t="s">
        <v>303</v>
      </c>
      <c r="I9719" t="s">
        <v>304</v>
      </c>
      <c r="J9719">
        <v>4853506</v>
      </c>
      <c r="K9719" t="s">
        <v>18</v>
      </c>
    </row>
    <row r="9720" spans="1:11" x14ac:dyDescent="0.3">
      <c r="A9720" s="1">
        <v>43875</v>
      </c>
      <c r="B9720">
        <v>14</v>
      </c>
      <c r="C9720">
        <v>2</v>
      </c>
      <c r="D9720">
        <v>2020</v>
      </c>
      <c r="G9720" t="s">
        <v>302</v>
      </c>
      <c r="H9720" t="s">
        <v>303</v>
      </c>
      <c r="I9720" t="s">
        <v>304</v>
      </c>
      <c r="J9720">
        <v>4853506</v>
      </c>
      <c r="K9720" t="s">
        <v>18</v>
      </c>
    </row>
    <row r="9721" spans="1:11" x14ac:dyDescent="0.3">
      <c r="A9721" s="1">
        <v>43874</v>
      </c>
      <c r="B9721">
        <v>13</v>
      </c>
      <c r="C9721">
        <v>2</v>
      </c>
      <c r="D9721">
        <v>2020</v>
      </c>
      <c r="G9721" t="s">
        <v>302</v>
      </c>
      <c r="H9721" t="s">
        <v>303</v>
      </c>
      <c r="I9721" t="s">
        <v>304</v>
      </c>
      <c r="J9721">
        <v>4853506</v>
      </c>
      <c r="K9721" t="s">
        <v>18</v>
      </c>
    </row>
    <row r="9722" spans="1:11" x14ac:dyDescent="0.3">
      <c r="A9722" s="1">
        <v>43873</v>
      </c>
      <c r="B9722">
        <v>12</v>
      </c>
      <c r="C9722">
        <v>2</v>
      </c>
      <c r="D9722">
        <v>2020</v>
      </c>
      <c r="G9722" t="s">
        <v>302</v>
      </c>
      <c r="H9722" t="s">
        <v>303</v>
      </c>
      <c r="I9722" t="s">
        <v>304</v>
      </c>
      <c r="J9722">
        <v>4853506</v>
      </c>
      <c r="K9722" t="s">
        <v>18</v>
      </c>
    </row>
    <row r="9723" spans="1:11" x14ac:dyDescent="0.3">
      <c r="A9723" s="1">
        <v>43872</v>
      </c>
      <c r="B9723">
        <v>11</v>
      </c>
      <c r="C9723">
        <v>2</v>
      </c>
      <c r="D9723">
        <v>2020</v>
      </c>
      <c r="G9723" t="s">
        <v>302</v>
      </c>
      <c r="H9723" t="s">
        <v>303</v>
      </c>
      <c r="I9723" t="s">
        <v>304</v>
      </c>
      <c r="J9723">
        <v>4853506</v>
      </c>
      <c r="K9723" t="s">
        <v>18</v>
      </c>
    </row>
    <row r="9724" spans="1:11" x14ac:dyDescent="0.3">
      <c r="A9724" s="1">
        <v>43871</v>
      </c>
      <c r="B9724">
        <v>10</v>
      </c>
      <c r="C9724">
        <v>2</v>
      </c>
      <c r="D9724">
        <v>2020</v>
      </c>
      <c r="G9724" t="s">
        <v>302</v>
      </c>
      <c r="H9724" t="s">
        <v>303</v>
      </c>
      <c r="I9724" t="s">
        <v>304</v>
      </c>
      <c r="J9724">
        <v>4853506</v>
      </c>
      <c r="K9724" t="s">
        <v>18</v>
      </c>
    </row>
    <row r="9725" spans="1:11" x14ac:dyDescent="0.3">
      <c r="A9725" s="1">
        <v>43870</v>
      </c>
      <c r="B9725">
        <v>9</v>
      </c>
      <c r="C9725">
        <v>2</v>
      </c>
      <c r="D9725">
        <v>2020</v>
      </c>
      <c r="G9725" t="s">
        <v>302</v>
      </c>
      <c r="H9725" t="s">
        <v>303</v>
      </c>
      <c r="I9725" t="s">
        <v>304</v>
      </c>
      <c r="J9725">
        <v>4853506</v>
      </c>
      <c r="K9725" t="s">
        <v>18</v>
      </c>
    </row>
    <row r="9726" spans="1:11" x14ac:dyDescent="0.3">
      <c r="A9726" s="1">
        <v>43869</v>
      </c>
      <c r="B9726">
        <v>8</v>
      </c>
      <c r="C9726">
        <v>2</v>
      </c>
      <c r="D9726">
        <v>2020</v>
      </c>
      <c r="G9726" t="s">
        <v>302</v>
      </c>
      <c r="H9726" t="s">
        <v>303</v>
      </c>
      <c r="I9726" t="s">
        <v>304</v>
      </c>
      <c r="J9726">
        <v>4853506</v>
      </c>
      <c r="K9726" t="s">
        <v>18</v>
      </c>
    </row>
    <row r="9727" spans="1:11" x14ac:dyDescent="0.3">
      <c r="A9727" s="1">
        <v>43868</v>
      </c>
      <c r="B9727">
        <v>7</v>
      </c>
      <c r="C9727">
        <v>2</v>
      </c>
      <c r="D9727">
        <v>2020</v>
      </c>
      <c r="G9727" t="s">
        <v>302</v>
      </c>
      <c r="H9727" t="s">
        <v>303</v>
      </c>
      <c r="I9727" t="s">
        <v>304</v>
      </c>
      <c r="J9727">
        <v>4853506</v>
      </c>
      <c r="K9727" t="s">
        <v>18</v>
      </c>
    </row>
    <row r="9728" spans="1:11" x14ac:dyDescent="0.3">
      <c r="A9728" s="1">
        <v>43867</v>
      </c>
      <c r="B9728">
        <v>6</v>
      </c>
      <c r="C9728">
        <v>2</v>
      </c>
      <c r="D9728">
        <v>2020</v>
      </c>
      <c r="G9728" t="s">
        <v>302</v>
      </c>
      <c r="H9728" t="s">
        <v>303</v>
      </c>
      <c r="I9728" t="s">
        <v>304</v>
      </c>
      <c r="J9728">
        <v>4853506</v>
      </c>
      <c r="K9728" t="s">
        <v>18</v>
      </c>
    </row>
    <row r="9729" spans="1:11" x14ac:dyDescent="0.3">
      <c r="A9729" s="1">
        <v>43866</v>
      </c>
      <c r="B9729">
        <v>5</v>
      </c>
      <c r="C9729">
        <v>2</v>
      </c>
      <c r="D9729">
        <v>2020</v>
      </c>
      <c r="G9729" t="s">
        <v>302</v>
      </c>
      <c r="H9729" t="s">
        <v>303</v>
      </c>
      <c r="I9729" t="s">
        <v>304</v>
      </c>
      <c r="J9729">
        <v>4853506</v>
      </c>
      <c r="K9729" t="s">
        <v>18</v>
      </c>
    </row>
    <row r="9730" spans="1:11" x14ac:dyDescent="0.3">
      <c r="A9730" s="1">
        <v>43865</v>
      </c>
      <c r="B9730">
        <v>4</v>
      </c>
      <c r="C9730">
        <v>2</v>
      </c>
      <c r="D9730">
        <v>2020</v>
      </c>
      <c r="G9730" t="s">
        <v>302</v>
      </c>
      <c r="H9730" t="s">
        <v>303</v>
      </c>
      <c r="I9730" t="s">
        <v>304</v>
      </c>
      <c r="J9730">
        <v>4853506</v>
      </c>
      <c r="K9730" t="s">
        <v>18</v>
      </c>
    </row>
    <row r="9731" spans="1:11" x14ac:dyDescent="0.3">
      <c r="A9731" s="1">
        <v>43864</v>
      </c>
      <c r="B9731">
        <v>3</v>
      </c>
      <c r="C9731">
        <v>2</v>
      </c>
      <c r="D9731">
        <v>2020</v>
      </c>
      <c r="G9731" t="s">
        <v>302</v>
      </c>
      <c r="H9731" t="s">
        <v>303</v>
      </c>
      <c r="I9731" t="s">
        <v>304</v>
      </c>
      <c r="J9731">
        <v>4853506</v>
      </c>
      <c r="K9731" t="s">
        <v>18</v>
      </c>
    </row>
    <row r="9732" spans="1:11" x14ac:dyDescent="0.3">
      <c r="A9732" s="1">
        <v>43863</v>
      </c>
      <c r="B9732">
        <v>2</v>
      </c>
      <c r="C9732">
        <v>2</v>
      </c>
      <c r="D9732">
        <v>2020</v>
      </c>
      <c r="G9732" t="s">
        <v>302</v>
      </c>
      <c r="H9732" t="s">
        <v>303</v>
      </c>
      <c r="I9732" t="s">
        <v>304</v>
      </c>
      <c r="J9732">
        <v>4853506</v>
      </c>
      <c r="K9732" t="s">
        <v>18</v>
      </c>
    </row>
    <row r="9733" spans="1:11" x14ac:dyDescent="0.3">
      <c r="A9733" s="1">
        <v>43862</v>
      </c>
      <c r="B9733">
        <v>1</v>
      </c>
      <c r="C9733">
        <v>2</v>
      </c>
      <c r="D9733">
        <v>2020</v>
      </c>
      <c r="G9733" t="s">
        <v>302</v>
      </c>
      <c r="H9733" t="s">
        <v>303</v>
      </c>
      <c r="I9733" t="s">
        <v>304</v>
      </c>
      <c r="J9733">
        <v>4853506</v>
      </c>
      <c r="K9733" t="s">
        <v>18</v>
      </c>
    </row>
    <row r="9734" spans="1:11" x14ac:dyDescent="0.3">
      <c r="A9734" s="1">
        <v>43861</v>
      </c>
      <c r="B9734">
        <v>31</v>
      </c>
      <c r="C9734">
        <v>1</v>
      </c>
      <c r="D9734">
        <v>2020</v>
      </c>
      <c r="G9734" t="s">
        <v>302</v>
      </c>
      <c r="H9734" t="s">
        <v>303</v>
      </c>
      <c r="I9734" t="s">
        <v>304</v>
      </c>
      <c r="J9734">
        <v>4853506</v>
      </c>
      <c r="K9734" t="s">
        <v>18</v>
      </c>
    </row>
    <row r="9735" spans="1:11" x14ac:dyDescent="0.3">
      <c r="A9735" s="1">
        <v>43860</v>
      </c>
      <c r="B9735">
        <v>30</v>
      </c>
      <c r="C9735">
        <v>1</v>
      </c>
      <c r="D9735">
        <v>2020</v>
      </c>
      <c r="G9735" t="s">
        <v>302</v>
      </c>
      <c r="H9735" t="s">
        <v>303</v>
      </c>
      <c r="I9735" t="s">
        <v>304</v>
      </c>
      <c r="J9735">
        <v>4853506</v>
      </c>
      <c r="K9735" t="s">
        <v>18</v>
      </c>
    </row>
    <row r="9736" spans="1:11" x14ac:dyDescent="0.3">
      <c r="A9736" s="1">
        <v>43859</v>
      </c>
      <c r="B9736">
        <v>29</v>
      </c>
      <c r="C9736">
        <v>1</v>
      </c>
      <c r="D9736">
        <v>2020</v>
      </c>
      <c r="G9736" t="s">
        <v>302</v>
      </c>
      <c r="H9736" t="s">
        <v>303</v>
      </c>
      <c r="I9736" t="s">
        <v>304</v>
      </c>
      <c r="J9736">
        <v>4853506</v>
      </c>
      <c r="K9736" t="s">
        <v>18</v>
      </c>
    </row>
    <row r="9737" spans="1:11" x14ac:dyDescent="0.3">
      <c r="A9737" s="1">
        <v>43858</v>
      </c>
      <c r="B9737">
        <v>28</v>
      </c>
      <c r="C9737">
        <v>1</v>
      </c>
      <c r="D9737">
        <v>2020</v>
      </c>
      <c r="G9737" t="s">
        <v>302</v>
      </c>
      <c r="H9737" t="s">
        <v>303</v>
      </c>
      <c r="I9737" t="s">
        <v>304</v>
      </c>
      <c r="J9737">
        <v>4853506</v>
      </c>
      <c r="K9737" t="s">
        <v>18</v>
      </c>
    </row>
    <row r="9738" spans="1:11" x14ac:dyDescent="0.3">
      <c r="A9738" s="1">
        <v>43857</v>
      </c>
      <c r="B9738">
        <v>27</v>
      </c>
      <c r="C9738">
        <v>1</v>
      </c>
      <c r="D9738">
        <v>2020</v>
      </c>
      <c r="G9738" t="s">
        <v>302</v>
      </c>
      <c r="H9738" t="s">
        <v>303</v>
      </c>
      <c r="I9738" t="s">
        <v>304</v>
      </c>
      <c r="J9738">
        <v>4853506</v>
      </c>
      <c r="K9738" t="s">
        <v>18</v>
      </c>
    </row>
    <row r="9739" spans="1:11" x14ac:dyDescent="0.3">
      <c r="A9739" s="1">
        <v>43856</v>
      </c>
      <c r="B9739">
        <v>26</v>
      </c>
      <c r="C9739">
        <v>1</v>
      </c>
      <c r="D9739">
        <v>2020</v>
      </c>
      <c r="G9739" t="s">
        <v>302</v>
      </c>
      <c r="H9739" t="s">
        <v>303</v>
      </c>
      <c r="I9739" t="s">
        <v>304</v>
      </c>
      <c r="J9739">
        <v>4853506</v>
      </c>
      <c r="K9739" t="s">
        <v>18</v>
      </c>
    </row>
    <row r="9740" spans="1:11" x14ac:dyDescent="0.3">
      <c r="A9740" s="1">
        <v>43855</v>
      </c>
      <c r="B9740">
        <v>25</v>
      </c>
      <c r="C9740">
        <v>1</v>
      </c>
      <c r="D9740">
        <v>2020</v>
      </c>
      <c r="G9740" t="s">
        <v>302</v>
      </c>
      <c r="H9740" t="s">
        <v>303</v>
      </c>
      <c r="I9740" t="s">
        <v>304</v>
      </c>
      <c r="J9740">
        <v>4853506</v>
      </c>
      <c r="K9740" t="s">
        <v>18</v>
      </c>
    </row>
    <row r="9741" spans="1:11" x14ac:dyDescent="0.3">
      <c r="A9741" s="1">
        <v>43854</v>
      </c>
      <c r="B9741">
        <v>24</v>
      </c>
      <c r="C9741">
        <v>1</v>
      </c>
      <c r="D9741">
        <v>2020</v>
      </c>
      <c r="G9741" t="s">
        <v>302</v>
      </c>
      <c r="H9741" t="s">
        <v>303</v>
      </c>
      <c r="I9741" t="s">
        <v>304</v>
      </c>
      <c r="J9741">
        <v>4853506</v>
      </c>
      <c r="K9741" t="s">
        <v>18</v>
      </c>
    </row>
    <row r="9742" spans="1:11" x14ac:dyDescent="0.3">
      <c r="A9742" s="1">
        <v>43853</v>
      </c>
      <c r="B9742">
        <v>23</v>
      </c>
      <c r="C9742">
        <v>1</v>
      </c>
      <c r="D9742">
        <v>2020</v>
      </c>
      <c r="G9742" t="s">
        <v>302</v>
      </c>
      <c r="H9742" t="s">
        <v>303</v>
      </c>
      <c r="I9742" t="s">
        <v>304</v>
      </c>
      <c r="J9742">
        <v>4853506</v>
      </c>
      <c r="K9742" t="s">
        <v>18</v>
      </c>
    </row>
    <row r="9743" spans="1:11" x14ac:dyDescent="0.3">
      <c r="A9743" s="1">
        <v>43852</v>
      </c>
      <c r="B9743">
        <v>22</v>
      </c>
      <c r="C9743">
        <v>1</v>
      </c>
      <c r="D9743">
        <v>2020</v>
      </c>
      <c r="G9743" t="s">
        <v>302</v>
      </c>
      <c r="H9743" t="s">
        <v>303</v>
      </c>
      <c r="I9743" t="s">
        <v>304</v>
      </c>
      <c r="J9743">
        <v>4853506</v>
      </c>
      <c r="K9743" t="s">
        <v>18</v>
      </c>
    </row>
    <row r="9744" spans="1:11" x14ac:dyDescent="0.3">
      <c r="A9744" s="1">
        <v>43851</v>
      </c>
      <c r="B9744">
        <v>21</v>
      </c>
      <c r="C9744">
        <v>1</v>
      </c>
      <c r="D9744">
        <v>2020</v>
      </c>
      <c r="G9744" t="s">
        <v>302</v>
      </c>
      <c r="H9744" t="s">
        <v>303</v>
      </c>
      <c r="I9744" t="s">
        <v>304</v>
      </c>
      <c r="J9744">
        <v>4853506</v>
      </c>
      <c r="K9744" t="s">
        <v>18</v>
      </c>
    </row>
    <row r="9745" spans="1:11" x14ac:dyDescent="0.3">
      <c r="A9745" s="1">
        <v>43850</v>
      </c>
      <c r="B9745">
        <v>20</v>
      </c>
      <c r="C9745">
        <v>1</v>
      </c>
      <c r="D9745">
        <v>2020</v>
      </c>
      <c r="G9745" t="s">
        <v>302</v>
      </c>
      <c r="H9745" t="s">
        <v>303</v>
      </c>
      <c r="I9745" t="s">
        <v>304</v>
      </c>
      <c r="J9745">
        <v>4853506</v>
      </c>
      <c r="K9745" t="s">
        <v>18</v>
      </c>
    </row>
    <row r="9746" spans="1:11" x14ac:dyDescent="0.3">
      <c r="A9746" s="1">
        <v>43849</v>
      </c>
      <c r="B9746">
        <v>19</v>
      </c>
      <c r="C9746">
        <v>1</v>
      </c>
      <c r="D9746">
        <v>2020</v>
      </c>
      <c r="G9746" t="s">
        <v>302</v>
      </c>
      <c r="H9746" t="s">
        <v>303</v>
      </c>
      <c r="I9746" t="s">
        <v>304</v>
      </c>
      <c r="J9746">
        <v>4853506</v>
      </c>
      <c r="K9746" t="s">
        <v>18</v>
      </c>
    </row>
    <row r="9747" spans="1:11" x14ac:dyDescent="0.3">
      <c r="A9747" s="1">
        <v>43848</v>
      </c>
      <c r="B9747">
        <v>18</v>
      </c>
      <c r="C9747">
        <v>1</v>
      </c>
      <c r="D9747">
        <v>2020</v>
      </c>
      <c r="G9747" t="s">
        <v>302</v>
      </c>
      <c r="H9747" t="s">
        <v>303</v>
      </c>
      <c r="I9747" t="s">
        <v>304</v>
      </c>
      <c r="J9747">
        <v>4853506</v>
      </c>
      <c r="K9747" t="s">
        <v>18</v>
      </c>
    </row>
    <row r="9748" spans="1:11" x14ac:dyDescent="0.3">
      <c r="A9748" s="1">
        <v>43847</v>
      </c>
      <c r="B9748">
        <v>17</v>
      </c>
      <c r="C9748">
        <v>1</v>
      </c>
      <c r="D9748">
        <v>2020</v>
      </c>
      <c r="G9748" t="s">
        <v>302</v>
      </c>
      <c r="H9748" t="s">
        <v>303</v>
      </c>
      <c r="I9748" t="s">
        <v>304</v>
      </c>
      <c r="J9748">
        <v>4853506</v>
      </c>
      <c r="K9748" t="s">
        <v>18</v>
      </c>
    </row>
    <row r="9749" spans="1:11" x14ac:dyDescent="0.3">
      <c r="A9749" s="1">
        <v>43846</v>
      </c>
      <c r="B9749">
        <v>16</v>
      </c>
      <c r="C9749">
        <v>1</v>
      </c>
      <c r="D9749">
        <v>2020</v>
      </c>
      <c r="G9749" t="s">
        <v>302</v>
      </c>
      <c r="H9749" t="s">
        <v>303</v>
      </c>
      <c r="I9749" t="s">
        <v>304</v>
      </c>
      <c r="J9749">
        <v>4853506</v>
      </c>
      <c r="K9749" t="s">
        <v>18</v>
      </c>
    </row>
    <row r="9750" spans="1:11" x14ac:dyDescent="0.3">
      <c r="A9750" s="1">
        <v>43845</v>
      </c>
      <c r="B9750">
        <v>15</v>
      </c>
      <c r="C9750">
        <v>1</v>
      </c>
      <c r="D9750">
        <v>2020</v>
      </c>
      <c r="G9750" t="s">
        <v>302</v>
      </c>
      <c r="H9750" t="s">
        <v>303</v>
      </c>
      <c r="I9750" t="s">
        <v>304</v>
      </c>
      <c r="J9750">
        <v>4853506</v>
      </c>
      <c r="K9750" t="s">
        <v>18</v>
      </c>
    </row>
    <row r="9751" spans="1:11" x14ac:dyDescent="0.3">
      <c r="A9751" s="1">
        <v>43844</v>
      </c>
      <c r="B9751">
        <v>14</v>
      </c>
      <c r="C9751">
        <v>1</v>
      </c>
      <c r="D9751">
        <v>2020</v>
      </c>
      <c r="G9751" t="s">
        <v>302</v>
      </c>
      <c r="H9751" t="s">
        <v>303</v>
      </c>
      <c r="I9751" t="s">
        <v>304</v>
      </c>
      <c r="J9751">
        <v>4853506</v>
      </c>
      <c r="K9751" t="s">
        <v>18</v>
      </c>
    </row>
    <row r="9752" spans="1:11" x14ac:dyDescent="0.3">
      <c r="A9752" s="1">
        <v>43843</v>
      </c>
      <c r="B9752">
        <v>13</v>
      </c>
      <c r="C9752">
        <v>1</v>
      </c>
      <c r="D9752">
        <v>2020</v>
      </c>
      <c r="G9752" t="s">
        <v>302</v>
      </c>
      <c r="H9752" t="s">
        <v>303</v>
      </c>
      <c r="I9752" t="s">
        <v>304</v>
      </c>
      <c r="J9752">
        <v>4853506</v>
      </c>
      <c r="K9752" t="s">
        <v>18</v>
      </c>
    </row>
    <row r="9753" spans="1:11" x14ac:dyDescent="0.3">
      <c r="A9753" s="1">
        <v>43842</v>
      </c>
      <c r="B9753">
        <v>12</v>
      </c>
      <c r="C9753">
        <v>1</v>
      </c>
      <c r="D9753">
        <v>2020</v>
      </c>
      <c r="G9753" t="s">
        <v>302</v>
      </c>
      <c r="H9753" t="s">
        <v>303</v>
      </c>
      <c r="I9753" t="s">
        <v>304</v>
      </c>
      <c r="J9753">
        <v>4853506</v>
      </c>
      <c r="K9753" t="s">
        <v>18</v>
      </c>
    </row>
    <row r="9754" spans="1:11" x14ac:dyDescent="0.3">
      <c r="A9754" s="1">
        <v>43841</v>
      </c>
      <c r="B9754">
        <v>11</v>
      </c>
      <c r="C9754">
        <v>1</v>
      </c>
      <c r="D9754">
        <v>2020</v>
      </c>
      <c r="G9754" t="s">
        <v>302</v>
      </c>
      <c r="H9754" t="s">
        <v>303</v>
      </c>
      <c r="I9754" t="s">
        <v>304</v>
      </c>
      <c r="J9754">
        <v>4853506</v>
      </c>
      <c r="K9754" t="s">
        <v>18</v>
      </c>
    </row>
    <row r="9755" spans="1:11" x14ac:dyDescent="0.3">
      <c r="A9755" s="1">
        <v>43840</v>
      </c>
      <c r="B9755">
        <v>10</v>
      </c>
      <c r="C9755">
        <v>1</v>
      </c>
      <c r="D9755">
        <v>2020</v>
      </c>
      <c r="G9755" t="s">
        <v>302</v>
      </c>
      <c r="H9755" t="s">
        <v>303</v>
      </c>
      <c r="I9755" t="s">
        <v>304</v>
      </c>
      <c r="J9755">
        <v>4853506</v>
      </c>
      <c r="K9755" t="s">
        <v>18</v>
      </c>
    </row>
    <row r="9756" spans="1:11" x14ac:dyDescent="0.3">
      <c r="A9756" s="1">
        <v>43839</v>
      </c>
      <c r="B9756">
        <v>9</v>
      </c>
      <c r="C9756">
        <v>1</v>
      </c>
      <c r="D9756">
        <v>2020</v>
      </c>
      <c r="G9756" t="s">
        <v>302</v>
      </c>
      <c r="H9756" t="s">
        <v>303</v>
      </c>
      <c r="I9756" t="s">
        <v>304</v>
      </c>
      <c r="J9756">
        <v>4853506</v>
      </c>
      <c r="K9756" t="s">
        <v>18</v>
      </c>
    </row>
    <row r="9757" spans="1:11" x14ac:dyDescent="0.3">
      <c r="A9757" s="1">
        <v>43838</v>
      </c>
      <c r="B9757">
        <v>8</v>
      </c>
      <c r="C9757">
        <v>1</v>
      </c>
      <c r="D9757">
        <v>2020</v>
      </c>
      <c r="G9757" t="s">
        <v>302</v>
      </c>
      <c r="H9757" t="s">
        <v>303</v>
      </c>
      <c r="I9757" t="s">
        <v>304</v>
      </c>
      <c r="J9757">
        <v>4853506</v>
      </c>
      <c r="K9757" t="s">
        <v>18</v>
      </c>
    </row>
    <row r="9758" spans="1:11" x14ac:dyDescent="0.3">
      <c r="A9758" s="1">
        <v>43837</v>
      </c>
      <c r="B9758">
        <v>7</v>
      </c>
      <c r="C9758">
        <v>1</v>
      </c>
      <c r="D9758">
        <v>2020</v>
      </c>
      <c r="G9758" t="s">
        <v>302</v>
      </c>
      <c r="H9758" t="s">
        <v>303</v>
      </c>
      <c r="I9758" t="s">
        <v>304</v>
      </c>
      <c r="J9758">
        <v>4853506</v>
      </c>
      <c r="K9758" t="s">
        <v>18</v>
      </c>
    </row>
    <row r="9759" spans="1:11" x14ac:dyDescent="0.3">
      <c r="A9759" s="1">
        <v>43836</v>
      </c>
      <c r="B9759">
        <v>6</v>
      </c>
      <c r="C9759">
        <v>1</v>
      </c>
      <c r="D9759">
        <v>2020</v>
      </c>
      <c r="G9759" t="s">
        <v>302</v>
      </c>
      <c r="H9759" t="s">
        <v>303</v>
      </c>
      <c r="I9759" t="s">
        <v>304</v>
      </c>
      <c r="J9759">
        <v>4853506</v>
      </c>
      <c r="K9759" t="s">
        <v>18</v>
      </c>
    </row>
    <row r="9760" spans="1:11" x14ac:dyDescent="0.3">
      <c r="A9760" s="1">
        <v>43835</v>
      </c>
      <c r="B9760">
        <v>5</v>
      </c>
      <c r="C9760">
        <v>1</v>
      </c>
      <c r="D9760">
        <v>2020</v>
      </c>
      <c r="G9760" t="s">
        <v>302</v>
      </c>
      <c r="H9760" t="s">
        <v>303</v>
      </c>
      <c r="I9760" t="s">
        <v>304</v>
      </c>
      <c r="J9760">
        <v>4853506</v>
      </c>
      <c r="K9760" t="s">
        <v>18</v>
      </c>
    </row>
    <row r="9761" spans="1:11" x14ac:dyDescent="0.3">
      <c r="A9761" s="1">
        <v>43834</v>
      </c>
      <c r="B9761">
        <v>4</v>
      </c>
      <c r="C9761">
        <v>1</v>
      </c>
      <c r="D9761">
        <v>2020</v>
      </c>
      <c r="G9761" t="s">
        <v>302</v>
      </c>
      <c r="H9761" t="s">
        <v>303</v>
      </c>
      <c r="I9761" t="s">
        <v>304</v>
      </c>
      <c r="J9761">
        <v>4853506</v>
      </c>
      <c r="K9761" t="s">
        <v>18</v>
      </c>
    </row>
    <row r="9762" spans="1:11" x14ac:dyDescent="0.3">
      <c r="A9762" s="1">
        <v>43833</v>
      </c>
      <c r="B9762">
        <v>3</v>
      </c>
      <c r="C9762">
        <v>1</v>
      </c>
      <c r="D9762">
        <v>2020</v>
      </c>
      <c r="G9762" t="s">
        <v>302</v>
      </c>
      <c r="H9762" t="s">
        <v>303</v>
      </c>
      <c r="I9762" t="s">
        <v>304</v>
      </c>
      <c r="J9762">
        <v>4853506</v>
      </c>
      <c r="K9762" t="s">
        <v>18</v>
      </c>
    </row>
    <row r="9763" spans="1:11" x14ac:dyDescent="0.3">
      <c r="A9763" s="1">
        <v>43832</v>
      </c>
      <c r="B9763">
        <v>2</v>
      </c>
      <c r="C9763">
        <v>1</v>
      </c>
      <c r="D9763">
        <v>2020</v>
      </c>
      <c r="G9763" t="s">
        <v>302</v>
      </c>
      <c r="H9763" t="s">
        <v>303</v>
      </c>
      <c r="I9763" t="s">
        <v>304</v>
      </c>
      <c r="J9763">
        <v>4853506</v>
      </c>
      <c r="K9763" t="s">
        <v>18</v>
      </c>
    </row>
    <row r="9764" spans="1:11" x14ac:dyDescent="0.3">
      <c r="A9764" s="1">
        <v>43831</v>
      </c>
      <c r="B9764">
        <v>1</v>
      </c>
      <c r="C9764">
        <v>1</v>
      </c>
      <c r="D9764">
        <v>2020</v>
      </c>
      <c r="G9764" t="s">
        <v>302</v>
      </c>
      <c r="H9764" t="s">
        <v>303</v>
      </c>
      <c r="I9764" t="s">
        <v>304</v>
      </c>
      <c r="J9764">
        <v>4853506</v>
      </c>
      <c r="K9764" t="s">
        <v>18</v>
      </c>
    </row>
    <row r="9765" spans="1:11" x14ac:dyDescent="0.3">
      <c r="A9765" s="1">
        <v>43830</v>
      </c>
      <c r="B9765">
        <v>31</v>
      </c>
      <c r="C9765">
        <v>12</v>
      </c>
      <c r="D9765">
        <v>2019</v>
      </c>
      <c r="G9765" t="s">
        <v>302</v>
      </c>
      <c r="H9765" t="s">
        <v>303</v>
      </c>
      <c r="I9765" t="s">
        <v>304</v>
      </c>
      <c r="J9765">
        <v>4853506</v>
      </c>
      <c r="K9765" t="s">
        <v>18</v>
      </c>
    </row>
    <row r="9766" spans="1:11" x14ac:dyDescent="0.3">
      <c r="A9766" s="1">
        <v>43954</v>
      </c>
      <c r="B9766">
        <v>3</v>
      </c>
      <c r="C9766">
        <v>5</v>
      </c>
      <c r="D9766">
        <v>2020</v>
      </c>
      <c r="E9766">
        <v>84</v>
      </c>
      <c r="F9766">
        <v>4</v>
      </c>
      <c r="G9766" t="s">
        <v>308</v>
      </c>
      <c r="H9766" t="s">
        <v>309</v>
      </c>
      <c r="I9766" t="s">
        <v>310</v>
      </c>
      <c r="J9766">
        <v>8883800</v>
      </c>
      <c r="K9766" t="s">
        <v>14</v>
      </c>
    </row>
    <row r="9767" spans="1:11" x14ac:dyDescent="0.3">
      <c r="A9767" s="1">
        <v>43953</v>
      </c>
      <c r="B9767">
        <v>2</v>
      </c>
      <c r="C9767">
        <v>5</v>
      </c>
      <c r="D9767">
        <v>2020</v>
      </c>
      <c r="E9767">
        <v>155</v>
      </c>
      <c r="F9767">
        <v>3</v>
      </c>
      <c r="G9767" t="s">
        <v>308</v>
      </c>
      <c r="H9767" t="s">
        <v>309</v>
      </c>
      <c r="I9767" t="s">
        <v>310</v>
      </c>
      <c r="J9767">
        <v>8883800</v>
      </c>
      <c r="K9767" t="s">
        <v>14</v>
      </c>
    </row>
    <row r="9768" spans="1:11" x14ac:dyDescent="0.3">
      <c r="A9768" s="1">
        <v>43952</v>
      </c>
      <c r="B9768">
        <v>1</v>
      </c>
      <c r="C9768">
        <v>5</v>
      </c>
      <c r="D9768">
        <v>2020</v>
      </c>
      <c r="E9768">
        <v>112</v>
      </c>
      <c r="F9768">
        <v>7</v>
      </c>
      <c r="G9768" t="s">
        <v>308</v>
      </c>
      <c r="H9768" t="s">
        <v>309</v>
      </c>
      <c r="I9768" t="s">
        <v>310</v>
      </c>
      <c r="J9768">
        <v>8883800</v>
      </c>
      <c r="K9768" t="s">
        <v>14</v>
      </c>
    </row>
    <row r="9769" spans="1:11" x14ac:dyDescent="0.3">
      <c r="A9769" s="1">
        <v>43951</v>
      </c>
      <c r="B9769">
        <v>30</v>
      </c>
      <c r="C9769">
        <v>4</v>
      </c>
      <c r="D9769">
        <v>2020</v>
      </c>
      <c r="E9769">
        <v>245</v>
      </c>
      <c r="F9769">
        <v>7</v>
      </c>
      <c r="G9769" t="s">
        <v>308</v>
      </c>
      <c r="H9769" t="s">
        <v>309</v>
      </c>
      <c r="I9769" t="s">
        <v>310</v>
      </c>
      <c r="J9769">
        <v>8883800</v>
      </c>
      <c r="K9769" t="s">
        <v>14</v>
      </c>
    </row>
    <row r="9770" spans="1:11" x14ac:dyDescent="0.3">
      <c r="A9770" s="1">
        <v>43950</v>
      </c>
      <c r="B9770">
        <v>29</v>
      </c>
      <c r="C9770">
        <v>4</v>
      </c>
      <c r="D9770">
        <v>2020</v>
      </c>
      <c r="E9770">
        <v>123</v>
      </c>
      <c r="F9770">
        <v>6</v>
      </c>
      <c r="G9770" t="s">
        <v>308</v>
      </c>
      <c r="H9770" t="s">
        <v>309</v>
      </c>
      <c r="I9770" t="s">
        <v>310</v>
      </c>
      <c r="J9770">
        <v>8883800</v>
      </c>
      <c r="K9770" t="s">
        <v>14</v>
      </c>
    </row>
    <row r="9771" spans="1:11" x14ac:dyDescent="0.3">
      <c r="A9771" s="1">
        <v>43949</v>
      </c>
      <c r="B9771">
        <v>28</v>
      </c>
      <c r="C9771">
        <v>4</v>
      </c>
      <c r="D9771">
        <v>2020</v>
      </c>
      <c r="E9771">
        <v>68</v>
      </c>
      <c r="F9771">
        <v>3</v>
      </c>
      <c r="G9771" t="s">
        <v>308</v>
      </c>
      <c r="H9771" t="s">
        <v>309</v>
      </c>
      <c r="I9771" t="s">
        <v>310</v>
      </c>
      <c r="J9771">
        <v>8883800</v>
      </c>
      <c r="K9771" t="s">
        <v>14</v>
      </c>
    </row>
    <row r="9772" spans="1:11" x14ac:dyDescent="0.3">
      <c r="A9772" s="1">
        <v>43948</v>
      </c>
      <c r="B9772">
        <v>27</v>
      </c>
      <c r="C9772">
        <v>4</v>
      </c>
      <c r="D9772">
        <v>2020</v>
      </c>
      <c r="E9772">
        <v>100</v>
      </c>
      <c r="G9772" t="s">
        <v>308</v>
      </c>
      <c r="H9772" t="s">
        <v>309</v>
      </c>
      <c r="I9772" t="s">
        <v>310</v>
      </c>
      <c r="J9772">
        <v>8883800</v>
      </c>
      <c r="K9772" t="s">
        <v>14</v>
      </c>
    </row>
    <row r="9773" spans="1:11" x14ac:dyDescent="0.3">
      <c r="A9773" s="1">
        <v>43947</v>
      </c>
      <c r="B9773">
        <v>26</v>
      </c>
      <c r="C9773">
        <v>4</v>
      </c>
      <c r="D9773">
        <v>2020</v>
      </c>
      <c r="E9773">
        <v>240</v>
      </c>
      <c r="F9773">
        <v>5</v>
      </c>
      <c r="G9773" t="s">
        <v>308</v>
      </c>
      <c r="H9773" t="s">
        <v>309</v>
      </c>
      <c r="I9773" t="s">
        <v>310</v>
      </c>
      <c r="J9773">
        <v>8883800</v>
      </c>
      <c r="K9773" t="s">
        <v>14</v>
      </c>
    </row>
    <row r="9774" spans="1:11" x14ac:dyDescent="0.3">
      <c r="A9774" s="1">
        <v>43946</v>
      </c>
      <c r="B9774">
        <v>25</v>
      </c>
      <c r="C9774">
        <v>4</v>
      </c>
      <c r="D9774">
        <v>2020</v>
      </c>
      <c r="E9774">
        <v>176</v>
      </c>
      <c r="F9774">
        <v>1</v>
      </c>
      <c r="G9774" t="s">
        <v>308</v>
      </c>
      <c r="H9774" t="s">
        <v>309</v>
      </c>
      <c r="I9774" t="s">
        <v>310</v>
      </c>
      <c r="J9774">
        <v>8883800</v>
      </c>
      <c r="K9774" t="s">
        <v>14</v>
      </c>
    </row>
    <row r="9775" spans="1:11" x14ac:dyDescent="0.3">
      <c r="A9775" s="1">
        <v>43945</v>
      </c>
      <c r="B9775">
        <v>24</v>
      </c>
      <c r="C9775">
        <v>4</v>
      </c>
      <c r="D9775">
        <v>2020</v>
      </c>
      <c r="E9775">
        <v>290</v>
      </c>
      <c r="F9775">
        <v>2</v>
      </c>
      <c r="G9775" t="s">
        <v>308</v>
      </c>
      <c r="H9775" t="s">
        <v>309</v>
      </c>
      <c r="I9775" t="s">
        <v>310</v>
      </c>
      <c r="J9775">
        <v>8883800</v>
      </c>
      <c r="K9775" t="s">
        <v>14</v>
      </c>
    </row>
    <row r="9776" spans="1:11" x14ac:dyDescent="0.3">
      <c r="A9776" s="1">
        <v>43944</v>
      </c>
      <c r="B9776">
        <v>23</v>
      </c>
      <c r="C9776">
        <v>4</v>
      </c>
      <c r="D9776">
        <v>2020</v>
      </c>
      <c r="E9776">
        <v>650</v>
      </c>
      <c r="F9776">
        <v>7</v>
      </c>
      <c r="G9776" t="s">
        <v>308</v>
      </c>
      <c r="H9776" t="s">
        <v>309</v>
      </c>
      <c r="I9776" t="s">
        <v>310</v>
      </c>
      <c r="J9776">
        <v>8883800</v>
      </c>
      <c r="K9776" t="s">
        <v>14</v>
      </c>
    </row>
    <row r="9777" spans="1:11" x14ac:dyDescent="0.3">
      <c r="A9777" s="1">
        <v>43943</v>
      </c>
      <c r="B9777">
        <v>22</v>
      </c>
      <c r="C9777">
        <v>4</v>
      </c>
      <c r="D9777">
        <v>2020</v>
      </c>
      <c r="E9777">
        <v>229</v>
      </c>
      <c r="F9777">
        <v>7</v>
      </c>
      <c r="G9777" t="s">
        <v>308</v>
      </c>
      <c r="H9777" t="s">
        <v>309</v>
      </c>
      <c r="I9777" t="s">
        <v>310</v>
      </c>
      <c r="J9777">
        <v>8883800</v>
      </c>
      <c r="K9777" t="s">
        <v>14</v>
      </c>
    </row>
    <row r="9778" spans="1:11" x14ac:dyDescent="0.3">
      <c r="A9778" s="1">
        <v>43942</v>
      </c>
      <c r="B9778">
        <v>21</v>
      </c>
      <c r="C9778">
        <v>4</v>
      </c>
      <c r="D9778">
        <v>2020</v>
      </c>
      <c r="E9778">
        <v>222</v>
      </c>
      <c r="F9778">
        <v>5</v>
      </c>
      <c r="G9778" t="s">
        <v>308</v>
      </c>
      <c r="H9778" t="s">
        <v>309</v>
      </c>
      <c r="I9778" t="s">
        <v>310</v>
      </c>
      <c r="J9778">
        <v>8883800</v>
      </c>
      <c r="K9778" t="s">
        <v>14</v>
      </c>
    </row>
    <row r="9779" spans="1:11" x14ac:dyDescent="0.3">
      <c r="A9779" s="1">
        <v>43941</v>
      </c>
      <c r="B9779">
        <v>20</v>
      </c>
      <c r="C9779">
        <v>4</v>
      </c>
      <c r="D9779">
        <v>2020</v>
      </c>
      <c r="E9779">
        <v>226</v>
      </c>
      <c r="F9779">
        <v>8</v>
      </c>
      <c r="G9779" t="s">
        <v>308</v>
      </c>
      <c r="H9779" t="s">
        <v>309</v>
      </c>
      <c r="I9779" t="s">
        <v>310</v>
      </c>
      <c r="J9779">
        <v>8883800</v>
      </c>
      <c r="K9779" t="s">
        <v>14</v>
      </c>
    </row>
    <row r="9780" spans="1:11" x14ac:dyDescent="0.3">
      <c r="A9780" s="1">
        <v>43940</v>
      </c>
      <c r="B9780">
        <v>19</v>
      </c>
      <c r="C9780">
        <v>4</v>
      </c>
      <c r="D9780">
        <v>2020</v>
      </c>
      <c r="E9780">
        <v>283</v>
      </c>
      <c r="F9780">
        <v>13</v>
      </c>
      <c r="G9780" t="s">
        <v>308</v>
      </c>
      <c r="H9780" t="s">
        <v>309</v>
      </c>
      <c r="I9780" t="s">
        <v>310</v>
      </c>
      <c r="J9780">
        <v>8883800</v>
      </c>
      <c r="K9780" t="s">
        <v>14</v>
      </c>
    </row>
    <row r="9781" spans="1:11" x14ac:dyDescent="0.3">
      <c r="A9781" s="1">
        <v>43939</v>
      </c>
      <c r="B9781">
        <v>18</v>
      </c>
      <c r="C9781">
        <v>4</v>
      </c>
      <c r="D9781">
        <v>2020</v>
      </c>
      <c r="E9781">
        <v>224</v>
      </c>
      <c r="F9781">
        <v>9</v>
      </c>
      <c r="G9781" t="s">
        <v>308</v>
      </c>
      <c r="H9781" t="s">
        <v>309</v>
      </c>
      <c r="I9781" t="s">
        <v>310</v>
      </c>
      <c r="J9781">
        <v>8883800</v>
      </c>
      <c r="K9781" t="s">
        <v>14</v>
      </c>
    </row>
    <row r="9782" spans="1:11" x14ac:dyDescent="0.3">
      <c r="A9782" s="1">
        <v>43938</v>
      </c>
      <c r="B9782">
        <v>17</v>
      </c>
      <c r="C9782">
        <v>4</v>
      </c>
      <c r="D9782">
        <v>2020</v>
      </c>
      <c r="E9782">
        <v>257</v>
      </c>
      <c r="F9782">
        <v>12</v>
      </c>
      <c r="G9782" t="s">
        <v>308</v>
      </c>
      <c r="H9782" t="s">
        <v>309</v>
      </c>
      <c r="I9782" t="s">
        <v>310</v>
      </c>
      <c r="J9782">
        <v>8883800</v>
      </c>
      <c r="K9782" t="s">
        <v>14</v>
      </c>
    </row>
    <row r="9783" spans="1:11" x14ac:dyDescent="0.3">
      <c r="A9783" s="1">
        <v>43937</v>
      </c>
      <c r="B9783">
        <v>16</v>
      </c>
      <c r="C9783">
        <v>4</v>
      </c>
      <c r="D9783">
        <v>2020</v>
      </c>
      <c r="E9783">
        <v>455</v>
      </c>
      <c r="F9783">
        <v>7</v>
      </c>
      <c r="G9783" t="s">
        <v>308</v>
      </c>
      <c r="H9783" t="s">
        <v>309</v>
      </c>
      <c r="I9783" t="s">
        <v>310</v>
      </c>
      <c r="J9783">
        <v>8883800</v>
      </c>
      <c r="K9783" t="s">
        <v>14</v>
      </c>
    </row>
    <row r="9784" spans="1:11" x14ac:dyDescent="0.3">
      <c r="A9784" s="1">
        <v>43936</v>
      </c>
      <c r="B9784">
        <v>15</v>
      </c>
      <c r="C9784">
        <v>4</v>
      </c>
      <c r="D9784">
        <v>2020</v>
      </c>
      <c r="E9784">
        <v>460</v>
      </c>
      <c r="F9784">
        <v>7</v>
      </c>
      <c r="G9784" t="s">
        <v>308</v>
      </c>
      <c r="H9784" t="s">
        <v>309</v>
      </c>
      <c r="I9784" t="s">
        <v>310</v>
      </c>
      <c r="J9784">
        <v>8883800</v>
      </c>
      <c r="K9784" t="s">
        <v>14</v>
      </c>
    </row>
    <row r="9785" spans="1:11" x14ac:dyDescent="0.3">
      <c r="A9785" s="1">
        <v>43935</v>
      </c>
      <c r="B9785">
        <v>14</v>
      </c>
      <c r="C9785">
        <v>4</v>
      </c>
      <c r="D9785">
        <v>2020</v>
      </c>
      <c r="E9785">
        <v>441</v>
      </c>
      <c r="F9785">
        <v>13</v>
      </c>
      <c r="G9785" t="s">
        <v>308</v>
      </c>
      <c r="H9785" t="s">
        <v>309</v>
      </c>
      <c r="I9785" t="s">
        <v>310</v>
      </c>
      <c r="J9785">
        <v>8883800</v>
      </c>
      <c r="K9785" t="s">
        <v>14</v>
      </c>
    </row>
    <row r="9786" spans="1:11" x14ac:dyDescent="0.3">
      <c r="A9786" s="1">
        <v>43934</v>
      </c>
      <c r="B9786">
        <v>13</v>
      </c>
      <c r="C9786">
        <v>4</v>
      </c>
      <c r="D9786">
        <v>2020</v>
      </c>
      <c r="E9786">
        <v>402</v>
      </c>
      <c r="F9786">
        <v>2</v>
      </c>
      <c r="G9786" t="s">
        <v>308</v>
      </c>
      <c r="H9786" t="s">
        <v>309</v>
      </c>
      <c r="I9786" t="s">
        <v>310</v>
      </c>
      <c r="J9786">
        <v>8883800</v>
      </c>
      <c r="K9786" t="s">
        <v>14</v>
      </c>
    </row>
    <row r="9787" spans="1:11" x14ac:dyDescent="0.3">
      <c r="A9787" s="1">
        <v>43933</v>
      </c>
      <c r="B9787">
        <v>12</v>
      </c>
      <c r="C9787">
        <v>4</v>
      </c>
      <c r="D9787">
        <v>2020</v>
      </c>
      <c r="E9787">
        <v>335</v>
      </c>
      <c r="F9787">
        <v>6</v>
      </c>
      <c r="G9787" t="s">
        <v>308</v>
      </c>
      <c r="H9787" t="s">
        <v>309</v>
      </c>
      <c r="I9787" t="s">
        <v>310</v>
      </c>
      <c r="J9787">
        <v>8883800</v>
      </c>
      <c r="K9787" t="s">
        <v>14</v>
      </c>
    </row>
    <row r="9788" spans="1:11" x14ac:dyDescent="0.3">
      <c r="A9788" s="1">
        <v>43932</v>
      </c>
      <c r="B9788">
        <v>11</v>
      </c>
      <c r="C9788">
        <v>4</v>
      </c>
      <c r="D9788">
        <v>2020</v>
      </c>
      <c r="E9788">
        <v>440</v>
      </c>
      <c r="F9788">
        <v>9</v>
      </c>
      <c r="G9788" t="s">
        <v>308</v>
      </c>
      <c r="H9788" t="s">
        <v>309</v>
      </c>
      <c r="I9788" t="s">
        <v>310</v>
      </c>
      <c r="J9788">
        <v>8883800</v>
      </c>
      <c r="K9788" t="s">
        <v>14</v>
      </c>
    </row>
    <row r="9789" spans="1:11" x14ac:dyDescent="0.3">
      <c r="A9789" s="1">
        <v>43931</v>
      </c>
      <c r="B9789">
        <v>10</v>
      </c>
      <c r="C9789">
        <v>4</v>
      </c>
      <c r="D9789">
        <v>2020</v>
      </c>
      <c r="E9789">
        <v>564</v>
      </c>
      <c r="F9789">
        <v>15</v>
      </c>
      <c r="G9789" t="s">
        <v>308</v>
      </c>
      <c r="H9789" t="s">
        <v>309</v>
      </c>
      <c r="I9789" t="s">
        <v>310</v>
      </c>
      <c r="J9789">
        <v>8883800</v>
      </c>
      <c r="K9789" t="s">
        <v>14</v>
      </c>
    </row>
    <row r="9790" spans="1:11" x14ac:dyDescent="0.3">
      <c r="A9790" s="1">
        <v>43930</v>
      </c>
      <c r="B9790">
        <v>9</v>
      </c>
      <c r="C9790">
        <v>4</v>
      </c>
      <c r="D9790">
        <v>2020</v>
      </c>
      <c r="E9790">
        <v>156</v>
      </c>
      <c r="F9790">
        <v>6</v>
      </c>
      <c r="G9790" t="s">
        <v>308</v>
      </c>
      <c r="H9790" t="s">
        <v>309</v>
      </c>
      <c r="I9790" t="s">
        <v>310</v>
      </c>
      <c r="J9790">
        <v>8883800</v>
      </c>
      <c r="K9790" t="s">
        <v>14</v>
      </c>
    </row>
    <row r="9791" spans="1:11" x14ac:dyDescent="0.3">
      <c r="A9791" s="1">
        <v>43929</v>
      </c>
      <c r="B9791">
        <v>8</v>
      </c>
      <c r="C9791">
        <v>4</v>
      </c>
      <c r="D9791">
        <v>2020</v>
      </c>
      <c r="E9791">
        <v>344</v>
      </c>
      <c r="F9791">
        <v>8</v>
      </c>
      <c r="G9791" t="s">
        <v>308</v>
      </c>
      <c r="H9791" t="s">
        <v>309</v>
      </c>
      <c r="I9791" t="s">
        <v>310</v>
      </c>
      <c r="J9791">
        <v>8883800</v>
      </c>
      <c r="K9791" t="s">
        <v>14</v>
      </c>
    </row>
    <row r="9792" spans="1:11" x14ac:dyDescent="0.3">
      <c r="A9792" s="1">
        <v>43928</v>
      </c>
      <c r="B9792">
        <v>7</v>
      </c>
      <c r="C9792">
        <v>4</v>
      </c>
      <c r="D9792">
        <v>2020</v>
      </c>
      <c r="E9792">
        <v>474</v>
      </c>
      <c r="F9792">
        <v>8</v>
      </c>
      <c r="G9792" t="s">
        <v>308</v>
      </c>
      <c r="H9792" t="s">
        <v>309</v>
      </c>
      <c r="I9792" t="s">
        <v>310</v>
      </c>
      <c r="J9792">
        <v>8883800</v>
      </c>
      <c r="K9792" t="s">
        <v>14</v>
      </c>
    </row>
    <row r="9793" spans="1:11" x14ac:dyDescent="0.3">
      <c r="A9793" s="1">
        <v>43927</v>
      </c>
      <c r="B9793">
        <v>6</v>
      </c>
      <c r="C9793">
        <v>4</v>
      </c>
      <c r="D9793">
        <v>2020</v>
      </c>
      <c r="E9793">
        <v>412</v>
      </c>
      <c r="F9793">
        <v>3</v>
      </c>
      <c r="G9793" t="s">
        <v>308</v>
      </c>
      <c r="H9793" t="s">
        <v>309</v>
      </c>
      <c r="I9793" t="s">
        <v>310</v>
      </c>
      <c r="J9793">
        <v>8883800</v>
      </c>
      <c r="K9793" t="s">
        <v>14</v>
      </c>
    </row>
    <row r="9794" spans="1:11" x14ac:dyDescent="0.3">
      <c r="A9794" s="1">
        <v>43926</v>
      </c>
      <c r="B9794">
        <v>5</v>
      </c>
      <c r="C9794">
        <v>4</v>
      </c>
      <c r="D9794">
        <v>2020</v>
      </c>
      <c r="E9794">
        <v>590</v>
      </c>
      <c r="F9794">
        <v>7</v>
      </c>
      <c r="G9794" t="s">
        <v>308</v>
      </c>
      <c r="H9794" t="s">
        <v>309</v>
      </c>
      <c r="I9794" t="s">
        <v>310</v>
      </c>
      <c r="J9794">
        <v>8883800</v>
      </c>
      <c r="K9794" t="s">
        <v>14</v>
      </c>
    </row>
    <row r="9795" spans="1:11" x14ac:dyDescent="0.3">
      <c r="A9795" s="1">
        <v>43925</v>
      </c>
      <c r="B9795">
        <v>4</v>
      </c>
      <c r="C9795">
        <v>4</v>
      </c>
      <c r="D9795">
        <v>2020</v>
      </c>
      <c r="E9795">
        <v>1176</v>
      </c>
      <c r="F9795">
        <v>5</v>
      </c>
      <c r="G9795" t="s">
        <v>308</v>
      </c>
      <c r="H9795" t="s">
        <v>309</v>
      </c>
      <c r="I9795" t="s">
        <v>310</v>
      </c>
      <c r="J9795">
        <v>8883800</v>
      </c>
      <c r="K9795" t="s">
        <v>14</v>
      </c>
    </row>
    <row r="9796" spans="1:11" x14ac:dyDescent="0.3">
      <c r="A9796" s="1">
        <v>43924</v>
      </c>
      <c r="B9796">
        <v>3</v>
      </c>
      <c r="C9796">
        <v>4</v>
      </c>
      <c r="D9796">
        <v>2020</v>
      </c>
      <c r="E9796">
        <v>661</v>
      </c>
      <c r="F9796">
        <v>13</v>
      </c>
      <c r="G9796" t="s">
        <v>308</v>
      </c>
      <c r="H9796" t="s">
        <v>309</v>
      </c>
      <c r="I9796" t="s">
        <v>310</v>
      </c>
      <c r="J9796">
        <v>8883800</v>
      </c>
      <c r="K9796" t="s">
        <v>14</v>
      </c>
    </row>
    <row r="9797" spans="1:11" x14ac:dyDescent="0.3">
      <c r="A9797" s="1">
        <v>43923</v>
      </c>
      <c r="B9797">
        <v>2</v>
      </c>
      <c r="C9797">
        <v>4</v>
      </c>
      <c r="D9797">
        <v>2020</v>
      </c>
      <c r="E9797">
        <v>675</v>
      </c>
      <c r="F9797">
        <v>1</v>
      </c>
      <c r="G9797" t="s">
        <v>308</v>
      </c>
      <c r="H9797" t="s">
        <v>309</v>
      </c>
      <c r="I9797" t="s">
        <v>310</v>
      </c>
      <c r="J9797">
        <v>8883800</v>
      </c>
      <c r="K9797" t="s">
        <v>14</v>
      </c>
    </row>
    <row r="9798" spans="1:11" x14ac:dyDescent="0.3">
      <c r="A9798" s="1">
        <v>43922</v>
      </c>
      <c r="B9798">
        <v>1</v>
      </c>
      <c r="C9798">
        <v>4</v>
      </c>
      <c r="D9798">
        <v>2020</v>
      </c>
      <c r="E9798">
        <v>443</v>
      </c>
      <c r="F9798">
        <v>3</v>
      </c>
      <c r="G9798" t="s">
        <v>308</v>
      </c>
      <c r="H9798" t="s">
        <v>309</v>
      </c>
      <c r="I9798" t="s">
        <v>310</v>
      </c>
      <c r="J9798">
        <v>8883800</v>
      </c>
      <c r="K9798" t="s">
        <v>14</v>
      </c>
    </row>
    <row r="9799" spans="1:11" x14ac:dyDescent="0.3">
      <c r="A9799" s="1">
        <v>43921</v>
      </c>
      <c r="B9799">
        <v>31</v>
      </c>
      <c r="C9799">
        <v>3</v>
      </c>
      <c r="D9799">
        <v>2020</v>
      </c>
      <c r="E9799">
        <v>226</v>
      </c>
      <c r="F9799">
        <v>2</v>
      </c>
      <c r="G9799" t="s">
        <v>308</v>
      </c>
      <c r="H9799" t="s">
        <v>309</v>
      </c>
      <c r="I9799" t="s">
        <v>310</v>
      </c>
      <c r="J9799">
        <v>8883800</v>
      </c>
      <c r="K9799" t="s">
        <v>14</v>
      </c>
    </row>
    <row r="9800" spans="1:11" x14ac:dyDescent="0.3">
      <c r="A9800" s="1">
        <v>43920</v>
      </c>
      <c r="B9800">
        <v>30</v>
      </c>
      <c r="C9800">
        <v>3</v>
      </c>
      <c r="D9800">
        <v>2020</v>
      </c>
      <c r="E9800">
        <v>628</v>
      </c>
      <c r="F9800">
        <v>3</v>
      </c>
      <c r="G9800" t="s">
        <v>308</v>
      </c>
      <c r="H9800" t="s">
        <v>309</v>
      </c>
      <c r="I9800" t="s">
        <v>310</v>
      </c>
      <c r="J9800">
        <v>8883800</v>
      </c>
      <c r="K9800" t="s">
        <v>14</v>
      </c>
    </row>
    <row r="9801" spans="1:11" x14ac:dyDescent="0.3">
      <c r="A9801" s="1">
        <v>43919</v>
      </c>
      <c r="B9801">
        <v>29</v>
      </c>
      <c r="C9801">
        <v>3</v>
      </c>
      <c r="D9801">
        <v>2020</v>
      </c>
      <c r="E9801">
        <v>584</v>
      </c>
      <c r="F9801">
        <v>2</v>
      </c>
      <c r="G9801" t="s">
        <v>308</v>
      </c>
      <c r="H9801" t="s">
        <v>309</v>
      </c>
      <c r="I9801" t="s">
        <v>310</v>
      </c>
      <c r="J9801">
        <v>8883800</v>
      </c>
      <c r="K9801" t="s">
        <v>14</v>
      </c>
    </row>
    <row r="9802" spans="1:11" x14ac:dyDescent="0.3">
      <c r="A9802" s="1">
        <v>43918</v>
      </c>
      <c r="B9802">
        <v>28</v>
      </c>
      <c r="C9802">
        <v>3</v>
      </c>
      <c r="D9802">
        <v>2020</v>
      </c>
      <c r="E9802">
        <v>369</v>
      </c>
      <c r="F9802">
        <v>2</v>
      </c>
      <c r="G9802" t="s">
        <v>308</v>
      </c>
      <c r="H9802" t="s">
        <v>309</v>
      </c>
      <c r="I9802" t="s">
        <v>310</v>
      </c>
      <c r="J9802">
        <v>8883800</v>
      </c>
      <c r="K9802" t="s">
        <v>14</v>
      </c>
    </row>
    <row r="9803" spans="1:11" x14ac:dyDescent="0.3">
      <c r="A9803" s="1">
        <v>43917</v>
      </c>
      <c r="B9803">
        <v>27</v>
      </c>
      <c r="C9803">
        <v>3</v>
      </c>
      <c r="D9803">
        <v>2020</v>
      </c>
      <c r="E9803">
        <v>297</v>
      </c>
      <c r="F9803">
        <v>3</v>
      </c>
      <c r="G9803" t="s">
        <v>308</v>
      </c>
      <c r="H9803" t="s">
        <v>309</v>
      </c>
      <c r="I9803" t="s">
        <v>310</v>
      </c>
      <c r="J9803">
        <v>8883800</v>
      </c>
      <c r="K9803" t="s">
        <v>14</v>
      </c>
    </row>
    <row r="9804" spans="1:11" x14ac:dyDescent="0.3">
      <c r="A9804" s="1">
        <v>43916</v>
      </c>
      <c r="B9804">
        <v>26</v>
      </c>
      <c r="C9804">
        <v>3</v>
      </c>
      <c r="D9804">
        <v>2020</v>
      </c>
      <c r="E9804">
        <v>439</v>
      </c>
      <c r="F9804">
        <v>2</v>
      </c>
      <c r="G9804" t="s">
        <v>308</v>
      </c>
      <c r="H9804" t="s">
        <v>309</v>
      </c>
      <c r="I9804" t="s">
        <v>310</v>
      </c>
      <c r="J9804">
        <v>8883800</v>
      </c>
      <c r="K9804" t="s">
        <v>14</v>
      </c>
    </row>
    <row r="9805" spans="1:11" x14ac:dyDescent="0.3">
      <c r="A9805" s="1">
        <v>43915</v>
      </c>
      <c r="B9805">
        <v>25</v>
      </c>
      <c r="C9805">
        <v>3</v>
      </c>
      <c r="D9805">
        <v>2020</v>
      </c>
      <c r="E9805">
        <v>488</v>
      </c>
      <c r="F9805">
        <v>2</v>
      </c>
      <c r="G9805" t="s">
        <v>308</v>
      </c>
      <c r="H9805" t="s">
        <v>309</v>
      </c>
      <c r="I9805" t="s">
        <v>310</v>
      </c>
      <c r="J9805">
        <v>8883800</v>
      </c>
      <c r="K9805" t="s">
        <v>14</v>
      </c>
    </row>
    <row r="9806" spans="1:11" x14ac:dyDescent="0.3">
      <c r="A9806" s="1">
        <v>43914</v>
      </c>
      <c r="B9806">
        <v>24</v>
      </c>
      <c r="C9806">
        <v>3</v>
      </c>
      <c r="D9806">
        <v>2020</v>
      </c>
      <c r="E9806">
        <v>371</v>
      </c>
      <c r="G9806" t="s">
        <v>308</v>
      </c>
      <c r="H9806" t="s">
        <v>309</v>
      </c>
      <c r="I9806" t="s">
        <v>310</v>
      </c>
      <c r="J9806">
        <v>8883800</v>
      </c>
      <c r="K9806" t="s">
        <v>14</v>
      </c>
    </row>
    <row r="9807" spans="1:11" x14ac:dyDescent="0.3">
      <c r="A9807" s="1">
        <v>43913</v>
      </c>
      <c r="B9807">
        <v>23</v>
      </c>
      <c r="C9807">
        <v>3</v>
      </c>
      <c r="D9807">
        <v>2020</v>
      </c>
      <c r="E9807">
        <v>188</v>
      </c>
      <c r="G9807" t="s">
        <v>308</v>
      </c>
      <c r="H9807" t="s">
        <v>309</v>
      </c>
      <c r="I9807" t="s">
        <v>310</v>
      </c>
      <c r="J9807">
        <v>8883800</v>
      </c>
      <c r="K9807" t="s">
        <v>14</v>
      </c>
    </row>
    <row r="9808" spans="1:11" x14ac:dyDescent="0.3">
      <c r="A9808" s="1">
        <v>43912</v>
      </c>
      <c r="B9808">
        <v>22</v>
      </c>
      <c r="C9808">
        <v>3</v>
      </c>
      <c r="D9808">
        <v>2020</v>
      </c>
      <c r="E9808">
        <v>171</v>
      </c>
      <c r="G9808" t="s">
        <v>308</v>
      </c>
      <c r="H9808" t="s">
        <v>309</v>
      </c>
      <c r="I9808" t="s">
        <v>310</v>
      </c>
      <c r="J9808">
        <v>8883800</v>
      </c>
      <c r="K9808" t="s">
        <v>14</v>
      </c>
    </row>
    <row r="9809" spans="1:11" x14ac:dyDescent="0.3">
      <c r="A9809" s="1">
        <v>43911</v>
      </c>
      <c r="B9809">
        <v>21</v>
      </c>
      <c r="C9809">
        <v>3</v>
      </c>
      <c r="D9809">
        <v>2020</v>
      </c>
      <c r="E9809">
        <v>35</v>
      </c>
      <c r="F9809">
        <v>1</v>
      </c>
      <c r="G9809" t="s">
        <v>308</v>
      </c>
      <c r="H9809" t="s">
        <v>309</v>
      </c>
      <c r="I9809" t="s">
        <v>310</v>
      </c>
      <c r="J9809">
        <v>8883800</v>
      </c>
      <c r="K9809" t="s">
        <v>14</v>
      </c>
    </row>
    <row r="9810" spans="1:11" x14ac:dyDescent="0.3">
      <c r="A9810" s="1">
        <v>43910</v>
      </c>
      <c r="B9810">
        <v>20</v>
      </c>
      <c r="C9810">
        <v>3</v>
      </c>
      <c r="D9810">
        <v>2020</v>
      </c>
      <c r="E9810">
        <v>244</v>
      </c>
      <c r="G9810" t="s">
        <v>308</v>
      </c>
      <c r="H9810" t="s">
        <v>309</v>
      </c>
      <c r="I9810" t="s">
        <v>310</v>
      </c>
      <c r="J9810">
        <v>8883800</v>
      </c>
      <c r="K9810" t="s">
        <v>14</v>
      </c>
    </row>
    <row r="9811" spans="1:11" x14ac:dyDescent="0.3">
      <c r="A9811" s="1">
        <v>43909</v>
      </c>
      <c r="B9811">
        <v>19</v>
      </c>
      <c r="C9811">
        <v>3</v>
      </c>
      <c r="D9811">
        <v>2020</v>
      </c>
      <c r="E9811">
        <v>6</v>
      </c>
      <c r="G9811" t="s">
        <v>308</v>
      </c>
      <c r="H9811" t="s">
        <v>309</v>
      </c>
      <c r="I9811" t="s">
        <v>310</v>
      </c>
      <c r="J9811">
        <v>8883800</v>
      </c>
      <c r="K9811" t="s">
        <v>14</v>
      </c>
    </row>
    <row r="9812" spans="1:11" x14ac:dyDescent="0.3">
      <c r="A9812" s="1">
        <v>43908</v>
      </c>
      <c r="B9812">
        <v>18</v>
      </c>
      <c r="C9812">
        <v>3</v>
      </c>
      <c r="D9812">
        <v>2020</v>
      </c>
      <c r="E9812">
        <v>167</v>
      </c>
      <c r="G9812" t="s">
        <v>308</v>
      </c>
      <c r="H9812" t="s">
        <v>309</v>
      </c>
      <c r="I9812" t="s">
        <v>310</v>
      </c>
      <c r="J9812">
        <v>8883800</v>
      </c>
      <c r="K9812" t="s">
        <v>14</v>
      </c>
    </row>
    <row r="9813" spans="1:11" x14ac:dyDescent="0.3">
      <c r="A9813" s="1">
        <v>43907</v>
      </c>
      <c r="B9813">
        <v>17</v>
      </c>
      <c r="C9813">
        <v>3</v>
      </c>
      <c r="D9813">
        <v>2020</v>
      </c>
      <c r="E9813">
        <v>10</v>
      </c>
      <c r="G9813" t="s">
        <v>308</v>
      </c>
      <c r="H9813" t="s">
        <v>309</v>
      </c>
      <c r="I9813" t="s">
        <v>310</v>
      </c>
      <c r="J9813">
        <v>8883800</v>
      </c>
      <c r="K9813" t="s">
        <v>14</v>
      </c>
    </row>
    <row r="9814" spans="1:11" x14ac:dyDescent="0.3">
      <c r="A9814" s="1">
        <v>43906</v>
      </c>
      <c r="B9814">
        <v>16</v>
      </c>
      <c r="C9814">
        <v>3</v>
      </c>
      <c r="D9814">
        <v>2020</v>
      </c>
      <c r="E9814">
        <v>72</v>
      </c>
      <c r="G9814" t="s">
        <v>308</v>
      </c>
      <c r="H9814" t="s">
        <v>309</v>
      </c>
      <c r="I9814" t="s">
        <v>310</v>
      </c>
      <c r="J9814">
        <v>8883800</v>
      </c>
      <c r="K9814" t="s">
        <v>14</v>
      </c>
    </row>
    <row r="9815" spans="1:11" x14ac:dyDescent="0.3">
      <c r="A9815" s="1">
        <v>43905</v>
      </c>
      <c r="B9815">
        <v>15</v>
      </c>
      <c r="C9815">
        <v>3</v>
      </c>
      <c r="D9815">
        <v>2020</v>
      </c>
      <c r="E9815">
        <v>62</v>
      </c>
      <c r="G9815" t="s">
        <v>308</v>
      </c>
      <c r="H9815" t="s">
        <v>309</v>
      </c>
      <c r="I9815" t="s">
        <v>310</v>
      </c>
      <c r="J9815">
        <v>8883800</v>
      </c>
      <c r="K9815" t="s">
        <v>14</v>
      </c>
    </row>
    <row r="9816" spans="1:11" x14ac:dyDescent="0.3">
      <c r="A9816" s="1">
        <v>43904</v>
      </c>
      <c r="B9816">
        <v>14</v>
      </c>
      <c r="C9816">
        <v>3</v>
      </c>
      <c r="D9816">
        <v>2020</v>
      </c>
      <c r="E9816">
        <v>20</v>
      </c>
      <c r="G9816" t="s">
        <v>308</v>
      </c>
      <c r="H9816" t="s">
        <v>309</v>
      </c>
      <c r="I9816" t="s">
        <v>310</v>
      </c>
      <c r="J9816">
        <v>8883800</v>
      </c>
      <c r="K9816" t="s">
        <v>14</v>
      </c>
    </row>
    <row r="9817" spans="1:11" x14ac:dyDescent="0.3">
      <c r="A9817" s="1">
        <v>43903</v>
      </c>
      <c r="B9817">
        <v>13</v>
      </c>
      <c r="C9817">
        <v>3</v>
      </c>
      <c r="D9817">
        <v>2020</v>
      </c>
      <c r="E9817">
        <v>14</v>
      </c>
      <c r="G9817" t="s">
        <v>308</v>
      </c>
      <c r="H9817" t="s">
        <v>309</v>
      </c>
      <c r="I9817" t="s">
        <v>310</v>
      </c>
      <c r="J9817">
        <v>8883800</v>
      </c>
      <c r="K9817" t="s">
        <v>14</v>
      </c>
    </row>
    <row r="9818" spans="1:11" x14ac:dyDescent="0.3">
      <c r="A9818" s="1">
        <v>43902</v>
      </c>
      <c r="B9818">
        <v>12</v>
      </c>
      <c r="C9818">
        <v>3</v>
      </c>
      <c r="D9818">
        <v>2020</v>
      </c>
      <c r="E9818">
        <v>12</v>
      </c>
      <c r="G9818" t="s">
        <v>308</v>
      </c>
      <c r="H9818" t="s">
        <v>309</v>
      </c>
      <c r="I9818" t="s">
        <v>310</v>
      </c>
      <c r="J9818">
        <v>8883800</v>
      </c>
      <c r="K9818" t="s">
        <v>14</v>
      </c>
    </row>
    <row r="9819" spans="1:11" x14ac:dyDescent="0.3">
      <c r="A9819" s="1">
        <v>43901</v>
      </c>
      <c r="B9819">
        <v>11</v>
      </c>
      <c r="C9819">
        <v>3</v>
      </c>
      <c r="D9819">
        <v>2020</v>
      </c>
      <c r="E9819">
        <v>31</v>
      </c>
      <c r="G9819" t="s">
        <v>308</v>
      </c>
      <c r="H9819" t="s">
        <v>309</v>
      </c>
      <c r="I9819" t="s">
        <v>310</v>
      </c>
      <c r="J9819">
        <v>8883800</v>
      </c>
      <c r="K9819" t="s">
        <v>14</v>
      </c>
    </row>
    <row r="9820" spans="1:11" x14ac:dyDescent="0.3">
      <c r="A9820" s="1">
        <v>43899</v>
      </c>
      <c r="B9820">
        <v>9</v>
      </c>
      <c r="C9820">
        <v>3</v>
      </c>
      <c r="D9820">
        <v>2020</v>
      </c>
      <c r="E9820">
        <v>14</v>
      </c>
      <c r="G9820" t="s">
        <v>308</v>
      </c>
      <c r="H9820" t="s">
        <v>309</v>
      </c>
      <c r="I9820" t="s">
        <v>310</v>
      </c>
      <c r="J9820">
        <v>8883800</v>
      </c>
      <c r="K9820" t="s">
        <v>14</v>
      </c>
    </row>
    <row r="9821" spans="1:11" x14ac:dyDescent="0.3">
      <c r="A9821" s="1">
        <v>43898</v>
      </c>
      <c r="B9821">
        <v>8</v>
      </c>
      <c r="C9821">
        <v>3</v>
      </c>
      <c r="D9821">
        <v>2020</v>
      </c>
      <c r="E9821">
        <v>6</v>
      </c>
      <c r="G9821" t="s">
        <v>308</v>
      </c>
      <c r="H9821" t="s">
        <v>309</v>
      </c>
      <c r="I9821" t="s">
        <v>310</v>
      </c>
      <c r="J9821">
        <v>8883800</v>
      </c>
      <c r="K9821" t="s">
        <v>14</v>
      </c>
    </row>
    <row r="9822" spans="1:11" x14ac:dyDescent="0.3">
      <c r="A9822" s="1">
        <v>43897</v>
      </c>
      <c r="B9822">
        <v>7</v>
      </c>
      <c r="C9822">
        <v>3</v>
      </c>
      <c r="D9822">
        <v>2020</v>
      </c>
      <c r="E9822">
        <v>2</v>
      </c>
      <c r="G9822" t="s">
        <v>308</v>
      </c>
      <c r="H9822" t="s">
        <v>309</v>
      </c>
      <c r="I9822" t="s">
        <v>310</v>
      </c>
      <c r="J9822">
        <v>8883800</v>
      </c>
      <c r="K9822" t="s">
        <v>14</v>
      </c>
    </row>
    <row r="9823" spans="1:11" x14ac:dyDescent="0.3">
      <c r="A9823" s="1">
        <v>43896</v>
      </c>
      <c r="B9823">
        <v>6</v>
      </c>
      <c r="C9823">
        <v>3</v>
      </c>
      <c r="D9823">
        <v>2020</v>
      </c>
      <c r="E9823">
        <v>2</v>
      </c>
      <c r="G9823" t="s">
        <v>308</v>
      </c>
      <c r="H9823" t="s">
        <v>309</v>
      </c>
      <c r="I9823" t="s">
        <v>310</v>
      </c>
      <c r="J9823">
        <v>8883800</v>
      </c>
      <c r="K9823" t="s">
        <v>14</v>
      </c>
    </row>
    <row r="9824" spans="1:11" x14ac:dyDescent="0.3">
      <c r="A9824" s="1">
        <v>43895</v>
      </c>
      <c r="B9824">
        <v>5</v>
      </c>
      <c r="C9824">
        <v>3</v>
      </c>
      <c r="D9824">
        <v>2020</v>
      </c>
      <c r="E9824">
        <v>5</v>
      </c>
      <c r="G9824" t="s">
        <v>308</v>
      </c>
      <c r="H9824" t="s">
        <v>309</v>
      </c>
      <c r="I9824" t="s">
        <v>310</v>
      </c>
      <c r="J9824">
        <v>8883800</v>
      </c>
      <c r="K9824" t="s">
        <v>14</v>
      </c>
    </row>
    <row r="9825" spans="1:11" x14ac:dyDescent="0.3">
      <c r="A9825" s="1">
        <v>43892</v>
      </c>
      <c r="B9825">
        <v>2</v>
      </c>
      <c r="C9825">
        <v>3</v>
      </c>
      <c r="D9825">
        <v>2020</v>
      </c>
      <c r="E9825">
        <v>3</v>
      </c>
      <c r="G9825" t="s">
        <v>308</v>
      </c>
      <c r="H9825" t="s">
        <v>309</v>
      </c>
      <c r="I9825" t="s">
        <v>310</v>
      </c>
      <c r="J9825">
        <v>8883800</v>
      </c>
      <c r="K9825" t="s">
        <v>14</v>
      </c>
    </row>
    <row r="9826" spans="1:11" x14ac:dyDescent="0.3">
      <c r="A9826" s="1">
        <v>43891</v>
      </c>
      <c r="B9826">
        <v>1</v>
      </c>
      <c r="C9826">
        <v>3</v>
      </c>
      <c r="D9826">
        <v>2020</v>
      </c>
      <c r="G9826" t="s">
        <v>308</v>
      </c>
      <c r="H9826" t="s">
        <v>309</v>
      </c>
      <c r="I9826" t="s">
        <v>310</v>
      </c>
      <c r="J9826">
        <v>8883800</v>
      </c>
      <c r="K9826" t="s">
        <v>14</v>
      </c>
    </row>
    <row r="9827" spans="1:11" x14ac:dyDescent="0.3">
      <c r="A9827" s="1">
        <v>43890</v>
      </c>
      <c r="B9827">
        <v>29</v>
      </c>
      <c r="C9827">
        <v>2</v>
      </c>
      <c r="D9827">
        <v>2020</v>
      </c>
      <c r="E9827">
        <v>4</v>
      </c>
      <c r="G9827" t="s">
        <v>308</v>
      </c>
      <c r="H9827" t="s">
        <v>309</v>
      </c>
      <c r="I9827" t="s">
        <v>310</v>
      </c>
      <c r="J9827">
        <v>8883800</v>
      </c>
      <c r="K9827" t="s">
        <v>14</v>
      </c>
    </row>
    <row r="9828" spans="1:11" x14ac:dyDescent="0.3">
      <c r="A9828" s="1">
        <v>43889</v>
      </c>
      <c r="B9828">
        <v>28</v>
      </c>
      <c r="C9828">
        <v>2</v>
      </c>
      <c r="D9828">
        <v>2020</v>
      </c>
      <c r="E9828">
        <v>1</v>
      </c>
      <c r="G9828" t="s">
        <v>308</v>
      </c>
      <c r="H9828" t="s">
        <v>309</v>
      </c>
      <c r="I9828" t="s">
        <v>310</v>
      </c>
      <c r="J9828">
        <v>8883800</v>
      </c>
      <c r="K9828" t="s">
        <v>14</v>
      </c>
    </row>
    <row r="9829" spans="1:11" x14ac:dyDescent="0.3">
      <c r="A9829" s="1">
        <v>43888</v>
      </c>
      <c r="B9829">
        <v>27</v>
      </c>
      <c r="C9829">
        <v>2</v>
      </c>
      <c r="D9829">
        <v>2020</v>
      </c>
      <c r="G9829" t="s">
        <v>308</v>
      </c>
      <c r="H9829" t="s">
        <v>309</v>
      </c>
      <c r="I9829" t="s">
        <v>310</v>
      </c>
      <c r="J9829">
        <v>8883800</v>
      </c>
      <c r="K9829" t="s">
        <v>14</v>
      </c>
    </row>
    <row r="9830" spans="1:11" x14ac:dyDescent="0.3">
      <c r="A9830" s="1">
        <v>43887</v>
      </c>
      <c r="B9830">
        <v>26</v>
      </c>
      <c r="C9830">
        <v>2</v>
      </c>
      <c r="D9830">
        <v>2020</v>
      </c>
      <c r="G9830" t="s">
        <v>308</v>
      </c>
      <c r="H9830" t="s">
        <v>309</v>
      </c>
      <c r="I9830" t="s">
        <v>310</v>
      </c>
      <c r="J9830">
        <v>8883800</v>
      </c>
      <c r="K9830" t="s">
        <v>14</v>
      </c>
    </row>
    <row r="9831" spans="1:11" x14ac:dyDescent="0.3">
      <c r="A9831" s="1">
        <v>43886</v>
      </c>
      <c r="B9831">
        <v>25</v>
      </c>
      <c r="C9831">
        <v>2</v>
      </c>
      <c r="D9831">
        <v>2020</v>
      </c>
      <c r="G9831" t="s">
        <v>308</v>
      </c>
      <c r="H9831" t="s">
        <v>309</v>
      </c>
      <c r="I9831" t="s">
        <v>310</v>
      </c>
      <c r="J9831">
        <v>8883800</v>
      </c>
      <c r="K9831" t="s">
        <v>14</v>
      </c>
    </row>
    <row r="9832" spans="1:11" x14ac:dyDescent="0.3">
      <c r="A9832" s="1">
        <v>43885</v>
      </c>
      <c r="B9832">
        <v>24</v>
      </c>
      <c r="C9832">
        <v>2</v>
      </c>
      <c r="D9832">
        <v>2020</v>
      </c>
      <c r="E9832">
        <v>1</v>
      </c>
      <c r="G9832" t="s">
        <v>308</v>
      </c>
      <c r="H9832" t="s">
        <v>309</v>
      </c>
      <c r="I9832" t="s">
        <v>310</v>
      </c>
      <c r="J9832">
        <v>8883800</v>
      </c>
      <c r="K9832" t="s">
        <v>14</v>
      </c>
    </row>
    <row r="9833" spans="1:11" x14ac:dyDescent="0.3">
      <c r="A9833" s="1">
        <v>43884</v>
      </c>
      <c r="B9833">
        <v>23</v>
      </c>
      <c r="C9833">
        <v>2</v>
      </c>
      <c r="D9833">
        <v>2020</v>
      </c>
      <c r="G9833" t="s">
        <v>308</v>
      </c>
      <c r="H9833" t="s">
        <v>309</v>
      </c>
      <c r="I9833" t="s">
        <v>310</v>
      </c>
      <c r="J9833">
        <v>8883800</v>
      </c>
      <c r="K9833" t="s">
        <v>14</v>
      </c>
    </row>
    <row r="9834" spans="1:11" x14ac:dyDescent="0.3">
      <c r="A9834" s="1">
        <v>43883</v>
      </c>
      <c r="B9834">
        <v>22</v>
      </c>
      <c r="C9834">
        <v>2</v>
      </c>
      <c r="D9834">
        <v>2020</v>
      </c>
      <c r="E9834">
        <v>1</v>
      </c>
      <c r="G9834" t="s">
        <v>308</v>
      </c>
      <c r="H9834" t="s">
        <v>309</v>
      </c>
      <c r="I9834" t="s">
        <v>310</v>
      </c>
      <c r="J9834">
        <v>8883800</v>
      </c>
      <c r="K9834" t="s">
        <v>14</v>
      </c>
    </row>
    <row r="9835" spans="1:11" x14ac:dyDescent="0.3">
      <c r="A9835" s="1">
        <v>43882</v>
      </c>
      <c r="B9835">
        <v>21</v>
      </c>
      <c r="C9835">
        <v>2</v>
      </c>
      <c r="D9835">
        <v>2020</v>
      </c>
      <c r="G9835" t="s">
        <v>308</v>
      </c>
      <c r="H9835" t="s">
        <v>309</v>
      </c>
      <c r="I9835" t="s">
        <v>310</v>
      </c>
      <c r="J9835">
        <v>8883800</v>
      </c>
      <c r="K9835" t="s">
        <v>14</v>
      </c>
    </row>
    <row r="9836" spans="1:11" x14ac:dyDescent="0.3">
      <c r="A9836" s="1">
        <v>43881</v>
      </c>
      <c r="B9836">
        <v>20</v>
      </c>
      <c r="C9836">
        <v>2</v>
      </c>
      <c r="D9836">
        <v>2020</v>
      </c>
      <c r="G9836" t="s">
        <v>308</v>
      </c>
      <c r="H9836" t="s">
        <v>309</v>
      </c>
      <c r="I9836" t="s">
        <v>310</v>
      </c>
      <c r="J9836">
        <v>8883800</v>
      </c>
      <c r="K9836" t="s">
        <v>14</v>
      </c>
    </row>
    <row r="9837" spans="1:11" x14ac:dyDescent="0.3">
      <c r="A9837" s="1">
        <v>43880</v>
      </c>
      <c r="B9837">
        <v>19</v>
      </c>
      <c r="C9837">
        <v>2</v>
      </c>
      <c r="D9837">
        <v>2020</v>
      </c>
      <c r="G9837" t="s">
        <v>308</v>
      </c>
      <c r="H9837" t="s">
        <v>309</v>
      </c>
      <c r="I9837" t="s">
        <v>310</v>
      </c>
      <c r="J9837">
        <v>8883800</v>
      </c>
      <c r="K9837" t="s">
        <v>14</v>
      </c>
    </row>
    <row r="9838" spans="1:11" x14ac:dyDescent="0.3">
      <c r="A9838" s="1">
        <v>43879</v>
      </c>
      <c r="B9838">
        <v>18</v>
      </c>
      <c r="C9838">
        <v>2</v>
      </c>
      <c r="D9838">
        <v>2020</v>
      </c>
      <c r="G9838" t="s">
        <v>308</v>
      </c>
      <c r="H9838" t="s">
        <v>309</v>
      </c>
      <c r="I9838" t="s">
        <v>310</v>
      </c>
      <c r="J9838">
        <v>8883800</v>
      </c>
      <c r="K9838" t="s">
        <v>14</v>
      </c>
    </row>
    <row r="9839" spans="1:11" x14ac:dyDescent="0.3">
      <c r="A9839" s="1">
        <v>43878</v>
      </c>
      <c r="B9839">
        <v>17</v>
      </c>
      <c r="C9839">
        <v>2</v>
      </c>
      <c r="D9839">
        <v>2020</v>
      </c>
      <c r="G9839" t="s">
        <v>308</v>
      </c>
      <c r="H9839" t="s">
        <v>309</v>
      </c>
      <c r="I9839" t="s">
        <v>310</v>
      </c>
      <c r="J9839">
        <v>8883800</v>
      </c>
      <c r="K9839" t="s">
        <v>14</v>
      </c>
    </row>
    <row r="9840" spans="1:11" x14ac:dyDescent="0.3">
      <c r="A9840" s="1">
        <v>43877</v>
      </c>
      <c r="B9840">
        <v>16</v>
      </c>
      <c r="C9840">
        <v>2</v>
      </c>
      <c r="D9840">
        <v>2020</v>
      </c>
      <c r="G9840" t="s">
        <v>308</v>
      </c>
      <c r="H9840" t="s">
        <v>309</v>
      </c>
      <c r="I9840" t="s">
        <v>310</v>
      </c>
      <c r="J9840">
        <v>8883800</v>
      </c>
      <c r="K9840" t="s">
        <v>14</v>
      </c>
    </row>
    <row r="9841" spans="1:11" x14ac:dyDescent="0.3">
      <c r="A9841" s="1">
        <v>43876</v>
      </c>
      <c r="B9841">
        <v>15</v>
      </c>
      <c r="C9841">
        <v>2</v>
      </c>
      <c r="D9841">
        <v>2020</v>
      </c>
      <c r="G9841" t="s">
        <v>308</v>
      </c>
      <c r="H9841" t="s">
        <v>309</v>
      </c>
      <c r="I9841" t="s">
        <v>310</v>
      </c>
      <c r="J9841">
        <v>8883800</v>
      </c>
      <c r="K9841" t="s">
        <v>14</v>
      </c>
    </row>
    <row r="9842" spans="1:11" x14ac:dyDescent="0.3">
      <c r="A9842" s="1">
        <v>43875</v>
      </c>
      <c r="B9842">
        <v>14</v>
      </c>
      <c r="C9842">
        <v>2</v>
      </c>
      <c r="D9842">
        <v>2020</v>
      </c>
      <c r="G9842" t="s">
        <v>308</v>
      </c>
      <c r="H9842" t="s">
        <v>309</v>
      </c>
      <c r="I9842" t="s">
        <v>310</v>
      </c>
      <c r="J9842">
        <v>8883800</v>
      </c>
      <c r="K9842" t="s">
        <v>14</v>
      </c>
    </row>
    <row r="9843" spans="1:11" x14ac:dyDescent="0.3">
      <c r="A9843" s="1">
        <v>43874</v>
      </c>
      <c r="B9843">
        <v>13</v>
      </c>
      <c r="C9843">
        <v>2</v>
      </c>
      <c r="D9843">
        <v>2020</v>
      </c>
      <c r="G9843" t="s">
        <v>308</v>
      </c>
      <c r="H9843" t="s">
        <v>309</v>
      </c>
      <c r="I9843" t="s">
        <v>310</v>
      </c>
      <c r="J9843">
        <v>8883800</v>
      </c>
      <c r="K9843" t="s">
        <v>14</v>
      </c>
    </row>
    <row r="9844" spans="1:11" x14ac:dyDescent="0.3">
      <c r="A9844" s="1">
        <v>43873</v>
      </c>
      <c r="B9844">
        <v>12</v>
      </c>
      <c r="C9844">
        <v>2</v>
      </c>
      <c r="D9844">
        <v>2020</v>
      </c>
      <c r="G9844" t="s">
        <v>308</v>
      </c>
      <c r="H9844" t="s">
        <v>309</v>
      </c>
      <c r="I9844" t="s">
        <v>310</v>
      </c>
      <c r="J9844">
        <v>8883800</v>
      </c>
      <c r="K9844" t="s">
        <v>14</v>
      </c>
    </row>
    <row r="9845" spans="1:11" x14ac:dyDescent="0.3">
      <c r="A9845" s="1">
        <v>43872</v>
      </c>
      <c r="B9845">
        <v>11</v>
      </c>
      <c r="C9845">
        <v>2</v>
      </c>
      <c r="D9845">
        <v>2020</v>
      </c>
      <c r="G9845" t="s">
        <v>308</v>
      </c>
      <c r="H9845" t="s">
        <v>309</v>
      </c>
      <c r="I9845" t="s">
        <v>310</v>
      </c>
      <c r="J9845">
        <v>8883800</v>
      </c>
      <c r="K9845" t="s">
        <v>14</v>
      </c>
    </row>
    <row r="9846" spans="1:11" x14ac:dyDescent="0.3">
      <c r="A9846" s="1">
        <v>43871</v>
      </c>
      <c r="B9846">
        <v>10</v>
      </c>
      <c r="C9846">
        <v>2</v>
      </c>
      <c r="D9846">
        <v>2020</v>
      </c>
      <c r="G9846" t="s">
        <v>308</v>
      </c>
      <c r="H9846" t="s">
        <v>309</v>
      </c>
      <c r="I9846" t="s">
        <v>310</v>
      </c>
      <c r="J9846">
        <v>8883800</v>
      </c>
      <c r="K9846" t="s">
        <v>14</v>
      </c>
    </row>
    <row r="9847" spans="1:11" x14ac:dyDescent="0.3">
      <c r="A9847" s="1">
        <v>43870</v>
      </c>
      <c r="B9847">
        <v>9</v>
      </c>
      <c r="C9847">
        <v>2</v>
      </c>
      <c r="D9847">
        <v>2020</v>
      </c>
      <c r="G9847" t="s">
        <v>308</v>
      </c>
      <c r="H9847" t="s">
        <v>309</v>
      </c>
      <c r="I9847" t="s">
        <v>310</v>
      </c>
      <c r="J9847">
        <v>8883800</v>
      </c>
      <c r="K9847" t="s">
        <v>14</v>
      </c>
    </row>
    <row r="9848" spans="1:11" x14ac:dyDescent="0.3">
      <c r="A9848" s="1">
        <v>43869</v>
      </c>
      <c r="B9848">
        <v>8</v>
      </c>
      <c r="C9848">
        <v>2</v>
      </c>
      <c r="D9848">
        <v>2020</v>
      </c>
      <c r="G9848" t="s">
        <v>308</v>
      </c>
      <c r="H9848" t="s">
        <v>309</v>
      </c>
      <c r="I9848" t="s">
        <v>310</v>
      </c>
      <c r="J9848">
        <v>8883800</v>
      </c>
      <c r="K9848" t="s">
        <v>14</v>
      </c>
    </row>
    <row r="9849" spans="1:11" x14ac:dyDescent="0.3">
      <c r="A9849" s="1">
        <v>43868</v>
      </c>
      <c r="B9849">
        <v>7</v>
      </c>
      <c r="C9849">
        <v>2</v>
      </c>
      <c r="D9849">
        <v>2020</v>
      </c>
      <c r="G9849" t="s">
        <v>308</v>
      </c>
      <c r="H9849" t="s">
        <v>309</v>
      </c>
      <c r="I9849" t="s">
        <v>310</v>
      </c>
      <c r="J9849">
        <v>8883800</v>
      </c>
      <c r="K9849" t="s">
        <v>14</v>
      </c>
    </row>
    <row r="9850" spans="1:11" x14ac:dyDescent="0.3">
      <c r="A9850" s="1">
        <v>43867</v>
      </c>
      <c r="B9850">
        <v>6</v>
      </c>
      <c r="C9850">
        <v>2</v>
      </c>
      <c r="D9850">
        <v>2020</v>
      </c>
      <c r="G9850" t="s">
        <v>308</v>
      </c>
      <c r="H9850" t="s">
        <v>309</v>
      </c>
      <c r="I9850" t="s">
        <v>310</v>
      </c>
      <c r="J9850">
        <v>8883800</v>
      </c>
      <c r="K9850" t="s">
        <v>14</v>
      </c>
    </row>
    <row r="9851" spans="1:11" x14ac:dyDescent="0.3">
      <c r="A9851" s="1">
        <v>43866</v>
      </c>
      <c r="B9851">
        <v>5</v>
      </c>
      <c r="C9851">
        <v>2</v>
      </c>
      <c r="D9851">
        <v>2020</v>
      </c>
      <c r="G9851" t="s">
        <v>308</v>
      </c>
      <c r="H9851" t="s">
        <v>309</v>
      </c>
      <c r="I9851" t="s">
        <v>310</v>
      </c>
      <c r="J9851">
        <v>8883800</v>
      </c>
      <c r="K9851" t="s">
        <v>14</v>
      </c>
    </row>
    <row r="9852" spans="1:11" x14ac:dyDescent="0.3">
      <c r="A9852" s="1">
        <v>43865</v>
      </c>
      <c r="B9852">
        <v>4</v>
      </c>
      <c r="C9852">
        <v>2</v>
      </c>
      <c r="D9852">
        <v>2020</v>
      </c>
      <c r="G9852" t="s">
        <v>308</v>
      </c>
      <c r="H9852" t="s">
        <v>309</v>
      </c>
      <c r="I9852" t="s">
        <v>310</v>
      </c>
      <c r="J9852">
        <v>8883800</v>
      </c>
      <c r="K9852" t="s">
        <v>14</v>
      </c>
    </row>
    <row r="9853" spans="1:11" x14ac:dyDescent="0.3">
      <c r="A9853" s="1">
        <v>43864</v>
      </c>
      <c r="B9853">
        <v>3</v>
      </c>
      <c r="C9853">
        <v>2</v>
      </c>
      <c r="D9853">
        <v>2020</v>
      </c>
      <c r="G9853" t="s">
        <v>308</v>
      </c>
      <c r="H9853" t="s">
        <v>309</v>
      </c>
      <c r="I9853" t="s">
        <v>310</v>
      </c>
      <c r="J9853">
        <v>8883800</v>
      </c>
      <c r="K9853" t="s">
        <v>14</v>
      </c>
    </row>
    <row r="9854" spans="1:11" x14ac:dyDescent="0.3">
      <c r="A9854" s="1">
        <v>43863</v>
      </c>
      <c r="B9854">
        <v>2</v>
      </c>
      <c r="C9854">
        <v>2</v>
      </c>
      <c r="D9854">
        <v>2020</v>
      </c>
      <c r="G9854" t="s">
        <v>308</v>
      </c>
      <c r="H9854" t="s">
        <v>309</v>
      </c>
      <c r="I9854" t="s">
        <v>310</v>
      </c>
      <c r="J9854">
        <v>8883800</v>
      </c>
      <c r="K9854" t="s">
        <v>14</v>
      </c>
    </row>
    <row r="9855" spans="1:11" x14ac:dyDescent="0.3">
      <c r="A9855" s="1">
        <v>43862</v>
      </c>
      <c r="B9855">
        <v>1</v>
      </c>
      <c r="C9855">
        <v>2</v>
      </c>
      <c r="D9855">
        <v>2020</v>
      </c>
      <c r="G9855" t="s">
        <v>308</v>
      </c>
      <c r="H9855" t="s">
        <v>309</v>
      </c>
      <c r="I9855" t="s">
        <v>310</v>
      </c>
      <c r="J9855">
        <v>8883800</v>
      </c>
      <c r="K9855" t="s">
        <v>14</v>
      </c>
    </row>
    <row r="9856" spans="1:11" x14ac:dyDescent="0.3">
      <c r="A9856" s="1">
        <v>43861</v>
      </c>
      <c r="B9856">
        <v>31</v>
      </c>
      <c r="C9856">
        <v>1</v>
      </c>
      <c r="D9856">
        <v>2020</v>
      </c>
      <c r="G9856" t="s">
        <v>308</v>
      </c>
      <c r="H9856" t="s">
        <v>309</v>
      </c>
      <c r="I9856" t="s">
        <v>310</v>
      </c>
      <c r="J9856">
        <v>8883800</v>
      </c>
      <c r="K9856" t="s">
        <v>14</v>
      </c>
    </row>
    <row r="9857" spans="1:11" x14ac:dyDescent="0.3">
      <c r="A9857" s="1">
        <v>43860</v>
      </c>
      <c r="B9857">
        <v>30</v>
      </c>
      <c r="C9857">
        <v>1</v>
      </c>
      <c r="D9857">
        <v>2020</v>
      </c>
      <c r="G9857" t="s">
        <v>308</v>
      </c>
      <c r="H9857" t="s">
        <v>309</v>
      </c>
      <c r="I9857" t="s">
        <v>310</v>
      </c>
      <c r="J9857">
        <v>8883800</v>
      </c>
      <c r="K9857" t="s">
        <v>14</v>
      </c>
    </row>
    <row r="9858" spans="1:11" x14ac:dyDescent="0.3">
      <c r="A9858" s="1">
        <v>43859</v>
      </c>
      <c r="B9858">
        <v>29</v>
      </c>
      <c r="C9858">
        <v>1</v>
      </c>
      <c r="D9858">
        <v>2020</v>
      </c>
      <c r="G9858" t="s">
        <v>308</v>
      </c>
      <c r="H9858" t="s">
        <v>309</v>
      </c>
      <c r="I9858" t="s">
        <v>310</v>
      </c>
      <c r="J9858">
        <v>8883800</v>
      </c>
      <c r="K9858" t="s">
        <v>14</v>
      </c>
    </row>
    <row r="9859" spans="1:11" x14ac:dyDescent="0.3">
      <c r="A9859" s="1">
        <v>43858</v>
      </c>
      <c r="B9859">
        <v>28</v>
      </c>
      <c r="C9859">
        <v>1</v>
      </c>
      <c r="D9859">
        <v>2020</v>
      </c>
      <c r="G9859" t="s">
        <v>308</v>
      </c>
      <c r="H9859" t="s">
        <v>309</v>
      </c>
      <c r="I9859" t="s">
        <v>310</v>
      </c>
      <c r="J9859">
        <v>8883800</v>
      </c>
      <c r="K9859" t="s">
        <v>14</v>
      </c>
    </row>
    <row r="9860" spans="1:11" x14ac:dyDescent="0.3">
      <c r="A9860" s="1">
        <v>43857</v>
      </c>
      <c r="B9860">
        <v>27</v>
      </c>
      <c r="C9860">
        <v>1</v>
      </c>
      <c r="D9860">
        <v>2020</v>
      </c>
      <c r="G9860" t="s">
        <v>308</v>
      </c>
      <c r="H9860" t="s">
        <v>309</v>
      </c>
      <c r="I9860" t="s">
        <v>310</v>
      </c>
      <c r="J9860">
        <v>8883800</v>
      </c>
      <c r="K9860" t="s">
        <v>14</v>
      </c>
    </row>
    <row r="9861" spans="1:11" x14ac:dyDescent="0.3">
      <c r="A9861" s="1">
        <v>43856</v>
      </c>
      <c r="B9861">
        <v>26</v>
      </c>
      <c r="C9861">
        <v>1</v>
      </c>
      <c r="D9861">
        <v>2020</v>
      </c>
      <c r="G9861" t="s">
        <v>308</v>
      </c>
      <c r="H9861" t="s">
        <v>309</v>
      </c>
      <c r="I9861" t="s">
        <v>310</v>
      </c>
      <c r="J9861">
        <v>8883800</v>
      </c>
      <c r="K9861" t="s">
        <v>14</v>
      </c>
    </row>
    <row r="9862" spans="1:11" x14ac:dyDescent="0.3">
      <c r="A9862" s="1">
        <v>43855</v>
      </c>
      <c r="B9862">
        <v>25</v>
      </c>
      <c r="C9862">
        <v>1</v>
      </c>
      <c r="D9862">
        <v>2020</v>
      </c>
      <c r="G9862" t="s">
        <v>308</v>
      </c>
      <c r="H9862" t="s">
        <v>309</v>
      </c>
      <c r="I9862" t="s">
        <v>310</v>
      </c>
      <c r="J9862">
        <v>8883800</v>
      </c>
      <c r="K9862" t="s">
        <v>14</v>
      </c>
    </row>
    <row r="9863" spans="1:11" x14ac:dyDescent="0.3">
      <c r="A9863" s="1">
        <v>43854</v>
      </c>
      <c r="B9863">
        <v>24</v>
      </c>
      <c r="C9863">
        <v>1</v>
      </c>
      <c r="D9863">
        <v>2020</v>
      </c>
      <c r="G9863" t="s">
        <v>308</v>
      </c>
      <c r="H9863" t="s">
        <v>309</v>
      </c>
      <c r="I9863" t="s">
        <v>310</v>
      </c>
      <c r="J9863">
        <v>8883800</v>
      </c>
      <c r="K9863" t="s">
        <v>14</v>
      </c>
    </row>
    <row r="9864" spans="1:11" x14ac:dyDescent="0.3">
      <c r="A9864" s="1">
        <v>43853</v>
      </c>
      <c r="B9864">
        <v>23</v>
      </c>
      <c r="C9864">
        <v>1</v>
      </c>
      <c r="D9864">
        <v>2020</v>
      </c>
      <c r="G9864" t="s">
        <v>308</v>
      </c>
      <c r="H9864" t="s">
        <v>309</v>
      </c>
      <c r="I9864" t="s">
        <v>310</v>
      </c>
      <c r="J9864">
        <v>8883800</v>
      </c>
      <c r="K9864" t="s">
        <v>14</v>
      </c>
    </row>
    <row r="9865" spans="1:11" x14ac:dyDescent="0.3">
      <c r="A9865" s="1">
        <v>43852</v>
      </c>
      <c r="B9865">
        <v>22</v>
      </c>
      <c r="C9865">
        <v>1</v>
      </c>
      <c r="D9865">
        <v>2020</v>
      </c>
      <c r="G9865" t="s">
        <v>308</v>
      </c>
      <c r="H9865" t="s">
        <v>309</v>
      </c>
      <c r="I9865" t="s">
        <v>310</v>
      </c>
      <c r="J9865">
        <v>8883800</v>
      </c>
      <c r="K9865" t="s">
        <v>14</v>
      </c>
    </row>
    <row r="9866" spans="1:11" x14ac:dyDescent="0.3">
      <c r="A9866" s="1">
        <v>43851</v>
      </c>
      <c r="B9866">
        <v>21</v>
      </c>
      <c r="C9866">
        <v>1</v>
      </c>
      <c r="D9866">
        <v>2020</v>
      </c>
      <c r="G9866" t="s">
        <v>308</v>
      </c>
      <c r="H9866" t="s">
        <v>309</v>
      </c>
      <c r="I9866" t="s">
        <v>310</v>
      </c>
      <c r="J9866">
        <v>8883800</v>
      </c>
      <c r="K9866" t="s">
        <v>14</v>
      </c>
    </row>
    <row r="9867" spans="1:11" x14ac:dyDescent="0.3">
      <c r="A9867" s="1">
        <v>43850</v>
      </c>
      <c r="B9867">
        <v>20</v>
      </c>
      <c r="C9867">
        <v>1</v>
      </c>
      <c r="D9867">
        <v>2020</v>
      </c>
      <c r="G9867" t="s">
        <v>308</v>
      </c>
      <c r="H9867" t="s">
        <v>309</v>
      </c>
      <c r="I9867" t="s">
        <v>310</v>
      </c>
      <c r="J9867">
        <v>8883800</v>
      </c>
      <c r="K9867" t="s">
        <v>14</v>
      </c>
    </row>
    <row r="9868" spans="1:11" x14ac:dyDescent="0.3">
      <c r="A9868" s="1">
        <v>43849</v>
      </c>
      <c r="B9868">
        <v>19</v>
      </c>
      <c r="C9868">
        <v>1</v>
      </c>
      <c r="D9868">
        <v>2020</v>
      </c>
      <c r="G9868" t="s">
        <v>308</v>
      </c>
      <c r="H9868" t="s">
        <v>309</v>
      </c>
      <c r="I9868" t="s">
        <v>310</v>
      </c>
      <c r="J9868">
        <v>8883800</v>
      </c>
      <c r="K9868" t="s">
        <v>14</v>
      </c>
    </row>
    <row r="9869" spans="1:11" x14ac:dyDescent="0.3">
      <c r="A9869" s="1">
        <v>43848</v>
      </c>
      <c r="B9869">
        <v>18</v>
      </c>
      <c r="C9869">
        <v>1</v>
      </c>
      <c r="D9869">
        <v>2020</v>
      </c>
      <c r="G9869" t="s">
        <v>308</v>
      </c>
      <c r="H9869" t="s">
        <v>309</v>
      </c>
      <c r="I9869" t="s">
        <v>310</v>
      </c>
      <c r="J9869">
        <v>8883800</v>
      </c>
      <c r="K9869" t="s">
        <v>14</v>
      </c>
    </row>
    <row r="9870" spans="1:11" x14ac:dyDescent="0.3">
      <c r="A9870" s="1">
        <v>43847</v>
      </c>
      <c r="B9870">
        <v>17</v>
      </c>
      <c r="C9870">
        <v>1</v>
      </c>
      <c r="D9870">
        <v>2020</v>
      </c>
      <c r="G9870" t="s">
        <v>308</v>
      </c>
      <c r="H9870" t="s">
        <v>309</v>
      </c>
      <c r="I9870" t="s">
        <v>310</v>
      </c>
      <c r="J9870">
        <v>8883800</v>
      </c>
      <c r="K9870" t="s">
        <v>14</v>
      </c>
    </row>
    <row r="9871" spans="1:11" x14ac:dyDescent="0.3">
      <c r="A9871" s="1">
        <v>43846</v>
      </c>
      <c r="B9871">
        <v>16</v>
      </c>
      <c r="C9871">
        <v>1</v>
      </c>
      <c r="D9871">
        <v>2020</v>
      </c>
      <c r="G9871" t="s">
        <v>308</v>
      </c>
      <c r="H9871" t="s">
        <v>309</v>
      </c>
      <c r="I9871" t="s">
        <v>310</v>
      </c>
      <c r="J9871">
        <v>8883800</v>
      </c>
      <c r="K9871" t="s">
        <v>14</v>
      </c>
    </row>
    <row r="9872" spans="1:11" x14ac:dyDescent="0.3">
      <c r="A9872" s="1">
        <v>43845</v>
      </c>
      <c r="B9872">
        <v>15</v>
      </c>
      <c r="C9872">
        <v>1</v>
      </c>
      <c r="D9872">
        <v>2020</v>
      </c>
      <c r="G9872" t="s">
        <v>308</v>
      </c>
      <c r="H9872" t="s">
        <v>309</v>
      </c>
      <c r="I9872" t="s">
        <v>310</v>
      </c>
      <c r="J9872">
        <v>8883800</v>
      </c>
      <c r="K9872" t="s">
        <v>14</v>
      </c>
    </row>
    <row r="9873" spans="1:11" x14ac:dyDescent="0.3">
      <c r="A9873" s="1">
        <v>43844</v>
      </c>
      <c r="B9873">
        <v>14</v>
      </c>
      <c r="C9873">
        <v>1</v>
      </c>
      <c r="D9873">
        <v>2020</v>
      </c>
      <c r="G9873" t="s">
        <v>308</v>
      </c>
      <c r="H9873" t="s">
        <v>309</v>
      </c>
      <c r="I9873" t="s">
        <v>310</v>
      </c>
      <c r="J9873">
        <v>8883800</v>
      </c>
      <c r="K9873" t="s">
        <v>14</v>
      </c>
    </row>
    <row r="9874" spans="1:11" x14ac:dyDescent="0.3">
      <c r="A9874" s="1">
        <v>43843</v>
      </c>
      <c r="B9874">
        <v>13</v>
      </c>
      <c r="C9874">
        <v>1</v>
      </c>
      <c r="D9874">
        <v>2020</v>
      </c>
      <c r="G9874" t="s">
        <v>308</v>
      </c>
      <c r="H9874" t="s">
        <v>309</v>
      </c>
      <c r="I9874" t="s">
        <v>310</v>
      </c>
      <c r="J9874">
        <v>8883800</v>
      </c>
      <c r="K9874" t="s">
        <v>14</v>
      </c>
    </row>
    <row r="9875" spans="1:11" x14ac:dyDescent="0.3">
      <c r="A9875" s="1">
        <v>43842</v>
      </c>
      <c r="B9875">
        <v>12</v>
      </c>
      <c r="C9875">
        <v>1</v>
      </c>
      <c r="D9875">
        <v>2020</v>
      </c>
      <c r="G9875" t="s">
        <v>308</v>
      </c>
      <c r="H9875" t="s">
        <v>309</v>
      </c>
      <c r="I9875" t="s">
        <v>310</v>
      </c>
      <c r="J9875">
        <v>8883800</v>
      </c>
      <c r="K9875" t="s">
        <v>14</v>
      </c>
    </row>
    <row r="9876" spans="1:11" x14ac:dyDescent="0.3">
      <c r="A9876" s="1">
        <v>43841</v>
      </c>
      <c r="B9876">
        <v>11</v>
      </c>
      <c r="C9876">
        <v>1</v>
      </c>
      <c r="D9876">
        <v>2020</v>
      </c>
      <c r="G9876" t="s">
        <v>308</v>
      </c>
      <c r="H9876" t="s">
        <v>309</v>
      </c>
      <c r="I9876" t="s">
        <v>310</v>
      </c>
      <c r="J9876">
        <v>8883800</v>
      </c>
      <c r="K9876" t="s">
        <v>14</v>
      </c>
    </row>
    <row r="9877" spans="1:11" x14ac:dyDescent="0.3">
      <c r="A9877" s="1">
        <v>43840</v>
      </c>
      <c r="B9877">
        <v>10</v>
      </c>
      <c r="C9877">
        <v>1</v>
      </c>
      <c r="D9877">
        <v>2020</v>
      </c>
      <c r="G9877" t="s">
        <v>308</v>
      </c>
      <c r="H9877" t="s">
        <v>309</v>
      </c>
      <c r="I9877" t="s">
        <v>310</v>
      </c>
      <c r="J9877">
        <v>8883800</v>
      </c>
      <c r="K9877" t="s">
        <v>14</v>
      </c>
    </row>
    <row r="9878" spans="1:11" x14ac:dyDescent="0.3">
      <c r="A9878" s="1">
        <v>43839</v>
      </c>
      <c r="B9878">
        <v>9</v>
      </c>
      <c r="C9878">
        <v>1</v>
      </c>
      <c r="D9878">
        <v>2020</v>
      </c>
      <c r="G9878" t="s">
        <v>308</v>
      </c>
      <c r="H9878" t="s">
        <v>309</v>
      </c>
      <c r="I9878" t="s">
        <v>310</v>
      </c>
      <c r="J9878">
        <v>8883800</v>
      </c>
      <c r="K9878" t="s">
        <v>14</v>
      </c>
    </row>
    <row r="9879" spans="1:11" x14ac:dyDescent="0.3">
      <c r="A9879" s="1">
        <v>43838</v>
      </c>
      <c r="B9879">
        <v>8</v>
      </c>
      <c r="C9879">
        <v>1</v>
      </c>
      <c r="D9879">
        <v>2020</v>
      </c>
      <c r="G9879" t="s">
        <v>308</v>
      </c>
      <c r="H9879" t="s">
        <v>309</v>
      </c>
      <c r="I9879" t="s">
        <v>310</v>
      </c>
      <c r="J9879">
        <v>8883800</v>
      </c>
      <c r="K9879" t="s">
        <v>14</v>
      </c>
    </row>
    <row r="9880" spans="1:11" x14ac:dyDescent="0.3">
      <c r="A9880" s="1">
        <v>43837</v>
      </c>
      <c r="B9880">
        <v>7</v>
      </c>
      <c r="C9880">
        <v>1</v>
      </c>
      <c r="D9880">
        <v>2020</v>
      </c>
      <c r="G9880" t="s">
        <v>308</v>
      </c>
      <c r="H9880" t="s">
        <v>309</v>
      </c>
      <c r="I9880" t="s">
        <v>310</v>
      </c>
      <c r="J9880">
        <v>8883800</v>
      </c>
      <c r="K9880" t="s">
        <v>14</v>
      </c>
    </row>
    <row r="9881" spans="1:11" x14ac:dyDescent="0.3">
      <c r="A9881" s="1">
        <v>43836</v>
      </c>
      <c r="B9881">
        <v>6</v>
      </c>
      <c r="C9881">
        <v>1</v>
      </c>
      <c r="D9881">
        <v>2020</v>
      </c>
      <c r="G9881" t="s">
        <v>308</v>
      </c>
      <c r="H9881" t="s">
        <v>309</v>
      </c>
      <c r="I9881" t="s">
        <v>310</v>
      </c>
      <c r="J9881">
        <v>8883800</v>
      </c>
      <c r="K9881" t="s">
        <v>14</v>
      </c>
    </row>
    <row r="9882" spans="1:11" x14ac:dyDescent="0.3">
      <c r="A9882" s="1">
        <v>43835</v>
      </c>
      <c r="B9882">
        <v>5</v>
      </c>
      <c r="C9882">
        <v>1</v>
      </c>
      <c r="D9882">
        <v>2020</v>
      </c>
      <c r="G9882" t="s">
        <v>308</v>
      </c>
      <c r="H9882" t="s">
        <v>309</v>
      </c>
      <c r="I9882" t="s">
        <v>310</v>
      </c>
      <c r="J9882">
        <v>8883800</v>
      </c>
      <c r="K9882" t="s">
        <v>14</v>
      </c>
    </row>
    <row r="9883" spans="1:11" x14ac:dyDescent="0.3">
      <c r="A9883" s="1">
        <v>43834</v>
      </c>
      <c r="B9883">
        <v>4</v>
      </c>
      <c r="C9883">
        <v>1</v>
      </c>
      <c r="D9883">
        <v>2020</v>
      </c>
      <c r="G9883" t="s">
        <v>308</v>
      </c>
      <c r="H9883" t="s">
        <v>309</v>
      </c>
      <c r="I9883" t="s">
        <v>310</v>
      </c>
      <c r="J9883">
        <v>8883800</v>
      </c>
      <c r="K9883" t="s">
        <v>14</v>
      </c>
    </row>
    <row r="9884" spans="1:11" x14ac:dyDescent="0.3">
      <c r="A9884" s="1">
        <v>43833</v>
      </c>
      <c r="B9884">
        <v>3</v>
      </c>
      <c r="C9884">
        <v>1</v>
      </c>
      <c r="D9884">
        <v>2020</v>
      </c>
      <c r="G9884" t="s">
        <v>308</v>
      </c>
      <c r="H9884" t="s">
        <v>309</v>
      </c>
      <c r="I9884" t="s">
        <v>310</v>
      </c>
      <c r="J9884">
        <v>8883800</v>
      </c>
      <c r="K9884" t="s">
        <v>14</v>
      </c>
    </row>
    <row r="9885" spans="1:11" x14ac:dyDescent="0.3">
      <c r="A9885" s="1">
        <v>43832</v>
      </c>
      <c r="B9885">
        <v>2</v>
      </c>
      <c r="C9885">
        <v>1</v>
      </c>
      <c r="D9885">
        <v>2020</v>
      </c>
      <c r="G9885" t="s">
        <v>308</v>
      </c>
      <c r="H9885" t="s">
        <v>309</v>
      </c>
      <c r="I9885" t="s">
        <v>310</v>
      </c>
      <c r="J9885">
        <v>8883800</v>
      </c>
      <c r="K9885" t="s">
        <v>14</v>
      </c>
    </row>
    <row r="9886" spans="1:11" x14ac:dyDescent="0.3">
      <c r="A9886" s="1">
        <v>43831</v>
      </c>
      <c r="B9886">
        <v>1</v>
      </c>
      <c r="C9886">
        <v>1</v>
      </c>
      <c r="D9886">
        <v>2020</v>
      </c>
      <c r="G9886" t="s">
        <v>308</v>
      </c>
      <c r="H9886" t="s">
        <v>309</v>
      </c>
      <c r="I9886" t="s">
        <v>310</v>
      </c>
      <c r="J9886">
        <v>8883800</v>
      </c>
      <c r="K9886" t="s">
        <v>14</v>
      </c>
    </row>
    <row r="9887" spans="1:11" x14ac:dyDescent="0.3">
      <c r="A9887" s="1">
        <v>43830</v>
      </c>
      <c r="B9887">
        <v>31</v>
      </c>
      <c r="C9887">
        <v>12</v>
      </c>
      <c r="D9887">
        <v>2019</v>
      </c>
      <c r="G9887" t="s">
        <v>308</v>
      </c>
      <c r="H9887" t="s">
        <v>309</v>
      </c>
      <c r="I9887" t="s">
        <v>310</v>
      </c>
      <c r="J9887">
        <v>8883800</v>
      </c>
      <c r="K9887" t="s">
        <v>14</v>
      </c>
    </row>
    <row r="9888" spans="1:11" x14ac:dyDescent="0.3">
      <c r="A9888" s="1">
        <v>43954</v>
      </c>
      <c r="B9888">
        <v>3</v>
      </c>
      <c r="C9888">
        <v>5</v>
      </c>
      <c r="D9888">
        <v>2020</v>
      </c>
      <c r="E9888">
        <v>1900</v>
      </c>
      <c r="F9888">
        <v>474</v>
      </c>
      <c r="G9888" t="s">
        <v>311</v>
      </c>
      <c r="H9888" t="s">
        <v>312</v>
      </c>
      <c r="I9888" t="s">
        <v>313</v>
      </c>
      <c r="J9888">
        <v>60431283</v>
      </c>
      <c r="K9888" t="s">
        <v>18</v>
      </c>
    </row>
    <row r="9889" spans="1:11" x14ac:dyDescent="0.3">
      <c r="A9889" s="1">
        <v>43953</v>
      </c>
      <c r="B9889">
        <v>2</v>
      </c>
      <c r="C9889">
        <v>5</v>
      </c>
      <c r="D9889">
        <v>2020</v>
      </c>
      <c r="E9889">
        <v>1965</v>
      </c>
      <c r="F9889">
        <v>269</v>
      </c>
      <c r="G9889" t="s">
        <v>311</v>
      </c>
      <c r="H9889" t="s">
        <v>312</v>
      </c>
      <c r="I9889" t="s">
        <v>313</v>
      </c>
      <c r="J9889">
        <v>60431283</v>
      </c>
      <c r="K9889" t="s">
        <v>18</v>
      </c>
    </row>
    <row r="9890" spans="1:11" x14ac:dyDescent="0.3">
      <c r="A9890" s="1">
        <v>43952</v>
      </c>
      <c r="B9890">
        <v>1</v>
      </c>
      <c r="C9890">
        <v>5</v>
      </c>
      <c r="D9890">
        <v>2020</v>
      </c>
      <c r="E9890">
        <v>1872</v>
      </c>
      <c r="F9890">
        <v>285</v>
      </c>
      <c r="G9890" t="s">
        <v>311</v>
      </c>
      <c r="H9890" t="s">
        <v>312</v>
      </c>
      <c r="I9890" t="s">
        <v>313</v>
      </c>
      <c r="J9890">
        <v>60431283</v>
      </c>
      <c r="K9890" t="s">
        <v>18</v>
      </c>
    </row>
    <row r="9891" spans="1:11" x14ac:dyDescent="0.3">
      <c r="A9891" s="1">
        <v>43951</v>
      </c>
      <c r="B9891">
        <v>30</v>
      </c>
      <c r="C9891">
        <v>4</v>
      </c>
      <c r="D9891">
        <v>2020</v>
      </c>
      <c r="E9891">
        <v>2086</v>
      </c>
      <c r="F9891">
        <v>323</v>
      </c>
      <c r="G9891" t="s">
        <v>311</v>
      </c>
      <c r="H9891" t="s">
        <v>312</v>
      </c>
      <c r="I9891" t="s">
        <v>313</v>
      </c>
      <c r="J9891">
        <v>60431283</v>
      </c>
      <c r="K9891" t="s">
        <v>18</v>
      </c>
    </row>
    <row r="9892" spans="1:11" x14ac:dyDescent="0.3">
      <c r="A9892" s="1">
        <v>43950</v>
      </c>
      <c r="B9892">
        <v>29</v>
      </c>
      <c r="C9892">
        <v>4</v>
      </c>
      <c r="D9892">
        <v>2020</v>
      </c>
      <c r="E9892">
        <v>2091</v>
      </c>
      <c r="F9892">
        <v>382</v>
      </c>
      <c r="G9892" t="s">
        <v>311</v>
      </c>
      <c r="H9892" t="s">
        <v>312</v>
      </c>
      <c r="I9892" t="s">
        <v>313</v>
      </c>
      <c r="J9892">
        <v>60431283</v>
      </c>
      <c r="K9892" t="s">
        <v>18</v>
      </c>
    </row>
    <row r="9893" spans="1:11" x14ac:dyDescent="0.3">
      <c r="A9893" s="1">
        <v>43949</v>
      </c>
      <c r="B9893">
        <v>28</v>
      </c>
      <c r="C9893">
        <v>4</v>
      </c>
      <c r="D9893">
        <v>2020</v>
      </c>
      <c r="E9893">
        <v>1739</v>
      </c>
      <c r="F9893">
        <v>333</v>
      </c>
      <c r="G9893" t="s">
        <v>311</v>
      </c>
      <c r="H9893" t="s">
        <v>312</v>
      </c>
      <c r="I9893" t="s">
        <v>313</v>
      </c>
      <c r="J9893">
        <v>60431283</v>
      </c>
      <c r="K9893" t="s">
        <v>18</v>
      </c>
    </row>
    <row r="9894" spans="1:11" x14ac:dyDescent="0.3">
      <c r="A9894" s="1">
        <v>43948</v>
      </c>
      <c r="B9894">
        <v>27</v>
      </c>
      <c r="C9894">
        <v>4</v>
      </c>
      <c r="D9894">
        <v>2020</v>
      </c>
      <c r="E9894">
        <v>2324</v>
      </c>
      <c r="F9894">
        <v>260</v>
      </c>
      <c r="G9894" t="s">
        <v>311</v>
      </c>
      <c r="H9894" t="s">
        <v>312</v>
      </c>
      <c r="I9894" t="s">
        <v>313</v>
      </c>
      <c r="J9894">
        <v>60431283</v>
      </c>
      <c r="K9894" t="s">
        <v>18</v>
      </c>
    </row>
    <row r="9895" spans="1:11" x14ac:dyDescent="0.3">
      <c r="A9895" s="1">
        <v>43947</v>
      </c>
      <c r="B9895">
        <v>26</v>
      </c>
      <c r="C9895">
        <v>4</v>
      </c>
      <c r="D9895">
        <v>2020</v>
      </c>
      <c r="E9895">
        <v>2357</v>
      </c>
      <c r="F9895">
        <v>415</v>
      </c>
      <c r="G9895" t="s">
        <v>311</v>
      </c>
      <c r="H9895" t="s">
        <v>312</v>
      </c>
      <c r="I9895" t="s">
        <v>313</v>
      </c>
      <c r="J9895">
        <v>60431283</v>
      </c>
      <c r="K9895" t="s">
        <v>18</v>
      </c>
    </row>
    <row r="9896" spans="1:11" x14ac:dyDescent="0.3">
      <c r="A9896" s="1">
        <v>43946</v>
      </c>
      <c r="B9896">
        <v>25</v>
      </c>
      <c r="C9896">
        <v>4</v>
      </c>
      <c r="D9896">
        <v>2020</v>
      </c>
      <c r="E9896">
        <v>3021</v>
      </c>
      <c r="F9896">
        <v>420</v>
      </c>
      <c r="G9896" t="s">
        <v>311</v>
      </c>
      <c r="H9896" t="s">
        <v>312</v>
      </c>
      <c r="I9896" t="s">
        <v>313</v>
      </c>
      <c r="J9896">
        <v>60431283</v>
      </c>
      <c r="K9896" t="s">
        <v>18</v>
      </c>
    </row>
    <row r="9897" spans="1:11" x14ac:dyDescent="0.3">
      <c r="A9897" s="1">
        <v>43945</v>
      </c>
      <c r="B9897">
        <v>24</v>
      </c>
      <c r="C9897">
        <v>4</v>
      </c>
      <c r="D9897">
        <v>2020</v>
      </c>
      <c r="E9897">
        <v>2646</v>
      </c>
      <c r="F9897">
        <v>464</v>
      </c>
      <c r="G9897" t="s">
        <v>311</v>
      </c>
      <c r="H9897" t="s">
        <v>312</v>
      </c>
      <c r="I9897" t="s">
        <v>313</v>
      </c>
      <c r="J9897">
        <v>60431283</v>
      </c>
      <c r="K9897" t="s">
        <v>18</v>
      </c>
    </row>
    <row r="9898" spans="1:11" x14ac:dyDescent="0.3">
      <c r="A9898" s="1">
        <v>43944</v>
      </c>
      <c r="B9898">
        <v>23</v>
      </c>
      <c r="C9898">
        <v>4</v>
      </c>
      <c r="D9898">
        <v>2020</v>
      </c>
      <c r="E9898">
        <v>3370</v>
      </c>
      <c r="F9898">
        <v>437</v>
      </c>
      <c r="G9898" t="s">
        <v>311</v>
      </c>
      <c r="H9898" t="s">
        <v>312</v>
      </c>
      <c r="I9898" t="s">
        <v>313</v>
      </c>
      <c r="J9898">
        <v>60431283</v>
      </c>
      <c r="K9898" t="s">
        <v>18</v>
      </c>
    </row>
    <row r="9899" spans="1:11" x14ac:dyDescent="0.3">
      <c r="A9899" s="1">
        <v>43943</v>
      </c>
      <c r="B9899">
        <v>22</v>
      </c>
      <c r="C9899">
        <v>4</v>
      </c>
      <c r="D9899">
        <v>2020</v>
      </c>
      <c r="E9899">
        <v>2729</v>
      </c>
      <c r="F9899">
        <v>534</v>
      </c>
      <c r="G9899" t="s">
        <v>311</v>
      </c>
      <c r="H9899" t="s">
        <v>312</v>
      </c>
      <c r="I9899" t="s">
        <v>313</v>
      </c>
      <c r="J9899">
        <v>60431283</v>
      </c>
      <c r="K9899" t="s">
        <v>18</v>
      </c>
    </row>
    <row r="9900" spans="1:11" x14ac:dyDescent="0.3">
      <c r="A9900" s="1">
        <v>43942</v>
      </c>
      <c r="B9900">
        <v>21</v>
      </c>
      <c r="C9900">
        <v>4</v>
      </c>
      <c r="D9900">
        <v>2020</v>
      </c>
      <c r="E9900">
        <v>2256</v>
      </c>
      <c r="F9900">
        <v>454</v>
      </c>
      <c r="G9900" t="s">
        <v>311</v>
      </c>
      <c r="H9900" t="s">
        <v>312</v>
      </c>
      <c r="I9900" t="s">
        <v>313</v>
      </c>
      <c r="J9900">
        <v>60431283</v>
      </c>
      <c r="K9900" t="s">
        <v>18</v>
      </c>
    </row>
    <row r="9901" spans="1:11" x14ac:dyDescent="0.3">
      <c r="A9901" s="1">
        <v>43941</v>
      </c>
      <c r="B9901">
        <v>20</v>
      </c>
      <c r="C9901">
        <v>4</v>
      </c>
      <c r="D9901">
        <v>2020</v>
      </c>
      <c r="E9901">
        <v>3047</v>
      </c>
      <c r="F9901">
        <v>433</v>
      </c>
      <c r="G9901" t="s">
        <v>311</v>
      </c>
      <c r="H9901" t="s">
        <v>312</v>
      </c>
      <c r="I9901" t="s">
        <v>313</v>
      </c>
      <c r="J9901">
        <v>60431283</v>
      </c>
      <c r="K9901" t="s">
        <v>18</v>
      </c>
    </row>
    <row r="9902" spans="1:11" x14ac:dyDescent="0.3">
      <c r="A9902" s="1">
        <v>43940</v>
      </c>
      <c r="B9902">
        <v>19</v>
      </c>
      <c r="C9902">
        <v>4</v>
      </c>
      <c r="D9902">
        <v>2020</v>
      </c>
      <c r="E9902">
        <v>3491</v>
      </c>
      <c r="F9902">
        <v>480</v>
      </c>
      <c r="G9902" t="s">
        <v>311</v>
      </c>
      <c r="H9902" t="s">
        <v>312</v>
      </c>
      <c r="I9902" t="s">
        <v>313</v>
      </c>
      <c r="J9902">
        <v>60431283</v>
      </c>
      <c r="K9902" t="s">
        <v>18</v>
      </c>
    </row>
    <row r="9903" spans="1:11" x14ac:dyDescent="0.3">
      <c r="A9903" s="1">
        <v>43939</v>
      </c>
      <c r="B9903">
        <v>18</v>
      </c>
      <c r="C9903">
        <v>4</v>
      </c>
      <c r="D9903">
        <v>2020</v>
      </c>
      <c r="E9903">
        <v>3493</v>
      </c>
      <c r="F9903">
        <v>575</v>
      </c>
      <c r="G9903" t="s">
        <v>311</v>
      </c>
      <c r="H9903" t="s">
        <v>312</v>
      </c>
      <c r="I9903" t="s">
        <v>313</v>
      </c>
      <c r="J9903">
        <v>60431283</v>
      </c>
      <c r="K9903" t="s">
        <v>18</v>
      </c>
    </row>
    <row r="9904" spans="1:11" x14ac:dyDescent="0.3">
      <c r="A9904" s="1">
        <v>43938</v>
      </c>
      <c r="B9904">
        <v>17</v>
      </c>
      <c r="C9904">
        <v>4</v>
      </c>
      <c r="D9904">
        <v>2020</v>
      </c>
      <c r="E9904">
        <v>3786</v>
      </c>
      <c r="F9904">
        <v>525</v>
      </c>
      <c r="G9904" t="s">
        <v>311</v>
      </c>
      <c r="H9904" t="s">
        <v>312</v>
      </c>
      <c r="I9904" t="s">
        <v>313</v>
      </c>
      <c r="J9904">
        <v>60431283</v>
      </c>
      <c r="K9904" t="s">
        <v>18</v>
      </c>
    </row>
    <row r="9905" spans="1:11" x14ac:dyDescent="0.3">
      <c r="A9905" s="1">
        <v>43937</v>
      </c>
      <c r="B9905">
        <v>16</v>
      </c>
      <c r="C9905">
        <v>4</v>
      </c>
      <c r="D9905">
        <v>2020</v>
      </c>
      <c r="E9905">
        <v>2667</v>
      </c>
      <c r="F9905">
        <v>578</v>
      </c>
      <c r="G9905" t="s">
        <v>311</v>
      </c>
      <c r="H9905" t="s">
        <v>312</v>
      </c>
      <c r="I9905" t="s">
        <v>313</v>
      </c>
      <c r="J9905">
        <v>60431283</v>
      </c>
      <c r="K9905" t="s">
        <v>18</v>
      </c>
    </row>
    <row r="9906" spans="1:11" x14ac:dyDescent="0.3">
      <c r="A9906" s="1">
        <v>43936</v>
      </c>
      <c r="B9906">
        <v>15</v>
      </c>
      <c r="C9906">
        <v>4</v>
      </c>
      <c r="D9906">
        <v>2020</v>
      </c>
      <c r="E9906">
        <v>2972</v>
      </c>
      <c r="F9906">
        <v>604</v>
      </c>
      <c r="G9906" t="s">
        <v>311</v>
      </c>
      <c r="H9906" t="s">
        <v>312</v>
      </c>
      <c r="I9906" t="s">
        <v>313</v>
      </c>
      <c r="J9906">
        <v>60431283</v>
      </c>
      <c r="K9906" t="s">
        <v>18</v>
      </c>
    </row>
    <row r="9907" spans="1:11" x14ac:dyDescent="0.3">
      <c r="A9907" s="1">
        <v>43935</v>
      </c>
      <c r="B9907">
        <v>14</v>
      </c>
      <c r="C9907">
        <v>4</v>
      </c>
      <c r="D9907">
        <v>2020</v>
      </c>
      <c r="E9907">
        <v>3153</v>
      </c>
      <c r="F9907">
        <v>564</v>
      </c>
      <c r="G9907" t="s">
        <v>311</v>
      </c>
      <c r="H9907" t="s">
        <v>312</v>
      </c>
      <c r="I9907" t="s">
        <v>313</v>
      </c>
      <c r="J9907">
        <v>60431283</v>
      </c>
      <c r="K9907" t="s">
        <v>18</v>
      </c>
    </row>
    <row r="9908" spans="1:11" x14ac:dyDescent="0.3">
      <c r="A9908" s="1">
        <v>43934</v>
      </c>
      <c r="B9908">
        <v>13</v>
      </c>
      <c r="C9908">
        <v>4</v>
      </c>
      <c r="D9908">
        <v>2020</v>
      </c>
      <c r="E9908">
        <v>4092</v>
      </c>
      <c r="F9908">
        <v>431</v>
      </c>
      <c r="G9908" t="s">
        <v>311</v>
      </c>
      <c r="H9908" t="s">
        <v>312</v>
      </c>
      <c r="I9908" t="s">
        <v>313</v>
      </c>
      <c r="J9908">
        <v>60431283</v>
      </c>
      <c r="K9908" t="s">
        <v>18</v>
      </c>
    </row>
    <row r="9909" spans="1:11" x14ac:dyDescent="0.3">
      <c r="A9909" s="1">
        <v>43933</v>
      </c>
      <c r="B9909">
        <v>12</v>
      </c>
      <c r="C9909">
        <v>4</v>
      </c>
      <c r="D9909">
        <v>2020</v>
      </c>
      <c r="E9909">
        <v>4694</v>
      </c>
      <c r="F9909">
        <v>619</v>
      </c>
      <c r="G9909" t="s">
        <v>311</v>
      </c>
      <c r="H9909" t="s">
        <v>312</v>
      </c>
      <c r="I9909" t="s">
        <v>313</v>
      </c>
      <c r="J9909">
        <v>60431283</v>
      </c>
      <c r="K9909" t="s">
        <v>18</v>
      </c>
    </row>
    <row r="9910" spans="1:11" x14ac:dyDescent="0.3">
      <c r="A9910" s="1">
        <v>43932</v>
      </c>
      <c r="B9910">
        <v>11</v>
      </c>
      <c r="C9910">
        <v>4</v>
      </c>
      <c r="D9910">
        <v>2020</v>
      </c>
      <c r="E9910">
        <v>3951</v>
      </c>
      <c r="F9910">
        <v>570</v>
      </c>
      <c r="G9910" t="s">
        <v>311</v>
      </c>
      <c r="H9910" t="s">
        <v>312</v>
      </c>
      <c r="I9910" t="s">
        <v>313</v>
      </c>
      <c r="J9910">
        <v>60431283</v>
      </c>
      <c r="K9910" t="s">
        <v>18</v>
      </c>
    </row>
    <row r="9911" spans="1:11" x14ac:dyDescent="0.3">
      <c r="A9911" s="1">
        <v>43931</v>
      </c>
      <c r="B9911">
        <v>10</v>
      </c>
      <c r="C9911">
        <v>4</v>
      </c>
      <c r="D9911">
        <v>2020</v>
      </c>
      <c r="E9911">
        <v>4204</v>
      </c>
      <c r="F9911">
        <v>612</v>
      </c>
      <c r="G9911" t="s">
        <v>311</v>
      </c>
      <c r="H9911" t="s">
        <v>312</v>
      </c>
      <c r="I9911" t="s">
        <v>313</v>
      </c>
      <c r="J9911">
        <v>60431283</v>
      </c>
      <c r="K9911" t="s">
        <v>18</v>
      </c>
    </row>
    <row r="9912" spans="1:11" x14ac:dyDescent="0.3">
      <c r="A9912" s="1">
        <v>43930</v>
      </c>
      <c r="B9912">
        <v>9</v>
      </c>
      <c r="C9912">
        <v>4</v>
      </c>
      <c r="D9912">
        <v>2020</v>
      </c>
      <c r="E9912">
        <v>3836</v>
      </c>
      <c r="F9912">
        <v>540</v>
      </c>
      <c r="G9912" t="s">
        <v>311</v>
      </c>
      <c r="H9912" t="s">
        <v>312</v>
      </c>
      <c r="I9912" t="s">
        <v>313</v>
      </c>
      <c r="J9912">
        <v>60431283</v>
      </c>
      <c r="K9912" t="s">
        <v>18</v>
      </c>
    </row>
    <row r="9913" spans="1:11" x14ac:dyDescent="0.3">
      <c r="A9913" s="1">
        <v>43929</v>
      </c>
      <c r="B9913">
        <v>8</v>
      </c>
      <c r="C9913">
        <v>4</v>
      </c>
      <c r="D9913">
        <v>2020</v>
      </c>
      <c r="E9913">
        <v>3039</v>
      </c>
      <c r="F9913">
        <v>604</v>
      </c>
      <c r="G9913" t="s">
        <v>311</v>
      </c>
      <c r="H9913" t="s">
        <v>312</v>
      </c>
      <c r="I9913" t="s">
        <v>313</v>
      </c>
      <c r="J9913">
        <v>60431283</v>
      </c>
      <c r="K9913" t="s">
        <v>18</v>
      </c>
    </row>
    <row r="9914" spans="1:11" x14ac:dyDescent="0.3">
      <c r="A9914" s="1">
        <v>43928</v>
      </c>
      <c r="B9914">
        <v>7</v>
      </c>
      <c r="C9914">
        <v>4</v>
      </c>
      <c r="D9914">
        <v>2020</v>
      </c>
      <c r="E9914">
        <v>3599</v>
      </c>
      <c r="F9914">
        <v>636</v>
      </c>
      <c r="G9914" t="s">
        <v>311</v>
      </c>
      <c r="H9914" t="s">
        <v>312</v>
      </c>
      <c r="I9914" t="s">
        <v>313</v>
      </c>
      <c r="J9914">
        <v>60431283</v>
      </c>
      <c r="K9914" t="s">
        <v>18</v>
      </c>
    </row>
    <row r="9915" spans="1:11" x14ac:dyDescent="0.3">
      <c r="A9915" s="1">
        <v>43927</v>
      </c>
      <c r="B9915">
        <v>6</v>
      </c>
      <c r="C9915">
        <v>4</v>
      </c>
      <c r="D9915">
        <v>2020</v>
      </c>
      <c r="E9915">
        <v>4316</v>
      </c>
      <c r="F9915">
        <v>527</v>
      </c>
      <c r="G9915" t="s">
        <v>311</v>
      </c>
      <c r="H9915" t="s">
        <v>312</v>
      </c>
      <c r="I9915" t="s">
        <v>313</v>
      </c>
      <c r="J9915">
        <v>60431283</v>
      </c>
      <c r="K9915" t="s">
        <v>18</v>
      </c>
    </row>
    <row r="9916" spans="1:11" x14ac:dyDescent="0.3">
      <c r="A9916" s="1">
        <v>43926</v>
      </c>
      <c r="B9916">
        <v>5</v>
      </c>
      <c r="C9916">
        <v>4</v>
      </c>
      <c r="D9916">
        <v>2020</v>
      </c>
      <c r="E9916">
        <v>4805</v>
      </c>
      <c r="F9916">
        <v>681</v>
      </c>
      <c r="G9916" t="s">
        <v>311</v>
      </c>
      <c r="H9916" t="s">
        <v>312</v>
      </c>
      <c r="I9916" t="s">
        <v>313</v>
      </c>
      <c r="J9916">
        <v>60431283</v>
      </c>
      <c r="K9916" t="s">
        <v>18</v>
      </c>
    </row>
    <row r="9917" spans="1:11" x14ac:dyDescent="0.3">
      <c r="A9917" s="1">
        <v>43925</v>
      </c>
      <c r="B9917">
        <v>4</v>
      </c>
      <c r="C9917">
        <v>4</v>
      </c>
      <c r="D9917">
        <v>2020</v>
      </c>
      <c r="E9917">
        <v>4585</v>
      </c>
      <c r="F9917">
        <v>764</v>
      </c>
      <c r="G9917" t="s">
        <v>311</v>
      </c>
      <c r="H9917" t="s">
        <v>312</v>
      </c>
      <c r="I9917" t="s">
        <v>313</v>
      </c>
      <c r="J9917">
        <v>60431283</v>
      </c>
      <c r="K9917" t="s">
        <v>18</v>
      </c>
    </row>
    <row r="9918" spans="1:11" x14ac:dyDescent="0.3">
      <c r="A9918" s="1">
        <v>43924</v>
      </c>
      <c r="B9918">
        <v>3</v>
      </c>
      <c r="C9918">
        <v>4</v>
      </c>
      <c r="D9918">
        <v>2020</v>
      </c>
      <c r="E9918">
        <v>4668</v>
      </c>
      <c r="F9918">
        <v>760</v>
      </c>
      <c r="G9918" t="s">
        <v>311</v>
      </c>
      <c r="H9918" t="s">
        <v>312</v>
      </c>
      <c r="I9918" t="s">
        <v>313</v>
      </c>
      <c r="J9918">
        <v>60431283</v>
      </c>
      <c r="K9918" t="s">
        <v>18</v>
      </c>
    </row>
    <row r="9919" spans="1:11" x14ac:dyDescent="0.3">
      <c r="A9919" s="1">
        <v>43923</v>
      </c>
      <c r="B9919">
        <v>2</v>
      </c>
      <c r="C9919">
        <v>4</v>
      </c>
      <c r="D9919">
        <v>2020</v>
      </c>
      <c r="E9919">
        <v>4782</v>
      </c>
      <c r="F9919">
        <v>727</v>
      </c>
      <c r="G9919" t="s">
        <v>311</v>
      </c>
      <c r="H9919" t="s">
        <v>312</v>
      </c>
      <c r="I9919" t="s">
        <v>313</v>
      </c>
      <c r="J9919">
        <v>60431283</v>
      </c>
      <c r="K9919" t="s">
        <v>18</v>
      </c>
    </row>
    <row r="9920" spans="1:11" x14ac:dyDescent="0.3">
      <c r="A9920" s="1">
        <v>43922</v>
      </c>
      <c r="B9920">
        <v>1</v>
      </c>
      <c r="C9920">
        <v>4</v>
      </c>
      <c r="D9920">
        <v>2020</v>
      </c>
      <c r="E9920">
        <v>4053</v>
      </c>
      <c r="F9920">
        <v>839</v>
      </c>
      <c r="G9920" t="s">
        <v>311</v>
      </c>
      <c r="H9920" t="s">
        <v>312</v>
      </c>
      <c r="I9920" t="s">
        <v>313</v>
      </c>
      <c r="J9920">
        <v>60431283</v>
      </c>
      <c r="K9920" t="s">
        <v>18</v>
      </c>
    </row>
    <row r="9921" spans="1:11" x14ac:dyDescent="0.3">
      <c r="A9921" s="1">
        <v>43921</v>
      </c>
      <c r="B9921">
        <v>31</v>
      </c>
      <c r="C9921">
        <v>3</v>
      </c>
      <c r="D9921">
        <v>2020</v>
      </c>
      <c r="E9921">
        <v>4050</v>
      </c>
      <c r="F9921">
        <v>810</v>
      </c>
      <c r="G9921" t="s">
        <v>311</v>
      </c>
      <c r="H9921" t="s">
        <v>312</v>
      </c>
      <c r="I9921" t="s">
        <v>313</v>
      </c>
      <c r="J9921">
        <v>60431283</v>
      </c>
      <c r="K9921" t="s">
        <v>18</v>
      </c>
    </row>
    <row r="9922" spans="1:11" x14ac:dyDescent="0.3">
      <c r="A9922" s="1">
        <v>43920</v>
      </c>
      <c r="B9922">
        <v>30</v>
      </c>
      <c r="C9922">
        <v>3</v>
      </c>
      <c r="D9922">
        <v>2020</v>
      </c>
      <c r="E9922">
        <v>5217</v>
      </c>
      <c r="F9922">
        <v>758</v>
      </c>
      <c r="G9922" t="s">
        <v>311</v>
      </c>
      <c r="H9922" t="s">
        <v>312</v>
      </c>
      <c r="I9922" t="s">
        <v>313</v>
      </c>
      <c r="J9922">
        <v>60431283</v>
      </c>
      <c r="K9922" t="s">
        <v>18</v>
      </c>
    </row>
    <row r="9923" spans="1:11" x14ac:dyDescent="0.3">
      <c r="A9923" s="1">
        <v>43919</v>
      </c>
      <c r="B9923">
        <v>29</v>
      </c>
      <c r="C9923">
        <v>3</v>
      </c>
      <c r="D9923">
        <v>2020</v>
      </c>
      <c r="E9923">
        <v>5974</v>
      </c>
      <c r="F9923">
        <v>887</v>
      </c>
      <c r="G9923" t="s">
        <v>311</v>
      </c>
      <c r="H9923" t="s">
        <v>312</v>
      </c>
      <c r="I9923" t="s">
        <v>313</v>
      </c>
      <c r="J9923">
        <v>60431283</v>
      </c>
      <c r="K9923" t="s">
        <v>18</v>
      </c>
    </row>
    <row r="9924" spans="1:11" x14ac:dyDescent="0.3">
      <c r="A9924" s="1">
        <v>43918</v>
      </c>
      <c r="B9924">
        <v>28</v>
      </c>
      <c r="C9924">
        <v>3</v>
      </c>
      <c r="D9924">
        <v>2020</v>
      </c>
      <c r="E9924">
        <v>5959</v>
      </c>
      <c r="F9924">
        <v>971</v>
      </c>
      <c r="G9924" t="s">
        <v>311</v>
      </c>
      <c r="H9924" t="s">
        <v>312</v>
      </c>
      <c r="I9924" t="s">
        <v>313</v>
      </c>
      <c r="J9924">
        <v>60431283</v>
      </c>
      <c r="K9924" t="s">
        <v>18</v>
      </c>
    </row>
    <row r="9925" spans="1:11" x14ac:dyDescent="0.3">
      <c r="A9925" s="1">
        <v>43917</v>
      </c>
      <c r="B9925">
        <v>27</v>
      </c>
      <c r="C9925">
        <v>3</v>
      </c>
      <c r="D9925">
        <v>2020</v>
      </c>
      <c r="E9925">
        <v>6153</v>
      </c>
      <c r="F9925">
        <v>660</v>
      </c>
      <c r="G9925" t="s">
        <v>311</v>
      </c>
      <c r="H9925" t="s">
        <v>312</v>
      </c>
      <c r="I9925" t="s">
        <v>313</v>
      </c>
      <c r="J9925">
        <v>60431283</v>
      </c>
      <c r="K9925" t="s">
        <v>18</v>
      </c>
    </row>
    <row r="9926" spans="1:11" x14ac:dyDescent="0.3">
      <c r="A9926" s="1">
        <v>43916</v>
      </c>
      <c r="B9926">
        <v>26</v>
      </c>
      <c r="C9926">
        <v>3</v>
      </c>
      <c r="D9926">
        <v>2020</v>
      </c>
      <c r="E9926">
        <v>5210</v>
      </c>
      <c r="F9926">
        <v>685</v>
      </c>
      <c r="G9926" t="s">
        <v>311</v>
      </c>
      <c r="H9926" t="s">
        <v>312</v>
      </c>
      <c r="I9926" t="s">
        <v>313</v>
      </c>
      <c r="J9926">
        <v>60431283</v>
      </c>
      <c r="K9926" t="s">
        <v>18</v>
      </c>
    </row>
    <row r="9927" spans="1:11" x14ac:dyDescent="0.3">
      <c r="A9927" s="1">
        <v>43915</v>
      </c>
      <c r="B9927">
        <v>25</v>
      </c>
      <c r="C9927">
        <v>3</v>
      </c>
      <c r="D9927">
        <v>2020</v>
      </c>
      <c r="E9927">
        <v>5249</v>
      </c>
      <c r="F9927">
        <v>743</v>
      </c>
      <c r="G9927" t="s">
        <v>311</v>
      </c>
      <c r="H9927" t="s">
        <v>312</v>
      </c>
      <c r="I9927" t="s">
        <v>313</v>
      </c>
      <c r="J9927">
        <v>60431283</v>
      </c>
      <c r="K9927" t="s">
        <v>18</v>
      </c>
    </row>
    <row r="9928" spans="1:11" x14ac:dyDescent="0.3">
      <c r="A9928" s="1">
        <v>43914</v>
      </c>
      <c r="B9928">
        <v>24</v>
      </c>
      <c r="C9928">
        <v>3</v>
      </c>
      <c r="D9928">
        <v>2020</v>
      </c>
      <c r="E9928">
        <v>4789</v>
      </c>
      <c r="F9928">
        <v>601</v>
      </c>
      <c r="G9928" t="s">
        <v>311</v>
      </c>
      <c r="H9928" t="s">
        <v>312</v>
      </c>
      <c r="I9928" t="s">
        <v>313</v>
      </c>
      <c r="J9928">
        <v>60431283</v>
      </c>
      <c r="K9928" t="s">
        <v>18</v>
      </c>
    </row>
    <row r="9929" spans="1:11" x14ac:dyDescent="0.3">
      <c r="A9929" s="1">
        <v>43913</v>
      </c>
      <c r="B9929">
        <v>23</v>
      </c>
      <c r="C9929">
        <v>3</v>
      </c>
      <c r="D9929">
        <v>2020</v>
      </c>
      <c r="E9929">
        <v>5560</v>
      </c>
      <c r="F9929">
        <v>649</v>
      </c>
      <c r="G9929" t="s">
        <v>311</v>
      </c>
      <c r="H9929" t="s">
        <v>312</v>
      </c>
      <c r="I9929" t="s">
        <v>313</v>
      </c>
      <c r="J9929">
        <v>60431283</v>
      </c>
      <c r="K9929" t="s">
        <v>18</v>
      </c>
    </row>
    <row r="9930" spans="1:11" x14ac:dyDescent="0.3">
      <c r="A9930" s="1">
        <v>43912</v>
      </c>
      <c r="B9930">
        <v>22</v>
      </c>
      <c r="C9930">
        <v>3</v>
      </c>
      <c r="D9930">
        <v>2020</v>
      </c>
      <c r="E9930">
        <v>6557</v>
      </c>
      <c r="F9930">
        <v>795</v>
      </c>
      <c r="G9930" t="s">
        <v>311</v>
      </c>
      <c r="H9930" t="s">
        <v>312</v>
      </c>
      <c r="I9930" t="s">
        <v>313</v>
      </c>
      <c r="J9930">
        <v>60431283</v>
      </c>
      <c r="K9930" t="s">
        <v>18</v>
      </c>
    </row>
    <row r="9931" spans="1:11" x14ac:dyDescent="0.3">
      <c r="A9931" s="1">
        <v>43911</v>
      </c>
      <c r="B9931">
        <v>21</v>
      </c>
      <c r="C9931">
        <v>3</v>
      </c>
      <c r="D9931">
        <v>2020</v>
      </c>
      <c r="E9931">
        <v>5986</v>
      </c>
      <c r="F9931">
        <v>625</v>
      </c>
      <c r="G9931" t="s">
        <v>311</v>
      </c>
      <c r="H9931" t="s">
        <v>312</v>
      </c>
      <c r="I9931" t="s">
        <v>313</v>
      </c>
      <c r="J9931">
        <v>60431283</v>
      </c>
      <c r="K9931" t="s">
        <v>18</v>
      </c>
    </row>
    <row r="9932" spans="1:11" x14ac:dyDescent="0.3">
      <c r="A9932" s="1">
        <v>43910</v>
      </c>
      <c r="B9932">
        <v>20</v>
      </c>
      <c r="C9932">
        <v>3</v>
      </c>
      <c r="D9932">
        <v>2020</v>
      </c>
      <c r="E9932">
        <v>5322</v>
      </c>
      <c r="F9932">
        <v>429</v>
      </c>
      <c r="G9932" t="s">
        <v>311</v>
      </c>
      <c r="H9932" t="s">
        <v>312</v>
      </c>
      <c r="I9932" t="s">
        <v>313</v>
      </c>
      <c r="J9932">
        <v>60431283</v>
      </c>
      <c r="K9932" t="s">
        <v>18</v>
      </c>
    </row>
    <row r="9933" spans="1:11" x14ac:dyDescent="0.3">
      <c r="A9933" s="1">
        <v>43909</v>
      </c>
      <c r="B9933">
        <v>19</v>
      </c>
      <c r="C9933">
        <v>3</v>
      </c>
      <c r="D9933">
        <v>2020</v>
      </c>
      <c r="E9933">
        <v>4207</v>
      </c>
      <c r="F9933">
        <v>473</v>
      </c>
      <c r="G9933" t="s">
        <v>311</v>
      </c>
      <c r="H9933" t="s">
        <v>312</v>
      </c>
      <c r="I9933" t="s">
        <v>313</v>
      </c>
      <c r="J9933">
        <v>60431283</v>
      </c>
      <c r="K9933" t="s">
        <v>18</v>
      </c>
    </row>
    <row r="9934" spans="1:11" x14ac:dyDescent="0.3">
      <c r="A9934" s="1">
        <v>43908</v>
      </c>
      <c r="B9934">
        <v>18</v>
      </c>
      <c r="C9934">
        <v>3</v>
      </c>
      <c r="D9934">
        <v>2020</v>
      </c>
      <c r="E9934">
        <v>3526</v>
      </c>
      <c r="F9934">
        <v>347</v>
      </c>
      <c r="G9934" t="s">
        <v>311</v>
      </c>
      <c r="H9934" t="s">
        <v>312</v>
      </c>
      <c r="I9934" t="s">
        <v>313</v>
      </c>
      <c r="J9934">
        <v>60431283</v>
      </c>
      <c r="K9934" t="s">
        <v>18</v>
      </c>
    </row>
    <row r="9935" spans="1:11" x14ac:dyDescent="0.3">
      <c r="A9935" s="1">
        <v>43907</v>
      </c>
      <c r="B9935">
        <v>17</v>
      </c>
      <c r="C9935">
        <v>3</v>
      </c>
      <c r="D9935">
        <v>2020</v>
      </c>
      <c r="E9935">
        <v>4000</v>
      </c>
      <c r="F9935">
        <v>347</v>
      </c>
      <c r="G9935" t="s">
        <v>311</v>
      </c>
      <c r="H9935" t="s">
        <v>312</v>
      </c>
      <c r="I9935" t="s">
        <v>313</v>
      </c>
      <c r="J9935">
        <v>60431283</v>
      </c>
      <c r="K9935" t="s">
        <v>18</v>
      </c>
    </row>
    <row r="9936" spans="1:11" x14ac:dyDescent="0.3">
      <c r="A9936" s="1">
        <v>43906</v>
      </c>
      <c r="B9936">
        <v>16</v>
      </c>
      <c r="C9936">
        <v>3</v>
      </c>
      <c r="D9936">
        <v>2020</v>
      </c>
      <c r="E9936">
        <v>2823</v>
      </c>
      <c r="F9936">
        <v>370</v>
      </c>
      <c r="G9936" t="s">
        <v>311</v>
      </c>
      <c r="H9936" t="s">
        <v>312</v>
      </c>
      <c r="I9936" t="s">
        <v>313</v>
      </c>
      <c r="J9936">
        <v>60431283</v>
      </c>
      <c r="K9936" t="s">
        <v>18</v>
      </c>
    </row>
    <row r="9937" spans="1:11" x14ac:dyDescent="0.3">
      <c r="A9937" s="1">
        <v>43905</v>
      </c>
      <c r="B9937">
        <v>15</v>
      </c>
      <c r="C9937">
        <v>3</v>
      </c>
      <c r="D9937">
        <v>2020</v>
      </c>
      <c r="E9937">
        <v>3497</v>
      </c>
      <c r="F9937">
        <v>173</v>
      </c>
      <c r="G9937" t="s">
        <v>311</v>
      </c>
      <c r="H9937" t="s">
        <v>312</v>
      </c>
      <c r="I9937" t="s">
        <v>313</v>
      </c>
      <c r="J9937">
        <v>60431283</v>
      </c>
      <c r="K9937" t="s">
        <v>18</v>
      </c>
    </row>
    <row r="9938" spans="1:11" x14ac:dyDescent="0.3">
      <c r="A9938" s="1">
        <v>43904</v>
      </c>
      <c r="B9938">
        <v>14</v>
      </c>
      <c r="C9938">
        <v>3</v>
      </c>
      <c r="D9938">
        <v>2020</v>
      </c>
      <c r="E9938">
        <v>2547</v>
      </c>
      <c r="F9938">
        <v>252</v>
      </c>
      <c r="G9938" t="s">
        <v>311</v>
      </c>
      <c r="H9938" t="s">
        <v>312</v>
      </c>
      <c r="I9938" t="s">
        <v>313</v>
      </c>
      <c r="J9938">
        <v>60431283</v>
      </c>
      <c r="K9938" t="s">
        <v>18</v>
      </c>
    </row>
    <row r="9939" spans="1:11" x14ac:dyDescent="0.3">
      <c r="A9939" s="1">
        <v>43903</v>
      </c>
      <c r="B9939">
        <v>13</v>
      </c>
      <c r="C9939">
        <v>3</v>
      </c>
      <c r="D9939">
        <v>2020</v>
      </c>
      <c r="E9939">
        <v>2651</v>
      </c>
      <c r="F9939">
        <v>189</v>
      </c>
      <c r="G9939" t="s">
        <v>311</v>
      </c>
      <c r="H9939" t="s">
        <v>312</v>
      </c>
      <c r="I9939" t="s">
        <v>313</v>
      </c>
      <c r="J9939">
        <v>60431283</v>
      </c>
      <c r="K9939" t="s">
        <v>18</v>
      </c>
    </row>
    <row r="9940" spans="1:11" x14ac:dyDescent="0.3">
      <c r="A9940" s="1">
        <v>43902</v>
      </c>
      <c r="B9940">
        <v>12</v>
      </c>
      <c r="C9940">
        <v>3</v>
      </c>
      <c r="D9940">
        <v>2020</v>
      </c>
      <c r="E9940">
        <v>2313</v>
      </c>
      <c r="F9940">
        <v>196</v>
      </c>
      <c r="G9940" t="s">
        <v>311</v>
      </c>
      <c r="H9940" t="s">
        <v>312</v>
      </c>
      <c r="I9940" t="s">
        <v>313</v>
      </c>
      <c r="J9940">
        <v>60431283</v>
      </c>
      <c r="K9940" t="s">
        <v>18</v>
      </c>
    </row>
    <row r="9941" spans="1:11" x14ac:dyDescent="0.3">
      <c r="A9941" s="1">
        <v>43901</v>
      </c>
      <c r="B9941">
        <v>11</v>
      </c>
      <c r="C9941">
        <v>3</v>
      </c>
      <c r="D9941">
        <v>2020</v>
      </c>
      <c r="E9941">
        <v>977</v>
      </c>
      <c r="F9941">
        <v>167</v>
      </c>
      <c r="G9941" t="s">
        <v>311</v>
      </c>
      <c r="H9941" t="s">
        <v>312</v>
      </c>
      <c r="I9941" t="s">
        <v>313</v>
      </c>
      <c r="J9941">
        <v>60431283</v>
      </c>
      <c r="K9941" t="s">
        <v>18</v>
      </c>
    </row>
    <row r="9942" spans="1:11" x14ac:dyDescent="0.3">
      <c r="A9942" s="1">
        <v>43900</v>
      </c>
      <c r="B9942">
        <v>10</v>
      </c>
      <c r="C9942">
        <v>3</v>
      </c>
      <c r="D9942">
        <v>2020</v>
      </c>
      <c r="E9942">
        <v>1797</v>
      </c>
      <c r="F9942">
        <v>98</v>
      </c>
      <c r="G9942" t="s">
        <v>311</v>
      </c>
      <c r="H9942" t="s">
        <v>312</v>
      </c>
      <c r="I9942" t="s">
        <v>313</v>
      </c>
      <c r="J9942">
        <v>60431283</v>
      </c>
      <c r="K9942" t="s">
        <v>18</v>
      </c>
    </row>
    <row r="9943" spans="1:11" x14ac:dyDescent="0.3">
      <c r="A9943" s="1">
        <v>43899</v>
      </c>
      <c r="B9943">
        <v>9</v>
      </c>
      <c r="C9943">
        <v>3</v>
      </c>
      <c r="D9943">
        <v>2020</v>
      </c>
      <c r="E9943">
        <v>1492</v>
      </c>
      <c r="F9943">
        <v>133</v>
      </c>
      <c r="G9943" t="s">
        <v>311</v>
      </c>
      <c r="H9943" t="s">
        <v>312</v>
      </c>
      <c r="I9943" t="s">
        <v>313</v>
      </c>
      <c r="J9943">
        <v>60431283</v>
      </c>
      <c r="K9943" t="s">
        <v>18</v>
      </c>
    </row>
    <row r="9944" spans="1:11" x14ac:dyDescent="0.3">
      <c r="A9944" s="1">
        <v>43898</v>
      </c>
      <c r="B9944">
        <v>8</v>
      </c>
      <c r="C9944">
        <v>3</v>
      </c>
      <c r="D9944">
        <v>2020</v>
      </c>
      <c r="E9944">
        <v>1247</v>
      </c>
      <c r="F9944">
        <v>36</v>
      </c>
      <c r="G9944" t="s">
        <v>311</v>
      </c>
      <c r="H9944" t="s">
        <v>312</v>
      </c>
      <c r="I9944" t="s">
        <v>313</v>
      </c>
      <c r="J9944">
        <v>60431283</v>
      </c>
      <c r="K9944" t="s">
        <v>18</v>
      </c>
    </row>
    <row r="9945" spans="1:11" x14ac:dyDescent="0.3">
      <c r="A9945" s="1">
        <v>43897</v>
      </c>
      <c r="B9945">
        <v>7</v>
      </c>
      <c r="C9945">
        <v>3</v>
      </c>
      <c r="D9945">
        <v>2020</v>
      </c>
      <c r="E9945">
        <v>778</v>
      </c>
      <c r="F9945">
        <v>49</v>
      </c>
      <c r="G9945" t="s">
        <v>311</v>
      </c>
      <c r="H9945" t="s">
        <v>312</v>
      </c>
      <c r="I9945" t="s">
        <v>313</v>
      </c>
      <c r="J9945">
        <v>60431283</v>
      </c>
      <c r="K9945" t="s">
        <v>18</v>
      </c>
    </row>
    <row r="9946" spans="1:11" x14ac:dyDescent="0.3">
      <c r="A9946" s="1">
        <v>43896</v>
      </c>
      <c r="B9946">
        <v>6</v>
      </c>
      <c r="C9946">
        <v>3</v>
      </c>
      <c r="D9946">
        <v>2020</v>
      </c>
      <c r="E9946">
        <v>769</v>
      </c>
      <c r="F9946">
        <v>41</v>
      </c>
      <c r="G9946" t="s">
        <v>311</v>
      </c>
      <c r="H9946" t="s">
        <v>312</v>
      </c>
      <c r="I9946" t="s">
        <v>313</v>
      </c>
      <c r="J9946">
        <v>60431283</v>
      </c>
      <c r="K9946" t="s">
        <v>18</v>
      </c>
    </row>
    <row r="9947" spans="1:11" x14ac:dyDescent="0.3">
      <c r="A9947" s="1">
        <v>43895</v>
      </c>
      <c r="B9947">
        <v>5</v>
      </c>
      <c r="C9947">
        <v>3</v>
      </c>
      <c r="D9947">
        <v>2020</v>
      </c>
      <c r="E9947">
        <v>587</v>
      </c>
      <c r="F9947">
        <v>27</v>
      </c>
      <c r="G9947" t="s">
        <v>311</v>
      </c>
      <c r="H9947" t="s">
        <v>312</v>
      </c>
      <c r="I9947" t="s">
        <v>313</v>
      </c>
      <c r="J9947">
        <v>60431283</v>
      </c>
      <c r="K9947" t="s">
        <v>18</v>
      </c>
    </row>
    <row r="9948" spans="1:11" x14ac:dyDescent="0.3">
      <c r="A9948" s="1">
        <v>43894</v>
      </c>
      <c r="B9948">
        <v>4</v>
      </c>
      <c r="C9948">
        <v>3</v>
      </c>
      <c r="D9948">
        <v>2020</v>
      </c>
      <c r="E9948">
        <v>466</v>
      </c>
      <c r="F9948">
        <v>28</v>
      </c>
      <c r="G9948" t="s">
        <v>311</v>
      </c>
      <c r="H9948" t="s">
        <v>312</v>
      </c>
      <c r="I9948" t="s">
        <v>313</v>
      </c>
      <c r="J9948">
        <v>60431283</v>
      </c>
      <c r="K9948" t="s">
        <v>18</v>
      </c>
    </row>
    <row r="9949" spans="1:11" x14ac:dyDescent="0.3">
      <c r="A9949" s="1">
        <v>43893</v>
      </c>
      <c r="B9949">
        <v>3</v>
      </c>
      <c r="C9949">
        <v>3</v>
      </c>
      <c r="D9949">
        <v>2020</v>
      </c>
      <c r="E9949">
        <v>347</v>
      </c>
      <c r="F9949">
        <v>17</v>
      </c>
      <c r="G9949" t="s">
        <v>311</v>
      </c>
      <c r="H9949" t="s">
        <v>312</v>
      </c>
      <c r="I9949" t="s">
        <v>313</v>
      </c>
      <c r="J9949">
        <v>60431283</v>
      </c>
      <c r="K9949" t="s">
        <v>18</v>
      </c>
    </row>
    <row r="9950" spans="1:11" x14ac:dyDescent="0.3">
      <c r="A9950" s="1">
        <v>43892</v>
      </c>
      <c r="B9950">
        <v>2</v>
      </c>
      <c r="C9950">
        <v>3</v>
      </c>
      <c r="D9950">
        <v>2020</v>
      </c>
      <c r="E9950">
        <v>561</v>
      </c>
      <c r="F9950">
        <v>6</v>
      </c>
      <c r="G9950" t="s">
        <v>311</v>
      </c>
      <c r="H9950" t="s">
        <v>312</v>
      </c>
      <c r="I9950" t="s">
        <v>313</v>
      </c>
      <c r="J9950">
        <v>60431283</v>
      </c>
      <c r="K9950" t="s">
        <v>18</v>
      </c>
    </row>
    <row r="9951" spans="1:11" x14ac:dyDescent="0.3">
      <c r="A9951" s="1">
        <v>43891</v>
      </c>
      <c r="B9951">
        <v>1</v>
      </c>
      <c r="C9951">
        <v>3</v>
      </c>
      <c r="D9951">
        <v>2020</v>
      </c>
      <c r="E9951">
        <v>240</v>
      </c>
      <c r="F9951">
        <v>8</v>
      </c>
      <c r="G9951" t="s">
        <v>311</v>
      </c>
      <c r="H9951" t="s">
        <v>312</v>
      </c>
      <c r="I9951" t="s">
        <v>313</v>
      </c>
      <c r="J9951">
        <v>60431283</v>
      </c>
      <c r="K9951" t="s">
        <v>18</v>
      </c>
    </row>
    <row r="9952" spans="1:11" x14ac:dyDescent="0.3">
      <c r="A9952" s="1">
        <v>43890</v>
      </c>
      <c r="B9952">
        <v>29</v>
      </c>
      <c r="C9952">
        <v>2</v>
      </c>
      <c r="D9952">
        <v>2020</v>
      </c>
      <c r="E9952">
        <v>238</v>
      </c>
      <c r="F9952">
        <v>4</v>
      </c>
      <c r="G9952" t="s">
        <v>311</v>
      </c>
      <c r="H9952" t="s">
        <v>312</v>
      </c>
      <c r="I9952" t="s">
        <v>313</v>
      </c>
      <c r="J9952">
        <v>60431283</v>
      </c>
      <c r="K9952" t="s">
        <v>18</v>
      </c>
    </row>
    <row r="9953" spans="1:11" x14ac:dyDescent="0.3">
      <c r="A9953" s="1">
        <v>43889</v>
      </c>
      <c r="B9953">
        <v>28</v>
      </c>
      <c r="C9953">
        <v>2</v>
      </c>
      <c r="D9953">
        <v>2020</v>
      </c>
      <c r="E9953">
        <v>250</v>
      </c>
      <c r="F9953">
        <v>5</v>
      </c>
      <c r="G9953" t="s">
        <v>311</v>
      </c>
      <c r="H9953" t="s">
        <v>312</v>
      </c>
      <c r="I9953" t="s">
        <v>313</v>
      </c>
      <c r="J9953">
        <v>60431283</v>
      </c>
      <c r="K9953" t="s">
        <v>18</v>
      </c>
    </row>
    <row r="9954" spans="1:11" x14ac:dyDescent="0.3">
      <c r="A9954" s="1">
        <v>43888</v>
      </c>
      <c r="B9954">
        <v>27</v>
      </c>
      <c r="C9954">
        <v>2</v>
      </c>
      <c r="D9954">
        <v>2020</v>
      </c>
      <c r="E9954">
        <v>78</v>
      </c>
      <c r="F9954">
        <v>1</v>
      </c>
      <c r="G9954" t="s">
        <v>311</v>
      </c>
      <c r="H9954" t="s">
        <v>312</v>
      </c>
      <c r="I9954" t="s">
        <v>313</v>
      </c>
      <c r="J9954">
        <v>60431283</v>
      </c>
      <c r="K9954" t="s">
        <v>18</v>
      </c>
    </row>
    <row r="9955" spans="1:11" x14ac:dyDescent="0.3">
      <c r="A9955" s="1">
        <v>43887</v>
      </c>
      <c r="B9955">
        <v>26</v>
      </c>
      <c r="C9955">
        <v>2</v>
      </c>
      <c r="D9955">
        <v>2020</v>
      </c>
      <c r="E9955">
        <v>93</v>
      </c>
      <c r="F9955">
        <v>5</v>
      </c>
      <c r="G9955" t="s">
        <v>311</v>
      </c>
      <c r="H9955" t="s">
        <v>312</v>
      </c>
      <c r="I9955" t="s">
        <v>313</v>
      </c>
      <c r="J9955">
        <v>60431283</v>
      </c>
      <c r="K9955" t="s">
        <v>18</v>
      </c>
    </row>
    <row r="9956" spans="1:11" x14ac:dyDescent="0.3">
      <c r="A9956" s="1">
        <v>43886</v>
      </c>
      <c r="B9956">
        <v>25</v>
      </c>
      <c r="C9956">
        <v>2</v>
      </c>
      <c r="D9956">
        <v>2020</v>
      </c>
      <c r="E9956">
        <v>97</v>
      </c>
      <c r="F9956">
        <v>4</v>
      </c>
      <c r="G9956" t="s">
        <v>311</v>
      </c>
      <c r="H9956" t="s">
        <v>312</v>
      </c>
      <c r="I9956" t="s">
        <v>313</v>
      </c>
      <c r="J9956">
        <v>60431283</v>
      </c>
      <c r="K9956" t="s">
        <v>18</v>
      </c>
    </row>
    <row r="9957" spans="1:11" x14ac:dyDescent="0.3">
      <c r="A9957" s="1">
        <v>43885</v>
      </c>
      <c r="B9957">
        <v>24</v>
      </c>
      <c r="C9957">
        <v>2</v>
      </c>
      <c r="D9957">
        <v>2020</v>
      </c>
      <c r="E9957">
        <v>53</v>
      </c>
      <c r="G9957" t="s">
        <v>311</v>
      </c>
      <c r="H9957" t="s">
        <v>312</v>
      </c>
      <c r="I9957" t="s">
        <v>313</v>
      </c>
      <c r="J9957">
        <v>60431283</v>
      </c>
      <c r="K9957" t="s">
        <v>18</v>
      </c>
    </row>
    <row r="9958" spans="1:11" x14ac:dyDescent="0.3">
      <c r="A9958" s="1">
        <v>43884</v>
      </c>
      <c r="B9958">
        <v>23</v>
      </c>
      <c r="C9958">
        <v>2</v>
      </c>
      <c r="D9958">
        <v>2020</v>
      </c>
      <c r="E9958">
        <v>62</v>
      </c>
      <c r="F9958">
        <v>2</v>
      </c>
      <c r="G9958" t="s">
        <v>311</v>
      </c>
      <c r="H9958" t="s">
        <v>312</v>
      </c>
      <c r="I9958" t="s">
        <v>313</v>
      </c>
      <c r="J9958">
        <v>60431283</v>
      </c>
      <c r="K9958" t="s">
        <v>18</v>
      </c>
    </row>
    <row r="9959" spans="1:11" x14ac:dyDescent="0.3">
      <c r="A9959" s="1">
        <v>43883</v>
      </c>
      <c r="B9959">
        <v>22</v>
      </c>
      <c r="C9959">
        <v>2</v>
      </c>
      <c r="D9959">
        <v>2020</v>
      </c>
      <c r="E9959">
        <v>14</v>
      </c>
      <c r="G9959" t="s">
        <v>311</v>
      </c>
      <c r="H9959" t="s">
        <v>312</v>
      </c>
      <c r="I9959" t="s">
        <v>313</v>
      </c>
      <c r="J9959">
        <v>60431283</v>
      </c>
      <c r="K9959" t="s">
        <v>18</v>
      </c>
    </row>
    <row r="9960" spans="1:11" x14ac:dyDescent="0.3">
      <c r="A9960" s="1">
        <v>43882</v>
      </c>
      <c r="B9960">
        <v>21</v>
      </c>
      <c r="C9960">
        <v>2</v>
      </c>
      <c r="D9960">
        <v>2020</v>
      </c>
      <c r="G9960" t="s">
        <v>311</v>
      </c>
      <c r="H9960" t="s">
        <v>312</v>
      </c>
      <c r="I9960" t="s">
        <v>313</v>
      </c>
      <c r="J9960">
        <v>60431283</v>
      </c>
      <c r="K9960" t="s">
        <v>18</v>
      </c>
    </row>
    <row r="9961" spans="1:11" x14ac:dyDescent="0.3">
      <c r="A9961" s="1">
        <v>43881</v>
      </c>
      <c r="B9961">
        <v>20</v>
      </c>
      <c r="C9961">
        <v>2</v>
      </c>
      <c r="D9961">
        <v>2020</v>
      </c>
      <c r="G9961" t="s">
        <v>311</v>
      </c>
      <c r="H9961" t="s">
        <v>312</v>
      </c>
      <c r="I9961" t="s">
        <v>313</v>
      </c>
      <c r="J9961">
        <v>60431283</v>
      </c>
      <c r="K9961" t="s">
        <v>18</v>
      </c>
    </row>
    <row r="9962" spans="1:11" x14ac:dyDescent="0.3">
      <c r="A9962" s="1">
        <v>43880</v>
      </c>
      <c r="B9962">
        <v>19</v>
      </c>
      <c r="C9962">
        <v>2</v>
      </c>
      <c r="D9962">
        <v>2020</v>
      </c>
      <c r="G9962" t="s">
        <v>311</v>
      </c>
      <c r="H9962" t="s">
        <v>312</v>
      </c>
      <c r="I9962" t="s">
        <v>313</v>
      </c>
      <c r="J9962">
        <v>60431283</v>
      </c>
      <c r="K9962" t="s">
        <v>18</v>
      </c>
    </row>
    <row r="9963" spans="1:11" x14ac:dyDescent="0.3">
      <c r="A9963" s="1">
        <v>43879</v>
      </c>
      <c r="B9963">
        <v>18</v>
      </c>
      <c r="C9963">
        <v>2</v>
      </c>
      <c r="D9963">
        <v>2020</v>
      </c>
      <c r="G9963" t="s">
        <v>311</v>
      </c>
      <c r="H9963" t="s">
        <v>312</v>
      </c>
      <c r="I9963" t="s">
        <v>313</v>
      </c>
      <c r="J9963">
        <v>60431283</v>
      </c>
      <c r="K9963" t="s">
        <v>18</v>
      </c>
    </row>
    <row r="9964" spans="1:11" x14ac:dyDescent="0.3">
      <c r="A9964" s="1">
        <v>43878</v>
      </c>
      <c r="B9964">
        <v>17</v>
      </c>
      <c r="C9964">
        <v>2</v>
      </c>
      <c r="D9964">
        <v>2020</v>
      </c>
      <c r="G9964" t="s">
        <v>311</v>
      </c>
      <c r="H9964" t="s">
        <v>312</v>
      </c>
      <c r="I9964" t="s">
        <v>313</v>
      </c>
      <c r="J9964">
        <v>60431283</v>
      </c>
      <c r="K9964" t="s">
        <v>18</v>
      </c>
    </row>
    <row r="9965" spans="1:11" x14ac:dyDescent="0.3">
      <c r="A9965" s="1">
        <v>43877</v>
      </c>
      <c r="B9965">
        <v>16</v>
      </c>
      <c r="C9965">
        <v>2</v>
      </c>
      <c r="D9965">
        <v>2020</v>
      </c>
      <c r="G9965" t="s">
        <v>311</v>
      </c>
      <c r="H9965" t="s">
        <v>312</v>
      </c>
      <c r="I9965" t="s">
        <v>313</v>
      </c>
      <c r="J9965">
        <v>60431283</v>
      </c>
      <c r="K9965" t="s">
        <v>18</v>
      </c>
    </row>
    <row r="9966" spans="1:11" x14ac:dyDescent="0.3">
      <c r="A9966" s="1">
        <v>43876</v>
      </c>
      <c r="B9966">
        <v>15</v>
      </c>
      <c r="C9966">
        <v>2</v>
      </c>
      <c r="D9966">
        <v>2020</v>
      </c>
      <c r="G9966" t="s">
        <v>311</v>
      </c>
      <c r="H9966" t="s">
        <v>312</v>
      </c>
      <c r="I9966" t="s">
        <v>313</v>
      </c>
      <c r="J9966">
        <v>60431283</v>
      </c>
      <c r="K9966" t="s">
        <v>18</v>
      </c>
    </row>
    <row r="9967" spans="1:11" x14ac:dyDescent="0.3">
      <c r="A9967" s="1">
        <v>43875</v>
      </c>
      <c r="B9967">
        <v>14</v>
      </c>
      <c r="C9967">
        <v>2</v>
      </c>
      <c r="D9967">
        <v>2020</v>
      </c>
      <c r="G9967" t="s">
        <v>311</v>
      </c>
      <c r="H9967" t="s">
        <v>312</v>
      </c>
      <c r="I9967" t="s">
        <v>313</v>
      </c>
      <c r="J9967">
        <v>60431283</v>
      </c>
      <c r="K9967" t="s">
        <v>18</v>
      </c>
    </row>
    <row r="9968" spans="1:11" x14ac:dyDescent="0.3">
      <c r="A9968" s="1">
        <v>43874</v>
      </c>
      <c r="B9968">
        <v>13</v>
      </c>
      <c r="C9968">
        <v>2</v>
      </c>
      <c r="D9968">
        <v>2020</v>
      </c>
      <c r="G9968" t="s">
        <v>311</v>
      </c>
      <c r="H9968" t="s">
        <v>312</v>
      </c>
      <c r="I9968" t="s">
        <v>313</v>
      </c>
      <c r="J9968">
        <v>60431283</v>
      </c>
      <c r="K9968" t="s">
        <v>18</v>
      </c>
    </row>
    <row r="9969" spans="1:11" x14ac:dyDescent="0.3">
      <c r="A9969" s="1">
        <v>43873</v>
      </c>
      <c r="B9969">
        <v>12</v>
      </c>
      <c r="C9969">
        <v>2</v>
      </c>
      <c r="D9969">
        <v>2020</v>
      </c>
      <c r="G9969" t="s">
        <v>311</v>
      </c>
      <c r="H9969" t="s">
        <v>312</v>
      </c>
      <c r="I9969" t="s">
        <v>313</v>
      </c>
      <c r="J9969">
        <v>60431283</v>
      </c>
      <c r="K9969" t="s">
        <v>18</v>
      </c>
    </row>
    <row r="9970" spans="1:11" x14ac:dyDescent="0.3">
      <c r="A9970" s="1">
        <v>43872</v>
      </c>
      <c r="B9970">
        <v>11</v>
      </c>
      <c r="C9970">
        <v>2</v>
      </c>
      <c r="D9970">
        <v>2020</v>
      </c>
      <c r="G9970" t="s">
        <v>311</v>
      </c>
      <c r="H9970" t="s">
        <v>312</v>
      </c>
      <c r="I9970" t="s">
        <v>313</v>
      </c>
      <c r="J9970">
        <v>60431283</v>
      </c>
      <c r="K9970" t="s">
        <v>18</v>
      </c>
    </row>
    <row r="9971" spans="1:11" x14ac:dyDescent="0.3">
      <c r="A9971" s="1">
        <v>43871</v>
      </c>
      <c r="B9971">
        <v>10</v>
      </c>
      <c r="C9971">
        <v>2</v>
      </c>
      <c r="D9971">
        <v>2020</v>
      </c>
      <c r="G9971" t="s">
        <v>311</v>
      </c>
      <c r="H9971" t="s">
        <v>312</v>
      </c>
      <c r="I9971" t="s">
        <v>313</v>
      </c>
      <c r="J9971">
        <v>60431283</v>
      </c>
      <c r="K9971" t="s">
        <v>18</v>
      </c>
    </row>
    <row r="9972" spans="1:11" x14ac:dyDescent="0.3">
      <c r="A9972" s="1">
        <v>43870</v>
      </c>
      <c r="B9972">
        <v>9</v>
      </c>
      <c r="C9972">
        <v>2</v>
      </c>
      <c r="D9972">
        <v>2020</v>
      </c>
      <c r="G9972" t="s">
        <v>311</v>
      </c>
      <c r="H9972" t="s">
        <v>312</v>
      </c>
      <c r="I9972" t="s">
        <v>313</v>
      </c>
      <c r="J9972">
        <v>60431283</v>
      </c>
      <c r="K9972" t="s">
        <v>18</v>
      </c>
    </row>
    <row r="9973" spans="1:11" x14ac:dyDescent="0.3">
      <c r="A9973" s="1">
        <v>43869</v>
      </c>
      <c r="B9973">
        <v>8</v>
      </c>
      <c r="C9973">
        <v>2</v>
      </c>
      <c r="D9973">
        <v>2020</v>
      </c>
      <c r="G9973" t="s">
        <v>311</v>
      </c>
      <c r="H9973" t="s">
        <v>312</v>
      </c>
      <c r="I9973" t="s">
        <v>313</v>
      </c>
      <c r="J9973">
        <v>60431283</v>
      </c>
      <c r="K9973" t="s">
        <v>18</v>
      </c>
    </row>
    <row r="9974" spans="1:11" x14ac:dyDescent="0.3">
      <c r="A9974" s="1">
        <v>43868</v>
      </c>
      <c r="B9974">
        <v>7</v>
      </c>
      <c r="C9974">
        <v>2</v>
      </c>
      <c r="D9974">
        <v>2020</v>
      </c>
      <c r="G9974" t="s">
        <v>311</v>
      </c>
      <c r="H9974" t="s">
        <v>312</v>
      </c>
      <c r="I9974" t="s">
        <v>313</v>
      </c>
      <c r="J9974">
        <v>60431283</v>
      </c>
      <c r="K9974" t="s">
        <v>18</v>
      </c>
    </row>
    <row r="9975" spans="1:11" x14ac:dyDescent="0.3">
      <c r="A9975" s="1">
        <v>43867</v>
      </c>
      <c r="B9975">
        <v>6</v>
      </c>
      <c r="C9975">
        <v>2</v>
      </c>
      <c r="D9975">
        <v>2020</v>
      </c>
      <c r="G9975" t="s">
        <v>311</v>
      </c>
      <c r="H9975" t="s">
        <v>312</v>
      </c>
      <c r="I9975" t="s">
        <v>313</v>
      </c>
      <c r="J9975">
        <v>60431283</v>
      </c>
      <c r="K9975" t="s">
        <v>18</v>
      </c>
    </row>
    <row r="9976" spans="1:11" x14ac:dyDescent="0.3">
      <c r="A9976" s="1">
        <v>43866</v>
      </c>
      <c r="B9976">
        <v>5</v>
      </c>
      <c r="C9976">
        <v>2</v>
      </c>
      <c r="D9976">
        <v>2020</v>
      </c>
      <c r="G9976" t="s">
        <v>311</v>
      </c>
      <c r="H9976" t="s">
        <v>312</v>
      </c>
      <c r="I9976" t="s">
        <v>313</v>
      </c>
      <c r="J9976">
        <v>60431283</v>
      </c>
      <c r="K9976" t="s">
        <v>18</v>
      </c>
    </row>
    <row r="9977" spans="1:11" x14ac:dyDescent="0.3">
      <c r="A9977" s="1">
        <v>43865</v>
      </c>
      <c r="B9977">
        <v>4</v>
      </c>
      <c r="C9977">
        <v>2</v>
      </c>
      <c r="D9977">
        <v>2020</v>
      </c>
      <c r="G9977" t="s">
        <v>311</v>
      </c>
      <c r="H9977" t="s">
        <v>312</v>
      </c>
      <c r="I9977" t="s">
        <v>313</v>
      </c>
      <c r="J9977">
        <v>60431283</v>
      </c>
      <c r="K9977" t="s">
        <v>18</v>
      </c>
    </row>
    <row r="9978" spans="1:11" x14ac:dyDescent="0.3">
      <c r="A9978" s="1">
        <v>43864</v>
      </c>
      <c r="B9978">
        <v>3</v>
      </c>
      <c r="C9978">
        <v>2</v>
      </c>
      <c r="D9978">
        <v>2020</v>
      </c>
      <c r="G9978" t="s">
        <v>311</v>
      </c>
      <c r="H9978" t="s">
        <v>312</v>
      </c>
      <c r="I9978" t="s">
        <v>313</v>
      </c>
      <c r="J9978">
        <v>60431283</v>
      </c>
      <c r="K9978" t="s">
        <v>18</v>
      </c>
    </row>
    <row r="9979" spans="1:11" x14ac:dyDescent="0.3">
      <c r="A9979" s="1">
        <v>43863</v>
      </c>
      <c r="B9979">
        <v>2</v>
      </c>
      <c r="C9979">
        <v>2</v>
      </c>
      <c r="D9979">
        <v>2020</v>
      </c>
      <c r="G9979" t="s">
        <v>311</v>
      </c>
      <c r="H9979" t="s">
        <v>312</v>
      </c>
      <c r="I9979" t="s">
        <v>313</v>
      </c>
      <c r="J9979">
        <v>60431283</v>
      </c>
      <c r="K9979" t="s">
        <v>18</v>
      </c>
    </row>
    <row r="9980" spans="1:11" x14ac:dyDescent="0.3">
      <c r="A9980" s="1">
        <v>43862</v>
      </c>
      <c r="B9980">
        <v>1</v>
      </c>
      <c r="C9980">
        <v>2</v>
      </c>
      <c r="D9980">
        <v>2020</v>
      </c>
      <c r="G9980" t="s">
        <v>311</v>
      </c>
      <c r="H9980" t="s">
        <v>312</v>
      </c>
      <c r="I9980" t="s">
        <v>313</v>
      </c>
      <c r="J9980">
        <v>60431283</v>
      </c>
      <c r="K9980" t="s">
        <v>18</v>
      </c>
    </row>
    <row r="9981" spans="1:11" x14ac:dyDescent="0.3">
      <c r="A9981" s="1">
        <v>43861</v>
      </c>
      <c r="B9981">
        <v>31</v>
      </c>
      <c r="C9981">
        <v>1</v>
      </c>
      <c r="D9981">
        <v>2020</v>
      </c>
      <c r="E9981">
        <v>3</v>
      </c>
      <c r="G9981" t="s">
        <v>311</v>
      </c>
      <c r="H9981" t="s">
        <v>312</v>
      </c>
      <c r="I9981" t="s">
        <v>313</v>
      </c>
      <c r="J9981">
        <v>60431283</v>
      </c>
      <c r="K9981" t="s">
        <v>18</v>
      </c>
    </row>
    <row r="9982" spans="1:11" x14ac:dyDescent="0.3">
      <c r="A9982" s="1">
        <v>43860</v>
      </c>
      <c r="B9982">
        <v>30</v>
      </c>
      <c r="C9982">
        <v>1</v>
      </c>
      <c r="D9982">
        <v>2020</v>
      </c>
      <c r="G9982" t="s">
        <v>311</v>
      </c>
      <c r="H9982" t="s">
        <v>312</v>
      </c>
      <c r="I9982" t="s">
        <v>313</v>
      </c>
      <c r="J9982">
        <v>60431283</v>
      </c>
      <c r="K9982" t="s">
        <v>18</v>
      </c>
    </row>
    <row r="9983" spans="1:11" x14ac:dyDescent="0.3">
      <c r="A9983" s="1">
        <v>43859</v>
      </c>
      <c r="B9983">
        <v>29</v>
      </c>
      <c r="C9983">
        <v>1</v>
      </c>
      <c r="D9983">
        <v>2020</v>
      </c>
      <c r="G9983" t="s">
        <v>311</v>
      </c>
      <c r="H9983" t="s">
        <v>312</v>
      </c>
      <c r="I9983" t="s">
        <v>313</v>
      </c>
      <c r="J9983">
        <v>60431283</v>
      </c>
      <c r="K9983" t="s">
        <v>18</v>
      </c>
    </row>
    <row r="9984" spans="1:11" x14ac:dyDescent="0.3">
      <c r="A9984" s="1">
        <v>43858</v>
      </c>
      <c r="B9984">
        <v>28</v>
      </c>
      <c r="C9984">
        <v>1</v>
      </c>
      <c r="D9984">
        <v>2020</v>
      </c>
      <c r="G9984" t="s">
        <v>311</v>
      </c>
      <c r="H9984" t="s">
        <v>312</v>
      </c>
      <c r="I9984" t="s">
        <v>313</v>
      </c>
      <c r="J9984">
        <v>60431283</v>
      </c>
      <c r="K9984" t="s">
        <v>18</v>
      </c>
    </row>
    <row r="9985" spans="1:11" x14ac:dyDescent="0.3">
      <c r="A9985" s="1">
        <v>43857</v>
      </c>
      <c r="B9985">
        <v>27</v>
      </c>
      <c r="C9985">
        <v>1</v>
      </c>
      <c r="D9985">
        <v>2020</v>
      </c>
      <c r="G9985" t="s">
        <v>311</v>
      </c>
      <c r="H9985" t="s">
        <v>312</v>
      </c>
      <c r="I9985" t="s">
        <v>313</v>
      </c>
      <c r="J9985">
        <v>60431283</v>
      </c>
      <c r="K9985" t="s">
        <v>18</v>
      </c>
    </row>
    <row r="9986" spans="1:11" x14ac:dyDescent="0.3">
      <c r="A9986" s="1">
        <v>43856</v>
      </c>
      <c r="B9986">
        <v>26</v>
      </c>
      <c r="C9986">
        <v>1</v>
      </c>
      <c r="D9986">
        <v>2020</v>
      </c>
      <c r="G9986" t="s">
        <v>311</v>
      </c>
      <c r="H9986" t="s">
        <v>312</v>
      </c>
      <c r="I9986" t="s">
        <v>313</v>
      </c>
      <c r="J9986">
        <v>60431283</v>
      </c>
      <c r="K9986" t="s">
        <v>18</v>
      </c>
    </row>
    <row r="9987" spans="1:11" x14ac:dyDescent="0.3">
      <c r="A9987" s="1">
        <v>43855</v>
      </c>
      <c r="B9987">
        <v>25</v>
      </c>
      <c r="C9987">
        <v>1</v>
      </c>
      <c r="D9987">
        <v>2020</v>
      </c>
      <c r="G9987" t="s">
        <v>311</v>
      </c>
      <c r="H9987" t="s">
        <v>312</v>
      </c>
      <c r="I9987" t="s">
        <v>313</v>
      </c>
      <c r="J9987">
        <v>60431283</v>
      </c>
      <c r="K9987" t="s">
        <v>18</v>
      </c>
    </row>
    <row r="9988" spans="1:11" x14ac:dyDescent="0.3">
      <c r="A9988" s="1">
        <v>43854</v>
      </c>
      <c r="B9988">
        <v>24</v>
      </c>
      <c r="C9988">
        <v>1</v>
      </c>
      <c r="D9988">
        <v>2020</v>
      </c>
      <c r="G9988" t="s">
        <v>311</v>
      </c>
      <c r="H9988" t="s">
        <v>312</v>
      </c>
      <c r="I9988" t="s">
        <v>313</v>
      </c>
      <c r="J9988">
        <v>60431283</v>
      </c>
      <c r="K9988" t="s">
        <v>18</v>
      </c>
    </row>
    <row r="9989" spans="1:11" x14ac:dyDescent="0.3">
      <c r="A9989" s="1">
        <v>43853</v>
      </c>
      <c r="B9989">
        <v>23</v>
      </c>
      <c r="C9989">
        <v>1</v>
      </c>
      <c r="D9989">
        <v>2020</v>
      </c>
      <c r="G9989" t="s">
        <v>311</v>
      </c>
      <c r="H9989" t="s">
        <v>312</v>
      </c>
      <c r="I9989" t="s">
        <v>313</v>
      </c>
      <c r="J9989">
        <v>60431283</v>
      </c>
      <c r="K9989" t="s">
        <v>18</v>
      </c>
    </row>
    <row r="9990" spans="1:11" x14ac:dyDescent="0.3">
      <c r="A9990" s="1">
        <v>43852</v>
      </c>
      <c r="B9990">
        <v>22</v>
      </c>
      <c r="C9990">
        <v>1</v>
      </c>
      <c r="D9990">
        <v>2020</v>
      </c>
      <c r="G9990" t="s">
        <v>311</v>
      </c>
      <c r="H9990" t="s">
        <v>312</v>
      </c>
      <c r="I9990" t="s">
        <v>313</v>
      </c>
      <c r="J9990">
        <v>60431283</v>
      </c>
      <c r="K9990" t="s">
        <v>18</v>
      </c>
    </row>
    <row r="9991" spans="1:11" x14ac:dyDescent="0.3">
      <c r="A9991" s="1">
        <v>43851</v>
      </c>
      <c r="B9991">
        <v>21</v>
      </c>
      <c r="C9991">
        <v>1</v>
      </c>
      <c r="D9991">
        <v>2020</v>
      </c>
      <c r="G9991" t="s">
        <v>311</v>
      </c>
      <c r="H9991" t="s">
        <v>312</v>
      </c>
      <c r="I9991" t="s">
        <v>313</v>
      </c>
      <c r="J9991">
        <v>60431283</v>
      </c>
      <c r="K9991" t="s">
        <v>18</v>
      </c>
    </row>
    <row r="9992" spans="1:11" x14ac:dyDescent="0.3">
      <c r="A9992" s="1">
        <v>43850</v>
      </c>
      <c r="B9992">
        <v>20</v>
      </c>
      <c r="C9992">
        <v>1</v>
      </c>
      <c r="D9992">
        <v>2020</v>
      </c>
      <c r="G9992" t="s">
        <v>311</v>
      </c>
      <c r="H9992" t="s">
        <v>312</v>
      </c>
      <c r="I9992" t="s">
        <v>313</v>
      </c>
      <c r="J9992">
        <v>60431283</v>
      </c>
      <c r="K9992" t="s">
        <v>18</v>
      </c>
    </row>
    <row r="9993" spans="1:11" x14ac:dyDescent="0.3">
      <c r="A9993" s="1">
        <v>43849</v>
      </c>
      <c r="B9993">
        <v>19</v>
      </c>
      <c r="C9993">
        <v>1</v>
      </c>
      <c r="D9993">
        <v>2020</v>
      </c>
      <c r="G9993" t="s">
        <v>311</v>
      </c>
      <c r="H9993" t="s">
        <v>312</v>
      </c>
      <c r="I9993" t="s">
        <v>313</v>
      </c>
      <c r="J9993">
        <v>60431283</v>
      </c>
      <c r="K9993" t="s">
        <v>18</v>
      </c>
    </row>
    <row r="9994" spans="1:11" x14ac:dyDescent="0.3">
      <c r="A9994" s="1">
        <v>43848</v>
      </c>
      <c r="B9994">
        <v>18</v>
      </c>
      <c r="C9994">
        <v>1</v>
      </c>
      <c r="D9994">
        <v>2020</v>
      </c>
      <c r="G9994" t="s">
        <v>311</v>
      </c>
      <c r="H9994" t="s">
        <v>312</v>
      </c>
      <c r="I9994" t="s">
        <v>313</v>
      </c>
      <c r="J9994">
        <v>60431283</v>
      </c>
      <c r="K9994" t="s">
        <v>18</v>
      </c>
    </row>
    <row r="9995" spans="1:11" x14ac:dyDescent="0.3">
      <c r="A9995" s="1">
        <v>43847</v>
      </c>
      <c r="B9995">
        <v>17</v>
      </c>
      <c r="C9995">
        <v>1</v>
      </c>
      <c r="D9995">
        <v>2020</v>
      </c>
      <c r="G9995" t="s">
        <v>311</v>
      </c>
      <c r="H9995" t="s">
        <v>312</v>
      </c>
      <c r="I9995" t="s">
        <v>313</v>
      </c>
      <c r="J9995">
        <v>60431283</v>
      </c>
      <c r="K9995" t="s">
        <v>18</v>
      </c>
    </row>
    <row r="9996" spans="1:11" x14ac:dyDescent="0.3">
      <c r="A9996" s="1">
        <v>43846</v>
      </c>
      <c r="B9996">
        <v>16</v>
      </c>
      <c r="C9996">
        <v>1</v>
      </c>
      <c r="D9996">
        <v>2020</v>
      </c>
      <c r="G9996" t="s">
        <v>311</v>
      </c>
      <c r="H9996" t="s">
        <v>312</v>
      </c>
      <c r="I9996" t="s">
        <v>313</v>
      </c>
      <c r="J9996">
        <v>60431283</v>
      </c>
      <c r="K9996" t="s">
        <v>18</v>
      </c>
    </row>
    <row r="9997" spans="1:11" x14ac:dyDescent="0.3">
      <c r="A9997" s="1">
        <v>43845</v>
      </c>
      <c r="B9997">
        <v>15</v>
      </c>
      <c r="C9997">
        <v>1</v>
      </c>
      <c r="D9997">
        <v>2020</v>
      </c>
      <c r="G9997" t="s">
        <v>311</v>
      </c>
      <c r="H9997" t="s">
        <v>312</v>
      </c>
      <c r="I9997" t="s">
        <v>313</v>
      </c>
      <c r="J9997">
        <v>60431283</v>
      </c>
      <c r="K9997" t="s">
        <v>18</v>
      </c>
    </row>
    <row r="9998" spans="1:11" x14ac:dyDescent="0.3">
      <c r="A9998" s="1">
        <v>43844</v>
      </c>
      <c r="B9998">
        <v>14</v>
      </c>
      <c r="C9998">
        <v>1</v>
      </c>
      <c r="D9998">
        <v>2020</v>
      </c>
      <c r="G9998" t="s">
        <v>311</v>
      </c>
      <c r="H9998" t="s">
        <v>312</v>
      </c>
      <c r="I9998" t="s">
        <v>313</v>
      </c>
      <c r="J9998">
        <v>60431283</v>
      </c>
      <c r="K9998" t="s">
        <v>18</v>
      </c>
    </row>
    <row r="9999" spans="1:11" x14ac:dyDescent="0.3">
      <c r="A9999" s="1">
        <v>43843</v>
      </c>
      <c r="B9999">
        <v>13</v>
      </c>
      <c r="C9999">
        <v>1</v>
      </c>
      <c r="D9999">
        <v>2020</v>
      </c>
      <c r="G9999" t="s">
        <v>311</v>
      </c>
      <c r="H9999" t="s">
        <v>312</v>
      </c>
      <c r="I9999" t="s">
        <v>313</v>
      </c>
      <c r="J9999">
        <v>60431283</v>
      </c>
      <c r="K9999" t="s">
        <v>18</v>
      </c>
    </row>
    <row r="10000" spans="1:11" x14ac:dyDescent="0.3">
      <c r="A10000" s="1">
        <v>43842</v>
      </c>
      <c r="B10000">
        <v>12</v>
      </c>
      <c r="C10000">
        <v>1</v>
      </c>
      <c r="D10000">
        <v>2020</v>
      </c>
      <c r="G10000" t="s">
        <v>311</v>
      </c>
      <c r="H10000" t="s">
        <v>312</v>
      </c>
      <c r="I10000" t="s">
        <v>313</v>
      </c>
      <c r="J10000">
        <v>60431283</v>
      </c>
      <c r="K10000" t="s">
        <v>18</v>
      </c>
    </row>
    <row r="10001" spans="1:11" x14ac:dyDescent="0.3">
      <c r="A10001" s="1">
        <v>43841</v>
      </c>
      <c r="B10001">
        <v>11</v>
      </c>
      <c r="C10001">
        <v>1</v>
      </c>
      <c r="D10001">
        <v>2020</v>
      </c>
      <c r="G10001" t="s">
        <v>311</v>
      </c>
      <c r="H10001" t="s">
        <v>312</v>
      </c>
      <c r="I10001" t="s">
        <v>313</v>
      </c>
      <c r="J10001">
        <v>60431283</v>
      </c>
      <c r="K10001" t="s">
        <v>18</v>
      </c>
    </row>
    <row r="10002" spans="1:11" x14ac:dyDescent="0.3">
      <c r="A10002" s="1">
        <v>43840</v>
      </c>
      <c r="B10002">
        <v>10</v>
      </c>
      <c r="C10002">
        <v>1</v>
      </c>
      <c r="D10002">
        <v>2020</v>
      </c>
      <c r="G10002" t="s">
        <v>311</v>
      </c>
      <c r="H10002" t="s">
        <v>312</v>
      </c>
      <c r="I10002" t="s">
        <v>313</v>
      </c>
      <c r="J10002">
        <v>60431283</v>
      </c>
      <c r="K10002" t="s">
        <v>18</v>
      </c>
    </row>
    <row r="10003" spans="1:11" x14ac:dyDescent="0.3">
      <c r="A10003" s="1">
        <v>43839</v>
      </c>
      <c r="B10003">
        <v>9</v>
      </c>
      <c r="C10003">
        <v>1</v>
      </c>
      <c r="D10003">
        <v>2020</v>
      </c>
      <c r="G10003" t="s">
        <v>311</v>
      </c>
      <c r="H10003" t="s">
        <v>312</v>
      </c>
      <c r="I10003" t="s">
        <v>313</v>
      </c>
      <c r="J10003">
        <v>60431283</v>
      </c>
      <c r="K10003" t="s">
        <v>18</v>
      </c>
    </row>
    <row r="10004" spans="1:11" x14ac:dyDescent="0.3">
      <c r="A10004" s="1">
        <v>43838</v>
      </c>
      <c r="B10004">
        <v>8</v>
      </c>
      <c r="C10004">
        <v>1</v>
      </c>
      <c r="D10004">
        <v>2020</v>
      </c>
      <c r="G10004" t="s">
        <v>311</v>
      </c>
      <c r="H10004" t="s">
        <v>312</v>
      </c>
      <c r="I10004" t="s">
        <v>313</v>
      </c>
      <c r="J10004">
        <v>60431283</v>
      </c>
      <c r="K10004" t="s">
        <v>18</v>
      </c>
    </row>
    <row r="10005" spans="1:11" x14ac:dyDescent="0.3">
      <c r="A10005" s="1">
        <v>43837</v>
      </c>
      <c r="B10005">
        <v>7</v>
      </c>
      <c r="C10005">
        <v>1</v>
      </c>
      <c r="D10005">
        <v>2020</v>
      </c>
      <c r="G10005" t="s">
        <v>311</v>
      </c>
      <c r="H10005" t="s">
        <v>312</v>
      </c>
      <c r="I10005" t="s">
        <v>313</v>
      </c>
      <c r="J10005">
        <v>60431283</v>
      </c>
      <c r="K10005" t="s">
        <v>18</v>
      </c>
    </row>
    <row r="10006" spans="1:11" x14ac:dyDescent="0.3">
      <c r="A10006" s="1">
        <v>43836</v>
      </c>
      <c r="B10006">
        <v>6</v>
      </c>
      <c r="C10006">
        <v>1</v>
      </c>
      <c r="D10006">
        <v>2020</v>
      </c>
      <c r="G10006" t="s">
        <v>311</v>
      </c>
      <c r="H10006" t="s">
        <v>312</v>
      </c>
      <c r="I10006" t="s">
        <v>313</v>
      </c>
      <c r="J10006">
        <v>60431283</v>
      </c>
      <c r="K10006" t="s">
        <v>18</v>
      </c>
    </row>
    <row r="10007" spans="1:11" x14ac:dyDescent="0.3">
      <c r="A10007" s="1">
        <v>43835</v>
      </c>
      <c r="B10007">
        <v>5</v>
      </c>
      <c r="C10007">
        <v>1</v>
      </c>
      <c r="D10007">
        <v>2020</v>
      </c>
      <c r="G10007" t="s">
        <v>311</v>
      </c>
      <c r="H10007" t="s">
        <v>312</v>
      </c>
      <c r="I10007" t="s">
        <v>313</v>
      </c>
      <c r="J10007">
        <v>60431283</v>
      </c>
      <c r="K10007" t="s">
        <v>18</v>
      </c>
    </row>
    <row r="10008" spans="1:11" x14ac:dyDescent="0.3">
      <c r="A10008" s="1">
        <v>43834</v>
      </c>
      <c r="B10008">
        <v>4</v>
      </c>
      <c r="C10008">
        <v>1</v>
      </c>
      <c r="D10008">
        <v>2020</v>
      </c>
      <c r="G10008" t="s">
        <v>311</v>
      </c>
      <c r="H10008" t="s">
        <v>312</v>
      </c>
      <c r="I10008" t="s">
        <v>313</v>
      </c>
      <c r="J10008">
        <v>60431283</v>
      </c>
      <c r="K10008" t="s">
        <v>18</v>
      </c>
    </row>
    <row r="10009" spans="1:11" x14ac:dyDescent="0.3">
      <c r="A10009" s="1">
        <v>43833</v>
      </c>
      <c r="B10009">
        <v>3</v>
      </c>
      <c r="C10009">
        <v>1</v>
      </c>
      <c r="D10009">
        <v>2020</v>
      </c>
      <c r="G10009" t="s">
        <v>311</v>
      </c>
      <c r="H10009" t="s">
        <v>312</v>
      </c>
      <c r="I10009" t="s">
        <v>313</v>
      </c>
      <c r="J10009">
        <v>60431283</v>
      </c>
      <c r="K10009" t="s">
        <v>18</v>
      </c>
    </row>
    <row r="10010" spans="1:11" x14ac:dyDescent="0.3">
      <c r="A10010" s="1">
        <v>43832</v>
      </c>
      <c r="B10010">
        <v>2</v>
      </c>
      <c r="C10010">
        <v>1</v>
      </c>
      <c r="D10010">
        <v>2020</v>
      </c>
      <c r="G10010" t="s">
        <v>311</v>
      </c>
      <c r="H10010" t="s">
        <v>312</v>
      </c>
      <c r="I10010" t="s">
        <v>313</v>
      </c>
      <c r="J10010">
        <v>60431283</v>
      </c>
      <c r="K10010" t="s">
        <v>18</v>
      </c>
    </row>
    <row r="10011" spans="1:11" x14ac:dyDescent="0.3">
      <c r="A10011" s="1">
        <v>43831</v>
      </c>
      <c r="B10011">
        <v>1</v>
      </c>
      <c r="C10011">
        <v>1</v>
      </c>
      <c r="D10011">
        <v>2020</v>
      </c>
      <c r="G10011" t="s">
        <v>311</v>
      </c>
      <c r="H10011" t="s">
        <v>312</v>
      </c>
      <c r="I10011" t="s">
        <v>313</v>
      </c>
      <c r="J10011">
        <v>60431283</v>
      </c>
      <c r="K10011" t="s">
        <v>18</v>
      </c>
    </row>
    <row r="10012" spans="1:11" x14ac:dyDescent="0.3">
      <c r="A10012" s="1">
        <v>43830</v>
      </c>
      <c r="B10012">
        <v>31</v>
      </c>
      <c r="C10012">
        <v>12</v>
      </c>
      <c r="D10012">
        <v>2019</v>
      </c>
      <c r="G10012" t="s">
        <v>311</v>
      </c>
      <c r="H10012" t="s">
        <v>312</v>
      </c>
      <c r="I10012" t="s">
        <v>313</v>
      </c>
      <c r="J10012">
        <v>60431283</v>
      </c>
      <c r="K10012" t="s">
        <v>18</v>
      </c>
    </row>
    <row r="10013" spans="1:11" x14ac:dyDescent="0.3">
      <c r="A10013" s="1">
        <v>43954</v>
      </c>
      <c r="B10013">
        <v>3</v>
      </c>
      <c r="C10013">
        <v>5</v>
      </c>
      <c r="D10013">
        <v>2020</v>
      </c>
      <c r="E10013">
        <v>295</v>
      </c>
      <c r="F10013">
        <v>34</v>
      </c>
      <c r="G10013" t="s">
        <v>317</v>
      </c>
      <c r="H10013" t="s">
        <v>318</v>
      </c>
      <c r="I10013" t="s">
        <v>319</v>
      </c>
      <c r="J10013">
        <v>126529100</v>
      </c>
      <c r="K10013" t="s">
        <v>14</v>
      </c>
    </row>
    <row r="10014" spans="1:11" x14ac:dyDescent="0.3">
      <c r="A10014" s="1">
        <v>43953</v>
      </c>
      <c r="B10014">
        <v>2</v>
      </c>
      <c r="C10014">
        <v>5</v>
      </c>
      <c r="D10014">
        <v>2020</v>
      </c>
      <c r="E10014">
        <v>263</v>
      </c>
      <c r="F10014">
        <v>26</v>
      </c>
      <c r="G10014" t="s">
        <v>317</v>
      </c>
      <c r="H10014" t="s">
        <v>318</v>
      </c>
      <c r="I10014" t="s">
        <v>319</v>
      </c>
      <c r="J10014">
        <v>126529100</v>
      </c>
      <c r="K10014" t="s">
        <v>14</v>
      </c>
    </row>
    <row r="10015" spans="1:11" x14ac:dyDescent="0.3">
      <c r="A10015" s="1">
        <v>43952</v>
      </c>
      <c r="B10015">
        <v>1</v>
      </c>
      <c r="C10015">
        <v>5</v>
      </c>
      <c r="D10015">
        <v>2020</v>
      </c>
      <c r="E10015">
        <v>193</v>
      </c>
      <c r="F10015">
        <v>17</v>
      </c>
      <c r="G10015" t="s">
        <v>317</v>
      </c>
      <c r="H10015" t="s">
        <v>318</v>
      </c>
      <c r="I10015" t="s">
        <v>319</v>
      </c>
      <c r="J10015">
        <v>126529100</v>
      </c>
      <c r="K10015" t="s">
        <v>14</v>
      </c>
    </row>
    <row r="10016" spans="1:11" x14ac:dyDescent="0.3">
      <c r="A10016" s="1">
        <v>43951</v>
      </c>
      <c r="B10016">
        <v>30</v>
      </c>
      <c r="C10016">
        <v>4</v>
      </c>
      <c r="D10016">
        <v>2020</v>
      </c>
      <c r="E10016">
        <v>236</v>
      </c>
      <c r="F10016">
        <v>26</v>
      </c>
      <c r="G10016" t="s">
        <v>317</v>
      </c>
      <c r="H10016" t="s">
        <v>318</v>
      </c>
      <c r="I10016" t="s">
        <v>319</v>
      </c>
      <c r="J10016">
        <v>126529100</v>
      </c>
      <c r="K10016" t="s">
        <v>14</v>
      </c>
    </row>
    <row r="10017" spans="1:11" x14ac:dyDescent="0.3">
      <c r="A10017" s="1">
        <v>43950</v>
      </c>
      <c r="B10017">
        <v>29</v>
      </c>
      <c r="C10017">
        <v>4</v>
      </c>
      <c r="D10017">
        <v>2020</v>
      </c>
      <c r="E10017">
        <v>276</v>
      </c>
      <c r="F10017">
        <v>13</v>
      </c>
      <c r="G10017" t="s">
        <v>317</v>
      </c>
      <c r="H10017" t="s">
        <v>318</v>
      </c>
      <c r="I10017" t="s">
        <v>319</v>
      </c>
      <c r="J10017">
        <v>126529100</v>
      </c>
      <c r="K10017" t="s">
        <v>14</v>
      </c>
    </row>
    <row r="10018" spans="1:11" x14ac:dyDescent="0.3">
      <c r="A10018" s="1">
        <v>43949</v>
      </c>
      <c r="B10018">
        <v>28</v>
      </c>
      <c r="C10018">
        <v>4</v>
      </c>
      <c r="D10018">
        <v>2020</v>
      </c>
      <c r="E10018">
        <v>191</v>
      </c>
      <c r="F10018">
        <v>25</v>
      </c>
      <c r="G10018" t="s">
        <v>317</v>
      </c>
      <c r="H10018" t="s">
        <v>318</v>
      </c>
      <c r="I10018" t="s">
        <v>319</v>
      </c>
      <c r="J10018">
        <v>126529100</v>
      </c>
      <c r="K10018" t="s">
        <v>14</v>
      </c>
    </row>
    <row r="10019" spans="1:11" x14ac:dyDescent="0.3">
      <c r="A10019" s="1">
        <v>43948</v>
      </c>
      <c r="B10019">
        <v>27</v>
      </c>
      <c r="C10019">
        <v>4</v>
      </c>
      <c r="D10019">
        <v>2020</v>
      </c>
      <c r="E10019">
        <v>203</v>
      </c>
      <c r="F10019">
        <v>3</v>
      </c>
      <c r="G10019" t="s">
        <v>317</v>
      </c>
      <c r="H10019" t="s">
        <v>318</v>
      </c>
      <c r="I10019" t="s">
        <v>319</v>
      </c>
      <c r="J10019">
        <v>126529100</v>
      </c>
      <c r="K10019" t="s">
        <v>14</v>
      </c>
    </row>
    <row r="10020" spans="1:11" x14ac:dyDescent="0.3">
      <c r="A10020" s="1">
        <v>43947</v>
      </c>
      <c r="B10020">
        <v>26</v>
      </c>
      <c r="C10020">
        <v>4</v>
      </c>
      <c r="D10020">
        <v>2020</v>
      </c>
      <c r="E10020">
        <v>290</v>
      </c>
      <c r="F10020">
        <v>14</v>
      </c>
      <c r="G10020" t="s">
        <v>317</v>
      </c>
      <c r="H10020" t="s">
        <v>318</v>
      </c>
      <c r="I10020" t="s">
        <v>319</v>
      </c>
      <c r="J10020">
        <v>126529100</v>
      </c>
      <c r="K10020" t="s">
        <v>14</v>
      </c>
    </row>
    <row r="10021" spans="1:11" x14ac:dyDescent="0.3">
      <c r="A10021" s="1">
        <v>43946</v>
      </c>
      <c r="B10021">
        <v>25</v>
      </c>
      <c r="C10021">
        <v>4</v>
      </c>
      <c r="D10021">
        <v>2020</v>
      </c>
      <c r="E10021">
        <v>652</v>
      </c>
      <c r="F10021">
        <v>17</v>
      </c>
      <c r="G10021" t="s">
        <v>317</v>
      </c>
      <c r="H10021" t="s">
        <v>318</v>
      </c>
      <c r="I10021" t="s">
        <v>319</v>
      </c>
      <c r="J10021">
        <v>126529100</v>
      </c>
      <c r="K10021" t="s">
        <v>14</v>
      </c>
    </row>
    <row r="10022" spans="1:11" x14ac:dyDescent="0.3">
      <c r="A10022" s="1">
        <v>43945</v>
      </c>
      <c r="B10022">
        <v>24</v>
      </c>
      <c r="C10022">
        <v>4</v>
      </c>
      <c r="D10022">
        <v>2020</v>
      </c>
      <c r="E10022">
        <v>468</v>
      </c>
      <c r="F10022">
        <v>30</v>
      </c>
      <c r="G10022" t="s">
        <v>317</v>
      </c>
      <c r="H10022" t="s">
        <v>318</v>
      </c>
      <c r="I10022" t="s">
        <v>319</v>
      </c>
      <c r="J10022">
        <v>126529100</v>
      </c>
      <c r="K10022" t="s">
        <v>14</v>
      </c>
    </row>
    <row r="10023" spans="1:11" x14ac:dyDescent="0.3">
      <c r="A10023" s="1">
        <v>43944</v>
      </c>
      <c r="B10023">
        <v>23</v>
      </c>
      <c r="C10023">
        <v>4</v>
      </c>
      <c r="D10023">
        <v>2020</v>
      </c>
      <c r="E10023">
        <v>276</v>
      </c>
      <c r="F10023">
        <v>101</v>
      </c>
      <c r="G10023" t="s">
        <v>317</v>
      </c>
      <c r="H10023" t="s">
        <v>318</v>
      </c>
      <c r="I10023" t="s">
        <v>319</v>
      </c>
      <c r="J10023">
        <v>126529100</v>
      </c>
      <c r="K10023" t="s">
        <v>14</v>
      </c>
    </row>
    <row r="10024" spans="1:11" x14ac:dyDescent="0.3">
      <c r="A10024" s="1">
        <v>43943</v>
      </c>
      <c r="B10024">
        <v>22</v>
      </c>
      <c r="C10024">
        <v>4</v>
      </c>
      <c r="D10024">
        <v>2020</v>
      </c>
      <c r="E10024">
        <v>378</v>
      </c>
      <c r="G10024" t="s">
        <v>317</v>
      </c>
      <c r="H10024" t="s">
        <v>318</v>
      </c>
      <c r="I10024" t="s">
        <v>319</v>
      </c>
      <c r="J10024">
        <v>126529100</v>
      </c>
      <c r="K10024" t="s">
        <v>14</v>
      </c>
    </row>
    <row r="10025" spans="1:11" x14ac:dyDescent="0.3">
      <c r="A10025" s="1">
        <v>43942</v>
      </c>
      <c r="B10025">
        <v>21</v>
      </c>
      <c r="C10025">
        <v>4</v>
      </c>
      <c r="D10025">
        <v>2020</v>
      </c>
      <c r="E10025">
        <v>367</v>
      </c>
      <c r="F10025">
        <v>15</v>
      </c>
      <c r="G10025" t="s">
        <v>317</v>
      </c>
      <c r="H10025" t="s">
        <v>318</v>
      </c>
      <c r="I10025" t="s">
        <v>319</v>
      </c>
      <c r="J10025">
        <v>126529100</v>
      </c>
      <c r="K10025" t="s">
        <v>14</v>
      </c>
    </row>
    <row r="10026" spans="1:11" x14ac:dyDescent="0.3">
      <c r="A10026" s="1">
        <v>43941</v>
      </c>
      <c r="B10026">
        <v>20</v>
      </c>
      <c r="C10026">
        <v>4</v>
      </c>
      <c r="D10026">
        <v>2020</v>
      </c>
      <c r="E10026">
        <v>390</v>
      </c>
      <c r="F10026">
        <v>10</v>
      </c>
      <c r="G10026" t="s">
        <v>317</v>
      </c>
      <c r="H10026" t="s">
        <v>318</v>
      </c>
      <c r="I10026" t="s">
        <v>319</v>
      </c>
      <c r="J10026">
        <v>126529100</v>
      </c>
      <c r="K10026" t="s">
        <v>14</v>
      </c>
    </row>
    <row r="10027" spans="1:11" x14ac:dyDescent="0.3">
      <c r="A10027" s="1">
        <v>43940</v>
      </c>
      <c r="B10027">
        <v>19</v>
      </c>
      <c r="C10027">
        <v>4</v>
      </c>
      <c r="D10027">
        <v>2020</v>
      </c>
      <c r="E10027">
        <v>566</v>
      </c>
      <c r="F10027">
        <v>7</v>
      </c>
      <c r="G10027" t="s">
        <v>317</v>
      </c>
      <c r="H10027" t="s">
        <v>318</v>
      </c>
      <c r="I10027" t="s">
        <v>319</v>
      </c>
      <c r="J10027">
        <v>126529100</v>
      </c>
      <c r="K10027" t="s">
        <v>14</v>
      </c>
    </row>
    <row r="10028" spans="1:11" x14ac:dyDescent="0.3">
      <c r="A10028" s="1">
        <v>43939</v>
      </c>
      <c r="B10028">
        <v>18</v>
      </c>
      <c r="C10028">
        <v>4</v>
      </c>
      <c r="D10028">
        <v>2020</v>
      </c>
      <c r="E10028">
        <v>628</v>
      </c>
      <c r="F10028">
        <v>6</v>
      </c>
      <c r="G10028" t="s">
        <v>317</v>
      </c>
      <c r="H10028" t="s">
        <v>318</v>
      </c>
      <c r="I10028" t="s">
        <v>319</v>
      </c>
      <c r="J10028">
        <v>126529100</v>
      </c>
      <c r="K10028" t="s">
        <v>14</v>
      </c>
    </row>
    <row r="10029" spans="1:11" x14ac:dyDescent="0.3">
      <c r="A10029" s="1">
        <v>43938</v>
      </c>
      <c r="B10029">
        <v>17</v>
      </c>
      <c r="C10029">
        <v>4</v>
      </c>
      <c r="D10029">
        <v>2020</v>
      </c>
      <c r="E10029">
        <v>585</v>
      </c>
      <c r="F10029">
        <v>12</v>
      </c>
      <c r="G10029" t="s">
        <v>317</v>
      </c>
      <c r="H10029" t="s">
        <v>318</v>
      </c>
      <c r="I10029" t="s">
        <v>319</v>
      </c>
      <c r="J10029">
        <v>126529100</v>
      </c>
      <c r="K10029" t="s">
        <v>14</v>
      </c>
    </row>
    <row r="10030" spans="1:11" x14ac:dyDescent="0.3">
      <c r="A10030" s="1">
        <v>43937</v>
      </c>
      <c r="B10030">
        <v>16</v>
      </c>
      <c r="C10030">
        <v>4</v>
      </c>
      <c r="D10030">
        <v>2020</v>
      </c>
      <c r="E10030">
        <v>482</v>
      </c>
      <c r="F10030">
        <v>17</v>
      </c>
      <c r="G10030" t="s">
        <v>317</v>
      </c>
      <c r="H10030" t="s">
        <v>318</v>
      </c>
      <c r="I10030" t="s">
        <v>319</v>
      </c>
      <c r="J10030">
        <v>126529100</v>
      </c>
      <c r="K10030" t="s">
        <v>14</v>
      </c>
    </row>
    <row r="10031" spans="1:11" x14ac:dyDescent="0.3">
      <c r="A10031" s="1">
        <v>43936</v>
      </c>
      <c r="B10031">
        <v>15</v>
      </c>
      <c r="C10031">
        <v>4</v>
      </c>
      <c r="D10031">
        <v>2020</v>
      </c>
      <c r="E10031">
        <v>455</v>
      </c>
      <c r="F10031">
        <v>10</v>
      </c>
      <c r="G10031" t="s">
        <v>317</v>
      </c>
      <c r="H10031" t="s">
        <v>318</v>
      </c>
      <c r="I10031" t="s">
        <v>319</v>
      </c>
      <c r="J10031">
        <v>126529100</v>
      </c>
      <c r="K10031" t="s">
        <v>14</v>
      </c>
    </row>
    <row r="10032" spans="1:11" x14ac:dyDescent="0.3">
      <c r="A10032" s="1">
        <v>43935</v>
      </c>
      <c r="B10032">
        <v>14</v>
      </c>
      <c r="C10032">
        <v>4</v>
      </c>
      <c r="D10032">
        <v>2020</v>
      </c>
      <c r="E10032">
        <v>390</v>
      </c>
      <c r="F10032">
        <v>7</v>
      </c>
      <c r="G10032" t="s">
        <v>317</v>
      </c>
      <c r="H10032" t="s">
        <v>318</v>
      </c>
      <c r="I10032" t="s">
        <v>319</v>
      </c>
      <c r="J10032">
        <v>126529100</v>
      </c>
      <c r="K10032" t="s">
        <v>14</v>
      </c>
    </row>
    <row r="10033" spans="1:11" x14ac:dyDescent="0.3">
      <c r="A10033" s="1">
        <v>43934</v>
      </c>
      <c r="B10033">
        <v>13</v>
      </c>
      <c r="C10033">
        <v>4</v>
      </c>
      <c r="D10033">
        <v>2020</v>
      </c>
      <c r="E10033">
        <v>507</v>
      </c>
      <c r="F10033">
        <v>4</v>
      </c>
      <c r="G10033" t="s">
        <v>317</v>
      </c>
      <c r="H10033" t="s">
        <v>318</v>
      </c>
      <c r="I10033" t="s">
        <v>319</v>
      </c>
      <c r="J10033">
        <v>126529100</v>
      </c>
      <c r="K10033" t="s">
        <v>14</v>
      </c>
    </row>
    <row r="10034" spans="1:11" x14ac:dyDescent="0.3">
      <c r="A10034" s="1">
        <v>43933</v>
      </c>
      <c r="B10034">
        <v>12</v>
      </c>
      <c r="C10034">
        <v>4</v>
      </c>
      <c r="D10034">
        <v>2020</v>
      </c>
      <c r="E10034">
        <v>1401</v>
      </c>
      <c r="F10034">
        <v>10</v>
      </c>
      <c r="G10034" t="s">
        <v>317</v>
      </c>
      <c r="H10034" t="s">
        <v>318</v>
      </c>
      <c r="I10034" t="s">
        <v>319</v>
      </c>
      <c r="J10034">
        <v>126529100</v>
      </c>
      <c r="K10034" t="s">
        <v>14</v>
      </c>
    </row>
    <row r="10035" spans="1:11" x14ac:dyDescent="0.3">
      <c r="A10035" s="1">
        <v>43932</v>
      </c>
      <c r="B10035">
        <v>11</v>
      </c>
      <c r="C10035">
        <v>4</v>
      </c>
      <c r="D10035">
        <v>2020</v>
      </c>
      <c r="E10035">
        <v>680</v>
      </c>
      <c r="F10035">
        <v>3</v>
      </c>
      <c r="G10035" t="s">
        <v>317</v>
      </c>
      <c r="H10035" t="s">
        <v>318</v>
      </c>
      <c r="I10035" t="s">
        <v>319</v>
      </c>
      <c r="J10035">
        <v>126529100</v>
      </c>
      <c r="K10035" t="s">
        <v>14</v>
      </c>
    </row>
    <row r="10036" spans="1:11" x14ac:dyDescent="0.3">
      <c r="A10036" s="1">
        <v>43931</v>
      </c>
      <c r="B10036">
        <v>10</v>
      </c>
      <c r="C10036">
        <v>4</v>
      </c>
      <c r="D10036">
        <v>2020</v>
      </c>
      <c r="E10036">
        <v>410</v>
      </c>
      <c r="F10036">
        <v>4</v>
      </c>
      <c r="G10036" t="s">
        <v>317</v>
      </c>
      <c r="H10036" t="s">
        <v>318</v>
      </c>
      <c r="I10036" t="s">
        <v>319</v>
      </c>
      <c r="J10036">
        <v>126529100</v>
      </c>
      <c r="K10036" t="s">
        <v>14</v>
      </c>
    </row>
    <row r="10037" spans="1:11" x14ac:dyDescent="0.3">
      <c r="A10037" s="1">
        <v>43930</v>
      </c>
      <c r="B10037">
        <v>9</v>
      </c>
      <c r="C10037">
        <v>4</v>
      </c>
      <c r="D10037">
        <v>2020</v>
      </c>
      <c r="E10037">
        <v>351</v>
      </c>
      <c r="F10037">
        <v>1</v>
      </c>
      <c r="G10037" t="s">
        <v>317</v>
      </c>
      <c r="H10037" t="s">
        <v>318</v>
      </c>
      <c r="I10037" t="s">
        <v>319</v>
      </c>
      <c r="J10037">
        <v>126529100</v>
      </c>
      <c r="K10037" t="s">
        <v>14</v>
      </c>
    </row>
    <row r="10038" spans="1:11" x14ac:dyDescent="0.3">
      <c r="A10038" s="1">
        <v>43929</v>
      </c>
      <c r="B10038">
        <v>8</v>
      </c>
      <c r="C10038">
        <v>4</v>
      </c>
      <c r="D10038">
        <v>2020</v>
      </c>
      <c r="E10038">
        <v>89</v>
      </c>
      <c r="G10038" t="s">
        <v>317</v>
      </c>
      <c r="H10038" t="s">
        <v>318</v>
      </c>
      <c r="I10038" t="s">
        <v>319</v>
      </c>
      <c r="J10038">
        <v>126529100</v>
      </c>
      <c r="K10038" t="s">
        <v>14</v>
      </c>
    </row>
    <row r="10039" spans="1:11" x14ac:dyDescent="0.3">
      <c r="A10039" s="1">
        <v>43928</v>
      </c>
      <c r="B10039">
        <v>7</v>
      </c>
      <c r="C10039">
        <v>4</v>
      </c>
      <c r="D10039">
        <v>2020</v>
      </c>
      <c r="E10039">
        <v>163</v>
      </c>
      <c r="F10039">
        <v>7</v>
      </c>
      <c r="G10039" t="s">
        <v>317</v>
      </c>
      <c r="H10039" t="s">
        <v>318</v>
      </c>
      <c r="I10039" t="s">
        <v>319</v>
      </c>
      <c r="J10039">
        <v>126529100</v>
      </c>
      <c r="K10039" t="s">
        <v>14</v>
      </c>
    </row>
    <row r="10040" spans="1:11" x14ac:dyDescent="0.3">
      <c r="A10040" s="1">
        <v>43927</v>
      </c>
      <c r="B10040">
        <v>6</v>
      </c>
      <c r="C10040">
        <v>4</v>
      </c>
      <c r="D10040">
        <v>2020</v>
      </c>
      <c r="E10040">
        <v>383</v>
      </c>
      <c r="F10040">
        <v>3</v>
      </c>
      <c r="G10040" t="s">
        <v>317</v>
      </c>
      <c r="H10040" t="s">
        <v>318</v>
      </c>
      <c r="I10040" t="s">
        <v>319</v>
      </c>
      <c r="J10040">
        <v>126529100</v>
      </c>
      <c r="K10040" t="s">
        <v>14</v>
      </c>
    </row>
    <row r="10041" spans="1:11" x14ac:dyDescent="0.3">
      <c r="A10041" s="1">
        <v>43926</v>
      </c>
      <c r="B10041">
        <v>5</v>
      </c>
      <c r="C10041">
        <v>4</v>
      </c>
      <c r="D10041">
        <v>2020</v>
      </c>
      <c r="E10041">
        <v>336</v>
      </c>
      <c r="F10041">
        <v>1</v>
      </c>
      <c r="G10041" t="s">
        <v>317</v>
      </c>
      <c r="H10041" t="s">
        <v>318</v>
      </c>
      <c r="I10041" t="s">
        <v>319</v>
      </c>
      <c r="J10041">
        <v>126529100</v>
      </c>
      <c r="K10041" t="s">
        <v>14</v>
      </c>
    </row>
    <row r="10042" spans="1:11" x14ac:dyDescent="0.3">
      <c r="A10042" s="1">
        <v>43925</v>
      </c>
      <c r="B10042">
        <v>4</v>
      </c>
      <c r="C10042">
        <v>4</v>
      </c>
      <c r="D10042">
        <v>2020</v>
      </c>
      <c r="E10042">
        <v>318</v>
      </c>
      <c r="F10042">
        <v>6</v>
      </c>
      <c r="G10042" t="s">
        <v>317</v>
      </c>
      <c r="H10042" t="s">
        <v>318</v>
      </c>
      <c r="I10042" t="s">
        <v>319</v>
      </c>
      <c r="J10042">
        <v>126529100</v>
      </c>
      <c r="K10042" t="s">
        <v>14</v>
      </c>
    </row>
    <row r="10043" spans="1:11" x14ac:dyDescent="0.3">
      <c r="A10043" s="1">
        <v>43924</v>
      </c>
      <c r="B10043">
        <v>3</v>
      </c>
      <c r="C10043">
        <v>4</v>
      </c>
      <c r="D10043">
        <v>2020</v>
      </c>
      <c r="E10043">
        <v>439</v>
      </c>
      <c r="F10043">
        <v>6</v>
      </c>
      <c r="G10043" t="s">
        <v>317</v>
      </c>
      <c r="H10043" t="s">
        <v>318</v>
      </c>
      <c r="I10043" t="s">
        <v>319</v>
      </c>
      <c r="J10043">
        <v>126529100</v>
      </c>
      <c r="K10043" t="s">
        <v>14</v>
      </c>
    </row>
    <row r="10044" spans="1:11" x14ac:dyDescent="0.3">
      <c r="A10044" s="1">
        <v>43923</v>
      </c>
      <c r="B10044">
        <v>2</v>
      </c>
      <c r="C10044">
        <v>4</v>
      </c>
      <c r="D10044">
        <v>2020</v>
      </c>
      <c r="E10044">
        <v>225</v>
      </c>
      <c r="F10044">
        <v>1</v>
      </c>
      <c r="G10044" t="s">
        <v>317</v>
      </c>
      <c r="H10044" t="s">
        <v>318</v>
      </c>
      <c r="I10044" t="s">
        <v>319</v>
      </c>
      <c r="J10044">
        <v>126529100</v>
      </c>
      <c r="K10044" t="s">
        <v>14</v>
      </c>
    </row>
    <row r="10045" spans="1:11" x14ac:dyDescent="0.3">
      <c r="A10045" s="1">
        <v>43922</v>
      </c>
      <c r="B10045">
        <v>1</v>
      </c>
      <c r="C10045">
        <v>4</v>
      </c>
      <c r="D10045">
        <v>2020</v>
      </c>
      <c r="G10045" t="s">
        <v>317</v>
      </c>
      <c r="H10045" t="s">
        <v>318</v>
      </c>
      <c r="I10045" t="s">
        <v>319</v>
      </c>
      <c r="J10045">
        <v>126529100</v>
      </c>
      <c r="K10045" t="s">
        <v>14</v>
      </c>
    </row>
    <row r="10046" spans="1:11" x14ac:dyDescent="0.3">
      <c r="A10046" s="1">
        <v>43921</v>
      </c>
      <c r="B10046">
        <v>31</v>
      </c>
      <c r="C10046">
        <v>3</v>
      </c>
      <c r="D10046">
        <v>2020</v>
      </c>
      <c r="E10046">
        <v>87</v>
      </c>
      <c r="F10046">
        <v>2</v>
      </c>
      <c r="G10046" t="s">
        <v>317</v>
      </c>
      <c r="H10046" t="s">
        <v>318</v>
      </c>
      <c r="I10046" t="s">
        <v>319</v>
      </c>
      <c r="J10046">
        <v>126529100</v>
      </c>
      <c r="K10046" t="s">
        <v>14</v>
      </c>
    </row>
    <row r="10047" spans="1:11" x14ac:dyDescent="0.3">
      <c r="A10047" s="1">
        <v>43920</v>
      </c>
      <c r="B10047">
        <v>30</v>
      </c>
      <c r="C10047">
        <v>3</v>
      </c>
      <c r="D10047">
        <v>2020</v>
      </c>
      <c r="E10047">
        <v>173</v>
      </c>
      <c r="F10047">
        <v>2</v>
      </c>
      <c r="G10047" t="s">
        <v>317</v>
      </c>
      <c r="H10047" t="s">
        <v>318</v>
      </c>
      <c r="I10047" t="s">
        <v>319</v>
      </c>
      <c r="J10047">
        <v>126529100</v>
      </c>
      <c r="K10047" t="s">
        <v>14</v>
      </c>
    </row>
    <row r="10048" spans="1:11" x14ac:dyDescent="0.3">
      <c r="A10048" s="1">
        <v>43919</v>
      </c>
      <c r="B10048">
        <v>29</v>
      </c>
      <c r="C10048">
        <v>3</v>
      </c>
      <c r="D10048">
        <v>2020</v>
      </c>
      <c r="E10048">
        <v>194</v>
      </c>
      <c r="F10048">
        <v>3</v>
      </c>
      <c r="G10048" t="s">
        <v>317</v>
      </c>
      <c r="H10048" t="s">
        <v>318</v>
      </c>
      <c r="I10048" t="s">
        <v>319</v>
      </c>
      <c r="J10048">
        <v>126529100</v>
      </c>
      <c r="K10048" t="s">
        <v>14</v>
      </c>
    </row>
    <row r="10049" spans="1:11" x14ac:dyDescent="0.3">
      <c r="A10049" s="1">
        <v>43918</v>
      </c>
      <c r="B10049">
        <v>28</v>
      </c>
      <c r="C10049">
        <v>3</v>
      </c>
      <c r="D10049">
        <v>2020</v>
      </c>
      <c r="E10049">
        <v>135</v>
      </c>
      <c r="F10049">
        <v>3</v>
      </c>
      <c r="G10049" t="s">
        <v>317</v>
      </c>
      <c r="H10049" t="s">
        <v>318</v>
      </c>
      <c r="I10049" t="s">
        <v>319</v>
      </c>
      <c r="J10049">
        <v>126529100</v>
      </c>
      <c r="K10049" t="s">
        <v>14</v>
      </c>
    </row>
    <row r="10050" spans="1:11" x14ac:dyDescent="0.3">
      <c r="A10050" s="1">
        <v>43917</v>
      </c>
      <c r="B10050">
        <v>27</v>
      </c>
      <c r="C10050">
        <v>3</v>
      </c>
      <c r="D10050">
        <v>2020</v>
      </c>
      <c r="E10050">
        <v>96</v>
      </c>
      <c r="F10050">
        <v>1</v>
      </c>
      <c r="G10050" t="s">
        <v>317</v>
      </c>
      <c r="H10050" t="s">
        <v>318</v>
      </c>
      <c r="I10050" t="s">
        <v>319</v>
      </c>
      <c r="J10050">
        <v>126529100</v>
      </c>
      <c r="K10050" t="s">
        <v>14</v>
      </c>
    </row>
    <row r="10051" spans="1:11" x14ac:dyDescent="0.3">
      <c r="A10051" s="1">
        <v>43916</v>
      </c>
      <c r="B10051">
        <v>26</v>
      </c>
      <c r="C10051">
        <v>3</v>
      </c>
      <c r="D10051">
        <v>2020</v>
      </c>
      <c r="E10051">
        <v>75</v>
      </c>
      <c r="F10051">
        <v>2</v>
      </c>
      <c r="G10051" t="s">
        <v>317</v>
      </c>
      <c r="H10051" t="s">
        <v>318</v>
      </c>
      <c r="I10051" t="s">
        <v>319</v>
      </c>
      <c r="J10051">
        <v>126529100</v>
      </c>
      <c r="K10051" t="s">
        <v>14</v>
      </c>
    </row>
    <row r="10052" spans="1:11" x14ac:dyDescent="0.3">
      <c r="A10052" s="1">
        <v>43915</v>
      </c>
      <c r="B10052">
        <v>25</v>
      </c>
      <c r="C10052">
        <v>3</v>
      </c>
      <c r="D10052">
        <v>2020</v>
      </c>
      <c r="E10052">
        <v>65</v>
      </c>
      <c r="F10052">
        <v>1</v>
      </c>
      <c r="G10052" t="s">
        <v>317</v>
      </c>
      <c r="H10052" t="s">
        <v>318</v>
      </c>
      <c r="I10052" t="s">
        <v>319</v>
      </c>
      <c r="J10052">
        <v>126529100</v>
      </c>
      <c r="K10052" t="s">
        <v>14</v>
      </c>
    </row>
    <row r="10053" spans="1:11" x14ac:dyDescent="0.3">
      <c r="A10053" s="1">
        <v>43914</v>
      </c>
      <c r="B10053">
        <v>24</v>
      </c>
      <c r="C10053">
        <v>3</v>
      </c>
      <c r="D10053">
        <v>2020</v>
      </c>
      <c r="E10053">
        <v>39</v>
      </c>
      <c r="F10053">
        <v>1</v>
      </c>
      <c r="G10053" t="s">
        <v>317</v>
      </c>
      <c r="H10053" t="s">
        <v>318</v>
      </c>
      <c r="I10053" t="s">
        <v>319</v>
      </c>
      <c r="J10053">
        <v>126529100</v>
      </c>
      <c r="K10053" t="s">
        <v>14</v>
      </c>
    </row>
    <row r="10054" spans="1:11" x14ac:dyDescent="0.3">
      <c r="A10054" s="1">
        <v>43913</v>
      </c>
      <c r="B10054">
        <v>23</v>
      </c>
      <c r="C10054">
        <v>3</v>
      </c>
      <c r="D10054">
        <v>2020</v>
      </c>
      <c r="E10054">
        <v>43</v>
      </c>
      <c r="F10054">
        <v>5</v>
      </c>
      <c r="G10054" t="s">
        <v>317</v>
      </c>
      <c r="H10054" t="s">
        <v>318</v>
      </c>
      <c r="I10054" t="s">
        <v>319</v>
      </c>
      <c r="J10054">
        <v>126529100</v>
      </c>
      <c r="K10054" t="s">
        <v>14</v>
      </c>
    </row>
    <row r="10055" spans="1:11" x14ac:dyDescent="0.3">
      <c r="A10055" s="1">
        <v>43912</v>
      </c>
      <c r="B10055">
        <v>22</v>
      </c>
      <c r="C10055">
        <v>3</v>
      </c>
      <c r="D10055">
        <v>2020</v>
      </c>
      <c r="E10055">
        <v>39</v>
      </c>
      <c r="F10055">
        <v>1</v>
      </c>
      <c r="G10055" t="s">
        <v>317</v>
      </c>
      <c r="H10055" t="s">
        <v>318</v>
      </c>
      <c r="I10055" t="s">
        <v>319</v>
      </c>
      <c r="J10055">
        <v>126529100</v>
      </c>
      <c r="K10055" t="s">
        <v>14</v>
      </c>
    </row>
    <row r="10056" spans="1:11" x14ac:dyDescent="0.3">
      <c r="A10056" s="1">
        <v>43911</v>
      </c>
      <c r="B10056">
        <v>21</v>
      </c>
      <c r="C10056">
        <v>3</v>
      </c>
      <c r="D10056">
        <v>2020</v>
      </c>
      <c r="E10056">
        <v>57</v>
      </c>
      <c r="F10056">
        <v>2</v>
      </c>
      <c r="G10056" t="s">
        <v>317</v>
      </c>
      <c r="H10056" t="s">
        <v>318</v>
      </c>
      <c r="I10056" t="s">
        <v>319</v>
      </c>
      <c r="J10056">
        <v>126529100</v>
      </c>
      <c r="K10056" t="s">
        <v>14</v>
      </c>
    </row>
    <row r="10057" spans="1:11" x14ac:dyDescent="0.3">
      <c r="A10057" s="1">
        <v>43910</v>
      </c>
      <c r="B10057">
        <v>20</v>
      </c>
      <c r="C10057">
        <v>3</v>
      </c>
      <c r="D10057">
        <v>2020</v>
      </c>
      <c r="E10057">
        <v>77</v>
      </c>
      <c r="F10057">
        <v>4</v>
      </c>
      <c r="G10057" t="s">
        <v>317</v>
      </c>
      <c r="H10057" t="s">
        <v>318</v>
      </c>
      <c r="I10057" t="s">
        <v>319</v>
      </c>
      <c r="J10057">
        <v>126529100</v>
      </c>
      <c r="K10057" t="s">
        <v>14</v>
      </c>
    </row>
    <row r="10058" spans="1:11" x14ac:dyDescent="0.3">
      <c r="A10058" s="1">
        <v>43909</v>
      </c>
      <c r="B10058">
        <v>19</v>
      </c>
      <c r="C10058">
        <v>3</v>
      </c>
      <c r="D10058">
        <v>2020</v>
      </c>
      <c r="E10058">
        <v>44</v>
      </c>
      <c r="F10058">
        <v>1</v>
      </c>
      <c r="G10058" t="s">
        <v>317</v>
      </c>
      <c r="H10058" t="s">
        <v>318</v>
      </c>
      <c r="I10058" t="s">
        <v>319</v>
      </c>
      <c r="J10058">
        <v>126529100</v>
      </c>
      <c r="K10058" t="s">
        <v>14</v>
      </c>
    </row>
    <row r="10059" spans="1:11" x14ac:dyDescent="0.3">
      <c r="A10059" s="1">
        <v>43908</v>
      </c>
      <c r="B10059">
        <v>18</v>
      </c>
      <c r="C10059">
        <v>3</v>
      </c>
      <c r="D10059">
        <v>2020</v>
      </c>
      <c r="E10059">
        <v>5</v>
      </c>
      <c r="G10059" t="s">
        <v>317</v>
      </c>
      <c r="H10059" t="s">
        <v>318</v>
      </c>
      <c r="I10059" t="s">
        <v>319</v>
      </c>
      <c r="J10059">
        <v>126529100</v>
      </c>
      <c r="K10059" t="s">
        <v>14</v>
      </c>
    </row>
    <row r="10060" spans="1:11" x14ac:dyDescent="0.3">
      <c r="A10060" s="1">
        <v>43907</v>
      </c>
      <c r="B10060">
        <v>17</v>
      </c>
      <c r="C10060">
        <v>3</v>
      </c>
      <c r="D10060">
        <v>2020</v>
      </c>
      <c r="E10060">
        <v>10</v>
      </c>
      <c r="F10060">
        <v>4</v>
      </c>
      <c r="G10060" t="s">
        <v>317</v>
      </c>
      <c r="H10060" t="s">
        <v>318</v>
      </c>
      <c r="I10060" t="s">
        <v>319</v>
      </c>
      <c r="J10060">
        <v>126529100</v>
      </c>
      <c r="K10060" t="s">
        <v>14</v>
      </c>
    </row>
    <row r="10061" spans="1:11" x14ac:dyDescent="0.3">
      <c r="A10061" s="1">
        <v>43906</v>
      </c>
      <c r="B10061">
        <v>16</v>
      </c>
      <c r="C10061">
        <v>3</v>
      </c>
      <c r="D10061">
        <v>2020</v>
      </c>
      <c r="E10061">
        <v>34</v>
      </c>
      <c r="F10061">
        <v>2</v>
      </c>
      <c r="G10061" t="s">
        <v>317</v>
      </c>
      <c r="H10061" t="s">
        <v>318</v>
      </c>
      <c r="I10061" t="s">
        <v>319</v>
      </c>
      <c r="J10061">
        <v>126529100</v>
      </c>
      <c r="K10061" t="s">
        <v>14</v>
      </c>
    </row>
    <row r="10062" spans="1:11" x14ac:dyDescent="0.3">
      <c r="A10062" s="1">
        <v>43905</v>
      </c>
      <c r="B10062">
        <v>15</v>
      </c>
      <c r="C10062">
        <v>3</v>
      </c>
      <c r="D10062">
        <v>2020</v>
      </c>
      <c r="E10062">
        <v>43</v>
      </c>
      <c r="F10062">
        <v>1</v>
      </c>
      <c r="G10062" t="s">
        <v>317</v>
      </c>
      <c r="H10062" t="s">
        <v>318</v>
      </c>
      <c r="I10062" t="s">
        <v>319</v>
      </c>
      <c r="J10062">
        <v>126529100</v>
      </c>
      <c r="K10062" t="s">
        <v>14</v>
      </c>
    </row>
    <row r="10063" spans="1:11" x14ac:dyDescent="0.3">
      <c r="A10063" s="1">
        <v>43904</v>
      </c>
      <c r="B10063">
        <v>14</v>
      </c>
      <c r="C10063">
        <v>3</v>
      </c>
      <c r="D10063">
        <v>2020</v>
      </c>
      <c r="E10063">
        <v>62</v>
      </c>
      <c r="F10063">
        <v>2</v>
      </c>
      <c r="G10063" t="s">
        <v>317</v>
      </c>
      <c r="H10063" t="s">
        <v>318</v>
      </c>
      <c r="I10063" t="s">
        <v>319</v>
      </c>
      <c r="J10063">
        <v>126529100</v>
      </c>
      <c r="K10063" t="s">
        <v>14</v>
      </c>
    </row>
    <row r="10064" spans="1:11" x14ac:dyDescent="0.3">
      <c r="A10064" s="1">
        <v>43903</v>
      </c>
      <c r="B10064">
        <v>13</v>
      </c>
      <c r="C10064">
        <v>3</v>
      </c>
      <c r="D10064">
        <v>2020</v>
      </c>
      <c r="E10064">
        <v>56</v>
      </c>
      <c r="F10064">
        <v>4</v>
      </c>
      <c r="G10064" t="s">
        <v>317</v>
      </c>
      <c r="H10064" t="s">
        <v>318</v>
      </c>
      <c r="I10064" t="s">
        <v>319</v>
      </c>
      <c r="J10064">
        <v>126529100</v>
      </c>
      <c r="K10064" t="s">
        <v>14</v>
      </c>
    </row>
    <row r="10065" spans="1:11" x14ac:dyDescent="0.3">
      <c r="A10065" s="1">
        <v>43902</v>
      </c>
      <c r="B10065">
        <v>12</v>
      </c>
      <c r="C10065">
        <v>3</v>
      </c>
      <c r="D10065">
        <v>2020</v>
      </c>
      <c r="E10065">
        <v>51</v>
      </c>
      <c r="F10065">
        <v>3</v>
      </c>
      <c r="G10065" t="s">
        <v>317</v>
      </c>
      <c r="H10065" t="s">
        <v>318</v>
      </c>
      <c r="I10065" t="s">
        <v>319</v>
      </c>
      <c r="J10065">
        <v>126529100</v>
      </c>
      <c r="K10065" t="s">
        <v>14</v>
      </c>
    </row>
    <row r="10066" spans="1:11" x14ac:dyDescent="0.3">
      <c r="A10066" s="1">
        <v>43901</v>
      </c>
      <c r="B10066">
        <v>11</v>
      </c>
      <c r="C10066">
        <v>3</v>
      </c>
      <c r="D10066">
        <v>2020</v>
      </c>
      <c r="E10066">
        <v>54</v>
      </c>
      <c r="F10066">
        <v>3</v>
      </c>
      <c r="G10066" t="s">
        <v>317</v>
      </c>
      <c r="H10066" t="s">
        <v>318</v>
      </c>
      <c r="I10066" t="s">
        <v>319</v>
      </c>
      <c r="J10066">
        <v>126529100</v>
      </c>
      <c r="K10066" t="s">
        <v>14</v>
      </c>
    </row>
    <row r="10067" spans="1:11" x14ac:dyDescent="0.3">
      <c r="A10067" s="1">
        <v>43900</v>
      </c>
      <c r="B10067">
        <v>10</v>
      </c>
      <c r="C10067">
        <v>3</v>
      </c>
      <c r="D10067">
        <v>2020</v>
      </c>
      <c r="E10067">
        <v>26</v>
      </c>
      <c r="F10067">
        <v>2</v>
      </c>
      <c r="G10067" t="s">
        <v>317</v>
      </c>
      <c r="H10067" t="s">
        <v>318</v>
      </c>
      <c r="I10067" t="s">
        <v>319</v>
      </c>
      <c r="J10067">
        <v>126529100</v>
      </c>
      <c r="K10067" t="s">
        <v>14</v>
      </c>
    </row>
    <row r="10068" spans="1:11" x14ac:dyDescent="0.3">
      <c r="A10068" s="1">
        <v>43899</v>
      </c>
      <c r="B10068">
        <v>9</v>
      </c>
      <c r="C10068">
        <v>3</v>
      </c>
      <c r="D10068">
        <v>2020</v>
      </c>
      <c r="E10068">
        <v>33</v>
      </c>
      <c r="F10068">
        <v>1</v>
      </c>
      <c r="G10068" t="s">
        <v>317</v>
      </c>
      <c r="H10068" t="s">
        <v>318</v>
      </c>
      <c r="I10068" t="s">
        <v>319</v>
      </c>
      <c r="J10068">
        <v>126529100</v>
      </c>
      <c r="K10068" t="s">
        <v>14</v>
      </c>
    </row>
    <row r="10069" spans="1:11" x14ac:dyDescent="0.3">
      <c r="A10069" s="1">
        <v>43898</v>
      </c>
      <c r="B10069">
        <v>8</v>
      </c>
      <c r="C10069">
        <v>3</v>
      </c>
      <c r="D10069">
        <v>2020</v>
      </c>
      <c r="E10069">
        <v>47</v>
      </c>
      <c r="G10069" t="s">
        <v>317</v>
      </c>
      <c r="H10069" t="s">
        <v>318</v>
      </c>
      <c r="I10069" t="s">
        <v>319</v>
      </c>
      <c r="J10069">
        <v>126529100</v>
      </c>
      <c r="K10069" t="s">
        <v>14</v>
      </c>
    </row>
    <row r="10070" spans="1:11" x14ac:dyDescent="0.3">
      <c r="A10070" s="1">
        <v>43897</v>
      </c>
      <c r="B10070">
        <v>7</v>
      </c>
      <c r="C10070">
        <v>3</v>
      </c>
      <c r="D10070">
        <v>2020</v>
      </c>
      <c r="E10070">
        <v>59</v>
      </c>
      <c r="G10070" t="s">
        <v>317</v>
      </c>
      <c r="H10070" t="s">
        <v>318</v>
      </c>
      <c r="I10070" t="s">
        <v>319</v>
      </c>
      <c r="J10070">
        <v>126529100</v>
      </c>
      <c r="K10070" t="s">
        <v>14</v>
      </c>
    </row>
    <row r="10071" spans="1:11" x14ac:dyDescent="0.3">
      <c r="A10071" s="1">
        <v>43896</v>
      </c>
      <c r="B10071">
        <v>6</v>
      </c>
      <c r="C10071">
        <v>3</v>
      </c>
      <c r="D10071">
        <v>2020</v>
      </c>
      <c r="E10071">
        <v>32</v>
      </c>
      <c r="G10071" t="s">
        <v>317</v>
      </c>
      <c r="H10071" t="s">
        <v>318</v>
      </c>
      <c r="I10071" t="s">
        <v>319</v>
      </c>
      <c r="J10071">
        <v>126529100</v>
      </c>
      <c r="K10071" t="s">
        <v>14</v>
      </c>
    </row>
    <row r="10072" spans="1:11" x14ac:dyDescent="0.3">
      <c r="A10072" s="1">
        <v>43895</v>
      </c>
      <c r="B10072">
        <v>5</v>
      </c>
      <c r="C10072">
        <v>3</v>
      </c>
      <c r="D10072">
        <v>2020</v>
      </c>
      <c r="E10072">
        <v>49</v>
      </c>
      <c r="G10072" t="s">
        <v>317</v>
      </c>
      <c r="H10072" t="s">
        <v>318</v>
      </c>
      <c r="I10072" t="s">
        <v>319</v>
      </c>
      <c r="J10072">
        <v>126529100</v>
      </c>
      <c r="K10072" t="s">
        <v>14</v>
      </c>
    </row>
    <row r="10073" spans="1:11" x14ac:dyDescent="0.3">
      <c r="A10073" s="1">
        <v>43894</v>
      </c>
      <c r="B10073">
        <v>4</v>
      </c>
      <c r="C10073">
        <v>3</v>
      </c>
      <c r="D10073">
        <v>2020</v>
      </c>
      <c r="E10073">
        <v>14</v>
      </c>
      <c r="G10073" t="s">
        <v>317</v>
      </c>
      <c r="H10073" t="s">
        <v>318</v>
      </c>
      <c r="I10073" t="s">
        <v>319</v>
      </c>
      <c r="J10073">
        <v>126529100</v>
      </c>
      <c r="K10073" t="s">
        <v>14</v>
      </c>
    </row>
    <row r="10074" spans="1:11" x14ac:dyDescent="0.3">
      <c r="A10074" s="1">
        <v>43893</v>
      </c>
      <c r="B10074">
        <v>3</v>
      </c>
      <c r="C10074">
        <v>3</v>
      </c>
      <c r="D10074">
        <v>2020</v>
      </c>
      <c r="G10074" t="s">
        <v>317</v>
      </c>
      <c r="H10074" t="s">
        <v>318</v>
      </c>
      <c r="I10074" t="s">
        <v>319</v>
      </c>
      <c r="J10074">
        <v>126529100</v>
      </c>
      <c r="K10074" t="s">
        <v>14</v>
      </c>
    </row>
    <row r="10075" spans="1:11" x14ac:dyDescent="0.3">
      <c r="A10075" s="1">
        <v>43892</v>
      </c>
      <c r="B10075">
        <v>2</v>
      </c>
      <c r="C10075">
        <v>3</v>
      </c>
      <c r="D10075">
        <v>2020</v>
      </c>
      <c r="E10075">
        <v>15</v>
      </c>
      <c r="F10075">
        <v>1</v>
      </c>
      <c r="G10075" t="s">
        <v>317</v>
      </c>
      <c r="H10075" t="s">
        <v>318</v>
      </c>
      <c r="I10075" t="s">
        <v>319</v>
      </c>
      <c r="J10075">
        <v>126529100</v>
      </c>
      <c r="K10075" t="s">
        <v>14</v>
      </c>
    </row>
    <row r="10076" spans="1:11" x14ac:dyDescent="0.3">
      <c r="A10076" s="1">
        <v>43891</v>
      </c>
      <c r="B10076">
        <v>1</v>
      </c>
      <c r="C10076">
        <v>3</v>
      </c>
      <c r="D10076">
        <v>2020</v>
      </c>
      <c r="E10076">
        <v>9</v>
      </c>
      <c r="F10076">
        <v>2</v>
      </c>
      <c r="G10076" t="s">
        <v>317</v>
      </c>
      <c r="H10076" t="s">
        <v>318</v>
      </c>
      <c r="I10076" t="s">
        <v>319</v>
      </c>
      <c r="J10076">
        <v>126529100</v>
      </c>
      <c r="K10076" t="s">
        <v>14</v>
      </c>
    </row>
    <row r="10077" spans="1:11" x14ac:dyDescent="0.3">
      <c r="A10077" s="1">
        <v>43890</v>
      </c>
      <c r="B10077">
        <v>29</v>
      </c>
      <c r="C10077">
        <v>2</v>
      </c>
      <c r="D10077">
        <v>2020</v>
      </c>
      <c r="E10077">
        <v>20</v>
      </c>
      <c r="G10077" t="s">
        <v>317</v>
      </c>
      <c r="H10077" t="s">
        <v>318</v>
      </c>
      <c r="I10077" t="s">
        <v>319</v>
      </c>
      <c r="J10077">
        <v>126529100</v>
      </c>
      <c r="K10077" t="s">
        <v>14</v>
      </c>
    </row>
    <row r="10078" spans="1:11" x14ac:dyDescent="0.3">
      <c r="A10078" s="1">
        <v>43889</v>
      </c>
      <c r="B10078">
        <v>28</v>
      </c>
      <c r="C10078">
        <v>2</v>
      </c>
      <c r="D10078">
        <v>2020</v>
      </c>
      <c r="E10078">
        <v>24</v>
      </c>
      <c r="G10078" t="s">
        <v>317</v>
      </c>
      <c r="H10078" t="s">
        <v>318</v>
      </c>
      <c r="I10078" t="s">
        <v>319</v>
      </c>
      <c r="J10078">
        <v>126529100</v>
      </c>
      <c r="K10078" t="s">
        <v>14</v>
      </c>
    </row>
    <row r="10079" spans="1:11" x14ac:dyDescent="0.3">
      <c r="A10079" s="1">
        <v>43888</v>
      </c>
      <c r="B10079">
        <v>27</v>
      </c>
      <c r="C10079">
        <v>2</v>
      </c>
      <c r="D10079">
        <v>2020</v>
      </c>
      <c r="E10079">
        <v>22</v>
      </c>
      <c r="F10079">
        <v>2</v>
      </c>
      <c r="G10079" t="s">
        <v>317</v>
      </c>
      <c r="H10079" t="s">
        <v>318</v>
      </c>
      <c r="I10079" t="s">
        <v>319</v>
      </c>
      <c r="J10079">
        <v>126529100</v>
      </c>
      <c r="K10079" t="s">
        <v>14</v>
      </c>
    </row>
    <row r="10080" spans="1:11" x14ac:dyDescent="0.3">
      <c r="A10080" s="1">
        <v>43887</v>
      </c>
      <c r="B10080">
        <v>26</v>
      </c>
      <c r="C10080">
        <v>2</v>
      </c>
      <c r="D10080">
        <v>2020</v>
      </c>
      <c r="E10080">
        <v>20</v>
      </c>
      <c r="G10080" t="s">
        <v>317</v>
      </c>
      <c r="H10080" t="s">
        <v>318</v>
      </c>
      <c r="I10080" t="s">
        <v>319</v>
      </c>
      <c r="J10080">
        <v>126529100</v>
      </c>
      <c r="K10080" t="s">
        <v>14</v>
      </c>
    </row>
    <row r="10081" spans="1:11" x14ac:dyDescent="0.3">
      <c r="A10081" s="1">
        <v>43886</v>
      </c>
      <c r="B10081">
        <v>25</v>
      </c>
      <c r="C10081">
        <v>2</v>
      </c>
      <c r="D10081">
        <v>2020</v>
      </c>
      <c r="G10081" t="s">
        <v>317</v>
      </c>
      <c r="H10081" t="s">
        <v>318</v>
      </c>
      <c r="I10081" t="s">
        <v>319</v>
      </c>
      <c r="J10081">
        <v>126529100</v>
      </c>
      <c r="K10081" t="s">
        <v>14</v>
      </c>
    </row>
    <row r="10082" spans="1:11" x14ac:dyDescent="0.3">
      <c r="A10082" s="1">
        <v>43885</v>
      </c>
      <c r="B10082">
        <v>24</v>
      </c>
      <c r="C10082">
        <v>2</v>
      </c>
      <c r="D10082">
        <v>2020</v>
      </c>
      <c r="E10082">
        <v>12</v>
      </c>
      <c r="G10082" t="s">
        <v>317</v>
      </c>
      <c r="H10082" t="s">
        <v>318</v>
      </c>
      <c r="I10082" t="s">
        <v>319</v>
      </c>
      <c r="J10082">
        <v>126529100</v>
      </c>
      <c r="K10082" t="s">
        <v>14</v>
      </c>
    </row>
    <row r="10083" spans="1:11" x14ac:dyDescent="0.3">
      <c r="A10083" s="1">
        <v>43884</v>
      </c>
      <c r="B10083">
        <v>23</v>
      </c>
      <c r="C10083">
        <v>2</v>
      </c>
      <c r="D10083">
        <v>2020</v>
      </c>
      <c r="E10083">
        <v>27</v>
      </c>
      <c r="G10083" t="s">
        <v>317</v>
      </c>
      <c r="H10083" t="s">
        <v>318</v>
      </c>
      <c r="I10083" t="s">
        <v>319</v>
      </c>
      <c r="J10083">
        <v>126529100</v>
      </c>
      <c r="K10083" t="s">
        <v>14</v>
      </c>
    </row>
    <row r="10084" spans="1:11" x14ac:dyDescent="0.3">
      <c r="A10084" s="1">
        <v>43883</v>
      </c>
      <c r="B10084">
        <v>22</v>
      </c>
      <c r="C10084">
        <v>2</v>
      </c>
      <c r="D10084">
        <v>2020</v>
      </c>
      <c r="E10084">
        <v>12</v>
      </c>
      <c r="G10084" t="s">
        <v>317</v>
      </c>
      <c r="H10084" t="s">
        <v>318</v>
      </c>
      <c r="I10084" t="s">
        <v>319</v>
      </c>
      <c r="J10084">
        <v>126529100</v>
      </c>
      <c r="K10084" t="s">
        <v>14</v>
      </c>
    </row>
    <row r="10085" spans="1:11" x14ac:dyDescent="0.3">
      <c r="A10085" s="1">
        <v>43882</v>
      </c>
      <c r="B10085">
        <v>21</v>
      </c>
      <c r="C10085">
        <v>2</v>
      </c>
      <c r="D10085">
        <v>2020</v>
      </c>
      <c r="E10085">
        <v>9</v>
      </c>
      <c r="G10085" t="s">
        <v>317</v>
      </c>
      <c r="H10085" t="s">
        <v>318</v>
      </c>
      <c r="I10085" t="s">
        <v>319</v>
      </c>
      <c r="J10085">
        <v>126529100</v>
      </c>
      <c r="K10085" t="s">
        <v>14</v>
      </c>
    </row>
    <row r="10086" spans="1:11" x14ac:dyDescent="0.3">
      <c r="A10086" s="1">
        <v>43881</v>
      </c>
      <c r="B10086">
        <v>20</v>
      </c>
      <c r="C10086">
        <v>2</v>
      </c>
      <c r="D10086">
        <v>2020</v>
      </c>
      <c r="E10086">
        <v>18</v>
      </c>
      <c r="G10086" t="s">
        <v>317</v>
      </c>
      <c r="H10086" t="s">
        <v>318</v>
      </c>
      <c r="I10086" t="s">
        <v>319</v>
      </c>
      <c r="J10086">
        <v>126529100</v>
      </c>
      <c r="K10086" t="s">
        <v>14</v>
      </c>
    </row>
    <row r="10087" spans="1:11" x14ac:dyDescent="0.3">
      <c r="A10087" s="1">
        <v>43880</v>
      </c>
      <c r="B10087">
        <v>19</v>
      </c>
      <c r="C10087">
        <v>2</v>
      </c>
      <c r="D10087">
        <v>2020</v>
      </c>
      <c r="E10087">
        <v>7</v>
      </c>
      <c r="G10087" t="s">
        <v>317</v>
      </c>
      <c r="H10087" t="s">
        <v>318</v>
      </c>
      <c r="I10087" t="s">
        <v>319</v>
      </c>
      <c r="J10087">
        <v>126529100</v>
      </c>
      <c r="K10087" t="s">
        <v>14</v>
      </c>
    </row>
    <row r="10088" spans="1:11" x14ac:dyDescent="0.3">
      <c r="A10088" s="1">
        <v>43879</v>
      </c>
      <c r="B10088">
        <v>18</v>
      </c>
      <c r="C10088">
        <v>2</v>
      </c>
      <c r="D10088">
        <v>2020</v>
      </c>
      <c r="G10088" t="s">
        <v>317</v>
      </c>
      <c r="H10088" t="s">
        <v>318</v>
      </c>
      <c r="I10088" t="s">
        <v>319</v>
      </c>
      <c r="J10088">
        <v>126529100</v>
      </c>
      <c r="K10088" t="s">
        <v>14</v>
      </c>
    </row>
    <row r="10089" spans="1:11" x14ac:dyDescent="0.3">
      <c r="A10089" s="1">
        <v>43878</v>
      </c>
      <c r="B10089">
        <v>17</v>
      </c>
      <c r="C10089">
        <v>2</v>
      </c>
      <c r="D10089">
        <v>2020</v>
      </c>
      <c r="E10089">
        <v>7</v>
      </c>
      <c r="G10089" t="s">
        <v>317</v>
      </c>
      <c r="H10089" t="s">
        <v>318</v>
      </c>
      <c r="I10089" t="s">
        <v>319</v>
      </c>
      <c r="J10089">
        <v>126529100</v>
      </c>
      <c r="K10089" t="s">
        <v>14</v>
      </c>
    </row>
    <row r="10090" spans="1:11" x14ac:dyDescent="0.3">
      <c r="A10090" s="1">
        <v>43877</v>
      </c>
      <c r="B10090">
        <v>16</v>
      </c>
      <c r="C10090">
        <v>2</v>
      </c>
      <c r="D10090">
        <v>2020</v>
      </c>
      <c r="E10090">
        <v>14</v>
      </c>
      <c r="G10090" t="s">
        <v>317</v>
      </c>
      <c r="H10090" t="s">
        <v>318</v>
      </c>
      <c r="I10090" t="s">
        <v>319</v>
      </c>
      <c r="J10090">
        <v>126529100</v>
      </c>
      <c r="K10090" t="s">
        <v>14</v>
      </c>
    </row>
    <row r="10091" spans="1:11" x14ac:dyDescent="0.3">
      <c r="A10091" s="1">
        <v>43876</v>
      </c>
      <c r="B10091">
        <v>15</v>
      </c>
      <c r="C10091">
        <v>2</v>
      </c>
      <c r="D10091">
        <v>2020</v>
      </c>
      <c r="E10091">
        <v>8</v>
      </c>
      <c r="G10091" t="s">
        <v>317</v>
      </c>
      <c r="H10091" t="s">
        <v>318</v>
      </c>
      <c r="I10091" t="s">
        <v>319</v>
      </c>
      <c r="J10091">
        <v>126529100</v>
      </c>
      <c r="K10091" t="s">
        <v>14</v>
      </c>
    </row>
    <row r="10092" spans="1:11" x14ac:dyDescent="0.3">
      <c r="A10092" s="1">
        <v>43875</v>
      </c>
      <c r="B10092">
        <v>14</v>
      </c>
      <c r="C10092">
        <v>2</v>
      </c>
      <c r="D10092">
        <v>2020</v>
      </c>
      <c r="E10092">
        <v>1</v>
      </c>
      <c r="G10092" t="s">
        <v>317</v>
      </c>
      <c r="H10092" t="s">
        <v>318</v>
      </c>
      <c r="I10092" t="s">
        <v>319</v>
      </c>
      <c r="J10092">
        <v>126529100</v>
      </c>
      <c r="K10092" t="s">
        <v>14</v>
      </c>
    </row>
    <row r="10093" spans="1:11" x14ac:dyDescent="0.3">
      <c r="A10093" s="1">
        <v>43874</v>
      </c>
      <c r="B10093">
        <v>13</v>
      </c>
      <c r="C10093">
        <v>2</v>
      </c>
      <c r="D10093">
        <v>2020</v>
      </c>
      <c r="E10093">
        <v>4</v>
      </c>
      <c r="F10093">
        <v>1</v>
      </c>
      <c r="G10093" t="s">
        <v>317</v>
      </c>
      <c r="H10093" t="s">
        <v>318</v>
      </c>
      <c r="I10093" t="s">
        <v>319</v>
      </c>
      <c r="J10093">
        <v>126529100</v>
      </c>
      <c r="K10093" t="s">
        <v>14</v>
      </c>
    </row>
    <row r="10094" spans="1:11" x14ac:dyDescent="0.3">
      <c r="A10094" s="1">
        <v>43873</v>
      </c>
      <c r="B10094">
        <v>12</v>
      </c>
      <c r="C10094">
        <v>2</v>
      </c>
      <c r="D10094">
        <v>2020</v>
      </c>
      <c r="G10094" t="s">
        <v>317</v>
      </c>
      <c r="H10094" t="s">
        <v>318</v>
      </c>
      <c r="I10094" t="s">
        <v>319</v>
      </c>
      <c r="J10094">
        <v>126529100</v>
      </c>
      <c r="K10094" t="s">
        <v>14</v>
      </c>
    </row>
    <row r="10095" spans="1:11" x14ac:dyDescent="0.3">
      <c r="A10095" s="1">
        <v>43872</v>
      </c>
      <c r="B10095">
        <v>11</v>
      </c>
      <c r="C10095">
        <v>2</v>
      </c>
      <c r="D10095">
        <v>2020</v>
      </c>
      <c r="G10095" t="s">
        <v>317</v>
      </c>
      <c r="H10095" t="s">
        <v>318</v>
      </c>
      <c r="I10095" t="s">
        <v>319</v>
      </c>
      <c r="J10095">
        <v>126529100</v>
      </c>
      <c r="K10095" t="s">
        <v>14</v>
      </c>
    </row>
    <row r="10096" spans="1:11" x14ac:dyDescent="0.3">
      <c r="A10096" s="1">
        <v>43871</v>
      </c>
      <c r="B10096">
        <v>10</v>
      </c>
      <c r="C10096">
        <v>2</v>
      </c>
      <c r="D10096">
        <v>2020</v>
      </c>
      <c r="G10096" t="s">
        <v>317</v>
      </c>
      <c r="H10096" t="s">
        <v>318</v>
      </c>
      <c r="I10096" t="s">
        <v>319</v>
      </c>
      <c r="J10096">
        <v>126529100</v>
      </c>
      <c r="K10096" t="s">
        <v>14</v>
      </c>
    </row>
    <row r="10097" spans="1:11" x14ac:dyDescent="0.3">
      <c r="A10097" s="1">
        <v>43870</v>
      </c>
      <c r="B10097">
        <v>9</v>
      </c>
      <c r="C10097">
        <v>2</v>
      </c>
      <c r="D10097">
        <v>2020</v>
      </c>
      <c r="G10097" t="s">
        <v>317</v>
      </c>
      <c r="H10097" t="s">
        <v>318</v>
      </c>
      <c r="I10097" t="s">
        <v>319</v>
      </c>
      <c r="J10097">
        <v>126529100</v>
      </c>
      <c r="K10097" t="s">
        <v>14</v>
      </c>
    </row>
    <row r="10098" spans="1:11" x14ac:dyDescent="0.3">
      <c r="A10098" s="1">
        <v>43869</v>
      </c>
      <c r="B10098">
        <v>8</v>
      </c>
      <c r="C10098">
        <v>2</v>
      </c>
      <c r="D10098">
        <v>2020</v>
      </c>
      <c r="G10098" t="s">
        <v>317</v>
      </c>
      <c r="H10098" t="s">
        <v>318</v>
      </c>
      <c r="I10098" t="s">
        <v>319</v>
      </c>
      <c r="J10098">
        <v>126529100</v>
      </c>
      <c r="K10098" t="s">
        <v>14</v>
      </c>
    </row>
    <row r="10099" spans="1:11" x14ac:dyDescent="0.3">
      <c r="A10099" s="1">
        <v>43868</v>
      </c>
      <c r="B10099">
        <v>7</v>
      </c>
      <c r="C10099">
        <v>2</v>
      </c>
      <c r="D10099">
        <v>2020</v>
      </c>
      <c r="G10099" t="s">
        <v>317</v>
      </c>
      <c r="H10099" t="s">
        <v>318</v>
      </c>
      <c r="I10099" t="s">
        <v>319</v>
      </c>
      <c r="J10099">
        <v>126529100</v>
      </c>
      <c r="K10099" t="s">
        <v>14</v>
      </c>
    </row>
    <row r="10100" spans="1:11" x14ac:dyDescent="0.3">
      <c r="A10100" s="1">
        <v>43867</v>
      </c>
      <c r="B10100">
        <v>6</v>
      </c>
      <c r="C10100">
        <v>2</v>
      </c>
      <c r="D10100">
        <v>2020</v>
      </c>
      <c r="G10100" t="s">
        <v>317</v>
      </c>
      <c r="H10100" t="s">
        <v>318</v>
      </c>
      <c r="I10100" t="s">
        <v>319</v>
      </c>
      <c r="J10100">
        <v>126529100</v>
      </c>
      <c r="K10100" t="s">
        <v>14</v>
      </c>
    </row>
    <row r="10101" spans="1:11" x14ac:dyDescent="0.3">
      <c r="A10101" s="1">
        <v>43866</v>
      </c>
      <c r="B10101">
        <v>5</v>
      </c>
      <c r="C10101">
        <v>2</v>
      </c>
      <c r="D10101">
        <v>2020</v>
      </c>
      <c r="E10101">
        <v>5</v>
      </c>
      <c r="G10101" t="s">
        <v>317</v>
      </c>
      <c r="H10101" t="s">
        <v>318</v>
      </c>
      <c r="I10101" t="s">
        <v>319</v>
      </c>
      <c r="J10101">
        <v>126529100</v>
      </c>
      <c r="K10101" t="s">
        <v>14</v>
      </c>
    </row>
    <row r="10102" spans="1:11" x14ac:dyDescent="0.3">
      <c r="A10102" s="1">
        <v>43865</v>
      </c>
      <c r="B10102">
        <v>4</v>
      </c>
      <c r="C10102">
        <v>2</v>
      </c>
      <c r="D10102">
        <v>2020</v>
      </c>
      <c r="G10102" t="s">
        <v>317</v>
      </c>
      <c r="H10102" t="s">
        <v>318</v>
      </c>
      <c r="I10102" t="s">
        <v>319</v>
      </c>
      <c r="J10102">
        <v>126529100</v>
      </c>
      <c r="K10102" t="s">
        <v>14</v>
      </c>
    </row>
    <row r="10103" spans="1:11" x14ac:dyDescent="0.3">
      <c r="A10103" s="1">
        <v>43864</v>
      </c>
      <c r="B10103">
        <v>3</v>
      </c>
      <c r="C10103">
        <v>2</v>
      </c>
      <c r="D10103">
        <v>2020</v>
      </c>
      <c r="E10103">
        <v>1</v>
      </c>
      <c r="G10103" t="s">
        <v>317</v>
      </c>
      <c r="H10103" t="s">
        <v>318</v>
      </c>
      <c r="I10103" t="s">
        <v>319</v>
      </c>
      <c r="J10103">
        <v>126529100</v>
      </c>
      <c r="K10103" t="s">
        <v>14</v>
      </c>
    </row>
    <row r="10104" spans="1:11" x14ac:dyDescent="0.3">
      <c r="A10104" s="1">
        <v>43863</v>
      </c>
      <c r="B10104">
        <v>2</v>
      </c>
      <c r="C10104">
        <v>2</v>
      </c>
      <c r="D10104">
        <v>2020</v>
      </c>
      <c r="E10104">
        <v>4</v>
      </c>
      <c r="G10104" t="s">
        <v>317</v>
      </c>
      <c r="H10104" t="s">
        <v>318</v>
      </c>
      <c r="I10104" t="s">
        <v>319</v>
      </c>
      <c r="J10104">
        <v>126529100</v>
      </c>
      <c r="K10104" t="s">
        <v>14</v>
      </c>
    </row>
    <row r="10105" spans="1:11" x14ac:dyDescent="0.3">
      <c r="A10105" s="1">
        <v>43862</v>
      </c>
      <c r="B10105">
        <v>1</v>
      </c>
      <c r="C10105">
        <v>2</v>
      </c>
      <c r="D10105">
        <v>2020</v>
      </c>
      <c r="E10105">
        <v>1</v>
      </c>
      <c r="G10105" t="s">
        <v>317</v>
      </c>
      <c r="H10105" t="s">
        <v>318</v>
      </c>
      <c r="I10105" t="s">
        <v>319</v>
      </c>
      <c r="J10105">
        <v>126529100</v>
      </c>
      <c r="K10105" t="s">
        <v>14</v>
      </c>
    </row>
    <row r="10106" spans="1:11" x14ac:dyDescent="0.3">
      <c r="A10106" s="1">
        <v>43861</v>
      </c>
      <c r="B10106">
        <v>31</v>
      </c>
      <c r="C10106">
        <v>1</v>
      </c>
      <c r="D10106">
        <v>2020</v>
      </c>
      <c r="E10106">
        <v>3</v>
      </c>
      <c r="G10106" t="s">
        <v>317</v>
      </c>
      <c r="H10106" t="s">
        <v>318</v>
      </c>
      <c r="I10106" t="s">
        <v>319</v>
      </c>
      <c r="J10106">
        <v>126529100</v>
      </c>
      <c r="K10106" t="s">
        <v>14</v>
      </c>
    </row>
    <row r="10107" spans="1:11" x14ac:dyDescent="0.3">
      <c r="A10107" s="1">
        <v>43860</v>
      </c>
      <c r="B10107">
        <v>30</v>
      </c>
      <c r="C10107">
        <v>1</v>
      </c>
      <c r="D10107">
        <v>2020</v>
      </c>
      <c r="E10107">
        <v>4</v>
      </c>
      <c r="G10107" t="s">
        <v>317</v>
      </c>
      <c r="H10107" t="s">
        <v>318</v>
      </c>
      <c r="I10107" t="s">
        <v>319</v>
      </c>
      <c r="J10107">
        <v>126529100</v>
      </c>
      <c r="K10107" t="s">
        <v>14</v>
      </c>
    </row>
    <row r="10108" spans="1:11" x14ac:dyDescent="0.3">
      <c r="A10108" s="1">
        <v>43859</v>
      </c>
      <c r="B10108">
        <v>29</v>
      </c>
      <c r="C10108">
        <v>1</v>
      </c>
      <c r="D10108">
        <v>2020</v>
      </c>
      <c r="E10108">
        <v>3</v>
      </c>
      <c r="G10108" t="s">
        <v>317</v>
      </c>
      <c r="H10108" t="s">
        <v>318</v>
      </c>
      <c r="I10108" t="s">
        <v>319</v>
      </c>
      <c r="J10108">
        <v>126529100</v>
      </c>
      <c r="K10108" t="s">
        <v>14</v>
      </c>
    </row>
    <row r="10109" spans="1:11" x14ac:dyDescent="0.3">
      <c r="A10109" s="1">
        <v>43858</v>
      </c>
      <c r="B10109">
        <v>28</v>
      </c>
      <c r="C10109">
        <v>1</v>
      </c>
      <c r="D10109">
        <v>2020</v>
      </c>
      <c r="E10109">
        <v>1</v>
      </c>
      <c r="G10109" t="s">
        <v>317</v>
      </c>
      <c r="H10109" t="s">
        <v>318</v>
      </c>
      <c r="I10109" t="s">
        <v>319</v>
      </c>
      <c r="J10109">
        <v>126529100</v>
      </c>
      <c r="K10109" t="s">
        <v>14</v>
      </c>
    </row>
    <row r="10110" spans="1:11" x14ac:dyDescent="0.3">
      <c r="A10110" s="1">
        <v>43857</v>
      </c>
      <c r="B10110">
        <v>27</v>
      </c>
      <c r="C10110">
        <v>1</v>
      </c>
      <c r="D10110">
        <v>2020</v>
      </c>
      <c r="G10110" t="s">
        <v>317</v>
      </c>
      <c r="H10110" t="s">
        <v>318</v>
      </c>
      <c r="I10110" t="s">
        <v>319</v>
      </c>
      <c r="J10110">
        <v>126529100</v>
      </c>
      <c r="K10110" t="s">
        <v>14</v>
      </c>
    </row>
    <row r="10111" spans="1:11" x14ac:dyDescent="0.3">
      <c r="A10111" s="1">
        <v>43856</v>
      </c>
      <c r="B10111">
        <v>26</v>
      </c>
      <c r="C10111">
        <v>1</v>
      </c>
      <c r="D10111">
        <v>2020</v>
      </c>
      <c r="E10111">
        <v>1</v>
      </c>
      <c r="G10111" t="s">
        <v>317</v>
      </c>
      <c r="H10111" t="s">
        <v>318</v>
      </c>
      <c r="I10111" t="s">
        <v>319</v>
      </c>
      <c r="J10111">
        <v>126529100</v>
      </c>
      <c r="K10111" t="s">
        <v>14</v>
      </c>
    </row>
    <row r="10112" spans="1:11" x14ac:dyDescent="0.3">
      <c r="A10112" s="1">
        <v>43855</v>
      </c>
      <c r="B10112">
        <v>25</v>
      </c>
      <c r="C10112">
        <v>1</v>
      </c>
      <c r="D10112">
        <v>2020</v>
      </c>
      <c r="G10112" t="s">
        <v>317</v>
      </c>
      <c r="H10112" t="s">
        <v>318</v>
      </c>
      <c r="I10112" t="s">
        <v>319</v>
      </c>
      <c r="J10112">
        <v>126529100</v>
      </c>
      <c r="K10112" t="s">
        <v>14</v>
      </c>
    </row>
    <row r="10113" spans="1:11" x14ac:dyDescent="0.3">
      <c r="A10113" s="1">
        <v>43854</v>
      </c>
      <c r="B10113">
        <v>24</v>
      </c>
      <c r="C10113">
        <v>1</v>
      </c>
      <c r="D10113">
        <v>2020</v>
      </c>
      <c r="E10113">
        <v>1</v>
      </c>
      <c r="G10113" t="s">
        <v>317</v>
      </c>
      <c r="H10113" t="s">
        <v>318</v>
      </c>
      <c r="I10113" t="s">
        <v>319</v>
      </c>
      <c r="J10113">
        <v>126529100</v>
      </c>
      <c r="K10113" t="s">
        <v>14</v>
      </c>
    </row>
    <row r="10114" spans="1:11" x14ac:dyDescent="0.3">
      <c r="A10114" s="1">
        <v>43853</v>
      </c>
      <c r="B10114">
        <v>23</v>
      </c>
      <c r="C10114">
        <v>1</v>
      </c>
      <c r="D10114">
        <v>2020</v>
      </c>
      <c r="G10114" t="s">
        <v>317</v>
      </c>
      <c r="H10114" t="s">
        <v>318</v>
      </c>
      <c r="I10114" t="s">
        <v>319</v>
      </c>
      <c r="J10114">
        <v>126529100</v>
      </c>
      <c r="K10114" t="s">
        <v>14</v>
      </c>
    </row>
    <row r="10115" spans="1:11" x14ac:dyDescent="0.3">
      <c r="A10115" s="1">
        <v>43852</v>
      </c>
      <c r="B10115">
        <v>22</v>
      </c>
      <c r="C10115">
        <v>1</v>
      </c>
      <c r="D10115">
        <v>2020</v>
      </c>
      <c r="G10115" t="s">
        <v>317</v>
      </c>
      <c r="H10115" t="s">
        <v>318</v>
      </c>
      <c r="I10115" t="s">
        <v>319</v>
      </c>
      <c r="J10115">
        <v>126529100</v>
      </c>
      <c r="K10115" t="s">
        <v>14</v>
      </c>
    </row>
    <row r="10116" spans="1:11" x14ac:dyDescent="0.3">
      <c r="A10116" s="1">
        <v>43851</v>
      </c>
      <c r="B10116">
        <v>21</v>
      </c>
      <c r="C10116">
        <v>1</v>
      </c>
      <c r="D10116">
        <v>2020</v>
      </c>
      <c r="G10116" t="s">
        <v>317</v>
      </c>
      <c r="H10116" t="s">
        <v>318</v>
      </c>
      <c r="I10116" t="s">
        <v>319</v>
      </c>
      <c r="J10116">
        <v>126529100</v>
      </c>
      <c r="K10116" t="s">
        <v>14</v>
      </c>
    </row>
    <row r="10117" spans="1:11" x14ac:dyDescent="0.3">
      <c r="A10117" s="1">
        <v>43850</v>
      </c>
      <c r="B10117">
        <v>20</v>
      </c>
      <c r="C10117">
        <v>1</v>
      </c>
      <c r="D10117">
        <v>2020</v>
      </c>
      <c r="G10117" t="s">
        <v>317</v>
      </c>
      <c r="H10117" t="s">
        <v>318</v>
      </c>
      <c r="I10117" t="s">
        <v>319</v>
      </c>
      <c r="J10117">
        <v>126529100</v>
      </c>
      <c r="K10117" t="s">
        <v>14</v>
      </c>
    </row>
    <row r="10118" spans="1:11" x14ac:dyDescent="0.3">
      <c r="A10118" s="1">
        <v>43849</v>
      </c>
      <c r="B10118">
        <v>19</v>
      </c>
      <c r="C10118">
        <v>1</v>
      </c>
      <c r="D10118">
        <v>2020</v>
      </c>
      <c r="G10118" t="s">
        <v>317</v>
      </c>
      <c r="H10118" t="s">
        <v>318</v>
      </c>
      <c r="I10118" t="s">
        <v>319</v>
      </c>
      <c r="J10118">
        <v>126529100</v>
      </c>
      <c r="K10118" t="s">
        <v>14</v>
      </c>
    </row>
    <row r="10119" spans="1:11" x14ac:dyDescent="0.3">
      <c r="A10119" s="1">
        <v>43848</v>
      </c>
      <c r="B10119">
        <v>18</v>
      </c>
      <c r="C10119">
        <v>1</v>
      </c>
      <c r="D10119">
        <v>2020</v>
      </c>
      <c r="G10119" t="s">
        <v>317</v>
      </c>
      <c r="H10119" t="s">
        <v>318</v>
      </c>
      <c r="I10119" t="s">
        <v>319</v>
      </c>
      <c r="J10119">
        <v>126529100</v>
      </c>
      <c r="K10119" t="s">
        <v>14</v>
      </c>
    </row>
    <row r="10120" spans="1:11" x14ac:dyDescent="0.3">
      <c r="A10120" s="1">
        <v>43847</v>
      </c>
      <c r="B10120">
        <v>17</v>
      </c>
      <c r="C10120">
        <v>1</v>
      </c>
      <c r="D10120">
        <v>2020</v>
      </c>
      <c r="G10120" t="s">
        <v>317</v>
      </c>
      <c r="H10120" t="s">
        <v>318</v>
      </c>
      <c r="I10120" t="s">
        <v>319</v>
      </c>
      <c r="J10120">
        <v>126529100</v>
      </c>
      <c r="K10120" t="s">
        <v>14</v>
      </c>
    </row>
    <row r="10121" spans="1:11" x14ac:dyDescent="0.3">
      <c r="A10121" s="1">
        <v>43846</v>
      </c>
      <c r="B10121">
        <v>16</v>
      </c>
      <c r="C10121">
        <v>1</v>
      </c>
      <c r="D10121">
        <v>2020</v>
      </c>
      <c r="G10121" t="s">
        <v>317</v>
      </c>
      <c r="H10121" t="s">
        <v>318</v>
      </c>
      <c r="I10121" t="s">
        <v>319</v>
      </c>
      <c r="J10121">
        <v>126529100</v>
      </c>
      <c r="K10121" t="s">
        <v>14</v>
      </c>
    </row>
    <row r="10122" spans="1:11" x14ac:dyDescent="0.3">
      <c r="A10122" s="1">
        <v>43845</v>
      </c>
      <c r="B10122">
        <v>15</v>
      </c>
      <c r="C10122">
        <v>1</v>
      </c>
      <c r="D10122">
        <v>2020</v>
      </c>
      <c r="E10122">
        <v>1</v>
      </c>
      <c r="G10122" t="s">
        <v>317</v>
      </c>
      <c r="H10122" t="s">
        <v>318</v>
      </c>
      <c r="I10122" t="s">
        <v>319</v>
      </c>
      <c r="J10122">
        <v>126529100</v>
      </c>
      <c r="K10122" t="s">
        <v>14</v>
      </c>
    </row>
    <row r="10123" spans="1:11" x14ac:dyDescent="0.3">
      <c r="A10123" s="1">
        <v>43844</v>
      </c>
      <c r="B10123">
        <v>14</v>
      </c>
      <c r="C10123">
        <v>1</v>
      </c>
      <c r="D10123">
        <v>2020</v>
      </c>
      <c r="G10123" t="s">
        <v>317</v>
      </c>
      <c r="H10123" t="s">
        <v>318</v>
      </c>
      <c r="I10123" t="s">
        <v>319</v>
      </c>
      <c r="J10123">
        <v>126529100</v>
      </c>
      <c r="K10123" t="s">
        <v>14</v>
      </c>
    </row>
    <row r="10124" spans="1:11" x14ac:dyDescent="0.3">
      <c r="A10124" s="1">
        <v>43843</v>
      </c>
      <c r="B10124">
        <v>13</v>
      </c>
      <c r="C10124">
        <v>1</v>
      </c>
      <c r="D10124">
        <v>2020</v>
      </c>
      <c r="G10124" t="s">
        <v>317</v>
      </c>
      <c r="H10124" t="s">
        <v>318</v>
      </c>
      <c r="I10124" t="s">
        <v>319</v>
      </c>
      <c r="J10124">
        <v>126529100</v>
      </c>
      <c r="K10124" t="s">
        <v>14</v>
      </c>
    </row>
    <row r="10125" spans="1:11" x14ac:dyDescent="0.3">
      <c r="A10125" s="1">
        <v>43842</v>
      </c>
      <c r="B10125">
        <v>12</v>
      </c>
      <c r="C10125">
        <v>1</v>
      </c>
      <c r="D10125">
        <v>2020</v>
      </c>
      <c r="G10125" t="s">
        <v>317</v>
      </c>
      <c r="H10125" t="s">
        <v>318</v>
      </c>
      <c r="I10125" t="s">
        <v>319</v>
      </c>
      <c r="J10125">
        <v>126529100</v>
      </c>
      <c r="K10125" t="s">
        <v>14</v>
      </c>
    </row>
    <row r="10126" spans="1:11" x14ac:dyDescent="0.3">
      <c r="A10126" s="1">
        <v>43841</v>
      </c>
      <c r="B10126">
        <v>11</v>
      </c>
      <c r="C10126">
        <v>1</v>
      </c>
      <c r="D10126">
        <v>2020</v>
      </c>
      <c r="G10126" t="s">
        <v>317</v>
      </c>
      <c r="H10126" t="s">
        <v>318</v>
      </c>
      <c r="I10126" t="s">
        <v>319</v>
      </c>
      <c r="J10126">
        <v>126529100</v>
      </c>
      <c r="K10126" t="s">
        <v>14</v>
      </c>
    </row>
    <row r="10127" spans="1:11" x14ac:dyDescent="0.3">
      <c r="A10127" s="1">
        <v>43840</v>
      </c>
      <c r="B10127">
        <v>10</v>
      </c>
      <c r="C10127">
        <v>1</v>
      </c>
      <c r="D10127">
        <v>2020</v>
      </c>
      <c r="G10127" t="s">
        <v>317</v>
      </c>
      <c r="H10127" t="s">
        <v>318</v>
      </c>
      <c r="I10127" t="s">
        <v>319</v>
      </c>
      <c r="J10127">
        <v>126529100</v>
      </c>
      <c r="K10127" t="s">
        <v>14</v>
      </c>
    </row>
    <row r="10128" spans="1:11" x14ac:dyDescent="0.3">
      <c r="A10128" s="1">
        <v>43839</v>
      </c>
      <c r="B10128">
        <v>9</v>
      </c>
      <c r="C10128">
        <v>1</v>
      </c>
      <c r="D10128">
        <v>2020</v>
      </c>
      <c r="G10128" t="s">
        <v>317</v>
      </c>
      <c r="H10128" t="s">
        <v>318</v>
      </c>
      <c r="I10128" t="s">
        <v>319</v>
      </c>
      <c r="J10128">
        <v>126529100</v>
      </c>
      <c r="K10128" t="s">
        <v>14</v>
      </c>
    </row>
    <row r="10129" spans="1:11" x14ac:dyDescent="0.3">
      <c r="A10129" s="1">
        <v>43838</v>
      </c>
      <c r="B10129">
        <v>8</v>
      </c>
      <c r="C10129">
        <v>1</v>
      </c>
      <c r="D10129">
        <v>2020</v>
      </c>
      <c r="G10129" t="s">
        <v>317</v>
      </c>
      <c r="H10129" t="s">
        <v>318</v>
      </c>
      <c r="I10129" t="s">
        <v>319</v>
      </c>
      <c r="J10129">
        <v>126529100</v>
      </c>
      <c r="K10129" t="s">
        <v>14</v>
      </c>
    </row>
    <row r="10130" spans="1:11" x14ac:dyDescent="0.3">
      <c r="A10130" s="1">
        <v>43837</v>
      </c>
      <c r="B10130">
        <v>7</v>
      </c>
      <c r="C10130">
        <v>1</v>
      </c>
      <c r="D10130">
        <v>2020</v>
      </c>
      <c r="G10130" t="s">
        <v>317</v>
      </c>
      <c r="H10130" t="s">
        <v>318</v>
      </c>
      <c r="I10130" t="s">
        <v>319</v>
      </c>
      <c r="J10130">
        <v>126529100</v>
      </c>
      <c r="K10130" t="s">
        <v>14</v>
      </c>
    </row>
    <row r="10131" spans="1:11" x14ac:dyDescent="0.3">
      <c r="A10131" s="1">
        <v>43836</v>
      </c>
      <c r="B10131">
        <v>6</v>
      </c>
      <c r="C10131">
        <v>1</v>
      </c>
      <c r="D10131">
        <v>2020</v>
      </c>
      <c r="G10131" t="s">
        <v>317</v>
      </c>
      <c r="H10131" t="s">
        <v>318</v>
      </c>
      <c r="I10131" t="s">
        <v>319</v>
      </c>
      <c r="J10131">
        <v>126529100</v>
      </c>
      <c r="K10131" t="s">
        <v>14</v>
      </c>
    </row>
    <row r="10132" spans="1:11" x14ac:dyDescent="0.3">
      <c r="A10132" s="1">
        <v>43835</v>
      </c>
      <c r="B10132">
        <v>5</v>
      </c>
      <c r="C10132">
        <v>1</v>
      </c>
      <c r="D10132">
        <v>2020</v>
      </c>
      <c r="G10132" t="s">
        <v>317</v>
      </c>
      <c r="H10132" t="s">
        <v>318</v>
      </c>
      <c r="I10132" t="s">
        <v>319</v>
      </c>
      <c r="J10132">
        <v>126529100</v>
      </c>
      <c r="K10132" t="s">
        <v>14</v>
      </c>
    </row>
    <row r="10133" spans="1:11" x14ac:dyDescent="0.3">
      <c r="A10133" s="1">
        <v>43834</v>
      </c>
      <c r="B10133">
        <v>4</v>
      </c>
      <c r="C10133">
        <v>1</v>
      </c>
      <c r="D10133">
        <v>2020</v>
      </c>
      <c r="G10133" t="s">
        <v>317</v>
      </c>
      <c r="H10133" t="s">
        <v>318</v>
      </c>
      <c r="I10133" t="s">
        <v>319</v>
      </c>
      <c r="J10133">
        <v>126529100</v>
      </c>
      <c r="K10133" t="s">
        <v>14</v>
      </c>
    </row>
    <row r="10134" spans="1:11" x14ac:dyDescent="0.3">
      <c r="A10134" s="1">
        <v>43833</v>
      </c>
      <c r="B10134">
        <v>3</v>
      </c>
      <c r="C10134">
        <v>1</v>
      </c>
      <c r="D10134">
        <v>2020</v>
      </c>
      <c r="G10134" t="s">
        <v>317</v>
      </c>
      <c r="H10134" t="s">
        <v>318</v>
      </c>
      <c r="I10134" t="s">
        <v>319</v>
      </c>
      <c r="J10134">
        <v>126529100</v>
      </c>
      <c r="K10134" t="s">
        <v>14</v>
      </c>
    </row>
    <row r="10135" spans="1:11" x14ac:dyDescent="0.3">
      <c r="A10135" s="1">
        <v>43832</v>
      </c>
      <c r="B10135">
        <v>2</v>
      </c>
      <c r="C10135">
        <v>1</v>
      </c>
      <c r="D10135">
        <v>2020</v>
      </c>
      <c r="G10135" t="s">
        <v>317</v>
      </c>
      <c r="H10135" t="s">
        <v>318</v>
      </c>
      <c r="I10135" t="s">
        <v>319</v>
      </c>
      <c r="J10135">
        <v>126529100</v>
      </c>
      <c r="K10135" t="s">
        <v>14</v>
      </c>
    </row>
    <row r="10136" spans="1:11" x14ac:dyDescent="0.3">
      <c r="A10136" s="1">
        <v>43831</v>
      </c>
      <c r="B10136">
        <v>1</v>
      </c>
      <c r="C10136">
        <v>1</v>
      </c>
      <c r="D10136">
        <v>2020</v>
      </c>
      <c r="G10136" t="s">
        <v>317</v>
      </c>
      <c r="H10136" t="s">
        <v>318</v>
      </c>
      <c r="I10136" t="s">
        <v>319</v>
      </c>
      <c r="J10136">
        <v>126529100</v>
      </c>
      <c r="K10136" t="s">
        <v>14</v>
      </c>
    </row>
    <row r="10137" spans="1:11" x14ac:dyDescent="0.3">
      <c r="A10137" s="1">
        <v>43830</v>
      </c>
      <c r="B10137">
        <v>31</v>
      </c>
      <c r="C10137">
        <v>12</v>
      </c>
      <c r="D10137">
        <v>2019</v>
      </c>
      <c r="G10137" t="s">
        <v>317</v>
      </c>
      <c r="H10137" t="s">
        <v>318</v>
      </c>
      <c r="I10137" t="s">
        <v>319</v>
      </c>
      <c r="J10137">
        <v>126529100</v>
      </c>
      <c r="K10137" t="s">
        <v>14</v>
      </c>
    </row>
    <row r="10138" spans="1:11" x14ac:dyDescent="0.3">
      <c r="A10138" s="1">
        <v>43954</v>
      </c>
      <c r="B10138">
        <v>3</v>
      </c>
      <c r="C10138">
        <v>5</v>
      </c>
      <c r="D10138">
        <v>2020</v>
      </c>
      <c r="E10138">
        <v>1</v>
      </c>
      <c r="F10138">
        <v>1</v>
      </c>
      <c r="G10138" t="s">
        <v>323</v>
      </c>
      <c r="H10138" t="s">
        <v>324</v>
      </c>
      <c r="I10138" t="s">
        <v>325</v>
      </c>
      <c r="J10138">
        <v>9956011</v>
      </c>
      <c r="K10138" t="s">
        <v>14</v>
      </c>
    </row>
    <row r="10139" spans="1:11" x14ac:dyDescent="0.3">
      <c r="A10139" s="1">
        <v>43953</v>
      </c>
      <c r="B10139">
        <v>2</v>
      </c>
      <c r="C10139">
        <v>5</v>
      </c>
      <c r="D10139">
        <v>2020</v>
      </c>
      <c r="E10139">
        <v>6</v>
      </c>
      <c r="G10139" t="s">
        <v>323</v>
      </c>
      <c r="H10139" t="s">
        <v>324</v>
      </c>
      <c r="I10139" t="s">
        <v>325</v>
      </c>
      <c r="J10139">
        <v>9956011</v>
      </c>
      <c r="K10139" t="s">
        <v>14</v>
      </c>
    </row>
    <row r="10140" spans="1:11" x14ac:dyDescent="0.3">
      <c r="A10140" s="1">
        <v>43952</v>
      </c>
      <c r="B10140">
        <v>1</v>
      </c>
      <c r="C10140">
        <v>5</v>
      </c>
      <c r="D10140">
        <v>2020</v>
      </c>
      <c r="E10140">
        <v>2</v>
      </c>
      <c r="G10140" t="s">
        <v>323</v>
      </c>
      <c r="H10140" t="s">
        <v>324</v>
      </c>
      <c r="I10140" t="s">
        <v>325</v>
      </c>
      <c r="J10140">
        <v>9956011</v>
      </c>
      <c r="K10140" t="s">
        <v>14</v>
      </c>
    </row>
    <row r="10141" spans="1:11" x14ac:dyDescent="0.3">
      <c r="A10141" s="1">
        <v>43951</v>
      </c>
      <c r="B10141">
        <v>30</v>
      </c>
      <c r="C10141">
        <v>4</v>
      </c>
      <c r="D10141">
        <v>2020</v>
      </c>
      <c r="E10141">
        <v>2</v>
      </c>
      <c r="G10141" t="s">
        <v>323</v>
      </c>
      <c r="H10141" t="s">
        <v>324</v>
      </c>
      <c r="I10141" t="s">
        <v>325</v>
      </c>
      <c r="J10141">
        <v>9956011</v>
      </c>
      <c r="K10141" t="s">
        <v>14</v>
      </c>
    </row>
    <row r="10142" spans="1:11" x14ac:dyDescent="0.3">
      <c r="A10142" s="1">
        <v>43950</v>
      </c>
      <c r="B10142">
        <v>29</v>
      </c>
      <c r="C10142">
        <v>4</v>
      </c>
      <c r="D10142">
        <v>2020</v>
      </c>
      <c r="F10142">
        <v>1</v>
      </c>
      <c r="G10142" t="s">
        <v>323</v>
      </c>
      <c r="H10142" t="s">
        <v>324</v>
      </c>
      <c r="I10142" t="s">
        <v>325</v>
      </c>
      <c r="J10142">
        <v>9956011</v>
      </c>
      <c r="K10142" t="s">
        <v>14</v>
      </c>
    </row>
    <row r="10143" spans="1:11" x14ac:dyDescent="0.3">
      <c r="A10143" s="1">
        <v>43949</v>
      </c>
      <c r="B10143">
        <v>28</v>
      </c>
      <c r="C10143">
        <v>4</v>
      </c>
      <c r="D10143">
        <v>2020</v>
      </c>
      <c r="E10143">
        <v>2</v>
      </c>
      <c r="G10143" t="s">
        <v>323</v>
      </c>
      <c r="H10143" t="s">
        <v>324</v>
      </c>
      <c r="I10143" t="s">
        <v>325</v>
      </c>
      <c r="J10143">
        <v>9956011</v>
      </c>
      <c r="K10143" t="s">
        <v>14</v>
      </c>
    </row>
    <row r="10144" spans="1:11" x14ac:dyDescent="0.3">
      <c r="A10144" s="1">
        <v>43948</v>
      </c>
      <c r="B10144">
        <v>27</v>
      </c>
      <c r="C10144">
        <v>4</v>
      </c>
      <c r="D10144">
        <v>2020</v>
      </c>
      <c r="E10144">
        <v>3</v>
      </c>
      <c r="G10144" t="s">
        <v>323</v>
      </c>
      <c r="H10144" t="s">
        <v>324</v>
      </c>
      <c r="I10144" t="s">
        <v>325</v>
      </c>
      <c r="J10144">
        <v>9956011</v>
      </c>
      <c r="K10144" t="s">
        <v>14</v>
      </c>
    </row>
    <row r="10145" spans="1:11" x14ac:dyDescent="0.3">
      <c r="A10145" s="1">
        <v>43947</v>
      </c>
      <c r="B10145">
        <v>26</v>
      </c>
      <c r="C10145">
        <v>4</v>
      </c>
      <c r="D10145">
        <v>2020</v>
      </c>
      <c r="E10145">
        <v>3</v>
      </c>
      <c r="G10145" t="s">
        <v>323</v>
      </c>
      <c r="H10145" t="s">
        <v>324</v>
      </c>
      <c r="I10145" t="s">
        <v>325</v>
      </c>
      <c r="J10145">
        <v>9956011</v>
      </c>
      <c r="K10145" t="s">
        <v>14</v>
      </c>
    </row>
    <row r="10146" spans="1:11" x14ac:dyDescent="0.3">
      <c r="A10146" s="1">
        <v>43946</v>
      </c>
      <c r="B10146">
        <v>25</v>
      </c>
      <c r="C10146">
        <v>4</v>
      </c>
      <c r="D10146">
        <v>2020</v>
      </c>
      <c r="E10146">
        <v>4</v>
      </c>
      <c r="G10146" t="s">
        <v>323</v>
      </c>
      <c r="H10146" t="s">
        <v>324</v>
      </c>
      <c r="I10146" t="s">
        <v>325</v>
      </c>
      <c r="J10146">
        <v>9956011</v>
      </c>
      <c r="K10146" t="s">
        <v>14</v>
      </c>
    </row>
    <row r="10147" spans="1:11" x14ac:dyDescent="0.3">
      <c r="A10147" s="1">
        <v>43945</v>
      </c>
      <c r="B10147">
        <v>24</v>
      </c>
      <c r="C10147">
        <v>4</v>
      </c>
      <c r="D10147">
        <v>2020</v>
      </c>
      <c r="E10147">
        <v>9</v>
      </c>
      <c r="G10147" t="s">
        <v>323</v>
      </c>
      <c r="H10147" t="s">
        <v>324</v>
      </c>
      <c r="I10147" t="s">
        <v>325</v>
      </c>
      <c r="J10147">
        <v>9956011</v>
      </c>
      <c r="K10147" t="s">
        <v>14</v>
      </c>
    </row>
    <row r="10148" spans="1:11" x14ac:dyDescent="0.3">
      <c r="A10148" s="1">
        <v>43944</v>
      </c>
      <c r="B10148">
        <v>23</v>
      </c>
      <c r="C10148">
        <v>4</v>
      </c>
      <c r="D10148">
        <v>2020</v>
      </c>
      <c r="E10148">
        <v>3</v>
      </c>
      <c r="G10148" t="s">
        <v>323</v>
      </c>
      <c r="H10148" t="s">
        <v>324</v>
      </c>
      <c r="I10148" t="s">
        <v>325</v>
      </c>
      <c r="J10148">
        <v>9956011</v>
      </c>
      <c r="K10148" t="s">
        <v>14</v>
      </c>
    </row>
    <row r="10149" spans="1:11" x14ac:dyDescent="0.3">
      <c r="A10149" s="1">
        <v>43943</v>
      </c>
      <c r="B10149">
        <v>22</v>
      </c>
      <c r="C10149">
        <v>4</v>
      </c>
      <c r="D10149">
        <v>2020</v>
      </c>
      <c r="G10149" t="s">
        <v>323</v>
      </c>
      <c r="H10149" t="s">
        <v>324</v>
      </c>
      <c r="I10149" t="s">
        <v>325</v>
      </c>
      <c r="J10149">
        <v>9956011</v>
      </c>
      <c r="K10149" t="s">
        <v>14</v>
      </c>
    </row>
    <row r="10150" spans="1:11" x14ac:dyDescent="0.3">
      <c r="A10150" s="1">
        <v>43942</v>
      </c>
      <c r="B10150">
        <v>21</v>
      </c>
      <c r="C10150">
        <v>4</v>
      </c>
      <c r="D10150">
        <v>2020</v>
      </c>
      <c r="E10150">
        <v>8</v>
      </c>
      <c r="G10150" t="s">
        <v>323</v>
      </c>
      <c r="H10150" t="s">
        <v>324</v>
      </c>
      <c r="I10150" t="s">
        <v>325</v>
      </c>
      <c r="J10150">
        <v>9956011</v>
      </c>
      <c r="K10150" t="s">
        <v>14</v>
      </c>
    </row>
    <row r="10151" spans="1:11" x14ac:dyDescent="0.3">
      <c r="A10151" s="1">
        <v>43941</v>
      </c>
      <c r="B10151">
        <v>20</v>
      </c>
      <c r="C10151">
        <v>4</v>
      </c>
      <c r="D10151">
        <v>2020</v>
      </c>
      <c r="E10151">
        <v>4</v>
      </c>
      <c r="G10151" t="s">
        <v>323</v>
      </c>
      <c r="H10151" t="s">
        <v>324</v>
      </c>
      <c r="I10151" t="s">
        <v>325</v>
      </c>
      <c r="J10151">
        <v>9956011</v>
      </c>
      <c r="K10151" t="s">
        <v>14</v>
      </c>
    </row>
    <row r="10152" spans="1:11" x14ac:dyDescent="0.3">
      <c r="A10152" s="1">
        <v>43940</v>
      </c>
      <c r="B10152">
        <v>19</v>
      </c>
      <c r="C10152">
        <v>4</v>
      </c>
      <c r="D10152">
        <v>2020</v>
      </c>
      <c r="E10152">
        <v>6</v>
      </c>
      <c r="G10152" t="s">
        <v>323</v>
      </c>
      <c r="H10152" t="s">
        <v>324</v>
      </c>
      <c r="I10152" t="s">
        <v>325</v>
      </c>
      <c r="J10152">
        <v>9956011</v>
      </c>
      <c r="K10152" t="s">
        <v>14</v>
      </c>
    </row>
    <row r="10153" spans="1:11" x14ac:dyDescent="0.3">
      <c r="A10153" s="1">
        <v>43939</v>
      </c>
      <c r="B10153">
        <v>18</v>
      </c>
      <c r="C10153">
        <v>4</v>
      </c>
      <c r="D10153">
        <v>2020</v>
      </c>
      <c r="E10153">
        <v>5</v>
      </c>
      <c r="G10153" t="s">
        <v>323</v>
      </c>
      <c r="H10153" t="s">
        <v>324</v>
      </c>
      <c r="I10153" t="s">
        <v>325</v>
      </c>
      <c r="J10153">
        <v>9956011</v>
      </c>
      <c r="K10153" t="s">
        <v>14</v>
      </c>
    </row>
    <row r="10154" spans="1:11" x14ac:dyDescent="0.3">
      <c r="A10154" s="1">
        <v>43938</v>
      </c>
      <c r="B10154">
        <v>17</v>
      </c>
      <c r="C10154">
        <v>4</v>
      </c>
      <c r="D10154">
        <v>2020</v>
      </c>
      <c r="E10154">
        <v>1</v>
      </c>
      <c r="G10154" t="s">
        <v>323</v>
      </c>
      <c r="H10154" t="s">
        <v>324</v>
      </c>
      <c r="I10154" t="s">
        <v>325</v>
      </c>
      <c r="J10154">
        <v>9956011</v>
      </c>
      <c r="K10154" t="s">
        <v>14</v>
      </c>
    </row>
    <row r="10155" spans="1:11" x14ac:dyDescent="0.3">
      <c r="A10155" s="1">
        <v>43937</v>
      </c>
      <c r="B10155">
        <v>16</v>
      </c>
      <c r="C10155">
        <v>4</v>
      </c>
      <c r="D10155">
        <v>2020</v>
      </c>
      <c r="E10155">
        <v>4</v>
      </c>
      <c r="G10155" t="s">
        <v>323</v>
      </c>
      <c r="H10155" t="s">
        <v>324</v>
      </c>
      <c r="I10155" t="s">
        <v>325</v>
      </c>
      <c r="J10155">
        <v>9956011</v>
      </c>
      <c r="K10155" t="s">
        <v>14</v>
      </c>
    </row>
    <row r="10156" spans="1:11" x14ac:dyDescent="0.3">
      <c r="A10156" s="1">
        <v>43936</v>
      </c>
      <c r="B10156">
        <v>15</v>
      </c>
      <c r="C10156">
        <v>4</v>
      </c>
      <c r="D10156">
        <v>2020</v>
      </c>
      <c r="E10156">
        <v>6</v>
      </c>
      <c r="G10156" t="s">
        <v>323</v>
      </c>
      <c r="H10156" t="s">
        <v>324</v>
      </c>
      <c r="I10156" t="s">
        <v>325</v>
      </c>
      <c r="J10156">
        <v>9956011</v>
      </c>
      <c r="K10156" t="s">
        <v>14</v>
      </c>
    </row>
    <row r="10157" spans="1:11" x14ac:dyDescent="0.3">
      <c r="A10157" s="1">
        <v>43935</v>
      </c>
      <c r="B10157">
        <v>14</v>
      </c>
      <c r="C10157">
        <v>4</v>
      </c>
      <c r="D10157">
        <v>2020</v>
      </c>
      <c r="E10157">
        <v>2</v>
      </c>
      <c r="G10157" t="s">
        <v>323</v>
      </c>
      <c r="H10157" t="s">
        <v>324</v>
      </c>
      <c r="I10157" t="s">
        <v>325</v>
      </c>
      <c r="J10157">
        <v>9956011</v>
      </c>
      <c r="K10157" t="s">
        <v>14</v>
      </c>
    </row>
    <row r="10158" spans="1:11" x14ac:dyDescent="0.3">
      <c r="A10158" s="1">
        <v>43934</v>
      </c>
      <c r="B10158">
        <v>13</v>
      </c>
      <c r="C10158">
        <v>4</v>
      </c>
      <c r="D10158">
        <v>2020</v>
      </c>
      <c r="E10158">
        <v>8</v>
      </c>
      <c r="G10158" t="s">
        <v>323</v>
      </c>
      <c r="H10158" t="s">
        <v>324</v>
      </c>
      <c r="I10158" t="s">
        <v>325</v>
      </c>
      <c r="J10158">
        <v>9956011</v>
      </c>
      <c r="K10158" t="s">
        <v>14</v>
      </c>
    </row>
    <row r="10159" spans="1:11" x14ac:dyDescent="0.3">
      <c r="A10159" s="1">
        <v>43933</v>
      </c>
      <c r="B10159">
        <v>12</v>
      </c>
      <c r="C10159">
        <v>4</v>
      </c>
      <c r="D10159">
        <v>2020</v>
      </c>
      <c r="E10159">
        <v>9</v>
      </c>
      <c r="G10159" t="s">
        <v>323</v>
      </c>
      <c r="H10159" t="s">
        <v>324</v>
      </c>
      <c r="I10159" t="s">
        <v>325</v>
      </c>
      <c r="J10159">
        <v>9956011</v>
      </c>
      <c r="K10159" t="s">
        <v>14</v>
      </c>
    </row>
    <row r="10160" spans="1:11" x14ac:dyDescent="0.3">
      <c r="A10160" s="1">
        <v>43932</v>
      </c>
      <c r="B10160">
        <v>11</v>
      </c>
      <c r="C10160">
        <v>4</v>
      </c>
      <c r="D10160">
        <v>2020</v>
      </c>
      <c r="G10160" t="s">
        <v>323</v>
      </c>
      <c r="H10160" t="s">
        <v>324</v>
      </c>
      <c r="I10160" t="s">
        <v>325</v>
      </c>
      <c r="J10160">
        <v>9956011</v>
      </c>
      <c r="K10160" t="s">
        <v>14</v>
      </c>
    </row>
    <row r="10161" spans="1:11" x14ac:dyDescent="0.3">
      <c r="A10161" s="1">
        <v>43931</v>
      </c>
      <c r="B10161">
        <v>10</v>
      </c>
      <c r="C10161">
        <v>4</v>
      </c>
      <c r="D10161">
        <v>2020</v>
      </c>
      <c r="E10161">
        <v>14</v>
      </c>
      <c r="F10161">
        <v>1</v>
      </c>
      <c r="G10161" t="s">
        <v>323</v>
      </c>
      <c r="H10161" t="s">
        <v>324</v>
      </c>
      <c r="I10161" t="s">
        <v>325</v>
      </c>
      <c r="J10161">
        <v>9956011</v>
      </c>
      <c r="K10161" t="s">
        <v>14</v>
      </c>
    </row>
    <row r="10162" spans="1:11" x14ac:dyDescent="0.3">
      <c r="A10162" s="1">
        <v>43930</v>
      </c>
      <c r="B10162">
        <v>9</v>
      </c>
      <c r="C10162">
        <v>4</v>
      </c>
      <c r="D10162">
        <v>2020</v>
      </c>
      <c r="E10162">
        <v>9</v>
      </c>
      <c r="G10162" t="s">
        <v>323</v>
      </c>
      <c r="H10162" t="s">
        <v>324</v>
      </c>
      <c r="I10162" t="s">
        <v>325</v>
      </c>
      <c r="J10162">
        <v>9956011</v>
      </c>
      <c r="K10162" t="s">
        <v>14</v>
      </c>
    </row>
    <row r="10163" spans="1:11" x14ac:dyDescent="0.3">
      <c r="A10163" s="1">
        <v>43929</v>
      </c>
      <c r="B10163">
        <v>8</v>
      </c>
      <c r="C10163">
        <v>4</v>
      </c>
      <c r="D10163">
        <v>2020</v>
      </c>
      <c r="G10163" t="s">
        <v>323</v>
      </c>
      <c r="H10163" t="s">
        <v>324</v>
      </c>
      <c r="I10163" t="s">
        <v>325</v>
      </c>
      <c r="J10163">
        <v>9956011</v>
      </c>
      <c r="K10163" t="s">
        <v>14</v>
      </c>
    </row>
    <row r="10164" spans="1:11" x14ac:dyDescent="0.3">
      <c r="A10164" s="1">
        <v>43928</v>
      </c>
      <c r="B10164">
        <v>7</v>
      </c>
      <c r="C10164">
        <v>4</v>
      </c>
      <c r="D10164">
        <v>2020</v>
      </c>
      <c r="E10164">
        <v>4</v>
      </c>
      <c r="F10164">
        <v>1</v>
      </c>
      <c r="G10164" t="s">
        <v>323</v>
      </c>
      <c r="H10164" t="s">
        <v>324</v>
      </c>
      <c r="I10164" t="s">
        <v>325</v>
      </c>
      <c r="J10164">
        <v>9956011</v>
      </c>
      <c r="K10164" t="s">
        <v>14</v>
      </c>
    </row>
    <row r="10165" spans="1:11" x14ac:dyDescent="0.3">
      <c r="A10165" s="1">
        <v>43927</v>
      </c>
      <c r="B10165">
        <v>6</v>
      </c>
      <c r="C10165">
        <v>4</v>
      </c>
      <c r="D10165">
        <v>2020</v>
      </c>
      <c r="E10165">
        <v>22</v>
      </c>
      <c r="G10165" t="s">
        <v>323</v>
      </c>
      <c r="H10165" t="s">
        <v>324</v>
      </c>
      <c r="I10165" t="s">
        <v>325</v>
      </c>
      <c r="J10165">
        <v>9956011</v>
      </c>
      <c r="K10165" t="s">
        <v>14</v>
      </c>
    </row>
    <row r="10166" spans="1:11" x14ac:dyDescent="0.3">
      <c r="A10166" s="1">
        <v>43926</v>
      </c>
      <c r="B10166">
        <v>5</v>
      </c>
      <c r="C10166">
        <v>4</v>
      </c>
      <c r="D10166">
        <v>2020</v>
      </c>
      <c r="E10166">
        <v>24</v>
      </c>
      <c r="G10166" t="s">
        <v>323</v>
      </c>
      <c r="H10166" t="s">
        <v>324</v>
      </c>
      <c r="I10166" t="s">
        <v>325</v>
      </c>
      <c r="J10166">
        <v>9956011</v>
      </c>
      <c r="K10166" t="s">
        <v>14</v>
      </c>
    </row>
    <row r="10167" spans="1:11" x14ac:dyDescent="0.3">
      <c r="A10167" s="1">
        <v>43925</v>
      </c>
      <c r="B10167">
        <v>4</v>
      </c>
      <c r="C10167">
        <v>4</v>
      </c>
      <c r="D10167">
        <v>2020</v>
      </c>
      <c r="G10167" t="s">
        <v>323</v>
      </c>
      <c r="H10167" t="s">
        <v>324</v>
      </c>
      <c r="I10167" t="s">
        <v>325</v>
      </c>
      <c r="J10167">
        <v>9956011</v>
      </c>
      <c r="K10167" t="s">
        <v>14</v>
      </c>
    </row>
    <row r="10168" spans="1:11" x14ac:dyDescent="0.3">
      <c r="A10168" s="1">
        <v>43924</v>
      </c>
      <c r="B10168">
        <v>3</v>
      </c>
      <c r="C10168">
        <v>4</v>
      </c>
      <c r="D10168">
        <v>2020</v>
      </c>
      <c r="E10168">
        <v>21</v>
      </c>
      <c r="G10168" t="s">
        <v>323</v>
      </c>
      <c r="H10168" t="s">
        <v>324</v>
      </c>
      <c r="I10168" t="s">
        <v>325</v>
      </c>
      <c r="J10168">
        <v>9956011</v>
      </c>
      <c r="K10168" t="s">
        <v>14</v>
      </c>
    </row>
    <row r="10169" spans="1:11" x14ac:dyDescent="0.3">
      <c r="A10169" s="1">
        <v>43923</v>
      </c>
      <c r="B10169">
        <v>2</v>
      </c>
      <c r="C10169">
        <v>4</v>
      </c>
      <c r="D10169">
        <v>2020</v>
      </c>
      <c r="E10169">
        <v>4</v>
      </c>
      <c r="G10169" t="s">
        <v>323</v>
      </c>
      <c r="H10169" t="s">
        <v>324</v>
      </c>
      <c r="I10169" t="s">
        <v>325</v>
      </c>
      <c r="J10169">
        <v>9956011</v>
      </c>
      <c r="K10169" t="s">
        <v>14</v>
      </c>
    </row>
    <row r="10170" spans="1:11" x14ac:dyDescent="0.3">
      <c r="A10170" s="1">
        <v>43922</v>
      </c>
      <c r="B10170">
        <v>1</v>
      </c>
      <c r="C10170">
        <v>4</v>
      </c>
      <c r="D10170">
        <v>2020</v>
      </c>
      <c r="E10170">
        <v>6</v>
      </c>
      <c r="G10170" t="s">
        <v>323</v>
      </c>
      <c r="H10170" t="s">
        <v>324</v>
      </c>
      <c r="I10170" t="s">
        <v>325</v>
      </c>
      <c r="J10170">
        <v>9956011</v>
      </c>
      <c r="K10170" t="s">
        <v>14</v>
      </c>
    </row>
    <row r="10171" spans="1:11" x14ac:dyDescent="0.3">
      <c r="A10171" s="1">
        <v>43921</v>
      </c>
      <c r="B10171">
        <v>31</v>
      </c>
      <c r="C10171">
        <v>3</v>
      </c>
      <c r="D10171">
        <v>2020</v>
      </c>
      <c r="E10171">
        <v>9</v>
      </c>
      <c r="F10171">
        <v>4</v>
      </c>
      <c r="G10171" t="s">
        <v>323</v>
      </c>
      <c r="H10171" t="s">
        <v>324</v>
      </c>
      <c r="I10171" t="s">
        <v>325</v>
      </c>
      <c r="J10171">
        <v>9956011</v>
      </c>
      <c r="K10171" t="s">
        <v>14</v>
      </c>
    </row>
    <row r="10172" spans="1:11" x14ac:dyDescent="0.3">
      <c r="A10172" s="1">
        <v>43920</v>
      </c>
      <c r="B10172">
        <v>30</v>
      </c>
      <c r="C10172">
        <v>3</v>
      </c>
      <c r="D10172">
        <v>2020</v>
      </c>
      <c r="E10172">
        <v>24</v>
      </c>
      <c r="G10172" t="s">
        <v>323</v>
      </c>
      <c r="H10172" t="s">
        <v>324</v>
      </c>
      <c r="I10172" t="s">
        <v>325</v>
      </c>
      <c r="J10172">
        <v>9956011</v>
      </c>
      <c r="K10172" t="s">
        <v>14</v>
      </c>
    </row>
    <row r="10173" spans="1:11" x14ac:dyDescent="0.3">
      <c r="A10173" s="1">
        <v>43919</v>
      </c>
      <c r="B10173">
        <v>29</v>
      </c>
      <c r="C10173">
        <v>3</v>
      </c>
      <c r="D10173">
        <v>2020</v>
      </c>
      <c r="E10173">
        <v>23</v>
      </c>
      <c r="F10173">
        <v>1</v>
      </c>
      <c r="G10173" t="s">
        <v>323</v>
      </c>
      <c r="H10173" t="s">
        <v>324</v>
      </c>
      <c r="I10173" t="s">
        <v>325</v>
      </c>
      <c r="J10173">
        <v>9956011</v>
      </c>
      <c r="K10173" t="s">
        <v>14</v>
      </c>
    </row>
    <row r="10174" spans="1:11" x14ac:dyDescent="0.3">
      <c r="A10174" s="1">
        <v>43918</v>
      </c>
      <c r="B10174">
        <v>28</v>
      </c>
      <c r="C10174">
        <v>3</v>
      </c>
      <c r="D10174">
        <v>2020</v>
      </c>
      <c r="E10174">
        <v>40</v>
      </c>
      <c r="G10174" t="s">
        <v>323</v>
      </c>
      <c r="H10174" t="s">
        <v>324</v>
      </c>
      <c r="I10174" t="s">
        <v>325</v>
      </c>
      <c r="J10174">
        <v>9956011</v>
      </c>
      <c r="K10174" t="s">
        <v>14</v>
      </c>
    </row>
    <row r="10175" spans="1:11" x14ac:dyDescent="0.3">
      <c r="A10175" s="1">
        <v>43917</v>
      </c>
      <c r="B10175">
        <v>27</v>
      </c>
      <c r="C10175">
        <v>3</v>
      </c>
      <c r="D10175">
        <v>2020</v>
      </c>
      <c r="E10175">
        <v>19</v>
      </c>
      <c r="G10175" t="s">
        <v>323</v>
      </c>
      <c r="H10175" t="s">
        <v>324</v>
      </c>
      <c r="I10175" t="s">
        <v>325</v>
      </c>
      <c r="J10175">
        <v>9956011</v>
      </c>
      <c r="K10175" t="s">
        <v>14</v>
      </c>
    </row>
    <row r="10176" spans="1:11" x14ac:dyDescent="0.3">
      <c r="A10176" s="1">
        <v>43916</v>
      </c>
      <c r="B10176">
        <v>26</v>
      </c>
      <c r="C10176">
        <v>3</v>
      </c>
      <c r="D10176">
        <v>2020</v>
      </c>
      <c r="E10176">
        <v>26</v>
      </c>
      <c r="G10176" t="s">
        <v>323</v>
      </c>
      <c r="H10176" t="s">
        <v>324</v>
      </c>
      <c r="I10176" t="s">
        <v>325</v>
      </c>
      <c r="J10176">
        <v>9956011</v>
      </c>
      <c r="K10176" t="s">
        <v>14</v>
      </c>
    </row>
    <row r="10177" spans="1:11" x14ac:dyDescent="0.3">
      <c r="A10177" s="1">
        <v>43915</v>
      </c>
      <c r="B10177">
        <v>25</v>
      </c>
      <c r="C10177">
        <v>3</v>
      </c>
      <c r="D10177">
        <v>2020</v>
      </c>
      <c r="E10177">
        <v>15</v>
      </c>
      <c r="G10177" t="s">
        <v>323</v>
      </c>
      <c r="H10177" t="s">
        <v>324</v>
      </c>
      <c r="I10177" t="s">
        <v>325</v>
      </c>
      <c r="J10177">
        <v>9956011</v>
      </c>
      <c r="K10177" t="s">
        <v>14</v>
      </c>
    </row>
    <row r="10178" spans="1:11" x14ac:dyDescent="0.3">
      <c r="A10178" s="1">
        <v>43914</v>
      </c>
      <c r="B10178">
        <v>24</v>
      </c>
      <c r="C10178">
        <v>3</v>
      </c>
      <c r="D10178">
        <v>2020</v>
      </c>
      <c r="E10178">
        <v>13</v>
      </c>
      <c r="G10178" t="s">
        <v>323</v>
      </c>
      <c r="H10178" t="s">
        <v>324</v>
      </c>
      <c r="I10178" t="s">
        <v>325</v>
      </c>
      <c r="J10178">
        <v>9956011</v>
      </c>
      <c r="K10178" t="s">
        <v>14</v>
      </c>
    </row>
    <row r="10179" spans="1:11" x14ac:dyDescent="0.3">
      <c r="A10179" s="1">
        <v>43913</v>
      </c>
      <c r="B10179">
        <v>23</v>
      </c>
      <c r="C10179">
        <v>3</v>
      </c>
      <c r="D10179">
        <v>2020</v>
      </c>
      <c r="E10179">
        <v>15</v>
      </c>
      <c r="G10179" t="s">
        <v>323</v>
      </c>
      <c r="H10179" t="s">
        <v>324</v>
      </c>
      <c r="I10179" t="s">
        <v>325</v>
      </c>
      <c r="J10179">
        <v>9956011</v>
      </c>
      <c r="K10179" t="s">
        <v>14</v>
      </c>
    </row>
    <row r="10180" spans="1:11" x14ac:dyDescent="0.3">
      <c r="A10180" s="1">
        <v>43912</v>
      </c>
      <c r="B10180">
        <v>22</v>
      </c>
      <c r="C10180">
        <v>3</v>
      </c>
      <c r="D10180">
        <v>2020</v>
      </c>
      <c r="E10180">
        <v>15</v>
      </c>
      <c r="G10180" t="s">
        <v>323</v>
      </c>
      <c r="H10180" t="s">
        <v>324</v>
      </c>
      <c r="I10180" t="s">
        <v>325</v>
      </c>
      <c r="J10180">
        <v>9956011</v>
      </c>
      <c r="K10180" t="s">
        <v>14</v>
      </c>
    </row>
    <row r="10181" spans="1:11" x14ac:dyDescent="0.3">
      <c r="A10181" s="1">
        <v>43911</v>
      </c>
      <c r="B10181">
        <v>21</v>
      </c>
      <c r="C10181">
        <v>3</v>
      </c>
      <c r="D10181">
        <v>2020</v>
      </c>
      <c r="E10181">
        <v>13</v>
      </c>
      <c r="G10181" t="s">
        <v>323</v>
      </c>
      <c r="H10181" t="s">
        <v>324</v>
      </c>
      <c r="I10181" t="s">
        <v>325</v>
      </c>
      <c r="J10181">
        <v>9956011</v>
      </c>
      <c r="K10181" t="s">
        <v>14</v>
      </c>
    </row>
    <row r="10182" spans="1:11" x14ac:dyDescent="0.3">
      <c r="A10182" s="1">
        <v>43910</v>
      </c>
      <c r="B10182">
        <v>20</v>
      </c>
      <c r="C10182">
        <v>3</v>
      </c>
      <c r="D10182">
        <v>2020</v>
      </c>
      <c r="E10182">
        <v>4</v>
      </c>
      <c r="G10182" t="s">
        <v>323</v>
      </c>
      <c r="H10182" t="s">
        <v>324</v>
      </c>
      <c r="I10182" t="s">
        <v>325</v>
      </c>
      <c r="J10182">
        <v>9956011</v>
      </c>
      <c r="K10182" t="s">
        <v>14</v>
      </c>
    </row>
    <row r="10183" spans="1:11" x14ac:dyDescent="0.3">
      <c r="A10183" s="1">
        <v>43909</v>
      </c>
      <c r="B10183">
        <v>19</v>
      </c>
      <c r="C10183">
        <v>3</v>
      </c>
      <c r="D10183">
        <v>2020</v>
      </c>
      <c r="E10183">
        <v>17</v>
      </c>
      <c r="G10183" t="s">
        <v>323</v>
      </c>
      <c r="H10183" t="s">
        <v>324</v>
      </c>
      <c r="I10183" t="s">
        <v>325</v>
      </c>
      <c r="J10183">
        <v>9956011</v>
      </c>
      <c r="K10183" t="s">
        <v>14</v>
      </c>
    </row>
    <row r="10184" spans="1:11" x14ac:dyDescent="0.3">
      <c r="A10184" s="1">
        <v>43908</v>
      </c>
      <c r="B10184">
        <v>18</v>
      </c>
      <c r="C10184">
        <v>3</v>
      </c>
      <c r="D10184">
        <v>2020</v>
      </c>
      <c r="E10184">
        <v>19</v>
      </c>
      <c r="G10184" t="s">
        <v>323</v>
      </c>
      <c r="H10184" t="s">
        <v>324</v>
      </c>
      <c r="I10184" t="s">
        <v>325</v>
      </c>
      <c r="J10184">
        <v>9956011</v>
      </c>
      <c r="K10184" t="s">
        <v>14</v>
      </c>
    </row>
    <row r="10185" spans="1:11" x14ac:dyDescent="0.3">
      <c r="A10185" s="1">
        <v>43907</v>
      </c>
      <c r="B10185">
        <v>17</v>
      </c>
      <c r="C10185">
        <v>3</v>
      </c>
      <c r="D10185">
        <v>2020</v>
      </c>
      <c r="E10185">
        <v>1</v>
      </c>
      <c r="G10185" t="s">
        <v>323</v>
      </c>
      <c r="H10185" t="s">
        <v>324</v>
      </c>
      <c r="I10185" t="s">
        <v>325</v>
      </c>
      <c r="J10185">
        <v>9956011</v>
      </c>
      <c r="K10185" t="s">
        <v>14</v>
      </c>
    </row>
    <row r="10186" spans="1:11" x14ac:dyDescent="0.3">
      <c r="A10186" s="1">
        <v>43906</v>
      </c>
      <c r="B10186">
        <v>16</v>
      </c>
      <c r="C10186">
        <v>3</v>
      </c>
      <c r="D10186">
        <v>2020</v>
      </c>
      <c r="E10186">
        <v>14</v>
      </c>
      <c r="G10186" t="s">
        <v>323</v>
      </c>
      <c r="H10186" t="s">
        <v>324</v>
      </c>
      <c r="I10186" t="s">
        <v>325</v>
      </c>
      <c r="J10186">
        <v>9956011</v>
      </c>
      <c r="K10186" t="s">
        <v>14</v>
      </c>
    </row>
    <row r="10187" spans="1:11" x14ac:dyDescent="0.3">
      <c r="A10187" s="1">
        <v>43905</v>
      </c>
      <c r="B10187">
        <v>15</v>
      </c>
      <c r="C10187">
        <v>3</v>
      </c>
      <c r="D10187">
        <v>2020</v>
      </c>
      <c r="G10187" t="s">
        <v>323</v>
      </c>
      <c r="H10187" t="s">
        <v>324</v>
      </c>
      <c r="I10187" t="s">
        <v>325</v>
      </c>
      <c r="J10187">
        <v>9956011</v>
      </c>
      <c r="K10187" t="s">
        <v>14</v>
      </c>
    </row>
    <row r="10188" spans="1:11" x14ac:dyDescent="0.3">
      <c r="A10188" s="1">
        <v>43898</v>
      </c>
      <c r="B10188">
        <v>8</v>
      </c>
      <c r="C10188">
        <v>3</v>
      </c>
      <c r="D10188">
        <v>2020</v>
      </c>
      <c r="G10188" t="s">
        <v>323</v>
      </c>
      <c r="H10188" t="s">
        <v>324</v>
      </c>
      <c r="I10188" t="s">
        <v>325</v>
      </c>
      <c r="J10188">
        <v>9956011</v>
      </c>
      <c r="K10188" t="s">
        <v>14</v>
      </c>
    </row>
    <row r="10189" spans="1:11" x14ac:dyDescent="0.3">
      <c r="A10189" s="1">
        <v>43893</v>
      </c>
      <c r="B10189">
        <v>3</v>
      </c>
      <c r="C10189">
        <v>3</v>
      </c>
      <c r="D10189">
        <v>2020</v>
      </c>
      <c r="E10189">
        <v>1</v>
      </c>
      <c r="G10189" t="s">
        <v>323</v>
      </c>
      <c r="H10189" t="s">
        <v>324</v>
      </c>
      <c r="I10189" t="s">
        <v>325</v>
      </c>
      <c r="J10189">
        <v>9956011</v>
      </c>
      <c r="K10189" t="s">
        <v>14</v>
      </c>
    </row>
    <row r="10190" spans="1:11" x14ac:dyDescent="0.3">
      <c r="A10190" s="1">
        <v>43954</v>
      </c>
      <c r="B10190">
        <v>3</v>
      </c>
      <c r="C10190">
        <v>5</v>
      </c>
      <c r="D10190">
        <v>2020</v>
      </c>
      <c r="E10190">
        <v>242</v>
      </c>
      <c r="F10190">
        <v>3</v>
      </c>
      <c r="G10190" t="s">
        <v>335</v>
      </c>
      <c r="H10190" t="s">
        <v>336</v>
      </c>
      <c r="I10190" t="s">
        <v>337</v>
      </c>
      <c r="J10190">
        <v>4137309</v>
      </c>
      <c r="K10190" t="s">
        <v>14</v>
      </c>
    </row>
    <row r="10191" spans="1:11" x14ac:dyDescent="0.3">
      <c r="A10191" s="1">
        <v>43953</v>
      </c>
      <c r="B10191">
        <v>2</v>
      </c>
      <c r="C10191">
        <v>5</v>
      </c>
      <c r="D10191">
        <v>2020</v>
      </c>
      <c r="E10191">
        <v>353</v>
      </c>
      <c r="F10191">
        <v>4</v>
      </c>
      <c r="G10191" t="s">
        <v>335</v>
      </c>
      <c r="H10191" t="s">
        <v>336</v>
      </c>
      <c r="I10191" t="s">
        <v>337</v>
      </c>
      <c r="J10191">
        <v>4137309</v>
      </c>
      <c r="K10191" t="s">
        <v>14</v>
      </c>
    </row>
    <row r="10192" spans="1:11" x14ac:dyDescent="0.3">
      <c r="A10192" s="1">
        <v>43952</v>
      </c>
      <c r="B10192">
        <v>1</v>
      </c>
      <c r="C10192">
        <v>5</v>
      </c>
      <c r="D10192">
        <v>2020</v>
      </c>
      <c r="E10192">
        <v>284</v>
      </c>
      <c r="F10192">
        <v>2</v>
      </c>
      <c r="G10192" t="s">
        <v>335</v>
      </c>
      <c r="H10192" t="s">
        <v>336</v>
      </c>
      <c r="I10192" t="s">
        <v>337</v>
      </c>
      <c r="J10192">
        <v>4137309</v>
      </c>
      <c r="K10192" t="s">
        <v>14</v>
      </c>
    </row>
    <row r="10193" spans="1:11" x14ac:dyDescent="0.3">
      <c r="A10193" s="1">
        <v>43951</v>
      </c>
      <c r="B10193">
        <v>30</v>
      </c>
      <c r="C10193">
        <v>4</v>
      </c>
      <c r="D10193">
        <v>2020</v>
      </c>
      <c r="E10193">
        <v>300</v>
      </c>
      <c r="F10193">
        <v>1</v>
      </c>
      <c r="G10193" t="s">
        <v>335</v>
      </c>
      <c r="H10193" t="s">
        <v>336</v>
      </c>
      <c r="I10193" t="s">
        <v>337</v>
      </c>
      <c r="J10193">
        <v>4137309</v>
      </c>
      <c r="K10193" t="s">
        <v>14</v>
      </c>
    </row>
    <row r="10194" spans="1:11" x14ac:dyDescent="0.3">
      <c r="A10194" s="1">
        <v>43950</v>
      </c>
      <c r="B10194">
        <v>29</v>
      </c>
      <c r="C10194">
        <v>4</v>
      </c>
      <c r="D10194">
        <v>2020</v>
      </c>
      <c r="E10194">
        <v>152</v>
      </c>
      <c r="F10194">
        <v>1</v>
      </c>
      <c r="G10194" t="s">
        <v>335</v>
      </c>
      <c r="H10194" t="s">
        <v>336</v>
      </c>
      <c r="I10194" t="s">
        <v>337</v>
      </c>
      <c r="J10194">
        <v>4137309</v>
      </c>
      <c r="K10194" t="s">
        <v>14</v>
      </c>
    </row>
    <row r="10195" spans="1:11" x14ac:dyDescent="0.3">
      <c r="A10195" s="1">
        <v>43949</v>
      </c>
      <c r="B10195">
        <v>28</v>
      </c>
      <c r="C10195">
        <v>4</v>
      </c>
      <c r="D10195">
        <v>2020</v>
      </c>
      <c r="E10195">
        <v>213</v>
      </c>
      <c r="F10195">
        <v>2</v>
      </c>
      <c r="G10195" t="s">
        <v>335</v>
      </c>
      <c r="H10195" t="s">
        <v>336</v>
      </c>
      <c r="I10195" t="s">
        <v>337</v>
      </c>
      <c r="J10195">
        <v>4137309</v>
      </c>
      <c r="K10195" t="s">
        <v>14</v>
      </c>
    </row>
    <row r="10196" spans="1:11" x14ac:dyDescent="0.3">
      <c r="A10196" s="1">
        <v>43948</v>
      </c>
      <c r="B10196">
        <v>27</v>
      </c>
      <c r="C10196">
        <v>4</v>
      </c>
      <c r="D10196">
        <v>2020</v>
      </c>
      <c r="E10196">
        <v>183</v>
      </c>
      <c r="F10196">
        <v>1</v>
      </c>
      <c r="G10196" t="s">
        <v>335</v>
      </c>
      <c r="H10196" t="s">
        <v>336</v>
      </c>
      <c r="I10196" t="s">
        <v>337</v>
      </c>
      <c r="J10196">
        <v>4137309</v>
      </c>
      <c r="K10196" t="s">
        <v>14</v>
      </c>
    </row>
    <row r="10197" spans="1:11" x14ac:dyDescent="0.3">
      <c r="A10197" s="1">
        <v>43947</v>
      </c>
      <c r="B10197">
        <v>26</v>
      </c>
      <c r="C10197">
        <v>4</v>
      </c>
      <c r="D10197">
        <v>2020</v>
      </c>
      <c r="E10197">
        <v>278</v>
      </c>
      <c r="F10197">
        <v>4</v>
      </c>
      <c r="G10197" t="s">
        <v>335</v>
      </c>
      <c r="H10197" t="s">
        <v>336</v>
      </c>
      <c r="I10197" t="s">
        <v>337</v>
      </c>
      <c r="J10197">
        <v>4137309</v>
      </c>
      <c r="K10197" t="s">
        <v>14</v>
      </c>
    </row>
    <row r="10198" spans="1:11" x14ac:dyDescent="0.3">
      <c r="A10198" s="1">
        <v>43946</v>
      </c>
      <c r="B10198">
        <v>25</v>
      </c>
      <c r="C10198">
        <v>4</v>
      </c>
      <c r="D10198">
        <v>2020</v>
      </c>
      <c r="E10198">
        <v>215</v>
      </c>
      <c r="F10198">
        <v>1</v>
      </c>
      <c r="G10198" t="s">
        <v>335</v>
      </c>
      <c r="H10198" t="s">
        <v>336</v>
      </c>
      <c r="I10198" t="s">
        <v>337</v>
      </c>
      <c r="J10198">
        <v>4137309</v>
      </c>
      <c r="K10198" t="s">
        <v>14</v>
      </c>
    </row>
    <row r="10199" spans="1:11" x14ac:dyDescent="0.3">
      <c r="A10199" s="1">
        <v>43945</v>
      </c>
      <c r="B10199">
        <v>24</v>
      </c>
      <c r="C10199">
        <v>4</v>
      </c>
      <c r="D10199">
        <v>2020</v>
      </c>
      <c r="E10199">
        <v>151</v>
      </c>
      <c r="F10199">
        <v>1</v>
      </c>
      <c r="G10199" t="s">
        <v>335</v>
      </c>
      <c r="H10199" t="s">
        <v>336</v>
      </c>
      <c r="I10199" t="s">
        <v>337</v>
      </c>
      <c r="J10199">
        <v>4137309</v>
      </c>
      <c r="K10199" t="s">
        <v>14</v>
      </c>
    </row>
    <row r="10200" spans="1:11" x14ac:dyDescent="0.3">
      <c r="A10200" s="1">
        <v>43944</v>
      </c>
      <c r="B10200">
        <v>23</v>
      </c>
      <c r="C10200">
        <v>4</v>
      </c>
      <c r="D10200">
        <v>2020</v>
      </c>
      <c r="E10200">
        <v>168</v>
      </c>
      <c r="F10200">
        <v>2</v>
      </c>
      <c r="G10200" t="s">
        <v>335</v>
      </c>
      <c r="H10200" t="s">
        <v>336</v>
      </c>
      <c r="I10200" t="s">
        <v>337</v>
      </c>
      <c r="J10200">
        <v>4137309</v>
      </c>
      <c r="K10200" t="s">
        <v>14</v>
      </c>
    </row>
    <row r="10201" spans="1:11" x14ac:dyDescent="0.3">
      <c r="A10201" s="1">
        <v>43943</v>
      </c>
      <c r="B10201">
        <v>22</v>
      </c>
      <c r="C10201">
        <v>4</v>
      </c>
      <c r="D10201">
        <v>2020</v>
      </c>
      <c r="E10201">
        <v>85</v>
      </c>
      <c r="F10201">
        <v>2</v>
      </c>
      <c r="G10201" t="s">
        <v>335</v>
      </c>
      <c r="H10201" t="s">
        <v>336</v>
      </c>
      <c r="I10201" t="s">
        <v>337</v>
      </c>
      <c r="J10201">
        <v>4137309</v>
      </c>
      <c r="K10201" t="s">
        <v>14</v>
      </c>
    </row>
    <row r="10202" spans="1:11" x14ac:dyDescent="0.3">
      <c r="A10202" s="1">
        <v>43942</v>
      </c>
      <c r="B10202">
        <v>21</v>
      </c>
      <c r="C10202">
        <v>4</v>
      </c>
      <c r="D10202">
        <v>2020</v>
      </c>
      <c r="E10202">
        <v>80</v>
      </c>
      <c r="F10202">
        <v>2</v>
      </c>
      <c r="G10202" t="s">
        <v>335</v>
      </c>
      <c r="H10202" t="s">
        <v>336</v>
      </c>
      <c r="I10202" t="s">
        <v>337</v>
      </c>
      <c r="J10202">
        <v>4137309</v>
      </c>
      <c r="K10202" t="s">
        <v>14</v>
      </c>
    </row>
    <row r="10203" spans="1:11" x14ac:dyDescent="0.3">
      <c r="A10203" s="1">
        <v>43941</v>
      </c>
      <c r="B10203">
        <v>20</v>
      </c>
      <c r="C10203">
        <v>4</v>
      </c>
      <c r="D10203">
        <v>2020</v>
      </c>
      <c r="E10203">
        <v>163</v>
      </c>
      <c r="F10203">
        <v>1</v>
      </c>
      <c r="G10203" t="s">
        <v>335</v>
      </c>
      <c r="H10203" t="s">
        <v>336</v>
      </c>
      <c r="I10203" t="s">
        <v>337</v>
      </c>
      <c r="J10203">
        <v>4137309</v>
      </c>
      <c r="K10203" t="s">
        <v>14</v>
      </c>
    </row>
    <row r="10204" spans="1:11" x14ac:dyDescent="0.3">
      <c r="A10204" s="1">
        <v>43940</v>
      </c>
      <c r="B10204">
        <v>19</v>
      </c>
      <c r="C10204">
        <v>4</v>
      </c>
      <c r="D10204">
        <v>2020</v>
      </c>
      <c r="E10204">
        <v>94</v>
      </c>
      <c r="F10204">
        <v>1</v>
      </c>
      <c r="G10204" t="s">
        <v>335</v>
      </c>
      <c r="H10204" t="s">
        <v>336</v>
      </c>
      <c r="I10204" t="s">
        <v>337</v>
      </c>
      <c r="J10204">
        <v>4137309</v>
      </c>
      <c r="K10204" t="s">
        <v>14</v>
      </c>
    </row>
    <row r="10205" spans="1:11" x14ac:dyDescent="0.3">
      <c r="A10205" s="1">
        <v>43939</v>
      </c>
      <c r="B10205">
        <v>18</v>
      </c>
      <c r="C10205">
        <v>4</v>
      </c>
      <c r="D10205">
        <v>2020</v>
      </c>
      <c r="E10205">
        <v>134</v>
      </c>
      <c r="F10205">
        <v>2</v>
      </c>
      <c r="G10205" t="s">
        <v>335</v>
      </c>
      <c r="H10205" t="s">
        <v>336</v>
      </c>
      <c r="I10205" t="s">
        <v>337</v>
      </c>
      <c r="J10205">
        <v>4137309</v>
      </c>
      <c r="K10205" t="s">
        <v>14</v>
      </c>
    </row>
    <row r="10206" spans="1:11" x14ac:dyDescent="0.3">
      <c r="A10206" s="1">
        <v>43938</v>
      </c>
      <c r="B10206">
        <v>17</v>
      </c>
      <c r="C10206">
        <v>4</v>
      </c>
      <c r="D10206">
        <v>2020</v>
      </c>
      <c r="E10206">
        <v>119</v>
      </c>
      <c r="G10206" t="s">
        <v>335</v>
      </c>
      <c r="H10206" t="s">
        <v>336</v>
      </c>
      <c r="I10206" t="s">
        <v>337</v>
      </c>
      <c r="J10206">
        <v>4137309</v>
      </c>
      <c r="K10206" t="s">
        <v>14</v>
      </c>
    </row>
    <row r="10207" spans="1:11" x14ac:dyDescent="0.3">
      <c r="A10207" s="1">
        <v>43937</v>
      </c>
      <c r="B10207">
        <v>16</v>
      </c>
      <c r="C10207">
        <v>4</v>
      </c>
      <c r="D10207">
        <v>2020</v>
      </c>
      <c r="E10207">
        <v>50</v>
      </c>
      <c r="G10207" t="s">
        <v>335</v>
      </c>
      <c r="H10207" t="s">
        <v>336</v>
      </c>
      <c r="I10207" t="s">
        <v>337</v>
      </c>
      <c r="J10207">
        <v>4137309</v>
      </c>
      <c r="K10207" t="s">
        <v>14</v>
      </c>
    </row>
    <row r="10208" spans="1:11" x14ac:dyDescent="0.3">
      <c r="A10208" s="1">
        <v>43936</v>
      </c>
      <c r="B10208">
        <v>15</v>
      </c>
      <c r="C10208">
        <v>4</v>
      </c>
      <c r="D10208">
        <v>2020</v>
      </c>
      <c r="E10208">
        <v>55</v>
      </c>
      <c r="F10208">
        <v>1</v>
      </c>
      <c r="G10208" t="s">
        <v>335</v>
      </c>
      <c r="H10208" t="s">
        <v>336</v>
      </c>
      <c r="I10208" t="s">
        <v>337</v>
      </c>
      <c r="J10208">
        <v>4137309</v>
      </c>
      <c r="K10208" t="s">
        <v>14</v>
      </c>
    </row>
    <row r="10209" spans="1:11" x14ac:dyDescent="0.3">
      <c r="A10209" s="1">
        <v>43935</v>
      </c>
      <c r="B10209">
        <v>14</v>
      </c>
      <c r="C10209">
        <v>4</v>
      </c>
      <c r="D10209">
        <v>2020</v>
      </c>
      <c r="E10209">
        <v>66</v>
      </c>
      <c r="F10209">
        <v>1</v>
      </c>
      <c r="G10209" t="s">
        <v>335</v>
      </c>
      <c r="H10209" t="s">
        <v>336</v>
      </c>
      <c r="I10209" t="s">
        <v>337</v>
      </c>
      <c r="J10209">
        <v>4137309</v>
      </c>
      <c r="K10209" t="s">
        <v>14</v>
      </c>
    </row>
    <row r="10210" spans="1:11" x14ac:dyDescent="0.3">
      <c r="A10210" s="1">
        <v>43934</v>
      </c>
      <c r="B10210">
        <v>13</v>
      </c>
      <c r="C10210">
        <v>4</v>
      </c>
      <c r="D10210">
        <v>2020</v>
      </c>
      <c r="E10210">
        <v>80</v>
      </c>
      <c r="G10210" t="s">
        <v>335</v>
      </c>
      <c r="H10210" t="s">
        <v>336</v>
      </c>
      <c r="I10210" t="s">
        <v>337</v>
      </c>
      <c r="J10210">
        <v>4137309</v>
      </c>
      <c r="K10210" t="s">
        <v>14</v>
      </c>
    </row>
    <row r="10211" spans="1:11" x14ac:dyDescent="0.3">
      <c r="A10211" s="1">
        <v>43933</v>
      </c>
      <c r="B10211">
        <v>12</v>
      </c>
      <c r="C10211">
        <v>4</v>
      </c>
      <c r="D10211">
        <v>2020</v>
      </c>
      <c r="E10211">
        <v>161</v>
      </c>
      <c r="G10211" t="s">
        <v>335</v>
      </c>
      <c r="H10211" t="s">
        <v>336</v>
      </c>
      <c r="I10211" t="s">
        <v>337</v>
      </c>
      <c r="J10211">
        <v>4137309</v>
      </c>
      <c r="K10211" t="s">
        <v>14</v>
      </c>
    </row>
    <row r="10212" spans="1:11" x14ac:dyDescent="0.3">
      <c r="A10212" s="1">
        <v>43932</v>
      </c>
      <c r="B10212">
        <v>11</v>
      </c>
      <c r="C10212">
        <v>4</v>
      </c>
      <c r="D10212">
        <v>2020</v>
      </c>
      <c r="E10212">
        <v>83</v>
      </c>
      <c r="G10212" t="s">
        <v>335</v>
      </c>
      <c r="H10212" t="s">
        <v>336</v>
      </c>
      <c r="I10212" t="s">
        <v>337</v>
      </c>
      <c r="J10212">
        <v>4137309</v>
      </c>
      <c r="K10212" t="s">
        <v>14</v>
      </c>
    </row>
    <row r="10213" spans="1:11" x14ac:dyDescent="0.3">
      <c r="A10213" s="1">
        <v>43931</v>
      </c>
      <c r="B10213">
        <v>10</v>
      </c>
      <c r="C10213">
        <v>4</v>
      </c>
      <c r="D10213">
        <v>2020</v>
      </c>
      <c r="E10213">
        <v>55</v>
      </c>
      <c r="G10213" t="s">
        <v>335</v>
      </c>
      <c r="H10213" t="s">
        <v>336</v>
      </c>
      <c r="I10213" t="s">
        <v>337</v>
      </c>
      <c r="J10213">
        <v>4137309</v>
      </c>
      <c r="K10213" t="s">
        <v>14</v>
      </c>
    </row>
    <row r="10214" spans="1:11" x14ac:dyDescent="0.3">
      <c r="A10214" s="1">
        <v>43930</v>
      </c>
      <c r="B10214">
        <v>9</v>
      </c>
      <c r="C10214">
        <v>4</v>
      </c>
      <c r="D10214">
        <v>2020</v>
      </c>
      <c r="E10214">
        <v>112</v>
      </c>
      <c r="G10214" t="s">
        <v>335</v>
      </c>
      <c r="H10214" t="s">
        <v>336</v>
      </c>
      <c r="I10214" t="s">
        <v>337</v>
      </c>
      <c r="J10214">
        <v>4137309</v>
      </c>
      <c r="K10214" t="s">
        <v>14</v>
      </c>
    </row>
    <row r="10215" spans="1:11" x14ac:dyDescent="0.3">
      <c r="A10215" s="1">
        <v>43929</v>
      </c>
      <c r="B10215">
        <v>8</v>
      </c>
      <c r="C10215">
        <v>4</v>
      </c>
      <c r="D10215">
        <v>2020</v>
      </c>
      <c r="E10215">
        <v>78</v>
      </c>
      <c r="G10215" t="s">
        <v>335</v>
      </c>
      <c r="H10215" t="s">
        <v>336</v>
      </c>
      <c r="I10215" t="s">
        <v>337</v>
      </c>
      <c r="J10215">
        <v>4137309</v>
      </c>
      <c r="K10215" t="s">
        <v>14</v>
      </c>
    </row>
    <row r="10216" spans="1:11" x14ac:dyDescent="0.3">
      <c r="A10216" s="1">
        <v>43928</v>
      </c>
      <c r="B10216">
        <v>7</v>
      </c>
      <c r="C10216">
        <v>4</v>
      </c>
      <c r="D10216">
        <v>2020</v>
      </c>
      <c r="E10216">
        <v>109</v>
      </c>
      <c r="G10216" t="s">
        <v>335</v>
      </c>
      <c r="H10216" t="s">
        <v>336</v>
      </c>
      <c r="I10216" t="s">
        <v>337</v>
      </c>
      <c r="J10216">
        <v>4137309</v>
      </c>
      <c r="K10216" t="s">
        <v>14</v>
      </c>
    </row>
    <row r="10217" spans="1:11" x14ac:dyDescent="0.3">
      <c r="A10217" s="1">
        <v>43927</v>
      </c>
      <c r="B10217">
        <v>6</v>
      </c>
      <c r="C10217">
        <v>4</v>
      </c>
      <c r="D10217">
        <v>2020</v>
      </c>
      <c r="E10217">
        <v>77</v>
      </c>
      <c r="G10217" t="s">
        <v>335</v>
      </c>
      <c r="H10217" t="s">
        <v>336</v>
      </c>
      <c r="I10217" t="s">
        <v>337</v>
      </c>
      <c r="J10217">
        <v>4137309</v>
      </c>
      <c r="K10217" t="s">
        <v>14</v>
      </c>
    </row>
    <row r="10218" spans="1:11" x14ac:dyDescent="0.3">
      <c r="A10218" s="1">
        <v>43926</v>
      </c>
      <c r="B10218">
        <v>5</v>
      </c>
      <c r="C10218">
        <v>4</v>
      </c>
      <c r="D10218">
        <v>2020</v>
      </c>
      <c r="E10218">
        <v>137</v>
      </c>
      <c r="F10218">
        <v>1</v>
      </c>
      <c r="G10218" t="s">
        <v>335</v>
      </c>
      <c r="H10218" t="s">
        <v>336</v>
      </c>
      <c r="I10218" t="s">
        <v>337</v>
      </c>
      <c r="J10218">
        <v>4137309</v>
      </c>
      <c r="K10218" t="s">
        <v>14</v>
      </c>
    </row>
    <row r="10219" spans="1:11" x14ac:dyDescent="0.3">
      <c r="A10219" s="1">
        <v>43925</v>
      </c>
      <c r="B10219">
        <v>4</v>
      </c>
      <c r="C10219">
        <v>4</v>
      </c>
      <c r="D10219">
        <v>2020</v>
      </c>
      <c r="G10219" t="s">
        <v>335</v>
      </c>
      <c r="H10219" t="s">
        <v>336</v>
      </c>
      <c r="I10219" t="s">
        <v>337</v>
      </c>
      <c r="J10219">
        <v>4137309</v>
      </c>
      <c r="K10219" t="s">
        <v>14</v>
      </c>
    </row>
    <row r="10220" spans="1:11" x14ac:dyDescent="0.3">
      <c r="A10220" s="1">
        <v>43924</v>
      </c>
      <c r="B10220">
        <v>3</v>
      </c>
      <c r="C10220">
        <v>4</v>
      </c>
      <c r="D10220">
        <v>2020</v>
      </c>
      <c r="E10220">
        <v>25</v>
      </c>
      <c r="G10220" t="s">
        <v>335</v>
      </c>
      <c r="H10220" t="s">
        <v>336</v>
      </c>
      <c r="I10220" t="s">
        <v>337</v>
      </c>
      <c r="J10220">
        <v>4137309</v>
      </c>
      <c r="K10220" t="s">
        <v>14</v>
      </c>
    </row>
    <row r="10221" spans="1:11" x14ac:dyDescent="0.3">
      <c r="A10221" s="1">
        <v>43923</v>
      </c>
      <c r="B10221">
        <v>2</v>
      </c>
      <c r="C10221">
        <v>4</v>
      </c>
      <c r="D10221">
        <v>2020</v>
      </c>
      <c r="E10221">
        <v>28</v>
      </c>
      <c r="G10221" t="s">
        <v>335</v>
      </c>
      <c r="H10221" t="s">
        <v>336</v>
      </c>
      <c r="I10221" t="s">
        <v>337</v>
      </c>
      <c r="J10221">
        <v>4137309</v>
      </c>
      <c r="K10221" t="s">
        <v>14</v>
      </c>
    </row>
    <row r="10222" spans="1:11" x14ac:dyDescent="0.3">
      <c r="A10222" s="1">
        <v>43922</v>
      </c>
      <c r="B10222">
        <v>1</v>
      </c>
      <c r="C10222">
        <v>4</v>
      </c>
      <c r="D10222">
        <v>2020</v>
      </c>
      <c r="E10222">
        <v>23</v>
      </c>
      <c r="G10222" t="s">
        <v>335</v>
      </c>
      <c r="H10222" t="s">
        <v>336</v>
      </c>
      <c r="I10222" t="s">
        <v>337</v>
      </c>
      <c r="J10222">
        <v>4137309</v>
      </c>
      <c r="K10222" t="s">
        <v>14</v>
      </c>
    </row>
    <row r="10223" spans="1:11" x14ac:dyDescent="0.3">
      <c r="A10223" s="1">
        <v>43921</v>
      </c>
      <c r="B10223">
        <v>31</v>
      </c>
      <c r="C10223">
        <v>3</v>
      </c>
      <c r="D10223">
        <v>2020</v>
      </c>
      <c r="E10223">
        <v>11</v>
      </c>
      <c r="G10223" t="s">
        <v>335</v>
      </c>
      <c r="H10223" t="s">
        <v>336</v>
      </c>
      <c r="I10223" t="s">
        <v>337</v>
      </c>
      <c r="J10223">
        <v>4137309</v>
      </c>
      <c r="K10223" t="s">
        <v>14</v>
      </c>
    </row>
    <row r="10224" spans="1:11" x14ac:dyDescent="0.3">
      <c r="A10224" s="1">
        <v>43920</v>
      </c>
      <c r="B10224">
        <v>30</v>
      </c>
      <c r="C10224">
        <v>3</v>
      </c>
      <c r="D10224">
        <v>2020</v>
      </c>
      <c r="E10224">
        <v>20</v>
      </c>
      <c r="G10224" t="s">
        <v>335</v>
      </c>
      <c r="H10224" t="s">
        <v>336</v>
      </c>
      <c r="I10224" t="s">
        <v>337</v>
      </c>
      <c r="J10224">
        <v>4137309</v>
      </c>
      <c r="K10224" t="s">
        <v>14</v>
      </c>
    </row>
    <row r="10225" spans="1:11" x14ac:dyDescent="0.3">
      <c r="A10225" s="1">
        <v>43919</v>
      </c>
      <c r="B10225">
        <v>29</v>
      </c>
      <c r="C10225">
        <v>3</v>
      </c>
      <c r="D10225">
        <v>2020</v>
      </c>
      <c r="E10225">
        <v>10</v>
      </c>
      <c r="G10225" t="s">
        <v>335</v>
      </c>
      <c r="H10225" t="s">
        <v>336</v>
      </c>
      <c r="I10225" t="s">
        <v>337</v>
      </c>
      <c r="J10225">
        <v>4137309</v>
      </c>
      <c r="K10225" t="s">
        <v>14</v>
      </c>
    </row>
    <row r="10226" spans="1:11" x14ac:dyDescent="0.3">
      <c r="A10226" s="1">
        <v>43918</v>
      </c>
      <c r="B10226">
        <v>28</v>
      </c>
      <c r="C10226">
        <v>3</v>
      </c>
      <c r="D10226">
        <v>2020</v>
      </c>
      <c r="E10226">
        <v>17</v>
      </c>
      <c r="G10226" t="s">
        <v>335</v>
      </c>
      <c r="H10226" t="s">
        <v>336</v>
      </c>
      <c r="I10226" t="s">
        <v>337</v>
      </c>
      <c r="J10226">
        <v>4137309</v>
      </c>
      <c r="K10226" t="s">
        <v>14</v>
      </c>
    </row>
    <row r="10227" spans="1:11" x14ac:dyDescent="0.3">
      <c r="A10227" s="1">
        <v>43917</v>
      </c>
      <c r="B10227">
        <v>27</v>
      </c>
      <c r="C10227">
        <v>3</v>
      </c>
      <c r="D10227">
        <v>2020</v>
      </c>
      <c r="E10227">
        <v>13</v>
      </c>
      <c r="G10227" t="s">
        <v>335</v>
      </c>
      <c r="H10227" t="s">
        <v>336</v>
      </c>
      <c r="I10227" t="s">
        <v>337</v>
      </c>
      <c r="J10227">
        <v>4137309</v>
      </c>
      <c r="K10227" t="s">
        <v>14</v>
      </c>
    </row>
    <row r="10228" spans="1:11" x14ac:dyDescent="0.3">
      <c r="A10228" s="1">
        <v>43916</v>
      </c>
      <c r="B10228">
        <v>26</v>
      </c>
      <c r="C10228">
        <v>3</v>
      </c>
      <c r="D10228">
        <v>2020</v>
      </c>
      <c r="E10228">
        <v>4</v>
      </c>
      <c r="G10228" t="s">
        <v>335</v>
      </c>
      <c r="H10228" t="s">
        <v>336</v>
      </c>
      <c r="I10228" t="s">
        <v>337</v>
      </c>
      <c r="J10228">
        <v>4137309</v>
      </c>
      <c r="K10228" t="s">
        <v>14</v>
      </c>
    </row>
    <row r="10229" spans="1:11" x14ac:dyDescent="0.3">
      <c r="A10229" s="1">
        <v>43915</v>
      </c>
      <c r="B10229">
        <v>25</v>
      </c>
      <c r="C10229">
        <v>3</v>
      </c>
      <c r="D10229">
        <v>2020</v>
      </c>
      <c r="E10229">
        <v>2</v>
      </c>
      <c r="G10229" t="s">
        <v>335</v>
      </c>
      <c r="H10229" t="s">
        <v>336</v>
      </c>
      <c r="I10229" t="s">
        <v>337</v>
      </c>
      <c r="J10229">
        <v>4137309</v>
      </c>
      <c r="K10229" t="s">
        <v>14</v>
      </c>
    </row>
    <row r="10230" spans="1:11" x14ac:dyDescent="0.3">
      <c r="A10230" s="1">
        <v>43914</v>
      </c>
      <c r="B10230">
        <v>24</v>
      </c>
      <c r="C10230">
        <v>3</v>
      </c>
      <c r="D10230">
        <v>2020</v>
      </c>
      <c r="E10230">
        <v>1</v>
      </c>
      <c r="G10230" t="s">
        <v>335</v>
      </c>
      <c r="H10230" t="s">
        <v>336</v>
      </c>
      <c r="I10230" t="s">
        <v>337</v>
      </c>
      <c r="J10230">
        <v>4137309</v>
      </c>
      <c r="K10230" t="s">
        <v>14</v>
      </c>
    </row>
    <row r="10231" spans="1:11" x14ac:dyDescent="0.3">
      <c r="A10231" s="1">
        <v>43913</v>
      </c>
      <c r="B10231">
        <v>23</v>
      </c>
      <c r="C10231">
        <v>3</v>
      </c>
      <c r="D10231">
        <v>2020</v>
      </c>
      <c r="E10231">
        <v>12</v>
      </c>
      <c r="G10231" t="s">
        <v>335</v>
      </c>
      <c r="H10231" t="s">
        <v>336</v>
      </c>
      <c r="I10231" t="s">
        <v>337</v>
      </c>
      <c r="J10231">
        <v>4137309</v>
      </c>
      <c r="K10231" t="s">
        <v>14</v>
      </c>
    </row>
    <row r="10232" spans="1:11" x14ac:dyDescent="0.3">
      <c r="A10232" s="1">
        <v>43912</v>
      </c>
      <c r="B10232">
        <v>22</v>
      </c>
      <c r="C10232">
        <v>3</v>
      </c>
      <c r="D10232">
        <v>2020</v>
      </c>
      <c r="E10232">
        <v>17</v>
      </c>
      <c r="G10232" t="s">
        <v>335</v>
      </c>
      <c r="H10232" t="s">
        <v>336</v>
      </c>
      <c r="I10232" t="s">
        <v>337</v>
      </c>
      <c r="J10232">
        <v>4137309</v>
      </c>
      <c r="K10232" t="s">
        <v>14</v>
      </c>
    </row>
    <row r="10233" spans="1:11" x14ac:dyDescent="0.3">
      <c r="A10233" s="1">
        <v>43911</v>
      </c>
      <c r="B10233">
        <v>21</v>
      </c>
      <c r="C10233">
        <v>3</v>
      </c>
      <c r="D10233">
        <v>2020</v>
      </c>
      <c r="E10233">
        <v>11</v>
      </c>
      <c r="G10233" t="s">
        <v>335</v>
      </c>
      <c r="H10233" t="s">
        <v>336</v>
      </c>
      <c r="I10233" t="s">
        <v>337</v>
      </c>
      <c r="J10233">
        <v>4137309</v>
      </c>
      <c r="K10233" t="s">
        <v>14</v>
      </c>
    </row>
    <row r="10234" spans="1:11" x14ac:dyDescent="0.3">
      <c r="A10234" s="1">
        <v>43910</v>
      </c>
      <c r="B10234">
        <v>20</v>
      </c>
      <c r="C10234">
        <v>3</v>
      </c>
      <c r="D10234">
        <v>2020</v>
      </c>
      <c r="E10234">
        <v>6</v>
      </c>
      <c r="G10234" t="s">
        <v>335</v>
      </c>
      <c r="H10234" t="s">
        <v>336</v>
      </c>
      <c r="I10234" t="s">
        <v>337</v>
      </c>
      <c r="J10234">
        <v>4137309</v>
      </c>
      <c r="K10234" t="s">
        <v>14</v>
      </c>
    </row>
    <row r="10235" spans="1:11" x14ac:dyDescent="0.3">
      <c r="A10235" s="1">
        <v>43909</v>
      </c>
      <c r="B10235">
        <v>19</v>
      </c>
      <c r="C10235">
        <v>3</v>
      </c>
      <c r="D10235">
        <v>2020</v>
      </c>
      <c r="E10235">
        <v>12</v>
      </c>
      <c r="G10235" t="s">
        <v>335</v>
      </c>
      <c r="H10235" t="s">
        <v>336</v>
      </c>
      <c r="I10235" t="s">
        <v>337</v>
      </c>
      <c r="J10235">
        <v>4137309</v>
      </c>
      <c r="K10235" t="s">
        <v>14</v>
      </c>
    </row>
    <row r="10236" spans="1:11" x14ac:dyDescent="0.3">
      <c r="A10236" s="1">
        <v>43908</v>
      </c>
      <c r="B10236">
        <v>18</v>
      </c>
      <c r="C10236">
        <v>3</v>
      </c>
      <c r="D10236">
        <v>2020</v>
      </c>
      <c r="E10236">
        <v>7</v>
      </c>
      <c r="G10236" t="s">
        <v>335</v>
      </c>
      <c r="H10236" t="s">
        <v>336</v>
      </c>
      <c r="I10236" t="s">
        <v>337</v>
      </c>
      <c r="J10236">
        <v>4137309</v>
      </c>
      <c r="K10236" t="s">
        <v>14</v>
      </c>
    </row>
    <row r="10237" spans="1:11" x14ac:dyDescent="0.3">
      <c r="A10237" s="1">
        <v>43907</v>
      </c>
      <c r="B10237">
        <v>17</v>
      </c>
      <c r="C10237">
        <v>3</v>
      </c>
      <c r="D10237">
        <v>2020</v>
      </c>
      <c r="E10237">
        <v>11</v>
      </c>
      <c r="G10237" t="s">
        <v>335</v>
      </c>
      <c r="H10237" t="s">
        <v>336</v>
      </c>
      <c r="I10237" t="s">
        <v>337</v>
      </c>
      <c r="J10237">
        <v>4137309</v>
      </c>
      <c r="K10237" t="s">
        <v>14</v>
      </c>
    </row>
    <row r="10238" spans="1:11" x14ac:dyDescent="0.3">
      <c r="A10238" s="1">
        <v>43906</v>
      </c>
      <c r="B10238">
        <v>16</v>
      </c>
      <c r="C10238">
        <v>3</v>
      </c>
      <c r="D10238">
        <v>2020</v>
      </c>
      <c r="E10238">
        <v>8</v>
      </c>
      <c r="G10238" t="s">
        <v>335</v>
      </c>
      <c r="H10238" t="s">
        <v>336</v>
      </c>
      <c r="I10238" t="s">
        <v>337</v>
      </c>
      <c r="J10238">
        <v>4137309</v>
      </c>
      <c r="K10238" t="s">
        <v>14</v>
      </c>
    </row>
    <row r="10239" spans="1:11" x14ac:dyDescent="0.3">
      <c r="A10239" s="1">
        <v>43905</v>
      </c>
      <c r="B10239">
        <v>15</v>
      </c>
      <c r="C10239">
        <v>3</v>
      </c>
      <c r="D10239">
        <v>2020</v>
      </c>
      <c r="E10239">
        <v>4</v>
      </c>
      <c r="G10239" t="s">
        <v>335</v>
      </c>
      <c r="H10239" t="s">
        <v>336</v>
      </c>
      <c r="I10239" t="s">
        <v>337</v>
      </c>
      <c r="J10239">
        <v>4137309</v>
      </c>
      <c r="K10239" t="s">
        <v>14</v>
      </c>
    </row>
    <row r="10240" spans="1:11" x14ac:dyDescent="0.3">
      <c r="A10240" s="1">
        <v>43904</v>
      </c>
      <c r="B10240">
        <v>14</v>
      </c>
      <c r="C10240">
        <v>3</v>
      </c>
      <c r="D10240">
        <v>2020</v>
      </c>
      <c r="E10240">
        <v>20</v>
      </c>
      <c r="G10240" t="s">
        <v>335</v>
      </c>
      <c r="H10240" t="s">
        <v>336</v>
      </c>
      <c r="I10240" t="s">
        <v>337</v>
      </c>
      <c r="J10240">
        <v>4137309</v>
      </c>
      <c r="K10240" t="s">
        <v>14</v>
      </c>
    </row>
    <row r="10241" spans="1:11" x14ac:dyDescent="0.3">
      <c r="A10241" s="1">
        <v>43903</v>
      </c>
      <c r="B10241">
        <v>13</v>
      </c>
      <c r="C10241">
        <v>3</v>
      </c>
      <c r="D10241">
        <v>2020</v>
      </c>
      <c r="E10241">
        <v>8</v>
      </c>
      <c r="G10241" t="s">
        <v>335</v>
      </c>
      <c r="H10241" t="s">
        <v>336</v>
      </c>
      <c r="I10241" t="s">
        <v>337</v>
      </c>
      <c r="J10241">
        <v>4137309</v>
      </c>
      <c r="K10241" t="s">
        <v>14</v>
      </c>
    </row>
    <row r="10242" spans="1:11" x14ac:dyDescent="0.3">
      <c r="A10242" s="1">
        <v>43902</v>
      </c>
      <c r="B10242">
        <v>12</v>
      </c>
      <c r="C10242">
        <v>3</v>
      </c>
      <c r="D10242">
        <v>2020</v>
      </c>
      <c r="E10242">
        <v>3</v>
      </c>
      <c r="G10242" t="s">
        <v>335</v>
      </c>
      <c r="H10242" t="s">
        <v>336</v>
      </c>
      <c r="I10242" t="s">
        <v>337</v>
      </c>
      <c r="J10242">
        <v>4137309</v>
      </c>
      <c r="K10242" t="s">
        <v>14</v>
      </c>
    </row>
    <row r="10243" spans="1:11" x14ac:dyDescent="0.3">
      <c r="A10243" s="1">
        <v>43901</v>
      </c>
      <c r="B10243">
        <v>11</v>
      </c>
      <c r="C10243">
        <v>3</v>
      </c>
      <c r="D10243">
        <v>2020</v>
      </c>
      <c r="E10243">
        <v>4</v>
      </c>
      <c r="G10243" t="s">
        <v>335</v>
      </c>
      <c r="H10243" t="s">
        <v>336</v>
      </c>
      <c r="I10243" t="s">
        <v>337</v>
      </c>
      <c r="J10243">
        <v>4137309</v>
      </c>
      <c r="K10243" t="s">
        <v>14</v>
      </c>
    </row>
    <row r="10244" spans="1:11" x14ac:dyDescent="0.3">
      <c r="A10244" s="1">
        <v>43900</v>
      </c>
      <c r="B10244">
        <v>10</v>
      </c>
      <c r="C10244">
        <v>3</v>
      </c>
      <c r="D10244">
        <v>2020</v>
      </c>
      <c r="E10244">
        <v>1</v>
      </c>
      <c r="G10244" t="s">
        <v>335</v>
      </c>
      <c r="H10244" t="s">
        <v>336</v>
      </c>
      <c r="I10244" t="s">
        <v>337</v>
      </c>
      <c r="J10244">
        <v>4137309</v>
      </c>
      <c r="K10244" t="s">
        <v>14</v>
      </c>
    </row>
    <row r="10245" spans="1:11" x14ac:dyDescent="0.3">
      <c r="A10245" s="1">
        <v>43899</v>
      </c>
      <c r="B10245">
        <v>9</v>
      </c>
      <c r="C10245">
        <v>3</v>
      </c>
      <c r="D10245">
        <v>2020</v>
      </c>
      <c r="E10245">
        <v>3</v>
      </c>
      <c r="G10245" t="s">
        <v>335</v>
      </c>
      <c r="H10245" t="s">
        <v>336</v>
      </c>
      <c r="I10245" t="s">
        <v>337</v>
      </c>
      <c r="J10245">
        <v>4137309</v>
      </c>
      <c r="K10245" t="s">
        <v>14</v>
      </c>
    </row>
    <row r="10246" spans="1:11" x14ac:dyDescent="0.3">
      <c r="A10246" s="1">
        <v>43898</v>
      </c>
      <c r="B10246">
        <v>8</v>
      </c>
      <c r="C10246">
        <v>3</v>
      </c>
      <c r="D10246">
        <v>2020</v>
      </c>
      <c r="E10246">
        <v>3</v>
      </c>
      <c r="G10246" t="s">
        <v>335</v>
      </c>
      <c r="H10246" t="s">
        <v>336</v>
      </c>
      <c r="I10246" t="s">
        <v>337</v>
      </c>
      <c r="J10246">
        <v>4137309</v>
      </c>
      <c r="K10246" t="s">
        <v>14</v>
      </c>
    </row>
    <row r="10247" spans="1:11" x14ac:dyDescent="0.3">
      <c r="A10247" s="1">
        <v>43896</v>
      </c>
      <c r="B10247">
        <v>6</v>
      </c>
      <c r="C10247">
        <v>3</v>
      </c>
      <c r="D10247">
        <v>2020</v>
      </c>
      <c r="E10247">
        <v>2</v>
      </c>
      <c r="G10247" t="s">
        <v>335</v>
      </c>
      <c r="H10247" t="s">
        <v>336</v>
      </c>
      <c r="I10247" t="s">
        <v>337</v>
      </c>
      <c r="J10247">
        <v>4137309</v>
      </c>
      <c r="K10247" t="s">
        <v>14</v>
      </c>
    </row>
    <row r="10248" spans="1:11" x14ac:dyDescent="0.3">
      <c r="A10248" s="1">
        <v>43893</v>
      </c>
      <c r="B10248">
        <v>3</v>
      </c>
      <c r="C10248">
        <v>3</v>
      </c>
      <c r="D10248">
        <v>2020</v>
      </c>
      <c r="E10248">
        <v>10</v>
      </c>
      <c r="G10248" t="s">
        <v>335</v>
      </c>
      <c r="H10248" t="s">
        <v>336</v>
      </c>
      <c r="I10248" t="s">
        <v>337</v>
      </c>
      <c r="J10248">
        <v>4137309</v>
      </c>
      <c r="K10248" t="s">
        <v>14</v>
      </c>
    </row>
    <row r="10249" spans="1:11" x14ac:dyDescent="0.3">
      <c r="A10249" s="1">
        <v>43892</v>
      </c>
      <c r="B10249">
        <v>2</v>
      </c>
      <c r="C10249">
        <v>3</v>
      </c>
      <c r="D10249">
        <v>2020</v>
      </c>
      <c r="E10249">
        <v>1</v>
      </c>
      <c r="G10249" t="s">
        <v>335</v>
      </c>
      <c r="H10249" t="s">
        <v>336</v>
      </c>
      <c r="I10249" t="s">
        <v>337</v>
      </c>
      <c r="J10249">
        <v>4137309</v>
      </c>
      <c r="K10249" t="s">
        <v>14</v>
      </c>
    </row>
    <row r="10250" spans="1:11" x14ac:dyDescent="0.3">
      <c r="A10250" s="1">
        <v>43891</v>
      </c>
      <c r="B10250">
        <v>1</v>
      </c>
      <c r="C10250">
        <v>3</v>
      </c>
      <c r="D10250">
        <v>2020</v>
      </c>
      <c r="G10250" t="s">
        <v>335</v>
      </c>
      <c r="H10250" t="s">
        <v>336</v>
      </c>
      <c r="I10250" t="s">
        <v>337</v>
      </c>
      <c r="J10250">
        <v>4137309</v>
      </c>
      <c r="K10250" t="s">
        <v>14</v>
      </c>
    </row>
    <row r="10251" spans="1:11" x14ac:dyDescent="0.3">
      <c r="A10251" s="1">
        <v>43890</v>
      </c>
      <c r="B10251">
        <v>29</v>
      </c>
      <c r="C10251">
        <v>2</v>
      </c>
      <c r="D10251">
        <v>2020</v>
      </c>
      <c r="E10251">
        <v>2</v>
      </c>
      <c r="G10251" t="s">
        <v>335</v>
      </c>
      <c r="H10251" t="s">
        <v>336</v>
      </c>
      <c r="I10251" t="s">
        <v>337</v>
      </c>
      <c r="J10251">
        <v>4137309</v>
      </c>
      <c r="K10251" t="s">
        <v>14</v>
      </c>
    </row>
    <row r="10252" spans="1:11" x14ac:dyDescent="0.3">
      <c r="A10252" s="1">
        <v>43889</v>
      </c>
      <c r="B10252">
        <v>28</v>
      </c>
      <c r="C10252">
        <v>2</v>
      </c>
      <c r="D10252">
        <v>2020</v>
      </c>
      <c r="E10252">
        <v>17</v>
      </c>
      <c r="G10252" t="s">
        <v>335</v>
      </c>
      <c r="H10252" t="s">
        <v>336</v>
      </c>
      <c r="I10252" t="s">
        <v>337</v>
      </c>
      <c r="J10252">
        <v>4137309</v>
      </c>
      <c r="K10252" t="s">
        <v>14</v>
      </c>
    </row>
    <row r="10253" spans="1:11" x14ac:dyDescent="0.3">
      <c r="A10253" s="1">
        <v>43888</v>
      </c>
      <c r="B10253">
        <v>27</v>
      </c>
      <c r="C10253">
        <v>2</v>
      </c>
      <c r="D10253">
        <v>2020</v>
      </c>
      <c r="E10253">
        <v>15</v>
      </c>
      <c r="G10253" t="s">
        <v>335</v>
      </c>
      <c r="H10253" t="s">
        <v>336</v>
      </c>
      <c r="I10253" t="s">
        <v>337</v>
      </c>
      <c r="J10253">
        <v>4137309</v>
      </c>
      <c r="K10253" t="s">
        <v>14</v>
      </c>
    </row>
    <row r="10254" spans="1:11" x14ac:dyDescent="0.3">
      <c r="A10254" s="1">
        <v>43887</v>
      </c>
      <c r="B10254">
        <v>26</v>
      </c>
      <c r="C10254">
        <v>2</v>
      </c>
      <c r="D10254">
        <v>2020</v>
      </c>
      <c r="E10254">
        <v>6</v>
      </c>
      <c r="G10254" t="s">
        <v>335</v>
      </c>
      <c r="H10254" t="s">
        <v>336</v>
      </c>
      <c r="I10254" t="s">
        <v>337</v>
      </c>
      <c r="J10254">
        <v>4137309</v>
      </c>
      <c r="K10254" t="s">
        <v>14</v>
      </c>
    </row>
    <row r="10255" spans="1:11" x14ac:dyDescent="0.3">
      <c r="A10255" s="1">
        <v>43886</v>
      </c>
      <c r="B10255">
        <v>25</v>
      </c>
      <c r="C10255">
        <v>2</v>
      </c>
      <c r="D10255">
        <v>2020</v>
      </c>
      <c r="E10255">
        <v>2</v>
      </c>
      <c r="G10255" t="s">
        <v>335</v>
      </c>
      <c r="H10255" t="s">
        <v>336</v>
      </c>
      <c r="I10255" t="s">
        <v>337</v>
      </c>
      <c r="J10255">
        <v>4137309</v>
      </c>
      <c r="K10255" t="s">
        <v>14</v>
      </c>
    </row>
    <row r="10256" spans="1:11" x14ac:dyDescent="0.3">
      <c r="A10256" s="1">
        <v>43885</v>
      </c>
      <c r="B10256">
        <v>24</v>
      </c>
      <c r="C10256">
        <v>2</v>
      </c>
      <c r="D10256">
        <v>2020</v>
      </c>
      <c r="E10256">
        <v>3</v>
      </c>
      <c r="G10256" t="s">
        <v>335</v>
      </c>
      <c r="H10256" t="s">
        <v>336</v>
      </c>
      <c r="I10256" t="s">
        <v>337</v>
      </c>
      <c r="J10256">
        <v>4137309</v>
      </c>
      <c r="K10256" t="s">
        <v>14</v>
      </c>
    </row>
    <row r="10257" spans="1:11" x14ac:dyDescent="0.3">
      <c r="A10257" s="1">
        <v>43884</v>
      </c>
      <c r="B10257">
        <v>23</v>
      </c>
      <c r="C10257">
        <v>2</v>
      </c>
      <c r="D10257">
        <v>2020</v>
      </c>
      <c r="G10257" t="s">
        <v>335</v>
      </c>
      <c r="H10257" t="s">
        <v>336</v>
      </c>
      <c r="I10257" t="s">
        <v>337</v>
      </c>
      <c r="J10257">
        <v>4137309</v>
      </c>
      <c r="K10257" t="s">
        <v>14</v>
      </c>
    </row>
    <row r="10258" spans="1:11" x14ac:dyDescent="0.3">
      <c r="A10258" s="1">
        <v>43883</v>
      </c>
      <c r="B10258">
        <v>22</v>
      </c>
      <c r="C10258">
        <v>2</v>
      </c>
      <c r="D10258">
        <v>2020</v>
      </c>
      <c r="G10258" t="s">
        <v>335</v>
      </c>
      <c r="H10258" t="s">
        <v>336</v>
      </c>
      <c r="I10258" t="s">
        <v>337</v>
      </c>
      <c r="J10258">
        <v>4137309</v>
      </c>
      <c r="K10258" t="s">
        <v>14</v>
      </c>
    </row>
    <row r="10259" spans="1:11" x14ac:dyDescent="0.3">
      <c r="A10259" s="1">
        <v>43882</v>
      </c>
      <c r="B10259">
        <v>21</v>
      </c>
      <c r="C10259">
        <v>2</v>
      </c>
      <c r="D10259">
        <v>2020</v>
      </c>
      <c r="G10259" t="s">
        <v>335</v>
      </c>
      <c r="H10259" t="s">
        <v>336</v>
      </c>
      <c r="I10259" t="s">
        <v>337</v>
      </c>
      <c r="J10259">
        <v>4137309</v>
      </c>
      <c r="K10259" t="s">
        <v>14</v>
      </c>
    </row>
    <row r="10260" spans="1:11" x14ac:dyDescent="0.3">
      <c r="A10260" s="1">
        <v>43881</v>
      </c>
      <c r="B10260">
        <v>20</v>
      </c>
      <c r="C10260">
        <v>2</v>
      </c>
      <c r="D10260">
        <v>2020</v>
      </c>
      <c r="G10260" t="s">
        <v>335</v>
      </c>
      <c r="H10260" t="s">
        <v>336</v>
      </c>
      <c r="I10260" t="s">
        <v>337</v>
      </c>
      <c r="J10260">
        <v>4137309</v>
      </c>
      <c r="K10260" t="s">
        <v>14</v>
      </c>
    </row>
    <row r="10261" spans="1:11" x14ac:dyDescent="0.3">
      <c r="A10261" s="1">
        <v>43880</v>
      </c>
      <c r="B10261">
        <v>19</v>
      </c>
      <c r="C10261">
        <v>2</v>
      </c>
      <c r="D10261">
        <v>2020</v>
      </c>
      <c r="G10261" t="s">
        <v>335</v>
      </c>
      <c r="H10261" t="s">
        <v>336</v>
      </c>
      <c r="I10261" t="s">
        <v>337</v>
      </c>
      <c r="J10261">
        <v>4137309</v>
      </c>
      <c r="K10261" t="s">
        <v>14</v>
      </c>
    </row>
    <row r="10262" spans="1:11" x14ac:dyDescent="0.3">
      <c r="A10262" s="1">
        <v>43879</v>
      </c>
      <c r="B10262">
        <v>18</v>
      </c>
      <c r="C10262">
        <v>2</v>
      </c>
      <c r="D10262">
        <v>2020</v>
      </c>
      <c r="G10262" t="s">
        <v>335</v>
      </c>
      <c r="H10262" t="s">
        <v>336</v>
      </c>
      <c r="I10262" t="s">
        <v>337</v>
      </c>
      <c r="J10262">
        <v>4137309</v>
      </c>
      <c r="K10262" t="s">
        <v>14</v>
      </c>
    </row>
    <row r="10263" spans="1:11" x14ac:dyDescent="0.3">
      <c r="A10263" s="1">
        <v>43878</v>
      </c>
      <c r="B10263">
        <v>17</v>
      </c>
      <c r="C10263">
        <v>2</v>
      </c>
      <c r="D10263">
        <v>2020</v>
      </c>
      <c r="G10263" t="s">
        <v>335</v>
      </c>
      <c r="H10263" t="s">
        <v>336</v>
      </c>
      <c r="I10263" t="s">
        <v>337</v>
      </c>
      <c r="J10263">
        <v>4137309</v>
      </c>
      <c r="K10263" t="s">
        <v>14</v>
      </c>
    </row>
    <row r="10264" spans="1:11" x14ac:dyDescent="0.3">
      <c r="A10264" s="1">
        <v>43877</v>
      </c>
      <c r="B10264">
        <v>16</v>
      </c>
      <c r="C10264">
        <v>2</v>
      </c>
      <c r="D10264">
        <v>2020</v>
      </c>
      <c r="G10264" t="s">
        <v>335</v>
      </c>
      <c r="H10264" t="s">
        <v>336</v>
      </c>
      <c r="I10264" t="s">
        <v>337</v>
      </c>
      <c r="J10264">
        <v>4137309</v>
      </c>
      <c r="K10264" t="s">
        <v>14</v>
      </c>
    </row>
    <row r="10265" spans="1:11" x14ac:dyDescent="0.3">
      <c r="A10265" s="1">
        <v>43876</v>
      </c>
      <c r="B10265">
        <v>15</v>
      </c>
      <c r="C10265">
        <v>2</v>
      </c>
      <c r="D10265">
        <v>2020</v>
      </c>
      <c r="G10265" t="s">
        <v>335</v>
      </c>
      <c r="H10265" t="s">
        <v>336</v>
      </c>
      <c r="I10265" t="s">
        <v>337</v>
      </c>
      <c r="J10265">
        <v>4137309</v>
      </c>
      <c r="K10265" t="s">
        <v>14</v>
      </c>
    </row>
    <row r="10266" spans="1:11" x14ac:dyDescent="0.3">
      <c r="A10266" s="1">
        <v>43875</v>
      </c>
      <c r="B10266">
        <v>14</v>
      </c>
      <c r="C10266">
        <v>2</v>
      </c>
      <c r="D10266">
        <v>2020</v>
      </c>
      <c r="G10266" t="s">
        <v>335</v>
      </c>
      <c r="H10266" t="s">
        <v>336</v>
      </c>
      <c r="I10266" t="s">
        <v>337</v>
      </c>
      <c r="J10266">
        <v>4137309</v>
      </c>
      <c r="K10266" t="s">
        <v>14</v>
      </c>
    </row>
    <row r="10267" spans="1:11" x14ac:dyDescent="0.3">
      <c r="A10267" s="1">
        <v>43874</v>
      </c>
      <c r="B10267">
        <v>13</v>
      </c>
      <c r="C10267">
        <v>2</v>
      </c>
      <c r="D10267">
        <v>2020</v>
      </c>
      <c r="G10267" t="s">
        <v>335</v>
      </c>
      <c r="H10267" t="s">
        <v>336</v>
      </c>
      <c r="I10267" t="s">
        <v>337</v>
      </c>
      <c r="J10267">
        <v>4137309</v>
      </c>
      <c r="K10267" t="s">
        <v>14</v>
      </c>
    </row>
    <row r="10268" spans="1:11" x14ac:dyDescent="0.3">
      <c r="A10268" s="1">
        <v>43873</v>
      </c>
      <c r="B10268">
        <v>12</v>
      </c>
      <c r="C10268">
        <v>2</v>
      </c>
      <c r="D10268">
        <v>2020</v>
      </c>
      <c r="G10268" t="s">
        <v>335</v>
      </c>
      <c r="H10268" t="s">
        <v>336</v>
      </c>
      <c r="I10268" t="s">
        <v>337</v>
      </c>
      <c r="J10268">
        <v>4137309</v>
      </c>
      <c r="K10268" t="s">
        <v>14</v>
      </c>
    </row>
    <row r="10269" spans="1:11" x14ac:dyDescent="0.3">
      <c r="A10269" s="1">
        <v>43872</v>
      </c>
      <c r="B10269">
        <v>11</v>
      </c>
      <c r="C10269">
        <v>2</v>
      </c>
      <c r="D10269">
        <v>2020</v>
      </c>
      <c r="G10269" t="s">
        <v>335</v>
      </c>
      <c r="H10269" t="s">
        <v>336</v>
      </c>
      <c r="I10269" t="s">
        <v>337</v>
      </c>
      <c r="J10269">
        <v>4137309</v>
      </c>
      <c r="K10269" t="s">
        <v>14</v>
      </c>
    </row>
    <row r="10270" spans="1:11" x14ac:dyDescent="0.3">
      <c r="A10270" s="1">
        <v>43871</v>
      </c>
      <c r="B10270">
        <v>10</v>
      </c>
      <c r="C10270">
        <v>2</v>
      </c>
      <c r="D10270">
        <v>2020</v>
      </c>
      <c r="G10270" t="s">
        <v>335</v>
      </c>
      <c r="H10270" t="s">
        <v>336</v>
      </c>
      <c r="I10270" t="s">
        <v>337</v>
      </c>
      <c r="J10270">
        <v>4137309</v>
      </c>
      <c r="K10270" t="s">
        <v>14</v>
      </c>
    </row>
    <row r="10271" spans="1:11" x14ac:dyDescent="0.3">
      <c r="A10271" s="1">
        <v>43870</v>
      </c>
      <c r="B10271">
        <v>9</v>
      </c>
      <c r="C10271">
        <v>2</v>
      </c>
      <c r="D10271">
        <v>2020</v>
      </c>
      <c r="G10271" t="s">
        <v>335</v>
      </c>
      <c r="H10271" t="s">
        <v>336</v>
      </c>
      <c r="I10271" t="s">
        <v>337</v>
      </c>
      <c r="J10271">
        <v>4137309</v>
      </c>
      <c r="K10271" t="s">
        <v>14</v>
      </c>
    </row>
    <row r="10272" spans="1:11" x14ac:dyDescent="0.3">
      <c r="A10272" s="1">
        <v>43869</v>
      </c>
      <c r="B10272">
        <v>8</v>
      </c>
      <c r="C10272">
        <v>2</v>
      </c>
      <c r="D10272">
        <v>2020</v>
      </c>
      <c r="G10272" t="s">
        <v>335</v>
      </c>
      <c r="H10272" t="s">
        <v>336</v>
      </c>
      <c r="I10272" t="s">
        <v>337</v>
      </c>
      <c r="J10272">
        <v>4137309</v>
      </c>
      <c r="K10272" t="s">
        <v>14</v>
      </c>
    </row>
    <row r="10273" spans="1:11" x14ac:dyDescent="0.3">
      <c r="A10273" s="1">
        <v>43868</v>
      </c>
      <c r="B10273">
        <v>7</v>
      </c>
      <c r="C10273">
        <v>2</v>
      </c>
      <c r="D10273">
        <v>2020</v>
      </c>
      <c r="G10273" t="s">
        <v>335</v>
      </c>
      <c r="H10273" t="s">
        <v>336</v>
      </c>
      <c r="I10273" t="s">
        <v>337</v>
      </c>
      <c r="J10273">
        <v>4137309</v>
      </c>
      <c r="K10273" t="s">
        <v>14</v>
      </c>
    </row>
    <row r="10274" spans="1:11" x14ac:dyDescent="0.3">
      <c r="A10274" s="1">
        <v>43867</v>
      </c>
      <c r="B10274">
        <v>6</v>
      </c>
      <c r="C10274">
        <v>2</v>
      </c>
      <c r="D10274">
        <v>2020</v>
      </c>
      <c r="G10274" t="s">
        <v>335</v>
      </c>
      <c r="H10274" t="s">
        <v>336</v>
      </c>
      <c r="I10274" t="s">
        <v>337</v>
      </c>
      <c r="J10274">
        <v>4137309</v>
      </c>
      <c r="K10274" t="s">
        <v>14</v>
      </c>
    </row>
    <row r="10275" spans="1:11" x14ac:dyDescent="0.3">
      <c r="A10275" s="1">
        <v>43866</v>
      </c>
      <c r="B10275">
        <v>5</v>
      </c>
      <c r="C10275">
        <v>2</v>
      </c>
      <c r="D10275">
        <v>2020</v>
      </c>
      <c r="G10275" t="s">
        <v>335</v>
      </c>
      <c r="H10275" t="s">
        <v>336</v>
      </c>
      <c r="I10275" t="s">
        <v>337</v>
      </c>
      <c r="J10275">
        <v>4137309</v>
      </c>
      <c r="K10275" t="s">
        <v>14</v>
      </c>
    </row>
    <row r="10276" spans="1:11" x14ac:dyDescent="0.3">
      <c r="A10276" s="1">
        <v>43865</v>
      </c>
      <c r="B10276">
        <v>4</v>
      </c>
      <c r="C10276">
        <v>2</v>
      </c>
      <c r="D10276">
        <v>2020</v>
      </c>
      <c r="G10276" t="s">
        <v>335</v>
      </c>
      <c r="H10276" t="s">
        <v>336</v>
      </c>
      <c r="I10276" t="s">
        <v>337</v>
      </c>
      <c r="J10276">
        <v>4137309</v>
      </c>
      <c r="K10276" t="s">
        <v>14</v>
      </c>
    </row>
    <row r="10277" spans="1:11" x14ac:dyDescent="0.3">
      <c r="A10277" s="1">
        <v>43864</v>
      </c>
      <c r="B10277">
        <v>3</v>
      </c>
      <c r="C10277">
        <v>2</v>
      </c>
      <c r="D10277">
        <v>2020</v>
      </c>
      <c r="G10277" t="s">
        <v>335</v>
      </c>
      <c r="H10277" t="s">
        <v>336</v>
      </c>
      <c r="I10277" t="s">
        <v>337</v>
      </c>
      <c r="J10277">
        <v>4137309</v>
      </c>
      <c r="K10277" t="s">
        <v>14</v>
      </c>
    </row>
    <row r="10278" spans="1:11" x14ac:dyDescent="0.3">
      <c r="A10278" s="1">
        <v>43863</v>
      </c>
      <c r="B10278">
        <v>2</v>
      </c>
      <c r="C10278">
        <v>2</v>
      </c>
      <c r="D10278">
        <v>2020</v>
      </c>
      <c r="G10278" t="s">
        <v>335</v>
      </c>
      <c r="H10278" t="s">
        <v>336</v>
      </c>
      <c r="I10278" t="s">
        <v>337</v>
      </c>
      <c r="J10278">
        <v>4137309</v>
      </c>
      <c r="K10278" t="s">
        <v>14</v>
      </c>
    </row>
    <row r="10279" spans="1:11" x14ac:dyDescent="0.3">
      <c r="A10279" s="1">
        <v>43862</v>
      </c>
      <c r="B10279">
        <v>1</v>
      </c>
      <c r="C10279">
        <v>2</v>
      </c>
      <c r="D10279">
        <v>2020</v>
      </c>
      <c r="G10279" t="s">
        <v>335</v>
      </c>
      <c r="H10279" t="s">
        <v>336</v>
      </c>
      <c r="I10279" t="s">
        <v>337</v>
      </c>
      <c r="J10279">
        <v>4137309</v>
      </c>
      <c r="K10279" t="s">
        <v>14</v>
      </c>
    </row>
    <row r="10280" spans="1:11" x14ac:dyDescent="0.3">
      <c r="A10280" s="1">
        <v>43861</v>
      </c>
      <c r="B10280">
        <v>31</v>
      </c>
      <c r="C10280">
        <v>1</v>
      </c>
      <c r="D10280">
        <v>2020</v>
      </c>
      <c r="G10280" t="s">
        <v>335</v>
      </c>
      <c r="H10280" t="s">
        <v>336</v>
      </c>
      <c r="I10280" t="s">
        <v>337</v>
      </c>
      <c r="J10280">
        <v>4137309</v>
      </c>
      <c r="K10280" t="s">
        <v>14</v>
      </c>
    </row>
    <row r="10281" spans="1:11" x14ac:dyDescent="0.3">
      <c r="A10281" s="1">
        <v>43860</v>
      </c>
      <c r="B10281">
        <v>30</v>
      </c>
      <c r="C10281">
        <v>1</v>
      </c>
      <c r="D10281">
        <v>2020</v>
      </c>
      <c r="G10281" t="s">
        <v>335</v>
      </c>
      <c r="H10281" t="s">
        <v>336</v>
      </c>
      <c r="I10281" t="s">
        <v>337</v>
      </c>
      <c r="J10281">
        <v>4137309</v>
      </c>
      <c r="K10281" t="s">
        <v>14</v>
      </c>
    </row>
    <row r="10282" spans="1:11" x14ac:dyDescent="0.3">
      <c r="A10282" s="1">
        <v>43859</v>
      </c>
      <c r="B10282">
        <v>29</v>
      </c>
      <c r="C10282">
        <v>1</v>
      </c>
      <c r="D10282">
        <v>2020</v>
      </c>
      <c r="G10282" t="s">
        <v>335</v>
      </c>
      <c r="H10282" t="s">
        <v>336</v>
      </c>
      <c r="I10282" t="s">
        <v>337</v>
      </c>
      <c r="J10282">
        <v>4137309</v>
      </c>
      <c r="K10282" t="s">
        <v>14</v>
      </c>
    </row>
    <row r="10283" spans="1:11" x14ac:dyDescent="0.3">
      <c r="A10283" s="1">
        <v>43858</v>
      </c>
      <c r="B10283">
        <v>28</v>
      </c>
      <c r="C10283">
        <v>1</v>
      </c>
      <c r="D10283">
        <v>2020</v>
      </c>
      <c r="G10283" t="s">
        <v>335</v>
      </c>
      <c r="H10283" t="s">
        <v>336</v>
      </c>
      <c r="I10283" t="s">
        <v>337</v>
      </c>
      <c r="J10283">
        <v>4137309</v>
      </c>
      <c r="K10283" t="s">
        <v>14</v>
      </c>
    </row>
    <row r="10284" spans="1:11" x14ac:dyDescent="0.3">
      <c r="A10284" s="1">
        <v>43857</v>
      </c>
      <c r="B10284">
        <v>27</v>
      </c>
      <c r="C10284">
        <v>1</v>
      </c>
      <c r="D10284">
        <v>2020</v>
      </c>
      <c r="G10284" t="s">
        <v>335</v>
      </c>
      <c r="H10284" t="s">
        <v>336</v>
      </c>
      <c r="I10284" t="s">
        <v>337</v>
      </c>
      <c r="J10284">
        <v>4137309</v>
      </c>
      <c r="K10284" t="s">
        <v>14</v>
      </c>
    </row>
    <row r="10285" spans="1:11" x14ac:dyDescent="0.3">
      <c r="A10285" s="1">
        <v>43856</v>
      </c>
      <c r="B10285">
        <v>26</v>
      </c>
      <c r="C10285">
        <v>1</v>
      </c>
      <c r="D10285">
        <v>2020</v>
      </c>
      <c r="G10285" t="s">
        <v>335</v>
      </c>
      <c r="H10285" t="s">
        <v>336</v>
      </c>
      <c r="I10285" t="s">
        <v>337</v>
      </c>
      <c r="J10285">
        <v>4137309</v>
      </c>
      <c r="K10285" t="s">
        <v>14</v>
      </c>
    </row>
    <row r="10286" spans="1:11" x14ac:dyDescent="0.3">
      <c r="A10286" s="1">
        <v>43855</v>
      </c>
      <c r="B10286">
        <v>25</v>
      </c>
      <c r="C10286">
        <v>1</v>
      </c>
      <c r="D10286">
        <v>2020</v>
      </c>
      <c r="G10286" t="s">
        <v>335</v>
      </c>
      <c r="H10286" t="s">
        <v>336</v>
      </c>
      <c r="I10286" t="s">
        <v>337</v>
      </c>
      <c r="J10286">
        <v>4137309</v>
      </c>
      <c r="K10286" t="s">
        <v>14</v>
      </c>
    </row>
    <row r="10287" spans="1:11" x14ac:dyDescent="0.3">
      <c r="A10287" s="1">
        <v>43854</v>
      </c>
      <c r="B10287">
        <v>24</v>
      </c>
      <c r="C10287">
        <v>1</v>
      </c>
      <c r="D10287">
        <v>2020</v>
      </c>
      <c r="G10287" t="s">
        <v>335</v>
      </c>
      <c r="H10287" t="s">
        <v>336</v>
      </c>
      <c r="I10287" t="s">
        <v>337</v>
      </c>
      <c r="J10287">
        <v>4137309</v>
      </c>
      <c r="K10287" t="s">
        <v>14</v>
      </c>
    </row>
    <row r="10288" spans="1:11" x14ac:dyDescent="0.3">
      <c r="A10288" s="1">
        <v>43853</v>
      </c>
      <c r="B10288">
        <v>23</v>
      </c>
      <c r="C10288">
        <v>1</v>
      </c>
      <c r="D10288">
        <v>2020</v>
      </c>
      <c r="G10288" t="s">
        <v>335</v>
      </c>
      <c r="H10288" t="s">
        <v>336</v>
      </c>
      <c r="I10288" t="s">
        <v>337</v>
      </c>
      <c r="J10288">
        <v>4137309</v>
      </c>
      <c r="K10288" t="s">
        <v>14</v>
      </c>
    </row>
    <row r="10289" spans="1:11" x14ac:dyDescent="0.3">
      <c r="A10289" s="1">
        <v>43852</v>
      </c>
      <c r="B10289">
        <v>22</v>
      </c>
      <c r="C10289">
        <v>1</v>
      </c>
      <c r="D10289">
        <v>2020</v>
      </c>
      <c r="G10289" t="s">
        <v>335</v>
      </c>
      <c r="H10289" t="s">
        <v>336</v>
      </c>
      <c r="I10289" t="s">
        <v>337</v>
      </c>
      <c r="J10289">
        <v>4137309</v>
      </c>
      <c r="K10289" t="s">
        <v>14</v>
      </c>
    </row>
    <row r="10290" spans="1:11" x14ac:dyDescent="0.3">
      <c r="A10290" s="1">
        <v>43851</v>
      </c>
      <c r="B10290">
        <v>21</v>
      </c>
      <c r="C10290">
        <v>1</v>
      </c>
      <c r="D10290">
        <v>2020</v>
      </c>
      <c r="G10290" t="s">
        <v>335</v>
      </c>
      <c r="H10290" t="s">
        <v>336</v>
      </c>
      <c r="I10290" t="s">
        <v>337</v>
      </c>
      <c r="J10290">
        <v>4137309</v>
      </c>
      <c r="K10290" t="s">
        <v>14</v>
      </c>
    </row>
    <row r="10291" spans="1:11" x14ac:dyDescent="0.3">
      <c r="A10291" s="1">
        <v>43850</v>
      </c>
      <c r="B10291">
        <v>20</v>
      </c>
      <c r="C10291">
        <v>1</v>
      </c>
      <c r="D10291">
        <v>2020</v>
      </c>
      <c r="G10291" t="s">
        <v>335</v>
      </c>
      <c r="H10291" t="s">
        <v>336</v>
      </c>
      <c r="I10291" t="s">
        <v>337</v>
      </c>
      <c r="J10291">
        <v>4137309</v>
      </c>
      <c r="K10291" t="s">
        <v>14</v>
      </c>
    </row>
    <row r="10292" spans="1:11" x14ac:dyDescent="0.3">
      <c r="A10292" s="1">
        <v>43849</v>
      </c>
      <c r="B10292">
        <v>19</v>
      </c>
      <c r="C10292">
        <v>1</v>
      </c>
      <c r="D10292">
        <v>2020</v>
      </c>
      <c r="G10292" t="s">
        <v>335</v>
      </c>
      <c r="H10292" t="s">
        <v>336</v>
      </c>
      <c r="I10292" t="s">
        <v>337</v>
      </c>
      <c r="J10292">
        <v>4137309</v>
      </c>
      <c r="K10292" t="s">
        <v>14</v>
      </c>
    </row>
    <row r="10293" spans="1:11" x14ac:dyDescent="0.3">
      <c r="A10293" s="1">
        <v>43848</v>
      </c>
      <c r="B10293">
        <v>18</v>
      </c>
      <c r="C10293">
        <v>1</v>
      </c>
      <c r="D10293">
        <v>2020</v>
      </c>
      <c r="G10293" t="s">
        <v>335</v>
      </c>
      <c r="H10293" t="s">
        <v>336</v>
      </c>
      <c r="I10293" t="s">
        <v>337</v>
      </c>
      <c r="J10293">
        <v>4137309</v>
      </c>
      <c r="K10293" t="s">
        <v>14</v>
      </c>
    </row>
    <row r="10294" spans="1:11" x14ac:dyDescent="0.3">
      <c r="A10294" s="1">
        <v>43847</v>
      </c>
      <c r="B10294">
        <v>17</v>
      </c>
      <c r="C10294">
        <v>1</v>
      </c>
      <c r="D10294">
        <v>2020</v>
      </c>
      <c r="G10294" t="s">
        <v>335</v>
      </c>
      <c r="H10294" t="s">
        <v>336</v>
      </c>
      <c r="I10294" t="s">
        <v>337</v>
      </c>
      <c r="J10294">
        <v>4137309</v>
      </c>
      <c r="K10294" t="s">
        <v>14</v>
      </c>
    </row>
    <row r="10295" spans="1:11" x14ac:dyDescent="0.3">
      <c r="A10295" s="1">
        <v>43846</v>
      </c>
      <c r="B10295">
        <v>16</v>
      </c>
      <c r="C10295">
        <v>1</v>
      </c>
      <c r="D10295">
        <v>2020</v>
      </c>
      <c r="G10295" t="s">
        <v>335</v>
      </c>
      <c r="H10295" t="s">
        <v>336</v>
      </c>
      <c r="I10295" t="s">
        <v>337</v>
      </c>
      <c r="J10295">
        <v>4137309</v>
      </c>
      <c r="K10295" t="s">
        <v>14</v>
      </c>
    </row>
    <row r="10296" spans="1:11" x14ac:dyDescent="0.3">
      <c r="A10296" s="1">
        <v>43845</v>
      </c>
      <c r="B10296">
        <v>15</v>
      </c>
      <c r="C10296">
        <v>1</v>
      </c>
      <c r="D10296">
        <v>2020</v>
      </c>
      <c r="G10296" t="s">
        <v>335</v>
      </c>
      <c r="H10296" t="s">
        <v>336</v>
      </c>
      <c r="I10296" t="s">
        <v>337</v>
      </c>
      <c r="J10296">
        <v>4137309</v>
      </c>
      <c r="K10296" t="s">
        <v>14</v>
      </c>
    </row>
    <row r="10297" spans="1:11" x14ac:dyDescent="0.3">
      <c r="A10297" s="1">
        <v>43844</v>
      </c>
      <c r="B10297">
        <v>14</v>
      </c>
      <c r="C10297">
        <v>1</v>
      </c>
      <c r="D10297">
        <v>2020</v>
      </c>
      <c r="G10297" t="s">
        <v>335</v>
      </c>
      <c r="H10297" t="s">
        <v>336</v>
      </c>
      <c r="I10297" t="s">
        <v>337</v>
      </c>
      <c r="J10297">
        <v>4137309</v>
      </c>
      <c r="K10297" t="s">
        <v>14</v>
      </c>
    </row>
    <row r="10298" spans="1:11" x14ac:dyDescent="0.3">
      <c r="A10298" s="1">
        <v>43843</v>
      </c>
      <c r="B10298">
        <v>13</v>
      </c>
      <c r="C10298">
        <v>1</v>
      </c>
      <c r="D10298">
        <v>2020</v>
      </c>
      <c r="G10298" t="s">
        <v>335</v>
      </c>
      <c r="H10298" t="s">
        <v>336</v>
      </c>
      <c r="I10298" t="s">
        <v>337</v>
      </c>
      <c r="J10298">
        <v>4137309</v>
      </c>
      <c r="K10298" t="s">
        <v>14</v>
      </c>
    </row>
    <row r="10299" spans="1:11" x14ac:dyDescent="0.3">
      <c r="A10299" s="1">
        <v>43842</v>
      </c>
      <c r="B10299">
        <v>12</v>
      </c>
      <c r="C10299">
        <v>1</v>
      </c>
      <c r="D10299">
        <v>2020</v>
      </c>
      <c r="G10299" t="s">
        <v>335</v>
      </c>
      <c r="H10299" t="s">
        <v>336</v>
      </c>
      <c r="I10299" t="s">
        <v>337</v>
      </c>
      <c r="J10299">
        <v>4137309</v>
      </c>
      <c r="K10299" t="s">
        <v>14</v>
      </c>
    </row>
    <row r="10300" spans="1:11" x14ac:dyDescent="0.3">
      <c r="A10300" s="1">
        <v>43841</v>
      </c>
      <c r="B10300">
        <v>11</v>
      </c>
      <c r="C10300">
        <v>1</v>
      </c>
      <c r="D10300">
        <v>2020</v>
      </c>
      <c r="G10300" t="s">
        <v>335</v>
      </c>
      <c r="H10300" t="s">
        <v>336</v>
      </c>
      <c r="I10300" t="s">
        <v>337</v>
      </c>
      <c r="J10300">
        <v>4137309</v>
      </c>
      <c r="K10300" t="s">
        <v>14</v>
      </c>
    </row>
    <row r="10301" spans="1:11" x14ac:dyDescent="0.3">
      <c r="A10301" s="1">
        <v>43840</v>
      </c>
      <c r="B10301">
        <v>10</v>
      </c>
      <c r="C10301">
        <v>1</v>
      </c>
      <c r="D10301">
        <v>2020</v>
      </c>
      <c r="G10301" t="s">
        <v>335</v>
      </c>
      <c r="H10301" t="s">
        <v>336</v>
      </c>
      <c r="I10301" t="s">
        <v>337</v>
      </c>
      <c r="J10301">
        <v>4137309</v>
      </c>
      <c r="K10301" t="s">
        <v>14</v>
      </c>
    </row>
    <row r="10302" spans="1:11" x14ac:dyDescent="0.3">
      <c r="A10302" s="1">
        <v>43839</v>
      </c>
      <c r="B10302">
        <v>9</v>
      </c>
      <c r="C10302">
        <v>1</v>
      </c>
      <c r="D10302">
        <v>2020</v>
      </c>
      <c r="G10302" t="s">
        <v>335</v>
      </c>
      <c r="H10302" t="s">
        <v>336</v>
      </c>
      <c r="I10302" t="s">
        <v>337</v>
      </c>
      <c r="J10302">
        <v>4137309</v>
      </c>
      <c r="K10302" t="s">
        <v>14</v>
      </c>
    </row>
    <row r="10303" spans="1:11" x14ac:dyDescent="0.3">
      <c r="A10303" s="1">
        <v>43838</v>
      </c>
      <c r="B10303">
        <v>8</v>
      </c>
      <c r="C10303">
        <v>1</v>
      </c>
      <c r="D10303">
        <v>2020</v>
      </c>
      <c r="G10303" t="s">
        <v>335</v>
      </c>
      <c r="H10303" t="s">
        <v>336</v>
      </c>
      <c r="I10303" t="s">
        <v>337</v>
      </c>
      <c r="J10303">
        <v>4137309</v>
      </c>
      <c r="K10303" t="s">
        <v>14</v>
      </c>
    </row>
    <row r="10304" spans="1:11" x14ac:dyDescent="0.3">
      <c r="A10304" s="1">
        <v>43837</v>
      </c>
      <c r="B10304">
        <v>7</v>
      </c>
      <c r="C10304">
        <v>1</v>
      </c>
      <c r="D10304">
        <v>2020</v>
      </c>
      <c r="G10304" t="s">
        <v>335</v>
      </c>
      <c r="H10304" t="s">
        <v>336</v>
      </c>
      <c r="I10304" t="s">
        <v>337</v>
      </c>
      <c r="J10304">
        <v>4137309</v>
      </c>
      <c r="K10304" t="s">
        <v>14</v>
      </c>
    </row>
    <row r="10305" spans="1:11" x14ac:dyDescent="0.3">
      <c r="A10305" s="1">
        <v>43836</v>
      </c>
      <c r="B10305">
        <v>6</v>
      </c>
      <c r="C10305">
        <v>1</v>
      </c>
      <c r="D10305">
        <v>2020</v>
      </c>
      <c r="G10305" t="s">
        <v>335</v>
      </c>
      <c r="H10305" t="s">
        <v>336</v>
      </c>
      <c r="I10305" t="s">
        <v>337</v>
      </c>
      <c r="J10305">
        <v>4137309</v>
      </c>
      <c r="K10305" t="s">
        <v>14</v>
      </c>
    </row>
    <row r="10306" spans="1:11" x14ac:dyDescent="0.3">
      <c r="A10306" s="1">
        <v>43835</v>
      </c>
      <c r="B10306">
        <v>5</v>
      </c>
      <c r="C10306">
        <v>1</v>
      </c>
      <c r="D10306">
        <v>2020</v>
      </c>
      <c r="G10306" t="s">
        <v>335</v>
      </c>
      <c r="H10306" t="s">
        <v>336</v>
      </c>
      <c r="I10306" t="s">
        <v>337</v>
      </c>
      <c r="J10306">
        <v>4137309</v>
      </c>
      <c r="K10306" t="s">
        <v>14</v>
      </c>
    </row>
    <row r="10307" spans="1:11" x14ac:dyDescent="0.3">
      <c r="A10307" s="1">
        <v>43834</v>
      </c>
      <c r="B10307">
        <v>4</v>
      </c>
      <c r="C10307">
        <v>1</v>
      </c>
      <c r="D10307">
        <v>2020</v>
      </c>
      <c r="G10307" t="s">
        <v>335</v>
      </c>
      <c r="H10307" t="s">
        <v>336</v>
      </c>
      <c r="I10307" t="s">
        <v>337</v>
      </c>
      <c r="J10307">
        <v>4137309</v>
      </c>
      <c r="K10307" t="s">
        <v>14</v>
      </c>
    </row>
    <row r="10308" spans="1:11" x14ac:dyDescent="0.3">
      <c r="A10308" s="1">
        <v>43833</v>
      </c>
      <c r="B10308">
        <v>3</v>
      </c>
      <c r="C10308">
        <v>1</v>
      </c>
      <c r="D10308">
        <v>2020</v>
      </c>
      <c r="G10308" t="s">
        <v>335</v>
      </c>
      <c r="H10308" t="s">
        <v>336</v>
      </c>
      <c r="I10308" t="s">
        <v>337</v>
      </c>
      <c r="J10308">
        <v>4137309</v>
      </c>
      <c r="K10308" t="s">
        <v>14</v>
      </c>
    </row>
    <row r="10309" spans="1:11" x14ac:dyDescent="0.3">
      <c r="A10309" s="1">
        <v>43832</v>
      </c>
      <c r="B10309">
        <v>2</v>
      </c>
      <c r="C10309">
        <v>1</v>
      </c>
      <c r="D10309">
        <v>2020</v>
      </c>
      <c r="G10309" t="s">
        <v>335</v>
      </c>
      <c r="H10309" t="s">
        <v>336</v>
      </c>
      <c r="I10309" t="s">
        <v>337</v>
      </c>
      <c r="J10309">
        <v>4137309</v>
      </c>
      <c r="K10309" t="s">
        <v>14</v>
      </c>
    </row>
    <row r="10310" spans="1:11" x14ac:dyDescent="0.3">
      <c r="A10310" s="1">
        <v>43831</v>
      </c>
      <c r="B10310">
        <v>1</v>
      </c>
      <c r="C10310">
        <v>1</v>
      </c>
      <c r="D10310">
        <v>2020</v>
      </c>
      <c r="G10310" t="s">
        <v>335</v>
      </c>
      <c r="H10310" t="s">
        <v>336</v>
      </c>
      <c r="I10310" t="s">
        <v>337</v>
      </c>
      <c r="J10310">
        <v>4137309</v>
      </c>
      <c r="K10310" t="s">
        <v>14</v>
      </c>
    </row>
    <row r="10311" spans="1:11" x14ac:dyDescent="0.3">
      <c r="A10311" s="1">
        <v>43830</v>
      </c>
      <c r="B10311">
        <v>31</v>
      </c>
      <c r="C10311">
        <v>12</v>
      </c>
      <c r="D10311">
        <v>2019</v>
      </c>
      <c r="G10311" t="s">
        <v>335</v>
      </c>
      <c r="H10311" t="s">
        <v>336</v>
      </c>
      <c r="I10311" t="s">
        <v>337</v>
      </c>
      <c r="J10311">
        <v>4137309</v>
      </c>
      <c r="K10311" t="s">
        <v>14</v>
      </c>
    </row>
    <row r="10312" spans="1:11" x14ac:dyDescent="0.3">
      <c r="A10312" s="1">
        <v>43954</v>
      </c>
      <c r="B10312">
        <v>3</v>
      </c>
      <c r="C10312">
        <v>5</v>
      </c>
      <c r="D10312">
        <v>2020</v>
      </c>
      <c r="E10312">
        <v>1</v>
      </c>
      <c r="G10312" t="s">
        <v>344</v>
      </c>
      <c r="H10312" t="s">
        <v>345</v>
      </c>
      <c r="I10312" t="s">
        <v>346</v>
      </c>
      <c r="J10312">
        <v>1926542</v>
      </c>
      <c r="K10312" t="s">
        <v>18</v>
      </c>
    </row>
    <row r="10313" spans="1:11" x14ac:dyDescent="0.3">
      <c r="A10313" s="1">
        <v>43953</v>
      </c>
      <c r="B10313">
        <v>2</v>
      </c>
      <c r="C10313">
        <v>5</v>
      </c>
      <c r="D10313">
        <v>2020</v>
      </c>
      <c r="E10313">
        <v>12</v>
      </c>
      <c r="F10313">
        <v>1</v>
      </c>
      <c r="G10313" t="s">
        <v>344</v>
      </c>
      <c r="H10313" t="s">
        <v>345</v>
      </c>
      <c r="I10313" t="s">
        <v>346</v>
      </c>
      <c r="J10313">
        <v>1926542</v>
      </c>
      <c r="K10313" t="s">
        <v>18</v>
      </c>
    </row>
    <row r="10314" spans="1:11" x14ac:dyDescent="0.3">
      <c r="A10314" s="1">
        <v>43952</v>
      </c>
      <c r="B10314">
        <v>1</v>
      </c>
      <c r="C10314">
        <v>5</v>
      </c>
      <c r="D10314">
        <v>2020</v>
      </c>
      <c r="E10314">
        <v>9</v>
      </c>
      <c r="G10314" t="s">
        <v>344</v>
      </c>
      <c r="H10314" t="s">
        <v>345</v>
      </c>
      <c r="I10314" t="s">
        <v>346</v>
      </c>
      <c r="J10314">
        <v>1926542</v>
      </c>
      <c r="K10314" t="s">
        <v>18</v>
      </c>
    </row>
    <row r="10315" spans="1:11" x14ac:dyDescent="0.3">
      <c r="A10315" s="1">
        <v>43951</v>
      </c>
      <c r="B10315">
        <v>30</v>
      </c>
      <c r="C10315">
        <v>4</v>
      </c>
      <c r="D10315">
        <v>2020</v>
      </c>
      <c r="E10315">
        <v>13</v>
      </c>
      <c r="F10315">
        <v>2</v>
      </c>
      <c r="G10315" t="s">
        <v>344</v>
      </c>
      <c r="H10315" t="s">
        <v>345</v>
      </c>
      <c r="I10315" t="s">
        <v>346</v>
      </c>
      <c r="J10315">
        <v>1926542</v>
      </c>
      <c r="K10315" t="s">
        <v>18</v>
      </c>
    </row>
    <row r="10316" spans="1:11" x14ac:dyDescent="0.3">
      <c r="A10316" s="1">
        <v>43950</v>
      </c>
      <c r="B10316">
        <v>29</v>
      </c>
      <c r="C10316">
        <v>4</v>
      </c>
      <c r="D10316">
        <v>2020</v>
      </c>
      <c r="E10316">
        <v>18</v>
      </c>
      <c r="G10316" t="s">
        <v>344</v>
      </c>
      <c r="H10316" t="s">
        <v>345</v>
      </c>
      <c r="I10316" t="s">
        <v>346</v>
      </c>
      <c r="J10316">
        <v>1926542</v>
      </c>
      <c r="K10316" t="s">
        <v>18</v>
      </c>
    </row>
    <row r="10317" spans="1:11" x14ac:dyDescent="0.3">
      <c r="A10317" s="1">
        <v>43949</v>
      </c>
      <c r="B10317">
        <v>28</v>
      </c>
      <c r="C10317">
        <v>4</v>
      </c>
      <c r="D10317">
        <v>2020</v>
      </c>
      <c r="E10317">
        <v>6</v>
      </c>
      <c r="F10317">
        <v>1</v>
      </c>
      <c r="G10317" t="s">
        <v>344</v>
      </c>
      <c r="H10317" t="s">
        <v>345</v>
      </c>
      <c r="I10317" t="s">
        <v>346</v>
      </c>
      <c r="J10317">
        <v>1926542</v>
      </c>
      <c r="K10317" t="s">
        <v>18</v>
      </c>
    </row>
    <row r="10318" spans="1:11" x14ac:dyDescent="0.3">
      <c r="A10318" s="1">
        <v>43948</v>
      </c>
      <c r="B10318">
        <v>27</v>
      </c>
      <c r="C10318">
        <v>4</v>
      </c>
      <c r="D10318">
        <v>2020</v>
      </c>
      <c r="E10318">
        <v>8</v>
      </c>
      <c r="G10318" t="s">
        <v>344</v>
      </c>
      <c r="H10318" t="s">
        <v>345</v>
      </c>
      <c r="I10318" t="s">
        <v>346</v>
      </c>
      <c r="J10318">
        <v>1926542</v>
      </c>
      <c r="K10318" t="s">
        <v>18</v>
      </c>
    </row>
    <row r="10319" spans="1:11" x14ac:dyDescent="0.3">
      <c r="A10319" s="1">
        <v>43947</v>
      </c>
      <c r="B10319">
        <v>26</v>
      </c>
      <c r="C10319">
        <v>4</v>
      </c>
      <c r="D10319">
        <v>2020</v>
      </c>
      <c r="E10319">
        <v>20</v>
      </c>
      <c r="G10319" t="s">
        <v>344</v>
      </c>
      <c r="H10319" t="s">
        <v>345</v>
      </c>
      <c r="I10319" t="s">
        <v>346</v>
      </c>
      <c r="J10319">
        <v>1926542</v>
      </c>
      <c r="K10319" t="s">
        <v>18</v>
      </c>
    </row>
    <row r="10320" spans="1:11" x14ac:dyDescent="0.3">
      <c r="A10320" s="1">
        <v>43946</v>
      </c>
      <c r="B10320">
        <v>25</v>
      </c>
      <c r="C10320">
        <v>4</v>
      </c>
      <c r="D10320">
        <v>2020</v>
      </c>
      <c r="E10320">
        <v>6</v>
      </c>
      <c r="F10320">
        <v>1</v>
      </c>
      <c r="G10320" t="s">
        <v>344</v>
      </c>
      <c r="H10320" t="s">
        <v>345</v>
      </c>
      <c r="I10320" t="s">
        <v>346</v>
      </c>
      <c r="J10320">
        <v>1926542</v>
      </c>
      <c r="K10320" t="s">
        <v>18</v>
      </c>
    </row>
    <row r="10321" spans="1:11" x14ac:dyDescent="0.3">
      <c r="A10321" s="1">
        <v>43945</v>
      </c>
      <c r="B10321">
        <v>24</v>
      </c>
      <c r="C10321">
        <v>4</v>
      </c>
      <c r="D10321">
        <v>2020</v>
      </c>
      <c r="E10321">
        <v>17</v>
      </c>
      <c r="G10321" t="s">
        <v>344</v>
      </c>
      <c r="H10321" t="s">
        <v>345</v>
      </c>
      <c r="I10321" t="s">
        <v>346</v>
      </c>
      <c r="J10321">
        <v>1926542</v>
      </c>
      <c r="K10321" t="s">
        <v>18</v>
      </c>
    </row>
    <row r="10322" spans="1:11" x14ac:dyDescent="0.3">
      <c r="A10322" s="1">
        <v>43944</v>
      </c>
      <c r="B10322">
        <v>23</v>
      </c>
      <c r="C10322">
        <v>4</v>
      </c>
      <c r="D10322">
        <v>2020</v>
      </c>
      <c r="E10322">
        <v>13</v>
      </c>
      <c r="F10322">
        <v>2</v>
      </c>
      <c r="G10322" t="s">
        <v>344</v>
      </c>
      <c r="H10322" t="s">
        <v>345</v>
      </c>
      <c r="I10322" t="s">
        <v>346</v>
      </c>
      <c r="J10322">
        <v>1926542</v>
      </c>
      <c r="K10322" t="s">
        <v>18</v>
      </c>
    </row>
    <row r="10323" spans="1:11" x14ac:dyDescent="0.3">
      <c r="A10323" s="1">
        <v>43943</v>
      </c>
      <c r="B10323">
        <v>22</v>
      </c>
      <c r="C10323">
        <v>4</v>
      </c>
      <c r="D10323">
        <v>2020</v>
      </c>
      <c r="E10323">
        <v>9</v>
      </c>
      <c r="F10323">
        <v>4</v>
      </c>
      <c r="G10323" t="s">
        <v>344</v>
      </c>
      <c r="H10323" t="s">
        <v>345</v>
      </c>
      <c r="I10323" t="s">
        <v>346</v>
      </c>
      <c r="J10323">
        <v>1926542</v>
      </c>
      <c r="K10323" t="s">
        <v>18</v>
      </c>
    </row>
    <row r="10324" spans="1:11" x14ac:dyDescent="0.3">
      <c r="A10324" s="1">
        <v>43942</v>
      </c>
      <c r="B10324">
        <v>21</v>
      </c>
      <c r="C10324">
        <v>4</v>
      </c>
      <c r="D10324">
        <v>2020</v>
      </c>
      <c r="E10324">
        <v>12</v>
      </c>
      <c r="G10324" t="s">
        <v>344</v>
      </c>
      <c r="H10324" t="s">
        <v>345</v>
      </c>
      <c r="I10324" t="s">
        <v>346</v>
      </c>
      <c r="J10324">
        <v>1926542</v>
      </c>
      <c r="K10324" t="s">
        <v>18</v>
      </c>
    </row>
    <row r="10325" spans="1:11" x14ac:dyDescent="0.3">
      <c r="A10325" s="1">
        <v>43941</v>
      </c>
      <c r="B10325">
        <v>20</v>
      </c>
      <c r="C10325">
        <v>4</v>
      </c>
      <c r="D10325">
        <v>2020</v>
      </c>
      <c r="E10325">
        <v>15</v>
      </c>
      <c r="G10325" t="s">
        <v>344</v>
      </c>
      <c r="H10325" t="s">
        <v>345</v>
      </c>
      <c r="I10325" t="s">
        <v>346</v>
      </c>
      <c r="J10325">
        <v>1926542</v>
      </c>
      <c r="K10325" t="s">
        <v>18</v>
      </c>
    </row>
    <row r="10326" spans="1:11" x14ac:dyDescent="0.3">
      <c r="A10326" s="1">
        <v>43940</v>
      </c>
      <c r="B10326">
        <v>19</v>
      </c>
      <c r="C10326">
        <v>4</v>
      </c>
      <c r="D10326">
        <v>2020</v>
      </c>
      <c r="E10326">
        <v>30</v>
      </c>
      <c r="G10326" t="s">
        <v>344</v>
      </c>
      <c r="H10326" t="s">
        <v>345</v>
      </c>
      <c r="I10326" t="s">
        <v>346</v>
      </c>
      <c r="J10326">
        <v>1926542</v>
      </c>
      <c r="K10326" t="s">
        <v>18</v>
      </c>
    </row>
    <row r="10327" spans="1:11" x14ac:dyDescent="0.3">
      <c r="A10327" s="1">
        <v>43939</v>
      </c>
      <c r="B10327">
        <v>18</v>
      </c>
      <c r="C10327">
        <v>4</v>
      </c>
      <c r="D10327">
        <v>2020</v>
      </c>
      <c r="E10327">
        <v>7</v>
      </c>
      <c r="G10327" t="s">
        <v>344</v>
      </c>
      <c r="H10327" t="s">
        <v>345</v>
      </c>
      <c r="I10327" t="s">
        <v>346</v>
      </c>
      <c r="J10327">
        <v>1926542</v>
      </c>
      <c r="K10327" t="s">
        <v>18</v>
      </c>
    </row>
    <row r="10328" spans="1:11" x14ac:dyDescent="0.3">
      <c r="A10328" s="1">
        <v>43938</v>
      </c>
      <c r="B10328">
        <v>17</v>
      </c>
      <c r="C10328">
        <v>4</v>
      </c>
      <c r="D10328">
        <v>2020</v>
      </c>
      <c r="E10328">
        <v>9</v>
      </c>
      <c r="G10328" t="s">
        <v>344</v>
      </c>
      <c r="H10328" t="s">
        <v>345</v>
      </c>
      <c r="I10328" t="s">
        <v>346</v>
      </c>
      <c r="J10328">
        <v>1926542</v>
      </c>
      <c r="K10328" t="s">
        <v>18</v>
      </c>
    </row>
    <row r="10329" spans="1:11" x14ac:dyDescent="0.3">
      <c r="A10329" s="1">
        <v>43937</v>
      </c>
      <c r="B10329">
        <v>16</v>
      </c>
      <c r="C10329">
        <v>4</v>
      </c>
      <c r="D10329">
        <v>2020</v>
      </c>
      <c r="E10329">
        <v>9</v>
      </c>
      <c r="G10329" t="s">
        <v>344</v>
      </c>
      <c r="H10329" t="s">
        <v>345</v>
      </c>
      <c r="I10329" t="s">
        <v>346</v>
      </c>
      <c r="J10329">
        <v>1926542</v>
      </c>
      <c r="K10329" t="s">
        <v>18</v>
      </c>
    </row>
    <row r="10330" spans="1:11" x14ac:dyDescent="0.3">
      <c r="A10330" s="1">
        <v>43936</v>
      </c>
      <c r="B10330">
        <v>15</v>
      </c>
      <c r="C10330">
        <v>4</v>
      </c>
      <c r="D10330">
        <v>2020</v>
      </c>
      <c r="E10330">
        <v>2</v>
      </c>
      <c r="G10330" t="s">
        <v>344</v>
      </c>
      <c r="H10330" t="s">
        <v>345</v>
      </c>
      <c r="I10330" t="s">
        <v>346</v>
      </c>
      <c r="J10330">
        <v>1926542</v>
      </c>
      <c r="K10330" t="s">
        <v>18</v>
      </c>
    </row>
    <row r="10331" spans="1:11" x14ac:dyDescent="0.3">
      <c r="A10331" s="1">
        <v>43935</v>
      </c>
      <c r="B10331">
        <v>14</v>
      </c>
      <c r="C10331">
        <v>4</v>
      </c>
      <c r="D10331">
        <v>2020</v>
      </c>
      <c r="E10331">
        <v>4</v>
      </c>
      <c r="G10331" t="s">
        <v>344</v>
      </c>
      <c r="H10331" t="s">
        <v>345</v>
      </c>
      <c r="I10331" t="s">
        <v>346</v>
      </c>
      <c r="J10331">
        <v>1926542</v>
      </c>
      <c r="K10331" t="s">
        <v>18</v>
      </c>
    </row>
    <row r="10332" spans="1:11" x14ac:dyDescent="0.3">
      <c r="A10332" s="1">
        <v>43934</v>
      </c>
      <c r="B10332">
        <v>13</v>
      </c>
      <c r="C10332">
        <v>4</v>
      </c>
      <c r="D10332">
        <v>2020</v>
      </c>
      <c r="E10332">
        <v>21</v>
      </c>
      <c r="F10332">
        <v>2</v>
      </c>
      <c r="G10332" t="s">
        <v>344</v>
      </c>
      <c r="H10332" t="s">
        <v>345</v>
      </c>
      <c r="I10332" t="s">
        <v>346</v>
      </c>
      <c r="J10332">
        <v>1926542</v>
      </c>
      <c r="K10332" t="s">
        <v>18</v>
      </c>
    </row>
    <row r="10333" spans="1:11" x14ac:dyDescent="0.3">
      <c r="A10333" s="1">
        <v>43933</v>
      </c>
      <c r="B10333">
        <v>12</v>
      </c>
      <c r="C10333">
        <v>4</v>
      </c>
      <c r="D10333">
        <v>2020</v>
      </c>
      <c r="E10333">
        <v>18</v>
      </c>
      <c r="F10333">
        <v>1</v>
      </c>
      <c r="G10333" t="s">
        <v>344</v>
      </c>
      <c r="H10333" t="s">
        <v>345</v>
      </c>
      <c r="I10333" t="s">
        <v>346</v>
      </c>
      <c r="J10333">
        <v>1926542</v>
      </c>
      <c r="K10333" t="s">
        <v>18</v>
      </c>
    </row>
    <row r="10334" spans="1:11" x14ac:dyDescent="0.3">
      <c r="A10334" s="1">
        <v>43932</v>
      </c>
      <c r="B10334">
        <v>11</v>
      </c>
      <c r="C10334">
        <v>4</v>
      </c>
      <c r="D10334">
        <v>2020</v>
      </c>
      <c r="E10334">
        <v>23</v>
      </c>
      <c r="G10334" t="s">
        <v>344</v>
      </c>
      <c r="H10334" t="s">
        <v>345</v>
      </c>
      <c r="I10334" t="s">
        <v>346</v>
      </c>
      <c r="J10334">
        <v>1926542</v>
      </c>
      <c r="K10334" t="s">
        <v>18</v>
      </c>
    </row>
    <row r="10335" spans="1:11" x14ac:dyDescent="0.3">
      <c r="A10335" s="1">
        <v>43931</v>
      </c>
      <c r="B10335">
        <v>10</v>
      </c>
      <c r="C10335">
        <v>4</v>
      </c>
      <c r="D10335">
        <v>2020</v>
      </c>
      <c r="E10335">
        <v>12</v>
      </c>
      <c r="G10335" t="s">
        <v>344</v>
      </c>
      <c r="H10335" t="s">
        <v>345</v>
      </c>
      <c r="I10335" t="s">
        <v>346</v>
      </c>
      <c r="J10335">
        <v>1926542</v>
      </c>
      <c r="K10335" t="s">
        <v>18</v>
      </c>
    </row>
    <row r="10336" spans="1:11" x14ac:dyDescent="0.3">
      <c r="A10336" s="1">
        <v>43930</v>
      </c>
      <c r="B10336">
        <v>9</v>
      </c>
      <c r="C10336">
        <v>4</v>
      </c>
      <c r="D10336">
        <v>2020</v>
      </c>
      <c r="E10336">
        <v>29</v>
      </c>
      <c r="G10336" t="s">
        <v>344</v>
      </c>
      <c r="H10336" t="s">
        <v>345</v>
      </c>
      <c r="I10336" t="s">
        <v>346</v>
      </c>
      <c r="J10336">
        <v>1926542</v>
      </c>
      <c r="K10336" t="s">
        <v>18</v>
      </c>
    </row>
    <row r="10337" spans="1:11" x14ac:dyDescent="0.3">
      <c r="A10337" s="1">
        <v>43929</v>
      </c>
      <c r="B10337">
        <v>8</v>
      </c>
      <c r="C10337">
        <v>4</v>
      </c>
      <c r="D10337">
        <v>2020</v>
      </c>
      <c r="E10337">
        <v>6</v>
      </c>
      <c r="F10337">
        <v>1</v>
      </c>
      <c r="G10337" t="s">
        <v>344</v>
      </c>
      <c r="H10337" t="s">
        <v>345</v>
      </c>
      <c r="I10337" t="s">
        <v>346</v>
      </c>
      <c r="J10337">
        <v>1926542</v>
      </c>
      <c r="K10337" t="s">
        <v>18</v>
      </c>
    </row>
    <row r="10338" spans="1:11" x14ac:dyDescent="0.3">
      <c r="A10338" s="1">
        <v>43928</v>
      </c>
      <c r="B10338">
        <v>7</v>
      </c>
      <c r="C10338">
        <v>4</v>
      </c>
      <c r="D10338">
        <v>2020</v>
      </c>
      <c r="E10338">
        <v>9</v>
      </c>
      <c r="G10338" t="s">
        <v>344</v>
      </c>
      <c r="H10338" t="s">
        <v>345</v>
      </c>
      <c r="I10338" t="s">
        <v>346</v>
      </c>
      <c r="J10338">
        <v>1926542</v>
      </c>
      <c r="K10338" t="s">
        <v>18</v>
      </c>
    </row>
    <row r="10339" spans="1:11" x14ac:dyDescent="0.3">
      <c r="A10339" s="1">
        <v>43927</v>
      </c>
      <c r="B10339">
        <v>6</v>
      </c>
      <c r="C10339">
        <v>4</v>
      </c>
      <c r="D10339">
        <v>2020</v>
      </c>
      <c r="E10339">
        <v>24</v>
      </c>
      <c r="G10339" t="s">
        <v>344</v>
      </c>
      <c r="H10339" t="s">
        <v>345</v>
      </c>
      <c r="I10339" t="s">
        <v>346</v>
      </c>
      <c r="J10339">
        <v>1926542</v>
      </c>
      <c r="K10339" t="s">
        <v>18</v>
      </c>
    </row>
    <row r="10340" spans="1:11" x14ac:dyDescent="0.3">
      <c r="A10340" s="1">
        <v>43926</v>
      </c>
      <c r="B10340">
        <v>5</v>
      </c>
      <c r="C10340">
        <v>4</v>
      </c>
      <c r="D10340">
        <v>2020</v>
      </c>
      <c r="E10340">
        <v>16</v>
      </c>
      <c r="G10340" t="s">
        <v>344</v>
      </c>
      <c r="H10340" t="s">
        <v>345</v>
      </c>
      <c r="I10340" t="s">
        <v>346</v>
      </c>
      <c r="J10340">
        <v>1926542</v>
      </c>
      <c r="K10340" t="s">
        <v>18</v>
      </c>
    </row>
    <row r="10341" spans="1:11" x14ac:dyDescent="0.3">
      <c r="A10341" s="1">
        <v>43925</v>
      </c>
      <c r="B10341">
        <v>4</v>
      </c>
      <c r="C10341">
        <v>4</v>
      </c>
      <c r="D10341">
        <v>2020</v>
      </c>
      <c r="E10341">
        <v>35</v>
      </c>
      <c r="F10341">
        <v>1</v>
      </c>
      <c r="G10341" t="s">
        <v>344</v>
      </c>
      <c r="H10341" t="s">
        <v>345</v>
      </c>
      <c r="I10341" t="s">
        <v>346</v>
      </c>
      <c r="J10341">
        <v>1926542</v>
      </c>
      <c r="K10341" t="s">
        <v>18</v>
      </c>
    </row>
    <row r="10342" spans="1:11" x14ac:dyDescent="0.3">
      <c r="A10342" s="1">
        <v>43924</v>
      </c>
      <c r="B10342">
        <v>3</v>
      </c>
      <c r="C10342">
        <v>4</v>
      </c>
      <c r="D10342">
        <v>2020</v>
      </c>
      <c r="E10342">
        <v>12</v>
      </c>
      <c r="G10342" t="s">
        <v>344</v>
      </c>
      <c r="H10342" t="s">
        <v>345</v>
      </c>
      <c r="I10342" t="s">
        <v>346</v>
      </c>
      <c r="J10342">
        <v>1926542</v>
      </c>
      <c r="K10342" t="s">
        <v>18</v>
      </c>
    </row>
    <row r="10343" spans="1:11" x14ac:dyDescent="0.3">
      <c r="A10343" s="1">
        <v>43923</v>
      </c>
      <c r="B10343">
        <v>2</v>
      </c>
      <c r="C10343">
        <v>4</v>
      </c>
      <c r="D10343">
        <v>2020</v>
      </c>
      <c r="E10343">
        <v>48</v>
      </c>
      <c r="G10343" t="s">
        <v>344</v>
      </c>
      <c r="H10343" t="s">
        <v>345</v>
      </c>
      <c r="I10343" t="s">
        <v>346</v>
      </c>
      <c r="J10343">
        <v>1926542</v>
      </c>
      <c r="K10343" t="s">
        <v>18</v>
      </c>
    </row>
    <row r="10344" spans="1:11" x14ac:dyDescent="0.3">
      <c r="A10344" s="1">
        <v>43922</v>
      </c>
      <c r="B10344">
        <v>1</v>
      </c>
      <c r="C10344">
        <v>4</v>
      </c>
      <c r="D10344">
        <v>2020</v>
      </c>
      <c r="E10344">
        <v>22</v>
      </c>
      <c r="G10344" t="s">
        <v>344</v>
      </c>
      <c r="H10344" t="s">
        <v>345</v>
      </c>
      <c r="I10344" t="s">
        <v>346</v>
      </c>
      <c r="J10344">
        <v>1926542</v>
      </c>
      <c r="K10344" t="s">
        <v>18</v>
      </c>
    </row>
    <row r="10345" spans="1:11" x14ac:dyDescent="0.3">
      <c r="A10345" s="1">
        <v>43921</v>
      </c>
      <c r="B10345">
        <v>31</v>
      </c>
      <c r="C10345">
        <v>3</v>
      </c>
      <c r="D10345">
        <v>2020</v>
      </c>
      <c r="G10345" t="s">
        <v>344</v>
      </c>
      <c r="H10345" t="s">
        <v>345</v>
      </c>
      <c r="I10345" t="s">
        <v>346</v>
      </c>
      <c r="J10345">
        <v>1926542</v>
      </c>
      <c r="K10345" t="s">
        <v>18</v>
      </c>
    </row>
    <row r="10346" spans="1:11" x14ac:dyDescent="0.3">
      <c r="A10346" s="1">
        <v>43920</v>
      </c>
      <c r="B10346">
        <v>30</v>
      </c>
      <c r="C10346">
        <v>3</v>
      </c>
      <c r="D10346">
        <v>2020</v>
      </c>
      <c r="E10346">
        <v>71</v>
      </c>
      <c r="G10346" t="s">
        <v>344</v>
      </c>
      <c r="H10346" t="s">
        <v>345</v>
      </c>
      <c r="I10346" t="s">
        <v>346</v>
      </c>
      <c r="J10346">
        <v>1926542</v>
      </c>
      <c r="K10346" t="s">
        <v>18</v>
      </c>
    </row>
    <row r="10347" spans="1:11" x14ac:dyDescent="0.3">
      <c r="A10347" s="1">
        <v>43919</v>
      </c>
      <c r="B10347">
        <v>29</v>
      </c>
      <c r="C10347">
        <v>3</v>
      </c>
      <c r="D10347">
        <v>2020</v>
      </c>
      <c r="E10347">
        <v>25</v>
      </c>
      <c r="G10347" t="s">
        <v>344</v>
      </c>
      <c r="H10347" t="s">
        <v>345</v>
      </c>
      <c r="I10347" t="s">
        <v>346</v>
      </c>
      <c r="J10347">
        <v>1926542</v>
      </c>
      <c r="K10347" t="s">
        <v>18</v>
      </c>
    </row>
    <row r="10348" spans="1:11" x14ac:dyDescent="0.3">
      <c r="A10348" s="1">
        <v>43918</v>
      </c>
      <c r="B10348">
        <v>28</v>
      </c>
      <c r="C10348">
        <v>3</v>
      </c>
      <c r="D10348">
        <v>2020</v>
      </c>
      <c r="E10348">
        <v>36</v>
      </c>
      <c r="G10348" t="s">
        <v>344</v>
      </c>
      <c r="H10348" t="s">
        <v>345</v>
      </c>
      <c r="I10348" t="s">
        <v>346</v>
      </c>
      <c r="J10348">
        <v>1926542</v>
      </c>
      <c r="K10348" t="s">
        <v>18</v>
      </c>
    </row>
    <row r="10349" spans="1:11" x14ac:dyDescent="0.3">
      <c r="A10349" s="1">
        <v>43917</v>
      </c>
      <c r="B10349">
        <v>27</v>
      </c>
      <c r="C10349">
        <v>3</v>
      </c>
      <c r="D10349">
        <v>2020</v>
      </c>
      <c r="E10349">
        <v>23</v>
      </c>
      <c r="G10349" t="s">
        <v>344</v>
      </c>
      <c r="H10349" t="s">
        <v>345</v>
      </c>
      <c r="I10349" t="s">
        <v>346</v>
      </c>
      <c r="J10349">
        <v>1926542</v>
      </c>
      <c r="K10349" t="s">
        <v>18</v>
      </c>
    </row>
    <row r="10350" spans="1:11" x14ac:dyDescent="0.3">
      <c r="A10350" s="1">
        <v>43916</v>
      </c>
      <c r="B10350">
        <v>26</v>
      </c>
      <c r="C10350">
        <v>3</v>
      </c>
      <c r="D10350">
        <v>2020</v>
      </c>
      <c r="E10350">
        <v>24</v>
      </c>
      <c r="G10350" t="s">
        <v>344</v>
      </c>
      <c r="H10350" t="s">
        <v>345</v>
      </c>
      <c r="I10350" t="s">
        <v>346</v>
      </c>
      <c r="J10350">
        <v>1926542</v>
      </c>
      <c r="K10350" t="s">
        <v>18</v>
      </c>
    </row>
    <row r="10351" spans="1:11" x14ac:dyDescent="0.3">
      <c r="A10351" s="1">
        <v>43915</v>
      </c>
      <c r="B10351">
        <v>25</v>
      </c>
      <c r="C10351">
        <v>3</v>
      </c>
      <c r="D10351">
        <v>2020</v>
      </c>
      <c r="E10351">
        <v>17</v>
      </c>
      <c r="G10351" t="s">
        <v>344</v>
      </c>
      <c r="H10351" t="s">
        <v>345</v>
      </c>
      <c r="I10351" t="s">
        <v>346</v>
      </c>
      <c r="J10351">
        <v>1926542</v>
      </c>
      <c r="K10351" t="s">
        <v>18</v>
      </c>
    </row>
    <row r="10352" spans="1:11" x14ac:dyDescent="0.3">
      <c r="A10352" s="1">
        <v>43914</v>
      </c>
      <c r="B10352">
        <v>24</v>
      </c>
      <c r="C10352">
        <v>3</v>
      </c>
      <c r="D10352">
        <v>2020</v>
      </c>
      <c r="E10352">
        <v>41</v>
      </c>
      <c r="G10352" t="s">
        <v>344</v>
      </c>
      <c r="H10352" t="s">
        <v>345</v>
      </c>
      <c r="I10352" t="s">
        <v>346</v>
      </c>
      <c r="J10352">
        <v>1926542</v>
      </c>
      <c r="K10352" t="s">
        <v>18</v>
      </c>
    </row>
    <row r="10353" spans="1:11" x14ac:dyDescent="0.3">
      <c r="A10353" s="1">
        <v>43913</v>
      </c>
      <c r="B10353">
        <v>23</v>
      </c>
      <c r="C10353">
        <v>3</v>
      </c>
      <c r="D10353">
        <v>2020</v>
      </c>
      <c r="E10353">
        <v>15</v>
      </c>
      <c r="G10353" t="s">
        <v>344</v>
      </c>
      <c r="H10353" t="s">
        <v>345</v>
      </c>
      <c r="I10353" t="s">
        <v>346</v>
      </c>
      <c r="J10353">
        <v>1926542</v>
      </c>
      <c r="K10353" t="s">
        <v>18</v>
      </c>
    </row>
    <row r="10354" spans="1:11" x14ac:dyDescent="0.3">
      <c r="A10354" s="1">
        <v>43912</v>
      </c>
      <c r="B10354">
        <v>22</v>
      </c>
      <c r="C10354">
        <v>3</v>
      </c>
      <c r="D10354">
        <v>2020</v>
      </c>
      <c r="E10354">
        <v>13</v>
      </c>
      <c r="G10354" t="s">
        <v>344</v>
      </c>
      <c r="H10354" t="s">
        <v>345</v>
      </c>
      <c r="I10354" t="s">
        <v>346</v>
      </c>
      <c r="J10354">
        <v>1926542</v>
      </c>
      <c r="K10354" t="s">
        <v>18</v>
      </c>
    </row>
    <row r="10355" spans="1:11" x14ac:dyDescent="0.3">
      <c r="A10355" s="1">
        <v>43911</v>
      </c>
      <c r="B10355">
        <v>21</v>
      </c>
      <c r="C10355">
        <v>3</v>
      </c>
      <c r="D10355">
        <v>2020</v>
      </c>
      <c r="E10355">
        <v>25</v>
      </c>
      <c r="G10355" t="s">
        <v>344</v>
      </c>
      <c r="H10355" t="s">
        <v>345</v>
      </c>
      <c r="I10355" t="s">
        <v>346</v>
      </c>
      <c r="J10355">
        <v>1926542</v>
      </c>
      <c r="K10355" t="s">
        <v>18</v>
      </c>
    </row>
    <row r="10356" spans="1:11" x14ac:dyDescent="0.3">
      <c r="A10356" s="1">
        <v>43910</v>
      </c>
      <c r="B10356">
        <v>20</v>
      </c>
      <c r="C10356">
        <v>3</v>
      </c>
      <c r="D10356">
        <v>2020</v>
      </c>
      <c r="E10356">
        <v>15</v>
      </c>
      <c r="G10356" t="s">
        <v>344</v>
      </c>
      <c r="H10356" t="s">
        <v>345</v>
      </c>
      <c r="I10356" t="s">
        <v>346</v>
      </c>
      <c r="J10356">
        <v>1926542</v>
      </c>
      <c r="K10356" t="s">
        <v>18</v>
      </c>
    </row>
    <row r="10357" spans="1:11" x14ac:dyDescent="0.3">
      <c r="A10357" s="1">
        <v>43909</v>
      </c>
      <c r="B10357">
        <v>19</v>
      </c>
      <c r="C10357">
        <v>3</v>
      </c>
      <c r="D10357">
        <v>2020</v>
      </c>
      <c r="E10357">
        <v>10</v>
      </c>
      <c r="G10357" t="s">
        <v>344</v>
      </c>
      <c r="H10357" t="s">
        <v>345</v>
      </c>
      <c r="I10357" t="s">
        <v>346</v>
      </c>
      <c r="J10357">
        <v>1926542</v>
      </c>
      <c r="K10357" t="s">
        <v>18</v>
      </c>
    </row>
    <row r="10358" spans="1:11" x14ac:dyDescent="0.3">
      <c r="A10358" s="1">
        <v>43908</v>
      </c>
      <c r="B10358">
        <v>18</v>
      </c>
      <c r="C10358">
        <v>3</v>
      </c>
      <c r="D10358">
        <v>2020</v>
      </c>
      <c r="E10358">
        <v>25</v>
      </c>
      <c r="G10358" t="s">
        <v>344</v>
      </c>
      <c r="H10358" t="s">
        <v>345</v>
      </c>
      <c r="I10358" t="s">
        <v>346</v>
      </c>
      <c r="J10358">
        <v>1926542</v>
      </c>
      <c r="K10358" t="s">
        <v>18</v>
      </c>
    </row>
    <row r="10359" spans="1:11" x14ac:dyDescent="0.3">
      <c r="A10359" s="1">
        <v>43907</v>
      </c>
      <c r="B10359">
        <v>17</v>
      </c>
      <c r="C10359">
        <v>3</v>
      </c>
      <c r="D10359">
        <v>2020</v>
      </c>
      <c r="E10359">
        <v>5</v>
      </c>
      <c r="G10359" t="s">
        <v>344</v>
      </c>
      <c r="H10359" t="s">
        <v>345</v>
      </c>
      <c r="I10359" t="s">
        <v>346</v>
      </c>
      <c r="J10359">
        <v>1926542</v>
      </c>
      <c r="K10359" t="s">
        <v>18</v>
      </c>
    </row>
    <row r="10360" spans="1:11" x14ac:dyDescent="0.3">
      <c r="A10360" s="1">
        <v>43906</v>
      </c>
      <c r="B10360">
        <v>16</v>
      </c>
      <c r="C10360">
        <v>3</v>
      </c>
      <c r="D10360">
        <v>2020</v>
      </c>
      <c r="E10360">
        <v>5</v>
      </c>
      <c r="G10360" t="s">
        <v>344</v>
      </c>
      <c r="H10360" t="s">
        <v>345</v>
      </c>
      <c r="I10360" t="s">
        <v>346</v>
      </c>
      <c r="J10360">
        <v>1926542</v>
      </c>
      <c r="K10360" t="s">
        <v>18</v>
      </c>
    </row>
    <row r="10361" spans="1:11" x14ac:dyDescent="0.3">
      <c r="A10361" s="1">
        <v>43905</v>
      </c>
      <c r="B10361">
        <v>15</v>
      </c>
      <c r="C10361">
        <v>3</v>
      </c>
      <c r="D10361">
        <v>2020</v>
      </c>
      <c r="E10361">
        <v>7</v>
      </c>
      <c r="G10361" t="s">
        <v>344</v>
      </c>
      <c r="H10361" t="s">
        <v>345</v>
      </c>
      <c r="I10361" t="s">
        <v>346</v>
      </c>
      <c r="J10361">
        <v>1926542</v>
      </c>
      <c r="K10361" t="s">
        <v>18</v>
      </c>
    </row>
    <row r="10362" spans="1:11" x14ac:dyDescent="0.3">
      <c r="A10362" s="1">
        <v>43904</v>
      </c>
      <c r="B10362">
        <v>14</v>
      </c>
      <c r="C10362">
        <v>3</v>
      </c>
      <c r="D10362">
        <v>2020</v>
      </c>
      <c r="E10362">
        <v>3</v>
      </c>
      <c r="G10362" t="s">
        <v>344</v>
      </c>
      <c r="H10362" t="s">
        <v>345</v>
      </c>
      <c r="I10362" t="s">
        <v>346</v>
      </c>
      <c r="J10362">
        <v>1926542</v>
      </c>
      <c r="K10362" t="s">
        <v>18</v>
      </c>
    </row>
    <row r="10363" spans="1:11" x14ac:dyDescent="0.3">
      <c r="A10363" s="1">
        <v>43903</v>
      </c>
      <c r="B10363">
        <v>13</v>
      </c>
      <c r="C10363">
        <v>3</v>
      </c>
      <c r="D10363">
        <v>2020</v>
      </c>
      <c r="E10363">
        <v>6</v>
      </c>
      <c r="G10363" t="s">
        <v>344</v>
      </c>
      <c r="H10363" t="s">
        <v>345</v>
      </c>
      <c r="I10363" t="s">
        <v>346</v>
      </c>
      <c r="J10363">
        <v>1926542</v>
      </c>
      <c r="K10363" t="s">
        <v>18</v>
      </c>
    </row>
    <row r="10364" spans="1:11" x14ac:dyDescent="0.3">
      <c r="A10364" s="1">
        <v>43902</v>
      </c>
      <c r="B10364">
        <v>12</v>
      </c>
      <c r="C10364">
        <v>3</v>
      </c>
      <c r="D10364">
        <v>2020</v>
      </c>
      <c r="E10364">
        <v>2</v>
      </c>
      <c r="G10364" t="s">
        <v>344</v>
      </c>
      <c r="H10364" t="s">
        <v>345</v>
      </c>
      <c r="I10364" t="s">
        <v>346</v>
      </c>
      <c r="J10364">
        <v>1926542</v>
      </c>
      <c r="K10364" t="s">
        <v>18</v>
      </c>
    </row>
    <row r="10365" spans="1:11" x14ac:dyDescent="0.3">
      <c r="A10365" s="1">
        <v>43901</v>
      </c>
      <c r="B10365">
        <v>11</v>
      </c>
      <c r="C10365">
        <v>3</v>
      </c>
      <c r="D10365">
        <v>2020</v>
      </c>
      <c r="E10365">
        <v>2</v>
      </c>
      <c r="G10365" t="s">
        <v>344</v>
      </c>
      <c r="H10365" t="s">
        <v>345</v>
      </c>
      <c r="I10365" t="s">
        <v>346</v>
      </c>
      <c r="J10365">
        <v>1926542</v>
      </c>
      <c r="K10365" t="s">
        <v>18</v>
      </c>
    </row>
    <row r="10366" spans="1:11" x14ac:dyDescent="0.3">
      <c r="A10366" s="1">
        <v>43900</v>
      </c>
      <c r="B10366">
        <v>10</v>
      </c>
      <c r="C10366">
        <v>3</v>
      </c>
      <c r="D10366">
        <v>2020</v>
      </c>
      <c r="E10366">
        <v>3</v>
      </c>
      <c r="G10366" t="s">
        <v>344</v>
      </c>
      <c r="H10366" t="s">
        <v>345</v>
      </c>
      <c r="I10366" t="s">
        <v>346</v>
      </c>
      <c r="J10366">
        <v>1926542</v>
      </c>
      <c r="K10366" t="s">
        <v>18</v>
      </c>
    </row>
    <row r="10367" spans="1:11" x14ac:dyDescent="0.3">
      <c r="A10367" s="1">
        <v>43899</v>
      </c>
      <c r="B10367">
        <v>9</v>
      </c>
      <c r="C10367">
        <v>3</v>
      </c>
      <c r="D10367">
        <v>2020</v>
      </c>
      <c r="E10367">
        <v>1</v>
      </c>
      <c r="G10367" t="s">
        <v>344</v>
      </c>
      <c r="H10367" t="s">
        <v>345</v>
      </c>
      <c r="I10367" t="s">
        <v>346</v>
      </c>
      <c r="J10367">
        <v>1926542</v>
      </c>
      <c r="K10367" t="s">
        <v>18</v>
      </c>
    </row>
    <row r="10368" spans="1:11" x14ac:dyDescent="0.3">
      <c r="A10368" s="1">
        <v>43898</v>
      </c>
      <c r="B10368">
        <v>8</v>
      </c>
      <c r="C10368">
        <v>3</v>
      </c>
      <c r="D10368">
        <v>2020</v>
      </c>
      <c r="E10368">
        <v>1</v>
      </c>
      <c r="G10368" t="s">
        <v>344</v>
      </c>
      <c r="H10368" t="s">
        <v>345</v>
      </c>
      <c r="I10368" t="s">
        <v>346</v>
      </c>
      <c r="J10368">
        <v>1926542</v>
      </c>
      <c r="K10368" t="s">
        <v>18</v>
      </c>
    </row>
    <row r="10369" spans="1:11" x14ac:dyDescent="0.3">
      <c r="A10369" s="1">
        <v>43893</v>
      </c>
      <c r="B10369">
        <v>3</v>
      </c>
      <c r="C10369">
        <v>3</v>
      </c>
      <c r="D10369">
        <v>2020</v>
      </c>
      <c r="E10369">
        <v>1</v>
      </c>
      <c r="G10369" t="s">
        <v>344</v>
      </c>
      <c r="H10369" t="s">
        <v>345</v>
      </c>
      <c r="I10369" t="s">
        <v>346</v>
      </c>
      <c r="J10369">
        <v>1926542</v>
      </c>
      <c r="K10369" t="s">
        <v>18</v>
      </c>
    </row>
    <row r="10370" spans="1:11" x14ac:dyDescent="0.3">
      <c r="A10370" s="1">
        <v>43954</v>
      </c>
      <c r="B10370">
        <v>3</v>
      </c>
      <c r="C10370">
        <v>5</v>
      </c>
      <c r="D10370">
        <v>2020</v>
      </c>
      <c r="E10370">
        <v>4</v>
      </c>
      <c r="F10370">
        <v>1</v>
      </c>
      <c r="G10370" t="s">
        <v>347</v>
      </c>
      <c r="H10370" t="s">
        <v>348</v>
      </c>
      <c r="I10370" t="s">
        <v>349</v>
      </c>
      <c r="J10370">
        <v>6848925</v>
      </c>
      <c r="K10370" t="s">
        <v>14</v>
      </c>
    </row>
    <row r="10371" spans="1:11" x14ac:dyDescent="0.3">
      <c r="A10371" s="1">
        <v>43953</v>
      </c>
      <c r="B10371">
        <v>2</v>
      </c>
      <c r="C10371">
        <v>5</v>
      </c>
      <c r="D10371">
        <v>2020</v>
      </c>
      <c r="E10371">
        <v>4</v>
      </c>
      <c r="G10371" t="s">
        <v>347</v>
      </c>
      <c r="H10371" t="s">
        <v>348</v>
      </c>
      <c r="I10371" t="s">
        <v>349</v>
      </c>
      <c r="J10371">
        <v>6848925</v>
      </c>
      <c r="K10371" t="s">
        <v>14</v>
      </c>
    </row>
    <row r="10372" spans="1:11" x14ac:dyDescent="0.3">
      <c r="A10372" s="1">
        <v>43952</v>
      </c>
      <c r="B10372">
        <v>1</v>
      </c>
      <c r="C10372">
        <v>5</v>
      </c>
      <c r="D10372">
        <v>2020</v>
      </c>
      <c r="E10372">
        <v>4</v>
      </c>
      <c r="G10372" t="s">
        <v>347</v>
      </c>
      <c r="H10372" t="s">
        <v>348</v>
      </c>
      <c r="I10372" t="s">
        <v>349</v>
      </c>
      <c r="J10372">
        <v>6848925</v>
      </c>
      <c r="K10372" t="s">
        <v>14</v>
      </c>
    </row>
    <row r="10373" spans="1:11" x14ac:dyDescent="0.3">
      <c r="A10373" s="1">
        <v>43951</v>
      </c>
      <c r="B10373">
        <v>30</v>
      </c>
      <c r="C10373">
        <v>4</v>
      </c>
      <c r="D10373">
        <v>2020</v>
      </c>
      <c r="E10373">
        <v>4</v>
      </c>
      <c r="G10373" t="s">
        <v>347</v>
      </c>
      <c r="H10373" t="s">
        <v>348</v>
      </c>
      <c r="I10373" t="s">
        <v>349</v>
      </c>
      <c r="J10373">
        <v>6848925</v>
      </c>
      <c r="K10373" t="s">
        <v>14</v>
      </c>
    </row>
    <row r="10374" spans="1:11" x14ac:dyDescent="0.3">
      <c r="A10374" s="1">
        <v>43950</v>
      </c>
      <c r="B10374">
        <v>29</v>
      </c>
      <c r="C10374">
        <v>4</v>
      </c>
      <c r="D10374">
        <v>2020</v>
      </c>
      <c r="E10374">
        <v>7</v>
      </c>
      <c r="G10374" t="s">
        <v>347</v>
      </c>
      <c r="H10374" t="s">
        <v>348</v>
      </c>
      <c r="I10374" t="s">
        <v>349</v>
      </c>
      <c r="J10374">
        <v>6848925</v>
      </c>
      <c r="K10374" t="s">
        <v>14</v>
      </c>
    </row>
    <row r="10375" spans="1:11" x14ac:dyDescent="0.3">
      <c r="A10375" s="1">
        <v>43949</v>
      </c>
      <c r="B10375">
        <v>28</v>
      </c>
      <c r="C10375">
        <v>4</v>
      </c>
      <c r="D10375">
        <v>2020</v>
      </c>
      <c r="E10375">
        <v>3</v>
      </c>
      <c r="G10375" t="s">
        <v>347</v>
      </c>
      <c r="H10375" t="s">
        <v>348</v>
      </c>
      <c r="I10375" t="s">
        <v>349</v>
      </c>
      <c r="J10375">
        <v>6848925</v>
      </c>
      <c r="K10375" t="s">
        <v>14</v>
      </c>
    </row>
    <row r="10376" spans="1:11" x14ac:dyDescent="0.3">
      <c r="A10376" s="1">
        <v>43948</v>
      </c>
      <c r="B10376">
        <v>27</v>
      </c>
      <c r="C10376">
        <v>4</v>
      </c>
      <c r="D10376">
        <v>2020</v>
      </c>
      <c r="E10376">
        <v>3</v>
      </c>
      <c r="G10376" t="s">
        <v>347</v>
      </c>
      <c r="H10376" t="s">
        <v>348</v>
      </c>
      <c r="I10376" t="s">
        <v>349</v>
      </c>
      <c r="J10376">
        <v>6848925</v>
      </c>
      <c r="K10376" t="s">
        <v>14</v>
      </c>
    </row>
    <row r="10377" spans="1:11" x14ac:dyDescent="0.3">
      <c r="A10377" s="1">
        <v>43947</v>
      </c>
      <c r="B10377">
        <v>26</v>
      </c>
      <c r="C10377">
        <v>4</v>
      </c>
      <c r="D10377">
        <v>2020</v>
      </c>
      <c r="E10377">
        <v>8</v>
      </c>
      <c r="F10377">
        <v>2</v>
      </c>
      <c r="G10377" t="s">
        <v>347</v>
      </c>
      <c r="H10377" t="s">
        <v>348</v>
      </c>
      <c r="I10377" t="s">
        <v>349</v>
      </c>
      <c r="J10377">
        <v>6848925</v>
      </c>
      <c r="K10377" t="s">
        <v>14</v>
      </c>
    </row>
    <row r="10378" spans="1:11" x14ac:dyDescent="0.3">
      <c r="A10378" s="1">
        <v>43946</v>
      </c>
      <c r="B10378">
        <v>25</v>
      </c>
      <c r="C10378">
        <v>4</v>
      </c>
      <c r="D10378">
        <v>2020</v>
      </c>
      <c r="E10378">
        <v>8</v>
      </c>
      <c r="G10378" t="s">
        <v>347</v>
      </c>
      <c r="H10378" t="s">
        <v>348</v>
      </c>
      <c r="I10378" t="s">
        <v>349</v>
      </c>
      <c r="J10378">
        <v>6848925</v>
      </c>
      <c r="K10378" t="s">
        <v>14</v>
      </c>
    </row>
    <row r="10379" spans="1:11" x14ac:dyDescent="0.3">
      <c r="A10379" s="1">
        <v>43945</v>
      </c>
      <c r="B10379">
        <v>24</v>
      </c>
      <c r="C10379">
        <v>4</v>
      </c>
      <c r="D10379">
        <v>2020</v>
      </c>
      <c r="E10379">
        <v>6</v>
      </c>
      <c r="G10379" t="s">
        <v>347</v>
      </c>
      <c r="H10379" t="s">
        <v>348</v>
      </c>
      <c r="I10379" t="s">
        <v>349</v>
      </c>
      <c r="J10379">
        <v>6848925</v>
      </c>
      <c r="K10379" t="s">
        <v>14</v>
      </c>
    </row>
    <row r="10380" spans="1:11" x14ac:dyDescent="0.3">
      <c r="A10380" s="1">
        <v>43944</v>
      </c>
      <c r="B10380">
        <v>23</v>
      </c>
      <c r="C10380">
        <v>4</v>
      </c>
      <c r="D10380">
        <v>2020</v>
      </c>
      <c r="E10380">
        <v>5</v>
      </c>
      <c r="F10380">
        <v>1</v>
      </c>
      <c r="G10380" t="s">
        <v>347</v>
      </c>
      <c r="H10380" t="s">
        <v>348</v>
      </c>
      <c r="I10380" t="s">
        <v>349</v>
      </c>
      <c r="J10380">
        <v>6848925</v>
      </c>
      <c r="K10380" t="s">
        <v>14</v>
      </c>
    </row>
    <row r="10381" spans="1:11" x14ac:dyDescent="0.3">
      <c r="A10381" s="1">
        <v>43943</v>
      </c>
      <c r="B10381">
        <v>22</v>
      </c>
      <c r="C10381">
        <v>4</v>
      </c>
      <c r="D10381">
        <v>2020</v>
      </c>
      <c r="G10381" t="s">
        <v>347</v>
      </c>
      <c r="H10381" t="s">
        <v>348</v>
      </c>
      <c r="I10381" t="s">
        <v>349</v>
      </c>
      <c r="J10381">
        <v>6848925</v>
      </c>
      <c r="K10381" t="s">
        <v>14</v>
      </c>
    </row>
    <row r="10382" spans="1:11" x14ac:dyDescent="0.3">
      <c r="A10382" s="1">
        <v>43942</v>
      </c>
      <c r="B10382">
        <v>21</v>
      </c>
      <c r="C10382">
        <v>4</v>
      </c>
      <c r="D10382">
        <v>2020</v>
      </c>
      <c r="E10382">
        <v>4</v>
      </c>
      <c r="G10382" t="s">
        <v>347</v>
      </c>
      <c r="H10382" t="s">
        <v>348</v>
      </c>
      <c r="I10382" t="s">
        <v>349</v>
      </c>
      <c r="J10382">
        <v>6848925</v>
      </c>
      <c r="K10382" t="s">
        <v>14</v>
      </c>
    </row>
    <row r="10383" spans="1:11" x14ac:dyDescent="0.3">
      <c r="A10383" s="1">
        <v>43941</v>
      </c>
      <c r="B10383">
        <v>20</v>
      </c>
      <c r="C10383">
        <v>4</v>
      </c>
      <c r="D10383">
        <v>2020</v>
      </c>
      <c r="E10383">
        <v>1</v>
      </c>
      <c r="G10383" t="s">
        <v>347</v>
      </c>
      <c r="H10383" t="s">
        <v>348</v>
      </c>
      <c r="I10383" t="s">
        <v>349</v>
      </c>
      <c r="J10383">
        <v>6848925</v>
      </c>
      <c r="K10383" t="s">
        <v>14</v>
      </c>
    </row>
    <row r="10384" spans="1:11" x14ac:dyDescent="0.3">
      <c r="A10384" s="1">
        <v>43940</v>
      </c>
      <c r="B10384">
        <v>19</v>
      </c>
      <c r="C10384">
        <v>4</v>
      </c>
      <c r="D10384">
        <v>2020</v>
      </c>
      <c r="E10384">
        <v>4</v>
      </c>
      <c r="G10384" t="s">
        <v>347</v>
      </c>
      <c r="H10384" t="s">
        <v>348</v>
      </c>
      <c r="I10384" t="s">
        <v>349</v>
      </c>
      <c r="J10384">
        <v>6848925</v>
      </c>
      <c r="K10384" t="s">
        <v>14</v>
      </c>
    </row>
    <row r="10385" spans="1:11" x14ac:dyDescent="0.3">
      <c r="A10385" s="1">
        <v>43939</v>
      </c>
      <c r="B10385">
        <v>18</v>
      </c>
      <c r="C10385">
        <v>4</v>
      </c>
      <c r="D10385">
        <v>2020</v>
      </c>
      <c r="E10385">
        <v>5</v>
      </c>
      <c r="G10385" t="s">
        <v>347</v>
      </c>
      <c r="H10385" t="s">
        <v>348</v>
      </c>
      <c r="I10385" t="s">
        <v>349</v>
      </c>
      <c r="J10385">
        <v>6848925</v>
      </c>
      <c r="K10385" t="s">
        <v>14</v>
      </c>
    </row>
    <row r="10386" spans="1:11" x14ac:dyDescent="0.3">
      <c r="A10386" s="1">
        <v>43938</v>
      </c>
      <c r="B10386">
        <v>17</v>
      </c>
      <c r="C10386">
        <v>4</v>
      </c>
      <c r="D10386">
        <v>2020</v>
      </c>
      <c r="E10386">
        <v>5</v>
      </c>
      <c r="G10386" t="s">
        <v>347</v>
      </c>
      <c r="H10386" t="s">
        <v>348</v>
      </c>
      <c r="I10386" t="s">
        <v>349</v>
      </c>
      <c r="J10386">
        <v>6848925</v>
      </c>
      <c r="K10386" t="s">
        <v>14</v>
      </c>
    </row>
    <row r="10387" spans="1:11" x14ac:dyDescent="0.3">
      <c r="A10387" s="1">
        <v>43937</v>
      </c>
      <c r="B10387">
        <v>16</v>
      </c>
      <c r="C10387">
        <v>4</v>
      </c>
      <c r="D10387">
        <v>2020</v>
      </c>
      <c r="E10387">
        <v>17</v>
      </c>
      <c r="G10387" t="s">
        <v>347</v>
      </c>
      <c r="H10387" t="s">
        <v>348</v>
      </c>
      <c r="I10387" t="s">
        <v>349</v>
      </c>
      <c r="J10387">
        <v>6848925</v>
      </c>
      <c r="K10387" t="s">
        <v>14</v>
      </c>
    </row>
    <row r="10388" spans="1:11" x14ac:dyDescent="0.3">
      <c r="A10388" s="1">
        <v>43936</v>
      </c>
      <c r="B10388">
        <v>15</v>
      </c>
      <c r="C10388">
        <v>4</v>
      </c>
      <c r="D10388">
        <v>2020</v>
      </c>
      <c r="E10388">
        <v>9</v>
      </c>
      <c r="F10388">
        <v>1</v>
      </c>
      <c r="G10388" t="s">
        <v>347</v>
      </c>
      <c r="H10388" t="s">
        <v>348</v>
      </c>
      <c r="I10388" t="s">
        <v>349</v>
      </c>
      <c r="J10388">
        <v>6848925</v>
      </c>
      <c r="K10388" t="s">
        <v>14</v>
      </c>
    </row>
    <row r="10389" spans="1:11" x14ac:dyDescent="0.3">
      <c r="A10389" s="1">
        <v>43935</v>
      </c>
      <c r="B10389">
        <v>14</v>
      </c>
      <c r="C10389">
        <v>4</v>
      </c>
      <c r="D10389">
        <v>2020</v>
      </c>
      <c r="E10389">
        <v>2</v>
      </c>
      <c r="G10389" t="s">
        <v>347</v>
      </c>
      <c r="H10389" t="s">
        <v>348</v>
      </c>
      <c r="I10389" t="s">
        <v>349</v>
      </c>
      <c r="J10389">
        <v>6848925</v>
      </c>
      <c r="K10389" t="s">
        <v>14</v>
      </c>
    </row>
    <row r="10390" spans="1:11" x14ac:dyDescent="0.3">
      <c r="A10390" s="1">
        <v>43934</v>
      </c>
      <c r="B10390">
        <v>13</v>
      </c>
      <c r="C10390">
        <v>4</v>
      </c>
      <c r="D10390">
        <v>2020</v>
      </c>
      <c r="E10390">
        <v>11</v>
      </c>
      <c r="G10390" t="s">
        <v>347</v>
      </c>
      <c r="H10390" t="s">
        <v>348</v>
      </c>
      <c r="I10390" t="s">
        <v>349</v>
      </c>
      <c r="J10390">
        <v>6848925</v>
      </c>
      <c r="K10390" t="s">
        <v>14</v>
      </c>
    </row>
    <row r="10391" spans="1:11" x14ac:dyDescent="0.3">
      <c r="A10391" s="1">
        <v>43933</v>
      </c>
      <c r="B10391">
        <v>12</v>
      </c>
      <c r="C10391">
        <v>4</v>
      </c>
      <c r="D10391">
        <v>2020</v>
      </c>
      <c r="E10391">
        <v>10</v>
      </c>
      <c r="G10391" t="s">
        <v>347</v>
      </c>
      <c r="H10391" t="s">
        <v>348</v>
      </c>
      <c r="I10391" t="s">
        <v>349</v>
      </c>
      <c r="J10391">
        <v>6848925</v>
      </c>
      <c r="K10391" t="s">
        <v>14</v>
      </c>
    </row>
    <row r="10392" spans="1:11" x14ac:dyDescent="0.3">
      <c r="A10392" s="1">
        <v>43932</v>
      </c>
      <c r="B10392">
        <v>11</v>
      </c>
      <c r="C10392">
        <v>4</v>
      </c>
      <c r="D10392">
        <v>2020</v>
      </c>
      <c r="E10392">
        <v>27</v>
      </c>
      <c r="F10392">
        <v>1</v>
      </c>
      <c r="G10392" t="s">
        <v>347</v>
      </c>
      <c r="H10392" t="s">
        <v>348</v>
      </c>
      <c r="I10392" t="s">
        <v>349</v>
      </c>
      <c r="J10392">
        <v>6848925</v>
      </c>
      <c r="K10392" t="s">
        <v>14</v>
      </c>
    </row>
    <row r="10393" spans="1:11" x14ac:dyDescent="0.3">
      <c r="A10393" s="1">
        <v>43931</v>
      </c>
      <c r="B10393">
        <v>10</v>
      </c>
      <c r="C10393">
        <v>4</v>
      </c>
      <c r="D10393">
        <v>2020</v>
      </c>
      <c r="E10393">
        <v>7</v>
      </c>
      <c r="G10393" t="s">
        <v>347</v>
      </c>
      <c r="H10393" t="s">
        <v>348</v>
      </c>
      <c r="I10393" t="s">
        <v>349</v>
      </c>
      <c r="J10393">
        <v>6848925</v>
      </c>
      <c r="K10393" t="s">
        <v>14</v>
      </c>
    </row>
    <row r="10394" spans="1:11" x14ac:dyDescent="0.3">
      <c r="A10394" s="1">
        <v>43930</v>
      </c>
      <c r="B10394">
        <v>9</v>
      </c>
      <c r="C10394">
        <v>4</v>
      </c>
      <c r="D10394">
        <v>2020</v>
      </c>
      <c r="E10394">
        <v>27</v>
      </c>
      <c r="G10394" t="s">
        <v>347</v>
      </c>
      <c r="H10394" t="s">
        <v>348</v>
      </c>
      <c r="I10394" t="s">
        <v>349</v>
      </c>
      <c r="J10394">
        <v>6848925</v>
      </c>
      <c r="K10394" t="s">
        <v>14</v>
      </c>
    </row>
    <row r="10395" spans="1:11" x14ac:dyDescent="0.3">
      <c r="A10395" s="1">
        <v>43929</v>
      </c>
      <c r="B10395">
        <v>8</v>
      </c>
      <c r="C10395">
        <v>4</v>
      </c>
      <c r="D10395">
        <v>2020</v>
      </c>
      <c r="E10395">
        <v>7</v>
      </c>
      <c r="G10395" t="s">
        <v>347</v>
      </c>
      <c r="H10395" t="s">
        <v>348</v>
      </c>
      <c r="I10395" t="s">
        <v>349</v>
      </c>
      <c r="J10395">
        <v>6848925</v>
      </c>
      <c r="K10395" t="s">
        <v>14</v>
      </c>
    </row>
    <row r="10396" spans="1:11" x14ac:dyDescent="0.3">
      <c r="A10396" s="1">
        <v>43928</v>
      </c>
      <c r="B10396">
        <v>7</v>
      </c>
      <c r="C10396">
        <v>4</v>
      </c>
      <c r="D10396">
        <v>2020</v>
      </c>
      <c r="E10396">
        <v>14</v>
      </c>
      <c r="F10396">
        <v>1</v>
      </c>
      <c r="G10396" t="s">
        <v>347</v>
      </c>
      <c r="H10396" t="s">
        <v>348</v>
      </c>
      <c r="I10396" t="s">
        <v>349</v>
      </c>
      <c r="J10396">
        <v>6848925</v>
      </c>
      <c r="K10396" t="s">
        <v>14</v>
      </c>
    </row>
    <row r="10397" spans="1:11" x14ac:dyDescent="0.3">
      <c r="A10397" s="1">
        <v>43927</v>
      </c>
      <c r="B10397">
        <v>6</v>
      </c>
      <c r="C10397">
        <v>4</v>
      </c>
      <c r="D10397">
        <v>2020</v>
      </c>
      <c r="E10397">
        <v>7</v>
      </c>
      <c r="F10397">
        <v>1</v>
      </c>
      <c r="G10397" t="s">
        <v>347</v>
      </c>
      <c r="H10397" t="s">
        <v>348</v>
      </c>
      <c r="I10397" t="s">
        <v>349</v>
      </c>
      <c r="J10397">
        <v>6848925</v>
      </c>
      <c r="K10397" t="s">
        <v>14</v>
      </c>
    </row>
    <row r="10398" spans="1:11" x14ac:dyDescent="0.3">
      <c r="A10398" s="1">
        <v>43926</v>
      </c>
      <c r="B10398">
        <v>5</v>
      </c>
      <c r="C10398">
        <v>4</v>
      </c>
      <c r="D10398">
        <v>2020</v>
      </c>
      <c r="E10398">
        <v>26</v>
      </c>
      <c r="F10398">
        <v>1</v>
      </c>
      <c r="G10398" t="s">
        <v>347</v>
      </c>
      <c r="H10398" t="s">
        <v>348</v>
      </c>
      <c r="I10398" t="s">
        <v>349</v>
      </c>
      <c r="J10398">
        <v>6848925</v>
      </c>
      <c r="K10398" t="s">
        <v>14</v>
      </c>
    </row>
    <row r="10399" spans="1:11" x14ac:dyDescent="0.3">
      <c r="A10399" s="1">
        <v>43925</v>
      </c>
      <c r="B10399">
        <v>4</v>
      </c>
      <c r="C10399">
        <v>4</v>
      </c>
      <c r="D10399">
        <v>2020</v>
      </c>
      <c r="G10399" t="s">
        <v>347</v>
      </c>
      <c r="H10399" t="s">
        <v>348</v>
      </c>
      <c r="I10399" t="s">
        <v>349</v>
      </c>
      <c r="J10399">
        <v>6848925</v>
      </c>
      <c r="K10399" t="s">
        <v>14</v>
      </c>
    </row>
    <row r="10400" spans="1:11" x14ac:dyDescent="0.3">
      <c r="A10400" s="1">
        <v>43924</v>
      </c>
      <c r="B10400">
        <v>3</v>
      </c>
      <c r="C10400">
        <v>4</v>
      </c>
      <c r="D10400">
        <v>2020</v>
      </c>
      <c r="E10400">
        <v>15</v>
      </c>
      <c r="F10400">
        <v>4</v>
      </c>
      <c r="G10400" t="s">
        <v>347</v>
      </c>
      <c r="H10400" t="s">
        <v>348</v>
      </c>
      <c r="I10400" t="s">
        <v>349</v>
      </c>
      <c r="J10400">
        <v>6848925</v>
      </c>
      <c r="K10400" t="s">
        <v>14</v>
      </c>
    </row>
    <row r="10401" spans="1:11" x14ac:dyDescent="0.3">
      <c r="A10401" s="1">
        <v>43923</v>
      </c>
      <c r="B10401">
        <v>2</v>
      </c>
      <c r="C10401">
        <v>4</v>
      </c>
      <c r="D10401">
        <v>2020</v>
      </c>
      <c r="E10401">
        <v>16</v>
      </c>
      <c r="G10401" t="s">
        <v>347</v>
      </c>
      <c r="H10401" t="s">
        <v>348</v>
      </c>
      <c r="I10401" t="s">
        <v>349</v>
      </c>
      <c r="J10401">
        <v>6848925</v>
      </c>
      <c r="K10401" t="s">
        <v>14</v>
      </c>
    </row>
    <row r="10402" spans="1:11" x14ac:dyDescent="0.3">
      <c r="A10402" s="1">
        <v>43922</v>
      </c>
      <c r="B10402">
        <v>1</v>
      </c>
      <c r="C10402">
        <v>4</v>
      </c>
      <c r="D10402">
        <v>2020</v>
      </c>
      <c r="E10402">
        <v>17</v>
      </c>
      <c r="F10402">
        <v>1</v>
      </c>
      <c r="G10402" t="s">
        <v>347</v>
      </c>
      <c r="H10402" t="s">
        <v>348</v>
      </c>
      <c r="I10402" t="s">
        <v>349</v>
      </c>
      <c r="J10402">
        <v>6848925</v>
      </c>
      <c r="K10402" t="s">
        <v>14</v>
      </c>
    </row>
    <row r="10403" spans="1:11" x14ac:dyDescent="0.3">
      <c r="A10403" s="1">
        <v>43921</v>
      </c>
      <c r="B10403">
        <v>31</v>
      </c>
      <c r="C10403">
        <v>3</v>
      </c>
      <c r="D10403">
        <v>2020</v>
      </c>
      <c r="E10403">
        <v>8</v>
      </c>
      <c r="F10403">
        <v>1</v>
      </c>
      <c r="G10403" t="s">
        <v>347</v>
      </c>
      <c r="H10403" t="s">
        <v>348</v>
      </c>
      <c r="I10403" t="s">
        <v>349</v>
      </c>
      <c r="J10403">
        <v>6848925</v>
      </c>
      <c r="K10403" t="s">
        <v>14</v>
      </c>
    </row>
    <row r="10404" spans="1:11" x14ac:dyDescent="0.3">
      <c r="A10404" s="1">
        <v>43920</v>
      </c>
      <c r="B10404">
        <v>30</v>
      </c>
      <c r="C10404">
        <v>3</v>
      </c>
      <c r="D10404">
        <v>2020</v>
      </c>
      <c r="E10404">
        <v>26</v>
      </c>
      <c r="F10404">
        <v>2</v>
      </c>
      <c r="G10404" t="s">
        <v>347</v>
      </c>
      <c r="H10404" t="s">
        <v>348</v>
      </c>
      <c r="I10404" t="s">
        <v>349</v>
      </c>
      <c r="J10404">
        <v>6848925</v>
      </c>
      <c r="K10404" t="s">
        <v>14</v>
      </c>
    </row>
    <row r="10405" spans="1:11" x14ac:dyDescent="0.3">
      <c r="A10405" s="1">
        <v>43919</v>
      </c>
      <c r="B10405">
        <v>29</v>
      </c>
      <c r="C10405">
        <v>3</v>
      </c>
      <c r="D10405">
        <v>2020</v>
      </c>
      <c r="E10405">
        <v>21</v>
      </c>
      <c r="F10405">
        <v>1</v>
      </c>
      <c r="G10405" t="s">
        <v>347</v>
      </c>
      <c r="H10405" t="s">
        <v>348</v>
      </c>
      <c r="I10405" t="s">
        <v>349</v>
      </c>
      <c r="J10405">
        <v>6848925</v>
      </c>
      <c r="K10405" t="s">
        <v>14</v>
      </c>
    </row>
    <row r="10406" spans="1:11" x14ac:dyDescent="0.3">
      <c r="A10406" s="1">
        <v>43918</v>
      </c>
      <c r="B10406">
        <v>28</v>
      </c>
      <c r="C10406">
        <v>3</v>
      </c>
      <c r="D10406">
        <v>2020</v>
      </c>
      <c r="E10406">
        <v>23</v>
      </c>
      <c r="F10406">
        <v>1</v>
      </c>
      <c r="G10406" t="s">
        <v>347</v>
      </c>
      <c r="H10406" t="s">
        <v>348</v>
      </c>
      <c r="I10406" t="s">
        <v>349</v>
      </c>
      <c r="J10406">
        <v>6848925</v>
      </c>
      <c r="K10406" t="s">
        <v>14</v>
      </c>
    </row>
    <row r="10407" spans="1:11" x14ac:dyDescent="0.3">
      <c r="A10407" s="1">
        <v>43917</v>
      </c>
      <c r="B10407">
        <v>27</v>
      </c>
      <c r="C10407">
        <v>3</v>
      </c>
      <c r="D10407">
        <v>2020</v>
      </c>
      <c r="E10407">
        <v>35</v>
      </c>
      <c r="F10407">
        <v>2</v>
      </c>
      <c r="G10407" t="s">
        <v>347</v>
      </c>
      <c r="H10407" t="s">
        <v>348</v>
      </c>
      <c r="I10407" t="s">
        <v>349</v>
      </c>
      <c r="J10407">
        <v>6848925</v>
      </c>
      <c r="K10407" t="s">
        <v>14</v>
      </c>
    </row>
    <row r="10408" spans="1:11" x14ac:dyDescent="0.3">
      <c r="A10408" s="1">
        <v>43916</v>
      </c>
      <c r="B10408">
        <v>26</v>
      </c>
      <c r="C10408">
        <v>3</v>
      </c>
      <c r="D10408">
        <v>2020</v>
      </c>
      <c r="E10408">
        <v>29</v>
      </c>
      <c r="G10408" t="s">
        <v>347</v>
      </c>
      <c r="H10408" t="s">
        <v>348</v>
      </c>
      <c r="I10408" t="s">
        <v>349</v>
      </c>
      <c r="J10408">
        <v>6848925</v>
      </c>
      <c r="K10408" t="s">
        <v>14</v>
      </c>
    </row>
    <row r="10409" spans="1:11" x14ac:dyDescent="0.3">
      <c r="A10409" s="1">
        <v>43915</v>
      </c>
      <c r="B10409">
        <v>25</v>
      </c>
      <c r="C10409">
        <v>3</v>
      </c>
      <c r="D10409">
        <v>2020</v>
      </c>
      <c r="E10409">
        <v>37</v>
      </c>
      <c r="G10409" t="s">
        <v>347</v>
      </c>
      <c r="H10409" t="s">
        <v>348</v>
      </c>
      <c r="I10409" t="s">
        <v>349</v>
      </c>
      <c r="J10409">
        <v>6848925</v>
      </c>
      <c r="K10409" t="s">
        <v>14</v>
      </c>
    </row>
    <row r="10410" spans="1:11" x14ac:dyDescent="0.3">
      <c r="A10410" s="1">
        <v>43914</v>
      </c>
      <c r="B10410">
        <v>24</v>
      </c>
      <c r="C10410">
        <v>3</v>
      </c>
      <c r="D10410">
        <v>2020</v>
      </c>
      <c r="E10410">
        <v>19</v>
      </c>
      <c r="G10410" t="s">
        <v>347</v>
      </c>
      <c r="H10410" t="s">
        <v>348</v>
      </c>
      <c r="I10410" t="s">
        <v>349</v>
      </c>
      <c r="J10410">
        <v>6848925</v>
      </c>
      <c r="K10410" t="s">
        <v>14</v>
      </c>
    </row>
    <row r="10411" spans="1:11" x14ac:dyDescent="0.3">
      <c r="A10411" s="1">
        <v>43913</v>
      </c>
      <c r="B10411">
        <v>23</v>
      </c>
      <c r="C10411">
        <v>3</v>
      </c>
      <c r="D10411">
        <v>2020</v>
      </c>
      <c r="E10411">
        <v>18</v>
      </c>
      <c r="G10411" t="s">
        <v>347</v>
      </c>
      <c r="H10411" t="s">
        <v>348</v>
      </c>
      <c r="I10411" t="s">
        <v>349</v>
      </c>
      <c r="J10411">
        <v>6848925</v>
      </c>
      <c r="K10411" t="s">
        <v>14</v>
      </c>
    </row>
    <row r="10412" spans="1:11" x14ac:dyDescent="0.3">
      <c r="A10412" s="1">
        <v>43912</v>
      </c>
      <c r="B10412">
        <v>22</v>
      </c>
      <c r="C10412">
        <v>3</v>
      </c>
      <c r="D10412">
        <v>2020</v>
      </c>
      <c r="E10412">
        <v>67</v>
      </c>
      <c r="G10412" t="s">
        <v>347</v>
      </c>
      <c r="H10412" t="s">
        <v>348</v>
      </c>
      <c r="I10412" t="s">
        <v>349</v>
      </c>
      <c r="J10412">
        <v>6848925</v>
      </c>
      <c r="K10412" t="s">
        <v>14</v>
      </c>
    </row>
    <row r="10413" spans="1:11" x14ac:dyDescent="0.3">
      <c r="A10413" s="1">
        <v>43911</v>
      </c>
      <c r="B10413">
        <v>21</v>
      </c>
      <c r="C10413">
        <v>3</v>
      </c>
      <c r="D10413">
        <v>2020</v>
      </c>
      <c r="E10413">
        <v>14</v>
      </c>
      <c r="G10413" t="s">
        <v>347</v>
      </c>
      <c r="H10413" t="s">
        <v>348</v>
      </c>
      <c r="I10413" t="s">
        <v>349</v>
      </c>
      <c r="J10413">
        <v>6848925</v>
      </c>
      <c r="K10413" t="s">
        <v>14</v>
      </c>
    </row>
    <row r="10414" spans="1:11" x14ac:dyDescent="0.3">
      <c r="A10414" s="1">
        <v>43910</v>
      </c>
      <c r="B10414">
        <v>20</v>
      </c>
      <c r="C10414">
        <v>3</v>
      </c>
      <c r="D10414">
        <v>2020</v>
      </c>
      <c r="E10414">
        <v>16</v>
      </c>
      <c r="G10414" t="s">
        <v>347</v>
      </c>
      <c r="H10414" t="s">
        <v>348</v>
      </c>
      <c r="I10414" t="s">
        <v>349</v>
      </c>
      <c r="J10414">
        <v>6848925</v>
      </c>
      <c r="K10414" t="s">
        <v>14</v>
      </c>
    </row>
    <row r="10415" spans="1:11" x14ac:dyDescent="0.3">
      <c r="A10415" s="1">
        <v>43909</v>
      </c>
      <c r="B10415">
        <v>19</v>
      </c>
      <c r="C10415">
        <v>3</v>
      </c>
      <c r="D10415">
        <v>2020</v>
      </c>
      <c r="E10415">
        <v>13</v>
      </c>
      <c r="F10415">
        <v>1</v>
      </c>
      <c r="G10415" t="s">
        <v>347</v>
      </c>
      <c r="H10415" t="s">
        <v>348</v>
      </c>
      <c r="I10415" t="s">
        <v>349</v>
      </c>
      <c r="J10415">
        <v>6848925</v>
      </c>
      <c r="K10415" t="s">
        <v>14</v>
      </c>
    </row>
    <row r="10416" spans="1:11" x14ac:dyDescent="0.3">
      <c r="A10416" s="1">
        <v>43908</v>
      </c>
      <c r="B10416">
        <v>18</v>
      </c>
      <c r="C10416">
        <v>3</v>
      </c>
      <c r="D10416">
        <v>2020</v>
      </c>
      <c r="G10416" t="s">
        <v>347</v>
      </c>
      <c r="H10416" t="s">
        <v>348</v>
      </c>
      <c r="I10416" t="s">
        <v>349</v>
      </c>
      <c r="J10416">
        <v>6848925</v>
      </c>
      <c r="K10416" t="s">
        <v>14</v>
      </c>
    </row>
    <row r="10417" spans="1:11" x14ac:dyDescent="0.3">
      <c r="A10417" s="1">
        <v>43907</v>
      </c>
      <c r="B10417">
        <v>17</v>
      </c>
      <c r="C10417">
        <v>3</v>
      </c>
      <c r="D10417">
        <v>2020</v>
      </c>
      <c r="E10417">
        <v>21</v>
      </c>
      <c r="G10417" t="s">
        <v>347</v>
      </c>
      <c r="H10417" t="s">
        <v>348</v>
      </c>
      <c r="I10417" t="s">
        <v>349</v>
      </c>
      <c r="J10417">
        <v>6848925</v>
      </c>
      <c r="K10417" t="s">
        <v>14</v>
      </c>
    </row>
    <row r="10418" spans="1:11" x14ac:dyDescent="0.3">
      <c r="A10418" s="1">
        <v>43906</v>
      </c>
      <c r="B10418">
        <v>16</v>
      </c>
      <c r="C10418">
        <v>3</v>
      </c>
      <c r="D10418">
        <v>2020</v>
      </c>
      <c r="E10418">
        <v>6</v>
      </c>
      <c r="G10418" t="s">
        <v>347</v>
      </c>
      <c r="H10418" t="s">
        <v>348</v>
      </c>
      <c r="I10418" t="s">
        <v>349</v>
      </c>
      <c r="J10418">
        <v>6848925</v>
      </c>
      <c r="K10418" t="s">
        <v>14</v>
      </c>
    </row>
    <row r="10419" spans="1:11" x14ac:dyDescent="0.3">
      <c r="A10419" s="1">
        <v>43905</v>
      </c>
      <c r="B10419">
        <v>15</v>
      </c>
      <c r="C10419">
        <v>3</v>
      </c>
      <c r="D10419">
        <v>2020</v>
      </c>
      <c r="E10419">
        <v>27</v>
      </c>
      <c r="F10419">
        <v>1</v>
      </c>
      <c r="G10419" t="s">
        <v>347</v>
      </c>
      <c r="H10419" t="s">
        <v>348</v>
      </c>
      <c r="I10419" t="s">
        <v>349</v>
      </c>
      <c r="J10419">
        <v>6848925</v>
      </c>
      <c r="K10419" t="s">
        <v>14</v>
      </c>
    </row>
    <row r="10420" spans="1:11" x14ac:dyDescent="0.3">
      <c r="A10420" s="1">
        <v>43903</v>
      </c>
      <c r="B10420">
        <v>13</v>
      </c>
      <c r="C10420">
        <v>3</v>
      </c>
      <c r="D10420">
        <v>2020</v>
      </c>
      <c r="E10420">
        <v>5</v>
      </c>
      <c r="G10420" t="s">
        <v>347</v>
      </c>
      <c r="H10420" t="s">
        <v>348</v>
      </c>
      <c r="I10420" t="s">
        <v>349</v>
      </c>
      <c r="J10420">
        <v>6848925</v>
      </c>
      <c r="K10420" t="s">
        <v>14</v>
      </c>
    </row>
    <row r="10421" spans="1:11" x14ac:dyDescent="0.3">
      <c r="A10421" s="1">
        <v>43902</v>
      </c>
      <c r="B10421">
        <v>12</v>
      </c>
      <c r="C10421">
        <v>3</v>
      </c>
      <c r="D10421">
        <v>2020</v>
      </c>
      <c r="E10421">
        <v>20</v>
      </c>
      <c r="F10421">
        <v>1</v>
      </c>
      <c r="G10421" t="s">
        <v>347</v>
      </c>
      <c r="H10421" t="s">
        <v>348</v>
      </c>
      <c r="I10421" t="s">
        <v>349</v>
      </c>
      <c r="J10421">
        <v>6848925</v>
      </c>
      <c r="K10421" t="s">
        <v>14</v>
      </c>
    </row>
    <row r="10422" spans="1:11" x14ac:dyDescent="0.3">
      <c r="A10422" s="1">
        <v>43901</v>
      </c>
      <c r="B10422">
        <v>11</v>
      </c>
      <c r="C10422">
        <v>3</v>
      </c>
      <c r="D10422">
        <v>2020</v>
      </c>
      <c r="F10422">
        <v>1</v>
      </c>
      <c r="G10422" t="s">
        <v>347</v>
      </c>
      <c r="H10422" t="s">
        <v>348</v>
      </c>
      <c r="I10422" t="s">
        <v>349</v>
      </c>
      <c r="J10422">
        <v>6848925</v>
      </c>
      <c r="K10422" t="s">
        <v>14</v>
      </c>
    </row>
    <row r="10423" spans="1:11" x14ac:dyDescent="0.3">
      <c r="A10423" s="1">
        <v>43900</v>
      </c>
      <c r="B10423">
        <v>10</v>
      </c>
      <c r="C10423">
        <v>3</v>
      </c>
      <c r="D10423">
        <v>2020</v>
      </c>
      <c r="E10423">
        <v>9</v>
      </c>
      <c r="G10423" t="s">
        <v>347</v>
      </c>
      <c r="H10423" t="s">
        <v>348</v>
      </c>
      <c r="I10423" t="s">
        <v>349</v>
      </c>
      <c r="J10423">
        <v>6848925</v>
      </c>
      <c r="K10423" t="s">
        <v>14</v>
      </c>
    </row>
    <row r="10424" spans="1:11" x14ac:dyDescent="0.3">
      <c r="A10424" s="1">
        <v>43899</v>
      </c>
      <c r="B10424">
        <v>9</v>
      </c>
      <c r="C10424">
        <v>3</v>
      </c>
      <c r="D10424">
        <v>2020</v>
      </c>
      <c r="E10424">
        <v>10</v>
      </c>
      <c r="G10424" t="s">
        <v>347</v>
      </c>
      <c r="H10424" t="s">
        <v>348</v>
      </c>
      <c r="I10424" t="s">
        <v>349</v>
      </c>
      <c r="J10424">
        <v>6848925</v>
      </c>
      <c r="K10424" t="s">
        <v>14</v>
      </c>
    </row>
    <row r="10425" spans="1:11" x14ac:dyDescent="0.3">
      <c r="A10425" s="1">
        <v>43897</v>
      </c>
      <c r="B10425">
        <v>7</v>
      </c>
      <c r="C10425">
        <v>3</v>
      </c>
      <c r="D10425">
        <v>2020</v>
      </c>
      <c r="E10425">
        <v>6</v>
      </c>
      <c r="G10425" t="s">
        <v>347</v>
      </c>
      <c r="H10425" t="s">
        <v>348</v>
      </c>
      <c r="I10425" t="s">
        <v>349</v>
      </c>
      <c r="J10425">
        <v>6848925</v>
      </c>
      <c r="K10425" t="s">
        <v>14</v>
      </c>
    </row>
    <row r="10426" spans="1:11" x14ac:dyDescent="0.3">
      <c r="A10426" s="1">
        <v>43896</v>
      </c>
      <c r="B10426">
        <v>6</v>
      </c>
      <c r="C10426">
        <v>3</v>
      </c>
      <c r="D10426">
        <v>2020</v>
      </c>
      <c r="E10426">
        <v>3</v>
      </c>
      <c r="G10426" t="s">
        <v>347</v>
      </c>
      <c r="H10426" t="s">
        <v>348</v>
      </c>
      <c r="I10426" t="s">
        <v>349</v>
      </c>
      <c r="J10426">
        <v>6848925</v>
      </c>
      <c r="K10426" t="s">
        <v>14</v>
      </c>
    </row>
    <row r="10427" spans="1:11" x14ac:dyDescent="0.3">
      <c r="A10427" s="1">
        <v>43893</v>
      </c>
      <c r="B10427">
        <v>3</v>
      </c>
      <c r="C10427">
        <v>3</v>
      </c>
      <c r="D10427">
        <v>2020</v>
      </c>
      <c r="E10427">
        <v>3</v>
      </c>
      <c r="G10427" t="s">
        <v>347</v>
      </c>
      <c r="H10427" t="s">
        <v>348</v>
      </c>
      <c r="I10427" t="s">
        <v>349</v>
      </c>
      <c r="J10427">
        <v>6848925</v>
      </c>
      <c r="K10427" t="s">
        <v>14</v>
      </c>
    </row>
    <row r="10428" spans="1:11" x14ac:dyDescent="0.3">
      <c r="A10428" s="1">
        <v>43892</v>
      </c>
      <c r="B10428">
        <v>2</v>
      </c>
      <c r="C10428">
        <v>3</v>
      </c>
      <c r="D10428">
        <v>2020</v>
      </c>
      <c r="E10428">
        <v>6</v>
      </c>
      <c r="G10428" t="s">
        <v>347</v>
      </c>
      <c r="H10428" t="s">
        <v>348</v>
      </c>
      <c r="I10428" t="s">
        <v>349</v>
      </c>
      <c r="J10428">
        <v>6848925</v>
      </c>
      <c r="K10428" t="s">
        <v>14</v>
      </c>
    </row>
    <row r="10429" spans="1:11" x14ac:dyDescent="0.3">
      <c r="A10429" s="1">
        <v>43891</v>
      </c>
      <c r="B10429">
        <v>1</v>
      </c>
      <c r="C10429">
        <v>3</v>
      </c>
      <c r="D10429">
        <v>2020</v>
      </c>
      <c r="E10429">
        <v>1</v>
      </c>
      <c r="G10429" t="s">
        <v>347</v>
      </c>
      <c r="H10429" t="s">
        <v>348</v>
      </c>
      <c r="I10429" t="s">
        <v>349</v>
      </c>
      <c r="J10429">
        <v>6848925</v>
      </c>
      <c r="K10429" t="s">
        <v>14</v>
      </c>
    </row>
    <row r="10430" spans="1:11" x14ac:dyDescent="0.3">
      <c r="A10430" s="1">
        <v>43890</v>
      </c>
      <c r="B10430">
        <v>29</v>
      </c>
      <c r="C10430">
        <v>2</v>
      </c>
      <c r="D10430">
        <v>2020</v>
      </c>
      <c r="G10430" t="s">
        <v>347</v>
      </c>
      <c r="H10430" t="s">
        <v>348</v>
      </c>
      <c r="I10430" t="s">
        <v>349</v>
      </c>
      <c r="J10430">
        <v>6848925</v>
      </c>
      <c r="K10430" t="s">
        <v>14</v>
      </c>
    </row>
    <row r="10431" spans="1:11" x14ac:dyDescent="0.3">
      <c r="A10431" s="1">
        <v>43889</v>
      </c>
      <c r="B10431">
        <v>28</v>
      </c>
      <c r="C10431">
        <v>2</v>
      </c>
      <c r="D10431">
        <v>2020</v>
      </c>
      <c r="E10431">
        <v>1</v>
      </c>
      <c r="G10431" t="s">
        <v>347</v>
      </c>
      <c r="H10431" t="s">
        <v>348</v>
      </c>
      <c r="I10431" t="s">
        <v>349</v>
      </c>
      <c r="J10431">
        <v>6848925</v>
      </c>
      <c r="K10431" t="s">
        <v>14</v>
      </c>
    </row>
    <row r="10432" spans="1:11" x14ac:dyDescent="0.3">
      <c r="A10432" s="1">
        <v>43888</v>
      </c>
      <c r="B10432">
        <v>27</v>
      </c>
      <c r="C10432">
        <v>2</v>
      </c>
      <c r="D10432">
        <v>2020</v>
      </c>
      <c r="E10432">
        <v>1</v>
      </c>
      <c r="G10432" t="s">
        <v>347</v>
      </c>
      <c r="H10432" t="s">
        <v>348</v>
      </c>
      <c r="I10432" t="s">
        <v>349</v>
      </c>
      <c r="J10432">
        <v>6848925</v>
      </c>
      <c r="K10432" t="s">
        <v>14</v>
      </c>
    </row>
    <row r="10433" spans="1:11" x14ac:dyDescent="0.3">
      <c r="A10433" s="1">
        <v>43887</v>
      </c>
      <c r="B10433">
        <v>26</v>
      </c>
      <c r="C10433">
        <v>2</v>
      </c>
      <c r="D10433">
        <v>2020</v>
      </c>
      <c r="G10433" t="s">
        <v>347</v>
      </c>
      <c r="H10433" t="s">
        <v>348</v>
      </c>
      <c r="I10433" t="s">
        <v>349</v>
      </c>
      <c r="J10433">
        <v>6848925</v>
      </c>
      <c r="K10433" t="s">
        <v>14</v>
      </c>
    </row>
    <row r="10434" spans="1:11" x14ac:dyDescent="0.3">
      <c r="A10434" s="1">
        <v>43886</v>
      </c>
      <c r="B10434">
        <v>25</v>
      </c>
      <c r="C10434">
        <v>2</v>
      </c>
      <c r="D10434">
        <v>2020</v>
      </c>
      <c r="G10434" t="s">
        <v>347</v>
      </c>
      <c r="H10434" t="s">
        <v>348</v>
      </c>
      <c r="I10434" t="s">
        <v>349</v>
      </c>
      <c r="J10434">
        <v>6848925</v>
      </c>
      <c r="K10434" t="s">
        <v>14</v>
      </c>
    </row>
    <row r="10435" spans="1:11" x14ac:dyDescent="0.3">
      <c r="A10435" s="1">
        <v>43885</v>
      </c>
      <c r="B10435">
        <v>24</v>
      </c>
      <c r="C10435">
        <v>2</v>
      </c>
      <c r="D10435">
        <v>2020</v>
      </c>
      <c r="G10435" t="s">
        <v>347</v>
      </c>
      <c r="H10435" t="s">
        <v>348</v>
      </c>
      <c r="I10435" t="s">
        <v>349</v>
      </c>
      <c r="J10435">
        <v>6848925</v>
      </c>
      <c r="K10435" t="s">
        <v>14</v>
      </c>
    </row>
    <row r="10436" spans="1:11" x14ac:dyDescent="0.3">
      <c r="A10436" s="1">
        <v>43884</v>
      </c>
      <c r="B10436">
        <v>23</v>
      </c>
      <c r="C10436">
        <v>2</v>
      </c>
      <c r="D10436">
        <v>2020</v>
      </c>
      <c r="G10436" t="s">
        <v>347</v>
      </c>
      <c r="H10436" t="s">
        <v>348</v>
      </c>
      <c r="I10436" t="s">
        <v>349</v>
      </c>
      <c r="J10436">
        <v>6848925</v>
      </c>
      <c r="K10436" t="s">
        <v>14</v>
      </c>
    </row>
    <row r="10437" spans="1:11" x14ac:dyDescent="0.3">
      <c r="A10437" s="1">
        <v>43883</v>
      </c>
      <c r="B10437">
        <v>22</v>
      </c>
      <c r="C10437">
        <v>2</v>
      </c>
      <c r="D10437">
        <v>2020</v>
      </c>
      <c r="E10437">
        <v>1</v>
      </c>
      <c r="G10437" t="s">
        <v>347</v>
      </c>
      <c r="H10437" t="s">
        <v>348</v>
      </c>
      <c r="I10437" t="s">
        <v>349</v>
      </c>
      <c r="J10437">
        <v>6848925</v>
      </c>
      <c r="K10437" t="s">
        <v>14</v>
      </c>
    </row>
    <row r="10438" spans="1:11" x14ac:dyDescent="0.3">
      <c r="A10438" s="1">
        <v>43882</v>
      </c>
      <c r="B10438">
        <v>21</v>
      </c>
      <c r="C10438">
        <v>2</v>
      </c>
      <c r="D10438">
        <v>2020</v>
      </c>
      <c r="G10438" t="s">
        <v>347</v>
      </c>
      <c r="H10438" t="s">
        <v>348</v>
      </c>
      <c r="I10438" t="s">
        <v>349</v>
      </c>
      <c r="J10438">
        <v>6848925</v>
      </c>
      <c r="K10438" t="s">
        <v>14</v>
      </c>
    </row>
    <row r="10439" spans="1:11" x14ac:dyDescent="0.3">
      <c r="A10439" s="1">
        <v>43881</v>
      </c>
      <c r="B10439">
        <v>20</v>
      </c>
      <c r="C10439">
        <v>2</v>
      </c>
      <c r="D10439">
        <v>2020</v>
      </c>
      <c r="G10439" t="s">
        <v>347</v>
      </c>
      <c r="H10439" t="s">
        <v>348</v>
      </c>
      <c r="I10439" t="s">
        <v>349</v>
      </c>
      <c r="J10439">
        <v>6848925</v>
      </c>
      <c r="K10439" t="s">
        <v>14</v>
      </c>
    </row>
    <row r="10440" spans="1:11" x14ac:dyDescent="0.3">
      <c r="A10440" s="1">
        <v>43880</v>
      </c>
      <c r="B10440">
        <v>19</v>
      </c>
      <c r="C10440">
        <v>2</v>
      </c>
      <c r="D10440">
        <v>2020</v>
      </c>
      <c r="G10440" t="s">
        <v>347</v>
      </c>
      <c r="H10440" t="s">
        <v>348</v>
      </c>
      <c r="I10440" t="s">
        <v>349</v>
      </c>
      <c r="J10440">
        <v>6848925</v>
      </c>
      <c r="K10440" t="s">
        <v>14</v>
      </c>
    </row>
    <row r="10441" spans="1:11" x14ac:dyDescent="0.3">
      <c r="A10441" s="1">
        <v>43879</v>
      </c>
      <c r="B10441">
        <v>18</v>
      </c>
      <c r="C10441">
        <v>2</v>
      </c>
      <c r="D10441">
        <v>2020</v>
      </c>
      <c r="G10441" t="s">
        <v>347</v>
      </c>
      <c r="H10441" t="s">
        <v>348</v>
      </c>
      <c r="I10441" t="s">
        <v>349</v>
      </c>
      <c r="J10441">
        <v>6848925</v>
      </c>
      <c r="K10441" t="s">
        <v>14</v>
      </c>
    </row>
    <row r="10442" spans="1:11" x14ac:dyDescent="0.3">
      <c r="A10442" s="1">
        <v>43878</v>
      </c>
      <c r="B10442">
        <v>17</v>
      </c>
      <c r="C10442">
        <v>2</v>
      </c>
      <c r="D10442">
        <v>2020</v>
      </c>
      <c r="G10442" t="s">
        <v>347</v>
      </c>
      <c r="H10442" t="s">
        <v>348</v>
      </c>
      <c r="I10442" t="s">
        <v>349</v>
      </c>
      <c r="J10442">
        <v>6848925</v>
      </c>
      <c r="K10442" t="s">
        <v>14</v>
      </c>
    </row>
    <row r="10443" spans="1:11" x14ac:dyDescent="0.3">
      <c r="A10443" s="1">
        <v>43877</v>
      </c>
      <c r="B10443">
        <v>16</v>
      </c>
      <c r="C10443">
        <v>2</v>
      </c>
      <c r="D10443">
        <v>2020</v>
      </c>
      <c r="G10443" t="s">
        <v>347</v>
      </c>
      <c r="H10443" t="s">
        <v>348</v>
      </c>
      <c r="I10443" t="s">
        <v>349</v>
      </c>
      <c r="J10443">
        <v>6848925</v>
      </c>
      <c r="K10443" t="s">
        <v>14</v>
      </c>
    </row>
    <row r="10444" spans="1:11" x14ac:dyDescent="0.3">
      <c r="A10444" s="1">
        <v>43876</v>
      </c>
      <c r="B10444">
        <v>15</v>
      </c>
      <c r="C10444">
        <v>2</v>
      </c>
      <c r="D10444">
        <v>2020</v>
      </c>
      <c r="G10444" t="s">
        <v>347</v>
      </c>
      <c r="H10444" t="s">
        <v>348</v>
      </c>
      <c r="I10444" t="s">
        <v>349</v>
      </c>
      <c r="J10444">
        <v>6848925</v>
      </c>
      <c r="K10444" t="s">
        <v>14</v>
      </c>
    </row>
    <row r="10445" spans="1:11" x14ac:dyDescent="0.3">
      <c r="A10445" s="1">
        <v>43875</v>
      </c>
      <c r="B10445">
        <v>14</v>
      </c>
      <c r="C10445">
        <v>2</v>
      </c>
      <c r="D10445">
        <v>2020</v>
      </c>
      <c r="G10445" t="s">
        <v>347</v>
      </c>
      <c r="H10445" t="s">
        <v>348</v>
      </c>
      <c r="I10445" t="s">
        <v>349</v>
      </c>
      <c r="J10445">
        <v>6848925</v>
      </c>
      <c r="K10445" t="s">
        <v>14</v>
      </c>
    </row>
    <row r="10446" spans="1:11" x14ac:dyDescent="0.3">
      <c r="A10446" s="1">
        <v>43874</v>
      </c>
      <c r="B10446">
        <v>13</v>
      </c>
      <c r="C10446">
        <v>2</v>
      </c>
      <c r="D10446">
        <v>2020</v>
      </c>
      <c r="G10446" t="s">
        <v>347</v>
      </c>
      <c r="H10446" t="s">
        <v>348</v>
      </c>
      <c r="I10446" t="s">
        <v>349</v>
      </c>
      <c r="J10446">
        <v>6848925</v>
      </c>
      <c r="K10446" t="s">
        <v>14</v>
      </c>
    </row>
    <row r="10447" spans="1:11" x14ac:dyDescent="0.3">
      <c r="A10447" s="1">
        <v>43873</v>
      </c>
      <c r="B10447">
        <v>12</v>
      </c>
      <c r="C10447">
        <v>2</v>
      </c>
      <c r="D10447">
        <v>2020</v>
      </c>
      <c r="G10447" t="s">
        <v>347</v>
      </c>
      <c r="H10447" t="s">
        <v>348</v>
      </c>
      <c r="I10447" t="s">
        <v>349</v>
      </c>
      <c r="J10447">
        <v>6848925</v>
      </c>
      <c r="K10447" t="s">
        <v>14</v>
      </c>
    </row>
    <row r="10448" spans="1:11" x14ac:dyDescent="0.3">
      <c r="A10448" s="1">
        <v>43872</v>
      </c>
      <c r="B10448">
        <v>11</v>
      </c>
      <c r="C10448">
        <v>2</v>
      </c>
      <c r="D10448">
        <v>2020</v>
      </c>
      <c r="G10448" t="s">
        <v>347</v>
      </c>
      <c r="H10448" t="s">
        <v>348</v>
      </c>
      <c r="I10448" t="s">
        <v>349</v>
      </c>
      <c r="J10448">
        <v>6848925</v>
      </c>
      <c r="K10448" t="s">
        <v>14</v>
      </c>
    </row>
    <row r="10449" spans="1:11" x14ac:dyDescent="0.3">
      <c r="A10449" s="1">
        <v>43871</v>
      </c>
      <c r="B10449">
        <v>10</v>
      </c>
      <c r="C10449">
        <v>2</v>
      </c>
      <c r="D10449">
        <v>2020</v>
      </c>
      <c r="G10449" t="s">
        <v>347</v>
      </c>
      <c r="H10449" t="s">
        <v>348</v>
      </c>
      <c r="I10449" t="s">
        <v>349</v>
      </c>
      <c r="J10449">
        <v>6848925</v>
      </c>
      <c r="K10449" t="s">
        <v>14</v>
      </c>
    </row>
    <row r="10450" spans="1:11" x14ac:dyDescent="0.3">
      <c r="A10450" s="1">
        <v>43870</v>
      </c>
      <c r="B10450">
        <v>9</v>
      </c>
      <c r="C10450">
        <v>2</v>
      </c>
      <c r="D10450">
        <v>2020</v>
      </c>
      <c r="G10450" t="s">
        <v>347</v>
      </c>
      <c r="H10450" t="s">
        <v>348</v>
      </c>
      <c r="I10450" t="s">
        <v>349</v>
      </c>
      <c r="J10450">
        <v>6848925</v>
      </c>
      <c r="K10450" t="s">
        <v>14</v>
      </c>
    </row>
    <row r="10451" spans="1:11" x14ac:dyDescent="0.3">
      <c r="A10451" s="1">
        <v>43869</v>
      </c>
      <c r="B10451">
        <v>8</v>
      </c>
      <c r="C10451">
        <v>2</v>
      </c>
      <c r="D10451">
        <v>2020</v>
      </c>
      <c r="G10451" t="s">
        <v>347</v>
      </c>
      <c r="H10451" t="s">
        <v>348</v>
      </c>
      <c r="I10451" t="s">
        <v>349</v>
      </c>
      <c r="J10451">
        <v>6848925</v>
      </c>
      <c r="K10451" t="s">
        <v>14</v>
      </c>
    </row>
    <row r="10452" spans="1:11" x14ac:dyDescent="0.3">
      <c r="A10452" s="1">
        <v>43868</v>
      </c>
      <c r="B10452">
        <v>7</v>
      </c>
      <c r="C10452">
        <v>2</v>
      </c>
      <c r="D10452">
        <v>2020</v>
      </c>
      <c r="G10452" t="s">
        <v>347</v>
      </c>
      <c r="H10452" t="s">
        <v>348</v>
      </c>
      <c r="I10452" t="s">
        <v>349</v>
      </c>
      <c r="J10452">
        <v>6848925</v>
      </c>
      <c r="K10452" t="s">
        <v>14</v>
      </c>
    </row>
    <row r="10453" spans="1:11" x14ac:dyDescent="0.3">
      <c r="A10453" s="1">
        <v>43867</v>
      </c>
      <c r="B10453">
        <v>6</v>
      </c>
      <c r="C10453">
        <v>2</v>
      </c>
      <c r="D10453">
        <v>2020</v>
      </c>
      <c r="G10453" t="s">
        <v>347</v>
      </c>
      <c r="H10453" t="s">
        <v>348</v>
      </c>
      <c r="I10453" t="s">
        <v>349</v>
      </c>
      <c r="J10453">
        <v>6848925</v>
      </c>
      <c r="K10453" t="s">
        <v>14</v>
      </c>
    </row>
    <row r="10454" spans="1:11" x14ac:dyDescent="0.3">
      <c r="A10454" s="1">
        <v>43866</v>
      </c>
      <c r="B10454">
        <v>5</v>
      </c>
      <c r="C10454">
        <v>2</v>
      </c>
      <c r="D10454">
        <v>2020</v>
      </c>
      <c r="G10454" t="s">
        <v>347</v>
      </c>
      <c r="H10454" t="s">
        <v>348</v>
      </c>
      <c r="I10454" t="s">
        <v>349</v>
      </c>
      <c r="J10454">
        <v>6848925</v>
      </c>
      <c r="K10454" t="s">
        <v>14</v>
      </c>
    </row>
    <row r="10455" spans="1:11" x14ac:dyDescent="0.3">
      <c r="A10455" s="1">
        <v>43865</v>
      </c>
      <c r="B10455">
        <v>4</v>
      </c>
      <c r="C10455">
        <v>2</v>
      </c>
      <c r="D10455">
        <v>2020</v>
      </c>
      <c r="G10455" t="s">
        <v>347</v>
      </c>
      <c r="H10455" t="s">
        <v>348</v>
      </c>
      <c r="I10455" t="s">
        <v>349</v>
      </c>
      <c r="J10455">
        <v>6848925</v>
      </c>
      <c r="K10455" t="s">
        <v>14</v>
      </c>
    </row>
    <row r="10456" spans="1:11" x14ac:dyDescent="0.3">
      <c r="A10456" s="1">
        <v>43864</v>
      </c>
      <c r="B10456">
        <v>3</v>
      </c>
      <c r="C10456">
        <v>2</v>
      </c>
      <c r="D10456">
        <v>2020</v>
      </c>
      <c r="G10456" t="s">
        <v>347</v>
      </c>
      <c r="H10456" t="s">
        <v>348</v>
      </c>
      <c r="I10456" t="s">
        <v>349</v>
      </c>
      <c r="J10456">
        <v>6848925</v>
      </c>
      <c r="K10456" t="s">
        <v>14</v>
      </c>
    </row>
    <row r="10457" spans="1:11" x14ac:dyDescent="0.3">
      <c r="A10457" s="1">
        <v>43863</v>
      </c>
      <c r="B10457">
        <v>2</v>
      </c>
      <c r="C10457">
        <v>2</v>
      </c>
      <c r="D10457">
        <v>2020</v>
      </c>
      <c r="G10457" t="s">
        <v>347</v>
      </c>
      <c r="H10457" t="s">
        <v>348</v>
      </c>
      <c r="I10457" t="s">
        <v>349</v>
      </c>
      <c r="J10457">
        <v>6848925</v>
      </c>
      <c r="K10457" t="s">
        <v>14</v>
      </c>
    </row>
    <row r="10458" spans="1:11" x14ac:dyDescent="0.3">
      <c r="A10458" s="1">
        <v>43862</v>
      </c>
      <c r="B10458">
        <v>1</v>
      </c>
      <c r="C10458">
        <v>2</v>
      </c>
      <c r="D10458">
        <v>2020</v>
      </c>
      <c r="G10458" t="s">
        <v>347</v>
      </c>
      <c r="H10458" t="s">
        <v>348</v>
      </c>
      <c r="I10458" t="s">
        <v>349</v>
      </c>
      <c r="J10458">
        <v>6848925</v>
      </c>
      <c r="K10458" t="s">
        <v>14</v>
      </c>
    </row>
    <row r="10459" spans="1:11" x14ac:dyDescent="0.3">
      <c r="A10459" s="1">
        <v>43861</v>
      </c>
      <c r="B10459">
        <v>31</v>
      </c>
      <c r="C10459">
        <v>1</v>
      </c>
      <c r="D10459">
        <v>2020</v>
      </c>
      <c r="G10459" t="s">
        <v>347</v>
      </c>
      <c r="H10459" t="s">
        <v>348</v>
      </c>
      <c r="I10459" t="s">
        <v>349</v>
      </c>
      <c r="J10459">
        <v>6848925</v>
      </c>
      <c r="K10459" t="s">
        <v>14</v>
      </c>
    </row>
    <row r="10460" spans="1:11" x14ac:dyDescent="0.3">
      <c r="A10460" s="1">
        <v>43860</v>
      </c>
      <c r="B10460">
        <v>30</v>
      </c>
      <c r="C10460">
        <v>1</v>
      </c>
      <c r="D10460">
        <v>2020</v>
      </c>
      <c r="G10460" t="s">
        <v>347</v>
      </c>
      <c r="H10460" t="s">
        <v>348</v>
      </c>
      <c r="I10460" t="s">
        <v>349</v>
      </c>
      <c r="J10460">
        <v>6848925</v>
      </c>
      <c r="K10460" t="s">
        <v>14</v>
      </c>
    </row>
    <row r="10461" spans="1:11" x14ac:dyDescent="0.3">
      <c r="A10461" s="1">
        <v>43859</v>
      </c>
      <c r="B10461">
        <v>29</v>
      </c>
      <c r="C10461">
        <v>1</v>
      </c>
      <c r="D10461">
        <v>2020</v>
      </c>
      <c r="G10461" t="s">
        <v>347</v>
      </c>
      <c r="H10461" t="s">
        <v>348</v>
      </c>
      <c r="I10461" t="s">
        <v>349</v>
      </c>
      <c r="J10461">
        <v>6848925</v>
      </c>
      <c r="K10461" t="s">
        <v>14</v>
      </c>
    </row>
    <row r="10462" spans="1:11" x14ac:dyDescent="0.3">
      <c r="A10462" s="1">
        <v>43858</v>
      </c>
      <c r="B10462">
        <v>28</v>
      </c>
      <c r="C10462">
        <v>1</v>
      </c>
      <c r="D10462">
        <v>2020</v>
      </c>
      <c r="G10462" t="s">
        <v>347</v>
      </c>
      <c r="H10462" t="s">
        <v>348</v>
      </c>
      <c r="I10462" t="s">
        <v>349</v>
      </c>
      <c r="J10462">
        <v>6848925</v>
      </c>
      <c r="K10462" t="s">
        <v>14</v>
      </c>
    </row>
    <row r="10463" spans="1:11" x14ac:dyDescent="0.3">
      <c r="A10463" s="1">
        <v>43857</v>
      </c>
      <c r="B10463">
        <v>27</v>
      </c>
      <c r="C10463">
        <v>1</v>
      </c>
      <c r="D10463">
        <v>2020</v>
      </c>
      <c r="G10463" t="s">
        <v>347</v>
      </c>
      <c r="H10463" t="s">
        <v>348</v>
      </c>
      <c r="I10463" t="s">
        <v>349</v>
      </c>
      <c r="J10463">
        <v>6848925</v>
      </c>
      <c r="K10463" t="s">
        <v>14</v>
      </c>
    </row>
    <row r="10464" spans="1:11" x14ac:dyDescent="0.3">
      <c r="A10464" s="1">
        <v>43856</v>
      </c>
      <c r="B10464">
        <v>26</v>
      </c>
      <c r="C10464">
        <v>1</v>
      </c>
      <c r="D10464">
        <v>2020</v>
      </c>
      <c r="G10464" t="s">
        <v>347</v>
      </c>
      <c r="H10464" t="s">
        <v>348</v>
      </c>
      <c r="I10464" t="s">
        <v>349</v>
      </c>
      <c r="J10464">
        <v>6848925</v>
      </c>
      <c r="K10464" t="s">
        <v>14</v>
      </c>
    </row>
    <row r="10465" spans="1:11" x14ac:dyDescent="0.3">
      <c r="A10465" s="1">
        <v>43855</v>
      </c>
      <c r="B10465">
        <v>25</v>
      </c>
      <c r="C10465">
        <v>1</v>
      </c>
      <c r="D10465">
        <v>2020</v>
      </c>
      <c r="G10465" t="s">
        <v>347</v>
      </c>
      <c r="H10465" t="s">
        <v>348</v>
      </c>
      <c r="I10465" t="s">
        <v>349</v>
      </c>
      <c r="J10465">
        <v>6848925</v>
      </c>
      <c r="K10465" t="s">
        <v>14</v>
      </c>
    </row>
    <row r="10466" spans="1:11" x14ac:dyDescent="0.3">
      <c r="A10466" s="1">
        <v>43854</v>
      </c>
      <c r="B10466">
        <v>24</v>
      </c>
      <c r="C10466">
        <v>1</v>
      </c>
      <c r="D10466">
        <v>2020</v>
      </c>
      <c r="G10466" t="s">
        <v>347</v>
      </c>
      <c r="H10466" t="s">
        <v>348</v>
      </c>
      <c r="I10466" t="s">
        <v>349</v>
      </c>
      <c r="J10466">
        <v>6848925</v>
      </c>
      <c r="K10466" t="s">
        <v>14</v>
      </c>
    </row>
    <row r="10467" spans="1:11" x14ac:dyDescent="0.3">
      <c r="A10467" s="1">
        <v>43853</v>
      </c>
      <c r="B10467">
        <v>23</v>
      </c>
      <c r="C10467">
        <v>1</v>
      </c>
      <c r="D10467">
        <v>2020</v>
      </c>
      <c r="G10467" t="s">
        <v>347</v>
      </c>
      <c r="H10467" t="s">
        <v>348</v>
      </c>
      <c r="I10467" t="s">
        <v>349</v>
      </c>
      <c r="J10467">
        <v>6848925</v>
      </c>
      <c r="K10467" t="s">
        <v>14</v>
      </c>
    </row>
    <row r="10468" spans="1:11" x14ac:dyDescent="0.3">
      <c r="A10468" s="1">
        <v>43852</v>
      </c>
      <c r="B10468">
        <v>22</v>
      </c>
      <c r="C10468">
        <v>1</v>
      </c>
      <c r="D10468">
        <v>2020</v>
      </c>
      <c r="G10468" t="s">
        <v>347</v>
      </c>
      <c r="H10468" t="s">
        <v>348</v>
      </c>
      <c r="I10468" t="s">
        <v>349</v>
      </c>
      <c r="J10468">
        <v>6848925</v>
      </c>
      <c r="K10468" t="s">
        <v>14</v>
      </c>
    </row>
    <row r="10469" spans="1:11" x14ac:dyDescent="0.3">
      <c r="A10469" s="1">
        <v>43851</v>
      </c>
      <c r="B10469">
        <v>21</v>
      </c>
      <c r="C10469">
        <v>1</v>
      </c>
      <c r="D10469">
        <v>2020</v>
      </c>
      <c r="G10469" t="s">
        <v>347</v>
      </c>
      <c r="H10469" t="s">
        <v>348</v>
      </c>
      <c r="I10469" t="s">
        <v>349</v>
      </c>
      <c r="J10469">
        <v>6848925</v>
      </c>
      <c r="K10469" t="s">
        <v>14</v>
      </c>
    </row>
    <row r="10470" spans="1:11" x14ac:dyDescent="0.3">
      <c r="A10470" s="1">
        <v>43850</v>
      </c>
      <c r="B10470">
        <v>20</v>
      </c>
      <c r="C10470">
        <v>1</v>
      </c>
      <c r="D10470">
        <v>2020</v>
      </c>
      <c r="G10470" t="s">
        <v>347</v>
      </c>
      <c r="H10470" t="s">
        <v>348</v>
      </c>
      <c r="I10470" t="s">
        <v>349</v>
      </c>
      <c r="J10470">
        <v>6848925</v>
      </c>
      <c r="K10470" t="s">
        <v>14</v>
      </c>
    </row>
    <row r="10471" spans="1:11" x14ac:dyDescent="0.3">
      <c r="A10471" s="1">
        <v>43849</v>
      </c>
      <c r="B10471">
        <v>19</v>
      </c>
      <c r="C10471">
        <v>1</v>
      </c>
      <c r="D10471">
        <v>2020</v>
      </c>
      <c r="G10471" t="s">
        <v>347</v>
      </c>
      <c r="H10471" t="s">
        <v>348</v>
      </c>
      <c r="I10471" t="s">
        <v>349</v>
      </c>
      <c r="J10471">
        <v>6848925</v>
      </c>
      <c r="K10471" t="s">
        <v>14</v>
      </c>
    </row>
    <row r="10472" spans="1:11" x14ac:dyDescent="0.3">
      <c r="A10472" s="1">
        <v>43848</v>
      </c>
      <c r="B10472">
        <v>18</v>
      </c>
      <c r="C10472">
        <v>1</v>
      </c>
      <c r="D10472">
        <v>2020</v>
      </c>
      <c r="G10472" t="s">
        <v>347</v>
      </c>
      <c r="H10472" t="s">
        <v>348</v>
      </c>
      <c r="I10472" t="s">
        <v>349</v>
      </c>
      <c r="J10472">
        <v>6848925</v>
      </c>
      <c r="K10472" t="s">
        <v>14</v>
      </c>
    </row>
    <row r="10473" spans="1:11" x14ac:dyDescent="0.3">
      <c r="A10473" s="1">
        <v>43847</v>
      </c>
      <c r="B10473">
        <v>17</v>
      </c>
      <c r="C10473">
        <v>1</v>
      </c>
      <c r="D10473">
        <v>2020</v>
      </c>
      <c r="G10473" t="s">
        <v>347</v>
      </c>
      <c r="H10473" t="s">
        <v>348</v>
      </c>
      <c r="I10473" t="s">
        <v>349</v>
      </c>
      <c r="J10473">
        <v>6848925</v>
      </c>
      <c r="K10473" t="s">
        <v>14</v>
      </c>
    </row>
    <row r="10474" spans="1:11" x14ac:dyDescent="0.3">
      <c r="A10474" s="1">
        <v>43846</v>
      </c>
      <c r="B10474">
        <v>16</v>
      </c>
      <c r="C10474">
        <v>1</v>
      </c>
      <c r="D10474">
        <v>2020</v>
      </c>
      <c r="G10474" t="s">
        <v>347</v>
      </c>
      <c r="H10474" t="s">
        <v>348</v>
      </c>
      <c r="I10474" t="s">
        <v>349</v>
      </c>
      <c r="J10474">
        <v>6848925</v>
      </c>
      <c r="K10474" t="s">
        <v>14</v>
      </c>
    </row>
    <row r="10475" spans="1:11" x14ac:dyDescent="0.3">
      <c r="A10475" s="1">
        <v>43845</v>
      </c>
      <c r="B10475">
        <v>15</v>
      </c>
      <c r="C10475">
        <v>1</v>
      </c>
      <c r="D10475">
        <v>2020</v>
      </c>
      <c r="G10475" t="s">
        <v>347</v>
      </c>
      <c r="H10475" t="s">
        <v>348</v>
      </c>
      <c r="I10475" t="s">
        <v>349</v>
      </c>
      <c r="J10475">
        <v>6848925</v>
      </c>
      <c r="K10475" t="s">
        <v>14</v>
      </c>
    </row>
    <row r="10476" spans="1:11" x14ac:dyDescent="0.3">
      <c r="A10476" s="1">
        <v>43844</v>
      </c>
      <c r="B10476">
        <v>14</v>
      </c>
      <c r="C10476">
        <v>1</v>
      </c>
      <c r="D10476">
        <v>2020</v>
      </c>
      <c r="G10476" t="s">
        <v>347</v>
      </c>
      <c r="H10476" t="s">
        <v>348</v>
      </c>
      <c r="I10476" t="s">
        <v>349</v>
      </c>
      <c r="J10476">
        <v>6848925</v>
      </c>
      <c r="K10476" t="s">
        <v>14</v>
      </c>
    </row>
    <row r="10477" spans="1:11" x14ac:dyDescent="0.3">
      <c r="A10477" s="1">
        <v>43843</v>
      </c>
      <c r="B10477">
        <v>13</v>
      </c>
      <c r="C10477">
        <v>1</v>
      </c>
      <c r="D10477">
        <v>2020</v>
      </c>
      <c r="G10477" t="s">
        <v>347</v>
      </c>
      <c r="H10477" t="s">
        <v>348</v>
      </c>
      <c r="I10477" t="s">
        <v>349</v>
      </c>
      <c r="J10477">
        <v>6848925</v>
      </c>
      <c r="K10477" t="s">
        <v>14</v>
      </c>
    </row>
    <row r="10478" spans="1:11" x14ac:dyDescent="0.3">
      <c r="A10478" s="1">
        <v>43842</v>
      </c>
      <c r="B10478">
        <v>12</v>
      </c>
      <c r="C10478">
        <v>1</v>
      </c>
      <c r="D10478">
        <v>2020</v>
      </c>
      <c r="G10478" t="s">
        <v>347</v>
      </c>
      <c r="H10478" t="s">
        <v>348</v>
      </c>
      <c r="I10478" t="s">
        <v>349</v>
      </c>
      <c r="J10478">
        <v>6848925</v>
      </c>
      <c r="K10478" t="s">
        <v>14</v>
      </c>
    </row>
    <row r="10479" spans="1:11" x14ac:dyDescent="0.3">
      <c r="A10479" s="1">
        <v>43841</v>
      </c>
      <c r="B10479">
        <v>11</v>
      </c>
      <c r="C10479">
        <v>1</v>
      </c>
      <c r="D10479">
        <v>2020</v>
      </c>
      <c r="G10479" t="s">
        <v>347</v>
      </c>
      <c r="H10479" t="s">
        <v>348</v>
      </c>
      <c r="I10479" t="s">
        <v>349</v>
      </c>
      <c r="J10479">
        <v>6848925</v>
      </c>
      <c r="K10479" t="s">
        <v>14</v>
      </c>
    </row>
    <row r="10480" spans="1:11" x14ac:dyDescent="0.3">
      <c r="A10480" s="1">
        <v>43840</v>
      </c>
      <c r="B10480">
        <v>10</v>
      </c>
      <c r="C10480">
        <v>1</v>
      </c>
      <c r="D10480">
        <v>2020</v>
      </c>
      <c r="G10480" t="s">
        <v>347</v>
      </c>
      <c r="H10480" t="s">
        <v>348</v>
      </c>
      <c r="I10480" t="s">
        <v>349</v>
      </c>
      <c r="J10480">
        <v>6848925</v>
      </c>
      <c r="K10480" t="s">
        <v>14</v>
      </c>
    </row>
    <row r="10481" spans="1:11" x14ac:dyDescent="0.3">
      <c r="A10481" s="1">
        <v>43839</v>
      </c>
      <c r="B10481">
        <v>9</v>
      </c>
      <c r="C10481">
        <v>1</v>
      </c>
      <c r="D10481">
        <v>2020</v>
      </c>
      <c r="G10481" t="s">
        <v>347</v>
      </c>
      <c r="H10481" t="s">
        <v>348</v>
      </c>
      <c r="I10481" t="s">
        <v>349</v>
      </c>
      <c r="J10481">
        <v>6848925</v>
      </c>
      <c r="K10481" t="s">
        <v>14</v>
      </c>
    </row>
    <row r="10482" spans="1:11" x14ac:dyDescent="0.3">
      <c r="A10482" s="1">
        <v>43838</v>
      </c>
      <c r="B10482">
        <v>8</v>
      </c>
      <c r="C10482">
        <v>1</v>
      </c>
      <c r="D10482">
        <v>2020</v>
      </c>
      <c r="G10482" t="s">
        <v>347</v>
      </c>
      <c r="H10482" t="s">
        <v>348</v>
      </c>
      <c r="I10482" t="s">
        <v>349</v>
      </c>
      <c r="J10482">
        <v>6848925</v>
      </c>
      <c r="K10482" t="s">
        <v>14</v>
      </c>
    </row>
    <row r="10483" spans="1:11" x14ac:dyDescent="0.3">
      <c r="A10483" s="1">
        <v>43837</v>
      </c>
      <c r="B10483">
        <v>7</v>
      </c>
      <c r="C10483">
        <v>1</v>
      </c>
      <c r="D10483">
        <v>2020</v>
      </c>
      <c r="G10483" t="s">
        <v>347</v>
      </c>
      <c r="H10483" t="s">
        <v>348</v>
      </c>
      <c r="I10483" t="s">
        <v>349</v>
      </c>
      <c r="J10483">
        <v>6848925</v>
      </c>
      <c r="K10483" t="s">
        <v>14</v>
      </c>
    </row>
    <row r="10484" spans="1:11" x14ac:dyDescent="0.3">
      <c r="A10484" s="1">
        <v>43836</v>
      </c>
      <c r="B10484">
        <v>6</v>
      </c>
      <c r="C10484">
        <v>1</v>
      </c>
      <c r="D10484">
        <v>2020</v>
      </c>
      <c r="G10484" t="s">
        <v>347</v>
      </c>
      <c r="H10484" t="s">
        <v>348</v>
      </c>
      <c r="I10484" t="s">
        <v>349</v>
      </c>
      <c r="J10484">
        <v>6848925</v>
      </c>
      <c r="K10484" t="s">
        <v>14</v>
      </c>
    </row>
    <row r="10485" spans="1:11" x14ac:dyDescent="0.3">
      <c r="A10485" s="1">
        <v>43835</v>
      </c>
      <c r="B10485">
        <v>5</v>
      </c>
      <c r="C10485">
        <v>1</v>
      </c>
      <c r="D10485">
        <v>2020</v>
      </c>
      <c r="G10485" t="s">
        <v>347</v>
      </c>
      <c r="H10485" t="s">
        <v>348</v>
      </c>
      <c r="I10485" t="s">
        <v>349</v>
      </c>
      <c r="J10485">
        <v>6848925</v>
      </c>
      <c r="K10485" t="s">
        <v>14</v>
      </c>
    </row>
    <row r="10486" spans="1:11" x14ac:dyDescent="0.3">
      <c r="A10486" s="1">
        <v>43834</v>
      </c>
      <c r="B10486">
        <v>4</v>
      </c>
      <c r="C10486">
        <v>1</v>
      </c>
      <c r="D10486">
        <v>2020</v>
      </c>
      <c r="G10486" t="s">
        <v>347</v>
      </c>
      <c r="H10486" t="s">
        <v>348</v>
      </c>
      <c r="I10486" t="s">
        <v>349</v>
      </c>
      <c r="J10486">
        <v>6848925</v>
      </c>
      <c r="K10486" t="s">
        <v>14</v>
      </c>
    </row>
    <row r="10487" spans="1:11" x14ac:dyDescent="0.3">
      <c r="A10487" s="1">
        <v>43833</v>
      </c>
      <c r="B10487">
        <v>3</v>
      </c>
      <c r="C10487">
        <v>1</v>
      </c>
      <c r="D10487">
        <v>2020</v>
      </c>
      <c r="G10487" t="s">
        <v>347</v>
      </c>
      <c r="H10487" t="s">
        <v>348</v>
      </c>
      <c r="I10487" t="s">
        <v>349</v>
      </c>
      <c r="J10487">
        <v>6848925</v>
      </c>
      <c r="K10487" t="s">
        <v>14</v>
      </c>
    </row>
    <row r="10488" spans="1:11" x14ac:dyDescent="0.3">
      <c r="A10488" s="1">
        <v>43832</v>
      </c>
      <c r="B10488">
        <v>2</v>
      </c>
      <c r="C10488">
        <v>1</v>
      </c>
      <c r="D10488">
        <v>2020</v>
      </c>
      <c r="G10488" t="s">
        <v>347</v>
      </c>
      <c r="H10488" t="s">
        <v>348</v>
      </c>
      <c r="I10488" t="s">
        <v>349</v>
      </c>
      <c r="J10488">
        <v>6848925</v>
      </c>
      <c r="K10488" t="s">
        <v>14</v>
      </c>
    </row>
    <row r="10489" spans="1:11" x14ac:dyDescent="0.3">
      <c r="A10489" s="1">
        <v>43831</v>
      </c>
      <c r="B10489">
        <v>1</v>
      </c>
      <c r="C10489">
        <v>1</v>
      </c>
      <c r="D10489">
        <v>2020</v>
      </c>
      <c r="G10489" t="s">
        <v>347</v>
      </c>
      <c r="H10489" t="s">
        <v>348</v>
      </c>
      <c r="I10489" t="s">
        <v>349</v>
      </c>
      <c r="J10489">
        <v>6848925</v>
      </c>
      <c r="K10489" t="s">
        <v>14</v>
      </c>
    </row>
    <row r="10490" spans="1:11" x14ac:dyDescent="0.3">
      <c r="A10490" s="1">
        <v>43830</v>
      </c>
      <c r="B10490">
        <v>31</v>
      </c>
      <c r="C10490">
        <v>12</v>
      </c>
      <c r="D10490">
        <v>2019</v>
      </c>
      <c r="G10490" t="s">
        <v>347</v>
      </c>
      <c r="H10490" t="s">
        <v>348</v>
      </c>
      <c r="I10490" t="s">
        <v>349</v>
      </c>
      <c r="J10490">
        <v>6848925</v>
      </c>
      <c r="K10490" t="s">
        <v>14</v>
      </c>
    </row>
    <row r="10491" spans="1:11" x14ac:dyDescent="0.3">
      <c r="A10491" s="1">
        <v>43954</v>
      </c>
      <c r="B10491">
        <v>3</v>
      </c>
      <c r="C10491">
        <v>5</v>
      </c>
      <c r="D10491">
        <v>2020</v>
      </c>
      <c r="G10491" t="s">
        <v>356</v>
      </c>
      <c r="H10491" t="s">
        <v>357</v>
      </c>
      <c r="I10491" t="s">
        <v>358</v>
      </c>
      <c r="J10491">
        <v>37910</v>
      </c>
      <c r="K10491" t="s">
        <v>18</v>
      </c>
    </row>
    <row r="10492" spans="1:11" x14ac:dyDescent="0.3">
      <c r="A10492" s="1">
        <v>43953</v>
      </c>
      <c r="B10492">
        <v>2</v>
      </c>
      <c r="C10492">
        <v>5</v>
      </c>
      <c r="D10492">
        <v>2020</v>
      </c>
      <c r="G10492" t="s">
        <v>356</v>
      </c>
      <c r="H10492" t="s">
        <v>357</v>
      </c>
      <c r="I10492" t="s">
        <v>358</v>
      </c>
      <c r="J10492">
        <v>37910</v>
      </c>
      <c r="K10492" t="s">
        <v>18</v>
      </c>
    </row>
    <row r="10493" spans="1:11" x14ac:dyDescent="0.3">
      <c r="A10493" s="1">
        <v>43952</v>
      </c>
      <c r="B10493">
        <v>1</v>
      </c>
      <c r="C10493">
        <v>5</v>
      </c>
      <c r="D10493">
        <v>2020</v>
      </c>
      <c r="G10493" t="s">
        <v>356</v>
      </c>
      <c r="H10493" t="s">
        <v>357</v>
      </c>
      <c r="I10493" t="s">
        <v>358</v>
      </c>
      <c r="J10493">
        <v>37910</v>
      </c>
      <c r="K10493" t="s">
        <v>18</v>
      </c>
    </row>
    <row r="10494" spans="1:11" x14ac:dyDescent="0.3">
      <c r="A10494" s="1">
        <v>43951</v>
      </c>
      <c r="B10494">
        <v>30</v>
      </c>
      <c r="C10494">
        <v>4</v>
      </c>
      <c r="D10494">
        <v>2020</v>
      </c>
      <c r="G10494" t="s">
        <v>356</v>
      </c>
      <c r="H10494" t="s">
        <v>357</v>
      </c>
      <c r="I10494" t="s">
        <v>358</v>
      </c>
      <c r="J10494">
        <v>37910</v>
      </c>
      <c r="K10494" t="s">
        <v>18</v>
      </c>
    </row>
    <row r="10495" spans="1:11" x14ac:dyDescent="0.3">
      <c r="A10495" s="1">
        <v>43950</v>
      </c>
      <c r="B10495">
        <v>29</v>
      </c>
      <c r="C10495">
        <v>4</v>
      </c>
      <c r="D10495">
        <v>2020</v>
      </c>
      <c r="G10495" t="s">
        <v>356</v>
      </c>
      <c r="H10495" t="s">
        <v>357</v>
      </c>
      <c r="I10495" t="s">
        <v>358</v>
      </c>
      <c r="J10495">
        <v>37910</v>
      </c>
      <c r="K10495" t="s">
        <v>18</v>
      </c>
    </row>
    <row r="10496" spans="1:11" x14ac:dyDescent="0.3">
      <c r="A10496" s="1">
        <v>43949</v>
      </c>
      <c r="B10496">
        <v>28</v>
      </c>
      <c r="C10496">
        <v>4</v>
      </c>
      <c r="D10496">
        <v>2020</v>
      </c>
      <c r="G10496" t="s">
        <v>356</v>
      </c>
      <c r="H10496" t="s">
        <v>357</v>
      </c>
      <c r="I10496" t="s">
        <v>358</v>
      </c>
      <c r="J10496">
        <v>37910</v>
      </c>
      <c r="K10496" t="s">
        <v>18</v>
      </c>
    </row>
    <row r="10497" spans="1:11" x14ac:dyDescent="0.3">
      <c r="A10497" s="1">
        <v>43948</v>
      </c>
      <c r="B10497">
        <v>27</v>
      </c>
      <c r="C10497">
        <v>4</v>
      </c>
      <c r="D10497">
        <v>2020</v>
      </c>
      <c r="G10497" t="s">
        <v>356</v>
      </c>
      <c r="H10497" t="s">
        <v>357</v>
      </c>
      <c r="I10497" t="s">
        <v>358</v>
      </c>
      <c r="J10497">
        <v>37910</v>
      </c>
      <c r="K10497" t="s">
        <v>18</v>
      </c>
    </row>
    <row r="10498" spans="1:11" x14ac:dyDescent="0.3">
      <c r="A10498" s="1">
        <v>43947</v>
      </c>
      <c r="B10498">
        <v>26</v>
      </c>
      <c r="C10498">
        <v>4</v>
      </c>
      <c r="D10498">
        <v>2020</v>
      </c>
      <c r="E10498">
        <v>1</v>
      </c>
      <c r="G10498" t="s">
        <v>356</v>
      </c>
      <c r="H10498" t="s">
        <v>357</v>
      </c>
      <c r="I10498" t="s">
        <v>358</v>
      </c>
      <c r="J10498">
        <v>37910</v>
      </c>
      <c r="K10498" t="s">
        <v>18</v>
      </c>
    </row>
    <row r="10499" spans="1:11" x14ac:dyDescent="0.3">
      <c r="A10499" s="1">
        <v>43946</v>
      </c>
      <c r="B10499">
        <v>25</v>
      </c>
      <c r="C10499">
        <v>4</v>
      </c>
      <c r="D10499">
        <v>2020</v>
      </c>
      <c r="G10499" t="s">
        <v>356</v>
      </c>
      <c r="H10499" t="s">
        <v>357</v>
      </c>
      <c r="I10499" t="s">
        <v>358</v>
      </c>
      <c r="J10499">
        <v>37910</v>
      </c>
      <c r="K10499" t="s">
        <v>18</v>
      </c>
    </row>
    <row r="10500" spans="1:11" x14ac:dyDescent="0.3">
      <c r="A10500" s="1">
        <v>43945</v>
      </c>
      <c r="B10500">
        <v>24</v>
      </c>
      <c r="C10500">
        <v>4</v>
      </c>
      <c r="D10500">
        <v>2020</v>
      </c>
      <c r="G10500" t="s">
        <v>356</v>
      </c>
      <c r="H10500" t="s">
        <v>357</v>
      </c>
      <c r="I10500" t="s">
        <v>358</v>
      </c>
      <c r="J10500">
        <v>37910</v>
      </c>
      <c r="K10500" t="s">
        <v>18</v>
      </c>
    </row>
    <row r="10501" spans="1:11" x14ac:dyDescent="0.3">
      <c r="A10501" s="1">
        <v>43944</v>
      </c>
      <c r="B10501">
        <v>23</v>
      </c>
      <c r="C10501">
        <v>4</v>
      </c>
      <c r="D10501">
        <v>2020</v>
      </c>
      <c r="G10501" t="s">
        <v>356</v>
      </c>
      <c r="H10501" t="s">
        <v>357</v>
      </c>
      <c r="I10501" t="s">
        <v>358</v>
      </c>
      <c r="J10501">
        <v>37910</v>
      </c>
      <c r="K10501" t="s">
        <v>18</v>
      </c>
    </row>
    <row r="10502" spans="1:11" x14ac:dyDescent="0.3">
      <c r="A10502" s="1">
        <v>43943</v>
      </c>
      <c r="B10502">
        <v>22</v>
      </c>
      <c r="C10502">
        <v>4</v>
      </c>
      <c r="D10502">
        <v>2020</v>
      </c>
      <c r="G10502" t="s">
        <v>356</v>
      </c>
      <c r="H10502" t="s">
        <v>357</v>
      </c>
      <c r="I10502" t="s">
        <v>358</v>
      </c>
      <c r="J10502">
        <v>37910</v>
      </c>
      <c r="K10502" t="s">
        <v>18</v>
      </c>
    </row>
    <row r="10503" spans="1:11" x14ac:dyDescent="0.3">
      <c r="A10503" s="1">
        <v>43942</v>
      </c>
      <c r="B10503">
        <v>21</v>
      </c>
      <c r="C10503">
        <v>4</v>
      </c>
      <c r="D10503">
        <v>2020</v>
      </c>
      <c r="G10503" t="s">
        <v>356</v>
      </c>
      <c r="H10503" t="s">
        <v>357</v>
      </c>
      <c r="I10503" t="s">
        <v>358</v>
      </c>
      <c r="J10503">
        <v>37910</v>
      </c>
      <c r="K10503" t="s">
        <v>18</v>
      </c>
    </row>
    <row r="10504" spans="1:11" x14ac:dyDescent="0.3">
      <c r="A10504" s="1">
        <v>43941</v>
      </c>
      <c r="B10504">
        <v>20</v>
      </c>
      <c r="C10504">
        <v>4</v>
      </c>
      <c r="D10504">
        <v>2020</v>
      </c>
      <c r="G10504" t="s">
        <v>356</v>
      </c>
      <c r="H10504" t="s">
        <v>357</v>
      </c>
      <c r="I10504" t="s">
        <v>358</v>
      </c>
      <c r="J10504">
        <v>37910</v>
      </c>
      <c r="K10504" t="s">
        <v>18</v>
      </c>
    </row>
    <row r="10505" spans="1:11" x14ac:dyDescent="0.3">
      <c r="A10505" s="1">
        <v>43940</v>
      </c>
      <c r="B10505">
        <v>19</v>
      </c>
      <c r="C10505">
        <v>4</v>
      </c>
      <c r="D10505">
        <v>2020</v>
      </c>
      <c r="E10505">
        <v>1</v>
      </c>
      <c r="G10505" t="s">
        <v>356</v>
      </c>
      <c r="H10505" t="s">
        <v>357</v>
      </c>
      <c r="I10505" t="s">
        <v>358</v>
      </c>
      <c r="J10505">
        <v>37910</v>
      </c>
      <c r="K10505" t="s">
        <v>18</v>
      </c>
    </row>
    <row r="10506" spans="1:11" x14ac:dyDescent="0.3">
      <c r="A10506" s="1">
        <v>43939</v>
      </c>
      <c r="B10506">
        <v>18</v>
      </c>
      <c r="C10506">
        <v>4</v>
      </c>
      <c r="D10506">
        <v>2020</v>
      </c>
      <c r="G10506" t="s">
        <v>356</v>
      </c>
      <c r="H10506" t="s">
        <v>357</v>
      </c>
      <c r="I10506" t="s">
        <v>358</v>
      </c>
      <c r="J10506">
        <v>37910</v>
      </c>
      <c r="K10506" t="s">
        <v>18</v>
      </c>
    </row>
    <row r="10507" spans="1:11" x14ac:dyDescent="0.3">
      <c r="A10507" s="1">
        <v>43938</v>
      </c>
      <c r="B10507">
        <v>17</v>
      </c>
      <c r="C10507">
        <v>4</v>
      </c>
      <c r="D10507">
        <v>2020</v>
      </c>
      <c r="G10507" t="s">
        <v>356</v>
      </c>
      <c r="H10507" t="s">
        <v>357</v>
      </c>
      <c r="I10507" t="s">
        <v>358</v>
      </c>
      <c r="J10507">
        <v>37910</v>
      </c>
      <c r="K10507" t="s">
        <v>18</v>
      </c>
    </row>
    <row r="10508" spans="1:11" x14ac:dyDescent="0.3">
      <c r="A10508" s="1">
        <v>43937</v>
      </c>
      <c r="B10508">
        <v>16</v>
      </c>
      <c r="C10508">
        <v>4</v>
      </c>
      <c r="D10508">
        <v>2020</v>
      </c>
      <c r="G10508" t="s">
        <v>356</v>
      </c>
      <c r="H10508" t="s">
        <v>357</v>
      </c>
      <c r="I10508" t="s">
        <v>358</v>
      </c>
      <c r="J10508">
        <v>37910</v>
      </c>
      <c r="K10508" t="s">
        <v>18</v>
      </c>
    </row>
    <row r="10509" spans="1:11" x14ac:dyDescent="0.3">
      <c r="A10509" s="1">
        <v>43936</v>
      </c>
      <c r="B10509">
        <v>15</v>
      </c>
      <c r="C10509">
        <v>4</v>
      </c>
      <c r="D10509">
        <v>2020</v>
      </c>
      <c r="G10509" t="s">
        <v>356</v>
      </c>
      <c r="H10509" t="s">
        <v>357</v>
      </c>
      <c r="I10509" t="s">
        <v>358</v>
      </c>
      <c r="J10509">
        <v>37910</v>
      </c>
      <c r="K10509" t="s">
        <v>18</v>
      </c>
    </row>
    <row r="10510" spans="1:11" x14ac:dyDescent="0.3">
      <c r="A10510" s="1">
        <v>43935</v>
      </c>
      <c r="B10510">
        <v>14</v>
      </c>
      <c r="C10510">
        <v>4</v>
      </c>
      <c r="D10510">
        <v>2020</v>
      </c>
      <c r="E10510">
        <v>1</v>
      </c>
      <c r="G10510" t="s">
        <v>356</v>
      </c>
      <c r="H10510" t="s">
        <v>357</v>
      </c>
      <c r="I10510" t="s">
        <v>358</v>
      </c>
      <c r="J10510">
        <v>37910</v>
      </c>
      <c r="K10510" t="s">
        <v>18</v>
      </c>
    </row>
    <row r="10511" spans="1:11" x14ac:dyDescent="0.3">
      <c r="A10511" s="1">
        <v>43934</v>
      </c>
      <c r="B10511">
        <v>13</v>
      </c>
      <c r="C10511">
        <v>4</v>
      </c>
      <c r="D10511">
        <v>2020</v>
      </c>
      <c r="G10511" t="s">
        <v>356</v>
      </c>
      <c r="H10511" t="s">
        <v>357</v>
      </c>
      <c r="I10511" t="s">
        <v>358</v>
      </c>
      <c r="J10511">
        <v>37910</v>
      </c>
      <c r="K10511" t="s">
        <v>18</v>
      </c>
    </row>
    <row r="10512" spans="1:11" x14ac:dyDescent="0.3">
      <c r="A10512" s="1">
        <v>43933</v>
      </c>
      <c r="B10512">
        <v>12</v>
      </c>
      <c r="C10512">
        <v>4</v>
      </c>
      <c r="D10512">
        <v>2020</v>
      </c>
      <c r="G10512" t="s">
        <v>356</v>
      </c>
      <c r="H10512" t="s">
        <v>357</v>
      </c>
      <c r="I10512" t="s">
        <v>358</v>
      </c>
      <c r="J10512">
        <v>37910</v>
      </c>
      <c r="K10512" t="s">
        <v>18</v>
      </c>
    </row>
    <row r="10513" spans="1:11" x14ac:dyDescent="0.3">
      <c r="A10513" s="1">
        <v>43932</v>
      </c>
      <c r="B10513">
        <v>11</v>
      </c>
      <c r="C10513">
        <v>4</v>
      </c>
      <c r="D10513">
        <v>2020</v>
      </c>
      <c r="E10513">
        <v>1</v>
      </c>
      <c r="G10513" t="s">
        <v>356</v>
      </c>
      <c r="H10513" t="s">
        <v>357</v>
      </c>
      <c r="I10513" t="s">
        <v>358</v>
      </c>
      <c r="J10513">
        <v>37910</v>
      </c>
      <c r="K10513" t="s">
        <v>18</v>
      </c>
    </row>
    <row r="10514" spans="1:11" x14ac:dyDescent="0.3">
      <c r="A10514" s="1">
        <v>43931</v>
      </c>
      <c r="B10514">
        <v>10</v>
      </c>
      <c r="C10514">
        <v>4</v>
      </c>
      <c r="D10514">
        <v>2020</v>
      </c>
      <c r="G10514" t="s">
        <v>356</v>
      </c>
      <c r="H10514" t="s">
        <v>357</v>
      </c>
      <c r="I10514" t="s">
        <v>358</v>
      </c>
      <c r="J10514">
        <v>37910</v>
      </c>
      <c r="K10514" t="s">
        <v>18</v>
      </c>
    </row>
    <row r="10515" spans="1:11" x14ac:dyDescent="0.3">
      <c r="A10515" s="1">
        <v>43930</v>
      </c>
      <c r="B10515">
        <v>9</v>
      </c>
      <c r="C10515">
        <v>4</v>
      </c>
      <c r="D10515">
        <v>2020</v>
      </c>
      <c r="E10515">
        <v>1</v>
      </c>
      <c r="G10515" t="s">
        <v>356</v>
      </c>
      <c r="H10515" t="s">
        <v>357</v>
      </c>
      <c r="I10515" t="s">
        <v>358</v>
      </c>
      <c r="J10515">
        <v>37910</v>
      </c>
      <c r="K10515" t="s">
        <v>18</v>
      </c>
    </row>
    <row r="10516" spans="1:11" x14ac:dyDescent="0.3">
      <c r="A10516" s="1">
        <v>43929</v>
      </c>
      <c r="B10516">
        <v>8</v>
      </c>
      <c r="C10516">
        <v>4</v>
      </c>
      <c r="D10516">
        <v>2020</v>
      </c>
      <c r="G10516" t="s">
        <v>356</v>
      </c>
      <c r="H10516" t="s">
        <v>357</v>
      </c>
      <c r="I10516" t="s">
        <v>358</v>
      </c>
      <c r="J10516">
        <v>37910</v>
      </c>
      <c r="K10516" t="s">
        <v>18</v>
      </c>
    </row>
    <row r="10517" spans="1:11" x14ac:dyDescent="0.3">
      <c r="A10517" s="1">
        <v>43928</v>
      </c>
      <c r="B10517">
        <v>7</v>
      </c>
      <c r="C10517">
        <v>4</v>
      </c>
      <c r="D10517">
        <v>2020</v>
      </c>
      <c r="G10517" t="s">
        <v>356</v>
      </c>
      <c r="H10517" t="s">
        <v>357</v>
      </c>
      <c r="I10517" t="s">
        <v>358</v>
      </c>
      <c r="J10517">
        <v>37910</v>
      </c>
      <c r="K10517" t="s">
        <v>18</v>
      </c>
    </row>
    <row r="10518" spans="1:11" x14ac:dyDescent="0.3">
      <c r="A10518" s="1">
        <v>43927</v>
      </c>
      <c r="B10518">
        <v>6</v>
      </c>
      <c r="C10518">
        <v>4</v>
      </c>
      <c r="D10518">
        <v>2020</v>
      </c>
      <c r="E10518">
        <v>1</v>
      </c>
      <c r="G10518" t="s">
        <v>356</v>
      </c>
      <c r="H10518" t="s">
        <v>357</v>
      </c>
      <c r="I10518" t="s">
        <v>358</v>
      </c>
      <c r="J10518">
        <v>37910</v>
      </c>
      <c r="K10518" t="s">
        <v>18</v>
      </c>
    </row>
    <row r="10519" spans="1:11" x14ac:dyDescent="0.3">
      <c r="A10519" s="1">
        <v>43926</v>
      </c>
      <c r="B10519">
        <v>5</v>
      </c>
      <c r="C10519">
        <v>4</v>
      </c>
      <c r="D10519">
        <v>2020</v>
      </c>
      <c r="E10519">
        <v>2</v>
      </c>
      <c r="F10519">
        <v>1</v>
      </c>
      <c r="G10519" t="s">
        <v>356</v>
      </c>
      <c r="H10519" t="s">
        <v>357</v>
      </c>
      <c r="I10519" t="s">
        <v>358</v>
      </c>
      <c r="J10519">
        <v>37910</v>
      </c>
      <c r="K10519" t="s">
        <v>18</v>
      </c>
    </row>
    <row r="10520" spans="1:11" x14ac:dyDescent="0.3">
      <c r="A10520" s="1">
        <v>43925</v>
      </c>
      <c r="B10520">
        <v>4</v>
      </c>
      <c r="C10520">
        <v>4</v>
      </c>
      <c r="D10520">
        <v>2020</v>
      </c>
      <c r="G10520" t="s">
        <v>356</v>
      </c>
      <c r="H10520" t="s">
        <v>357</v>
      </c>
      <c r="I10520" t="s">
        <v>358</v>
      </c>
      <c r="J10520">
        <v>37910</v>
      </c>
      <c r="K10520" t="s">
        <v>18</v>
      </c>
    </row>
    <row r="10521" spans="1:11" x14ac:dyDescent="0.3">
      <c r="A10521" s="1">
        <v>43924</v>
      </c>
      <c r="B10521">
        <v>3</v>
      </c>
      <c r="C10521">
        <v>4</v>
      </c>
      <c r="D10521">
        <v>2020</v>
      </c>
      <c r="E10521">
        <v>3</v>
      </c>
      <c r="G10521" t="s">
        <v>356</v>
      </c>
      <c r="H10521" t="s">
        <v>357</v>
      </c>
      <c r="I10521" t="s">
        <v>358</v>
      </c>
      <c r="J10521">
        <v>37910</v>
      </c>
      <c r="K10521" t="s">
        <v>18</v>
      </c>
    </row>
    <row r="10522" spans="1:11" x14ac:dyDescent="0.3">
      <c r="A10522" s="1">
        <v>43923</v>
      </c>
      <c r="B10522">
        <v>2</v>
      </c>
      <c r="C10522">
        <v>4</v>
      </c>
      <c r="D10522">
        <v>2020</v>
      </c>
      <c r="E10522">
        <v>4</v>
      </c>
      <c r="G10522" t="s">
        <v>356</v>
      </c>
      <c r="H10522" t="s">
        <v>357</v>
      </c>
      <c r="I10522" t="s">
        <v>358</v>
      </c>
      <c r="J10522">
        <v>37910</v>
      </c>
      <c r="K10522" t="s">
        <v>18</v>
      </c>
    </row>
    <row r="10523" spans="1:11" x14ac:dyDescent="0.3">
      <c r="A10523" s="1">
        <v>43922</v>
      </c>
      <c r="B10523">
        <v>1</v>
      </c>
      <c r="C10523">
        <v>4</v>
      </c>
      <c r="D10523">
        <v>2020</v>
      </c>
      <c r="E10523">
        <v>4</v>
      </c>
      <c r="G10523" t="s">
        <v>356</v>
      </c>
      <c r="H10523" t="s">
        <v>357</v>
      </c>
      <c r="I10523" t="s">
        <v>358</v>
      </c>
      <c r="J10523">
        <v>37910</v>
      </c>
      <c r="K10523" t="s">
        <v>18</v>
      </c>
    </row>
    <row r="10524" spans="1:11" x14ac:dyDescent="0.3">
      <c r="A10524" s="1">
        <v>43921</v>
      </c>
      <c r="B10524">
        <v>31</v>
      </c>
      <c r="C10524">
        <v>3</v>
      </c>
      <c r="D10524">
        <v>2020</v>
      </c>
      <c r="E10524">
        <v>2</v>
      </c>
      <c r="G10524" t="s">
        <v>356</v>
      </c>
      <c r="H10524" t="s">
        <v>357</v>
      </c>
      <c r="I10524" t="s">
        <v>358</v>
      </c>
      <c r="J10524">
        <v>37910</v>
      </c>
      <c r="K10524" t="s">
        <v>18</v>
      </c>
    </row>
    <row r="10525" spans="1:11" x14ac:dyDescent="0.3">
      <c r="A10525" s="1">
        <v>43920</v>
      </c>
      <c r="B10525">
        <v>30</v>
      </c>
      <c r="C10525">
        <v>3</v>
      </c>
      <c r="D10525">
        <v>2020</v>
      </c>
      <c r="E10525">
        <v>1</v>
      </c>
      <c r="G10525" t="s">
        <v>356</v>
      </c>
      <c r="H10525" t="s">
        <v>357</v>
      </c>
      <c r="I10525" t="s">
        <v>358</v>
      </c>
      <c r="J10525">
        <v>37910</v>
      </c>
      <c r="K10525" t="s">
        <v>18</v>
      </c>
    </row>
    <row r="10526" spans="1:11" x14ac:dyDescent="0.3">
      <c r="A10526" s="1">
        <v>43919</v>
      </c>
      <c r="B10526">
        <v>29</v>
      </c>
      <c r="C10526">
        <v>3</v>
      </c>
      <c r="D10526">
        <v>2020</v>
      </c>
      <c r="E10526">
        <v>1</v>
      </c>
      <c r="G10526" t="s">
        <v>356</v>
      </c>
      <c r="H10526" t="s">
        <v>357</v>
      </c>
      <c r="I10526" t="s">
        <v>358</v>
      </c>
      <c r="J10526">
        <v>37910</v>
      </c>
      <c r="K10526" t="s">
        <v>18</v>
      </c>
    </row>
    <row r="10527" spans="1:11" x14ac:dyDescent="0.3">
      <c r="A10527" s="1">
        <v>43918</v>
      </c>
      <c r="B10527">
        <v>28</v>
      </c>
      <c r="C10527">
        <v>3</v>
      </c>
      <c r="D10527">
        <v>2020</v>
      </c>
      <c r="E10527">
        <v>4</v>
      </c>
      <c r="G10527" t="s">
        <v>356</v>
      </c>
      <c r="H10527" t="s">
        <v>357</v>
      </c>
      <c r="I10527" t="s">
        <v>358</v>
      </c>
      <c r="J10527">
        <v>37910</v>
      </c>
      <c r="K10527" t="s">
        <v>18</v>
      </c>
    </row>
    <row r="10528" spans="1:11" x14ac:dyDescent="0.3">
      <c r="A10528" s="1">
        <v>43917</v>
      </c>
      <c r="B10528">
        <v>27</v>
      </c>
      <c r="C10528">
        <v>3</v>
      </c>
      <c r="D10528">
        <v>2020</v>
      </c>
      <c r="E10528">
        <v>5</v>
      </c>
      <c r="G10528" t="s">
        <v>356</v>
      </c>
      <c r="H10528" t="s">
        <v>357</v>
      </c>
      <c r="I10528" t="s">
        <v>358</v>
      </c>
      <c r="J10528">
        <v>37910</v>
      </c>
      <c r="K10528" t="s">
        <v>18</v>
      </c>
    </row>
    <row r="10529" spans="1:11" x14ac:dyDescent="0.3">
      <c r="A10529" s="1">
        <v>43916</v>
      </c>
      <c r="B10529">
        <v>26</v>
      </c>
      <c r="C10529">
        <v>3</v>
      </c>
      <c r="D10529">
        <v>2020</v>
      </c>
      <c r="E10529">
        <v>4</v>
      </c>
      <c r="G10529" t="s">
        <v>356</v>
      </c>
      <c r="H10529" t="s">
        <v>357</v>
      </c>
      <c r="I10529" t="s">
        <v>358</v>
      </c>
      <c r="J10529">
        <v>37910</v>
      </c>
      <c r="K10529" t="s">
        <v>18</v>
      </c>
    </row>
    <row r="10530" spans="1:11" x14ac:dyDescent="0.3">
      <c r="A10530" s="1">
        <v>43915</v>
      </c>
      <c r="B10530">
        <v>25</v>
      </c>
      <c r="C10530">
        <v>3</v>
      </c>
      <c r="D10530">
        <v>2020</v>
      </c>
      <c r="E10530">
        <v>1</v>
      </c>
      <c r="G10530" t="s">
        <v>356</v>
      </c>
      <c r="H10530" t="s">
        <v>357</v>
      </c>
      <c r="I10530" t="s">
        <v>358</v>
      </c>
      <c r="J10530">
        <v>37910</v>
      </c>
      <c r="K10530" t="s">
        <v>18</v>
      </c>
    </row>
    <row r="10531" spans="1:11" x14ac:dyDescent="0.3">
      <c r="A10531" s="1">
        <v>43914</v>
      </c>
      <c r="B10531">
        <v>24</v>
      </c>
      <c r="C10531">
        <v>3</v>
      </c>
      <c r="D10531">
        <v>2020</v>
      </c>
      <c r="G10531" t="s">
        <v>356</v>
      </c>
      <c r="H10531" t="s">
        <v>357</v>
      </c>
      <c r="I10531" t="s">
        <v>358</v>
      </c>
      <c r="J10531">
        <v>37910</v>
      </c>
      <c r="K10531" t="s">
        <v>18</v>
      </c>
    </row>
    <row r="10532" spans="1:11" x14ac:dyDescent="0.3">
      <c r="A10532" s="1">
        <v>43913</v>
      </c>
      <c r="B10532">
        <v>23</v>
      </c>
      <c r="C10532">
        <v>3</v>
      </c>
      <c r="D10532">
        <v>2020</v>
      </c>
      <c r="E10532">
        <v>10</v>
      </c>
      <c r="G10532" t="s">
        <v>356</v>
      </c>
      <c r="H10532" t="s">
        <v>357</v>
      </c>
      <c r="I10532" t="s">
        <v>358</v>
      </c>
      <c r="J10532">
        <v>37910</v>
      </c>
      <c r="K10532" t="s">
        <v>18</v>
      </c>
    </row>
    <row r="10533" spans="1:11" x14ac:dyDescent="0.3">
      <c r="A10533" s="1">
        <v>43912</v>
      </c>
      <c r="B10533">
        <v>22</v>
      </c>
      <c r="C10533">
        <v>3</v>
      </c>
      <c r="D10533">
        <v>2020</v>
      </c>
      <c r="E10533">
        <v>2</v>
      </c>
      <c r="G10533" t="s">
        <v>356</v>
      </c>
      <c r="H10533" t="s">
        <v>357</v>
      </c>
      <c r="I10533" t="s">
        <v>358</v>
      </c>
      <c r="J10533">
        <v>37910</v>
      </c>
      <c r="K10533" t="s">
        <v>18</v>
      </c>
    </row>
    <row r="10534" spans="1:11" x14ac:dyDescent="0.3">
      <c r="A10534" s="1">
        <v>43911</v>
      </c>
      <c r="B10534">
        <v>21</v>
      </c>
      <c r="C10534">
        <v>3</v>
      </c>
      <c r="D10534">
        <v>2020</v>
      </c>
      <c r="E10534">
        <v>9</v>
      </c>
      <c r="G10534" t="s">
        <v>356</v>
      </c>
      <c r="H10534" t="s">
        <v>357</v>
      </c>
      <c r="I10534" t="s">
        <v>358</v>
      </c>
      <c r="J10534">
        <v>37910</v>
      </c>
      <c r="K10534" t="s">
        <v>18</v>
      </c>
    </row>
    <row r="10535" spans="1:11" x14ac:dyDescent="0.3">
      <c r="A10535" s="1">
        <v>43910</v>
      </c>
      <c r="B10535">
        <v>20</v>
      </c>
      <c r="C10535">
        <v>3</v>
      </c>
      <c r="D10535">
        <v>2020</v>
      </c>
      <c r="G10535" t="s">
        <v>356</v>
      </c>
      <c r="H10535" t="s">
        <v>357</v>
      </c>
      <c r="I10535" t="s">
        <v>358</v>
      </c>
      <c r="J10535">
        <v>37910</v>
      </c>
      <c r="K10535" t="s">
        <v>18</v>
      </c>
    </row>
    <row r="10536" spans="1:11" x14ac:dyDescent="0.3">
      <c r="A10536" s="1">
        <v>43909</v>
      </c>
      <c r="B10536">
        <v>19</v>
      </c>
      <c r="C10536">
        <v>3</v>
      </c>
      <c r="D10536">
        <v>2020</v>
      </c>
      <c r="E10536">
        <v>18</v>
      </c>
      <c r="G10536" t="s">
        <v>356</v>
      </c>
      <c r="H10536" t="s">
        <v>357</v>
      </c>
      <c r="I10536" t="s">
        <v>358</v>
      </c>
      <c r="J10536">
        <v>37910</v>
      </c>
      <c r="K10536" t="s">
        <v>18</v>
      </c>
    </row>
    <row r="10537" spans="1:11" x14ac:dyDescent="0.3">
      <c r="A10537" s="1">
        <v>43908</v>
      </c>
      <c r="B10537">
        <v>18</v>
      </c>
      <c r="C10537">
        <v>3</v>
      </c>
      <c r="D10537">
        <v>2020</v>
      </c>
      <c r="G10537" t="s">
        <v>356</v>
      </c>
      <c r="H10537" t="s">
        <v>357</v>
      </c>
      <c r="I10537" t="s">
        <v>358</v>
      </c>
      <c r="J10537">
        <v>37910</v>
      </c>
      <c r="K10537" t="s">
        <v>18</v>
      </c>
    </row>
    <row r="10538" spans="1:11" x14ac:dyDescent="0.3">
      <c r="A10538" s="1">
        <v>43907</v>
      </c>
      <c r="B10538">
        <v>17</v>
      </c>
      <c r="C10538">
        <v>3</v>
      </c>
      <c r="D10538">
        <v>2020</v>
      </c>
      <c r="G10538" t="s">
        <v>356</v>
      </c>
      <c r="H10538" t="s">
        <v>357</v>
      </c>
      <c r="I10538" t="s">
        <v>358</v>
      </c>
      <c r="J10538">
        <v>37910</v>
      </c>
      <c r="K10538" t="s">
        <v>18</v>
      </c>
    </row>
    <row r="10539" spans="1:11" x14ac:dyDescent="0.3">
      <c r="A10539" s="1">
        <v>43906</v>
      </c>
      <c r="B10539">
        <v>16</v>
      </c>
      <c r="C10539">
        <v>3</v>
      </c>
      <c r="D10539">
        <v>2020</v>
      </c>
      <c r="E10539">
        <v>3</v>
      </c>
      <c r="G10539" t="s">
        <v>356</v>
      </c>
      <c r="H10539" t="s">
        <v>357</v>
      </c>
      <c r="I10539" t="s">
        <v>358</v>
      </c>
      <c r="J10539">
        <v>37910</v>
      </c>
      <c r="K10539" t="s">
        <v>18</v>
      </c>
    </row>
    <row r="10540" spans="1:11" x14ac:dyDescent="0.3">
      <c r="A10540" s="1">
        <v>43905</v>
      </c>
      <c r="B10540">
        <v>15</v>
      </c>
      <c r="C10540">
        <v>3</v>
      </c>
      <c r="D10540">
        <v>2020</v>
      </c>
      <c r="G10540" t="s">
        <v>356</v>
      </c>
      <c r="H10540" t="s">
        <v>357</v>
      </c>
      <c r="I10540" t="s">
        <v>358</v>
      </c>
      <c r="J10540">
        <v>37910</v>
      </c>
      <c r="K10540" t="s">
        <v>18</v>
      </c>
    </row>
    <row r="10541" spans="1:11" x14ac:dyDescent="0.3">
      <c r="A10541" s="1">
        <v>43904</v>
      </c>
      <c r="B10541">
        <v>14</v>
      </c>
      <c r="C10541">
        <v>3</v>
      </c>
      <c r="D10541">
        <v>2020</v>
      </c>
      <c r="G10541" t="s">
        <v>356</v>
      </c>
      <c r="H10541" t="s">
        <v>357</v>
      </c>
      <c r="I10541" t="s">
        <v>358</v>
      </c>
      <c r="J10541">
        <v>37910</v>
      </c>
      <c r="K10541" t="s">
        <v>18</v>
      </c>
    </row>
    <row r="10542" spans="1:11" x14ac:dyDescent="0.3">
      <c r="A10542" s="1">
        <v>43903</v>
      </c>
      <c r="B10542">
        <v>13</v>
      </c>
      <c r="C10542">
        <v>3</v>
      </c>
      <c r="D10542">
        <v>2020</v>
      </c>
      <c r="E10542">
        <v>1</v>
      </c>
      <c r="G10542" t="s">
        <v>356</v>
      </c>
      <c r="H10542" t="s">
        <v>357</v>
      </c>
      <c r="I10542" t="s">
        <v>358</v>
      </c>
      <c r="J10542">
        <v>37910</v>
      </c>
      <c r="K10542" t="s">
        <v>18</v>
      </c>
    </row>
    <row r="10543" spans="1:11" x14ac:dyDescent="0.3">
      <c r="A10543" s="1">
        <v>43902</v>
      </c>
      <c r="B10543">
        <v>12</v>
      </c>
      <c r="C10543">
        <v>3</v>
      </c>
      <c r="D10543">
        <v>2020</v>
      </c>
      <c r="E10543">
        <v>2</v>
      </c>
      <c r="G10543" t="s">
        <v>356</v>
      </c>
      <c r="H10543" t="s">
        <v>357</v>
      </c>
      <c r="I10543" t="s">
        <v>358</v>
      </c>
      <c r="J10543">
        <v>37910</v>
      </c>
      <c r="K10543" t="s">
        <v>18</v>
      </c>
    </row>
    <row r="10544" spans="1:11" x14ac:dyDescent="0.3">
      <c r="A10544" s="1">
        <v>43895</v>
      </c>
      <c r="B10544">
        <v>5</v>
      </c>
      <c r="C10544">
        <v>3</v>
      </c>
      <c r="D10544">
        <v>2020</v>
      </c>
      <c r="E10544">
        <v>1</v>
      </c>
      <c r="G10544" t="s">
        <v>356</v>
      </c>
      <c r="H10544" t="s">
        <v>357</v>
      </c>
      <c r="I10544" t="s">
        <v>358</v>
      </c>
      <c r="J10544">
        <v>37910</v>
      </c>
      <c r="K10544" t="s">
        <v>18</v>
      </c>
    </row>
    <row r="10545" spans="1:11" x14ac:dyDescent="0.3">
      <c r="A10545" s="1">
        <v>43954</v>
      </c>
      <c r="B10545">
        <v>3</v>
      </c>
      <c r="C10545">
        <v>5</v>
      </c>
      <c r="D10545">
        <v>2020</v>
      </c>
      <c r="E10545">
        <v>7</v>
      </c>
      <c r="F10545">
        <v>1</v>
      </c>
      <c r="G10545" t="s">
        <v>359</v>
      </c>
      <c r="H10545" t="s">
        <v>360</v>
      </c>
      <c r="I10545" t="s">
        <v>361</v>
      </c>
      <c r="J10545">
        <v>2789533</v>
      </c>
      <c r="K10545" t="s">
        <v>18</v>
      </c>
    </row>
    <row r="10546" spans="1:11" x14ac:dyDescent="0.3">
      <c r="A10546" s="1">
        <v>43953</v>
      </c>
      <c r="B10546">
        <v>2</v>
      </c>
      <c r="C10546">
        <v>5</v>
      </c>
      <c r="D10546">
        <v>2020</v>
      </c>
      <c r="E10546">
        <v>14</v>
      </c>
      <c r="G10546" t="s">
        <v>359</v>
      </c>
      <c r="H10546" t="s">
        <v>360</v>
      </c>
      <c r="I10546" t="s">
        <v>361</v>
      </c>
      <c r="J10546">
        <v>2789533</v>
      </c>
      <c r="K10546" t="s">
        <v>18</v>
      </c>
    </row>
    <row r="10547" spans="1:11" x14ac:dyDescent="0.3">
      <c r="A10547" s="1">
        <v>43952</v>
      </c>
      <c r="B10547">
        <v>1</v>
      </c>
      <c r="C10547">
        <v>5</v>
      </c>
      <c r="D10547">
        <v>2020</v>
      </c>
      <c r="E10547">
        <v>10</v>
      </c>
      <c r="G10547" t="s">
        <v>359</v>
      </c>
      <c r="H10547" t="s">
        <v>360</v>
      </c>
      <c r="I10547" t="s">
        <v>361</v>
      </c>
      <c r="J10547">
        <v>2789533</v>
      </c>
      <c r="K10547" t="s">
        <v>18</v>
      </c>
    </row>
    <row r="10548" spans="1:11" x14ac:dyDescent="0.3">
      <c r="A10548" s="1">
        <v>43951</v>
      </c>
      <c r="B10548">
        <v>30</v>
      </c>
      <c r="C10548">
        <v>4</v>
      </c>
      <c r="D10548">
        <v>2020</v>
      </c>
      <c r="E10548">
        <v>31</v>
      </c>
      <c r="F10548">
        <v>1</v>
      </c>
      <c r="G10548" t="s">
        <v>359</v>
      </c>
      <c r="H10548" t="s">
        <v>360</v>
      </c>
      <c r="I10548" t="s">
        <v>361</v>
      </c>
      <c r="J10548">
        <v>2789533</v>
      </c>
      <c r="K10548" t="s">
        <v>18</v>
      </c>
    </row>
    <row r="10549" spans="1:11" x14ac:dyDescent="0.3">
      <c r="A10549" s="1">
        <v>43950</v>
      </c>
      <c r="B10549">
        <v>29</v>
      </c>
      <c r="C10549">
        <v>4</v>
      </c>
      <c r="D10549">
        <v>2020</v>
      </c>
      <c r="E10549">
        <v>-105</v>
      </c>
      <c r="F10549">
        <v>3</v>
      </c>
      <c r="G10549" t="s">
        <v>359</v>
      </c>
      <c r="H10549" t="s">
        <v>360</v>
      </c>
      <c r="I10549" t="s">
        <v>361</v>
      </c>
      <c r="J10549">
        <v>2789533</v>
      </c>
      <c r="K10549" t="s">
        <v>18</v>
      </c>
    </row>
    <row r="10550" spans="1:11" x14ac:dyDescent="0.3">
      <c r="A10550" s="1">
        <v>43949</v>
      </c>
      <c r="B10550">
        <v>28</v>
      </c>
      <c r="C10550">
        <v>4</v>
      </c>
      <c r="D10550">
        <v>2020</v>
      </c>
      <c r="E10550">
        <v>11</v>
      </c>
      <c r="G10550" t="s">
        <v>359</v>
      </c>
      <c r="H10550" t="s">
        <v>360</v>
      </c>
      <c r="I10550" t="s">
        <v>361</v>
      </c>
      <c r="J10550">
        <v>2789533</v>
      </c>
      <c r="K10550" t="s">
        <v>18</v>
      </c>
    </row>
    <row r="10551" spans="1:11" x14ac:dyDescent="0.3">
      <c r="A10551" s="1">
        <v>43948</v>
      </c>
      <c r="B10551">
        <v>27</v>
      </c>
      <c r="C10551">
        <v>4</v>
      </c>
      <c r="D10551">
        <v>2020</v>
      </c>
      <c r="E10551">
        <v>12</v>
      </c>
      <c r="G10551" t="s">
        <v>359</v>
      </c>
      <c r="H10551" t="s">
        <v>360</v>
      </c>
      <c r="I10551" t="s">
        <v>361</v>
      </c>
      <c r="J10551">
        <v>2789533</v>
      </c>
      <c r="K10551" t="s">
        <v>18</v>
      </c>
    </row>
    <row r="10552" spans="1:11" x14ac:dyDescent="0.3">
      <c r="A10552" s="1">
        <v>43947</v>
      </c>
      <c r="B10552">
        <v>26</v>
      </c>
      <c r="C10552">
        <v>4</v>
      </c>
      <c r="D10552">
        <v>2020</v>
      </c>
      <c r="E10552">
        <v>16</v>
      </c>
      <c r="F10552">
        <v>1</v>
      </c>
      <c r="G10552" t="s">
        <v>359</v>
      </c>
      <c r="H10552" t="s">
        <v>360</v>
      </c>
      <c r="I10552" t="s">
        <v>361</v>
      </c>
      <c r="J10552">
        <v>2789533</v>
      </c>
      <c r="K10552" t="s">
        <v>18</v>
      </c>
    </row>
    <row r="10553" spans="1:11" x14ac:dyDescent="0.3">
      <c r="A10553" s="1">
        <v>43946</v>
      </c>
      <c r="B10553">
        <v>25</v>
      </c>
      <c r="C10553">
        <v>4</v>
      </c>
      <c r="D10553">
        <v>2020</v>
      </c>
      <c r="G10553" t="s">
        <v>359</v>
      </c>
      <c r="H10553" t="s">
        <v>360</v>
      </c>
      <c r="I10553" t="s">
        <v>361</v>
      </c>
      <c r="J10553">
        <v>2789533</v>
      </c>
      <c r="K10553" t="s">
        <v>18</v>
      </c>
    </row>
    <row r="10554" spans="1:11" x14ac:dyDescent="0.3">
      <c r="A10554" s="1">
        <v>43945</v>
      </c>
      <c r="B10554">
        <v>24</v>
      </c>
      <c r="C10554">
        <v>4</v>
      </c>
      <c r="D10554">
        <v>2020</v>
      </c>
      <c r="E10554">
        <v>12</v>
      </c>
      <c r="F10554">
        <v>2</v>
      </c>
      <c r="G10554" t="s">
        <v>359</v>
      </c>
      <c r="H10554" t="s">
        <v>360</v>
      </c>
      <c r="I10554" t="s">
        <v>361</v>
      </c>
      <c r="J10554">
        <v>2789533</v>
      </c>
      <c r="K10554" t="s">
        <v>18</v>
      </c>
    </row>
    <row r="10555" spans="1:11" x14ac:dyDescent="0.3">
      <c r="A10555" s="1">
        <v>43944</v>
      </c>
      <c r="B10555">
        <v>23</v>
      </c>
      <c r="C10555">
        <v>4</v>
      </c>
      <c r="D10555">
        <v>2020</v>
      </c>
      <c r="E10555">
        <v>28</v>
      </c>
      <c r="G10555" t="s">
        <v>359</v>
      </c>
      <c r="H10555" t="s">
        <v>360</v>
      </c>
      <c r="I10555" t="s">
        <v>361</v>
      </c>
      <c r="J10555">
        <v>2789533</v>
      </c>
      <c r="K10555" t="s">
        <v>18</v>
      </c>
    </row>
    <row r="10556" spans="1:11" x14ac:dyDescent="0.3">
      <c r="A10556" s="1">
        <v>43943</v>
      </c>
      <c r="B10556">
        <v>22</v>
      </c>
      <c r="C10556">
        <v>4</v>
      </c>
      <c r="D10556">
        <v>2020</v>
      </c>
      <c r="E10556">
        <v>20</v>
      </c>
      <c r="F10556">
        <v>1</v>
      </c>
      <c r="G10556" t="s">
        <v>359</v>
      </c>
      <c r="H10556" t="s">
        <v>360</v>
      </c>
      <c r="I10556" t="s">
        <v>361</v>
      </c>
      <c r="J10556">
        <v>2789533</v>
      </c>
      <c r="K10556" t="s">
        <v>18</v>
      </c>
    </row>
    <row r="10557" spans="1:11" x14ac:dyDescent="0.3">
      <c r="A10557" s="1">
        <v>43942</v>
      </c>
      <c r="B10557">
        <v>21</v>
      </c>
      <c r="C10557">
        <v>4</v>
      </c>
      <c r="D10557">
        <v>2020</v>
      </c>
      <c r="E10557">
        <v>24</v>
      </c>
      <c r="F10557">
        <v>1</v>
      </c>
      <c r="G10557" t="s">
        <v>359</v>
      </c>
      <c r="H10557" t="s">
        <v>360</v>
      </c>
      <c r="I10557" t="s">
        <v>361</v>
      </c>
      <c r="J10557">
        <v>2789533</v>
      </c>
      <c r="K10557" t="s">
        <v>18</v>
      </c>
    </row>
    <row r="10558" spans="1:11" x14ac:dyDescent="0.3">
      <c r="A10558" s="1">
        <v>43941</v>
      </c>
      <c r="B10558">
        <v>20</v>
      </c>
      <c r="C10558">
        <v>4</v>
      </c>
      <c r="D10558">
        <v>2020</v>
      </c>
      <c r="E10558">
        <v>28</v>
      </c>
      <c r="F10558">
        <v>3</v>
      </c>
      <c r="G10558" t="s">
        <v>359</v>
      </c>
      <c r="H10558" t="s">
        <v>360</v>
      </c>
      <c r="I10558" t="s">
        <v>361</v>
      </c>
      <c r="J10558">
        <v>2789533</v>
      </c>
      <c r="K10558" t="s">
        <v>18</v>
      </c>
    </row>
    <row r="10559" spans="1:11" x14ac:dyDescent="0.3">
      <c r="A10559" s="1">
        <v>43940</v>
      </c>
      <c r="B10559">
        <v>19</v>
      </c>
      <c r="C10559">
        <v>4</v>
      </c>
      <c r="D10559">
        <v>2020</v>
      </c>
      <c r="E10559">
        <v>59</v>
      </c>
      <c r="G10559" t="s">
        <v>359</v>
      </c>
      <c r="H10559" t="s">
        <v>360</v>
      </c>
      <c r="I10559" t="s">
        <v>361</v>
      </c>
      <c r="J10559">
        <v>2789533</v>
      </c>
      <c r="K10559" t="s">
        <v>18</v>
      </c>
    </row>
    <row r="10560" spans="1:11" x14ac:dyDescent="0.3">
      <c r="A10560" s="1">
        <v>43939</v>
      </c>
      <c r="B10560">
        <v>18</v>
      </c>
      <c r="C10560">
        <v>4</v>
      </c>
      <c r="D10560">
        <v>2020</v>
      </c>
      <c r="E10560">
        <v>90</v>
      </c>
      <c r="F10560">
        <v>1</v>
      </c>
      <c r="G10560" t="s">
        <v>359</v>
      </c>
      <c r="H10560" t="s">
        <v>360</v>
      </c>
      <c r="I10560" t="s">
        <v>361</v>
      </c>
      <c r="J10560">
        <v>2789533</v>
      </c>
      <c r="K10560" t="s">
        <v>18</v>
      </c>
    </row>
    <row r="10561" spans="1:11" x14ac:dyDescent="0.3">
      <c r="A10561" s="1">
        <v>43938</v>
      </c>
      <c r="B10561">
        <v>17</v>
      </c>
      <c r="C10561">
        <v>4</v>
      </c>
      <c r="D10561">
        <v>2020</v>
      </c>
      <c r="E10561">
        <v>58</v>
      </c>
      <c r="F10561">
        <v>3</v>
      </c>
      <c r="G10561" t="s">
        <v>359</v>
      </c>
      <c r="H10561" t="s">
        <v>360</v>
      </c>
      <c r="I10561" t="s">
        <v>361</v>
      </c>
      <c r="J10561">
        <v>2789533</v>
      </c>
      <c r="K10561" t="s">
        <v>18</v>
      </c>
    </row>
    <row r="10562" spans="1:11" x14ac:dyDescent="0.3">
      <c r="A10562" s="1">
        <v>43937</v>
      </c>
      <c r="B10562">
        <v>16</v>
      </c>
      <c r="C10562">
        <v>4</v>
      </c>
      <c r="D10562">
        <v>2020</v>
      </c>
      <c r="E10562">
        <v>21</v>
      </c>
      <c r="F10562">
        <v>5</v>
      </c>
      <c r="G10562" t="s">
        <v>359</v>
      </c>
      <c r="H10562" t="s">
        <v>360</v>
      </c>
      <c r="I10562" t="s">
        <v>361</v>
      </c>
      <c r="J10562">
        <v>2789533</v>
      </c>
      <c r="K10562" t="s">
        <v>18</v>
      </c>
    </row>
    <row r="10563" spans="1:11" x14ac:dyDescent="0.3">
      <c r="A10563" s="1">
        <v>43936</v>
      </c>
      <c r="B10563">
        <v>15</v>
      </c>
      <c r="C10563">
        <v>4</v>
      </c>
      <c r="D10563">
        <v>2020</v>
      </c>
      <c r="G10563" t="s">
        <v>359</v>
      </c>
      <c r="H10563" t="s">
        <v>360</v>
      </c>
      <c r="I10563" t="s">
        <v>361</v>
      </c>
      <c r="J10563">
        <v>2789533</v>
      </c>
      <c r="K10563" t="s">
        <v>18</v>
      </c>
    </row>
    <row r="10564" spans="1:11" x14ac:dyDescent="0.3">
      <c r="A10564" s="1">
        <v>43935</v>
      </c>
      <c r="B10564">
        <v>14</v>
      </c>
      <c r="C10564">
        <v>4</v>
      </c>
      <c r="D10564">
        <v>2020</v>
      </c>
      <c r="E10564">
        <v>8</v>
      </c>
      <c r="G10564" t="s">
        <v>359</v>
      </c>
      <c r="H10564" t="s">
        <v>360</v>
      </c>
      <c r="I10564" t="s">
        <v>361</v>
      </c>
      <c r="J10564">
        <v>2789533</v>
      </c>
      <c r="K10564" t="s">
        <v>18</v>
      </c>
    </row>
    <row r="10565" spans="1:11" x14ac:dyDescent="0.3">
      <c r="A10565" s="1">
        <v>43934</v>
      </c>
      <c r="B10565">
        <v>13</v>
      </c>
      <c r="C10565">
        <v>4</v>
      </c>
      <c r="D10565">
        <v>2020</v>
      </c>
      <c r="E10565">
        <v>9</v>
      </c>
      <c r="F10565">
        <v>1</v>
      </c>
      <c r="G10565" t="s">
        <v>359</v>
      </c>
      <c r="H10565" t="s">
        <v>360</v>
      </c>
      <c r="I10565" t="s">
        <v>361</v>
      </c>
      <c r="J10565">
        <v>2789533</v>
      </c>
      <c r="K10565" t="s">
        <v>18</v>
      </c>
    </row>
    <row r="10566" spans="1:11" x14ac:dyDescent="0.3">
      <c r="A10566" s="1">
        <v>43933</v>
      </c>
      <c r="B10566">
        <v>12</v>
      </c>
      <c r="C10566">
        <v>4</v>
      </c>
      <c r="D10566">
        <v>2020</v>
      </c>
      <c r="E10566">
        <v>54</v>
      </c>
      <c r="F10566">
        <v>6</v>
      </c>
      <c r="G10566" t="s">
        <v>359</v>
      </c>
      <c r="H10566" t="s">
        <v>360</v>
      </c>
      <c r="I10566" t="s">
        <v>361</v>
      </c>
      <c r="J10566">
        <v>2789533</v>
      </c>
      <c r="K10566" t="s">
        <v>18</v>
      </c>
    </row>
    <row r="10567" spans="1:11" x14ac:dyDescent="0.3">
      <c r="A10567" s="1">
        <v>43932</v>
      </c>
      <c r="B10567">
        <v>11</v>
      </c>
      <c r="C10567">
        <v>4</v>
      </c>
      <c r="D10567">
        <v>2020</v>
      </c>
      <c r="E10567">
        <v>44</v>
      </c>
      <c r="F10567">
        <v>2</v>
      </c>
      <c r="G10567" t="s">
        <v>359</v>
      </c>
      <c r="H10567" t="s">
        <v>360</v>
      </c>
      <c r="I10567" t="s">
        <v>361</v>
      </c>
      <c r="J10567">
        <v>2789533</v>
      </c>
      <c r="K10567" t="s">
        <v>18</v>
      </c>
    </row>
    <row r="10568" spans="1:11" x14ac:dyDescent="0.3">
      <c r="A10568" s="1">
        <v>43931</v>
      </c>
      <c r="B10568">
        <v>10</v>
      </c>
      <c r="C10568">
        <v>4</v>
      </c>
      <c r="D10568">
        <v>2020</v>
      </c>
      <c r="E10568">
        <v>43</v>
      </c>
      <c r="G10568" t="s">
        <v>359</v>
      </c>
      <c r="H10568" t="s">
        <v>360</v>
      </c>
      <c r="I10568" t="s">
        <v>361</v>
      </c>
      <c r="J10568">
        <v>2789533</v>
      </c>
      <c r="K10568" t="s">
        <v>18</v>
      </c>
    </row>
    <row r="10569" spans="1:11" x14ac:dyDescent="0.3">
      <c r="A10569" s="1">
        <v>43930</v>
      </c>
      <c r="B10569">
        <v>9</v>
      </c>
      <c r="C10569">
        <v>4</v>
      </c>
      <c r="D10569">
        <v>2020</v>
      </c>
      <c r="E10569">
        <v>32</v>
      </c>
      <c r="G10569" t="s">
        <v>359</v>
      </c>
      <c r="H10569" t="s">
        <v>360</v>
      </c>
      <c r="I10569" t="s">
        <v>361</v>
      </c>
      <c r="J10569">
        <v>2789533</v>
      </c>
      <c r="K10569" t="s">
        <v>18</v>
      </c>
    </row>
    <row r="10570" spans="1:11" x14ac:dyDescent="0.3">
      <c r="A10570" s="1">
        <v>43929</v>
      </c>
      <c r="B10570">
        <v>8</v>
      </c>
      <c r="C10570">
        <v>4</v>
      </c>
      <c r="D10570">
        <v>2020</v>
      </c>
      <c r="E10570">
        <v>37</v>
      </c>
      <c r="F10570">
        <v>1</v>
      </c>
      <c r="G10570" t="s">
        <v>359</v>
      </c>
      <c r="H10570" t="s">
        <v>360</v>
      </c>
      <c r="I10570" t="s">
        <v>361</v>
      </c>
      <c r="J10570">
        <v>2789533</v>
      </c>
      <c r="K10570" t="s">
        <v>18</v>
      </c>
    </row>
    <row r="10571" spans="1:11" x14ac:dyDescent="0.3">
      <c r="A10571" s="1">
        <v>43928</v>
      </c>
      <c r="B10571">
        <v>7</v>
      </c>
      <c r="C10571">
        <v>4</v>
      </c>
      <c r="D10571">
        <v>2020</v>
      </c>
      <c r="E10571">
        <v>32</v>
      </c>
      <c r="F10571">
        <v>1</v>
      </c>
      <c r="G10571" t="s">
        <v>359</v>
      </c>
      <c r="H10571" t="s">
        <v>360</v>
      </c>
      <c r="I10571" t="s">
        <v>361</v>
      </c>
      <c r="J10571">
        <v>2789533</v>
      </c>
      <c r="K10571" t="s">
        <v>18</v>
      </c>
    </row>
    <row r="10572" spans="1:11" x14ac:dyDescent="0.3">
      <c r="A10572" s="1">
        <v>43927</v>
      </c>
      <c r="B10572">
        <v>6</v>
      </c>
      <c r="C10572">
        <v>4</v>
      </c>
      <c r="D10572">
        <v>2020</v>
      </c>
      <c r="E10572">
        <v>40</v>
      </c>
      <c r="F10572">
        <v>4</v>
      </c>
      <c r="G10572" t="s">
        <v>359</v>
      </c>
      <c r="H10572" t="s">
        <v>360</v>
      </c>
      <c r="I10572" t="s">
        <v>361</v>
      </c>
      <c r="J10572">
        <v>2789533</v>
      </c>
      <c r="K10572" t="s">
        <v>18</v>
      </c>
    </row>
    <row r="10573" spans="1:11" x14ac:dyDescent="0.3">
      <c r="A10573" s="1">
        <v>43926</v>
      </c>
      <c r="B10573">
        <v>5</v>
      </c>
      <c r="C10573">
        <v>4</v>
      </c>
      <c r="D10573">
        <v>2020</v>
      </c>
      <c r="G10573" t="s">
        <v>359</v>
      </c>
      <c r="H10573" t="s">
        <v>360</v>
      </c>
      <c r="I10573" t="s">
        <v>361</v>
      </c>
      <c r="J10573">
        <v>2789533</v>
      </c>
      <c r="K10573" t="s">
        <v>18</v>
      </c>
    </row>
    <row r="10574" spans="1:11" x14ac:dyDescent="0.3">
      <c r="A10574" s="1">
        <v>43925</v>
      </c>
      <c r="B10574">
        <v>4</v>
      </c>
      <c r="C10574">
        <v>4</v>
      </c>
      <c r="D10574">
        <v>2020</v>
      </c>
      <c r="E10574">
        <v>122</v>
      </c>
      <c r="G10574" t="s">
        <v>359</v>
      </c>
      <c r="H10574" t="s">
        <v>360</v>
      </c>
      <c r="I10574" t="s">
        <v>361</v>
      </c>
      <c r="J10574">
        <v>2789533</v>
      </c>
      <c r="K10574" t="s">
        <v>18</v>
      </c>
    </row>
    <row r="10575" spans="1:11" x14ac:dyDescent="0.3">
      <c r="A10575" s="1">
        <v>43924</v>
      </c>
      <c r="B10575">
        <v>3</v>
      </c>
      <c r="C10575">
        <v>4</v>
      </c>
      <c r="D10575">
        <v>2020</v>
      </c>
      <c r="E10575">
        <v>68</v>
      </c>
      <c r="F10575">
        <v>1</v>
      </c>
      <c r="G10575" t="s">
        <v>359</v>
      </c>
      <c r="H10575" t="s">
        <v>360</v>
      </c>
      <c r="I10575" t="s">
        <v>361</v>
      </c>
      <c r="J10575">
        <v>2789533</v>
      </c>
      <c r="K10575" t="s">
        <v>18</v>
      </c>
    </row>
    <row r="10576" spans="1:11" x14ac:dyDescent="0.3">
      <c r="A10576" s="1">
        <v>43923</v>
      </c>
      <c r="B10576">
        <v>2</v>
      </c>
      <c r="C10576">
        <v>4</v>
      </c>
      <c r="D10576">
        <v>2020</v>
      </c>
      <c r="E10576">
        <v>48</v>
      </c>
      <c r="F10576">
        <v>1</v>
      </c>
      <c r="G10576" t="s">
        <v>359</v>
      </c>
      <c r="H10576" t="s">
        <v>360</v>
      </c>
      <c r="I10576" t="s">
        <v>361</v>
      </c>
      <c r="J10576">
        <v>2789533</v>
      </c>
      <c r="K10576" t="s">
        <v>18</v>
      </c>
    </row>
    <row r="10577" spans="1:11" x14ac:dyDescent="0.3">
      <c r="A10577" s="1">
        <v>43922</v>
      </c>
      <c r="B10577">
        <v>1</v>
      </c>
      <c r="C10577">
        <v>4</v>
      </c>
      <c r="D10577">
        <v>2020</v>
      </c>
      <c r="E10577">
        <v>49</v>
      </c>
      <c r="G10577" t="s">
        <v>359</v>
      </c>
      <c r="H10577" t="s">
        <v>360</v>
      </c>
      <c r="I10577" t="s">
        <v>361</v>
      </c>
      <c r="J10577">
        <v>2789533</v>
      </c>
      <c r="K10577" t="s">
        <v>18</v>
      </c>
    </row>
    <row r="10578" spans="1:11" x14ac:dyDescent="0.3">
      <c r="A10578" s="1">
        <v>43921</v>
      </c>
      <c r="B10578">
        <v>31</v>
      </c>
      <c r="C10578">
        <v>3</v>
      </c>
      <c r="D10578">
        <v>2020</v>
      </c>
      <c r="G10578" t="s">
        <v>359</v>
      </c>
      <c r="H10578" t="s">
        <v>360</v>
      </c>
      <c r="I10578" t="s">
        <v>361</v>
      </c>
      <c r="J10578">
        <v>2789533</v>
      </c>
      <c r="K10578" t="s">
        <v>18</v>
      </c>
    </row>
    <row r="10579" spans="1:11" x14ac:dyDescent="0.3">
      <c r="A10579" s="1">
        <v>43920</v>
      </c>
      <c r="B10579">
        <v>30</v>
      </c>
      <c r="C10579">
        <v>3</v>
      </c>
      <c r="D10579">
        <v>2020</v>
      </c>
      <c r="E10579">
        <v>90</v>
      </c>
      <c r="G10579" t="s">
        <v>359</v>
      </c>
      <c r="H10579" t="s">
        <v>360</v>
      </c>
      <c r="I10579" t="s">
        <v>361</v>
      </c>
      <c r="J10579">
        <v>2789533</v>
      </c>
      <c r="K10579" t="s">
        <v>18</v>
      </c>
    </row>
    <row r="10580" spans="1:11" x14ac:dyDescent="0.3">
      <c r="A10580" s="1">
        <v>43919</v>
      </c>
      <c r="B10580">
        <v>29</v>
      </c>
      <c r="C10580">
        <v>3</v>
      </c>
      <c r="D10580">
        <v>2020</v>
      </c>
      <c r="E10580">
        <v>36</v>
      </c>
      <c r="F10580">
        <v>2</v>
      </c>
      <c r="G10580" t="s">
        <v>359</v>
      </c>
      <c r="H10580" t="s">
        <v>360</v>
      </c>
      <c r="I10580" t="s">
        <v>361</v>
      </c>
      <c r="J10580">
        <v>2789533</v>
      </c>
      <c r="K10580" t="s">
        <v>18</v>
      </c>
    </row>
    <row r="10581" spans="1:11" x14ac:dyDescent="0.3">
      <c r="A10581" s="1">
        <v>43918</v>
      </c>
      <c r="B10581">
        <v>28</v>
      </c>
      <c r="C10581">
        <v>3</v>
      </c>
      <c r="D10581">
        <v>2020</v>
      </c>
      <c r="E10581">
        <v>59</v>
      </c>
      <c r="F10581">
        <v>1</v>
      </c>
      <c r="G10581" t="s">
        <v>359</v>
      </c>
      <c r="H10581" t="s">
        <v>360</v>
      </c>
      <c r="I10581" t="s">
        <v>361</v>
      </c>
      <c r="J10581">
        <v>2789533</v>
      </c>
      <c r="K10581" t="s">
        <v>18</v>
      </c>
    </row>
    <row r="10582" spans="1:11" x14ac:dyDescent="0.3">
      <c r="A10582" s="1">
        <v>43917</v>
      </c>
      <c r="B10582">
        <v>27</v>
      </c>
      <c r="C10582">
        <v>3</v>
      </c>
      <c r="D10582">
        <v>2020</v>
      </c>
      <c r="E10582">
        <v>25</v>
      </c>
      <c r="G10582" t="s">
        <v>359</v>
      </c>
      <c r="H10582" t="s">
        <v>360</v>
      </c>
      <c r="I10582" t="s">
        <v>361</v>
      </c>
      <c r="J10582">
        <v>2789533</v>
      </c>
      <c r="K10582" t="s">
        <v>18</v>
      </c>
    </row>
    <row r="10583" spans="1:11" x14ac:dyDescent="0.3">
      <c r="A10583" s="1">
        <v>43916</v>
      </c>
      <c r="B10583">
        <v>26</v>
      </c>
      <c r="C10583">
        <v>3</v>
      </c>
      <c r="D10583">
        <v>2020</v>
      </c>
      <c r="E10583">
        <v>65</v>
      </c>
      <c r="F10583">
        <v>2</v>
      </c>
      <c r="G10583" t="s">
        <v>359</v>
      </c>
      <c r="H10583" t="s">
        <v>360</v>
      </c>
      <c r="I10583" t="s">
        <v>361</v>
      </c>
      <c r="J10583">
        <v>2789533</v>
      </c>
      <c r="K10583" t="s">
        <v>18</v>
      </c>
    </row>
    <row r="10584" spans="1:11" x14ac:dyDescent="0.3">
      <c r="A10584" s="1">
        <v>43915</v>
      </c>
      <c r="B10584">
        <v>25</v>
      </c>
      <c r="C10584">
        <v>3</v>
      </c>
      <c r="D10584">
        <v>2020</v>
      </c>
      <c r="E10584">
        <v>30</v>
      </c>
      <c r="F10584">
        <v>1</v>
      </c>
      <c r="G10584" t="s">
        <v>359</v>
      </c>
      <c r="H10584" t="s">
        <v>360</v>
      </c>
      <c r="I10584" t="s">
        <v>361</v>
      </c>
      <c r="J10584">
        <v>2789533</v>
      </c>
      <c r="K10584" t="s">
        <v>18</v>
      </c>
    </row>
    <row r="10585" spans="1:11" x14ac:dyDescent="0.3">
      <c r="A10585" s="1">
        <v>43914</v>
      </c>
      <c r="B10585">
        <v>24</v>
      </c>
      <c r="C10585">
        <v>3</v>
      </c>
      <c r="D10585">
        <v>2020</v>
      </c>
      <c r="E10585">
        <v>36</v>
      </c>
      <c r="G10585" t="s">
        <v>359</v>
      </c>
      <c r="H10585" t="s">
        <v>360</v>
      </c>
      <c r="I10585" t="s">
        <v>361</v>
      </c>
      <c r="J10585">
        <v>2789533</v>
      </c>
      <c r="K10585" t="s">
        <v>18</v>
      </c>
    </row>
    <row r="10586" spans="1:11" x14ac:dyDescent="0.3">
      <c r="A10586" s="1">
        <v>43913</v>
      </c>
      <c r="B10586">
        <v>23</v>
      </c>
      <c r="C10586">
        <v>3</v>
      </c>
      <c r="D10586">
        <v>2020</v>
      </c>
      <c r="E10586">
        <v>38</v>
      </c>
      <c r="G10586" t="s">
        <v>359</v>
      </c>
      <c r="H10586" t="s">
        <v>360</v>
      </c>
      <c r="I10586" t="s">
        <v>361</v>
      </c>
      <c r="J10586">
        <v>2789533</v>
      </c>
      <c r="K10586" t="s">
        <v>18</v>
      </c>
    </row>
    <row r="10587" spans="1:11" x14ac:dyDescent="0.3">
      <c r="A10587" s="1">
        <v>43912</v>
      </c>
      <c r="B10587">
        <v>22</v>
      </c>
      <c r="C10587">
        <v>3</v>
      </c>
      <c r="D10587">
        <v>2020</v>
      </c>
      <c r="E10587">
        <v>36</v>
      </c>
      <c r="G10587" t="s">
        <v>359</v>
      </c>
      <c r="H10587" t="s">
        <v>360</v>
      </c>
      <c r="I10587" t="s">
        <v>361</v>
      </c>
      <c r="J10587">
        <v>2789533</v>
      </c>
      <c r="K10587" t="s">
        <v>18</v>
      </c>
    </row>
    <row r="10588" spans="1:11" x14ac:dyDescent="0.3">
      <c r="A10588" s="1">
        <v>43911</v>
      </c>
      <c r="B10588">
        <v>21</v>
      </c>
      <c r="C10588">
        <v>3</v>
      </c>
      <c r="D10588">
        <v>2020</v>
      </c>
      <c r="E10588">
        <v>21</v>
      </c>
      <c r="F10588">
        <v>1</v>
      </c>
      <c r="G10588" t="s">
        <v>359</v>
      </c>
      <c r="H10588" t="s">
        <v>360</v>
      </c>
      <c r="I10588" t="s">
        <v>361</v>
      </c>
      <c r="J10588">
        <v>2789533</v>
      </c>
      <c r="K10588" t="s">
        <v>18</v>
      </c>
    </row>
    <row r="10589" spans="1:11" x14ac:dyDescent="0.3">
      <c r="A10589" s="1">
        <v>43910</v>
      </c>
      <c r="B10589">
        <v>20</v>
      </c>
      <c r="C10589">
        <v>3</v>
      </c>
      <c r="D10589">
        <v>2020</v>
      </c>
      <c r="E10589">
        <v>15</v>
      </c>
      <c r="G10589" t="s">
        <v>359</v>
      </c>
      <c r="H10589" t="s">
        <v>360</v>
      </c>
      <c r="I10589" t="s">
        <v>361</v>
      </c>
      <c r="J10589">
        <v>2789533</v>
      </c>
      <c r="K10589" t="s">
        <v>18</v>
      </c>
    </row>
    <row r="10590" spans="1:11" x14ac:dyDescent="0.3">
      <c r="A10590" s="1">
        <v>43909</v>
      </c>
      <c r="B10590">
        <v>19</v>
      </c>
      <c r="C10590">
        <v>3</v>
      </c>
      <c r="D10590">
        <v>2020</v>
      </c>
      <c r="E10590">
        <v>8</v>
      </c>
      <c r="G10590" t="s">
        <v>359</v>
      </c>
      <c r="H10590" t="s">
        <v>360</v>
      </c>
      <c r="I10590" t="s">
        <v>361</v>
      </c>
      <c r="J10590">
        <v>2789533</v>
      </c>
      <c r="K10590" t="s">
        <v>18</v>
      </c>
    </row>
    <row r="10591" spans="1:11" x14ac:dyDescent="0.3">
      <c r="A10591" s="1">
        <v>43908</v>
      </c>
      <c r="B10591">
        <v>18</v>
      </c>
      <c r="C10591">
        <v>3</v>
      </c>
      <c r="D10591">
        <v>2020</v>
      </c>
      <c r="E10591">
        <v>8</v>
      </c>
      <c r="G10591" t="s">
        <v>359</v>
      </c>
      <c r="H10591" t="s">
        <v>360</v>
      </c>
      <c r="I10591" t="s">
        <v>361</v>
      </c>
      <c r="J10591">
        <v>2789533</v>
      </c>
      <c r="K10591" t="s">
        <v>18</v>
      </c>
    </row>
    <row r="10592" spans="1:11" x14ac:dyDescent="0.3">
      <c r="A10592" s="1">
        <v>43907</v>
      </c>
      <c r="B10592">
        <v>17</v>
      </c>
      <c r="C10592">
        <v>3</v>
      </c>
      <c r="D10592">
        <v>2020</v>
      </c>
      <c r="E10592">
        <v>3</v>
      </c>
      <c r="G10592" t="s">
        <v>359</v>
      </c>
      <c r="H10592" t="s">
        <v>360</v>
      </c>
      <c r="I10592" t="s">
        <v>361</v>
      </c>
      <c r="J10592">
        <v>2789533</v>
      </c>
      <c r="K10592" t="s">
        <v>18</v>
      </c>
    </row>
    <row r="10593" spans="1:11" x14ac:dyDescent="0.3">
      <c r="A10593" s="1">
        <v>43906</v>
      </c>
      <c r="B10593">
        <v>16</v>
      </c>
      <c r="C10593">
        <v>3</v>
      </c>
      <c r="D10593">
        <v>2020</v>
      </c>
      <c r="E10593">
        <v>5</v>
      </c>
      <c r="G10593" t="s">
        <v>359</v>
      </c>
      <c r="H10593" t="s">
        <v>360</v>
      </c>
      <c r="I10593" t="s">
        <v>361</v>
      </c>
      <c r="J10593">
        <v>2789533</v>
      </c>
      <c r="K10593" t="s">
        <v>18</v>
      </c>
    </row>
    <row r="10594" spans="1:11" x14ac:dyDescent="0.3">
      <c r="A10594" s="1">
        <v>43905</v>
      </c>
      <c r="B10594">
        <v>15</v>
      </c>
      <c r="C10594">
        <v>3</v>
      </c>
      <c r="D10594">
        <v>2020</v>
      </c>
      <c r="E10594">
        <v>3</v>
      </c>
      <c r="G10594" t="s">
        <v>359</v>
      </c>
      <c r="H10594" t="s">
        <v>360</v>
      </c>
      <c r="I10594" t="s">
        <v>361</v>
      </c>
      <c r="J10594">
        <v>2789533</v>
      </c>
      <c r="K10594" t="s">
        <v>18</v>
      </c>
    </row>
    <row r="10595" spans="1:11" x14ac:dyDescent="0.3">
      <c r="A10595" s="1">
        <v>43904</v>
      </c>
      <c r="B10595">
        <v>14</v>
      </c>
      <c r="C10595">
        <v>3</v>
      </c>
      <c r="D10595">
        <v>2020</v>
      </c>
      <c r="E10595">
        <v>3</v>
      </c>
      <c r="G10595" t="s">
        <v>359</v>
      </c>
      <c r="H10595" t="s">
        <v>360</v>
      </c>
      <c r="I10595" t="s">
        <v>361</v>
      </c>
      <c r="J10595">
        <v>2789533</v>
      </c>
      <c r="K10595" t="s">
        <v>18</v>
      </c>
    </row>
    <row r="10596" spans="1:11" x14ac:dyDescent="0.3">
      <c r="A10596" s="1">
        <v>43902</v>
      </c>
      <c r="B10596">
        <v>12</v>
      </c>
      <c r="C10596">
        <v>3</v>
      </c>
      <c r="D10596">
        <v>2020</v>
      </c>
      <c r="G10596" t="s">
        <v>359</v>
      </c>
      <c r="H10596" t="s">
        <v>360</v>
      </c>
      <c r="I10596" t="s">
        <v>361</v>
      </c>
      <c r="J10596">
        <v>2789533</v>
      </c>
      <c r="K10596" t="s">
        <v>18</v>
      </c>
    </row>
    <row r="10597" spans="1:11" x14ac:dyDescent="0.3">
      <c r="A10597" s="1">
        <v>43901</v>
      </c>
      <c r="B10597">
        <v>11</v>
      </c>
      <c r="C10597">
        <v>3</v>
      </c>
      <c r="D10597">
        <v>2020</v>
      </c>
      <c r="E10597">
        <v>2</v>
      </c>
      <c r="G10597" t="s">
        <v>359</v>
      </c>
      <c r="H10597" t="s">
        <v>360</v>
      </c>
      <c r="I10597" t="s">
        <v>361</v>
      </c>
      <c r="J10597">
        <v>2789533</v>
      </c>
      <c r="K10597" t="s">
        <v>18</v>
      </c>
    </row>
    <row r="10598" spans="1:11" x14ac:dyDescent="0.3">
      <c r="A10598" s="1">
        <v>43892</v>
      </c>
      <c r="B10598">
        <v>2</v>
      </c>
      <c r="C10598">
        <v>3</v>
      </c>
      <c r="D10598">
        <v>2020</v>
      </c>
      <c r="G10598" t="s">
        <v>359</v>
      </c>
      <c r="H10598" t="s">
        <v>360</v>
      </c>
      <c r="I10598" t="s">
        <v>361</v>
      </c>
      <c r="J10598">
        <v>2789533</v>
      </c>
      <c r="K10598" t="s">
        <v>18</v>
      </c>
    </row>
    <row r="10599" spans="1:11" x14ac:dyDescent="0.3">
      <c r="A10599" s="1">
        <v>43891</v>
      </c>
      <c r="B10599">
        <v>1</v>
      </c>
      <c r="C10599">
        <v>3</v>
      </c>
      <c r="D10599">
        <v>2020</v>
      </c>
      <c r="G10599" t="s">
        <v>359</v>
      </c>
      <c r="H10599" t="s">
        <v>360</v>
      </c>
      <c r="I10599" t="s">
        <v>361</v>
      </c>
      <c r="J10599">
        <v>2789533</v>
      </c>
      <c r="K10599" t="s">
        <v>18</v>
      </c>
    </row>
    <row r="10600" spans="1:11" x14ac:dyDescent="0.3">
      <c r="A10600" s="1">
        <v>43890</v>
      </c>
      <c r="B10600">
        <v>29</v>
      </c>
      <c r="C10600">
        <v>2</v>
      </c>
      <c r="D10600">
        <v>2020</v>
      </c>
      <c r="G10600" t="s">
        <v>359</v>
      </c>
      <c r="H10600" t="s">
        <v>360</v>
      </c>
      <c r="I10600" t="s">
        <v>361</v>
      </c>
      <c r="J10600">
        <v>2789533</v>
      </c>
      <c r="K10600" t="s">
        <v>18</v>
      </c>
    </row>
    <row r="10601" spans="1:11" x14ac:dyDescent="0.3">
      <c r="A10601" s="1">
        <v>43889</v>
      </c>
      <c r="B10601">
        <v>28</v>
      </c>
      <c r="C10601">
        <v>2</v>
      </c>
      <c r="D10601">
        <v>2020</v>
      </c>
      <c r="E10601">
        <v>1</v>
      </c>
      <c r="G10601" t="s">
        <v>359</v>
      </c>
      <c r="H10601" t="s">
        <v>360</v>
      </c>
      <c r="I10601" t="s">
        <v>361</v>
      </c>
      <c r="J10601">
        <v>2789533</v>
      </c>
      <c r="K10601" t="s">
        <v>18</v>
      </c>
    </row>
    <row r="10602" spans="1:11" x14ac:dyDescent="0.3">
      <c r="A10602" s="1">
        <v>43888</v>
      </c>
      <c r="B10602">
        <v>27</v>
      </c>
      <c r="C10602">
        <v>2</v>
      </c>
      <c r="D10602">
        <v>2020</v>
      </c>
      <c r="G10602" t="s">
        <v>359</v>
      </c>
      <c r="H10602" t="s">
        <v>360</v>
      </c>
      <c r="I10602" t="s">
        <v>361</v>
      </c>
      <c r="J10602">
        <v>2789533</v>
      </c>
      <c r="K10602" t="s">
        <v>18</v>
      </c>
    </row>
    <row r="10603" spans="1:11" x14ac:dyDescent="0.3">
      <c r="A10603" s="1">
        <v>43887</v>
      </c>
      <c r="B10603">
        <v>26</v>
      </c>
      <c r="C10603">
        <v>2</v>
      </c>
      <c r="D10603">
        <v>2020</v>
      </c>
      <c r="G10603" t="s">
        <v>359</v>
      </c>
      <c r="H10603" t="s">
        <v>360</v>
      </c>
      <c r="I10603" t="s">
        <v>361</v>
      </c>
      <c r="J10603">
        <v>2789533</v>
      </c>
      <c r="K10603" t="s">
        <v>18</v>
      </c>
    </row>
    <row r="10604" spans="1:11" x14ac:dyDescent="0.3">
      <c r="A10604" s="1">
        <v>43886</v>
      </c>
      <c r="B10604">
        <v>25</v>
      </c>
      <c r="C10604">
        <v>2</v>
      </c>
      <c r="D10604">
        <v>2020</v>
      </c>
      <c r="G10604" t="s">
        <v>359</v>
      </c>
      <c r="H10604" t="s">
        <v>360</v>
      </c>
      <c r="I10604" t="s">
        <v>361</v>
      </c>
      <c r="J10604">
        <v>2789533</v>
      </c>
      <c r="K10604" t="s">
        <v>18</v>
      </c>
    </row>
    <row r="10605" spans="1:11" x14ac:dyDescent="0.3">
      <c r="A10605" s="1">
        <v>43885</v>
      </c>
      <c r="B10605">
        <v>24</v>
      </c>
      <c r="C10605">
        <v>2</v>
      </c>
      <c r="D10605">
        <v>2020</v>
      </c>
      <c r="G10605" t="s">
        <v>359</v>
      </c>
      <c r="H10605" t="s">
        <v>360</v>
      </c>
      <c r="I10605" t="s">
        <v>361</v>
      </c>
      <c r="J10605">
        <v>2789533</v>
      </c>
      <c r="K10605" t="s">
        <v>18</v>
      </c>
    </row>
    <row r="10606" spans="1:11" x14ac:dyDescent="0.3">
      <c r="A10606" s="1">
        <v>43884</v>
      </c>
      <c r="B10606">
        <v>23</v>
      </c>
      <c r="C10606">
        <v>2</v>
      </c>
      <c r="D10606">
        <v>2020</v>
      </c>
      <c r="G10606" t="s">
        <v>359</v>
      </c>
      <c r="H10606" t="s">
        <v>360</v>
      </c>
      <c r="I10606" t="s">
        <v>361</v>
      </c>
      <c r="J10606">
        <v>2789533</v>
      </c>
      <c r="K10606" t="s">
        <v>18</v>
      </c>
    </row>
    <row r="10607" spans="1:11" x14ac:dyDescent="0.3">
      <c r="A10607" s="1">
        <v>43883</v>
      </c>
      <c r="B10607">
        <v>22</v>
      </c>
      <c r="C10607">
        <v>2</v>
      </c>
      <c r="D10607">
        <v>2020</v>
      </c>
      <c r="G10607" t="s">
        <v>359</v>
      </c>
      <c r="H10607" t="s">
        <v>360</v>
      </c>
      <c r="I10607" t="s">
        <v>361</v>
      </c>
      <c r="J10607">
        <v>2789533</v>
      </c>
      <c r="K10607" t="s">
        <v>18</v>
      </c>
    </row>
    <row r="10608" spans="1:11" x14ac:dyDescent="0.3">
      <c r="A10608" s="1">
        <v>43882</v>
      </c>
      <c r="B10608">
        <v>21</v>
      </c>
      <c r="C10608">
        <v>2</v>
      </c>
      <c r="D10608">
        <v>2020</v>
      </c>
      <c r="G10608" t="s">
        <v>359</v>
      </c>
      <c r="H10608" t="s">
        <v>360</v>
      </c>
      <c r="I10608" t="s">
        <v>361</v>
      </c>
      <c r="J10608">
        <v>2789533</v>
      </c>
      <c r="K10608" t="s">
        <v>18</v>
      </c>
    </row>
    <row r="10609" spans="1:11" x14ac:dyDescent="0.3">
      <c r="A10609" s="1">
        <v>43881</v>
      </c>
      <c r="B10609">
        <v>20</v>
      </c>
      <c r="C10609">
        <v>2</v>
      </c>
      <c r="D10609">
        <v>2020</v>
      </c>
      <c r="G10609" t="s">
        <v>359</v>
      </c>
      <c r="H10609" t="s">
        <v>360</v>
      </c>
      <c r="I10609" t="s">
        <v>361</v>
      </c>
      <c r="J10609">
        <v>2789533</v>
      </c>
      <c r="K10609" t="s">
        <v>18</v>
      </c>
    </row>
    <row r="10610" spans="1:11" x14ac:dyDescent="0.3">
      <c r="A10610" s="1">
        <v>43880</v>
      </c>
      <c r="B10610">
        <v>19</v>
      </c>
      <c r="C10610">
        <v>2</v>
      </c>
      <c r="D10610">
        <v>2020</v>
      </c>
      <c r="G10610" t="s">
        <v>359</v>
      </c>
      <c r="H10610" t="s">
        <v>360</v>
      </c>
      <c r="I10610" t="s">
        <v>361</v>
      </c>
      <c r="J10610">
        <v>2789533</v>
      </c>
      <c r="K10610" t="s">
        <v>18</v>
      </c>
    </row>
    <row r="10611" spans="1:11" x14ac:dyDescent="0.3">
      <c r="A10611" s="1">
        <v>43879</v>
      </c>
      <c r="B10611">
        <v>18</v>
      </c>
      <c r="C10611">
        <v>2</v>
      </c>
      <c r="D10611">
        <v>2020</v>
      </c>
      <c r="G10611" t="s">
        <v>359</v>
      </c>
      <c r="H10611" t="s">
        <v>360</v>
      </c>
      <c r="I10611" t="s">
        <v>361</v>
      </c>
      <c r="J10611">
        <v>2789533</v>
      </c>
      <c r="K10611" t="s">
        <v>18</v>
      </c>
    </row>
    <row r="10612" spans="1:11" x14ac:dyDescent="0.3">
      <c r="A10612" s="1">
        <v>43878</v>
      </c>
      <c r="B10612">
        <v>17</v>
      </c>
      <c r="C10612">
        <v>2</v>
      </c>
      <c r="D10612">
        <v>2020</v>
      </c>
      <c r="G10612" t="s">
        <v>359</v>
      </c>
      <c r="H10612" t="s">
        <v>360</v>
      </c>
      <c r="I10612" t="s">
        <v>361</v>
      </c>
      <c r="J10612">
        <v>2789533</v>
      </c>
      <c r="K10612" t="s">
        <v>18</v>
      </c>
    </row>
    <row r="10613" spans="1:11" x14ac:dyDescent="0.3">
      <c r="A10613" s="1">
        <v>43877</v>
      </c>
      <c r="B10613">
        <v>16</v>
      </c>
      <c r="C10613">
        <v>2</v>
      </c>
      <c r="D10613">
        <v>2020</v>
      </c>
      <c r="G10613" t="s">
        <v>359</v>
      </c>
      <c r="H10613" t="s">
        <v>360</v>
      </c>
      <c r="I10613" t="s">
        <v>361</v>
      </c>
      <c r="J10613">
        <v>2789533</v>
      </c>
      <c r="K10613" t="s">
        <v>18</v>
      </c>
    </row>
    <row r="10614" spans="1:11" x14ac:dyDescent="0.3">
      <c r="A10614" s="1">
        <v>43876</v>
      </c>
      <c r="B10614">
        <v>15</v>
      </c>
      <c r="C10614">
        <v>2</v>
      </c>
      <c r="D10614">
        <v>2020</v>
      </c>
      <c r="G10614" t="s">
        <v>359</v>
      </c>
      <c r="H10614" t="s">
        <v>360</v>
      </c>
      <c r="I10614" t="s">
        <v>361</v>
      </c>
      <c r="J10614">
        <v>2789533</v>
      </c>
      <c r="K10614" t="s">
        <v>18</v>
      </c>
    </row>
    <row r="10615" spans="1:11" x14ac:dyDescent="0.3">
      <c r="A10615" s="1">
        <v>43875</v>
      </c>
      <c r="B10615">
        <v>14</v>
      </c>
      <c r="C10615">
        <v>2</v>
      </c>
      <c r="D10615">
        <v>2020</v>
      </c>
      <c r="G10615" t="s">
        <v>359</v>
      </c>
      <c r="H10615" t="s">
        <v>360</v>
      </c>
      <c r="I10615" t="s">
        <v>361</v>
      </c>
      <c r="J10615">
        <v>2789533</v>
      </c>
      <c r="K10615" t="s">
        <v>18</v>
      </c>
    </row>
    <row r="10616" spans="1:11" x14ac:dyDescent="0.3">
      <c r="A10616" s="1">
        <v>43874</v>
      </c>
      <c r="B10616">
        <v>13</v>
      </c>
      <c r="C10616">
        <v>2</v>
      </c>
      <c r="D10616">
        <v>2020</v>
      </c>
      <c r="G10616" t="s">
        <v>359</v>
      </c>
      <c r="H10616" t="s">
        <v>360</v>
      </c>
      <c r="I10616" t="s">
        <v>361</v>
      </c>
      <c r="J10616">
        <v>2789533</v>
      </c>
      <c r="K10616" t="s">
        <v>18</v>
      </c>
    </row>
    <row r="10617" spans="1:11" x14ac:dyDescent="0.3">
      <c r="A10617" s="1">
        <v>43873</v>
      </c>
      <c r="B10617">
        <v>12</v>
      </c>
      <c r="C10617">
        <v>2</v>
      </c>
      <c r="D10617">
        <v>2020</v>
      </c>
      <c r="G10617" t="s">
        <v>359</v>
      </c>
      <c r="H10617" t="s">
        <v>360</v>
      </c>
      <c r="I10617" t="s">
        <v>361</v>
      </c>
      <c r="J10617">
        <v>2789533</v>
      </c>
      <c r="K10617" t="s">
        <v>18</v>
      </c>
    </row>
    <row r="10618" spans="1:11" x14ac:dyDescent="0.3">
      <c r="A10618" s="1">
        <v>43872</v>
      </c>
      <c r="B10618">
        <v>11</v>
      </c>
      <c r="C10618">
        <v>2</v>
      </c>
      <c r="D10618">
        <v>2020</v>
      </c>
      <c r="G10618" t="s">
        <v>359</v>
      </c>
      <c r="H10618" t="s">
        <v>360</v>
      </c>
      <c r="I10618" t="s">
        <v>361</v>
      </c>
      <c r="J10618">
        <v>2789533</v>
      </c>
      <c r="K10618" t="s">
        <v>18</v>
      </c>
    </row>
    <row r="10619" spans="1:11" x14ac:dyDescent="0.3">
      <c r="A10619" s="1">
        <v>43871</v>
      </c>
      <c r="B10619">
        <v>10</v>
      </c>
      <c r="C10619">
        <v>2</v>
      </c>
      <c r="D10619">
        <v>2020</v>
      </c>
      <c r="G10619" t="s">
        <v>359</v>
      </c>
      <c r="H10619" t="s">
        <v>360</v>
      </c>
      <c r="I10619" t="s">
        <v>361</v>
      </c>
      <c r="J10619">
        <v>2789533</v>
      </c>
      <c r="K10619" t="s">
        <v>18</v>
      </c>
    </row>
    <row r="10620" spans="1:11" x14ac:dyDescent="0.3">
      <c r="A10620" s="1">
        <v>43870</v>
      </c>
      <c r="B10620">
        <v>9</v>
      </c>
      <c r="C10620">
        <v>2</v>
      </c>
      <c r="D10620">
        <v>2020</v>
      </c>
      <c r="G10620" t="s">
        <v>359</v>
      </c>
      <c r="H10620" t="s">
        <v>360</v>
      </c>
      <c r="I10620" t="s">
        <v>361</v>
      </c>
      <c r="J10620">
        <v>2789533</v>
      </c>
      <c r="K10620" t="s">
        <v>18</v>
      </c>
    </row>
    <row r="10621" spans="1:11" x14ac:dyDescent="0.3">
      <c r="A10621" s="1">
        <v>43869</v>
      </c>
      <c r="B10621">
        <v>8</v>
      </c>
      <c r="C10621">
        <v>2</v>
      </c>
      <c r="D10621">
        <v>2020</v>
      </c>
      <c r="G10621" t="s">
        <v>359</v>
      </c>
      <c r="H10621" t="s">
        <v>360</v>
      </c>
      <c r="I10621" t="s">
        <v>361</v>
      </c>
      <c r="J10621">
        <v>2789533</v>
      </c>
      <c r="K10621" t="s">
        <v>18</v>
      </c>
    </row>
    <row r="10622" spans="1:11" x14ac:dyDescent="0.3">
      <c r="A10622" s="1">
        <v>43868</v>
      </c>
      <c r="B10622">
        <v>7</v>
      </c>
      <c r="C10622">
        <v>2</v>
      </c>
      <c r="D10622">
        <v>2020</v>
      </c>
      <c r="G10622" t="s">
        <v>359</v>
      </c>
      <c r="H10622" t="s">
        <v>360</v>
      </c>
      <c r="I10622" t="s">
        <v>361</v>
      </c>
      <c r="J10622">
        <v>2789533</v>
      </c>
      <c r="K10622" t="s">
        <v>18</v>
      </c>
    </row>
    <row r="10623" spans="1:11" x14ac:dyDescent="0.3">
      <c r="A10623" s="1">
        <v>43867</v>
      </c>
      <c r="B10623">
        <v>6</v>
      </c>
      <c r="C10623">
        <v>2</v>
      </c>
      <c r="D10623">
        <v>2020</v>
      </c>
      <c r="G10623" t="s">
        <v>359</v>
      </c>
      <c r="H10623" t="s">
        <v>360</v>
      </c>
      <c r="I10623" t="s">
        <v>361</v>
      </c>
      <c r="J10623">
        <v>2789533</v>
      </c>
      <c r="K10623" t="s">
        <v>18</v>
      </c>
    </row>
    <row r="10624" spans="1:11" x14ac:dyDescent="0.3">
      <c r="A10624" s="1">
        <v>43866</v>
      </c>
      <c r="B10624">
        <v>5</v>
      </c>
      <c r="C10624">
        <v>2</v>
      </c>
      <c r="D10624">
        <v>2020</v>
      </c>
      <c r="G10624" t="s">
        <v>359</v>
      </c>
      <c r="H10624" t="s">
        <v>360</v>
      </c>
      <c r="I10624" t="s">
        <v>361</v>
      </c>
      <c r="J10624">
        <v>2789533</v>
      </c>
      <c r="K10624" t="s">
        <v>18</v>
      </c>
    </row>
    <row r="10625" spans="1:11" x14ac:dyDescent="0.3">
      <c r="A10625" s="1">
        <v>43865</v>
      </c>
      <c r="B10625">
        <v>4</v>
      </c>
      <c r="C10625">
        <v>2</v>
      </c>
      <c r="D10625">
        <v>2020</v>
      </c>
      <c r="G10625" t="s">
        <v>359</v>
      </c>
      <c r="H10625" t="s">
        <v>360</v>
      </c>
      <c r="I10625" t="s">
        <v>361</v>
      </c>
      <c r="J10625">
        <v>2789533</v>
      </c>
      <c r="K10625" t="s">
        <v>18</v>
      </c>
    </row>
    <row r="10626" spans="1:11" x14ac:dyDescent="0.3">
      <c r="A10626" s="1">
        <v>43864</v>
      </c>
      <c r="B10626">
        <v>3</v>
      </c>
      <c r="C10626">
        <v>2</v>
      </c>
      <c r="D10626">
        <v>2020</v>
      </c>
      <c r="G10626" t="s">
        <v>359</v>
      </c>
      <c r="H10626" t="s">
        <v>360</v>
      </c>
      <c r="I10626" t="s">
        <v>361</v>
      </c>
      <c r="J10626">
        <v>2789533</v>
      </c>
      <c r="K10626" t="s">
        <v>18</v>
      </c>
    </row>
    <row r="10627" spans="1:11" x14ac:dyDescent="0.3">
      <c r="A10627" s="1">
        <v>43863</v>
      </c>
      <c r="B10627">
        <v>2</v>
      </c>
      <c r="C10627">
        <v>2</v>
      </c>
      <c r="D10627">
        <v>2020</v>
      </c>
      <c r="G10627" t="s">
        <v>359</v>
      </c>
      <c r="H10627" t="s">
        <v>360</v>
      </c>
      <c r="I10627" t="s">
        <v>361</v>
      </c>
      <c r="J10627">
        <v>2789533</v>
      </c>
      <c r="K10627" t="s">
        <v>18</v>
      </c>
    </row>
    <row r="10628" spans="1:11" x14ac:dyDescent="0.3">
      <c r="A10628" s="1">
        <v>43862</v>
      </c>
      <c r="B10628">
        <v>1</v>
      </c>
      <c r="C10628">
        <v>2</v>
      </c>
      <c r="D10628">
        <v>2020</v>
      </c>
      <c r="G10628" t="s">
        <v>359</v>
      </c>
      <c r="H10628" t="s">
        <v>360</v>
      </c>
      <c r="I10628" t="s">
        <v>361</v>
      </c>
      <c r="J10628">
        <v>2789533</v>
      </c>
      <c r="K10628" t="s">
        <v>18</v>
      </c>
    </row>
    <row r="10629" spans="1:11" x14ac:dyDescent="0.3">
      <c r="A10629" s="1">
        <v>43861</v>
      </c>
      <c r="B10629">
        <v>31</v>
      </c>
      <c r="C10629">
        <v>1</v>
      </c>
      <c r="D10629">
        <v>2020</v>
      </c>
      <c r="G10629" t="s">
        <v>359</v>
      </c>
      <c r="H10629" t="s">
        <v>360</v>
      </c>
      <c r="I10629" t="s">
        <v>361</v>
      </c>
      <c r="J10629">
        <v>2789533</v>
      </c>
      <c r="K10629" t="s">
        <v>18</v>
      </c>
    </row>
    <row r="10630" spans="1:11" x14ac:dyDescent="0.3">
      <c r="A10630" s="1">
        <v>43860</v>
      </c>
      <c r="B10630">
        <v>30</v>
      </c>
      <c r="C10630">
        <v>1</v>
      </c>
      <c r="D10630">
        <v>2020</v>
      </c>
      <c r="G10630" t="s">
        <v>359</v>
      </c>
      <c r="H10630" t="s">
        <v>360</v>
      </c>
      <c r="I10630" t="s">
        <v>361</v>
      </c>
      <c r="J10630">
        <v>2789533</v>
      </c>
      <c r="K10630" t="s">
        <v>18</v>
      </c>
    </row>
    <row r="10631" spans="1:11" x14ac:dyDescent="0.3">
      <c r="A10631" s="1">
        <v>43859</v>
      </c>
      <c r="B10631">
        <v>29</v>
      </c>
      <c r="C10631">
        <v>1</v>
      </c>
      <c r="D10631">
        <v>2020</v>
      </c>
      <c r="G10631" t="s">
        <v>359</v>
      </c>
      <c r="H10631" t="s">
        <v>360</v>
      </c>
      <c r="I10631" t="s">
        <v>361</v>
      </c>
      <c r="J10631">
        <v>2789533</v>
      </c>
      <c r="K10631" t="s">
        <v>18</v>
      </c>
    </row>
    <row r="10632" spans="1:11" x14ac:dyDescent="0.3">
      <c r="A10632" s="1">
        <v>43858</v>
      </c>
      <c r="B10632">
        <v>28</v>
      </c>
      <c r="C10632">
        <v>1</v>
      </c>
      <c r="D10632">
        <v>2020</v>
      </c>
      <c r="G10632" t="s">
        <v>359</v>
      </c>
      <c r="H10632" t="s">
        <v>360</v>
      </c>
      <c r="I10632" t="s">
        <v>361</v>
      </c>
      <c r="J10632">
        <v>2789533</v>
      </c>
      <c r="K10632" t="s">
        <v>18</v>
      </c>
    </row>
    <row r="10633" spans="1:11" x14ac:dyDescent="0.3">
      <c r="A10633" s="1">
        <v>43857</v>
      </c>
      <c r="B10633">
        <v>27</v>
      </c>
      <c r="C10633">
        <v>1</v>
      </c>
      <c r="D10633">
        <v>2020</v>
      </c>
      <c r="G10633" t="s">
        <v>359</v>
      </c>
      <c r="H10633" t="s">
        <v>360</v>
      </c>
      <c r="I10633" t="s">
        <v>361</v>
      </c>
      <c r="J10633">
        <v>2789533</v>
      </c>
      <c r="K10633" t="s">
        <v>18</v>
      </c>
    </row>
    <row r="10634" spans="1:11" x14ac:dyDescent="0.3">
      <c r="A10634" s="1">
        <v>43856</v>
      </c>
      <c r="B10634">
        <v>26</v>
      </c>
      <c r="C10634">
        <v>1</v>
      </c>
      <c r="D10634">
        <v>2020</v>
      </c>
      <c r="G10634" t="s">
        <v>359</v>
      </c>
      <c r="H10634" t="s">
        <v>360</v>
      </c>
      <c r="I10634" t="s">
        <v>361</v>
      </c>
      <c r="J10634">
        <v>2789533</v>
      </c>
      <c r="K10634" t="s">
        <v>18</v>
      </c>
    </row>
    <row r="10635" spans="1:11" x14ac:dyDescent="0.3">
      <c r="A10635" s="1">
        <v>43855</v>
      </c>
      <c r="B10635">
        <v>25</v>
      </c>
      <c r="C10635">
        <v>1</v>
      </c>
      <c r="D10635">
        <v>2020</v>
      </c>
      <c r="G10635" t="s">
        <v>359</v>
      </c>
      <c r="H10635" t="s">
        <v>360</v>
      </c>
      <c r="I10635" t="s">
        <v>361</v>
      </c>
      <c r="J10635">
        <v>2789533</v>
      </c>
      <c r="K10635" t="s">
        <v>18</v>
      </c>
    </row>
    <row r="10636" spans="1:11" x14ac:dyDescent="0.3">
      <c r="A10636" s="1">
        <v>43854</v>
      </c>
      <c r="B10636">
        <v>24</v>
      </c>
      <c r="C10636">
        <v>1</v>
      </c>
      <c r="D10636">
        <v>2020</v>
      </c>
      <c r="G10636" t="s">
        <v>359</v>
      </c>
      <c r="H10636" t="s">
        <v>360</v>
      </c>
      <c r="I10636" t="s">
        <v>361</v>
      </c>
      <c r="J10636">
        <v>2789533</v>
      </c>
      <c r="K10636" t="s">
        <v>18</v>
      </c>
    </row>
    <row r="10637" spans="1:11" x14ac:dyDescent="0.3">
      <c r="A10637" s="1">
        <v>43853</v>
      </c>
      <c r="B10637">
        <v>23</v>
      </c>
      <c r="C10637">
        <v>1</v>
      </c>
      <c r="D10637">
        <v>2020</v>
      </c>
      <c r="G10637" t="s">
        <v>359</v>
      </c>
      <c r="H10637" t="s">
        <v>360</v>
      </c>
      <c r="I10637" t="s">
        <v>361</v>
      </c>
      <c r="J10637">
        <v>2789533</v>
      </c>
      <c r="K10637" t="s">
        <v>18</v>
      </c>
    </row>
    <row r="10638" spans="1:11" x14ac:dyDescent="0.3">
      <c r="A10638" s="1">
        <v>43852</v>
      </c>
      <c r="B10638">
        <v>22</v>
      </c>
      <c r="C10638">
        <v>1</v>
      </c>
      <c r="D10638">
        <v>2020</v>
      </c>
      <c r="G10638" t="s">
        <v>359</v>
      </c>
      <c r="H10638" t="s">
        <v>360</v>
      </c>
      <c r="I10638" t="s">
        <v>361</v>
      </c>
      <c r="J10638">
        <v>2789533</v>
      </c>
      <c r="K10638" t="s">
        <v>18</v>
      </c>
    </row>
    <row r="10639" spans="1:11" x14ac:dyDescent="0.3">
      <c r="A10639" s="1">
        <v>43851</v>
      </c>
      <c r="B10639">
        <v>21</v>
      </c>
      <c r="C10639">
        <v>1</v>
      </c>
      <c r="D10639">
        <v>2020</v>
      </c>
      <c r="G10639" t="s">
        <v>359</v>
      </c>
      <c r="H10639" t="s">
        <v>360</v>
      </c>
      <c r="I10639" t="s">
        <v>361</v>
      </c>
      <c r="J10639">
        <v>2789533</v>
      </c>
      <c r="K10639" t="s">
        <v>18</v>
      </c>
    </row>
    <row r="10640" spans="1:11" x14ac:dyDescent="0.3">
      <c r="A10640" s="1">
        <v>43850</v>
      </c>
      <c r="B10640">
        <v>20</v>
      </c>
      <c r="C10640">
        <v>1</v>
      </c>
      <c r="D10640">
        <v>2020</v>
      </c>
      <c r="G10640" t="s">
        <v>359</v>
      </c>
      <c r="H10640" t="s">
        <v>360</v>
      </c>
      <c r="I10640" t="s">
        <v>361</v>
      </c>
      <c r="J10640">
        <v>2789533</v>
      </c>
      <c r="K10640" t="s">
        <v>18</v>
      </c>
    </row>
    <row r="10641" spans="1:11" x14ac:dyDescent="0.3">
      <c r="A10641" s="1">
        <v>43849</v>
      </c>
      <c r="B10641">
        <v>19</v>
      </c>
      <c r="C10641">
        <v>1</v>
      </c>
      <c r="D10641">
        <v>2020</v>
      </c>
      <c r="G10641" t="s">
        <v>359</v>
      </c>
      <c r="H10641" t="s">
        <v>360</v>
      </c>
      <c r="I10641" t="s">
        <v>361</v>
      </c>
      <c r="J10641">
        <v>2789533</v>
      </c>
      <c r="K10641" t="s">
        <v>18</v>
      </c>
    </row>
    <row r="10642" spans="1:11" x14ac:dyDescent="0.3">
      <c r="A10642" s="1">
        <v>43848</v>
      </c>
      <c r="B10642">
        <v>18</v>
      </c>
      <c r="C10642">
        <v>1</v>
      </c>
      <c r="D10642">
        <v>2020</v>
      </c>
      <c r="G10642" t="s">
        <v>359</v>
      </c>
      <c r="H10642" t="s">
        <v>360</v>
      </c>
      <c r="I10642" t="s">
        <v>361</v>
      </c>
      <c r="J10642">
        <v>2789533</v>
      </c>
      <c r="K10642" t="s">
        <v>18</v>
      </c>
    </row>
    <row r="10643" spans="1:11" x14ac:dyDescent="0.3">
      <c r="A10643" s="1">
        <v>43847</v>
      </c>
      <c r="B10643">
        <v>17</v>
      </c>
      <c r="C10643">
        <v>1</v>
      </c>
      <c r="D10643">
        <v>2020</v>
      </c>
      <c r="G10643" t="s">
        <v>359</v>
      </c>
      <c r="H10643" t="s">
        <v>360</v>
      </c>
      <c r="I10643" t="s">
        <v>361</v>
      </c>
      <c r="J10643">
        <v>2789533</v>
      </c>
      <c r="K10643" t="s">
        <v>18</v>
      </c>
    </row>
    <row r="10644" spans="1:11" x14ac:dyDescent="0.3">
      <c r="A10644" s="1">
        <v>43846</v>
      </c>
      <c r="B10644">
        <v>16</v>
      </c>
      <c r="C10644">
        <v>1</v>
      </c>
      <c r="D10644">
        <v>2020</v>
      </c>
      <c r="G10644" t="s">
        <v>359</v>
      </c>
      <c r="H10644" t="s">
        <v>360</v>
      </c>
      <c r="I10644" t="s">
        <v>361</v>
      </c>
      <c r="J10644">
        <v>2789533</v>
      </c>
      <c r="K10644" t="s">
        <v>18</v>
      </c>
    </row>
    <row r="10645" spans="1:11" x14ac:dyDescent="0.3">
      <c r="A10645" s="1">
        <v>43845</v>
      </c>
      <c r="B10645">
        <v>15</v>
      </c>
      <c r="C10645">
        <v>1</v>
      </c>
      <c r="D10645">
        <v>2020</v>
      </c>
      <c r="G10645" t="s">
        <v>359</v>
      </c>
      <c r="H10645" t="s">
        <v>360</v>
      </c>
      <c r="I10645" t="s">
        <v>361</v>
      </c>
      <c r="J10645">
        <v>2789533</v>
      </c>
      <c r="K10645" t="s">
        <v>18</v>
      </c>
    </row>
    <row r="10646" spans="1:11" x14ac:dyDescent="0.3">
      <c r="A10646" s="1">
        <v>43844</v>
      </c>
      <c r="B10646">
        <v>14</v>
      </c>
      <c r="C10646">
        <v>1</v>
      </c>
      <c r="D10646">
        <v>2020</v>
      </c>
      <c r="G10646" t="s">
        <v>359</v>
      </c>
      <c r="H10646" t="s">
        <v>360</v>
      </c>
      <c r="I10646" t="s">
        <v>361</v>
      </c>
      <c r="J10646">
        <v>2789533</v>
      </c>
      <c r="K10646" t="s">
        <v>18</v>
      </c>
    </row>
    <row r="10647" spans="1:11" x14ac:dyDescent="0.3">
      <c r="A10647" s="1">
        <v>43843</v>
      </c>
      <c r="B10647">
        <v>13</v>
      </c>
      <c r="C10647">
        <v>1</v>
      </c>
      <c r="D10647">
        <v>2020</v>
      </c>
      <c r="G10647" t="s">
        <v>359</v>
      </c>
      <c r="H10647" t="s">
        <v>360</v>
      </c>
      <c r="I10647" t="s">
        <v>361</v>
      </c>
      <c r="J10647">
        <v>2789533</v>
      </c>
      <c r="K10647" t="s">
        <v>18</v>
      </c>
    </row>
    <row r="10648" spans="1:11" x14ac:dyDescent="0.3">
      <c r="A10648" s="1">
        <v>43842</v>
      </c>
      <c r="B10648">
        <v>12</v>
      </c>
      <c r="C10648">
        <v>1</v>
      </c>
      <c r="D10648">
        <v>2020</v>
      </c>
      <c r="G10648" t="s">
        <v>359</v>
      </c>
      <c r="H10648" t="s">
        <v>360</v>
      </c>
      <c r="I10648" t="s">
        <v>361</v>
      </c>
      <c r="J10648">
        <v>2789533</v>
      </c>
      <c r="K10648" t="s">
        <v>18</v>
      </c>
    </row>
    <row r="10649" spans="1:11" x14ac:dyDescent="0.3">
      <c r="A10649" s="1">
        <v>43841</v>
      </c>
      <c r="B10649">
        <v>11</v>
      </c>
      <c r="C10649">
        <v>1</v>
      </c>
      <c r="D10649">
        <v>2020</v>
      </c>
      <c r="G10649" t="s">
        <v>359</v>
      </c>
      <c r="H10649" t="s">
        <v>360</v>
      </c>
      <c r="I10649" t="s">
        <v>361</v>
      </c>
      <c r="J10649">
        <v>2789533</v>
      </c>
      <c r="K10649" t="s">
        <v>18</v>
      </c>
    </row>
    <row r="10650" spans="1:11" x14ac:dyDescent="0.3">
      <c r="A10650" s="1">
        <v>43840</v>
      </c>
      <c r="B10650">
        <v>10</v>
      </c>
      <c r="C10650">
        <v>1</v>
      </c>
      <c r="D10650">
        <v>2020</v>
      </c>
      <c r="G10650" t="s">
        <v>359</v>
      </c>
      <c r="H10650" t="s">
        <v>360</v>
      </c>
      <c r="I10650" t="s">
        <v>361</v>
      </c>
      <c r="J10650">
        <v>2789533</v>
      </c>
      <c r="K10650" t="s">
        <v>18</v>
      </c>
    </row>
    <row r="10651" spans="1:11" x14ac:dyDescent="0.3">
      <c r="A10651" s="1">
        <v>43839</v>
      </c>
      <c r="B10651">
        <v>9</v>
      </c>
      <c r="C10651">
        <v>1</v>
      </c>
      <c r="D10651">
        <v>2020</v>
      </c>
      <c r="G10651" t="s">
        <v>359</v>
      </c>
      <c r="H10651" t="s">
        <v>360</v>
      </c>
      <c r="I10651" t="s">
        <v>361</v>
      </c>
      <c r="J10651">
        <v>2789533</v>
      </c>
      <c r="K10651" t="s">
        <v>18</v>
      </c>
    </row>
    <row r="10652" spans="1:11" x14ac:dyDescent="0.3">
      <c r="A10652" s="1">
        <v>43838</v>
      </c>
      <c r="B10652">
        <v>8</v>
      </c>
      <c r="C10652">
        <v>1</v>
      </c>
      <c r="D10652">
        <v>2020</v>
      </c>
      <c r="G10652" t="s">
        <v>359</v>
      </c>
      <c r="H10652" t="s">
        <v>360</v>
      </c>
      <c r="I10652" t="s">
        <v>361</v>
      </c>
      <c r="J10652">
        <v>2789533</v>
      </c>
      <c r="K10652" t="s">
        <v>18</v>
      </c>
    </row>
    <row r="10653" spans="1:11" x14ac:dyDescent="0.3">
      <c r="A10653" s="1">
        <v>43837</v>
      </c>
      <c r="B10653">
        <v>7</v>
      </c>
      <c r="C10653">
        <v>1</v>
      </c>
      <c r="D10653">
        <v>2020</v>
      </c>
      <c r="G10653" t="s">
        <v>359</v>
      </c>
      <c r="H10653" t="s">
        <v>360</v>
      </c>
      <c r="I10653" t="s">
        <v>361</v>
      </c>
      <c r="J10653">
        <v>2789533</v>
      </c>
      <c r="K10653" t="s">
        <v>18</v>
      </c>
    </row>
    <row r="10654" spans="1:11" x14ac:dyDescent="0.3">
      <c r="A10654" s="1">
        <v>43836</v>
      </c>
      <c r="B10654">
        <v>6</v>
      </c>
      <c r="C10654">
        <v>1</v>
      </c>
      <c r="D10654">
        <v>2020</v>
      </c>
      <c r="G10654" t="s">
        <v>359</v>
      </c>
      <c r="H10654" t="s">
        <v>360</v>
      </c>
      <c r="I10654" t="s">
        <v>361</v>
      </c>
      <c r="J10654">
        <v>2789533</v>
      </c>
      <c r="K10654" t="s">
        <v>18</v>
      </c>
    </row>
    <row r="10655" spans="1:11" x14ac:dyDescent="0.3">
      <c r="A10655" s="1">
        <v>43835</v>
      </c>
      <c r="B10655">
        <v>5</v>
      </c>
      <c r="C10655">
        <v>1</v>
      </c>
      <c r="D10655">
        <v>2020</v>
      </c>
      <c r="G10655" t="s">
        <v>359</v>
      </c>
      <c r="H10655" t="s">
        <v>360</v>
      </c>
      <c r="I10655" t="s">
        <v>361</v>
      </c>
      <c r="J10655">
        <v>2789533</v>
      </c>
      <c r="K10655" t="s">
        <v>18</v>
      </c>
    </row>
    <row r="10656" spans="1:11" x14ac:dyDescent="0.3">
      <c r="A10656" s="1">
        <v>43834</v>
      </c>
      <c r="B10656">
        <v>4</v>
      </c>
      <c r="C10656">
        <v>1</v>
      </c>
      <c r="D10656">
        <v>2020</v>
      </c>
      <c r="G10656" t="s">
        <v>359</v>
      </c>
      <c r="H10656" t="s">
        <v>360</v>
      </c>
      <c r="I10656" t="s">
        <v>361</v>
      </c>
      <c r="J10656">
        <v>2789533</v>
      </c>
      <c r="K10656" t="s">
        <v>18</v>
      </c>
    </row>
    <row r="10657" spans="1:11" x14ac:dyDescent="0.3">
      <c r="A10657" s="1">
        <v>43833</v>
      </c>
      <c r="B10657">
        <v>3</v>
      </c>
      <c r="C10657">
        <v>1</v>
      </c>
      <c r="D10657">
        <v>2020</v>
      </c>
      <c r="G10657" t="s">
        <v>359</v>
      </c>
      <c r="H10657" t="s">
        <v>360</v>
      </c>
      <c r="I10657" t="s">
        <v>361</v>
      </c>
      <c r="J10657">
        <v>2789533</v>
      </c>
      <c r="K10657" t="s">
        <v>18</v>
      </c>
    </row>
    <row r="10658" spans="1:11" x14ac:dyDescent="0.3">
      <c r="A10658" s="1">
        <v>43832</v>
      </c>
      <c r="B10658">
        <v>2</v>
      </c>
      <c r="C10658">
        <v>1</v>
      </c>
      <c r="D10658">
        <v>2020</v>
      </c>
      <c r="G10658" t="s">
        <v>359</v>
      </c>
      <c r="H10658" t="s">
        <v>360</v>
      </c>
      <c r="I10658" t="s">
        <v>361</v>
      </c>
      <c r="J10658">
        <v>2789533</v>
      </c>
      <c r="K10658" t="s">
        <v>18</v>
      </c>
    </row>
    <row r="10659" spans="1:11" x14ac:dyDescent="0.3">
      <c r="A10659" s="1">
        <v>43831</v>
      </c>
      <c r="B10659">
        <v>1</v>
      </c>
      <c r="C10659">
        <v>1</v>
      </c>
      <c r="D10659">
        <v>2020</v>
      </c>
      <c r="G10659" t="s">
        <v>359</v>
      </c>
      <c r="H10659" t="s">
        <v>360</v>
      </c>
      <c r="I10659" t="s">
        <v>361</v>
      </c>
      <c r="J10659">
        <v>2789533</v>
      </c>
      <c r="K10659" t="s">
        <v>18</v>
      </c>
    </row>
    <row r="10660" spans="1:11" x14ac:dyDescent="0.3">
      <c r="A10660" s="1">
        <v>43830</v>
      </c>
      <c r="B10660">
        <v>31</v>
      </c>
      <c r="C10660">
        <v>12</v>
      </c>
      <c r="D10660">
        <v>2019</v>
      </c>
      <c r="G10660" t="s">
        <v>359</v>
      </c>
      <c r="H10660" t="s">
        <v>360</v>
      </c>
      <c r="I10660" t="s">
        <v>361</v>
      </c>
      <c r="J10660">
        <v>2789533</v>
      </c>
      <c r="K10660" t="s">
        <v>18</v>
      </c>
    </row>
    <row r="10661" spans="1:11" x14ac:dyDescent="0.3">
      <c r="A10661" s="1">
        <v>43954</v>
      </c>
      <c r="B10661">
        <v>3</v>
      </c>
      <c r="C10661">
        <v>5</v>
      </c>
      <c r="D10661">
        <v>2020</v>
      </c>
      <c r="E10661">
        <v>10</v>
      </c>
      <c r="G10661" t="s">
        <v>362</v>
      </c>
      <c r="H10661" t="s">
        <v>363</v>
      </c>
      <c r="I10661" t="s">
        <v>364</v>
      </c>
      <c r="J10661">
        <v>607728</v>
      </c>
      <c r="K10661" t="s">
        <v>18</v>
      </c>
    </row>
    <row r="10662" spans="1:11" x14ac:dyDescent="0.3">
      <c r="A10662" s="1">
        <v>43953</v>
      </c>
      <c r="B10662">
        <v>2</v>
      </c>
      <c r="C10662">
        <v>5</v>
      </c>
      <c r="D10662">
        <v>2020</v>
      </c>
      <c r="E10662">
        <v>18</v>
      </c>
      <c r="F10662">
        <v>2</v>
      </c>
      <c r="G10662" t="s">
        <v>362</v>
      </c>
      <c r="H10662" t="s">
        <v>363</v>
      </c>
      <c r="I10662" t="s">
        <v>364</v>
      </c>
      <c r="J10662">
        <v>607728</v>
      </c>
      <c r="K10662" t="s">
        <v>18</v>
      </c>
    </row>
    <row r="10663" spans="1:11" x14ac:dyDescent="0.3">
      <c r="A10663" s="1">
        <v>43952</v>
      </c>
      <c r="B10663">
        <v>1</v>
      </c>
      <c r="C10663">
        <v>5</v>
      </c>
      <c r="D10663">
        <v>2020</v>
      </c>
      <c r="E10663">
        <v>15</v>
      </c>
      <c r="F10663">
        <v>1</v>
      </c>
      <c r="G10663" t="s">
        <v>362</v>
      </c>
      <c r="H10663" t="s">
        <v>363</v>
      </c>
      <c r="I10663" t="s">
        <v>364</v>
      </c>
      <c r="J10663">
        <v>607728</v>
      </c>
      <c r="K10663" t="s">
        <v>18</v>
      </c>
    </row>
    <row r="10664" spans="1:11" x14ac:dyDescent="0.3">
      <c r="A10664" s="1">
        <v>43951</v>
      </c>
      <c r="B10664">
        <v>30</v>
      </c>
      <c r="C10664">
        <v>4</v>
      </c>
      <c r="D10664">
        <v>2020</v>
      </c>
      <c r="E10664">
        <v>28</v>
      </c>
      <c r="G10664" t="s">
        <v>362</v>
      </c>
      <c r="H10664" t="s">
        <v>363</v>
      </c>
      <c r="I10664" t="s">
        <v>364</v>
      </c>
      <c r="J10664">
        <v>607728</v>
      </c>
      <c r="K10664" t="s">
        <v>18</v>
      </c>
    </row>
    <row r="10665" spans="1:11" x14ac:dyDescent="0.3">
      <c r="A10665" s="1">
        <v>43950</v>
      </c>
      <c r="B10665">
        <v>29</v>
      </c>
      <c r="C10665">
        <v>4</v>
      </c>
      <c r="D10665">
        <v>2020</v>
      </c>
      <c r="E10665">
        <v>12</v>
      </c>
      <c r="F10665">
        <v>1</v>
      </c>
      <c r="G10665" t="s">
        <v>362</v>
      </c>
      <c r="H10665" t="s">
        <v>363</v>
      </c>
      <c r="I10665" t="s">
        <v>364</v>
      </c>
      <c r="J10665">
        <v>607728</v>
      </c>
      <c r="K10665" t="s">
        <v>18</v>
      </c>
    </row>
    <row r="10666" spans="1:11" x14ac:dyDescent="0.3">
      <c r="A10666" s="1">
        <v>43949</v>
      </c>
      <c r="B10666">
        <v>28</v>
      </c>
      <c r="C10666">
        <v>4</v>
      </c>
      <c r="D10666">
        <v>2020</v>
      </c>
      <c r="E10666">
        <v>6</v>
      </c>
      <c r="G10666" t="s">
        <v>362</v>
      </c>
      <c r="H10666" t="s">
        <v>363</v>
      </c>
      <c r="I10666" t="s">
        <v>364</v>
      </c>
      <c r="J10666">
        <v>607728</v>
      </c>
      <c r="K10666" t="s">
        <v>18</v>
      </c>
    </row>
    <row r="10667" spans="1:11" x14ac:dyDescent="0.3">
      <c r="A10667" s="1">
        <v>43948</v>
      </c>
      <c r="B10667">
        <v>27</v>
      </c>
      <c r="C10667">
        <v>4</v>
      </c>
      <c r="D10667">
        <v>2020</v>
      </c>
      <c r="E10667">
        <v>12</v>
      </c>
      <c r="F10667">
        <v>3</v>
      </c>
      <c r="G10667" t="s">
        <v>362</v>
      </c>
      <c r="H10667" t="s">
        <v>363</v>
      </c>
      <c r="I10667" t="s">
        <v>364</v>
      </c>
      <c r="J10667">
        <v>607728</v>
      </c>
      <c r="K10667" t="s">
        <v>18</v>
      </c>
    </row>
    <row r="10668" spans="1:11" x14ac:dyDescent="0.3">
      <c r="A10668" s="1">
        <v>43947</v>
      </c>
      <c r="B10668">
        <v>26</v>
      </c>
      <c r="C10668">
        <v>4</v>
      </c>
      <c r="D10668">
        <v>2020</v>
      </c>
      <c r="E10668">
        <v>16</v>
      </c>
      <c r="G10668" t="s">
        <v>362</v>
      </c>
      <c r="H10668" t="s">
        <v>363</v>
      </c>
      <c r="I10668" t="s">
        <v>364</v>
      </c>
      <c r="J10668">
        <v>607728</v>
      </c>
      <c r="K10668" t="s">
        <v>18</v>
      </c>
    </row>
    <row r="10669" spans="1:11" x14ac:dyDescent="0.3">
      <c r="A10669" s="1">
        <v>43946</v>
      </c>
      <c r="B10669">
        <v>25</v>
      </c>
      <c r="C10669">
        <v>4</v>
      </c>
      <c r="D10669">
        <v>2020</v>
      </c>
      <c r="E10669">
        <v>30</v>
      </c>
      <c r="F10669">
        <v>2</v>
      </c>
      <c r="G10669" t="s">
        <v>362</v>
      </c>
      <c r="H10669" t="s">
        <v>363</v>
      </c>
      <c r="I10669" t="s">
        <v>364</v>
      </c>
      <c r="J10669">
        <v>607728</v>
      </c>
      <c r="K10669" t="s">
        <v>18</v>
      </c>
    </row>
    <row r="10670" spans="1:11" x14ac:dyDescent="0.3">
      <c r="A10670" s="1">
        <v>43945</v>
      </c>
      <c r="B10670">
        <v>24</v>
      </c>
      <c r="C10670">
        <v>4</v>
      </c>
      <c r="D10670">
        <v>2020</v>
      </c>
      <c r="E10670">
        <v>11</v>
      </c>
      <c r="F10670">
        <v>3</v>
      </c>
      <c r="G10670" t="s">
        <v>362</v>
      </c>
      <c r="H10670" t="s">
        <v>363</v>
      </c>
      <c r="I10670" t="s">
        <v>364</v>
      </c>
      <c r="J10670">
        <v>607728</v>
      </c>
      <c r="K10670" t="s">
        <v>18</v>
      </c>
    </row>
    <row r="10671" spans="1:11" x14ac:dyDescent="0.3">
      <c r="A10671" s="1">
        <v>43944</v>
      </c>
      <c r="B10671">
        <v>23</v>
      </c>
      <c r="C10671">
        <v>4</v>
      </c>
      <c r="D10671">
        <v>2020</v>
      </c>
      <c r="E10671">
        <v>36</v>
      </c>
      <c r="F10671">
        <v>2</v>
      </c>
      <c r="G10671" t="s">
        <v>362</v>
      </c>
      <c r="H10671" t="s">
        <v>363</v>
      </c>
      <c r="I10671" t="s">
        <v>364</v>
      </c>
      <c r="J10671">
        <v>607728</v>
      </c>
      <c r="K10671" t="s">
        <v>18</v>
      </c>
    </row>
    <row r="10672" spans="1:11" x14ac:dyDescent="0.3">
      <c r="A10672" s="1">
        <v>43943</v>
      </c>
      <c r="B10672">
        <v>22</v>
      </c>
      <c r="C10672">
        <v>4</v>
      </c>
      <c r="D10672">
        <v>2020</v>
      </c>
      <c r="E10672">
        <v>60</v>
      </c>
      <c r="F10672">
        <v>3</v>
      </c>
      <c r="G10672" t="s">
        <v>362</v>
      </c>
      <c r="H10672" t="s">
        <v>363</v>
      </c>
      <c r="I10672" t="s">
        <v>364</v>
      </c>
      <c r="J10672">
        <v>607728</v>
      </c>
      <c r="K10672" t="s">
        <v>18</v>
      </c>
    </row>
    <row r="10673" spans="1:11" x14ac:dyDescent="0.3">
      <c r="A10673" s="1">
        <v>43942</v>
      </c>
      <c r="B10673">
        <v>21</v>
      </c>
      <c r="C10673">
        <v>4</v>
      </c>
      <c r="D10673">
        <v>2020</v>
      </c>
      <c r="E10673">
        <v>8</v>
      </c>
      <c r="F10673">
        <v>2</v>
      </c>
      <c r="G10673" t="s">
        <v>362</v>
      </c>
      <c r="H10673" t="s">
        <v>363</v>
      </c>
      <c r="I10673" t="s">
        <v>364</v>
      </c>
      <c r="J10673">
        <v>607728</v>
      </c>
      <c r="K10673" t="s">
        <v>18</v>
      </c>
    </row>
    <row r="10674" spans="1:11" x14ac:dyDescent="0.3">
      <c r="A10674" s="1">
        <v>43941</v>
      </c>
      <c r="B10674">
        <v>20</v>
      </c>
      <c r="C10674">
        <v>4</v>
      </c>
      <c r="D10674">
        <v>2020</v>
      </c>
      <c r="E10674">
        <v>13</v>
      </c>
      <c r="F10674">
        <v>1</v>
      </c>
      <c r="G10674" t="s">
        <v>362</v>
      </c>
      <c r="H10674" t="s">
        <v>363</v>
      </c>
      <c r="I10674" t="s">
        <v>364</v>
      </c>
      <c r="J10674">
        <v>607728</v>
      </c>
      <c r="K10674" t="s">
        <v>18</v>
      </c>
    </row>
    <row r="10675" spans="1:11" x14ac:dyDescent="0.3">
      <c r="A10675" s="1">
        <v>43940</v>
      </c>
      <c r="B10675">
        <v>19</v>
      </c>
      <c r="C10675">
        <v>4</v>
      </c>
      <c r="D10675">
        <v>2020</v>
      </c>
      <c r="E10675">
        <v>57</v>
      </c>
      <c r="G10675" t="s">
        <v>362</v>
      </c>
      <c r="H10675" t="s">
        <v>363</v>
      </c>
      <c r="I10675" t="s">
        <v>364</v>
      </c>
      <c r="J10675">
        <v>607728</v>
      </c>
      <c r="K10675" t="s">
        <v>18</v>
      </c>
    </row>
    <row r="10676" spans="1:11" x14ac:dyDescent="0.3">
      <c r="A10676" s="1">
        <v>43939</v>
      </c>
      <c r="B10676">
        <v>18</v>
      </c>
      <c r="C10676">
        <v>4</v>
      </c>
      <c r="D10676">
        <v>2020</v>
      </c>
      <c r="E10676">
        <v>36</v>
      </c>
      <c r="F10676">
        <v>3</v>
      </c>
      <c r="G10676" t="s">
        <v>362</v>
      </c>
      <c r="H10676" t="s">
        <v>363</v>
      </c>
      <c r="I10676" t="s">
        <v>364</v>
      </c>
      <c r="J10676">
        <v>607728</v>
      </c>
      <c r="K10676" t="s">
        <v>18</v>
      </c>
    </row>
    <row r="10677" spans="1:11" x14ac:dyDescent="0.3">
      <c r="A10677" s="1">
        <v>43938</v>
      </c>
      <c r="B10677">
        <v>17</v>
      </c>
      <c r="C10677">
        <v>4</v>
      </c>
      <c r="D10677">
        <v>2020</v>
      </c>
      <c r="E10677">
        <v>71</v>
      </c>
      <c r="G10677" t="s">
        <v>362</v>
      </c>
      <c r="H10677" t="s">
        <v>363</v>
      </c>
      <c r="I10677" t="s">
        <v>364</v>
      </c>
      <c r="J10677">
        <v>607728</v>
      </c>
      <c r="K10677" t="s">
        <v>18</v>
      </c>
    </row>
    <row r="10678" spans="1:11" x14ac:dyDescent="0.3">
      <c r="A10678" s="1">
        <v>43937</v>
      </c>
      <c r="B10678">
        <v>16</v>
      </c>
      <c r="C10678">
        <v>4</v>
      </c>
      <c r="D10678">
        <v>2020</v>
      </c>
      <c r="E10678">
        <v>66</v>
      </c>
      <c r="F10678">
        <v>2</v>
      </c>
      <c r="G10678" t="s">
        <v>362</v>
      </c>
      <c r="H10678" t="s">
        <v>363</v>
      </c>
      <c r="I10678" t="s">
        <v>364</v>
      </c>
      <c r="J10678">
        <v>607728</v>
      </c>
      <c r="K10678" t="s">
        <v>18</v>
      </c>
    </row>
    <row r="10679" spans="1:11" x14ac:dyDescent="0.3">
      <c r="A10679" s="1">
        <v>43936</v>
      </c>
      <c r="B10679">
        <v>15</v>
      </c>
      <c r="C10679">
        <v>4</v>
      </c>
      <c r="D10679">
        <v>2020</v>
      </c>
      <c r="E10679">
        <v>15</v>
      </c>
      <c r="G10679" t="s">
        <v>362</v>
      </c>
      <c r="H10679" t="s">
        <v>363</v>
      </c>
      <c r="I10679" t="s">
        <v>364</v>
      </c>
      <c r="J10679">
        <v>607728</v>
      </c>
      <c r="K10679" t="s">
        <v>18</v>
      </c>
    </row>
    <row r="10680" spans="1:11" x14ac:dyDescent="0.3">
      <c r="A10680" s="1">
        <v>43935</v>
      </c>
      <c r="B10680">
        <v>14</v>
      </c>
      <c r="C10680">
        <v>4</v>
      </c>
      <c r="D10680">
        <v>2020</v>
      </c>
      <c r="E10680">
        <v>11</v>
      </c>
      <c r="F10680">
        <v>1</v>
      </c>
      <c r="G10680" t="s">
        <v>362</v>
      </c>
      <c r="H10680" t="s">
        <v>363</v>
      </c>
      <c r="I10680" t="s">
        <v>364</v>
      </c>
      <c r="J10680">
        <v>607728</v>
      </c>
      <c r="K10680" t="s">
        <v>18</v>
      </c>
    </row>
    <row r="10681" spans="1:11" x14ac:dyDescent="0.3">
      <c r="A10681" s="1">
        <v>43934</v>
      </c>
      <c r="B10681">
        <v>13</v>
      </c>
      <c r="C10681">
        <v>4</v>
      </c>
      <c r="D10681">
        <v>2020</v>
      </c>
      <c r="E10681">
        <v>11</v>
      </c>
      <c r="F10681">
        <v>4</v>
      </c>
      <c r="G10681" t="s">
        <v>362</v>
      </c>
      <c r="H10681" t="s">
        <v>363</v>
      </c>
      <c r="I10681" t="s">
        <v>364</v>
      </c>
      <c r="J10681">
        <v>607728</v>
      </c>
      <c r="K10681" t="s">
        <v>18</v>
      </c>
    </row>
    <row r="10682" spans="1:11" x14ac:dyDescent="0.3">
      <c r="A10682" s="1">
        <v>43933</v>
      </c>
      <c r="B10682">
        <v>12</v>
      </c>
      <c r="C10682">
        <v>4</v>
      </c>
      <c r="D10682">
        <v>2020</v>
      </c>
      <c r="E10682">
        <v>47</v>
      </c>
      <c r="F10682">
        <v>8</v>
      </c>
      <c r="G10682" t="s">
        <v>362</v>
      </c>
      <c r="H10682" t="s">
        <v>363</v>
      </c>
      <c r="I10682" t="s">
        <v>364</v>
      </c>
      <c r="J10682">
        <v>607728</v>
      </c>
      <c r="K10682" t="s">
        <v>18</v>
      </c>
    </row>
    <row r="10683" spans="1:11" x14ac:dyDescent="0.3">
      <c r="A10683" s="1">
        <v>43932</v>
      </c>
      <c r="B10683">
        <v>11</v>
      </c>
      <c r="C10683">
        <v>4</v>
      </c>
      <c r="D10683">
        <v>2020</v>
      </c>
      <c r="E10683">
        <v>108</v>
      </c>
      <c r="F10683">
        <v>2</v>
      </c>
      <c r="G10683" t="s">
        <v>362</v>
      </c>
      <c r="H10683" t="s">
        <v>363</v>
      </c>
      <c r="I10683" t="s">
        <v>364</v>
      </c>
      <c r="J10683">
        <v>607728</v>
      </c>
      <c r="K10683" t="s">
        <v>18</v>
      </c>
    </row>
    <row r="10684" spans="1:11" x14ac:dyDescent="0.3">
      <c r="A10684" s="1">
        <v>43931</v>
      </c>
      <c r="B10684">
        <v>10</v>
      </c>
      <c r="C10684">
        <v>4</v>
      </c>
      <c r="D10684">
        <v>2020</v>
      </c>
      <c r="E10684">
        <v>81</v>
      </c>
      <c r="F10684">
        <v>6</v>
      </c>
      <c r="G10684" t="s">
        <v>362</v>
      </c>
      <c r="H10684" t="s">
        <v>363</v>
      </c>
      <c r="I10684" t="s">
        <v>364</v>
      </c>
      <c r="J10684">
        <v>607728</v>
      </c>
      <c r="K10684" t="s">
        <v>18</v>
      </c>
    </row>
    <row r="10685" spans="1:11" x14ac:dyDescent="0.3">
      <c r="A10685" s="1">
        <v>43930</v>
      </c>
      <c r="B10685">
        <v>9</v>
      </c>
      <c r="C10685">
        <v>4</v>
      </c>
      <c r="D10685">
        <v>2020</v>
      </c>
      <c r="E10685">
        <v>64</v>
      </c>
      <c r="F10685">
        <v>2</v>
      </c>
      <c r="G10685" t="s">
        <v>362</v>
      </c>
      <c r="H10685" t="s">
        <v>363</v>
      </c>
      <c r="I10685" t="s">
        <v>364</v>
      </c>
      <c r="J10685">
        <v>607728</v>
      </c>
      <c r="K10685" t="s">
        <v>18</v>
      </c>
    </row>
    <row r="10686" spans="1:11" x14ac:dyDescent="0.3">
      <c r="A10686" s="1">
        <v>43929</v>
      </c>
      <c r="B10686">
        <v>8</v>
      </c>
      <c r="C10686">
        <v>4</v>
      </c>
      <c r="D10686">
        <v>2020</v>
      </c>
      <c r="E10686">
        <v>127</v>
      </c>
      <c r="F10686">
        <v>3</v>
      </c>
      <c r="G10686" t="s">
        <v>362</v>
      </c>
      <c r="H10686" t="s">
        <v>363</v>
      </c>
      <c r="I10686" t="s">
        <v>364</v>
      </c>
      <c r="J10686">
        <v>607728</v>
      </c>
      <c r="K10686" t="s">
        <v>18</v>
      </c>
    </row>
    <row r="10687" spans="1:11" x14ac:dyDescent="0.3">
      <c r="A10687" s="1">
        <v>43928</v>
      </c>
      <c r="B10687">
        <v>7</v>
      </c>
      <c r="C10687">
        <v>4</v>
      </c>
      <c r="D10687">
        <v>2020</v>
      </c>
      <c r="E10687">
        <v>39</v>
      </c>
      <c r="F10687">
        <v>5</v>
      </c>
      <c r="G10687" t="s">
        <v>362</v>
      </c>
      <c r="H10687" t="s">
        <v>363</v>
      </c>
      <c r="I10687" t="s">
        <v>364</v>
      </c>
      <c r="J10687">
        <v>607728</v>
      </c>
      <c r="K10687" t="s">
        <v>18</v>
      </c>
    </row>
    <row r="10688" spans="1:11" x14ac:dyDescent="0.3">
      <c r="A10688" s="1">
        <v>43927</v>
      </c>
      <c r="B10688">
        <v>6</v>
      </c>
      <c r="C10688">
        <v>4</v>
      </c>
      <c r="D10688">
        <v>2020</v>
      </c>
      <c r="E10688">
        <v>75</v>
      </c>
      <c r="F10688">
        <v>5</v>
      </c>
      <c r="G10688" t="s">
        <v>362</v>
      </c>
      <c r="H10688" t="s">
        <v>363</v>
      </c>
      <c r="I10688" t="s">
        <v>364</v>
      </c>
      <c r="J10688">
        <v>607728</v>
      </c>
      <c r="K10688" t="s">
        <v>18</v>
      </c>
    </row>
    <row r="10689" spans="1:11" x14ac:dyDescent="0.3">
      <c r="A10689" s="1">
        <v>43926</v>
      </c>
      <c r="B10689">
        <v>5</v>
      </c>
      <c r="C10689">
        <v>4</v>
      </c>
      <c r="D10689">
        <v>2020</v>
      </c>
      <c r="E10689">
        <v>117</v>
      </c>
      <c r="G10689" t="s">
        <v>362</v>
      </c>
      <c r="H10689" t="s">
        <v>363</v>
      </c>
      <c r="I10689" t="s">
        <v>364</v>
      </c>
      <c r="J10689">
        <v>607728</v>
      </c>
      <c r="K10689" t="s">
        <v>18</v>
      </c>
    </row>
    <row r="10690" spans="1:11" x14ac:dyDescent="0.3">
      <c r="A10690" s="1">
        <v>43925</v>
      </c>
      <c r="B10690">
        <v>4</v>
      </c>
      <c r="C10690">
        <v>4</v>
      </c>
      <c r="D10690">
        <v>2020</v>
      </c>
      <c r="E10690">
        <v>125</v>
      </c>
      <c r="F10690">
        <v>1</v>
      </c>
      <c r="G10690" t="s">
        <v>362</v>
      </c>
      <c r="H10690" t="s">
        <v>363</v>
      </c>
      <c r="I10690" t="s">
        <v>364</v>
      </c>
      <c r="J10690">
        <v>607728</v>
      </c>
      <c r="K10690" t="s">
        <v>18</v>
      </c>
    </row>
    <row r="10691" spans="1:11" x14ac:dyDescent="0.3">
      <c r="A10691" s="1">
        <v>43924</v>
      </c>
      <c r="B10691">
        <v>3</v>
      </c>
      <c r="C10691">
        <v>4</v>
      </c>
      <c r="D10691">
        <v>2020</v>
      </c>
      <c r="E10691">
        <v>168</v>
      </c>
      <c r="F10691">
        <v>1</v>
      </c>
      <c r="G10691" t="s">
        <v>362</v>
      </c>
      <c r="H10691" t="s">
        <v>363</v>
      </c>
      <c r="I10691" t="s">
        <v>364</v>
      </c>
      <c r="J10691">
        <v>607728</v>
      </c>
      <c r="K10691" t="s">
        <v>18</v>
      </c>
    </row>
    <row r="10692" spans="1:11" x14ac:dyDescent="0.3">
      <c r="A10692" s="1">
        <v>43923</v>
      </c>
      <c r="B10692">
        <v>2</v>
      </c>
      <c r="C10692">
        <v>4</v>
      </c>
      <c r="D10692">
        <v>2020</v>
      </c>
      <c r="E10692">
        <v>141</v>
      </c>
      <c r="F10692">
        <v>6</v>
      </c>
      <c r="G10692" t="s">
        <v>362</v>
      </c>
      <c r="H10692" t="s">
        <v>363</v>
      </c>
      <c r="I10692" t="s">
        <v>364</v>
      </c>
      <c r="J10692">
        <v>607728</v>
      </c>
      <c r="K10692" t="s">
        <v>18</v>
      </c>
    </row>
    <row r="10693" spans="1:11" x14ac:dyDescent="0.3">
      <c r="A10693" s="1">
        <v>43922</v>
      </c>
      <c r="B10693">
        <v>1</v>
      </c>
      <c r="C10693">
        <v>4</v>
      </c>
      <c r="D10693">
        <v>2020</v>
      </c>
      <c r="E10693">
        <v>190</v>
      </c>
      <c r="F10693">
        <v>1</v>
      </c>
      <c r="G10693" t="s">
        <v>362</v>
      </c>
      <c r="H10693" t="s">
        <v>363</v>
      </c>
      <c r="I10693" t="s">
        <v>364</v>
      </c>
      <c r="J10693">
        <v>607728</v>
      </c>
      <c r="K10693" t="s">
        <v>18</v>
      </c>
    </row>
    <row r="10694" spans="1:11" x14ac:dyDescent="0.3">
      <c r="A10694" s="1">
        <v>43921</v>
      </c>
      <c r="B10694">
        <v>31</v>
      </c>
      <c r="C10694">
        <v>3</v>
      </c>
      <c r="D10694">
        <v>2020</v>
      </c>
      <c r="E10694">
        <v>38</v>
      </c>
      <c r="F10694">
        <v>1</v>
      </c>
      <c r="G10694" t="s">
        <v>362</v>
      </c>
      <c r="H10694" t="s">
        <v>363</v>
      </c>
      <c r="I10694" t="s">
        <v>364</v>
      </c>
      <c r="J10694">
        <v>607728</v>
      </c>
      <c r="K10694" t="s">
        <v>18</v>
      </c>
    </row>
    <row r="10695" spans="1:11" x14ac:dyDescent="0.3">
      <c r="A10695" s="1">
        <v>43920</v>
      </c>
      <c r="B10695">
        <v>30</v>
      </c>
      <c r="C10695">
        <v>3</v>
      </c>
      <c r="D10695">
        <v>2020</v>
      </c>
      <c r="E10695">
        <v>119</v>
      </c>
      <c r="F10695">
        <v>3</v>
      </c>
      <c r="G10695" t="s">
        <v>362</v>
      </c>
      <c r="H10695" t="s">
        <v>363</v>
      </c>
      <c r="I10695" t="s">
        <v>364</v>
      </c>
      <c r="J10695">
        <v>607728</v>
      </c>
      <c r="K10695" t="s">
        <v>18</v>
      </c>
    </row>
    <row r="10696" spans="1:11" x14ac:dyDescent="0.3">
      <c r="A10696" s="1">
        <v>43919</v>
      </c>
      <c r="B10696">
        <v>29</v>
      </c>
      <c r="C10696">
        <v>3</v>
      </c>
      <c r="D10696">
        <v>2020</v>
      </c>
      <c r="E10696">
        <v>226</v>
      </c>
      <c r="F10696">
        <v>3</v>
      </c>
      <c r="G10696" t="s">
        <v>362</v>
      </c>
      <c r="H10696" t="s">
        <v>363</v>
      </c>
      <c r="I10696" t="s">
        <v>364</v>
      </c>
      <c r="J10696">
        <v>607728</v>
      </c>
      <c r="K10696" t="s">
        <v>18</v>
      </c>
    </row>
    <row r="10697" spans="1:11" x14ac:dyDescent="0.3">
      <c r="A10697" s="1">
        <v>43918</v>
      </c>
      <c r="B10697">
        <v>28</v>
      </c>
      <c r="C10697">
        <v>3</v>
      </c>
      <c r="D10697">
        <v>2020</v>
      </c>
      <c r="E10697">
        <v>152</v>
      </c>
      <c r="F10697">
        <v>6</v>
      </c>
      <c r="G10697" t="s">
        <v>362</v>
      </c>
      <c r="H10697" t="s">
        <v>363</v>
      </c>
      <c r="I10697" t="s">
        <v>364</v>
      </c>
      <c r="J10697">
        <v>607728</v>
      </c>
      <c r="K10697" t="s">
        <v>18</v>
      </c>
    </row>
    <row r="10698" spans="1:11" x14ac:dyDescent="0.3">
      <c r="A10698" s="1">
        <v>43917</v>
      </c>
      <c r="B10698">
        <v>27</v>
      </c>
      <c r="C10698">
        <v>3</v>
      </c>
      <c r="D10698">
        <v>2020</v>
      </c>
      <c r="E10698">
        <v>120</v>
      </c>
      <c r="F10698">
        <v>1</v>
      </c>
      <c r="G10698" t="s">
        <v>362</v>
      </c>
      <c r="H10698" t="s">
        <v>363</v>
      </c>
      <c r="I10698" t="s">
        <v>364</v>
      </c>
      <c r="J10698">
        <v>607728</v>
      </c>
      <c r="K10698" t="s">
        <v>18</v>
      </c>
    </row>
    <row r="10699" spans="1:11" x14ac:dyDescent="0.3">
      <c r="A10699" s="1">
        <v>43916</v>
      </c>
      <c r="B10699">
        <v>26</v>
      </c>
      <c r="C10699">
        <v>3</v>
      </c>
      <c r="D10699">
        <v>2020</v>
      </c>
      <c r="E10699">
        <v>234</v>
      </c>
      <c r="G10699" t="s">
        <v>362</v>
      </c>
      <c r="H10699" t="s">
        <v>363</v>
      </c>
      <c r="I10699" t="s">
        <v>364</v>
      </c>
      <c r="J10699">
        <v>607728</v>
      </c>
      <c r="K10699" t="s">
        <v>18</v>
      </c>
    </row>
    <row r="10700" spans="1:11" x14ac:dyDescent="0.3">
      <c r="A10700" s="1">
        <v>43915</v>
      </c>
      <c r="B10700">
        <v>25</v>
      </c>
      <c r="C10700">
        <v>3</v>
      </c>
      <c r="D10700">
        <v>2020</v>
      </c>
      <c r="E10700">
        <v>224</v>
      </c>
      <c r="G10700" t="s">
        <v>362</v>
      </c>
      <c r="H10700" t="s">
        <v>363</v>
      </c>
      <c r="I10700" t="s">
        <v>364</v>
      </c>
      <c r="J10700">
        <v>607728</v>
      </c>
      <c r="K10700" t="s">
        <v>18</v>
      </c>
    </row>
    <row r="10701" spans="1:11" x14ac:dyDescent="0.3">
      <c r="A10701" s="1">
        <v>43914</v>
      </c>
      <c r="B10701">
        <v>24</v>
      </c>
      <c r="C10701">
        <v>3</v>
      </c>
      <c r="D10701">
        <v>2020</v>
      </c>
      <c r="E10701">
        <v>77</v>
      </c>
      <c r="G10701" t="s">
        <v>362</v>
      </c>
      <c r="H10701" t="s">
        <v>363</v>
      </c>
      <c r="I10701" t="s">
        <v>364</v>
      </c>
      <c r="J10701">
        <v>607728</v>
      </c>
      <c r="K10701" t="s">
        <v>18</v>
      </c>
    </row>
    <row r="10702" spans="1:11" x14ac:dyDescent="0.3">
      <c r="A10702" s="1">
        <v>43913</v>
      </c>
      <c r="B10702">
        <v>23</v>
      </c>
      <c r="C10702">
        <v>3</v>
      </c>
      <c r="D10702">
        <v>2020</v>
      </c>
      <c r="E10702">
        <v>128</v>
      </c>
      <c r="G10702" t="s">
        <v>362</v>
      </c>
      <c r="H10702" t="s">
        <v>363</v>
      </c>
      <c r="I10702" t="s">
        <v>364</v>
      </c>
      <c r="J10702">
        <v>607728</v>
      </c>
      <c r="K10702" t="s">
        <v>18</v>
      </c>
    </row>
    <row r="10703" spans="1:11" x14ac:dyDescent="0.3">
      <c r="A10703" s="1">
        <v>43912</v>
      </c>
      <c r="B10703">
        <v>22</v>
      </c>
      <c r="C10703">
        <v>3</v>
      </c>
      <c r="D10703">
        <v>2020</v>
      </c>
      <c r="E10703">
        <v>186</v>
      </c>
      <c r="F10703">
        <v>3</v>
      </c>
      <c r="G10703" t="s">
        <v>362</v>
      </c>
      <c r="H10703" t="s">
        <v>363</v>
      </c>
      <c r="I10703" t="s">
        <v>364</v>
      </c>
      <c r="J10703">
        <v>607728</v>
      </c>
      <c r="K10703" t="s">
        <v>18</v>
      </c>
    </row>
    <row r="10704" spans="1:11" x14ac:dyDescent="0.3">
      <c r="A10704" s="1">
        <v>43911</v>
      </c>
      <c r="B10704">
        <v>21</v>
      </c>
      <c r="C10704">
        <v>3</v>
      </c>
      <c r="D10704">
        <v>2020</v>
      </c>
      <c r="E10704">
        <v>139</v>
      </c>
      <c r="F10704">
        <v>1</v>
      </c>
      <c r="G10704" t="s">
        <v>362</v>
      </c>
      <c r="H10704" t="s">
        <v>363</v>
      </c>
      <c r="I10704" t="s">
        <v>364</v>
      </c>
      <c r="J10704">
        <v>607728</v>
      </c>
      <c r="K10704" t="s">
        <v>18</v>
      </c>
    </row>
    <row r="10705" spans="1:11" x14ac:dyDescent="0.3">
      <c r="A10705" s="1">
        <v>43910</v>
      </c>
      <c r="B10705">
        <v>20</v>
      </c>
      <c r="C10705">
        <v>3</v>
      </c>
      <c r="D10705">
        <v>2020</v>
      </c>
      <c r="E10705">
        <v>135</v>
      </c>
      <c r="F10705">
        <v>2</v>
      </c>
      <c r="G10705" t="s">
        <v>362</v>
      </c>
      <c r="H10705" t="s">
        <v>363</v>
      </c>
      <c r="I10705" t="s">
        <v>364</v>
      </c>
      <c r="J10705">
        <v>607728</v>
      </c>
      <c r="K10705" t="s">
        <v>18</v>
      </c>
    </row>
    <row r="10706" spans="1:11" x14ac:dyDescent="0.3">
      <c r="A10706" s="1">
        <v>43909</v>
      </c>
      <c r="B10706">
        <v>19</v>
      </c>
      <c r="C10706">
        <v>3</v>
      </c>
      <c r="D10706">
        <v>2020</v>
      </c>
      <c r="E10706">
        <v>70</v>
      </c>
      <c r="F10706">
        <v>1</v>
      </c>
      <c r="G10706" t="s">
        <v>362</v>
      </c>
      <c r="H10706" t="s">
        <v>363</v>
      </c>
      <c r="I10706" t="s">
        <v>364</v>
      </c>
      <c r="J10706">
        <v>607728</v>
      </c>
      <c r="K10706" t="s">
        <v>18</v>
      </c>
    </row>
    <row r="10707" spans="1:11" x14ac:dyDescent="0.3">
      <c r="A10707" s="1">
        <v>43908</v>
      </c>
      <c r="B10707">
        <v>18</v>
      </c>
      <c r="C10707">
        <v>3</v>
      </c>
      <c r="D10707">
        <v>2020</v>
      </c>
      <c r="E10707">
        <v>59</v>
      </c>
      <c r="G10707" t="s">
        <v>362</v>
      </c>
      <c r="H10707" t="s">
        <v>363</v>
      </c>
      <c r="I10707" t="s">
        <v>364</v>
      </c>
      <c r="J10707">
        <v>607728</v>
      </c>
      <c r="K10707" t="s">
        <v>18</v>
      </c>
    </row>
    <row r="10708" spans="1:11" x14ac:dyDescent="0.3">
      <c r="A10708" s="1">
        <v>43907</v>
      </c>
      <c r="B10708">
        <v>17</v>
      </c>
      <c r="C10708">
        <v>3</v>
      </c>
      <c r="D10708">
        <v>2020</v>
      </c>
      <c r="E10708">
        <v>4</v>
      </c>
      <c r="G10708" t="s">
        <v>362</v>
      </c>
      <c r="H10708" t="s">
        <v>363</v>
      </c>
      <c r="I10708" t="s">
        <v>364</v>
      </c>
      <c r="J10708">
        <v>607728</v>
      </c>
      <c r="K10708" t="s">
        <v>18</v>
      </c>
    </row>
    <row r="10709" spans="1:11" x14ac:dyDescent="0.3">
      <c r="A10709" s="1">
        <v>43906</v>
      </c>
      <c r="B10709">
        <v>16</v>
      </c>
      <c r="C10709">
        <v>3</v>
      </c>
      <c r="D10709">
        <v>2020</v>
      </c>
      <c r="E10709">
        <v>39</v>
      </c>
      <c r="G10709" t="s">
        <v>362</v>
      </c>
      <c r="H10709" t="s">
        <v>363</v>
      </c>
      <c r="I10709" t="s">
        <v>364</v>
      </c>
      <c r="J10709">
        <v>607728</v>
      </c>
      <c r="K10709" t="s">
        <v>18</v>
      </c>
    </row>
    <row r="10710" spans="1:11" x14ac:dyDescent="0.3">
      <c r="A10710" s="1">
        <v>43904</v>
      </c>
      <c r="B10710">
        <v>14</v>
      </c>
      <c r="C10710">
        <v>3</v>
      </c>
      <c r="D10710">
        <v>2020</v>
      </c>
      <c r="E10710">
        <v>12</v>
      </c>
      <c r="F10710">
        <v>1</v>
      </c>
      <c r="G10710" t="s">
        <v>362</v>
      </c>
      <c r="H10710" t="s">
        <v>363</v>
      </c>
      <c r="I10710" t="s">
        <v>364</v>
      </c>
      <c r="J10710">
        <v>607728</v>
      </c>
      <c r="K10710" t="s">
        <v>18</v>
      </c>
    </row>
    <row r="10711" spans="1:11" x14ac:dyDescent="0.3">
      <c r="A10711" s="1">
        <v>43903</v>
      </c>
      <c r="B10711">
        <v>13</v>
      </c>
      <c r="C10711">
        <v>3</v>
      </c>
      <c r="D10711">
        <v>2020</v>
      </c>
      <c r="E10711">
        <v>19</v>
      </c>
      <c r="G10711" t="s">
        <v>362</v>
      </c>
      <c r="H10711" t="s">
        <v>363</v>
      </c>
      <c r="I10711" t="s">
        <v>364</v>
      </c>
      <c r="J10711">
        <v>607728</v>
      </c>
      <c r="K10711" t="s">
        <v>18</v>
      </c>
    </row>
    <row r="10712" spans="1:11" x14ac:dyDescent="0.3">
      <c r="A10712" s="1">
        <v>43902</v>
      </c>
      <c r="B10712">
        <v>12</v>
      </c>
      <c r="C10712">
        <v>3</v>
      </c>
      <c r="D10712">
        <v>2020</v>
      </c>
      <c r="G10712" t="s">
        <v>362</v>
      </c>
      <c r="H10712" t="s">
        <v>363</v>
      </c>
      <c r="I10712" t="s">
        <v>364</v>
      </c>
      <c r="J10712">
        <v>607728</v>
      </c>
      <c r="K10712" t="s">
        <v>18</v>
      </c>
    </row>
    <row r="10713" spans="1:11" x14ac:dyDescent="0.3">
      <c r="A10713" s="1">
        <v>43901</v>
      </c>
      <c r="B10713">
        <v>11</v>
      </c>
      <c r="C10713">
        <v>3</v>
      </c>
      <c r="D10713">
        <v>2020</v>
      </c>
      <c r="E10713">
        <v>2</v>
      </c>
      <c r="G10713" t="s">
        <v>362</v>
      </c>
      <c r="H10713" t="s">
        <v>363</v>
      </c>
      <c r="I10713" t="s">
        <v>364</v>
      </c>
      <c r="J10713">
        <v>607728</v>
      </c>
      <c r="K10713" t="s">
        <v>18</v>
      </c>
    </row>
    <row r="10714" spans="1:11" x14ac:dyDescent="0.3">
      <c r="A10714" s="1">
        <v>43899</v>
      </c>
      <c r="B10714">
        <v>9</v>
      </c>
      <c r="C10714">
        <v>3</v>
      </c>
      <c r="D10714">
        <v>2020</v>
      </c>
      <c r="E10714">
        <v>2</v>
      </c>
      <c r="G10714" t="s">
        <v>362</v>
      </c>
      <c r="H10714" t="s">
        <v>363</v>
      </c>
      <c r="I10714" t="s">
        <v>364</v>
      </c>
      <c r="J10714">
        <v>607728</v>
      </c>
      <c r="K10714" t="s">
        <v>18</v>
      </c>
    </row>
    <row r="10715" spans="1:11" x14ac:dyDescent="0.3">
      <c r="A10715" s="1">
        <v>43897</v>
      </c>
      <c r="B10715">
        <v>7</v>
      </c>
      <c r="C10715">
        <v>3</v>
      </c>
      <c r="D10715">
        <v>2020</v>
      </c>
      <c r="E10715">
        <v>2</v>
      </c>
      <c r="G10715" t="s">
        <v>362</v>
      </c>
      <c r="H10715" t="s">
        <v>363</v>
      </c>
      <c r="I10715" t="s">
        <v>364</v>
      </c>
      <c r="J10715">
        <v>607728</v>
      </c>
      <c r="K10715" t="s">
        <v>18</v>
      </c>
    </row>
    <row r="10716" spans="1:11" x14ac:dyDescent="0.3">
      <c r="A10716" s="1">
        <v>43892</v>
      </c>
      <c r="B10716">
        <v>2</v>
      </c>
      <c r="C10716">
        <v>3</v>
      </c>
      <c r="D10716">
        <v>2020</v>
      </c>
      <c r="G10716" t="s">
        <v>362</v>
      </c>
      <c r="H10716" t="s">
        <v>363</v>
      </c>
      <c r="I10716" t="s">
        <v>364</v>
      </c>
      <c r="J10716">
        <v>607728</v>
      </c>
      <c r="K10716" t="s">
        <v>18</v>
      </c>
    </row>
    <row r="10717" spans="1:11" x14ac:dyDescent="0.3">
      <c r="A10717" s="1">
        <v>43891</v>
      </c>
      <c r="B10717">
        <v>1</v>
      </c>
      <c r="C10717">
        <v>3</v>
      </c>
      <c r="D10717">
        <v>2020</v>
      </c>
      <c r="E10717">
        <v>1</v>
      </c>
      <c r="G10717" t="s">
        <v>362</v>
      </c>
      <c r="H10717" t="s">
        <v>363</v>
      </c>
      <c r="I10717" t="s">
        <v>364</v>
      </c>
      <c r="J10717">
        <v>607728</v>
      </c>
      <c r="K10717" t="s">
        <v>18</v>
      </c>
    </row>
    <row r="10718" spans="1:11" x14ac:dyDescent="0.3">
      <c r="A10718" s="1">
        <v>43890</v>
      </c>
      <c r="B10718">
        <v>29</v>
      </c>
      <c r="C10718">
        <v>2</v>
      </c>
      <c r="D10718">
        <v>2020</v>
      </c>
      <c r="G10718" t="s">
        <v>362</v>
      </c>
      <c r="H10718" t="s">
        <v>363</v>
      </c>
      <c r="I10718" t="s">
        <v>364</v>
      </c>
      <c r="J10718">
        <v>607728</v>
      </c>
      <c r="K10718" t="s">
        <v>18</v>
      </c>
    </row>
    <row r="10719" spans="1:11" x14ac:dyDescent="0.3">
      <c r="A10719" s="1">
        <v>43889</v>
      </c>
      <c r="B10719">
        <v>28</v>
      </c>
      <c r="C10719">
        <v>2</v>
      </c>
      <c r="D10719">
        <v>2020</v>
      </c>
      <c r="G10719" t="s">
        <v>362</v>
      </c>
      <c r="H10719" t="s">
        <v>363</v>
      </c>
      <c r="I10719" t="s">
        <v>364</v>
      </c>
      <c r="J10719">
        <v>607728</v>
      </c>
      <c r="K10719" t="s">
        <v>18</v>
      </c>
    </row>
    <row r="10720" spans="1:11" x14ac:dyDescent="0.3">
      <c r="A10720" s="1">
        <v>43888</v>
      </c>
      <c r="B10720">
        <v>27</v>
      </c>
      <c r="C10720">
        <v>2</v>
      </c>
      <c r="D10720">
        <v>2020</v>
      </c>
      <c r="G10720" t="s">
        <v>362</v>
      </c>
      <c r="H10720" t="s">
        <v>363</v>
      </c>
      <c r="I10720" t="s">
        <v>364</v>
      </c>
      <c r="J10720">
        <v>607728</v>
      </c>
      <c r="K10720" t="s">
        <v>18</v>
      </c>
    </row>
    <row r="10721" spans="1:11" x14ac:dyDescent="0.3">
      <c r="A10721" s="1">
        <v>43887</v>
      </c>
      <c r="B10721">
        <v>26</v>
      </c>
      <c r="C10721">
        <v>2</v>
      </c>
      <c r="D10721">
        <v>2020</v>
      </c>
      <c r="G10721" t="s">
        <v>362</v>
      </c>
      <c r="H10721" t="s">
        <v>363</v>
      </c>
      <c r="I10721" t="s">
        <v>364</v>
      </c>
      <c r="J10721">
        <v>607728</v>
      </c>
      <c r="K10721" t="s">
        <v>18</v>
      </c>
    </row>
    <row r="10722" spans="1:11" x14ac:dyDescent="0.3">
      <c r="A10722" s="1">
        <v>43886</v>
      </c>
      <c r="B10722">
        <v>25</v>
      </c>
      <c r="C10722">
        <v>2</v>
      </c>
      <c r="D10722">
        <v>2020</v>
      </c>
      <c r="G10722" t="s">
        <v>362</v>
      </c>
      <c r="H10722" t="s">
        <v>363</v>
      </c>
      <c r="I10722" t="s">
        <v>364</v>
      </c>
      <c r="J10722">
        <v>607728</v>
      </c>
      <c r="K10722" t="s">
        <v>18</v>
      </c>
    </row>
    <row r="10723" spans="1:11" x14ac:dyDescent="0.3">
      <c r="A10723" s="1">
        <v>43885</v>
      </c>
      <c r="B10723">
        <v>24</v>
      </c>
      <c r="C10723">
        <v>2</v>
      </c>
      <c r="D10723">
        <v>2020</v>
      </c>
      <c r="G10723" t="s">
        <v>362</v>
      </c>
      <c r="H10723" t="s">
        <v>363</v>
      </c>
      <c r="I10723" t="s">
        <v>364</v>
      </c>
      <c r="J10723">
        <v>607728</v>
      </c>
      <c r="K10723" t="s">
        <v>18</v>
      </c>
    </row>
    <row r="10724" spans="1:11" x14ac:dyDescent="0.3">
      <c r="A10724" s="1">
        <v>43884</v>
      </c>
      <c r="B10724">
        <v>23</v>
      </c>
      <c r="C10724">
        <v>2</v>
      </c>
      <c r="D10724">
        <v>2020</v>
      </c>
      <c r="G10724" t="s">
        <v>362</v>
      </c>
      <c r="H10724" t="s">
        <v>363</v>
      </c>
      <c r="I10724" t="s">
        <v>364</v>
      </c>
      <c r="J10724">
        <v>607728</v>
      </c>
      <c r="K10724" t="s">
        <v>18</v>
      </c>
    </row>
    <row r="10725" spans="1:11" x14ac:dyDescent="0.3">
      <c r="A10725" s="1">
        <v>43883</v>
      </c>
      <c r="B10725">
        <v>22</v>
      </c>
      <c r="C10725">
        <v>2</v>
      </c>
      <c r="D10725">
        <v>2020</v>
      </c>
      <c r="G10725" t="s">
        <v>362</v>
      </c>
      <c r="H10725" t="s">
        <v>363</v>
      </c>
      <c r="I10725" t="s">
        <v>364</v>
      </c>
      <c r="J10725">
        <v>607728</v>
      </c>
      <c r="K10725" t="s">
        <v>18</v>
      </c>
    </row>
    <row r="10726" spans="1:11" x14ac:dyDescent="0.3">
      <c r="A10726" s="1">
        <v>43882</v>
      </c>
      <c r="B10726">
        <v>21</v>
      </c>
      <c r="C10726">
        <v>2</v>
      </c>
      <c r="D10726">
        <v>2020</v>
      </c>
      <c r="G10726" t="s">
        <v>362</v>
      </c>
      <c r="H10726" t="s">
        <v>363</v>
      </c>
      <c r="I10726" t="s">
        <v>364</v>
      </c>
      <c r="J10726">
        <v>607728</v>
      </c>
      <c r="K10726" t="s">
        <v>18</v>
      </c>
    </row>
    <row r="10727" spans="1:11" x14ac:dyDescent="0.3">
      <c r="A10727" s="1">
        <v>43881</v>
      </c>
      <c r="B10727">
        <v>20</v>
      </c>
      <c r="C10727">
        <v>2</v>
      </c>
      <c r="D10727">
        <v>2020</v>
      </c>
      <c r="G10727" t="s">
        <v>362</v>
      </c>
      <c r="H10727" t="s">
        <v>363</v>
      </c>
      <c r="I10727" t="s">
        <v>364</v>
      </c>
      <c r="J10727">
        <v>607728</v>
      </c>
      <c r="K10727" t="s">
        <v>18</v>
      </c>
    </row>
    <row r="10728" spans="1:11" x14ac:dyDescent="0.3">
      <c r="A10728" s="1">
        <v>43880</v>
      </c>
      <c r="B10728">
        <v>19</v>
      </c>
      <c r="C10728">
        <v>2</v>
      </c>
      <c r="D10728">
        <v>2020</v>
      </c>
      <c r="G10728" t="s">
        <v>362</v>
      </c>
      <c r="H10728" t="s">
        <v>363</v>
      </c>
      <c r="I10728" t="s">
        <v>364</v>
      </c>
      <c r="J10728">
        <v>607728</v>
      </c>
      <c r="K10728" t="s">
        <v>18</v>
      </c>
    </row>
    <row r="10729" spans="1:11" x14ac:dyDescent="0.3">
      <c r="A10729" s="1">
        <v>43879</v>
      </c>
      <c r="B10729">
        <v>18</v>
      </c>
      <c r="C10729">
        <v>2</v>
      </c>
      <c r="D10729">
        <v>2020</v>
      </c>
      <c r="G10729" t="s">
        <v>362</v>
      </c>
      <c r="H10729" t="s">
        <v>363</v>
      </c>
      <c r="I10729" t="s">
        <v>364</v>
      </c>
      <c r="J10729">
        <v>607728</v>
      </c>
      <c r="K10729" t="s">
        <v>18</v>
      </c>
    </row>
    <row r="10730" spans="1:11" x14ac:dyDescent="0.3">
      <c r="A10730" s="1">
        <v>43878</v>
      </c>
      <c r="B10730">
        <v>17</v>
      </c>
      <c r="C10730">
        <v>2</v>
      </c>
      <c r="D10730">
        <v>2020</v>
      </c>
      <c r="G10730" t="s">
        <v>362</v>
      </c>
      <c r="H10730" t="s">
        <v>363</v>
      </c>
      <c r="I10730" t="s">
        <v>364</v>
      </c>
      <c r="J10730">
        <v>607728</v>
      </c>
      <c r="K10730" t="s">
        <v>18</v>
      </c>
    </row>
    <row r="10731" spans="1:11" x14ac:dyDescent="0.3">
      <c r="A10731" s="1">
        <v>43877</v>
      </c>
      <c r="B10731">
        <v>16</v>
      </c>
      <c r="C10731">
        <v>2</v>
      </c>
      <c r="D10731">
        <v>2020</v>
      </c>
      <c r="G10731" t="s">
        <v>362</v>
      </c>
      <c r="H10731" t="s">
        <v>363</v>
      </c>
      <c r="I10731" t="s">
        <v>364</v>
      </c>
      <c r="J10731">
        <v>607728</v>
      </c>
      <c r="K10731" t="s">
        <v>18</v>
      </c>
    </row>
    <row r="10732" spans="1:11" x14ac:dyDescent="0.3">
      <c r="A10732" s="1">
        <v>43876</v>
      </c>
      <c r="B10732">
        <v>15</v>
      </c>
      <c r="C10732">
        <v>2</v>
      </c>
      <c r="D10732">
        <v>2020</v>
      </c>
      <c r="G10732" t="s">
        <v>362</v>
      </c>
      <c r="H10732" t="s">
        <v>363</v>
      </c>
      <c r="I10732" t="s">
        <v>364</v>
      </c>
      <c r="J10732">
        <v>607728</v>
      </c>
      <c r="K10732" t="s">
        <v>18</v>
      </c>
    </row>
    <row r="10733" spans="1:11" x14ac:dyDescent="0.3">
      <c r="A10733" s="1">
        <v>43875</v>
      </c>
      <c r="B10733">
        <v>14</v>
      </c>
      <c r="C10733">
        <v>2</v>
      </c>
      <c r="D10733">
        <v>2020</v>
      </c>
      <c r="G10733" t="s">
        <v>362</v>
      </c>
      <c r="H10733" t="s">
        <v>363</v>
      </c>
      <c r="I10733" t="s">
        <v>364</v>
      </c>
      <c r="J10733">
        <v>607728</v>
      </c>
      <c r="K10733" t="s">
        <v>18</v>
      </c>
    </row>
    <row r="10734" spans="1:11" x14ac:dyDescent="0.3">
      <c r="A10734" s="1">
        <v>43874</v>
      </c>
      <c r="B10734">
        <v>13</v>
      </c>
      <c r="C10734">
        <v>2</v>
      </c>
      <c r="D10734">
        <v>2020</v>
      </c>
      <c r="G10734" t="s">
        <v>362</v>
      </c>
      <c r="H10734" t="s">
        <v>363</v>
      </c>
      <c r="I10734" t="s">
        <v>364</v>
      </c>
      <c r="J10734">
        <v>607728</v>
      </c>
      <c r="K10734" t="s">
        <v>18</v>
      </c>
    </row>
    <row r="10735" spans="1:11" x14ac:dyDescent="0.3">
      <c r="A10735" s="1">
        <v>43873</v>
      </c>
      <c r="B10735">
        <v>12</v>
      </c>
      <c r="C10735">
        <v>2</v>
      </c>
      <c r="D10735">
        <v>2020</v>
      </c>
      <c r="G10735" t="s">
        <v>362</v>
      </c>
      <c r="H10735" t="s">
        <v>363</v>
      </c>
      <c r="I10735" t="s">
        <v>364</v>
      </c>
      <c r="J10735">
        <v>607728</v>
      </c>
      <c r="K10735" t="s">
        <v>18</v>
      </c>
    </row>
    <row r="10736" spans="1:11" x14ac:dyDescent="0.3">
      <c r="A10736" s="1">
        <v>43872</v>
      </c>
      <c r="B10736">
        <v>11</v>
      </c>
      <c r="C10736">
        <v>2</v>
      </c>
      <c r="D10736">
        <v>2020</v>
      </c>
      <c r="G10736" t="s">
        <v>362</v>
      </c>
      <c r="H10736" t="s">
        <v>363</v>
      </c>
      <c r="I10736" t="s">
        <v>364</v>
      </c>
      <c r="J10736">
        <v>607728</v>
      </c>
      <c r="K10736" t="s">
        <v>18</v>
      </c>
    </row>
    <row r="10737" spans="1:11" x14ac:dyDescent="0.3">
      <c r="A10737" s="1">
        <v>43871</v>
      </c>
      <c r="B10737">
        <v>10</v>
      </c>
      <c r="C10737">
        <v>2</v>
      </c>
      <c r="D10737">
        <v>2020</v>
      </c>
      <c r="G10737" t="s">
        <v>362</v>
      </c>
      <c r="H10737" t="s">
        <v>363</v>
      </c>
      <c r="I10737" t="s">
        <v>364</v>
      </c>
      <c r="J10737">
        <v>607728</v>
      </c>
      <c r="K10737" t="s">
        <v>18</v>
      </c>
    </row>
    <row r="10738" spans="1:11" x14ac:dyDescent="0.3">
      <c r="A10738" s="1">
        <v>43870</v>
      </c>
      <c r="B10738">
        <v>9</v>
      </c>
      <c r="C10738">
        <v>2</v>
      </c>
      <c r="D10738">
        <v>2020</v>
      </c>
      <c r="G10738" t="s">
        <v>362</v>
      </c>
      <c r="H10738" t="s">
        <v>363</v>
      </c>
      <c r="I10738" t="s">
        <v>364</v>
      </c>
      <c r="J10738">
        <v>607728</v>
      </c>
      <c r="K10738" t="s">
        <v>18</v>
      </c>
    </row>
    <row r="10739" spans="1:11" x14ac:dyDescent="0.3">
      <c r="A10739" s="1">
        <v>43869</v>
      </c>
      <c r="B10739">
        <v>8</v>
      </c>
      <c r="C10739">
        <v>2</v>
      </c>
      <c r="D10739">
        <v>2020</v>
      </c>
      <c r="G10739" t="s">
        <v>362</v>
      </c>
      <c r="H10739" t="s">
        <v>363</v>
      </c>
      <c r="I10739" t="s">
        <v>364</v>
      </c>
      <c r="J10739">
        <v>607728</v>
      </c>
      <c r="K10739" t="s">
        <v>18</v>
      </c>
    </row>
    <row r="10740" spans="1:11" x14ac:dyDescent="0.3">
      <c r="A10740" s="1">
        <v>43868</v>
      </c>
      <c r="B10740">
        <v>7</v>
      </c>
      <c r="C10740">
        <v>2</v>
      </c>
      <c r="D10740">
        <v>2020</v>
      </c>
      <c r="G10740" t="s">
        <v>362</v>
      </c>
      <c r="H10740" t="s">
        <v>363</v>
      </c>
      <c r="I10740" t="s">
        <v>364</v>
      </c>
      <c r="J10740">
        <v>607728</v>
      </c>
      <c r="K10740" t="s">
        <v>18</v>
      </c>
    </row>
    <row r="10741" spans="1:11" x14ac:dyDescent="0.3">
      <c r="A10741" s="1">
        <v>43867</v>
      </c>
      <c r="B10741">
        <v>6</v>
      </c>
      <c r="C10741">
        <v>2</v>
      </c>
      <c r="D10741">
        <v>2020</v>
      </c>
      <c r="G10741" t="s">
        <v>362</v>
      </c>
      <c r="H10741" t="s">
        <v>363</v>
      </c>
      <c r="I10741" t="s">
        <v>364</v>
      </c>
      <c r="J10741">
        <v>607728</v>
      </c>
      <c r="K10741" t="s">
        <v>18</v>
      </c>
    </row>
    <row r="10742" spans="1:11" x14ac:dyDescent="0.3">
      <c r="A10742" s="1">
        <v>43866</v>
      </c>
      <c r="B10742">
        <v>5</v>
      </c>
      <c r="C10742">
        <v>2</v>
      </c>
      <c r="D10742">
        <v>2020</v>
      </c>
      <c r="G10742" t="s">
        <v>362</v>
      </c>
      <c r="H10742" t="s">
        <v>363</v>
      </c>
      <c r="I10742" t="s">
        <v>364</v>
      </c>
      <c r="J10742">
        <v>607728</v>
      </c>
      <c r="K10742" t="s">
        <v>18</v>
      </c>
    </row>
    <row r="10743" spans="1:11" x14ac:dyDescent="0.3">
      <c r="A10743" s="1">
        <v>43865</v>
      </c>
      <c r="B10743">
        <v>4</v>
      </c>
      <c r="C10743">
        <v>2</v>
      </c>
      <c r="D10743">
        <v>2020</v>
      </c>
      <c r="G10743" t="s">
        <v>362</v>
      </c>
      <c r="H10743" t="s">
        <v>363</v>
      </c>
      <c r="I10743" t="s">
        <v>364</v>
      </c>
      <c r="J10743">
        <v>607728</v>
      </c>
      <c r="K10743" t="s">
        <v>18</v>
      </c>
    </row>
    <row r="10744" spans="1:11" x14ac:dyDescent="0.3">
      <c r="A10744" s="1">
        <v>43864</v>
      </c>
      <c r="B10744">
        <v>3</v>
      </c>
      <c r="C10744">
        <v>2</v>
      </c>
      <c r="D10744">
        <v>2020</v>
      </c>
      <c r="G10744" t="s">
        <v>362</v>
      </c>
      <c r="H10744" t="s">
        <v>363</v>
      </c>
      <c r="I10744" t="s">
        <v>364</v>
      </c>
      <c r="J10744">
        <v>607728</v>
      </c>
      <c r="K10744" t="s">
        <v>18</v>
      </c>
    </row>
    <row r="10745" spans="1:11" x14ac:dyDescent="0.3">
      <c r="A10745" s="1">
        <v>43863</v>
      </c>
      <c r="B10745">
        <v>2</v>
      </c>
      <c r="C10745">
        <v>2</v>
      </c>
      <c r="D10745">
        <v>2020</v>
      </c>
      <c r="G10745" t="s">
        <v>362</v>
      </c>
      <c r="H10745" t="s">
        <v>363</v>
      </c>
      <c r="I10745" t="s">
        <v>364</v>
      </c>
      <c r="J10745">
        <v>607728</v>
      </c>
      <c r="K10745" t="s">
        <v>18</v>
      </c>
    </row>
    <row r="10746" spans="1:11" x14ac:dyDescent="0.3">
      <c r="A10746" s="1">
        <v>43862</v>
      </c>
      <c r="B10746">
        <v>1</v>
      </c>
      <c r="C10746">
        <v>2</v>
      </c>
      <c r="D10746">
        <v>2020</v>
      </c>
      <c r="G10746" t="s">
        <v>362</v>
      </c>
      <c r="H10746" t="s">
        <v>363</v>
      </c>
      <c r="I10746" t="s">
        <v>364</v>
      </c>
      <c r="J10746">
        <v>607728</v>
      </c>
      <c r="K10746" t="s">
        <v>18</v>
      </c>
    </row>
    <row r="10747" spans="1:11" x14ac:dyDescent="0.3">
      <c r="A10747" s="1">
        <v>43861</v>
      </c>
      <c r="B10747">
        <v>31</v>
      </c>
      <c r="C10747">
        <v>1</v>
      </c>
      <c r="D10747">
        <v>2020</v>
      </c>
      <c r="G10747" t="s">
        <v>362</v>
      </c>
      <c r="H10747" t="s">
        <v>363</v>
      </c>
      <c r="I10747" t="s">
        <v>364</v>
      </c>
      <c r="J10747">
        <v>607728</v>
      </c>
      <c r="K10747" t="s">
        <v>18</v>
      </c>
    </row>
    <row r="10748" spans="1:11" x14ac:dyDescent="0.3">
      <c r="A10748" s="1">
        <v>43860</v>
      </c>
      <c r="B10748">
        <v>30</v>
      </c>
      <c r="C10748">
        <v>1</v>
      </c>
      <c r="D10748">
        <v>2020</v>
      </c>
      <c r="G10748" t="s">
        <v>362</v>
      </c>
      <c r="H10748" t="s">
        <v>363</v>
      </c>
      <c r="I10748" t="s">
        <v>364</v>
      </c>
      <c r="J10748">
        <v>607728</v>
      </c>
      <c r="K10748" t="s">
        <v>18</v>
      </c>
    </row>
    <row r="10749" spans="1:11" x14ac:dyDescent="0.3">
      <c r="A10749" s="1">
        <v>43859</v>
      </c>
      <c r="B10749">
        <v>29</v>
      </c>
      <c r="C10749">
        <v>1</v>
      </c>
      <c r="D10749">
        <v>2020</v>
      </c>
      <c r="G10749" t="s">
        <v>362</v>
      </c>
      <c r="H10749" t="s">
        <v>363</v>
      </c>
      <c r="I10749" t="s">
        <v>364</v>
      </c>
      <c r="J10749">
        <v>607728</v>
      </c>
      <c r="K10749" t="s">
        <v>18</v>
      </c>
    </row>
    <row r="10750" spans="1:11" x14ac:dyDescent="0.3">
      <c r="A10750" s="1">
        <v>43858</v>
      </c>
      <c r="B10750">
        <v>28</v>
      </c>
      <c r="C10750">
        <v>1</v>
      </c>
      <c r="D10750">
        <v>2020</v>
      </c>
      <c r="G10750" t="s">
        <v>362</v>
      </c>
      <c r="H10750" t="s">
        <v>363</v>
      </c>
      <c r="I10750" t="s">
        <v>364</v>
      </c>
      <c r="J10750">
        <v>607728</v>
      </c>
      <c r="K10750" t="s">
        <v>18</v>
      </c>
    </row>
    <row r="10751" spans="1:11" x14ac:dyDescent="0.3">
      <c r="A10751" s="1">
        <v>43857</v>
      </c>
      <c r="B10751">
        <v>27</v>
      </c>
      <c r="C10751">
        <v>1</v>
      </c>
      <c r="D10751">
        <v>2020</v>
      </c>
      <c r="G10751" t="s">
        <v>362</v>
      </c>
      <c r="H10751" t="s">
        <v>363</v>
      </c>
      <c r="I10751" t="s">
        <v>364</v>
      </c>
      <c r="J10751">
        <v>607728</v>
      </c>
      <c r="K10751" t="s">
        <v>18</v>
      </c>
    </row>
    <row r="10752" spans="1:11" x14ac:dyDescent="0.3">
      <c r="A10752" s="1">
        <v>43856</v>
      </c>
      <c r="B10752">
        <v>26</v>
      </c>
      <c r="C10752">
        <v>1</v>
      </c>
      <c r="D10752">
        <v>2020</v>
      </c>
      <c r="G10752" t="s">
        <v>362</v>
      </c>
      <c r="H10752" t="s">
        <v>363</v>
      </c>
      <c r="I10752" t="s">
        <v>364</v>
      </c>
      <c r="J10752">
        <v>607728</v>
      </c>
      <c r="K10752" t="s">
        <v>18</v>
      </c>
    </row>
    <row r="10753" spans="1:11" x14ac:dyDescent="0.3">
      <c r="A10753" s="1">
        <v>43855</v>
      </c>
      <c r="B10753">
        <v>25</v>
      </c>
      <c r="C10753">
        <v>1</v>
      </c>
      <c r="D10753">
        <v>2020</v>
      </c>
      <c r="G10753" t="s">
        <v>362</v>
      </c>
      <c r="H10753" t="s">
        <v>363</v>
      </c>
      <c r="I10753" t="s">
        <v>364</v>
      </c>
      <c r="J10753">
        <v>607728</v>
      </c>
      <c r="K10753" t="s">
        <v>18</v>
      </c>
    </row>
    <row r="10754" spans="1:11" x14ac:dyDescent="0.3">
      <c r="A10754" s="1">
        <v>43854</v>
      </c>
      <c r="B10754">
        <v>24</v>
      </c>
      <c r="C10754">
        <v>1</v>
      </c>
      <c r="D10754">
        <v>2020</v>
      </c>
      <c r="G10754" t="s">
        <v>362</v>
      </c>
      <c r="H10754" t="s">
        <v>363</v>
      </c>
      <c r="I10754" t="s">
        <v>364</v>
      </c>
      <c r="J10754">
        <v>607728</v>
      </c>
      <c r="K10754" t="s">
        <v>18</v>
      </c>
    </row>
    <row r="10755" spans="1:11" x14ac:dyDescent="0.3">
      <c r="A10755" s="1">
        <v>43853</v>
      </c>
      <c r="B10755">
        <v>23</v>
      </c>
      <c r="C10755">
        <v>1</v>
      </c>
      <c r="D10755">
        <v>2020</v>
      </c>
      <c r="G10755" t="s">
        <v>362</v>
      </c>
      <c r="H10755" t="s">
        <v>363</v>
      </c>
      <c r="I10755" t="s">
        <v>364</v>
      </c>
      <c r="J10755">
        <v>607728</v>
      </c>
      <c r="K10755" t="s">
        <v>18</v>
      </c>
    </row>
    <row r="10756" spans="1:11" x14ac:dyDescent="0.3">
      <c r="A10756" s="1">
        <v>43852</v>
      </c>
      <c r="B10756">
        <v>22</v>
      </c>
      <c r="C10756">
        <v>1</v>
      </c>
      <c r="D10756">
        <v>2020</v>
      </c>
      <c r="G10756" t="s">
        <v>362</v>
      </c>
      <c r="H10756" t="s">
        <v>363</v>
      </c>
      <c r="I10756" t="s">
        <v>364</v>
      </c>
      <c r="J10756">
        <v>607728</v>
      </c>
      <c r="K10756" t="s">
        <v>18</v>
      </c>
    </row>
    <row r="10757" spans="1:11" x14ac:dyDescent="0.3">
      <c r="A10757" s="1">
        <v>43851</v>
      </c>
      <c r="B10757">
        <v>21</v>
      </c>
      <c r="C10757">
        <v>1</v>
      </c>
      <c r="D10757">
        <v>2020</v>
      </c>
      <c r="G10757" t="s">
        <v>362</v>
      </c>
      <c r="H10757" t="s">
        <v>363</v>
      </c>
      <c r="I10757" t="s">
        <v>364</v>
      </c>
      <c r="J10757">
        <v>607728</v>
      </c>
      <c r="K10757" t="s">
        <v>18</v>
      </c>
    </row>
    <row r="10758" spans="1:11" x14ac:dyDescent="0.3">
      <c r="A10758" s="1">
        <v>43850</v>
      </c>
      <c r="B10758">
        <v>20</v>
      </c>
      <c r="C10758">
        <v>1</v>
      </c>
      <c r="D10758">
        <v>2020</v>
      </c>
      <c r="G10758" t="s">
        <v>362</v>
      </c>
      <c r="H10758" t="s">
        <v>363</v>
      </c>
      <c r="I10758" t="s">
        <v>364</v>
      </c>
      <c r="J10758">
        <v>607728</v>
      </c>
      <c r="K10758" t="s">
        <v>18</v>
      </c>
    </row>
    <row r="10759" spans="1:11" x14ac:dyDescent="0.3">
      <c r="A10759" s="1">
        <v>43849</v>
      </c>
      <c r="B10759">
        <v>19</v>
      </c>
      <c r="C10759">
        <v>1</v>
      </c>
      <c r="D10759">
        <v>2020</v>
      </c>
      <c r="G10759" t="s">
        <v>362</v>
      </c>
      <c r="H10759" t="s">
        <v>363</v>
      </c>
      <c r="I10759" t="s">
        <v>364</v>
      </c>
      <c r="J10759">
        <v>607728</v>
      </c>
      <c r="K10759" t="s">
        <v>18</v>
      </c>
    </row>
    <row r="10760" spans="1:11" x14ac:dyDescent="0.3">
      <c r="A10760" s="1">
        <v>43848</v>
      </c>
      <c r="B10760">
        <v>18</v>
      </c>
      <c r="C10760">
        <v>1</v>
      </c>
      <c r="D10760">
        <v>2020</v>
      </c>
      <c r="G10760" t="s">
        <v>362</v>
      </c>
      <c r="H10760" t="s">
        <v>363</v>
      </c>
      <c r="I10760" t="s">
        <v>364</v>
      </c>
      <c r="J10760">
        <v>607728</v>
      </c>
      <c r="K10760" t="s">
        <v>18</v>
      </c>
    </row>
    <row r="10761" spans="1:11" x14ac:dyDescent="0.3">
      <c r="A10761" s="1">
        <v>43847</v>
      </c>
      <c r="B10761">
        <v>17</v>
      </c>
      <c r="C10761">
        <v>1</v>
      </c>
      <c r="D10761">
        <v>2020</v>
      </c>
      <c r="G10761" t="s">
        <v>362</v>
      </c>
      <c r="H10761" t="s">
        <v>363</v>
      </c>
      <c r="I10761" t="s">
        <v>364</v>
      </c>
      <c r="J10761">
        <v>607728</v>
      </c>
      <c r="K10761" t="s">
        <v>18</v>
      </c>
    </row>
    <row r="10762" spans="1:11" x14ac:dyDescent="0.3">
      <c r="A10762" s="1">
        <v>43846</v>
      </c>
      <c r="B10762">
        <v>16</v>
      </c>
      <c r="C10762">
        <v>1</v>
      </c>
      <c r="D10762">
        <v>2020</v>
      </c>
      <c r="G10762" t="s">
        <v>362</v>
      </c>
      <c r="H10762" t="s">
        <v>363</v>
      </c>
      <c r="I10762" t="s">
        <v>364</v>
      </c>
      <c r="J10762">
        <v>607728</v>
      </c>
      <c r="K10762" t="s">
        <v>18</v>
      </c>
    </row>
    <row r="10763" spans="1:11" x14ac:dyDescent="0.3">
      <c r="A10763" s="1">
        <v>43845</v>
      </c>
      <c r="B10763">
        <v>15</v>
      </c>
      <c r="C10763">
        <v>1</v>
      </c>
      <c r="D10763">
        <v>2020</v>
      </c>
      <c r="G10763" t="s">
        <v>362</v>
      </c>
      <c r="H10763" t="s">
        <v>363</v>
      </c>
      <c r="I10763" t="s">
        <v>364</v>
      </c>
      <c r="J10763">
        <v>607728</v>
      </c>
      <c r="K10763" t="s">
        <v>18</v>
      </c>
    </row>
    <row r="10764" spans="1:11" x14ac:dyDescent="0.3">
      <c r="A10764" s="1">
        <v>43844</v>
      </c>
      <c r="B10764">
        <v>14</v>
      </c>
      <c r="C10764">
        <v>1</v>
      </c>
      <c r="D10764">
        <v>2020</v>
      </c>
      <c r="G10764" t="s">
        <v>362</v>
      </c>
      <c r="H10764" t="s">
        <v>363</v>
      </c>
      <c r="I10764" t="s">
        <v>364</v>
      </c>
      <c r="J10764">
        <v>607728</v>
      </c>
      <c r="K10764" t="s">
        <v>18</v>
      </c>
    </row>
    <row r="10765" spans="1:11" x14ac:dyDescent="0.3">
      <c r="A10765" s="1">
        <v>43843</v>
      </c>
      <c r="B10765">
        <v>13</v>
      </c>
      <c r="C10765">
        <v>1</v>
      </c>
      <c r="D10765">
        <v>2020</v>
      </c>
      <c r="G10765" t="s">
        <v>362</v>
      </c>
      <c r="H10765" t="s">
        <v>363</v>
      </c>
      <c r="I10765" t="s">
        <v>364</v>
      </c>
      <c r="J10765">
        <v>607728</v>
      </c>
      <c r="K10765" t="s">
        <v>18</v>
      </c>
    </row>
    <row r="10766" spans="1:11" x14ac:dyDescent="0.3">
      <c r="A10766" s="1">
        <v>43842</v>
      </c>
      <c r="B10766">
        <v>12</v>
      </c>
      <c r="C10766">
        <v>1</v>
      </c>
      <c r="D10766">
        <v>2020</v>
      </c>
      <c r="G10766" t="s">
        <v>362</v>
      </c>
      <c r="H10766" t="s">
        <v>363</v>
      </c>
      <c r="I10766" t="s">
        <v>364</v>
      </c>
      <c r="J10766">
        <v>607728</v>
      </c>
      <c r="K10766" t="s">
        <v>18</v>
      </c>
    </row>
    <row r="10767" spans="1:11" x14ac:dyDescent="0.3">
      <c r="A10767" s="1">
        <v>43841</v>
      </c>
      <c r="B10767">
        <v>11</v>
      </c>
      <c r="C10767">
        <v>1</v>
      </c>
      <c r="D10767">
        <v>2020</v>
      </c>
      <c r="G10767" t="s">
        <v>362</v>
      </c>
      <c r="H10767" t="s">
        <v>363</v>
      </c>
      <c r="I10767" t="s">
        <v>364</v>
      </c>
      <c r="J10767">
        <v>607728</v>
      </c>
      <c r="K10767" t="s">
        <v>18</v>
      </c>
    </row>
    <row r="10768" spans="1:11" x14ac:dyDescent="0.3">
      <c r="A10768" s="1">
        <v>43840</v>
      </c>
      <c r="B10768">
        <v>10</v>
      </c>
      <c r="C10768">
        <v>1</v>
      </c>
      <c r="D10768">
        <v>2020</v>
      </c>
      <c r="G10768" t="s">
        <v>362</v>
      </c>
      <c r="H10768" t="s">
        <v>363</v>
      </c>
      <c r="I10768" t="s">
        <v>364</v>
      </c>
      <c r="J10768">
        <v>607728</v>
      </c>
      <c r="K10768" t="s">
        <v>18</v>
      </c>
    </row>
    <row r="10769" spans="1:11" x14ac:dyDescent="0.3">
      <c r="A10769" s="1">
        <v>43839</v>
      </c>
      <c r="B10769">
        <v>9</v>
      </c>
      <c r="C10769">
        <v>1</v>
      </c>
      <c r="D10769">
        <v>2020</v>
      </c>
      <c r="G10769" t="s">
        <v>362</v>
      </c>
      <c r="H10769" t="s">
        <v>363</v>
      </c>
      <c r="I10769" t="s">
        <v>364</v>
      </c>
      <c r="J10769">
        <v>607728</v>
      </c>
      <c r="K10769" t="s">
        <v>18</v>
      </c>
    </row>
    <row r="10770" spans="1:11" x14ac:dyDescent="0.3">
      <c r="A10770" s="1">
        <v>43838</v>
      </c>
      <c r="B10770">
        <v>8</v>
      </c>
      <c r="C10770">
        <v>1</v>
      </c>
      <c r="D10770">
        <v>2020</v>
      </c>
      <c r="G10770" t="s">
        <v>362</v>
      </c>
      <c r="H10770" t="s">
        <v>363</v>
      </c>
      <c r="I10770" t="s">
        <v>364</v>
      </c>
      <c r="J10770">
        <v>607728</v>
      </c>
      <c r="K10770" t="s">
        <v>18</v>
      </c>
    </row>
    <row r="10771" spans="1:11" x14ac:dyDescent="0.3">
      <c r="A10771" s="1">
        <v>43837</v>
      </c>
      <c r="B10771">
        <v>7</v>
      </c>
      <c r="C10771">
        <v>1</v>
      </c>
      <c r="D10771">
        <v>2020</v>
      </c>
      <c r="G10771" t="s">
        <v>362</v>
      </c>
      <c r="H10771" t="s">
        <v>363</v>
      </c>
      <c r="I10771" t="s">
        <v>364</v>
      </c>
      <c r="J10771">
        <v>607728</v>
      </c>
      <c r="K10771" t="s">
        <v>18</v>
      </c>
    </row>
    <row r="10772" spans="1:11" x14ac:dyDescent="0.3">
      <c r="A10772" s="1">
        <v>43836</v>
      </c>
      <c r="B10772">
        <v>6</v>
      </c>
      <c r="C10772">
        <v>1</v>
      </c>
      <c r="D10772">
        <v>2020</v>
      </c>
      <c r="G10772" t="s">
        <v>362</v>
      </c>
      <c r="H10772" t="s">
        <v>363</v>
      </c>
      <c r="I10772" t="s">
        <v>364</v>
      </c>
      <c r="J10772">
        <v>607728</v>
      </c>
      <c r="K10772" t="s">
        <v>18</v>
      </c>
    </row>
    <row r="10773" spans="1:11" x14ac:dyDescent="0.3">
      <c r="A10773" s="1">
        <v>43835</v>
      </c>
      <c r="B10773">
        <v>5</v>
      </c>
      <c r="C10773">
        <v>1</v>
      </c>
      <c r="D10773">
        <v>2020</v>
      </c>
      <c r="G10773" t="s">
        <v>362</v>
      </c>
      <c r="H10773" t="s">
        <v>363</v>
      </c>
      <c r="I10773" t="s">
        <v>364</v>
      </c>
      <c r="J10773">
        <v>607728</v>
      </c>
      <c r="K10773" t="s">
        <v>18</v>
      </c>
    </row>
    <row r="10774" spans="1:11" x14ac:dyDescent="0.3">
      <c r="A10774" s="1">
        <v>43834</v>
      </c>
      <c r="B10774">
        <v>4</v>
      </c>
      <c r="C10774">
        <v>1</v>
      </c>
      <c r="D10774">
        <v>2020</v>
      </c>
      <c r="G10774" t="s">
        <v>362</v>
      </c>
      <c r="H10774" t="s">
        <v>363</v>
      </c>
      <c r="I10774" t="s">
        <v>364</v>
      </c>
      <c r="J10774">
        <v>607728</v>
      </c>
      <c r="K10774" t="s">
        <v>18</v>
      </c>
    </row>
    <row r="10775" spans="1:11" x14ac:dyDescent="0.3">
      <c r="A10775" s="1">
        <v>43833</v>
      </c>
      <c r="B10775">
        <v>3</v>
      </c>
      <c r="C10775">
        <v>1</v>
      </c>
      <c r="D10775">
        <v>2020</v>
      </c>
      <c r="G10775" t="s">
        <v>362</v>
      </c>
      <c r="H10775" t="s">
        <v>363</v>
      </c>
      <c r="I10775" t="s">
        <v>364</v>
      </c>
      <c r="J10775">
        <v>607728</v>
      </c>
      <c r="K10775" t="s">
        <v>18</v>
      </c>
    </row>
    <row r="10776" spans="1:11" x14ac:dyDescent="0.3">
      <c r="A10776" s="1">
        <v>43832</v>
      </c>
      <c r="B10776">
        <v>2</v>
      </c>
      <c r="C10776">
        <v>1</v>
      </c>
      <c r="D10776">
        <v>2020</v>
      </c>
      <c r="G10776" t="s">
        <v>362</v>
      </c>
      <c r="H10776" t="s">
        <v>363</v>
      </c>
      <c r="I10776" t="s">
        <v>364</v>
      </c>
      <c r="J10776">
        <v>607728</v>
      </c>
      <c r="K10776" t="s">
        <v>18</v>
      </c>
    </row>
    <row r="10777" spans="1:11" x14ac:dyDescent="0.3">
      <c r="A10777" s="1">
        <v>43831</v>
      </c>
      <c r="B10777">
        <v>1</v>
      </c>
      <c r="C10777">
        <v>1</v>
      </c>
      <c r="D10777">
        <v>2020</v>
      </c>
      <c r="G10777" t="s">
        <v>362</v>
      </c>
      <c r="H10777" t="s">
        <v>363</v>
      </c>
      <c r="I10777" t="s">
        <v>364</v>
      </c>
      <c r="J10777">
        <v>607728</v>
      </c>
      <c r="K10777" t="s">
        <v>18</v>
      </c>
    </row>
    <row r="10778" spans="1:11" x14ac:dyDescent="0.3">
      <c r="A10778" s="1">
        <v>43830</v>
      </c>
      <c r="B10778">
        <v>31</v>
      </c>
      <c r="C10778">
        <v>12</v>
      </c>
      <c r="D10778">
        <v>2019</v>
      </c>
      <c r="G10778" t="s">
        <v>362</v>
      </c>
      <c r="H10778" t="s">
        <v>363</v>
      </c>
      <c r="I10778" t="s">
        <v>364</v>
      </c>
      <c r="J10778">
        <v>607728</v>
      </c>
      <c r="K10778" t="s">
        <v>18</v>
      </c>
    </row>
    <row r="10779" spans="1:11" x14ac:dyDescent="0.3">
      <c r="A10779" s="1">
        <v>43954</v>
      </c>
      <c r="B10779">
        <v>3</v>
      </c>
      <c r="C10779">
        <v>5</v>
      </c>
      <c r="D10779">
        <v>2020</v>
      </c>
      <c r="E10779">
        <v>105</v>
      </c>
      <c r="G10779" t="s">
        <v>371</v>
      </c>
      <c r="H10779" t="s">
        <v>372</v>
      </c>
      <c r="I10779" t="s">
        <v>373</v>
      </c>
      <c r="J10779">
        <v>31528585</v>
      </c>
      <c r="K10779" t="s">
        <v>14</v>
      </c>
    </row>
    <row r="10780" spans="1:11" x14ac:dyDescent="0.3">
      <c r="A10780" s="1">
        <v>43953</v>
      </c>
      <c r="B10780">
        <v>2</v>
      </c>
      <c r="C10780">
        <v>5</v>
      </c>
      <c r="D10780">
        <v>2020</v>
      </c>
      <c r="E10780">
        <v>69</v>
      </c>
      <c r="F10780">
        <v>1</v>
      </c>
      <c r="G10780" t="s">
        <v>371</v>
      </c>
      <c r="H10780" t="s">
        <v>372</v>
      </c>
      <c r="I10780" t="s">
        <v>373</v>
      </c>
      <c r="J10780">
        <v>31528585</v>
      </c>
      <c r="K10780" t="s">
        <v>14</v>
      </c>
    </row>
    <row r="10781" spans="1:11" x14ac:dyDescent="0.3">
      <c r="A10781" s="1">
        <v>43952</v>
      </c>
      <c r="B10781">
        <v>1</v>
      </c>
      <c r="C10781">
        <v>5</v>
      </c>
      <c r="D10781">
        <v>2020</v>
      </c>
      <c r="E10781">
        <v>57</v>
      </c>
      <c r="F10781">
        <v>2</v>
      </c>
      <c r="G10781" t="s">
        <v>371</v>
      </c>
      <c r="H10781" t="s">
        <v>372</v>
      </c>
      <c r="I10781" t="s">
        <v>373</v>
      </c>
      <c r="J10781">
        <v>31528585</v>
      </c>
      <c r="K10781" t="s">
        <v>14</v>
      </c>
    </row>
    <row r="10782" spans="1:11" x14ac:dyDescent="0.3">
      <c r="A10782" s="1">
        <v>43951</v>
      </c>
      <c r="B10782">
        <v>30</v>
      </c>
      <c r="C10782">
        <v>4</v>
      </c>
      <c r="D10782">
        <v>2020</v>
      </c>
      <c r="E10782">
        <v>94</v>
      </c>
      <c r="G10782" t="s">
        <v>371</v>
      </c>
      <c r="H10782" t="s">
        <v>372</v>
      </c>
      <c r="I10782" t="s">
        <v>373</v>
      </c>
      <c r="J10782">
        <v>31528585</v>
      </c>
      <c r="K10782" t="s">
        <v>14</v>
      </c>
    </row>
    <row r="10783" spans="1:11" x14ac:dyDescent="0.3">
      <c r="A10783" s="1">
        <v>43950</v>
      </c>
      <c r="B10783">
        <v>29</v>
      </c>
      <c r="C10783">
        <v>4</v>
      </c>
      <c r="D10783">
        <v>2020</v>
      </c>
      <c r="E10783">
        <v>31</v>
      </c>
      <c r="F10783">
        <v>1</v>
      </c>
      <c r="G10783" t="s">
        <v>371</v>
      </c>
      <c r="H10783" t="s">
        <v>372</v>
      </c>
      <c r="I10783" t="s">
        <v>373</v>
      </c>
      <c r="J10783">
        <v>31528585</v>
      </c>
      <c r="K10783" t="s">
        <v>14</v>
      </c>
    </row>
    <row r="10784" spans="1:11" x14ac:dyDescent="0.3">
      <c r="A10784" s="1">
        <v>43949</v>
      </c>
      <c r="B10784">
        <v>28</v>
      </c>
      <c r="C10784">
        <v>4</v>
      </c>
      <c r="D10784">
        <v>2020</v>
      </c>
      <c r="E10784">
        <v>40</v>
      </c>
      <c r="F10784">
        <v>1</v>
      </c>
      <c r="G10784" t="s">
        <v>371</v>
      </c>
      <c r="H10784" t="s">
        <v>372</v>
      </c>
      <c r="I10784" t="s">
        <v>373</v>
      </c>
      <c r="J10784">
        <v>31528585</v>
      </c>
      <c r="K10784" t="s">
        <v>14</v>
      </c>
    </row>
    <row r="10785" spans="1:11" x14ac:dyDescent="0.3">
      <c r="A10785" s="1">
        <v>43948</v>
      </c>
      <c r="B10785">
        <v>27</v>
      </c>
      <c r="C10785">
        <v>4</v>
      </c>
      <c r="D10785">
        <v>2020</v>
      </c>
      <c r="E10785">
        <v>38</v>
      </c>
      <c r="G10785" t="s">
        <v>371</v>
      </c>
      <c r="H10785" t="s">
        <v>372</v>
      </c>
      <c r="I10785" t="s">
        <v>373</v>
      </c>
      <c r="J10785">
        <v>31528585</v>
      </c>
      <c r="K10785" t="s">
        <v>14</v>
      </c>
    </row>
    <row r="10786" spans="1:11" x14ac:dyDescent="0.3">
      <c r="A10786" s="1">
        <v>43947</v>
      </c>
      <c r="B10786">
        <v>26</v>
      </c>
      <c r="C10786">
        <v>4</v>
      </c>
      <c r="D10786">
        <v>2020</v>
      </c>
      <c r="E10786">
        <v>51</v>
      </c>
      <c r="F10786">
        <v>2</v>
      </c>
      <c r="G10786" t="s">
        <v>371</v>
      </c>
      <c r="H10786" t="s">
        <v>372</v>
      </c>
      <c r="I10786" t="s">
        <v>373</v>
      </c>
      <c r="J10786">
        <v>31528585</v>
      </c>
      <c r="K10786" t="s">
        <v>14</v>
      </c>
    </row>
    <row r="10787" spans="1:11" x14ac:dyDescent="0.3">
      <c r="A10787" s="1">
        <v>43946</v>
      </c>
      <c r="B10787">
        <v>25</v>
      </c>
      <c r="C10787">
        <v>4</v>
      </c>
      <c r="D10787">
        <v>2020</v>
      </c>
      <c r="E10787">
        <v>88</v>
      </c>
      <c r="F10787">
        <v>1</v>
      </c>
      <c r="G10787" t="s">
        <v>371</v>
      </c>
      <c r="H10787" t="s">
        <v>372</v>
      </c>
      <c r="I10787" t="s">
        <v>373</v>
      </c>
      <c r="J10787">
        <v>31528585</v>
      </c>
      <c r="K10787" t="s">
        <v>14</v>
      </c>
    </row>
    <row r="10788" spans="1:11" x14ac:dyDescent="0.3">
      <c r="A10788" s="1">
        <v>43945</v>
      </c>
      <c r="B10788">
        <v>24</v>
      </c>
      <c r="C10788">
        <v>4</v>
      </c>
      <c r="D10788">
        <v>2020</v>
      </c>
      <c r="E10788">
        <v>71</v>
      </c>
      <c r="F10788">
        <v>2</v>
      </c>
      <c r="G10788" t="s">
        <v>371</v>
      </c>
      <c r="H10788" t="s">
        <v>372</v>
      </c>
      <c r="I10788" t="s">
        <v>373</v>
      </c>
      <c r="J10788">
        <v>31528585</v>
      </c>
      <c r="K10788" t="s">
        <v>14</v>
      </c>
    </row>
    <row r="10789" spans="1:11" x14ac:dyDescent="0.3">
      <c r="A10789" s="1">
        <v>43944</v>
      </c>
      <c r="B10789">
        <v>23</v>
      </c>
      <c r="C10789">
        <v>4</v>
      </c>
      <c r="D10789">
        <v>2020</v>
      </c>
      <c r="E10789">
        <v>50</v>
      </c>
      <c r="F10789">
        <v>1</v>
      </c>
      <c r="G10789" t="s">
        <v>371</v>
      </c>
      <c r="H10789" t="s">
        <v>372</v>
      </c>
      <c r="I10789" t="s">
        <v>373</v>
      </c>
      <c r="J10789">
        <v>31528585</v>
      </c>
      <c r="K10789" t="s">
        <v>14</v>
      </c>
    </row>
    <row r="10790" spans="1:11" x14ac:dyDescent="0.3">
      <c r="A10790" s="1">
        <v>43943</v>
      </c>
      <c r="B10790">
        <v>22</v>
      </c>
      <c r="C10790">
        <v>4</v>
      </c>
      <c r="D10790">
        <v>2020</v>
      </c>
      <c r="E10790">
        <v>57</v>
      </c>
      <c r="F10790">
        <v>3</v>
      </c>
      <c r="G10790" t="s">
        <v>371</v>
      </c>
      <c r="H10790" t="s">
        <v>372</v>
      </c>
      <c r="I10790" t="s">
        <v>373</v>
      </c>
      <c r="J10790">
        <v>31528585</v>
      </c>
      <c r="K10790" t="s">
        <v>14</v>
      </c>
    </row>
    <row r="10791" spans="1:11" x14ac:dyDescent="0.3">
      <c r="A10791" s="1">
        <v>43942</v>
      </c>
      <c r="B10791">
        <v>21</v>
      </c>
      <c r="C10791">
        <v>4</v>
      </c>
      <c r="D10791">
        <v>2020</v>
      </c>
      <c r="E10791">
        <v>36</v>
      </c>
      <c r="G10791" t="s">
        <v>371</v>
      </c>
      <c r="H10791" t="s">
        <v>372</v>
      </c>
      <c r="I10791" t="s">
        <v>373</v>
      </c>
      <c r="J10791">
        <v>31528585</v>
      </c>
      <c r="K10791" t="s">
        <v>14</v>
      </c>
    </row>
    <row r="10792" spans="1:11" x14ac:dyDescent="0.3">
      <c r="A10792" s="1">
        <v>43941</v>
      </c>
      <c r="B10792">
        <v>20</v>
      </c>
      <c r="C10792">
        <v>4</v>
      </c>
      <c r="D10792">
        <v>2020</v>
      </c>
      <c r="E10792">
        <v>84</v>
      </c>
      <c r="F10792">
        <v>1</v>
      </c>
      <c r="G10792" t="s">
        <v>371</v>
      </c>
      <c r="H10792" t="s">
        <v>372</v>
      </c>
      <c r="I10792" t="s">
        <v>373</v>
      </c>
      <c r="J10792">
        <v>31528585</v>
      </c>
      <c r="K10792" t="s">
        <v>14</v>
      </c>
    </row>
    <row r="10793" spans="1:11" x14ac:dyDescent="0.3">
      <c r="A10793" s="1">
        <v>43940</v>
      </c>
      <c r="B10793">
        <v>19</v>
      </c>
      <c r="C10793">
        <v>4</v>
      </c>
      <c r="D10793">
        <v>2020</v>
      </c>
      <c r="E10793">
        <v>54</v>
      </c>
      <c r="F10793">
        <v>2</v>
      </c>
      <c r="G10793" t="s">
        <v>371</v>
      </c>
      <c r="H10793" t="s">
        <v>372</v>
      </c>
      <c r="I10793" t="s">
        <v>373</v>
      </c>
      <c r="J10793">
        <v>31528585</v>
      </c>
      <c r="K10793" t="s">
        <v>14</v>
      </c>
    </row>
    <row r="10794" spans="1:11" x14ac:dyDescent="0.3">
      <c r="A10794" s="1">
        <v>43939</v>
      </c>
      <c r="B10794">
        <v>18</v>
      </c>
      <c r="C10794">
        <v>4</v>
      </c>
      <c r="D10794">
        <v>2020</v>
      </c>
      <c r="E10794">
        <v>69</v>
      </c>
      <c r="F10794">
        <v>2</v>
      </c>
      <c r="G10794" t="s">
        <v>371</v>
      </c>
      <c r="H10794" t="s">
        <v>372</v>
      </c>
      <c r="I10794" t="s">
        <v>373</v>
      </c>
      <c r="J10794">
        <v>31528585</v>
      </c>
      <c r="K10794" t="s">
        <v>14</v>
      </c>
    </row>
    <row r="10795" spans="1:11" x14ac:dyDescent="0.3">
      <c r="A10795" s="1">
        <v>43938</v>
      </c>
      <c r="B10795">
        <v>17</v>
      </c>
      <c r="C10795">
        <v>4</v>
      </c>
      <c r="D10795">
        <v>2020</v>
      </c>
      <c r="E10795">
        <v>110</v>
      </c>
      <c r="F10795">
        <v>1</v>
      </c>
      <c r="G10795" t="s">
        <v>371</v>
      </c>
      <c r="H10795" t="s">
        <v>372</v>
      </c>
      <c r="I10795" t="s">
        <v>373</v>
      </c>
      <c r="J10795">
        <v>31528585</v>
      </c>
      <c r="K10795" t="s">
        <v>14</v>
      </c>
    </row>
    <row r="10796" spans="1:11" x14ac:dyDescent="0.3">
      <c r="A10796" s="1">
        <v>43937</v>
      </c>
      <c r="B10796">
        <v>16</v>
      </c>
      <c r="C10796">
        <v>4</v>
      </c>
      <c r="D10796">
        <v>2020</v>
      </c>
      <c r="E10796">
        <v>85</v>
      </c>
      <c r="F10796">
        <v>1</v>
      </c>
      <c r="G10796" t="s">
        <v>371</v>
      </c>
      <c r="H10796" t="s">
        <v>372</v>
      </c>
      <c r="I10796" t="s">
        <v>373</v>
      </c>
      <c r="J10796">
        <v>31528585</v>
      </c>
      <c r="K10796" t="s">
        <v>14</v>
      </c>
    </row>
    <row r="10797" spans="1:11" x14ac:dyDescent="0.3">
      <c r="A10797" s="1">
        <v>43936</v>
      </c>
      <c r="B10797">
        <v>15</v>
      </c>
      <c r="C10797">
        <v>4</v>
      </c>
      <c r="D10797">
        <v>2020</v>
      </c>
      <c r="E10797">
        <v>170</v>
      </c>
      <c r="F10797">
        <v>5</v>
      </c>
      <c r="G10797" t="s">
        <v>371</v>
      </c>
      <c r="H10797" t="s">
        <v>372</v>
      </c>
      <c r="I10797" t="s">
        <v>373</v>
      </c>
      <c r="J10797">
        <v>31528585</v>
      </c>
      <c r="K10797" t="s">
        <v>14</v>
      </c>
    </row>
    <row r="10798" spans="1:11" x14ac:dyDescent="0.3">
      <c r="A10798" s="1">
        <v>43935</v>
      </c>
      <c r="B10798">
        <v>14</v>
      </c>
      <c r="C10798">
        <v>4</v>
      </c>
      <c r="D10798">
        <v>2020</v>
      </c>
      <c r="E10798">
        <v>134</v>
      </c>
      <c r="F10798">
        <v>1</v>
      </c>
      <c r="G10798" t="s">
        <v>371</v>
      </c>
      <c r="H10798" t="s">
        <v>372</v>
      </c>
      <c r="I10798" t="s">
        <v>373</v>
      </c>
      <c r="J10798">
        <v>31528585</v>
      </c>
      <c r="K10798" t="s">
        <v>14</v>
      </c>
    </row>
    <row r="10799" spans="1:11" x14ac:dyDescent="0.3">
      <c r="A10799" s="1">
        <v>43934</v>
      </c>
      <c r="B10799">
        <v>13</v>
      </c>
      <c r="C10799">
        <v>4</v>
      </c>
      <c r="D10799">
        <v>2020</v>
      </c>
      <c r="E10799">
        <v>153</v>
      </c>
      <c r="F10799">
        <v>3</v>
      </c>
      <c r="G10799" t="s">
        <v>371</v>
      </c>
      <c r="H10799" t="s">
        <v>372</v>
      </c>
      <c r="I10799" t="s">
        <v>373</v>
      </c>
      <c r="J10799">
        <v>31528585</v>
      </c>
      <c r="K10799" t="s">
        <v>14</v>
      </c>
    </row>
    <row r="10800" spans="1:11" x14ac:dyDescent="0.3">
      <c r="A10800" s="1">
        <v>43933</v>
      </c>
      <c r="B10800">
        <v>12</v>
      </c>
      <c r="C10800">
        <v>4</v>
      </c>
      <c r="D10800">
        <v>2020</v>
      </c>
      <c r="E10800">
        <v>184</v>
      </c>
      <c r="F10800">
        <v>3</v>
      </c>
      <c r="G10800" t="s">
        <v>371</v>
      </c>
      <c r="H10800" t="s">
        <v>372</v>
      </c>
      <c r="I10800" t="s">
        <v>373</v>
      </c>
      <c r="J10800">
        <v>31528585</v>
      </c>
      <c r="K10800" t="s">
        <v>14</v>
      </c>
    </row>
    <row r="10801" spans="1:11" x14ac:dyDescent="0.3">
      <c r="A10801" s="1">
        <v>43932</v>
      </c>
      <c r="B10801">
        <v>11</v>
      </c>
      <c r="C10801">
        <v>4</v>
      </c>
      <c r="D10801">
        <v>2020</v>
      </c>
      <c r="E10801">
        <v>118</v>
      </c>
      <c r="F10801">
        <v>3</v>
      </c>
      <c r="G10801" t="s">
        <v>371</v>
      </c>
      <c r="H10801" t="s">
        <v>372</v>
      </c>
      <c r="I10801" t="s">
        <v>373</v>
      </c>
      <c r="J10801">
        <v>31528585</v>
      </c>
      <c r="K10801" t="s">
        <v>14</v>
      </c>
    </row>
    <row r="10802" spans="1:11" x14ac:dyDescent="0.3">
      <c r="A10802" s="1">
        <v>43931</v>
      </c>
      <c r="B10802">
        <v>10</v>
      </c>
      <c r="C10802">
        <v>4</v>
      </c>
      <c r="D10802">
        <v>2020</v>
      </c>
      <c r="E10802">
        <v>109</v>
      </c>
      <c r="F10802">
        <v>2</v>
      </c>
      <c r="G10802" t="s">
        <v>371</v>
      </c>
      <c r="H10802" t="s">
        <v>372</v>
      </c>
      <c r="I10802" t="s">
        <v>373</v>
      </c>
      <c r="J10802">
        <v>31528585</v>
      </c>
      <c r="K10802" t="s">
        <v>14</v>
      </c>
    </row>
    <row r="10803" spans="1:11" x14ac:dyDescent="0.3">
      <c r="A10803" s="1">
        <v>43930</v>
      </c>
      <c r="B10803">
        <v>9</v>
      </c>
      <c r="C10803">
        <v>4</v>
      </c>
      <c r="D10803">
        <v>2020</v>
      </c>
      <c r="E10803">
        <v>156</v>
      </c>
      <c r="F10803">
        <v>2</v>
      </c>
      <c r="G10803" t="s">
        <v>371</v>
      </c>
      <c r="H10803" t="s">
        <v>372</v>
      </c>
      <c r="I10803" t="s">
        <v>373</v>
      </c>
      <c r="J10803">
        <v>31528585</v>
      </c>
      <c r="K10803" t="s">
        <v>14</v>
      </c>
    </row>
    <row r="10804" spans="1:11" x14ac:dyDescent="0.3">
      <c r="A10804" s="1">
        <v>43929</v>
      </c>
      <c r="B10804">
        <v>8</v>
      </c>
      <c r="C10804">
        <v>4</v>
      </c>
      <c r="D10804">
        <v>2020</v>
      </c>
      <c r="E10804">
        <v>170</v>
      </c>
      <c r="F10804">
        <v>1</v>
      </c>
      <c r="G10804" t="s">
        <v>371</v>
      </c>
      <c r="H10804" t="s">
        <v>372</v>
      </c>
      <c r="I10804" t="s">
        <v>373</v>
      </c>
      <c r="J10804">
        <v>31528585</v>
      </c>
      <c r="K10804" t="s">
        <v>14</v>
      </c>
    </row>
    <row r="10805" spans="1:11" x14ac:dyDescent="0.3">
      <c r="A10805" s="1">
        <v>43928</v>
      </c>
      <c r="B10805">
        <v>7</v>
      </c>
      <c r="C10805">
        <v>4</v>
      </c>
      <c r="D10805">
        <v>2020</v>
      </c>
      <c r="E10805">
        <v>131</v>
      </c>
      <c r="F10805">
        <v>1</v>
      </c>
      <c r="G10805" t="s">
        <v>371</v>
      </c>
      <c r="H10805" t="s">
        <v>372</v>
      </c>
      <c r="I10805" t="s">
        <v>373</v>
      </c>
      <c r="J10805">
        <v>31528585</v>
      </c>
      <c r="K10805" t="s">
        <v>14</v>
      </c>
    </row>
    <row r="10806" spans="1:11" x14ac:dyDescent="0.3">
      <c r="A10806" s="1">
        <v>43927</v>
      </c>
      <c r="B10806">
        <v>6</v>
      </c>
      <c r="C10806">
        <v>4</v>
      </c>
      <c r="D10806">
        <v>2020</v>
      </c>
      <c r="E10806">
        <v>179</v>
      </c>
      <c r="F10806">
        <v>4</v>
      </c>
      <c r="G10806" t="s">
        <v>371</v>
      </c>
      <c r="H10806" t="s">
        <v>372</v>
      </c>
      <c r="I10806" t="s">
        <v>373</v>
      </c>
      <c r="J10806">
        <v>31528585</v>
      </c>
      <c r="K10806" t="s">
        <v>14</v>
      </c>
    </row>
    <row r="10807" spans="1:11" x14ac:dyDescent="0.3">
      <c r="A10807" s="1">
        <v>43926</v>
      </c>
      <c r="B10807">
        <v>5</v>
      </c>
      <c r="C10807">
        <v>4</v>
      </c>
      <c r="D10807">
        <v>2020</v>
      </c>
      <c r="E10807">
        <v>150</v>
      </c>
      <c r="F10807">
        <v>4</v>
      </c>
      <c r="G10807" t="s">
        <v>371</v>
      </c>
      <c r="H10807" t="s">
        <v>372</v>
      </c>
      <c r="I10807" t="s">
        <v>373</v>
      </c>
      <c r="J10807">
        <v>31528585</v>
      </c>
      <c r="K10807" t="s">
        <v>14</v>
      </c>
    </row>
    <row r="10808" spans="1:11" x14ac:dyDescent="0.3">
      <c r="A10808" s="1">
        <v>43925</v>
      </c>
      <c r="B10808">
        <v>4</v>
      </c>
      <c r="C10808">
        <v>4</v>
      </c>
      <c r="D10808">
        <v>2020</v>
      </c>
      <c r="E10808">
        <v>217</v>
      </c>
      <c r="F10808">
        <v>3</v>
      </c>
      <c r="G10808" t="s">
        <v>371</v>
      </c>
      <c r="H10808" t="s">
        <v>372</v>
      </c>
      <c r="I10808" t="s">
        <v>373</v>
      </c>
      <c r="J10808">
        <v>31528585</v>
      </c>
      <c r="K10808" t="s">
        <v>14</v>
      </c>
    </row>
    <row r="10809" spans="1:11" x14ac:dyDescent="0.3">
      <c r="A10809" s="1">
        <v>43924</v>
      </c>
      <c r="B10809">
        <v>3</v>
      </c>
      <c r="C10809">
        <v>4</v>
      </c>
      <c r="D10809">
        <v>2020</v>
      </c>
      <c r="E10809">
        <v>208</v>
      </c>
      <c r="F10809">
        <v>5</v>
      </c>
      <c r="G10809" t="s">
        <v>371</v>
      </c>
      <c r="H10809" t="s">
        <v>372</v>
      </c>
      <c r="I10809" t="s">
        <v>373</v>
      </c>
      <c r="J10809">
        <v>31528585</v>
      </c>
      <c r="K10809" t="s">
        <v>14</v>
      </c>
    </row>
    <row r="10810" spans="1:11" x14ac:dyDescent="0.3">
      <c r="A10810" s="1">
        <v>43923</v>
      </c>
      <c r="B10810">
        <v>2</v>
      </c>
      <c r="C10810">
        <v>4</v>
      </c>
      <c r="D10810">
        <v>2020</v>
      </c>
      <c r="E10810">
        <v>142</v>
      </c>
      <c r="F10810">
        <v>2</v>
      </c>
      <c r="G10810" t="s">
        <v>371</v>
      </c>
      <c r="H10810" t="s">
        <v>372</v>
      </c>
      <c r="I10810" t="s">
        <v>373</v>
      </c>
      <c r="J10810">
        <v>31528585</v>
      </c>
      <c r="K10810" t="s">
        <v>14</v>
      </c>
    </row>
    <row r="10811" spans="1:11" x14ac:dyDescent="0.3">
      <c r="A10811" s="1">
        <v>43922</v>
      </c>
      <c r="B10811">
        <v>1</v>
      </c>
      <c r="C10811">
        <v>4</v>
      </c>
      <c r="D10811">
        <v>2020</v>
      </c>
      <c r="E10811">
        <v>140</v>
      </c>
      <c r="F10811">
        <v>6</v>
      </c>
      <c r="G10811" t="s">
        <v>371</v>
      </c>
      <c r="H10811" t="s">
        <v>372</v>
      </c>
      <c r="I10811" t="s">
        <v>373</v>
      </c>
      <c r="J10811">
        <v>31528585</v>
      </c>
      <c r="K10811" t="s">
        <v>14</v>
      </c>
    </row>
    <row r="10812" spans="1:11" x14ac:dyDescent="0.3">
      <c r="A10812" s="1">
        <v>43921</v>
      </c>
      <c r="B10812">
        <v>31</v>
      </c>
      <c r="C10812">
        <v>3</v>
      </c>
      <c r="D10812">
        <v>2020</v>
      </c>
      <c r="E10812">
        <v>156</v>
      </c>
      <c r="F10812">
        <v>3</v>
      </c>
      <c r="G10812" t="s">
        <v>371</v>
      </c>
      <c r="H10812" t="s">
        <v>372</v>
      </c>
      <c r="I10812" t="s">
        <v>373</v>
      </c>
      <c r="J10812">
        <v>31528585</v>
      </c>
      <c r="K10812" t="s">
        <v>14</v>
      </c>
    </row>
    <row r="10813" spans="1:11" x14ac:dyDescent="0.3">
      <c r="A10813" s="1">
        <v>43920</v>
      </c>
      <c r="B10813">
        <v>30</v>
      </c>
      <c r="C10813">
        <v>3</v>
      </c>
      <c r="D10813">
        <v>2020</v>
      </c>
      <c r="E10813">
        <v>150</v>
      </c>
      <c r="F10813">
        <v>7</v>
      </c>
      <c r="G10813" t="s">
        <v>371</v>
      </c>
      <c r="H10813" t="s">
        <v>372</v>
      </c>
      <c r="I10813" t="s">
        <v>373</v>
      </c>
      <c r="J10813">
        <v>31528585</v>
      </c>
      <c r="K10813" t="s">
        <v>14</v>
      </c>
    </row>
    <row r="10814" spans="1:11" x14ac:dyDescent="0.3">
      <c r="A10814" s="1">
        <v>43919</v>
      </c>
      <c r="B10814">
        <v>29</v>
      </c>
      <c r="C10814">
        <v>3</v>
      </c>
      <c r="D10814">
        <v>2020</v>
      </c>
      <c r="E10814">
        <v>159</v>
      </c>
      <c r="F10814">
        <v>1</v>
      </c>
      <c r="G10814" t="s">
        <v>371</v>
      </c>
      <c r="H10814" t="s">
        <v>372</v>
      </c>
      <c r="I10814" t="s">
        <v>373</v>
      </c>
      <c r="J10814">
        <v>31528585</v>
      </c>
      <c r="K10814" t="s">
        <v>14</v>
      </c>
    </row>
    <row r="10815" spans="1:11" x14ac:dyDescent="0.3">
      <c r="A10815" s="1">
        <v>43918</v>
      </c>
      <c r="B10815">
        <v>28</v>
      </c>
      <c r="C10815">
        <v>3</v>
      </c>
      <c r="D10815">
        <v>2020</v>
      </c>
      <c r="E10815">
        <v>130</v>
      </c>
      <c r="F10815">
        <v>3</v>
      </c>
      <c r="G10815" t="s">
        <v>371</v>
      </c>
      <c r="H10815" t="s">
        <v>372</v>
      </c>
      <c r="I10815" t="s">
        <v>373</v>
      </c>
      <c r="J10815">
        <v>31528585</v>
      </c>
      <c r="K10815" t="s">
        <v>14</v>
      </c>
    </row>
    <row r="10816" spans="1:11" x14ac:dyDescent="0.3">
      <c r="A10816" s="1">
        <v>43917</v>
      </c>
      <c r="B10816">
        <v>27</v>
      </c>
      <c r="C10816">
        <v>3</v>
      </c>
      <c r="D10816">
        <v>2020</v>
      </c>
      <c r="E10816">
        <v>235</v>
      </c>
      <c r="F10816">
        <v>4</v>
      </c>
      <c r="G10816" t="s">
        <v>371</v>
      </c>
      <c r="H10816" t="s">
        <v>372</v>
      </c>
      <c r="I10816" t="s">
        <v>373</v>
      </c>
      <c r="J10816">
        <v>31528585</v>
      </c>
      <c r="K10816" t="s">
        <v>14</v>
      </c>
    </row>
    <row r="10817" spans="1:11" x14ac:dyDescent="0.3">
      <c r="A10817" s="1">
        <v>43916</v>
      </c>
      <c r="B10817">
        <v>26</v>
      </c>
      <c r="C10817">
        <v>3</v>
      </c>
      <c r="D10817">
        <v>2020</v>
      </c>
      <c r="E10817">
        <v>172</v>
      </c>
      <c r="F10817">
        <v>4</v>
      </c>
      <c r="G10817" t="s">
        <v>371</v>
      </c>
      <c r="H10817" t="s">
        <v>372</v>
      </c>
      <c r="I10817" t="s">
        <v>373</v>
      </c>
      <c r="J10817">
        <v>31528585</v>
      </c>
      <c r="K10817" t="s">
        <v>14</v>
      </c>
    </row>
    <row r="10818" spans="1:11" x14ac:dyDescent="0.3">
      <c r="A10818" s="1">
        <v>43915</v>
      </c>
      <c r="B10818">
        <v>25</v>
      </c>
      <c r="C10818">
        <v>3</v>
      </c>
      <c r="D10818">
        <v>2020</v>
      </c>
      <c r="E10818">
        <v>106</v>
      </c>
      <c r="F10818">
        <v>1</v>
      </c>
      <c r="G10818" t="s">
        <v>371</v>
      </c>
      <c r="H10818" t="s">
        <v>372</v>
      </c>
      <c r="I10818" t="s">
        <v>373</v>
      </c>
      <c r="J10818">
        <v>31528585</v>
      </c>
      <c r="K10818" t="s">
        <v>14</v>
      </c>
    </row>
    <row r="10819" spans="1:11" x14ac:dyDescent="0.3">
      <c r="A10819" s="1">
        <v>43914</v>
      </c>
      <c r="B10819">
        <v>24</v>
      </c>
      <c r="C10819">
        <v>3</v>
      </c>
      <c r="D10819">
        <v>2020</v>
      </c>
      <c r="E10819">
        <v>212</v>
      </c>
      <c r="F10819">
        <v>4</v>
      </c>
      <c r="G10819" t="s">
        <v>371</v>
      </c>
      <c r="H10819" t="s">
        <v>372</v>
      </c>
      <c r="I10819" t="s">
        <v>373</v>
      </c>
      <c r="J10819">
        <v>31528585</v>
      </c>
      <c r="K10819" t="s">
        <v>14</v>
      </c>
    </row>
    <row r="10820" spans="1:11" x14ac:dyDescent="0.3">
      <c r="A10820" s="1">
        <v>43913</v>
      </c>
      <c r="B10820">
        <v>23</v>
      </c>
      <c r="C10820">
        <v>3</v>
      </c>
      <c r="D10820">
        <v>2020</v>
      </c>
      <c r="E10820">
        <v>123</v>
      </c>
      <c r="F10820">
        <v>6</v>
      </c>
      <c r="G10820" t="s">
        <v>371</v>
      </c>
      <c r="H10820" t="s">
        <v>372</v>
      </c>
      <c r="I10820" t="s">
        <v>373</v>
      </c>
      <c r="J10820">
        <v>31528585</v>
      </c>
      <c r="K10820" t="s">
        <v>14</v>
      </c>
    </row>
    <row r="10821" spans="1:11" x14ac:dyDescent="0.3">
      <c r="A10821" s="1">
        <v>43912</v>
      </c>
      <c r="B10821">
        <v>22</v>
      </c>
      <c r="C10821">
        <v>3</v>
      </c>
      <c r="D10821">
        <v>2020</v>
      </c>
      <c r="E10821">
        <v>153</v>
      </c>
      <c r="F10821">
        <v>2</v>
      </c>
      <c r="G10821" t="s">
        <v>371</v>
      </c>
      <c r="H10821" t="s">
        <v>372</v>
      </c>
      <c r="I10821" t="s">
        <v>373</v>
      </c>
      <c r="J10821">
        <v>31528585</v>
      </c>
      <c r="K10821" t="s">
        <v>14</v>
      </c>
    </row>
    <row r="10822" spans="1:11" x14ac:dyDescent="0.3">
      <c r="A10822" s="1">
        <v>43911</v>
      </c>
      <c r="B10822">
        <v>21</v>
      </c>
      <c r="C10822">
        <v>3</v>
      </c>
      <c r="D10822">
        <v>2020</v>
      </c>
      <c r="E10822">
        <v>130</v>
      </c>
      <c r="G10822" t="s">
        <v>371</v>
      </c>
      <c r="H10822" t="s">
        <v>372</v>
      </c>
      <c r="I10822" t="s">
        <v>373</v>
      </c>
      <c r="J10822">
        <v>31528585</v>
      </c>
      <c r="K10822" t="s">
        <v>14</v>
      </c>
    </row>
    <row r="10823" spans="1:11" x14ac:dyDescent="0.3">
      <c r="A10823" s="1">
        <v>43910</v>
      </c>
      <c r="B10823">
        <v>20</v>
      </c>
      <c r="C10823">
        <v>3</v>
      </c>
      <c r="D10823">
        <v>2020</v>
      </c>
      <c r="E10823">
        <v>110</v>
      </c>
      <c r="G10823" t="s">
        <v>371</v>
      </c>
      <c r="H10823" t="s">
        <v>372</v>
      </c>
      <c r="I10823" t="s">
        <v>373</v>
      </c>
      <c r="J10823">
        <v>31528585</v>
      </c>
      <c r="K10823" t="s">
        <v>14</v>
      </c>
    </row>
    <row r="10824" spans="1:11" x14ac:dyDescent="0.3">
      <c r="A10824" s="1">
        <v>43909</v>
      </c>
      <c r="B10824">
        <v>19</v>
      </c>
      <c r="C10824">
        <v>3</v>
      </c>
      <c r="D10824">
        <v>2020</v>
      </c>
      <c r="E10824">
        <v>117</v>
      </c>
      <c r="G10824" t="s">
        <v>371</v>
      </c>
      <c r="H10824" t="s">
        <v>372</v>
      </c>
      <c r="I10824" t="s">
        <v>373</v>
      </c>
      <c r="J10824">
        <v>31528585</v>
      </c>
      <c r="K10824" t="s">
        <v>14</v>
      </c>
    </row>
    <row r="10825" spans="1:11" x14ac:dyDescent="0.3">
      <c r="A10825" s="1">
        <v>43908</v>
      </c>
      <c r="B10825">
        <v>18</v>
      </c>
      <c r="C10825">
        <v>3</v>
      </c>
      <c r="D10825">
        <v>2020</v>
      </c>
      <c r="E10825">
        <v>120</v>
      </c>
      <c r="F10825">
        <v>2</v>
      </c>
      <c r="G10825" t="s">
        <v>371</v>
      </c>
      <c r="H10825" t="s">
        <v>372</v>
      </c>
      <c r="I10825" t="s">
        <v>373</v>
      </c>
      <c r="J10825">
        <v>31528585</v>
      </c>
      <c r="K10825" t="s">
        <v>14</v>
      </c>
    </row>
    <row r="10826" spans="1:11" x14ac:dyDescent="0.3">
      <c r="A10826" s="1">
        <v>43907</v>
      </c>
      <c r="B10826">
        <v>17</v>
      </c>
      <c r="C10826">
        <v>3</v>
      </c>
      <c r="D10826">
        <v>2020</v>
      </c>
      <c r="E10826">
        <v>125</v>
      </c>
      <c r="G10826" t="s">
        <v>371</v>
      </c>
      <c r="H10826" t="s">
        <v>372</v>
      </c>
      <c r="I10826" t="s">
        <v>373</v>
      </c>
      <c r="J10826">
        <v>31528585</v>
      </c>
      <c r="K10826" t="s">
        <v>14</v>
      </c>
    </row>
    <row r="10827" spans="1:11" x14ac:dyDescent="0.3">
      <c r="A10827" s="1">
        <v>43906</v>
      </c>
      <c r="B10827">
        <v>16</v>
      </c>
      <c r="C10827">
        <v>3</v>
      </c>
      <c r="D10827">
        <v>2020</v>
      </c>
      <c r="E10827">
        <v>190</v>
      </c>
      <c r="G10827" t="s">
        <v>371</v>
      </c>
      <c r="H10827" t="s">
        <v>372</v>
      </c>
      <c r="I10827" t="s">
        <v>373</v>
      </c>
      <c r="J10827">
        <v>31528585</v>
      </c>
      <c r="K10827" t="s">
        <v>14</v>
      </c>
    </row>
    <row r="10828" spans="1:11" x14ac:dyDescent="0.3">
      <c r="A10828" s="1">
        <v>43905</v>
      </c>
      <c r="B10828">
        <v>15</v>
      </c>
      <c r="C10828">
        <v>3</v>
      </c>
      <c r="D10828">
        <v>2020</v>
      </c>
      <c r="E10828">
        <v>41</v>
      </c>
      <c r="G10828" t="s">
        <v>371</v>
      </c>
      <c r="H10828" t="s">
        <v>372</v>
      </c>
      <c r="I10828" t="s">
        <v>373</v>
      </c>
      <c r="J10828">
        <v>31528585</v>
      </c>
      <c r="K10828" t="s">
        <v>14</v>
      </c>
    </row>
    <row r="10829" spans="1:11" x14ac:dyDescent="0.3">
      <c r="A10829" s="1">
        <v>43904</v>
      </c>
      <c r="B10829">
        <v>14</v>
      </c>
      <c r="C10829">
        <v>3</v>
      </c>
      <c r="D10829">
        <v>2020</v>
      </c>
      <c r="E10829">
        <v>39</v>
      </c>
      <c r="G10829" t="s">
        <v>371</v>
      </c>
      <c r="H10829" t="s">
        <v>372</v>
      </c>
      <c r="I10829" t="s">
        <v>373</v>
      </c>
      <c r="J10829">
        <v>31528585</v>
      </c>
      <c r="K10829" t="s">
        <v>14</v>
      </c>
    </row>
    <row r="10830" spans="1:11" x14ac:dyDescent="0.3">
      <c r="A10830" s="1">
        <v>43903</v>
      </c>
      <c r="B10830">
        <v>13</v>
      </c>
      <c r="C10830">
        <v>3</v>
      </c>
      <c r="D10830">
        <v>2020</v>
      </c>
      <c r="E10830">
        <v>9</v>
      </c>
      <c r="G10830" t="s">
        <v>371</v>
      </c>
      <c r="H10830" t="s">
        <v>372</v>
      </c>
      <c r="I10830" t="s">
        <v>373</v>
      </c>
      <c r="J10830">
        <v>31528585</v>
      </c>
      <c r="K10830" t="s">
        <v>14</v>
      </c>
    </row>
    <row r="10831" spans="1:11" x14ac:dyDescent="0.3">
      <c r="A10831" s="1">
        <v>43902</v>
      </c>
      <c r="B10831">
        <v>12</v>
      </c>
      <c r="C10831">
        <v>3</v>
      </c>
      <c r="D10831">
        <v>2020</v>
      </c>
      <c r="E10831">
        <v>20</v>
      </c>
      <c r="G10831" t="s">
        <v>371</v>
      </c>
      <c r="H10831" t="s">
        <v>372</v>
      </c>
      <c r="I10831" t="s">
        <v>373</v>
      </c>
      <c r="J10831">
        <v>31528585</v>
      </c>
      <c r="K10831" t="s">
        <v>14</v>
      </c>
    </row>
    <row r="10832" spans="1:11" x14ac:dyDescent="0.3">
      <c r="A10832" s="1">
        <v>43901</v>
      </c>
      <c r="B10832">
        <v>11</v>
      </c>
      <c r="C10832">
        <v>3</v>
      </c>
      <c r="D10832">
        <v>2020</v>
      </c>
      <c r="E10832">
        <v>12</v>
      </c>
      <c r="G10832" t="s">
        <v>371</v>
      </c>
      <c r="H10832" t="s">
        <v>372</v>
      </c>
      <c r="I10832" t="s">
        <v>373</v>
      </c>
      <c r="J10832">
        <v>31528585</v>
      </c>
      <c r="K10832" t="s">
        <v>14</v>
      </c>
    </row>
    <row r="10833" spans="1:11" x14ac:dyDescent="0.3">
      <c r="A10833" s="1">
        <v>43900</v>
      </c>
      <c r="B10833">
        <v>10</v>
      </c>
      <c r="C10833">
        <v>3</v>
      </c>
      <c r="D10833">
        <v>2020</v>
      </c>
      <c r="E10833">
        <v>18</v>
      </c>
      <c r="G10833" t="s">
        <v>371</v>
      </c>
      <c r="H10833" t="s">
        <v>372</v>
      </c>
      <c r="I10833" t="s">
        <v>373</v>
      </c>
      <c r="J10833">
        <v>31528585</v>
      </c>
      <c r="K10833" t="s">
        <v>14</v>
      </c>
    </row>
    <row r="10834" spans="1:11" x14ac:dyDescent="0.3">
      <c r="A10834" s="1">
        <v>43899</v>
      </c>
      <c r="B10834">
        <v>9</v>
      </c>
      <c r="C10834">
        <v>3</v>
      </c>
      <c r="D10834">
        <v>2020</v>
      </c>
      <c r="E10834">
        <v>6</v>
      </c>
      <c r="G10834" t="s">
        <v>371</v>
      </c>
      <c r="H10834" t="s">
        <v>372</v>
      </c>
      <c r="I10834" t="s">
        <v>373</v>
      </c>
      <c r="J10834">
        <v>31528585</v>
      </c>
      <c r="K10834" t="s">
        <v>14</v>
      </c>
    </row>
    <row r="10835" spans="1:11" x14ac:dyDescent="0.3">
      <c r="A10835" s="1">
        <v>43898</v>
      </c>
      <c r="B10835">
        <v>8</v>
      </c>
      <c r="C10835">
        <v>3</v>
      </c>
      <c r="D10835">
        <v>2020</v>
      </c>
      <c r="E10835">
        <v>10</v>
      </c>
      <c r="G10835" t="s">
        <v>371</v>
      </c>
      <c r="H10835" t="s">
        <v>372</v>
      </c>
      <c r="I10835" t="s">
        <v>373</v>
      </c>
      <c r="J10835">
        <v>31528585</v>
      </c>
      <c r="K10835" t="s">
        <v>14</v>
      </c>
    </row>
    <row r="10836" spans="1:11" x14ac:dyDescent="0.3">
      <c r="A10836" s="1">
        <v>43897</v>
      </c>
      <c r="B10836">
        <v>7</v>
      </c>
      <c r="C10836">
        <v>3</v>
      </c>
      <c r="D10836">
        <v>2020</v>
      </c>
      <c r="E10836">
        <v>33</v>
      </c>
      <c r="G10836" t="s">
        <v>371</v>
      </c>
      <c r="H10836" t="s">
        <v>372</v>
      </c>
      <c r="I10836" t="s">
        <v>373</v>
      </c>
      <c r="J10836">
        <v>31528585</v>
      </c>
      <c r="K10836" t="s">
        <v>14</v>
      </c>
    </row>
    <row r="10837" spans="1:11" x14ac:dyDescent="0.3">
      <c r="A10837" s="1">
        <v>43896</v>
      </c>
      <c r="B10837">
        <v>6</v>
      </c>
      <c r="C10837">
        <v>3</v>
      </c>
      <c r="D10837">
        <v>2020</v>
      </c>
      <c r="G10837" t="s">
        <v>371</v>
      </c>
      <c r="H10837" t="s">
        <v>372</v>
      </c>
      <c r="I10837" t="s">
        <v>373</v>
      </c>
      <c r="J10837">
        <v>31528585</v>
      </c>
      <c r="K10837" t="s">
        <v>14</v>
      </c>
    </row>
    <row r="10838" spans="1:11" x14ac:dyDescent="0.3">
      <c r="A10838" s="1">
        <v>43895</v>
      </c>
      <c r="B10838">
        <v>5</v>
      </c>
      <c r="C10838">
        <v>3</v>
      </c>
      <c r="D10838">
        <v>2020</v>
      </c>
      <c r="E10838">
        <v>14</v>
      </c>
      <c r="G10838" t="s">
        <v>371</v>
      </c>
      <c r="H10838" t="s">
        <v>372</v>
      </c>
      <c r="I10838" t="s">
        <v>373</v>
      </c>
      <c r="J10838">
        <v>31528585</v>
      </c>
      <c r="K10838" t="s">
        <v>14</v>
      </c>
    </row>
    <row r="10839" spans="1:11" x14ac:dyDescent="0.3">
      <c r="A10839" s="1">
        <v>43894</v>
      </c>
      <c r="B10839">
        <v>4</v>
      </c>
      <c r="C10839">
        <v>3</v>
      </c>
      <c r="D10839">
        <v>2020</v>
      </c>
      <c r="E10839">
        <v>7</v>
      </c>
      <c r="G10839" t="s">
        <v>371</v>
      </c>
      <c r="H10839" t="s">
        <v>372</v>
      </c>
      <c r="I10839" t="s">
        <v>373</v>
      </c>
      <c r="J10839">
        <v>31528585</v>
      </c>
      <c r="K10839" t="s">
        <v>14</v>
      </c>
    </row>
    <row r="10840" spans="1:11" x14ac:dyDescent="0.3">
      <c r="A10840" s="1">
        <v>43892</v>
      </c>
      <c r="B10840">
        <v>2</v>
      </c>
      <c r="C10840">
        <v>3</v>
      </c>
      <c r="D10840">
        <v>2020</v>
      </c>
      <c r="E10840">
        <v>4</v>
      </c>
      <c r="G10840" t="s">
        <v>371</v>
      </c>
      <c r="H10840" t="s">
        <v>372</v>
      </c>
      <c r="I10840" t="s">
        <v>373</v>
      </c>
      <c r="J10840">
        <v>31528585</v>
      </c>
      <c r="K10840" t="s">
        <v>14</v>
      </c>
    </row>
    <row r="10841" spans="1:11" x14ac:dyDescent="0.3">
      <c r="A10841" s="1">
        <v>43891</v>
      </c>
      <c r="B10841">
        <v>1</v>
      </c>
      <c r="C10841">
        <v>3</v>
      </c>
      <c r="D10841">
        <v>2020</v>
      </c>
      <c r="G10841" t="s">
        <v>371</v>
      </c>
      <c r="H10841" t="s">
        <v>372</v>
      </c>
      <c r="I10841" t="s">
        <v>373</v>
      </c>
      <c r="J10841">
        <v>31528585</v>
      </c>
      <c r="K10841" t="s">
        <v>14</v>
      </c>
    </row>
    <row r="10842" spans="1:11" x14ac:dyDescent="0.3">
      <c r="A10842" s="1">
        <v>43890</v>
      </c>
      <c r="B10842">
        <v>29</v>
      </c>
      <c r="C10842">
        <v>2</v>
      </c>
      <c r="D10842">
        <v>2020</v>
      </c>
      <c r="E10842">
        <v>2</v>
      </c>
      <c r="G10842" t="s">
        <v>371</v>
      </c>
      <c r="H10842" t="s">
        <v>372</v>
      </c>
      <c r="I10842" t="s">
        <v>373</v>
      </c>
      <c r="J10842">
        <v>31528585</v>
      </c>
      <c r="K10842" t="s">
        <v>14</v>
      </c>
    </row>
    <row r="10843" spans="1:11" x14ac:dyDescent="0.3">
      <c r="A10843" s="1">
        <v>43889</v>
      </c>
      <c r="B10843">
        <v>28</v>
      </c>
      <c r="C10843">
        <v>2</v>
      </c>
      <c r="D10843">
        <v>2020</v>
      </c>
      <c r="E10843">
        <v>1</v>
      </c>
      <c r="G10843" t="s">
        <v>371</v>
      </c>
      <c r="H10843" t="s">
        <v>372</v>
      </c>
      <c r="I10843" t="s">
        <v>373</v>
      </c>
      <c r="J10843">
        <v>31528585</v>
      </c>
      <c r="K10843" t="s">
        <v>14</v>
      </c>
    </row>
    <row r="10844" spans="1:11" x14ac:dyDescent="0.3">
      <c r="A10844" s="1">
        <v>43888</v>
      </c>
      <c r="B10844">
        <v>27</v>
      </c>
      <c r="C10844">
        <v>2</v>
      </c>
      <c r="D10844">
        <v>2020</v>
      </c>
      <c r="G10844" t="s">
        <v>371</v>
      </c>
      <c r="H10844" t="s">
        <v>372</v>
      </c>
      <c r="I10844" t="s">
        <v>373</v>
      </c>
      <c r="J10844">
        <v>31528585</v>
      </c>
      <c r="K10844" t="s">
        <v>14</v>
      </c>
    </row>
    <row r="10845" spans="1:11" x14ac:dyDescent="0.3">
      <c r="A10845" s="1">
        <v>43887</v>
      </c>
      <c r="B10845">
        <v>26</v>
      </c>
      <c r="C10845">
        <v>2</v>
      </c>
      <c r="D10845">
        <v>2020</v>
      </c>
      <c r="G10845" t="s">
        <v>371</v>
      </c>
      <c r="H10845" t="s">
        <v>372</v>
      </c>
      <c r="I10845" t="s">
        <v>373</v>
      </c>
      <c r="J10845">
        <v>31528585</v>
      </c>
      <c r="K10845" t="s">
        <v>14</v>
      </c>
    </row>
    <row r="10846" spans="1:11" x14ac:dyDescent="0.3">
      <c r="A10846" s="1">
        <v>43886</v>
      </c>
      <c r="B10846">
        <v>25</v>
      </c>
      <c r="C10846">
        <v>2</v>
      </c>
      <c r="D10846">
        <v>2020</v>
      </c>
      <c r="G10846" t="s">
        <v>371</v>
      </c>
      <c r="H10846" t="s">
        <v>372</v>
      </c>
      <c r="I10846" t="s">
        <v>373</v>
      </c>
      <c r="J10846">
        <v>31528585</v>
      </c>
      <c r="K10846" t="s">
        <v>14</v>
      </c>
    </row>
    <row r="10847" spans="1:11" x14ac:dyDescent="0.3">
      <c r="A10847" s="1">
        <v>43885</v>
      </c>
      <c r="B10847">
        <v>24</v>
      </c>
      <c r="C10847">
        <v>2</v>
      </c>
      <c r="D10847">
        <v>2020</v>
      </c>
      <c r="G10847" t="s">
        <v>371</v>
      </c>
      <c r="H10847" t="s">
        <v>372</v>
      </c>
      <c r="I10847" t="s">
        <v>373</v>
      </c>
      <c r="J10847">
        <v>31528585</v>
      </c>
      <c r="K10847" t="s">
        <v>14</v>
      </c>
    </row>
    <row r="10848" spans="1:11" x14ac:dyDescent="0.3">
      <c r="A10848" s="1">
        <v>43884</v>
      </c>
      <c r="B10848">
        <v>23</v>
      </c>
      <c r="C10848">
        <v>2</v>
      </c>
      <c r="D10848">
        <v>2020</v>
      </c>
      <c r="G10848" t="s">
        <v>371</v>
      </c>
      <c r="H10848" t="s">
        <v>372</v>
      </c>
      <c r="I10848" t="s">
        <v>373</v>
      </c>
      <c r="J10848">
        <v>31528585</v>
      </c>
      <c r="K10848" t="s">
        <v>14</v>
      </c>
    </row>
    <row r="10849" spans="1:11" x14ac:dyDescent="0.3">
      <c r="A10849" s="1">
        <v>43883</v>
      </c>
      <c r="B10849">
        <v>22</v>
      </c>
      <c r="C10849">
        <v>2</v>
      </c>
      <c r="D10849">
        <v>2020</v>
      </c>
      <c r="G10849" t="s">
        <v>371</v>
      </c>
      <c r="H10849" t="s">
        <v>372</v>
      </c>
      <c r="I10849" t="s">
        <v>373</v>
      </c>
      <c r="J10849">
        <v>31528585</v>
      </c>
      <c r="K10849" t="s">
        <v>14</v>
      </c>
    </row>
    <row r="10850" spans="1:11" x14ac:dyDescent="0.3">
      <c r="A10850" s="1">
        <v>43882</v>
      </c>
      <c r="B10850">
        <v>21</v>
      </c>
      <c r="C10850">
        <v>2</v>
      </c>
      <c r="D10850">
        <v>2020</v>
      </c>
      <c r="G10850" t="s">
        <v>371</v>
      </c>
      <c r="H10850" t="s">
        <v>372</v>
      </c>
      <c r="I10850" t="s">
        <v>373</v>
      </c>
      <c r="J10850">
        <v>31528585</v>
      </c>
      <c r="K10850" t="s">
        <v>14</v>
      </c>
    </row>
    <row r="10851" spans="1:11" x14ac:dyDescent="0.3">
      <c r="A10851" s="1">
        <v>43881</v>
      </c>
      <c r="B10851">
        <v>20</v>
      </c>
      <c r="C10851">
        <v>2</v>
      </c>
      <c r="D10851">
        <v>2020</v>
      </c>
      <c r="G10851" t="s">
        <v>371</v>
      </c>
      <c r="H10851" t="s">
        <v>372</v>
      </c>
      <c r="I10851" t="s">
        <v>373</v>
      </c>
      <c r="J10851">
        <v>31528585</v>
      </c>
      <c r="K10851" t="s">
        <v>14</v>
      </c>
    </row>
    <row r="10852" spans="1:11" x14ac:dyDescent="0.3">
      <c r="A10852" s="1">
        <v>43880</v>
      </c>
      <c r="B10852">
        <v>19</v>
      </c>
      <c r="C10852">
        <v>2</v>
      </c>
      <c r="D10852">
        <v>2020</v>
      </c>
      <c r="G10852" t="s">
        <v>371</v>
      </c>
      <c r="H10852" t="s">
        <v>372</v>
      </c>
      <c r="I10852" t="s">
        <v>373</v>
      </c>
      <c r="J10852">
        <v>31528585</v>
      </c>
      <c r="K10852" t="s">
        <v>14</v>
      </c>
    </row>
    <row r="10853" spans="1:11" x14ac:dyDescent="0.3">
      <c r="A10853" s="1">
        <v>43879</v>
      </c>
      <c r="B10853">
        <v>18</v>
      </c>
      <c r="C10853">
        <v>2</v>
      </c>
      <c r="D10853">
        <v>2020</v>
      </c>
      <c r="G10853" t="s">
        <v>371</v>
      </c>
      <c r="H10853" t="s">
        <v>372</v>
      </c>
      <c r="I10853" t="s">
        <v>373</v>
      </c>
      <c r="J10853">
        <v>31528585</v>
      </c>
      <c r="K10853" t="s">
        <v>14</v>
      </c>
    </row>
    <row r="10854" spans="1:11" x14ac:dyDescent="0.3">
      <c r="A10854" s="1">
        <v>43878</v>
      </c>
      <c r="B10854">
        <v>17</v>
      </c>
      <c r="C10854">
        <v>2</v>
      </c>
      <c r="D10854">
        <v>2020</v>
      </c>
      <c r="G10854" t="s">
        <v>371</v>
      </c>
      <c r="H10854" t="s">
        <v>372</v>
      </c>
      <c r="I10854" t="s">
        <v>373</v>
      </c>
      <c r="J10854">
        <v>31528585</v>
      </c>
      <c r="K10854" t="s">
        <v>14</v>
      </c>
    </row>
    <row r="10855" spans="1:11" x14ac:dyDescent="0.3">
      <c r="A10855" s="1">
        <v>43877</v>
      </c>
      <c r="B10855">
        <v>16</v>
      </c>
      <c r="C10855">
        <v>2</v>
      </c>
      <c r="D10855">
        <v>2020</v>
      </c>
      <c r="E10855">
        <v>1</v>
      </c>
      <c r="G10855" t="s">
        <v>371</v>
      </c>
      <c r="H10855" t="s">
        <v>372</v>
      </c>
      <c r="I10855" t="s">
        <v>373</v>
      </c>
      <c r="J10855">
        <v>31528585</v>
      </c>
      <c r="K10855" t="s">
        <v>14</v>
      </c>
    </row>
    <row r="10856" spans="1:11" x14ac:dyDescent="0.3">
      <c r="A10856" s="1">
        <v>43876</v>
      </c>
      <c r="B10856">
        <v>15</v>
      </c>
      <c r="C10856">
        <v>2</v>
      </c>
      <c r="D10856">
        <v>2020</v>
      </c>
      <c r="E10856">
        <v>2</v>
      </c>
      <c r="G10856" t="s">
        <v>371</v>
      </c>
      <c r="H10856" t="s">
        <v>372</v>
      </c>
      <c r="I10856" t="s">
        <v>373</v>
      </c>
      <c r="J10856">
        <v>31528585</v>
      </c>
      <c r="K10856" t="s">
        <v>14</v>
      </c>
    </row>
    <row r="10857" spans="1:11" x14ac:dyDescent="0.3">
      <c r="A10857" s="1">
        <v>43875</v>
      </c>
      <c r="B10857">
        <v>14</v>
      </c>
      <c r="C10857">
        <v>2</v>
      </c>
      <c r="D10857">
        <v>2020</v>
      </c>
      <c r="E10857">
        <v>1</v>
      </c>
      <c r="G10857" t="s">
        <v>371</v>
      </c>
      <c r="H10857" t="s">
        <v>372</v>
      </c>
      <c r="I10857" t="s">
        <v>373</v>
      </c>
      <c r="J10857">
        <v>31528585</v>
      </c>
      <c r="K10857" t="s">
        <v>14</v>
      </c>
    </row>
    <row r="10858" spans="1:11" x14ac:dyDescent="0.3">
      <c r="A10858" s="1">
        <v>43874</v>
      </c>
      <c r="B10858">
        <v>13</v>
      </c>
      <c r="C10858">
        <v>2</v>
      </c>
      <c r="D10858">
        <v>2020</v>
      </c>
      <c r="G10858" t="s">
        <v>371</v>
      </c>
      <c r="H10858" t="s">
        <v>372</v>
      </c>
      <c r="I10858" t="s">
        <v>373</v>
      </c>
      <c r="J10858">
        <v>31528585</v>
      </c>
      <c r="K10858" t="s">
        <v>14</v>
      </c>
    </row>
    <row r="10859" spans="1:11" x14ac:dyDescent="0.3">
      <c r="A10859" s="1">
        <v>43873</v>
      </c>
      <c r="B10859">
        <v>12</v>
      </c>
      <c r="C10859">
        <v>2</v>
      </c>
      <c r="D10859">
        <v>2020</v>
      </c>
      <c r="G10859" t="s">
        <v>371</v>
      </c>
      <c r="H10859" t="s">
        <v>372</v>
      </c>
      <c r="I10859" t="s">
        <v>373</v>
      </c>
      <c r="J10859">
        <v>31528585</v>
      </c>
      <c r="K10859" t="s">
        <v>14</v>
      </c>
    </row>
    <row r="10860" spans="1:11" x14ac:dyDescent="0.3">
      <c r="A10860" s="1">
        <v>43872</v>
      </c>
      <c r="B10860">
        <v>11</v>
      </c>
      <c r="C10860">
        <v>2</v>
      </c>
      <c r="D10860">
        <v>2020</v>
      </c>
      <c r="G10860" t="s">
        <v>371</v>
      </c>
      <c r="H10860" t="s">
        <v>372</v>
      </c>
      <c r="I10860" t="s">
        <v>373</v>
      </c>
      <c r="J10860">
        <v>31528585</v>
      </c>
      <c r="K10860" t="s">
        <v>14</v>
      </c>
    </row>
    <row r="10861" spans="1:11" x14ac:dyDescent="0.3">
      <c r="A10861" s="1">
        <v>43871</v>
      </c>
      <c r="B10861">
        <v>10</v>
      </c>
      <c r="C10861">
        <v>2</v>
      </c>
      <c r="D10861">
        <v>2020</v>
      </c>
      <c r="E10861">
        <v>2</v>
      </c>
      <c r="G10861" t="s">
        <v>371</v>
      </c>
      <c r="H10861" t="s">
        <v>372</v>
      </c>
      <c r="I10861" t="s">
        <v>373</v>
      </c>
      <c r="J10861">
        <v>31528585</v>
      </c>
      <c r="K10861" t="s">
        <v>14</v>
      </c>
    </row>
    <row r="10862" spans="1:11" x14ac:dyDescent="0.3">
      <c r="A10862" s="1">
        <v>43870</v>
      </c>
      <c r="B10862">
        <v>9</v>
      </c>
      <c r="C10862">
        <v>2</v>
      </c>
      <c r="D10862">
        <v>2020</v>
      </c>
      <c r="E10862">
        <v>1</v>
      </c>
      <c r="G10862" t="s">
        <v>371</v>
      </c>
      <c r="H10862" t="s">
        <v>372</v>
      </c>
      <c r="I10862" t="s">
        <v>373</v>
      </c>
      <c r="J10862">
        <v>31528585</v>
      </c>
      <c r="K10862" t="s">
        <v>14</v>
      </c>
    </row>
    <row r="10863" spans="1:11" x14ac:dyDescent="0.3">
      <c r="A10863" s="1">
        <v>43869</v>
      </c>
      <c r="B10863">
        <v>8</v>
      </c>
      <c r="C10863">
        <v>2</v>
      </c>
      <c r="D10863">
        <v>2020</v>
      </c>
      <c r="E10863">
        <v>1</v>
      </c>
      <c r="G10863" t="s">
        <v>371</v>
      </c>
      <c r="H10863" t="s">
        <v>372</v>
      </c>
      <c r="I10863" t="s">
        <v>373</v>
      </c>
      <c r="J10863">
        <v>31528585</v>
      </c>
      <c r="K10863" t="s">
        <v>14</v>
      </c>
    </row>
    <row r="10864" spans="1:11" x14ac:dyDescent="0.3">
      <c r="A10864" s="1">
        <v>43868</v>
      </c>
      <c r="B10864">
        <v>7</v>
      </c>
      <c r="C10864">
        <v>2</v>
      </c>
      <c r="D10864">
        <v>2020</v>
      </c>
      <c r="E10864">
        <v>2</v>
      </c>
      <c r="G10864" t="s">
        <v>371</v>
      </c>
      <c r="H10864" t="s">
        <v>372</v>
      </c>
      <c r="I10864" t="s">
        <v>373</v>
      </c>
      <c r="J10864">
        <v>31528585</v>
      </c>
      <c r="K10864" t="s">
        <v>14</v>
      </c>
    </row>
    <row r="10865" spans="1:11" x14ac:dyDescent="0.3">
      <c r="A10865" s="1">
        <v>43867</v>
      </c>
      <c r="B10865">
        <v>6</v>
      </c>
      <c r="C10865">
        <v>2</v>
      </c>
      <c r="D10865">
        <v>2020</v>
      </c>
      <c r="E10865">
        <v>2</v>
      </c>
      <c r="G10865" t="s">
        <v>371</v>
      </c>
      <c r="H10865" t="s">
        <v>372</v>
      </c>
      <c r="I10865" t="s">
        <v>373</v>
      </c>
      <c r="J10865">
        <v>31528585</v>
      </c>
      <c r="K10865" t="s">
        <v>14</v>
      </c>
    </row>
    <row r="10866" spans="1:11" x14ac:dyDescent="0.3">
      <c r="A10866" s="1">
        <v>43866</v>
      </c>
      <c r="B10866">
        <v>5</v>
      </c>
      <c r="C10866">
        <v>2</v>
      </c>
      <c r="D10866">
        <v>2020</v>
      </c>
      <c r="E10866">
        <v>2</v>
      </c>
      <c r="G10866" t="s">
        <v>371</v>
      </c>
      <c r="H10866" t="s">
        <v>372</v>
      </c>
      <c r="I10866" t="s">
        <v>373</v>
      </c>
      <c r="J10866">
        <v>31528585</v>
      </c>
      <c r="K10866" t="s">
        <v>14</v>
      </c>
    </row>
    <row r="10867" spans="1:11" x14ac:dyDescent="0.3">
      <c r="A10867" s="1">
        <v>43865</v>
      </c>
      <c r="B10867">
        <v>4</v>
      </c>
      <c r="C10867">
        <v>2</v>
      </c>
      <c r="D10867">
        <v>2020</v>
      </c>
      <c r="G10867" t="s">
        <v>371</v>
      </c>
      <c r="H10867" t="s">
        <v>372</v>
      </c>
      <c r="I10867" t="s">
        <v>373</v>
      </c>
      <c r="J10867">
        <v>31528585</v>
      </c>
      <c r="K10867" t="s">
        <v>14</v>
      </c>
    </row>
    <row r="10868" spans="1:11" x14ac:dyDescent="0.3">
      <c r="A10868" s="1">
        <v>43864</v>
      </c>
      <c r="B10868">
        <v>3</v>
      </c>
      <c r="C10868">
        <v>2</v>
      </c>
      <c r="D10868">
        <v>2020</v>
      </c>
      <c r="G10868" t="s">
        <v>371</v>
      </c>
      <c r="H10868" t="s">
        <v>372</v>
      </c>
      <c r="I10868" t="s">
        <v>373</v>
      </c>
      <c r="J10868">
        <v>31528585</v>
      </c>
      <c r="K10868" t="s">
        <v>14</v>
      </c>
    </row>
    <row r="10869" spans="1:11" x14ac:dyDescent="0.3">
      <c r="A10869" s="1">
        <v>43863</v>
      </c>
      <c r="B10869">
        <v>2</v>
      </c>
      <c r="C10869">
        <v>2</v>
      </c>
      <c r="D10869">
        <v>2020</v>
      </c>
      <c r="G10869" t="s">
        <v>371</v>
      </c>
      <c r="H10869" t="s">
        <v>372</v>
      </c>
      <c r="I10869" t="s">
        <v>373</v>
      </c>
      <c r="J10869">
        <v>31528585</v>
      </c>
      <c r="K10869" t="s">
        <v>14</v>
      </c>
    </row>
    <row r="10870" spans="1:11" x14ac:dyDescent="0.3">
      <c r="A10870" s="1">
        <v>43862</v>
      </c>
      <c r="B10870">
        <v>1</v>
      </c>
      <c r="C10870">
        <v>2</v>
      </c>
      <c r="D10870">
        <v>2020</v>
      </c>
      <c r="G10870" t="s">
        <v>371</v>
      </c>
      <c r="H10870" t="s">
        <v>372</v>
      </c>
      <c r="I10870" t="s">
        <v>373</v>
      </c>
      <c r="J10870">
        <v>31528585</v>
      </c>
      <c r="K10870" t="s">
        <v>14</v>
      </c>
    </row>
    <row r="10871" spans="1:11" x14ac:dyDescent="0.3">
      <c r="A10871" s="1">
        <v>43861</v>
      </c>
      <c r="B10871">
        <v>31</v>
      </c>
      <c r="C10871">
        <v>1</v>
      </c>
      <c r="D10871">
        <v>2020</v>
      </c>
      <c r="E10871">
        <v>1</v>
      </c>
      <c r="G10871" t="s">
        <v>371</v>
      </c>
      <c r="H10871" t="s">
        <v>372</v>
      </c>
      <c r="I10871" t="s">
        <v>373</v>
      </c>
      <c r="J10871">
        <v>31528585</v>
      </c>
      <c r="K10871" t="s">
        <v>14</v>
      </c>
    </row>
    <row r="10872" spans="1:11" x14ac:dyDescent="0.3">
      <c r="A10872" s="1">
        <v>43860</v>
      </c>
      <c r="B10872">
        <v>30</v>
      </c>
      <c r="C10872">
        <v>1</v>
      </c>
      <c r="D10872">
        <v>2020</v>
      </c>
      <c r="G10872" t="s">
        <v>371</v>
      </c>
      <c r="H10872" t="s">
        <v>372</v>
      </c>
      <c r="I10872" t="s">
        <v>373</v>
      </c>
      <c r="J10872">
        <v>31528585</v>
      </c>
      <c r="K10872" t="s">
        <v>14</v>
      </c>
    </row>
    <row r="10873" spans="1:11" x14ac:dyDescent="0.3">
      <c r="A10873" s="1">
        <v>43859</v>
      </c>
      <c r="B10873">
        <v>29</v>
      </c>
      <c r="C10873">
        <v>1</v>
      </c>
      <c r="D10873">
        <v>2020</v>
      </c>
      <c r="E10873">
        <v>3</v>
      </c>
      <c r="G10873" t="s">
        <v>371</v>
      </c>
      <c r="H10873" t="s">
        <v>372</v>
      </c>
      <c r="I10873" t="s">
        <v>373</v>
      </c>
      <c r="J10873">
        <v>31528585</v>
      </c>
      <c r="K10873" t="s">
        <v>14</v>
      </c>
    </row>
    <row r="10874" spans="1:11" x14ac:dyDescent="0.3">
      <c r="A10874" s="1">
        <v>43858</v>
      </c>
      <c r="B10874">
        <v>28</v>
      </c>
      <c r="C10874">
        <v>1</v>
      </c>
      <c r="D10874">
        <v>2020</v>
      </c>
      <c r="G10874" t="s">
        <v>371</v>
      </c>
      <c r="H10874" t="s">
        <v>372</v>
      </c>
      <c r="I10874" t="s">
        <v>373</v>
      </c>
      <c r="J10874">
        <v>31528585</v>
      </c>
      <c r="K10874" t="s">
        <v>14</v>
      </c>
    </row>
    <row r="10875" spans="1:11" x14ac:dyDescent="0.3">
      <c r="A10875" s="1">
        <v>43857</v>
      </c>
      <c r="B10875">
        <v>27</v>
      </c>
      <c r="C10875">
        <v>1</v>
      </c>
      <c r="D10875">
        <v>2020</v>
      </c>
      <c r="G10875" t="s">
        <v>371</v>
      </c>
      <c r="H10875" t="s">
        <v>372</v>
      </c>
      <c r="I10875" t="s">
        <v>373</v>
      </c>
      <c r="J10875">
        <v>31528585</v>
      </c>
      <c r="K10875" t="s">
        <v>14</v>
      </c>
    </row>
    <row r="10876" spans="1:11" x14ac:dyDescent="0.3">
      <c r="A10876" s="1">
        <v>43856</v>
      </c>
      <c r="B10876">
        <v>26</v>
      </c>
      <c r="C10876">
        <v>1</v>
      </c>
      <c r="D10876">
        <v>2020</v>
      </c>
      <c r="E10876">
        <v>1</v>
      </c>
      <c r="G10876" t="s">
        <v>371</v>
      </c>
      <c r="H10876" t="s">
        <v>372</v>
      </c>
      <c r="I10876" t="s">
        <v>373</v>
      </c>
      <c r="J10876">
        <v>31528585</v>
      </c>
      <c r="K10876" t="s">
        <v>14</v>
      </c>
    </row>
    <row r="10877" spans="1:11" x14ac:dyDescent="0.3">
      <c r="A10877" s="1">
        <v>43855</v>
      </c>
      <c r="B10877">
        <v>25</v>
      </c>
      <c r="C10877">
        <v>1</v>
      </c>
      <c r="D10877">
        <v>2020</v>
      </c>
      <c r="E10877">
        <v>3</v>
      </c>
      <c r="G10877" t="s">
        <v>371</v>
      </c>
      <c r="H10877" t="s">
        <v>372</v>
      </c>
      <c r="I10877" t="s">
        <v>373</v>
      </c>
      <c r="J10877">
        <v>31528585</v>
      </c>
      <c r="K10877" t="s">
        <v>14</v>
      </c>
    </row>
    <row r="10878" spans="1:11" x14ac:dyDescent="0.3">
      <c r="A10878" s="1">
        <v>43854</v>
      </c>
      <c r="B10878">
        <v>24</v>
      </c>
      <c r="C10878">
        <v>1</v>
      </c>
      <c r="D10878">
        <v>2020</v>
      </c>
      <c r="G10878" t="s">
        <v>371</v>
      </c>
      <c r="H10878" t="s">
        <v>372</v>
      </c>
      <c r="I10878" t="s">
        <v>373</v>
      </c>
      <c r="J10878">
        <v>31528585</v>
      </c>
      <c r="K10878" t="s">
        <v>14</v>
      </c>
    </row>
    <row r="10879" spans="1:11" x14ac:dyDescent="0.3">
      <c r="A10879" s="1">
        <v>43853</v>
      </c>
      <c r="B10879">
        <v>23</v>
      </c>
      <c r="C10879">
        <v>1</v>
      </c>
      <c r="D10879">
        <v>2020</v>
      </c>
      <c r="G10879" t="s">
        <v>371</v>
      </c>
      <c r="H10879" t="s">
        <v>372</v>
      </c>
      <c r="I10879" t="s">
        <v>373</v>
      </c>
      <c r="J10879">
        <v>31528585</v>
      </c>
      <c r="K10879" t="s">
        <v>14</v>
      </c>
    </row>
    <row r="10880" spans="1:11" x14ac:dyDescent="0.3">
      <c r="A10880" s="1">
        <v>43852</v>
      </c>
      <c r="B10880">
        <v>22</v>
      </c>
      <c r="C10880">
        <v>1</v>
      </c>
      <c r="D10880">
        <v>2020</v>
      </c>
      <c r="G10880" t="s">
        <v>371</v>
      </c>
      <c r="H10880" t="s">
        <v>372</v>
      </c>
      <c r="I10880" t="s">
        <v>373</v>
      </c>
      <c r="J10880">
        <v>31528585</v>
      </c>
      <c r="K10880" t="s">
        <v>14</v>
      </c>
    </row>
    <row r="10881" spans="1:11" x14ac:dyDescent="0.3">
      <c r="A10881" s="1">
        <v>43851</v>
      </c>
      <c r="B10881">
        <v>21</v>
      </c>
      <c r="C10881">
        <v>1</v>
      </c>
      <c r="D10881">
        <v>2020</v>
      </c>
      <c r="G10881" t="s">
        <v>371</v>
      </c>
      <c r="H10881" t="s">
        <v>372</v>
      </c>
      <c r="I10881" t="s">
        <v>373</v>
      </c>
      <c r="J10881">
        <v>31528585</v>
      </c>
      <c r="K10881" t="s">
        <v>14</v>
      </c>
    </row>
    <row r="10882" spans="1:11" x14ac:dyDescent="0.3">
      <c r="A10882" s="1">
        <v>43850</v>
      </c>
      <c r="B10882">
        <v>20</v>
      </c>
      <c r="C10882">
        <v>1</v>
      </c>
      <c r="D10882">
        <v>2020</v>
      </c>
      <c r="G10882" t="s">
        <v>371</v>
      </c>
      <c r="H10882" t="s">
        <v>372</v>
      </c>
      <c r="I10882" t="s">
        <v>373</v>
      </c>
      <c r="J10882">
        <v>31528585</v>
      </c>
      <c r="K10882" t="s">
        <v>14</v>
      </c>
    </row>
    <row r="10883" spans="1:11" x14ac:dyDescent="0.3">
      <c r="A10883" s="1">
        <v>43849</v>
      </c>
      <c r="B10883">
        <v>19</v>
      </c>
      <c r="C10883">
        <v>1</v>
      </c>
      <c r="D10883">
        <v>2020</v>
      </c>
      <c r="G10883" t="s">
        <v>371</v>
      </c>
      <c r="H10883" t="s">
        <v>372</v>
      </c>
      <c r="I10883" t="s">
        <v>373</v>
      </c>
      <c r="J10883">
        <v>31528585</v>
      </c>
      <c r="K10883" t="s">
        <v>14</v>
      </c>
    </row>
    <row r="10884" spans="1:11" x14ac:dyDescent="0.3">
      <c r="A10884" s="1">
        <v>43848</v>
      </c>
      <c r="B10884">
        <v>18</v>
      </c>
      <c r="C10884">
        <v>1</v>
      </c>
      <c r="D10884">
        <v>2020</v>
      </c>
      <c r="G10884" t="s">
        <v>371</v>
      </c>
      <c r="H10884" t="s">
        <v>372</v>
      </c>
      <c r="I10884" t="s">
        <v>373</v>
      </c>
      <c r="J10884">
        <v>31528585</v>
      </c>
      <c r="K10884" t="s">
        <v>14</v>
      </c>
    </row>
    <row r="10885" spans="1:11" x14ac:dyDescent="0.3">
      <c r="A10885" s="1">
        <v>43847</v>
      </c>
      <c r="B10885">
        <v>17</v>
      </c>
      <c r="C10885">
        <v>1</v>
      </c>
      <c r="D10885">
        <v>2020</v>
      </c>
      <c r="G10885" t="s">
        <v>371</v>
      </c>
      <c r="H10885" t="s">
        <v>372</v>
      </c>
      <c r="I10885" t="s">
        <v>373</v>
      </c>
      <c r="J10885">
        <v>31528585</v>
      </c>
      <c r="K10885" t="s">
        <v>14</v>
      </c>
    </row>
    <row r="10886" spans="1:11" x14ac:dyDescent="0.3">
      <c r="A10886" s="1">
        <v>43846</v>
      </c>
      <c r="B10886">
        <v>16</v>
      </c>
      <c r="C10886">
        <v>1</v>
      </c>
      <c r="D10886">
        <v>2020</v>
      </c>
      <c r="G10886" t="s">
        <v>371</v>
      </c>
      <c r="H10886" t="s">
        <v>372</v>
      </c>
      <c r="I10886" t="s">
        <v>373</v>
      </c>
      <c r="J10886">
        <v>31528585</v>
      </c>
      <c r="K10886" t="s">
        <v>14</v>
      </c>
    </row>
    <row r="10887" spans="1:11" x14ac:dyDescent="0.3">
      <c r="A10887" s="1">
        <v>43845</v>
      </c>
      <c r="B10887">
        <v>15</v>
      </c>
      <c r="C10887">
        <v>1</v>
      </c>
      <c r="D10887">
        <v>2020</v>
      </c>
      <c r="G10887" t="s">
        <v>371</v>
      </c>
      <c r="H10887" t="s">
        <v>372</v>
      </c>
      <c r="I10887" t="s">
        <v>373</v>
      </c>
      <c r="J10887">
        <v>31528585</v>
      </c>
      <c r="K10887" t="s">
        <v>14</v>
      </c>
    </row>
    <row r="10888" spans="1:11" x14ac:dyDescent="0.3">
      <c r="A10888" s="1">
        <v>43844</v>
      </c>
      <c r="B10888">
        <v>14</v>
      </c>
      <c r="C10888">
        <v>1</v>
      </c>
      <c r="D10888">
        <v>2020</v>
      </c>
      <c r="G10888" t="s">
        <v>371</v>
      </c>
      <c r="H10888" t="s">
        <v>372</v>
      </c>
      <c r="I10888" t="s">
        <v>373</v>
      </c>
      <c r="J10888">
        <v>31528585</v>
      </c>
      <c r="K10888" t="s">
        <v>14</v>
      </c>
    </row>
    <row r="10889" spans="1:11" x14ac:dyDescent="0.3">
      <c r="A10889" s="1">
        <v>43843</v>
      </c>
      <c r="B10889">
        <v>13</v>
      </c>
      <c r="C10889">
        <v>1</v>
      </c>
      <c r="D10889">
        <v>2020</v>
      </c>
      <c r="G10889" t="s">
        <v>371</v>
      </c>
      <c r="H10889" t="s">
        <v>372</v>
      </c>
      <c r="I10889" t="s">
        <v>373</v>
      </c>
      <c r="J10889">
        <v>31528585</v>
      </c>
      <c r="K10889" t="s">
        <v>14</v>
      </c>
    </row>
    <row r="10890" spans="1:11" x14ac:dyDescent="0.3">
      <c r="A10890" s="1">
        <v>43842</v>
      </c>
      <c r="B10890">
        <v>12</v>
      </c>
      <c r="C10890">
        <v>1</v>
      </c>
      <c r="D10890">
        <v>2020</v>
      </c>
      <c r="G10890" t="s">
        <v>371</v>
      </c>
      <c r="H10890" t="s">
        <v>372</v>
      </c>
      <c r="I10890" t="s">
        <v>373</v>
      </c>
      <c r="J10890">
        <v>31528585</v>
      </c>
      <c r="K10890" t="s">
        <v>14</v>
      </c>
    </row>
    <row r="10891" spans="1:11" x14ac:dyDescent="0.3">
      <c r="A10891" s="1">
        <v>43841</v>
      </c>
      <c r="B10891">
        <v>11</v>
      </c>
      <c r="C10891">
        <v>1</v>
      </c>
      <c r="D10891">
        <v>2020</v>
      </c>
      <c r="G10891" t="s">
        <v>371</v>
      </c>
      <c r="H10891" t="s">
        <v>372</v>
      </c>
      <c r="I10891" t="s">
        <v>373</v>
      </c>
      <c r="J10891">
        <v>31528585</v>
      </c>
      <c r="K10891" t="s">
        <v>14</v>
      </c>
    </row>
    <row r="10892" spans="1:11" x14ac:dyDescent="0.3">
      <c r="A10892" s="1">
        <v>43840</v>
      </c>
      <c r="B10892">
        <v>10</v>
      </c>
      <c r="C10892">
        <v>1</v>
      </c>
      <c r="D10892">
        <v>2020</v>
      </c>
      <c r="G10892" t="s">
        <v>371</v>
      </c>
      <c r="H10892" t="s">
        <v>372</v>
      </c>
      <c r="I10892" t="s">
        <v>373</v>
      </c>
      <c r="J10892">
        <v>31528585</v>
      </c>
      <c r="K10892" t="s">
        <v>14</v>
      </c>
    </row>
    <row r="10893" spans="1:11" x14ac:dyDescent="0.3">
      <c r="A10893" s="1">
        <v>43839</v>
      </c>
      <c r="B10893">
        <v>9</v>
      </c>
      <c r="C10893">
        <v>1</v>
      </c>
      <c r="D10893">
        <v>2020</v>
      </c>
      <c r="G10893" t="s">
        <v>371</v>
      </c>
      <c r="H10893" t="s">
        <v>372</v>
      </c>
      <c r="I10893" t="s">
        <v>373</v>
      </c>
      <c r="J10893">
        <v>31528585</v>
      </c>
      <c r="K10893" t="s">
        <v>14</v>
      </c>
    </row>
    <row r="10894" spans="1:11" x14ac:dyDescent="0.3">
      <c r="A10894" s="1">
        <v>43838</v>
      </c>
      <c r="B10894">
        <v>8</v>
      </c>
      <c r="C10894">
        <v>1</v>
      </c>
      <c r="D10894">
        <v>2020</v>
      </c>
      <c r="G10894" t="s">
        <v>371</v>
      </c>
      <c r="H10894" t="s">
        <v>372</v>
      </c>
      <c r="I10894" t="s">
        <v>373</v>
      </c>
      <c r="J10894">
        <v>31528585</v>
      </c>
      <c r="K10894" t="s">
        <v>14</v>
      </c>
    </row>
    <row r="10895" spans="1:11" x14ac:dyDescent="0.3">
      <c r="A10895" s="1">
        <v>43837</v>
      </c>
      <c r="B10895">
        <v>7</v>
      </c>
      <c r="C10895">
        <v>1</v>
      </c>
      <c r="D10895">
        <v>2020</v>
      </c>
      <c r="G10895" t="s">
        <v>371</v>
      </c>
      <c r="H10895" t="s">
        <v>372</v>
      </c>
      <c r="I10895" t="s">
        <v>373</v>
      </c>
      <c r="J10895">
        <v>31528585</v>
      </c>
      <c r="K10895" t="s">
        <v>14</v>
      </c>
    </row>
    <row r="10896" spans="1:11" x14ac:dyDescent="0.3">
      <c r="A10896" s="1">
        <v>43836</v>
      </c>
      <c r="B10896">
        <v>6</v>
      </c>
      <c r="C10896">
        <v>1</v>
      </c>
      <c r="D10896">
        <v>2020</v>
      </c>
      <c r="G10896" t="s">
        <v>371</v>
      </c>
      <c r="H10896" t="s">
        <v>372</v>
      </c>
      <c r="I10896" t="s">
        <v>373</v>
      </c>
      <c r="J10896">
        <v>31528585</v>
      </c>
      <c r="K10896" t="s">
        <v>14</v>
      </c>
    </row>
    <row r="10897" spans="1:11" x14ac:dyDescent="0.3">
      <c r="A10897" s="1">
        <v>43835</v>
      </c>
      <c r="B10897">
        <v>5</v>
      </c>
      <c r="C10897">
        <v>1</v>
      </c>
      <c r="D10897">
        <v>2020</v>
      </c>
      <c r="G10897" t="s">
        <v>371</v>
      </c>
      <c r="H10897" t="s">
        <v>372</v>
      </c>
      <c r="I10897" t="s">
        <v>373</v>
      </c>
      <c r="J10897">
        <v>31528585</v>
      </c>
      <c r="K10897" t="s">
        <v>14</v>
      </c>
    </row>
    <row r="10898" spans="1:11" x14ac:dyDescent="0.3">
      <c r="A10898" s="1">
        <v>43834</v>
      </c>
      <c r="B10898">
        <v>4</v>
      </c>
      <c r="C10898">
        <v>1</v>
      </c>
      <c r="D10898">
        <v>2020</v>
      </c>
      <c r="G10898" t="s">
        <v>371</v>
      </c>
      <c r="H10898" t="s">
        <v>372</v>
      </c>
      <c r="I10898" t="s">
        <v>373</v>
      </c>
      <c r="J10898">
        <v>31528585</v>
      </c>
      <c r="K10898" t="s">
        <v>14</v>
      </c>
    </row>
    <row r="10899" spans="1:11" x14ac:dyDescent="0.3">
      <c r="A10899" s="1">
        <v>43833</v>
      </c>
      <c r="B10899">
        <v>3</v>
      </c>
      <c r="C10899">
        <v>1</v>
      </c>
      <c r="D10899">
        <v>2020</v>
      </c>
      <c r="G10899" t="s">
        <v>371</v>
      </c>
      <c r="H10899" t="s">
        <v>372</v>
      </c>
      <c r="I10899" t="s">
        <v>373</v>
      </c>
      <c r="J10899">
        <v>31528585</v>
      </c>
      <c r="K10899" t="s">
        <v>14</v>
      </c>
    </row>
    <row r="10900" spans="1:11" x14ac:dyDescent="0.3">
      <c r="A10900" s="1">
        <v>43832</v>
      </c>
      <c r="B10900">
        <v>2</v>
      </c>
      <c r="C10900">
        <v>1</v>
      </c>
      <c r="D10900">
        <v>2020</v>
      </c>
      <c r="G10900" t="s">
        <v>371</v>
      </c>
      <c r="H10900" t="s">
        <v>372</v>
      </c>
      <c r="I10900" t="s">
        <v>373</v>
      </c>
      <c r="J10900">
        <v>31528585</v>
      </c>
      <c r="K10900" t="s">
        <v>14</v>
      </c>
    </row>
    <row r="10901" spans="1:11" x14ac:dyDescent="0.3">
      <c r="A10901" s="1">
        <v>43831</v>
      </c>
      <c r="B10901">
        <v>1</v>
      </c>
      <c r="C10901">
        <v>1</v>
      </c>
      <c r="D10901">
        <v>2020</v>
      </c>
      <c r="G10901" t="s">
        <v>371</v>
      </c>
      <c r="H10901" t="s">
        <v>372</v>
      </c>
      <c r="I10901" t="s">
        <v>373</v>
      </c>
      <c r="J10901">
        <v>31528585</v>
      </c>
      <c r="K10901" t="s">
        <v>14</v>
      </c>
    </row>
    <row r="10902" spans="1:11" x14ac:dyDescent="0.3">
      <c r="A10902" s="1">
        <v>43830</v>
      </c>
      <c r="B10902">
        <v>31</v>
      </c>
      <c r="C10902">
        <v>12</v>
      </c>
      <c r="D10902">
        <v>2019</v>
      </c>
      <c r="G10902" t="s">
        <v>371</v>
      </c>
      <c r="H10902" t="s">
        <v>372</v>
      </c>
      <c r="I10902" t="s">
        <v>373</v>
      </c>
      <c r="J10902">
        <v>31528585</v>
      </c>
      <c r="K10902" t="s">
        <v>14</v>
      </c>
    </row>
    <row r="10903" spans="1:11" x14ac:dyDescent="0.3">
      <c r="A10903" s="1">
        <v>43954</v>
      </c>
      <c r="B10903">
        <v>3</v>
      </c>
      <c r="C10903">
        <v>5</v>
      </c>
      <c r="D10903">
        <v>2020</v>
      </c>
      <c r="E10903">
        <v>1349</v>
      </c>
      <c r="F10903">
        <v>89</v>
      </c>
      <c r="G10903" t="s">
        <v>389</v>
      </c>
      <c r="H10903" t="s">
        <v>390</v>
      </c>
      <c r="I10903" t="s">
        <v>391</v>
      </c>
      <c r="J10903">
        <v>126190788</v>
      </c>
      <c r="K10903" t="s">
        <v>31</v>
      </c>
    </row>
    <row r="10904" spans="1:11" x14ac:dyDescent="0.3">
      <c r="A10904" s="1">
        <v>43953</v>
      </c>
      <c r="B10904">
        <v>2</v>
      </c>
      <c r="C10904">
        <v>5</v>
      </c>
      <c r="D10904">
        <v>2020</v>
      </c>
      <c r="E10904">
        <v>1515</v>
      </c>
      <c r="F10904">
        <v>113</v>
      </c>
      <c r="G10904" t="s">
        <v>389</v>
      </c>
      <c r="H10904" t="s">
        <v>390</v>
      </c>
      <c r="I10904" t="s">
        <v>391</v>
      </c>
      <c r="J10904">
        <v>126190788</v>
      </c>
      <c r="K10904" t="s">
        <v>31</v>
      </c>
    </row>
    <row r="10905" spans="1:11" x14ac:dyDescent="0.3">
      <c r="A10905" s="1">
        <v>43952</v>
      </c>
      <c r="B10905">
        <v>1</v>
      </c>
      <c r="C10905">
        <v>5</v>
      </c>
      <c r="D10905">
        <v>2020</v>
      </c>
      <c r="E10905">
        <v>1425</v>
      </c>
      <c r="F10905">
        <v>127</v>
      </c>
      <c r="G10905" t="s">
        <v>389</v>
      </c>
      <c r="H10905" t="s">
        <v>390</v>
      </c>
      <c r="I10905" t="s">
        <v>391</v>
      </c>
      <c r="J10905">
        <v>126190788</v>
      </c>
      <c r="K10905" t="s">
        <v>31</v>
      </c>
    </row>
    <row r="10906" spans="1:11" x14ac:dyDescent="0.3">
      <c r="A10906" s="1">
        <v>43951</v>
      </c>
      <c r="B10906">
        <v>30</v>
      </c>
      <c r="C10906">
        <v>4</v>
      </c>
      <c r="D10906">
        <v>2020</v>
      </c>
      <c r="E10906">
        <v>1047</v>
      </c>
      <c r="F10906">
        <v>163</v>
      </c>
      <c r="G10906" t="s">
        <v>389</v>
      </c>
      <c r="H10906" t="s">
        <v>390</v>
      </c>
      <c r="I10906" t="s">
        <v>391</v>
      </c>
      <c r="J10906">
        <v>126190788</v>
      </c>
      <c r="K10906" t="s">
        <v>31</v>
      </c>
    </row>
    <row r="10907" spans="1:11" x14ac:dyDescent="0.3">
      <c r="A10907" s="1">
        <v>43950</v>
      </c>
      <c r="B10907">
        <v>29</v>
      </c>
      <c r="C10907">
        <v>4</v>
      </c>
      <c r="D10907">
        <v>2020</v>
      </c>
      <c r="E10907">
        <v>1223</v>
      </c>
      <c r="F10907">
        <v>135</v>
      </c>
      <c r="G10907" t="s">
        <v>389</v>
      </c>
      <c r="H10907" t="s">
        <v>390</v>
      </c>
      <c r="I10907" t="s">
        <v>391</v>
      </c>
      <c r="J10907">
        <v>126190788</v>
      </c>
      <c r="K10907" t="s">
        <v>31</v>
      </c>
    </row>
    <row r="10908" spans="1:11" x14ac:dyDescent="0.3">
      <c r="A10908" s="1">
        <v>43949</v>
      </c>
      <c r="B10908">
        <v>28</v>
      </c>
      <c r="C10908">
        <v>4</v>
      </c>
      <c r="D10908">
        <v>2020</v>
      </c>
      <c r="E10908">
        <v>852</v>
      </c>
      <c r="F10908">
        <v>83</v>
      </c>
      <c r="G10908" t="s">
        <v>389</v>
      </c>
      <c r="H10908" t="s">
        <v>390</v>
      </c>
      <c r="I10908" t="s">
        <v>391</v>
      </c>
      <c r="J10908">
        <v>126190788</v>
      </c>
      <c r="K10908" t="s">
        <v>31</v>
      </c>
    </row>
    <row r="10909" spans="1:11" x14ac:dyDescent="0.3">
      <c r="A10909" s="1">
        <v>43948</v>
      </c>
      <c r="B10909">
        <v>27</v>
      </c>
      <c r="C10909">
        <v>4</v>
      </c>
      <c r="D10909">
        <v>2020</v>
      </c>
      <c r="E10909">
        <v>835</v>
      </c>
      <c r="F10909">
        <v>46</v>
      </c>
      <c r="G10909" t="s">
        <v>389</v>
      </c>
      <c r="H10909" t="s">
        <v>390</v>
      </c>
      <c r="I10909" t="s">
        <v>391</v>
      </c>
      <c r="J10909">
        <v>126190788</v>
      </c>
      <c r="K10909" t="s">
        <v>31</v>
      </c>
    </row>
    <row r="10910" spans="1:11" x14ac:dyDescent="0.3">
      <c r="A10910" s="1">
        <v>43947</v>
      </c>
      <c r="B10910">
        <v>26</v>
      </c>
      <c r="C10910">
        <v>4</v>
      </c>
      <c r="D10910">
        <v>2020</v>
      </c>
      <c r="E10910">
        <v>970</v>
      </c>
      <c r="F10910">
        <v>84</v>
      </c>
      <c r="G10910" t="s">
        <v>389</v>
      </c>
      <c r="H10910" t="s">
        <v>390</v>
      </c>
      <c r="I10910" t="s">
        <v>391</v>
      </c>
      <c r="J10910">
        <v>126190788</v>
      </c>
      <c r="K10910" t="s">
        <v>31</v>
      </c>
    </row>
    <row r="10911" spans="1:11" x14ac:dyDescent="0.3">
      <c r="A10911" s="1">
        <v>43946</v>
      </c>
      <c r="B10911">
        <v>25</v>
      </c>
      <c r="C10911">
        <v>4</v>
      </c>
      <c r="D10911">
        <v>2020</v>
      </c>
      <c r="E10911">
        <v>1239</v>
      </c>
      <c r="F10911">
        <v>152</v>
      </c>
      <c r="G10911" t="s">
        <v>389</v>
      </c>
      <c r="H10911" t="s">
        <v>390</v>
      </c>
      <c r="I10911" t="s">
        <v>391</v>
      </c>
      <c r="J10911">
        <v>126190788</v>
      </c>
      <c r="K10911" t="s">
        <v>31</v>
      </c>
    </row>
    <row r="10912" spans="1:11" x14ac:dyDescent="0.3">
      <c r="A10912" s="1">
        <v>43945</v>
      </c>
      <c r="B10912">
        <v>24</v>
      </c>
      <c r="C10912">
        <v>4</v>
      </c>
      <c r="D10912">
        <v>2020</v>
      </c>
      <c r="E10912">
        <v>1089</v>
      </c>
      <c r="F10912">
        <v>99</v>
      </c>
      <c r="G10912" t="s">
        <v>389</v>
      </c>
      <c r="H10912" t="s">
        <v>390</v>
      </c>
      <c r="I10912" t="s">
        <v>391</v>
      </c>
      <c r="J10912">
        <v>126190788</v>
      </c>
      <c r="K10912" t="s">
        <v>31</v>
      </c>
    </row>
    <row r="10913" spans="1:11" x14ac:dyDescent="0.3">
      <c r="A10913" s="1">
        <v>43944</v>
      </c>
      <c r="B10913">
        <v>23</v>
      </c>
      <c r="C10913">
        <v>4</v>
      </c>
      <c r="D10913">
        <v>2020</v>
      </c>
      <c r="E10913">
        <v>1043</v>
      </c>
      <c r="F10913">
        <v>113</v>
      </c>
      <c r="G10913" t="s">
        <v>389</v>
      </c>
      <c r="H10913" t="s">
        <v>390</v>
      </c>
      <c r="I10913" t="s">
        <v>391</v>
      </c>
      <c r="J10913">
        <v>126190788</v>
      </c>
      <c r="K10913" t="s">
        <v>31</v>
      </c>
    </row>
    <row r="10914" spans="1:11" x14ac:dyDescent="0.3">
      <c r="A10914" s="1">
        <v>43943</v>
      </c>
      <c r="B10914">
        <v>22</v>
      </c>
      <c r="C10914">
        <v>4</v>
      </c>
      <c r="D10914">
        <v>2020</v>
      </c>
      <c r="E10914">
        <v>729</v>
      </c>
      <c r="F10914">
        <v>145</v>
      </c>
      <c r="G10914" t="s">
        <v>389</v>
      </c>
      <c r="H10914" t="s">
        <v>390</v>
      </c>
      <c r="I10914" t="s">
        <v>391</v>
      </c>
      <c r="J10914">
        <v>126190788</v>
      </c>
      <c r="K10914" t="s">
        <v>31</v>
      </c>
    </row>
    <row r="10915" spans="1:11" x14ac:dyDescent="0.3">
      <c r="A10915" s="1">
        <v>43942</v>
      </c>
      <c r="B10915">
        <v>21</v>
      </c>
      <c r="C10915">
        <v>4</v>
      </c>
      <c r="D10915">
        <v>2020</v>
      </c>
      <c r="E10915">
        <v>511</v>
      </c>
      <c r="F10915">
        <v>26</v>
      </c>
      <c r="G10915" t="s">
        <v>389</v>
      </c>
      <c r="H10915" t="s">
        <v>390</v>
      </c>
      <c r="I10915" t="s">
        <v>391</v>
      </c>
      <c r="J10915">
        <v>126190788</v>
      </c>
      <c r="K10915" t="s">
        <v>31</v>
      </c>
    </row>
    <row r="10916" spans="1:11" x14ac:dyDescent="0.3">
      <c r="A10916" s="1">
        <v>43941</v>
      </c>
      <c r="B10916">
        <v>20</v>
      </c>
      <c r="C10916">
        <v>4</v>
      </c>
      <c r="D10916">
        <v>2020</v>
      </c>
      <c r="E10916">
        <v>764</v>
      </c>
      <c r="F10916">
        <v>36</v>
      </c>
      <c r="G10916" t="s">
        <v>389</v>
      </c>
      <c r="H10916" t="s">
        <v>390</v>
      </c>
      <c r="I10916" t="s">
        <v>391</v>
      </c>
      <c r="J10916">
        <v>126190788</v>
      </c>
      <c r="K10916" t="s">
        <v>31</v>
      </c>
    </row>
    <row r="10917" spans="1:11" x14ac:dyDescent="0.3">
      <c r="A10917" s="1">
        <v>43940</v>
      </c>
      <c r="B10917">
        <v>19</v>
      </c>
      <c r="C10917">
        <v>4</v>
      </c>
      <c r="D10917">
        <v>2020</v>
      </c>
      <c r="E10917">
        <v>622</v>
      </c>
      <c r="F10917">
        <v>104</v>
      </c>
      <c r="G10917" t="s">
        <v>389</v>
      </c>
      <c r="H10917" t="s">
        <v>390</v>
      </c>
      <c r="I10917" t="s">
        <v>391</v>
      </c>
      <c r="J10917">
        <v>126190788</v>
      </c>
      <c r="K10917" t="s">
        <v>31</v>
      </c>
    </row>
    <row r="10918" spans="1:11" x14ac:dyDescent="0.3">
      <c r="A10918" s="1">
        <v>43939</v>
      </c>
      <c r="B10918">
        <v>18</v>
      </c>
      <c r="C10918">
        <v>4</v>
      </c>
      <c r="D10918">
        <v>2020</v>
      </c>
      <c r="E10918">
        <v>578</v>
      </c>
      <c r="F10918">
        <v>60</v>
      </c>
      <c r="G10918" t="s">
        <v>389</v>
      </c>
      <c r="H10918" t="s">
        <v>390</v>
      </c>
      <c r="I10918" t="s">
        <v>391</v>
      </c>
      <c r="J10918">
        <v>126190788</v>
      </c>
      <c r="K10918" t="s">
        <v>31</v>
      </c>
    </row>
    <row r="10919" spans="1:11" x14ac:dyDescent="0.3">
      <c r="A10919" s="1">
        <v>43938</v>
      </c>
      <c r="B10919">
        <v>17</v>
      </c>
      <c r="C10919">
        <v>4</v>
      </c>
      <c r="D10919">
        <v>2020</v>
      </c>
      <c r="E10919">
        <v>450</v>
      </c>
      <c r="F10919">
        <v>37</v>
      </c>
      <c r="G10919" t="s">
        <v>389</v>
      </c>
      <c r="H10919" t="s">
        <v>390</v>
      </c>
      <c r="I10919" t="s">
        <v>391</v>
      </c>
      <c r="J10919">
        <v>126190788</v>
      </c>
      <c r="K10919" t="s">
        <v>31</v>
      </c>
    </row>
    <row r="10920" spans="1:11" x14ac:dyDescent="0.3">
      <c r="A10920" s="1">
        <v>43937</v>
      </c>
      <c r="B10920">
        <v>16</v>
      </c>
      <c r="C10920">
        <v>4</v>
      </c>
      <c r="D10920">
        <v>2020</v>
      </c>
      <c r="E10920">
        <v>448</v>
      </c>
      <c r="F10920">
        <v>43</v>
      </c>
      <c r="G10920" t="s">
        <v>389</v>
      </c>
      <c r="H10920" t="s">
        <v>390</v>
      </c>
      <c r="I10920" t="s">
        <v>391</v>
      </c>
      <c r="J10920">
        <v>126190788</v>
      </c>
      <c r="K10920" t="s">
        <v>31</v>
      </c>
    </row>
    <row r="10921" spans="1:11" x14ac:dyDescent="0.3">
      <c r="A10921" s="1">
        <v>43936</v>
      </c>
      <c r="B10921">
        <v>15</v>
      </c>
      <c r="C10921">
        <v>4</v>
      </c>
      <c r="D10921">
        <v>2020</v>
      </c>
      <c r="E10921">
        <v>385</v>
      </c>
      <c r="F10921">
        <v>74</v>
      </c>
      <c r="G10921" t="s">
        <v>389</v>
      </c>
      <c r="H10921" t="s">
        <v>390</v>
      </c>
      <c r="I10921" t="s">
        <v>391</v>
      </c>
      <c r="J10921">
        <v>126190788</v>
      </c>
      <c r="K10921" t="s">
        <v>31</v>
      </c>
    </row>
    <row r="10922" spans="1:11" x14ac:dyDescent="0.3">
      <c r="A10922" s="1">
        <v>43935</v>
      </c>
      <c r="B10922">
        <v>14</v>
      </c>
      <c r="C10922">
        <v>4</v>
      </c>
      <c r="D10922">
        <v>2020</v>
      </c>
      <c r="E10922">
        <v>353</v>
      </c>
      <c r="F10922">
        <v>36</v>
      </c>
      <c r="G10922" t="s">
        <v>389</v>
      </c>
      <c r="H10922" t="s">
        <v>390</v>
      </c>
      <c r="I10922" t="s">
        <v>391</v>
      </c>
      <c r="J10922">
        <v>126190788</v>
      </c>
      <c r="K10922" t="s">
        <v>31</v>
      </c>
    </row>
    <row r="10923" spans="1:11" x14ac:dyDescent="0.3">
      <c r="A10923" s="1">
        <v>43934</v>
      </c>
      <c r="B10923">
        <v>13</v>
      </c>
      <c r="C10923">
        <v>4</v>
      </c>
      <c r="D10923">
        <v>2020</v>
      </c>
      <c r="E10923">
        <v>442</v>
      </c>
      <c r="F10923">
        <v>23</v>
      </c>
      <c r="G10923" t="s">
        <v>389</v>
      </c>
      <c r="H10923" t="s">
        <v>390</v>
      </c>
      <c r="I10923" t="s">
        <v>391</v>
      </c>
      <c r="J10923">
        <v>126190788</v>
      </c>
      <c r="K10923" t="s">
        <v>31</v>
      </c>
    </row>
    <row r="10924" spans="1:11" x14ac:dyDescent="0.3">
      <c r="A10924" s="1">
        <v>43933</v>
      </c>
      <c r="B10924">
        <v>12</v>
      </c>
      <c r="C10924">
        <v>4</v>
      </c>
      <c r="D10924">
        <v>2020</v>
      </c>
      <c r="E10924">
        <v>375</v>
      </c>
      <c r="F10924">
        <v>40</v>
      </c>
      <c r="G10924" t="s">
        <v>389</v>
      </c>
      <c r="H10924" t="s">
        <v>390</v>
      </c>
      <c r="I10924" t="s">
        <v>391</v>
      </c>
      <c r="J10924">
        <v>126190788</v>
      </c>
      <c r="K10924" t="s">
        <v>31</v>
      </c>
    </row>
    <row r="10925" spans="1:11" x14ac:dyDescent="0.3">
      <c r="A10925" s="1">
        <v>43932</v>
      </c>
      <c r="B10925">
        <v>11</v>
      </c>
      <c r="C10925">
        <v>4</v>
      </c>
      <c r="D10925">
        <v>2020</v>
      </c>
      <c r="E10925">
        <v>403</v>
      </c>
      <c r="F10925">
        <v>39</v>
      </c>
      <c r="G10925" t="s">
        <v>389</v>
      </c>
      <c r="H10925" t="s">
        <v>390</v>
      </c>
      <c r="I10925" t="s">
        <v>391</v>
      </c>
      <c r="J10925">
        <v>126190788</v>
      </c>
      <c r="K10925" t="s">
        <v>31</v>
      </c>
    </row>
    <row r="10926" spans="1:11" x14ac:dyDescent="0.3">
      <c r="A10926" s="1">
        <v>43931</v>
      </c>
      <c r="B10926">
        <v>10</v>
      </c>
      <c r="C10926">
        <v>4</v>
      </c>
      <c r="D10926">
        <v>2020</v>
      </c>
      <c r="E10926">
        <v>260</v>
      </c>
      <c r="F10926">
        <v>20</v>
      </c>
      <c r="G10926" t="s">
        <v>389</v>
      </c>
      <c r="H10926" t="s">
        <v>390</v>
      </c>
      <c r="I10926" t="s">
        <v>391</v>
      </c>
      <c r="J10926">
        <v>126190788</v>
      </c>
      <c r="K10926" t="s">
        <v>31</v>
      </c>
    </row>
    <row r="10927" spans="1:11" x14ac:dyDescent="0.3">
      <c r="A10927" s="1">
        <v>43930</v>
      </c>
      <c r="B10927">
        <v>9</v>
      </c>
      <c r="C10927">
        <v>4</v>
      </c>
      <c r="D10927">
        <v>2020</v>
      </c>
      <c r="E10927">
        <v>396</v>
      </c>
      <c r="F10927">
        <v>33</v>
      </c>
      <c r="G10927" t="s">
        <v>389</v>
      </c>
      <c r="H10927" t="s">
        <v>390</v>
      </c>
      <c r="I10927" t="s">
        <v>391</v>
      </c>
      <c r="J10927">
        <v>126190788</v>
      </c>
      <c r="K10927" t="s">
        <v>31</v>
      </c>
    </row>
    <row r="10928" spans="1:11" x14ac:dyDescent="0.3">
      <c r="A10928" s="1">
        <v>43929</v>
      </c>
      <c r="B10928">
        <v>8</v>
      </c>
      <c r="C10928">
        <v>4</v>
      </c>
      <c r="D10928">
        <v>2020</v>
      </c>
      <c r="E10928">
        <v>346</v>
      </c>
      <c r="F10928">
        <v>16</v>
      </c>
      <c r="G10928" t="s">
        <v>389</v>
      </c>
      <c r="H10928" t="s">
        <v>390</v>
      </c>
      <c r="I10928" t="s">
        <v>391</v>
      </c>
      <c r="J10928">
        <v>126190788</v>
      </c>
      <c r="K10928" t="s">
        <v>31</v>
      </c>
    </row>
    <row r="10929" spans="1:11" x14ac:dyDescent="0.3">
      <c r="A10929" s="1">
        <v>43928</v>
      </c>
      <c r="B10929">
        <v>7</v>
      </c>
      <c r="C10929">
        <v>4</v>
      </c>
      <c r="D10929">
        <v>2020</v>
      </c>
      <c r="E10929">
        <v>296</v>
      </c>
      <c r="F10929">
        <v>31</v>
      </c>
      <c r="G10929" t="s">
        <v>389</v>
      </c>
      <c r="H10929" t="s">
        <v>390</v>
      </c>
      <c r="I10929" t="s">
        <v>391</v>
      </c>
      <c r="J10929">
        <v>126190788</v>
      </c>
      <c r="K10929" t="s">
        <v>31</v>
      </c>
    </row>
    <row r="10930" spans="1:11" x14ac:dyDescent="0.3">
      <c r="A10930" s="1">
        <v>43927</v>
      </c>
      <c r="B10930">
        <v>6</v>
      </c>
      <c r="C10930">
        <v>4</v>
      </c>
      <c r="D10930">
        <v>2020</v>
      </c>
      <c r="E10930">
        <v>253</v>
      </c>
      <c r="F10930">
        <v>15</v>
      </c>
      <c r="G10930" t="s">
        <v>389</v>
      </c>
      <c r="H10930" t="s">
        <v>390</v>
      </c>
      <c r="I10930" t="s">
        <v>391</v>
      </c>
      <c r="J10930">
        <v>126190788</v>
      </c>
      <c r="K10930" t="s">
        <v>31</v>
      </c>
    </row>
    <row r="10931" spans="1:11" x14ac:dyDescent="0.3">
      <c r="A10931" s="1">
        <v>43926</v>
      </c>
      <c r="B10931">
        <v>5</v>
      </c>
      <c r="C10931">
        <v>4</v>
      </c>
      <c r="D10931">
        <v>2020</v>
      </c>
      <c r="E10931">
        <v>202</v>
      </c>
      <c r="F10931">
        <v>19</v>
      </c>
      <c r="G10931" t="s">
        <v>389</v>
      </c>
      <c r="H10931" t="s">
        <v>390</v>
      </c>
      <c r="I10931" t="s">
        <v>391</v>
      </c>
      <c r="J10931">
        <v>126190788</v>
      </c>
      <c r="K10931" t="s">
        <v>31</v>
      </c>
    </row>
    <row r="10932" spans="1:11" x14ac:dyDescent="0.3">
      <c r="A10932" s="1">
        <v>43925</v>
      </c>
      <c r="B10932">
        <v>4</v>
      </c>
      <c r="C10932">
        <v>4</v>
      </c>
      <c r="D10932">
        <v>2020</v>
      </c>
      <c r="E10932">
        <v>178</v>
      </c>
      <c r="F10932">
        <v>10</v>
      </c>
      <c r="G10932" t="s">
        <v>389</v>
      </c>
      <c r="H10932" t="s">
        <v>390</v>
      </c>
      <c r="I10932" t="s">
        <v>391</v>
      </c>
      <c r="J10932">
        <v>126190788</v>
      </c>
      <c r="K10932" t="s">
        <v>31</v>
      </c>
    </row>
    <row r="10933" spans="1:11" x14ac:dyDescent="0.3">
      <c r="A10933" s="1">
        <v>43924</v>
      </c>
      <c r="B10933">
        <v>3</v>
      </c>
      <c r="C10933">
        <v>4</v>
      </c>
      <c r="D10933">
        <v>2020</v>
      </c>
      <c r="E10933">
        <v>132</v>
      </c>
      <c r="F10933">
        <v>13</v>
      </c>
      <c r="G10933" t="s">
        <v>389</v>
      </c>
      <c r="H10933" t="s">
        <v>390</v>
      </c>
      <c r="I10933" t="s">
        <v>391</v>
      </c>
      <c r="J10933">
        <v>126190788</v>
      </c>
      <c r="K10933" t="s">
        <v>31</v>
      </c>
    </row>
    <row r="10934" spans="1:11" x14ac:dyDescent="0.3">
      <c r="A10934" s="1">
        <v>43923</v>
      </c>
      <c r="B10934">
        <v>2</v>
      </c>
      <c r="C10934">
        <v>4</v>
      </c>
      <c r="D10934">
        <v>2020</v>
      </c>
      <c r="E10934">
        <v>163</v>
      </c>
      <c r="F10934">
        <v>8</v>
      </c>
      <c r="G10934" t="s">
        <v>389</v>
      </c>
      <c r="H10934" t="s">
        <v>390</v>
      </c>
      <c r="I10934" t="s">
        <v>391</v>
      </c>
      <c r="J10934">
        <v>126190788</v>
      </c>
      <c r="K10934" t="s">
        <v>31</v>
      </c>
    </row>
    <row r="10935" spans="1:11" x14ac:dyDescent="0.3">
      <c r="A10935" s="1">
        <v>43922</v>
      </c>
      <c r="B10935">
        <v>1</v>
      </c>
      <c r="C10935">
        <v>4</v>
      </c>
      <c r="D10935">
        <v>2020</v>
      </c>
      <c r="E10935">
        <v>121</v>
      </c>
      <c r="F10935">
        <v>1</v>
      </c>
      <c r="G10935" t="s">
        <v>389</v>
      </c>
      <c r="H10935" t="s">
        <v>390</v>
      </c>
      <c r="I10935" t="s">
        <v>391</v>
      </c>
      <c r="J10935">
        <v>126190788</v>
      </c>
      <c r="K10935" t="s">
        <v>31</v>
      </c>
    </row>
    <row r="10936" spans="1:11" x14ac:dyDescent="0.3">
      <c r="A10936" s="1">
        <v>43921</v>
      </c>
      <c r="B10936">
        <v>31</v>
      </c>
      <c r="C10936">
        <v>3</v>
      </c>
      <c r="D10936">
        <v>2020</v>
      </c>
      <c r="E10936">
        <v>101</v>
      </c>
      <c r="F10936">
        <v>8</v>
      </c>
      <c r="G10936" t="s">
        <v>389</v>
      </c>
      <c r="H10936" t="s">
        <v>390</v>
      </c>
      <c r="I10936" t="s">
        <v>391</v>
      </c>
      <c r="J10936">
        <v>126190788</v>
      </c>
      <c r="K10936" t="s">
        <v>31</v>
      </c>
    </row>
    <row r="10937" spans="1:11" x14ac:dyDescent="0.3">
      <c r="A10937" s="1">
        <v>43920</v>
      </c>
      <c r="B10937">
        <v>30</v>
      </c>
      <c r="C10937">
        <v>3</v>
      </c>
      <c r="D10937">
        <v>2020</v>
      </c>
      <c r="E10937">
        <v>145</v>
      </c>
      <c r="F10937">
        <v>4</v>
      </c>
      <c r="G10937" t="s">
        <v>389</v>
      </c>
      <c r="H10937" t="s">
        <v>390</v>
      </c>
      <c r="I10937" t="s">
        <v>391</v>
      </c>
      <c r="J10937">
        <v>126190788</v>
      </c>
      <c r="K10937" t="s">
        <v>31</v>
      </c>
    </row>
    <row r="10938" spans="1:11" x14ac:dyDescent="0.3">
      <c r="A10938" s="1">
        <v>43919</v>
      </c>
      <c r="B10938">
        <v>29</v>
      </c>
      <c r="C10938">
        <v>3</v>
      </c>
      <c r="D10938">
        <v>2020</v>
      </c>
      <c r="E10938">
        <v>131</v>
      </c>
      <c r="F10938">
        <v>4</v>
      </c>
      <c r="G10938" t="s">
        <v>389</v>
      </c>
      <c r="H10938" t="s">
        <v>390</v>
      </c>
      <c r="I10938" t="s">
        <v>391</v>
      </c>
      <c r="J10938">
        <v>126190788</v>
      </c>
      <c r="K10938" t="s">
        <v>31</v>
      </c>
    </row>
    <row r="10939" spans="1:11" x14ac:dyDescent="0.3">
      <c r="A10939" s="1">
        <v>43918</v>
      </c>
      <c r="B10939">
        <v>28</v>
      </c>
      <c r="C10939">
        <v>3</v>
      </c>
      <c r="D10939">
        <v>2020</v>
      </c>
      <c r="E10939">
        <v>132</v>
      </c>
      <c r="F10939">
        <v>4</v>
      </c>
      <c r="G10939" t="s">
        <v>389</v>
      </c>
      <c r="H10939" t="s">
        <v>390</v>
      </c>
      <c r="I10939" t="s">
        <v>391</v>
      </c>
      <c r="J10939">
        <v>126190788</v>
      </c>
      <c r="K10939" t="s">
        <v>31</v>
      </c>
    </row>
    <row r="10940" spans="1:11" x14ac:dyDescent="0.3">
      <c r="A10940" s="1">
        <v>43917</v>
      </c>
      <c r="B10940">
        <v>27</v>
      </c>
      <c r="C10940">
        <v>3</v>
      </c>
      <c r="D10940">
        <v>2020</v>
      </c>
      <c r="E10940">
        <v>110</v>
      </c>
      <c r="F10940">
        <v>3</v>
      </c>
      <c r="G10940" t="s">
        <v>389</v>
      </c>
      <c r="H10940" t="s">
        <v>390</v>
      </c>
      <c r="I10940" t="s">
        <v>391</v>
      </c>
      <c r="J10940">
        <v>126190788</v>
      </c>
      <c r="K10940" t="s">
        <v>31</v>
      </c>
    </row>
    <row r="10941" spans="1:11" x14ac:dyDescent="0.3">
      <c r="A10941" s="1">
        <v>43916</v>
      </c>
      <c r="B10941">
        <v>26</v>
      </c>
      <c r="C10941">
        <v>3</v>
      </c>
      <c r="D10941">
        <v>2020</v>
      </c>
      <c r="E10941">
        <v>70</v>
      </c>
      <c r="G10941" t="s">
        <v>389</v>
      </c>
      <c r="H10941" t="s">
        <v>390</v>
      </c>
      <c r="I10941" t="s">
        <v>391</v>
      </c>
      <c r="J10941">
        <v>126190788</v>
      </c>
      <c r="K10941" t="s">
        <v>31</v>
      </c>
    </row>
    <row r="10942" spans="1:11" x14ac:dyDescent="0.3">
      <c r="A10942" s="1">
        <v>43915</v>
      </c>
      <c r="B10942">
        <v>25</v>
      </c>
      <c r="C10942">
        <v>3</v>
      </c>
      <c r="D10942">
        <v>2020</v>
      </c>
      <c r="E10942">
        <v>38</v>
      </c>
      <c r="F10942">
        <v>1</v>
      </c>
      <c r="G10942" t="s">
        <v>389</v>
      </c>
      <c r="H10942" t="s">
        <v>390</v>
      </c>
      <c r="I10942" t="s">
        <v>391</v>
      </c>
      <c r="J10942">
        <v>126190788</v>
      </c>
      <c r="K10942" t="s">
        <v>31</v>
      </c>
    </row>
    <row r="10943" spans="1:11" x14ac:dyDescent="0.3">
      <c r="A10943" s="1">
        <v>43914</v>
      </c>
      <c r="B10943">
        <v>24</v>
      </c>
      <c r="C10943">
        <v>3</v>
      </c>
      <c r="D10943">
        <v>2020</v>
      </c>
      <c r="E10943">
        <v>51</v>
      </c>
      <c r="F10943">
        <v>2</v>
      </c>
      <c r="G10943" t="s">
        <v>389</v>
      </c>
      <c r="H10943" t="s">
        <v>390</v>
      </c>
      <c r="I10943" t="s">
        <v>391</v>
      </c>
      <c r="J10943">
        <v>126190788</v>
      </c>
      <c r="K10943" t="s">
        <v>31</v>
      </c>
    </row>
    <row r="10944" spans="1:11" x14ac:dyDescent="0.3">
      <c r="A10944" s="1">
        <v>43913</v>
      </c>
      <c r="B10944">
        <v>23</v>
      </c>
      <c r="C10944">
        <v>3</v>
      </c>
      <c r="D10944">
        <v>2020</v>
      </c>
      <c r="E10944">
        <v>65</v>
      </c>
      <c r="G10944" t="s">
        <v>389</v>
      </c>
      <c r="H10944" t="s">
        <v>390</v>
      </c>
      <c r="I10944" t="s">
        <v>391</v>
      </c>
      <c r="J10944">
        <v>126190788</v>
      </c>
      <c r="K10944" t="s">
        <v>31</v>
      </c>
    </row>
    <row r="10945" spans="1:11" x14ac:dyDescent="0.3">
      <c r="A10945" s="1">
        <v>43912</v>
      </c>
      <c r="B10945">
        <v>22</v>
      </c>
      <c r="C10945">
        <v>3</v>
      </c>
      <c r="D10945">
        <v>2020</v>
      </c>
      <c r="E10945">
        <v>48</v>
      </c>
      <c r="G10945" t="s">
        <v>389</v>
      </c>
      <c r="H10945" t="s">
        <v>390</v>
      </c>
      <c r="I10945" t="s">
        <v>391</v>
      </c>
      <c r="J10945">
        <v>126190788</v>
      </c>
      <c r="K10945" t="s">
        <v>31</v>
      </c>
    </row>
    <row r="10946" spans="1:11" x14ac:dyDescent="0.3">
      <c r="A10946" s="1">
        <v>43911</v>
      </c>
      <c r="B10946">
        <v>21</v>
      </c>
      <c r="C10946">
        <v>3</v>
      </c>
      <c r="D10946">
        <v>2020</v>
      </c>
      <c r="E10946">
        <v>39</v>
      </c>
      <c r="F10946">
        <v>2</v>
      </c>
      <c r="G10946" t="s">
        <v>389</v>
      </c>
      <c r="H10946" t="s">
        <v>390</v>
      </c>
      <c r="I10946" t="s">
        <v>391</v>
      </c>
      <c r="J10946">
        <v>126190788</v>
      </c>
      <c r="K10946" t="s">
        <v>31</v>
      </c>
    </row>
    <row r="10947" spans="1:11" x14ac:dyDescent="0.3">
      <c r="A10947" s="1">
        <v>43910</v>
      </c>
      <c r="B10947">
        <v>20</v>
      </c>
      <c r="C10947">
        <v>3</v>
      </c>
      <c r="D10947">
        <v>2020</v>
      </c>
      <c r="E10947">
        <v>46</v>
      </c>
      <c r="G10947" t="s">
        <v>389</v>
      </c>
      <c r="H10947" t="s">
        <v>390</v>
      </c>
      <c r="I10947" t="s">
        <v>391</v>
      </c>
      <c r="J10947">
        <v>126190788</v>
      </c>
      <c r="K10947" t="s">
        <v>31</v>
      </c>
    </row>
    <row r="10948" spans="1:11" x14ac:dyDescent="0.3">
      <c r="A10948" s="1">
        <v>43909</v>
      </c>
      <c r="B10948">
        <v>19</v>
      </c>
      <c r="C10948">
        <v>3</v>
      </c>
      <c r="D10948">
        <v>2020</v>
      </c>
      <c r="E10948">
        <v>25</v>
      </c>
      <c r="G10948" t="s">
        <v>389</v>
      </c>
      <c r="H10948" t="s">
        <v>390</v>
      </c>
      <c r="I10948" t="s">
        <v>391</v>
      </c>
      <c r="J10948">
        <v>126190788</v>
      </c>
      <c r="K10948" t="s">
        <v>31</v>
      </c>
    </row>
    <row r="10949" spans="1:11" x14ac:dyDescent="0.3">
      <c r="A10949" s="1">
        <v>43908</v>
      </c>
      <c r="B10949">
        <v>18</v>
      </c>
      <c r="C10949">
        <v>3</v>
      </c>
      <c r="D10949">
        <v>2020</v>
      </c>
      <c r="E10949">
        <v>11</v>
      </c>
      <c r="G10949" t="s">
        <v>389</v>
      </c>
      <c r="H10949" t="s">
        <v>390</v>
      </c>
      <c r="I10949" t="s">
        <v>391</v>
      </c>
      <c r="J10949">
        <v>126190788</v>
      </c>
      <c r="K10949" t="s">
        <v>31</v>
      </c>
    </row>
    <row r="10950" spans="1:11" x14ac:dyDescent="0.3">
      <c r="A10950" s="1">
        <v>43907</v>
      </c>
      <c r="B10950">
        <v>17</v>
      </c>
      <c r="C10950">
        <v>3</v>
      </c>
      <c r="D10950">
        <v>2020</v>
      </c>
      <c r="E10950">
        <v>29</v>
      </c>
      <c r="G10950" t="s">
        <v>389</v>
      </c>
      <c r="H10950" t="s">
        <v>390</v>
      </c>
      <c r="I10950" t="s">
        <v>391</v>
      </c>
      <c r="J10950">
        <v>126190788</v>
      </c>
      <c r="K10950" t="s">
        <v>31</v>
      </c>
    </row>
    <row r="10951" spans="1:11" x14ac:dyDescent="0.3">
      <c r="A10951" s="1">
        <v>43906</v>
      </c>
      <c r="B10951">
        <v>16</v>
      </c>
      <c r="C10951">
        <v>3</v>
      </c>
      <c r="D10951">
        <v>2020</v>
      </c>
      <c r="E10951">
        <v>12</v>
      </c>
      <c r="G10951" t="s">
        <v>389</v>
      </c>
      <c r="H10951" t="s">
        <v>390</v>
      </c>
      <c r="I10951" t="s">
        <v>391</v>
      </c>
      <c r="J10951">
        <v>126190788</v>
      </c>
      <c r="K10951" t="s">
        <v>31</v>
      </c>
    </row>
    <row r="10952" spans="1:11" x14ac:dyDescent="0.3">
      <c r="A10952" s="1">
        <v>43905</v>
      </c>
      <c r="B10952">
        <v>15</v>
      </c>
      <c r="C10952">
        <v>3</v>
      </c>
      <c r="D10952">
        <v>2020</v>
      </c>
      <c r="E10952">
        <v>15</v>
      </c>
      <c r="G10952" t="s">
        <v>389</v>
      </c>
      <c r="H10952" t="s">
        <v>390</v>
      </c>
      <c r="I10952" t="s">
        <v>391</v>
      </c>
      <c r="J10952">
        <v>126190788</v>
      </c>
      <c r="K10952" t="s">
        <v>31</v>
      </c>
    </row>
    <row r="10953" spans="1:11" x14ac:dyDescent="0.3">
      <c r="A10953" s="1">
        <v>43904</v>
      </c>
      <c r="B10953">
        <v>14</v>
      </c>
      <c r="C10953">
        <v>3</v>
      </c>
      <c r="D10953">
        <v>2020</v>
      </c>
      <c r="E10953">
        <v>10</v>
      </c>
      <c r="G10953" t="s">
        <v>389</v>
      </c>
      <c r="H10953" t="s">
        <v>390</v>
      </c>
      <c r="I10953" t="s">
        <v>391</v>
      </c>
      <c r="J10953">
        <v>126190788</v>
      </c>
      <c r="K10953" t="s">
        <v>31</v>
      </c>
    </row>
    <row r="10954" spans="1:11" x14ac:dyDescent="0.3">
      <c r="A10954" s="1">
        <v>43903</v>
      </c>
      <c r="B10954">
        <v>13</v>
      </c>
      <c r="C10954">
        <v>3</v>
      </c>
      <c r="D10954">
        <v>2020</v>
      </c>
      <c r="E10954">
        <v>5</v>
      </c>
      <c r="G10954" t="s">
        <v>389</v>
      </c>
      <c r="H10954" t="s">
        <v>390</v>
      </c>
      <c r="I10954" t="s">
        <v>391</v>
      </c>
      <c r="J10954">
        <v>126190788</v>
      </c>
      <c r="K10954" t="s">
        <v>31</v>
      </c>
    </row>
    <row r="10955" spans="1:11" x14ac:dyDescent="0.3">
      <c r="A10955" s="1">
        <v>43902</v>
      </c>
      <c r="B10955">
        <v>12</v>
      </c>
      <c r="C10955">
        <v>3</v>
      </c>
      <c r="D10955">
        <v>2020</v>
      </c>
      <c r="E10955">
        <v>4</v>
      </c>
      <c r="G10955" t="s">
        <v>389</v>
      </c>
      <c r="H10955" t="s">
        <v>390</v>
      </c>
      <c r="I10955" t="s">
        <v>391</v>
      </c>
      <c r="J10955">
        <v>126190788</v>
      </c>
      <c r="K10955" t="s">
        <v>31</v>
      </c>
    </row>
    <row r="10956" spans="1:11" x14ac:dyDescent="0.3">
      <c r="A10956" s="1">
        <v>43899</v>
      </c>
      <c r="B10956">
        <v>9</v>
      </c>
      <c r="C10956">
        <v>3</v>
      </c>
      <c r="D10956">
        <v>2020</v>
      </c>
      <c r="E10956">
        <v>2</v>
      </c>
      <c r="G10956" t="s">
        <v>389</v>
      </c>
      <c r="H10956" t="s">
        <v>390</v>
      </c>
      <c r="I10956" t="s">
        <v>391</v>
      </c>
      <c r="J10956">
        <v>126190788</v>
      </c>
      <c r="K10956" t="s">
        <v>31</v>
      </c>
    </row>
    <row r="10957" spans="1:11" x14ac:dyDescent="0.3">
      <c r="A10957" s="1">
        <v>43892</v>
      </c>
      <c r="B10957">
        <v>2</v>
      </c>
      <c r="C10957">
        <v>3</v>
      </c>
      <c r="D10957">
        <v>2020</v>
      </c>
      <c r="E10957">
        <v>1</v>
      </c>
      <c r="G10957" t="s">
        <v>389</v>
      </c>
      <c r="H10957" t="s">
        <v>390</v>
      </c>
      <c r="I10957" t="s">
        <v>391</v>
      </c>
      <c r="J10957">
        <v>126190788</v>
      </c>
      <c r="K10957" t="s">
        <v>31</v>
      </c>
    </row>
    <row r="10958" spans="1:11" x14ac:dyDescent="0.3">
      <c r="A10958" s="1">
        <v>43891</v>
      </c>
      <c r="B10958">
        <v>1</v>
      </c>
      <c r="C10958">
        <v>3</v>
      </c>
      <c r="D10958">
        <v>2020</v>
      </c>
      <c r="E10958">
        <v>2</v>
      </c>
      <c r="G10958" t="s">
        <v>389</v>
      </c>
      <c r="H10958" t="s">
        <v>390</v>
      </c>
      <c r="I10958" t="s">
        <v>391</v>
      </c>
      <c r="J10958">
        <v>126190788</v>
      </c>
      <c r="K10958" t="s">
        <v>31</v>
      </c>
    </row>
    <row r="10959" spans="1:11" x14ac:dyDescent="0.3">
      <c r="A10959" s="1">
        <v>43890</v>
      </c>
      <c r="B10959">
        <v>29</v>
      </c>
      <c r="C10959">
        <v>2</v>
      </c>
      <c r="D10959">
        <v>2020</v>
      </c>
      <c r="E10959">
        <v>2</v>
      </c>
      <c r="G10959" t="s">
        <v>389</v>
      </c>
      <c r="H10959" t="s">
        <v>390</v>
      </c>
      <c r="I10959" t="s">
        <v>391</v>
      </c>
      <c r="J10959">
        <v>126190788</v>
      </c>
      <c r="K10959" t="s">
        <v>31</v>
      </c>
    </row>
    <row r="10960" spans="1:11" x14ac:dyDescent="0.3">
      <c r="A10960" s="1">
        <v>43889</v>
      </c>
      <c r="B10960">
        <v>28</v>
      </c>
      <c r="C10960">
        <v>2</v>
      </c>
      <c r="D10960">
        <v>2020</v>
      </c>
      <c r="G10960" t="s">
        <v>389</v>
      </c>
      <c r="H10960" t="s">
        <v>390</v>
      </c>
      <c r="I10960" t="s">
        <v>391</v>
      </c>
      <c r="J10960">
        <v>126190788</v>
      </c>
      <c r="K10960" t="s">
        <v>31</v>
      </c>
    </row>
    <row r="10961" spans="1:11" x14ac:dyDescent="0.3">
      <c r="A10961" s="1">
        <v>43888</v>
      </c>
      <c r="B10961">
        <v>27</v>
      </c>
      <c r="C10961">
        <v>2</v>
      </c>
      <c r="D10961">
        <v>2020</v>
      </c>
      <c r="G10961" t="s">
        <v>389</v>
      </c>
      <c r="H10961" t="s">
        <v>390</v>
      </c>
      <c r="I10961" t="s">
        <v>391</v>
      </c>
      <c r="J10961">
        <v>126190788</v>
      </c>
      <c r="K10961" t="s">
        <v>31</v>
      </c>
    </row>
    <row r="10962" spans="1:11" x14ac:dyDescent="0.3">
      <c r="A10962" s="1">
        <v>43887</v>
      </c>
      <c r="B10962">
        <v>26</v>
      </c>
      <c r="C10962">
        <v>2</v>
      </c>
      <c r="D10962">
        <v>2020</v>
      </c>
      <c r="G10962" t="s">
        <v>389</v>
      </c>
      <c r="H10962" t="s">
        <v>390</v>
      </c>
      <c r="I10962" t="s">
        <v>391</v>
      </c>
      <c r="J10962">
        <v>126190788</v>
      </c>
      <c r="K10962" t="s">
        <v>31</v>
      </c>
    </row>
    <row r="10963" spans="1:11" x14ac:dyDescent="0.3">
      <c r="A10963" s="1">
        <v>43886</v>
      </c>
      <c r="B10963">
        <v>25</v>
      </c>
      <c r="C10963">
        <v>2</v>
      </c>
      <c r="D10963">
        <v>2020</v>
      </c>
      <c r="G10963" t="s">
        <v>389</v>
      </c>
      <c r="H10963" t="s">
        <v>390</v>
      </c>
      <c r="I10963" t="s">
        <v>391</v>
      </c>
      <c r="J10963">
        <v>126190788</v>
      </c>
      <c r="K10963" t="s">
        <v>31</v>
      </c>
    </row>
    <row r="10964" spans="1:11" x14ac:dyDescent="0.3">
      <c r="A10964" s="1">
        <v>43885</v>
      </c>
      <c r="B10964">
        <v>24</v>
      </c>
      <c r="C10964">
        <v>2</v>
      </c>
      <c r="D10964">
        <v>2020</v>
      </c>
      <c r="G10964" t="s">
        <v>389</v>
      </c>
      <c r="H10964" t="s">
        <v>390</v>
      </c>
      <c r="I10964" t="s">
        <v>391</v>
      </c>
      <c r="J10964">
        <v>126190788</v>
      </c>
      <c r="K10964" t="s">
        <v>31</v>
      </c>
    </row>
    <row r="10965" spans="1:11" x14ac:dyDescent="0.3">
      <c r="A10965" s="1">
        <v>43884</v>
      </c>
      <c r="B10965">
        <v>23</v>
      </c>
      <c r="C10965">
        <v>2</v>
      </c>
      <c r="D10965">
        <v>2020</v>
      </c>
      <c r="G10965" t="s">
        <v>389</v>
      </c>
      <c r="H10965" t="s">
        <v>390</v>
      </c>
      <c r="I10965" t="s">
        <v>391</v>
      </c>
      <c r="J10965">
        <v>126190788</v>
      </c>
      <c r="K10965" t="s">
        <v>31</v>
      </c>
    </row>
    <row r="10966" spans="1:11" x14ac:dyDescent="0.3">
      <c r="A10966" s="1">
        <v>43883</v>
      </c>
      <c r="B10966">
        <v>22</v>
      </c>
      <c r="C10966">
        <v>2</v>
      </c>
      <c r="D10966">
        <v>2020</v>
      </c>
      <c r="G10966" t="s">
        <v>389</v>
      </c>
      <c r="H10966" t="s">
        <v>390</v>
      </c>
      <c r="I10966" t="s">
        <v>391</v>
      </c>
      <c r="J10966">
        <v>126190788</v>
      </c>
      <c r="K10966" t="s">
        <v>31</v>
      </c>
    </row>
    <row r="10967" spans="1:11" x14ac:dyDescent="0.3">
      <c r="A10967" s="1">
        <v>43882</v>
      </c>
      <c r="B10967">
        <v>21</v>
      </c>
      <c r="C10967">
        <v>2</v>
      </c>
      <c r="D10967">
        <v>2020</v>
      </c>
      <c r="G10967" t="s">
        <v>389</v>
      </c>
      <c r="H10967" t="s">
        <v>390</v>
      </c>
      <c r="I10967" t="s">
        <v>391</v>
      </c>
      <c r="J10967">
        <v>126190788</v>
      </c>
      <c r="K10967" t="s">
        <v>31</v>
      </c>
    </row>
    <row r="10968" spans="1:11" x14ac:dyDescent="0.3">
      <c r="A10968" s="1">
        <v>43881</v>
      </c>
      <c r="B10968">
        <v>20</v>
      </c>
      <c r="C10968">
        <v>2</v>
      </c>
      <c r="D10968">
        <v>2020</v>
      </c>
      <c r="G10968" t="s">
        <v>389</v>
      </c>
      <c r="H10968" t="s">
        <v>390</v>
      </c>
      <c r="I10968" t="s">
        <v>391</v>
      </c>
      <c r="J10968">
        <v>126190788</v>
      </c>
      <c r="K10968" t="s">
        <v>31</v>
      </c>
    </row>
    <row r="10969" spans="1:11" x14ac:dyDescent="0.3">
      <c r="A10969" s="1">
        <v>43880</v>
      </c>
      <c r="B10969">
        <v>19</v>
      </c>
      <c r="C10969">
        <v>2</v>
      </c>
      <c r="D10969">
        <v>2020</v>
      </c>
      <c r="G10969" t="s">
        <v>389</v>
      </c>
      <c r="H10969" t="s">
        <v>390</v>
      </c>
      <c r="I10969" t="s">
        <v>391</v>
      </c>
      <c r="J10969">
        <v>126190788</v>
      </c>
      <c r="K10969" t="s">
        <v>31</v>
      </c>
    </row>
    <row r="10970" spans="1:11" x14ac:dyDescent="0.3">
      <c r="A10970" s="1">
        <v>43879</v>
      </c>
      <c r="B10970">
        <v>18</v>
      </c>
      <c r="C10970">
        <v>2</v>
      </c>
      <c r="D10970">
        <v>2020</v>
      </c>
      <c r="G10970" t="s">
        <v>389</v>
      </c>
      <c r="H10970" t="s">
        <v>390</v>
      </c>
      <c r="I10970" t="s">
        <v>391</v>
      </c>
      <c r="J10970">
        <v>126190788</v>
      </c>
      <c r="K10970" t="s">
        <v>31</v>
      </c>
    </row>
    <row r="10971" spans="1:11" x14ac:dyDescent="0.3">
      <c r="A10971" s="1">
        <v>43878</v>
      </c>
      <c r="B10971">
        <v>17</v>
      </c>
      <c r="C10971">
        <v>2</v>
      </c>
      <c r="D10971">
        <v>2020</v>
      </c>
      <c r="G10971" t="s">
        <v>389</v>
      </c>
      <c r="H10971" t="s">
        <v>390</v>
      </c>
      <c r="I10971" t="s">
        <v>391</v>
      </c>
      <c r="J10971">
        <v>126190788</v>
      </c>
      <c r="K10971" t="s">
        <v>31</v>
      </c>
    </row>
    <row r="10972" spans="1:11" x14ac:dyDescent="0.3">
      <c r="A10972" s="1">
        <v>43877</v>
      </c>
      <c r="B10972">
        <v>16</v>
      </c>
      <c r="C10972">
        <v>2</v>
      </c>
      <c r="D10972">
        <v>2020</v>
      </c>
      <c r="G10972" t="s">
        <v>389</v>
      </c>
      <c r="H10972" t="s">
        <v>390</v>
      </c>
      <c r="I10972" t="s">
        <v>391</v>
      </c>
      <c r="J10972">
        <v>126190788</v>
      </c>
      <c r="K10972" t="s">
        <v>31</v>
      </c>
    </row>
    <row r="10973" spans="1:11" x14ac:dyDescent="0.3">
      <c r="A10973" s="1">
        <v>43876</v>
      </c>
      <c r="B10973">
        <v>15</v>
      </c>
      <c r="C10973">
        <v>2</v>
      </c>
      <c r="D10973">
        <v>2020</v>
      </c>
      <c r="G10973" t="s">
        <v>389</v>
      </c>
      <c r="H10973" t="s">
        <v>390</v>
      </c>
      <c r="I10973" t="s">
        <v>391</v>
      </c>
      <c r="J10973">
        <v>126190788</v>
      </c>
      <c r="K10973" t="s">
        <v>31</v>
      </c>
    </row>
    <row r="10974" spans="1:11" x14ac:dyDescent="0.3">
      <c r="A10974" s="1">
        <v>43875</v>
      </c>
      <c r="B10974">
        <v>14</v>
      </c>
      <c r="C10974">
        <v>2</v>
      </c>
      <c r="D10974">
        <v>2020</v>
      </c>
      <c r="G10974" t="s">
        <v>389</v>
      </c>
      <c r="H10974" t="s">
        <v>390</v>
      </c>
      <c r="I10974" t="s">
        <v>391</v>
      </c>
      <c r="J10974">
        <v>126190788</v>
      </c>
      <c r="K10974" t="s">
        <v>31</v>
      </c>
    </row>
    <row r="10975" spans="1:11" x14ac:dyDescent="0.3">
      <c r="A10975" s="1">
        <v>43874</v>
      </c>
      <c r="B10975">
        <v>13</v>
      </c>
      <c r="C10975">
        <v>2</v>
      </c>
      <c r="D10975">
        <v>2020</v>
      </c>
      <c r="G10975" t="s">
        <v>389</v>
      </c>
      <c r="H10975" t="s">
        <v>390</v>
      </c>
      <c r="I10975" t="s">
        <v>391</v>
      </c>
      <c r="J10975">
        <v>126190788</v>
      </c>
      <c r="K10975" t="s">
        <v>31</v>
      </c>
    </row>
    <row r="10976" spans="1:11" x14ac:dyDescent="0.3">
      <c r="A10976" s="1">
        <v>43873</v>
      </c>
      <c r="B10976">
        <v>12</v>
      </c>
      <c r="C10976">
        <v>2</v>
      </c>
      <c r="D10976">
        <v>2020</v>
      </c>
      <c r="G10976" t="s">
        <v>389</v>
      </c>
      <c r="H10976" t="s">
        <v>390</v>
      </c>
      <c r="I10976" t="s">
        <v>391</v>
      </c>
      <c r="J10976">
        <v>126190788</v>
      </c>
      <c r="K10976" t="s">
        <v>31</v>
      </c>
    </row>
    <row r="10977" spans="1:11" x14ac:dyDescent="0.3">
      <c r="A10977" s="1">
        <v>43872</v>
      </c>
      <c r="B10977">
        <v>11</v>
      </c>
      <c r="C10977">
        <v>2</v>
      </c>
      <c r="D10977">
        <v>2020</v>
      </c>
      <c r="G10977" t="s">
        <v>389</v>
      </c>
      <c r="H10977" t="s">
        <v>390</v>
      </c>
      <c r="I10977" t="s">
        <v>391</v>
      </c>
      <c r="J10977">
        <v>126190788</v>
      </c>
      <c r="K10977" t="s">
        <v>31</v>
      </c>
    </row>
    <row r="10978" spans="1:11" x14ac:dyDescent="0.3">
      <c r="A10978" s="1">
        <v>43871</v>
      </c>
      <c r="B10978">
        <v>10</v>
      </c>
      <c r="C10978">
        <v>2</v>
      </c>
      <c r="D10978">
        <v>2020</v>
      </c>
      <c r="G10978" t="s">
        <v>389</v>
      </c>
      <c r="H10978" t="s">
        <v>390</v>
      </c>
      <c r="I10978" t="s">
        <v>391</v>
      </c>
      <c r="J10978">
        <v>126190788</v>
      </c>
      <c r="K10978" t="s">
        <v>31</v>
      </c>
    </row>
    <row r="10979" spans="1:11" x14ac:dyDescent="0.3">
      <c r="A10979" s="1">
        <v>43870</v>
      </c>
      <c r="B10979">
        <v>9</v>
      </c>
      <c r="C10979">
        <v>2</v>
      </c>
      <c r="D10979">
        <v>2020</v>
      </c>
      <c r="G10979" t="s">
        <v>389</v>
      </c>
      <c r="H10979" t="s">
        <v>390</v>
      </c>
      <c r="I10979" t="s">
        <v>391</v>
      </c>
      <c r="J10979">
        <v>126190788</v>
      </c>
      <c r="K10979" t="s">
        <v>31</v>
      </c>
    </row>
    <row r="10980" spans="1:11" x14ac:dyDescent="0.3">
      <c r="A10980" s="1">
        <v>43869</v>
      </c>
      <c r="B10980">
        <v>8</v>
      </c>
      <c r="C10980">
        <v>2</v>
      </c>
      <c r="D10980">
        <v>2020</v>
      </c>
      <c r="G10980" t="s">
        <v>389</v>
      </c>
      <c r="H10980" t="s">
        <v>390</v>
      </c>
      <c r="I10980" t="s">
        <v>391</v>
      </c>
      <c r="J10980">
        <v>126190788</v>
      </c>
      <c r="K10980" t="s">
        <v>31</v>
      </c>
    </row>
    <row r="10981" spans="1:11" x14ac:dyDescent="0.3">
      <c r="A10981" s="1">
        <v>43868</v>
      </c>
      <c r="B10981">
        <v>7</v>
      </c>
      <c r="C10981">
        <v>2</v>
      </c>
      <c r="D10981">
        <v>2020</v>
      </c>
      <c r="G10981" t="s">
        <v>389</v>
      </c>
      <c r="H10981" t="s">
        <v>390</v>
      </c>
      <c r="I10981" t="s">
        <v>391</v>
      </c>
      <c r="J10981">
        <v>126190788</v>
      </c>
      <c r="K10981" t="s">
        <v>31</v>
      </c>
    </row>
    <row r="10982" spans="1:11" x14ac:dyDescent="0.3">
      <c r="A10982" s="1">
        <v>43867</v>
      </c>
      <c r="B10982">
        <v>6</v>
      </c>
      <c r="C10982">
        <v>2</v>
      </c>
      <c r="D10982">
        <v>2020</v>
      </c>
      <c r="G10982" t="s">
        <v>389</v>
      </c>
      <c r="H10982" t="s">
        <v>390</v>
      </c>
      <c r="I10982" t="s">
        <v>391</v>
      </c>
      <c r="J10982">
        <v>126190788</v>
      </c>
      <c r="K10982" t="s">
        <v>31</v>
      </c>
    </row>
    <row r="10983" spans="1:11" x14ac:dyDescent="0.3">
      <c r="A10983" s="1">
        <v>43866</v>
      </c>
      <c r="B10983">
        <v>5</v>
      </c>
      <c r="C10983">
        <v>2</v>
      </c>
      <c r="D10983">
        <v>2020</v>
      </c>
      <c r="G10983" t="s">
        <v>389</v>
      </c>
      <c r="H10983" t="s">
        <v>390</v>
      </c>
      <c r="I10983" t="s">
        <v>391</v>
      </c>
      <c r="J10983">
        <v>126190788</v>
      </c>
      <c r="K10983" t="s">
        <v>31</v>
      </c>
    </row>
    <row r="10984" spans="1:11" x14ac:dyDescent="0.3">
      <c r="A10984" s="1">
        <v>43865</v>
      </c>
      <c r="B10984">
        <v>4</v>
      </c>
      <c r="C10984">
        <v>2</v>
      </c>
      <c r="D10984">
        <v>2020</v>
      </c>
      <c r="G10984" t="s">
        <v>389</v>
      </c>
      <c r="H10984" t="s">
        <v>390</v>
      </c>
      <c r="I10984" t="s">
        <v>391</v>
      </c>
      <c r="J10984">
        <v>126190788</v>
      </c>
      <c r="K10984" t="s">
        <v>31</v>
      </c>
    </row>
    <row r="10985" spans="1:11" x14ac:dyDescent="0.3">
      <c r="A10985" s="1">
        <v>43864</v>
      </c>
      <c r="B10985">
        <v>3</v>
      </c>
      <c r="C10985">
        <v>2</v>
      </c>
      <c r="D10985">
        <v>2020</v>
      </c>
      <c r="G10985" t="s">
        <v>389</v>
      </c>
      <c r="H10985" t="s">
        <v>390</v>
      </c>
      <c r="I10985" t="s">
        <v>391</v>
      </c>
      <c r="J10985">
        <v>126190788</v>
      </c>
      <c r="K10985" t="s">
        <v>31</v>
      </c>
    </row>
    <row r="10986" spans="1:11" x14ac:dyDescent="0.3">
      <c r="A10986" s="1">
        <v>43863</v>
      </c>
      <c r="B10986">
        <v>2</v>
      </c>
      <c r="C10986">
        <v>2</v>
      </c>
      <c r="D10986">
        <v>2020</v>
      </c>
      <c r="G10986" t="s">
        <v>389</v>
      </c>
      <c r="H10986" t="s">
        <v>390</v>
      </c>
      <c r="I10986" t="s">
        <v>391</v>
      </c>
      <c r="J10986">
        <v>126190788</v>
      </c>
      <c r="K10986" t="s">
        <v>31</v>
      </c>
    </row>
    <row r="10987" spans="1:11" x14ac:dyDescent="0.3">
      <c r="A10987" s="1">
        <v>43862</v>
      </c>
      <c r="B10987">
        <v>1</v>
      </c>
      <c r="C10987">
        <v>2</v>
      </c>
      <c r="D10987">
        <v>2020</v>
      </c>
      <c r="G10987" t="s">
        <v>389</v>
      </c>
      <c r="H10987" t="s">
        <v>390</v>
      </c>
      <c r="I10987" t="s">
        <v>391</v>
      </c>
      <c r="J10987">
        <v>126190788</v>
      </c>
      <c r="K10987" t="s">
        <v>31</v>
      </c>
    </row>
    <row r="10988" spans="1:11" x14ac:dyDescent="0.3">
      <c r="A10988" s="1">
        <v>43861</v>
      </c>
      <c r="B10988">
        <v>31</v>
      </c>
      <c r="C10988">
        <v>1</v>
      </c>
      <c r="D10988">
        <v>2020</v>
      </c>
      <c r="G10988" t="s">
        <v>389</v>
      </c>
      <c r="H10988" t="s">
        <v>390</v>
      </c>
      <c r="I10988" t="s">
        <v>391</v>
      </c>
      <c r="J10988">
        <v>126190788</v>
      </c>
      <c r="K10988" t="s">
        <v>31</v>
      </c>
    </row>
    <row r="10989" spans="1:11" x14ac:dyDescent="0.3">
      <c r="A10989" s="1">
        <v>43860</v>
      </c>
      <c r="B10989">
        <v>30</v>
      </c>
      <c r="C10989">
        <v>1</v>
      </c>
      <c r="D10989">
        <v>2020</v>
      </c>
      <c r="G10989" t="s">
        <v>389</v>
      </c>
      <c r="H10989" t="s">
        <v>390</v>
      </c>
      <c r="I10989" t="s">
        <v>391</v>
      </c>
      <c r="J10989">
        <v>126190788</v>
      </c>
      <c r="K10989" t="s">
        <v>31</v>
      </c>
    </row>
    <row r="10990" spans="1:11" x14ac:dyDescent="0.3">
      <c r="A10990" s="1">
        <v>43859</v>
      </c>
      <c r="B10990">
        <v>29</v>
      </c>
      <c r="C10990">
        <v>1</v>
      </c>
      <c r="D10990">
        <v>2020</v>
      </c>
      <c r="G10990" t="s">
        <v>389</v>
      </c>
      <c r="H10990" t="s">
        <v>390</v>
      </c>
      <c r="I10990" t="s">
        <v>391</v>
      </c>
      <c r="J10990">
        <v>126190788</v>
      </c>
      <c r="K10990" t="s">
        <v>31</v>
      </c>
    </row>
    <row r="10991" spans="1:11" x14ac:dyDescent="0.3">
      <c r="A10991" s="1">
        <v>43858</v>
      </c>
      <c r="B10991">
        <v>28</v>
      </c>
      <c r="C10991">
        <v>1</v>
      </c>
      <c r="D10991">
        <v>2020</v>
      </c>
      <c r="G10991" t="s">
        <v>389</v>
      </c>
      <c r="H10991" t="s">
        <v>390</v>
      </c>
      <c r="I10991" t="s">
        <v>391</v>
      </c>
      <c r="J10991">
        <v>126190788</v>
      </c>
      <c r="K10991" t="s">
        <v>31</v>
      </c>
    </row>
    <row r="10992" spans="1:11" x14ac:dyDescent="0.3">
      <c r="A10992" s="1">
        <v>43857</v>
      </c>
      <c r="B10992">
        <v>27</v>
      </c>
      <c r="C10992">
        <v>1</v>
      </c>
      <c r="D10992">
        <v>2020</v>
      </c>
      <c r="G10992" t="s">
        <v>389</v>
      </c>
      <c r="H10992" t="s">
        <v>390</v>
      </c>
      <c r="I10992" t="s">
        <v>391</v>
      </c>
      <c r="J10992">
        <v>126190788</v>
      </c>
      <c r="K10992" t="s">
        <v>31</v>
      </c>
    </row>
    <row r="10993" spans="1:11" x14ac:dyDescent="0.3">
      <c r="A10993" s="1">
        <v>43856</v>
      </c>
      <c r="B10993">
        <v>26</v>
      </c>
      <c r="C10993">
        <v>1</v>
      </c>
      <c r="D10993">
        <v>2020</v>
      </c>
      <c r="G10993" t="s">
        <v>389</v>
      </c>
      <c r="H10993" t="s">
        <v>390</v>
      </c>
      <c r="I10993" t="s">
        <v>391</v>
      </c>
      <c r="J10993">
        <v>126190788</v>
      </c>
      <c r="K10993" t="s">
        <v>31</v>
      </c>
    </row>
    <row r="10994" spans="1:11" x14ac:dyDescent="0.3">
      <c r="A10994" s="1">
        <v>43855</v>
      </c>
      <c r="B10994">
        <v>25</v>
      </c>
      <c r="C10994">
        <v>1</v>
      </c>
      <c r="D10994">
        <v>2020</v>
      </c>
      <c r="G10994" t="s">
        <v>389</v>
      </c>
      <c r="H10994" t="s">
        <v>390</v>
      </c>
      <c r="I10994" t="s">
        <v>391</v>
      </c>
      <c r="J10994">
        <v>126190788</v>
      </c>
      <c r="K10994" t="s">
        <v>31</v>
      </c>
    </row>
    <row r="10995" spans="1:11" x14ac:dyDescent="0.3">
      <c r="A10995" s="1">
        <v>43854</v>
      </c>
      <c r="B10995">
        <v>24</v>
      </c>
      <c r="C10995">
        <v>1</v>
      </c>
      <c r="D10995">
        <v>2020</v>
      </c>
      <c r="G10995" t="s">
        <v>389</v>
      </c>
      <c r="H10995" t="s">
        <v>390</v>
      </c>
      <c r="I10995" t="s">
        <v>391</v>
      </c>
      <c r="J10995">
        <v>126190788</v>
      </c>
      <c r="K10995" t="s">
        <v>31</v>
      </c>
    </row>
    <row r="10996" spans="1:11" x14ac:dyDescent="0.3">
      <c r="A10996" s="1">
        <v>43853</v>
      </c>
      <c r="B10996">
        <v>23</v>
      </c>
      <c r="C10996">
        <v>1</v>
      </c>
      <c r="D10996">
        <v>2020</v>
      </c>
      <c r="G10996" t="s">
        <v>389</v>
      </c>
      <c r="H10996" t="s">
        <v>390</v>
      </c>
      <c r="I10996" t="s">
        <v>391</v>
      </c>
      <c r="J10996">
        <v>126190788</v>
      </c>
      <c r="K10996" t="s">
        <v>31</v>
      </c>
    </row>
    <row r="10997" spans="1:11" x14ac:dyDescent="0.3">
      <c r="A10997" s="1">
        <v>43852</v>
      </c>
      <c r="B10997">
        <v>22</v>
      </c>
      <c r="C10997">
        <v>1</v>
      </c>
      <c r="D10997">
        <v>2020</v>
      </c>
      <c r="G10997" t="s">
        <v>389</v>
      </c>
      <c r="H10997" t="s">
        <v>390</v>
      </c>
      <c r="I10997" t="s">
        <v>391</v>
      </c>
      <c r="J10997">
        <v>126190788</v>
      </c>
      <c r="K10997" t="s">
        <v>31</v>
      </c>
    </row>
    <row r="10998" spans="1:11" x14ac:dyDescent="0.3">
      <c r="A10998" s="1">
        <v>43851</v>
      </c>
      <c r="B10998">
        <v>21</v>
      </c>
      <c r="C10998">
        <v>1</v>
      </c>
      <c r="D10998">
        <v>2020</v>
      </c>
      <c r="G10998" t="s">
        <v>389</v>
      </c>
      <c r="H10998" t="s">
        <v>390</v>
      </c>
      <c r="I10998" t="s">
        <v>391</v>
      </c>
      <c r="J10998">
        <v>126190788</v>
      </c>
      <c r="K10998" t="s">
        <v>31</v>
      </c>
    </row>
    <row r="10999" spans="1:11" x14ac:dyDescent="0.3">
      <c r="A10999" s="1">
        <v>43850</v>
      </c>
      <c r="B10999">
        <v>20</v>
      </c>
      <c r="C10999">
        <v>1</v>
      </c>
      <c r="D10999">
        <v>2020</v>
      </c>
      <c r="G10999" t="s">
        <v>389</v>
      </c>
      <c r="H10999" t="s">
        <v>390</v>
      </c>
      <c r="I10999" t="s">
        <v>391</v>
      </c>
      <c r="J10999">
        <v>126190788</v>
      </c>
      <c r="K10999" t="s">
        <v>31</v>
      </c>
    </row>
    <row r="11000" spans="1:11" x14ac:dyDescent="0.3">
      <c r="A11000" s="1">
        <v>43849</v>
      </c>
      <c r="B11000">
        <v>19</v>
      </c>
      <c r="C11000">
        <v>1</v>
      </c>
      <c r="D11000">
        <v>2020</v>
      </c>
      <c r="G11000" t="s">
        <v>389</v>
      </c>
      <c r="H11000" t="s">
        <v>390</v>
      </c>
      <c r="I11000" t="s">
        <v>391</v>
      </c>
      <c r="J11000">
        <v>126190788</v>
      </c>
      <c r="K11000" t="s">
        <v>31</v>
      </c>
    </row>
    <row r="11001" spans="1:11" x14ac:dyDescent="0.3">
      <c r="A11001" s="1">
        <v>43848</v>
      </c>
      <c r="B11001">
        <v>18</v>
      </c>
      <c r="C11001">
        <v>1</v>
      </c>
      <c r="D11001">
        <v>2020</v>
      </c>
      <c r="G11001" t="s">
        <v>389</v>
      </c>
      <c r="H11001" t="s">
        <v>390</v>
      </c>
      <c r="I11001" t="s">
        <v>391</v>
      </c>
      <c r="J11001">
        <v>126190788</v>
      </c>
      <c r="K11001" t="s">
        <v>31</v>
      </c>
    </row>
    <row r="11002" spans="1:11" x14ac:dyDescent="0.3">
      <c r="A11002" s="1">
        <v>43847</v>
      </c>
      <c r="B11002">
        <v>17</v>
      </c>
      <c r="C11002">
        <v>1</v>
      </c>
      <c r="D11002">
        <v>2020</v>
      </c>
      <c r="G11002" t="s">
        <v>389</v>
      </c>
      <c r="H11002" t="s">
        <v>390</v>
      </c>
      <c r="I11002" t="s">
        <v>391</v>
      </c>
      <c r="J11002">
        <v>126190788</v>
      </c>
      <c r="K11002" t="s">
        <v>31</v>
      </c>
    </row>
    <row r="11003" spans="1:11" x14ac:dyDescent="0.3">
      <c r="A11003" s="1">
        <v>43846</v>
      </c>
      <c r="B11003">
        <v>16</v>
      </c>
      <c r="C11003">
        <v>1</v>
      </c>
      <c r="D11003">
        <v>2020</v>
      </c>
      <c r="G11003" t="s">
        <v>389</v>
      </c>
      <c r="H11003" t="s">
        <v>390</v>
      </c>
      <c r="I11003" t="s">
        <v>391</v>
      </c>
      <c r="J11003">
        <v>126190788</v>
      </c>
      <c r="K11003" t="s">
        <v>31</v>
      </c>
    </row>
    <row r="11004" spans="1:11" x14ac:dyDescent="0.3">
      <c r="A11004" s="1">
        <v>43845</v>
      </c>
      <c r="B11004">
        <v>15</v>
      </c>
      <c r="C11004">
        <v>1</v>
      </c>
      <c r="D11004">
        <v>2020</v>
      </c>
      <c r="G11004" t="s">
        <v>389</v>
      </c>
      <c r="H11004" t="s">
        <v>390</v>
      </c>
      <c r="I11004" t="s">
        <v>391</v>
      </c>
      <c r="J11004">
        <v>126190788</v>
      </c>
      <c r="K11004" t="s">
        <v>31</v>
      </c>
    </row>
    <row r="11005" spans="1:11" x14ac:dyDescent="0.3">
      <c r="A11005" s="1">
        <v>43844</v>
      </c>
      <c r="B11005">
        <v>14</v>
      </c>
      <c r="C11005">
        <v>1</v>
      </c>
      <c r="D11005">
        <v>2020</v>
      </c>
      <c r="G11005" t="s">
        <v>389</v>
      </c>
      <c r="H11005" t="s">
        <v>390</v>
      </c>
      <c r="I11005" t="s">
        <v>391</v>
      </c>
      <c r="J11005">
        <v>126190788</v>
      </c>
      <c r="K11005" t="s">
        <v>31</v>
      </c>
    </row>
    <row r="11006" spans="1:11" x14ac:dyDescent="0.3">
      <c r="A11006" s="1">
        <v>43843</v>
      </c>
      <c r="B11006">
        <v>13</v>
      </c>
      <c r="C11006">
        <v>1</v>
      </c>
      <c r="D11006">
        <v>2020</v>
      </c>
      <c r="G11006" t="s">
        <v>389</v>
      </c>
      <c r="H11006" t="s">
        <v>390</v>
      </c>
      <c r="I11006" t="s">
        <v>391</v>
      </c>
      <c r="J11006">
        <v>126190788</v>
      </c>
      <c r="K11006" t="s">
        <v>31</v>
      </c>
    </row>
    <row r="11007" spans="1:11" x14ac:dyDescent="0.3">
      <c r="A11007" s="1">
        <v>43842</v>
      </c>
      <c r="B11007">
        <v>12</v>
      </c>
      <c r="C11007">
        <v>1</v>
      </c>
      <c r="D11007">
        <v>2020</v>
      </c>
      <c r="G11007" t="s">
        <v>389</v>
      </c>
      <c r="H11007" t="s">
        <v>390</v>
      </c>
      <c r="I11007" t="s">
        <v>391</v>
      </c>
      <c r="J11007">
        <v>126190788</v>
      </c>
      <c r="K11007" t="s">
        <v>31</v>
      </c>
    </row>
    <row r="11008" spans="1:11" x14ac:dyDescent="0.3">
      <c r="A11008" s="1">
        <v>43841</v>
      </c>
      <c r="B11008">
        <v>11</v>
      </c>
      <c r="C11008">
        <v>1</v>
      </c>
      <c r="D11008">
        <v>2020</v>
      </c>
      <c r="G11008" t="s">
        <v>389</v>
      </c>
      <c r="H11008" t="s">
        <v>390</v>
      </c>
      <c r="I11008" t="s">
        <v>391</v>
      </c>
      <c r="J11008">
        <v>126190788</v>
      </c>
      <c r="K11008" t="s">
        <v>31</v>
      </c>
    </row>
    <row r="11009" spans="1:11" x14ac:dyDescent="0.3">
      <c r="A11009" s="1">
        <v>43840</v>
      </c>
      <c r="B11009">
        <v>10</v>
      </c>
      <c r="C11009">
        <v>1</v>
      </c>
      <c r="D11009">
        <v>2020</v>
      </c>
      <c r="G11009" t="s">
        <v>389</v>
      </c>
      <c r="H11009" t="s">
        <v>390</v>
      </c>
      <c r="I11009" t="s">
        <v>391</v>
      </c>
      <c r="J11009">
        <v>126190788</v>
      </c>
      <c r="K11009" t="s">
        <v>31</v>
      </c>
    </row>
    <row r="11010" spans="1:11" x14ac:dyDescent="0.3">
      <c r="A11010" s="1">
        <v>43839</v>
      </c>
      <c r="B11010">
        <v>9</v>
      </c>
      <c r="C11010">
        <v>1</v>
      </c>
      <c r="D11010">
        <v>2020</v>
      </c>
      <c r="G11010" t="s">
        <v>389</v>
      </c>
      <c r="H11010" t="s">
        <v>390</v>
      </c>
      <c r="I11010" t="s">
        <v>391</v>
      </c>
      <c r="J11010">
        <v>126190788</v>
      </c>
      <c r="K11010" t="s">
        <v>31</v>
      </c>
    </row>
    <row r="11011" spans="1:11" x14ac:dyDescent="0.3">
      <c r="A11011" s="1">
        <v>43838</v>
      </c>
      <c r="B11011">
        <v>8</v>
      </c>
      <c r="C11011">
        <v>1</v>
      </c>
      <c r="D11011">
        <v>2020</v>
      </c>
      <c r="G11011" t="s">
        <v>389</v>
      </c>
      <c r="H11011" t="s">
        <v>390</v>
      </c>
      <c r="I11011" t="s">
        <v>391</v>
      </c>
      <c r="J11011">
        <v>126190788</v>
      </c>
      <c r="K11011" t="s">
        <v>31</v>
      </c>
    </row>
    <row r="11012" spans="1:11" x14ac:dyDescent="0.3">
      <c r="A11012" s="1">
        <v>43837</v>
      </c>
      <c r="B11012">
        <v>7</v>
      </c>
      <c r="C11012">
        <v>1</v>
      </c>
      <c r="D11012">
        <v>2020</v>
      </c>
      <c r="G11012" t="s">
        <v>389</v>
      </c>
      <c r="H11012" t="s">
        <v>390</v>
      </c>
      <c r="I11012" t="s">
        <v>391</v>
      </c>
      <c r="J11012">
        <v>126190788</v>
      </c>
      <c r="K11012" t="s">
        <v>31</v>
      </c>
    </row>
    <row r="11013" spans="1:11" x14ac:dyDescent="0.3">
      <c r="A11013" s="1">
        <v>43836</v>
      </c>
      <c r="B11013">
        <v>6</v>
      </c>
      <c r="C11013">
        <v>1</v>
      </c>
      <c r="D11013">
        <v>2020</v>
      </c>
      <c r="G11013" t="s">
        <v>389</v>
      </c>
      <c r="H11013" t="s">
        <v>390</v>
      </c>
      <c r="I11013" t="s">
        <v>391</v>
      </c>
      <c r="J11013">
        <v>126190788</v>
      </c>
      <c r="K11013" t="s">
        <v>31</v>
      </c>
    </row>
    <row r="11014" spans="1:11" x14ac:dyDescent="0.3">
      <c r="A11014" s="1">
        <v>43835</v>
      </c>
      <c r="B11014">
        <v>5</v>
      </c>
      <c r="C11014">
        <v>1</v>
      </c>
      <c r="D11014">
        <v>2020</v>
      </c>
      <c r="G11014" t="s">
        <v>389</v>
      </c>
      <c r="H11014" t="s">
        <v>390</v>
      </c>
      <c r="I11014" t="s">
        <v>391</v>
      </c>
      <c r="J11014">
        <v>126190788</v>
      </c>
      <c r="K11014" t="s">
        <v>31</v>
      </c>
    </row>
    <row r="11015" spans="1:11" x14ac:dyDescent="0.3">
      <c r="A11015" s="1">
        <v>43834</v>
      </c>
      <c r="B11015">
        <v>4</v>
      </c>
      <c r="C11015">
        <v>1</v>
      </c>
      <c r="D11015">
        <v>2020</v>
      </c>
      <c r="G11015" t="s">
        <v>389</v>
      </c>
      <c r="H11015" t="s">
        <v>390</v>
      </c>
      <c r="I11015" t="s">
        <v>391</v>
      </c>
      <c r="J11015">
        <v>126190788</v>
      </c>
      <c r="K11015" t="s">
        <v>31</v>
      </c>
    </row>
    <row r="11016" spans="1:11" x14ac:dyDescent="0.3">
      <c r="A11016" s="1">
        <v>43833</v>
      </c>
      <c r="B11016">
        <v>3</v>
      </c>
      <c r="C11016">
        <v>1</v>
      </c>
      <c r="D11016">
        <v>2020</v>
      </c>
      <c r="G11016" t="s">
        <v>389</v>
      </c>
      <c r="H11016" t="s">
        <v>390</v>
      </c>
      <c r="I11016" t="s">
        <v>391</v>
      </c>
      <c r="J11016">
        <v>126190788</v>
      </c>
      <c r="K11016" t="s">
        <v>31</v>
      </c>
    </row>
    <row r="11017" spans="1:11" x14ac:dyDescent="0.3">
      <c r="A11017" s="1">
        <v>43832</v>
      </c>
      <c r="B11017">
        <v>2</v>
      </c>
      <c r="C11017">
        <v>1</v>
      </c>
      <c r="D11017">
        <v>2020</v>
      </c>
      <c r="G11017" t="s">
        <v>389</v>
      </c>
      <c r="H11017" t="s">
        <v>390</v>
      </c>
      <c r="I11017" t="s">
        <v>391</v>
      </c>
      <c r="J11017">
        <v>126190788</v>
      </c>
      <c r="K11017" t="s">
        <v>31</v>
      </c>
    </row>
    <row r="11018" spans="1:11" x14ac:dyDescent="0.3">
      <c r="A11018" s="1">
        <v>43831</v>
      </c>
      <c r="B11018">
        <v>1</v>
      </c>
      <c r="C11018">
        <v>1</v>
      </c>
      <c r="D11018">
        <v>2020</v>
      </c>
      <c r="G11018" t="s">
        <v>389</v>
      </c>
      <c r="H11018" t="s">
        <v>390</v>
      </c>
      <c r="I11018" t="s">
        <v>391</v>
      </c>
      <c r="J11018">
        <v>126190788</v>
      </c>
      <c r="K11018" t="s">
        <v>31</v>
      </c>
    </row>
    <row r="11019" spans="1:11" x14ac:dyDescent="0.3">
      <c r="A11019" s="1">
        <v>43830</v>
      </c>
      <c r="B11019">
        <v>31</v>
      </c>
      <c r="C11019">
        <v>12</v>
      </c>
      <c r="D11019">
        <v>2019</v>
      </c>
      <c r="G11019" t="s">
        <v>389</v>
      </c>
      <c r="H11019" t="s">
        <v>390</v>
      </c>
      <c r="I11019" t="s">
        <v>391</v>
      </c>
      <c r="J11019">
        <v>126190788</v>
      </c>
      <c r="K11019" t="s">
        <v>31</v>
      </c>
    </row>
    <row r="11020" spans="1:11" x14ac:dyDescent="0.3">
      <c r="A11020" s="1">
        <v>43954</v>
      </c>
      <c r="B11020">
        <v>3</v>
      </c>
      <c r="C11020">
        <v>5</v>
      </c>
      <c r="D11020">
        <v>2020</v>
      </c>
      <c r="G11020" t="s">
        <v>395</v>
      </c>
      <c r="H11020" t="s">
        <v>396</v>
      </c>
      <c r="I11020" t="s">
        <v>397</v>
      </c>
      <c r="J11020">
        <v>38682</v>
      </c>
      <c r="K11020" t="s">
        <v>18</v>
      </c>
    </row>
    <row r="11021" spans="1:11" x14ac:dyDescent="0.3">
      <c r="A11021" s="1">
        <v>43953</v>
      </c>
      <c r="B11021">
        <v>2</v>
      </c>
      <c r="C11021">
        <v>5</v>
      </c>
      <c r="D11021">
        <v>2020</v>
      </c>
      <c r="G11021" t="s">
        <v>395</v>
      </c>
      <c r="H11021" t="s">
        <v>396</v>
      </c>
      <c r="I11021" t="s">
        <v>397</v>
      </c>
      <c r="J11021">
        <v>38682</v>
      </c>
      <c r="K11021" t="s">
        <v>18</v>
      </c>
    </row>
    <row r="11022" spans="1:11" x14ac:dyDescent="0.3">
      <c r="A11022" s="1">
        <v>43952</v>
      </c>
      <c r="B11022">
        <v>1</v>
      </c>
      <c r="C11022">
        <v>5</v>
      </c>
      <c r="D11022">
        <v>2020</v>
      </c>
      <c r="G11022" t="s">
        <v>395</v>
      </c>
      <c r="H11022" t="s">
        <v>396</v>
      </c>
      <c r="I11022" t="s">
        <v>397</v>
      </c>
      <c r="J11022">
        <v>38682</v>
      </c>
      <c r="K11022" t="s">
        <v>18</v>
      </c>
    </row>
    <row r="11023" spans="1:11" x14ac:dyDescent="0.3">
      <c r="A11023" s="1">
        <v>43951</v>
      </c>
      <c r="B11023">
        <v>30</v>
      </c>
      <c r="C11023">
        <v>4</v>
      </c>
      <c r="D11023">
        <v>2020</v>
      </c>
      <c r="G11023" t="s">
        <v>395</v>
      </c>
      <c r="H11023" t="s">
        <v>396</v>
      </c>
      <c r="I11023" t="s">
        <v>397</v>
      </c>
      <c r="J11023">
        <v>38682</v>
      </c>
      <c r="K11023" t="s">
        <v>18</v>
      </c>
    </row>
    <row r="11024" spans="1:11" x14ac:dyDescent="0.3">
      <c r="A11024" s="1">
        <v>43950</v>
      </c>
      <c r="B11024">
        <v>29</v>
      </c>
      <c r="C11024">
        <v>4</v>
      </c>
      <c r="D11024">
        <v>2020</v>
      </c>
      <c r="G11024" t="s">
        <v>395</v>
      </c>
      <c r="H11024" t="s">
        <v>396</v>
      </c>
      <c r="I11024" t="s">
        <v>397</v>
      </c>
      <c r="J11024">
        <v>38682</v>
      </c>
      <c r="K11024" t="s">
        <v>18</v>
      </c>
    </row>
    <row r="11025" spans="1:11" x14ac:dyDescent="0.3">
      <c r="A11025" s="1">
        <v>43949</v>
      </c>
      <c r="B11025">
        <v>28</v>
      </c>
      <c r="C11025">
        <v>4</v>
      </c>
      <c r="D11025">
        <v>2020</v>
      </c>
      <c r="E11025">
        <v>1</v>
      </c>
      <c r="G11025" t="s">
        <v>395</v>
      </c>
      <c r="H11025" t="s">
        <v>396</v>
      </c>
      <c r="I11025" t="s">
        <v>397</v>
      </c>
      <c r="J11025">
        <v>38682</v>
      </c>
      <c r="K11025" t="s">
        <v>18</v>
      </c>
    </row>
    <row r="11026" spans="1:11" x14ac:dyDescent="0.3">
      <c r="A11026" s="1">
        <v>43948</v>
      </c>
      <c r="B11026">
        <v>27</v>
      </c>
      <c r="C11026">
        <v>4</v>
      </c>
      <c r="D11026">
        <v>2020</v>
      </c>
      <c r="G11026" t="s">
        <v>395</v>
      </c>
      <c r="H11026" t="s">
        <v>396</v>
      </c>
      <c r="I11026" t="s">
        <v>397</v>
      </c>
      <c r="J11026">
        <v>38682</v>
      </c>
      <c r="K11026" t="s">
        <v>18</v>
      </c>
    </row>
    <row r="11027" spans="1:11" x14ac:dyDescent="0.3">
      <c r="A11027" s="1">
        <v>43947</v>
      </c>
      <c r="B11027">
        <v>26</v>
      </c>
      <c r="C11027">
        <v>4</v>
      </c>
      <c r="D11027">
        <v>2020</v>
      </c>
      <c r="G11027" t="s">
        <v>395</v>
      </c>
      <c r="H11027" t="s">
        <v>396</v>
      </c>
      <c r="I11027" t="s">
        <v>397</v>
      </c>
      <c r="J11027">
        <v>38682</v>
      </c>
      <c r="K11027" t="s">
        <v>18</v>
      </c>
    </row>
    <row r="11028" spans="1:11" x14ac:dyDescent="0.3">
      <c r="A11028" s="1">
        <v>43946</v>
      </c>
      <c r="B11028">
        <v>25</v>
      </c>
      <c r="C11028">
        <v>4</v>
      </c>
      <c r="D11028">
        <v>2020</v>
      </c>
      <c r="G11028" t="s">
        <v>395</v>
      </c>
      <c r="H11028" t="s">
        <v>396</v>
      </c>
      <c r="I11028" t="s">
        <v>397</v>
      </c>
      <c r="J11028">
        <v>38682</v>
      </c>
      <c r="K11028" t="s">
        <v>18</v>
      </c>
    </row>
    <row r="11029" spans="1:11" x14ac:dyDescent="0.3">
      <c r="A11029" s="1">
        <v>43945</v>
      </c>
      <c r="B11029">
        <v>24</v>
      </c>
      <c r="C11029">
        <v>4</v>
      </c>
      <c r="D11029">
        <v>2020</v>
      </c>
      <c r="F11029">
        <v>1</v>
      </c>
      <c r="G11029" t="s">
        <v>395</v>
      </c>
      <c r="H11029" t="s">
        <v>396</v>
      </c>
      <c r="I11029" t="s">
        <v>397</v>
      </c>
      <c r="J11029">
        <v>38682</v>
      </c>
      <c r="K11029" t="s">
        <v>18</v>
      </c>
    </row>
    <row r="11030" spans="1:11" x14ac:dyDescent="0.3">
      <c r="A11030" s="1">
        <v>43944</v>
      </c>
      <c r="B11030">
        <v>23</v>
      </c>
      <c r="C11030">
        <v>4</v>
      </c>
      <c r="D11030">
        <v>2020</v>
      </c>
      <c r="G11030" t="s">
        <v>395</v>
      </c>
      <c r="H11030" t="s">
        <v>396</v>
      </c>
      <c r="I11030" t="s">
        <v>397</v>
      </c>
      <c r="J11030">
        <v>38682</v>
      </c>
      <c r="K11030" t="s">
        <v>18</v>
      </c>
    </row>
    <row r="11031" spans="1:11" x14ac:dyDescent="0.3">
      <c r="A11031" s="1">
        <v>43943</v>
      </c>
      <c r="B11031">
        <v>22</v>
      </c>
      <c r="C11031">
        <v>4</v>
      </c>
      <c r="D11031">
        <v>2020</v>
      </c>
      <c r="G11031" t="s">
        <v>395</v>
      </c>
      <c r="H11031" t="s">
        <v>396</v>
      </c>
      <c r="I11031" t="s">
        <v>397</v>
      </c>
      <c r="J11031">
        <v>38682</v>
      </c>
      <c r="K11031" t="s">
        <v>18</v>
      </c>
    </row>
    <row r="11032" spans="1:11" x14ac:dyDescent="0.3">
      <c r="A11032" s="1">
        <v>43942</v>
      </c>
      <c r="B11032">
        <v>21</v>
      </c>
      <c r="C11032">
        <v>4</v>
      </c>
      <c r="D11032">
        <v>2020</v>
      </c>
      <c r="G11032" t="s">
        <v>395</v>
      </c>
      <c r="H11032" t="s">
        <v>396</v>
      </c>
      <c r="I11032" t="s">
        <v>397</v>
      </c>
      <c r="J11032">
        <v>38682</v>
      </c>
      <c r="K11032" t="s">
        <v>18</v>
      </c>
    </row>
    <row r="11033" spans="1:11" x14ac:dyDescent="0.3">
      <c r="A11033" s="1">
        <v>43941</v>
      </c>
      <c r="B11033">
        <v>20</v>
      </c>
      <c r="C11033">
        <v>4</v>
      </c>
      <c r="D11033">
        <v>2020</v>
      </c>
      <c r="G11033" t="s">
        <v>395</v>
      </c>
      <c r="H11033" t="s">
        <v>396</v>
      </c>
      <c r="I11033" t="s">
        <v>397</v>
      </c>
      <c r="J11033">
        <v>38682</v>
      </c>
      <c r="K11033" t="s">
        <v>18</v>
      </c>
    </row>
    <row r="11034" spans="1:11" x14ac:dyDescent="0.3">
      <c r="A11034" s="1">
        <v>43940</v>
      </c>
      <c r="B11034">
        <v>19</v>
      </c>
      <c r="C11034">
        <v>4</v>
      </c>
      <c r="D11034">
        <v>2020</v>
      </c>
      <c r="G11034" t="s">
        <v>395</v>
      </c>
      <c r="H11034" t="s">
        <v>396</v>
      </c>
      <c r="I11034" t="s">
        <v>397</v>
      </c>
      <c r="J11034">
        <v>38682</v>
      </c>
      <c r="K11034" t="s">
        <v>18</v>
      </c>
    </row>
    <row r="11035" spans="1:11" x14ac:dyDescent="0.3">
      <c r="A11035" s="1">
        <v>43939</v>
      </c>
      <c r="B11035">
        <v>18</v>
      </c>
      <c r="C11035">
        <v>4</v>
      </c>
      <c r="D11035">
        <v>2020</v>
      </c>
      <c r="E11035">
        <v>1</v>
      </c>
      <c r="G11035" t="s">
        <v>395</v>
      </c>
      <c r="H11035" t="s">
        <v>396</v>
      </c>
      <c r="I11035" t="s">
        <v>397</v>
      </c>
      <c r="J11035">
        <v>38682</v>
      </c>
      <c r="K11035" t="s">
        <v>18</v>
      </c>
    </row>
    <row r="11036" spans="1:11" x14ac:dyDescent="0.3">
      <c r="A11036" s="1">
        <v>43938</v>
      </c>
      <c r="B11036">
        <v>17</v>
      </c>
      <c r="C11036">
        <v>4</v>
      </c>
      <c r="D11036">
        <v>2020</v>
      </c>
      <c r="G11036" t="s">
        <v>395</v>
      </c>
      <c r="H11036" t="s">
        <v>396</v>
      </c>
      <c r="I11036" t="s">
        <v>397</v>
      </c>
      <c r="J11036">
        <v>38682</v>
      </c>
      <c r="K11036" t="s">
        <v>18</v>
      </c>
    </row>
    <row r="11037" spans="1:11" x14ac:dyDescent="0.3">
      <c r="A11037" s="1">
        <v>43937</v>
      </c>
      <c r="B11037">
        <v>16</v>
      </c>
      <c r="C11037">
        <v>4</v>
      </c>
      <c r="D11037">
        <v>2020</v>
      </c>
      <c r="F11037">
        <v>1</v>
      </c>
      <c r="G11037" t="s">
        <v>395</v>
      </c>
      <c r="H11037" t="s">
        <v>396</v>
      </c>
      <c r="I11037" t="s">
        <v>397</v>
      </c>
      <c r="J11037">
        <v>38682</v>
      </c>
      <c r="K11037" t="s">
        <v>18</v>
      </c>
    </row>
    <row r="11038" spans="1:11" x14ac:dyDescent="0.3">
      <c r="A11038" s="1">
        <v>43936</v>
      </c>
      <c r="B11038">
        <v>15</v>
      </c>
      <c r="C11038">
        <v>4</v>
      </c>
      <c r="D11038">
        <v>2020</v>
      </c>
      <c r="G11038" t="s">
        <v>395</v>
      </c>
      <c r="H11038" t="s">
        <v>396</v>
      </c>
      <c r="I11038" t="s">
        <v>397</v>
      </c>
      <c r="J11038">
        <v>38682</v>
      </c>
      <c r="K11038" t="s">
        <v>18</v>
      </c>
    </row>
    <row r="11039" spans="1:11" x14ac:dyDescent="0.3">
      <c r="A11039" s="1">
        <v>43935</v>
      </c>
      <c r="B11039">
        <v>14</v>
      </c>
      <c r="C11039">
        <v>4</v>
      </c>
      <c r="D11039">
        <v>2020</v>
      </c>
      <c r="G11039" t="s">
        <v>395</v>
      </c>
      <c r="H11039" t="s">
        <v>396</v>
      </c>
      <c r="I11039" t="s">
        <v>397</v>
      </c>
      <c r="J11039">
        <v>38682</v>
      </c>
      <c r="K11039" t="s">
        <v>18</v>
      </c>
    </row>
    <row r="11040" spans="1:11" x14ac:dyDescent="0.3">
      <c r="A11040" s="1">
        <v>43934</v>
      </c>
      <c r="B11040">
        <v>13</v>
      </c>
      <c r="C11040">
        <v>4</v>
      </c>
      <c r="D11040">
        <v>2020</v>
      </c>
      <c r="E11040">
        <v>1</v>
      </c>
      <c r="G11040" t="s">
        <v>395</v>
      </c>
      <c r="H11040" t="s">
        <v>396</v>
      </c>
      <c r="I11040" t="s">
        <v>397</v>
      </c>
      <c r="J11040">
        <v>38682</v>
      </c>
      <c r="K11040" t="s">
        <v>18</v>
      </c>
    </row>
    <row r="11041" spans="1:11" x14ac:dyDescent="0.3">
      <c r="A11041" s="1">
        <v>43933</v>
      </c>
      <c r="B11041">
        <v>12</v>
      </c>
      <c r="C11041">
        <v>4</v>
      </c>
      <c r="D11041">
        <v>2020</v>
      </c>
      <c r="E11041">
        <v>2</v>
      </c>
      <c r="G11041" t="s">
        <v>395</v>
      </c>
      <c r="H11041" t="s">
        <v>396</v>
      </c>
      <c r="I11041" t="s">
        <v>397</v>
      </c>
      <c r="J11041">
        <v>38682</v>
      </c>
      <c r="K11041" t="s">
        <v>18</v>
      </c>
    </row>
    <row r="11042" spans="1:11" x14ac:dyDescent="0.3">
      <c r="A11042" s="1">
        <v>43932</v>
      </c>
      <c r="B11042">
        <v>11</v>
      </c>
      <c r="C11042">
        <v>4</v>
      </c>
      <c r="D11042">
        <v>2020</v>
      </c>
      <c r="E11042">
        <v>6</v>
      </c>
      <c r="G11042" t="s">
        <v>395</v>
      </c>
      <c r="H11042" t="s">
        <v>396</v>
      </c>
      <c r="I11042" t="s">
        <v>397</v>
      </c>
      <c r="J11042">
        <v>38682</v>
      </c>
      <c r="K11042" t="s">
        <v>18</v>
      </c>
    </row>
    <row r="11043" spans="1:11" x14ac:dyDescent="0.3">
      <c r="A11043" s="1">
        <v>43931</v>
      </c>
      <c r="B11043">
        <v>10</v>
      </c>
      <c r="C11043">
        <v>4</v>
      </c>
      <c r="D11043">
        <v>2020</v>
      </c>
      <c r="E11043">
        <v>3</v>
      </c>
      <c r="G11043" t="s">
        <v>395</v>
      </c>
      <c r="H11043" t="s">
        <v>396</v>
      </c>
      <c r="I11043" t="s">
        <v>397</v>
      </c>
      <c r="J11043">
        <v>38682</v>
      </c>
      <c r="K11043" t="s">
        <v>18</v>
      </c>
    </row>
    <row r="11044" spans="1:11" x14ac:dyDescent="0.3">
      <c r="A11044" s="1">
        <v>43930</v>
      </c>
      <c r="B11044">
        <v>9</v>
      </c>
      <c r="C11044">
        <v>4</v>
      </c>
      <c r="D11044">
        <v>2020</v>
      </c>
      <c r="E11044">
        <v>2</v>
      </c>
      <c r="G11044" t="s">
        <v>395</v>
      </c>
      <c r="H11044" t="s">
        <v>396</v>
      </c>
      <c r="I11044" t="s">
        <v>397</v>
      </c>
      <c r="J11044">
        <v>38682</v>
      </c>
      <c r="K11044" t="s">
        <v>18</v>
      </c>
    </row>
    <row r="11045" spans="1:11" x14ac:dyDescent="0.3">
      <c r="A11045" s="1">
        <v>43929</v>
      </c>
      <c r="B11045">
        <v>8</v>
      </c>
      <c r="C11045">
        <v>4</v>
      </c>
      <c r="D11045">
        <v>2020</v>
      </c>
      <c r="E11045">
        <v>2</v>
      </c>
      <c r="G11045" t="s">
        <v>395</v>
      </c>
      <c r="H11045" t="s">
        <v>396</v>
      </c>
      <c r="I11045" t="s">
        <v>397</v>
      </c>
      <c r="J11045">
        <v>38682</v>
      </c>
      <c r="K11045" t="s">
        <v>18</v>
      </c>
    </row>
    <row r="11046" spans="1:11" x14ac:dyDescent="0.3">
      <c r="A11046" s="1">
        <v>43928</v>
      </c>
      <c r="B11046">
        <v>7</v>
      </c>
      <c r="C11046">
        <v>4</v>
      </c>
      <c r="D11046">
        <v>2020</v>
      </c>
      <c r="E11046">
        <v>4</v>
      </c>
      <c r="G11046" t="s">
        <v>395</v>
      </c>
      <c r="H11046" t="s">
        <v>396</v>
      </c>
      <c r="I11046" t="s">
        <v>397</v>
      </c>
      <c r="J11046">
        <v>38682</v>
      </c>
      <c r="K11046" t="s">
        <v>18</v>
      </c>
    </row>
    <row r="11047" spans="1:11" x14ac:dyDescent="0.3">
      <c r="A11047" s="1">
        <v>43927</v>
      </c>
      <c r="B11047">
        <v>6</v>
      </c>
      <c r="C11047">
        <v>4</v>
      </c>
      <c r="D11047">
        <v>2020</v>
      </c>
      <c r="E11047">
        <v>7</v>
      </c>
      <c r="G11047" t="s">
        <v>395</v>
      </c>
      <c r="H11047" t="s">
        <v>396</v>
      </c>
      <c r="I11047" t="s">
        <v>397</v>
      </c>
      <c r="J11047">
        <v>38682</v>
      </c>
      <c r="K11047" t="s">
        <v>18</v>
      </c>
    </row>
    <row r="11048" spans="1:11" x14ac:dyDescent="0.3">
      <c r="A11048" s="1">
        <v>43926</v>
      </c>
      <c r="B11048">
        <v>5</v>
      </c>
      <c r="C11048">
        <v>4</v>
      </c>
      <c r="D11048">
        <v>2020</v>
      </c>
      <c r="E11048">
        <v>2</v>
      </c>
      <c r="F11048">
        <v>2</v>
      </c>
      <c r="G11048" t="s">
        <v>395</v>
      </c>
      <c r="H11048" t="s">
        <v>396</v>
      </c>
      <c r="I11048" t="s">
        <v>397</v>
      </c>
      <c r="J11048">
        <v>38682</v>
      </c>
      <c r="K11048" t="s">
        <v>18</v>
      </c>
    </row>
    <row r="11049" spans="1:11" x14ac:dyDescent="0.3">
      <c r="A11049" s="1">
        <v>43925</v>
      </c>
      <c r="B11049">
        <v>4</v>
      </c>
      <c r="C11049">
        <v>4</v>
      </c>
      <c r="D11049">
        <v>2020</v>
      </c>
      <c r="E11049">
        <v>4</v>
      </c>
      <c r="G11049" t="s">
        <v>395</v>
      </c>
      <c r="H11049" t="s">
        <v>396</v>
      </c>
      <c r="I11049" t="s">
        <v>397</v>
      </c>
      <c r="J11049">
        <v>38682</v>
      </c>
      <c r="K11049" t="s">
        <v>18</v>
      </c>
    </row>
    <row r="11050" spans="1:11" x14ac:dyDescent="0.3">
      <c r="A11050" s="1">
        <v>43924</v>
      </c>
      <c r="B11050">
        <v>3</v>
      </c>
      <c r="C11050">
        <v>4</v>
      </c>
      <c r="D11050">
        <v>2020</v>
      </c>
      <c r="E11050">
        <v>5</v>
      </c>
      <c r="G11050" t="s">
        <v>395</v>
      </c>
      <c r="H11050" t="s">
        <v>396</v>
      </c>
      <c r="I11050" t="s">
        <v>397</v>
      </c>
      <c r="J11050">
        <v>38682</v>
      </c>
      <c r="K11050" t="s">
        <v>18</v>
      </c>
    </row>
    <row r="11051" spans="1:11" x14ac:dyDescent="0.3">
      <c r="A11051" s="1">
        <v>43923</v>
      </c>
      <c r="B11051">
        <v>2</v>
      </c>
      <c r="C11051">
        <v>4</v>
      </c>
      <c r="D11051">
        <v>2020</v>
      </c>
      <c r="E11051">
        <v>3</v>
      </c>
      <c r="G11051" t="s">
        <v>395</v>
      </c>
      <c r="H11051" t="s">
        <v>396</v>
      </c>
      <c r="I11051" t="s">
        <v>397</v>
      </c>
      <c r="J11051">
        <v>38682</v>
      </c>
      <c r="K11051" t="s">
        <v>18</v>
      </c>
    </row>
    <row r="11052" spans="1:11" x14ac:dyDescent="0.3">
      <c r="A11052" s="1">
        <v>43922</v>
      </c>
      <c r="B11052">
        <v>1</v>
      </c>
      <c r="C11052">
        <v>4</v>
      </c>
      <c r="D11052">
        <v>2020</v>
      </c>
      <c r="E11052">
        <v>3</v>
      </c>
      <c r="G11052" t="s">
        <v>395</v>
      </c>
      <c r="H11052" t="s">
        <v>396</v>
      </c>
      <c r="I11052" t="s">
        <v>397</v>
      </c>
      <c r="J11052">
        <v>38682</v>
      </c>
      <c r="K11052" t="s">
        <v>18</v>
      </c>
    </row>
    <row r="11053" spans="1:11" x14ac:dyDescent="0.3">
      <c r="A11053" s="1">
        <v>43921</v>
      </c>
      <c r="B11053">
        <v>31</v>
      </c>
      <c r="C11053">
        <v>3</v>
      </c>
      <c r="D11053">
        <v>2020</v>
      </c>
      <c r="E11053">
        <v>3</v>
      </c>
      <c r="G11053" t="s">
        <v>395</v>
      </c>
      <c r="H11053" t="s">
        <v>396</v>
      </c>
      <c r="I11053" t="s">
        <v>397</v>
      </c>
      <c r="J11053">
        <v>38682</v>
      </c>
      <c r="K11053" t="s">
        <v>18</v>
      </c>
    </row>
    <row r="11054" spans="1:11" x14ac:dyDescent="0.3">
      <c r="A11054" s="1">
        <v>43920</v>
      </c>
      <c r="B11054">
        <v>30</v>
      </c>
      <c r="C11054">
        <v>3</v>
      </c>
      <c r="D11054">
        <v>2020</v>
      </c>
      <c r="E11054">
        <v>3</v>
      </c>
      <c r="G11054" t="s">
        <v>395</v>
      </c>
      <c r="H11054" t="s">
        <v>396</v>
      </c>
      <c r="I11054" t="s">
        <v>397</v>
      </c>
      <c r="J11054">
        <v>38682</v>
      </c>
      <c r="K11054" t="s">
        <v>18</v>
      </c>
    </row>
    <row r="11055" spans="1:11" x14ac:dyDescent="0.3">
      <c r="A11055" s="1">
        <v>43919</v>
      </c>
      <c r="B11055">
        <v>29</v>
      </c>
      <c r="C11055">
        <v>3</v>
      </c>
      <c r="D11055">
        <v>2020</v>
      </c>
      <c r="E11055">
        <v>1</v>
      </c>
      <c r="G11055" t="s">
        <v>395</v>
      </c>
      <c r="H11055" t="s">
        <v>396</v>
      </c>
      <c r="I11055" t="s">
        <v>397</v>
      </c>
      <c r="J11055">
        <v>38682</v>
      </c>
      <c r="K11055" t="s">
        <v>18</v>
      </c>
    </row>
    <row r="11056" spans="1:11" x14ac:dyDescent="0.3">
      <c r="A11056" s="1">
        <v>43918</v>
      </c>
      <c r="B11056">
        <v>28</v>
      </c>
      <c r="C11056">
        <v>3</v>
      </c>
      <c r="D11056">
        <v>2020</v>
      </c>
      <c r="E11056">
        <v>9</v>
      </c>
      <c r="G11056" t="s">
        <v>395</v>
      </c>
      <c r="H11056" t="s">
        <v>396</v>
      </c>
      <c r="I11056" t="s">
        <v>397</v>
      </c>
      <c r="J11056">
        <v>38682</v>
      </c>
      <c r="K11056" t="s">
        <v>18</v>
      </c>
    </row>
    <row r="11057" spans="1:11" x14ac:dyDescent="0.3">
      <c r="A11057" s="1">
        <v>43917</v>
      </c>
      <c r="B11057">
        <v>27</v>
      </c>
      <c r="C11057">
        <v>3</v>
      </c>
      <c r="D11057">
        <v>2020</v>
      </c>
      <c r="E11057">
        <v>2</v>
      </c>
      <c r="G11057" t="s">
        <v>395</v>
      </c>
      <c r="H11057" t="s">
        <v>396</v>
      </c>
      <c r="I11057" t="s">
        <v>397</v>
      </c>
      <c r="J11057">
        <v>38682</v>
      </c>
      <c r="K11057" t="s">
        <v>18</v>
      </c>
    </row>
    <row r="11058" spans="1:11" x14ac:dyDescent="0.3">
      <c r="A11058" s="1">
        <v>43916</v>
      </c>
      <c r="B11058">
        <v>26</v>
      </c>
      <c r="C11058">
        <v>3</v>
      </c>
      <c r="D11058">
        <v>2020</v>
      </c>
      <c r="E11058">
        <v>4</v>
      </c>
      <c r="G11058" t="s">
        <v>395</v>
      </c>
      <c r="H11058" t="s">
        <v>396</v>
      </c>
      <c r="I11058" t="s">
        <v>397</v>
      </c>
      <c r="J11058">
        <v>38682</v>
      </c>
      <c r="K11058" t="s">
        <v>18</v>
      </c>
    </row>
    <row r="11059" spans="1:11" x14ac:dyDescent="0.3">
      <c r="A11059" s="1">
        <v>43915</v>
      </c>
      <c r="B11059">
        <v>25</v>
      </c>
      <c r="C11059">
        <v>3</v>
      </c>
      <c r="D11059">
        <v>2020</v>
      </c>
      <c r="E11059">
        <v>4</v>
      </c>
      <c r="G11059" t="s">
        <v>395</v>
      </c>
      <c r="H11059" t="s">
        <v>396</v>
      </c>
      <c r="I11059" t="s">
        <v>397</v>
      </c>
      <c r="J11059">
        <v>38682</v>
      </c>
      <c r="K11059" t="s">
        <v>18</v>
      </c>
    </row>
    <row r="11060" spans="1:11" x14ac:dyDescent="0.3">
      <c r="A11060" s="1">
        <v>43914</v>
      </c>
      <c r="B11060">
        <v>24</v>
      </c>
      <c r="C11060">
        <v>3</v>
      </c>
      <c r="D11060">
        <v>2020</v>
      </c>
      <c r="G11060" t="s">
        <v>395</v>
      </c>
      <c r="H11060" t="s">
        <v>396</v>
      </c>
      <c r="I11060" t="s">
        <v>397</v>
      </c>
      <c r="J11060">
        <v>38682</v>
      </c>
      <c r="K11060" t="s">
        <v>18</v>
      </c>
    </row>
    <row r="11061" spans="1:11" x14ac:dyDescent="0.3">
      <c r="A11061" s="1">
        <v>43913</v>
      </c>
      <c r="B11061">
        <v>23</v>
      </c>
      <c r="C11061">
        <v>3</v>
      </c>
      <c r="D11061">
        <v>2020</v>
      </c>
      <c r="E11061">
        <v>5</v>
      </c>
      <c r="G11061" t="s">
        <v>395</v>
      </c>
      <c r="H11061" t="s">
        <v>396</v>
      </c>
      <c r="I11061" t="s">
        <v>397</v>
      </c>
      <c r="J11061">
        <v>38682</v>
      </c>
      <c r="K11061" t="s">
        <v>18</v>
      </c>
    </row>
    <row r="11062" spans="1:11" x14ac:dyDescent="0.3">
      <c r="A11062" s="1">
        <v>43912</v>
      </c>
      <c r="B11062">
        <v>22</v>
      </c>
      <c r="C11062">
        <v>3</v>
      </c>
      <c r="D11062">
        <v>2020</v>
      </c>
      <c r="E11062">
        <v>6</v>
      </c>
      <c r="G11062" t="s">
        <v>395</v>
      </c>
      <c r="H11062" t="s">
        <v>396</v>
      </c>
      <c r="I11062" t="s">
        <v>397</v>
      </c>
      <c r="J11062">
        <v>38682</v>
      </c>
      <c r="K11062" t="s">
        <v>18</v>
      </c>
    </row>
    <row r="11063" spans="1:11" x14ac:dyDescent="0.3">
      <c r="A11063" s="1">
        <v>43911</v>
      </c>
      <c r="B11063">
        <v>21</v>
      </c>
      <c r="C11063">
        <v>3</v>
      </c>
      <c r="D11063">
        <v>2020</v>
      </c>
      <c r="E11063">
        <v>1</v>
      </c>
      <c r="G11063" t="s">
        <v>395</v>
      </c>
      <c r="H11063" t="s">
        <v>396</v>
      </c>
      <c r="I11063" t="s">
        <v>397</v>
      </c>
      <c r="J11063">
        <v>38682</v>
      </c>
      <c r="K11063" t="s">
        <v>18</v>
      </c>
    </row>
    <row r="11064" spans="1:11" x14ac:dyDescent="0.3">
      <c r="A11064" s="1">
        <v>43910</v>
      </c>
      <c r="B11064">
        <v>20</v>
      </c>
      <c r="C11064">
        <v>3</v>
      </c>
      <c r="D11064">
        <v>2020</v>
      </c>
      <c r="E11064">
        <v>2</v>
      </c>
      <c r="G11064" t="s">
        <v>395</v>
      </c>
      <c r="H11064" t="s">
        <v>396</v>
      </c>
      <c r="I11064" t="s">
        <v>397</v>
      </c>
      <c r="J11064">
        <v>38682</v>
      </c>
      <c r="K11064" t="s">
        <v>18</v>
      </c>
    </row>
    <row r="11065" spans="1:11" x14ac:dyDescent="0.3">
      <c r="A11065" s="1">
        <v>43909</v>
      </c>
      <c r="B11065">
        <v>19</v>
      </c>
      <c r="C11065">
        <v>3</v>
      </c>
      <c r="D11065">
        <v>2020</v>
      </c>
      <c r="G11065" t="s">
        <v>395</v>
      </c>
      <c r="H11065" t="s">
        <v>396</v>
      </c>
      <c r="I11065" t="s">
        <v>397</v>
      </c>
      <c r="J11065">
        <v>38682</v>
      </c>
      <c r="K11065" t="s">
        <v>18</v>
      </c>
    </row>
    <row r="11066" spans="1:11" x14ac:dyDescent="0.3">
      <c r="A11066" s="1">
        <v>43908</v>
      </c>
      <c r="B11066">
        <v>18</v>
      </c>
      <c r="C11066">
        <v>3</v>
      </c>
      <c r="D11066">
        <v>2020</v>
      </c>
      <c r="G11066" t="s">
        <v>395</v>
      </c>
      <c r="H11066" t="s">
        <v>396</v>
      </c>
      <c r="I11066" t="s">
        <v>397</v>
      </c>
      <c r="J11066">
        <v>38682</v>
      </c>
      <c r="K11066" t="s">
        <v>18</v>
      </c>
    </row>
    <row r="11067" spans="1:11" x14ac:dyDescent="0.3">
      <c r="A11067" s="1">
        <v>43907</v>
      </c>
      <c r="B11067">
        <v>17</v>
      </c>
      <c r="C11067">
        <v>3</v>
      </c>
      <c r="D11067">
        <v>2020</v>
      </c>
      <c r="E11067">
        <v>2</v>
      </c>
      <c r="G11067" t="s">
        <v>395</v>
      </c>
      <c r="H11067" t="s">
        <v>396</v>
      </c>
      <c r="I11067" t="s">
        <v>397</v>
      </c>
      <c r="J11067">
        <v>38682</v>
      </c>
      <c r="K11067" t="s">
        <v>18</v>
      </c>
    </row>
    <row r="11068" spans="1:11" x14ac:dyDescent="0.3">
      <c r="A11068" s="1">
        <v>43906</v>
      </c>
      <c r="B11068">
        <v>16</v>
      </c>
      <c r="C11068">
        <v>3</v>
      </c>
      <c r="D11068">
        <v>2020</v>
      </c>
      <c r="E11068">
        <v>4</v>
      </c>
      <c r="G11068" t="s">
        <v>395</v>
      </c>
      <c r="H11068" t="s">
        <v>396</v>
      </c>
      <c r="I11068" t="s">
        <v>397</v>
      </c>
      <c r="J11068">
        <v>38682</v>
      </c>
      <c r="K11068" t="s">
        <v>18</v>
      </c>
    </row>
    <row r="11069" spans="1:11" x14ac:dyDescent="0.3">
      <c r="A11069" s="1">
        <v>43905</v>
      </c>
      <c r="B11069">
        <v>15</v>
      </c>
      <c r="C11069">
        <v>3</v>
      </c>
      <c r="D11069">
        <v>2020</v>
      </c>
      <c r="E11069">
        <v>2</v>
      </c>
      <c r="G11069" t="s">
        <v>395</v>
      </c>
      <c r="H11069" t="s">
        <v>396</v>
      </c>
      <c r="I11069" t="s">
        <v>397</v>
      </c>
      <c r="J11069">
        <v>38682</v>
      </c>
      <c r="K11069" t="s">
        <v>18</v>
      </c>
    </row>
    <row r="11070" spans="1:11" x14ac:dyDescent="0.3">
      <c r="A11070" s="1">
        <v>43892</v>
      </c>
      <c r="B11070">
        <v>2</v>
      </c>
      <c r="C11070">
        <v>3</v>
      </c>
      <c r="D11070">
        <v>2020</v>
      </c>
      <c r="G11070" t="s">
        <v>395</v>
      </c>
      <c r="H11070" t="s">
        <v>396</v>
      </c>
      <c r="I11070" t="s">
        <v>397</v>
      </c>
      <c r="J11070">
        <v>38682</v>
      </c>
      <c r="K11070" t="s">
        <v>18</v>
      </c>
    </row>
    <row r="11071" spans="1:11" x14ac:dyDescent="0.3">
      <c r="A11071" s="1">
        <v>43891</v>
      </c>
      <c r="B11071">
        <v>1</v>
      </c>
      <c r="C11071">
        <v>3</v>
      </c>
      <c r="D11071">
        <v>2020</v>
      </c>
      <c r="G11071" t="s">
        <v>395</v>
      </c>
      <c r="H11071" t="s">
        <v>396</v>
      </c>
      <c r="I11071" t="s">
        <v>397</v>
      </c>
      <c r="J11071">
        <v>38682</v>
      </c>
      <c r="K11071" t="s">
        <v>18</v>
      </c>
    </row>
    <row r="11072" spans="1:11" x14ac:dyDescent="0.3">
      <c r="A11072" s="1">
        <v>43890</v>
      </c>
      <c r="B11072">
        <v>29</v>
      </c>
      <c r="C11072">
        <v>2</v>
      </c>
      <c r="D11072">
        <v>2020</v>
      </c>
      <c r="E11072">
        <v>1</v>
      </c>
      <c r="G11072" t="s">
        <v>395</v>
      </c>
      <c r="H11072" t="s">
        <v>396</v>
      </c>
      <c r="I11072" t="s">
        <v>397</v>
      </c>
      <c r="J11072">
        <v>38682</v>
      </c>
      <c r="K11072" t="s">
        <v>18</v>
      </c>
    </row>
    <row r="11073" spans="1:11" x14ac:dyDescent="0.3">
      <c r="A11073" s="1">
        <v>43889</v>
      </c>
      <c r="B11073">
        <v>28</v>
      </c>
      <c r="C11073">
        <v>2</v>
      </c>
      <c r="D11073">
        <v>2020</v>
      </c>
      <c r="G11073" t="s">
        <v>395</v>
      </c>
      <c r="H11073" t="s">
        <v>396</v>
      </c>
      <c r="I11073" t="s">
        <v>397</v>
      </c>
      <c r="J11073">
        <v>38682</v>
      </c>
      <c r="K11073" t="s">
        <v>18</v>
      </c>
    </row>
    <row r="11074" spans="1:11" x14ac:dyDescent="0.3">
      <c r="A11074" s="1">
        <v>43888</v>
      </c>
      <c r="B11074">
        <v>27</v>
      </c>
      <c r="C11074">
        <v>2</v>
      </c>
      <c r="D11074">
        <v>2020</v>
      </c>
      <c r="G11074" t="s">
        <v>395</v>
      </c>
      <c r="H11074" t="s">
        <v>396</v>
      </c>
      <c r="I11074" t="s">
        <v>397</v>
      </c>
      <c r="J11074">
        <v>38682</v>
      </c>
      <c r="K11074" t="s">
        <v>18</v>
      </c>
    </row>
    <row r="11075" spans="1:11" x14ac:dyDescent="0.3">
      <c r="A11075" s="1">
        <v>43887</v>
      </c>
      <c r="B11075">
        <v>26</v>
      </c>
      <c r="C11075">
        <v>2</v>
      </c>
      <c r="D11075">
        <v>2020</v>
      </c>
      <c r="G11075" t="s">
        <v>395</v>
      </c>
      <c r="H11075" t="s">
        <v>396</v>
      </c>
      <c r="I11075" t="s">
        <v>397</v>
      </c>
      <c r="J11075">
        <v>38682</v>
      </c>
      <c r="K11075" t="s">
        <v>18</v>
      </c>
    </row>
    <row r="11076" spans="1:11" x14ac:dyDescent="0.3">
      <c r="A11076" s="1">
        <v>43886</v>
      </c>
      <c r="B11076">
        <v>25</v>
      </c>
      <c r="C11076">
        <v>2</v>
      </c>
      <c r="D11076">
        <v>2020</v>
      </c>
      <c r="G11076" t="s">
        <v>395</v>
      </c>
      <c r="H11076" t="s">
        <v>396</v>
      </c>
      <c r="I11076" t="s">
        <v>397</v>
      </c>
      <c r="J11076">
        <v>38682</v>
      </c>
      <c r="K11076" t="s">
        <v>18</v>
      </c>
    </row>
    <row r="11077" spans="1:11" x14ac:dyDescent="0.3">
      <c r="A11077" s="1">
        <v>43885</v>
      </c>
      <c r="B11077">
        <v>24</v>
      </c>
      <c r="C11077">
        <v>2</v>
      </c>
      <c r="D11077">
        <v>2020</v>
      </c>
      <c r="G11077" t="s">
        <v>395</v>
      </c>
      <c r="H11077" t="s">
        <v>396</v>
      </c>
      <c r="I11077" t="s">
        <v>397</v>
      </c>
      <c r="J11077">
        <v>38682</v>
      </c>
      <c r="K11077" t="s">
        <v>18</v>
      </c>
    </row>
    <row r="11078" spans="1:11" x14ac:dyDescent="0.3">
      <c r="A11078" s="1">
        <v>43884</v>
      </c>
      <c r="B11078">
        <v>23</v>
      </c>
      <c r="C11078">
        <v>2</v>
      </c>
      <c r="D11078">
        <v>2020</v>
      </c>
      <c r="G11078" t="s">
        <v>395</v>
      </c>
      <c r="H11078" t="s">
        <v>396</v>
      </c>
      <c r="I11078" t="s">
        <v>397</v>
      </c>
      <c r="J11078">
        <v>38682</v>
      </c>
      <c r="K11078" t="s">
        <v>18</v>
      </c>
    </row>
    <row r="11079" spans="1:11" x14ac:dyDescent="0.3">
      <c r="A11079" s="1">
        <v>43883</v>
      </c>
      <c r="B11079">
        <v>22</v>
      </c>
      <c r="C11079">
        <v>2</v>
      </c>
      <c r="D11079">
        <v>2020</v>
      </c>
      <c r="G11079" t="s">
        <v>395</v>
      </c>
      <c r="H11079" t="s">
        <v>396</v>
      </c>
      <c r="I11079" t="s">
        <v>397</v>
      </c>
      <c r="J11079">
        <v>38682</v>
      </c>
      <c r="K11079" t="s">
        <v>18</v>
      </c>
    </row>
    <row r="11080" spans="1:11" x14ac:dyDescent="0.3">
      <c r="A11080" s="1">
        <v>43882</v>
      </c>
      <c r="B11080">
        <v>21</v>
      </c>
      <c r="C11080">
        <v>2</v>
      </c>
      <c r="D11080">
        <v>2020</v>
      </c>
      <c r="G11080" t="s">
        <v>395</v>
      </c>
      <c r="H11080" t="s">
        <v>396</v>
      </c>
      <c r="I11080" t="s">
        <v>397</v>
      </c>
      <c r="J11080">
        <v>38682</v>
      </c>
      <c r="K11080" t="s">
        <v>18</v>
      </c>
    </row>
    <row r="11081" spans="1:11" x14ac:dyDescent="0.3">
      <c r="A11081" s="1">
        <v>43881</v>
      </c>
      <c r="B11081">
        <v>20</v>
      </c>
      <c r="C11081">
        <v>2</v>
      </c>
      <c r="D11081">
        <v>2020</v>
      </c>
      <c r="G11081" t="s">
        <v>395</v>
      </c>
      <c r="H11081" t="s">
        <v>396</v>
      </c>
      <c r="I11081" t="s">
        <v>397</v>
      </c>
      <c r="J11081">
        <v>38682</v>
      </c>
      <c r="K11081" t="s">
        <v>18</v>
      </c>
    </row>
    <row r="11082" spans="1:11" x14ac:dyDescent="0.3">
      <c r="A11082" s="1">
        <v>43880</v>
      </c>
      <c r="B11082">
        <v>19</v>
      </c>
      <c r="C11082">
        <v>2</v>
      </c>
      <c r="D11082">
        <v>2020</v>
      </c>
      <c r="G11082" t="s">
        <v>395</v>
      </c>
      <c r="H11082" t="s">
        <v>396</v>
      </c>
      <c r="I11082" t="s">
        <v>397</v>
      </c>
      <c r="J11082">
        <v>38682</v>
      </c>
      <c r="K11082" t="s">
        <v>18</v>
      </c>
    </row>
    <row r="11083" spans="1:11" x14ac:dyDescent="0.3">
      <c r="A11083" s="1">
        <v>43879</v>
      </c>
      <c r="B11083">
        <v>18</v>
      </c>
      <c r="C11083">
        <v>2</v>
      </c>
      <c r="D11083">
        <v>2020</v>
      </c>
      <c r="G11083" t="s">
        <v>395</v>
      </c>
      <c r="H11083" t="s">
        <v>396</v>
      </c>
      <c r="I11083" t="s">
        <v>397</v>
      </c>
      <c r="J11083">
        <v>38682</v>
      </c>
      <c r="K11083" t="s">
        <v>18</v>
      </c>
    </row>
    <row r="11084" spans="1:11" x14ac:dyDescent="0.3">
      <c r="A11084" s="1">
        <v>43878</v>
      </c>
      <c r="B11084">
        <v>17</v>
      </c>
      <c r="C11084">
        <v>2</v>
      </c>
      <c r="D11084">
        <v>2020</v>
      </c>
      <c r="G11084" t="s">
        <v>395</v>
      </c>
      <c r="H11084" t="s">
        <v>396</v>
      </c>
      <c r="I11084" t="s">
        <v>397</v>
      </c>
      <c r="J11084">
        <v>38682</v>
      </c>
      <c r="K11084" t="s">
        <v>18</v>
      </c>
    </row>
    <row r="11085" spans="1:11" x14ac:dyDescent="0.3">
      <c r="A11085" s="1">
        <v>43877</v>
      </c>
      <c r="B11085">
        <v>16</v>
      </c>
      <c r="C11085">
        <v>2</v>
      </c>
      <c r="D11085">
        <v>2020</v>
      </c>
      <c r="G11085" t="s">
        <v>395</v>
      </c>
      <c r="H11085" t="s">
        <v>396</v>
      </c>
      <c r="I11085" t="s">
        <v>397</v>
      </c>
      <c r="J11085">
        <v>38682</v>
      </c>
      <c r="K11085" t="s">
        <v>18</v>
      </c>
    </row>
    <row r="11086" spans="1:11" x14ac:dyDescent="0.3">
      <c r="A11086" s="1">
        <v>43876</v>
      </c>
      <c r="B11086">
        <v>15</v>
      </c>
      <c r="C11086">
        <v>2</v>
      </c>
      <c r="D11086">
        <v>2020</v>
      </c>
      <c r="G11086" t="s">
        <v>395</v>
      </c>
      <c r="H11086" t="s">
        <v>396</v>
      </c>
      <c r="I11086" t="s">
        <v>397</v>
      </c>
      <c r="J11086">
        <v>38682</v>
      </c>
      <c r="K11086" t="s">
        <v>18</v>
      </c>
    </row>
    <row r="11087" spans="1:11" x14ac:dyDescent="0.3">
      <c r="A11087" s="1">
        <v>43875</v>
      </c>
      <c r="B11087">
        <v>14</v>
      </c>
      <c r="C11087">
        <v>2</v>
      </c>
      <c r="D11087">
        <v>2020</v>
      </c>
      <c r="G11087" t="s">
        <v>395</v>
      </c>
      <c r="H11087" t="s">
        <v>396</v>
      </c>
      <c r="I11087" t="s">
        <v>397</v>
      </c>
      <c r="J11087">
        <v>38682</v>
      </c>
      <c r="K11087" t="s">
        <v>18</v>
      </c>
    </row>
    <row r="11088" spans="1:11" x14ac:dyDescent="0.3">
      <c r="A11088" s="1">
        <v>43874</v>
      </c>
      <c r="B11088">
        <v>13</v>
      </c>
      <c r="C11088">
        <v>2</v>
      </c>
      <c r="D11088">
        <v>2020</v>
      </c>
      <c r="G11088" t="s">
        <v>395</v>
      </c>
      <c r="H11088" t="s">
        <v>396</v>
      </c>
      <c r="I11088" t="s">
        <v>397</v>
      </c>
      <c r="J11088">
        <v>38682</v>
      </c>
      <c r="K11088" t="s">
        <v>18</v>
      </c>
    </row>
    <row r="11089" spans="1:11" x14ac:dyDescent="0.3">
      <c r="A11089" s="1">
        <v>43873</v>
      </c>
      <c r="B11089">
        <v>12</v>
      </c>
      <c r="C11089">
        <v>2</v>
      </c>
      <c r="D11089">
        <v>2020</v>
      </c>
      <c r="G11089" t="s">
        <v>395</v>
      </c>
      <c r="H11089" t="s">
        <v>396</v>
      </c>
      <c r="I11089" t="s">
        <v>397</v>
      </c>
      <c r="J11089">
        <v>38682</v>
      </c>
      <c r="K11089" t="s">
        <v>18</v>
      </c>
    </row>
    <row r="11090" spans="1:11" x14ac:dyDescent="0.3">
      <c r="A11090" s="1">
        <v>43872</v>
      </c>
      <c r="B11090">
        <v>11</v>
      </c>
      <c r="C11090">
        <v>2</v>
      </c>
      <c r="D11090">
        <v>2020</v>
      </c>
      <c r="G11090" t="s">
        <v>395</v>
      </c>
      <c r="H11090" t="s">
        <v>396</v>
      </c>
      <c r="I11090" t="s">
        <v>397</v>
      </c>
      <c r="J11090">
        <v>38682</v>
      </c>
      <c r="K11090" t="s">
        <v>18</v>
      </c>
    </row>
    <row r="11091" spans="1:11" x14ac:dyDescent="0.3">
      <c r="A11091" s="1">
        <v>43871</v>
      </c>
      <c r="B11091">
        <v>10</v>
      </c>
      <c r="C11091">
        <v>2</v>
      </c>
      <c r="D11091">
        <v>2020</v>
      </c>
      <c r="G11091" t="s">
        <v>395</v>
      </c>
      <c r="H11091" t="s">
        <v>396</v>
      </c>
      <c r="I11091" t="s">
        <v>397</v>
      </c>
      <c r="J11091">
        <v>38682</v>
      </c>
      <c r="K11091" t="s">
        <v>18</v>
      </c>
    </row>
    <row r="11092" spans="1:11" x14ac:dyDescent="0.3">
      <c r="A11092" s="1">
        <v>43870</v>
      </c>
      <c r="B11092">
        <v>9</v>
      </c>
      <c r="C11092">
        <v>2</v>
      </c>
      <c r="D11092">
        <v>2020</v>
      </c>
      <c r="G11092" t="s">
        <v>395</v>
      </c>
      <c r="H11092" t="s">
        <v>396</v>
      </c>
      <c r="I11092" t="s">
        <v>397</v>
      </c>
      <c r="J11092">
        <v>38682</v>
      </c>
      <c r="K11092" t="s">
        <v>18</v>
      </c>
    </row>
    <row r="11093" spans="1:11" x14ac:dyDescent="0.3">
      <c r="A11093" s="1">
        <v>43869</v>
      </c>
      <c r="B11093">
        <v>8</v>
      </c>
      <c r="C11093">
        <v>2</v>
      </c>
      <c r="D11093">
        <v>2020</v>
      </c>
      <c r="G11093" t="s">
        <v>395</v>
      </c>
      <c r="H11093" t="s">
        <v>396</v>
      </c>
      <c r="I11093" t="s">
        <v>397</v>
      </c>
      <c r="J11093">
        <v>38682</v>
      </c>
      <c r="K11093" t="s">
        <v>18</v>
      </c>
    </row>
    <row r="11094" spans="1:11" x14ac:dyDescent="0.3">
      <c r="A11094" s="1">
        <v>43868</v>
      </c>
      <c r="B11094">
        <v>7</v>
      </c>
      <c r="C11094">
        <v>2</v>
      </c>
      <c r="D11094">
        <v>2020</v>
      </c>
      <c r="G11094" t="s">
        <v>395</v>
      </c>
      <c r="H11094" t="s">
        <v>396</v>
      </c>
      <c r="I11094" t="s">
        <v>397</v>
      </c>
      <c r="J11094">
        <v>38682</v>
      </c>
      <c r="K11094" t="s">
        <v>18</v>
      </c>
    </row>
    <row r="11095" spans="1:11" x14ac:dyDescent="0.3">
      <c r="A11095" s="1">
        <v>43867</v>
      </c>
      <c r="B11095">
        <v>6</v>
      </c>
      <c r="C11095">
        <v>2</v>
      </c>
      <c r="D11095">
        <v>2020</v>
      </c>
      <c r="G11095" t="s">
        <v>395</v>
      </c>
      <c r="H11095" t="s">
        <v>396</v>
      </c>
      <c r="I11095" t="s">
        <v>397</v>
      </c>
      <c r="J11095">
        <v>38682</v>
      </c>
      <c r="K11095" t="s">
        <v>18</v>
      </c>
    </row>
    <row r="11096" spans="1:11" x14ac:dyDescent="0.3">
      <c r="A11096" s="1">
        <v>43866</v>
      </c>
      <c r="B11096">
        <v>5</v>
      </c>
      <c r="C11096">
        <v>2</v>
      </c>
      <c r="D11096">
        <v>2020</v>
      </c>
      <c r="G11096" t="s">
        <v>395</v>
      </c>
      <c r="H11096" t="s">
        <v>396</v>
      </c>
      <c r="I11096" t="s">
        <v>397</v>
      </c>
      <c r="J11096">
        <v>38682</v>
      </c>
      <c r="K11096" t="s">
        <v>18</v>
      </c>
    </row>
    <row r="11097" spans="1:11" x14ac:dyDescent="0.3">
      <c r="A11097" s="1">
        <v>43865</v>
      </c>
      <c r="B11097">
        <v>4</v>
      </c>
      <c r="C11097">
        <v>2</v>
      </c>
      <c r="D11097">
        <v>2020</v>
      </c>
      <c r="G11097" t="s">
        <v>395</v>
      </c>
      <c r="H11097" t="s">
        <v>396</v>
      </c>
      <c r="I11097" t="s">
        <v>397</v>
      </c>
      <c r="J11097">
        <v>38682</v>
      </c>
      <c r="K11097" t="s">
        <v>18</v>
      </c>
    </row>
    <row r="11098" spans="1:11" x14ac:dyDescent="0.3">
      <c r="A11098" s="1">
        <v>43864</v>
      </c>
      <c r="B11098">
        <v>3</v>
      </c>
      <c r="C11098">
        <v>2</v>
      </c>
      <c r="D11098">
        <v>2020</v>
      </c>
      <c r="G11098" t="s">
        <v>395</v>
      </c>
      <c r="H11098" t="s">
        <v>396</v>
      </c>
      <c r="I11098" t="s">
        <v>397</v>
      </c>
      <c r="J11098">
        <v>38682</v>
      </c>
      <c r="K11098" t="s">
        <v>18</v>
      </c>
    </row>
    <row r="11099" spans="1:11" x14ac:dyDescent="0.3">
      <c r="A11099" s="1">
        <v>43863</v>
      </c>
      <c r="B11099">
        <v>2</v>
      </c>
      <c r="C11099">
        <v>2</v>
      </c>
      <c r="D11099">
        <v>2020</v>
      </c>
      <c r="G11099" t="s">
        <v>395</v>
      </c>
      <c r="H11099" t="s">
        <v>396</v>
      </c>
      <c r="I11099" t="s">
        <v>397</v>
      </c>
      <c r="J11099">
        <v>38682</v>
      </c>
      <c r="K11099" t="s">
        <v>18</v>
      </c>
    </row>
    <row r="11100" spans="1:11" x14ac:dyDescent="0.3">
      <c r="A11100" s="1">
        <v>43862</v>
      </c>
      <c r="B11100">
        <v>1</v>
      </c>
      <c r="C11100">
        <v>2</v>
      </c>
      <c r="D11100">
        <v>2020</v>
      </c>
      <c r="G11100" t="s">
        <v>395</v>
      </c>
      <c r="H11100" t="s">
        <v>396</v>
      </c>
      <c r="I11100" t="s">
        <v>397</v>
      </c>
      <c r="J11100">
        <v>38682</v>
      </c>
      <c r="K11100" t="s">
        <v>18</v>
      </c>
    </row>
    <row r="11101" spans="1:11" x14ac:dyDescent="0.3">
      <c r="A11101" s="1">
        <v>43861</v>
      </c>
      <c r="B11101">
        <v>31</v>
      </c>
      <c r="C11101">
        <v>1</v>
      </c>
      <c r="D11101">
        <v>2020</v>
      </c>
      <c r="G11101" t="s">
        <v>395</v>
      </c>
      <c r="H11101" t="s">
        <v>396</v>
      </c>
      <c r="I11101" t="s">
        <v>397</v>
      </c>
      <c r="J11101">
        <v>38682</v>
      </c>
      <c r="K11101" t="s">
        <v>18</v>
      </c>
    </row>
    <row r="11102" spans="1:11" x14ac:dyDescent="0.3">
      <c r="A11102" s="1">
        <v>43860</v>
      </c>
      <c r="B11102">
        <v>30</v>
      </c>
      <c r="C11102">
        <v>1</v>
      </c>
      <c r="D11102">
        <v>2020</v>
      </c>
      <c r="G11102" t="s">
        <v>395</v>
      </c>
      <c r="H11102" t="s">
        <v>396</v>
      </c>
      <c r="I11102" t="s">
        <v>397</v>
      </c>
      <c r="J11102">
        <v>38682</v>
      </c>
      <c r="K11102" t="s">
        <v>18</v>
      </c>
    </row>
    <row r="11103" spans="1:11" x14ac:dyDescent="0.3">
      <c r="A11103" s="1">
        <v>43859</v>
      </c>
      <c r="B11103">
        <v>29</v>
      </c>
      <c r="C11103">
        <v>1</v>
      </c>
      <c r="D11103">
        <v>2020</v>
      </c>
      <c r="G11103" t="s">
        <v>395</v>
      </c>
      <c r="H11103" t="s">
        <v>396</v>
      </c>
      <c r="I11103" t="s">
        <v>397</v>
      </c>
      <c r="J11103">
        <v>38682</v>
      </c>
      <c r="K11103" t="s">
        <v>18</v>
      </c>
    </row>
    <row r="11104" spans="1:11" x14ac:dyDescent="0.3">
      <c r="A11104" s="1">
        <v>43858</v>
      </c>
      <c r="B11104">
        <v>28</v>
      </c>
      <c r="C11104">
        <v>1</v>
      </c>
      <c r="D11104">
        <v>2020</v>
      </c>
      <c r="G11104" t="s">
        <v>395</v>
      </c>
      <c r="H11104" t="s">
        <v>396</v>
      </c>
      <c r="I11104" t="s">
        <v>397</v>
      </c>
      <c r="J11104">
        <v>38682</v>
      </c>
      <c r="K11104" t="s">
        <v>18</v>
      </c>
    </row>
    <row r="11105" spans="1:11" x14ac:dyDescent="0.3">
      <c r="A11105" s="1">
        <v>43857</v>
      </c>
      <c r="B11105">
        <v>27</v>
      </c>
      <c r="C11105">
        <v>1</v>
      </c>
      <c r="D11105">
        <v>2020</v>
      </c>
      <c r="G11105" t="s">
        <v>395</v>
      </c>
      <c r="H11105" t="s">
        <v>396</v>
      </c>
      <c r="I11105" t="s">
        <v>397</v>
      </c>
      <c r="J11105">
        <v>38682</v>
      </c>
      <c r="K11105" t="s">
        <v>18</v>
      </c>
    </row>
    <row r="11106" spans="1:11" x14ac:dyDescent="0.3">
      <c r="A11106" s="1">
        <v>43856</v>
      </c>
      <c r="B11106">
        <v>26</v>
      </c>
      <c r="C11106">
        <v>1</v>
      </c>
      <c r="D11106">
        <v>2020</v>
      </c>
      <c r="G11106" t="s">
        <v>395</v>
      </c>
      <c r="H11106" t="s">
        <v>396</v>
      </c>
      <c r="I11106" t="s">
        <v>397</v>
      </c>
      <c r="J11106">
        <v>38682</v>
      </c>
      <c r="K11106" t="s">
        <v>18</v>
      </c>
    </row>
    <row r="11107" spans="1:11" x14ac:dyDescent="0.3">
      <c r="A11107" s="1">
        <v>43855</v>
      </c>
      <c r="B11107">
        <v>25</v>
      </c>
      <c r="C11107">
        <v>1</v>
      </c>
      <c r="D11107">
        <v>2020</v>
      </c>
      <c r="G11107" t="s">
        <v>395</v>
      </c>
      <c r="H11107" t="s">
        <v>396</v>
      </c>
      <c r="I11107" t="s">
        <v>397</v>
      </c>
      <c r="J11107">
        <v>38682</v>
      </c>
      <c r="K11107" t="s">
        <v>18</v>
      </c>
    </row>
    <row r="11108" spans="1:11" x14ac:dyDescent="0.3">
      <c r="A11108" s="1">
        <v>43854</v>
      </c>
      <c r="B11108">
        <v>24</v>
      </c>
      <c r="C11108">
        <v>1</v>
      </c>
      <c r="D11108">
        <v>2020</v>
      </c>
      <c r="G11108" t="s">
        <v>395</v>
      </c>
      <c r="H11108" t="s">
        <v>396</v>
      </c>
      <c r="I11108" t="s">
        <v>397</v>
      </c>
      <c r="J11108">
        <v>38682</v>
      </c>
      <c r="K11108" t="s">
        <v>18</v>
      </c>
    </row>
    <row r="11109" spans="1:11" x14ac:dyDescent="0.3">
      <c r="A11109" s="1">
        <v>43853</v>
      </c>
      <c r="B11109">
        <v>23</v>
      </c>
      <c r="C11109">
        <v>1</v>
      </c>
      <c r="D11109">
        <v>2020</v>
      </c>
      <c r="G11109" t="s">
        <v>395</v>
      </c>
      <c r="H11109" t="s">
        <v>396</v>
      </c>
      <c r="I11109" t="s">
        <v>397</v>
      </c>
      <c r="J11109">
        <v>38682</v>
      </c>
      <c r="K11109" t="s">
        <v>18</v>
      </c>
    </row>
    <row r="11110" spans="1:11" x14ac:dyDescent="0.3">
      <c r="A11110" s="1">
        <v>43852</v>
      </c>
      <c r="B11110">
        <v>22</v>
      </c>
      <c r="C11110">
        <v>1</v>
      </c>
      <c r="D11110">
        <v>2020</v>
      </c>
      <c r="G11110" t="s">
        <v>395</v>
      </c>
      <c r="H11110" t="s">
        <v>396</v>
      </c>
      <c r="I11110" t="s">
        <v>397</v>
      </c>
      <c r="J11110">
        <v>38682</v>
      </c>
      <c r="K11110" t="s">
        <v>18</v>
      </c>
    </row>
    <row r="11111" spans="1:11" x14ac:dyDescent="0.3">
      <c r="A11111" s="1">
        <v>43851</v>
      </c>
      <c r="B11111">
        <v>21</v>
      </c>
      <c r="C11111">
        <v>1</v>
      </c>
      <c r="D11111">
        <v>2020</v>
      </c>
      <c r="G11111" t="s">
        <v>395</v>
      </c>
      <c r="H11111" t="s">
        <v>396</v>
      </c>
      <c r="I11111" t="s">
        <v>397</v>
      </c>
      <c r="J11111">
        <v>38682</v>
      </c>
      <c r="K11111" t="s">
        <v>18</v>
      </c>
    </row>
    <row r="11112" spans="1:11" x14ac:dyDescent="0.3">
      <c r="A11112" s="1">
        <v>43850</v>
      </c>
      <c r="B11112">
        <v>20</v>
      </c>
      <c r="C11112">
        <v>1</v>
      </c>
      <c r="D11112">
        <v>2020</v>
      </c>
      <c r="G11112" t="s">
        <v>395</v>
      </c>
      <c r="H11112" t="s">
        <v>396</v>
      </c>
      <c r="I11112" t="s">
        <v>397</v>
      </c>
      <c r="J11112">
        <v>38682</v>
      </c>
      <c r="K11112" t="s">
        <v>18</v>
      </c>
    </row>
    <row r="11113" spans="1:11" x14ac:dyDescent="0.3">
      <c r="A11113" s="1">
        <v>43849</v>
      </c>
      <c r="B11113">
        <v>19</v>
      </c>
      <c r="C11113">
        <v>1</v>
      </c>
      <c r="D11113">
        <v>2020</v>
      </c>
      <c r="G11113" t="s">
        <v>395</v>
      </c>
      <c r="H11113" t="s">
        <v>396</v>
      </c>
      <c r="I11113" t="s">
        <v>397</v>
      </c>
      <c r="J11113">
        <v>38682</v>
      </c>
      <c r="K11113" t="s">
        <v>18</v>
      </c>
    </row>
    <row r="11114" spans="1:11" x14ac:dyDescent="0.3">
      <c r="A11114" s="1">
        <v>43848</v>
      </c>
      <c r="B11114">
        <v>18</v>
      </c>
      <c r="C11114">
        <v>1</v>
      </c>
      <c r="D11114">
        <v>2020</v>
      </c>
      <c r="G11114" t="s">
        <v>395</v>
      </c>
      <c r="H11114" t="s">
        <v>396</v>
      </c>
      <c r="I11114" t="s">
        <v>397</v>
      </c>
      <c r="J11114">
        <v>38682</v>
      </c>
      <c r="K11114" t="s">
        <v>18</v>
      </c>
    </row>
    <row r="11115" spans="1:11" x14ac:dyDescent="0.3">
      <c r="A11115" s="1">
        <v>43847</v>
      </c>
      <c r="B11115">
        <v>17</v>
      </c>
      <c r="C11115">
        <v>1</v>
      </c>
      <c r="D11115">
        <v>2020</v>
      </c>
      <c r="G11115" t="s">
        <v>395</v>
      </c>
      <c r="H11115" t="s">
        <v>396</v>
      </c>
      <c r="I11115" t="s">
        <v>397</v>
      </c>
      <c r="J11115">
        <v>38682</v>
      </c>
      <c r="K11115" t="s">
        <v>18</v>
      </c>
    </row>
    <row r="11116" spans="1:11" x14ac:dyDescent="0.3">
      <c r="A11116" s="1">
        <v>43846</v>
      </c>
      <c r="B11116">
        <v>16</v>
      </c>
      <c r="C11116">
        <v>1</v>
      </c>
      <c r="D11116">
        <v>2020</v>
      </c>
      <c r="G11116" t="s">
        <v>395</v>
      </c>
      <c r="H11116" t="s">
        <v>396</v>
      </c>
      <c r="I11116" t="s">
        <v>397</v>
      </c>
      <c r="J11116">
        <v>38682</v>
      </c>
      <c r="K11116" t="s">
        <v>18</v>
      </c>
    </row>
    <row r="11117" spans="1:11" x14ac:dyDescent="0.3">
      <c r="A11117" s="1">
        <v>43845</v>
      </c>
      <c r="B11117">
        <v>15</v>
      </c>
      <c r="C11117">
        <v>1</v>
      </c>
      <c r="D11117">
        <v>2020</v>
      </c>
      <c r="G11117" t="s">
        <v>395</v>
      </c>
      <c r="H11117" t="s">
        <v>396</v>
      </c>
      <c r="I11117" t="s">
        <v>397</v>
      </c>
      <c r="J11117">
        <v>38682</v>
      </c>
      <c r="K11117" t="s">
        <v>18</v>
      </c>
    </row>
    <row r="11118" spans="1:11" x14ac:dyDescent="0.3">
      <c r="A11118" s="1">
        <v>43844</v>
      </c>
      <c r="B11118">
        <v>14</v>
      </c>
      <c r="C11118">
        <v>1</v>
      </c>
      <c r="D11118">
        <v>2020</v>
      </c>
      <c r="G11118" t="s">
        <v>395</v>
      </c>
      <c r="H11118" t="s">
        <v>396</v>
      </c>
      <c r="I11118" t="s">
        <v>397</v>
      </c>
      <c r="J11118">
        <v>38682</v>
      </c>
      <c r="K11118" t="s">
        <v>18</v>
      </c>
    </row>
    <row r="11119" spans="1:11" x14ac:dyDescent="0.3">
      <c r="A11119" s="1">
        <v>43843</v>
      </c>
      <c r="B11119">
        <v>13</v>
      </c>
      <c r="C11119">
        <v>1</v>
      </c>
      <c r="D11119">
        <v>2020</v>
      </c>
      <c r="G11119" t="s">
        <v>395</v>
      </c>
      <c r="H11119" t="s">
        <v>396</v>
      </c>
      <c r="I11119" t="s">
        <v>397</v>
      </c>
      <c r="J11119">
        <v>38682</v>
      </c>
      <c r="K11119" t="s">
        <v>18</v>
      </c>
    </row>
    <row r="11120" spans="1:11" x14ac:dyDescent="0.3">
      <c r="A11120" s="1">
        <v>43842</v>
      </c>
      <c r="B11120">
        <v>12</v>
      </c>
      <c r="C11120">
        <v>1</v>
      </c>
      <c r="D11120">
        <v>2020</v>
      </c>
      <c r="G11120" t="s">
        <v>395</v>
      </c>
      <c r="H11120" t="s">
        <v>396</v>
      </c>
      <c r="I11120" t="s">
        <v>397</v>
      </c>
      <c r="J11120">
        <v>38682</v>
      </c>
      <c r="K11120" t="s">
        <v>18</v>
      </c>
    </row>
    <row r="11121" spans="1:11" x14ac:dyDescent="0.3">
      <c r="A11121" s="1">
        <v>43841</v>
      </c>
      <c r="B11121">
        <v>11</v>
      </c>
      <c r="C11121">
        <v>1</v>
      </c>
      <c r="D11121">
        <v>2020</v>
      </c>
      <c r="G11121" t="s">
        <v>395</v>
      </c>
      <c r="H11121" t="s">
        <v>396</v>
      </c>
      <c r="I11121" t="s">
        <v>397</v>
      </c>
      <c r="J11121">
        <v>38682</v>
      </c>
      <c r="K11121" t="s">
        <v>18</v>
      </c>
    </row>
    <row r="11122" spans="1:11" x14ac:dyDescent="0.3">
      <c r="A11122" s="1">
        <v>43840</v>
      </c>
      <c r="B11122">
        <v>10</v>
      </c>
      <c r="C11122">
        <v>1</v>
      </c>
      <c r="D11122">
        <v>2020</v>
      </c>
      <c r="G11122" t="s">
        <v>395</v>
      </c>
      <c r="H11122" t="s">
        <v>396</v>
      </c>
      <c r="I11122" t="s">
        <v>397</v>
      </c>
      <c r="J11122">
        <v>38682</v>
      </c>
      <c r="K11122" t="s">
        <v>18</v>
      </c>
    </row>
    <row r="11123" spans="1:11" x14ac:dyDescent="0.3">
      <c r="A11123" s="1">
        <v>43839</v>
      </c>
      <c r="B11123">
        <v>9</v>
      </c>
      <c r="C11123">
        <v>1</v>
      </c>
      <c r="D11123">
        <v>2020</v>
      </c>
      <c r="G11123" t="s">
        <v>395</v>
      </c>
      <c r="H11123" t="s">
        <v>396</v>
      </c>
      <c r="I11123" t="s">
        <v>397</v>
      </c>
      <c r="J11123">
        <v>38682</v>
      </c>
      <c r="K11123" t="s">
        <v>18</v>
      </c>
    </row>
    <row r="11124" spans="1:11" x14ac:dyDescent="0.3">
      <c r="A11124" s="1">
        <v>43838</v>
      </c>
      <c r="B11124">
        <v>8</v>
      </c>
      <c r="C11124">
        <v>1</v>
      </c>
      <c r="D11124">
        <v>2020</v>
      </c>
      <c r="G11124" t="s">
        <v>395</v>
      </c>
      <c r="H11124" t="s">
        <v>396</v>
      </c>
      <c r="I11124" t="s">
        <v>397</v>
      </c>
      <c r="J11124">
        <v>38682</v>
      </c>
      <c r="K11124" t="s">
        <v>18</v>
      </c>
    </row>
    <row r="11125" spans="1:11" x14ac:dyDescent="0.3">
      <c r="A11125" s="1">
        <v>43837</v>
      </c>
      <c r="B11125">
        <v>7</v>
      </c>
      <c r="C11125">
        <v>1</v>
      </c>
      <c r="D11125">
        <v>2020</v>
      </c>
      <c r="G11125" t="s">
        <v>395</v>
      </c>
      <c r="H11125" t="s">
        <v>396</v>
      </c>
      <c r="I11125" t="s">
        <v>397</v>
      </c>
      <c r="J11125">
        <v>38682</v>
      </c>
      <c r="K11125" t="s">
        <v>18</v>
      </c>
    </row>
    <row r="11126" spans="1:11" x14ac:dyDescent="0.3">
      <c r="A11126" s="1">
        <v>43836</v>
      </c>
      <c r="B11126">
        <v>6</v>
      </c>
      <c r="C11126">
        <v>1</v>
      </c>
      <c r="D11126">
        <v>2020</v>
      </c>
      <c r="G11126" t="s">
        <v>395</v>
      </c>
      <c r="H11126" t="s">
        <v>396</v>
      </c>
      <c r="I11126" t="s">
        <v>397</v>
      </c>
      <c r="J11126">
        <v>38682</v>
      </c>
      <c r="K11126" t="s">
        <v>18</v>
      </c>
    </row>
    <row r="11127" spans="1:11" x14ac:dyDescent="0.3">
      <c r="A11127" s="1">
        <v>43835</v>
      </c>
      <c r="B11127">
        <v>5</v>
      </c>
      <c r="C11127">
        <v>1</v>
      </c>
      <c r="D11127">
        <v>2020</v>
      </c>
      <c r="G11127" t="s">
        <v>395</v>
      </c>
      <c r="H11127" t="s">
        <v>396</v>
      </c>
      <c r="I11127" t="s">
        <v>397</v>
      </c>
      <c r="J11127">
        <v>38682</v>
      </c>
      <c r="K11127" t="s">
        <v>18</v>
      </c>
    </row>
    <row r="11128" spans="1:11" x14ac:dyDescent="0.3">
      <c r="A11128" s="1">
        <v>43834</v>
      </c>
      <c r="B11128">
        <v>4</v>
      </c>
      <c r="C11128">
        <v>1</v>
      </c>
      <c r="D11128">
        <v>2020</v>
      </c>
      <c r="G11128" t="s">
        <v>395</v>
      </c>
      <c r="H11128" t="s">
        <v>396</v>
      </c>
      <c r="I11128" t="s">
        <v>397</v>
      </c>
      <c r="J11128">
        <v>38682</v>
      </c>
      <c r="K11128" t="s">
        <v>18</v>
      </c>
    </row>
    <row r="11129" spans="1:11" x14ac:dyDescent="0.3">
      <c r="A11129" s="1">
        <v>43833</v>
      </c>
      <c r="B11129">
        <v>3</v>
      </c>
      <c r="C11129">
        <v>1</v>
      </c>
      <c r="D11129">
        <v>2020</v>
      </c>
      <c r="G11129" t="s">
        <v>395</v>
      </c>
      <c r="H11129" t="s">
        <v>396</v>
      </c>
      <c r="I11129" t="s">
        <v>397</v>
      </c>
      <c r="J11129">
        <v>38682</v>
      </c>
      <c r="K11129" t="s">
        <v>18</v>
      </c>
    </row>
    <row r="11130" spans="1:11" x14ac:dyDescent="0.3">
      <c r="A11130" s="1">
        <v>43832</v>
      </c>
      <c r="B11130">
        <v>2</v>
      </c>
      <c r="C11130">
        <v>1</v>
      </c>
      <c r="D11130">
        <v>2020</v>
      </c>
      <c r="G11130" t="s">
        <v>395</v>
      </c>
      <c r="H11130" t="s">
        <v>396</v>
      </c>
      <c r="I11130" t="s">
        <v>397</v>
      </c>
      <c r="J11130">
        <v>38682</v>
      </c>
      <c r="K11130" t="s">
        <v>18</v>
      </c>
    </row>
    <row r="11131" spans="1:11" x14ac:dyDescent="0.3">
      <c r="A11131" s="1">
        <v>43831</v>
      </c>
      <c r="B11131">
        <v>1</v>
      </c>
      <c r="C11131">
        <v>1</v>
      </c>
      <c r="D11131">
        <v>2020</v>
      </c>
      <c r="G11131" t="s">
        <v>395</v>
      </c>
      <c r="H11131" t="s">
        <v>396</v>
      </c>
      <c r="I11131" t="s">
        <v>397</v>
      </c>
      <c r="J11131">
        <v>38682</v>
      </c>
      <c r="K11131" t="s">
        <v>18</v>
      </c>
    </row>
    <row r="11132" spans="1:11" x14ac:dyDescent="0.3">
      <c r="A11132" s="1">
        <v>43830</v>
      </c>
      <c r="B11132">
        <v>31</v>
      </c>
      <c r="C11132">
        <v>12</v>
      </c>
      <c r="D11132">
        <v>2019</v>
      </c>
      <c r="G11132" t="s">
        <v>395</v>
      </c>
      <c r="H11132" t="s">
        <v>396</v>
      </c>
      <c r="I11132" t="s">
        <v>397</v>
      </c>
      <c r="J11132">
        <v>38682</v>
      </c>
      <c r="K11132" t="s">
        <v>18</v>
      </c>
    </row>
    <row r="11133" spans="1:11" x14ac:dyDescent="0.3">
      <c r="A11133" s="1">
        <v>43954</v>
      </c>
      <c r="B11133">
        <v>3</v>
      </c>
      <c r="C11133">
        <v>5</v>
      </c>
      <c r="D11133">
        <v>2020</v>
      </c>
      <c r="E11133">
        <v>160</v>
      </c>
      <c r="F11133">
        <v>2</v>
      </c>
      <c r="G11133" t="s">
        <v>407</v>
      </c>
      <c r="H11133" t="s">
        <v>408</v>
      </c>
      <c r="I11133" t="s">
        <v>409</v>
      </c>
      <c r="J11133">
        <v>36029138</v>
      </c>
      <c r="K11133" t="s">
        <v>22</v>
      </c>
    </row>
    <row r="11134" spans="1:11" x14ac:dyDescent="0.3">
      <c r="A11134" s="1">
        <v>43953</v>
      </c>
      <c r="B11134">
        <v>2</v>
      </c>
      <c r="C11134">
        <v>5</v>
      </c>
      <c r="D11134">
        <v>2020</v>
      </c>
      <c r="E11134">
        <v>146</v>
      </c>
      <c r="F11134">
        <v>1</v>
      </c>
      <c r="G11134" t="s">
        <v>407</v>
      </c>
      <c r="H11134" t="s">
        <v>408</v>
      </c>
      <c r="I11134" t="s">
        <v>409</v>
      </c>
      <c r="J11134">
        <v>36029138</v>
      </c>
      <c r="K11134" t="s">
        <v>22</v>
      </c>
    </row>
    <row r="11135" spans="1:11" x14ac:dyDescent="0.3">
      <c r="A11135" s="1">
        <v>43952</v>
      </c>
      <c r="B11135">
        <v>1</v>
      </c>
      <c r="C11135">
        <v>5</v>
      </c>
      <c r="D11135">
        <v>2020</v>
      </c>
      <c r="E11135">
        <v>102</v>
      </c>
      <c r="F11135">
        <v>2</v>
      </c>
      <c r="G11135" t="s">
        <v>407</v>
      </c>
      <c r="H11135" t="s">
        <v>408</v>
      </c>
      <c r="I11135" t="s">
        <v>409</v>
      </c>
      <c r="J11135">
        <v>36029138</v>
      </c>
      <c r="K11135" t="s">
        <v>22</v>
      </c>
    </row>
    <row r="11136" spans="1:11" x14ac:dyDescent="0.3">
      <c r="A11136" s="1">
        <v>43951</v>
      </c>
      <c r="B11136">
        <v>30</v>
      </c>
      <c r="C11136">
        <v>4</v>
      </c>
      <c r="D11136">
        <v>2020</v>
      </c>
      <c r="E11136">
        <v>69</v>
      </c>
      <c r="F11136">
        <v>3</v>
      </c>
      <c r="G11136" t="s">
        <v>407</v>
      </c>
      <c r="H11136" t="s">
        <v>408</v>
      </c>
      <c r="I11136" t="s">
        <v>409</v>
      </c>
      <c r="J11136">
        <v>36029138</v>
      </c>
      <c r="K11136" t="s">
        <v>22</v>
      </c>
    </row>
    <row r="11137" spans="1:11" x14ac:dyDescent="0.3">
      <c r="A11137" s="1">
        <v>43950</v>
      </c>
      <c r="B11137">
        <v>29</v>
      </c>
      <c r="C11137">
        <v>4</v>
      </c>
      <c r="D11137">
        <v>2020</v>
      </c>
      <c r="E11137">
        <v>132</v>
      </c>
      <c r="F11137">
        <v>3</v>
      </c>
      <c r="G11137" t="s">
        <v>407</v>
      </c>
      <c r="H11137" t="s">
        <v>408</v>
      </c>
      <c r="I11137" t="s">
        <v>409</v>
      </c>
      <c r="J11137">
        <v>36029138</v>
      </c>
      <c r="K11137" t="s">
        <v>22</v>
      </c>
    </row>
    <row r="11138" spans="1:11" x14ac:dyDescent="0.3">
      <c r="A11138" s="1">
        <v>43949</v>
      </c>
      <c r="B11138">
        <v>28</v>
      </c>
      <c r="C11138">
        <v>4</v>
      </c>
      <c r="D11138">
        <v>2020</v>
      </c>
      <c r="E11138">
        <v>55</v>
      </c>
      <c r="F11138">
        <v>1</v>
      </c>
      <c r="G11138" t="s">
        <v>407</v>
      </c>
      <c r="H11138" t="s">
        <v>408</v>
      </c>
      <c r="I11138" t="s">
        <v>409</v>
      </c>
      <c r="J11138">
        <v>36029138</v>
      </c>
      <c r="K11138" t="s">
        <v>22</v>
      </c>
    </row>
    <row r="11139" spans="1:11" x14ac:dyDescent="0.3">
      <c r="A11139" s="1">
        <v>43948</v>
      </c>
      <c r="B11139">
        <v>27</v>
      </c>
      <c r="C11139">
        <v>4</v>
      </c>
      <c r="D11139">
        <v>2020</v>
      </c>
      <c r="E11139">
        <v>168</v>
      </c>
      <c r="F11139">
        <v>2</v>
      </c>
      <c r="G11139" t="s">
        <v>407</v>
      </c>
      <c r="H11139" t="s">
        <v>408</v>
      </c>
      <c r="I11139" t="s">
        <v>409</v>
      </c>
      <c r="J11139">
        <v>36029138</v>
      </c>
      <c r="K11139" t="s">
        <v>22</v>
      </c>
    </row>
    <row r="11140" spans="1:11" x14ac:dyDescent="0.3">
      <c r="A11140" s="1">
        <v>43947</v>
      </c>
      <c r="B11140">
        <v>26</v>
      </c>
      <c r="C11140">
        <v>4</v>
      </c>
      <c r="D11140">
        <v>2020</v>
      </c>
      <c r="E11140">
        <v>139</v>
      </c>
      <c r="F11140">
        <v>1</v>
      </c>
      <c r="G11140" t="s">
        <v>407</v>
      </c>
      <c r="H11140" t="s">
        <v>408</v>
      </c>
      <c r="I11140" t="s">
        <v>409</v>
      </c>
      <c r="J11140">
        <v>36029138</v>
      </c>
      <c r="K11140" t="s">
        <v>22</v>
      </c>
    </row>
    <row r="11141" spans="1:11" x14ac:dyDescent="0.3">
      <c r="A11141" s="1">
        <v>43946</v>
      </c>
      <c r="B11141">
        <v>25</v>
      </c>
      <c r="C11141">
        <v>4</v>
      </c>
      <c r="D11141">
        <v>2020</v>
      </c>
      <c r="E11141">
        <v>190</v>
      </c>
      <c r="F11141">
        <v>3</v>
      </c>
      <c r="G11141" t="s">
        <v>407</v>
      </c>
      <c r="H11141" t="s">
        <v>408</v>
      </c>
      <c r="I11141" t="s">
        <v>409</v>
      </c>
      <c r="J11141">
        <v>36029138</v>
      </c>
      <c r="K11141" t="s">
        <v>22</v>
      </c>
    </row>
    <row r="11142" spans="1:11" x14ac:dyDescent="0.3">
      <c r="A11142" s="1">
        <v>43945</v>
      </c>
      <c r="B11142">
        <v>24</v>
      </c>
      <c r="C11142">
        <v>4</v>
      </c>
      <c r="D11142">
        <v>2020</v>
      </c>
      <c r="E11142">
        <v>191</v>
      </c>
      <c r="F11142">
        <v>6</v>
      </c>
      <c r="G11142" t="s">
        <v>407</v>
      </c>
      <c r="H11142" t="s">
        <v>408</v>
      </c>
      <c r="I11142" t="s">
        <v>409</v>
      </c>
      <c r="J11142">
        <v>36029138</v>
      </c>
      <c r="K11142" t="s">
        <v>22</v>
      </c>
    </row>
    <row r="11143" spans="1:11" x14ac:dyDescent="0.3">
      <c r="A11143" s="1">
        <v>43944</v>
      </c>
      <c r="B11143">
        <v>23</v>
      </c>
      <c r="C11143">
        <v>4</v>
      </c>
      <c r="D11143">
        <v>2020</v>
      </c>
      <c r="E11143">
        <v>168</v>
      </c>
      <c r="F11143">
        <v>4</v>
      </c>
      <c r="G11143" t="s">
        <v>407</v>
      </c>
      <c r="H11143" t="s">
        <v>408</v>
      </c>
      <c r="I11143" t="s">
        <v>409</v>
      </c>
      <c r="J11143">
        <v>36029138</v>
      </c>
      <c r="K11143" t="s">
        <v>22</v>
      </c>
    </row>
    <row r="11144" spans="1:11" x14ac:dyDescent="0.3">
      <c r="A11144" s="1">
        <v>43943</v>
      </c>
      <c r="B11144">
        <v>22</v>
      </c>
      <c r="C11144">
        <v>4</v>
      </c>
      <c r="D11144">
        <v>2020</v>
      </c>
      <c r="E11144">
        <v>163</v>
      </c>
      <c r="F11144">
        <v>2</v>
      </c>
      <c r="G11144" t="s">
        <v>407</v>
      </c>
      <c r="H11144" t="s">
        <v>408</v>
      </c>
      <c r="I11144" t="s">
        <v>409</v>
      </c>
      <c r="J11144">
        <v>36029138</v>
      </c>
      <c r="K11144" t="s">
        <v>22</v>
      </c>
    </row>
    <row r="11145" spans="1:11" x14ac:dyDescent="0.3">
      <c r="A11145" s="1">
        <v>43942</v>
      </c>
      <c r="B11145">
        <v>21</v>
      </c>
      <c r="C11145">
        <v>4</v>
      </c>
      <c r="D11145">
        <v>2020</v>
      </c>
      <c r="E11145">
        <v>191</v>
      </c>
      <c r="F11145">
        <v>2</v>
      </c>
      <c r="G11145" t="s">
        <v>407</v>
      </c>
      <c r="H11145" t="s">
        <v>408</v>
      </c>
      <c r="I11145" t="s">
        <v>409</v>
      </c>
      <c r="J11145">
        <v>36029138</v>
      </c>
      <c r="K11145" t="s">
        <v>22</v>
      </c>
    </row>
    <row r="11146" spans="1:11" x14ac:dyDescent="0.3">
      <c r="A11146" s="1">
        <v>43941</v>
      </c>
      <c r="B11146">
        <v>20</v>
      </c>
      <c r="C11146">
        <v>4</v>
      </c>
      <c r="D11146">
        <v>2020</v>
      </c>
      <c r="E11146">
        <v>170</v>
      </c>
      <c r="F11146">
        <v>4</v>
      </c>
      <c r="G11146" t="s">
        <v>407</v>
      </c>
      <c r="H11146" t="s">
        <v>408</v>
      </c>
      <c r="I11146" t="s">
        <v>409</v>
      </c>
      <c r="J11146">
        <v>36029138</v>
      </c>
      <c r="K11146" t="s">
        <v>22</v>
      </c>
    </row>
    <row r="11147" spans="1:11" x14ac:dyDescent="0.3">
      <c r="A11147" s="1">
        <v>43940</v>
      </c>
      <c r="B11147">
        <v>19</v>
      </c>
      <c r="C11147">
        <v>4</v>
      </c>
      <c r="D11147">
        <v>2020</v>
      </c>
      <c r="E11147">
        <v>121</v>
      </c>
      <c r="F11147">
        <v>2</v>
      </c>
      <c r="G11147" t="s">
        <v>407</v>
      </c>
      <c r="H11147" t="s">
        <v>408</v>
      </c>
      <c r="I11147" t="s">
        <v>409</v>
      </c>
      <c r="J11147">
        <v>36029138</v>
      </c>
      <c r="K11147" t="s">
        <v>22</v>
      </c>
    </row>
    <row r="11148" spans="1:11" x14ac:dyDescent="0.3">
      <c r="A11148" s="1">
        <v>43939</v>
      </c>
      <c r="B11148">
        <v>18</v>
      </c>
      <c r="C11148">
        <v>4</v>
      </c>
      <c r="D11148">
        <v>2020</v>
      </c>
      <c r="E11148">
        <v>281</v>
      </c>
      <c r="F11148">
        <v>5</v>
      </c>
      <c r="G11148" t="s">
        <v>407</v>
      </c>
      <c r="H11148" t="s">
        <v>408</v>
      </c>
      <c r="I11148" t="s">
        <v>409</v>
      </c>
      <c r="J11148">
        <v>36029138</v>
      </c>
      <c r="K11148" t="s">
        <v>22</v>
      </c>
    </row>
    <row r="11149" spans="1:11" x14ac:dyDescent="0.3">
      <c r="A11149" s="1">
        <v>43938</v>
      </c>
      <c r="B11149">
        <v>17</v>
      </c>
      <c r="C11149">
        <v>4</v>
      </c>
      <c r="D11149">
        <v>2020</v>
      </c>
      <c r="E11149">
        <v>259</v>
      </c>
      <c r="F11149">
        <v>3</v>
      </c>
      <c r="G11149" t="s">
        <v>407</v>
      </c>
      <c r="H11149" t="s">
        <v>408</v>
      </c>
      <c r="I11149" t="s">
        <v>409</v>
      </c>
      <c r="J11149">
        <v>36029138</v>
      </c>
      <c r="K11149" t="s">
        <v>22</v>
      </c>
    </row>
    <row r="11150" spans="1:11" x14ac:dyDescent="0.3">
      <c r="A11150" s="1">
        <v>43937</v>
      </c>
      <c r="B11150">
        <v>16</v>
      </c>
      <c r="C11150">
        <v>4</v>
      </c>
      <c r="D11150">
        <v>2020</v>
      </c>
      <c r="E11150">
        <v>136</v>
      </c>
      <c r="F11150">
        <v>1</v>
      </c>
      <c r="G11150" t="s">
        <v>407</v>
      </c>
      <c r="H11150" t="s">
        <v>408</v>
      </c>
      <c r="I11150" t="s">
        <v>409</v>
      </c>
      <c r="J11150">
        <v>36029138</v>
      </c>
      <c r="K11150" t="s">
        <v>22</v>
      </c>
    </row>
    <row r="11151" spans="1:11" x14ac:dyDescent="0.3">
      <c r="A11151" s="1">
        <v>43936</v>
      </c>
      <c r="B11151">
        <v>15</v>
      </c>
      <c r="C11151">
        <v>4</v>
      </c>
      <c r="D11151">
        <v>2020</v>
      </c>
      <c r="E11151">
        <v>125</v>
      </c>
      <c r="G11151" t="s">
        <v>407</v>
      </c>
      <c r="H11151" t="s">
        <v>408</v>
      </c>
      <c r="I11151" t="s">
        <v>409</v>
      </c>
      <c r="J11151">
        <v>36029138</v>
      </c>
      <c r="K11151" t="s">
        <v>22</v>
      </c>
    </row>
    <row r="11152" spans="1:11" x14ac:dyDescent="0.3">
      <c r="A11152" s="1">
        <v>43935</v>
      </c>
      <c r="B11152">
        <v>14</v>
      </c>
      <c r="C11152">
        <v>4</v>
      </c>
      <c r="D11152">
        <v>2020</v>
      </c>
      <c r="E11152">
        <v>102</v>
      </c>
      <c r="F11152">
        <v>8</v>
      </c>
      <c r="G11152" t="s">
        <v>407</v>
      </c>
      <c r="H11152" t="s">
        <v>408</v>
      </c>
      <c r="I11152" t="s">
        <v>409</v>
      </c>
      <c r="J11152">
        <v>36029138</v>
      </c>
      <c r="K11152" t="s">
        <v>22</v>
      </c>
    </row>
    <row r="11153" spans="1:11" x14ac:dyDescent="0.3">
      <c r="A11153" s="1">
        <v>43934</v>
      </c>
      <c r="B11153">
        <v>13</v>
      </c>
      <c r="C11153">
        <v>4</v>
      </c>
      <c r="D11153">
        <v>2020</v>
      </c>
      <c r="E11153">
        <v>116</v>
      </c>
      <c r="F11153">
        <v>7</v>
      </c>
      <c r="G11153" t="s">
        <v>407</v>
      </c>
      <c r="H11153" t="s">
        <v>408</v>
      </c>
      <c r="I11153" t="s">
        <v>409</v>
      </c>
      <c r="J11153">
        <v>36029138</v>
      </c>
      <c r="K11153" t="s">
        <v>22</v>
      </c>
    </row>
    <row r="11154" spans="1:11" x14ac:dyDescent="0.3">
      <c r="A11154" s="1">
        <v>43933</v>
      </c>
      <c r="B11154">
        <v>12</v>
      </c>
      <c r="C11154">
        <v>4</v>
      </c>
      <c r="D11154">
        <v>2020</v>
      </c>
      <c r="E11154">
        <v>97</v>
      </c>
      <c r="F11154">
        <v>4</v>
      </c>
      <c r="G11154" t="s">
        <v>407</v>
      </c>
      <c r="H11154" t="s">
        <v>408</v>
      </c>
      <c r="I11154" t="s">
        <v>409</v>
      </c>
      <c r="J11154">
        <v>36029138</v>
      </c>
      <c r="K11154" t="s">
        <v>22</v>
      </c>
    </row>
    <row r="11155" spans="1:11" x14ac:dyDescent="0.3">
      <c r="A11155" s="1">
        <v>43932</v>
      </c>
      <c r="B11155">
        <v>11</v>
      </c>
      <c r="C11155">
        <v>4</v>
      </c>
      <c r="D11155">
        <v>2020</v>
      </c>
      <c r="E11155">
        <v>74</v>
      </c>
      <c r="F11155">
        <v>10</v>
      </c>
      <c r="G11155" t="s">
        <v>407</v>
      </c>
      <c r="H11155" t="s">
        <v>408</v>
      </c>
      <c r="I11155" t="s">
        <v>409</v>
      </c>
      <c r="J11155">
        <v>36029138</v>
      </c>
      <c r="K11155" t="s">
        <v>22</v>
      </c>
    </row>
    <row r="11156" spans="1:11" x14ac:dyDescent="0.3">
      <c r="A11156" s="1">
        <v>43931</v>
      </c>
      <c r="B11156">
        <v>10</v>
      </c>
      <c r="C11156">
        <v>4</v>
      </c>
      <c r="D11156">
        <v>2020</v>
      </c>
      <c r="E11156">
        <v>99</v>
      </c>
      <c r="F11156">
        <v>4</v>
      </c>
      <c r="G11156" t="s">
        <v>407</v>
      </c>
      <c r="H11156" t="s">
        <v>408</v>
      </c>
      <c r="I11156" t="s">
        <v>409</v>
      </c>
      <c r="J11156">
        <v>36029138</v>
      </c>
      <c r="K11156" t="s">
        <v>22</v>
      </c>
    </row>
    <row r="11157" spans="1:11" x14ac:dyDescent="0.3">
      <c r="A11157" s="1">
        <v>43930</v>
      </c>
      <c r="B11157">
        <v>9</v>
      </c>
      <c r="C11157">
        <v>4</v>
      </c>
      <c r="D11157">
        <v>2020</v>
      </c>
      <c r="E11157">
        <v>91</v>
      </c>
      <c r="F11157">
        <v>3</v>
      </c>
      <c r="G11157" t="s">
        <v>407</v>
      </c>
      <c r="H11157" t="s">
        <v>408</v>
      </c>
      <c r="I11157" t="s">
        <v>409</v>
      </c>
      <c r="J11157">
        <v>36029138</v>
      </c>
      <c r="K11157" t="s">
        <v>22</v>
      </c>
    </row>
    <row r="11158" spans="1:11" x14ac:dyDescent="0.3">
      <c r="A11158" s="1">
        <v>43929</v>
      </c>
      <c r="B11158">
        <v>8</v>
      </c>
      <c r="C11158">
        <v>4</v>
      </c>
      <c r="D11158">
        <v>2020</v>
      </c>
      <c r="E11158">
        <v>64</v>
      </c>
      <c r="F11158">
        <v>10</v>
      </c>
      <c r="G11158" t="s">
        <v>407</v>
      </c>
      <c r="H11158" t="s">
        <v>408</v>
      </c>
      <c r="I11158" t="s">
        <v>409</v>
      </c>
      <c r="J11158">
        <v>36029138</v>
      </c>
      <c r="K11158" t="s">
        <v>22</v>
      </c>
    </row>
    <row r="11159" spans="1:11" x14ac:dyDescent="0.3">
      <c r="A11159" s="1">
        <v>43928</v>
      </c>
      <c r="B11159">
        <v>7</v>
      </c>
      <c r="C11159">
        <v>4</v>
      </c>
      <c r="D11159">
        <v>2020</v>
      </c>
      <c r="E11159">
        <v>99</v>
      </c>
      <c r="F11159">
        <v>10</v>
      </c>
      <c r="G11159" t="s">
        <v>407</v>
      </c>
      <c r="H11159" t="s">
        <v>408</v>
      </c>
      <c r="I11159" t="s">
        <v>409</v>
      </c>
      <c r="J11159">
        <v>36029138</v>
      </c>
      <c r="K11159" t="s">
        <v>22</v>
      </c>
    </row>
    <row r="11160" spans="1:11" x14ac:dyDescent="0.3">
      <c r="A11160" s="1">
        <v>43927</v>
      </c>
      <c r="B11160">
        <v>6</v>
      </c>
      <c r="C11160">
        <v>4</v>
      </c>
      <c r="D11160">
        <v>2020</v>
      </c>
      <c r="E11160">
        <v>102</v>
      </c>
      <c r="F11160">
        <v>11</v>
      </c>
      <c r="G11160" t="s">
        <v>407</v>
      </c>
      <c r="H11160" t="s">
        <v>408</v>
      </c>
      <c r="I11160" t="s">
        <v>409</v>
      </c>
      <c r="J11160">
        <v>36029138</v>
      </c>
      <c r="K11160" t="s">
        <v>22</v>
      </c>
    </row>
    <row r="11161" spans="1:11" x14ac:dyDescent="0.3">
      <c r="A11161" s="1">
        <v>43926</v>
      </c>
      <c r="B11161">
        <v>5</v>
      </c>
      <c r="C11161">
        <v>4</v>
      </c>
      <c r="D11161">
        <v>2020</v>
      </c>
      <c r="E11161">
        <v>211</v>
      </c>
      <c r="F11161">
        <v>15</v>
      </c>
      <c r="G11161" t="s">
        <v>407</v>
      </c>
      <c r="H11161" t="s">
        <v>408</v>
      </c>
      <c r="I11161" t="s">
        <v>409</v>
      </c>
      <c r="J11161">
        <v>36029138</v>
      </c>
      <c r="K11161" t="s">
        <v>22</v>
      </c>
    </row>
    <row r="11162" spans="1:11" x14ac:dyDescent="0.3">
      <c r="A11162" s="1">
        <v>43925</v>
      </c>
      <c r="B11162">
        <v>4</v>
      </c>
      <c r="C11162">
        <v>4</v>
      </c>
      <c r="D11162">
        <v>2020</v>
      </c>
      <c r="G11162" t="s">
        <v>407</v>
      </c>
      <c r="H11162" t="s">
        <v>408</v>
      </c>
      <c r="I11162" t="s">
        <v>409</v>
      </c>
      <c r="J11162">
        <v>36029138</v>
      </c>
      <c r="K11162" t="s">
        <v>22</v>
      </c>
    </row>
    <row r="11163" spans="1:11" x14ac:dyDescent="0.3">
      <c r="A11163" s="1">
        <v>43924</v>
      </c>
      <c r="B11163">
        <v>3</v>
      </c>
      <c r="C11163">
        <v>4</v>
      </c>
      <c r="D11163">
        <v>2020</v>
      </c>
      <c r="E11163">
        <v>54</v>
      </c>
      <c r="F11163">
        <v>5</v>
      </c>
      <c r="G11163" t="s">
        <v>407</v>
      </c>
      <c r="H11163" t="s">
        <v>408</v>
      </c>
      <c r="I11163" t="s">
        <v>409</v>
      </c>
      <c r="J11163">
        <v>36029138</v>
      </c>
      <c r="K11163" t="s">
        <v>22</v>
      </c>
    </row>
    <row r="11164" spans="1:11" x14ac:dyDescent="0.3">
      <c r="A11164" s="1">
        <v>43923</v>
      </c>
      <c r="B11164">
        <v>2</v>
      </c>
      <c r="C11164">
        <v>4</v>
      </c>
      <c r="D11164">
        <v>2020</v>
      </c>
      <c r="E11164">
        <v>37</v>
      </c>
      <c r="F11164">
        <v>3</v>
      </c>
      <c r="G11164" t="s">
        <v>407</v>
      </c>
      <c r="H11164" t="s">
        <v>408</v>
      </c>
      <c r="I11164" t="s">
        <v>409</v>
      </c>
      <c r="J11164">
        <v>36029138</v>
      </c>
      <c r="K11164" t="s">
        <v>22</v>
      </c>
    </row>
    <row r="11165" spans="1:11" x14ac:dyDescent="0.3">
      <c r="A11165" s="1">
        <v>43922</v>
      </c>
      <c r="B11165">
        <v>1</v>
      </c>
      <c r="C11165">
        <v>4</v>
      </c>
      <c r="D11165">
        <v>2020</v>
      </c>
      <c r="E11165">
        <v>61</v>
      </c>
      <c r="F11165">
        <v>3</v>
      </c>
      <c r="G11165" t="s">
        <v>407</v>
      </c>
      <c r="H11165" t="s">
        <v>408</v>
      </c>
      <c r="I11165" t="s">
        <v>409</v>
      </c>
      <c r="J11165">
        <v>36029138</v>
      </c>
      <c r="K11165" t="s">
        <v>22</v>
      </c>
    </row>
    <row r="11166" spans="1:11" x14ac:dyDescent="0.3">
      <c r="A11166" s="1">
        <v>43921</v>
      </c>
      <c r="B11166">
        <v>31</v>
      </c>
      <c r="C11166">
        <v>3</v>
      </c>
      <c r="D11166">
        <v>2020</v>
      </c>
      <c r="E11166">
        <v>77</v>
      </c>
      <c r="F11166">
        <v>7</v>
      </c>
      <c r="G11166" t="s">
        <v>407</v>
      </c>
      <c r="H11166" t="s">
        <v>408</v>
      </c>
      <c r="I11166" t="s">
        <v>409</v>
      </c>
      <c r="J11166">
        <v>36029138</v>
      </c>
      <c r="K11166" t="s">
        <v>22</v>
      </c>
    </row>
    <row r="11167" spans="1:11" x14ac:dyDescent="0.3">
      <c r="A11167" s="1">
        <v>43920</v>
      </c>
      <c r="B11167">
        <v>30</v>
      </c>
      <c r="C11167">
        <v>3</v>
      </c>
      <c r="D11167">
        <v>2020</v>
      </c>
      <c r="E11167">
        <v>121</v>
      </c>
      <c r="F11167">
        <v>3</v>
      </c>
      <c r="G11167" t="s">
        <v>407</v>
      </c>
      <c r="H11167" t="s">
        <v>408</v>
      </c>
      <c r="I11167" t="s">
        <v>409</v>
      </c>
      <c r="J11167">
        <v>36029138</v>
      </c>
      <c r="K11167" t="s">
        <v>22</v>
      </c>
    </row>
    <row r="11168" spans="1:11" x14ac:dyDescent="0.3">
      <c r="A11168" s="1">
        <v>43919</v>
      </c>
      <c r="B11168">
        <v>29</v>
      </c>
      <c r="C11168">
        <v>3</v>
      </c>
      <c r="D11168">
        <v>2020</v>
      </c>
      <c r="E11168">
        <v>13</v>
      </c>
      <c r="G11168" t="s">
        <v>407</v>
      </c>
      <c r="H11168" t="s">
        <v>408</v>
      </c>
      <c r="I11168" t="s">
        <v>409</v>
      </c>
      <c r="J11168">
        <v>36029138</v>
      </c>
      <c r="K11168" t="s">
        <v>22</v>
      </c>
    </row>
    <row r="11169" spans="1:11" x14ac:dyDescent="0.3">
      <c r="A11169" s="1">
        <v>43918</v>
      </c>
      <c r="B11169">
        <v>28</v>
      </c>
      <c r="C11169">
        <v>3</v>
      </c>
      <c r="D11169">
        <v>2020</v>
      </c>
      <c r="E11169">
        <v>70</v>
      </c>
      <c r="F11169">
        <v>13</v>
      </c>
      <c r="G11169" t="s">
        <v>407</v>
      </c>
      <c r="H11169" t="s">
        <v>408</v>
      </c>
      <c r="I11169" t="s">
        <v>409</v>
      </c>
      <c r="J11169">
        <v>36029138</v>
      </c>
      <c r="K11169" t="s">
        <v>22</v>
      </c>
    </row>
    <row r="11170" spans="1:11" x14ac:dyDescent="0.3">
      <c r="A11170" s="1">
        <v>43917</v>
      </c>
      <c r="B11170">
        <v>27</v>
      </c>
      <c r="C11170">
        <v>3</v>
      </c>
      <c r="D11170">
        <v>2020</v>
      </c>
      <c r="E11170">
        <v>50</v>
      </c>
      <c r="F11170">
        <v>4</v>
      </c>
      <c r="G11170" t="s">
        <v>407</v>
      </c>
      <c r="H11170" t="s">
        <v>408</v>
      </c>
      <c r="I11170" t="s">
        <v>409</v>
      </c>
      <c r="J11170">
        <v>36029138</v>
      </c>
      <c r="K11170" t="s">
        <v>22</v>
      </c>
    </row>
    <row r="11171" spans="1:11" x14ac:dyDescent="0.3">
      <c r="A11171" s="1">
        <v>43916</v>
      </c>
      <c r="B11171">
        <v>26</v>
      </c>
      <c r="C11171">
        <v>3</v>
      </c>
      <c r="D11171">
        <v>2020</v>
      </c>
      <c r="E11171">
        <v>55</v>
      </c>
      <c r="F11171">
        <v>1</v>
      </c>
      <c r="G11171" t="s">
        <v>407</v>
      </c>
      <c r="H11171" t="s">
        <v>408</v>
      </c>
      <c r="I11171" t="s">
        <v>409</v>
      </c>
      <c r="J11171">
        <v>36029138</v>
      </c>
      <c r="K11171" t="s">
        <v>22</v>
      </c>
    </row>
    <row r="11172" spans="1:11" x14ac:dyDescent="0.3">
      <c r="A11172" s="1">
        <v>43915</v>
      </c>
      <c r="B11172">
        <v>25</v>
      </c>
      <c r="C11172">
        <v>3</v>
      </c>
      <c r="D11172">
        <v>2020</v>
      </c>
      <c r="E11172">
        <v>36</v>
      </c>
      <c r="F11172">
        <v>1</v>
      </c>
      <c r="G11172" t="s">
        <v>407</v>
      </c>
      <c r="H11172" t="s">
        <v>408</v>
      </c>
      <c r="I11172" t="s">
        <v>409</v>
      </c>
      <c r="J11172">
        <v>36029138</v>
      </c>
      <c r="K11172" t="s">
        <v>22</v>
      </c>
    </row>
    <row r="11173" spans="1:11" x14ac:dyDescent="0.3">
      <c r="A11173" s="1">
        <v>43914</v>
      </c>
      <c r="B11173">
        <v>24</v>
      </c>
      <c r="C11173">
        <v>3</v>
      </c>
      <c r="D11173">
        <v>2020</v>
      </c>
      <c r="E11173">
        <v>19</v>
      </c>
      <c r="G11173" t="s">
        <v>407</v>
      </c>
      <c r="H11173" t="s">
        <v>408</v>
      </c>
      <c r="I11173" t="s">
        <v>409</v>
      </c>
      <c r="J11173">
        <v>36029138</v>
      </c>
      <c r="K11173" t="s">
        <v>22</v>
      </c>
    </row>
    <row r="11174" spans="1:11" x14ac:dyDescent="0.3">
      <c r="A11174" s="1">
        <v>43913</v>
      </c>
      <c r="B11174">
        <v>23</v>
      </c>
      <c r="C11174">
        <v>3</v>
      </c>
      <c r="D11174">
        <v>2020</v>
      </c>
      <c r="E11174">
        <v>19</v>
      </c>
      <c r="F11174">
        <v>1</v>
      </c>
      <c r="G11174" t="s">
        <v>407</v>
      </c>
      <c r="H11174" t="s">
        <v>408</v>
      </c>
      <c r="I11174" t="s">
        <v>409</v>
      </c>
      <c r="J11174">
        <v>36029138</v>
      </c>
      <c r="K11174" t="s">
        <v>22</v>
      </c>
    </row>
    <row r="11175" spans="1:11" x14ac:dyDescent="0.3">
      <c r="A11175" s="1">
        <v>43912</v>
      </c>
      <c r="B11175">
        <v>22</v>
      </c>
      <c r="C11175">
        <v>3</v>
      </c>
      <c r="D11175">
        <v>2020</v>
      </c>
      <c r="E11175">
        <v>10</v>
      </c>
      <c r="G11175" t="s">
        <v>407</v>
      </c>
      <c r="H11175" t="s">
        <v>408</v>
      </c>
      <c r="I11175" t="s">
        <v>409</v>
      </c>
      <c r="J11175">
        <v>36029138</v>
      </c>
      <c r="K11175" t="s">
        <v>22</v>
      </c>
    </row>
    <row r="11176" spans="1:11" x14ac:dyDescent="0.3">
      <c r="A11176" s="1">
        <v>43911</v>
      </c>
      <c r="B11176">
        <v>21</v>
      </c>
      <c r="C11176">
        <v>3</v>
      </c>
      <c r="D11176">
        <v>2020</v>
      </c>
      <c r="E11176">
        <v>23</v>
      </c>
      <c r="F11176">
        <v>1</v>
      </c>
      <c r="G11176" t="s">
        <v>407</v>
      </c>
      <c r="H11176" t="s">
        <v>408</v>
      </c>
      <c r="I11176" t="s">
        <v>409</v>
      </c>
      <c r="J11176">
        <v>36029138</v>
      </c>
      <c r="K11176" t="s">
        <v>22</v>
      </c>
    </row>
    <row r="11177" spans="1:11" x14ac:dyDescent="0.3">
      <c r="A11177" s="1">
        <v>43910</v>
      </c>
      <c r="B11177">
        <v>20</v>
      </c>
      <c r="C11177">
        <v>3</v>
      </c>
      <c r="D11177">
        <v>2020</v>
      </c>
      <c r="E11177">
        <v>9</v>
      </c>
      <c r="G11177" t="s">
        <v>407</v>
      </c>
      <c r="H11177" t="s">
        <v>408</v>
      </c>
      <c r="I11177" t="s">
        <v>409</v>
      </c>
      <c r="J11177">
        <v>36029138</v>
      </c>
      <c r="K11177" t="s">
        <v>22</v>
      </c>
    </row>
    <row r="11178" spans="1:11" x14ac:dyDescent="0.3">
      <c r="A11178" s="1">
        <v>43909</v>
      </c>
      <c r="B11178">
        <v>19</v>
      </c>
      <c r="C11178">
        <v>3</v>
      </c>
      <c r="D11178">
        <v>2020</v>
      </c>
      <c r="E11178">
        <v>10</v>
      </c>
      <c r="G11178" t="s">
        <v>407</v>
      </c>
      <c r="H11178" t="s">
        <v>408</v>
      </c>
      <c r="I11178" t="s">
        <v>409</v>
      </c>
      <c r="J11178">
        <v>36029138</v>
      </c>
      <c r="K11178" t="s">
        <v>22</v>
      </c>
    </row>
    <row r="11179" spans="1:11" x14ac:dyDescent="0.3">
      <c r="A11179" s="1">
        <v>43908</v>
      </c>
      <c r="B11179">
        <v>18</v>
      </c>
      <c r="C11179">
        <v>3</v>
      </c>
      <c r="D11179">
        <v>2020</v>
      </c>
      <c r="E11179">
        <v>7</v>
      </c>
      <c r="F11179">
        <v>1</v>
      </c>
      <c r="G11179" t="s">
        <v>407</v>
      </c>
      <c r="H11179" t="s">
        <v>408</v>
      </c>
      <c r="I11179" t="s">
        <v>409</v>
      </c>
      <c r="J11179">
        <v>36029138</v>
      </c>
      <c r="K11179" t="s">
        <v>22</v>
      </c>
    </row>
    <row r="11180" spans="1:11" x14ac:dyDescent="0.3">
      <c r="A11180" s="1">
        <v>43907</v>
      </c>
      <c r="B11180">
        <v>17</v>
      </c>
      <c r="C11180">
        <v>3</v>
      </c>
      <c r="D11180">
        <v>2020</v>
      </c>
      <c r="E11180">
        <v>9</v>
      </c>
      <c r="G11180" t="s">
        <v>407</v>
      </c>
      <c r="H11180" t="s">
        <v>408</v>
      </c>
      <c r="I11180" t="s">
        <v>409</v>
      </c>
      <c r="J11180">
        <v>36029138</v>
      </c>
      <c r="K11180" t="s">
        <v>22</v>
      </c>
    </row>
    <row r="11181" spans="1:11" x14ac:dyDescent="0.3">
      <c r="A11181" s="1">
        <v>43906</v>
      </c>
      <c r="B11181">
        <v>16</v>
      </c>
      <c r="C11181">
        <v>3</v>
      </c>
      <c r="D11181">
        <v>2020</v>
      </c>
      <c r="E11181">
        <v>10</v>
      </c>
      <c r="G11181" t="s">
        <v>407</v>
      </c>
      <c r="H11181" t="s">
        <v>408</v>
      </c>
      <c r="I11181" t="s">
        <v>409</v>
      </c>
      <c r="J11181">
        <v>36029138</v>
      </c>
      <c r="K11181" t="s">
        <v>22</v>
      </c>
    </row>
    <row r="11182" spans="1:11" x14ac:dyDescent="0.3">
      <c r="A11182" s="1">
        <v>43905</v>
      </c>
      <c r="B11182">
        <v>15</v>
      </c>
      <c r="C11182">
        <v>3</v>
      </c>
      <c r="D11182">
        <v>2020</v>
      </c>
      <c r="E11182">
        <v>11</v>
      </c>
      <c r="G11182" t="s">
        <v>407</v>
      </c>
      <c r="H11182" t="s">
        <v>408</v>
      </c>
      <c r="I11182" t="s">
        <v>409</v>
      </c>
      <c r="J11182">
        <v>36029138</v>
      </c>
      <c r="K11182" t="s">
        <v>22</v>
      </c>
    </row>
    <row r="11183" spans="1:11" x14ac:dyDescent="0.3">
      <c r="A11183" s="1">
        <v>43904</v>
      </c>
      <c r="B11183">
        <v>14</v>
      </c>
      <c r="C11183">
        <v>3</v>
      </c>
      <c r="D11183">
        <v>2020</v>
      </c>
      <c r="E11183">
        <v>1</v>
      </c>
      <c r="G11183" t="s">
        <v>407</v>
      </c>
      <c r="H11183" t="s">
        <v>408</v>
      </c>
      <c r="I11183" t="s">
        <v>409</v>
      </c>
      <c r="J11183">
        <v>36029138</v>
      </c>
      <c r="K11183" t="s">
        <v>22</v>
      </c>
    </row>
    <row r="11184" spans="1:11" x14ac:dyDescent="0.3">
      <c r="A11184" s="1">
        <v>43903</v>
      </c>
      <c r="B11184">
        <v>13</v>
      </c>
      <c r="C11184">
        <v>3</v>
      </c>
      <c r="D11184">
        <v>2020</v>
      </c>
      <c r="E11184">
        <v>1</v>
      </c>
      <c r="G11184" t="s">
        <v>407</v>
      </c>
      <c r="H11184" t="s">
        <v>408</v>
      </c>
      <c r="I11184" t="s">
        <v>409</v>
      </c>
      <c r="J11184">
        <v>36029138</v>
      </c>
      <c r="K11184" t="s">
        <v>22</v>
      </c>
    </row>
    <row r="11185" spans="1:11" x14ac:dyDescent="0.3">
      <c r="A11185" s="1">
        <v>43902</v>
      </c>
      <c r="B11185">
        <v>12</v>
      </c>
      <c r="C11185">
        <v>3</v>
      </c>
      <c r="D11185">
        <v>2020</v>
      </c>
      <c r="E11185">
        <v>3</v>
      </c>
      <c r="F11185">
        <v>1</v>
      </c>
      <c r="G11185" t="s">
        <v>407</v>
      </c>
      <c r="H11185" t="s">
        <v>408</v>
      </c>
      <c r="I11185" t="s">
        <v>409</v>
      </c>
      <c r="J11185">
        <v>36029138</v>
      </c>
      <c r="K11185" t="s">
        <v>22</v>
      </c>
    </row>
    <row r="11186" spans="1:11" x14ac:dyDescent="0.3">
      <c r="A11186" s="1">
        <v>43896</v>
      </c>
      <c r="B11186">
        <v>6</v>
      </c>
      <c r="C11186">
        <v>3</v>
      </c>
      <c r="D11186">
        <v>2020</v>
      </c>
      <c r="E11186">
        <v>1</v>
      </c>
      <c r="G11186" t="s">
        <v>407</v>
      </c>
      <c r="H11186" t="s">
        <v>408</v>
      </c>
      <c r="I11186" t="s">
        <v>409</v>
      </c>
      <c r="J11186">
        <v>36029138</v>
      </c>
      <c r="K11186" t="s">
        <v>22</v>
      </c>
    </row>
    <row r="11187" spans="1:11" x14ac:dyDescent="0.3">
      <c r="A11187" s="1">
        <v>43893</v>
      </c>
      <c r="B11187">
        <v>3</v>
      </c>
      <c r="C11187">
        <v>3</v>
      </c>
      <c r="D11187">
        <v>2020</v>
      </c>
      <c r="E11187">
        <v>1</v>
      </c>
      <c r="G11187" t="s">
        <v>407</v>
      </c>
      <c r="H11187" t="s">
        <v>408</v>
      </c>
      <c r="I11187" t="s">
        <v>409</v>
      </c>
      <c r="J11187">
        <v>36029138</v>
      </c>
      <c r="K11187" t="s">
        <v>22</v>
      </c>
    </row>
    <row r="11188" spans="1:11" x14ac:dyDescent="0.3">
      <c r="A11188" s="1">
        <v>43954</v>
      </c>
      <c r="B11188">
        <v>3</v>
      </c>
      <c r="C11188">
        <v>5</v>
      </c>
      <c r="D11188">
        <v>2020</v>
      </c>
      <c r="G11188" t="s">
        <v>419</v>
      </c>
      <c r="H11188" t="s">
        <v>420</v>
      </c>
      <c r="I11188" t="s">
        <v>421</v>
      </c>
      <c r="J11188">
        <v>28087871</v>
      </c>
      <c r="K11188" t="s">
        <v>14</v>
      </c>
    </row>
    <row r="11189" spans="1:11" x14ac:dyDescent="0.3">
      <c r="A11189" s="1">
        <v>43953</v>
      </c>
      <c r="B11189">
        <v>2</v>
      </c>
      <c r="C11189">
        <v>5</v>
      </c>
      <c r="D11189">
        <v>2020</v>
      </c>
      <c r="E11189">
        <v>2</v>
      </c>
      <c r="G11189" t="s">
        <v>419</v>
      </c>
      <c r="H11189" t="s">
        <v>420</v>
      </c>
      <c r="I11189" t="s">
        <v>421</v>
      </c>
      <c r="J11189">
        <v>28087871</v>
      </c>
      <c r="K11189" t="s">
        <v>14</v>
      </c>
    </row>
    <row r="11190" spans="1:11" x14ac:dyDescent="0.3">
      <c r="A11190" s="1">
        <v>43952</v>
      </c>
      <c r="B11190">
        <v>1</v>
      </c>
      <c r="C11190">
        <v>5</v>
      </c>
      <c r="D11190">
        <v>2020</v>
      </c>
      <c r="G11190" t="s">
        <v>419</v>
      </c>
      <c r="H11190" t="s">
        <v>420</v>
      </c>
      <c r="I11190" t="s">
        <v>421</v>
      </c>
      <c r="J11190">
        <v>28087871</v>
      </c>
      <c r="K11190" t="s">
        <v>14</v>
      </c>
    </row>
    <row r="11191" spans="1:11" x14ac:dyDescent="0.3">
      <c r="A11191" s="1">
        <v>43951</v>
      </c>
      <c r="B11191">
        <v>30</v>
      </c>
      <c r="C11191">
        <v>4</v>
      </c>
      <c r="D11191">
        <v>2020</v>
      </c>
      <c r="E11191">
        <v>3</v>
      </c>
      <c r="G11191" t="s">
        <v>419</v>
      </c>
      <c r="H11191" t="s">
        <v>420</v>
      </c>
      <c r="I11191" t="s">
        <v>421</v>
      </c>
      <c r="J11191">
        <v>28087871</v>
      </c>
      <c r="K11191" t="s">
        <v>14</v>
      </c>
    </row>
    <row r="11192" spans="1:11" x14ac:dyDescent="0.3">
      <c r="A11192" s="1">
        <v>43950</v>
      </c>
      <c r="B11192">
        <v>29</v>
      </c>
      <c r="C11192">
        <v>4</v>
      </c>
      <c r="D11192">
        <v>2020</v>
      </c>
      <c r="E11192">
        <v>2</v>
      </c>
      <c r="G11192" t="s">
        <v>419</v>
      </c>
      <c r="H11192" t="s">
        <v>420</v>
      </c>
      <c r="I11192" t="s">
        <v>421</v>
      </c>
      <c r="J11192">
        <v>28087871</v>
      </c>
      <c r="K11192" t="s">
        <v>14</v>
      </c>
    </row>
    <row r="11193" spans="1:11" x14ac:dyDescent="0.3">
      <c r="A11193" s="1">
        <v>43949</v>
      </c>
      <c r="B11193">
        <v>28</v>
      </c>
      <c r="C11193">
        <v>4</v>
      </c>
      <c r="D11193">
        <v>2020</v>
      </c>
      <c r="G11193" t="s">
        <v>419</v>
      </c>
      <c r="H11193" t="s">
        <v>420</v>
      </c>
      <c r="I11193" t="s">
        <v>421</v>
      </c>
      <c r="J11193">
        <v>28087871</v>
      </c>
      <c r="K11193" t="s">
        <v>14</v>
      </c>
    </row>
    <row r="11194" spans="1:11" x14ac:dyDescent="0.3">
      <c r="A11194" s="1">
        <v>43948</v>
      </c>
      <c r="B11194">
        <v>27</v>
      </c>
      <c r="C11194">
        <v>4</v>
      </c>
      <c r="D11194">
        <v>2020</v>
      </c>
      <c r="E11194">
        <v>3</v>
      </c>
      <c r="G11194" t="s">
        <v>419</v>
      </c>
      <c r="H11194" t="s">
        <v>420</v>
      </c>
      <c r="I11194" t="s">
        <v>421</v>
      </c>
      <c r="J11194">
        <v>28087871</v>
      </c>
      <c r="K11194" t="s">
        <v>14</v>
      </c>
    </row>
    <row r="11195" spans="1:11" x14ac:dyDescent="0.3">
      <c r="A11195" s="1">
        <v>43947</v>
      </c>
      <c r="B11195">
        <v>26</v>
      </c>
      <c r="C11195">
        <v>4</v>
      </c>
      <c r="D11195">
        <v>2020</v>
      </c>
      <c r="G11195" t="s">
        <v>419</v>
      </c>
      <c r="H11195" t="s">
        <v>420</v>
      </c>
      <c r="I11195" t="s">
        <v>421</v>
      </c>
      <c r="J11195">
        <v>28087871</v>
      </c>
      <c r="K11195" t="s">
        <v>14</v>
      </c>
    </row>
    <row r="11196" spans="1:11" x14ac:dyDescent="0.3">
      <c r="A11196" s="1">
        <v>43946</v>
      </c>
      <c r="B11196">
        <v>25</v>
      </c>
      <c r="C11196">
        <v>4</v>
      </c>
      <c r="D11196">
        <v>2020</v>
      </c>
      <c r="E11196">
        <v>1</v>
      </c>
      <c r="G11196" t="s">
        <v>419</v>
      </c>
      <c r="H11196" t="s">
        <v>420</v>
      </c>
      <c r="I11196" t="s">
        <v>421</v>
      </c>
      <c r="J11196">
        <v>28087871</v>
      </c>
      <c r="K11196" t="s">
        <v>14</v>
      </c>
    </row>
    <row r="11197" spans="1:11" x14ac:dyDescent="0.3">
      <c r="A11197" s="1">
        <v>43945</v>
      </c>
      <c r="B11197">
        <v>24</v>
      </c>
      <c r="C11197">
        <v>4</v>
      </c>
      <c r="D11197">
        <v>2020</v>
      </c>
      <c r="E11197">
        <v>3</v>
      </c>
      <c r="G11197" t="s">
        <v>419</v>
      </c>
      <c r="H11197" t="s">
        <v>420</v>
      </c>
      <c r="I11197" t="s">
        <v>421</v>
      </c>
      <c r="J11197">
        <v>28087871</v>
      </c>
      <c r="K11197" t="s">
        <v>14</v>
      </c>
    </row>
    <row r="11198" spans="1:11" x14ac:dyDescent="0.3">
      <c r="A11198" s="1">
        <v>43944</v>
      </c>
      <c r="B11198">
        <v>23</v>
      </c>
      <c r="C11198">
        <v>4</v>
      </c>
      <c r="D11198">
        <v>2020</v>
      </c>
      <c r="E11198">
        <v>3</v>
      </c>
      <c r="G11198" t="s">
        <v>419</v>
      </c>
      <c r="H11198" t="s">
        <v>420</v>
      </c>
      <c r="I11198" t="s">
        <v>421</v>
      </c>
      <c r="J11198">
        <v>28087871</v>
      </c>
      <c r="K11198" t="s">
        <v>14</v>
      </c>
    </row>
    <row r="11199" spans="1:11" x14ac:dyDescent="0.3">
      <c r="A11199" s="1">
        <v>43943</v>
      </c>
      <c r="B11199">
        <v>22</v>
      </c>
      <c r="C11199">
        <v>4</v>
      </c>
      <c r="D11199">
        <v>2020</v>
      </c>
      <c r="E11199">
        <v>11</v>
      </c>
      <c r="G11199" t="s">
        <v>419</v>
      </c>
      <c r="H11199" t="s">
        <v>420</v>
      </c>
      <c r="I11199" t="s">
        <v>421</v>
      </c>
      <c r="J11199">
        <v>28087871</v>
      </c>
      <c r="K11199" t="s">
        <v>14</v>
      </c>
    </row>
    <row r="11200" spans="1:11" x14ac:dyDescent="0.3">
      <c r="A11200" s="1">
        <v>43942</v>
      </c>
      <c r="B11200">
        <v>21</v>
      </c>
      <c r="C11200">
        <v>4</v>
      </c>
      <c r="D11200">
        <v>2020</v>
      </c>
      <c r="G11200" t="s">
        <v>419</v>
      </c>
      <c r="H11200" t="s">
        <v>420</v>
      </c>
      <c r="I11200" t="s">
        <v>421</v>
      </c>
      <c r="J11200">
        <v>28087871</v>
      </c>
      <c r="K11200" t="s">
        <v>14</v>
      </c>
    </row>
    <row r="11201" spans="1:11" x14ac:dyDescent="0.3">
      <c r="A11201" s="1">
        <v>43941</v>
      </c>
      <c r="B11201">
        <v>20</v>
      </c>
      <c r="C11201">
        <v>4</v>
      </c>
      <c r="D11201">
        <v>2020</v>
      </c>
      <c r="G11201" t="s">
        <v>419</v>
      </c>
      <c r="H11201" t="s">
        <v>420</v>
      </c>
      <c r="I11201" t="s">
        <v>421</v>
      </c>
      <c r="J11201">
        <v>28087871</v>
      </c>
      <c r="K11201" t="s">
        <v>14</v>
      </c>
    </row>
    <row r="11202" spans="1:11" x14ac:dyDescent="0.3">
      <c r="A11202" s="1">
        <v>43940</v>
      </c>
      <c r="B11202">
        <v>19</v>
      </c>
      <c r="C11202">
        <v>4</v>
      </c>
      <c r="D11202">
        <v>2020</v>
      </c>
      <c r="E11202">
        <v>1</v>
      </c>
      <c r="G11202" t="s">
        <v>419</v>
      </c>
      <c r="H11202" t="s">
        <v>420</v>
      </c>
      <c r="I11202" t="s">
        <v>421</v>
      </c>
      <c r="J11202">
        <v>28087871</v>
      </c>
      <c r="K11202" t="s">
        <v>14</v>
      </c>
    </row>
    <row r="11203" spans="1:11" x14ac:dyDescent="0.3">
      <c r="A11203" s="1">
        <v>43939</v>
      </c>
      <c r="B11203">
        <v>18</v>
      </c>
      <c r="C11203">
        <v>4</v>
      </c>
      <c r="D11203">
        <v>2020</v>
      </c>
      <c r="E11203">
        <v>14</v>
      </c>
      <c r="G11203" t="s">
        <v>419</v>
      </c>
      <c r="H11203" t="s">
        <v>420</v>
      </c>
      <c r="I11203" t="s">
        <v>421</v>
      </c>
      <c r="J11203">
        <v>28087871</v>
      </c>
      <c r="K11203" t="s">
        <v>14</v>
      </c>
    </row>
    <row r="11204" spans="1:11" x14ac:dyDescent="0.3">
      <c r="A11204" s="1">
        <v>43938</v>
      </c>
      <c r="B11204">
        <v>17</v>
      </c>
      <c r="C11204">
        <v>4</v>
      </c>
      <c r="D11204">
        <v>2020</v>
      </c>
      <c r="G11204" t="s">
        <v>419</v>
      </c>
      <c r="H11204" t="s">
        <v>420</v>
      </c>
      <c r="I11204" t="s">
        <v>421</v>
      </c>
      <c r="J11204">
        <v>28087871</v>
      </c>
      <c r="K11204" t="s">
        <v>14</v>
      </c>
    </row>
    <row r="11205" spans="1:11" x14ac:dyDescent="0.3">
      <c r="A11205" s="1">
        <v>43937</v>
      </c>
      <c r="B11205">
        <v>16</v>
      </c>
      <c r="C11205">
        <v>4</v>
      </c>
      <c r="D11205">
        <v>2020</v>
      </c>
      <c r="G11205" t="s">
        <v>419</v>
      </c>
      <c r="H11205" t="s">
        <v>420</v>
      </c>
      <c r="I11205" t="s">
        <v>421</v>
      </c>
      <c r="J11205">
        <v>28087871</v>
      </c>
      <c r="K11205" t="s">
        <v>14</v>
      </c>
    </row>
    <row r="11206" spans="1:11" x14ac:dyDescent="0.3">
      <c r="A11206" s="1">
        <v>43936</v>
      </c>
      <c r="B11206">
        <v>15</v>
      </c>
      <c r="C11206">
        <v>4</v>
      </c>
      <c r="D11206">
        <v>2020</v>
      </c>
      <c r="E11206">
        <v>2</v>
      </c>
      <c r="G11206" t="s">
        <v>419</v>
      </c>
      <c r="H11206" t="s">
        <v>420</v>
      </c>
      <c r="I11206" t="s">
        <v>421</v>
      </c>
      <c r="J11206">
        <v>28087871</v>
      </c>
      <c r="K11206" t="s">
        <v>14</v>
      </c>
    </row>
    <row r="11207" spans="1:11" x14ac:dyDescent="0.3">
      <c r="A11207" s="1">
        <v>43935</v>
      </c>
      <c r="B11207">
        <v>14</v>
      </c>
      <c r="C11207">
        <v>4</v>
      </c>
      <c r="D11207">
        <v>2020</v>
      </c>
      <c r="E11207">
        <v>2</v>
      </c>
      <c r="G11207" t="s">
        <v>419</v>
      </c>
      <c r="H11207" t="s">
        <v>420</v>
      </c>
      <c r="I11207" t="s">
        <v>421</v>
      </c>
      <c r="J11207">
        <v>28087871</v>
      </c>
      <c r="K11207" t="s">
        <v>14</v>
      </c>
    </row>
    <row r="11208" spans="1:11" x14ac:dyDescent="0.3">
      <c r="A11208" s="1">
        <v>43934</v>
      </c>
      <c r="B11208">
        <v>13</v>
      </c>
      <c r="C11208">
        <v>4</v>
      </c>
      <c r="D11208">
        <v>2020</v>
      </c>
      <c r="E11208">
        <v>3</v>
      </c>
      <c r="G11208" t="s">
        <v>419</v>
      </c>
      <c r="H11208" t="s">
        <v>420</v>
      </c>
      <c r="I11208" t="s">
        <v>421</v>
      </c>
      <c r="J11208">
        <v>28087871</v>
      </c>
      <c r="K11208" t="s">
        <v>14</v>
      </c>
    </row>
    <row r="11209" spans="1:11" x14ac:dyDescent="0.3">
      <c r="A11209" s="1">
        <v>43933</v>
      </c>
      <c r="B11209">
        <v>12</v>
      </c>
      <c r="C11209">
        <v>4</v>
      </c>
      <c r="D11209">
        <v>2020</v>
      </c>
      <c r="G11209" t="s">
        <v>419</v>
      </c>
      <c r="H11209" t="s">
        <v>420</v>
      </c>
      <c r="I11209" t="s">
        <v>421</v>
      </c>
      <c r="J11209">
        <v>28087871</v>
      </c>
      <c r="K11209" t="s">
        <v>14</v>
      </c>
    </row>
    <row r="11210" spans="1:11" x14ac:dyDescent="0.3">
      <c r="A11210" s="1">
        <v>43932</v>
      </c>
      <c r="B11210">
        <v>11</v>
      </c>
      <c r="C11210">
        <v>4</v>
      </c>
      <c r="D11210">
        <v>2020</v>
      </c>
      <c r="G11210" t="s">
        <v>419</v>
      </c>
      <c r="H11210" t="s">
        <v>420</v>
      </c>
      <c r="I11210" t="s">
        <v>421</v>
      </c>
      <c r="J11210">
        <v>28087871</v>
      </c>
      <c r="K11210" t="s">
        <v>14</v>
      </c>
    </row>
    <row r="11211" spans="1:11" x14ac:dyDescent="0.3">
      <c r="A11211" s="1">
        <v>43931</v>
      </c>
      <c r="B11211">
        <v>10</v>
      </c>
      <c r="C11211">
        <v>4</v>
      </c>
      <c r="D11211">
        <v>2020</v>
      </c>
      <c r="G11211" t="s">
        <v>419</v>
      </c>
      <c r="H11211" t="s">
        <v>420</v>
      </c>
      <c r="I11211" t="s">
        <v>421</v>
      </c>
      <c r="J11211">
        <v>28087871</v>
      </c>
      <c r="K11211" t="s">
        <v>14</v>
      </c>
    </row>
    <row r="11212" spans="1:11" x14ac:dyDescent="0.3">
      <c r="A11212" s="1">
        <v>43930</v>
      </c>
      <c r="B11212">
        <v>9</v>
      </c>
      <c r="C11212">
        <v>4</v>
      </c>
      <c r="D11212">
        <v>2020</v>
      </c>
      <c r="G11212" t="s">
        <v>419</v>
      </c>
      <c r="H11212" t="s">
        <v>420</v>
      </c>
      <c r="I11212" t="s">
        <v>421</v>
      </c>
      <c r="J11212">
        <v>28087871</v>
      </c>
      <c r="K11212" t="s">
        <v>14</v>
      </c>
    </row>
    <row r="11213" spans="1:11" x14ac:dyDescent="0.3">
      <c r="A11213" s="1">
        <v>43929</v>
      </c>
      <c r="B11213">
        <v>8</v>
      </c>
      <c r="C11213">
        <v>4</v>
      </c>
      <c r="D11213">
        <v>2020</v>
      </c>
      <c r="G11213" t="s">
        <v>419</v>
      </c>
      <c r="H11213" t="s">
        <v>420</v>
      </c>
      <c r="I11213" t="s">
        <v>421</v>
      </c>
      <c r="J11213">
        <v>28087871</v>
      </c>
      <c r="K11213" t="s">
        <v>14</v>
      </c>
    </row>
    <row r="11214" spans="1:11" x14ac:dyDescent="0.3">
      <c r="A11214" s="1">
        <v>43928</v>
      </c>
      <c r="B11214">
        <v>7</v>
      </c>
      <c r="C11214">
        <v>4</v>
      </c>
      <c r="D11214">
        <v>2020</v>
      </c>
      <c r="G11214" t="s">
        <v>419</v>
      </c>
      <c r="H11214" t="s">
        <v>420</v>
      </c>
      <c r="I11214" t="s">
        <v>421</v>
      </c>
      <c r="J11214">
        <v>28087871</v>
      </c>
      <c r="K11214" t="s">
        <v>14</v>
      </c>
    </row>
    <row r="11215" spans="1:11" x14ac:dyDescent="0.3">
      <c r="A11215" s="1">
        <v>43927</v>
      </c>
      <c r="B11215">
        <v>6</v>
      </c>
      <c r="C11215">
        <v>4</v>
      </c>
      <c r="D11215">
        <v>2020</v>
      </c>
      <c r="E11215">
        <v>3</v>
      </c>
      <c r="G11215" t="s">
        <v>419</v>
      </c>
      <c r="H11215" t="s">
        <v>420</v>
      </c>
      <c r="I11215" t="s">
        <v>421</v>
      </c>
      <c r="J11215">
        <v>28087871</v>
      </c>
      <c r="K11215" t="s">
        <v>14</v>
      </c>
    </row>
    <row r="11216" spans="1:11" x14ac:dyDescent="0.3">
      <c r="A11216" s="1">
        <v>43926</v>
      </c>
      <c r="B11216">
        <v>5</v>
      </c>
      <c r="C11216">
        <v>4</v>
      </c>
      <c r="D11216">
        <v>2020</v>
      </c>
      <c r="G11216" t="s">
        <v>419</v>
      </c>
      <c r="H11216" t="s">
        <v>420</v>
      </c>
      <c r="I11216" t="s">
        <v>421</v>
      </c>
      <c r="J11216">
        <v>28087871</v>
      </c>
      <c r="K11216" t="s">
        <v>14</v>
      </c>
    </row>
    <row r="11217" spans="1:11" x14ac:dyDescent="0.3">
      <c r="A11217" s="1">
        <v>43925</v>
      </c>
      <c r="B11217">
        <v>4</v>
      </c>
      <c r="C11217">
        <v>4</v>
      </c>
      <c r="D11217">
        <v>2020</v>
      </c>
      <c r="E11217">
        <v>1</v>
      </c>
      <c r="G11217" t="s">
        <v>419</v>
      </c>
      <c r="H11217" t="s">
        <v>420</v>
      </c>
      <c r="I11217" t="s">
        <v>421</v>
      </c>
      <c r="J11217">
        <v>28087871</v>
      </c>
      <c r="K11217" t="s">
        <v>14</v>
      </c>
    </row>
    <row r="11218" spans="1:11" x14ac:dyDescent="0.3">
      <c r="A11218" s="1">
        <v>43924</v>
      </c>
      <c r="B11218">
        <v>3</v>
      </c>
      <c r="C11218">
        <v>4</v>
      </c>
      <c r="D11218">
        <v>2020</v>
      </c>
      <c r="G11218" t="s">
        <v>419</v>
      </c>
      <c r="H11218" t="s">
        <v>420</v>
      </c>
      <c r="I11218" t="s">
        <v>421</v>
      </c>
      <c r="J11218">
        <v>28087871</v>
      </c>
      <c r="K11218" t="s">
        <v>14</v>
      </c>
    </row>
    <row r="11219" spans="1:11" x14ac:dyDescent="0.3">
      <c r="A11219" s="1">
        <v>43923</v>
      </c>
      <c r="B11219">
        <v>2</v>
      </c>
      <c r="C11219">
        <v>4</v>
      </c>
      <c r="D11219">
        <v>2020</v>
      </c>
      <c r="G11219" t="s">
        <v>419</v>
      </c>
      <c r="H11219" t="s">
        <v>420</v>
      </c>
      <c r="I11219" t="s">
        <v>421</v>
      </c>
      <c r="J11219">
        <v>28087871</v>
      </c>
      <c r="K11219" t="s">
        <v>14</v>
      </c>
    </row>
    <row r="11220" spans="1:11" x14ac:dyDescent="0.3">
      <c r="A11220" s="1">
        <v>43922</v>
      </c>
      <c r="B11220">
        <v>1</v>
      </c>
      <c r="C11220">
        <v>4</v>
      </c>
      <c r="D11220">
        <v>2020</v>
      </c>
      <c r="G11220" t="s">
        <v>419</v>
      </c>
      <c r="H11220" t="s">
        <v>420</v>
      </c>
      <c r="I11220" t="s">
        <v>421</v>
      </c>
      <c r="J11220">
        <v>28087871</v>
      </c>
      <c r="K11220" t="s">
        <v>14</v>
      </c>
    </row>
    <row r="11221" spans="1:11" x14ac:dyDescent="0.3">
      <c r="A11221" s="1">
        <v>43921</v>
      </c>
      <c r="B11221">
        <v>31</v>
      </c>
      <c r="C11221">
        <v>3</v>
      </c>
      <c r="D11221">
        <v>2020</v>
      </c>
      <c r="G11221" t="s">
        <v>419</v>
      </c>
      <c r="H11221" t="s">
        <v>420</v>
      </c>
      <c r="I11221" t="s">
        <v>421</v>
      </c>
      <c r="J11221">
        <v>28087871</v>
      </c>
      <c r="K11221" t="s">
        <v>14</v>
      </c>
    </row>
    <row r="11222" spans="1:11" x14ac:dyDescent="0.3">
      <c r="A11222" s="1">
        <v>43920</v>
      </c>
      <c r="B11222">
        <v>30</v>
      </c>
      <c r="C11222">
        <v>3</v>
      </c>
      <c r="D11222">
        <v>2020</v>
      </c>
      <c r="G11222" t="s">
        <v>419</v>
      </c>
      <c r="H11222" t="s">
        <v>420</v>
      </c>
      <c r="I11222" t="s">
        <v>421</v>
      </c>
      <c r="J11222">
        <v>28087871</v>
      </c>
      <c r="K11222" t="s">
        <v>14</v>
      </c>
    </row>
    <row r="11223" spans="1:11" x14ac:dyDescent="0.3">
      <c r="A11223" s="1">
        <v>43919</v>
      </c>
      <c r="B11223">
        <v>29</v>
      </c>
      <c r="C11223">
        <v>3</v>
      </c>
      <c r="D11223">
        <v>2020</v>
      </c>
      <c r="E11223">
        <v>2</v>
      </c>
      <c r="G11223" t="s">
        <v>419</v>
      </c>
      <c r="H11223" t="s">
        <v>420</v>
      </c>
      <c r="I11223" t="s">
        <v>421</v>
      </c>
      <c r="J11223">
        <v>28087871</v>
      </c>
      <c r="K11223" t="s">
        <v>14</v>
      </c>
    </row>
    <row r="11224" spans="1:11" x14ac:dyDescent="0.3">
      <c r="A11224" s="1">
        <v>43918</v>
      </c>
      <c r="B11224">
        <v>28</v>
      </c>
      <c r="C11224">
        <v>3</v>
      </c>
      <c r="D11224">
        <v>2020</v>
      </c>
      <c r="G11224" t="s">
        <v>419</v>
      </c>
      <c r="H11224" t="s">
        <v>420</v>
      </c>
      <c r="I11224" t="s">
        <v>421</v>
      </c>
      <c r="J11224">
        <v>28087871</v>
      </c>
      <c r="K11224" t="s">
        <v>14</v>
      </c>
    </row>
    <row r="11225" spans="1:11" x14ac:dyDescent="0.3">
      <c r="A11225" s="1">
        <v>43917</v>
      </c>
      <c r="B11225">
        <v>27</v>
      </c>
      <c r="C11225">
        <v>3</v>
      </c>
      <c r="D11225">
        <v>2020</v>
      </c>
      <c r="G11225" t="s">
        <v>419</v>
      </c>
      <c r="H11225" t="s">
        <v>420</v>
      </c>
      <c r="I11225" t="s">
        <v>421</v>
      </c>
      <c r="J11225">
        <v>28087871</v>
      </c>
      <c r="K11225" t="s">
        <v>14</v>
      </c>
    </row>
    <row r="11226" spans="1:11" x14ac:dyDescent="0.3">
      <c r="A11226" s="1">
        <v>43916</v>
      </c>
      <c r="B11226">
        <v>26</v>
      </c>
      <c r="C11226">
        <v>3</v>
      </c>
      <c r="D11226">
        <v>2020</v>
      </c>
      <c r="G11226" t="s">
        <v>419</v>
      </c>
      <c r="H11226" t="s">
        <v>420</v>
      </c>
      <c r="I11226" t="s">
        <v>421</v>
      </c>
      <c r="J11226">
        <v>28087871</v>
      </c>
      <c r="K11226" t="s">
        <v>14</v>
      </c>
    </row>
    <row r="11227" spans="1:11" x14ac:dyDescent="0.3">
      <c r="A11227" s="1">
        <v>43915</v>
      </c>
      <c r="B11227">
        <v>25</v>
      </c>
      <c r="C11227">
        <v>3</v>
      </c>
      <c r="D11227">
        <v>2020</v>
      </c>
      <c r="E11227">
        <v>1</v>
      </c>
      <c r="G11227" t="s">
        <v>419</v>
      </c>
      <c r="H11227" t="s">
        <v>420</v>
      </c>
      <c r="I11227" t="s">
        <v>421</v>
      </c>
      <c r="J11227">
        <v>28087871</v>
      </c>
      <c r="K11227" t="s">
        <v>14</v>
      </c>
    </row>
    <row r="11228" spans="1:11" x14ac:dyDescent="0.3">
      <c r="A11228" s="1">
        <v>43914</v>
      </c>
      <c r="B11228">
        <v>24</v>
      </c>
      <c r="C11228">
        <v>3</v>
      </c>
      <c r="D11228">
        <v>2020</v>
      </c>
      <c r="E11228">
        <v>1</v>
      </c>
      <c r="G11228" t="s">
        <v>419</v>
      </c>
      <c r="H11228" t="s">
        <v>420</v>
      </c>
      <c r="I11228" t="s">
        <v>421</v>
      </c>
      <c r="J11228">
        <v>28087871</v>
      </c>
      <c r="K11228" t="s">
        <v>14</v>
      </c>
    </row>
    <row r="11229" spans="1:11" x14ac:dyDescent="0.3">
      <c r="A11229" s="1">
        <v>43913</v>
      </c>
      <c r="B11229">
        <v>23</v>
      </c>
      <c r="C11229">
        <v>3</v>
      </c>
      <c r="D11229">
        <v>2020</v>
      </c>
      <c r="G11229" t="s">
        <v>419</v>
      </c>
      <c r="H11229" t="s">
        <v>420</v>
      </c>
      <c r="I11229" t="s">
        <v>421</v>
      </c>
      <c r="J11229">
        <v>28087871</v>
      </c>
      <c r="K11229" t="s">
        <v>14</v>
      </c>
    </row>
    <row r="11230" spans="1:11" x14ac:dyDescent="0.3">
      <c r="A11230" s="1">
        <v>43912</v>
      </c>
      <c r="B11230">
        <v>22</v>
      </c>
      <c r="C11230">
        <v>3</v>
      </c>
      <c r="D11230">
        <v>2020</v>
      </c>
      <c r="G11230" t="s">
        <v>419</v>
      </c>
      <c r="H11230" t="s">
        <v>420</v>
      </c>
      <c r="I11230" t="s">
        <v>421</v>
      </c>
      <c r="J11230">
        <v>28087871</v>
      </c>
      <c r="K11230" t="s">
        <v>14</v>
      </c>
    </row>
    <row r="11231" spans="1:11" x14ac:dyDescent="0.3">
      <c r="A11231" s="1">
        <v>43911</v>
      </c>
      <c r="B11231">
        <v>21</v>
      </c>
      <c r="C11231">
        <v>3</v>
      </c>
      <c r="D11231">
        <v>2020</v>
      </c>
      <c r="G11231" t="s">
        <v>419</v>
      </c>
      <c r="H11231" t="s">
        <v>420</v>
      </c>
      <c r="I11231" t="s">
        <v>421</v>
      </c>
      <c r="J11231">
        <v>28087871</v>
      </c>
      <c r="K11231" t="s">
        <v>14</v>
      </c>
    </row>
    <row r="11232" spans="1:11" x14ac:dyDescent="0.3">
      <c r="A11232" s="1">
        <v>43910</v>
      </c>
      <c r="B11232">
        <v>20</v>
      </c>
      <c r="C11232">
        <v>3</v>
      </c>
      <c r="D11232">
        <v>2020</v>
      </c>
      <c r="G11232" t="s">
        <v>419</v>
      </c>
      <c r="H11232" t="s">
        <v>420</v>
      </c>
      <c r="I11232" t="s">
        <v>421</v>
      </c>
      <c r="J11232">
        <v>28087871</v>
      </c>
      <c r="K11232" t="s">
        <v>14</v>
      </c>
    </row>
    <row r="11233" spans="1:11" x14ac:dyDescent="0.3">
      <c r="A11233" s="1">
        <v>43909</v>
      </c>
      <c r="B11233">
        <v>19</v>
      </c>
      <c r="C11233">
        <v>3</v>
      </c>
      <c r="D11233">
        <v>2020</v>
      </c>
      <c r="G11233" t="s">
        <v>419</v>
      </c>
      <c r="H11233" t="s">
        <v>420</v>
      </c>
      <c r="I11233" t="s">
        <v>421</v>
      </c>
      <c r="J11233">
        <v>28087871</v>
      </c>
      <c r="K11233" t="s">
        <v>14</v>
      </c>
    </row>
    <row r="11234" spans="1:11" x14ac:dyDescent="0.3">
      <c r="A11234" s="1">
        <v>43908</v>
      </c>
      <c r="B11234">
        <v>18</v>
      </c>
      <c r="C11234">
        <v>3</v>
      </c>
      <c r="D11234">
        <v>2020</v>
      </c>
      <c r="G11234" t="s">
        <v>419</v>
      </c>
      <c r="H11234" t="s">
        <v>420</v>
      </c>
      <c r="I11234" t="s">
        <v>421</v>
      </c>
      <c r="J11234">
        <v>28087871</v>
      </c>
      <c r="K11234" t="s">
        <v>14</v>
      </c>
    </row>
    <row r="11235" spans="1:11" x14ac:dyDescent="0.3">
      <c r="A11235" s="1">
        <v>43907</v>
      </c>
      <c r="B11235">
        <v>17</v>
      </c>
      <c r="C11235">
        <v>3</v>
      </c>
      <c r="D11235">
        <v>2020</v>
      </c>
      <c r="G11235" t="s">
        <v>419</v>
      </c>
      <c r="H11235" t="s">
        <v>420</v>
      </c>
      <c r="I11235" t="s">
        <v>421</v>
      </c>
      <c r="J11235">
        <v>28087871</v>
      </c>
      <c r="K11235" t="s">
        <v>14</v>
      </c>
    </row>
    <row r="11236" spans="1:11" x14ac:dyDescent="0.3">
      <c r="A11236" s="1">
        <v>43905</v>
      </c>
      <c r="B11236">
        <v>15</v>
      </c>
      <c r="C11236">
        <v>3</v>
      </c>
      <c r="D11236">
        <v>2020</v>
      </c>
      <c r="G11236" t="s">
        <v>419</v>
      </c>
      <c r="H11236" t="s">
        <v>420</v>
      </c>
      <c r="I11236" t="s">
        <v>421</v>
      </c>
      <c r="J11236">
        <v>28087871</v>
      </c>
      <c r="K11236" t="s">
        <v>14</v>
      </c>
    </row>
    <row r="11237" spans="1:11" x14ac:dyDescent="0.3">
      <c r="A11237" s="1">
        <v>43892</v>
      </c>
      <c r="B11237">
        <v>2</v>
      </c>
      <c r="C11237">
        <v>3</v>
      </c>
      <c r="D11237">
        <v>2020</v>
      </c>
      <c r="G11237" t="s">
        <v>419</v>
      </c>
      <c r="H11237" t="s">
        <v>420</v>
      </c>
      <c r="I11237" t="s">
        <v>421</v>
      </c>
      <c r="J11237">
        <v>28087871</v>
      </c>
      <c r="K11237" t="s">
        <v>14</v>
      </c>
    </row>
    <row r="11238" spans="1:11" x14ac:dyDescent="0.3">
      <c r="A11238" s="1">
        <v>43891</v>
      </c>
      <c r="B11238">
        <v>1</v>
      </c>
      <c r="C11238">
        <v>3</v>
      </c>
      <c r="D11238">
        <v>2020</v>
      </c>
      <c r="G11238" t="s">
        <v>419</v>
      </c>
      <c r="H11238" t="s">
        <v>420</v>
      </c>
      <c r="I11238" t="s">
        <v>421</v>
      </c>
      <c r="J11238">
        <v>28087871</v>
      </c>
      <c r="K11238" t="s">
        <v>14</v>
      </c>
    </row>
    <row r="11239" spans="1:11" x14ac:dyDescent="0.3">
      <c r="A11239" s="1">
        <v>43890</v>
      </c>
      <c r="B11239">
        <v>29</v>
      </c>
      <c r="C11239">
        <v>2</v>
      </c>
      <c r="D11239">
        <v>2020</v>
      </c>
      <c r="G11239" t="s">
        <v>419</v>
      </c>
      <c r="H11239" t="s">
        <v>420</v>
      </c>
      <c r="I11239" t="s">
        <v>421</v>
      </c>
      <c r="J11239">
        <v>28087871</v>
      </c>
      <c r="K11239" t="s">
        <v>14</v>
      </c>
    </row>
    <row r="11240" spans="1:11" x14ac:dyDescent="0.3">
      <c r="A11240" s="1">
        <v>43889</v>
      </c>
      <c r="B11240">
        <v>28</v>
      </c>
      <c r="C11240">
        <v>2</v>
      </c>
      <c r="D11240">
        <v>2020</v>
      </c>
      <c r="G11240" t="s">
        <v>419</v>
      </c>
      <c r="H11240" t="s">
        <v>420</v>
      </c>
      <c r="I11240" t="s">
        <v>421</v>
      </c>
      <c r="J11240">
        <v>28087871</v>
      </c>
      <c r="K11240" t="s">
        <v>14</v>
      </c>
    </row>
    <row r="11241" spans="1:11" x14ac:dyDescent="0.3">
      <c r="A11241" s="1">
        <v>43888</v>
      </c>
      <c r="B11241">
        <v>27</v>
      </c>
      <c r="C11241">
        <v>2</v>
      </c>
      <c r="D11241">
        <v>2020</v>
      </c>
      <c r="G11241" t="s">
        <v>419</v>
      </c>
      <c r="H11241" t="s">
        <v>420</v>
      </c>
      <c r="I11241" t="s">
        <v>421</v>
      </c>
      <c r="J11241">
        <v>28087871</v>
      </c>
      <c r="K11241" t="s">
        <v>14</v>
      </c>
    </row>
    <row r="11242" spans="1:11" x14ac:dyDescent="0.3">
      <c r="A11242" s="1">
        <v>43887</v>
      </c>
      <c r="B11242">
        <v>26</v>
      </c>
      <c r="C11242">
        <v>2</v>
      </c>
      <c r="D11242">
        <v>2020</v>
      </c>
      <c r="G11242" t="s">
        <v>419</v>
      </c>
      <c r="H11242" t="s">
        <v>420</v>
      </c>
      <c r="I11242" t="s">
        <v>421</v>
      </c>
      <c r="J11242">
        <v>28087871</v>
      </c>
      <c r="K11242" t="s">
        <v>14</v>
      </c>
    </row>
    <row r="11243" spans="1:11" x14ac:dyDescent="0.3">
      <c r="A11243" s="1">
        <v>43886</v>
      </c>
      <c r="B11243">
        <v>25</v>
      </c>
      <c r="C11243">
        <v>2</v>
      </c>
      <c r="D11243">
        <v>2020</v>
      </c>
      <c r="G11243" t="s">
        <v>419</v>
      </c>
      <c r="H11243" t="s">
        <v>420</v>
      </c>
      <c r="I11243" t="s">
        <v>421</v>
      </c>
      <c r="J11243">
        <v>28087871</v>
      </c>
      <c r="K11243" t="s">
        <v>14</v>
      </c>
    </row>
    <row r="11244" spans="1:11" x14ac:dyDescent="0.3">
      <c r="A11244" s="1">
        <v>43885</v>
      </c>
      <c r="B11244">
        <v>24</v>
      </c>
      <c r="C11244">
        <v>2</v>
      </c>
      <c r="D11244">
        <v>2020</v>
      </c>
      <c r="G11244" t="s">
        <v>419</v>
      </c>
      <c r="H11244" t="s">
        <v>420</v>
      </c>
      <c r="I11244" t="s">
        <v>421</v>
      </c>
      <c r="J11244">
        <v>28087871</v>
      </c>
      <c r="K11244" t="s">
        <v>14</v>
      </c>
    </row>
    <row r="11245" spans="1:11" x14ac:dyDescent="0.3">
      <c r="A11245" s="1">
        <v>43884</v>
      </c>
      <c r="B11245">
        <v>23</v>
      </c>
      <c r="C11245">
        <v>2</v>
      </c>
      <c r="D11245">
        <v>2020</v>
      </c>
      <c r="G11245" t="s">
        <v>419</v>
      </c>
      <c r="H11245" t="s">
        <v>420</v>
      </c>
      <c r="I11245" t="s">
        <v>421</v>
      </c>
      <c r="J11245">
        <v>28087871</v>
      </c>
      <c r="K11245" t="s">
        <v>14</v>
      </c>
    </row>
    <row r="11246" spans="1:11" x14ac:dyDescent="0.3">
      <c r="A11246" s="1">
        <v>43883</v>
      </c>
      <c r="B11246">
        <v>22</v>
      </c>
      <c r="C11246">
        <v>2</v>
      </c>
      <c r="D11246">
        <v>2020</v>
      </c>
      <c r="G11246" t="s">
        <v>419</v>
      </c>
      <c r="H11246" t="s">
        <v>420</v>
      </c>
      <c r="I11246" t="s">
        <v>421</v>
      </c>
      <c r="J11246">
        <v>28087871</v>
      </c>
      <c r="K11246" t="s">
        <v>14</v>
      </c>
    </row>
    <row r="11247" spans="1:11" x14ac:dyDescent="0.3">
      <c r="A11247" s="1">
        <v>43882</v>
      </c>
      <c r="B11247">
        <v>21</v>
      </c>
      <c r="C11247">
        <v>2</v>
      </c>
      <c r="D11247">
        <v>2020</v>
      </c>
      <c r="G11247" t="s">
        <v>419</v>
      </c>
      <c r="H11247" t="s">
        <v>420</v>
      </c>
      <c r="I11247" t="s">
        <v>421</v>
      </c>
      <c r="J11247">
        <v>28087871</v>
      </c>
      <c r="K11247" t="s">
        <v>14</v>
      </c>
    </row>
    <row r="11248" spans="1:11" x14ac:dyDescent="0.3">
      <c r="A11248" s="1">
        <v>43881</v>
      </c>
      <c r="B11248">
        <v>20</v>
      </c>
      <c r="C11248">
        <v>2</v>
      </c>
      <c r="D11248">
        <v>2020</v>
      </c>
      <c r="G11248" t="s">
        <v>419</v>
      </c>
      <c r="H11248" t="s">
        <v>420</v>
      </c>
      <c r="I11248" t="s">
        <v>421</v>
      </c>
      <c r="J11248">
        <v>28087871</v>
      </c>
      <c r="K11248" t="s">
        <v>14</v>
      </c>
    </row>
    <row r="11249" spans="1:11" x14ac:dyDescent="0.3">
      <c r="A11249" s="1">
        <v>43880</v>
      </c>
      <c r="B11249">
        <v>19</v>
      </c>
      <c r="C11249">
        <v>2</v>
      </c>
      <c r="D11249">
        <v>2020</v>
      </c>
      <c r="G11249" t="s">
        <v>419</v>
      </c>
      <c r="H11249" t="s">
        <v>420</v>
      </c>
      <c r="I11249" t="s">
        <v>421</v>
      </c>
      <c r="J11249">
        <v>28087871</v>
      </c>
      <c r="K11249" t="s">
        <v>14</v>
      </c>
    </row>
    <row r="11250" spans="1:11" x14ac:dyDescent="0.3">
      <c r="A11250" s="1">
        <v>43879</v>
      </c>
      <c r="B11250">
        <v>18</v>
      </c>
      <c r="C11250">
        <v>2</v>
      </c>
      <c r="D11250">
        <v>2020</v>
      </c>
      <c r="G11250" t="s">
        <v>419</v>
      </c>
      <c r="H11250" t="s">
        <v>420</v>
      </c>
      <c r="I11250" t="s">
        <v>421</v>
      </c>
      <c r="J11250">
        <v>28087871</v>
      </c>
      <c r="K11250" t="s">
        <v>14</v>
      </c>
    </row>
    <row r="11251" spans="1:11" x14ac:dyDescent="0.3">
      <c r="A11251" s="1">
        <v>43878</v>
      </c>
      <c r="B11251">
        <v>17</v>
      </c>
      <c r="C11251">
        <v>2</v>
      </c>
      <c r="D11251">
        <v>2020</v>
      </c>
      <c r="G11251" t="s">
        <v>419</v>
      </c>
      <c r="H11251" t="s">
        <v>420</v>
      </c>
      <c r="I11251" t="s">
        <v>421</v>
      </c>
      <c r="J11251">
        <v>28087871</v>
      </c>
      <c r="K11251" t="s">
        <v>14</v>
      </c>
    </row>
    <row r="11252" spans="1:11" x14ac:dyDescent="0.3">
      <c r="A11252" s="1">
        <v>43877</v>
      </c>
      <c r="B11252">
        <v>16</v>
      </c>
      <c r="C11252">
        <v>2</v>
      </c>
      <c r="D11252">
        <v>2020</v>
      </c>
      <c r="G11252" t="s">
        <v>419</v>
      </c>
      <c r="H11252" t="s">
        <v>420</v>
      </c>
      <c r="I11252" t="s">
        <v>421</v>
      </c>
      <c r="J11252">
        <v>28087871</v>
      </c>
      <c r="K11252" t="s">
        <v>14</v>
      </c>
    </row>
    <row r="11253" spans="1:11" x14ac:dyDescent="0.3">
      <c r="A11253" s="1">
        <v>43876</v>
      </c>
      <c r="B11253">
        <v>15</v>
      </c>
      <c r="C11253">
        <v>2</v>
      </c>
      <c r="D11253">
        <v>2020</v>
      </c>
      <c r="G11253" t="s">
        <v>419</v>
      </c>
      <c r="H11253" t="s">
        <v>420</v>
      </c>
      <c r="I11253" t="s">
        <v>421</v>
      </c>
      <c r="J11253">
        <v>28087871</v>
      </c>
      <c r="K11253" t="s">
        <v>14</v>
      </c>
    </row>
    <row r="11254" spans="1:11" x14ac:dyDescent="0.3">
      <c r="A11254" s="1">
        <v>43875</v>
      </c>
      <c r="B11254">
        <v>14</v>
      </c>
      <c r="C11254">
        <v>2</v>
      </c>
      <c r="D11254">
        <v>2020</v>
      </c>
      <c r="G11254" t="s">
        <v>419</v>
      </c>
      <c r="H11254" t="s">
        <v>420</v>
      </c>
      <c r="I11254" t="s">
        <v>421</v>
      </c>
      <c r="J11254">
        <v>28087871</v>
      </c>
      <c r="K11254" t="s">
        <v>14</v>
      </c>
    </row>
    <row r="11255" spans="1:11" x14ac:dyDescent="0.3">
      <c r="A11255" s="1">
        <v>43874</v>
      </c>
      <c r="B11255">
        <v>13</v>
      </c>
      <c r="C11255">
        <v>2</v>
      </c>
      <c r="D11255">
        <v>2020</v>
      </c>
      <c r="G11255" t="s">
        <v>419</v>
      </c>
      <c r="H11255" t="s">
        <v>420</v>
      </c>
      <c r="I11255" t="s">
        <v>421</v>
      </c>
      <c r="J11255">
        <v>28087871</v>
      </c>
      <c r="K11255" t="s">
        <v>14</v>
      </c>
    </row>
    <row r="11256" spans="1:11" x14ac:dyDescent="0.3">
      <c r="A11256" s="1">
        <v>43873</v>
      </c>
      <c r="B11256">
        <v>12</v>
      </c>
      <c r="C11256">
        <v>2</v>
      </c>
      <c r="D11256">
        <v>2020</v>
      </c>
      <c r="G11256" t="s">
        <v>419</v>
      </c>
      <c r="H11256" t="s">
        <v>420</v>
      </c>
      <c r="I11256" t="s">
        <v>421</v>
      </c>
      <c r="J11256">
        <v>28087871</v>
      </c>
      <c r="K11256" t="s">
        <v>14</v>
      </c>
    </row>
    <row r="11257" spans="1:11" x14ac:dyDescent="0.3">
      <c r="A11257" s="1">
        <v>43872</v>
      </c>
      <c r="B11257">
        <v>11</v>
      </c>
      <c r="C11257">
        <v>2</v>
      </c>
      <c r="D11257">
        <v>2020</v>
      </c>
      <c r="G11257" t="s">
        <v>419</v>
      </c>
      <c r="H11257" t="s">
        <v>420</v>
      </c>
      <c r="I11257" t="s">
        <v>421</v>
      </c>
      <c r="J11257">
        <v>28087871</v>
      </c>
      <c r="K11257" t="s">
        <v>14</v>
      </c>
    </row>
    <row r="11258" spans="1:11" x14ac:dyDescent="0.3">
      <c r="A11258" s="1">
        <v>43871</v>
      </c>
      <c r="B11258">
        <v>10</v>
      </c>
      <c r="C11258">
        <v>2</v>
      </c>
      <c r="D11258">
        <v>2020</v>
      </c>
      <c r="G11258" t="s">
        <v>419</v>
      </c>
      <c r="H11258" t="s">
        <v>420</v>
      </c>
      <c r="I11258" t="s">
        <v>421</v>
      </c>
      <c r="J11258">
        <v>28087871</v>
      </c>
      <c r="K11258" t="s">
        <v>14</v>
      </c>
    </row>
    <row r="11259" spans="1:11" x14ac:dyDescent="0.3">
      <c r="A11259" s="1">
        <v>43870</v>
      </c>
      <c r="B11259">
        <v>9</v>
      </c>
      <c r="C11259">
        <v>2</v>
      </c>
      <c r="D11259">
        <v>2020</v>
      </c>
      <c r="G11259" t="s">
        <v>419</v>
      </c>
      <c r="H11259" t="s">
        <v>420</v>
      </c>
      <c r="I11259" t="s">
        <v>421</v>
      </c>
      <c r="J11259">
        <v>28087871</v>
      </c>
      <c r="K11259" t="s">
        <v>14</v>
      </c>
    </row>
    <row r="11260" spans="1:11" x14ac:dyDescent="0.3">
      <c r="A11260" s="1">
        <v>43869</v>
      </c>
      <c r="B11260">
        <v>8</v>
      </c>
      <c r="C11260">
        <v>2</v>
      </c>
      <c r="D11260">
        <v>2020</v>
      </c>
      <c r="G11260" t="s">
        <v>419</v>
      </c>
      <c r="H11260" t="s">
        <v>420</v>
      </c>
      <c r="I11260" t="s">
        <v>421</v>
      </c>
      <c r="J11260">
        <v>28087871</v>
      </c>
      <c r="K11260" t="s">
        <v>14</v>
      </c>
    </row>
    <row r="11261" spans="1:11" x14ac:dyDescent="0.3">
      <c r="A11261" s="1">
        <v>43868</v>
      </c>
      <c r="B11261">
        <v>7</v>
      </c>
      <c r="C11261">
        <v>2</v>
      </c>
      <c r="D11261">
        <v>2020</v>
      </c>
      <c r="G11261" t="s">
        <v>419</v>
      </c>
      <c r="H11261" t="s">
        <v>420</v>
      </c>
      <c r="I11261" t="s">
        <v>421</v>
      </c>
      <c r="J11261">
        <v>28087871</v>
      </c>
      <c r="K11261" t="s">
        <v>14</v>
      </c>
    </row>
    <row r="11262" spans="1:11" x14ac:dyDescent="0.3">
      <c r="A11262" s="1">
        <v>43867</v>
      </c>
      <c r="B11262">
        <v>6</v>
      </c>
      <c r="C11262">
        <v>2</v>
      </c>
      <c r="D11262">
        <v>2020</v>
      </c>
      <c r="G11262" t="s">
        <v>419</v>
      </c>
      <c r="H11262" t="s">
        <v>420</v>
      </c>
      <c r="I11262" t="s">
        <v>421</v>
      </c>
      <c r="J11262">
        <v>28087871</v>
      </c>
      <c r="K11262" t="s">
        <v>14</v>
      </c>
    </row>
    <row r="11263" spans="1:11" x14ac:dyDescent="0.3">
      <c r="A11263" s="1">
        <v>43866</v>
      </c>
      <c r="B11263">
        <v>5</v>
      </c>
      <c r="C11263">
        <v>2</v>
      </c>
      <c r="D11263">
        <v>2020</v>
      </c>
      <c r="G11263" t="s">
        <v>419</v>
      </c>
      <c r="H11263" t="s">
        <v>420</v>
      </c>
      <c r="I11263" t="s">
        <v>421</v>
      </c>
      <c r="J11263">
        <v>28087871</v>
      </c>
      <c r="K11263" t="s">
        <v>14</v>
      </c>
    </row>
    <row r="11264" spans="1:11" x14ac:dyDescent="0.3">
      <c r="A11264" s="1">
        <v>43865</v>
      </c>
      <c r="B11264">
        <v>4</v>
      </c>
      <c r="C11264">
        <v>2</v>
      </c>
      <c r="D11264">
        <v>2020</v>
      </c>
      <c r="G11264" t="s">
        <v>419</v>
      </c>
      <c r="H11264" t="s">
        <v>420</v>
      </c>
      <c r="I11264" t="s">
        <v>421</v>
      </c>
      <c r="J11264">
        <v>28087871</v>
      </c>
      <c r="K11264" t="s">
        <v>14</v>
      </c>
    </row>
    <row r="11265" spans="1:11" x14ac:dyDescent="0.3">
      <c r="A11265" s="1">
        <v>43864</v>
      </c>
      <c r="B11265">
        <v>3</v>
      </c>
      <c r="C11265">
        <v>2</v>
      </c>
      <c r="D11265">
        <v>2020</v>
      </c>
      <c r="G11265" t="s">
        <v>419</v>
      </c>
      <c r="H11265" t="s">
        <v>420</v>
      </c>
      <c r="I11265" t="s">
        <v>421</v>
      </c>
      <c r="J11265">
        <v>28087871</v>
      </c>
      <c r="K11265" t="s">
        <v>14</v>
      </c>
    </row>
    <row r="11266" spans="1:11" x14ac:dyDescent="0.3">
      <c r="A11266" s="1">
        <v>43863</v>
      </c>
      <c r="B11266">
        <v>2</v>
      </c>
      <c r="C11266">
        <v>2</v>
      </c>
      <c r="D11266">
        <v>2020</v>
      </c>
      <c r="G11266" t="s">
        <v>419</v>
      </c>
      <c r="H11266" t="s">
        <v>420</v>
      </c>
      <c r="I11266" t="s">
        <v>421</v>
      </c>
      <c r="J11266">
        <v>28087871</v>
      </c>
      <c r="K11266" t="s">
        <v>14</v>
      </c>
    </row>
    <row r="11267" spans="1:11" x14ac:dyDescent="0.3">
      <c r="A11267" s="1">
        <v>43862</v>
      </c>
      <c r="B11267">
        <v>1</v>
      </c>
      <c r="C11267">
        <v>2</v>
      </c>
      <c r="D11267">
        <v>2020</v>
      </c>
      <c r="G11267" t="s">
        <v>419</v>
      </c>
      <c r="H11267" t="s">
        <v>420</v>
      </c>
      <c r="I11267" t="s">
        <v>421</v>
      </c>
      <c r="J11267">
        <v>28087871</v>
      </c>
      <c r="K11267" t="s">
        <v>14</v>
      </c>
    </row>
    <row r="11268" spans="1:11" x14ac:dyDescent="0.3">
      <c r="A11268" s="1">
        <v>43861</v>
      </c>
      <c r="B11268">
        <v>31</v>
      </c>
      <c r="C11268">
        <v>1</v>
      </c>
      <c r="D11268">
        <v>2020</v>
      </c>
      <c r="G11268" t="s">
        <v>419</v>
      </c>
      <c r="H11268" t="s">
        <v>420</v>
      </c>
      <c r="I11268" t="s">
        <v>421</v>
      </c>
      <c r="J11268">
        <v>28087871</v>
      </c>
      <c r="K11268" t="s">
        <v>14</v>
      </c>
    </row>
    <row r="11269" spans="1:11" x14ac:dyDescent="0.3">
      <c r="A11269" s="1">
        <v>43860</v>
      </c>
      <c r="B11269">
        <v>30</v>
      </c>
      <c r="C11269">
        <v>1</v>
      </c>
      <c r="D11269">
        <v>2020</v>
      </c>
      <c r="G11269" t="s">
        <v>419</v>
      </c>
      <c r="H11269" t="s">
        <v>420</v>
      </c>
      <c r="I11269" t="s">
        <v>421</v>
      </c>
      <c r="J11269">
        <v>28087871</v>
      </c>
      <c r="K11269" t="s">
        <v>14</v>
      </c>
    </row>
    <row r="11270" spans="1:11" x14ac:dyDescent="0.3">
      <c r="A11270" s="1">
        <v>43859</v>
      </c>
      <c r="B11270">
        <v>29</v>
      </c>
      <c r="C11270">
        <v>1</v>
      </c>
      <c r="D11270">
        <v>2020</v>
      </c>
      <c r="G11270" t="s">
        <v>419</v>
      </c>
      <c r="H11270" t="s">
        <v>420</v>
      </c>
      <c r="I11270" t="s">
        <v>421</v>
      </c>
      <c r="J11270">
        <v>28087871</v>
      </c>
      <c r="K11270" t="s">
        <v>14</v>
      </c>
    </row>
    <row r="11271" spans="1:11" x14ac:dyDescent="0.3">
      <c r="A11271" s="1">
        <v>43858</v>
      </c>
      <c r="B11271">
        <v>28</v>
      </c>
      <c r="C11271">
        <v>1</v>
      </c>
      <c r="D11271">
        <v>2020</v>
      </c>
      <c r="G11271" t="s">
        <v>419</v>
      </c>
      <c r="H11271" t="s">
        <v>420</v>
      </c>
      <c r="I11271" t="s">
        <v>421</v>
      </c>
      <c r="J11271">
        <v>28087871</v>
      </c>
      <c r="K11271" t="s">
        <v>14</v>
      </c>
    </row>
    <row r="11272" spans="1:11" x14ac:dyDescent="0.3">
      <c r="A11272" s="1">
        <v>43857</v>
      </c>
      <c r="B11272">
        <v>27</v>
      </c>
      <c r="C11272">
        <v>1</v>
      </c>
      <c r="D11272">
        <v>2020</v>
      </c>
      <c r="G11272" t="s">
        <v>419</v>
      </c>
      <c r="H11272" t="s">
        <v>420</v>
      </c>
      <c r="I11272" t="s">
        <v>421</v>
      </c>
      <c r="J11272">
        <v>28087871</v>
      </c>
      <c r="K11272" t="s">
        <v>14</v>
      </c>
    </row>
    <row r="11273" spans="1:11" x14ac:dyDescent="0.3">
      <c r="A11273" s="1">
        <v>43856</v>
      </c>
      <c r="B11273">
        <v>26</v>
      </c>
      <c r="C11273">
        <v>1</v>
      </c>
      <c r="D11273">
        <v>2020</v>
      </c>
      <c r="G11273" t="s">
        <v>419</v>
      </c>
      <c r="H11273" t="s">
        <v>420</v>
      </c>
      <c r="I11273" t="s">
        <v>421</v>
      </c>
      <c r="J11273">
        <v>28087871</v>
      </c>
      <c r="K11273" t="s">
        <v>14</v>
      </c>
    </row>
    <row r="11274" spans="1:11" x14ac:dyDescent="0.3">
      <c r="A11274" s="1">
        <v>43855</v>
      </c>
      <c r="B11274">
        <v>25</v>
      </c>
      <c r="C11274">
        <v>1</v>
      </c>
      <c r="D11274">
        <v>2020</v>
      </c>
      <c r="E11274">
        <v>1</v>
      </c>
      <c r="G11274" t="s">
        <v>419</v>
      </c>
      <c r="H11274" t="s">
        <v>420</v>
      </c>
      <c r="I11274" t="s">
        <v>421</v>
      </c>
      <c r="J11274">
        <v>28087871</v>
      </c>
      <c r="K11274" t="s">
        <v>14</v>
      </c>
    </row>
    <row r="11275" spans="1:11" x14ac:dyDescent="0.3">
      <c r="A11275" s="1">
        <v>43854</v>
      </c>
      <c r="B11275">
        <v>24</v>
      </c>
      <c r="C11275">
        <v>1</v>
      </c>
      <c r="D11275">
        <v>2020</v>
      </c>
      <c r="G11275" t="s">
        <v>419</v>
      </c>
      <c r="H11275" t="s">
        <v>420</v>
      </c>
      <c r="I11275" t="s">
        <v>421</v>
      </c>
      <c r="J11275">
        <v>28087871</v>
      </c>
      <c r="K11275" t="s">
        <v>14</v>
      </c>
    </row>
    <row r="11276" spans="1:11" x14ac:dyDescent="0.3">
      <c r="A11276" s="1">
        <v>43853</v>
      </c>
      <c r="B11276">
        <v>23</v>
      </c>
      <c r="C11276">
        <v>1</v>
      </c>
      <c r="D11276">
        <v>2020</v>
      </c>
      <c r="G11276" t="s">
        <v>419</v>
      </c>
      <c r="H11276" t="s">
        <v>420</v>
      </c>
      <c r="I11276" t="s">
        <v>421</v>
      </c>
      <c r="J11276">
        <v>28087871</v>
      </c>
      <c r="K11276" t="s">
        <v>14</v>
      </c>
    </row>
    <row r="11277" spans="1:11" x14ac:dyDescent="0.3">
      <c r="A11277" s="1">
        <v>43852</v>
      </c>
      <c r="B11277">
        <v>22</v>
      </c>
      <c r="C11277">
        <v>1</v>
      </c>
      <c r="D11277">
        <v>2020</v>
      </c>
      <c r="G11277" t="s">
        <v>419</v>
      </c>
      <c r="H11277" t="s">
        <v>420</v>
      </c>
      <c r="I11277" t="s">
        <v>421</v>
      </c>
      <c r="J11277">
        <v>28087871</v>
      </c>
      <c r="K11277" t="s">
        <v>14</v>
      </c>
    </row>
    <row r="11278" spans="1:11" x14ac:dyDescent="0.3">
      <c r="A11278" s="1">
        <v>43851</v>
      </c>
      <c r="B11278">
        <v>21</v>
      </c>
      <c r="C11278">
        <v>1</v>
      </c>
      <c r="D11278">
        <v>2020</v>
      </c>
      <c r="G11278" t="s">
        <v>419</v>
      </c>
      <c r="H11278" t="s">
        <v>420</v>
      </c>
      <c r="I11278" t="s">
        <v>421</v>
      </c>
      <c r="J11278">
        <v>28087871</v>
      </c>
      <c r="K11278" t="s">
        <v>14</v>
      </c>
    </row>
    <row r="11279" spans="1:11" x14ac:dyDescent="0.3">
      <c r="A11279" s="1">
        <v>43850</v>
      </c>
      <c r="B11279">
        <v>20</v>
      </c>
      <c r="C11279">
        <v>1</v>
      </c>
      <c r="D11279">
        <v>2020</v>
      </c>
      <c r="G11279" t="s">
        <v>419</v>
      </c>
      <c r="H11279" t="s">
        <v>420</v>
      </c>
      <c r="I11279" t="s">
        <v>421</v>
      </c>
      <c r="J11279">
        <v>28087871</v>
      </c>
      <c r="K11279" t="s">
        <v>14</v>
      </c>
    </row>
    <row r="11280" spans="1:11" x14ac:dyDescent="0.3">
      <c r="A11280" s="1">
        <v>43849</v>
      </c>
      <c r="B11280">
        <v>19</v>
      </c>
      <c r="C11280">
        <v>1</v>
      </c>
      <c r="D11280">
        <v>2020</v>
      </c>
      <c r="G11280" t="s">
        <v>419</v>
      </c>
      <c r="H11280" t="s">
        <v>420</v>
      </c>
      <c r="I11280" t="s">
        <v>421</v>
      </c>
      <c r="J11280">
        <v>28087871</v>
      </c>
      <c r="K11280" t="s">
        <v>14</v>
      </c>
    </row>
    <row r="11281" spans="1:11" x14ac:dyDescent="0.3">
      <c r="A11281" s="1">
        <v>43848</v>
      </c>
      <c r="B11281">
        <v>18</v>
      </c>
      <c r="C11281">
        <v>1</v>
      </c>
      <c r="D11281">
        <v>2020</v>
      </c>
      <c r="G11281" t="s">
        <v>419</v>
      </c>
      <c r="H11281" t="s">
        <v>420</v>
      </c>
      <c r="I11281" t="s">
        <v>421</v>
      </c>
      <c r="J11281">
        <v>28087871</v>
      </c>
      <c r="K11281" t="s">
        <v>14</v>
      </c>
    </row>
    <row r="11282" spans="1:11" x14ac:dyDescent="0.3">
      <c r="A11282" s="1">
        <v>43847</v>
      </c>
      <c r="B11282">
        <v>17</v>
      </c>
      <c r="C11282">
        <v>1</v>
      </c>
      <c r="D11282">
        <v>2020</v>
      </c>
      <c r="G11282" t="s">
        <v>419</v>
      </c>
      <c r="H11282" t="s">
        <v>420</v>
      </c>
      <c r="I11282" t="s">
        <v>421</v>
      </c>
      <c r="J11282">
        <v>28087871</v>
      </c>
      <c r="K11282" t="s">
        <v>14</v>
      </c>
    </row>
    <row r="11283" spans="1:11" x14ac:dyDescent="0.3">
      <c r="A11283" s="1">
        <v>43846</v>
      </c>
      <c r="B11283">
        <v>16</v>
      </c>
      <c r="C11283">
        <v>1</v>
      </c>
      <c r="D11283">
        <v>2020</v>
      </c>
      <c r="G11283" t="s">
        <v>419</v>
      </c>
      <c r="H11283" t="s">
        <v>420</v>
      </c>
      <c r="I11283" t="s">
        <v>421</v>
      </c>
      <c r="J11283">
        <v>28087871</v>
      </c>
      <c r="K11283" t="s">
        <v>14</v>
      </c>
    </row>
    <row r="11284" spans="1:11" x14ac:dyDescent="0.3">
      <c r="A11284" s="1">
        <v>43845</v>
      </c>
      <c r="B11284">
        <v>15</v>
      </c>
      <c r="C11284">
        <v>1</v>
      </c>
      <c r="D11284">
        <v>2020</v>
      </c>
      <c r="G11284" t="s">
        <v>419</v>
      </c>
      <c r="H11284" t="s">
        <v>420</v>
      </c>
      <c r="I11284" t="s">
        <v>421</v>
      </c>
      <c r="J11284">
        <v>28087871</v>
      </c>
      <c r="K11284" t="s">
        <v>14</v>
      </c>
    </row>
    <row r="11285" spans="1:11" x14ac:dyDescent="0.3">
      <c r="A11285" s="1">
        <v>43844</v>
      </c>
      <c r="B11285">
        <v>14</v>
      </c>
      <c r="C11285">
        <v>1</v>
      </c>
      <c r="D11285">
        <v>2020</v>
      </c>
      <c r="G11285" t="s">
        <v>419</v>
      </c>
      <c r="H11285" t="s">
        <v>420</v>
      </c>
      <c r="I11285" t="s">
        <v>421</v>
      </c>
      <c r="J11285">
        <v>28087871</v>
      </c>
      <c r="K11285" t="s">
        <v>14</v>
      </c>
    </row>
    <row r="11286" spans="1:11" x14ac:dyDescent="0.3">
      <c r="A11286" s="1">
        <v>43843</v>
      </c>
      <c r="B11286">
        <v>13</v>
      </c>
      <c r="C11286">
        <v>1</v>
      </c>
      <c r="D11286">
        <v>2020</v>
      </c>
      <c r="G11286" t="s">
        <v>419</v>
      </c>
      <c r="H11286" t="s">
        <v>420</v>
      </c>
      <c r="I11286" t="s">
        <v>421</v>
      </c>
      <c r="J11286">
        <v>28087871</v>
      </c>
      <c r="K11286" t="s">
        <v>14</v>
      </c>
    </row>
    <row r="11287" spans="1:11" x14ac:dyDescent="0.3">
      <c r="A11287" s="1">
        <v>43842</v>
      </c>
      <c r="B11287">
        <v>12</v>
      </c>
      <c r="C11287">
        <v>1</v>
      </c>
      <c r="D11287">
        <v>2020</v>
      </c>
      <c r="G11287" t="s">
        <v>419</v>
      </c>
      <c r="H11287" t="s">
        <v>420</v>
      </c>
      <c r="I11287" t="s">
        <v>421</v>
      </c>
      <c r="J11287">
        <v>28087871</v>
      </c>
      <c r="K11287" t="s">
        <v>14</v>
      </c>
    </row>
    <row r="11288" spans="1:11" x14ac:dyDescent="0.3">
      <c r="A11288" s="1">
        <v>43841</v>
      </c>
      <c r="B11288">
        <v>11</v>
      </c>
      <c r="C11288">
        <v>1</v>
      </c>
      <c r="D11288">
        <v>2020</v>
      </c>
      <c r="G11288" t="s">
        <v>419</v>
      </c>
      <c r="H11288" t="s">
        <v>420</v>
      </c>
      <c r="I11288" t="s">
        <v>421</v>
      </c>
      <c r="J11288">
        <v>28087871</v>
      </c>
      <c r="K11288" t="s">
        <v>14</v>
      </c>
    </row>
    <row r="11289" spans="1:11" x14ac:dyDescent="0.3">
      <c r="A11289" s="1">
        <v>43840</v>
      </c>
      <c r="B11289">
        <v>10</v>
      </c>
      <c r="C11289">
        <v>1</v>
      </c>
      <c r="D11289">
        <v>2020</v>
      </c>
      <c r="G11289" t="s">
        <v>419</v>
      </c>
      <c r="H11289" t="s">
        <v>420</v>
      </c>
      <c r="I11289" t="s">
        <v>421</v>
      </c>
      <c r="J11289">
        <v>28087871</v>
      </c>
      <c r="K11289" t="s">
        <v>14</v>
      </c>
    </row>
    <row r="11290" spans="1:11" x14ac:dyDescent="0.3">
      <c r="A11290" s="1">
        <v>43839</v>
      </c>
      <c r="B11290">
        <v>9</v>
      </c>
      <c r="C11290">
        <v>1</v>
      </c>
      <c r="D11290">
        <v>2020</v>
      </c>
      <c r="G11290" t="s">
        <v>419</v>
      </c>
      <c r="H11290" t="s">
        <v>420</v>
      </c>
      <c r="I11290" t="s">
        <v>421</v>
      </c>
      <c r="J11290">
        <v>28087871</v>
      </c>
      <c r="K11290" t="s">
        <v>14</v>
      </c>
    </row>
    <row r="11291" spans="1:11" x14ac:dyDescent="0.3">
      <c r="A11291" s="1">
        <v>43838</v>
      </c>
      <c r="B11291">
        <v>8</v>
      </c>
      <c r="C11291">
        <v>1</v>
      </c>
      <c r="D11291">
        <v>2020</v>
      </c>
      <c r="G11291" t="s">
        <v>419</v>
      </c>
      <c r="H11291" t="s">
        <v>420</v>
      </c>
      <c r="I11291" t="s">
        <v>421</v>
      </c>
      <c r="J11291">
        <v>28087871</v>
      </c>
      <c r="K11291" t="s">
        <v>14</v>
      </c>
    </row>
    <row r="11292" spans="1:11" x14ac:dyDescent="0.3">
      <c r="A11292" s="1">
        <v>43837</v>
      </c>
      <c r="B11292">
        <v>7</v>
      </c>
      <c r="C11292">
        <v>1</v>
      </c>
      <c r="D11292">
        <v>2020</v>
      </c>
      <c r="G11292" t="s">
        <v>419</v>
      </c>
      <c r="H11292" t="s">
        <v>420</v>
      </c>
      <c r="I11292" t="s">
        <v>421</v>
      </c>
      <c r="J11292">
        <v>28087871</v>
      </c>
      <c r="K11292" t="s">
        <v>14</v>
      </c>
    </row>
    <row r="11293" spans="1:11" x14ac:dyDescent="0.3">
      <c r="A11293" s="1">
        <v>43836</v>
      </c>
      <c r="B11293">
        <v>6</v>
      </c>
      <c r="C11293">
        <v>1</v>
      </c>
      <c r="D11293">
        <v>2020</v>
      </c>
      <c r="G11293" t="s">
        <v>419</v>
      </c>
      <c r="H11293" t="s">
        <v>420</v>
      </c>
      <c r="I11293" t="s">
        <v>421</v>
      </c>
      <c r="J11293">
        <v>28087871</v>
      </c>
      <c r="K11293" t="s">
        <v>14</v>
      </c>
    </row>
    <row r="11294" spans="1:11" x14ac:dyDescent="0.3">
      <c r="A11294" s="1">
        <v>43835</v>
      </c>
      <c r="B11294">
        <v>5</v>
      </c>
      <c r="C11294">
        <v>1</v>
      </c>
      <c r="D11294">
        <v>2020</v>
      </c>
      <c r="G11294" t="s">
        <v>419</v>
      </c>
      <c r="H11294" t="s">
        <v>420</v>
      </c>
      <c r="I11294" t="s">
        <v>421</v>
      </c>
      <c r="J11294">
        <v>28087871</v>
      </c>
      <c r="K11294" t="s">
        <v>14</v>
      </c>
    </row>
    <row r="11295" spans="1:11" x14ac:dyDescent="0.3">
      <c r="A11295" s="1">
        <v>43834</v>
      </c>
      <c r="B11295">
        <v>4</v>
      </c>
      <c r="C11295">
        <v>1</v>
      </c>
      <c r="D11295">
        <v>2020</v>
      </c>
      <c r="G11295" t="s">
        <v>419</v>
      </c>
      <c r="H11295" t="s">
        <v>420</v>
      </c>
      <c r="I11295" t="s">
        <v>421</v>
      </c>
      <c r="J11295">
        <v>28087871</v>
      </c>
      <c r="K11295" t="s">
        <v>14</v>
      </c>
    </row>
    <row r="11296" spans="1:11" x14ac:dyDescent="0.3">
      <c r="A11296" s="1">
        <v>43833</v>
      </c>
      <c r="B11296">
        <v>3</v>
      </c>
      <c r="C11296">
        <v>1</v>
      </c>
      <c r="D11296">
        <v>2020</v>
      </c>
      <c r="G11296" t="s">
        <v>419</v>
      </c>
      <c r="H11296" t="s">
        <v>420</v>
      </c>
      <c r="I11296" t="s">
        <v>421</v>
      </c>
      <c r="J11296">
        <v>28087871</v>
      </c>
      <c r="K11296" t="s">
        <v>14</v>
      </c>
    </row>
    <row r="11297" spans="1:11" x14ac:dyDescent="0.3">
      <c r="A11297" s="1">
        <v>43832</v>
      </c>
      <c r="B11297">
        <v>2</v>
      </c>
      <c r="C11297">
        <v>1</v>
      </c>
      <c r="D11297">
        <v>2020</v>
      </c>
      <c r="G11297" t="s">
        <v>419</v>
      </c>
      <c r="H11297" t="s">
        <v>420</v>
      </c>
      <c r="I11297" t="s">
        <v>421</v>
      </c>
      <c r="J11297">
        <v>28087871</v>
      </c>
      <c r="K11297" t="s">
        <v>14</v>
      </c>
    </row>
    <row r="11298" spans="1:11" x14ac:dyDescent="0.3">
      <c r="A11298" s="1">
        <v>43831</v>
      </c>
      <c r="B11298">
        <v>1</v>
      </c>
      <c r="C11298">
        <v>1</v>
      </c>
      <c r="D11298">
        <v>2020</v>
      </c>
      <c r="G11298" t="s">
        <v>419</v>
      </c>
      <c r="H11298" t="s">
        <v>420</v>
      </c>
      <c r="I11298" t="s">
        <v>421</v>
      </c>
      <c r="J11298">
        <v>28087871</v>
      </c>
      <c r="K11298" t="s">
        <v>14</v>
      </c>
    </row>
    <row r="11299" spans="1:11" x14ac:dyDescent="0.3">
      <c r="A11299" s="1">
        <v>43830</v>
      </c>
      <c r="B11299">
        <v>31</v>
      </c>
      <c r="C11299">
        <v>12</v>
      </c>
      <c r="D11299">
        <v>2019</v>
      </c>
      <c r="G11299" t="s">
        <v>419</v>
      </c>
      <c r="H11299" t="s">
        <v>420</v>
      </c>
      <c r="I11299" t="s">
        <v>421</v>
      </c>
      <c r="J11299">
        <v>28087871</v>
      </c>
      <c r="K11299" t="s">
        <v>14</v>
      </c>
    </row>
    <row r="11300" spans="1:11" x14ac:dyDescent="0.3">
      <c r="A11300" s="1">
        <v>43954</v>
      </c>
      <c r="B11300">
        <v>3</v>
      </c>
      <c r="C11300">
        <v>5</v>
      </c>
      <c r="D11300">
        <v>2020</v>
      </c>
      <c r="E11300">
        <v>445</v>
      </c>
      <c r="F11300">
        <v>94</v>
      </c>
      <c r="G11300" t="s">
        <v>422</v>
      </c>
      <c r="H11300" t="s">
        <v>423</v>
      </c>
      <c r="I11300" t="s">
        <v>424</v>
      </c>
      <c r="J11300">
        <v>17231017</v>
      </c>
      <c r="K11300" t="s">
        <v>18</v>
      </c>
    </row>
    <row r="11301" spans="1:11" x14ac:dyDescent="0.3">
      <c r="A11301" s="1">
        <v>43953</v>
      </c>
      <c r="B11301">
        <v>2</v>
      </c>
      <c r="C11301">
        <v>5</v>
      </c>
      <c r="D11301">
        <v>2020</v>
      </c>
      <c r="E11301">
        <v>475</v>
      </c>
      <c r="F11301">
        <v>98</v>
      </c>
      <c r="G11301" t="s">
        <v>422</v>
      </c>
      <c r="H11301" t="s">
        <v>423</v>
      </c>
      <c r="I11301" t="s">
        <v>424</v>
      </c>
      <c r="J11301">
        <v>17231017</v>
      </c>
      <c r="K11301" t="s">
        <v>18</v>
      </c>
    </row>
    <row r="11302" spans="1:11" x14ac:dyDescent="0.3">
      <c r="A11302" s="1">
        <v>43952</v>
      </c>
      <c r="B11302">
        <v>1</v>
      </c>
      <c r="C11302">
        <v>5</v>
      </c>
      <c r="D11302">
        <v>2020</v>
      </c>
      <c r="E11302">
        <v>514</v>
      </c>
      <c r="F11302">
        <v>84</v>
      </c>
      <c r="G11302" t="s">
        <v>422</v>
      </c>
      <c r="H11302" t="s">
        <v>423</v>
      </c>
      <c r="I11302" t="s">
        <v>424</v>
      </c>
      <c r="J11302">
        <v>17231017</v>
      </c>
      <c r="K11302" t="s">
        <v>18</v>
      </c>
    </row>
    <row r="11303" spans="1:11" x14ac:dyDescent="0.3">
      <c r="A11303" s="1">
        <v>43951</v>
      </c>
      <c r="B11303">
        <v>30</v>
      </c>
      <c r="C11303">
        <v>4</v>
      </c>
      <c r="D11303">
        <v>2020</v>
      </c>
      <c r="E11303">
        <v>386</v>
      </c>
      <c r="F11303">
        <v>145</v>
      </c>
      <c r="G11303" t="s">
        <v>422</v>
      </c>
      <c r="H11303" t="s">
        <v>423</v>
      </c>
      <c r="I11303" t="s">
        <v>424</v>
      </c>
      <c r="J11303">
        <v>17231017</v>
      </c>
      <c r="K11303" t="s">
        <v>18</v>
      </c>
    </row>
    <row r="11304" spans="1:11" x14ac:dyDescent="0.3">
      <c r="A11304" s="1">
        <v>43950</v>
      </c>
      <c r="B11304">
        <v>29</v>
      </c>
      <c r="C11304">
        <v>4</v>
      </c>
      <c r="D11304">
        <v>2020</v>
      </c>
      <c r="E11304">
        <v>171</v>
      </c>
      <c r="F11304">
        <v>48</v>
      </c>
      <c r="G11304" t="s">
        <v>422</v>
      </c>
      <c r="H11304" t="s">
        <v>423</v>
      </c>
      <c r="I11304" t="s">
        <v>424</v>
      </c>
      <c r="J11304">
        <v>17231017</v>
      </c>
      <c r="K11304" t="s">
        <v>18</v>
      </c>
    </row>
    <row r="11305" spans="1:11" x14ac:dyDescent="0.3">
      <c r="A11305" s="1">
        <v>43949</v>
      </c>
      <c r="B11305">
        <v>28</v>
      </c>
      <c r="C11305">
        <v>4</v>
      </c>
      <c r="D11305">
        <v>2020</v>
      </c>
      <c r="E11305">
        <v>400</v>
      </c>
      <c r="F11305">
        <v>43</v>
      </c>
      <c r="G11305" t="s">
        <v>422</v>
      </c>
      <c r="H11305" t="s">
        <v>423</v>
      </c>
      <c r="I11305" t="s">
        <v>424</v>
      </c>
      <c r="J11305">
        <v>17231017</v>
      </c>
      <c r="K11305" t="s">
        <v>18</v>
      </c>
    </row>
    <row r="11306" spans="1:11" x14ac:dyDescent="0.3">
      <c r="A11306" s="1">
        <v>43948</v>
      </c>
      <c r="B11306">
        <v>27</v>
      </c>
      <c r="C11306">
        <v>4</v>
      </c>
      <c r="D11306">
        <v>2020</v>
      </c>
      <c r="E11306">
        <v>655</v>
      </c>
      <c r="F11306">
        <v>66</v>
      </c>
      <c r="G11306" t="s">
        <v>422</v>
      </c>
      <c r="H11306" t="s">
        <v>423</v>
      </c>
      <c r="I11306" t="s">
        <v>424</v>
      </c>
      <c r="J11306">
        <v>17231017</v>
      </c>
      <c r="K11306" t="s">
        <v>18</v>
      </c>
    </row>
    <row r="11307" spans="1:11" x14ac:dyDescent="0.3">
      <c r="A11307" s="1">
        <v>43947</v>
      </c>
      <c r="B11307">
        <v>26</v>
      </c>
      <c r="C11307">
        <v>4</v>
      </c>
      <c r="D11307">
        <v>2020</v>
      </c>
      <c r="E11307">
        <v>655</v>
      </c>
      <c r="F11307">
        <v>120</v>
      </c>
      <c r="G11307" t="s">
        <v>422</v>
      </c>
      <c r="H11307" t="s">
        <v>423</v>
      </c>
      <c r="I11307" t="s">
        <v>424</v>
      </c>
      <c r="J11307">
        <v>17231017</v>
      </c>
      <c r="K11307" t="s">
        <v>18</v>
      </c>
    </row>
    <row r="11308" spans="1:11" x14ac:dyDescent="0.3">
      <c r="A11308" s="1">
        <v>43946</v>
      </c>
      <c r="B11308">
        <v>25</v>
      </c>
      <c r="C11308">
        <v>4</v>
      </c>
      <c r="D11308">
        <v>2020</v>
      </c>
      <c r="E11308">
        <v>806</v>
      </c>
      <c r="F11308">
        <v>112</v>
      </c>
      <c r="G11308" t="s">
        <v>422</v>
      </c>
      <c r="H11308" t="s">
        <v>423</v>
      </c>
      <c r="I11308" t="s">
        <v>424</v>
      </c>
      <c r="J11308">
        <v>17231017</v>
      </c>
      <c r="K11308" t="s">
        <v>18</v>
      </c>
    </row>
    <row r="11309" spans="1:11" x14ac:dyDescent="0.3">
      <c r="A11309" s="1">
        <v>43945</v>
      </c>
      <c r="B11309">
        <v>24</v>
      </c>
      <c r="C11309">
        <v>4</v>
      </c>
      <c r="D11309">
        <v>2020</v>
      </c>
      <c r="E11309">
        <v>887</v>
      </c>
      <c r="F11309">
        <v>123</v>
      </c>
      <c r="G11309" t="s">
        <v>422</v>
      </c>
      <c r="H11309" t="s">
        <v>423</v>
      </c>
      <c r="I11309" t="s">
        <v>424</v>
      </c>
      <c r="J11309">
        <v>17231017</v>
      </c>
      <c r="K11309" t="s">
        <v>18</v>
      </c>
    </row>
    <row r="11310" spans="1:11" x14ac:dyDescent="0.3">
      <c r="A11310" s="1">
        <v>43944</v>
      </c>
      <c r="B11310">
        <v>23</v>
      </c>
      <c r="C11310">
        <v>4</v>
      </c>
      <c r="D11310">
        <v>2020</v>
      </c>
      <c r="E11310">
        <v>708</v>
      </c>
      <c r="F11310">
        <v>138</v>
      </c>
      <c r="G11310" t="s">
        <v>422</v>
      </c>
      <c r="H11310" t="s">
        <v>423</v>
      </c>
      <c r="I11310" t="s">
        <v>424</v>
      </c>
      <c r="J11310">
        <v>17231017</v>
      </c>
      <c r="K11310" t="s">
        <v>18</v>
      </c>
    </row>
    <row r="11311" spans="1:11" x14ac:dyDescent="0.3">
      <c r="A11311" s="1">
        <v>43943</v>
      </c>
      <c r="B11311">
        <v>22</v>
      </c>
      <c r="C11311">
        <v>4</v>
      </c>
      <c r="D11311">
        <v>2020</v>
      </c>
      <c r="E11311">
        <v>729</v>
      </c>
      <c r="F11311">
        <v>165</v>
      </c>
      <c r="G11311" t="s">
        <v>422</v>
      </c>
      <c r="H11311" t="s">
        <v>423</v>
      </c>
      <c r="I11311" t="s">
        <v>424</v>
      </c>
      <c r="J11311">
        <v>17231017</v>
      </c>
      <c r="K11311" t="s">
        <v>18</v>
      </c>
    </row>
    <row r="11312" spans="1:11" x14ac:dyDescent="0.3">
      <c r="A11312" s="1">
        <v>43942</v>
      </c>
      <c r="B11312">
        <v>21</v>
      </c>
      <c r="C11312">
        <v>4</v>
      </c>
      <c r="D11312">
        <v>2020</v>
      </c>
      <c r="E11312">
        <v>750</v>
      </c>
      <c r="F11312">
        <v>67</v>
      </c>
      <c r="G11312" t="s">
        <v>422</v>
      </c>
      <c r="H11312" t="s">
        <v>423</v>
      </c>
      <c r="I11312" t="s">
        <v>424</v>
      </c>
      <c r="J11312">
        <v>17231017</v>
      </c>
      <c r="K11312" t="s">
        <v>18</v>
      </c>
    </row>
    <row r="11313" spans="1:11" x14ac:dyDescent="0.3">
      <c r="A11313" s="1">
        <v>43941</v>
      </c>
      <c r="B11313">
        <v>20</v>
      </c>
      <c r="C11313">
        <v>4</v>
      </c>
      <c r="D11313">
        <v>2020</v>
      </c>
      <c r="E11313">
        <v>1066</v>
      </c>
      <c r="F11313">
        <v>83</v>
      </c>
      <c r="G11313" t="s">
        <v>422</v>
      </c>
      <c r="H11313" t="s">
        <v>423</v>
      </c>
      <c r="I11313" t="s">
        <v>424</v>
      </c>
      <c r="J11313">
        <v>17231017</v>
      </c>
      <c r="K11313" t="s">
        <v>18</v>
      </c>
    </row>
    <row r="11314" spans="1:11" x14ac:dyDescent="0.3">
      <c r="A11314" s="1">
        <v>43940</v>
      </c>
      <c r="B11314">
        <v>19</v>
      </c>
      <c r="C11314">
        <v>4</v>
      </c>
      <c r="D11314">
        <v>2020</v>
      </c>
      <c r="E11314">
        <v>1140</v>
      </c>
      <c r="F11314">
        <v>142</v>
      </c>
      <c r="G11314" t="s">
        <v>422</v>
      </c>
      <c r="H11314" t="s">
        <v>423</v>
      </c>
      <c r="I11314" t="s">
        <v>424</v>
      </c>
      <c r="J11314">
        <v>17231017</v>
      </c>
      <c r="K11314" t="s">
        <v>18</v>
      </c>
    </row>
    <row r="11315" spans="1:11" x14ac:dyDescent="0.3">
      <c r="A11315" s="1">
        <v>43939</v>
      </c>
      <c r="B11315">
        <v>18</v>
      </c>
      <c r="C11315">
        <v>4</v>
      </c>
      <c r="D11315">
        <v>2020</v>
      </c>
      <c r="E11315">
        <v>1235</v>
      </c>
      <c r="F11315">
        <v>144</v>
      </c>
      <c r="G11315" t="s">
        <v>422</v>
      </c>
      <c r="H11315" t="s">
        <v>423</v>
      </c>
      <c r="I11315" t="s">
        <v>424</v>
      </c>
      <c r="J11315">
        <v>17231017</v>
      </c>
      <c r="K11315" t="s">
        <v>18</v>
      </c>
    </row>
    <row r="11316" spans="1:11" x14ac:dyDescent="0.3">
      <c r="A11316" s="1">
        <v>43938</v>
      </c>
      <c r="B11316">
        <v>17</v>
      </c>
      <c r="C11316">
        <v>4</v>
      </c>
      <c r="D11316">
        <v>2020</v>
      </c>
      <c r="E11316">
        <v>1061</v>
      </c>
      <c r="F11316">
        <v>181</v>
      </c>
      <c r="G11316" t="s">
        <v>422</v>
      </c>
      <c r="H11316" t="s">
        <v>423</v>
      </c>
      <c r="I11316" t="s">
        <v>424</v>
      </c>
      <c r="J11316">
        <v>17231017</v>
      </c>
      <c r="K11316" t="s">
        <v>18</v>
      </c>
    </row>
    <row r="11317" spans="1:11" x14ac:dyDescent="0.3">
      <c r="A11317" s="1">
        <v>43937</v>
      </c>
      <c r="B11317">
        <v>16</v>
      </c>
      <c r="C11317">
        <v>4</v>
      </c>
      <c r="D11317">
        <v>2020</v>
      </c>
      <c r="E11317">
        <v>734</v>
      </c>
      <c r="F11317">
        <v>189</v>
      </c>
      <c r="G11317" t="s">
        <v>422</v>
      </c>
      <c r="H11317" t="s">
        <v>423</v>
      </c>
      <c r="I11317" t="s">
        <v>424</v>
      </c>
      <c r="J11317">
        <v>17231017</v>
      </c>
      <c r="K11317" t="s">
        <v>18</v>
      </c>
    </row>
    <row r="11318" spans="1:11" x14ac:dyDescent="0.3">
      <c r="A11318" s="1">
        <v>43936</v>
      </c>
      <c r="B11318">
        <v>15</v>
      </c>
      <c r="C11318">
        <v>4</v>
      </c>
      <c r="D11318">
        <v>2020</v>
      </c>
      <c r="E11318">
        <v>868</v>
      </c>
      <c r="F11318">
        <v>122</v>
      </c>
      <c r="G11318" t="s">
        <v>422</v>
      </c>
      <c r="H11318" t="s">
        <v>423</v>
      </c>
      <c r="I11318" t="s">
        <v>424</v>
      </c>
      <c r="J11318">
        <v>17231017</v>
      </c>
      <c r="K11318" t="s">
        <v>18</v>
      </c>
    </row>
    <row r="11319" spans="1:11" x14ac:dyDescent="0.3">
      <c r="A11319" s="1">
        <v>43935</v>
      </c>
      <c r="B11319">
        <v>14</v>
      </c>
      <c r="C11319">
        <v>4</v>
      </c>
      <c r="D11319">
        <v>2020</v>
      </c>
      <c r="E11319">
        <v>964</v>
      </c>
      <c r="F11319">
        <v>86</v>
      </c>
      <c r="G11319" t="s">
        <v>422</v>
      </c>
      <c r="H11319" t="s">
        <v>423</v>
      </c>
      <c r="I11319" t="s">
        <v>424</v>
      </c>
      <c r="J11319">
        <v>17231017</v>
      </c>
      <c r="K11319" t="s">
        <v>18</v>
      </c>
    </row>
    <row r="11320" spans="1:11" x14ac:dyDescent="0.3">
      <c r="A11320" s="1">
        <v>43934</v>
      </c>
      <c r="B11320">
        <v>13</v>
      </c>
      <c r="C11320">
        <v>4</v>
      </c>
      <c r="D11320">
        <v>2020</v>
      </c>
      <c r="E11320">
        <v>1174</v>
      </c>
      <c r="F11320">
        <v>94</v>
      </c>
      <c r="G11320" t="s">
        <v>422</v>
      </c>
      <c r="H11320" t="s">
        <v>423</v>
      </c>
      <c r="I11320" t="s">
        <v>424</v>
      </c>
      <c r="J11320">
        <v>17231017</v>
      </c>
      <c r="K11320" t="s">
        <v>18</v>
      </c>
    </row>
    <row r="11321" spans="1:11" x14ac:dyDescent="0.3">
      <c r="A11321" s="1">
        <v>43933</v>
      </c>
      <c r="B11321">
        <v>12</v>
      </c>
      <c r="C11321">
        <v>4</v>
      </c>
      <c r="D11321">
        <v>2020</v>
      </c>
      <c r="E11321">
        <v>1316</v>
      </c>
      <c r="F11321">
        <v>132</v>
      </c>
      <c r="G11321" t="s">
        <v>422</v>
      </c>
      <c r="H11321" t="s">
        <v>423</v>
      </c>
      <c r="I11321" t="s">
        <v>424</v>
      </c>
      <c r="J11321">
        <v>17231017</v>
      </c>
      <c r="K11321" t="s">
        <v>18</v>
      </c>
    </row>
    <row r="11322" spans="1:11" x14ac:dyDescent="0.3">
      <c r="A11322" s="1">
        <v>43932</v>
      </c>
      <c r="B11322">
        <v>11</v>
      </c>
      <c r="C11322">
        <v>4</v>
      </c>
      <c r="D11322">
        <v>2020</v>
      </c>
      <c r="E11322">
        <v>1335</v>
      </c>
      <c r="F11322">
        <v>115</v>
      </c>
      <c r="G11322" t="s">
        <v>422</v>
      </c>
      <c r="H11322" t="s">
        <v>423</v>
      </c>
      <c r="I11322" t="s">
        <v>424</v>
      </c>
      <c r="J11322">
        <v>17231017</v>
      </c>
      <c r="K11322" t="s">
        <v>18</v>
      </c>
    </row>
    <row r="11323" spans="1:11" x14ac:dyDescent="0.3">
      <c r="A11323" s="1">
        <v>43931</v>
      </c>
      <c r="B11323">
        <v>10</v>
      </c>
      <c r="C11323">
        <v>4</v>
      </c>
      <c r="D11323">
        <v>2020</v>
      </c>
      <c r="E11323">
        <v>1213</v>
      </c>
      <c r="F11323">
        <v>148</v>
      </c>
      <c r="G11323" t="s">
        <v>422</v>
      </c>
      <c r="H11323" t="s">
        <v>423</v>
      </c>
      <c r="I11323" t="s">
        <v>424</v>
      </c>
      <c r="J11323">
        <v>17231017</v>
      </c>
      <c r="K11323" t="s">
        <v>18</v>
      </c>
    </row>
    <row r="11324" spans="1:11" x14ac:dyDescent="0.3">
      <c r="A11324" s="1">
        <v>43930</v>
      </c>
      <c r="B11324">
        <v>9</v>
      </c>
      <c r="C11324">
        <v>4</v>
      </c>
      <c r="D11324">
        <v>2020</v>
      </c>
      <c r="E11324">
        <v>969</v>
      </c>
      <c r="F11324">
        <v>147</v>
      </c>
      <c r="G11324" t="s">
        <v>422</v>
      </c>
      <c r="H11324" t="s">
        <v>423</v>
      </c>
      <c r="I11324" t="s">
        <v>424</v>
      </c>
      <c r="J11324">
        <v>17231017</v>
      </c>
      <c r="K11324" t="s">
        <v>18</v>
      </c>
    </row>
    <row r="11325" spans="1:11" x14ac:dyDescent="0.3">
      <c r="A11325" s="1">
        <v>43929</v>
      </c>
      <c r="B11325">
        <v>8</v>
      </c>
      <c r="C11325">
        <v>4</v>
      </c>
      <c r="D11325">
        <v>2020</v>
      </c>
      <c r="E11325">
        <v>777</v>
      </c>
      <c r="F11325">
        <v>234</v>
      </c>
      <c r="G11325" t="s">
        <v>422</v>
      </c>
      <c r="H11325" t="s">
        <v>423</v>
      </c>
      <c r="I11325" t="s">
        <v>424</v>
      </c>
      <c r="J11325">
        <v>17231017</v>
      </c>
      <c r="K11325" t="s">
        <v>18</v>
      </c>
    </row>
    <row r="11326" spans="1:11" x14ac:dyDescent="0.3">
      <c r="A11326" s="1">
        <v>43928</v>
      </c>
      <c r="B11326">
        <v>7</v>
      </c>
      <c r="C11326">
        <v>4</v>
      </c>
      <c r="D11326">
        <v>2020</v>
      </c>
      <c r="E11326">
        <v>952</v>
      </c>
      <c r="F11326">
        <v>101</v>
      </c>
      <c r="G11326" t="s">
        <v>422</v>
      </c>
      <c r="H11326" t="s">
        <v>423</v>
      </c>
      <c r="I11326" t="s">
        <v>424</v>
      </c>
      <c r="J11326">
        <v>17231017</v>
      </c>
      <c r="K11326" t="s">
        <v>18</v>
      </c>
    </row>
    <row r="11327" spans="1:11" x14ac:dyDescent="0.3">
      <c r="A11327" s="1">
        <v>43927</v>
      </c>
      <c r="B11327">
        <v>6</v>
      </c>
      <c r="C11327">
        <v>4</v>
      </c>
      <c r="D11327">
        <v>2020</v>
      </c>
      <c r="E11327">
        <v>1224</v>
      </c>
      <c r="F11327">
        <v>115</v>
      </c>
      <c r="G11327" t="s">
        <v>422</v>
      </c>
      <c r="H11327" t="s">
        <v>423</v>
      </c>
      <c r="I11327" t="s">
        <v>424</v>
      </c>
      <c r="J11327">
        <v>17231017</v>
      </c>
      <c r="K11327" t="s">
        <v>18</v>
      </c>
    </row>
    <row r="11328" spans="1:11" x14ac:dyDescent="0.3">
      <c r="A11328" s="1">
        <v>43926</v>
      </c>
      <c r="B11328">
        <v>5</v>
      </c>
      <c r="C11328">
        <v>4</v>
      </c>
      <c r="D11328">
        <v>2020</v>
      </c>
      <c r="E11328">
        <v>904</v>
      </c>
      <c r="F11328">
        <v>164</v>
      </c>
      <c r="G11328" t="s">
        <v>422</v>
      </c>
      <c r="H11328" t="s">
        <v>423</v>
      </c>
      <c r="I11328" t="s">
        <v>424</v>
      </c>
      <c r="J11328">
        <v>17231017</v>
      </c>
      <c r="K11328" t="s">
        <v>18</v>
      </c>
    </row>
    <row r="11329" spans="1:11" x14ac:dyDescent="0.3">
      <c r="A11329" s="1">
        <v>43925</v>
      </c>
      <c r="B11329">
        <v>4</v>
      </c>
      <c r="C11329">
        <v>4</v>
      </c>
      <c r="D11329">
        <v>2020</v>
      </c>
      <c r="E11329">
        <v>1026</v>
      </c>
      <c r="F11329">
        <v>148</v>
      </c>
      <c r="G11329" t="s">
        <v>422</v>
      </c>
      <c r="H11329" t="s">
        <v>423</v>
      </c>
      <c r="I11329" t="s">
        <v>424</v>
      </c>
      <c r="J11329">
        <v>17231017</v>
      </c>
      <c r="K11329" t="s">
        <v>18</v>
      </c>
    </row>
    <row r="11330" spans="1:11" x14ac:dyDescent="0.3">
      <c r="A11330" s="1">
        <v>43924</v>
      </c>
      <c r="B11330">
        <v>3</v>
      </c>
      <c r="C11330">
        <v>4</v>
      </c>
      <c r="D11330">
        <v>2020</v>
      </c>
      <c r="E11330">
        <v>1083</v>
      </c>
      <c r="F11330">
        <v>166</v>
      </c>
      <c r="G11330" t="s">
        <v>422</v>
      </c>
      <c r="H11330" t="s">
        <v>423</v>
      </c>
      <c r="I11330" t="s">
        <v>424</v>
      </c>
      <c r="J11330">
        <v>17231017</v>
      </c>
      <c r="K11330" t="s">
        <v>18</v>
      </c>
    </row>
    <row r="11331" spans="1:11" x14ac:dyDescent="0.3">
      <c r="A11331" s="1">
        <v>43923</v>
      </c>
      <c r="B11331">
        <v>2</v>
      </c>
      <c r="C11331">
        <v>4</v>
      </c>
      <c r="D11331">
        <v>2020</v>
      </c>
      <c r="E11331">
        <v>1019</v>
      </c>
      <c r="F11331">
        <v>134</v>
      </c>
      <c r="G11331" t="s">
        <v>422</v>
      </c>
      <c r="H11331" t="s">
        <v>423</v>
      </c>
      <c r="I11331" t="s">
        <v>424</v>
      </c>
      <c r="J11331">
        <v>17231017</v>
      </c>
      <c r="K11331" t="s">
        <v>18</v>
      </c>
    </row>
    <row r="11332" spans="1:11" x14ac:dyDescent="0.3">
      <c r="A11332" s="1">
        <v>43922</v>
      </c>
      <c r="B11332">
        <v>1</v>
      </c>
      <c r="C11332">
        <v>4</v>
      </c>
      <c r="D11332">
        <v>2020</v>
      </c>
      <c r="E11332">
        <v>845</v>
      </c>
      <c r="F11332">
        <v>175</v>
      </c>
      <c r="G11332" t="s">
        <v>422</v>
      </c>
      <c r="H11332" t="s">
        <v>423</v>
      </c>
      <c r="I11332" t="s">
        <v>424</v>
      </c>
      <c r="J11332">
        <v>17231017</v>
      </c>
      <c r="K11332" t="s">
        <v>18</v>
      </c>
    </row>
    <row r="11333" spans="1:11" x14ac:dyDescent="0.3">
      <c r="A11333" s="1">
        <v>43921</v>
      </c>
      <c r="B11333">
        <v>31</v>
      </c>
      <c r="C11333">
        <v>3</v>
      </c>
      <c r="D11333">
        <v>2020</v>
      </c>
      <c r="E11333">
        <v>884</v>
      </c>
      <c r="F11333">
        <v>93</v>
      </c>
      <c r="G11333" t="s">
        <v>422</v>
      </c>
      <c r="H11333" t="s">
        <v>423</v>
      </c>
      <c r="I11333" t="s">
        <v>424</v>
      </c>
      <c r="J11333">
        <v>17231017</v>
      </c>
      <c r="K11333" t="s">
        <v>18</v>
      </c>
    </row>
    <row r="11334" spans="1:11" x14ac:dyDescent="0.3">
      <c r="A11334" s="1">
        <v>43920</v>
      </c>
      <c r="B11334">
        <v>30</v>
      </c>
      <c r="C11334">
        <v>3</v>
      </c>
      <c r="D11334">
        <v>2020</v>
      </c>
      <c r="E11334">
        <v>1104</v>
      </c>
      <c r="F11334">
        <v>132</v>
      </c>
      <c r="G11334" t="s">
        <v>422</v>
      </c>
      <c r="H11334" t="s">
        <v>423</v>
      </c>
      <c r="I11334" t="s">
        <v>424</v>
      </c>
      <c r="J11334">
        <v>17231017</v>
      </c>
      <c r="K11334" t="s">
        <v>18</v>
      </c>
    </row>
    <row r="11335" spans="1:11" x14ac:dyDescent="0.3">
      <c r="A11335" s="1">
        <v>43919</v>
      </c>
      <c r="B11335">
        <v>29</v>
      </c>
      <c r="C11335">
        <v>3</v>
      </c>
      <c r="D11335">
        <v>2020</v>
      </c>
      <c r="E11335">
        <v>1159</v>
      </c>
      <c r="F11335">
        <v>93</v>
      </c>
      <c r="G11335" t="s">
        <v>422</v>
      </c>
      <c r="H11335" t="s">
        <v>423</v>
      </c>
      <c r="I11335" t="s">
        <v>424</v>
      </c>
      <c r="J11335">
        <v>17231017</v>
      </c>
      <c r="K11335" t="s">
        <v>18</v>
      </c>
    </row>
    <row r="11336" spans="1:11" x14ac:dyDescent="0.3">
      <c r="A11336" s="1">
        <v>43918</v>
      </c>
      <c r="B11336">
        <v>28</v>
      </c>
      <c r="C11336">
        <v>3</v>
      </c>
      <c r="D11336">
        <v>2020</v>
      </c>
      <c r="E11336">
        <v>1172</v>
      </c>
      <c r="F11336">
        <v>112</v>
      </c>
      <c r="G11336" t="s">
        <v>422</v>
      </c>
      <c r="H11336" t="s">
        <v>423</v>
      </c>
      <c r="I11336" t="s">
        <v>424</v>
      </c>
      <c r="J11336">
        <v>17231017</v>
      </c>
      <c r="K11336" t="s">
        <v>18</v>
      </c>
    </row>
    <row r="11337" spans="1:11" x14ac:dyDescent="0.3">
      <c r="A11337" s="1">
        <v>43917</v>
      </c>
      <c r="B11337">
        <v>27</v>
      </c>
      <c r="C11337">
        <v>3</v>
      </c>
      <c r="D11337">
        <v>2020</v>
      </c>
      <c r="E11337">
        <v>1019</v>
      </c>
      <c r="F11337">
        <v>78</v>
      </c>
      <c r="G11337" t="s">
        <v>422</v>
      </c>
      <c r="H11337" t="s">
        <v>423</v>
      </c>
      <c r="I11337" t="s">
        <v>424</v>
      </c>
      <c r="J11337">
        <v>17231017</v>
      </c>
      <c r="K11337" t="s">
        <v>18</v>
      </c>
    </row>
    <row r="11338" spans="1:11" x14ac:dyDescent="0.3">
      <c r="A11338" s="1">
        <v>43916</v>
      </c>
      <c r="B11338">
        <v>26</v>
      </c>
      <c r="C11338">
        <v>3</v>
      </c>
      <c r="D11338">
        <v>2020</v>
      </c>
      <c r="E11338">
        <v>852</v>
      </c>
      <c r="F11338">
        <v>80</v>
      </c>
      <c r="G11338" t="s">
        <v>422</v>
      </c>
      <c r="H11338" t="s">
        <v>423</v>
      </c>
      <c r="I11338" t="s">
        <v>424</v>
      </c>
      <c r="J11338">
        <v>17231017</v>
      </c>
      <c r="K11338" t="s">
        <v>18</v>
      </c>
    </row>
    <row r="11339" spans="1:11" x14ac:dyDescent="0.3">
      <c r="A11339" s="1">
        <v>43915</v>
      </c>
      <c r="B11339">
        <v>25</v>
      </c>
      <c r="C11339">
        <v>3</v>
      </c>
      <c r="D11339">
        <v>2020</v>
      </c>
      <c r="E11339">
        <v>811</v>
      </c>
      <c r="F11339">
        <v>63</v>
      </c>
      <c r="G11339" t="s">
        <v>422</v>
      </c>
      <c r="H11339" t="s">
        <v>423</v>
      </c>
      <c r="I11339" t="s">
        <v>424</v>
      </c>
      <c r="J11339">
        <v>17231017</v>
      </c>
      <c r="K11339" t="s">
        <v>18</v>
      </c>
    </row>
    <row r="11340" spans="1:11" x14ac:dyDescent="0.3">
      <c r="A11340" s="1">
        <v>43914</v>
      </c>
      <c r="B11340">
        <v>24</v>
      </c>
      <c r="C11340">
        <v>3</v>
      </c>
      <c r="D11340">
        <v>2020</v>
      </c>
      <c r="E11340">
        <v>545</v>
      </c>
      <c r="F11340">
        <v>34</v>
      </c>
      <c r="G11340" t="s">
        <v>422</v>
      </c>
      <c r="H11340" t="s">
        <v>423</v>
      </c>
      <c r="I11340" t="s">
        <v>424</v>
      </c>
      <c r="J11340">
        <v>17231017</v>
      </c>
      <c r="K11340" t="s">
        <v>18</v>
      </c>
    </row>
    <row r="11341" spans="1:11" x14ac:dyDescent="0.3">
      <c r="A11341" s="1">
        <v>43913</v>
      </c>
      <c r="B11341">
        <v>23</v>
      </c>
      <c r="C11341">
        <v>3</v>
      </c>
      <c r="D11341">
        <v>2020</v>
      </c>
      <c r="E11341">
        <v>573</v>
      </c>
      <c r="F11341">
        <v>43</v>
      </c>
      <c r="G11341" t="s">
        <v>422</v>
      </c>
      <c r="H11341" t="s">
        <v>423</v>
      </c>
      <c r="I11341" t="s">
        <v>424</v>
      </c>
      <c r="J11341">
        <v>17231017</v>
      </c>
      <c r="K11341" t="s">
        <v>18</v>
      </c>
    </row>
    <row r="11342" spans="1:11" x14ac:dyDescent="0.3">
      <c r="A11342" s="1">
        <v>43912</v>
      </c>
      <c r="B11342">
        <v>22</v>
      </c>
      <c r="C11342">
        <v>3</v>
      </c>
      <c r="D11342">
        <v>2020</v>
      </c>
      <c r="E11342">
        <v>637</v>
      </c>
      <c r="F11342">
        <v>30</v>
      </c>
      <c r="G11342" t="s">
        <v>422</v>
      </c>
      <c r="H11342" t="s">
        <v>423</v>
      </c>
      <c r="I11342" t="s">
        <v>424</v>
      </c>
      <c r="J11342">
        <v>17231017</v>
      </c>
      <c r="K11342" t="s">
        <v>18</v>
      </c>
    </row>
    <row r="11343" spans="1:11" x14ac:dyDescent="0.3">
      <c r="A11343" s="1">
        <v>43911</v>
      </c>
      <c r="B11343">
        <v>21</v>
      </c>
      <c r="C11343">
        <v>3</v>
      </c>
      <c r="D11343">
        <v>2020</v>
      </c>
      <c r="E11343">
        <v>534</v>
      </c>
      <c r="F11343">
        <v>30</v>
      </c>
      <c r="G11343" t="s">
        <v>422</v>
      </c>
      <c r="H11343" t="s">
        <v>423</v>
      </c>
      <c r="I11343" t="s">
        <v>424</v>
      </c>
      <c r="J11343">
        <v>17231017</v>
      </c>
      <c r="K11343" t="s">
        <v>18</v>
      </c>
    </row>
    <row r="11344" spans="1:11" x14ac:dyDescent="0.3">
      <c r="A11344" s="1">
        <v>43910</v>
      </c>
      <c r="B11344">
        <v>20</v>
      </c>
      <c r="C11344">
        <v>3</v>
      </c>
      <c r="D11344">
        <v>2020</v>
      </c>
      <c r="E11344">
        <v>409</v>
      </c>
      <c r="F11344">
        <v>18</v>
      </c>
      <c r="G11344" t="s">
        <v>422</v>
      </c>
      <c r="H11344" t="s">
        <v>423</v>
      </c>
      <c r="I11344" t="s">
        <v>424</v>
      </c>
      <c r="J11344">
        <v>17231017</v>
      </c>
      <c r="K11344" t="s">
        <v>18</v>
      </c>
    </row>
    <row r="11345" spans="1:11" x14ac:dyDescent="0.3">
      <c r="A11345" s="1">
        <v>43909</v>
      </c>
      <c r="B11345">
        <v>19</v>
      </c>
      <c r="C11345">
        <v>3</v>
      </c>
      <c r="D11345">
        <v>2020</v>
      </c>
      <c r="E11345">
        <v>346</v>
      </c>
      <c r="F11345">
        <v>15</v>
      </c>
      <c r="G11345" t="s">
        <v>422</v>
      </c>
      <c r="H11345" t="s">
        <v>423</v>
      </c>
      <c r="I11345" t="s">
        <v>424</v>
      </c>
      <c r="J11345">
        <v>17231017</v>
      </c>
      <c r="K11345" t="s">
        <v>18</v>
      </c>
    </row>
    <row r="11346" spans="1:11" x14ac:dyDescent="0.3">
      <c r="A11346" s="1">
        <v>43908</v>
      </c>
      <c r="B11346">
        <v>18</v>
      </c>
      <c r="C11346">
        <v>3</v>
      </c>
      <c r="D11346">
        <v>2020</v>
      </c>
      <c r="E11346">
        <v>292</v>
      </c>
      <c r="F11346">
        <v>19</v>
      </c>
      <c r="G11346" t="s">
        <v>422</v>
      </c>
      <c r="H11346" t="s">
        <v>423</v>
      </c>
      <c r="I11346" t="s">
        <v>424</v>
      </c>
      <c r="J11346">
        <v>17231017</v>
      </c>
      <c r="K11346" t="s">
        <v>18</v>
      </c>
    </row>
    <row r="11347" spans="1:11" x14ac:dyDescent="0.3">
      <c r="A11347" s="1">
        <v>43907</v>
      </c>
      <c r="B11347">
        <v>17</v>
      </c>
      <c r="C11347">
        <v>3</v>
      </c>
      <c r="D11347">
        <v>2020</v>
      </c>
      <c r="E11347">
        <v>278</v>
      </c>
      <c r="F11347">
        <v>4</v>
      </c>
      <c r="G11347" t="s">
        <v>422</v>
      </c>
      <c r="H11347" t="s">
        <v>423</v>
      </c>
      <c r="I11347" t="s">
        <v>424</v>
      </c>
      <c r="J11347">
        <v>17231017</v>
      </c>
      <c r="K11347" t="s">
        <v>18</v>
      </c>
    </row>
    <row r="11348" spans="1:11" x14ac:dyDescent="0.3">
      <c r="A11348" s="1">
        <v>43906</v>
      </c>
      <c r="B11348">
        <v>16</v>
      </c>
      <c r="C11348">
        <v>3</v>
      </c>
      <c r="D11348">
        <v>2020</v>
      </c>
      <c r="E11348">
        <v>176</v>
      </c>
      <c r="F11348">
        <v>8</v>
      </c>
      <c r="G11348" t="s">
        <v>422</v>
      </c>
      <c r="H11348" t="s">
        <v>423</v>
      </c>
      <c r="I11348" t="s">
        <v>424</v>
      </c>
      <c r="J11348">
        <v>17231017</v>
      </c>
      <c r="K11348" t="s">
        <v>18</v>
      </c>
    </row>
    <row r="11349" spans="1:11" x14ac:dyDescent="0.3">
      <c r="A11349" s="1">
        <v>43905</v>
      </c>
      <c r="B11349">
        <v>15</v>
      </c>
      <c r="C11349">
        <v>3</v>
      </c>
      <c r="D11349">
        <v>2020</v>
      </c>
      <c r="E11349">
        <v>155</v>
      </c>
      <c r="F11349">
        <v>7</v>
      </c>
      <c r="G11349" t="s">
        <v>422</v>
      </c>
      <c r="H11349" t="s">
        <v>423</v>
      </c>
      <c r="I11349" t="s">
        <v>424</v>
      </c>
      <c r="J11349">
        <v>17231017</v>
      </c>
      <c r="K11349" t="s">
        <v>18</v>
      </c>
    </row>
    <row r="11350" spans="1:11" x14ac:dyDescent="0.3">
      <c r="A11350" s="1">
        <v>43904</v>
      </c>
      <c r="B11350">
        <v>14</v>
      </c>
      <c r="C11350">
        <v>3</v>
      </c>
      <c r="D11350">
        <v>2020</v>
      </c>
      <c r="E11350">
        <v>190</v>
      </c>
      <c r="G11350" t="s">
        <v>422</v>
      </c>
      <c r="H11350" t="s">
        <v>423</v>
      </c>
      <c r="I11350" t="s">
        <v>424</v>
      </c>
      <c r="J11350">
        <v>17231017</v>
      </c>
      <c r="K11350" t="s">
        <v>18</v>
      </c>
    </row>
    <row r="11351" spans="1:11" x14ac:dyDescent="0.3">
      <c r="A11351" s="1">
        <v>43903</v>
      </c>
      <c r="B11351">
        <v>13</v>
      </c>
      <c r="C11351">
        <v>3</v>
      </c>
      <c r="D11351">
        <v>2020</v>
      </c>
      <c r="E11351">
        <v>111</v>
      </c>
      <c r="G11351" t="s">
        <v>422</v>
      </c>
      <c r="H11351" t="s">
        <v>423</v>
      </c>
      <c r="I11351" t="s">
        <v>424</v>
      </c>
      <c r="J11351">
        <v>17231017</v>
      </c>
      <c r="K11351" t="s">
        <v>18</v>
      </c>
    </row>
    <row r="11352" spans="1:11" x14ac:dyDescent="0.3">
      <c r="A11352" s="1">
        <v>43902</v>
      </c>
      <c r="B11352">
        <v>12</v>
      </c>
      <c r="C11352">
        <v>3</v>
      </c>
      <c r="D11352">
        <v>2020</v>
      </c>
      <c r="E11352">
        <v>121</v>
      </c>
      <c r="F11352">
        <v>1</v>
      </c>
      <c r="G11352" t="s">
        <v>422</v>
      </c>
      <c r="H11352" t="s">
        <v>423</v>
      </c>
      <c r="I11352" t="s">
        <v>424</v>
      </c>
      <c r="J11352">
        <v>17231017</v>
      </c>
      <c r="K11352" t="s">
        <v>18</v>
      </c>
    </row>
    <row r="11353" spans="1:11" x14ac:dyDescent="0.3">
      <c r="A11353" s="1">
        <v>43901</v>
      </c>
      <c r="B11353">
        <v>11</v>
      </c>
      <c r="C11353">
        <v>3</v>
      </c>
      <c r="D11353">
        <v>2020</v>
      </c>
      <c r="E11353">
        <v>61</v>
      </c>
      <c r="F11353">
        <v>1</v>
      </c>
      <c r="G11353" t="s">
        <v>422</v>
      </c>
      <c r="H11353" t="s">
        <v>423</v>
      </c>
      <c r="I11353" t="s">
        <v>424</v>
      </c>
      <c r="J11353">
        <v>17231017</v>
      </c>
      <c r="K11353" t="s">
        <v>18</v>
      </c>
    </row>
    <row r="11354" spans="1:11" x14ac:dyDescent="0.3">
      <c r="A11354" s="1">
        <v>43900</v>
      </c>
      <c r="B11354">
        <v>10</v>
      </c>
      <c r="C11354">
        <v>3</v>
      </c>
      <c r="D11354">
        <v>2020</v>
      </c>
      <c r="E11354">
        <v>56</v>
      </c>
      <c r="G11354" t="s">
        <v>422</v>
      </c>
      <c r="H11354" t="s">
        <v>423</v>
      </c>
      <c r="I11354" t="s">
        <v>424</v>
      </c>
      <c r="J11354">
        <v>17231017</v>
      </c>
      <c r="K11354" t="s">
        <v>18</v>
      </c>
    </row>
    <row r="11355" spans="1:11" x14ac:dyDescent="0.3">
      <c r="A11355" s="1">
        <v>43899</v>
      </c>
      <c r="B11355">
        <v>9</v>
      </c>
      <c r="C11355">
        <v>3</v>
      </c>
      <c r="D11355">
        <v>2020</v>
      </c>
      <c r="E11355">
        <v>77</v>
      </c>
      <c r="F11355">
        <v>2</v>
      </c>
      <c r="G11355" t="s">
        <v>422</v>
      </c>
      <c r="H11355" t="s">
        <v>423</v>
      </c>
      <c r="I11355" t="s">
        <v>424</v>
      </c>
      <c r="J11355">
        <v>17231017</v>
      </c>
      <c r="K11355" t="s">
        <v>18</v>
      </c>
    </row>
    <row r="11356" spans="1:11" x14ac:dyDescent="0.3">
      <c r="A11356" s="1">
        <v>43898</v>
      </c>
      <c r="B11356">
        <v>8</v>
      </c>
      <c r="C11356">
        <v>3</v>
      </c>
      <c r="D11356">
        <v>2020</v>
      </c>
      <c r="E11356">
        <v>60</v>
      </c>
      <c r="G11356" t="s">
        <v>422</v>
      </c>
      <c r="H11356" t="s">
        <v>423</v>
      </c>
      <c r="I11356" t="s">
        <v>424</v>
      </c>
      <c r="J11356">
        <v>17231017</v>
      </c>
      <c r="K11356" t="s">
        <v>18</v>
      </c>
    </row>
    <row r="11357" spans="1:11" x14ac:dyDescent="0.3">
      <c r="A11357" s="1">
        <v>43897</v>
      </c>
      <c r="B11357">
        <v>7</v>
      </c>
      <c r="C11357">
        <v>3</v>
      </c>
      <c r="D11357">
        <v>2020</v>
      </c>
      <c r="E11357">
        <v>46</v>
      </c>
      <c r="F11357">
        <v>1</v>
      </c>
      <c r="G11357" t="s">
        <v>422</v>
      </c>
      <c r="H11357" t="s">
        <v>423</v>
      </c>
      <c r="I11357" t="s">
        <v>424</v>
      </c>
      <c r="J11357">
        <v>17231017</v>
      </c>
      <c r="K11357" t="s">
        <v>18</v>
      </c>
    </row>
    <row r="11358" spans="1:11" x14ac:dyDescent="0.3">
      <c r="A11358" s="1">
        <v>43896</v>
      </c>
      <c r="B11358">
        <v>6</v>
      </c>
      <c r="C11358">
        <v>3</v>
      </c>
      <c r="D11358">
        <v>2020</v>
      </c>
      <c r="E11358">
        <v>44</v>
      </c>
      <c r="G11358" t="s">
        <v>422</v>
      </c>
      <c r="H11358" t="s">
        <v>423</v>
      </c>
      <c r="I11358" t="s">
        <v>424</v>
      </c>
      <c r="J11358">
        <v>17231017</v>
      </c>
      <c r="K11358" t="s">
        <v>18</v>
      </c>
    </row>
    <row r="11359" spans="1:11" x14ac:dyDescent="0.3">
      <c r="A11359" s="1">
        <v>43895</v>
      </c>
      <c r="B11359">
        <v>5</v>
      </c>
      <c r="C11359">
        <v>3</v>
      </c>
      <c r="D11359">
        <v>2020</v>
      </c>
      <c r="E11359">
        <v>10</v>
      </c>
      <c r="G11359" t="s">
        <v>422</v>
      </c>
      <c r="H11359" t="s">
        <v>423</v>
      </c>
      <c r="I11359" t="s">
        <v>424</v>
      </c>
      <c r="J11359">
        <v>17231017</v>
      </c>
      <c r="K11359" t="s">
        <v>18</v>
      </c>
    </row>
    <row r="11360" spans="1:11" x14ac:dyDescent="0.3">
      <c r="A11360" s="1">
        <v>43894</v>
      </c>
      <c r="B11360">
        <v>4</v>
      </c>
      <c r="C11360">
        <v>3</v>
      </c>
      <c r="D11360">
        <v>2020</v>
      </c>
      <c r="E11360">
        <v>10</v>
      </c>
      <c r="G11360" t="s">
        <v>422</v>
      </c>
      <c r="H11360" t="s">
        <v>423</v>
      </c>
      <c r="I11360" t="s">
        <v>424</v>
      </c>
      <c r="J11360">
        <v>17231017</v>
      </c>
      <c r="K11360" t="s">
        <v>18</v>
      </c>
    </row>
    <row r="11361" spans="1:11" x14ac:dyDescent="0.3">
      <c r="A11361" s="1">
        <v>43893</v>
      </c>
      <c r="B11361">
        <v>3</v>
      </c>
      <c r="C11361">
        <v>3</v>
      </c>
      <c r="D11361">
        <v>2020</v>
      </c>
      <c r="E11361">
        <v>5</v>
      </c>
      <c r="G11361" t="s">
        <v>422</v>
      </c>
      <c r="H11361" t="s">
        <v>423</v>
      </c>
      <c r="I11361" t="s">
        <v>424</v>
      </c>
      <c r="J11361">
        <v>17231017</v>
      </c>
      <c r="K11361" t="s">
        <v>18</v>
      </c>
    </row>
    <row r="11362" spans="1:11" x14ac:dyDescent="0.3">
      <c r="A11362" s="1">
        <v>43892</v>
      </c>
      <c r="B11362">
        <v>2</v>
      </c>
      <c r="C11362">
        <v>3</v>
      </c>
      <c r="D11362">
        <v>2020</v>
      </c>
      <c r="E11362">
        <v>6</v>
      </c>
      <c r="G11362" t="s">
        <v>422</v>
      </c>
      <c r="H11362" t="s">
        <v>423</v>
      </c>
      <c r="I11362" t="s">
        <v>424</v>
      </c>
      <c r="J11362">
        <v>17231017</v>
      </c>
      <c r="K11362" t="s">
        <v>18</v>
      </c>
    </row>
    <row r="11363" spans="1:11" x14ac:dyDescent="0.3">
      <c r="A11363" s="1">
        <v>43891</v>
      </c>
      <c r="B11363">
        <v>1</v>
      </c>
      <c r="C11363">
        <v>3</v>
      </c>
      <c r="D11363">
        <v>2020</v>
      </c>
      <c r="E11363">
        <v>5</v>
      </c>
      <c r="G11363" t="s">
        <v>422</v>
      </c>
      <c r="H11363" t="s">
        <v>423</v>
      </c>
      <c r="I11363" t="s">
        <v>424</v>
      </c>
      <c r="J11363">
        <v>17231017</v>
      </c>
      <c r="K11363" t="s">
        <v>18</v>
      </c>
    </row>
    <row r="11364" spans="1:11" x14ac:dyDescent="0.3">
      <c r="A11364" s="1">
        <v>43890</v>
      </c>
      <c r="B11364">
        <v>29</v>
      </c>
      <c r="C11364">
        <v>2</v>
      </c>
      <c r="D11364">
        <v>2020</v>
      </c>
      <c r="E11364">
        <v>1</v>
      </c>
      <c r="G11364" t="s">
        <v>422</v>
      </c>
      <c r="H11364" t="s">
        <v>423</v>
      </c>
      <c r="I11364" t="s">
        <v>424</v>
      </c>
      <c r="J11364">
        <v>17231017</v>
      </c>
      <c r="K11364" t="s">
        <v>18</v>
      </c>
    </row>
    <row r="11365" spans="1:11" x14ac:dyDescent="0.3">
      <c r="A11365" s="1">
        <v>43889</v>
      </c>
      <c r="B11365">
        <v>28</v>
      </c>
      <c r="C11365">
        <v>2</v>
      </c>
      <c r="D11365">
        <v>2020</v>
      </c>
      <c r="E11365">
        <v>1</v>
      </c>
      <c r="G11365" t="s">
        <v>422</v>
      </c>
      <c r="H11365" t="s">
        <v>423</v>
      </c>
      <c r="I11365" t="s">
        <v>424</v>
      </c>
      <c r="J11365">
        <v>17231017</v>
      </c>
      <c r="K11365" t="s">
        <v>18</v>
      </c>
    </row>
    <row r="11366" spans="1:11" x14ac:dyDescent="0.3">
      <c r="A11366" s="1">
        <v>43888</v>
      </c>
      <c r="B11366">
        <v>27</v>
      </c>
      <c r="C11366">
        <v>2</v>
      </c>
      <c r="D11366">
        <v>2020</v>
      </c>
      <c r="G11366" t="s">
        <v>422</v>
      </c>
      <c r="H11366" t="s">
        <v>423</v>
      </c>
      <c r="I11366" t="s">
        <v>424</v>
      </c>
      <c r="J11366">
        <v>17231017</v>
      </c>
      <c r="K11366" t="s">
        <v>18</v>
      </c>
    </row>
    <row r="11367" spans="1:11" x14ac:dyDescent="0.3">
      <c r="A11367" s="1">
        <v>43887</v>
      </c>
      <c r="B11367">
        <v>26</v>
      </c>
      <c r="C11367">
        <v>2</v>
      </c>
      <c r="D11367">
        <v>2020</v>
      </c>
      <c r="G11367" t="s">
        <v>422</v>
      </c>
      <c r="H11367" t="s">
        <v>423</v>
      </c>
      <c r="I11367" t="s">
        <v>424</v>
      </c>
      <c r="J11367">
        <v>17231017</v>
      </c>
      <c r="K11367" t="s">
        <v>18</v>
      </c>
    </row>
    <row r="11368" spans="1:11" x14ac:dyDescent="0.3">
      <c r="A11368" s="1">
        <v>43886</v>
      </c>
      <c r="B11368">
        <v>25</v>
      </c>
      <c r="C11368">
        <v>2</v>
      </c>
      <c r="D11368">
        <v>2020</v>
      </c>
      <c r="G11368" t="s">
        <v>422</v>
      </c>
      <c r="H11368" t="s">
        <v>423</v>
      </c>
      <c r="I11368" t="s">
        <v>424</v>
      </c>
      <c r="J11368">
        <v>17231017</v>
      </c>
      <c r="K11368" t="s">
        <v>18</v>
      </c>
    </row>
    <row r="11369" spans="1:11" x14ac:dyDescent="0.3">
      <c r="A11369" s="1">
        <v>43885</v>
      </c>
      <c r="B11369">
        <v>24</v>
      </c>
      <c r="C11369">
        <v>2</v>
      </c>
      <c r="D11369">
        <v>2020</v>
      </c>
      <c r="G11369" t="s">
        <v>422</v>
      </c>
      <c r="H11369" t="s">
        <v>423</v>
      </c>
      <c r="I11369" t="s">
        <v>424</v>
      </c>
      <c r="J11369">
        <v>17231017</v>
      </c>
      <c r="K11369" t="s">
        <v>18</v>
      </c>
    </row>
    <row r="11370" spans="1:11" x14ac:dyDescent="0.3">
      <c r="A11370" s="1">
        <v>43884</v>
      </c>
      <c r="B11370">
        <v>23</v>
      </c>
      <c r="C11370">
        <v>2</v>
      </c>
      <c r="D11370">
        <v>2020</v>
      </c>
      <c r="G11370" t="s">
        <v>422</v>
      </c>
      <c r="H11370" t="s">
        <v>423</v>
      </c>
      <c r="I11370" t="s">
        <v>424</v>
      </c>
      <c r="J11370">
        <v>17231017</v>
      </c>
      <c r="K11370" t="s">
        <v>18</v>
      </c>
    </row>
    <row r="11371" spans="1:11" x14ac:dyDescent="0.3">
      <c r="A11371" s="1">
        <v>43883</v>
      </c>
      <c r="B11371">
        <v>22</v>
      </c>
      <c r="C11371">
        <v>2</v>
      </c>
      <c r="D11371">
        <v>2020</v>
      </c>
      <c r="G11371" t="s">
        <v>422</v>
      </c>
      <c r="H11371" t="s">
        <v>423</v>
      </c>
      <c r="I11371" t="s">
        <v>424</v>
      </c>
      <c r="J11371">
        <v>17231017</v>
      </c>
      <c r="K11371" t="s">
        <v>18</v>
      </c>
    </row>
    <row r="11372" spans="1:11" x14ac:dyDescent="0.3">
      <c r="A11372" s="1">
        <v>43882</v>
      </c>
      <c r="B11372">
        <v>21</v>
      </c>
      <c r="C11372">
        <v>2</v>
      </c>
      <c r="D11372">
        <v>2020</v>
      </c>
      <c r="G11372" t="s">
        <v>422</v>
      </c>
      <c r="H11372" t="s">
        <v>423</v>
      </c>
      <c r="I11372" t="s">
        <v>424</v>
      </c>
      <c r="J11372">
        <v>17231017</v>
      </c>
      <c r="K11372" t="s">
        <v>18</v>
      </c>
    </row>
    <row r="11373" spans="1:11" x14ac:dyDescent="0.3">
      <c r="A11373" s="1">
        <v>43881</v>
      </c>
      <c r="B11373">
        <v>20</v>
      </c>
      <c r="C11373">
        <v>2</v>
      </c>
      <c r="D11373">
        <v>2020</v>
      </c>
      <c r="G11373" t="s">
        <v>422</v>
      </c>
      <c r="H11373" t="s">
        <v>423</v>
      </c>
      <c r="I11373" t="s">
        <v>424</v>
      </c>
      <c r="J11373">
        <v>17231017</v>
      </c>
      <c r="K11373" t="s">
        <v>18</v>
      </c>
    </row>
    <row r="11374" spans="1:11" x14ac:dyDescent="0.3">
      <c r="A11374" s="1">
        <v>43880</v>
      </c>
      <c r="B11374">
        <v>19</v>
      </c>
      <c r="C11374">
        <v>2</v>
      </c>
      <c r="D11374">
        <v>2020</v>
      </c>
      <c r="G11374" t="s">
        <v>422</v>
      </c>
      <c r="H11374" t="s">
        <v>423</v>
      </c>
      <c r="I11374" t="s">
        <v>424</v>
      </c>
      <c r="J11374">
        <v>17231017</v>
      </c>
      <c r="K11374" t="s">
        <v>18</v>
      </c>
    </row>
    <row r="11375" spans="1:11" x14ac:dyDescent="0.3">
      <c r="A11375" s="1">
        <v>43879</v>
      </c>
      <c r="B11375">
        <v>18</v>
      </c>
      <c r="C11375">
        <v>2</v>
      </c>
      <c r="D11375">
        <v>2020</v>
      </c>
      <c r="G11375" t="s">
        <v>422</v>
      </c>
      <c r="H11375" t="s">
        <v>423</v>
      </c>
      <c r="I11375" t="s">
        <v>424</v>
      </c>
      <c r="J11375">
        <v>17231017</v>
      </c>
      <c r="K11375" t="s">
        <v>18</v>
      </c>
    </row>
    <row r="11376" spans="1:11" x14ac:dyDescent="0.3">
      <c r="A11376" s="1">
        <v>43878</v>
      </c>
      <c r="B11376">
        <v>17</v>
      </c>
      <c r="C11376">
        <v>2</v>
      </c>
      <c r="D11376">
        <v>2020</v>
      </c>
      <c r="G11376" t="s">
        <v>422</v>
      </c>
      <c r="H11376" t="s">
        <v>423</v>
      </c>
      <c r="I11376" t="s">
        <v>424</v>
      </c>
      <c r="J11376">
        <v>17231017</v>
      </c>
      <c r="K11376" t="s">
        <v>18</v>
      </c>
    </row>
    <row r="11377" spans="1:11" x14ac:dyDescent="0.3">
      <c r="A11377" s="1">
        <v>43877</v>
      </c>
      <c r="B11377">
        <v>16</v>
      </c>
      <c r="C11377">
        <v>2</v>
      </c>
      <c r="D11377">
        <v>2020</v>
      </c>
      <c r="G11377" t="s">
        <v>422</v>
      </c>
      <c r="H11377" t="s">
        <v>423</v>
      </c>
      <c r="I11377" t="s">
        <v>424</v>
      </c>
      <c r="J11377">
        <v>17231017</v>
      </c>
      <c r="K11377" t="s">
        <v>18</v>
      </c>
    </row>
    <row r="11378" spans="1:11" x14ac:dyDescent="0.3">
      <c r="A11378" s="1">
        <v>43876</v>
      </c>
      <c r="B11378">
        <v>15</v>
      </c>
      <c r="C11378">
        <v>2</v>
      </c>
      <c r="D11378">
        <v>2020</v>
      </c>
      <c r="G11378" t="s">
        <v>422</v>
      </c>
      <c r="H11378" t="s">
        <v>423</v>
      </c>
      <c r="I11378" t="s">
        <v>424</v>
      </c>
      <c r="J11378">
        <v>17231017</v>
      </c>
      <c r="K11378" t="s">
        <v>18</v>
      </c>
    </row>
    <row r="11379" spans="1:11" x14ac:dyDescent="0.3">
      <c r="A11379" s="1">
        <v>43875</v>
      </c>
      <c r="B11379">
        <v>14</v>
      </c>
      <c r="C11379">
        <v>2</v>
      </c>
      <c r="D11379">
        <v>2020</v>
      </c>
      <c r="G11379" t="s">
        <v>422</v>
      </c>
      <c r="H11379" t="s">
        <v>423</v>
      </c>
      <c r="I11379" t="s">
        <v>424</v>
      </c>
      <c r="J11379">
        <v>17231017</v>
      </c>
      <c r="K11379" t="s">
        <v>18</v>
      </c>
    </row>
    <row r="11380" spans="1:11" x14ac:dyDescent="0.3">
      <c r="A11380" s="1">
        <v>43874</v>
      </c>
      <c r="B11380">
        <v>13</v>
      </c>
      <c r="C11380">
        <v>2</v>
      </c>
      <c r="D11380">
        <v>2020</v>
      </c>
      <c r="G11380" t="s">
        <v>422</v>
      </c>
      <c r="H11380" t="s">
        <v>423</v>
      </c>
      <c r="I11380" t="s">
        <v>424</v>
      </c>
      <c r="J11380">
        <v>17231017</v>
      </c>
      <c r="K11380" t="s">
        <v>18</v>
      </c>
    </row>
    <row r="11381" spans="1:11" x14ac:dyDescent="0.3">
      <c r="A11381" s="1">
        <v>43873</v>
      </c>
      <c r="B11381">
        <v>12</v>
      </c>
      <c r="C11381">
        <v>2</v>
      </c>
      <c r="D11381">
        <v>2020</v>
      </c>
      <c r="G11381" t="s">
        <v>422</v>
      </c>
      <c r="H11381" t="s">
        <v>423</v>
      </c>
      <c r="I11381" t="s">
        <v>424</v>
      </c>
      <c r="J11381">
        <v>17231017</v>
      </c>
      <c r="K11381" t="s">
        <v>18</v>
      </c>
    </row>
    <row r="11382" spans="1:11" x14ac:dyDescent="0.3">
      <c r="A11382" s="1">
        <v>43872</v>
      </c>
      <c r="B11382">
        <v>11</v>
      </c>
      <c r="C11382">
        <v>2</v>
      </c>
      <c r="D11382">
        <v>2020</v>
      </c>
      <c r="G11382" t="s">
        <v>422</v>
      </c>
      <c r="H11382" t="s">
        <v>423</v>
      </c>
      <c r="I11382" t="s">
        <v>424</v>
      </c>
      <c r="J11382">
        <v>17231017</v>
      </c>
      <c r="K11382" t="s">
        <v>18</v>
      </c>
    </row>
    <row r="11383" spans="1:11" x14ac:dyDescent="0.3">
      <c r="A11383" s="1">
        <v>43871</v>
      </c>
      <c r="B11383">
        <v>10</v>
      </c>
      <c r="C11383">
        <v>2</v>
      </c>
      <c r="D11383">
        <v>2020</v>
      </c>
      <c r="G11383" t="s">
        <v>422</v>
      </c>
      <c r="H11383" t="s">
        <v>423</v>
      </c>
      <c r="I11383" t="s">
        <v>424</v>
      </c>
      <c r="J11383">
        <v>17231017</v>
      </c>
      <c r="K11383" t="s">
        <v>18</v>
      </c>
    </row>
    <row r="11384" spans="1:11" x14ac:dyDescent="0.3">
      <c r="A11384" s="1">
        <v>43870</v>
      </c>
      <c r="B11384">
        <v>9</v>
      </c>
      <c r="C11384">
        <v>2</v>
      </c>
      <c r="D11384">
        <v>2020</v>
      </c>
      <c r="G11384" t="s">
        <v>422</v>
      </c>
      <c r="H11384" t="s">
        <v>423</v>
      </c>
      <c r="I11384" t="s">
        <v>424</v>
      </c>
      <c r="J11384">
        <v>17231017</v>
      </c>
      <c r="K11384" t="s">
        <v>18</v>
      </c>
    </row>
    <row r="11385" spans="1:11" x14ac:dyDescent="0.3">
      <c r="A11385" s="1">
        <v>43869</v>
      </c>
      <c r="B11385">
        <v>8</v>
      </c>
      <c r="C11385">
        <v>2</v>
      </c>
      <c r="D11385">
        <v>2020</v>
      </c>
      <c r="G11385" t="s">
        <v>422</v>
      </c>
      <c r="H11385" t="s">
        <v>423</v>
      </c>
      <c r="I11385" t="s">
        <v>424</v>
      </c>
      <c r="J11385">
        <v>17231017</v>
      </c>
      <c r="K11385" t="s">
        <v>18</v>
      </c>
    </row>
    <row r="11386" spans="1:11" x14ac:dyDescent="0.3">
      <c r="A11386" s="1">
        <v>43868</v>
      </c>
      <c r="B11386">
        <v>7</v>
      </c>
      <c r="C11386">
        <v>2</v>
      </c>
      <c r="D11386">
        <v>2020</v>
      </c>
      <c r="G11386" t="s">
        <v>422</v>
      </c>
      <c r="H11386" t="s">
        <v>423</v>
      </c>
      <c r="I11386" t="s">
        <v>424</v>
      </c>
      <c r="J11386">
        <v>17231017</v>
      </c>
      <c r="K11386" t="s">
        <v>18</v>
      </c>
    </row>
    <row r="11387" spans="1:11" x14ac:dyDescent="0.3">
      <c r="A11387" s="1">
        <v>43867</v>
      </c>
      <c r="B11387">
        <v>6</v>
      </c>
      <c r="C11387">
        <v>2</v>
      </c>
      <c r="D11387">
        <v>2020</v>
      </c>
      <c r="G11387" t="s">
        <v>422</v>
      </c>
      <c r="H11387" t="s">
        <v>423</v>
      </c>
      <c r="I11387" t="s">
        <v>424</v>
      </c>
      <c r="J11387">
        <v>17231017</v>
      </c>
      <c r="K11387" t="s">
        <v>18</v>
      </c>
    </row>
    <row r="11388" spans="1:11" x14ac:dyDescent="0.3">
      <c r="A11388" s="1">
        <v>43866</v>
      </c>
      <c r="B11388">
        <v>5</v>
      </c>
      <c r="C11388">
        <v>2</v>
      </c>
      <c r="D11388">
        <v>2020</v>
      </c>
      <c r="G11388" t="s">
        <v>422</v>
      </c>
      <c r="H11388" t="s">
        <v>423</v>
      </c>
      <c r="I11388" t="s">
        <v>424</v>
      </c>
      <c r="J11388">
        <v>17231017</v>
      </c>
      <c r="K11388" t="s">
        <v>18</v>
      </c>
    </row>
    <row r="11389" spans="1:11" x14ac:dyDescent="0.3">
      <c r="A11389" s="1">
        <v>43865</v>
      </c>
      <c r="B11389">
        <v>4</v>
      </c>
      <c r="C11389">
        <v>2</v>
      </c>
      <c r="D11389">
        <v>2020</v>
      </c>
      <c r="G11389" t="s">
        <v>422</v>
      </c>
      <c r="H11389" t="s">
        <v>423</v>
      </c>
      <c r="I11389" t="s">
        <v>424</v>
      </c>
      <c r="J11389">
        <v>17231017</v>
      </c>
      <c r="K11389" t="s">
        <v>18</v>
      </c>
    </row>
    <row r="11390" spans="1:11" x14ac:dyDescent="0.3">
      <c r="A11390" s="1">
        <v>43864</v>
      </c>
      <c r="B11390">
        <v>3</v>
      </c>
      <c r="C11390">
        <v>2</v>
      </c>
      <c r="D11390">
        <v>2020</v>
      </c>
      <c r="G11390" t="s">
        <v>422</v>
      </c>
      <c r="H11390" t="s">
        <v>423</v>
      </c>
      <c r="I11390" t="s">
        <v>424</v>
      </c>
      <c r="J11390">
        <v>17231017</v>
      </c>
      <c r="K11390" t="s">
        <v>18</v>
      </c>
    </row>
    <row r="11391" spans="1:11" x14ac:dyDescent="0.3">
      <c r="A11391" s="1">
        <v>43863</v>
      </c>
      <c r="B11391">
        <v>2</v>
      </c>
      <c r="C11391">
        <v>2</v>
      </c>
      <c r="D11391">
        <v>2020</v>
      </c>
      <c r="G11391" t="s">
        <v>422</v>
      </c>
      <c r="H11391" t="s">
        <v>423</v>
      </c>
      <c r="I11391" t="s">
        <v>424</v>
      </c>
      <c r="J11391">
        <v>17231017</v>
      </c>
      <c r="K11391" t="s">
        <v>18</v>
      </c>
    </row>
    <row r="11392" spans="1:11" x14ac:dyDescent="0.3">
      <c r="A11392" s="1">
        <v>43862</v>
      </c>
      <c r="B11392">
        <v>1</v>
      </c>
      <c r="C11392">
        <v>2</v>
      </c>
      <c r="D11392">
        <v>2020</v>
      </c>
      <c r="G11392" t="s">
        <v>422</v>
      </c>
      <c r="H11392" t="s">
        <v>423</v>
      </c>
      <c r="I11392" t="s">
        <v>424</v>
      </c>
      <c r="J11392">
        <v>17231017</v>
      </c>
      <c r="K11392" t="s">
        <v>18</v>
      </c>
    </row>
    <row r="11393" spans="1:11" x14ac:dyDescent="0.3">
      <c r="A11393" s="1">
        <v>43861</v>
      </c>
      <c r="B11393">
        <v>31</v>
      </c>
      <c r="C11393">
        <v>1</v>
      </c>
      <c r="D11393">
        <v>2020</v>
      </c>
      <c r="G11393" t="s">
        <v>422</v>
      </c>
      <c r="H11393" t="s">
        <v>423</v>
      </c>
      <c r="I11393" t="s">
        <v>424</v>
      </c>
      <c r="J11393">
        <v>17231017</v>
      </c>
      <c r="K11393" t="s">
        <v>18</v>
      </c>
    </row>
    <row r="11394" spans="1:11" x14ac:dyDescent="0.3">
      <c r="A11394" s="1">
        <v>43860</v>
      </c>
      <c r="B11394">
        <v>30</v>
      </c>
      <c r="C11394">
        <v>1</v>
      </c>
      <c r="D11394">
        <v>2020</v>
      </c>
      <c r="G11394" t="s">
        <v>422</v>
      </c>
      <c r="H11394" t="s">
        <v>423</v>
      </c>
      <c r="I11394" t="s">
        <v>424</v>
      </c>
      <c r="J11394">
        <v>17231017</v>
      </c>
      <c r="K11394" t="s">
        <v>18</v>
      </c>
    </row>
    <row r="11395" spans="1:11" x14ac:dyDescent="0.3">
      <c r="A11395" s="1">
        <v>43859</v>
      </c>
      <c r="B11395">
        <v>29</v>
      </c>
      <c r="C11395">
        <v>1</v>
      </c>
      <c r="D11395">
        <v>2020</v>
      </c>
      <c r="G11395" t="s">
        <v>422</v>
      </c>
      <c r="H11395" t="s">
        <v>423</v>
      </c>
      <c r="I11395" t="s">
        <v>424</v>
      </c>
      <c r="J11395">
        <v>17231017</v>
      </c>
      <c r="K11395" t="s">
        <v>18</v>
      </c>
    </row>
    <row r="11396" spans="1:11" x14ac:dyDescent="0.3">
      <c r="A11396" s="1">
        <v>43858</v>
      </c>
      <c r="B11396">
        <v>28</v>
      </c>
      <c r="C11396">
        <v>1</v>
      </c>
      <c r="D11396">
        <v>2020</v>
      </c>
      <c r="G11396" t="s">
        <v>422</v>
      </c>
      <c r="H11396" t="s">
        <v>423</v>
      </c>
      <c r="I11396" t="s">
        <v>424</v>
      </c>
      <c r="J11396">
        <v>17231017</v>
      </c>
      <c r="K11396" t="s">
        <v>18</v>
      </c>
    </row>
    <row r="11397" spans="1:11" x14ac:dyDescent="0.3">
      <c r="A11397" s="1">
        <v>43857</v>
      </c>
      <c r="B11397">
        <v>27</v>
      </c>
      <c r="C11397">
        <v>1</v>
      </c>
      <c r="D11397">
        <v>2020</v>
      </c>
      <c r="G11397" t="s">
        <v>422</v>
      </c>
      <c r="H11397" t="s">
        <v>423</v>
      </c>
      <c r="I11397" t="s">
        <v>424</v>
      </c>
      <c r="J11397">
        <v>17231017</v>
      </c>
      <c r="K11397" t="s">
        <v>18</v>
      </c>
    </row>
    <row r="11398" spans="1:11" x14ac:dyDescent="0.3">
      <c r="A11398" s="1">
        <v>43856</v>
      </c>
      <c r="B11398">
        <v>26</v>
      </c>
      <c r="C11398">
        <v>1</v>
      </c>
      <c r="D11398">
        <v>2020</v>
      </c>
      <c r="G11398" t="s">
        <v>422</v>
      </c>
      <c r="H11398" t="s">
        <v>423</v>
      </c>
      <c r="I11398" t="s">
        <v>424</v>
      </c>
      <c r="J11398">
        <v>17231017</v>
      </c>
      <c r="K11398" t="s">
        <v>18</v>
      </c>
    </row>
    <row r="11399" spans="1:11" x14ac:dyDescent="0.3">
      <c r="A11399" s="1">
        <v>43855</v>
      </c>
      <c r="B11399">
        <v>25</v>
      </c>
      <c r="C11399">
        <v>1</v>
      </c>
      <c r="D11399">
        <v>2020</v>
      </c>
      <c r="G11399" t="s">
        <v>422</v>
      </c>
      <c r="H11399" t="s">
        <v>423</v>
      </c>
      <c r="I11399" t="s">
        <v>424</v>
      </c>
      <c r="J11399">
        <v>17231017</v>
      </c>
      <c r="K11399" t="s">
        <v>18</v>
      </c>
    </row>
    <row r="11400" spans="1:11" x14ac:dyDescent="0.3">
      <c r="A11400" s="1">
        <v>43854</v>
      </c>
      <c r="B11400">
        <v>24</v>
      </c>
      <c r="C11400">
        <v>1</v>
      </c>
      <c r="D11400">
        <v>2020</v>
      </c>
      <c r="G11400" t="s">
        <v>422</v>
      </c>
      <c r="H11400" t="s">
        <v>423</v>
      </c>
      <c r="I11400" t="s">
        <v>424</v>
      </c>
      <c r="J11400">
        <v>17231017</v>
      </c>
      <c r="K11400" t="s">
        <v>18</v>
      </c>
    </row>
    <row r="11401" spans="1:11" x14ac:dyDescent="0.3">
      <c r="A11401" s="1">
        <v>43853</v>
      </c>
      <c r="B11401">
        <v>23</v>
      </c>
      <c r="C11401">
        <v>1</v>
      </c>
      <c r="D11401">
        <v>2020</v>
      </c>
      <c r="G11401" t="s">
        <v>422</v>
      </c>
      <c r="H11401" t="s">
        <v>423</v>
      </c>
      <c r="I11401" t="s">
        <v>424</v>
      </c>
      <c r="J11401">
        <v>17231017</v>
      </c>
      <c r="K11401" t="s">
        <v>18</v>
      </c>
    </row>
    <row r="11402" spans="1:11" x14ac:dyDescent="0.3">
      <c r="A11402" s="1">
        <v>43852</v>
      </c>
      <c r="B11402">
        <v>22</v>
      </c>
      <c r="C11402">
        <v>1</v>
      </c>
      <c r="D11402">
        <v>2020</v>
      </c>
      <c r="G11402" t="s">
        <v>422</v>
      </c>
      <c r="H11402" t="s">
        <v>423</v>
      </c>
      <c r="I11402" t="s">
        <v>424</v>
      </c>
      <c r="J11402">
        <v>17231017</v>
      </c>
      <c r="K11402" t="s">
        <v>18</v>
      </c>
    </row>
    <row r="11403" spans="1:11" x14ac:dyDescent="0.3">
      <c r="A11403" s="1">
        <v>43851</v>
      </c>
      <c r="B11403">
        <v>21</v>
      </c>
      <c r="C11403">
        <v>1</v>
      </c>
      <c r="D11403">
        <v>2020</v>
      </c>
      <c r="G11403" t="s">
        <v>422</v>
      </c>
      <c r="H11403" t="s">
        <v>423</v>
      </c>
      <c r="I11403" t="s">
        <v>424</v>
      </c>
      <c r="J11403">
        <v>17231017</v>
      </c>
      <c r="K11403" t="s">
        <v>18</v>
      </c>
    </row>
    <row r="11404" spans="1:11" x14ac:dyDescent="0.3">
      <c r="A11404" s="1">
        <v>43850</v>
      </c>
      <c r="B11404">
        <v>20</v>
      </c>
      <c r="C11404">
        <v>1</v>
      </c>
      <c r="D11404">
        <v>2020</v>
      </c>
      <c r="G11404" t="s">
        <v>422</v>
      </c>
      <c r="H11404" t="s">
        <v>423</v>
      </c>
      <c r="I11404" t="s">
        <v>424</v>
      </c>
      <c r="J11404">
        <v>17231017</v>
      </c>
      <c r="K11404" t="s">
        <v>18</v>
      </c>
    </row>
    <row r="11405" spans="1:11" x14ac:dyDescent="0.3">
      <c r="A11405" s="1">
        <v>43849</v>
      </c>
      <c r="B11405">
        <v>19</v>
      </c>
      <c r="C11405">
        <v>1</v>
      </c>
      <c r="D11405">
        <v>2020</v>
      </c>
      <c r="G11405" t="s">
        <v>422</v>
      </c>
      <c r="H11405" t="s">
        <v>423</v>
      </c>
      <c r="I11405" t="s">
        <v>424</v>
      </c>
      <c r="J11405">
        <v>17231017</v>
      </c>
      <c r="K11405" t="s">
        <v>18</v>
      </c>
    </row>
    <row r="11406" spans="1:11" x14ac:dyDescent="0.3">
      <c r="A11406" s="1">
        <v>43848</v>
      </c>
      <c r="B11406">
        <v>18</v>
      </c>
      <c r="C11406">
        <v>1</v>
      </c>
      <c r="D11406">
        <v>2020</v>
      </c>
      <c r="G11406" t="s">
        <v>422</v>
      </c>
      <c r="H11406" t="s">
        <v>423</v>
      </c>
      <c r="I11406" t="s">
        <v>424</v>
      </c>
      <c r="J11406">
        <v>17231017</v>
      </c>
      <c r="K11406" t="s">
        <v>18</v>
      </c>
    </row>
    <row r="11407" spans="1:11" x14ac:dyDescent="0.3">
      <c r="A11407" s="1">
        <v>43847</v>
      </c>
      <c r="B11407">
        <v>17</v>
      </c>
      <c r="C11407">
        <v>1</v>
      </c>
      <c r="D11407">
        <v>2020</v>
      </c>
      <c r="G11407" t="s">
        <v>422</v>
      </c>
      <c r="H11407" t="s">
        <v>423</v>
      </c>
      <c r="I11407" t="s">
        <v>424</v>
      </c>
      <c r="J11407">
        <v>17231017</v>
      </c>
      <c r="K11407" t="s">
        <v>18</v>
      </c>
    </row>
    <row r="11408" spans="1:11" x14ac:dyDescent="0.3">
      <c r="A11408" s="1">
        <v>43846</v>
      </c>
      <c r="B11408">
        <v>16</v>
      </c>
      <c r="C11408">
        <v>1</v>
      </c>
      <c r="D11408">
        <v>2020</v>
      </c>
      <c r="G11408" t="s">
        <v>422</v>
      </c>
      <c r="H11408" t="s">
        <v>423</v>
      </c>
      <c r="I11408" t="s">
        <v>424</v>
      </c>
      <c r="J11408">
        <v>17231017</v>
      </c>
      <c r="K11408" t="s">
        <v>18</v>
      </c>
    </row>
    <row r="11409" spans="1:11" x14ac:dyDescent="0.3">
      <c r="A11409" s="1">
        <v>43845</v>
      </c>
      <c r="B11409">
        <v>15</v>
      </c>
      <c r="C11409">
        <v>1</v>
      </c>
      <c r="D11409">
        <v>2020</v>
      </c>
      <c r="G11409" t="s">
        <v>422</v>
      </c>
      <c r="H11409" t="s">
        <v>423</v>
      </c>
      <c r="I11409" t="s">
        <v>424</v>
      </c>
      <c r="J11409">
        <v>17231017</v>
      </c>
      <c r="K11409" t="s">
        <v>18</v>
      </c>
    </row>
    <row r="11410" spans="1:11" x14ac:dyDescent="0.3">
      <c r="A11410" s="1">
        <v>43844</v>
      </c>
      <c r="B11410">
        <v>14</v>
      </c>
      <c r="C11410">
        <v>1</v>
      </c>
      <c r="D11410">
        <v>2020</v>
      </c>
      <c r="G11410" t="s">
        <v>422</v>
      </c>
      <c r="H11410" t="s">
        <v>423</v>
      </c>
      <c r="I11410" t="s">
        <v>424</v>
      </c>
      <c r="J11410">
        <v>17231017</v>
      </c>
      <c r="K11410" t="s">
        <v>18</v>
      </c>
    </row>
    <row r="11411" spans="1:11" x14ac:dyDescent="0.3">
      <c r="A11411" s="1">
        <v>43843</v>
      </c>
      <c r="B11411">
        <v>13</v>
      </c>
      <c r="C11411">
        <v>1</v>
      </c>
      <c r="D11411">
        <v>2020</v>
      </c>
      <c r="G11411" t="s">
        <v>422</v>
      </c>
      <c r="H11411" t="s">
        <v>423</v>
      </c>
      <c r="I11411" t="s">
        <v>424</v>
      </c>
      <c r="J11411">
        <v>17231017</v>
      </c>
      <c r="K11411" t="s">
        <v>18</v>
      </c>
    </row>
    <row r="11412" spans="1:11" x14ac:dyDescent="0.3">
      <c r="A11412" s="1">
        <v>43842</v>
      </c>
      <c r="B11412">
        <v>12</v>
      </c>
      <c r="C11412">
        <v>1</v>
      </c>
      <c r="D11412">
        <v>2020</v>
      </c>
      <c r="G11412" t="s">
        <v>422</v>
      </c>
      <c r="H11412" t="s">
        <v>423</v>
      </c>
      <c r="I11412" t="s">
        <v>424</v>
      </c>
      <c r="J11412">
        <v>17231017</v>
      </c>
      <c r="K11412" t="s">
        <v>18</v>
      </c>
    </row>
    <row r="11413" spans="1:11" x14ac:dyDescent="0.3">
      <c r="A11413" s="1">
        <v>43841</v>
      </c>
      <c r="B11413">
        <v>11</v>
      </c>
      <c r="C11413">
        <v>1</v>
      </c>
      <c r="D11413">
        <v>2020</v>
      </c>
      <c r="G11413" t="s">
        <v>422</v>
      </c>
      <c r="H11413" t="s">
        <v>423</v>
      </c>
      <c r="I11413" t="s">
        <v>424</v>
      </c>
      <c r="J11413">
        <v>17231017</v>
      </c>
      <c r="K11413" t="s">
        <v>18</v>
      </c>
    </row>
    <row r="11414" spans="1:11" x14ac:dyDescent="0.3">
      <c r="A11414" s="1">
        <v>43840</v>
      </c>
      <c r="B11414">
        <v>10</v>
      </c>
      <c r="C11414">
        <v>1</v>
      </c>
      <c r="D11414">
        <v>2020</v>
      </c>
      <c r="G11414" t="s">
        <v>422</v>
      </c>
      <c r="H11414" t="s">
        <v>423</v>
      </c>
      <c r="I11414" t="s">
        <v>424</v>
      </c>
      <c r="J11414">
        <v>17231017</v>
      </c>
      <c r="K11414" t="s">
        <v>18</v>
      </c>
    </row>
    <row r="11415" spans="1:11" x14ac:dyDescent="0.3">
      <c r="A11415" s="1">
        <v>43839</v>
      </c>
      <c r="B11415">
        <v>9</v>
      </c>
      <c r="C11415">
        <v>1</v>
      </c>
      <c r="D11415">
        <v>2020</v>
      </c>
      <c r="G11415" t="s">
        <v>422</v>
      </c>
      <c r="H11415" t="s">
        <v>423</v>
      </c>
      <c r="I11415" t="s">
        <v>424</v>
      </c>
      <c r="J11415">
        <v>17231017</v>
      </c>
      <c r="K11415" t="s">
        <v>18</v>
      </c>
    </row>
    <row r="11416" spans="1:11" x14ac:dyDescent="0.3">
      <c r="A11416" s="1">
        <v>43838</v>
      </c>
      <c r="B11416">
        <v>8</v>
      </c>
      <c r="C11416">
        <v>1</v>
      </c>
      <c r="D11416">
        <v>2020</v>
      </c>
      <c r="G11416" t="s">
        <v>422</v>
      </c>
      <c r="H11416" t="s">
        <v>423</v>
      </c>
      <c r="I11416" t="s">
        <v>424</v>
      </c>
      <c r="J11416">
        <v>17231017</v>
      </c>
      <c r="K11416" t="s">
        <v>18</v>
      </c>
    </row>
    <row r="11417" spans="1:11" x14ac:dyDescent="0.3">
      <c r="A11417" s="1">
        <v>43837</v>
      </c>
      <c r="B11417">
        <v>7</v>
      </c>
      <c r="C11417">
        <v>1</v>
      </c>
      <c r="D11417">
        <v>2020</v>
      </c>
      <c r="G11417" t="s">
        <v>422</v>
      </c>
      <c r="H11417" t="s">
        <v>423</v>
      </c>
      <c r="I11417" t="s">
        <v>424</v>
      </c>
      <c r="J11417">
        <v>17231017</v>
      </c>
      <c r="K11417" t="s">
        <v>18</v>
      </c>
    </row>
    <row r="11418" spans="1:11" x14ac:dyDescent="0.3">
      <c r="A11418" s="1">
        <v>43836</v>
      </c>
      <c r="B11418">
        <v>6</v>
      </c>
      <c r="C11418">
        <v>1</v>
      </c>
      <c r="D11418">
        <v>2020</v>
      </c>
      <c r="G11418" t="s">
        <v>422</v>
      </c>
      <c r="H11418" t="s">
        <v>423</v>
      </c>
      <c r="I11418" t="s">
        <v>424</v>
      </c>
      <c r="J11418">
        <v>17231017</v>
      </c>
      <c r="K11418" t="s">
        <v>18</v>
      </c>
    </row>
    <row r="11419" spans="1:11" x14ac:dyDescent="0.3">
      <c r="A11419" s="1">
        <v>43835</v>
      </c>
      <c r="B11419">
        <v>5</v>
      </c>
      <c r="C11419">
        <v>1</v>
      </c>
      <c r="D11419">
        <v>2020</v>
      </c>
      <c r="G11419" t="s">
        <v>422</v>
      </c>
      <c r="H11419" t="s">
        <v>423</v>
      </c>
      <c r="I11419" t="s">
        <v>424</v>
      </c>
      <c r="J11419">
        <v>17231017</v>
      </c>
      <c r="K11419" t="s">
        <v>18</v>
      </c>
    </row>
    <row r="11420" spans="1:11" x14ac:dyDescent="0.3">
      <c r="A11420" s="1">
        <v>43834</v>
      </c>
      <c r="B11420">
        <v>4</v>
      </c>
      <c r="C11420">
        <v>1</v>
      </c>
      <c r="D11420">
        <v>2020</v>
      </c>
      <c r="G11420" t="s">
        <v>422</v>
      </c>
      <c r="H11420" t="s">
        <v>423</v>
      </c>
      <c r="I11420" t="s">
        <v>424</v>
      </c>
      <c r="J11420">
        <v>17231017</v>
      </c>
      <c r="K11420" t="s">
        <v>18</v>
      </c>
    </row>
    <row r="11421" spans="1:11" x14ac:dyDescent="0.3">
      <c r="A11421" s="1">
        <v>43833</v>
      </c>
      <c r="B11421">
        <v>3</v>
      </c>
      <c r="C11421">
        <v>1</v>
      </c>
      <c r="D11421">
        <v>2020</v>
      </c>
      <c r="G11421" t="s">
        <v>422</v>
      </c>
      <c r="H11421" t="s">
        <v>423</v>
      </c>
      <c r="I11421" t="s">
        <v>424</v>
      </c>
      <c r="J11421">
        <v>17231017</v>
      </c>
      <c r="K11421" t="s">
        <v>18</v>
      </c>
    </row>
    <row r="11422" spans="1:11" x14ac:dyDescent="0.3">
      <c r="A11422" s="1">
        <v>43832</v>
      </c>
      <c r="B11422">
        <v>2</v>
      </c>
      <c r="C11422">
        <v>1</v>
      </c>
      <c r="D11422">
        <v>2020</v>
      </c>
      <c r="G11422" t="s">
        <v>422</v>
      </c>
      <c r="H11422" t="s">
        <v>423</v>
      </c>
      <c r="I11422" t="s">
        <v>424</v>
      </c>
      <c r="J11422">
        <v>17231017</v>
      </c>
      <c r="K11422" t="s">
        <v>18</v>
      </c>
    </row>
    <row r="11423" spans="1:11" x14ac:dyDescent="0.3">
      <c r="A11423" s="1">
        <v>43831</v>
      </c>
      <c r="B11423">
        <v>1</v>
      </c>
      <c r="C11423">
        <v>1</v>
      </c>
      <c r="D11423">
        <v>2020</v>
      </c>
      <c r="G11423" t="s">
        <v>422</v>
      </c>
      <c r="H11423" t="s">
        <v>423</v>
      </c>
      <c r="I11423" t="s">
        <v>424</v>
      </c>
      <c r="J11423">
        <v>17231017</v>
      </c>
      <c r="K11423" t="s">
        <v>18</v>
      </c>
    </row>
    <row r="11424" spans="1:11" x14ac:dyDescent="0.3">
      <c r="A11424" s="1">
        <v>43830</v>
      </c>
      <c r="B11424">
        <v>31</v>
      </c>
      <c r="C11424">
        <v>12</v>
      </c>
      <c r="D11424">
        <v>2019</v>
      </c>
      <c r="G11424" t="s">
        <v>422</v>
      </c>
      <c r="H11424" t="s">
        <v>423</v>
      </c>
      <c r="I11424" t="s">
        <v>424</v>
      </c>
      <c r="J11424">
        <v>17231017</v>
      </c>
      <c r="K11424" t="s">
        <v>18</v>
      </c>
    </row>
    <row r="11425" spans="1:11" x14ac:dyDescent="0.3">
      <c r="A11425" s="1">
        <v>43954</v>
      </c>
      <c r="B11425">
        <v>3</v>
      </c>
      <c r="C11425">
        <v>5</v>
      </c>
      <c r="D11425">
        <v>2020</v>
      </c>
      <c r="E11425">
        <v>2</v>
      </c>
      <c r="G11425" t="s">
        <v>428</v>
      </c>
      <c r="H11425" t="s">
        <v>429</v>
      </c>
      <c r="I11425" t="s">
        <v>430</v>
      </c>
      <c r="J11425">
        <v>4885500</v>
      </c>
      <c r="K11425" t="s">
        <v>47</v>
      </c>
    </row>
    <row r="11426" spans="1:11" x14ac:dyDescent="0.3">
      <c r="A11426" s="1">
        <v>43953</v>
      </c>
      <c r="B11426">
        <v>2</v>
      </c>
      <c r="C11426">
        <v>5</v>
      </c>
      <c r="D11426">
        <v>2020</v>
      </c>
      <c r="E11426">
        <v>2</v>
      </c>
      <c r="F11426">
        <v>1</v>
      </c>
      <c r="G11426" t="s">
        <v>428</v>
      </c>
      <c r="H11426" t="s">
        <v>429</v>
      </c>
      <c r="I11426" t="s">
        <v>430</v>
      </c>
      <c r="J11426">
        <v>4885500</v>
      </c>
      <c r="K11426" t="s">
        <v>47</v>
      </c>
    </row>
    <row r="11427" spans="1:11" x14ac:dyDescent="0.3">
      <c r="A11427" s="1">
        <v>43952</v>
      </c>
      <c r="B11427">
        <v>1</v>
      </c>
      <c r="C11427">
        <v>5</v>
      </c>
      <c r="D11427">
        <v>2020</v>
      </c>
      <c r="E11427">
        <v>3</v>
      </c>
      <c r="G11427" t="s">
        <v>428</v>
      </c>
      <c r="H11427" t="s">
        <v>429</v>
      </c>
      <c r="I11427" t="s">
        <v>430</v>
      </c>
      <c r="J11427">
        <v>4885500</v>
      </c>
      <c r="K11427" t="s">
        <v>47</v>
      </c>
    </row>
    <row r="11428" spans="1:11" x14ac:dyDescent="0.3">
      <c r="A11428" s="1">
        <v>43951</v>
      </c>
      <c r="B11428">
        <v>30</v>
      </c>
      <c r="C11428">
        <v>4</v>
      </c>
      <c r="D11428">
        <v>2020</v>
      </c>
      <c r="E11428">
        <v>3</v>
      </c>
      <c r="G11428" t="s">
        <v>428</v>
      </c>
      <c r="H11428" t="s">
        <v>429</v>
      </c>
      <c r="I11428" t="s">
        <v>430</v>
      </c>
      <c r="J11428">
        <v>4885500</v>
      </c>
      <c r="K11428" t="s">
        <v>47</v>
      </c>
    </row>
    <row r="11429" spans="1:11" x14ac:dyDescent="0.3">
      <c r="A11429" s="1">
        <v>43950</v>
      </c>
      <c r="B11429">
        <v>29</v>
      </c>
      <c r="C11429">
        <v>4</v>
      </c>
      <c r="D11429">
        <v>2020</v>
      </c>
      <c r="E11429">
        <v>2</v>
      </c>
      <c r="G11429" t="s">
        <v>428</v>
      </c>
      <c r="H11429" t="s">
        <v>429</v>
      </c>
      <c r="I11429" t="s">
        <v>430</v>
      </c>
      <c r="J11429">
        <v>4885500</v>
      </c>
      <c r="K11429" t="s">
        <v>47</v>
      </c>
    </row>
    <row r="11430" spans="1:11" x14ac:dyDescent="0.3">
      <c r="A11430" s="1">
        <v>43949</v>
      </c>
      <c r="B11430">
        <v>28</v>
      </c>
      <c r="C11430">
        <v>4</v>
      </c>
      <c r="D11430">
        <v>2020</v>
      </c>
      <c r="E11430">
        <v>2</v>
      </c>
      <c r="G11430" t="s">
        <v>428</v>
      </c>
      <c r="H11430" t="s">
        <v>429</v>
      </c>
      <c r="I11430" t="s">
        <v>430</v>
      </c>
      <c r="J11430">
        <v>4885500</v>
      </c>
      <c r="K11430" t="s">
        <v>47</v>
      </c>
    </row>
    <row r="11431" spans="1:11" x14ac:dyDescent="0.3">
      <c r="A11431" s="1">
        <v>43948</v>
      </c>
      <c r="B11431">
        <v>27</v>
      </c>
      <c r="C11431">
        <v>4</v>
      </c>
      <c r="D11431">
        <v>2020</v>
      </c>
      <c r="E11431">
        <v>1</v>
      </c>
      <c r="F11431">
        <v>1</v>
      </c>
      <c r="G11431" t="s">
        <v>428</v>
      </c>
      <c r="H11431" t="s">
        <v>429</v>
      </c>
      <c r="I11431" t="s">
        <v>430</v>
      </c>
      <c r="J11431">
        <v>4885500</v>
      </c>
      <c r="K11431" t="s">
        <v>47</v>
      </c>
    </row>
    <row r="11432" spans="1:11" x14ac:dyDescent="0.3">
      <c r="A11432" s="1">
        <v>43947</v>
      </c>
      <c r="B11432">
        <v>26</v>
      </c>
      <c r="C11432">
        <v>4</v>
      </c>
      <c r="D11432">
        <v>2020</v>
      </c>
      <c r="E11432">
        <v>4</v>
      </c>
      <c r="G11432" t="s">
        <v>428</v>
      </c>
      <c r="H11432" t="s">
        <v>429</v>
      </c>
      <c r="I11432" t="s">
        <v>430</v>
      </c>
      <c r="J11432">
        <v>4885500</v>
      </c>
      <c r="K11432" t="s">
        <v>47</v>
      </c>
    </row>
    <row r="11433" spans="1:11" x14ac:dyDescent="0.3">
      <c r="A11433" s="1">
        <v>43946</v>
      </c>
      <c r="B11433">
        <v>25</v>
      </c>
      <c r="C11433">
        <v>4</v>
      </c>
      <c r="D11433">
        <v>2020</v>
      </c>
      <c r="E11433">
        <v>3</v>
      </c>
      <c r="F11433">
        <v>1</v>
      </c>
      <c r="G11433" t="s">
        <v>428</v>
      </c>
      <c r="H11433" t="s">
        <v>429</v>
      </c>
      <c r="I11433" t="s">
        <v>430</v>
      </c>
      <c r="J11433">
        <v>4885500</v>
      </c>
      <c r="K11433" t="s">
        <v>47</v>
      </c>
    </row>
    <row r="11434" spans="1:11" x14ac:dyDescent="0.3">
      <c r="A11434" s="1">
        <v>43945</v>
      </c>
      <c r="B11434">
        <v>24</v>
      </c>
      <c r="C11434">
        <v>4</v>
      </c>
      <c r="D11434">
        <v>2020</v>
      </c>
      <c r="E11434">
        <v>2</v>
      </c>
      <c r="F11434">
        <v>1</v>
      </c>
      <c r="G11434" t="s">
        <v>428</v>
      </c>
      <c r="H11434" t="s">
        <v>429</v>
      </c>
      <c r="I11434" t="s">
        <v>430</v>
      </c>
      <c r="J11434">
        <v>4885500</v>
      </c>
      <c r="K11434" t="s">
        <v>47</v>
      </c>
    </row>
    <row r="11435" spans="1:11" x14ac:dyDescent="0.3">
      <c r="A11435" s="1">
        <v>43944</v>
      </c>
      <c r="B11435">
        <v>23</v>
      </c>
      <c r="C11435">
        <v>4</v>
      </c>
      <c r="D11435">
        <v>2020</v>
      </c>
      <c r="F11435">
        <v>2</v>
      </c>
      <c r="G11435" t="s">
        <v>428</v>
      </c>
      <c r="H11435" t="s">
        <v>429</v>
      </c>
      <c r="I11435" t="s">
        <v>430</v>
      </c>
      <c r="J11435">
        <v>4885500</v>
      </c>
      <c r="K11435" t="s">
        <v>47</v>
      </c>
    </row>
    <row r="11436" spans="1:11" x14ac:dyDescent="0.3">
      <c r="A11436" s="1">
        <v>43943</v>
      </c>
      <c r="B11436">
        <v>22</v>
      </c>
      <c r="C11436">
        <v>4</v>
      </c>
      <c r="D11436">
        <v>2020</v>
      </c>
      <c r="E11436">
        <v>5</v>
      </c>
      <c r="F11436">
        <v>1</v>
      </c>
      <c r="G11436" t="s">
        <v>428</v>
      </c>
      <c r="H11436" t="s">
        <v>429</v>
      </c>
      <c r="I11436" t="s">
        <v>430</v>
      </c>
      <c r="J11436">
        <v>4885500</v>
      </c>
      <c r="K11436" t="s">
        <v>47</v>
      </c>
    </row>
    <row r="11437" spans="1:11" x14ac:dyDescent="0.3">
      <c r="A11437" s="1">
        <v>43942</v>
      </c>
      <c r="B11437">
        <v>21</v>
      </c>
      <c r="C11437">
        <v>4</v>
      </c>
      <c r="D11437">
        <v>2020</v>
      </c>
      <c r="E11437">
        <v>2</v>
      </c>
      <c r="F11437">
        <v>1</v>
      </c>
      <c r="G11437" t="s">
        <v>428</v>
      </c>
      <c r="H11437" t="s">
        <v>429</v>
      </c>
      <c r="I11437" t="s">
        <v>430</v>
      </c>
      <c r="J11437">
        <v>4885500</v>
      </c>
      <c r="K11437" t="s">
        <v>47</v>
      </c>
    </row>
    <row r="11438" spans="1:11" x14ac:dyDescent="0.3">
      <c r="A11438" s="1">
        <v>43941</v>
      </c>
      <c r="B11438">
        <v>20</v>
      </c>
      <c r="C11438">
        <v>4</v>
      </c>
      <c r="D11438">
        <v>2020</v>
      </c>
      <c r="E11438">
        <v>7</v>
      </c>
      <c r="G11438" t="s">
        <v>428</v>
      </c>
      <c r="H11438" t="s">
        <v>429</v>
      </c>
      <c r="I11438" t="s">
        <v>430</v>
      </c>
      <c r="J11438">
        <v>4885500</v>
      </c>
      <c r="K11438" t="s">
        <v>47</v>
      </c>
    </row>
    <row r="11439" spans="1:11" x14ac:dyDescent="0.3">
      <c r="A11439" s="1">
        <v>43940</v>
      </c>
      <c r="B11439">
        <v>19</v>
      </c>
      <c r="C11439">
        <v>4</v>
      </c>
      <c r="D11439">
        <v>2020</v>
      </c>
      <c r="E11439">
        <v>4</v>
      </c>
      <c r="F11439">
        <v>1</v>
      </c>
      <c r="G11439" t="s">
        <v>428</v>
      </c>
      <c r="H11439" t="s">
        <v>429</v>
      </c>
      <c r="I11439" t="s">
        <v>430</v>
      </c>
      <c r="J11439">
        <v>4885500</v>
      </c>
      <c r="K11439" t="s">
        <v>47</v>
      </c>
    </row>
    <row r="11440" spans="1:11" x14ac:dyDescent="0.3">
      <c r="A11440" s="1">
        <v>43939</v>
      </c>
      <c r="B11440">
        <v>18</v>
      </c>
      <c r="C11440">
        <v>4</v>
      </c>
      <c r="D11440">
        <v>2020</v>
      </c>
      <c r="E11440">
        <v>8</v>
      </c>
      <c r="G11440" t="s">
        <v>428</v>
      </c>
      <c r="H11440" t="s">
        <v>429</v>
      </c>
      <c r="I11440" t="s">
        <v>430</v>
      </c>
      <c r="J11440">
        <v>4885500</v>
      </c>
      <c r="K11440" t="s">
        <v>47</v>
      </c>
    </row>
    <row r="11441" spans="1:11" x14ac:dyDescent="0.3">
      <c r="A11441" s="1">
        <v>43938</v>
      </c>
      <c r="B11441">
        <v>17</v>
      </c>
      <c r="C11441">
        <v>4</v>
      </c>
      <c r="D11441">
        <v>2020</v>
      </c>
      <c r="E11441">
        <v>2</v>
      </c>
      <c r="F11441">
        <v>2</v>
      </c>
      <c r="G11441" t="s">
        <v>428</v>
      </c>
      <c r="H11441" t="s">
        <v>429</v>
      </c>
      <c r="I11441" t="s">
        <v>430</v>
      </c>
      <c r="J11441">
        <v>4885500</v>
      </c>
      <c r="K11441" t="s">
        <v>47</v>
      </c>
    </row>
    <row r="11442" spans="1:11" x14ac:dyDescent="0.3">
      <c r="A11442" s="1">
        <v>43937</v>
      </c>
      <c r="B11442">
        <v>16</v>
      </c>
      <c r="C11442">
        <v>4</v>
      </c>
      <c r="D11442">
        <v>2020</v>
      </c>
      <c r="E11442">
        <v>6</v>
      </c>
      <c r="G11442" t="s">
        <v>428</v>
      </c>
      <c r="H11442" t="s">
        <v>429</v>
      </c>
      <c r="I11442" t="s">
        <v>430</v>
      </c>
      <c r="J11442">
        <v>4885500</v>
      </c>
      <c r="K11442" t="s">
        <v>47</v>
      </c>
    </row>
    <row r="11443" spans="1:11" x14ac:dyDescent="0.3">
      <c r="A11443" s="1">
        <v>43936</v>
      </c>
      <c r="B11443">
        <v>15</v>
      </c>
      <c r="C11443">
        <v>4</v>
      </c>
      <c r="D11443">
        <v>2020</v>
      </c>
      <c r="E11443">
        <v>6</v>
      </c>
      <c r="G11443" t="s">
        <v>428</v>
      </c>
      <c r="H11443" t="s">
        <v>429</v>
      </c>
      <c r="I11443" t="s">
        <v>430</v>
      </c>
      <c r="J11443">
        <v>4885500</v>
      </c>
      <c r="K11443" t="s">
        <v>47</v>
      </c>
    </row>
    <row r="11444" spans="1:11" x14ac:dyDescent="0.3">
      <c r="A11444" s="1">
        <v>43935</v>
      </c>
      <c r="B11444">
        <v>14</v>
      </c>
      <c r="C11444">
        <v>4</v>
      </c>
      <c r="D11444">
        <v>2020</v>
      </c>
      <c r="E11444">
        <v>8</v>
      </c>
      <c r="F11444">
        <v>4</v>
      </c>
      <c r="G11444" t="s">
        <v>428</v>
      </c>
      <c r="H11444" t="s">
        <v>429</v>
      </c>
      <c r="I11444" t="s">
        <v>430</v>
      </c>
      <c r="J11444">
        <v>4885500</v>
      </c>
      <c r="K11444" t="s">
        <v>47</v>
      </c>
    </row>
    <row r="11445" spans="1:11" x14ac:dyDescent="0.3">
      <c r="A11445" s="1">
        <v>43934</v>
      </c>
      <c r="B11445">
        <v>13</v>
      </c>
      <c r="C11445">
        <v>4</v>
      </c>
      <c r="D11445">
        <v>2020</v>
      </c>
      <c r="E11445">
        <v>15</v>
      </c>
      <c r="F11445">
        <v>1</v>
      </c>
      <c r="G11445" t="s">
        <v>428</v>
      </c>
      <c r="H11445" t="s">
        <v>429</v>
      </c>
      <c r="I11445" t="s">
        <v>430</v>
      </c>
      <c r="J11445">
        <v>4885500</v>
      </c>
      <c r="K11445" t="s">
        <v>47</v>
      </c>
    </row>
    <row r="11446" spans="1:11" x14ac:dyDescent="0.3">
      <c r="A11446" s="1">
        <v>43933</v>
      </c>
      <c r="B11446">
        <v>12</v>
      </c>
      <c r="C11446">
        <v>4</v>
      </c>
      <c r="D11446">
        <v>2020</v>
      </c>
      <c r="E11446">
        <v>14</v>
      </c>
      <c r="G11446" t="s">
        <v>428</v>
      </c>
      <c r="H11446" t="s">
        <v>429</v>
      </c>
      <c r="I11446" t="s">
        <v>430</v>
      </c>
      <c r="J11446">
        <v>4885500</v>
      </c>
      <c r="K11446" t="s">
        <v>47</v>
      </c>
    </row>
    <row r="11447" spans="1:11" x14ac:dyDescent="0.3">
      <c r="A11447" s="1">
        <v>43932</v>
      </c>
      <c r="B11447">
        <v>11</v>
      </c>
      <c r="C11447">
        <v>4</v>
      </c>
      <c r="D11447">
        <v>2020</v>
      </c>
      <c r="E11447">
        <v>20</v>
      </c>
      <c r="F11447">
        <v>2</v>
      </c>
      <c r="G11447" t="s">
        <v>428</v>
      </c>
      <c r="H11447" t="s">
        <v>429</v>
      </c>
      <c r="I11447" t="s">
        <v>430</v>
      </c>
      <c r="J11447">
        <v>4885500</v>
      </c>
      <c r="K11447" t="s">
        <v>47</v>
      </c>
    </row>
    <row r="11448" spans="1:11" x14ac:dyDescent="0.3">
      <c r="A11448" s="1">
        <v>43931</v>
      </c>
      <c r="B11448">
        <v>10</v>
      </c>
      <c r="C11448">
        <v>4</v>
      </c>
      <c r="D11448">
        <v>2020</v>
      </c>
      <c r="E11448">
        <v>23</v>
      </c>
      <c r="F11448">
        <v>1</v>
      </c>
      <c r="G11448" t="s">
        <v>428</v>
      </c>
      <c r="H11448" t="s">
        <v>429</v>
      </c>
      <c r="I11448" t="s">
        <v>430</v>
      </c>
      <c r="J11448">
        <v>4885500</v>
      </c>
      <c r="K11448" t="s">
        <v>47</v>
      </c>
    </row>
    <row r="11449" spans="1:11" x14ac:dyDescent="0.3">
      <c r="A11449" s="1">
        <v>43930</v>
      </c>
      <c r="B11449">
        <v>9</v>
      </c>
      <c r="C11449">
        <v>4</v>
      </c>
      <c r="D11449">
        <v>2020</v>
      </c>
      <c r="E11449">
        <v>23</v>
      </c>
      <c r="G11449" t="s">
        <v>428</v>
      </c>
      <c r="H11449" t="s">
        <v>429</v>
      </c>
      <c r="I11449" t="s">
        <v>430</v>
      </c>
      <c r="J11449">
        <v>4885500</v>
      </c>
      <c r="K11449" t="s">
        <v>47</v>
      </c>
    </row>
    <row r="11450" spans="1:11" x14ac:dyDescent="0.3">
      <c r="A11450" s="1">
        <v>43929</v>
      </c>
      <c r="B11450">
        <v>8</v>
      </c>
      <c r="C11450">
        <v>4</v>
      </c>
      <c r="D11450">
        <v>2020</v>
      </c>
      <c r="E11450">
        <v>26</v>
      </c>
      <c r="G11450" t="s">
        <v>428</v>
      </c>
      <c r="H11450" t="s">
        <v>429</v>
      </c>
      <c r="I11450" t="s">
        <v>430</v>
      </c>
      <c r="J11450">
        <v>4885500</v>
      </c>
      <c r="K11450" t="s">
        <v>47</v>
      </c>
    </row>
    <row r="11451" spans="1:11" x14ac:dyDescent="0.3">
      <c r="A11451" s="1">
        <v>43928</v>
      </c>
      <c r="B11451">
        <v>7</v>
      </c>
      <c r="C11451">
        <v>4</v>
      </c>
      <c r="D11451">
        <v>2020</v>
      </c>
      <c r="E11451">
        <v>32</v>
      </c>
      <c r="G11451" t="s">
        <v>428</v>
      </c>
      <c r="H11451" t="s">
        <v>429</v>
      </c>
      <c r="I11451" t="s">
        <v>430</v>
      </c>
      <c r="J11451">
        <v>4885500</v>
      </c>
      <c r="K11451" t="s">
        <v>47</v>
      </c>
    </row>
    <row r="11452" spans="1:11" x14ac:dyDescent="0.3">
      <c r="A11452" s="1">
        <v>43927</v>
      </c>
      <c r="B11452">
        <v>6</v>
      </c>
      <c r="C11452">
        <v>4</v>
      </c>
      <c r="D11452">
        <v>2020</v>
      </c>
      <c r="E11452">
        <v>39</v>
      </c>
      <c r="G11452" t="s">
        <v>428</v>
      </c>
      <c r="H11452" t="s">
        <v>429</v>
      </c>
      <c r="I11452" t="s">
        <v>430</v>
      </c>
      <c r="J11452">
        <v>4885500</v>
      </c>
      <c r="K11452" t="s">
        <v>47</v>
      </c>
    </row>
    <row r="11453" spans="1:11" x14ac:dyDescent="0.3">
      <c r="A11453" s="1">
        <v>43926</v>
      </c>
      <c r="B11453">
        <v>5</v>
      </c>
      <c r="C11453">
        <v>4</v>
      </c>
      <c r="D11453">
        <v>2020</v>
      </c>
      <c r="E11453">
        <v>48</v>
      </c>
      <c r="G11453" t="s">
        <v>428</v>
      </c>
      <c r="H11453" t="s">
        <v>429</v>
      </c>
      <c r="I11453" t="s">
        <v>430</v>
      </c>
      <c r="J11453">
        <v>4885500</v>
      </c>
      <c r="K11453" t="s">
        <v>47</v>
      </c>
    </row>
    <row r="11454" spans="1:11" x14ac:dyDescent="0.3">
      <c r="A11454" s="1">
        <v>43925</v>
      </c>
      <c r="B11454">
        <v>4</v>
      </c>
      <c r="C11454">
        <v>4</v>
      </c>
      <c r="D11454">
        <v>2020</v>
      </c>
      <c r="E11454">
        <v>52</v>
      </c>
      <c r="G11454" t="s">
        <v>428</v>
      </c>
      <c r="H11454" t="s">
        <v>429</v>
      </c>
      <c r="I11454" t="s">
        <v>430</v>
      </c>
      <c r="J11454">
        <v>4885500</v>
      </c>
      <c r="K11454" t="s">
        <v>47</v>
      </c>
    </row>
    <row r="11455" spans="1:11" x14ac:dyDescent="0.3">
      <c r="A11455" s="1">
        <v>43924</v>
      </c>
      <c r="B11455">
        <v>3</v>
      </c>
      <c r="C11455">
        <v>4</v>
      </c>
      <c r="D11455">
        <v>2020</v>
      </c>
      <c r="E11455">
        <v>49</v>
      </c>
      <c r="G11455" t="s">
        <v>428</v>
      </c>
      <c r="H11455" t="s">
        <v>429</v>
      </c>
      <c r="I11455" t="s">
        <v>430</v>
      </c>
      <c r="J11455">
        <v>4885500</v>
      </c>
      <c r="K11455" t="s">
        <v>47</v>
      </c>
    </row>
    <row r="11456" spans="1:11" x14ac:dyDescent="0.3">
      <c r="A11456" s="1">
        <v>43923</v>
      </c>
      <c r="B11456">
        <v>2</v>
      </c>
      <c r="C11456">
        <v>4</v>
      </c>
      <c r="D11456">
        <v>2020</v>
      </c>
      <c r="E11456">
        <v>76</v>
      </c>
      <c r="G11456" t="s">
        <v>428</v>
      </c>
      <c r="H11456" t="s">
        <v>429</v>
      </c>
      <c r="I11456" t="s">
        <v>430</v>
      </c>
      <c r="J11456">
        <v>4885500</v>
      </c>
      <c r="K11456" t="s">
        <v>47</v>
      </c>
    </row>
    <row r="11457" spans="1:11" x14ac:dyDescent="0.3">
      <c r="A11457" s="1">
        <v>43922</v>
      </c>
      <c r="B11457">
        <v>1</v>
      </c>
      <c r="C11457">
        <v>4</v>
      </c>
      <c r="D11457">
        <v>2020</v>
      </c>
      <c r="G11457" t="s">
        <v>428</v>
      </c>
      <c r="H11457" t="s">
        <v>429</v>
      </c>
      <c r="I11457" t="s">
        <v>430</v>
      </c>
      <c r="J11457">
        <v>4885500</v>
      </c>
      <c r="K11457" t="s">
        <v>47</v>
      </c>
    </row>
    <row r="11458" spans="1:11" x14ac:dyDescent="0.3">
      <c r="A11458" s="1">
        <v>43921</v>
      </c>
      <c r="B11458">
        <v>31</v>
      </c>
      <c r="C11458">
        <v>3</v>
      </c>
      <c r="D11458">
        <v>2020</v>
      </c>
      <c r="E11458">
        <v>95</v>
      </c>
      <c r="G11458" t="s">
        <v>428</v>
      </c>
      <c r="H11458" t="s">
        <v>429</v>
      </c>
      <c r="I11458" t="s">
        <v>430</v>
      </c>
      <c r="J11458">
        <v>4885500</v>
      </c>
      <c r="K11458" t="s">
        <v>47</v>
      </c>
    </row>
    <row r="11459" spans="1:11" x14ac:dyDescent="0.3">
      <c r="A11459" s="1">
        <v>43920</v>
      </c>
      <c r="B11459">
        <v>30</v>
      </c>
      <c r="C11459">
        <v>3</v>
      </c>
      <c r="D11459">
        <v>2020</v>
      </c>
      <c r="E11459">
        <v>76</v>
      </c>
      <c r="G11459" t="s">
        <v>428</v>
      </c>
      <c r="H11459" t="s">
        <v>429</v>
      </c>
      <c r="I11459" t="s">
        <v>430</v>
      </c>
      <c r="J11459">
        <v>4885500</v>
      </c>
      <c r="K11459" t="s">
        <v>47</v>
      </c>
    </row>
    <row r="11460" spans="1:11" x14ac:dyDescent="0.3">
      <c r="A11460" s="1">
        <v>43919</v>
      </c>
      <c r="B11460">
        <v>29</v>
      </c>
      <c r="C11460">
        <v>3</v>
      </c>
      <c r="D11460">
        <v>2020</v>
      </c>
      <c r="E11460">
        <v>60</v>
      </c>
      <c r="F11460">
        <v>1</v>
      </c>
      <c r="G11460" t="s">
        <v>428</v>
      </c>
      <c r="H11460" t="s">
        <v>429</v>
      </c>
      <c r="I11460" t="s">
        <v>430</v>
      </c>
      <c r="J11460">
        <v>4885500</v>
      </c>
      <c r="K11460" t="s">
        <v>47</v>
      </c>
    </row>
    <row r="11461" spans="1:11" x14ac:dyDescent="0.3">
      <c r="A11461" s="1">
        <v>43918</v>
      </c>
      <c r="B11461">
        <v>28</v>
      </c>
      <c r="C11461">
        <v>3</v>
      </c>
      <c r="D11461">
        <v>2020</v>
      </c>
      <c r="E11461">
        <v>78</v>
      </c>
      <c r="G11461" t="s">
        <v>428</v>
      </c>
      <c r="H11461" t="s">
        <v>429</v>
      </c>
      <c r="I11461" t="s">
        <v>430</v>
      </c>
      <c r="J11461">
        <v>4885500</v>
      </c>
      <c r="K11461" t="s">
        <v>47</v>
      </c>
    </row>
    <row r="11462" spans="1:11" x14ac:dyDescent="0.3">
      <c r="A11462" s="1">
        <v>43917</v>
      </c>
      <c r="B11462">
        <v>27</v>
      </c>
      <c r="C11462">
        <v>3</v>
      </c>
      <c r="D11462">
        <v>2020</v>
      </c>
      <c r="E11462">
        <v>76</v>
      </c>
      <c r="G11462" t="s">
        <v>428</v>
      </c>
      <c r="H11462" t="s">
        <v>429</v>
      </c>
      <c r="I11462" t="s">
        <v>430</v>
      </c>
      <c r="J11462">
        <v>4885500</v>
      </c>
      <c r="K11462" t="s">
        <v>47</v>
      </c>
    </row>
    <row r="11463" spans="1:11" x14ac:dyDescent="0.3">
      <c r="A11463" s="1">
        <v>43916</v>
      </c>
      <c r="B11463">
        <v>26</v>
      </c>
      <c r="C11463">
        <v>3</v>
      </c>
      <c r="D11463">
        <v>2020</v>
      </c>
      <c r="E11463">
        <v>73</v>
      </c>
      <c r="G11463" t="s">
        <v>428</v>
      </c>
      <c r="H11463" t="s">
        <v>429</v>
      </c>
      <c r="I11463" t="s">
        <v>430</v>
      </c>
      <c r="J11463">
        <v>4885500</v>
      </c>
      <c r="K11463" t="s">
        <v>47</v>
      </c>
    </row>
    <row r="11464" spans="1:11" x14ac:dyDescent="0.3">
      <c r="A11464" s="1">
        <v>43915</v>
      </c>
      <c r="B11464">
        <v>25</v>
      </c>
      <c r="C11464">
        <v>3</v>
      </c>
      <c r="D11464">
        <v>2020</v>
      </c>
      <c r="E11464">
        <v>47</v>
      </c>
      <c r="G11464" t="s">
        <v>428</v>
      </c>
      <c r="H11464" t="s">
        <v>429</v>
      </c>
      <c r="I11464" t="s">
        <v>430</v>
      </c>
      <c r="J11464">
        <v>4885500</v>
      </c>
      <c r="K11464" t="s">
        <v>47</v>
      </c>
    </row>
    <row r="11465" spans="1:11" x14ac:dyDescent="0.3">
      <c r="A11465" s="1">
        <v>43914</v>
      </c>
      <c r="B11465">
        <v>24</v>
      </c>
      <c r="C11465">
        <v>3</v>
      </c>
      <c r="D11465">
        <v>2020</v>
      </c>
      <c r="E11465">
        <v>40</v>
      </c>
      <c r="G11465" t="s">
        <v>428</v>
      </c>
      <c r="H11465" t="s">
        <v>429</v>
      </c>
      <c r="I11465" t="s">
        <v>430</v>
      </c>
      <c r="J11465">
        <v>4885500</v>
      </c>
      <c r="K11465" t="s">
        <v>47</v>
      </c>
    </row>
    <row r="11466" spans="1:11" x14ac:dyDescent="0.3">
      <c r="A11466" s="1">
        <v>43913</v>
      </c>
      <c r="B11466">
        <v>23</v>
      </c>
      <c r="C11466">
        <v>3</v>
      </c>
      <c r="D11466">
        <v>2020</v>
      </c>
      <c r="E11466">
        <v>36</v>
      </c>
      <c r="G11466" t="s">
        <v>428</v>
      </c>
      <c r="H11466" t="s">
        <v>429</v>
      </c>
      <c r="I11466" t="s">
        <v>430</v>
      </c>
      <c r="J11466">
        <v>4885500</v>
      </c>
      <c r="K11466" t="s">
        <v>47</v>
      </c>
    </row>
    <row r="11467" spans="1:11" x14ac:dyDescent="0.3">
      <c r="A11467" s="1">
        <v>43912</v>
      </c>
      <c r="B11467">
        <v>22</v>
      </c>
      <c r="C11467">
        <v>3</v>
      </c>
      <c r="D11467">
        <v>2020</v>
      </c>
      <c r="E11467">
        <v>13</v>
      </c>
      <c r="G11467" t="s">
        <v>428</v>
      </c>
      <c r="H11467" t="s">
        <v>429</v>
      </c>
      <c r="I11467" t="s">
        <v>430</v>
      </c>
      <c r="J11467">
        <v>4885500</v>
      </c>
      <c r="K11467" t="s">
        <v>47</v>
      </c>
    </row>
    <row r="11468" spans="1:11" x14ac:dyDescent="0.3">
      <c r="A11468" s="1">
        <v>43911</v>
      </c>
      <c r="B11468">
        <v>21</v>
      </c>
      <c r="C11468">
        <v>3</v>
      </c>
      <c r="D11468">
        <v>2020</v>
      </c>
      <c r="E11468">
        <v>14</v>
      </c>
      <c r="G11468" t="s">
        <v>428</v>
      </c>
      <c r="H11468" t="s">
        <v>429</v>
      </c>
      <c r="I11468" t="s">
        <v>430</v>
      </c>
      <c r="J11468">
        <v>4885500</v>
      </c>
      <c r="K11468" t="s">
        <v>47</v>
      </c>
    </row>
    <row r="11469" spans="1:11" x14ac:dyDescent="0.3">
      <c r="A11469" s="1">
        <v>43910</v>
      </c>
      <c r="B11469">
        <v>20</v>
      </c>
      <c r="C11469">
        <v>3</v>
      </c>
      <c r="D11469">
        <v>2020</v>
      </c>
      <c r="E11469">
        <v>11</v>
      </c>
      <c r="G11469" t="s">
        <v>428</v>
      </c>
      <c r="H11469" t="s">
        <v>429</v>
      </c>
      <c r="I11469" t="s">
        <v>430</v>
      </c>
      <c r="J11469">
        <v>4885500</v>
      </c>
      <c r="K11469" t="s">
        <v>47</v>
      </c>
    </row>
    <row r="11470" spans="1:11" x14ac:dyDescent="0.3">
      <c r="A11470" s="1">
        <v>43909</v>
      </c>
      <c r="B11470">
        <v>19</v>
      </c>
      <c r="C11470">
        <v>3</v>
      </c>
      <c r="D11470">
        <v>2020</v>
      </c>
      <c r="E11470">
        <v>8</v>
      </c>
      <c r="G11470" t="s">
        <v>428</v>
      </c>
      <c r="H11470" t="s">
        <v>429</v>
      </c>
      <c r="I11470" t="s">
        <v>430</v>
      </c>
      <c r="J11470">
        <v>4885500</v>
      </c>
      <c r="K11470" t="s">
        <v>47</v>
      </c>
    </row>
    <row r="11471" spans="1:11" x14ac:dyDescent="0.3">
      <c r="A11471" s="1">
        <v>43908</v>
      </c>
      <c r="B11471">
        <v>18</v>
      </c>
      <c r="C11471">
        <v>3</v>
      </c>
      <c r="D11471">
        <v>2020</v>
      </c>
      <c r="E11471">
        <v>12</v>
      </c>
      <c r="G11471" t="s">
        <v>428</v>
      </c>
      <c r="H11471" t="s">
        <v>429</v>
      </c>
      <c r="I11471" t="s">
        <v>430</v>
      </c>
      <c r="J11471">
        <v>4885500</v>
      </c>
      <c r="K11471" t="s">
        <v>47</v>
      </c>
    </row>
    <row r="11472" spans="1:11" x14ac:dyDescent="0.3">
      <c r="A11472" s="1">
        <v>43905</v>
      </c>
      <c r="B11472">
        <v>15</v>
      </c>
      <c r="C11472">
        <v>3</v>
      </c>
      <c r="D11472">
        <v>2020</v>
      </c>
      <c r="E11472">
        <v>2</v>
      </c>
      <c r="G11472" t="s">
        <v>428</v>
      </c>
      <c r="H11472" t="s">
        <v>429</v>
      </c>
      <c r="I11472" t="s">
        <v>430</v>
      </c>
      <c r="J11472">
        <v>4885500</v>
      </c>
      <c r="K11472" t="s">
        <v>47</v>
      </c>
    </row>
    <row r="11473" spans="1:11" x14ac:dyDescent="0.3">
      <c r="A11473" s="1">
        <v>43904</v>
      </c>
      <c r="B11473">
        <v>14</v>
      </c>
      <c r="C11473">
        <v>3</v>
      </c>
      <c r="D11473">
        <v>2020</v>
      </c>
      <c r="E11473">
        <v>1</v>
      </c>
      <c r="G11473" t="s">
        <v>428</v>
      </c>
      <c r="H11473" t="s">
        <v>429</v>
      </c>
      <c r="I11473" t="s">
        <v>430</v>
      </c>
      <c r="J11473">
        <v>4885500</v>
      </c>
      <c r="K11473" t="s">
        <v>47</v>
      </c>
    </row>
    <row r="11474" spans="1:11" x14ac:dyDescent="0.3">
      <c r="A11474" s="1">
        <v>43897</v>
      </c>
      <c r="B11474">
        <v>7</v>
      </c>
      <c r="C11474">
        <v>3</v>
      </c>
      <c r="D11474">
        <v>2020</v>
      </c>
      <c r="E11474">
        <v>1</v>
      </c>
      <c r="G11474" t="s">
        <v>428</v>
      </c>
      <c r="H11474" t="s">
        <v>429</v>
      </c>
      <c r="I11474" t="s">
        <v>430</v>
      </c>
      <c r="J11474">
        <v>4885500</v>
      </c>
      <c r="K11474" t="s">
        <v>47</v>
      </c>
    </row>
    <row r="11475" spans="1:11" x14ac:dyDescent="0.3">
      <c r="A11475" s="1">
        <v>43896</v>
      </c>
      <c r="B11475">
        <v>6</v>
      </c>
      <c r="C11475">
        <v>3</v>
      </c>
      <c r="D11475">
        <v>2020</v>
      </c>
      <c r="E11475">
        <v>1</v>
      </c>
      <c r="G11475" t="s">
        <v>428</v>
      </c>
      <c r="H11475" t="s">
        <v>429</v>
      </c>
      <c r="I11475" t="s">
        <v>430</v>
      </c>
      <c r="J11475">
        <v>4885500</v>
      </c>
      <c r="K11475" t="s">
        <v>47</v>
      </c>
    </row>
    <row r="11476" spans="1:11" x14ac:dyDescent="0.3">
      <c r="A11476" s="1">
        <v>43895</v>
      </c>
      <c r="B11476">
        <v>5</v>
      </c>
      <c r="C11476">
        <v>3</v>
      </c>
      <c r="D11476">
        <v>2020</v>
      </c>
      <c r="E11476">
        <v>1</v>
      </c>
      <c r="G11476" t="s">
        <v>428</v>
      </c>
      <c r="H11476" t="s">
        <v>429</v>
      </c>
      <c r="I11476" t="s">
        <v>430</v>
      </c>
      <c r="J11476">
        <v>4885500</v>
      </c>
      <c r="K11476" t="s">
        <v>47</v>
      </c>
    </row>
    <row r="11477" spans="1:11" x14ac:dyDescent="0.3">
      <c r="A11477" s="1">
        <v>43894</v>
      </c>
      <c r="B11477">
        <v>4</v>
      </c>
      <c r="C11477">
        <v>3</v>
      </c>
      <c r="D11477">
        <v>2020</v>
      </c>
      <c r="E11477">
        <v>1</v>
      </c>
      <c r="G11477" t="s">
        <v>428</v>
      </c>
      <c r="H11477" t="s">
        <v>429</v>
      </c>
      <c r="I11477" t="s">
        <v>430</v>
      </c>
      <c r="J11477">
        <v>4885500</v>
      </c>
      <c r="K11477" t="s">
        <v>47</v>
      </c>
    </row>
    <row r="11478" spans="1:11" x14ac:dyDescent="0.3">
      <c r="A11478" s="1">
        <v>43892</v>
      </c>
      <c r="B11478">
        <v>2</v>
      </c>
      <c r="C11478">
        <v>3</v>
      </c>
      <c r="D11478">
        <v>2020</v>
      </c>
      <c r="G11478" t="s">
        <v>428</v>
      </c>
      <c r="H11478" t="s">
        <v>429</v>
      </c>
      <c r="I11478" t="s">
        <v>430</v>
      </c>
      <c r="J11478">
        <v>4885500</v>
      </c>
      <c r="K11478" t="s">
        <v>47</v>
      </c>
    </row>
    <row r="11479" spans="1:11" x14ac:dyDescent="0.3">
      <c r="A11479" s="1">
        <v>43891</v>
      </c>
      <c r="B11479">
        <v>1</v>
      </c>
      <c r="C11479">
        <v>3</v>
      </c>
      <c r="D11479">
        <v>2020</v>
      </c>
      <c r="G11479" t="s">
        <v>428</v>
      </c>
      <c r="H11479" t="s">
        <v>429</v>
      </c>
      <c r="I11479" t="s">
        <v>430</v>
      </c>
      <c r="J11479">
        <v>4885500</v>
      </c>
      <c r="K11479" t="s">
        <v>47</v>
      </c>
    </row>
    <row r="11480" spans="1:11" x14ac:dyDescent="0.3">
      <c r="A11480" s="1">
        <v>43890</v>
      </c>
      <c r="B11480">
        <v>29</v>
      </c>
      <c r="C11480">
        <v>2</v>
      </c>
      <c r="D11480">
        <v>2020</v>
      </c>
      <c r="G11480" t="s">
        <v>428</v>
      </c>
      <c r="H11480" t="s">
        <v>429</v>
      </c>
      <c r="I11480" t="s">
        <v>430</v>
      </c>
      <c r="J11480">
        <v>4885500</v>
      </c>
      <c r="K11480" t="s">
        <v>47</v>
      </c>
    </row>
    <row r="11481" spans="1:11" x14ac:dyDescent="0.3">
      <c r="A11481" s="1">
        <v>43889</v>
      </c>
      <c r="B11481">
        <v>28</v>
      </c>
      <c r="C11481">
        <v>2</v>
      </c>
      <c r="D11481">
        <v>2020</v>
      </c>
      <c r="E11481">
        <v>1</v>
      </c>
      <c r="G11481" t="s">
        <v>428</v>
      </c>
      <c r="H11481" t="s">
        <v>429</v>
      </c>
      <c r="I11481" t="s">
        <v>430</v>
      </c>
      <c r="J11481">
        <v>4885500</v>
      </c>
      <c r="K11481" t="s">
        <v>47</v>
      </c>
    </row>
    <row r="11482" spans="1:11" x14ac:dyDescent="0.3">
      <c r="A11482" s="1">
        <v>43888</v>
      </c>
      <c r="B11482">
        <v>27</v>
      </c>
      <c r="C11482">
        <v>2</v>
      </c>
      <c r="D11482">
        <v>2020</v>
      </c>
      <c r="G11482" t="s">
        <v>428</v>
      </c>
      <c r="H11482" t="s">
        <v>429</v>
      </c>
      <c r="I11482" t="s">
        <v>430</v>
      </c>
      <c r="J11482">
        <v>4885500</v>
      </c>
      <c r="K11482" t="s">
        <v>47</v>
      </c>
    </row>
    <row r="11483" spans="1:11" x14ac:dyDescent="0.3">
      <c r="A11483" s="1">
        <v>43887</v>
      </c>
      <c r="B11483">
        <v>26</v>
      </c>
      <c r="C11483">
        <v>2</v>
      </c>
      <c r="D11483">
        <v>2020</v>
      </c>
      <c r="G11483" t="s">
        <v>428</v>
      </c>
      <c r="H11483" t="s">
        <v>429</v>
      </c>
      <c r="I11483" t="s">
        <v>430</v>
      </c>
      <c r="J11483">
        <v>4885500</v>
      </c>
      <c r="K11483" t="s">
        <v>47</v>
      </c>
    </row>
    <row r="11484" spans="1:11" x14ac:dyDescent="0.3">
      <c r="A11484" s="1">
        <v>43886</v>
      </c>
      <c r="B11484">
        <v>25</v>
      </c>
      <c r="C11484">
        <v>2</v>
      </c>
      <c r="D11484">
        <v>2020</v>
      </c>
      <c r="G11484" t="s">
        <v>428</v>
      </c>
      <c r="H11484" t="s">
        <v>429</v>
      </c>
      <c r="I11484" t="s">
        <v>430</v>
      </c>
      <c r="J11484">
        <v>4885500</v>
      </c>
      <c r="K11484" t="s">
        <v>47</v>
      </c>
    </row>
    <row r="11485" spans="1:11" x14ac:dyDescent="0.3">
      <c r="A11485" s="1">
        <v>43885</v>
      </c>
      <c r="B11485">
        <v>24</v>
      </c>
      <c r="C11485">
        <v>2</v>
      </c>
      <c r="D11485">
        <v>2020</v>
      </c>
      <c r="G11485" t="s">
        <v>428</v>
      </c>
      <c r="H11485" t="s">
        <v>429</v>
      </c>
      <c r="I11485" t="s">
        <v>430</v>
      </c>
      <c r="J11485">
        <v>4885500</v>
      </c>
      <c r="K11485" t="s">
        <v>47</v>
      </c>
    </row>
    <row r="11486" spans="1:11" x14ac:dyDescent="0.3">
      <c r="A11486" s="1">
        <v>43884</v>
      </c>
      <c r="B11486">
        <v>23</v>
      </c>
      <c r="C11486">
        <v>2</v>
      </c>
      <c r="D11486">
        <v>2020</v>
      </c>
      <c r="G11486" t="s">
        <v>428</v>
      </c>
      <c r="H11486" t="s">
        <v>429</v>
      </c>
      <c r="I11486" t="s">
        <v>430</v>
      </c>
      <c r="J11486">
        <v>4885500</v>
      </c>
      <c r="K11486" t="s">
        <v>47</v>
      </c>
    </row>
    <row r="11487" spans="1:11" x14ac:dyDescent="0.3">
      <c r="A11487" s="1">
        <v>43883</v>
      </c>
      <c r="B11487">
        <v>22</v>
      </c>
      <c r="C11487">
        <v>2</v>
      </c>
      <c r="D11487">
        <v>2020</v>
      </c>
      <c r="G11487" t="s">
        <v>428</v>
      </c>
      <c r="H11487" t="s">
        <v>429</v>
      </c>
      <c r="I11487" t="s">
        <v>430</v>
      </c>
      <c r="J11487">
        <v>4885500</v>
      </c>
      <c r="K11487" t="s">
        <v>47</v>
      </c>
    </row>
    <row r="11488" spans="1:11" x14ac:dyDescent="0.3">
      <c r="A11488" s="1">
        <v>43882</v>
      </c>
      <c r="B11488">
        <v>21</v>
      </c>
      <c r="C11488">
        <v>2</v>
      </c>
      <c r="D11488">
        <v>2020</v>
      </c>
      <c r="G11488" t="s">
        <v>428</v>
      </c>
      <c r="H11488" t="s">
        <v>429</v>
      </c>
      <c r="I11488" t="s">
        <v>430</v>
      </c>
      <c r="J11488">
        <v>4885500</v>
      </c>
      <c r="K11488" t="s">
        <v>47</v>
      </c>
    </row>
    <row r="11489" spans="1:11" x14ac:dyDescent="0.3">
      <c r="A11489" s="1">
        <v>43881</v>
      </c>
      <c r="B11489">
        <v>20</v>
      </c>
      <c r="C11489">
        <v>2</v>
      </c>
      <c r="D11489">
        <v>2020</v>
      </c>
      <c r="G11489" t="s">
        <v>428</v>
      </c>
      <c r="H11489" t="s">
        <v>429</v>
      </c>
      <c r="I11489" t="s">
        <v>430</v>
      </c>
      <c r="J11489">
        <v>4885500</v>
      </c>
      <c r="K11489" t="s">
        <v>47</v>
      </c>
    </row>
    <row r="11490" spans="1:11" x14ac:dyDescent="0.3">
      <c r="A11490" s="1">
        <v>43880</v>
      </c>
      <c r="B11490">
        <v>19</v>
      </c>
      <c r="C11490">
        <v>2</v>
      </c>
      <c r="D11490">
        <v>2020</v>
      </c>
      <c r="G11490" t="s">
        <v>428</v>
      </c>
      <c r="H11490" t="s">
        <v>429</v>
      </c>
      <c r="I11490" t="s">
        <v>430</v>
      </c>
      <c r="J11490">
        <v>4885500</v>
      </c>
      <c r="K11490" t="s">
        <v>47</v>
      </c>
    </row>
    <row r="11491" spans="1:11" x14ac:dyDescent="0.3">
      <c r="A11491" s="1">
        <v>43879</v>
      </c>
      <c r="B11491">
        <v>18</v>
      </c>
      <c r="C11491">
        <v>2</v>
      </c>
      <c r="D11491">
        <v>2020</v>
      </c>
      <c r="G11491" t="s">
        <v>428</v>
      </c>
      <c r="H11491" t="s">
        <v>429</v>
      </c>
      <c r="I11491" t="s">
        <v>430</v>
      </c>
      <c r="J11491">
        <v>4885500</v>
      </c>
      <c r="K11491" t="s">
        <v>47</v>
      </c>
    </row>
    <row r="11492" spans="1:11" x14ac:dyDescent="0.3">
      <c r="A11492" s="1">
        <v>43878</v>
      </c>
      <c r="B11492">
        <v>17</v>
      </c>
      <c r="C11492">
        <v>2</v>
      </c>
      <c r="D11492">
        <v>2020</v>
      </c>
      <c r="G11492" t="s">
        <v>428</v>
      </c>
      <c r="H11492" t="s">
        <v>429</v>
      </c>
      <c r="I11492" t="s">
        <v>430</v>
      </c>
      <c r="J11492">
        <v>4885500</v>
      </c>
      <c r="K11492" t="s">
        <v>47</v>
      </c>
    </row>
    <row r="11493" spans="1:11" x14ac:dyDescent="0.3">
      <c r="A11493" s="1">
        <v>43877</v>
      </c>
      <c r="B11493">
        <v>16</v>
      </c>
      <c r="C11493">
        <v>2</v>
      </c>
      <c r="D11493">
        <v>2020</v>
      </c>
      <c r="G11493" t="s">
        <v>428</v>
      </c>
      <c r="H11493" t="s">
        <v>429</v>
      </c>
      <c r="I11493" t="s">
        <v>430</v>
      </c>
      <c r="J11493">
        <v>4885500</v>
      </c>
      <c r="K11493" t="s">
        <v>47</v>
      </c>
    </row>
    <row r="11494" spans="1:11" x14ac:dyDescent="0.3">
      <c r="A11494" s="1">
        <v>43876</v>
      </c>
      <c r="B11494">
        <v>15</v>
      </c>
      <c r="C11494">
        <v>2</v>
      </c>
      <c r="D11494">
        <v>2020</v>
      </c>
      <c r="G11494" t="s">
        <v>428</v>
      </c>
      <c r="H11494" t="s">
        <v>429</v>
      </c>
      <c r="I11494" t="s">
        <v>430</v>
      </c>
      <c r="J11494">
        <v>4885500</v>
      </c>
      <c r="K11494" t="s">
        <v>47</v>
      </c>
    </row>
    <row r="11495" spans="1:11" x14ac:dyDescent="0.3">
      <c r="A11495" s="1">
        <v>43875</v>
      </c>
      <c r="B11495">
        <v>14</v>
      </c>
      <c r="C11495">
        <v>2</v>
      </c>
      <c r="D11495">
        <v>2020</v>
      </c>
      <c r="G11495" t="s">
        <v>428</v>
      </c>
      <c r="H11495" t="s">
        <v>429</v>
      </c>
      <c r="I11495" t="s">
        <v>430</v>
      </c>
      <c r="J11495">
        <v>4885500</v>
      </c>
      <c r="K11495" t="s">
        <v>47</v>
      </c>
    </row>
    <row r="11496" spans="1:11" x14ac:dyDescent="0.3">
      <c r="A11496" s="1">
        <v>43874</v>
      </c>
      <c r="B11496">
        <v>13</v>
      </c>
      <c r="C11496">
        <v>2</v>
      </c>
      <c r="D11496">
        <v>2020</v>
      </c>
      <c r="G11496" t="s">
        <v>428</v>
      </c>
      <c r="H11496" t="s">
        <v>429</v>
      </c>
      <c r="I11496" t="s">
        <v>430</v>
      </c>
      <c r="J11496">
        <v>4885500</v>
      </c>
      <c r="K11496" t="s">
        <v>47</v>
      </c>
    </row>
    <row r="11497" spans="1:11" x14ac:dyDescent="0.3">
      <c r="A11497" s="1">
        <v>43873</v>
      </c>
      <c r="B11497">
        <v>12</v>
      </c>
      <c r="C11497">
        <v>2</v>
      </c>
      <c r="D11497">
        <v>2020</v>
      </c>
      <c r="G11497" t="s">
        <v>428</v>
      </c>
      <c r="H11497" t="s">
        <v>429</v>
      </c>
      <c r="I11497" t="s">
        <v>430</v>
      </c>
      <c r="J11497">
        <v>4885500</v>
      </c>
      <c r="K11497" t="s">
        <v>47</v>
      </c>
    </row>
    <row r="11498" spans="1:11" x14ac:dyDescent="0.3">
      <c r="A11498" s="1">
        <v>43872</v>
      </c>
      <c r="B11498">
        <v>11</v>
      </c>
      <c r="C11498">
        <v>2</v>
      </c>
      <c r="D11498">
        <v>2020</v>
      </c>
      <c r="G11498" t="s">
        <v>428</v>
      </c>
      <c r="H11498" t="s">
        <v>429</v>
      </c>
      <c r="I11498" t="s">
        <v>430</v>
      </c>
      <c r="J11498">
        <v>4885500</v>
      </c>
      <c r="K11498" t="s">
        <v>47</v>
      </c>
    </row>
    <row r="11499" spans="1:11" x14ac:dyDescent="0.3">
      <c r="A11499" s="1">
        <v>43871</v>
      </c>
      <c r="B11499">
        <v>10</v>
      </c>
      <c r="C11499">
        <v>2</v>
      </c>
      <c r="D11499">
        <v>2020</v>
      </c>
      <c r="G11499" t="s">
        <v>428</v>
      </c>
      <c r="H11499" t="s">
        <v>429</v>
      </c>
      <c r="I11499" t="s">
        <v>430</v>
      </c>
      <c r="J11499">
        <v>4885500</v>
      </c>
      <c r="K11499" t="s">
        <v>47</v>
      </c>
    </row>
    <row r="11500" spans="1:11" x14ac:dyDescent="0.3">
      <c r="A11500" s="1">
        <v>43870</v>
      </c>
      <c r="B11500">
        <v>9</v>
      </c>
      <c r="C11500">
        <v>2</v>
      </c>
      <c r="D11500">
        <v>2020</v>
      </c>
      <c r="G11500" t="s">
        <v>428</v>
      </c>
      <c r="H11500" t="s">
        <v>429</v>
      </c>
      <c r="I11500" t="s">
        <v>430</v>
      </c>
      <c r="J11500">
        <v>4885500</v>
      </c>
      <c r="K11500" t="s">
        <v>47</v>
      </c>
    </row>
    <row r="11501" spans="1:11" x14ac:dyDescent="0.3">
      <c r="A11501" s="1">
        <v>43869</v>
      </c>
      <c r="B11501">
        <v>8</v>
      </c>
      <c r="C11501">
        <v>2</v>
      </c>
      <c r="D11501">
        <v>2020</v>
      </c>
      <c r="G11501" t="s">
        <v>428</v>
      </c>
      <c r="H11501" t="s">
        <v>429</v>
      </c>
      <c r="I11501" t="s">
        <v>430</v>
      </c>
      <c r="J11501">
        <v>4885500</v>
      </c>
      <c r="K11501" t="s">
        <v>47</v>
      </c>
    </row>
    <row r="11502" spans="1:11" x14ac:dyDescent="0.3">
      <c r="A11502" s="1">
        <v>43868</v>
      </c>
      <c r="B11502">
        <v>7</v>
      </c>
      <c r="C11502">
        <v>2</v>
      </c>
      <c r="D11502">
        <v>2020</v>
      </c>
      <c r="G11502" t="s">
        <v>428</v>
      </c>
      <c r="H11502" t="s">
        <v>429</v>
      </c>
      <c r="I11502" t="s">
        <v>430</v>
      </c>
      <c r="J11502">
        <v>4885500</v>
      </c>
      <c r="K11502" t="s">
        <v>47</v>
      </c>
    </row>
    <row r="11503" spans="1:11" x14ac:dyDescent="0.3">
      <c r="A11503" s="1">
        <v>43867</v>
      </c>
      <c r="B11503">
        <v>6</v>
      </c>
      <c r="C11503">
        <v>2</v>
      </c>
      <c r="D11503">
        <v>2020</v>
      </c>
      <c r="G11503" t="s">
        <v>428</v>
      </c>
      <c r="H11503" t="s">
        <v>429</v>
      </c>
      <c r="I11503" t="s">
        <v>430</v>
      </c>
      <c r="J11503">
        <v>4885500</v>
      </c>
      <c r="K11503" t="s">
        <v>47</v>
      </c>
    </row>
    <row r="11504" spans="1:11" x14ac:dyDescent="0.3">
      <c r="A11504" s="1">
        <v>43866</v>
      </c>
      <c r="B11504">
        <v>5</v>
      </c>
      <c r="C11504">
        <v>2</v>
      </c>
      <c r="D11504">
        <v>2020</v>
      </c>
      <c r="G11504" t="s">
        <v>428</v>
      </c>
      <c r="H11504" t="s">
        <v>429</v>
      </c>
      <c r="I11504" t="s">
        <v>430</v>
      </c>
      <c r="J11504">
        <v>4885500</v>
      </c>
      <c r="K11504" t="s">
        <v>47</v>
      </c>
    </row>
    <row r="11505" spans="1:11" x14ac:dyDescent="0.3">
      <c r="A11505" s="1">
        <v>43865</v>
      </c>
      <c r="B11505">
        <v>4</v>
      </c>
      <c r="C11505">
        <v>2</v>
      </c>
      <c r="D11505">
        <v>2020</v>
      </c>
      <c r="G11505" t="s">
        <v>428</v>
      </c>
      <c r="H11505" t="s">
        <v>429</v>
      </c>
      <c r="I11505" t="s">
        <v>430</v>
      </c>
      <c r="J11505">
        <v>4885500</v>
      </c>
      <c r="K11505" t="s">
        <v>47</v>
      </c>
    </row>
    <row r="11506" spans="1:11" x14ac:dyDescent="0.3">
      <c r="A11506" s="1">
        <v>43864</v>
      </c>
      <c r="B11506">
        <v>3</v>
      </c>
      <c r="C11506">
        <v>2</v>
      </c>
      <c r="D11506">
        <v>2020</v>
      </c>
      <c r="G11506" t="s">
        <v>428</v>
      </c>
      <c r="H11506" t="s">
        <v>429</v>
      </c>
      <c r="I11506" t="s">
        <v>430</v>
      </c>
      <c r="J11506">
        <v>4885500</v>
      </c>
      <c r="K11506" t="s">
        <v>47</v>
      </c>
    </row>
    <row r="11507" spans="1:11" x14ac:dyDescent="0.3">
      <c r="A11507" s="1">
        <v>43863</v>
      </c>
      <c r="B11507">
        <v>2</v>
      </c>
      <c r="C11507">
        <v>2</v>
      </c>
      <c r="D11507">
        <v>2020</v>
      </c>
      <c r="G11507" t="s">
        <v>428</v>
      </c>
      <c r="H11507" t="s">
        <v>429</v>
      </c>
      <c r="I11507" t="s">
        <v>430</v>
      </c>
      <c r="J11507">
        <v>4885500</v>
      </c>
      <c r="K11507" t="s">
        <v>47</v>
      </c>
    </row>
    <row r="11508" spans="1:11" x14ac:dyDescent="0.3">
      <c r="A11508" s="1">
        <v>43862</v>
      </c>
      <c r="B11508">
        <v>1</v>
      </c>
      <c r="C11508">
        <v>2</v>
      </c>
      <c r="D11508">
        <v>2020</v>
      </c>
      <c r="G11508" t="s">
        <v>428</v>
      </c>
      <c r="H11508" t="s">
        <v>429</v>
      </c>
      <c r="I11508" t="s">
        <v>430</v>
      </c>
      <c r="J11508">
        <v>4885500</v>
      </c>
      <c r="K11508" t="s">
        <v>47</v>
      </c>
    </row>
    <row r="11509" spans="1:11" x14ac:dyDescent="0.3">
      <c r="A11509" s="1">
        <v>43861</v>
      </c>
      <c r="B11509">
        <v>31</v>
      </c>
      <c r="C11509">
        <v>1</v>
      </c>
      <c r="D11509">
        <v>2020</v>
      </c>
      <c r="G11509" t="s">
        <v>428</v>
      </c>
      <c r="H11509" t="s">
        <v>429</v>
      </c>
      <c r="I11509" t="s">
        <v>430</v>
      </c>
      <c r="J11509">
        <v>4885500</v>
      </c>
      <c r="K11509" t="s">
        <v>47</v>
      </c>
    </row>
    <row r="11510" spans="1:11" x14ac:dyDescent="0.3">
      <c r="A11510" s="1">
        <v>43860</v>
      </c>
      <c r="B11510">
        <v>30</v>
      </c>
      <c r="C11510">
        <v>1</v>
      </c>
      <c r="D11510">
        <v>2020</v>
      </c>
      <c r="G11510" t="s">
        <v>428</v>
      </c>
      <c r="H11510" t="s">
        <v>429</v>
      </c>
      <c r="I11510" t="s">
        <v>430</v>
      </c>
      <c r="J11510">
        <v>4885500</v>
      </c>
      <c r="K11510" t="s">
        <v>47</v>
      </c>
    </row>
    <row r="11511" spans="1:11" x14ac:dyDescent="0.3">
      <c r="A11511" s="1">
        <v>43859</v>
      </c>
      <c r="B11511">
        <v>29</v>
      </c>
      <c r="C11511">
        <v>1</v>
      </c>
      <c r="D11511">
        <v>2020</v>
      </c>
      <c r="G11511" t="s">
        <v>428</v>
      </c>
      <c r="H11511" t="s">
        <v>429</v>
      </c>
      <c r="I11511" t="s">
        <v>430</v>
      </c>
      <c r="J11511">
        <v>4885500</v>
      </c>
      <c r="K11511" t="s">
        <v>47</v>
      </c>
    </row>
    <row r="11512" spans="1:11" x14ac:dyDescent="0.3">
      <c r="A11512" s="1">
        <v>43858</v>
      </c>
      <c r="B11512">
        <v>28</v>
      </c>
      <c r="C11512">
        <v>1</v>
      </c>
      <c r="D11512">
        <v>2020</v>
      </c>
      <c r="G11512" t="s">
        <v>428</v>
      </c>
      <c r="H11512" t="s">
        <v>429</v>
      </c>
      <c r="I11512" t="s">
        <v>430</v>
      </c>
      <c r="J11512">
        <v>4885500</v>
      </c>
      <c r="K11512" t="s">
        <v>47</v>
      </c>
    </row>
    <row r="11513" spans="1:11" x14ac:dyDescent="0.3">
      <c r="A11513" s="1">
        <v>43857</v>
      </c>
      <c r="B11513">
        <v>27</v>
      </c>
      <c r="C11513">
        <v>1</v>
      </c>
      <c r="D11513">
        <v>2020</v>
      </c>
      <c r="G11513" t="s">
        <v>428</v>
      </c>
      <c r="H11513" t="s">
        <v>429</v>
      </c>
      <c r="I11513" t="s">
        <v>430</v>
      </c>
      <c r="J11513">
        <v>4885500</v>
      </c>
      <c r="K11513" t="s">
        <v>47</v>
      </c>
    </row>
    <row r="11514" spans="1:11" x14ac:dyDescent="0.3">
      <c r="A11514" s="1">
        <v>43856</v>
      </c>
      <c r="B11514">
        <v>26</v>
      </c>
      <c r="C11514">
        <v>1</v>
      </c>
      <c r="D11514">
        <v>2020</v>
      </c>
      <c r="G11514" t="s">
        <v>428</v>
      </c>
      <c r="H11514" t="s">
        <v>429</v>
      </c>
      <c r="I11514" t="s">
        <v>430</v>
      </c>
      <c r="J11514">
        <v>4885500</v>
      </c>
      <c r="K11514" t="s">
        <v>47</v>
      </c>
    </row>
    <row r="11515" spans="1:11" x14ac:dyDescent="0.3">
      <c r="A11515" s="1">
        <v>43855</v>
      </c>
      <c r="B11515">
        <v>25</v>
      </c>
      <c r="C11515">
        <v>1</v>
      </c>
      <c r="D11515">
        <v>2020</v>
      </c>
      <c r="G11515" t="s">
        <v>428</v>
      </c>
      <c r="H11515" t="s">
        <v>429</v>
      </c>
      <c r="I11515" t="s">
        <v>430</v>
      </c>
      <c r="J11515">
        <v>4885500</v>
      </c>
      <c r="K11515" t="s">
        <v>47</v>
      </c>
    </row>
    <row r="11516" spans="1:11" x14ac:dyDescent="0.3">
      <c r="A11516" s="1">
        <v>43854</v>
      </c>
      <c r="B11516">
        <v>24</v>
      </c>
      <c r="C11516">
        <v>1</v>
      </c>
      <c r="D11516">
        <v>2020</v>
      </c>
      <c r="G11516" t="s">
        <v>428</v>
      </c>
      <c r="H11516" t="s">
        <v>429</v>
      </c>
      <c r="I11516" t="s">
        <v>430</v>
      </c>
      <c r="J11516">
        <v>4885500</v>
      </c>
      <c r="K11516" t="s">
        <v>47</v>
      </c>
    </row>
    <row r="11517" spans="1:11" x14ac:dyDescent="0.3">
      <c r="A11517" s="1">
        <v>43853</v>
      </c>
      <c r="B11517">
        <v>23</v>
      </c>
      <c r="C11517">
        <v>1</v>
      </c>
      <c r="D11517">
        <v>2020</v>
      </c>
      <c r="G11517" t="s">
        <v>428</v>
      </c>
      <c r="H11517" t="s">
        <v>429</v>
      </c>
      <c r="I11517" t="s">
        <v>430</v>
      </c>
      <c r="J11517">
        <v>4885500</v>
      </c>
      <c r="K11517" t="s">
        <v>47</v>
      </c>
    </row>
    <row r="11518" spans="1:11" x14ac:dyDescent="0.3">
      <c r="A11518" s="1">
        <v>43852</v>
      </c>
      <c r="B11518">
        <v>22</v>
      </c>
      <c r="C11518">
        <v>1</v>
      </c>
      <c r="D11518">
        <v>2020</v>
      </c>
      <c r="G11518" t="s">
        <v>428</v>
      </c>
      <c r="H11518" t="s">
        <v>429</v>
      </c>
      <c r="I11518" t="s">
        <v>430</v>
      </c>
      <c r="J11518">
        <v>4885500</v>
      </c>
      <c r="K11518" t="s">
        <v>47</v>
      </c>
    </row>
    <row r="11519" spans="1:11" x14ac:dyDescent="0.3">
      <c r="A11519" s="1">
        <v>43851</v>
      </c>
      <c r="B11519">
        <v>21</v>
      </c>
      <c r="C11519">
        <v>1</v>
      </c>
      <c r="D11519">
        <v>2020</v>
      </c>
      <c r="G11519" t="s">
        <v>428</v>
      </c>
      <c r="H11519" t="s">
        <v>429</v>
      </c>
      <c r="I11519" t="s">
        <v>430</v>
      </c>
      <c r="J11519">
        <v>4885500</v>
      </c>
      <c r="K11519" t="s">
        <v>47</v>
      </c>
    </row>
    <row r="11520" spans="1:11" x14ac:dyDescent="0.3">
      <c r="A11520" s="1">
        <v>43850</v>
      </c>
      <c r="B11520">
        <v>20</v>
      </c>
      <c r="C11520">
        <v>1</v>
      </c>
      <c r="D11520">
        <v>2020</v>
      </c>
      <c r="G11520" t="s">
        <v>428</v>
      </c>
      <c r="H11520" t="s">
        <v>429</v>
      </c>
      <c r="I11520" t="s">
        <v>430</v>
      </c>
      <c r="J11520">
        <v>4885500</v>
      </c>
      <c r="K11520" t="s">
        <v>47</v>
      </c>
    </row>
    <row r="11521" spans="1:11" x14ac:dyDescent="0.3">
      <c r="A11521" s="1">
        <v>43849</v>
      </c>
      <c r="B11521">
        <v>19</v>
      </c>
      <c r="C11521">
        <v>1</v>
      </c>
      <c r="D11521">
        <v>2020</v>
      </c>
      <c r="G11521" t="s">
        <v>428</v>
      </c>
      <c r="H11521" t="s">
        <v>429</v>
      </c>
      <c r="I11521" t="s">
        <v>430</v>
      </c>
      <c r="J11521">
        <v>4885500</v>
      </c>
      <c r="K11521" t="s">
        <v>47</v>
      </c>
    </row>
    <row r="11522" spans="1:11" x14ac:dyDescent="0.3">
      <c r="A11522" s="1">
        <v>43848</v>
      </c>
      <c r="B11522">
        <v>18</v>
      </c>
      <c r="C11522">
        <v>1</v>
      </c>
      <c r="D11522">
        <v>2020</v>
      </c>
      <c r="G11522" t="s">
        <v>428</v>
      </c>
      <c r="H11522" t="s">
        <v>429</v>
      </c>
      <c r="I11522" t="s">
        <v>430</v>
      </c>
      <c r="J11522">
        <v>4885500</v>
      </c>
      <c r="K11522" t="s">
        <v>47</v>
      </c>
    </row>
    <row r="11523" spans="1:11" x14ac:dyDescent="0.3">
      <c r="A11523" s="1">
        <v>43847</v>
      </c>
      <c r="B11523">
        <v>17</v>
      </c>
      <c r="C11523">
        <v>1</v>
      </c>
      <c r="D11523">
        <v>2020</v>
      </c>
      <c r="G11523" t="s">
        <v>428</v>
      </c>
      <c r="H11523" t="s">
        <v>429</v>
      </c>
      <c r="I11523" t="s">
        <v>430</v>
      </c>
      <c r="J11523">
        <v>4885500</v>
      </c>
      <c r="K11523" t="s">
        <v>47</v>
      </c>
    </row>
    <row r="11524" spans="1:11" x14ac:dyDescent="0.3">
      <c r="A11524" s="1">
        <v>43846</v>
      </c>
      <c r="B11524">
        <v>16</v>
      </c>
      <c r="C11524">
        <v>1</v>
      </c>
      <c r="D11524">
        <v>2020</v>
      </c>
      <c r="G11524" t="s">
        <v>428</v>
      </c>
      <c r="H11524" t="s">
        <v>429</v>
      </c>
      <c r="I11524" t="s">
        <v>430</v>
      </c>
      <c r="J11524">
        <v>4885500</v>
      </c>
      <c r="K11524" t="s">
        <v>47</v>
      </c>
    </row>
    <row r="11525" spans="1:11" x14ac:dyDescent="0.3">
      <c r="A11525" s="1">
        <v>43845</v>
      </c>
      <c r="B11525">
        <v>15</v>
      </c>
      <c r="C11525">
        <v>1</v>
      </c>
      <c r="D11525">
        <v>2020</v>
      </c>
      <c r="G11525" t="s">
        <v>428</v>
      </c>
      <c r="H11525" t="s">
        <v>429</v>
      </c>
      <c r="I11525" t="s">
        <v>430</v>
      </c>
      <c r="J11525">
        <v>4885500</v>
      </c>
      <c r="K11525" t="s">
        <v>47</v>
      </c>
    </row>
    <row r="11526" spans="1:11" x14ac:dyDescent="0.3">
      <c r="A11526" s="1">
        <v>43844</v>
      </c>
      <c r="B11526">
        <v>14</v>
      </c>
      <c r="C11526">
        <v>1</v>
      </c>
      <c r="D11526">
        <v>2020</v>
      </c>
      <c r="G11526" t="s">
        <v>428</v>
      </c>
      <c r="H11526" t="s">
        <v>429</v>
      </c>
      <c r="I11526" t="s">
        <v>430</v>
      </c>
      <c r="J11526">
        <v>4885500</v>
      </c>
      <c r="K11526" t="s">
        <v>47</v>
      </c>
    </row>
    <row r="11527" spans="1:11" x14ac:dyDescent="0.3">
      <c r="A11527" s="1">
        <v>43843</v>
      </c>
      <c r="B11527">
        <v>13</v>
      </c>
      <c r="C11527">
        <v>1</v>
      </c>
      <c r="D11527">
        <v>2020</v>
      </c>
      <c r="G11527" t="s">
        <v>428</v>
      </c>
      <c r="H11527" t="s">
        <v>429</v>
      </c>
      <c r="I11527" t="s">
        <v>430</v>
      </c>
      <c r="J11527">
        <v>4885500</v>
      </c>
      <c r="K11527" t="s">
        <v>47</v>
      </c>
    </row>
    <row r="11528" spans="1:11" x14ac:dyDescent="0.3">
      <c r="A11528" s="1">
        <v>43842</v>
      </c>
      <c r="B11528">
        <v>12</v>
      </c>
      <c r="C11528">
        <v>1</v>
      </c>
      <c r="D11528">
        <v>2020</v>
      </c>
      <c r="G11528" t="s">
        <v>428</v>
      </c>
      <c r="H11528" t="s">
        <v>429</v>
      </c>
      <c r="I11528" t="s">
        <v>430</v>
      </c>
      <c r="J11528">
        <v>4885500</v>
      </c>
      <c r="K11528" t="s">
        <v>47</v>
      </c>
    </row>
    <row r="11529" spans="1:11" x14ac:dyDescent="0.3">
      <c r="A11529" s="1">
        <v>43841</v>
      </c>
      <c r="B11529">
        <v>11</v>
      </c>
      <c r="C11529">
        <v>1</v>
      </c>
      <c r="D11529">
        <v>2020</v>
      </c>
      <c r="G11529" t="s">
        <v>428</v>
      </c>
      <c r="H11529" t="s">
        <v>429</v>
      </c>
      <c r="I11529" t="s">
        <v>430</v>
      </c>
      <c r="J11529">
        <v>4885500</v>
      </c>
      <c r="K11529" t="s">
        <v>47</v>
      </c>
    </row>
    <row r="11530" spans="1:11" x14ac:dyDescent="0.3">
      <c r="A11530" s="1">
        <v>43840</v>
      </c>
      <c r="B11530">
        <v>10</v>
      </c>
      <c r="C11530">
        <v>1</v>
      </c>
      <c r="D11530">
        <v>2020</v>
      </c>
      <c r="G11530" t="s">
        <v>428</v>
      </c>
      <c r="H11530" t="s">
        <v>429</v>
      </c>
      <c r="I11530" t="s">
        <v>430</v>
      </c>
      <c r="J11530">
        <v>4885500</v>
      </c>
      <c r="K11530" t="s">
        <v>47</v>
      </c>
    </row>
    <row r="11531" spans="1:11" x14ac:dyDescent="0.3">
      <c r="A11531" s="1">
        <v>43839</v>
      </c>
      <c r="B11531">
        <v>9</v>
      </c>
      <c r="C11531">
        <v>1</v>
      </c>
      <c r="D11531">
        <v>2020</v>
      </c>
      <c r="G11531" t="s">
        <v>428</v>
      </c>
      <c r="H11531" t="s">
        <v>429</v>
      </c>
      <c r="I11531" t="s">
        <v>430</v>
      </c>
      <c r="J11531">
        <v>4885500</v>
      </c>
      <c r="K11531" t="s">
        <v>47</v>
      </c>
    </row>
    <row r="11532" spans="1:11" x14ac:dyDescent="0.3">
      <c r="A11532" s="1">
        <v>43838</v>
      </c>
      <c r="B11532">
        <v>8</v>
      </c>
      <c r="C11532">
        <v>1</v>
      </c>
      <c r="D11532">
        <v>2020</v>
      </c>
      <c r="G11532" t="s">
        <v>428</v>
      </c>
      <c r="H11532" t="s">
        <v>429</v>
      </c>
      <c r="I11532" t="s">
        <v>430</v>
      </c>
      <c r="J11532">
        <v>4885500</v>
      </c>
      <c r="K11532" t="s">
        <v>47</v>
      </c>
    </row>
    <row r="11533" spans="1:11" x14ac:dyDescent="0.3">
      <c r="A11533" s="1">
        <v>43837</v>
      </c>
      <c r="B11533">
        <v>7</v>
      </c>
      <c r="C11533">
        <v>1</v>
      </c>
      <c r="D11533">
        <v>2020</v>
      </c>
      <c r="G11533" t="s">
        <v>428</v>
      </c>
      <c r="H11533" t="s">
        <v>429</v>
      </c>
      <c r="I11533" t="s">
        <v>430</v>
      </c>
      <c r="J11533">
        <v>4885500</v>
      </c>
      <c r="K11533" t="s">
        <v>47</v>
      </c>
    </row>
    <row r="11534" spans="1:11" x14ac:dyDescent="0.3">
      <c r="A11534" s="1">
        <v>43836</v>
      </c>
      <c r="B11534">
        <v>6</v>
      </c>
      <c r="C11534">
        <v>1</v>
      </c>
      <c r="D11534">
        <v>2020</v>
      </c>
      <c r="G11534" t="s">
        <v>428</v>
      </c>
      <c r="H11534" t="s">
        <v>429</v>
      </c>
      <c r="I11534" t="s">
        <v>430</v>
      </c>
      <c r="J11534">
        <v>4885500</v>
      </c>
      <c r="K11534" t="s">
        <v>47</v>
      </c>
    </row>
    <row r="11535" spans="1:11" x14ac:dyDescent="0.3">
      <c r="A11535" s="1">
        <v>43835</v>
      </c>
      <c r="B11535">
        <v>5</v>
      </c>
      <c r="C11535">
        <v>1</v>
      </c>
      <c r="D11535">
        <v>2020</v>
      </c>
      <c r="G11535" t="s">
        <v>428</v>
      </c>
      <c r="H11535" t="s">
        <v>429</v>
      </c>
      <c r="I11535" t="s">
        <v>430</v>
      </c>
      <c r="J11535">
        <v>4885500</v>
      </c>
      <c r="K11535" t="s">
        <v>47</v>
      </c>
    </row>
    <row r="11536" spans="1:11" x14ac:dyDescent="0.3">
      <c r="A11536" s="1">
        <v>43834</v>
      </c>
      <c r="B11536">
        <v>4</v>
      </c>
      <c r="C11536">
        <v>1</v>
      </c>
      <c r="D11536">
        <v>2020</v>
      </c>
      <c r="G11536" t="s">
        <v>428</v>
      </c>
      <c r="H11536" t="s">
        <v>429</v>
      </c>
      <c r="I11536" t="s">
        <v>430</v>
      </c>
      <c r="J11536">
        <v>4885500</v>
      </c>
      <c r="K11536" t="s">
        <v>47</v>
      </c>
    </row>
    <row r="11537" spans="1:11" x14ac:dyDescent="0.3">
      <c r="A11537" s="1">
        <v>43833</v>
      </c>
      <c r="B11537">
        <v>3</v>
      </c>
      <c r="C11537">
        <v>1</v>
      </c>
      <c r="D11537">
        <v>2020</v>
      </c>
      <c r="G11537" t="s">
        <v>428</v>
      </c>
      <c r="H11537" t="s">
        <v>429</v>
      </c>
      <c r="I11537" t="s">
        <v>430</v>
      </c>
      <c r="J11537">
        <v>4885500</v>
      </c>
      <c r="K11537" t="s">
        <v>47</v>
      </c>
    </row>
    <row r="11538" spans="1:11" x14ac:dyDescent="0.3">
      <c r="A11538" s="1">
        <v>43832</v>
      </c>
      <c r="B11538">
        <v>2</v>
      </c>
      <c r="C11538">
        <v>1</v>
      </c>
      <c r="D11538">
        <v>2020</v>
      </c>
      <c r="G11538" t="s">
        <v>428</v>
      </c>
      <c r="H11538" t="s">
        <v>429</v>
      </c>
      <c r="I11538" t="s">
        <v>430</v>
      </c>
      <c r="J11538">
        <v>4885500</v>
      </c>
      <c r="K11538" t="s">
        <v>47</v>
      </c>
    </row>
    <row r="11539" spans="1:11" x14ac:dyDescent="0.3">
      <c r="A11539" s="1">
        <v>43831</v>
      </c>
      <c r="B11539">
        <v>1</v>
      </c>
      <c r="C11539">
        <v>1</v>
      </c>
      <c r="D11539">
        <v>2020</v>
      </c>
      <c r="G11539" t="s">
        <v>428</v>
      </c>
      <c r="H11539" t="s">
        <v>429</v>
      </c>
      <c r="I11539" t="s">
        <v>430</v>
      </c>
      <c r="J11539">
        <v>4885500</v>
      </c>
      <c r="K11539" t="s">
        <v>47</v>
      </c>
    </row>
    <row r="11540" spans="1:11" x14ac:dyDescent="0.3">
      <c r="A11540" s="1">
        <v>43830</v>
      </c>
      <c r="B11540">
        <v>31</v>
      </c>
      <c r="C11540">
        <v>12</v>
      </c>
      <c r="D11540">
        <v>2019</v>
      </c>
      <c r="G11540" t="s">
        <v>428</v>
      </c>
      <c r="H11540" t="s">
        <v>429</v>
      </c>
      <c r="I11540" t="s">
        <v>430</v>
      </c>
      <c r="J11540">
        <v>4885500</v>
      </c>
      <c r="K11540" t="s">
        <v>47</v>
      </c>
    </row>
    <row r="11541" spans="1:11" x14ac:dyDescent="0.3">
      <c r="A11541" s="1">
        <v>43954</v>
      </c>
      <c r="B11541">
        <v>3</v>
      </c>
      <c r="C11541">
        <v>5</v>
      </c>
      <c r="D11541">
        <v>2020</v>
      </c>
      <c r="E11541">
        <v>218</v>
      </c>
      <c r="F11541">
        <v>17</v>
      </c>
      <c r="G11541" t="s">
        <v>437</v>
      </c>
      <c r="H11541" t="s">
        <v>438</v>
      </c>
      <c r="I11541" t="s">
        <v>439</v>
      </c>
      <c r="J11541">
        <v>195874740</v>
      </c>
      <c r="K11541" t="s">
        <v>22</v>
      </c>
    </row>
    <row r="11542" spans="1:11" x14ac:dyDescent="0.3">
      <c r="A11542" s="1">
        <v>43953</v>
      </c>
      <c r="B11542">
        <v>2</v>
      </c>
      <c r="C11542">
        <v>5</v>
      </c>
      <c r="D11542">
        <v>2020</v>
      </c>
      <c r="E11542">
        <v>238</v>
      </c>
      <c r="F11542">
        <v>10</v>
      </c>
      <c r="G11542" t="s">
        <v>437</v>
      </c>
      <c r="H11542" t="s">
        <v>438</v>
      </c>
      <c r="I11542" t="s">
        <v>439</v>
      </c>
      <c r="J11542">
        <v>195874740</v>
      </c>
      <c r="K11542" t="s">
        <v>22</v>
      </c>
    </row>
    <row r="11543" spans="1:11" x14ac:dyDescent="0.3">
      <c r="A11543" s="1">
        <v>43952</v>
      </c>
      <c r="B11543">
        <v>1</v>
      </c>
      <c r="C11543">
        <v>5</v>
      </c>
      <c r="D11543">
        <v>2020</v>
      </c>
      <c r="E11543">
        <v>204</v>
      </c>
      <c r="F11543">
        <v>7</v>
      </c>
      <c r="G11543" t="s">
        <v>437</v>
      </c>
      <c r="H11543" t="s">
        <v>438</v>
      </c>
      <c r="I11543" t="s">
        <v>439</v>
      </c>
      <c r="J11543">
        <v>195874740</v>
      </c>
      <c r="K11543" t="s">
        <v>22</v>
      </c>
    </row>
    <row r="11544" spans="1:11" x14ac:dyDescent="0.3">
      <c r="A11544" s="1">
        <v>43951</v>
      </c>
      <c r="B11544">
        <v>30</v>
      </c>
      <c r="C11544">
        <v>4</v>
      </c>
      <c r="D11544">
        <v>2020</v>
      </c>
      <c r="E11544">
        <v>196</v>
      </c>
      <c r="F11544">
        <v>7</v>
      </c>
      <c r="G11544" t="s">
        <v>437</v>
      </c>
      <c r="H11544" t="s">
        <v>438</v>
      </c>
      <c r="I11544" t="s">
        <v>439</v>
      </c>
      <c r="J11544">
        <v>195874740</v>
      </c>
      <c r="K11544" t="s">
        <v>22</v>
      </c>
    </row>
    <row r="11545" spans="1:11" x14ac:dyDescent="0.3">
      <c r="A11545" s="1">
        <v>43950</v>
      </c>
      <c r="B11545">
        <v>29</v>
      </c>
      <c r="C11545">
        <v>4</v>
      </c>
      <c r="D11545">
        <v>2020</v>
      </c>
      <c r="E11545">
        <v>195</v>
      </c>
      <c r="F11545">
        <v>4</v>
      </c>
      <c r="G11545" t="s">
        <v>437</v>
      </c>
      <c r="H11545" t="s">
        <v>438</v>
      </c>
      <c r="I11545" t="s">
        <v>439</v>
      </c>
      <c r="J11545">
        <v>195874740</v>
      </c>
      <c r="K11545" t="s">
        <v>22</v>
      </c>
    </row>
    <row r="11546" spans="1:11" x14ac:dyDescent="0.3">
      <c r="A11546" s="1">
        <v>43949</v>
      </c>
      <c r="B11546">
        <v>28</v>
      </c>
      <c r="C11546">
        <v>4</v>
      </c>
      <c r="D11546">
        <v>2020</v>
      </c>
      <c r="E11546">
        <v>64</v>
      </c>
      <c r="G11546" t="s">
        <v>437</v>
      </c>
      <c r="H11546" t="s">
        <v>438</v>
      </c>
      <c r="I11546" t="s">
        <v>439</v>
      </c>
      <c r="J11546">
        <v>195874740</v>
      </c>
      <c r="K11546" t="s">
        <v>22</v>
      </c>
    </row>
    <row r="11547" spans="1:11" x14ac:dyDescent="0.3">
      <c r="A11547" s="1">
        <v>43948</v>
      </c>
      <c r="B11547">
        <v>27</v>
      </c>
      <c r="C11547">
        <v>4</v>
      </c>
      <c r="D11547">
        <v>2020</v>
      </c>
      <c r="E11547">
        <v>91</v>
      </c>
      <c r="F11547">
        <v>5</v>
      </c>
      <c r="G11547" t="s">
        <v>437</v>
      </c>
      <c r="H11547" t="s">
        <v>438</v>
      </c>
      <c r="I11547" t="s">
        <v>439</v>
      </c>
      <c r="J11547">
        <v>195874740</v>
      </c>
      <c r="K11547" t="s">
        <v>22</v>
      </c>
    </row>
    <row r="11548" spans="1:11" x14ac:dyDescent="0.3">
      <c r="A11548" s="1">
        <v>43947</v>
      </c>
      <c r="B11548">
        <v>26</v>
      </c>
      <c r="C11548">
        <v>4</v>
      </c>
      <c r="D11548">
        <v>2020</v>
      </c>
      <c r="E11548">
        <v>87</v>
      </c>
      <c r="F11548">
        <v>3</v>
      </c>
      <c r="G11548" t="s">
        <v>437</v>
      </c>
      <c r="H11548" t="s">
        <v>438</v>
      </c>
      <c r="I11548" t="s">
        <v>439</v>
      </c>
      <c r="J11548">
        <v>195874740</v>
      </c>
      <c r="K11548" t="s">
        <v>22</v>
      </c>
    </row>
    <row r="11549" spans="1:11" x14ac:dyDescent="0.3">
      <c r="A11549" s="1">
        <v>43946</v>
      </c>
      <c r="B11549">
        <v>25</v>
      </c>
      <c r="C11549">
        <v>4</v>
      </c>
      <c r="D11549">
        <v>2020</v>
      </c>
      <c r="E11549">
        <v>114</v>
      </c>
      <c r="F11549">
        <v>1</v>
      </c>
      <c r="G11549" t="s">
        <v>437</v>
      </c>
      <c r="H11549" t="s">
        <v>438</v>
      </c>
      <c r="I11549" t="s">
        <v>439</v>
      </c>
      <c r="J11549">
        <v>195874740</v>
      </c>
      <c r="K11549" t="s">
        <v>22</v>
      </c>
    </row>
    <row r="11550" spans="1:11" x14ac:dyDescent="0.3">
      <c r="A11550" s="1">
        <v>43945</v>
      </c>
      <c r="B11550">
        <v>24</v>
      </c>
      <c r="C11550">
        <v>4</v>
      </c>
      <c r="D11550">
        <v>2020</v>
      </c>
      <c r="E11550">
        <v>108</v>
      </c>
      <c r="F11550">
        <v>3</v>
      </c>
      <c r="G11550" t="s">
        <v>437</v>
      </c>
      <c r="H11550" t="s">
        <v>438</v>
      </c>
      <c r="I11550" t="s">
        <v>439</v>
      </c>
      <c r="J11550">
        <v>195874740</v>
      </c>
      <c r="K11550" t="s">
        <v>22</v>
      </c>
    </row>
    <row r="11551" spans="1:11" x14ac:dyDescent="0.3">
      <c r="A11551" s="1">
        <v>43944</v>
      </c>
      <c r="B11551">
        <v>23</v>
      </c>
      <c r="C11551">
        <v>4</v>
      </c>
      <c r="D11551">
        <v>2020</v>
      </c>
      <c r="E11551">
        <v>91</v>
      </c>
      <c r="F11551">
        <v>3</v>
      </c>
      <c r="G11551" t="s">
        <v>437</v>
      </c>
      <c r="H11551" t="s">
        <v>438</v>
      </c>
      <c r="I11551" t="s">
        <v>439</v>
      </c>
      <c r="J11551">
        <v>195874740</v>
      </c>
      <c r="K11551" t="s">
        <v>22</v>
      </c>
    </row>
    <row r="11552" spans="1:11" x14ac:dyDescent="0.3">
      <c r="A11552" s="1">
        <v>43943</v>
      </c>
      <c r="B11552">
        <v>22</v>
      </c>
      <c r="C11552">
        <v>4</v>
      </c>
      <c r="D11552">
        <v>2020</v>
      </c>
      <c r="E11552">
        <v>117</v>
      </c>
      <c r="F11552">
        <v>3</v>
      </c>
      <c r="G11552" t="s">
        <v>437</v>
      </c>
      <c r="H11552" t="s">
        <v>438</v>
      </c>
      <c r="I11552" t="s">
        <v>439</v>
      </c>
      <c r="J11552">
        <v>195874740</v>
      </c>
      <c r="K11552" t="s">
        <v>22</v>
      </c>
    </row>
    <row r="11553" spans="1:11" x14ac:dyDescent="0.3">
      <c r="A11553" s="1">
        <v>43942</v>
      </c>
      <c r="B11553">
        <v>21</v>
      </c>
      <c r="C11553">
        <v>4</v>
      </c>
      <c r="D11553">
        <v>2020</v>
      </c>
      <c r="E11553">
        <v>38</v>
      </c>
      <c r="F11553">
        <v>1</v>
      </c>
      <c r="G11553" t="s">
        <v>437</v>
      </c>
      <c r="H11553" t="s">
        <v>438</v>
      </c>
      <c r="I11553" t="s">
        <v>439</v>
      </c>
      <c r="J11553">
        <v>195874740</v>
      </c>
      <c r="K11553" t="s">
        <v>22</v>
      </c>
    </row>
    <row r="11554" spans="1:11" x14ac:dyDescent="0.3">
      <c r="A11554" s="1">
        <v>43941</v>
      </c>
      <c r="B11554">
        <v>20</v>
      </c>
      <c r="C11554">
        <v>4</v>
      </c>
      <c r="D11554">
        <v>2020</v>
      </c>
      <c r="E11554">
        <v>85</v>
      </c>
      <c r="F11554">
        <v>2</v>
      </c>
      <c r="G11554" t="s">
        <v>437</v>
      </c>
      <c r="H11554" t="s">
        <v>438</v>
      </c>
      <c r="I11554" t="s">
        <v>439</v>
      </c>
      <c r="J11554">
        <v>195874740</v>
      </c>
      <c r="K11554" t="s">
        <v>22</v>
      </c>
    </row>
    <row r="11555" spans="1:11" x14ac:dyDescent="0.3">
      <c r="A11555" s="1">
        <v>43940</v>
      </c>
      <c r="B11555">
        <v>19</v>
      </c>
      <c r="C11555">
        <v>4</v>
      </c>
      <c r="D11555">
        <v>2020</v>
      </c>
      <c r="E11555">
        <v>49</v>
      </c>
      <c r="F11555">
        <v>2</v>
      </c>
      <c r="G11555" t="s">
        <v>437</v>
      </c>
      <c r="H11555" t="s">
        <v>438</v>
      </c>
      <c r="I11555" t="s">
        <v>439</v>
      </c>
      <c r="J11555">
        <v>195874740</v>
      </c>
      <c r="K11555" t="s">
        <v>22</v>
      </c>
    </row>
    <row r="11556" spans="1:11" x14ac:dyDescent="0.3">
      <c r="A11556" s="1">
        <v>43939</v>
      </c>
      <c r="B11556">
        <v>18</v>
      </c>
      <c r="C11556">
        <v>4</v>
      </c>
      <c r="D11556">
        <v>2020</v>
      </c>
      <c r="E11556">
        <v>51</v>
      </c>
      <c r="F11556">
        <v>4</v>
      </c>
      <c r="G11556" t="s">
        <v>437</v>
      </c>
      <c r="H11556" t="s">
        <v>438</v>
      </c>
      <c r="I11556" t="s">
        <v>439</v>
      </c>
      <c r="J11556">
        <v>195874740</v>
      </c>
      <c r="K11556" t="s">
        <v>22</v>
      </c>
    </row>
    <row r="11557" spans="1:11" x14ac:dyDescent="0.3">
      <c r="A11557" s="1">
        <v>43938</v>
      </c>
      <c r="B11557">
        <v>17</v>
      </c>
      <c r="C11557">
        <v>4</v>
      </c>
      <c r="D11557">
        <v>2020</v>
      </c>
      <c r="E11557">
        <v>35</v>
      </c>
      <c r="F11557">
        <v>1</v>
      </c>
      <c r="G11557" t="s">
        <v>437</v>
      </c>
      <c r="H11557" t="s">
        <v>438</v>
      </c>
      <c r="I11557" t="s">
        <v>439</v>
      </c>
      <c r="J11557">
        <v>195874740</v>
      </c>
      <c r="K11557" t="s">
        <v>22</v>
      </c>
    </row>
    <row r="11558" spans="1:11" x14ac:dyDescent="0.3">
      <c r="A11558" s="1">
        <v>43937</v>
      </c>
      <c r="B11558">
        <v>16</v>
      </c>
      <c r="C11558">
        <v>4</v>
      </c>
      <c r="D11558">
        <v>2020</v>
      </c>
      <c r="E11558">
        <v>34</v>
      </c>
      <c r="F11558">
        <v>1</v>
      </c>
      <c r="G11558" t="s">
        <v>437</v>
      </c>
      <c r="H11558" t="s">
        <v>438</v>
      </c>
      <c r="I11558" t="s">
        <v>439</v>
      </c>
      <c r="J11558">
        <v>195874740</v>
      </c>
      <c r="K11558" t="s">
        <v>22</v>
      </c>
    </row>
    <row r="11559" spans="1:11" x14ac:dyDescent="0.3">
      <c r="A11559" s="1">
        <v>43936</v>
      </c>
      <c r="B11559">
        <v>15</v>
      </c>
      <c r="C11559">
        <v>4</v>
      </c>
      <c r="D11559">
        <v>2020</v>
      </c>
      <c r="E11559">
        <v>30</v>
      </c>
      <c r="F11559">
        <v>1</v>
      </c>
      <c r="G11559" t="s">
        <v>437</v>
      </c>
      <c r="H11559" t="s">
        <v>438</v>
      </c>
      <c r="I11559" t="s">
        <v>439</v>
      </c>
      <c r="J11559">
        <v>195874740</v>
      </c>
      <c r="K11559" t="s">
        <v>22</v>
      </c>
    </row>
    <row r="11560" spans="1:11" x14ac:dyDescent="0.3">
      <c r="A11560" s="1">
        <v>43935</v>
      </c>
      <c r="B11560">
        <v>14</v>
      </c>
      <c r="C11560">
        <v>4</v>
      </c>
      <c r="D11560">
        <v>2020</v>
      </c>
      <c r="E11560">
        <v>20</v>
      </c>
      <c r="G11560" t="s">
        <v>437</v>
      </c>
      <c r="H11560" t="s">
        <v>438</v>
      </c>
      <c r="I11560" t="s">
        <v>439</v>
      </c>
      <c r="J11560">
        <v>195874740</v>
      </c>
      <c r="K11560" t="s">
        <v>22</v>
      </c>
    </row>
    <row r="11561" spans="1:11" x14ac:dyDescent="0.3">
      <c r="A11561" s="1">
        <v>43934</v>
      </c>
      <c r="B11561">
        <v>13</v>
      </c>
      <c r="C11561">
        <v>4</v>
      </c>
      <c r="D11561">
        <v>2020</v>
      </c>
      <c r="E11561">
        <v>5</v>
      </c>
      <c r="G11561" t="s">
        <v>437</v>
      </c>
      <c r="H11561" t="s">
        <v>438</v>
      </c>
      <c r="I11561" t="s">
        <v>439</v>
      </c>
      <c r="J11561">
        <v>195874740</v>
      </c>
      <c r="K11561" t="s">
        <v>22</v>
      </c>
    </row>
    <row r="11562" spans="1:11" x14ac:dyDescent="0.3">
      <c r="A11562" s="1">
        <v>43933</v>
      </c>
      <c r="B11562">
        <v>12</v>
      </c>
      <c r="C11562">
        <v>4</v>
      </c>
      <c r="D11562">
        <v>2020</v>
      </c>
      <c r="E11562">
        <v>13</v>
      </c>
      <c r="F11562">
        <v>3</v>
      </c>
      <c r="G11562" t="s">
        <v>437</v>
      </c>
      <c r="H11562" t="s">
        <v>438</v>
      </c>
      <c r="I11562" t="s">
        <v>439</v>
      </c>
      <c r="J11562">
        <v>195874740</v>
      </c>
      <c r="K11562" t="s">
        <v>22</v>
      </c>
    </row>
    <row r="11563" spans="1:11" x14ac:dyDescent="0.3">
      <c r="A11563" s="1">
        <v>43932</v>
      </c>
      <c r="B11563">
        <v>11</v>
      </c>
      <c r="C11563">
        <v>4</v>
      </c>
      <c r="D11563">
        <v>2020</v>
      </c>
      <c r="E11563">
        <v>17</v>
      </c>
      <c r="G11563" t="s">
        <v>437</v>
      </c>
      <c r="H11563" t="s">
        <v>438</v>
      </c>
      <c r="I11563" t="s">
        <v>439</v>
      </c>
      <c r="J11563">
        <v>195874740</v>
      </c>
      <c r="K11563" t="s">
        <v>22</v>
      </c>
    </row>
    <row r="11564" spans="1:11" x14ac:dyDescent="0.3">
      <c r="A11564" s="1">
        <v>43931</v>
      </c>
      <c r="B11564">
        <v>10</v>
      </c>
      <c r="C11564">
        <v>4</v>
      </c>
      <c r="D11564">
        <v>2020</v>
      </c>
      <c r="E11564">
        <v>12</v>
      </c>
      <c r="F11564">
        <v>1</v>
      </c>
      <c r="G11564" t="s">
        <v>437</v>
      </c>
      <c r="H11564" t="s">
        <v>438</v>
      </c>
      <c r="I11564" t="s">
        <v>439</v>
      </c>
      <c r="J11564">
        <v>195874740</v>
      </c>
      <c r="K11564" t="s">
        <v>22</v>
      </c>
    </row>
    <row r="11565" spans="1:11" x14ac:dyDescent="0.3">
      <c r="A11565" s="1">
        <v>43930</v>
      </c>
      <c r="B11565">
        <v>9</v>
      </c>
      <c r="C11565">
        <v>4</v>
      </c>
      <c r="D11565">
        <v>2020</v>
      </c>
      <c r="E11565">
        <v>22</v>
      </c>
      <c r="G11565" t="s">
        <v>437</v>
      </c>
      <c r="H11565" t="s">
        <v>438</v>
      </c>
      <c r="I11565" t="s">
        <v>439</v>
      </c>
      <c r="J11565">
        <v>195874740</v>
      </c>
      <c r="K11565" t="s">
        <v>22</v>
      </c>
    </row>
    <row r="11566" spans="1:11" x14ac:dyDescent="0.3">
      <c r="A11566" s="1">
        <v>43929</v>
      </c>
      <c r="B11566">
        <v>8</v>
      </c>
      <c r="C11566">
        <v>4</v>
      </c>
      <c r="D11566">
        <v>2020</v>
      </c>
      <c r="E11566">
        <v>16</v>
      </c>
      <c r="F11566">
        <v>1</v>
      </c>
      <c r="G11566" t="s">
        <v>437</v>
      </c>
      <c r="H11566" t="s">
        <v>438</v>
      </c>
      <c r="I11566" t="s">
        <v>439</v>
      </c>
      <c r="J11566">
        <v>195874740</v>
      </c>
      <c r="K11566" t="s">
        <v>22</v>
      </c>
    </row>
    <row r="11567" spans="1:11" x14ac:dyDescent="0.3">
      <c r="A11567" s="1">
        <v>43928</v>
      </c>
      <c r="B11567">
        <v>7</v>
      </c>
      <c r="C11567">
        <v>4</v>
      </c>
      <c r="D11567">
        <v>2020</v>
      </c>
      <c r="E11567">
        <v>6</v>
      </c>
      <c r="G11567" t="s">
        <v>437</v>
      </c>
      <c r="H11567" t="s">
        <v>438</v>
      </c>
      <c r="I11567" t="s">
        <v>439</v>
      </c>
      <c r="J11567">
        <v>195874740</v>
      </c>
      <c r="K11567" t="s">
        <v>22</v>
      </c>
    </row>
    <row r="11568" spans="1:11" x14ac:dyDescent="0.3">
      <c r="A11568" s="1">
        <v>43927</v>
      </c>
      <c r="B11568">
        <v>6</v>
      </c>
      <c r="C11568">
        <v>4</v>
      </c>
      <c r="D11568">
        <v>2020</v>
      </c>
      <c r="E11568">
        <v>22</v>
      </c>
      <c r="F11568">
        <v>1</v>
      </c>
      <c r="G11568" t="s">
        <v>437</v>
      </c>
      <c r="H11568" t="s">
        <v>438</v>
      </c>
      <c r="I11568" t="s">
        <v>439</v>
      </c>
      <c r="J11568">
        <v>195874740</v>
      </c>
      <c r="K11568" t="s">
        <v>22</v>
      </c>
    </row>
    <row r="11569" spans="1:11" x14ac:dyDescent="0.3">
      <c r="A11569" s="1">
        <v>43926</v>
      </c>
      <c r="B11569">
        <v>5</v>
      </c>
      <c r="C11569">
        <v>4</v>
      </c>
      <c r="D11569">
        <v>2020</v>
      </c>
      <c r="E11569">
        <v>20</v>
      </c>
      <c r="F11569">
        <v>2</v>
      </c>
      <c r="G11569" t="s">
        <v>437</v>
      </c>
      <c r="H11569" t="s">
        <v>438</v>
      </c>
      <c r="I11569" t="s">
        <v>439</v>
      </c>
      <c r="J11569">
        <v>195874740</v>
      </c>
      <c r="K11569" t="s">
        <v>22</v>
      </c>
    </row>
    <row r="11570" spans="1:11" x14ac:dyDescent="0.3">
      <c r="A11570" s="1">
        <v>43925</v>
      </c>
      <c r="B11570">
        <v>4</v>
      </c>
      <c r="C11570">
        <v>4</v>
      </c>
      <c r="D11570">
        <v>2020</v>
      </c>
      <c r="E11570">
        <v>16</v>
      </c>
      <c r="G11570" t="s">
        <v>437</v>
      </c>
      <c r="H11570" t="s">
        <v>438</v>
      </c>
      <c r="I11570" t="s">
        <v>439</v>
      </c>
      <c r="J11570">
        <v>195874740</v>
      </c>
      <c r="K11570" t="s">
        <v>22</v>
      </c>
    </row>
    <row r="11571" spans="1:11" x14ac:dyDescent="0.3">
      <c r="A11571" s="1">
        <v>43924</v>
      </c>
      <c r="B11571">
        <v>3</v>
      </c>
      <c r="C11571">
        <v>4</v>
      </c>
      <c r="D11571">
        <v>2020</v>
      </c>
      <c r="E11571">
        <v>23</v>
      </c>
      <c r="G11571" t="s">
        <v>437</v>
      </c>
      <c r="H11571" t="s">
        <v>438</v>
      </c>
      <c r="I11571" t="s">
        <v>439</v>
      </c>
      <c r="J11571">
        <v>195874740</v>
      </c>
      <c r="K11571" t="s">
        <v>22</v>
      </c>
    </row>
    <row r="11572" spans="1:11" x14ac:dyDescent="0.3">
      <c r="A11572" s="1">
        <v>43923</v>
      </c>
      <c r="B11572">
        <v>2</v>
      </c>
      <c r="C11572">
        <v>4</v>
      </c>
      <c r="D11572">
        <v>2020</v>
      </c>
      <c r="E11572">
        <v>20</v>
      </c>
      <c r="G11572" t="s">
        <v>437</v>
      </c>
      <c r="H11572" t="s">
        <v>438</v>
      </c>
      <c r="I11572" t="s">
        <v>439</v>
      </c>
      <c r="J11572">
        <v>195874740</v>
      </c>
      <c r="K11572" t="s">
        <v>22</v>
      </c>
    </row>
    <row r="11573" spans="1:11" x14ac:dyDescent="0.3">
      <c r="A11573" s="1">
        <v>43922</v>
      </c>
      <c r="B11573">
        <v>1</v>
      </c>
      <c r="C11573">
        <v>4</v>
      </c>
      <c r="D11573">
        <v>2020</v>
      </c>
      <c r="G11573" t="s">
        <v>437</v>
      </c>
      <c r="H11573" t="s">
        <v>438</v>
      </c>
      <c r="I11573" t="s">
        <v>439</v>
      </c>
      <c r="J11573">
        <v>195874740</v>
      </c>
      <c r="K11573" t="s">
        <v>22</v>
      </c>
    </row>
    <row r="11574" spans="1:11" x14ac:dyDescent="0.3">
      <c r="A11574" s="1">
        <v>43921</v>
      </c>
      <c r="B11574">
        <v>31</v>
      </c>
      <c r="C11574">
        <v>3</v>
      </c>
      <c r="D11574">
        <v>2020</v>
      </c>
      <c r="E11574">
        <v>34</v>
      </c>
      <c r="F11574">
        <v>1</v>
      </c>
      <c r="G11574" t="s">
        <v>437</v>
      </c>
      <c r="H11574" t="s">
        <v>438</v>
      </c>
      <c r="I11574" t="s">
        <v>439</v>
      </c>
      <c r="J11574">
        <v>195874740</v>
      </c>
      <c r="K11574" t="s">
        <v>22</v>
      </c>
    </row>
    <row r="11575" spans="1:11" x14ac:dyDescent="0.3">
      <c r="A11575" s="1">
        <v>43920</v>
      </c>
      <c r="B11575">
        <v>30</v>
      </c>
      <c r="C11575">
        <v>3</v>
      </c>
      <c r="D11575">
        <v>2020</v>
      </c>
      <c r="G11575" t="s">
        <v>437</v>
      </c>
      <c r="H11575" t="s">
        <v>438</v>
      </c>
      <c r="I11575" t="s">
        <v>439</v>
      </c>
      <c r="J11575">
        <v>195874740</v>
      </c>
      <c r="K11575" t="s">
        <v>22</v>
      </c>
    </row>
    <row r="11576" spans="1:11" x14ac:dyDescent="0.3">
      <c r="A11576" s="1">
        <v>43919</v>
      </c>
      <c r="B11576">
        <v>29</v>
      </c>
      <c r="C11576">
        <v>3</v>
      </c>
      <c r="D11576">
        <v>2020</v>
      </c>
      <c r="E11576">
        <v>16</v>
      </c>
      <c r="G11576" t="s">
        <v>437</v>
      </c>
      <c r="H11576" t="s">
        <v>438</v>
      </c>
      <c r="I11576" t="s">
        <v>439</v>
      </c>
      <c r="J11576">
        <v>195874740</v>
      </c>
      <c r="K11576" t="s">
        <v>22</v>
      </c>
    </row>
    <row r="11577" spans="1:11" x14ac:dyDescent="0.3">
      <c r="A11577" s="1">
        <v>43918</v>
      </c>
      <c r="B11577">
        <v>28</v>
      </c>
      <c r="C11577">
        <v>3</v>
      </c>
      <c r="D11577">
        <v>2020</v>
      </c>
      <c r="E11577">
        <v>16</v>
      </c>
      <c r="G11577" t="s">
        <v>437</v>
      </c>
      <c r="H11577" t="s">
        <v>438</v>
      </c>
      <c r="I11577" t="s">
        <v>439</v>
      </c>
      <c r="J11577">
        <v>195874740</v>
      </c>
      <c r="K11577" t="s">
        <v>22</v>
      </c>
    </row>
    <row r="11578" spans="1:11" x14ac:dyDescent="0.3">
      <c r="A11578" s="1">
        <v>43917</v>
      </c>
      <c r="B11578">
        <v>27</v>
      </c>
      <c r="C11578">
        <v>3</v>
      </c>
      <c r="D11578">
        <v>2020</v>
      </c>
      <c r="E11578">
        <v>14</v>
      </c>
      <c r="G11578" t="s">
        <v>437</v>
      </c>
      <c r="H11578" t="s">
        <v>438</v>
      </c>
      <c r="I11578" t="s">
        <v>439</v>
      </c>
      <c r="J11578">
        <v>195874740</v>
      </c>
      <c r="K11578" t="s">
        <v>22</v>
      </c>
    </row>
    <row r="11579" spans="1:11" x14ac:dyDescent="0.3">
      <c r="A11579" s="1">
        <v>43916</v>
      </c>
      <c r="B11579">
        <v>26</v>
      </c>
      <c r="C11579">
        <v>3</v>
      </c>
      <c r="D11579">
        <v>2020</v>
      </c>
      <c r="E11579">
        <v>7</v>
      </c>
      <c r="G11579" t="s">
        <v>437</v>
      </c>
      <c r="H11579" t="s">
        <v>438</v>
      </c>
      <c r="I11579" t="s">
        <v>439</v>
      </c>
      <c r="J11579">
        <v>195874740</v>
      </c>
      <c r="K11579" t="s">
        <v>22</v>
      </c>
    </row>
    <row r="11580" spans="1:11" x14ac:dyDescent="0.3">
      <c r="A11580" s="1">
        <v>43915</v>
      </c>
      <c r="B11580">
        <v>25</v>
      </c>
      <c r="C11580">
        <v>3</v>
      </c>
      <c r="D11580">
        <v>2020</v>
      </c>
      <c r="E11580">
        <v>4</v>
      </c>
      <c r="G11580" t="s">
        <v>437</v>
      </c>
      <c r="H11580" t="s">
        <v>438</v>
      </c>
      <c r="I11580" t="s">
        <v>439</v>
      </c>
      <c r="J11580">
        <v>195874740</v>
      </c>
      <c r="K11580" t="s">
        <v>22</v>
      </c>
    </row>
    <row r="11581" spans="1:11" x14ac:dyDescent="0.3">
      <c r="A11581" s="1">
        <v>43914</v>
      </c>
      <c r="B11581">
        <v>24</v>
      </c>
      <c r="C11581">
        <v>3</v>
      </c>
      <c r="D11581">
        <v>2020</v>
      </c>
      <c r="E11581">
        <v>10</v>
      </c>
      <c r="F11581">
        <v>1</v>
      </c>
      <c r="G11581" t="s">
        <v>437</v>
      </c>
      <c r="H11581" t="s">
        <v>438</v>
      </c>
      <c r="I11581" t="s">
        <v>439</v>
      </c>
      <c r="J11581">
        <v>195874740</v>
      </c>
      <c r="K11581" t="s">
        <v>22</v>
      </c>
    </row>
    <row r="11582" spans="1:11" x14ac:dyDescent="0.3">
      <c r="A11582" s="1">
        <v>43913</v>
      </c>
      <c r="B11582">
        <v>23</v>
      </c>
      <c r="C11582">
        <v>3</v>
      </c>
      <c r="D11582">
        <v>2020</v>
      </c>
      <c r="E11582">
        <v>8</v>
      </c>
      <c r="G11582" t="s">
        <v>437</v>
      </c>
      <c r="H11582" t="s">
        <v>438</v>
      </c>
      <c r="I11582" t="s">
        <v>439</v>
      </c>
      <c r="J11582">
        <v>195874740</v>
      </c>
      <c r="K11582" t="s">
        <v>22</v>
      </c>
    </row>
    <row r="11583" spans="1:11" x14ac:dyDescent="0.3">
      <c r="A11583" s="1">
        <v>43912</v>
      </c>
      <c r="B11583">
        <v>22</v>
      </c>
      <c r="C11583">
        <v>3</v>
      </c>
      <c r="D11583">
        <v>2020</v>
      </c>
      <c r="E11583">
        <v>10</v>
      </c>
      <c r="G11583" t="s">
        <v>437</v>
      </c>
      <c r="H11583" t="s">
        <v>438</v>
      </c>
      <c r="I11583" t="s">
        <v>439</v>
      </c>
      <c r="J11583">
        <v>195874740</v>
      </c>
      <c r="K11583" t="s">
        <v>22</v>
      </c>
    </row>
    <row r="11584" spans="1:11" x14ac:dyDescent="0.3">
      <c r="A11584" s="1">
        <v>43911</v>
      </c>
      <c r="B11584">
        <v>21</v>
      </c>
      <c r="C11584">
        <v>3</v>
      </c>
      <c r="D11584">
        <v>2020</v>
      </c>
      <c r="E11584">
        <v>4</v>
      </c>
      <c r="G11584" t="s">
        <v>437</v>
      </c>
      <c r="H11584" t="s">
        <v>438</v>
      </c>
      <c r="I11584" t="s">
        <v>439</v>
      </c>
      <c r="J11584">
        <v>195874740</v>
      </c>
      <c r="K11584" t="s">
        <v>22</v>
      </c>
    </row>
    <row r="11585" spans="1:11" x14ac:dyDescent="0.3">
      <c r="A11585" s="1">
        <v>43910</v>
      </c>
      <c r="B11585">
        <v>20</v>
      </c>
      <c r="C11585">
        <v>3</v>
      </c>
      <c r="D11585">
        <v>2020</v>
      </c>
      <c r="G11585" t="s">
        <v>437</v>
      </c>
      <c r="H11585" t="s">
        <v>438</v>
      </c>
      <c r="I11585" t="s">
        <v>439</v>
      </c>
      <c r="J11585">
        <v>195874740</v>
      </c>
      <c r="K11585" t="s">
        <v>22</v>
      </c>
    </row>
    <row r="11586" spans="1:11" x14ac:dyDescent="0.3">
      <c r="A11586" s="1">
        <v>43909</v>
      </c>
      <c r="B11586">
        <v>19</v>
      </c>
      <c r="C11586">
        <v>3</v>
      </c>
      <c r="D11586">
        <v>2020</v>
      </c>
      <c r="E11586">
        <v>5</v>
      </c>
      <c r="G11586" t="s">
        <v>437</v>
      </c>
      <c r="H11586" t="s">
        <v>438</v>
      </c>
      <c r="I11586" t="s">
        <v>439</v>
      </c>
      <c r="J11586">
        <v>195874740</v>
      </c>
      <c r="K11586" t="s">
        <v>22</v>
      </c>
    </row>
    <row r="11587" spans="1:11" x14ac:dyDescent="0.3">
      <c r="A11587" s="1">
        <v>43908</v>
      </c>
      <c r="B11587">
        <v>18</v>
      </c>
      <c r="C11587">
        <v>3</v>
      </c>
      <c r="D11587">
        <v>2020</v>
      </c>
      <c r="E11587">
        <v>1</v>
      </c>
      <c r="G11587" t="s">
        <v>437</v>
      </c>
      <c r="H11587" t="s">
        <v>438</v>
      </c>
      <c r="I11587" t="s">
        <v>439</v>
      </c>
      <c r="J11587">
        <v>195874740</v>
      </c>
      <c r="K11587" t="s">
        <v>22</v>
      </c>
    </row>
    <row r="11588" spans="1:11" x14ac:dyDescent="0.3">
      <c r="A11588" s="1">
        <v>43907</v>
      </c>
      <c r="B11588">
        <v>17</v>
      </c>
      <c r="C11588">
        <v>3</v>
      </c>
      <c r="D11588">
        <v>2020</v>
      </c>
      <c r="G11588" t="s">
        <v>437</v>
      </c>
      <c r="H11588" t="s">
        <v>438</v>
      </c>
      <c r="I11588" t="s">
        <v>439</v>
      </c>
      <c r="J11588">
        <v>195874740</v>
      </c>
      <c r="K11588" t="s">
        <v>22</v>
      </c>
    </row>
    <row r="11589" spans="1:11" x14ac:dyDescent="0.3">
      <c r="A11589" s="1">
        <v>43906</v>
      </c>
      <c r="B11589">
        <v>16</v>
      </c>
      <c r="C11589">
        <v>3</v>
      </c>
      <c r="D11589">
        <v>2020</v>
      </c>
      <c r="G11589" t="s">
        <v>437</v>
      </c>
      <c r="H11589" t="s">
        <v>438</v>
      </c>
      <c r="I11589" t="s">
        <v>439</v>
      </c>
      <c r="J11589">
        <v>195874740</v>
      </c>
      <c r="K11589" t="s">
        <v>22</v>
      </c>
    </row>
    <row r="11590" spans="1:11" x14ac:dyDescent="0.3">
      <c r="A11590" s="1">
        <v>43905</v>
      </c>
      <c r="B11590">
        <v>15</v>
      </c>
      <c r="C11590">
        <v>3</v>
      </c>
      <c r="D11590">
        <v>2020</v>
      </c>
      <c r="G11590" t="s">
        <v>437</v>
      </c>
      <c r="H11590" t="s">
        <v>438</v>
      </c>
      <c r="I11590" t="s">
        <v>439</v>
      </c>
      <c r="J11590">
        <v>195874740</v>
      </c>
      <c r="K11590" t="s">
        <v>22</v>
      </c>
    </row>
    <row r="11591" spans="1:11" x14ac:dyDescent="0.3">
      <c r="A11591" s="1">
        <v>43900</v>
      </c>
      <c r="B11591">
        <v>10</v>
      </c>
      <c r="C11591">
        <v>3</v>
      </c>
      <c r="D11591">
        <v>2020</v>
      </c>
      <c r="E11591">
        <v>1</v>
      </c>
      <c r="G11591" t="s">
        <v>437</v>
      </c>
      <c r="H11591" t="s">
        <v>438</v>
      </c>
      <c r="I11591" t="s">
        <v>439</v>
      </c>
      <c r="J11591">
        <v>195874740</v>
      </c>
      <c r="K11591" t="s">
        <v>22</v>
      </c>
    </row>
    <row r="11592" spans="1:11" x14ac:dyDescent="0.3">
      <c r="A11592" s="1">
        <v>43892</v>
      </c>
      <c r="B11592">
        <v>2</v>
      </c>
      <c r="C11592">
        <v>3</v>
      </c>
      <c r="D11592">
        <v>2020</v>
      </c>
      <c r="G11592" t="s">
        <v>437</v>
      </c>
      <c r="H11592" t="s">
        <v>438</v>
      </c>
      <c r="I11592" t="s">
        <v>439</v>
      </c>
      <c r="J11592">
        <v>195874740</v>
      </c>
      <c r="K11592" t="s">
        <v>22</v>
      </c>
    </row>
    <row r="11593" spans="1:11" x14ac:dyDescent="0.3">
      <c r="A11593" s="1">
        <v>43891</v>
      </c>
      <c r="B11593">
        <v>1</v>
      </c>
      <c r="C11593">
        <v>3</v>
      </c>
      <c r="D11593">
        <v>2020</v>
      </c>
      <c r="G11593" t="s">
        <v>437</v>
      </c>
      <c r="H11593" t="s">
        <v>438</v>
      </c>
      <c r="I11593" t="s">
        <v>439</v>
      </c>
      <c r="J11593">
        <v>195874740</v>
      </c>
      <c r="K11593" t="s">
        <v>22</v>
      </c>
    </row>
    <row r="11594" spans="1:11" x14ac:dyDescent="0.3">
      <c r="A11594" s="1">
        <v>43890</v>
      </c>
      <c r="B11594">
        <v>29</v>
      </c>
      <c r="C11594">
        <v>2</v>
      </c>
      <c r="D11594">
        <v>2020</v>
      </c>
      <c r="G11594" t="s">
        <v>437</v>
      </c>
      <c r="H11594" t="s">
        <v>438</v>
      </c>
      <c r="I11594" t="s">
        <v>439</v>
      </c>
      <c r="J11594">
        <v>195874740</v>
      </c>
      <c r="K11594" t="s">
        <v>22</v>
      </c>
    </row>
    <row r="11595" spans="1:11" x14ac:dyDescent="0.3">
      <c r="A11595" s="1">
        <v>43889</v>
      </c>
      <c r="B11595">
        <v>28</v>
      </c>
      <c r="C11595">
        <v>2</v>
      </c>
      <c r="D11595">
        <v>2020</v>
      </c>
      <c r="E11595">
        <v>1</v>
      </c>
      <c r="G11595" t="s">
        <v>437</v>
      </c>
      <c r="H11595" t="s">
        <v>438</v>
      </c>
      <c r="I11595" t="s">
        <v>439</v>
      </c>
      <c r="J11595">
        <v>195874740</v>
      </c>
      <c r="K11595" t="s">
        <v>22</v>
      </c>
    </row>
    <row r="11596" spans="1:11" x14ac:dyDescent="0.3">
      <c r="A11596" s="1">
        <v>43888</v>
      </c>
      <c r="B11596">
        <v>27</v>
      </c>
      <c r="C11596">
        <v>2</v>
      </c>
      <c r="D11596">
        <v>2020</v>
      </c>
      <c r="G11596" t="s">
        <v>437</v>
      </c>
      <c r="H11596" t="s">
        <v>438</v>
      </c>
      <c r="I11596" t="s">
        <v>439</v>
      </c>
      <c r="J11596">
        <v>195874740</v>
      </c>
      <c r="K11596" t="s">
        <v>22</v>
      </c>
    </row>
    <row r="11597" spans="1:11" x14ac:dyDescent="0.3">
      <c r="A11597" s="1">
        <v>43887</v>
      </c>
      <c r="B11597">
        <v>26</v>
      </c>
      <c r="C11597">
        <v>2</v>
      </c>
      <c r="D11597">
        <v>2020</v>
      </c>
      <c r="G11597" t="s">
        <v>437</v>
      </c>
      <c r="H11597" t="s">
        <v>438</v>
      </c>
      <c r="I11597" t="s">
        <v>439</v>
      </c>
      <c r="J11597">
        <v>195874740</v>
      </c>
      <c r="K11597" t="s">
        <v>22</v>
      </c>
    </row>
    <row r="11598" spans="1:11" x14ac:dyDescent="0.3">
      <c r="A11598" s="1">
        <v>43886</v>
      </c>
      <c r="B11598">
        <v>25</v>
      </c>
      <c r="C11598">
        <v>2</v>
      </c>
      <c r="D11598">
        <v>2020</v>
      </c>
      <c r="G11598" t="s">
        <v>437</v>
      </c>
      <c r="H11598" t="s">
        <v>438</v>
      </c>
      <c r="I11598" t="s">
        <v>439</v>
      </c>
      <c r="J11598">
        <v>195874740</v>
      </c>
      <c r="K11598" t="s">
        <v>22</v>
      </c>
    </row>
    <row r="11599" spans="1:11" x14ac:dyDescent="0.3">
      <c r="A11599" s="1">
        <v>43885</v>
      </c>
      <c r="B11599">
        <v>24</v>
      </c>
      <c r="C11599">
        <v>2</v>
      </c>
      <c r="D11599">
        <v>2020</v>
      </c>
      <c r="G11599" t="s">
        <v>437</v>
      </c>
      <c r="H11599" t="s">
        <v>438</v>
      </c>
      <c r="I11599" t="s">
        <v>439</v>
      </c>
      <c r="J11599">
        <v>195874740</v>
      </c>
      <c r="K11599" t="s">
        <v>22</v>
      </c>
    </row>
    <row r="11600" spans="1:11" x14ac:dyDescent="0.3">
      <c r="A11600" s="1">
        <v>43884</v>
      </c>
      <c r="B11600">
        <v>23</v>
      </c>
      <c r="C11600">
        <v>2</v>
      </c>
      <c r="D11600">
        <v>2020</v>
      </c>
      <c r="G11600" t="s">
        <v>437</v>
      </c>
      <c r="H11600" t="s">
        <v>438</v>
      </c>
      <c r="I11600" t="s">
        <v>439</v>
      </c>
      <c r="J11600">
        <v>195874740</v>
      </c>
      <c r="K11600" t="s">
        <v>22</v>
      </c>
    </row>
    <row r="11601" spans="1:11" x14ac:dyDescent="0.3">
      <c r="A11601" s="1">
        <v>43883</v>
      </c>
      <c r="B11601">
        <v>22</v>
      </c>
      <c r="C11601">
        <v>2</v>
      </c>
      <c r="D11601">
        <v>2020</v>
      </c>
      <c r="G11601" t="s">
        <v>437</v>
      </c>
      <c r="H11601" t="s">
        <v>438</v>
      </c>
      <c r="I11601" t="s">
        <v>439</v>
      </c>
      <c r="J11601">
        <v>195874740</v>
      </c>
      <c r="K11601" t="s">
        <v>22</v>
      </c>
    </row>
    <row r="11602" spans="1:11" x14ac:dyDescent="0.3">
      <c r="A11602" s="1">
        <v>43882</v>
      </c>
      <c r="B11602">
        <v>21</v>
      </c>
      <c r="C11602">
        <v>2</v>
      </c>
      <c r="D11602">
        <v>2020</v>
      </c>
      <c r="G11602" t="s">
        <v>437</v>
      </c>
      <c r="H11602" t="s">
        <v>438</v>
      </c>
      <c r="I11602" t="s">
        <v>439</v>
      </c>
      <c r="J11602">
        <v>195874740</v>
      </c>
      <c r="K11602" t="s">
        <v>22</v>
      </c>
    </row>
    <row r="11603" spans="1:11" x14ac:dyDescent="0.3">
      <c r="A11603" s="1">
        <v>43881</v>
      </c>
      <c r="B11603">
        <v>20</v>
      </c>
      <c r="C11603">
        <v>2</v>
      </c>
      <c r="D11603">
        <v>2020</v>
      </c>
      <c r="G11603" t="s">
        <v>437</v>
      </c>
      <c r="H11603" t="s">
        <v>438</v>
      </c>
      <c r="I11603" t="s">
        <v>439</v>
      </c>
      <c r="J11603">
        <v>195874740</v>
      </c>
      <c r="K11603" t="s">
        <v>22</v>
      </c>
    </row>
    <row r="11604" spans="1:11" x14ac:dyDescent="0.3">
      <c r="A11604" s="1">
        <v>43880</v>
      </c>
      <c r="B11604">
        <v>19</v>
      </c>
      <c r="C11604">
        <v>2</v>
      </c>
      <c r="D11604">
        <v>2020</v>
      </c>
      <c r="G11604" t="s">
        <v>437</v>
      </c>
      <c r="H11604" t="s">
        <v>438</v>
      </c>
      <c r="I11604" t="s">
        <v>439</v>
      </c>
      <c r="J11604">
        <v>195874740</v>
      </c>
      <c r="K11604" t="s">
        <v>22</v>
      </c>
    </row>
    <row r="11605" spans="1:11" x14ac:dyDescent="0.3">
      <c r="A11605" s="1">
        <v>43879</v>
      </c>
      <c r="B11605">
        <v>18</v>
      </c>
      <c r="C11605">
        <v>2</v>
      </c>
      <c r="D11605">
        <v>2020</v>
      </c>
      <c r="G11605" t="s">
        <v>437</v>
      </c>
      <c r="H11605" t="s">
        <v>438</v>
      </c>
      <c r="I11605" t="s">
        <v>439</v>
      </c>
      <c r="J11605">
        <v>195874740</v>
      </c>
      <c r="K11605" t="s">
        <v>22</v>
      </c>
    </row>
    <row r="11606" spans="1:11" x14ac:dyDescent="0.3">
      <c r="A11606" s="1">
        <v>43878</v>
      </c>
      <c r="B11606">
        <v>17</v>
      </c>
      <c r="C11606">
        <v>2</v>
      </c>
      <c r="D11606">
        <v>2020</v>
      </c>
      <c r="G11606" t="s">
        <v>437</v>
      </c>
      <c r="H11606" t="s">
        <v>438</v>
      </c>
      <c r="I11606" t="s">
        <v>439</v>
      </c>
      <c r="J11606">
        <v>195874740</v>
      </c>
      <c r="K11606" t="s">
        <v>22</v>
      </c>
    </row>
    <row r="11607" spans="1:11" x14ac:dyDescent="0.3">
      <c r="A11607" s="1">
        <v>43877</v>
      </c>
      <c r="B11607">
        <v>16</v>
      </c>
      <c r="C11607">
        <v>2</v>
      </c>
      <c r="D11607">
        <v>2020</v>
      </c>
      <c r="G11607" t="s">
        <v>437</v>
      </c>
      <c r="H11607" t="s">
        <v>438</v>
      </c>
      <c r="I11607" t="s">
        <v>439</v>
      </c>
      <c r="J11607">
        <v>195874740</v>
      </c>
      <c r="K11607" t="s">
        <v>22</v>
      </c>
    </row>
    <row r="11608" spans="1:11" x14ac:dyDescent="0.3">
      <c r="A11608" s="1">
        <v>43876</v>
      </c>
      <c r="B11608">
        <v>15</v>
      </c>
      <c r="C11608">
        <v>2</v>
      </c>
      <c r="D11608">
        <v>2020</v>
      </c>
      <c r="G11608" t="s">
        <v>437</v>
      </c>
      <c r="H11608" t="s">
        <v>438</v>
      </c>
      <c r="I11608" t="s">
        <v>439</v>
      </c>
      <c r="J11608">
        <v>195874740</v>
      </c>
      <c r="K11608" t="s">
        <v>22</v>
      </c>
    </row>
    <row r="11609" spans="1:11" x14ac:dyDescent="0.3">
      <c r="A11609" s="1">
        <v>43875</v>
      </c>
      <c r="B11609">
        <v>14</v>
      </c>
      <c r="C11609">
        <v>2</v>
      </c>
      <c r="D11609">
        <v>2020</v>
      </c>
      <c r="G11609" t="s">
        <v>437</v>
      </c>
      <c r="H11609" t="s">
        <v>438</v>
      </c>
      <c r="I11609" t="s">
        <v>439</v>
      </c>
      <c r="J11609">
        <v>195874740</v>
      </c>
      <c r="K11609" t="s">
        <v>22</v>
      </c>
    </row>
    <row r="11610" spans="1:11" x14ac:dyDescent="0.3">
      <c r="A11610" s="1">
        <v>43874</v>
      </c>
      <c r="B11610">
        <v>13</v>
      </c>
      <c r="C11610">
        <v>2</v>
      </c>
      <c r="D11610">
        <v>2020</v>
      </c>
      <c r="G11610" t="s">
        <v>437</v>
      </c>
      <c r="H11610" t="s">
        <v>438</v>
      </c>
      <c r="I11610" t="s">
        <v>439</v>
      </c>
      <c r="J11610">
        <v>195874740</v>
      </c>
      <c r="K11610" t="s">
        <v>22</v>
      </c>
    </row>
    <row r="11611" spans="1:11" x14ac:dyDescent="0.3">
      <c r="A11611" s="1">
        <v>43873</v>
      </c>
      <c r="B11611">
        <v>12</v>
      </c>
      <c r="C11611">
        <v>2</v>
      </c>
      <c r="D11611">
        <v>2020</v>
      </c>
      <c r="G11611" t="s">
        <v>437</v>
      </c>
      <c r="H11611" t="s">
        <v>438</v>
      </c>
      <c r="I11611" t="s">
        <v>439</v>
      </c>
      <c r="J11611">
        <v>195874740</v>
      </c>
      <c r="K11611" t="s">
        <v>22</v>
      </c>
    </row>
    <row r="11612" spans="1:11" x14ac:dyDescent="0.3">
      <c r="A11612" s="1">
        <v>43872</v>
      </c>
      <c r="B11612">
        <v>11</v>
      </c>
      <c r="C11612">
        <v>2</v>
      </c>
      <c r="D11612">
        <v>2020</v>
      </c>
      <c r="G11612" t="s">
        <v>437</v>
      </c>
      <c r="H11612" t="s">
        <v>438</v>
      </c>
      <c r="I11612" t="s">
        <v>439</v>
      </c>
      <c r="J11612">
        <v>195874740</v>
      </c>
      <c r="K11612" t="s">
        <v>22</v>
      </c>
    </row>
    <row r="11613" spans="1:11" x14ac:dyDescent="0.3">
      <c r="A11613" s="1">
        <v>43871</v>
      </c>
      <c r="B11613">
        <v>10</v>
      </c>
      <c r="C11613">
        <v>2</v>
      </c>
      <c r="D11613">
        <v>2020</v>
      </c>
      <c r="G11613" t="s">
        <v>437</v>
      </c>
      <c r="H11613" t="s">
        <v>438</v>
      </c>
      <c r="I11613" t="s">
        <v>439</v>
      </c>
      <c r="J11613">
        <v>195874740</v>
      </c>
      <c r="K11613" t="s">
        <v>22</v>
      </c>
    </row>
    <row r="11614" spans="1:11" x14ac:dyDescent="0.3">
      <c r="A11614" s="1">
        <v>43870</v>
      </c>
      <c r="B11614">
        <v>9</v>
      </c>
      <c r="C11614">
        <v>2</v>
      </c>
      <c r="D11614">
        <v>2020</v>
      </c>
      <c r="G11614" t="s">
        <v>437</v>
      </c>
      <c r="H11614" t="s">
        <v>438</v>
      </c>
      <c r="I11614" t="s">
        <v>439</v>
      </c>
      <c r="J11614">
        <v>195874740</v>
      </c>
      <c r="K11614" t="s">
        <v>22</v>
      </c>
    </row>
    <row r="11615" spans="1:11" x14ac:dyDescent="0.3">
      <c r="A11615" s="1">
        <v>43869</v>
      </c>
      <c r="B11615">
        <v>8</v>
      </c>
      <c r="C11615">
        <v>2</v>
      </c>
      <c r="D11615">
        <v>2020</v>
      </c>
      <c r="G11615" t="s">
        <v>437</v>
      </c>
      <c r="H11615" t="s">
        <v>438</v>
      </c>
      <c r="I11615" t="s">
        <v>439</v>
      </c>
      <c r="J11615">
        <v>195874740</v>
      </c>
      <c r="K11615" t="s">
        <v>22</v>
      </c>
    </row>
    <row r="11616" spans="1:11" x14ac:dyDescent="0.3">
      <c r="A11616" s="1">
        <v>43868</v>
      </c>
      <c r="B11616">
        <v>7</v>
      </c>
      <c r="C11616">
        <v>2</v>
      </c>
      <c r="D11616">
        <v>2020</v>
      </c>
      <c r="G11616" t="s">
        <v>437</v>
      </c>
      <c r="H11616" t="s">
        <v>438</v>
      </c>
      <c r="I11616" t="s">
        <v>439</v>
      </c>
      <c r="J11616">
        <v>195874740</v>
      </c>
      <c r="K11616" t="s">
        <v>22</v>
      </c>
    </row>
    <row r="11617" spans="1:11" x14ac:dyDescent="0.3">
      <c r="A11617" s="1">
        <v>43867</v>
      </c>
      <c r="B11617">
        <v>6</v>
      </c>
      <c r="C11617">
        <v>2</v>
      </c>
      <c r="D11617">
        <v>2020</v>
      </c>
      <c r="G11617" t="s">
        <v>437</v>
      </c>
      <c r="H11617" t="s">
        <v>438</v>
      </c>
      <c r="I11617" t="s">
        <v>439</v>
      </c>
      <c r="J11617">
        <v>195874740</v>
      </c>
      <c r="K11617" t="s">
        <v>22</v>
      </c>
    </row>
    <row r="11618" spans="1:11" x14ac:dyDescent="0.3">
      <c r="A11618" s="1">
        <v>43866</v>
      </c>
      <c r="B11618">
        <v>5</v>
      </c>
      <c r="C11618">
        <v>2</v>
      </c>
      <c r="D11618">
        <v>2020</v>
      </c>
      <c r="G11618" t="s">
        <v>437</v>
      </c>
      <c r="H11618" t="s">
        <v>438</v>
      </c>
      <c r="I11618" t="s">
        <v>439</v>
      </c>
      <c r="J11618">
        <v>195874740</v>
      </c>
      <c r="K11618" t="s">
        <v>22</v>
      </c>
    </row>
    <row r="11619" spans="1:11" x14ac:dyDescent="0.3">
      <c r="A11619" s="1">
        <v>43865</v>
      </c>
      <c r="B11619">
        <v>4</v>
      </c>
      <c r="C11619">
        <v>2</v>
      </c>
      <c r="D11619">
        <v>2020</v>
      </c>
      <c r="G11619" t="s">
        <v>437</v>
      </c>
      <c r="H11619" t="s">
        <v>438</v>
      </c>
      <c r="I11619" t="s">
        <v>439</v>
      </c>
      <c r="J11619">
        <v>195874740</v>
      </c>
      <c r="K11619" t="s">
        <v>22</v>
      </c>
    </row>
    <row r="11620" spans="1:11" x14ac:dyDescent="0.3">
      <c r="A11620" s="1">
        <v>43864</v>
      </c>
      <c r="B11620">
        <v>3</v>
      </c>
      <c r="C11620">
        <v>2</v>
      </c>
      <c r="D11620">
        <v>2020</v>
      </c>
      <c r="G11620" t="s">
        <v>437</v>
      </c>
      <c r="H11620" t="s">
        <v>438</v>
      </c>
      <c r="I11620" t="s">
        <v>439</v>
      </c>
      <c r="J11620">
        <v>195874740</v>
      </c>
      <c r="K11620" t="s">
        <v>22</v>
      </c>
    </row>
    <row r="11621" spans="1:11" x14ac:dyDescent="0.3">
      <c r="A11621" s="1">
        <v>43863</v>
      </c>
      <c r="B11621">
        <v>2</v>
      </c>
      <c r="C11621">
        <v>2</v>
      </c>
      <c r="D11621">
        <v>2020</v>
      </c>
      <c r="G11621" t="s">
        <v>437</v>
      </c>
      <c r="H11621" t="s">
        <v>438</v>
      </c>
      <c r="I11621" t="s">
        <v>439</v>
      </c>
      <c r="J11621">
        <v>195874740</v>
      </c>
      <c r="K11621" t="s">
        <v>22</v>
      </c>
    </row>
    <row r="11622" spans="1:11" x14ac:dyDescent="0.3">
      <c r="A11622" s="1">
        <v>43862</v>
      </c>
      <c r="B11622">
        <v>1</v>
      </c>
      <c r="C11622">
        <v>2</v>
      </c>
      <c r="D11622">
        <v>2020</v>
      </c>
      <c r="G11622" t="s">
        <v>437</v>
      </c>
      <c r="H11622" t="s">
        <v>438</v>
      </c>
      <c r="I11622" t="s">
        <v>439</v>
      </c>
      <c r="J11622">
        <v>195874740</v>
      </c>
      <c r="K11622" t="s">
        <v>22</v>
      </c>
    </row>
    <row r="11623" spans="1:11" x14ac:dyDescent="0.3">
      <c r="A11623" s="1">
        <v>43861</v>
      </c>
      <c r="B11623">
        <v>31</v>
      </c>
      <c r="C11623">
        <v>1</v>
      </c>
      <c r="D11623">
        <v>2020</v>
      </c>
      <c r="G11623" t="s">
        <v>437</v>
      </c>
      <c r="H11623" t="s">
        <v>438</v>
      </c>
      <c r="I11623" t="s">
        <v>439</v>
      </c>
      <c r="J11623">
        <v>195874740</v>
      </c>
      <c r="K11623" t="s">
        <v>22</v>
      </c>
    </row>
    <row r="11624" spans="1:11" x14ac:dyDescent="0.3">
      <c r="A11624" s="1">
        <v>43860</v>
      </c>
      <c r="B11624">
        <v>30</v>
      </c>
      <c r="C11624">
        <v>1</v>
      </c>
      <c r="D11624">
        <v>2020</v>
      </c>
      <c r="G11624" t="s">
        <v>437</v>
      </c>
      <c r="H11624" t="s">
        <v>438</v>
      </c>
      <c r="I11624" t="s">
        <v>439</v>
      </c>
      <c r="J11624">
        <v>195874740</v>
      </c>
      <c r="K11624" t="s">
        <v>22</v>
      </c>
    </row>
    <row r="11625" spans="1:11" x14ac:dyDescent="0.3">
      <c r="A11625" s="1">
        <v>43859</v>
      </c>
      <c r="B11625">
        <v>29</v>
      </c>
      <c r="C11625">
        <v>1</v>
      </c>
      <c r="D11625">
        <v>2020</v>
      </c>
      <c r="G11625" t="s">
        <v>437</v>
      </c>
      <c r="H11625" t="s">
        <v>438</v>
      </c>
      <c r="I11625" t="s">
        <v>439</v>
      </c>
      <c r="J11625">
        <v>195874740</v>
      </c>
      <c r="K11625" t="s">
        <v>22</v>
      </c>
    </row>
    <row r="11626" spans="1:11" x14ac:dyDescent="0.3">
      <c r="A11626" s="1">
        <v>43858</v>
      </c>
      <c r="B11626">
        <v>28</v>
      </c>
      <c r="C11626">
        <v>1</v>
      </c>
      <c r="D11626">
        <v>2020</v>
      </c>
      <c r="G11626" t="s">
        <v>437</v>
      </c>
      <c r="H11626" t="s">
        <v>438</v>
      </c>
      <c r="I11626" t="s">
        <v>439</v>
      </c>
      <c r="J11626">
        <v>195874740</v>
      </c>
      <c r="K11626" t="s">
        <v>22</v>
      </c>
    </row>
    <row r="11627" spans="1:11" x14ac:dyDescent="0.3">
      <c r="A11627" s="1">
        <v>43857</v>
      </c>
      <c r="B11627">
        <v>27</v>
      </c>
      <c r="C11627">
        <v>1</v>
      </c>
      <c r="D11627">
        <v>2020</v>
      </c>
      <c r="G11627" t="s">
        <v>437</v>
      </c>
      <c r="H11627" t="s">
        <v>438</v>
      </c>
      <c r="I11627" t="s">
        <v>439</v>
      </c>
      <c r="J11627">
        <v>195874740</v>
      </c>
      <c r="K11627" t="s">
        <v>22</v>
      </c>
    </row>
    <row r="11628" spans="1:11" x14ac:dyDescent="0.3">
      <c r="A11628" s="1">
        <v>43856</v>
      </c>
      <c r="B11628">
        <v>26</v>
      </c>
      <c r="C11628">
        <v>1</v>
      </c>
      <c r="D11628">
        <v>2020</v>
      </c>
      <c r="G11628" t="s">
        <v>437</v>
      </c>
      <c r="H11628" t="s">
        <v>438</v>
      </c>
      <c r="I11628" t="s">
        <v>439</v>
      </c>
      <c r="J11628">
        <v>195874740</v>
      </c>
      <c r="K11628" t="s">
        <v>22</v>
      </c>
    </row>
    <row r="11629" spans="1:11" x14ac:dyDescent="0.3">
      <c r="A11629" s="1">
        <v>43855</v>
      </c>
      <c r="B11629">
        <v>25</v>
      </c>
      <c r="C11629">
        <v>1</v>
      </c>
      <c r="D11629">
        <v>2020</v>
      </c>
      <c r="G11629" t="s">
        <v>437</v>
      </c>
      <c r="H11629" t="s">
        <v>438</v>
      </c>
      <c r="I11629" t="s">
        <v>439</v>
      </c>
      <c r="J11629">
        <v>195874740</v>
      </c>
      <c r="K11629" t="s">
        <v>22</v>
      </c>
    </row>
    <row r="11630" spans="1:11" x14ac:dyDescent="0.3">
      <c r="A11630" s="1">
        <v>43854</v>
      </c>
      <c r="B11630">
        <v>24</v>
      </c>
      <c r="C11630">
        <v>1</v>
      </c>
      <c r="D11630">
        <v>2020</v>
      </c>
      <c r="G11630" t="s">
        <v>437</v>
      </c>
      <c r="H11630" t="s">
        <v>438</v>
      </c>
      <c r="I11630" t="s">
        <v>439</v>
      </c>
      <c r="J11630">
        <v>195874740</v>
      </c>
      <c r="K11630" t="s">
        <v>22</v>
      </c>
    </row>
    <row r="11631" spans="1:11" x14ac:dyDescent="0.3">
      <c r="A11631" s="1">
        <v>43853</v>
      </c>
      <c r="B11631">
        <v>23</v>
      </c>
      <c r="C11631">
        <v>1</v>
      </c>
      <c r="D11631">
        <v>2020</v>
      </c>
      <c r="G11631" t="s">
        <v>437</v>
      </c>
      <c r="H11631" t="s">
        <v>438</v>
      </c>
      <c r="I11631" t="s">
        <v>439</v>
      </c>
      <c r="J11631">
        <v>195874740</v>
      </c>
      <c r="K11631" t="s">
        <v>22</v>
      </c>
    </row>
    <row r="11632" spans="1:11" x14ac:dyDescent="0.3">
      <c r="A11632" s="1">
        <v>43852</v>
      </c>
      <c r="B11632">
        <v>22</v>
      </c>
      <c r="C11632">
        <v>1</v>
      </c>
      <c r="D11632">
        <v>2020</v>
      </c>
      <c r="G11632" t="s">
        <v>437</v>
      </c>
      <c r="H11632" t="s">
        <v>438</v>
      </c>
      <c r="I11632" t="s">
        <v>439</v>
      </c>
      <c r="J11632">
        <v>195874740</v>
      </c>
      <c r="K11632" t="s">
        <v>22</v>
      </c>
    </row>
    <row r="11633" spans="1:11" x14ac:dyDescent="0.3">
      <c r="A11633" s="1">
        <v>43851</v>
      </c>
      <c r="B11633">
        <v>21</v>
      </c>
      <c r="C11633">
        <v>1</v>
      </c>
      <c r="D11633">
        <v>2020</v>
      </c>
      <c r="G11633" t="s">
        <v>437</v>
      </c>
      <c r="H11633" t="s">
        <v>438</v>
      </c>
      <c r="I11633" t="s">
        <v>439</v>
      </c>
      <c r="J11633">
        <v>195874740</v>
      </c>
      <c r="K11633" t="s">
        <v>22</v>
      </c>
    </row>
    <row r="11634" spans="1:11" x14ac:dyDescent="0.3">
      <c r="A11634" s="1">
        <v>43850</v>
      </c>
      <c r="B11634">
        <v>20</v>
      </c>
      <c r="C11634">
        <v>1</v>
      </c>
      <c r="D11634">
        <v>2020</v>
      </c>
      <c r="G11634" t="s">
        <v>437</v>
      </c>
      <c r="H11634" t="s">
        <v>438</v>
      </c>
      <c r="I11634" t="s">
        <v>439</v>
      </c>
      <c r="J11634">
        <v>195874740</v>
      </c>
      <c r="K11634" t="s">
        <v>22</v>
      </c>
    </row>
    <row r="11635" spans="1:11" x14ac:dyDescent="0.3">
      <c r="A11635" s="1">
        <v>43849</v>
      </c>
      <c r="B11635">
        <v>19</v>
      </c>
      <c r="C11635">
        <v>1</v>
      </c>
      <c r="D11635">
        <v>2020</v>
      </c>
      <c r="G11635" t="s">
        <v>437</v>
      </c>
      <c r="H11635" t="s">
        <v>438</v>
      </c>
      <c r="I11635" t="s">
        <v>439</v>
      </c>
      <c r="J11635">
        <v>195874740</v>
      </c>
      <c r="K11635" t="s">
        <v>22</v>
      </c>
    </row>
    <row r="11636" spans="1:11" x14ac:dyDescent="0.3">
      <c r="A11636" s="1">
        <v>43848</v>
      </c>
      <c r="B11636">
        <v>18</v>
      </c>
      <c r="C11636">
        <v>1</v>
      </c>
      <c r="D11636">
        <v>2020</v>
      </c>
      <c r="G11636" t="s">
        <v>437</v>
      </c>
      <c r="H11636" t="s">
        <v>438</v>
      </c>
      <c r="I11636" t="s">
        <v>439</v>
      </c>
      <c r="J11636">
        <v>195874740</v>
      </c>
      <c r="K11636" t="s">
        <v>22</v>
      </c>
    </row>
    <row r="11637" spans="1:11" x14ac:dyDescent="0.3">
      <c r="A11637" s="1">
        <v>43847</v>
      </c>
      <c r="B11637">
        <v>17</v>
      </c>
      <c r="C11637">
        <v>1</v>
      </c>
      <c r="D11637">
        <v>2020</v>
      </c>
      <c r="G11637" t="s">
        <v>437</v>
      </c>
      <c r="H11637" t="s">
        <v>438</v>
      </c>
      <c r="I11637" t="s">
        <v>439</v>
      </c>
      <c r="J11637">
        <v>195874740</v>
      </c>
      <c r="K11637" t="s">
        <v>22</v>
      </c>
    </row>
    <row r="11638" spans="1:11" x14ac:dyDescent="0.3">
      <c r="A11638" s="1">
        <v>43846</v>
      </c>
      <c r="B11638">
        <v>16</v>
      </c>
      <c r="C11638">
        <v>1</v>
      </c>
      <c r="D11638">
        <v>2020</v>
      </c>
      <c r="G11638" t="s">
        <v>437</v>
      </c>
      <c r="H11638" t="s">
        <v>438</v>
      </c>
      <c r="I11638" t="s">
        <v>439</v>
      </c>
      <c r="J11638">
        <v>195874740</v>
      </c>
      <c r="K11638" t="s">
        <v>22</v>
      </c>
    </row>
    <row r="11639" spans="1:11" x14ac:dyDescent="0.3">
      <c r="A11639" s="1">
        <v>43845</v>
      </c>
      <c r="B11639">
        <v>15</v>
      </c>
      <c r="C11639">
        <v>1</v>
      </c>
      <c r="D11639">
        <v>2020</v>
      </c>
      <c r="G11639" t="s">
        <v>437</v>
      </c>
      <c r="H11639" t="s">
        <v>438</v>
      </c>
      <c r="I11639" t="s">
        <v>439</v>
      </c>
      <c r="J11639">
        <v>195874740</v>
      </c>
      <c r="K11639" t="s">
        <v>22</v>
      </c>
    </row>
    <row r="11640" spans="1:11" x14ac:dyDescent="0.3">
      <c r="A11640" s="1">
        <v>43844</v>
      </c>
      <c r="B11640">
        <v>14</v>
      </c>
      <c r="C11640">
        <v>1</v>
      </c>
      <c r="D11640">
        <v>2020</v>
      </c>
      <c r="G11640" t="s">
        <v>437</v>
      </c>
      <c r="H11640" t="s">
        <v>438</v>
      </c>
      <c r="I11640" t="s">
        <v>439</v>
      </c>
      <c r="J11640">
        <v>195874740</v>
      </c>
      <c r="K11640" t="s">
        <v>22</v>
      </c>
    </row>
    <row r="11641" spans="1:11" x14ac:dyDescent="0.3">
      <c r="A11641" s="1">
        <v>43843</v>
      </c>
      <c r="B11641">
        <v>13</v>
      </c>
      <c r="C11641">
        <v>1</v>
      </c>
      <c r="D11641">
        <v>2020</v>
      </c>
      <c r="G11641" t="s">
        <v>437</v>
      </c>
      <c r="H11641" t="s">
        <v>438</v>
      </c>
      <c r="I11641" t="s">
        <v>439</v>
      </c>
      <c r="J11641">
        <v>195874740</v>
      </c>
      <c r="K11641" t="s">
        <v>22</v>
      </c>
    </row>
    <row r="11642" spans="1:11" x14ac:dyDescent="0.3">
      <c r="A11642" s="1">
        <v>43842</v>
      </c>
      <c r="B11642">
        <v>12</v>
      </c>
      <c r="C11642">
        <v>1</v>
      </c>
      <c r="D11642">
        <v>2020</v>
      </c>
      <c r="G11642" t="s">
        <v>437</v>
      </c>
      <c r="H11642" t="s">
        <v>438</v>
      </c>
      <c r="I11642" t="s">
        <v>439</v>
      </c>
      <c r="J11642">
        <v>195874740</v>
      </c>
      <c r="K11642" t="s">
        <v>22</v>
      </c>
    </row>
    <row r="11643" spans="1:11" x14ac:dyDescent="0.3">
      <c r="A11643" s="1">
        <v>43841</v>
      </c>
      <c r="B11643">
        <v>11</v>
      </c>
      <c r="C11643">
        <v>1</v>
      </c>
      <c r="D11643">
        <v>2020</v>
      </c>
      <c r="G11643" t="s">
        <v>437</v>
      </c>
      <c r="H11643" t="s">
        <v>438</v>
      </c>
      <c r="I11643" t="s">
        <v>439</v>
      </c>
      <c r="J11643">
        <v>195874740</v>
      </c>
      <c r="K11643" t="s">
        <v>22</v>
      </c>
    </row>
    <row r="11644" spans="1:11" x14ac:dyDescent="0.3">
      <c r="A11644" s="1">
        <v>43840</v>
      </c>
      <c r="B11644">
        <v>10</v>
      </c>
      <c r="C11644">
        <v>1</v>
      </c>
      <c r="D11644">
        <v>2020</v>
      </c>
      <c r="G11644" t="s">
        <v>437</v>
      </c>
      <c r="H11644" t="s">
        <v>438</v>
      </c>
      <c r="I11644" t="s">
        <v>439</v>
      </c>
      <c r="J11644">
        <v>195874740</v>
      </c>
      <c r="K11644" t="s">
        <v>22</v>
      </c>
    </row>
    <row r="11645" spans="1:11" x14ac:dyDescent="0.3">
      <c r="A11645" s="1">
        <v>43839</v>
      </c>
      <c r="B11645">
        <v>9</v>
      </c>
      <c r="C11645">
        <v>1</v>
      </c>
      <c r="D11645">
        <v>2020</v>
      </c>
      <c r="G11645" t="s">
        <v>437</v>
      </c>
      <c r="H11645" t="s">
        <v>438</v>
      </c>
      <c r="I11645" t="s">
        <v>439</v>
      </c>
      <c r="J11645">
        <v>195874740</v>
      </c>
      <c r="K11645" t="s">
        <v>22</v>
      </c>
    </row>
    <row r="11646" spans="1:11" x14ac:dyDescent="0.3">
      <c r="A11646" s="1">
        <v>43838</v>
      </c>
      <c r="B11646">
        <v>8</v>
      </c>
      <c r="C11646">
        <v>1</v>
      </c>
      <c r="D11646">
        <v>2020</v>
      </c>
      <c r="G11646" t="s">
        <v>437</v>
      </c>
      <c r="H11646" t="s">
        <v>438</v>
      </c>
      <c r="I11646" t="s">
        <v>439</v>
      </c>
      <c r="J11646">
        <v>195874740</v>
      </c>
      <c r="K11646" t="s">
        <v>22</v>
      </c>
    </row>
    <row r="11647" spans="1:11" x14ac:dyDescent="0.3">
      <c r="A11647" s="1">
        <v>43837</v>
      </c>
      <c r="B11647">
        <v>7</v>
      </c>
      <c r="C11647">
        <v>1</v>
      </c>
      <c r="D11647">
        <v>2020</v>
      </c>
      <c r="G11647" t="s">
        <v>437</v>
      </c>
      <c r="H11647" t="s">
        <v>438</v>
      </c>
      <c r="I11647" t="s">
        <v>439</v>
      </c>
      <c r="J11647">
        <v>195874740</v>
      </c>
      <c r="K11647" t="s">
        <v>22</v>
      </c>
    </row>
    <row r="11648" spans="1:11" x14ac:dyDescent="0.3">
      <c r="A11648" s="1">
        <v>43836</v>
      </c>
      <c r="B11648">
        <v>6</v>
      </c>
      <c r="C11648">
        <v>1</v>
      </c>
      <c r="D11648">
        <v>2020</v>
      </c>
      <c r="G11648" t="s">
        <v>437</v>
      </c>
      <c r="H11648" t="s">
        <v>438</v>
      </c>
      <c r="I11648" t="s">
        <v>439</v>
      </c>
      <c r="J11648">
        <v>195874740</v>
      </c>
      <c r="K11648" t="s">
        <v>22</v>
      </c>
    </row>
    <row r="11649" spans="1:11" x14ac:dyDescent="0.3">
      <c r="A11649" s="1">
        <v>43835</v>
      </c>
      <c r="B11649">
        <v>5</v>
      </c>
      <c r="C11649">
        <v>1</v>
      </c>
      <c r="D11649">
        <v>2020</v>
      </c>
      <c r="G11649" t="s">
        <v>437</v>
      </c>
      <c r="H11649" t="s">
        <v>438</v>
      </c>
      <c r="I11649" t="s">
        <v>439</v>
      </c>
      <c r="J11649">
        <v>195874740</v>
      </c>
      <c r="K11649" t="s">
        <v>22</v>
      </c>
    </row>
    <row r="11650" spans="1:11" x14ac:dyDescent="0.3">
      <c r="A11650" s="1">
        <v>43834</v>
      </c>
      <c r="B11650">
        <v>4</v>
      </c>
      <c r="C11650">
        <v>1</v>
      </c>
      <c r="D11650">
        <v>2020</v>
      </c>
      <c r="G11650" t="s">
        <v>437</v>
      </c>
      <c r="H11650" t="s">
        <v>438</v>
      </c>
      <c r="I11650" t="s">
        <v>439</v>
      </c>
      <c r="J11650">
        <v>195874740</v>
      </c>
      <c r="K11650" t="s">
        <v>22</v>
      </c>
    </row>
    <row r="11651" spans="1:11" x14ac:dyDescent="0.3">
      <c r="A11651" s="1">
        <v>43833</v>
      </c>
      <c r="B11651">
        <v>3</v>
      </c>
      <c r="C11651">
        <v>1</v>
      </c>
      <c r="D11651">
        <v>2020</v>
      </c>
      <c r="G11651" t="s">
        <v>437</v>
      </c>
      <c r="H11651" t="s">
        <v>438</v>
      </c>
      <c r="I11651" t="s">
        <v>439</v>
      </c>
      <c r="J11651">
        <v>195874740</v>
      </c>
      <c r="K11651" t="s">
        <v>22</v>
      </c>
    </row>
    <row r="11652" spans="1:11" x14ac:dyDescent="0.3">
      <c r="A11652" s="1">
        <v>43832</v>
      </c>
      <c r="B11652">
        <v>2</v>
      </c>
      <c r="C11652">
        <v>1</v>
      </c>
      <c r="D11652">
        <v>2020</v>
      </c>
      <c r="G11652" t="s">
        <v>437</v>
      </c>
      <c r="H11652" t="s">
        <v>438</v>
      </c>
      <c r="I11652" t="s">
        <v>439</v>
      </c>
      <c r="J11652">
        <v>195874740</v>
      </c>
      <c r="K11652" t="s">
        <v>22</v>
      </c>
    </row>
    <row r="11653" spans="1:11" x14ac:dyDescent="0.3">
      <c r="A11653" s="1">
        <v>43831</v>
      </c>
      <c r="B11653">
        <v>1</v>
      </c>
      <c r="C11653">
        <v>1</v>
      </c>
      <c r="D11653">
        <v>2020</v>
      </c>
      <c r="G11653" t="s">
        <v>437</v>
      </c>
      <c r="H11653" t="s">
        <v>438</v>
      </c>
      <c r="I11653" t="s">
        <v>439</v>
      </c>
      <c r="J11653">
        <v>195874740</v>
      </c>
      <c r="K11653" t="s">
        <v>22</v>
      </c>
    </row>
    <row r="11654" spans="1:11" x14ac:dyDescent="0.3">
      <c r="A11654" s="1">
        <v>43830</v>
      </c>
      <c r="B11654">
        <v>31</v>
      </c>
      <c r="C11654">
        <v>12</v>
      </c>
      <c r="D11654">
        <v>2019</v>
      </c>
      <c r="G11654" t="s">
        <v>437</v>
      </c>
      <c r="H11654" t="s">
        <v>438</v>
      </c>
      <c r="I11654" t="s">
        <v>439</v>
      </c>
      <c r="J11654">
        <v>195874740</v>
      </c>
      <c r="K11654" t="s">
        <v>22</v>
      </c>
    </row>
    <row r="11655" spans="1:11" x14ac:dyDescent="0.3">
      <c r="A11655" s="1">
        <v>43954</v>
      </c>
      <c r="B11655">
        <v>3</v>
      </c>
      <c r="C11655">
        <v>5</v>
      </c>
      <c r="D11655">
        <v>2020</v>
      </c>
      <c r="E11655">
        <v>12</v>
      </c>
      <c r="F11655">
        <v>1</v>
      </c>
      <c r="G11655" t="s">
        <v>440</v>
      </c>
      <c r="H11655" t="s">
        <v>441</v>
      </c>
      <c r="I11655" t="s">
        <v>442</v>
      </c>
      <c r="J11655">
        <v>2082958</v>
      </c>
      <c r="K11655" t="s">
        <v>18</v>
      </c>
    </row>
    <row r="11656" spans="1:11" x14ac:dyDescent="0.3">
      <c r="A11656" s="1">
        <v>43953</v>
      </c>
      <c r="B11656">
        <v>2</v>
      </c>
      <c r="C11656">
        <v>5</v>
      </c>
      <c r="D11656">
        <v>2020</v>
      </c>
      <c r="E11656">
        <v>29</v>
      </c>
      <c r="F11656">
        <v>4</v>
      </c>
      <c r="G11656" t="s">
        <v>440</v>
      </c>
      <c r="H11656" t="s">
        <v>441</v>
      </c>
      <c r="I11656" t="s">
        <v>442</v>
      </c>
      <c r="J11656">
        <v>2082958</v>
      </c>
      <c r="K11656" t="s">
        <v>18</v>
      </c>
    </row>
    <row r="11657" spans="1:11" x14ac:dyDescent="0.3">
      <c r="A11657" s="1">
        <v>43952</v>
      </c>
      <c r="B11657">
        <v>1</v>
      </c>
      <c r="C11657">
        <v>5</v>
      </c>
      <c r="D11657">
        <v>2020</v>
      </c>
      <c r="E11657">
        <v>23</v>
      </c>
      <c r="F11657">
        <v>4</v>
      </c>
      <c r="G11657" t="s">
        <v>440</v>
      </c>
      <c r="H11657" t="s">
        <v>441</v>
      </c>
      <c r="I11657" t="s">
        <v>442</v>
      </c>
      <c r="J11657">
        <v>2082958</v>
      </c>
      <c r="K11657" t="s">
        <v>18</v>
      </c>
    </row>
    <row r="11658" spans="1:11" x14ac:dyDescent="0.3">
      <c r="A11658" s="1">
        <v>43951</v>
      </c>
      <c r="B11658">
        <v>30</v>
      </c>
      <c r="C11658">
        <v>4</v>
      </c>
      <c r="D11658">
        <v>2020</v>
      </c>
      <c r="E11658">
        <v>21</v>
      </c>
      <c r="F11658">
        <v>2</v>
      </c>
      <c r="G11658" t="s">
        <v>440</v>
      </c>
      <c r="H11658" t="s">
        <v>441</v>
      </c>
      <c r="I11658" t="s">
        <v>442</v>
      </c>
      <c r="J11658">
        <v>2082958</v>
      </c>
      <c r="K11658" t="s">
        <v>18</v>
      </c>
    </row>
    <row r="11659" spans="1:11" x14ac:dyDescent="0.3">
      <c r="A11659" s="1">
        <v>43950</v>
      </c>
      <c r="B11659">
        <v>29</v>
      </c>
      <c r="C11659">
        <v>4</v>
      </c>
      <c r="D11659">
        <v>2020</v>
      </c>
      <c r="E11659">
        <v>22</v>
      </c>
      <c r="F11659">
        <v>6</v>
      </c>
      <c r="G11659" t="s">
        <v>440</v>
      </c>
      <c r="H11659" t="s">
        <v>441</v>
      </c>
      <c r="I11659" t="s">
        <v>442</v>
      </c>
      <c r="J11659">
        <v>2082958</v>
      </c>
      <c r="K11659" t="s">
        <v>18</v>
      </c>
    </row>
    <row r="11660" spans="1:11" x14ac:dyDescent="0.3">
      <c r="A11660" s="1">
        <v>43949</v>
      </c>
      <c r="B11660">
        <v>28</v>
      </c>
      <c r="C11660">
        <v>4</v>
      </c>
      <c r="D11660">
        <v>2020</v>
      </c>
      <c r="E11660">
        <v>13</v>
      </c>
      <c r="F11660">
        <v>4</v>
      </c>
      <c r="G11660" t="s">
        <v>440</v>
      </c>
      <c r="H11660" t="s">
        <v>441</v>
      </c>
      <c r="I11660" t="s">
        <v>442</v>
      </c>
      <c r="J11660">
        <v>2082958</v>
      </c>
      <c r="K11660" t="s">
        <v>18</v>
      </c>
    </row>
    <row r="11661" spans="1:11" x14ac:dyDescent="0.3">
      <c r="A11661" s="1">
        <v>43948</v>
      </c>
      <c r="B11661">
        <v>27</v>
      </c>
      <c r="C11661">
        <v>4</v>
      </c>
      <c r="D11661">
        <v>2020</v>
      </c>
      <c r="E11661">
        <v>19</v>
      </c>
      <c r="F11661">
        <v>2</v>
      </c>
      <c r="G11661" t="s">
        <v>440</v>
      </c>
      <c r="H11661" t="s">
        <v>441</v>
      </c>
      <c r="I11661" t="s">
        <v>442</v>
      </c>
      <c r="J11661">
        <v>2082958</v>
      </c>
      <c r="K11661" t="s">
        <v>18</v>
      </c>
    </row>
    <row r="11662" spans="1:11" x14ac:dyDescent="0.3">
      <c r="A11662" s="1">
        <v>43947</v>
      </c>
      <c r="B11662">
        <v>26</v>
      </c>
      <c r="C11662">
        <v>4</v>
      </c>
      <c r="D11662">
        <v>2020</v>
      </c>
      <c r="E11662">
        <v>41</v>
      </c>
      <c r="F11662">
        <v>2</v>
      </c>
      <c r="G11662" t="s">
        <v>440</v>
      </c>
      <c r="H11662" t="s">
        <v>441</v>
      </c>
      <c r="I11662" t="s">
        <v>442</v>
      </c>
      <c r="J11662">
        <v>2082958</v>
      </c>
      <c r="K11662" t="s">
        <v>18</v>
      </c>
    </row>
    <row r="11663" spans="1:11" x14ac:dyDescent="0.3">
      <c r="A11663" s="1">
        <v>43946</v>
      </c>
      <c r="B11663">
        <v>25</v>
      </c>
      <c r="C11663">
        <v>4</v>
      </c>
      <c r="D11663">
        <v>2020</v>
      </c>
      <c r="E11663">
        <v>26</v>
      </c>
      <c r="F11663">
        <v>1</v>
      </c>
      <c r="G11663" t="s">
        <v>440</v>
      </c>
      <c r="H11663" t="s">
        <v>441</v>
      </c>
      <c r="I11663" t="s">
        <v>442</v>
      </c>
      <c r="J11663">
        <v>2082958</v>
      </c>
      <c r="K11663" t="s">
        <v>18</v>
      </c>
    </row>
    <row r="11664" spans="1:11" x14ac:dyDescent="0.3">
      <c r="A11664" s="1">
        <v>43945</v>
      </c>
      <c r="B11664">
        <v>24</v>
      </c>
      <c r="C11664">
        <v>4</v>
      </c>
      <c r="D11664">
        <v>2020</v>
      </c>
      <c r="E11664">
        <v>41</v>
      </c>
      <c r="G11664" t="s">
        <v>440</v>
      </c>
      <c r="H11664" t="s">
        <v>441</v>
      </c>
      <c r="I11664" t="s">
        <v>442</v>
      </c>
      <c r="J11664">
        <v>2082958</v>
      </c>
      <c r="K11664" t="s">
        <v>18</v>
      </c>
    </row>
    <row r="11665" spans="1:11" x14ac:dyDescent="0.3">
      <c r="A11665" s="1">
        <v>43944</v>
      </c>
      <c r="B11665">
        <v>23</v>
      </c>
      <c r="C11665">
        <v>4</v>
      </c>
      <c r="D11665">
        <v>2020</v>
      </c>
      <c r="E11665">
        <v>28</v>
      </c>
      <c r="F11665">
        <v>1</v>
      </c>
      <c r="G11665" t="s">
        <v>440</v>
      </c>
      <c r="H11665" t="s">
        <v>441</v>
      </c>
      <c r="I11665" t="s">
        <v>442</v>
      </c>
      <c r="J11665">
        <v>2082958</v>
      </c>
      <c r="K11665" t="s">
        <v>18</v>
      </c>
    </row>
    <row r="11666" spans="1:11" x14ac:dyDescent="0.3">
      <c r="A11666" s="1">
        <v>43943</v>
      </c>
      <c r="B11666">
        <v>22</v>
      </c>
      <c r="C11666">
        <v>4</v>
      </c>
      <c r="D11666">
        <v>2020</v>
      </c>
      <c r="E11666">
        <v>6</v>
      </c>
      <c r="F11666">
        <v>1</v>
      </c>
      <c r="G11666" t="s">
        <v>440</v>
      </c>
      <c r="H11666" t="s">
        <v>441</v>
      </c>
      <c r="I11666" t="s">
        <v>442</v>
      </c>
      <c r="J11666">
        <v>2082958</v>
      </c>
      <c r="K11666" t="s">
        <v>18</v>
      </c>
    </row>
    <row r="11667" spans="1:11" x14ac:dyDescent="0.3">
      <c r="A11667" s="1">
        <v>43942</v>
      </c>
      <c r="B11667">
        <v>21</v>
      </c>
      <c r="C11667">
        <v>4</v>
      </c>
      <c r="D11667">
        <v>2020</v>
      </c>
      <c r="E11667">
        <v>18</v>
      </c>
      <c r="F11667">
        <v>3</v>
      </c>
      <c r="G11667" t="s">
        <v>440</v>
      </c>
      <c r="H11667" t="s">
        <v>441</v>
      </c>
      <c r="I11667" t="s">
        <v>442</v>
      </c>
      <c r="J11667">
        <v>2082958</v>
      </c>
      <c r="K11667" t="s">
        <v>18</v>
      </c>
    </row>
    <row r="11668" spans="1:11" x14ac:dyDescent="0.3">
      <c r="A11668" s="1">
        <v>43941</v>
      </c>
      <c r="B11668">
        <v>20</v>
      </c>
      <c r="C11668">
        <v>4</v>
      </c>
      <c r="D11668">
        <v>2020</v>
      </c>
      <c r="E11668">
        <v>37</v>
      </c>
      <c r="F11668">
        <v>2</v>
      </c>
      <c r="G11668" t="s">
        <v>440</v>
      </c>
      <c r="H11668" t="s">
        <v>441</v>
      </c>
      <c r="I11668" t="s">
        <v>442</v>
      </c>
      <c r="J11668">
        <v>2082958</v>
      </c>
      <c r="K11668" t="s">
        <v>18</v>
      </c>
    </row>
    <row r="11669" spans="1:11" x14ac:dyDescent="0.3">
      <c r="A11669" s="1">
        <v>43940</v>
      </c>
      <c r="B11669">
        <v>19</v>
      </c>
      <c r="C11669">
        <v>4</v>
      </c>
      <c r="D11669">
        <v>2020</v>
      </c>
      <c r="E11669">
        <v>53</v>
      </c>
      <c r="G11669" t="s">
        <v>440</v>
      </c>
      <c r="H11669" t="s">
        <v>441</v>
      </c>
      <c r="I11669" t="s">
        <v>442</v>
      </c>
      <c r="J11669">
        <v>2082958</v>
      </c>
      <c r="K11669" t="s">
        <v>18</v>
      </c>
    </row>
    <row r="11670" spans="1:11" x14ac:dyDescent="0.3">
      <c r="A11670" s="1">
        <v>43939</v>
      </c>
      <c r="B11670">
        <v>18</v>
      </c>
      <c r="C11670">
        <v>4</v>
      </c>
      <c r="D11670">
        <v>2020</v>
      </c>
      <c r="E11670">
        <v>36</v>
      </c>
      <c r="F11670">
        <v>3</v>
      </c>
      <c r="G11670" t="s">
        <v>440</v>
      </c>
      <c r="H11670" t="s">
        <v>441</v>
      </c>
      <c r="I11670" t="s">
        <v>442</v>
      </c>
      <c r="J11670">
        <v>2082958</v>
      </c>
      <c r="K11670" t="s">
        <v>18</v>
      </c>
    </row>
    <row r="11671" spans="1:11" x14ac:dyDescent="0.3">
      <c r="A11671" s="1">
        <v>43938</v>
      </c>
      <c r="B11671">
        <v>17</v>
      </c>
      <c r="C11671">
        <v>4</v>
      </c>
      <c r="D11671">
        <v>2020</v>
      </c>
      <c r="E11671">
        <v>107</v>
      </c>
      <c r="F11671">
        <v>1</v>
      </c>
      <c r="G11671" t="s">
        <v>440</v>
      </c>
      <c r="H11671" t="s">
        <v>441</v>
      </c>
      <c r="I11671" t="s">
        <v>442</v>
      </c>
      <c r="J11671">
        <v>2082958</v>
      </c>
      <c r="K11671" t="s">
        <v>18</v>
      </c>
    </row>
    <row r="11672" spans="1:11" x14ac:dyDescent="0.3">
      <c r="A11672" s="1">
        <v>43937</v>
      </c>
      <c r="B11672">
        <v>16</v>
      </c>
      <c r="C11672">
        <v>4</v>
      </c>
      <c r="D11672">
        <v>2020</v>
      </c>
      <c r="E11672">
        <v>66</v>
      </c>
      <c r="F11672">
        <v>1</v>
      </c>
      <c r="G11672" t="s">
        <v>440</v>
      </c>
      <c r="H11672" t="s">
        <v>441</v>
      </c>
      <c r="I11672" t="s">
        <v>442</v>
      </c>
      <c r="J11672">
        <v>2082958</v>
      </c>
      <c r="K11672" t="s">
        <v>18</v>
      </c>
    </row>
    <row r="11673" spans="1:11" x14ac:dyDescent="0.3">
      <c r="A11673" s="1">
        <v>43936</v>
      </c>
      <c r="B11673">
        <v>15</v>
      </c>
      <c r="C11673">
        <v>4</v>
      </c>
      <c r="D11673">
        <v>2020</v>
      </c>
      <c r="E11673">
        <v>54</v>
      </c>
      <c r="F11673">
        <v>6</v>
      </c>
      <c r="G11673" t="s">
        <v>440</v>
      </c>
      <c r="H11673" t="s">
        <v>441</v>
      </c>
      <c r="I11673" t="s">
        <v>442</v>
      </c>
      <c r="J11673">
        <v>2082958</v>
      </c>
      <c r="K11673" t="s">
        <v>18</v>
      </c>
    </row>
    <row r="11674" spans="1:11" x14ac:dyDescent="0.3">
      <c r="A11674" s="1">
        <v>43935</v>
      </c>
      <c r="B11674">
        <v>14</v>
      </c>
      <c r="C11674">
        <v>4</v>
      </c>
      <c r="D11674">
        <v>2020</v>
      </c>
      <c r="E11674">
        <v>26</v>
      </c>
      <c r="F11674">
        <v>4</v>
      </c>
      <c r="G11674" t="s">
        <v>440</v>
      </c>
      <c r="H11674" t="s">
        <v>441</v>
      </c>
      <c r="I11674" t="s">
        <v>442</v>
      </c>
      <c r="J11674">
        <v>2082958</v>
      </c>
      <c r="K11674" t="s">
        <v>18</v>
      </c>
    </row>
    <row r="11675" spans="1:11" x14ac:dyDescent="0.3">
      <c r="A11675" s="1">
        <v>43934</v>
      </c>
      <c r="B11675">
        <v>13</v>
      </c>
      <c r="C11675">
        <v>4</v>
      </c>
      <c r="D11675">
        <v>2020</v>
      </c>
      <c r="E11675">
        <v>68</v>
      </c>
      <c r="G11675" t="s">
        <v>440</v>
      </c>
      <c r="H11675" t="s">
        <v>441</v>
      </c>
      <c r="I11675" t="s">
        <v>442</v>
      </c>
      <c r="J11675">
        <v>2082958</v>
      </c>
      <c r="K11675" t="s">
        <v>18</v>
      </c>
    </row>
    <row r="11676" spans="1:11" x14ac:dyDescent="0.3">
      <c r="A11676" s="1">
        <v>43933</v>
      </c>
      <c r="B11676">
        <v>12</v>
      </c>
      <c r="C11676">
        <v>4</v>
      </c>
      <c r="D11676">
        <v>2020</v>
      </c>
      <c r="E11676">
        <v>49</v>
      </c>
      <c r="F11676">
        <v>2</v>
      </c>
      <c r="G11676" t="s">
        <v>440</v>
      </c>
      <c r="H11676" t="s">
        <v>441</v>
      </c>
      <c r="I11676" t="s">
        <v>442</v>
      </c>
      <c r="J11676">
        <v>2082958</v>
      </c>
      <c r="K11676" t="s">
        <v>18</v>
      </c>
    </row>
    <row r="11677" spans="1:11" x14ac:dyDescent="0.3">
      <c r="A11677" s="1">
        <v>43932</v>
      </c>
      <c r="B11677">
        <v>11</v>
      </c>
      <c r="C11677">
        <v>4</v>
      </c>
      <c r="D11677">
        <v>2020</v>
      </c>
      <c r="E11677">
        <v>48</v>
      </c>
      <c r="G11677" t="s">
        <v>440</v>
      </c>
      <c r="H11677" t="s">
        <v>441</v>
      </c>
      <c r="I11677" t="s">
        <v>442</v>
      </c>
      <c r="J11677">
        <v>2082958</v>
      </c>
      <c r="K11677" t="s">
        <v>18</v>
      </c>
    </row>
    <row r="11678" spans="1:11" x14ac:dyDescent="0.3">
      <c r="A11678" s="1">
        <v>43931</v>
      </c>
      <c r="B11678">
        <v>10</v>
      </c>
      <c r="C11678">
        <v>4</v>
      </c>
      <c r="D11678">
        <v>2020</v>
      </c>
      <c r="E11678">
        <v>46</v>
      </c>
      <c r="F11678">
        <v>2</v>
      </c>
      <c r="G11678" t="s">
        <v>440</v>
      </c>
      <c r="H11678" t="s">
        <v>441</v>
      </c>
      <c r="I11678" t="s">
        <v>442</v>
      </c>
      <c r="J11678">
        <v>2082958</v>
      </c>
      <c r="K11678" t="s">
        <v>18</v>
      </c>
    </row>
    <row r="11679" spans="1:11" x14ac:dyDescent="0.3">
      <c r="A11679" s="1">
        <v>43930</v>
      </c>
      <c r="B11679">
        <v>9</v>
      </c>
      <c r="C11679">
        <v>4</v>
      </c>
      <c r="D11679">
        <v>2020</v>
      </c>
      <c r="E11679">
        <v>18</v>
      </c>
      <c r="F11679">
        <v>4</v>
      </c>
      <c r="G11679" t="s">
        <v>440</v>
      </c>
      <c r="H11679" t="s">
        <v>441</v>
      </c>
      <c r="I11679" t="s">
        <v>442</v>
      </c>
      <c r="J11679">
        <v>2082958</v>
      </c>
      <c r="K11679" t="s">
        <v>18</v>
      </c>
    </row>
    <row r="11680" spans="1:11" x14ac:dyDescent="0.3">
      <c r="A11680" s="1">
        <v>43929</v>
      </c>
      <c r="B11680">
        <v>8</v>
      </c>
      <c r="C11680">
        <v>4</v>
      </c>
      <c r="D11680">
        <v>2020</v>
      </c>
      <c r="E11680">
        <v>29</v>
      </c>
      <c r="F11680">
        <v>5</v>
      </c>
      <c r="G11680" t="s">
        <v>440</v>
      </c>
      <c r="H11680" t="s">
        <v>441</v>
      </c>
      <c r="I11680" t="s">
        <v>442</v>
      </c>
      <c r="J11680">
        <v>2082958</v>
      </c>
      <c r="K11680" t="s">
        <v>18</v>
      </c>
    </row>
    <row r="11681" spans="1:11" x14ac:dyDescent="0.3">
      <c r="A11681" s="1">
        <v>43928</v>
      </c>
      <c r="B11681">
        <v>7</v>
      </c>
      <c r="C11681">
        <v>4</v>
      </c>
      <c r="D11681">
        <v>2020</v>
      </c>
      <c r="E11681">
        <v>87</v>
      </c>
      <c r="F11681">
        <v>4</v>
      </c>
      <c r="G11681" t="s">
        <v>440</v>
      </c>
      <c r="H11681" t="s">
        <v>441</v>
      </c>
      <c r="I11681" t="s">
        <v>442</v>
      </c>
      <c r="J11681">
        <v>2082958</v>
      </c>
      <c r="K11681" t="s">
        <v>18</v>
      </c>
    </row>
    <row r="11682" spans="1:11" x14ac:dyDescent="0.3">
      <c r="A11682" s="1">
        <v>43927</v>
      </c>
      <c r="B11682">
        <v>6</v>
      </c>
      <c r="C11682">
        <v>4</v>
      </c>
      <c r="D11682">
        <v>2020</v>
      </c>
      <c r="G11682" t="s">
        <v>440</v>
      </c>
      <c r="H11682" t="s">
        <v>441</v>
      </c>
      <c r="I11682" t="s">
        <v>442</v>
      </c>
      <c r="J11682">
        <v>2082958</v>
      </c>
      <c r="K11682" t="s">
        <v>18</v>
      </c>
    </row>
    <row r="11683" spans="1:11" x14ac:dyDescent="0.3">
      <c r="A11683" s="1">
        <v>43926</v>
      </c>
      <c r="B11683">
        <v>5</v>
      </c>
      <c r="C11683">
        <v>4</v>
      </c>
      <c r="D11683">
        <v>2020</v>
      </c>
      <c r="E11683">
        <v>53</v>
      </c>
      <c r="F11683">
        <v>5</v>
      </c>
      <c r="G11683" t="s">
        <v>440</v>
      </c>
      <c r="H11683" t="s">
        <v>441</v>
      </c>
      <c r="I11683" t="s">
        <v>442</v>
      </c>
      <c r="J11683">
        <v>2082958</v>
      </c>
      <c r="K11683" t="s">
        <v>18</v>
      </c>
    </row>
    <row r="11684" spans="1:11" x14ac:dyDescent="0.3">
      <c r="A11684" s="1">
        <v>43925</v>
      </c>
      <c r="B11684">
        <v>4</v>
      </c>
      <c r="C11684">
        <v>4</v>
      </c>
      <c r="D11684">
        <v>2020</v>
      </c>
      <c r="E11684">
        <v>76</v>
      </c>
      <c r="F11684">
        <v>1</v>
      </c>
      <c r="G11684" t="s">
        <v>440</v>
      </c>
      <c r="H11684" t="s">
        <v>441</v>
      </c>
      <c r="I11684" t="s">
        <v>442</v>
      </c>
      <c r="J11684">
        <v>2082958</v>
      </c>
      <c r="K11684" t="s">
        <v>18</v>
      </c>
    </row>
    <row r="11685" spans="1:11" x14ac:dyDescent="0.3">
      <c r="A11685" s="1">
        <v>43924</v>
      </c>
      <c r="B11685">
        <v>3</v>
      </c>
      <c r="C11685">
        <v>4</v>
      </c>
      <c r="D11685">
        <v>2020</v>
      </c>
      <c r="F11685">
        <v>1</v>
      </c>
      <c r="G11685" t="s">
        <v>440</v>
      </c>
      <c r="H11685" t="s">
        <v>441</v>
      </c>
      <c r="I11685" t="s">
        <v>442</v>
      </c>
      <c r="J11685">
        <v>2082958</v>
      </c>
      <c r="K11685" t="s">
        <v>18</v>
      </c>
    </row>
    <row r="11686" spans="1:11" x14ac:dyDescent="0.3">
      <c r="A11686" s="1">
        <v>43923</v>
      </c>
      <c r="B11686">
        <v>2</v>
      </c>
      <c r="C11686">
        <v>4</v>
      </c>
      <c r="D11686">
        <v>2020</v>
      </c>
      <c r="E11686">
        <v>25</v>
      </c>
      <c r="F11686">
        <v>1</v>
      </c>
      <c r="G11686" t="s">
        <v>440</v>
      </c>
      <c r="H11686" t="s">
        <v>441</v>
      </c>
      <c r="I11686" t="s">
        <v>442</v>
      </c>
      <c r="J11686">
        <v>2082958</v>
      </c>
      <c r="K11686" t="s">
        <v>18</v>
      </c>
    </row>
    <row r="11687" spans="1:11" x14ac:dyDescent="0.3">
      <c r="A11687" s="1">
        <v>43922</v>
      </c>
      <c r="B11687">
        <v>1</v>
      </c>
      <c r="C11687">
        <v>4</v>
      </c>
      <c r="D11687">
        <v>2020</v>
      </c>
      <c r="E11687">
        <v>44</v>
      </c>
      <c r="F11687">
        <v>2</v>
      </c>
      <c r="G11687" t="s">
        <v>440</v>
      </c>
      <c r="H11687" t="s">
        <v>441</v>
      </c>
      <c r="I11687" t="s">
        <v>442</v>
      </c>
      <c r="J11687">
        <v>2082958</v>
      </c>
      <c r="K11687" t="s">
        <v>18</v>
      </c>
    </row>
    <row r="11688" spans="1:11" x14ac:dyDescent="0.3">
      <c r="A11688" s="1">
        <v>43921</v>
      </c>
      <c r="B11688">
        <v>31</v>
      </c>
      <c r="C11688">
        <v>3</v>
      </c>
      <c r="D11688">
        <v>2020</v>
      </c>
      <c r="E11688">
        <v>26</v>
      </c>
      <c r="F11688">
        <v>1</v>
      </c>
      <c r="G11688" t="s">
        <v>440</v>
      </c>
      <c r="H11688" t="s">
        <v>441</v>
      </c>
      <c r="I11688" t="s">
        <v>442</v>
      </c>
      <c r="J11688">
        <v>2082958</v>
      </c>
      <c r="K11688" t="s">
        <v>18</v>
      </c>
    </row>
    <row r="11689" spans="1:11" x14ac:dyDescent="0.3">
      <c r="A11689" s="1">
        <v>43920</v>
      </c>
      <c r="B11689">
        <v>30</v>
      </c>
      <c r="C11689">
        <v>3</v>
      </c>
      <c r="D11689">
        <v>2020</v>
      </c>
      <c r="E11689">
        <v>18</v>
      </c>
      <c r="F11689">
        <v>2</v>
      </c>
      <c r="G11689" t="s">
        <v>440</v>
      </c>
      <c r="H11689" t="s">
        <v>441</v>
      </c>
      <c r="I11689" t="s">
        <v>442</v>
      </c>
      <c r="J11689">
        <v>2082958</v>
      </c>
      <c r="K11689" t="s">
        <v>18</v>
      </c>
    </row>
    <row r="11690" spans="1:11" x14ac:dyDescent="0.3">
      <c r="A11690" s="1">
        <v>43919</v>
      </c>
      <c r="B11690">
        <v>29</v>
      </c>
      <c r="C11690">
        <v>3</v>
      </c>
      <c r="D11690">
        <v>2020</v>
      </c>
      <c r="E11690">
        <v>22</v>
      </c>
      <c r="F11690">
        <v>1</v>
      </c>
      <c r="G11690" t="s">
        <v>440</v>
      </c>
      <c r="H11690" t="s">
        <v>441</v>
      </c>
      <c r="I11690" t="s">
        <v>442</v>
      </c>
      <c r="J11690">
        <v>2082958</v>
      </c>
      <c r="K11690" t="s">
        <v>18</v>
      </c>
    </row>
    <row r="11691" spans="1:11" x14ac:dyDescent="0.3">
      <c r="A11691" s="1">
        <v>43918</v>
      </c>
      <c r="B11691">
        <v>28</v>
      </c>
      <c r="C11691">
        <v>3</v>
      </c>
      <c r="D11691">
        <v>2020</v>
      </c>
      <c r="E11691">
        <v>18</v>
      </c>
      <c r="G11691" t="s">
        <v>440</v>
      </c>
      <c r="H11691" t="s">
        <v>441</v>
      </c>
      <c r="I11691" t="s">
        <v>442</v>
      </c>
      <c r="J11691">
        <v>2082958</v>
      </c>
      <c r="K11691" t="s">
        <v>18</v>
      </c>
    </row>
    <row r="11692" spans="1:11" x14ac:dyDescent="0.3">
      <c r="A11692" s="1">
        <v>43917</v>
      </c>
      <c r="B11692">
        <v>27</v>
      </c>
      <c r="C11692">
        <v>3</v>
      </c>
      <c r="D11692">
        <v>2020</v>
      </c>
      <c r="E11692">
        <v>24</v>
      </c>
      <c r="F11692">
        <v>1</v>
      </c>
      <c r="G11692" t="s">
        <v>440</v>
      </c>
      <c r="H11692" t="s">
        <v>441</v>
      </c>
      <c r="I11692" t="s">
        <v>442</v>
      </c>
      <c r="J11692">
        <v>2082958</v>
      </c>
      <c r="K11692" t="s">
        <v>18</v>
      </c>
    </row>
    <row r="11693" spans="1:11" x14ac:dyDescent="0.3">
      <c r="A11693" s="1">
        <v>43916</v>
      </c>
      <c r="B11693">
        <v>26</v>
      </c>
      <c r="C11693">
        <v>3</v>
      </c>
      <c r="D11693">
        <v>2020</v>
      </c>
      <c r="E11693">
        <v>29</v>
      </c>
      <c r="G11693" t="s">
        <v>440</v>
      </c>
      <c r="H11693" t="s">
        <v>441</v>
      </c>
      <c r="I11693" t="s">
        <v>442</v>
      </c>
      <c r="J11693">
        <v>2082958</v>
      </c>
      <c r="K11693" t="s">
        <v>18</v>
      </c>
    </row>
    <row r="11694" spans="1:11" x14ac:dyDescent="0.3">
      <c r="A11694" s="1">
        <v>43915</v>
      </c>
      <c r="B11694">
        <v>25</v>
      </c>
      <c r="C11694">
        <v>3</v>
      </c>
      <c r="D11694">
        <v>2020</v>
      </c>
      <c r="E11694">
        <v>12</v>
      </c>
      <c r="G11694" t="s">
        <v>440</v>
      </c>
      <c r="H11694" t="s">
        <v>441</v>
      </c>
      <c r="I11694" t="s">
        <v>442</v>
      </c>
      <c r="J11694">
        <v>2082958</v>
      </c>
      <c r="K11694" t="s">
        <v>18</v>
      </c>
    </row>
    <row r="11695" spans="1:11" x14ac:dyDescent="0.3">
      <c r="A11695" s="1">
        <v>43914</v>
      </c>
      <c r="B11695">
        <v>24</v>
      </c>
      <c r="C11695">
        <v>3</v>
      </c>
      <c r="D11695">
        <v>2020</v>
      </c>
      <c r="E11695">
        <v>22</v>
      </c>
      <c r="F11695">
        <v>1</v>
      </c>
      <c r="G11695" t="s">
        <v>440</v>
      </c>
      <c r="H11695" t="s">
        <v>441</v>
      </c>
      <c r="I11695" t="s">
        <v>442</v>
      </c>
      <c r="J11695">
        <v>2082958</v>
      </c>
      <c r="K11695" t="s">
        <v>18</v>
      </c>
    </row>
    <row r="11696" spans="1:11" x14ac:dyDescent="0.3">
      <c r="A11696" s="1">
        <v>43913</v>
      </c>
      <c r="B11696">
        <v>23</v>
      </c>
      <c r="C11696">
        <v>3</v>
      </c>
      <c r="D11696">
        <v>2020</v>
      </c>
      <c r="E11696">
        <v>29</v>
      </c>
      <c r="F11696">
        <v>1</v>
      </c>
      <c r="G11696" t="s">
        <v>440</v>
      </c>
      <c r="H11696" t="s">
        <v>441</v>
      </c>
      <c r="I11696" t="s">
        <v>442</v>
      </c>
      <c r="J11696">
        <v>2082958</v>
      </c>
      <c r="K11696" t="s">
        <v>18</v>
      </c>
    </row>
    <row r="11697" spans="1:11" x14ac:dyDescent="0.3">
      <c r="A11697" s="1">
        <v>43912</v>
      </c>
      <c r="B11697">
        <v>22</v>
      </c>
      <c r="C11697">
        <v>3</v>
      </c>
      <c r="D11697">
        <v>2020</v>
      </c>
      <c r="E11697">
        <v>15</v>
      </c>
      <c r="G11697" t="s">
        <v>440</v>
      </c>
      <c r="H11697" t="s">
        <v>441</v>
      </c>
      <c r="I11697" t="s">
        <v>442</v>
      </c>
      <c r="J11697">
        <v>2082958</v>
      </c>
      <c r="K11697" t="s">
        <v>18</v>
      </c>
    </row>
    <row r="11698" spans="1:11" x14ac:dyDescent="0.3">
      <c r="A11698" s="1">
        <v>43911</v>
      </c>
      <c r="B11698">
        <v>21</v>
      </c>
      <c r="C11698">
        <v>3</v>
      </c>
      <c r="D11698">
        <v>2020</v>
      </c>
      <c r="E11698">
        <v>22</v>
      </c>
      <c r="G11698" t="s">
        <v>440</v>
      </c>
      <c r="H11698" t="s">
        <v>441</v>
      </c>
      <c r="I11698" t="s">
        <v>442</v>
      </c>
      <c r="J11698">
        <v>2082958</v>
      </c>
      <c r="K11698" t="s">
        <v>18</v>
      </c>
    </row>
    <row r="11699" spans="1:11" x14ac:dyDescent="0.3">
      <c r="A11699" s="1">
        <v>43910</v>
      </c>
      <c r="B11699">
        <v>20</v>
      </c>
      <c r="C11699">
        <v>3</v>
      </c>
      <c r="D11699">
        <v>2020</v>
      </c>
      <c r="E11699">
        <v>6</v>
      </c>
      <c r="G11699" t="s">
        <v>440</v>
      </c>
      <c r="H11699" t="s">
        <v>441</v>
      </c>
      <c r="I11699" t="s">
        <v>442</v>
      </c>
      <c r="J11699">
        <v>2082958</v>
      </c>
      <c r="K11699" t="s">
        <v>18</v>
      </c>
    </row>
    <row r="11700" spans="1:11" x14ac:dyDescent="0.3">
      <c r="A11700" s="1">
        <v>43909</v>
      </c>
      <c r="B11700">
        <v>19</v>
      </c>
      <c r="C11700">
        <v>3</v>
      </c>
      <c r="D11700">
        <v>2020</v>
      </c>
      <c r="E11700">
        <v>11</v>
      </c>
      <c r="G11700" t="s">
        <v>440</v>
      </c>
      <c r="H11700" t="s">
        <v>441</v>
      </c>
      <c r="I11700" t="s">
        <v>442</v>
      </c>
      <c r="J11700">
        <v>2082958</v>
      </c>
      <c r="K11700" t="s">
        <v>18</v>
      </c>
    </row>
    <row r="11701" spans="1:11" x14ac:dyDescent="0.3">
      <c r="A11701" s="1">
        <v>43908</v>
      </c>
      <c r="B11701">
        <v>18</v>
      </c>
      <c r="C11701">
        <v>3</v>
      </c>
      <c r="D11701">
        <v>2020</v>
      </c>
      <c r="E11701">
        <v>12</v>
      </c>
      <c r="G11701" t="s">
        <v>440</v>
      </c>
      <c r="H11701" t="s">
        <v>441</v>
      </c>
      <c r="I11701" t="s">
        <v>442</v>
      </c>
      <c r="J11701">
        <v>2082958</v>
      </c>
      <c r="K11701" t="s">
        <v>18</v>
      </c>
    </row>
    <row r="11702" spans="1:11" x14ac:dyDescent="0.3">
      <c r="A11702" s="1">
        <v>43907</v>
      </c>
      <c r="B11702">
        <v>17</v>
      </c>
      <c r="C11702">
        <v>3</v>
      </c>
      <c r="D11702">
        <v>2020</v>
      </c>
      <c r="E11702">
        <v>6</v>
      </c>
      <c r="G11702" t="s">
        <v>440</v>
      </c>
      <c r="H11702" t="s">
        <v>441</v>
      </c>
      <c r="I11702" t="s">
        <v>442</v>
      </c>
      <c r="J11702">
        <v>2082958</v>
      </c>
      <c r="K11702" t="s">
        <v>18</v>
      </c>
    </row>
    <row r="11703" spans="1:11" x14ac:dyDescent="0.3">
      <c r="A11703" s="1">
        <v>43906</v>
      </c>
      <c r="B11703">
        <v>16</v>
      </c>
      <c r="C11703">
        <v>3</v>
      </c>
      <c r="D11703">
        <v>2020</v>
      </c>
      <c r="G11703" t="s">
        <v>440</v>
      </c>
      <c r="H11703" t="s">
        <v>441</v>
      </c>
      <c r="I11703" t="s">
        <v>442</v>
      </c>
      <c r="J11703">
        <v>2082958</v>
      </c>
      <c r="K11703" t="s">
        <v>18</v>
      </c>
    </row>
    <row r="11704" spans="1:11" x14ac:dyDescent="0.3">
      <c r="A11704" s="1">
        <v>43904</v>
      </c>
      <c r="B11704">
        <v>14</v>
      </c>
      <c r="C11704">
        <v>3</v>
      </c>
      <c r="D11704">
        <v>2020</v>
      </c>
      <c r="E11704">
        <v>4</v>
      </c>
      <c r="G11704" t="s">
        <v>440</v>
      </c>
      <c r="H11704" t="s">
        <v>441</v>
      </c>
      <c r="I11704" t="s">
        <v>442</v>
      </c>
      <c r="J11704">
        <v>2082958</v>
      </c>
      <c r="K11704" t="s">
        <v>18</v>
      </c>
    </row>
    <row r="11705" spans="1:11" x14ac:dyDescent="0.3">
      <c r="A11705" s="1">
        <v>43903</v>
      </c>
      <c r="B11705">
        <v>13</v>
      </c>
      <c r="C11705">
        <v>3</v>
      </c>
      <c r="D11705">
        <v>2020</v>
      </c>
      <c r="E11705">
        <v>2</v>
      </c>
      <c r="G11705" t="s">
        <v>440</v>
      </c>
      <c r="H11705" t="s">
        <v>441</v>
      </c>
      <c r="I11705" t="s">
        <v>442</v>
      </c>
      <c r="J11705">
        <v>2082958</v>
      </c>
      <c r="K11705" t="s">
        <v>18</v>
      </c>
    </row>
    <row r="11706" spans="1:11" x14ac:dyDescent="0.3">
      <c r="A11706" s="1">
        <v>43901</v>
      </c>
      <c r="B11706">
        <v>11</v>
      </c>
      <c r="C11706">
        <v>3</v>
      </c>
      <c r="D11706">
        <v>2020</v>
      </c>
      <c r="E11706">
        <v>4</v>
      </c>
      <c r="G11706" t="s">
        <v>440</v>
      </c>
      <c r="H11706" t="s">
        <v>441</v>
      </c>
      <c r="I11706" t="s">
        <v>442</v>
      </c>
      <c r="J11706">
        <v>2082958</v>
      </c>
      <c r="K11706" t="s">
        <v>18</v>
      </c>
    </row>
    <row r="11707" spans="1:11" x14ac:dyDescent="0.3">
      <c r="A11707" s="1">
        <v>43897</v>
      </c>
      <c r="B11707">
        <v>7</v>
      </c>
      <c r="C11707">
        <v>3</v>
      </c>
      <c r="D11707">
        <v>2020</v>
      </c>
      <c r="E11707">
        <v>2</v>
      </c>
      <c r="G11707" t="s">
        <v>440</v>
      </c>
      <c r="H11707" t="s">
        <v>441</v>
      </c>
      <c r="I11707" t="s">
        <v>442</v>
      </c>
      <c r="J11707">
        <v>2082958</v>
      </c>
      <c r="K11707" t="s">
        <v>18</v>
      </c>
    </row>
    <row r="11708" spans="1:11" x14ac:dyDescent="0.3">
      <c r="A11708" s="1">
        <v>43892</v>
      </c>
      <c r="B11708">
        <v>2</v>
      </c>
      <c r="C11708">
        <v>3</v>
      </c>
      <c r="D11708">
        <v>2020</v>
      </c>
      <c r="G11708" t="s">
        <v>440</v>
      </c>
      <c r="H11708" t="s">
        <v>441</v>
      </c>
      <c r="I11708" t="s">
        <v>442</v>
      </c>
      <c r="J11708">
        <v>2082958</v>
      </c>
      <c r="K11708" t="s">
        <v>18</v>
      </c>
    </row>
    <row r="11709" spans="1:11" x14ac:dyDescent="0.3">
      <c r="A11709" s="1">
        <v>43891</v>
      </c>
      <c r="B11709">
        <v>1</v>
      </c>
      <c r="C11709">
        <v>3</v>
      </c>
      <c r="D11709">
        <v>2020</v>
      </c>
      <c r="G11709" t="s">
        <v>440</v>
      </c>
      <c r="H11709" t="s">
        <v>441</v>
      </c>
      <c r="I11709" t="s">
        <v>442</v>
      </c>
      <c r="J11709">
        <v>2082958</v>
      </c>
      <c r="K11709" t="s">
        <v>18</v>
      </c>
    </row>
    <row r="11710" spans="1:11" x14ac:dyDescent="0.3">
      <c r="A11710" s="1">
        <v>43890</v>
      </c>
      <c r="B11710">
        <v>29</v>
      </c>
      <c r="C11710">
        <v>2</v>
      </c>
      <c r="D11710">
        <v>2020</v>
      </c>
      <c r="G11710" t="s">
        <v>440</v>
      </c>
      <c r="H11710" t="s">
        <v>441</v>
      </c>
      <c r="I11710" t="s">
        <v>442</v>
      </c>
      <c r="J11710">
        <v>2082958</v>
      </c>
      <c r="K11710" t="s">
        <v>18</v>
      </c>
    </row>
    <row r="11711" spans="1:11" x14ac:dyDescent="0.3">
      <c r="A11711" s="1">
        <v>43889</v>
      </c>
      <c r="B11711">
        <v>28</v>
      </c>
      <c r="C11711">
        <v>2</v>
      </c>
      <c r="D11711">
        <v>2020</v>
      </c>
      <c r="G11711" t="s">
        <v>440</v>
      </c>
      <c r="H11711" t="s">
        <v>441</v>
      </c>
      <c r="I11711" t="s">
        <v>442</v>
      </c>
      <c r="J11711">
        <v>2082958</v>
      </c>
      <c r="K11711" t="s">
        <v>18</v>
      </c>
    </row>
    <row r="11712" spans="1:11" x14ac:dyDescent="0.3">
      <c r="A11712" s="1">
        <v>43888</v>
      </c>
      <c r="B11712">
        <v>27</v>
      </c>
      <c r="C11712">
        <v>2</v>
      </c>
      <c r="D11712">
        <v>2020</v>
      </c>
      <c r="E11712">
        <v>1</v>
      </c>
      <c r="G11712" t="s">
        <v>440</v>
      </c>
      <c r="H11712" t="s">
        <v>441</v>
      </c>
      <c r="I11712" t="s">
        <v>442</v>
      </c>
      <c r="J11712">
        <v>2082958</v>
      </c>
      <c r="K11712" t="s">
        <v>18</v>
      </c>
    </row>
    <row r="11713" spans="1:11" x14ac:dyDescent="0.3">
      <c r="A11713" s="1">
        <v>43887</v>
      </c>
      <c r="B11713">
        <v>26</v>
      </c>
      <c r="C11713">
        <v>2</v>
      </c>
      <c r="D11713">
        <v>2020</v>
      </c>
      <c r="G11713" t="s">
        <v>440</v>
      </c>
      <c r="H11713" t="s">
        <v>441</v>
      </c>
      <c r="I11713" t="s">
        <v>442</v>
      </c>
      <c r="J11713">
        <v>2082958</v>
      </c>
      <c r="K11713" t="s">
        <v>18</v>
      </c>
    </row>
    <row r="11714" spans="1:11" x14ac:dyDescent="0.3">
      <c r="A11714" s="1">
        <v>43886</v>
      </c>
      <c r="B11714">
        <v>25</v>
      </c>
      <c r="C11714">
        <v>2</v>
      </c>
      <c r="D11714">
        <v>2020</v>
      </c>
      <c r="G11714" t="s">
        <v>440</v>
      </c>
      <c r="H11714" t="s">
        <v>441</v>
      </c>
      <c r="I11714" t="s">
        <v>442</v>
      </c>
      <c r="J11714">
        <v>2082958</v>
      </c>
      <c r="K11714" t="s">
        <v>18</v>
      </c>
    </row>
    <row r="11715" spans="1:11" x14ac:dyDescent="0.3">
      <c r="A11715" s="1">
        <v>43885</v>
      </c>
      <c r="B11715">
        <v>24</v>
      </c>
      <c r="C11715">
        <v>2</v>
      </c>
      <c r="D11715">
        <v>2020</v>
      </c>
      <c r="G11715" t="s">
        <v>440</v>
      </c>
      <c r="H11715" t="s">
        <v>441</v>
      </c>
      <c r="I11715" t="s">
        <v>442</v>
      </c>
      <c r="J11715">
        <v>2082958</v>
      </c>
      <c r="K11715" t="s">
        <v>18</v>
      </c>
    </row>
    <row r="11716" spans="1:11" x14ac:dyDescent="0.3">
      <c r="A11716" s="1">
        <v>43884</v>
      </c>
      <c r="B11716">
        <v>23</v>
      </c>
      <c r="C11716">
        <v>2</v>
      </c>
      <c r="D11716">
        <v>2020</v>
      </c>
      <c r="G11716" t="s">
        <v>440</v>
      </c>
      <c r="H11716" t="s">
        <v>441</v>
      </c>
      <c r="I11716" t="s">
        <v>442</v>
      </c>
      <c r="J11716">
        <v>2082958</v>
      </c>
      <c r="K11716" t="s">
        <v>18</v>
      </c>
    </row>
    <row r="11717" spans="1:11" x14ac:dyDescent="0.3">
      <c r="A11717" s="1">
        <v>43883</v>
      </c>
      <c r="B11717">
        <v>22</v>
      </c>
      <c r="C11717">
        <v>2</v>
      </c>
      <c r="D11717">
        <v>2020</v>
      </c>
      <c r="G11717" t="s">
        <v>440</v>
      </c>
      <c r="H11717" t="s">
        <v>441</v>
      </c>
      <c r="I11717" t="s">
        <v>442</v>
      </c>
      <c r="J11717">
        <v>2082958</v>
      </c>
      <c r="K11717" t="s">
        <v>18</v>
      </c>
    </row>
    <row r="11718" spans="1:11" x14ac:dyDescent="0.3">
      <c r="A11718" s="1">
        <v>43882</v>
      </c>
      <c r="B11718">
        <v>21</v>
      </c>
      <c r="C11718">
        <v>2</v>
      </c>
      <c r="D11718">
        <v>2020</v>
      </c>
      <c r="G11718" t="s">
        <v>440</v>
      </c>
      <c r="H11718" t="s">
        <v>441</v>
      </c>
      <c r="I11718" t="s">
        <v>442</v>
      </c>
      <c r="J11718">
        <v>2082958</v>
      </c>
      <c r="K11718" t="s">
        <v>18</v>
      </c>
    </row>
    <row r="11719" spans="1:11" x14ac:dyDescent="0.3">
      <c r="A11719" s="1">
        <v>43881</v>
      </c>
      <c r="B11719">
        <v>20</v>
      </c>
      <c r="C11719">
        <v>2</v>
      </c>
      <c r="D11719">
        <v>2020</v>
      </c>
      <c r="G11719" t="s">
        <v>440</v>
      </c>
      <c r="H11719" t="s">
        <v>441</v>
      </c>
      <c r="I11719" t="s">
        <v>442</v>
      </c>
      <c r="J11719">
        <v>2082958</v>
      </c>
      <c r="K11719" t="s">
        <v>18</v>
      </c>
    </row>
    <row r="11720" spans="1:11" x14ac:dyDescent="0.3">
      <c r="A11720" s="1">
        <v>43880</v>
      </c>
      <c r="B11720">
        <v>19</v>
      </c>
      <c r="C11720">
        <v>2</v>
      </c>
      <c r="D11720">
        <v>2020</v>
      </c>
      <c r="G11720" t="s">
        <v>440</v>
      </c>
      <c r="H11720" t="s">
        <v>441</v>
      </c>
      <c r="I11720" t="s">
        <v>442</v>
      </c>
      <c r="J11720">
        <v>2082958</v>
      </c>
      <c r="K11720" t="s">
        <v>18</v>
      </c>
    </row>
    <row r="11721" spans="1:11" x14ac:dyDescent="0.3">
      <c r="A11721" s="1">
        <v>43879</v>
      </c>
      <c r="B11721">
        <v>18</v>
      </c>
      <c r="C11721">
        <v>2</v>
      </c>
      <c r="D11721">
        <v>2020</v>
      </c>
      <c r="G11721" t="s">
        <v>440</v>
      </c>
      <c r="H11721" t="s">
        <v>441</v>
      </c>
      <c r="I11721" t="s">
        <v>442</v>
      </c>
      <c r="J11721">
        <v>2082958</v>
      </c>
      <c r="K11721" t="s">
        <v>18</v>
      </c>
    </row>
    <row r="11722" spans="1:11" x14ac:dyDescent="0.3">
      <c r="A11722" s="1">
        <v>43878</v>
      </c>
      <c r="B11722">
        <v>17</v>
      </c>
      <c r="C11722">
        <v>2</v>
      </c>
      <c r="D11722">
        <v>2020</v>
      </c>
      <c r="G11722" t="s">
        <v>440</v>
      </c>
      <c r="H11722" t="s">
        <v>441</v>
      </c>
      <c r="I11722" t="s">
        <v>442</v>
      </c>
      <c r="J11722">
        <v>2082958</v>
      </c>
      <c r="K11722" t="s">
        <v>18</v>
      </c>
    </row>
    <row r="11723" spans="1:11" x14ac:dyDescent="0.3">
      <c r="A11723" s="1">
        <v>43877</v>
      </c>
      <c r="B11723">
        <v>16</v>
      </c>
      <c r="C11723">
        <v>2</v>
      </c>
      <c r="D11723">
        <v>2020</v>
      </c>
      <c r="G11723" t="s">
        <v>440</v>
      </c>
      <c r="H11723" t="s">
        <v>441</v>
      </c>
      <c r="I11723" t="s">
        <v>442</v>
      </c>
      <c r="J11723">
        <v>2082958</v>
      </c>
      <c r="K11723" t="s">
        <v>18</v>
      </c>
    </row>
    <row r="11724" spans="1:11" x14ac:dyDescent="0.3">
      <c r="A11724" s="1">
        <v>43876</v>
      </c>
      <c r="B11724">
        <v>15</v>
      </c>
      <c r="C11724">
        <v>2</v>
      </c>
      <c r="D11724">
        <v>2020</v>
      </c>
      <c r="G11724" t="s">
        <v>440</v>
      </c>
      <c r="H11724" t="s">
        <v>441</v>
      </c>
      <c r="I11724" t="s">
        <v>442</v>
      </c>
      <c r="J11724">
        <v>2082958</v>
      </c>
      <c r="K11724" t="s">
        <v>18</v>
      </c>
    </row>
    <row r="11725" spans="1:11" x14ac:dyDescent="0.3">
      <c r="A11725" s="1">
        <v>43875</v>
      </c>
      <c r="B11725">
        <v>14</v>
      </c>
      <c r="C11725">
        <v>2</v>
      </c>
      <c r="D11725">
        <v>2020</v>
      </c>
      <c r="G11725" t="s">
        <v>440</v>
      </c>
      <c r="H11725" t="s">
        <v>441</v>
      </c>
      <c r="I11725" t="s">
        <v>442</v>
      </c>
      <c r="J11725">
        <v>2082958</v>
      </c>
      <c r="K11725" t="s">
        <v>18</v>
      </c>
    </row>
    <row r="11726" spans="1:11" x14ac:dyDescent="0.3">
      <c r="A11726" s="1">
        <v>43874</v>
      </c>
      <c r="B11726">
        <v>13</v>
      </c>
      <c r="C11726">
        <v>2</v>
      </c>
      <c r="D11726">
        <v>2020</v>
      </c>
      <c r="G11726" t="s">
        <v>440</v>
      </c>
      <c r="H11726" t="s">
        <v>441</v>
      </c>
      <c r="I11726" t="s">
        <v>442</v>
      </c>
      <c r="J11726">
        <v>2082958</v>
      </c>
      <c r="K11726" t="s">
        <v>18</v>
      </c>
    </row>
    <row r="11727" spans="1:11" x14ac:dyDescent="0.3">
      <c r="A11727" s="1">
        <v>43873</v>
      </c>
      <c r="B11727">
        <v>12</v>
      </c>
      <c r="C11727">
        <v>2</v>
      </c>
      <c r="D11727">
        <v>2020</v>
      </c>
      <c r="G11727" t="s">
        <v>440</v>
      </c>
      <c r="H11727" t="s">
        <v>441</v>
      </c>
      <c r="I11727" t="s">
        <v>442</v>
      </c>
      <c r="J11727">
        <v>2082958</v>
      </c>
      <c r="K11727" t="s">
        <v>18</v>
      </c>
    </row>
    <row r="11728" spans="1:11" x14ac:dyDescent="0.3">
      <c r="A11728" s="1">
        <v>43872</v>
      </c>
      <c r="B11728">
        <v>11</v>
      </c>
      <c r="C11728">
        <v>2</v>
      </c>
      <c r="D11728">
        <v>2020</v>
      </c>
      <c r="G11728" t="s">
        <v>440</v>
      </c>
      <c r="H11728" t="s">
        <v>441</v>
      </c>
      <c r="I11728" t="s">
        <v>442</v>
      </c>
      <c r="J11728">
        <v>2082958</v>
      </c>
      <c r="K11728" t="s">
        <v>18</v>
      </c>
    </row>
    <row r="11729" spans="1:11" x14ac:dyDescent="0.3">
      <c r="A11729" s="1">
        <v>43871</v>
      </c>
      <c r="B11729">
        <v>10</v>
      </c>
      <c r="C11729">
        <v>2</v>
      </c>
      <c r="D11729">
        <v>2020</v>
      </c>
      <c r="G11729" t="s">
        <v>440</v>
      </c>
      <c r="H11729" t="s">
        <v>441</v>
      </c>
      <c r="I11729" t="s">
        <v>442</v>
      </c>
      <c r="J11729">
        <v>2082958</v>
      </c>
      <c r="K11729" t="s">
        <v>18</v>
      </c>
    </row>
    <row r="11730" spans="1:11" x14ac:dyDescent="0.3">
      <c r="A11730" s="1">
        <v>43870</v>
      </c>
      <c r="B11730">
        <v>9</v>
      </c>
      <c r="C11730">
        <v>2</v>
      </c>
      <c r="D11730">
        <v>2020</v>
      </c>
      <c r="G11730" t="s">
        <v>440</v>
      </c>
      <c r="H11730" t="s">
        <v>441</v>
      </c>
      <c r="I11730" t="s">
        <v>442</v>
      </c>
      <c r="J11730">
        <v>2082958</v>
      </c>
      <c r="K11730" t="s">
        <v>18</v>
      </c>
    </row>
    <row r="11731" spans="1:11" x14ac:dyDescent="0.3">
      <c r="A11731" s="1">
        <v>43869</v>
      </c>
      <c r="B11731">
        <v>8</v>
      </c>
      <c r="C11731">
        <v>2</v>
      </c>
      <c r="D11731">
        <v>2020</v>
      </c>
      <c r="G11731" t="s">
        <v>440</v>
      </c>
      <c r="H11731" t="s">
        <v>441</v>
      </c>
      <c r="I11731" t="s">
        <v>442</v>
      </c>
      <c r="J11731">
        <v>2082958</v>
      </c>
      <c r="K11731" t="s">
        <v>18</v>
      </c>
    </row>
    <row r="11732" spans="1:11" x14ac:dyDescent="0.3">
      <c r="A11732" s="1">
        <v>43868</v>
      </c>
      <c r="B11732">
        <v>7</v>
      </c>
      <c r="C11732">
        <v>2</v>
      </c>
      <c r="D11732">
        <v>2020</v>
      </c>
      <c r="G11732" t="s">
        <v>440</v>
      </c>
      <c r="H11732" t="s">
        <v>441</v>
      </c>
      <c r="I11732" t="s">
        <v>442</v>
      </c>
      <c r="J11732">
        <v>2082958</v>
      </c>
      <c r="K11732" t="s">
        <v>18</v>
      </c>
    </row>
    <row r="11733" spans="1:11" x14ac:dyDescent="0.3">
      <c r="A11733" s="1">
        <v>43867</v>
      </c>
      <c r="B11733">
        <v>6</v>
      </c>
      <c r="C11733">
        <v>2</v>
      </c>
      <c r="D11733">
        <v>2020</v>
      </c>
      <c r="G11733" t="s">
        <v>440</v>
      </c>
      <c r="H11733" t="s">
        <v>441</v>
      </c>
      <c r="I11733" t="s">
        <v>442</v>
      </c>
      <c r="J11733">
        <v>2082958</v>
      </c>
      <c r="K11733" t="s">
        <v>18</v>
      </c>
    </row>
    <row r="11734" spans="1:11" x14ac:dyDescent="0.3">
      <c r="A11734" s="1">
        <v>43866</v>
      </c>
      <c r="B11734">
        <v>5</v>
      </c>
      <c r="C11734">
        <v>2</v>
      </c>
      <c r="D11734">
        <v>2020</v>
      </c>
      <c r="G11734" t="s">
        <v>440</v>
      </c>
      <c r="H11734" t="s">
        <v>441</v>
      </c>
      <c r="I11734" t="s">
        <v>442</v>
      </c>
      <c r="J11734">
        <v>2082958</v>
      </c>
      <c r="K11734" t="s">
        <v>18</v>
      </c>
    </row>
    <row r="11735" spans="1:11" x14ac:dyDescent="0.3">
      <c r="A11735" s="1">
        <v>43865</v>
      </c>
      <c r="B11735">
        <v>4</v>
      </c>
      <c r="C11735">
        <v>2</v>
      </c>
      <c r="D11735">
        <v>2020</v>
      </c>
      <c r="G11735" t="s">
        <v>440</v>
      </c>
      <c r="H11735" t="s">
        <v>441</v>
      </c>
      <c r="I11735" t="s">
        <v>442</v>
      </c>
      <c r="J11735">
        <v>2082958</v>
      </c>
      <c r="K11735" t="s">
        <v>18</v>
      </c>
    </row>
    <row r="11736" spans="1:11" x14ac:dyDescent="0.3">
      <c r="A11736" s="1">
        <v>43864</v>
      </c>
      <c r="B11736">
        <v>3</v>
      </c>
      <c r="C11736">
        <v>2</v>
      </c>
      <c r="D11736">
        <v>2020</v>
      </c>
      <c r="G11736" t="s">
        <v>440</v>
      </c>
      <c r="H11736" t="s">
        <v>441</v>
      </c>
      <c r="I11736" t="s">
        <v>442</v>
      </c>
      <c r="J11736">
        <v>2082958</v>
      </c>
      <c r="K11736" t="s">
        <v>18</v>
      </c>
    </row>
    <row r="11737" spans="1:11" x14ac:dyDescent="0.3">
      <c r="A11737" s="1">
        <v>43863</v>
      </c>
      <c r="B11737">
        <v>2</v>
      </c>
      <c r="C11737">
        <v>2</v>
      </c>
      <c r="D11737">
        <v>2020</v>
      </c>
      <c r="G11737" t="s">
        <v>440</v>
      </c>
      <c r="H11737" t="s">
        <v>441</v>
      </c>
      <c r="I11737" t="s">
        <v>442</v>
      </c>
      <c r="J11737">
        <v>2082958</v>
      </c>
      <c r="K11737" t="s">
        <v>18</v>
      </c>
    </row>
    <row r="11738" spans="1:11" x14ac:dyDescent="0.3">
      <c r="A11738" s="1">
        <v>43862</v>
      </c>
      <c r="B11738">
        <v>1</v>
      </c>
      <c r="C11738">
        <v>2</v>
      </c>
      <c r="D11738">
        <v>2020</v>
      </c>
      <c r="G11738" t="s">
        <v>440</v>
      </c>
      <c r="H11738" t="s">
        <v>441</v>
      </c>
      <c r="I11738" t="s">
        <v>442</v>
      </c>
      <c r="J11738">
        <v>2082958</v>
      </c>
      <c r="K11738" t="s">
        <v>18</v>
      </c>
    </row>
    <row r="11739" spans="1:11" x14ac:dyDescent="0.3">
      <c r="A11739" s="1">
        <v>43861</v>
      </c>
      <c r="B11739">
        <v>31</v>
      </c>
      <c r="C11739">
        <v>1</v>
      </c>
      <c r="D11739">
        <v>2020</v>
      </c>
      <c r="G11739" t="s">
        <v>440</v>
      </c>
      <c r="H11739" t="s">
        <v>441</v>
      </c>
      <c r="I11739" t="s">
        <v>442</v>
      </c>
      <c r="J11739">
        <v>2082958</v>
      </c>
      <c r="K11739" t="s">
        <v>18</v>
      </c>
    </row>
    <row r="11740" spans="1:11" x14ac:dyDescent="0.3">
      <c r="A11740" s="1">
        <v>43860</v>
      </c>
      <c r="B11740">
        <v>30</v>
      </c>
      <c r="C11740">
        <v>1</v>
      </c>
      <c r="D11740">
        <v>2020</v>
      </c>
      <c r="G11740" t="s">
        <v>440</v>
      </c>
      <c r="H11740" t="s">
        <v>441</v>
      </c>
      <c r="I11740" t="s">
        <v>442</v>
      </c>
      <c r="J11740">
        <v>2082958</v>
      </c>
      <c r="K11740" t="s">
        <v>18</v>
      </c>
    </row>
    <row r="11741" spans="1:11" x14ac:dyDescent="0.3">
      <c r="A11741" s="1">
        <v>43859</v>
      </c>
      <c r="B11741">
        <v>29</v>
      </c>
      <c r="C11741">
        <v>1</v>
      </c>
      <c r="D11741">
        <v>2020</v>
      </c>
      <c r="G11741" t="s">
        <v>440</v>
      </c>
      <c r="H11741" t="s">
        <v>441</v>
      </c>
      <c r="I11741" t="s">
        <v>442</v>
      </c>
      <c r="J11741">
        <v>2082958</v>
      </c>
      <c r="K11741" t="s">
        <v>18</v>
      </c>
    </row>
    <row r="11742" spans="1:11" x14ac:dyDescent="0.3">
      <c r="A11742" s="1">
        <v>43858</v>
      </c>
      <c r="B11742">
        <v>28</v>
      </c>
      <c r="C11742">
        <v>1</v>
      </c>
      <c r="D11742">
        <v>2020</v>
      </c>
      <c r="G11742" t="s">
        <v>440</v>
      </c>
      <c r="H11742" t="s">
        <v>441</v>
      </c>
      <c r="I11742" t="s">
        <v>442</v>
      </c>
      <c r="J11742">
        <v>2082958</v>
      </c>
      <c r="K11742" t="s">
        <v>18</v>
      </c>
    </row>
    <row r="11743" spans="1:11" x14ac:dyDescent="0.3">
      <c r="A11743" s="1">
        <v>43857</v>
      </c>
      <c r="B11743">
        <v>27</v>
      </c>
      <c r="C11743">
        <v>1</v>
      </c>
      <c r="D11743">
        <v>2020</v>
      </c>
      <c r="G11743" t="s">
        <v>440</v>
      </c>
      <c r="H11743" t="s">
        <v>441</v>
      </c>
      <c r="I11743" t="s">
        <v>442</v>
      </c>
      <c r="J11743">
        <v>2082958</v>
      </c>
      <c r="K11743" t="s">
        <v>18</v>
      </c>
    </row>
    <row r="11744" spans="1:11" x14ac:dyDescent="0.3">
      <c r="A11744" s="1">
        <v>43856</v>
      </c>
      <c r="B11744">
        <v>26</v>
      </c>
      <c r="C11744">
        <v>1</v>
      </c>
      <c r="D11744">
        <v>2020</v>
      </c>
      <c r="G11744" t="s">
        <v>440</v>
      </c>
      <c r="H11744" t="s">
        <v>441</v>
      </c>
      <c r="I11744" t="s">
        <v>442</v>
      </c>
      <c r="J11744">
        <v>2082958</v>
      </c>
      <c r="K11744" t="s">
        <v>18</v>
      </c>
    </row>
    <row r="11745" spans="1:11" x14ac:dyDescent="0.3">
      <c r="A11745" s="1">
        <v>43855</v>
      </c>
      <c r="B11745">
        <v>25</v>
      </c>
      <c r="C11745">
        <v>1</v>
      </c>
      <c r="D11745">
        <v>2020</v>
      </c>
      <c r="G11745" t="s">
        <v>440</v>
      </c>
      <c r="H11745" t="s">
        <v>441</v>
      </c>
      <c r="I11745" t="s">
        <v>442</v>
      </c>
      <c r="J11745">
        <v>2082958</v>
      </c>
      <c r="K11745" t="s">
        <v>18</v>
      </c>
    </row>
    <row r="11746" spans="1:11" x14ac:dyDescent="0.3">
      <c r="A11746" s="1">
        <v>43854</v>
      </c>
      <c r="B11746">
        <v>24</v>
      </c>
      <c r="C11746">
        <v>1</v>
      </c>
      <c r="D11746">
        <v>2020</v>
      </c>
      <c r="G11746" t="s">
        <v>440</v>
      </c>
      <c r="H11746" t="s">
        <v>441</v>
      </c>
      <c r="I11746" t="s">
        <v>442</v>
      </c>
      <c r="J11746">
        <v>2082958</v>
      </c>
      <c r="K11746" t="s">
        <v>18</v>
      </c>
    </row>
    <row r="11747" spans="1:11" x14ac:dyDescent="0.3">
      <c r="A11747" s="1">
        <v>43853</v>
      </c>
      <c r="B11747">
        <v>23</v>
      </c>
      <c r="C11747">
        <v>1</v>
      </c>
      <c r="D11747">
        <v>2020</v>
      </c>
      <c r="G11747" t="s">
        <v>440</v>
      </c>
      <c r="H11747" t="s">
        <v>441</v>
      </c>
      <c r="I11747" t="s">
        <v>442</v>
      </c>
      <c r="J11747">
        <v>2082958</v>
      </c>
      <c r="K11747" t="s">
        <v>18</v>
      </c>
    </row>
    <row r="11748" spans="1:11" x14ac:dyDescent="0.3">
      <c r="A11748" s="1">
        <v>43852</v>
      </c>
      <c r="B11748">
        <v>22</v>
      </c>
      <c r="C11748">
        <v>1</v>
      </c>
      <c r="D11748">
        <v>2020</v>
      </c>
      <c r="G11748" t="s">
        <v>440</v>
      </c>
      <c r="H11748" t="s">
        <v>441</v>
      </c>
      <c r="I11748" t="s">
        <v>442</v>
      </c>
      <c r="J11748">
        <v>2082958</v>
      </c>
      <c r="K11748" t="s">
        <v>18</v>
      </c>
    </row>
    <row r="11749" spans="1:11" x14ac:dyDescent="0.3">
      <c r="A11749" s="1">
        <v>43851</v>
      </c>
      <c r="B11749">
        <v>21</v>
      </c>
      <c r="C11749">
        <v>1</v>
      </c>
      <c r="D11749">
        <v>2020</v>
      </c>
      <c r="G11749" t="s">
        <v>440</v>
      </c>
      <c r="H11749" t="s">
        <v>441</v>
      </c>
      <c r="I11749" t="s">
        <v>442</v>
      </c>
      <c r="J11749">
        <v>2082958</v>
      </c>
      <c r="K11749" t="s">
        <v>18</v>
      </c>
    </row>
    <row r="11750" spans="1:11" x14ac:dyDescent="0.3">
      <c r="A11750" s="1">
        <v>43850</v>
      </c>
      <c r="B11750">
        <v>20</v>
      </c>
      <c r="C11750">
        <v>1</v>
      </c>
      <c r="D11750">
        <v>2020</v>
      </c>
      <c r="G11750" t="s">
        <v>440</v>
      </c>
      <c r="H11750" t="s">
        <v>441</v>
      </c>
      <c r="I11750" t="s">
        <v>442</v>
      </c>
      <c r="J11750">
        <v>2082958</v>
      </c>
      <c r="K11750" t="s">
        <v>18</v>
      </c>
    </row>
    <row r="11751" spans="1:11" x14ac:dyDescent="0.3">
      <c r="A11751" s="1">
        <v>43849</v>
      </c>
      <c r="B11751">
        <v>19</v>
      </c>
      <c r="C11751">
        <v>1</v>
      </c>
      <c r="D11751">
        <v>2020</v>
      </c>
      <c r="G11751" t="s">
        <v>440</v>
      </c>
      <c r="H11751" t="s">
        <v>441</v>
      </c>
      <c r="I11751" t="s">
        <v>442</v>
      </c>
      <c r="J11751">
        <v>2082958</v>
      </c>
      <c r="K11751" t="s">
        <v>18</v>
      </c>
    </row>
    <row r="11752" spans="1:11" x14ac:dyDescent="0.3">
      <c r="A11752" s="1">
        <v>43848</v>
      </c>
      <c r="B11752">
        <v>18</v>
      </c>
      <c r="C11752">
        <v>1</v>
      </c>
      <c r="D11752">
        <v>2020</v>
      </c>
      <c r="G11752" t="s">
        <v>440</v>
      </c>
      <c r="H11752" t="s">
        <v>441</v>
      </c>
      <c r="I11752" t="s">
        <v>442</v>
      </c>
      <c r="J11752">
        <v>2082958</v>
      </c>
      <c r="K11752" t="s">
        <v>18</v>
      </c>
    </row>
    <row r="11753" spans="1:11" x14ac:dyDescent="0.3">
      <c r="A11753" s="1">
        <v>43847</v>
      </c>
      <c r="B11753">
        <v>17</v>
      </c>
      <c r="C11753">
        <v>1</v>
      </c>
      <c r="D11753">
        <v>2020</v>
      </c>
      <c r="G11753" t="s">
        <v>440</v>
      </c>
      <c r="H11753" t="s">
        <v>441</v>
      </c>
      <c r="I11753" t="s">
        <v>442</v>
      </c>
      <c r="J11753">
        <v>2082958</v>
      </c>
      <c r="K11753" t="s">
        <v>18</v>
      </c>
    </row>
    <row r="11754" spans="1:11" x14ac:dyDescent="0.3">
      <c r="A11754" s="1">
        <v>43846</v>
      </c>
      <c r="B11754">
        <v>16</v>
      </c>
      <c r="C11754">
        <v>1</v>
      </c>
      <c r="D11754">
        <v>2020</v>
      </c>
      <c r="G11754" t="s">
        <v>440</v>
      </c>
      <c r="H11754" t="s">
        <v>441</v>
      </c>
      <c r="I11754" t="s">
        <v>442</v>
      </c>
      <c r="J11754">
        <v>2082958</v>
      </c>
      <c r="K11754" t="s">
        <v>18</v>
      </c>
    </row>
    <row r="11755" spans="1:11" x14ac:dyDescent="0.3">
      <c r="A11755" s="1">
        <v>43845</v>
      </c>
      <c r="B11755">
        <v>15</v>
      </c>
      <c r="C11755">
        <v>1</v>
      </c>
      <c r="D11755">
        <v>2020</v>
      </c>
      <c r="G11755" t="s">
        <v>440</v>
      </c>
      <c r="H11755" t="s">
        <v>441</v>
      </c>
      <c r="I11755" t="s">
        <v>442</v>
      </c>
      <c r="J11755">
        <v>2082958</v>
      </c>
      <c r="K11755" t="s">
        <v>18</v>
      </c>
    </row>
    <row r="11756" spans="1:11" x14ac:dyDescent="0.3">
      <c r="A11756" s="1">
        <v>43844</v>
      </c>
      <c r="B11756">
        <v>14</v>
      </c>
      <c r="C11756">
        <v>1</v>
      </c>
      <c r="D11756">
        <v>2020</v>
      </c>
      <c r="G11756" t="s">
        <v>440</v>
      </c>
      <c r="H11756" t="s">
        <v>441</v>
      </c>
      <c r="I11756" t="s">
        <v>442</v>
      </c>
      <c r="J11756">
        <v>2082958</v>
      </c>
      <c r="K11756" t="s">
        <v>18</v>
      </c>
    </row>
    <row r="11757" spans="1:11" x14ac:dyDescent="0.3">
      <c r="A11757" s="1">
        <v>43843</v>
      </c>
      <c r="B11757">
        <v>13</v>
      </c>
      <c r="C11757">
        <v>1</v>
      </c>
      <c r="D11757">
        <v>2020</v>
      </c>
      <c r="G11757" t="s">
        <v>440</v>
      </c>
      <c r="H11757" t="s">
        <v>441</v>
      </c>
      <c r="I11757" t="s">
        <v>442</v>
      </c>
      <c r="J11757">
        <v>2082958</v>
      </c>
      <c r="K11757" t="s">
        <v>18</v>
      </c>
    </row>
    <row r="11758" spans="1:11" x14ac:dyDescent="0.3">
      <c r="A11758" s="1">
        <v>43842</v>
      </c>
      <c r="B11758">
        <v>12</v>
      </c>
      <c r="C11758">
        <v>1</v>
      </c>
      <c r="D11758">
        <v>2020</v>
      </c>
      <c r="G11758" t="s">
        <v>440</v>
      </c>
      <c r="H11758" t="s">
        <v>441</v>
      </c>
      <c r="I11758" t="s">
        <v>442</v>
      </c>
      <c r="J11758">
        <v>2082958</v>
      </c>
      <c r="K11758" t="s">
        <v>18</v>
      </c>
    </row>
    <row r="11759" spans="1:11" x14ac:dyDescent="0.3">
      <c r="A11759" s="1">
        <v>43841</v>
      </c>
      <c r="B11759">
        <v>11</v>
      </c>
      <c r="C11759">
        <v>1</v>
      </c>
      <c r="D11759">
        <v>2020</v>
      </c>
      <c r="G11759" t="s">
        <v>440</v>
      </c>
      <c r="H11759" t="s">
        <v>441</v>
      </c>
      <c r="I11759" t="s">
        <v>442</v>
      </c>
      <c r="J11759">
        <v>2082958</v>
      </c>
      <c r="K11759" t="s">
        <v>18</v>
      </c>
    </row>
    <row r="11760" spans="1:11" x14ac:dyDescent="0.3">
      <c r="A11760" s="1">
        <v>43840</v>
      </c>
      <c r="B11760">
        <v>10</v>
      </c>
      <c r="C11760">
        <v>1</v>
      </c>
      <c r="D11760">
        <v>2020</v>
      </c>
      <c r="G11760" t="s">
        <v>440</v>
      </c>
      <c r="H11760" t="s">
        <v>441</v>
      </c>
      <c r="I11760" t="s">
        <v>442</v>
      </c>
      <c r="J11760">
        <v>2082958</v>
      </c>
      <c r="K11760" t="s">
        <v>18</v>
      </c>
    </row>
    <row r="11761" spans="1:11" x14ac:dyDescent="0.3">
      <c r="A11761" s="1">
        <v>43839</v>
      </c>
      <c r="B11761">
        <v>9</v>
      </c>
      <c r="C11761">
        <v>1</v>
      </c>
      <c r="D11761">
        <v>2020</v>
      </c>
      <c r="G11761" t="s">
        <v>440</v>
      </c>
      <c r="H11761" t="s">
        <v>441</v>
      </c>
      <c r="I11761" t="s">
        <v>442</v>
      </c>
      <c r="J11761">
        <v>2082958</v>
      </c>
      <c r="K11761" t="s">
        <v>18</v>
      </c>
    </row>
    <row r="11762" spans="1:11" x14ac:dyDescent="0.3">
      <c r="A11762" s="1">
        <v>43838</v>
      </c>
      <c r="B11762">
        <v>8</v>
      </c>
      <c r="C11762">
        <v>1</v>
      </c>
      <c r="D11762">
        <v>2020</v>
      </c>
      <c r="G11762" t="s">
        <v>440</v>
      </c>
      <c r="H11762" t="s">
        <v>441</v>
      </c>
      <c r="I11762" t="s">
        <v>442</v>
      </c>
      <c r="J11762">
        <v>2082958</v>
      </c>
      <c r="K11762" t="s">
        <v>18</v>
      </c>
    </row>
    <row r="11763" spans="1:11" x14ac:dyDescent="0.3">
      <c r="A11763" s="1">
        <v>43837</v>
      </c>
      <c r="B11763">
        <v>7</v>
      </c>
      <c r="C11763">
        <v>1</v>
      </c>
      <c r="D11763">
        <v>2020</v>
      </c>
      <c r="G11763" t="s">
        <v>440</v>
      </c>
      <c r="H11763" t="s">
        <v>441</v>
      </c>
      <c r="I11763" t="s">
        <v>442</v>
      </c>
      <c r="J11763">
        <v>2082958</v>
      </c>
      <c r="K11763" t="s">
        <v>18</v>
      </c>
    </row>
    <row r="11764" spans="1:11" x14ac:dyDescent="0.3">
      <c r="A11764" s="1">
        <v>43836</v>
      </c>
      <c r="B11764">
        <v>6</v>
      </c>
      <c r="C11764">
        <v>1</v>
      </c>
      <c r="D11764">
        <v>2020</v>
      </c>
      <c r="G11764" t="s">
        <v>440</v>
      </c>
      <c r="H11764" t="s">
        <v>441</v>
      </c>
      <c r="I11764" t="s">
        <v>442</v>
      </c>
      <c r="J11764">
        <v>2082958</v>
      </c>
      <c r="K11764" t="s">
        <v>18</v>
      </c>
    </row>
    <row r="11765" spans="1:11" x14ac:dyDescent="0.3">
      <c r="A11765" s="1">
        <v>43835</v>
      </c>
      <c r="B11765">
        <v>5</v>
      </c>
      <c r="C11765">
        <v>1</v>
      </c>
      <c r="D11765">
        <v>2020</v>
      </c>
      <c r="G11765" t="s">
        <v>440</v>
      </c>
      <c r="H11765" t="s">
        <v>441</v>
      </c>
      <c r="I11765" t="s">
        <v>442</v>
      </c>
      <c r="J11765">
        <v>2082958</v>
      </c>
      <c r="K11765" t="s">
        <v>18</v>
      </c>
    </row>
    <row r="11766" spans="1:11" x14ac:dyDescent="0.3">
      <c r="A11766" s="1">
        <v>43834</v>
      </c>
      <c r="B11766">
        <v>4</v>
      </c>
      <c r="C11766">
        <v>1</v>
      </c>
      <c r="D11766">
        <v>2020</v>
      </c>
      <c r="G11766" t="s">
        <v>440</v>
      </c>
      <c r="H11766" t="s">
        <v>441</v>
      </c>
      <c r="I11766" t="s">
        <v>442</v>
      </c>
      <c r="J11766">
        <v>2082958</v>
      </c>
      <c r="K11766" t="s">
        <v>18</v>
      </c>
    </row>
    <row r="11767" spans="1:11" x14ac:dyDescent="0.3">
      <c r="A11767" s="1">
        <v>43833</v>
      </c>
      <c r="B11767">
        <v>3</v>
      </c>
      <c r="C11767">
        <v>1</v>
      </c>
      <c r="D11767">
        <v>2020</v>
      </c>
      <c r="G11767" t="s">
        <v>440</v>
      </c>
      <c r="H11767" t="s">
        <v>441</v>
      </c>
      <c r="I11767" t="s">
        <v>442</v>
      </c>
      <c r="J11767">
        <v>2082958</v>
      </c>
      <c r="K11767" t="s">
        <v>18</v>
      </c>
    </row>
    <row r="11768" spans="1:11" x14ac:dyDescent="0.3">
      <c r="A11768" s="1">
        <v>43832</v>
      </c>
      <c r="B11768">
        <v>2</v>
      </c>
      <c r="C11768">
        <v>1</v>
      </c>
      <c r="D11768">
        <v>2020</v>
      </c>
      <c r="G11768" t="s">
        <v>440</v>
      </c>
      <c r="H11768" t="s">
        <v>441</v>
      </c>
      <c r="I11768" t="s">
        <v>442</v>
      </c>
      <c r="J11768">
        <v>2082958</v>
      </c>
      <c r="K11768" t="s">
        <v>18</v>
      </c>
    </row>
    <row r="11769" spans="1:11" x14ac:dyDescent="0.3">
      <c r="A11769" s="1">
        <v>43831</v>
      </c>
      <c r="B11769">
        <v>1</v>
      </c>
      <c r="C11769">
        <v>1</v>
      </c>
      <c r="D11769">
        <v>2020</v>
      </c>
      <c r="G11769" t="s">
        <v>440</v>
      </c>
      <c r="H11769" t="s">
        <v>441</v>
      </c>
      <c r="I11769" t="s">
        <v>442</v>
      </c>
      <c r="J11769">
        <v>2082958</v>
      </c>
      <c r="K11769" t="s">
        <v>18</v>
      </c>
    </row>
    <row r="11770" spans="1:11" x14ac:dyDescent="0.3">
      <c r="A11770" s="1">
        <v>43830</v>
      </c>
      <c r="B11770">
        <v>31</v>
      </c>
      <c r="C11770">
        <v>12</v>
      </c>
      <c r="D11770">
        <v>2019</v>
      </c>
      <c r="G11770" t="s">
        <v>440</v>
      </c>
      <c r="H11770" t="s">
        <v>441</v>
      </c>
      <c r="I11770" t="s">
        <v>442</v>
      </c>
      <c r="J11770">
        <v>2082958</v>
      </c>
      <c r="K11770" t="s">
        <v>18</v>
      </c>
    </row>
    <row r="11771" spans="1:11" x14ac:dyDescent="0.3">
      <c r="A11771" s="1">
        <v>43954</v>
      </c>
      <c r="B11771">
        <v>3</v>
      </c>
      <c r="C11771">
        <v>5</v>
      </c>
      <c r="D11771">
        <v>2020</v>
      </c>
      <c r="G11771" t="s">
        <v>446</v>
      </c>
      <c r="H11771" t="s">
        <v>447</v>
      </c>
      <c r="I11771" t="s">
        <v>448</v>
      </c>
      <c r="J11771">
        <v>5314336</v>
      </c>
      <c r="K11771" t="s">
        <v>18</v>
      </c>
    </row>
    <row r="11772" spans="1:11" x14ac:dyDescent="0.3">
      <c r="A11772" s="1">
        <v>43953</v>
      </c>
      <c r="B11772">
        <v>2</v>
      </c>
      <c r="C11772">
        <v>5</v>
      </c>
      <c r="D11772">
        <v>2020</v>
      </c>
      <c r="E11772">
        <v>49</v>
      </c>
      <c r="G11772" t="s">
        <v>446</v>
      </c>
      <c r="H11772" t="s">
        <v>447</v>
      </c>
      <c r="I11772" t="s">
        <v>448</v>
      </c>
      <c r="J11772">
        <v>5314336</v>
      </c>
      <c r="K11772" t="s">
        <v>18</v>
      </c>
    </row>
    <row r="11773" spans="1:11" x14ac:dyDescent="0.3">
      <c r="A11773" s="1">
        <v>43952</v>
      </c>
      <c r="B11773">
        <v>1</v>
      </c>
      <c r="C11773">
        <v>5</v>
      </c>
      <c r="D11773">
        <v>2020</v>
      </c>
      <c r="E11773">
        <v>43</v>
      </c>
      <c r="F11773">
        <v>2</v>
      </c>
      <c r="G11773" t="s">
        <v>446</v>
      </c>
      <c r="H11773" t="s">
        <v>447</v>
      </c>
      <c r="I11773" t="s">
        <v>448</v>
      </c>
      <c r="J11773">
        <v>5314336</v>
      </c>
      <c r="K11773" t="s">
        <v>18</v>
      </c>
    </row>
    <row r="11774" spans="1:11" x14ac:dyDescent="0.3">
      <c r="A11774" s="1">
        <v>43951</v>
      </c>
      <c r="B11774">
        <v>30</v>
      </c>
      <c r="C11774">
        <v>4</v>
      </c>
      <c r="D11774">
        <v>2020</v>
      </c>
      <c r="E11774">
        <v>62</v>
      </c>
      <c r="F11774">
        <v>7</v>
      </c>
      <c r="G11774" t="s">
        <v>446</v>
      </c>
      <c r="H11774" t="s">
        <v>447</v>
      </c>
      <c r="I11774" t="s">
        <v>448</v>
      </c>
      <c r="J11774">
        <v>5314336</v>
      </c>
      <c r="K11774" t="s">
        <v>18</v>
      </c>
    </row>
    <row r="11775" spans="1:11" x14ac:dyDescent="0.3">
      <c r="A11775" s="1">
        <v>43950</v>
      </c>
      <c r="B11775">
        <v>29</v>
      </c>
      <c r="C11775">
        <v>4</v>
      </c>
      <c r="D11775">
        <v>2020</v>
      </c>
      <c r="E11775">
        <v>72</v>
      </c>
      <c r="F11775">
        <v>2</v>
      </c>
      <c r="G11775" t="s">
        <v>446</v>
      </c>
      <c r="H11775" t="s">
        <v>447</v>
      </c>
      <c r="I11775" t="s">
        <v>448</v>
      </c>
      <c r="J11775">
        <v>5314336</v>
      </c>
      <c r="K11775" t="s">
        <v>18</v>
      </c>
    </row>
    <row r="11776" spans="1:11" x14ac:dyDescent="0.3">
      <c r="A11776" s="1">
        <v>43949</v>
      </c>
      <c r="B11776">
        <v>28</v>
      </c>
      <c r="C11776">
        <v>4</v>
      </c>
      <c r="D11776">
        <v>2020</v>
      </c>
      <c r="E11776">
        <v>28</v>
      </c>
      <c r="G11776" t="s">
        <v>446</v>
      </c>
      <c r="H11776" t="s">
        <v>447</v>
      </c>
      <c r="I11776" t="s">
        <v>448</v>
      </c>
      <c r="J11776">
        <v>5314336</v>
      </c>
      <c r="K11776" t="s">
        <v>18</v>
      </c>
    </row>
    <row r="11777" spans="1:11" x14ac:dyDescent="0.3">
      <c r="A11777" s="1">
        <v>43948</v>
      </c>
      <c r="B11777">
        <v>27</v>
      </c>
      <c r="C11777">
        <v>4</v>
      </c>
      <c r="D11777">
        <v>2020</v>
      </c>
      <c r="E11777">
        <v>38</v>
      </c>
      <c r="G11777" t="s">
        <v>446</v>
      </c>
      <c r="H11777" t="s">
        <v>447</v>
      </c>
      <c r="I11777" t="s">
        <v>448</v>
      </c>
      <c r="J11777">
        <v>5314336</v>
      </c>
      <c r="K11777" t="s">
        <v>18</v>
      </c>
    </row>
    <row r="11778" spans="1:11" x14ac:dyDescent="0.3">
      <c r="A11778" s="1">
        <v>43947</v>
      </c>
      <c r="B11778">
        <v>26</v>
      </c>
      <c r="C11778">
        <v>4</v>
      </c>
      <c r="D11778">
        <v>2020</v>
      </c>
      <c r="E11778">
        <v>59</v>
      </c>
      <c r="F11778">
        <v>2</v>
      </c>
      <c r="G11778" t="s">
        <v>446</v>
      </c>
      <c r="H11778" t="s">
        <v>447</v>
      </c>
      <c r="I11778" t="s">
        <v>448</v>
      </c>
      <c r="J11778">
        <v>5314336</v>
      </c>
      <c r="K11778" t="s">
        <v>18</v>
      </c>
    </row>
    <row r="11779" spans="1:11" x14ac:dyDescent="0.3">
      <c r="A11779" s="1">
        <v>43946</v>
      </c>
      <c r="B11779">
        <v>25</v>
      </c>
      <c r="C11779">
        <v>4</v>
      </c>
      <c r="D11779">
        <v>2020</v>
      </c>
      <c r="E11779">
        <v>63</v>
      </c>
      <c r="F11779">
        <v>11</v>
      </c>
      <c r="G11779" t="s">
        <v>446</v>
      </c>
      <c r="H11779" t="s">
        <v>447</v>
      </c>
      <c r="I11779" t="s">
        <v>448</v>
      </c>
      <c r="J11779">
        <v>5314336</v>
      </c>
      <c r="K11779" t="s">
        <v>18</v>
      </c>
    </row>
    <row r="11780" spans="1:11" x14ac:dyDescent="0.3">
      <c r="A11780" s="1">
        <v>43945</v>
      </c>
      <c r="B11780">
        <v>24</v>
      </c>
      <c r="C11780">
        <v>4</v>
      </c>
      <c r="D11780">
        <v>2020</v>
      </c>
      <c r="E11780">
        <v>95</v>
      </c>
      <c r="F11780">
        <v>11</v>
      </c>
      <c r="G11780" t="s">
        <v>446</v>
      </c>
      <c r="H11780" t="s">
        <v>447</v>
      </c>
      <c r="I11780" t="s">
        <v>448</v>
      </c>
      <c r="J11780">
        <v>5314336</v>
      </c>
      <c r="K11780" t="s">
        <v>18</v>
      </c>
    </row>
    <row r="11781" spans="1:11" x14ac:dyDescent="0.3">
      <c r="A11781" s="1">
        <v>43944</v>
      </c>
      <c r="B11781">
        <v>23</v>
      </c>
      <c r="C11781">
        <v>4</v>
      </c>
      <c r="D11781">
        <v>2020</v>
      </c>
      <c r="E11781">
        <v>84</v>
      </c>
      <c r="F11781">
        <v>6</v>
      </c>
      <c r="G11781" t="s">
        <v>446</v>
      </c>
      <c r="H11781" t="s">
        <v>447</v>
      </c>
      <c r="I11781" t="s">
        <v>448</v>
      </c>
      <c r="J11781">
        <v>5314336</v>
      </c>
      <c r="K11781" t="s">
        <v>18</v>
      </c>
    </row>
    <row r="11782" spans="1:11" x14ac:dyDescent="0.3">
      <c r="A11782" s="1">
        <v>43943</v>
      </c>
      <c r="B11782">
        <v>22</v>
      </c>
      <c r="C11782">
        <v>4</v>
      </c>
      <c r="D11782">
        <v>2020</v>
      </c>
      <c r="E11782">
        <v>53</v>
      </c>
      <c r="F11782">
        <v>9</v>
      </c>
      <c r="G11782" t="s">
        <v>446</v>
      </c>
      <c r="H11782" t="s">
        <v>447</v>
      </c>
      <c r="I11782" t="s">
        <v>448</v>
      </c>
      <c r="J11782">
        <v>5314336</v>
      </c>
      <c r="K11782" t="s">
        <v>18</v>
      </c>
    </row>
    <row r="11783" spans="1:11" x14ac:dyDescent="0.3">
      <c r="A11783" s="1">
        <v>43942</v>
      </c>
      <c r="B11783">
        <v>21</v>
      </c>
      <c r="C11783">
        <v>4</v>
      </c>
      <c r="D11783">
        <v>2020</v>
      </c>
      <c r="E11783">
        <v>45</v>
      </c>
      <c r="G11783" t="s">
        <v>446</v>
      </c>
      <c r="H11783" t="s">
        <v>447</v>
      </c>
      <c r="I11783" t="s">
        <v>448</v>
      </c>
      <c r="J11783">
        <v>5314336</v>
      </c>
      <c r="K11783" t="s">
        <v>18</v>
      </c>
    </row>
    <row r="11784" spans="1:11" x14ac:dyDescent="0.3">
      <c r="A11784" s="1">
        <v>43941</v>
      </c>
      <c r="B11784">
        <v>20</v>
      </c>
      <c r="C11784">
        <v>4</v>
      </c>
      <c r="D11784">
        <v>2020</v>
      </c>
      <c r="E11784">
        <v>84</v>
      </c>
      <c r="F11784">
        <v>6</v>
      </c>
      <c r="G11784" t="s">
        <v>446</v>
      </c>
      <c r="H11784" t="s">
        <v>447</v>
      </c>
      <c r="I11784" t="s">
        <v>448</v>
      </c>
      <c r="J11784">
        <v>5314336</v>
      </c>
      <c r="K11784" t="s">
        <v>18</v>
      </c>
    </row>
    <row r="11785" spans="1:11" x14ac:dyDescent="0.3">
      <c r="A11785" s="1">
        <v>43940</v>
      </c>
      <c r="B11785">
        <v>19</v>
      </c>
      <c r="C11785">
        <v>4</v>
      </c>
      <c r="D11785">
        <v>2020</v>
      </c>
      <c r="E11785">
        <v>193</v>
      </c>
      <c r="F11785">
        <v>12</v>
      </c>
      <c r="G11785" t="s">
        <v>446</v>
      </c>
      <c r="H11785" t="s">
        <v>447</v>
      </c>
      <c r="I11785" t="s">
        <v>448</v>
      </c>
      <c r="J11785">
        <v>5314336</v>
      </c>
      <c r="K11785" t="s">
        <v>18</v>
      </c>
    </row>
    <row r="11786" spans="1:11" x14ac:dyDescent="0.3">
      <c r="A11786" s="1">
        <v>43939</v>
      </c>
      <c r="B11786">
        <v>18</v>
      </c>
      <c r="C11786">
        <v>4</v>
      </c>
      <c r="D11786">
        <v>2020</v>
      </c>
      <c r="G11786" t="s">
        <v>446</v>
      </c>
      <c r="H11786" t="s">
        <v>447</v>
      </c>
      <c r="I11786" t="s">
        <v>448</v>
      </c>
      <c r="J11786">
        <v>5314336</v>
      </c>
      <c r="K11786" t="s">
        <v>18</v>
      </c>
    </row>
    <row r="11787" spans="1:11" x14ac:dyDescent="0.3">
      <c r="A11787" s="1">
        <v>43938</v>
      </c>
      <c r="B11787">
        <v>17</v>
      </c>
      <c r="C11787">
        <v>4</v>
      </c>
      <c r="D11787">
        <v>2020</v>
      </c>
      <c r="E11787">
        <v>114</v>
      </c>
      <c r="F11787">
        <v>6</v>
      </c>
      <c r="G11787" t="s">
        <v>446</v>
      </c>
      <c r="H11787" t="s">
        <v>447</v>
      </c>
      <c r="I11787" t="s">
        <v>448</v>
      </c>
      <c r="J11787">
        <v>5314336</v>
      </c>
      <c r="K11787" t="s">
        <v>18</v>
      </c>
    </row>
    <row r="11788" spans="1:11" x14ac:dyDescent="0.3">
      <c r="A11788" s="1">
        <v>43937</v>
      </c>
      <c r="B11788">
        <v>16</v>
      </c>
      <c r="C11788">
        <v>4</v>
      </c>
      <c r="D11788">
        <v>2020</v>
      </c>
      <c r="E11788">
        <v>111</v>
      </c>
      <c r="F11788">
        <v>3</v>
      </c>
      <c r="G11788" t="s">
        <v>446</v>
      </c>
      <c r="H11788" t="s">
        <v>447</v>
      </c>
      <c r="I11788" t="s">
        <v>448</v>
      </c>
      <c r="J11788">
        <v>5314336</v>
      </c>
      <c r="K11788" t="s">
        <v>18</v>
      </c>
    </row>
    <row r="11789" spans="1:11" x14ac:dyDescent="0.3">
      <c r="A11789" s="1">
        <v>43936</v>
      </c>
      <c r="B11789">
        <v>15</v>
      </c>
      <c r="C11789">
        <v>4</v>
      </c>
      <c r="D11789">
        <v>2020</v>
      </c>
      <c r="E11789">
        <v>78</v>
      </c>
      <c r="F11789">
        <v>13</v>
      </c>
      <c r="G11789" t="s">
        <v>446</v>
      </c>
      <c r="H11789" t="s">
        <v>447</v>
      </c>
      <c r="I11789" t="s">
        <v>448</v>
      </c>
      <c r="J11789">
        <v>5314336</v>
      </c>
      <c r="K11789" t="s">
        <v>18</v>
      </c>
    </row>
    <row r="11790" spans="1:11" x14ac:dyDescent="0.3">
      <c r="A11790" s="1">
        <v>43935</v>
      </c>
      <c r="B11790">
        <v>14</v>
      </c>
      <c r="C11790">
        <v>4</v>
      </c>
      <c r="D11790">
        <v>2020</v>
      </c>
      <c r="E11790">
        <v>73</v>
      </c>
      <c r="F11790">
        <v>11</v>
      </c>
      <c r="G11790" t="s">
        <v>446</v>
      </c>
      <c r="H11790" t="s">
        <v>447</v>
      </c>
      <c r="I11790" t="s">
        <v>448</v>
      </c>
      <c r="J11790">
        <v>5314336</v>
      </c>
      <c r="K11790" t="s">
        <v>18</v>
      </c>
    </row>
    <row r="11791" spans="1:11" x14ac:dyDescent="0.3">
      <c r="A11791" s="1">
        <v>43934</v>
      </c>
      <c r="B11791">
        <v>13</v>
      </c>
      <c r="C11791">
        <v>4</v>
      </c>
      <c r="D11791">
        <v>2020</v>
      </c>
      <c r="E11791">
        <v>95</v>
      </c>
      <c r="F11791">
        <v>5</v>
      </c>
      <c r="G11791" t="s">
        <v>446</v>
      </c>
      <c r="H11791" t="s">
        <v>447</v>
      </c>
      <c r="I11791" t="s">
        <v>448</v>
      </c>
      <c r="J11791">
        <v>5314336</v>
      </c>
      <c r="K11791" t="s">
        <v>18</v>
      </c>
    </row>
    <row r="11792" spans="1:11" x14ac:dyDescent="0.3">
      <c r="A11792" s="1">
        <v>43933</v>
      </c>
      <c r="B11792">
        <v>12</v>
      </c>
      <c r="C11792">
        <v>4</v>
      </c>
      <c r="D11792">
        <v>2020</v>
      </c>
      <c r="E11792">
        <v>76</v>
      </c>
      <c r="F11792">
        <v>6</v>
      </c>
      <c r="G11792" t="s">
        <v>446</v>
      </c>
      <c r="H11792" t="s">
        <v>447</v>
      </c>
      <c r="I11792" t="s">
        <v>448</v>
      </c>
      <c r="J11792">
        <v>5314336</v>
      </c>
      <c r="K11792" t="s">
        <v>18</v>
      </c>
    </row>
    <row r="11793" spans="1:11" x14ac:dyDescent="0.3">
      <c r="A11793" s="1">
        <v>43932</v>
      </c>
      <c r="B11793">
        <v>11</v>
      </c>
      <c r="C11793">
        <v>4</v>
      </c>
      <c r="D11793">
        <v>2020</v>
      </c>
      <c r="E11793">
        <v>84</v>
      </c>
      <c r="F11793">
        <v>4</v>
      </c>
      <c r="G11793" t="s">
        <v>446</v>
      </c>
      <c r="H11793" t="s">
        <v>447</v>
      </c>
      <c r="I11793" t="s">
        <v>448</v>
      </c>
      <c r="J11793">
        <v>5314336</v>
      </c>
      <c r="K11793" t="s">
        <v>18</v>
      </c>
    </row>
    <row r="11794" spans="1:11" x14ac:dyDescent="0.3">
      <c r="A11794" s="1">
        <v>43931</v>
      </c>
      <c r="B11794">
        <v>10</v>
      </c>
      <c r="C11794">
        <v>4</v>
      </c>
      <c r="D11794">
        <v>2020</v>
      </c>
      <c r="E11794">
        <v>150</v>
      </c>
      <c r="F11794">
        <v>8</v>
      </c>
      <c r="G11794" t="s">
        <v>446</v>
      </c>
      <c r="H11794" t="s">
        <v>447</v>
      </c>
      <c r="I11794" t="s">
        <v>448</v>
      </c>
      <c r="J11794">
        <v>5314336</v>
      </c>
      <c r="K11794" t="s">
        <v>18</v>
      </c>
    </row>
    <row r="11795" spans="1:11" x14ac:dyDescent="0.3">
      <c r="A11795" s="1">
        <v>43930</v>
      </c>
      <c r="B11795">
        <v>9</v>
      </c>
      <c r="C11795">
        <v>4</v>
      </c>
      <c r="D11795">
        <v>2020</v>
      </c>
      <c r="E11795">
        <v>147</v>
      </c>
      <c r="F11795">
        <v>11</v>
      </c>
      <c r="G11795" t="s">
        <v>446</v>
      </c>
      <c r="H11795" t="s">
        <v>447</v>
      </c>
      <c r="I11795" t="s">
        <v>448</v>
      </c>
      <c r="J11795">
        <v>5314336</v>
      </c>
      <c r="K11795" t="s">
        <v>18</v>
      </c>
    </row>
    <row r="11796" spans="1:11" x14ac:dyDescent="0.3">
      <c r="A11796" s="1">
        <v>43929</v>
      </c>
      <c r="B11796">
        <v>8</v>
      </c>
      <c r="C11796">
        <v>4</v>
      </c>
      <c r="D11796">
        <v>2020</v>
      </c>
      <c r="E11796">
        <v>108</v>
      </c>
      <c r="F11796">
        <v>10</v>
      </c>
      <c r="G11796" t="s">
        <v>446</v>
      </c>
      <c r="H11796" t="s">
        <v>447</v>
      </c>
      <c r="I11796" t="s">
        <v>448</v>
      </c>
      <c r="J11796">
        <v>5314336</v>
      </c>
      <c r="K11796" t="s">
        <v>18</v>
      </c>
    </row>
    <row r="11797" spans="1:11" x14ac:dyDescent="0.3">
      <c r="A11797" s="1">
        <v>43928</v>
      </c>
      <c r="B11797">
        <v>7</v>
      </c>
      <c r="C11797">
        <v>4</v>
      </c>
      <c r="D11797">
        <v>2020</v>
      </c>
      <c r="E11797">
        <v>115</v>
      </c>
      <c r="F11797">
        <v>1</v>
      </c>
      <c r="G11797" t="s">
        <v>446</v>
      </c>
      <c r="H11797" t="s">
        <v>447</v>
      </c>
      <c r="I11797" t="s">
        <v>448</v>
      </c>
      <c r="J11797">
        <v>5314336</v>
      </c>
      <c r="K11797" t="s">
        <v>18</v>
      </c>
    </row>
    <row r="11798" spans="1:11" x14ac:dyDescent="0.3">
      <c r="A11798" s="1">
        <v>43927</v>
      </c>
      <c r="B11798">
        <v>6</v>
      </c>
      <c r="C11798">
        <v>4</v>
      </c>
      <c r="D11798">
        <v>2020</v>
      </c>
      <c r="E11798">
        <v>130</v>
      </c>
      <c r="F11798">
        <v>8</v>
      </c>
      <c r="G11798" t="s">
        <v>446</v>
      </c>
      <c r="H11798" t="s">
        <v>447</v>
      </c>
      <c r="I11798" t="s">
        <v>448</v>
      </c>
      <c r="J11798">
        <v>5314336</v>
      </c>
      <c r="K11798" t="s">
        <v>18</v>
      </c>
    </row>
    <row r="11799" spans="1:11" x14ac:dyDescent="0.3">
      <c r="A11799" s="1">
        <v>43926</v>
      </c>
      <c r="B11799">
        <v>5</v>
      </c>
      <c r="C11799">
        <v>4</v>
      </c>
      <c r="D11799">
        <v>2020</v>
      </c>
      <c r="E11799">
        <v>302</v>
      </c>
      <c r="F11799">
        <v>6</v>
      </c>
      <c r="G11799" t="s">
        <v>446</v>
      </c>
      <c r="H11799" t="s">
        <v>447</v>
      </c>
      <c r="I11799" t="s">
        <v>448</v>
      </c>
      <c r="J11799">
        <v>5314336</v>
      </c>
      <c r="K11799" t="s">
        <v>18</v>
      </c>
    </row>
    <row r="11800" spans="1:11" x14ac:dyDescent="0.3">
      <c r="A11800" s="1">
        <v>43925</v>
      </c>
      <c r="B11800">
        <v>4</v>
      </c>
      <c r="C11800">
        <v>4</v>
      </c>
      <c r="D11800">
        <v>2020</v>
      </c>
      <c r="E11800">
        <v>273</v>
      </c>
      <c r="F11800">
        <v>2</v>
      </c>
      <c r="G11800" t="s">
        <v>446</v>
      </c>
      <c r="H11800" t="s">
        <v>447</v>
      </c>
      <c r="I11800" t="s">
        <v>448</v>
      </c>
      <c r="J11800">
        <v>5314336</v>
      </c>
      <c r="K11800" t="s">
        <v>18</v>
      </c>
    </row>
    <row r="11801" spans="1:11" x14ac:dyDescent="0.3">
      <c r="A11801" s="1">
        <v>43924</v>
      </c>
      <c r="B11801">
        <v>3</v>
      </c>
      <c r="C11801">
        <v>4</v>
      </c>
      <c r="D11801">
        <v>2020</v>
      </c>
      <c r="E11801">
        <v>270</v>
      </c>
      <c r="F11801">
        <v>10</v>
      </c>
      <c r="G11801" t="s">
        <v>446</v>
      </c>
      <c r="H11801" t="s">
        <v>447</v>
      </c>
      <c r="I11801" t="s">
        <v>448</v>
      </c>
      <c r="J11801">
        <v>5314336</v>
      </c>
      <c r="K11801" t="s">
        <v>18</v>
      </c>
    </row>
    <row r="11802" spans="1:11" x14ac:dyDescent="0.3">
      <c r="A11802" s="1">
        <v>43923</v>
      </c>
      <c r="B11802">
        <v>2</v>
      </c>
      <c r="C11802">
        <v>4</v>
      </c>
      <c r="D11802">
        <v>2020</v>
      </c>
      <c r="E11802">
        <v>218</v>
      </c>
      <c r="F11802">
        <v>4</v>
      </c>
      <c r="G11802" t="s">
        <v>446</v>
      </c>
      <c r="H11802" t="s">
        <v>447</v>
      </c>
      <c r="I11802" t="s">
        <v>448</v>
      </c>
      <c r="J11802">
        <v>5314336</v>
      </c>
      <c r="K11802" t="s">
        <v>18</v>
      </c>
    </row>
    <row r="11803" spans="1:11" x14ac:dyDescent="0.3">
      <c r="A11803" s="1">
        <v>43922</v>
      </c>
      <c r="B11803">
        <v>1</v>
      </c>
      <c r="C11803">
        <v>4</v>
      </c>
      <c r="D11803">
        <v>2020</v>
      </c>
      <c r="E11803">
        <v>221</v>
      </c>
      <c r="F11803">
        <v>2</v>
      </c>
      <c r="G11803" t="s">
        <v>446</v>
      </c>
      <c r="H11803" t="s">
        <v>447</v>
      </c>
      <c r="I11803" t="s">
        <v>448</v>
      </c>
      <c r="J11803">
        <v>5314336</v>
      </c>
      <c r="K11803" t="s">
        <v>18</v>
      </c>
    </row>
    <row r="11804" spans="1:11" x14ac:dyDescent="0.3">
      <c r="A11804" s="1">
        <v>43921</v>
      </c>
      <c r="B11804">
        <v>31</v>
      </c>
      <c r="C11804">
        <v>3</v>
      </c>
      <c r="D11804">
        <v>2020</v>
      </c>
      <c r="E11804">
        <v>124</v>
      </c>
      <c r="F11804">
        <v>4</v>
      </c>
      <c r="G11804" t="s">
        <v>446</v>
      </c>
      <c r="H11804" t="s">
        <v>447</v>
      </c>
      <c r="I11804" t="s">
        <v>448</v>
      </c>
      <c r="J11804">
        <v>5314336</v>
      </c>
      <c r="K11804" t="s">
        <v>18</v>
      </c>
    </row>
    <row r="11805" spans="1:11" x14ac:dyDescent="0.3">
      <c r="A11805" s="1">
        <v>43920</v>
      </c>
      <c r="B11805">
        <v>30</v>
      </c>
      <c r="C11805">
        <v>3</v>
      </c>
      <c r="D11805">
        <v>2020</v>
      </c>
      <c r="E11805">
        <v>257</v>
      </c>
      <c r="F11805">
        <v>2</v>
      </c>
      <c r="G11805" t="s">
        <v>446</v>
      </c>
      <c r="H11805" t="s">
        <v>447</v>
      </c>
      <c r="I11805" t="s">
        <v>448</v>
      </c>
      <c r="J11805">
        <v>5314336</v>
      </c>
      <c r="K11805" t="s">
        <v>18</v>
      </c>
    </row>
    <row r="11806" spans="1:11" x14ac:dyDescent="0.3">
      <c r="A11806" s="1">
        <v>43919</v>
      </c>
      <c r="B11806">
        <v>29</v>
      </c>
      <c r="C11806">
        <v>3</v>
      </c>
      <c r="D11806">
        <v>2020</v>
      </c>
      <c r="E11806">
        <v>264</v>
      </c>
      <c r="F11806">
        <v>4</v>
      </c>
      <c r="G11806" t="s">
        <v>446</v>
      </c>
      <c r="H11806" t="s">
        <v>447</v>
      </c>
      <c r="I11806" t="s">
        <v>448</v>
      </c>
      <c r="J11806">
        <v>5314336</v>
      </c>
      <c r="K11806" t="s">
        <v>18</v>
      </c>
    </row>
    <row r="11807" spans="1:11" x14ac:dyDescent="0.3">
      <c r="A11807" s="1">
        <v>43918</v>
      </c>
      <c r="B11807">
        <v>28</v>
      </c>
      <c r="C11807">
        <v>3</v>
      </c>
      <c r="D11807">
        <v>2020</v>
      </c>
      <c r="E11807">
        <v>425</v>
      </c>
      <c r="F11807">
        <v>2</v>
      </c>
      <c r="G11807" t="s">
        <v>446</v>
      </c>
      <c r="H11807" t="s">
        <v>447</v>
      </c>
      <c r="I11807" t="s">
        <v>448</v>
      </c>
      <c r="J11807">
        <v>5314336</v>
      </c>
      <c r="K11807" t="s">
        <v>18</v>
      </c>
    </row>
    <row r="11808" spans="1:11" x14ac:dyDescent="0.3">
      <c r="A11808" s="1">
        <v>43917</v>
      </c>
      <c r="B11808">
        <v>27</v>
      </c>
      <c r="C11808">
        <v>3</v>
      </c>
      <c r="D11808">
        <v>2020</v>
      </c>
      <c r="E11808">
        <v>240</v>
      </c>
      <c r="F11808">
        <v>2</v>
      </c>
      <c r="G11808" t="s">
        <v>446</v>
      </c>
      <c r="H11808" t="s">
        <v>447</v>
      </c>
      <c r="I11808" t="s">
        <v>448</v>
      </c>
      <c r="J11808">
        <v>5314336</v>
      </c>
      <c r="K11808" t="s">
        <v>18</v>
      </c>
    </row>
    <row r="11809" spans="1:11" x14ac:dyDescent="0.3">
      <c r="A11809" s="1">
        <v>43916</v>
      </c>
      <c r="B11809">
        <v>26</v>
      </c>
      <c r="C11809">
        <v>3</v>
      </c>
      <c r="D11809">
        <v>2020</v>
      </c>
      <c r="E11809">
        <v>350</v>
      </c>
      <c r="F11809">
        <v>2</v>
      </c>
      <c r="G11809" t="s">
        <v>446</v>
      </c>
      <c r="H11809" t="s">
        <v>447</v>
      </c>
      <c r="I11809" t="s">
        <v>448</v>
      </c>
      <c r="J11809">
        <v>5314336</v>
      </c>
      <c r="K11809" t="s">
        <v>18</v>
      </c>
    </row>
    <row r="11810" spans="1:11" x14ac:dyDescent="0.3">
      <c r="A11810" s="1">
        <v>43915</v>
      </c>
      <c r="B11810">
        <v>25</v>
      </c>
      <c r="C11810">
        <v>3</v>
      </c>
      <c r="D11810">
        <v>2020</v>
      </c>
      <c r="E11810">
        <v>195</v>
      </c>
      <c r="F11810">
        <v>2</v>
      </c>
      <c r="G11810" t="s">
        <v>446</v>
      </c>
      <c r="H11810" t="s">
        <v>447</v>
      </c>
      <c r="I11810" t="s">
        <v>448</v>
      </c>
      <c r="J11810">
        <v>5314336</v>
      </c>
      <c r="K11810" t="s">
        <v>18</v>
      </c>
    </row>
    <row r="11811" spans="1:11" x14ac:dyDescent="0.3">
      <c r="A11811" s="1">
        <v>43914</v>
      </c>
      <c r="B11811">
        <v>24</v>
      </c>
      <c r="C11811">
        <v>3</v>
      </c>
      <c r="D11811">
        <v>2020</v>
      </c>
      <c r="E11811">
        <v>239</v>
      </c>
      <c r="F11811">
        <v>1</v>
      </c>
      <c r="G11811" t="s">
        <v>446</v>
      </c>
      <c r="H11811" t="s">
        <v>447</v>
      </c>
      <c r="I11811" t="s">
        <v>448</v>
      </c>
      <c r="J11811">
        <v>5314336</v>
      </c>
      <c r="K11811" t="s">
        <v>18</v>
      </c>
    </row>
    <row r="11812" spans="1:11" x14ac:dyDescent="0.3">
      <c r="A11812" s="1">
        <v>43913</v>
      </c>
      <c r="B11812">
        <v>23</v>
      </c>
      <c r="C11812">
        <v>3</v>
      </c>
      <c r="D11812">
        <v>2020</v>
      </c>
      <c r="E11812">
        <v>206</v>
      </c>
      <c r="G11812" t="s">
        <v>446</v>
      </c>
      <c r="H11812" t="s">
        <v>447</v>
      </c>
      <c r="I11812" t="s">
        <v>448</v>
      </c>
      <c r="J11812">
        <v>5314336</v>
      </c>
      <c r="K11812" t="s">
        <v>18</v>
      </c>
    </row>
    <row r="11813" spans="1:11" x14ac:dyDescent="0.3">
      <c r="A11813" s="1">
        <v>43912</v>
      </c>
      <c r="B11813">
        <v>22</v>
      </c>
      <c r="C11813">
        <v>3</v>
      </c>
      <c r="D11813">
        <v>2020</v>
      </c>
      <c r="E11813">
        <v>184</v>
      </c>
      <c r="G11813" t="s">
        <v>446</v>
      </c>
      <c r="H11813" t="s">
        <v>447</v>
      </c>
      <c r="I11813" t="s">
        <v>448</v>
      </c>
      <c r="J11813">
        <v>5314336</v>
      </c>
      <c r="K11813" t="s">
        <v>18</v>
      </c>
    </row>
    <row r="11814" spans="1:11" x14ac:dyDescent="0.3">
      <c r="A11814" s="1">
        <v>43911</v>
      </c>
      <c r="B11814">
        <v>21</v>
      </c>
      <c r="C11814">
        <v>3</v>
      </c>
      <c r="D11814">
        <v>2020</v>
      </c>
      <c r="E11814">
        <v>190</v>
      </c>
      <c r="F11814">
        <v>1</v>
      </c>
      <c r="G11814" t="s">
        <v>446</v>
      </c>
      <c r="H11814" t="s">
        <v>447</v>
      </c>
      <c r="I11814" t="s">
        <v>448</v>
      </c>
      <c r="J11814">
        <v>5314336</v>
      </c>
      <c r="K11814" t="s">
        <v>18</v>
      </c>
    </row>
    <row r="11815" spans="1:11" x14ac:dyDescent="0.3">
      <c r="A11815" s="1">
        <v>43910</v>
      </c>
      <c r="B11815">
        <v>20</v>
      </c>
      <c r="C11815">
        <v>3</v>
      </c>
      <c r="D11815">
        <v>2020</v>
      </c>
      <c r="E11815">
        <v>129</v>
      </c>
      <c r="F11815">
        <v>3</v>
      </c>
      <c r="G11815" t="s">
        <v>446</v>
      </c>
      <c r="H11815" t="s">
        <v>447</v>
      </c>
      <c r="I11815" t="s">
        <v>448</v>
      </c>
      <c r="J11815">
        <v>5314336</v>
      </c>
      <c r="K11815" t="s">
        <v>18</v>
      </c>
    </row>
    <row r="11816" spans="1:11" x14ac:dyDescent="0.3">
      <c r="A11816" s="1">
        <v>43909</v>
      </c>
      <c r="B11816">
        <v>19</v>
      </c>
      <c r="C11816">
        <v>3</v>
      </c>
      <c r="D11816">
        <v>2020</v>
      </c>
      <c r="E11816">
        <v>115</v>
      </c>
      <c r="G11816" t="s">
        <v>446</v>
      </c>
      <c r="H11816" t="s">
        <v>447</v>
      </c>
      <c r="I11816" t="s">
        <v>448</v>
      </c>
      <c r="J11816">
        <v>5314336</v>
      </c>
      <c r="K11816" t="s">
        <v>18</v>
      </c>
    </row>
    <row r="11817" spans="1:11" x14ac:dyDescent="0.3">
      <c r="A11817" s="1">
        <v>43908</v>
      </c>
      <c r="B11817">
        <v>18</v>
      </c>
      <c r="C11817">
        <v>3</v>
      </c>
      <c r="D11817">
        <v>2020</v>
      </c>
      <c r="E11817">
        <v>139</v>
      </c>
      <c r="G11817" t="s">
        <v>446</v>
      </c>
      <c r="H11817" t="s">
        <v>447</v>
      </c>
      <c r="I11817" t="s">
        <v>448</v>
      </c>
      <c r="J11817">
        <v>5314336</v>
      </c>
      <c r="K11817" t="s">
        <v>18</v>
      </c>
    </row>
    <row r="11818" spans="1:11" x14ac:dyDescent="0.3">
      <c r="A11818" s="1">
        <v>43907</v>
      </c>
      <c r="B11818">
        <v>17</v>
      </c>
      <c r="C11818">
        <v>3</v>
      </c>
      <c r="D11818">
        <v>2020</v>
      </c>
      <c r="E11818">
        <v>92</v>
      </c>
      <c r="F11818">
        <v>2</v>
      </c>
      <c r="G11818" t="s">
        <v>446</v>
      </c>
      <c r="H11818" t="s">
        <v>447</v>
      </c>
      <c r="I11818" t="s">
        <v>448</v>
      </c>
      <c r="J11818">
        <v>5314336</v>
      </c>
      <c r="K11818" t="s">
        <v>18</v>
      </c>
    </row>
    <row r="11819" spans="1:11" x14ac:dyDescent="0.3">
      <c r="A11819" s="1">
        <v>43906</v>
      </c>
      <c r="B11819">
        <v>16</v>
      </c>
      <c r="C11819">
        <v>3</v>
      </c>
      <c r="D11819">
        <v>2020</v>
      </c>
      <c r="E11819">
        <v>170</v>
      </c>
      <c r="G11819" t="s">
        <v>446</v>
      </c>
      <c r="H11819" t="s">
        <v>447</v>
      </c>
      <c r="I11819" t="s">
        <v>448</v>
      </c>
      <c r="J11819">
        <v>5314336</v>
      </c>
      <c r="K11819" t="s">
        <v>18</v>
      </c>
    </row>
    <row r="11820" spans="1:11" x14ac:dyDescent="0.3">
      <c r="A11820" s="1">
        <v>43905</v>
      </c>
      <c r="B11820">
        <v>15</v>
      </c>
      <c r="C11820">
        <v>3</v>
      </c>
      <c r="D11820">
        <v>2020</v>
      </c>
      <c r="E11820">
        <v>286</v>
      </c>
      <c r="G11820" t="s">
        <v>446</v>
      </c>
      <c r="H11820" t="s">
        <v>447</v>
      </c>
      <c r="I11820" t="s">
        <v>448</v>
      </c>
      <c r="J11820">
        <v>5314336</v>
      </c>
      <c r="K11820" t="s">
        <v>18</v>
      </c>
    </row>
    <row r="11821" spans="1:11" x14ac:dyDescent="0.3">
      <c r="A11821" s="1">
        <v>43904</v>
      </c>
      <c r="B11821">
        <v>14</v>
      </c>
      <c r="C11821">
        <v>3</v>
      </c>
      <c r="D11821">
        <v>2020</v>
      </c>
      <c r="G11821" t="s">
        <v>446</v>
      </c>
      <c r="H11821" t="s">
        <v>447</v>
      </c>
      <c r="I11821" t="s">
        <v>448</v>
      </c>
      <c r="J11821">
        <v>5314336</v>
      </c>
      <c r="K11821" t="s">
        <v>18</v>
      </c>
    </row>
    <row r="11822" spans="1:11" x14ac:dyDescent="0.3">
      <c r="A11822" s="1">
        <v>43903</v>
      </c>
      <c r="B11822">
        <v>13</v>
      </c>
      <c r="C11822">
        <v>3</v>
      </c>
      <c r="D11822">
        <v>2020</v>
      </c>
      <c r="E11822">
        <v>132</v>
      </c>
      <c r="F11822">
        <v>1</v>
      </c>
      <c r="G11822" t="s">
        <v>446</v>
      </c>
      <c r="H11822" t="s">
        <v>447</v>
      </c>
      <c r="I11822" t="s">
        <v>448</v>
      </c>
      <c r="J11822">
        <v>5314336</v>
      </c>
      <c r="K11822" t="s">
        <v>18</v>
      </c>
    </row>
    <row r="11823" spans="1:11" x14ac:dyDescent="0.3">
      <c r="A11823" s="1">
        <v>43902</v>
      </c>
      <c r="B11823">
        <v>12</v>
      </c>
      <c r="C11823">
        <v>3</v>
      </c>
      <c r="D11823">
        <v>2020</v>
      </c>
      <c r="E11823">
        <v>212</v>
      </c>
      <c r="G11823" t="s">
        <v>446</v>
      </c>
      <c r="H11823" t="s">
        <v>447</v>
      </c>
      <c r="I11823" t="s">
        <v>448</v>
      </c>
      <c r="J11823">
        <v>5314336</v>
      </c>
      <c r="K11823" t="s">
        <v>18</v>
      </c>
    </row>
    <row r="11824" spans="1:11" x14ac:dyDescent="0.3">
      <c r="A11824" s="1">
        <v>43901</v>
      </c>
      <c r="B11824">
        <v>11</v>
      </c>
      <c r="C11824">
        <v>3</v>
      </c>
      <c r="D11824">
        <v>2020</v>
      </c>
      <c r="E11824">
        <v>85</v>
      </c>
      <c r="G11824" t="s">
        <v>446</v>
      </c>
      <c r="H11824" t="s">
        <v>447</v>
      </c>
      <c r="I11824" t="s">
        <v>448</v>
      </c>
      <c r="J11824">
        <v>5314336</v>
      </c>
      <c r="K11824" t="s">
        <v>18</v>
      </c>
    </row>
    <row r="11825" spans="1:11" x14ac:dyDescent="0.3">
      <c r="A11825" s="1">
        <v>43900</v>
      </c>
      <c r="B11825">
        <v>10</v>
      </c>
      <c r="C11825">
        <v>3</v>
      </c>
      <c r="D11825">
        <v>2020</v>
      </c>
      <c r="E11825">
        <v>23</v>
      </c>
      <c r="G11825" t="s">
        <v>446</v>
      </c>
      <c r="H11825" t="s">
        <v>447</v>
      </c>
      <c r="I11825" t="s">
        <v>448</v>
      </c>
      <c r="J11825">
        <v>5314336</v>
      </c>
      <c r="K11825" t="s">
        <v>18</v>
      </c>
    </row>
    <row r="11826" spans="1:11" x14ac:dyDescent="0.3">
      <c r="A11826" s="1">
        <v>43899</v>
      </c>
      <c r="B11826">
        <v>9</v>
      </c>
      <c r="C11826">
        <v>3</v>
      </c>
      <c r="D11826">
        <v>2020</v>
      </c>
      <c r="E11826">
        <v>22</v>
      </c>
      <c r="G11826" t="s">
        <v>446</v>
      </c>
      <c r="H11826" t="s">
        <v>447</v>
      </c>
      <c r="I11826" t="s">
        <v>448</v>
      </c>
      <c r="J11826">
        <v>5314336</v>
      </c>
      <c r="K11826" t="s">
        <v>18</v>
      </c>
    </row>
    <row r="11827" spans="1:11" x14ac:dyDescent="0.3">
      <c r="A11827" s="1">
        <v>43898</v>
      </c>
      <c r="B11827">
        <v>8</v>
      </c>
      <c r="C11827">
        <v>3</v>
      </c>
      <c r="D11827">
        <v>2020</v>
      </c>
      <c r="E11827">
        <v>34</v>
      </c>
      <c r="G11827" t="s">
        <v>446</v>
      </c>
      <c r="H11827" t="s">
        <v>447</v>
      </c>
      <c r="I11827" t="s">
        <v>448</v>
      </c>
      <c r="J11827">
        <v>5314336</v>
      </c>
      <c r="K11827" t="s">
        <v>18</v>
      </c>
    </row>
    <row r="11828" spans="1:11" x14ac:dyDescent="0.3">
      <c r="A11828" s="1">
        <v>43897</v>
      </c>
      <c r="B11828">
        <v>7</v>
      </c>
      <c r="C11828">
        <v>3</v>
      </c>
      <c r="D11828">
        <v>2020</v>
      </c>
      <c r="E11828">
        <v>27</v>
      </c>
      <c r="G11828" t="s">
        <v>446</v>
      </c>
      <c r="H11828" t="s">
        <v>447</v>
      </c>
      <c r="I11828" t="s">
        <v>448</v>
      </c>
      <c r="J11828">
        <v>5314336</v>
      </c>
      <c r="K11828" t="s">
        <v>18</v>
      </c>
    </row>
    <row r="11829" spans="1:11" x14ac:dyDescent="0.3">
      <c r="A11829" s="1">
        <v>43896</v>
      </c>
      <c r="B11829">
        <v>6</v>
      </c>
      <c r="C11829">
        <v>3</v>
      </c>
      <c r="D11829">
        <v>2020</v>
      </c>
      <c r="E11829">
        <v>30</v>
      </c>
      <c r="G11829" t="s">
        <v>446</v>
      </c>
      <c r="H11829" t="s">
        <v>447</v>
      </c>
      <c r="I11829" t="s">
        <v>448</v>
      </c>
      <c r="J11829">
        <v>5314336</v>
      </c>
      <c r="K11829" t="s">
        <v>18</v>
      </c>
    </row>
    <row r="11830" spans="1:11" x14ac:dyDescent="0.3">
      <c r="A11830" s="1">
        <v>43895</v>
      </c>
      <c r="B11830">
        <v>5</v>
      </c>
      <c r="C11830">
        <v>3</v>
      </c>
      <c r="D11830">
        <v>2020</v>
      </c>
      <c r="E11830">
        <v>23</v>
      </c>
      <c r="G11830" t="s">
        <v>446</v>
      </c>
      <c r="H11830" t="s">
        <v>447</v>
      </c>
      <c r="I11830" t="s">
        <v>448</v>
      </c>
      <c r="J11830">
        <v>5314336</v>
      </c>
      <c r="K11830" t="s">
        <v>18</v>
      </c>
    </row>
    <row r="11831" spans="1:11" x14ac:dyDescent="0.3">
      <c r="A11831" s="1">
        <v>43894</v>
      </c>
      <c r="B11831">
        <v>4</v>
      </c>
      <c r="C11831">
        <v>3</v>
      </c>
      <c r="D11831">
        <v>2020</v>
      </c>
      <c r="E11831">
        <v>8</v>
      </c>
      <c r="G11831" t="s">
        <v>446</v>
      </c>
      <c r="H11831" t="s">
        <v>447</v>
      </c>
      <c r="I11831" t="s">
        <v>448</v>
      </c>
      <c r="J11831">
        <v>5314336</v>
      </c>
      <c r="K11831" t="s">
        <v>18</v>
      </c>
    </row>
    <row r="11832" spans="1:11" x14ac:dyDescent="0.3">
      <c r="A11832" s="1">
        <v>43893</v>
      </c>
      <c r="B11832">
        <v>3</v>
      </c>
      <c r="C11832">
        <v>3</v>
      </c>
      <c r="D11832">
        <v>2020</v>
      </c>
      <c r="E11832">
        <v>6</v>
      </c>
      <c r="G11832" t="s">
        <v>446</v>
      </c>
      <c r="H11832" t="s">
        <v>447</v>
      </c>
      <c r="I11832" t="s">
        <v>448</v>
      </c>
      <c r="J11832">
        <v>5314336</v>
      </c>
      <c r="K11832" t="s">
        <v>18</v>
      </c>
    </row>
    <row r="11833" spans="1:11" x14ac:dyDescent="0.3">
      <c r="A11833" s="1">
        <v>43892</v>
      </c>
      <c r="B11833">
        <v>2</v>
      </c>
      <c r="C11833">
        <v>3</v>
      </c>
      <c r="D11833">
        <v>2020</v>
      </c>
      <c r="E11833">
        <v>4</v>
      </c>
      <c r="G11833" t="s">
        <v>446</v>
      </c>
      <c r="H11833" t="s">
        <v>447</v>
      </c>
      <c r="I11833" t="s">
        <v>448</v>
      </c>
      <c r="J11833">
        <v>5314336</v>
      </c>
      <c r="K11833" t="s">
        <v>18</v>
      </c>
    </row>
    <row r="11834" spans="1:11" x14ac:dyDescent="0.3">
      <c r="A11834" s="1">
        <v>43891</v>
      </c>
      <c r="B11834">
        <v>1</v>
      </c>
      <c r="C11834">
        <v>3</v>
      </c>
      <c r="D11834">
        <v>2020</v>
      </c>
      <c r="E11834">
        <v>9</v>
      </c>
      <c r="G11834" t="s">
        <v>446</v>
      </c>
      <c r="H11834" t="s">
        <v>447</v>
      </c>
      <c r="I11834" t="s">
        <v>448</v>
      </c>
      <c r="J11834">
        <v>5314336</v>
      </c>
      <c r="K11834" t="s">
        <v>18</v>
      </c>
    </row>
    <row r="11835" spans="1:11" x14ac:dyDescent="0.3">
      <c r="A11835" s="1">
        <v>43890</v>
      </c>
      <c r="B11835">
        <v>29</v>
      </c>
      <c r="C11835">
        <v>2</v>
      </c>
      <c r="D11835">
        <v>2020</v>
      </c>
      <c r="E11835">
        <v>2</v>
      </c>
      <c r="G11835" t="s">
        <v>446</v>
      </c>
      <c r="H11835" t="s">
        <v>447</v>
      </c>
      <c r="I11835" t="s">
        <v>448</v>
      </c>
      <c r="J11835">
        <v>5314336</v>
      </c>
      <c r="K11835" t="s">
        <v>18</v>
      </c>
    </row>
    <row r="11836" spans="1:11" x14ac:dyDescent="0.3">
      <c r="A11836" s="1">
        <v>43889</v>
      </c>
      <c r="B11836">
        <v>28</v>
      </c>
      <c r="C11836">
        <v>2</v>
      </c>
      <c r="D11836">
        <v>2020</v>
      </c>
      <c r="E11836">
        <v>3</v>
      </c>
      <c r="G11836" t="s">
        <v>446</v>
      </c>
      <c r="H11836" t="s">
        <v>447</v>
      </c>
      <c r="I11836" t="s">
        <v>448</v>
      </c>
      <c r="J11836">
        <v>5314336</v>
      </c>
      <c r="K11836" t="s">
        <v>18</v>
      </c>
    </row>
    <row r="11837" spans="1:11" x14ac:dyDescent="0.3">
      <c r="A11837" s="1">
        <v>43888</v>
      </c>
      <c r="B11837">
        <v>27</v>
      </c>
      <c r="C11837">
        <v>2</v>
      </c>
      <c r="D11837">
        <v>2020</v>
      </c>
      <c r="E11837">
        <v>1</v>
      </c>
      <c r="G11837" t="s">
        <v>446</v>
      </c>
      <c r="H11837" t="s">
        <v>447</v>
      </c>
      <c r="I11837" t="s">
        <v>448</v>
      </c>
      <c r="J11837">
        <v>5314336</v>
      </c>
      <c r="K11837" t="s">
        <v>18</v>
      </c>
    </row>
    <row r="11838" spans="1:11" x14ac:dyDescent="0.3">
      <c r="A11838" s="1">
        <v>43887</v>
      </c>
      <c r="B11838">
        <v>26</v>
      </c>
      <c r="C11838">
        <v>2</v>
      </c>
      <c r="D11838">
        <v>2020</v>
      </c>
      <c r="G11838" t="s">
        <v>446</v>
      </c>
      <c r="H11838" t="s">
        <v>447</v>
      </c>
      <c r="I11838" t="s">
        <v>448</v>
      </c>
      <c r="J11838">
        <v>5314336</v>
      </c>
      <c r="K11838" t="s">
        <v>18</v>
      </c>
    </row>
    <row r="11839" spans="1:11" x14ac:dyDescent="0.3">
      <c r="A11839" s="1">
        <v>43886</v>
      </c>
      <c r="B11839">
        <v>25</v>
      </c>
      <c r="C11839">
        <v>2</v>
      </c>
      <c r="D11839">
        <v>2020</v>
      </c>
      <c r="G11839" t="s">
        <v>446</v>
      </c>
      <c r="H11839" t="s">
        <v>447</v>
      </c>
      <c r="I11839" t="s">
        <v>448</v>
      </c>
      <c r="J11839">
        <v>5314336</v>
      </c>
      <c r="K11839" t="s">
        <v>18</v>
      </c>
    </row>
    <row r="11840" spans="1:11" x14ac:dyDescent="0.3">
      <c r="A11840" s="1">
        <v>43885</v>
      </c>
      <c r="B11840">
        <v>24</v>
      </c>
      <c r="C11840">
        <v>2</v>
      </c>
      <c r="D11840">
        <v>2020</v>
      </c>
      <c r="G11840" t="s">
        <v>446</v>
      </c>
      <c r="H11840" t="s">
        <v>447</v>
      </c>
      <c r="I11840" t="s">
        <v>448</v>
      </c>
      <c r="J11840">
        <v>5314336</v>
      </c>
      <c r="K11840" t="s">
        <v>18</v>
      </c>
    </row>
    <row r="11841" spans="1:11" x14ac:dyDescent="0.3">
      <c r="A11841" s="1">
        <v>43884</v>
      </c>
      <c r="B11841">
        <v>23</v>
      </c>
      <c r="C11841">
        <v>2</v>
      </c>
      <c r="D11841">
        <v>2020</v>
      </c>
      <c r="G11841" t="s">
        <v>446</v>
      </c>
      <c r="H11841" t="s">
        <v>447</v>
      </c>
      <c r="I11841" t="s">
        <v>448</v>
      </c>
      <c r="J11841">
        <v>5314336</v>
      </c>
      <c r="K11841" t="s">
        <v>18</v>
      </c>
    </row>
    <row r="11842" spans="1:11" x14ac:dyDescent="0.3">
      <c r="A11842" s="1">
        <v>43883</v>
      </c>
      <c r="B11842">
        <v>22</v>
      </c>
      <c r="C11842">
        <v>2</v>
      </c>
      <c r="D11842">
        <v>2020</v>
      </c>
      <c r="G11842" t="s">
        <v>446</v>
      </c>
      <c r="H11842" t="s">
        <v>447</v>
      </c>
      <c r="I11842" t="s">
        <v>448</v>
      </c>
      <c r="J11842">
        <v>5314336</v>
      </c>
      <c r="K11842" t="s">
        <v>18</v>
      </c>
    </row>
    <row r="11843" spans="1:11" x14ac:dyDescent="0.3">
      <c r="A11843" s="1">
        <v>43882</v>
      </c>
      <c r="B11843">
        <v>21</v>
      </c>
      <c r="C11843">
        <v>2</v>
      </c>
      <c r="D11843">
        <v>2020</v>
      </c>
      <c r="G11843" t="s">
        <v>446</v>
      </c>
      <c r="H11843" t="s">
        <v>447</v>
      </c>
      <c r="I11843" t="s">
        <v>448</v>
      </c>
      <c r="J11843">
        <v>5314336</v>
      </c>
      <c r="K11843" t="s">
        <v>18</v>
      </c>
    </row>
    <row r="11844" spans="1:11" x14ac:dyDescent="0.3">
      <c r="A11844" s="1">
        <v>43881</v>
      </c>
      <c r="B11844">
        <v>20</v>
      </c>
      <c r="C11844">
        <v>2</v>
      </c>
      <c r="D11844">
        <v>2020</v>
      </c>
      <c r="G11844" t="s">
        <v>446</v>
      </c>
      <c r="H11844" t="s">
        <v>447</v>
      </c>
      <c r="I11844" t="s">
        <v>448</v>
      </c>
      <c r="J11844">
        <v>5314336</v>
      </c>
      <c r="K11844" t="s">
        <v>18</v>
      </c>
    </row>
    <row r="11845" spans="1:11" x14ac:dyDescent="0.3">
      <c r="A11845" s="1">
        <v>43880</v>
      </c>
      <c r="B11845">
        <v>19</v>
      </c>
      <c r="C11845">
        <v>2</v>
      </c>
      <c r="D11845">
        <v>2020</v>
      </c>
      <c r="G11845" t="s">
        <v>446</v>
      </c>
      <c r="H11845" t="s">
        <v>447</v>
      </c>
      <c r="I11845" t="s">
        <v>448</v>
      </c>
      <c r="J11845">
        <v>5314336</v>
      </c>
      <c r="K11845" t="s">
        <v>18</v>
      </c>
    </row>
    <row r="11846" spans="1:11" x14ac:dyDescent="0.3">
      <c r="A11846" s="1">
        <v>43879</v>
      </c>
      <c r="B11846">
        <v>18</v>
      </c>
      <c r="C11846">
        <v>2</v>
      </c>
      <c r="D11846">
        <v>2020</v>
      </c>
      <c r="G11846" t="s">
        <v>446</v>
      </c>
      <c r="H11846" t="s">
        <v>447</v>
      </c>
      <c r="I11846" t="s">
        <v>448</v>
      </c>
      <c r="J11846">
        <v>5314336</v>
      </c>
      <c r="K11846" t="s">
        <v>18</v>
      </c>
    </row>
    <row r="11847" spans="1:11" x14ac:dyDescent="0.3">
      <c r="A11847" s="1">
        <v>43878</v>
      </c>
      <c r="B11847">
        <v>17</v>
      </c>
      <c r="C11847">
        <v>2</v>
      </c>
      <c r="D11847">
        <v>2020</v>
      </c>
      <c r="G11847" t="s">
        <v>446</v>
      </c>
      <c r="H11847" t="s">
        <v>447</v>
      </c>
      <c r="I11847" t="s">
        <v>448</v>
      </c>
      <c r="J11847">
        <v>5314336</v>
      </c>
      <c r="K11847" t="s">
        <v>18</v>
      </c>
    </row>
    <row r="11848" spans="1:11" x14ac:dyDescent="0.3">
      <c r="A11848" s="1">
        <v>43877</v>
      </c>
      <c r="B11848">
        <v>16</v>
      </c>
      <c r="C11848">
        <v>2</v>
      </c>
      <c r="D11848">
        <v>2020</v>
      </c>
      <c r="G11848" t="s">
        <v>446</v>
      </c>
      <c r="H11848" t="s">
        <v>447</v>
      </c>
      <c r="I11848" t="s">
        <v>448</v>
      </c>
      <c r="J11848">
        <v>5314336</v>
      </c>
      <c r="K11848" t="s">
        <v>18</v>
      </c>
    </row>
    <row r="11849" spans="1:11" x14ac:dyDescent="0.3">
      <c r="A11849" s="1">
        <v>43876</v>
      </c>
      <c r="B11849">
        <v>15</v>
      </c>
      <c r="C11849">
        <v>2</v>
      </c>
      <c r="D11849">
        <v>2020</v>
      </c>
      <c r="G11849" t="s">
        <v>446</v>
      </c>
      <c r="H11849" t="s">
        <v>447</v>
      </c>
      <c r="I11849" t="s">
        <v>448</v>
      </c>
      <c r="J11849">
        <v>5314336</v>
      </c>
      <c r="K11849" t="s">
        <v>18</v>
      </c>
    </row>
    <row r="11850" spans="1:11" x14ac:dyDescent="0.3">
      <c r="A11850" s="1">
        <v>43875</v>
      </c>
      <c r="B11850">
        <v>14</v>
      </c>
      <c r="C11850">
        <v>2</v>
      </c>
      <c r="D11850">
        <v>2020</v>
      </c>
      <c r="G11850" t="s">
        <v>446</v>
      </c>
      <c r="H11850" t="s">
        <v>447</v>
      </c>
      <c r="I11850" t="s">
        <v>448</v>
      </c>
      <c r="J11850">
        <v>5314336</v>
      </c>
      <c r="K11850" t="s">
        <v>18</v>
      </c>
    </row>
    <row r="11851" spans="1:11" x14ac:dyDescent="0.3">
      <c r="A11851" s="1">
        <v>43874</v>
      </c>
      <c r="B11851">
        <v>13</v>
      </c>
      <c r="C11851">
        <v>2</v>
      </c>
      <c r="D11851">
        <v>2020</v>
      </c>
      <c r="G11851" t="s">
        <v>446</v>
      </c>
      <c r="H11851" t="s">
        <v>447</v>
      </c>
      <c r="I11851" t="s">
        <v>448</v>
      </c>
      <c r="J11851">
        <v>5314336</v>
      </c>
      <c r="K11851" t="s">
        <v>18</v>
      </c>
    </row>
    <row r="11852" spans="1:11" x14ac:dyDescent="0.3">
      <c r="A11852" s="1">
        <v>43873</v>
      </c>
      <c r="B11852">
        <v>12</v>
      </c>
      <c r="C11852">
        <v>2</v>
      </c>
      <c r="D11852">
        <v>2020</v>
      </c>
      <c r="G11852" t="s">
        <v>446</v>
      </c>
      <c r="H11852" t="s">
        <v>447</v>
      </c>
      <c r="I11852" t="s">
        <v>448</v>
      </c>
      <c r="J11852">
        <v>5314336</v>
      </c>
      <c r="K11852" t="s">
        <v>18</v>
      </c>
    </row>
    <row r="11853" spans="1:11" x14ac:dyDescent="0.3">
      <c r="A11853" s="1">
        <v>43872</v>
      </c>
      <c r="B11853">
        <v>11</v>
      </c>
      <c r="C11853">
        <v>2</v>
      </c>
      <c r="D11853">
        <v>2020</v>
      </c>
      <c r="G11853" t="s">
        <v>446</v>
      </c>
      <c r="H11853" t="s">
        <v>447</v>
      </c>
      <c r="I11853" t="s">
        <v>448</v>
      </c>
      <c r="J11853">
        <v>5314336</v>
      </c>
      <c r="K11853" t="s">
        <v>18</v>
      </c>
    </row>
    <row r="11854" spans="1:11" x14ac:dyDescent="0.3">
      <c r="A11854" s="1">
        <v>43871</v>
      </c>
      <c r="B11854">
        <v>10</v>
      </c>
      <c r="C11854">
        <v>2</v>
      </c>
      <c r="D11854">
        <v>2020</v>
      </c>
      <c r="G11854" t="s">
        <v>446</v>
      </c>
      <c r="H11854" t="s">
        <v>447</v>
      </c>
      <c r="I11854" t="s">
        <v>448</v>
      </c>
      <c r="J11854">
        <v>5314336</v>
      </c>
      <c r="K11854" t="s">
        <v>18</v>
      </c>
    </row>
    <row r="11855" spans="1:11" x14ac:dyDescent="0.3">
      <c r="A11855" s="1">
        <v>43870</v>
      </c>
      <c r="B11855">
        <v>9</v>
      </c>
      <c r="C11855">
        <v>2</v>
      </c>
      <c r="D11855">
        <v>2020</v>
      </c>
      <c r="G11855" t="s">
        <v>446</v>
      </c>
      <c r="H11855" t="s">
        <v>447</v>
      </c>
      <c r="I11855" t="s">
        <v>448</v>
      </c>
      <c r="J11855">
        <v>5314336</v>
      </c>
      <c r="K11855" t="s">
        <v>18</v>
      </c>
    </row>
    <row r="11856" spans="1:11" x14ac:dyDescent="0.3">
      <c r="A11856" s="1">
        <v>43869</v>
      </c>
      <c r="B11856">
        <v>8</v>
      </c>
      <c r="C11856">
        <v>2</v>
      </c>
      <c r="D11856">
        <v>2020</v>
      </c>
      <c r="G11856" t="s">
        <v>446</v>
      </c>
      <c r="H11856" t="s">
        <v>447</v>
      </c>
      <c r="I11856" t="s">
        <v>448</v>
      </c>
      <c r="J11856">
        <v>5314336</v>
      </c>
      <c r="K11856" t="s">
        <v>18</v>
      </c>
    </row>
    <row r="11857" spans="1:11" x14ac:dyDescent="0.3">
      <c r="A11857" s="1">
        <v>43868</v>
      </c>
      <c r="B11857">
        <v>7</v>
      </c>
      <c r="C11857">
        <v>2</v>
      </c>
      <c r="D11857">
        <v>2020</v>
      </c>
      <c r="G11857" t="s">
        <v>446</v>
      </c>
      <c r="H11857" t="s">
        <v>447</v>
      </c>
      <c r="I11857" t="s">
        <v>448</v>
      </c>
      <c r="J11857">
        <v>5314336</v>
      </c>
      <c r="K11857" t="s">
        <v>18</v>
      </c>
    </row>
    <row r="11858" spans="1:11" x14ac:dyDescent="0.3">
      <c r="A11858" s="1">
        <v>43867</v>
      </c>
      <c r="B11858">
        <v>6</v>
      </c>
      <c r="C11858">
        <v>2</v>
      </c>
      <c r="D11858">
        <v>2020</v>
      </c>
      <c r="G11858" t="s">
        <v>446</v>
      </c>
      <c r="H11858" t="s">
        <v>447</v>
      </c>
      <c r="I11858" t="s">
        <v>448</v>
      </c>
      <c r="J11858">
        <v>5314336</v>
      </c>
      <c r="K11858" t="s">
        <v>18</v>
      </c>
    </row>
    <row r="11859" spans="1:11" x14ac:dyDescent="0.3">
      <c r="A11859" s="1">
        <v>43866</v>
      </c>
      <c r="B11859">
        <v>5</v>
      </c>
      <c r="C11859">
        <v>2</v>
      </c>
      <c r="D11859">
        <v>2020</v>
      </c>
      <c r="G11859" t="s">
        <v>446</v>
      </c>
      <c r="H11859" t="s">
        <v>447</v>
      </c>
      <c r="I11859" t="s">
        <v>448</v>
      </c>
      <c r="J11859">
        <v>5314336</v>
      </c>
      <c r="K11859" t="s">
        <v>18</v>
      </c>
    </row>
    <row r="11860" spans="1:11" x14ac:dyDescent="0.3">
      <c r="A11860" s="1">
        <v>43865</v>
      </c>
      <c r="B11860">
        <v>4</v>
      </c>
      <c r="C11860">
        <v>2</v>
      </c>
      <c r="D11860">
        <v>2020</v>
      </c>
      <c r="G11860" t="s">
        <v>446</v>
      </c>
      <c r="H11860" t="s">
        <v>447</v>
      </c>
      <c r="I11860" t="s">
        <v>448</v>
      </c>
      <c r="J11860">
        <v>5314336</v>
      </c>
      <c r="K11860" t="s">
        <v>18</v>
      </c>
    </row>
    <row r="11861" spans="1:11" x14ac:dyDescent="0.3">
      <c r="A11861" s="1">
        <v>43864</v>
      </c>
      <c r="B11861">
        <v>3</v>
      </c>
      <c r="C11861">
        <v>2</v>
      </c>
      <c r="D11861">
        <v>2020</v>
      </c>
      <c r="G11861" t="s">
        <v>446</v>
      </c>
      <c r="H11861" t="s">
        <v>447</v>
      </c>
      <c r="I11861" t="s">
        <v>448</v>
      </c>
      <c r="J11861">
        <v>5314336</v>
      </c>
      <c r="K11861" t="s">
        <v>18</v>
      </c>
    </row>
    <row r="11862" spans="1:11" x14ac:dyDescent="0.3">
      <c r="A11862" s="1">
        <v>43863</v>
      </c>
      <c r="B11862">
        <v>2</v>
      </c>
      <c r="C11862">
        <v>2</v>
      </c>
      <c r="D11862">
        <v>2020</v>
      </c>
      <c r="G11862" t="s">
        <v>446</v>
      </c>
      <c r="H11862" t="s">
        <v>447</v>
      </c>
      <c r="I11862" t="s">
        <v>448</v>
      </c>
      <c r="J11862">
        <v>5314336</v>
      </c>
      <c r="K11862" t="s">
        <v>18</v>
      </c>
    </row>
    <row r="11863" spans="1:11" x14ac:dyDescent="0.3">
      <c r="A11863" s="1">
        <v>43862</v>
      </c>
      <c r="B11863">
        <v>1</v>
      </c>
      <c r="C11863">
        <v>2</v>
      </c>
      <c r="D11863">
        <v>2020</v>
      </c>
      <c r="G11863" t="s">
        <v>446</v>
      </c>
      <c r="H11863" t="s">
        <v>447</v>
      </c>
      <c r="I11863" t="s">
        <v>448</v>
      </c>
      <c r="J11863">
        <v>5314336</v>
      </c>
      <c r="K11863" t="s">
        <v>18</v>
      </c>
    </row>
    <row r="11864" spans="1:11" x14ac:dyDescent="0.3">
      <c r="A11864" s="1">
        <v>43861</v>
      </c>
      <c r="B11864">
        <v>31</v>
      </c>
      <c r="C11864">
        <v>1</v>
      </c>
      <c r="D11864">
        <v>2020</v>
      </c>
      <c r="G11864" t="s">
        <v>446</v>
      </c>
      <c r="H11864" t="s">
        <v>447</v>
      </c>
      <c r="I11864" t="s">
        <v>448</v>
      </c>
      <c r="J11864">
        <v>5314336</v>
      </c>
      <c r="K11864" t="s">
        <v>18</v>
      </c>
    </row>
    <row r="11865" spans="1:11" x14ac:dyDescent="0.3">
      <c r="A11865" s="1">
        <v>43860</v>
      </c>
      <c r="B11865">
        <v>30</v>
      </c>
      <c r="C11865">
        <v>1</v>
      </c>
      <c r="D11865">
        <v>2020</v>
      </c>
      <c r="G11865" t="s">
        <v>446</v>
      </c>
      <c r="H11865" t="s">
        <v>447</v>
      </c>
      <c r="I11865" t="s">
        <v>448</v>
      </c>
      <c r="J11865">
        <v>5314336</v>
      </c>
      <c r="K11865" t="s">
        <v>18</v>
      </c>
    </row>
    <row r="11866" spans="1:11" x14ac:dyDescent="0.3">
      <c r="A11866" s="1">
        <v>43859</v>
      </c>
      <c r="B11866">
        <v>29</v>
      </c>
      <c r="C11866">
        <v>1</v>
      </c>
      <c r="D11866">
        <v>2020</v>
      </c>
      <c r="G11866" t="s">
        <v>446</v>
      </c>
      <c r="H11866" t="s">
        <v>447</v>
      </c>
      <c r="I11866" t="s">
        <v>448</v>
      </c>
      <c r="J11866">
        <v>5314336</v>
      </c>
      <c r="K11866" t="s">
        <v>18</v>
      </c>
    </row>
    <row r="11867" spans="1:11" x14ac:dyDescent="0.3">
      <c r="A11867" s="1">
        <v>43858</v>
      </c>
      <c r="B11867">
        <v>28</v>
      </c>
      <c r="C11867">
        <v>1</v>
      </c>
      <c r="D11867">
        <v>2020</v>
      </c>
      <c r="G11867" t="s">
        <v>446</v>
      </c>
      <c r="H11867" t="s">
        <v>447</v>
      </c>
      <c r="I11867" t="s">
        <v>448</v>
      </c>
      <c r="J11867">
        <v>5314336</v>
      </c>
      <c r="K11867" t="s">
        <v>18</v>
      </c>
    </row>
    <row r="11868" spans="1:11" x14ac:dyDescent="0.3">
      <c r="A11868" s="1">
        <v>43857</v>
      </c>
      <c r="B11868">
        <v>27</v>
      </c>
      <c r="C11868">
        <v>1</v>
      </c>
      <c r="D11868">
        <v>2020</v>
      </c>
      <c r="G11868" t="s">
        <v>446</v>
      </c>
      <c r="H11868" t="s">
        <v>447</v>
      </c>
      <c r="I11868" t="s">
        <v>448</v>
      </c>
      <c r="J11868">
        <v>5314336</v>
      </c>
      <c r="K11868" t="s">
        <v>18</v>
      </c>
    </row>
    <row r="11869" spans="1:11" x14ac:dyDescent="0.3">
      <c r="A11869" s="1">
        <v>43856</v>
      </c>
      <c r="B11869">
        <v>26</v>
      </c>
      <c r="C11869">
        <v>1</v>
      </c>
      <c r="D11869">
        <v>2020</v>
      </c>
      <c r="G11869" t="s">
        <v>446</v>
      </c>
      <c r="H11869" t="s">
        <v>447</v>
      </c>
      <c r="I11869" t="s">
        <v>448</v>
      </c>
      <c r="J11869">
        <v>5314336</v>
      </c>
      <c r="K11869" t="s">
        <v>18</v>
      </c>
    </row>
    <row r="11870" spans="1:11" x14ac:dyDescent="0.3">
      <c r="A11870" s="1">
        <v>43855</v>
      </c>
      <c r="B11870">
        <v>25</v>
      </c>
      <c r="C11870">
        <v>1</v>
      </c>
      <c r="D11870">
        <v>2020</v>
      </c>
      <c r="G11870" t="s">
        <v>446</v>
      </c>
      <c r="H11870" t="s">
        <v>447</v>
      </c>
      <c r="I11870" t="s">
        <v>448</v>
      </c>
      <c r="J11870">
        <v>5314336</v>
      </c>
      <c r="K11870" t="s">
        <v>18</v>
      </c>
    </row>
    <row r="11871" spans="1:11" x14ac:dyDescent="0.3">
      <c r="A11871" s="1">
        <v>43854</v>
      </c>
      <c r="B11871">
        <v>24</v>
      </c>
      <c r="C11871">
        <v>1</v>
      </c>
      <c r="D11871">
        <v>2020</v>
      </c>
      <c r="G11871" t="s">
        <v>446</v>
      </c>
      <c r="H11871" t="s">
        <v>447</v>
      </c>
      <c r="I11871" t="s">
        <v>448</v>
      </c>
      <c r="J11871">
        <v>5314336</v>
      </c>
      <c r="K11871" t="s">
        <v>18</v>
      </c>
    </row>
    <row r="11872" spans="1:11" x14ac:dyDescent="0.3">
      <c r="A11872" s="1">
        <v>43853</v>
      </c>
      <c r="B11872">
        <v>23</v>
      </c>
      <c r="C11872">
        <v>1</v>
      </c>
      <c r="D11872">
        <v>2020</v>
      </c>
      <c r="G11872" t="s">
        <v>446</v>
      </c>
      <c r="H11872" t="s">
        <v>447</v>
      </c>
      <c r="I11872" t="s">
        <v>448</v>
      </c>
      <c r="J11872">
        <v>5314336</v>
      </c>
      <c r="K11872" t="s">
        <v>18</v>
      </c>
    </row>
    <row r="11873" spans="1:11" x14ac:dyDescent="0.3">
      <c r="A11873" s="1">
        <v>43852</v>
      </c>
      <c r="B11873">
        <v>22</v>
      </c>
      <c r="C11873">
        <v>1</v>
      </c>
      <c r="D11873">
        <v>2020</v>
      </c>
      <c r="G11873" t="s">
        <v>446</v>
      </c>
      <c r="H11873" t="s">
        <v>447</v>
      </c>
      <c r="I11873" t="s">
        <v>448</v>
      </c>
      <c r="J11873">
        <v>5314336</v>
      </c>
      <c r="K11873" t="s">
        <v>18</v>
      </c>
    </row>
    <row r="11874" spans="1:11" x14ac:dyDescent="0.3">
      <c r="A11874" s="1">
        <v>43851</v>
      </c>
      <c r="B11874">
        <v>21</v>
      </c>
      <c r="C11874">
        <v>1</v>
      </c>
      <c r="D11874">
        <v>2020</v>
      </c>
      <c r="G11874" t="s">
        <v>446</v>
      </c>
      <c r="H11874" t="s">
        <v>447</v>
      </c>
      <c r="I11874" t="s">
        <v>448</v>
      </c>
      <c r="J11874">
        <v>5314336</v>
      </c>
      <c r="K11874" t="s">
        <v>18</v>
      </c>
    </row>
    <row r="11875" spans="1:11" x14ac:dyDescent="0.3">
      <c r="A11875" s="1">
        <v>43850</v>
      </c>
      <c r="B11875">
        <v>20</v>
      </c>
      <c r="C11875">
        <v>1</v>
      </c>
      <c r="D11875">
        <v>2020</v>
      </c>
      <c r="G11875" t="s">
        <v>446</v>
      </c>
      <c r="H11875" t="s">
        <v>447</v>
      </c>
      <c r="I11875" t="s">
        <v>448</v>
      </c>
      <c r="J11875">
        <v>5314336</v>
      </c>
      <c r="K11875" t="s">
        <v>18</v>
      </c>
    </row>
    <row r="11876" spans="1:11" x14ac:dyDescent="0.3">
      <c r="A11876" s="1">
        <v>43849</v>
      </c>
      <c r="B11876">
        <v>19</v>
      </c>
      <c r="C11876">
        <v>1</v>
      </c>
      <c r="D11876">
        <v>2020</v>
      </c>
      <c r="G11876" t="s">
        <v>446</v>
      </c>
      <c r="H11876" t="s">
        <v>447</v>
      </c>
      <c r="I11876" t="s">
        <v>448</v>
      </c>
      <c r="J11876">
        <v>5314336</v>
      </c>
      <c r="K11876" t="s">
        <v>18</v>
      </c>
    </row>
    <row r="11877" spans="1:11" x14ac:dyDescent="0.3">
      <c r="A11877" s="1">
        <v>43848</v>
      </c>
      <c r="B11877">
        <v>18</v>
      </c>
      <c r="C11877">
        <v>1</v>
      </c>
      <c r="D11877">
        <v>2020</v>
      </c>
      <c r="G11877" t="s">
        <v>446</v>
      </c>
      <c r="H11877" t="s">
        <v>447</v>
      </c>
      <c r="I11877" t="s">
        <v>448</v>
      </c>
      <c r="J11877">
        <v>5314336</v>
      </c>
      <c r="K11877" t="s">
        <v>18</v>
      </c>
    </row>
    <row r="11878" spans="1:11" x14ac:dyDescent="0.3">
      <c r="A11878" s="1">
        <v>43847</v>
      </c>
      <c r="B11878">
        <v>17</v>
      </c>
      <c r="C11878">
        <v>1</v>
      </c>
      <c r="D11878">
        <v>2020</v>
      </c>
      <c r="G11878" t="s">
        <v>446</v>
      </c>
      <c r="H11878" t="s">
        <v>447</v>
      </c>
      <c r="I11878" t="s">
        <v>448</v>
      </c>
      <c r="J11878">
        <v>5314336</v>
      </c>
      <c r="K11878" t="s">
        <v>18</v>
      </c>
    </row>
    <row r="11879" spans="1:11" x14ac:dyDescent="0.3">
      <c r="A11879" s="1">
        <v>43846</v>
      </c>
      <c r="B11879">
        <v>16</v>
      </c>
      <c r="C11879">
        <v>1</v>
      </c>
      <c r="D11879">
        <v>2020</v>
      </c>
      <c r="G11879" t="s">
        <v>446</v>
      </c>
      <c r="H11879" t="s">
        <v>447</v>
      </c>
      <c r="I11879" t="s">
        <v>448</v>
      </c>
      <c r="J11879">
        <v>5314336</v>
      </c>
      <c r="K11879" t="s">
        <v>18</v>
      </c>
    </row>
    <row r="11880" spans="1:11" x14ac:dyDescent="0.3">
      <c r="A11880" s="1">
        <v>43845</v>
      </c>
      <c r="B11880">
        <v>15</v>
      </c>
      <c r="C11880">
        <v>1</v>
      </c>
      <c r="D11880">
        <v>2020</v>
      </c>
      <c r="G11880" t="s">
        <v>446</v>
      </c>
      <c r="H11880" t="s">
        <v>447</v>
      </c>
      <c r="I11880" t="s">
        <v>448</v>
      </c>
      <c r="J11880">
        <v>5314336</v>
      </c>
      <c r="K11880" t="s">
        <v>18</v>
      </c>
    </row>
    <row r="11881" spans="1:11" x14ac:dyDescent="0.3">
      <c r="A11881" s="1">
        <v>43844</v>
      </c>
      <c r="B11881">
        <v>14</v>
      </c>
      <c r="C11881">
        <v>1</v>
      </c>
      <c r="D11881">
        <v>2020</v>
      </c>
      <c r="G11881" t="s">
        <v>446</v>
      </c>
      <c r="H11881" t="s">
        <v>447</v>
      </c>
      <c r="I11881" t="s">
        <v>448</v>
      </c>
      <c r="J11881">
        <v>5314336</v>
      </c>
      <c r="K11881" t="s">
        <v>18</v>
      </c>
    </row>
    <row r="11882" spans="1:11" x14ac:dyDescent="0.3">
      <c r="A11882" s="1">
        <v>43843</v>
      </c>
      <c r="B11882">
        <v>13</v>
      </c>
      <c r="C11882">
        <v>1</v>
      </c>
      <c r="D11882">
        <v>2020</v>
      </c>
      <c r="G11882" t="s">
        <v>446</v>
      </c>
      <c r="H11882" t="s">
        <v>447</v>
      </c>
      <c r="I11882" t="s">
        <v>448</v>
      </c>
      <c r="J11882">
        <v>5314336</v>
      </c>
      <c r="K11882" t="s">
        <v>18</v>
      </c>
    </row>
    <row r="11883" spans="1:11" x14ac:dyDescent="0.3">
      <c r="A11883" s="1">
        <v>43842</v>
      </c>
      <c r="B11883">
        <v>12</v>
      </c>
      <c r="C11883">
        <v>1</v>
      </c>
      <c r="D11883">
        <v>2020</v>
      </c>
      <c r="G11883" t="s">
        <v>446</v>
      </c>
      <c r="H11883" t="s">
        <v>447</v>
      </c>
      <c r="I11883" t="s">
        <v>448</v>
      </c>
      <c r="J11883">
        <v>5314336</v>
      </c>
      <c r="K11883" t="s">
        <v>18</v>
      </c>
    </row>
    <row r="11884" spans="1:11" x14ac:dyDescent="0.3">
      <c r="A11884" s="1">
        <v>43841</v>
      </c>
      <c r="B11884">
        <v>11</v>
      </c>
      <c r="C11884">
        <v>1</v>
      </c>
      <c r="D11884">
        <v>2020</v>
      </c>
      <c r="G11884" t="s">
        <v>446</v>
      </c>
      <c r="H11884" t="s">
        <v>447</v>
      </c>
      <c r="I11884" t="s">
        <v>448</v>
      </c>
      <c r="J11884">
        <v>5314336</v>
      </c>
      <c r="K11884" t="s">
        <v>18</v>
      </c>
    </row>
    <row r="11885" spans="1:11" x14ac:dyDescent="0.3">
      <c r="A11885" s="1">
        <v>43840</v>
      </c>
      <c r="B11885">
        <v>10</v>
      </c>
      <c r="C11885">
        <v>1</v>
      </c>
      <c r="D11885">
        <v>2020</v>
      </c>
      <c r="G11885" t="s">
        <v>446</v>
      </c>
      <c r="H11885" t="s">
        <v>447</v>
      </c>
      <c r="I11885" t="s">
        <v>448</v>
      </c>
      <c r="J11885">
        <v>5314336</v>
      </c>
      <c r="K11885" t="s">
        <v>18</v>
      </c>
    </row>
    <row r="11886" spans="1:11" x14ac:dyDescent="0.3">
      <c r="A11886" s="1">
        <v>43839</v>
      </c>
      <c r="B11886">
        <v>9</v>
      </c>
      <c r="C11886">
        <v>1</v>
      </c>
      <c r="D11886">
        <v>2020</v>
      </c>
      <c r="G11886" t="s">
        <v>446</v>
      </c>
      <c r="H11886" t="s">
        <v>447</v>
      </c>
      <c r="I11886" t="s">
        <v>448</v>
      </c>
      <c r="J11886">
        <v>5314336</v>
      </c>
      <c r="K11886" t="s">
        <v>18</v>
      </c>
    </row>
    <row r="11887" spans="1:11" x14ac:dyDescent="0.3">
      <c r="A11887" s="1">
        <v>43838</v>
      </c>
      <c r="B11887">
        <v>8</v>
      </c>
      <c r="C11887">
        <v>1</v>
      </c>
      <c r="D11887">
        <v>2020</v>
      </c>
      <c r="G11887" t="s">
        <v>446</v>
      </c>
      <c r="H11887" t="s">
        <v>447</v>
      </c>
      <c r="I11887" t="s">
        <v>448</v>
      </c>
      <c r="J11887">
        <v>5314336</v>
      </c>
      <c r="K11887" t="s">
        <v>18</v>
      </c>
    </row>
    <row r="11888" spans="1:11" x14ac:dyDescent="0.3">
      <c r="A11888" s="1">
        <v>43837</v>
      </c>
      <c r="B11888">
        <v>7</v>
      </c>
      <c r="C11888">
        <v>1</v>
      </c>
      <c r="D11888">
        <v>2020</v>
      </c>
      <c r="G11888" t="s">
        <v>446</v>
      </c>
      <c r="H11888" t="s">
        <v>447</v>
      </c>
      <c r="I11888" t="s">
        <v>448</v>
      </c>
      <c r="J11888">
        <v>5314336</v>
      </c>
      <c r="K11888" t="s">
        <v>18</v>
      </c>
    </row>
    <row r="11889" spans="1:11" x14ac:dyDescent="0.3">
      <c r="A11889" s="1">
        <v>43836</v>
      </c>
      <c r="B11889">
        <v>6</v>
      </c>
      <c r="C11889">
        <v>1</v>
      </c>
      <c r="D11889">
        <v>2020</v>
      </c>
      <c r="G11889" t="s">
        <v>446</v>
      </c>
      <c r="H11889" t="s">
        <v>447</v>
      </c>
      <c r="I11889" t="s">
        <v>448</v>
      </c>
      <c r="J11889">
        <v>5314336</v>
      </c>
      <c r="K11889" t="s">
        <v>18</v>
      </c>
    </row>
    <row r="11890" spans="1:11" x14ac:dyDescent="0.3">
      <c r="A11890" s="1">
        <v>43835</v>
      </c>
      <c r="B11890">
        <v>5</v>
      </c>
      <c r="C11890">
        <v>1</v>
      </c>
      <c r="D11890">
        <v>2020</v>
      </c>
      <c r="G11890" t="s">
        <v>446</v>
      </c>
      <c r="H11890" t="s">
        <v>447</v>
      </c>
      <c r="I11890" t="s">
        <v>448</v>
      </c>
      <c r="J11890">
        <v>5314336</v>
      </c>
      <c r="K11890" t="s">
        <v>18</v>
      </c>
    </row>
    <row r="11891" spans="1:11" x14ac:dyDescent="0.3">
      <c r="A11891" s="1">
        <v>43834</v>
      </c>
      <c r="B11891">
        <v>4</v>
      </c>
      <c r="C11891">
        <v>1</v>
      </c>
      <c r="D11891">
        <v>2020</v>
      </c>
      <c r="G11891" t="s">
        <v>446</v>
      </c>
      <c r="H11891" t="s">
        <v>447</v>
      </c>
      <c r="I11891" t="s">
        <v>448</v>
      </c>
      <c r="J11891">
        <v>5314336</v>
      </c>
      <c r="K11891" t="s">
        <v>18</v>
      </c>
    </row>
    <row r="11892" spans="1:11" x14ac:dyDescent="0.3">
      <c r="A11892" s="1">
        <v>43833</v>
      </c>
      <c r="B11892">
        <v>3</v>
      </c>
      <c r="C11892">
        <v>1</v>
      </c>
      <c r="D11892">
        <v>2020</v>
      </c>
      <c r="G11892" t="s">
        <v>446</v>
      </c>
      <c r="H11892" t="s">
        <v>447</v>
      </c>
      <c r="I11892" t="s">
        <v>448</v>
      </c>
      <c r="J11892">
        <v>5314336</v>
      </c>
      <c r="K11892" t="s">
        <v>18</v>
      </c>
    </row>
    <row r="11893" spans="1:11" x14ac:dyDescent="0.3">
      <c r="A11893" s="1">
        <v>43832</v>
      </c>
      <c r="B11893">
        <v>2</v>
      </c>
      <c r="C11893">
        <v>1</v>
      </c>
      <c r="D11893">
        <v>2020</v>
      </c>
      <c r="G11893" t="s">
        <v>446</v>
      </c>
      <c r="H11893" t="s">
        <v>447</v>
      </c>
      <c r="I11893" t="s">
        <v>448</v>
      </c>
      <c r="J11893">
        <v>5314336</v>
      </c>
      <c r="K11893" t="s">
        <v>18</v>
      </c>
    </row>
    <row r="11894" spans="1:11" x14ac:dyDescent="0.3">
      <c r="A11894" s="1">
        <v>43831</v>
      </c>
      <c r="B11894">
        <v>1</v>
      </c>
      <c r="C11894">
        <v>1</v>
      </c>
      <c r="D11894">
        <v>2020</v>
      </c>
      <c r="G11894" t="s">
        <v>446</v>
      </c>
      <c r="H11894" t="s">
        <v>447</v>
      </c>
      <c r="I11894" t="s">
        <v>448</v>
      </c>
      <c r="J11894">
        <v>5314336</v>
      </c>
      <c r="K11894" t="s">
        <v>18</v>
      </c>
    </row>
    <row r="11895" spans="1:11" x14ac:dyDescent="0.3">
      <c r="A11895" s="1">
        <v>43830</v>
      </c>
      <c r="B11895">
        <v>31</v>
      </c>
      <c r="C11895">
        <v>12</v>
      </c>
      <c r="D11895">
        <v>2019</v>
      </c>
      <c r="G11895" t="s">
        <v>446</v>
      </c>
      <c r="H11895" t="s">
        <v>447</v>
      </c>
      <c r="I11895" t="s">
        <v>448</v>
      </c>
      <c r="J11895">
        <v>5314336</v>
      </c>
      <c r="K11895" t="s">
        <v>18</v>
      </c>
    </row>
    <row r="11896" spans="1:11" x14ac:dyDescent="0.3">
      <c r="A11896" s="1">
        <v>43954</v>
      </c>
      <c r="B11896">
        <v>3</v>
      </c>
      <c r="C11896">
        <v>5</v>
      </c>
      <c r="D11896">
        <v>2020</v>
      </c>
      <c r="E11896">
        <v>36</v>
      </c>
      <c r="F11896">
        <v>1</v>
      </c>
      <c r="G11896" t="s">
        <v>449</v>
      </c>
      <c r="H11896" t="s">
        <v>450</v>
      </c>
      <c r="I11896" t="s">
        <v>451</v>
      </c>
      <c r="J11896">
        <v>4829483</v>
      </c>
      <c r="K11896" t="s">
        <v>14</v>
      </c>
    </row>
    <row r="11897" spans="1:11" x14ac:dyDescent="0.3">
      <c r="A11897" s="1">
        <v>43953</v>
      </c>
      <c r="B11897">
        <v>2</v>
      </c>
      <c r="C11897">
        <v>5</v>
      </c>
      <c r="D11897">
        <v>2020</v>
      </c>
      <c r="E11897">
        <v>99</v>
      </c>
      <c r="G11897" t="s">
        <v>449</v>
      </c>
      <c r="H11897" t="s">
        <v>450</v>
      </c>
      <c r="I11897" t="s">
        <v>451</v>
      </c>
      <c r="J11897">
        <v>4829483</v>
      </c>
      <c r="K11897" t="s">
        <v>14</v>
      </c>
    </row>
    <row r="11898" spans="1:11" x14ac:dyDescent="0.3">
      <c r="A11898" s="1">
        <v>43952</v>
      </c>
      <c r="B11898">
        <v>1</v>
      </c>
      <c r="C11898">
        <v>5</v>
      </c>
      <c r="D11898">
        <v>2020</v>
      </c>
      <c r="E11898">
        <v>74</v>
      </c>
      <c r="F11898">
        <v>1</v>
      </c>
      <c r="G11898" t="s">
        <v>449</v>
      </c>
      <c r="H11898" t="s">
        <v>450</v>
      </c>
      <c r="I11898" t="s">
        <v>451</v>
      </c>
      <c r="J11898">
        <v>4829483</v>
      </c>
      <c r="K11898" t="s">
        <v>14</v>
      </c>
    </row>
    <row r="11899" spans="1:11" x14ac:dyDescent="0.3">
      <c r="A11899" s="1">
        <v>43951</v>
      </c>
      <c r="B11899">
        <v>30</v>
      </c>
      <c r="C11899">
        <v>4</v>
      </c>
      <c r="D11899">
        <v>2020</v>
      </c>
      <c r="E11899">
        <v>143</v>
      </c>
      <c r="G11899" t="s">
        <v>449</v>
      </c>
      <c r="H11899" t="s">
        <v>450</v>
      </c>
      <c r="I11899" t="s">
        <v>451</v>
      </c>
      <c r="J11899">
        <v>4829483</v>
      </c>
      <c r="K11899" t="s">
        <v>14</v>
      </c>
    </row>
    <row r="11900" spans="1:11" x14ac:dyDescent="0.3">
      <c r="A11900" s="1">
        <v>43950</v>
      </c>
      <c r="B11900">
        <v>29</v>
      </c>
      <c r="C11900">
        <v>4</v>
      </c>
      <c r="D11900">
        <v>2020</v>
      </c>
      <c r="E11900">
        <v>82</v>
      </c>
      <c r="G11900" t="s">
        <v>449</v>
      </c>
      <c r="H11900" t="s">
        <v>450</v>
      </c>
      <c r="I11900" t="s">
        <v>451</v>
      </c>
      <c r="J11900">
        <v>4829483</v>
      </c>
      <c r="K11900" t="s">
        <v>14</v>
      </c>
    </row>
    <row r="11901" spans="1:11" x14ac:dyDescent="0.3">
      <c r="A11901" s="1">
        <v>43949</v>
      </c>
      <c r="B11901">
        <v>28</v>
      </c>
      <c r="C11901">
        <v>4</v>
      </c>
      <c r="D11901">
        <v>2020</v>
      </c>
      <c r="E11901">
        <v>51</v>
      </c>
      <c r="G11901" t="s">
        <v>449</v>
      </c>
      <c r="H11901" t="s">
        <v>450</v>
      </c>
      <c r="I11901" t="s">
        <v>451</v>
      </c>
      <c r="J11901">
        <v>4829483</v>
      </c>
      <c r="K11901" t="s">
        <v>14</v>
      </c>
    </row>
    <row r="11902" spans="1:11" x14ac:dyDescent="0.3">
      <c r="A11902" s="1">
        <v>43948</v>
      </c>
      <c r="B11902">
        <v>27</v>
      </c>
      <c r="C11902">
        <v>4</v>
      </c>
      <c r="D11902">
        <v>2020</v>
      </c>
      <c r="E11902">
        <v>93</v>
      </c>
      <c r="G11902" t="s">
        <v>449</v>
      </c>
      <c r="H11902" t="s">
        <v>450</v>
      </c>
      <c r="I11902" t="s">
        <v>451</v>
      </c>
      <c r="J11902">
        <v>4829483</v>
      </c>
      <c r="K11902" t="s">
        <v>14</v>
      </c>
    </row>
    <row r="11903" spans="1:11" x14ac:dyDescent="0.3">
      <c r="A11903" s="1">
        <v>43947</v>
      </c>
      <c r="B11903">
        <v>26</v>
      </c>
      <c r="C11903">
        <v>4</v>
      </c>
      <c r="D11903">
        <v>2020</v>
      </c>
      <c r="E11903">
        <v>115</v>
      </c>
      <c r="G11903" t="s">
        <v>449</v>
      </c>
      <c r="H11903" t="s">
        <v>450</v>
      </c>
      <c r="I11903" t="s">
        <v>451</v>
      </c>
      <c r="J11903">
        <v>4829483</v>
      </c>
      <c r="K11903" t="s">
        <v>14</v>
      </c>
    </row>
    <row r="11904" spans="1:11" x14ac:dyDescent="0.3">
      <c r="A11904" s="1">
        <v>43946</v>
      </c>
      <c r="B11904">
        <v>25</v>
      </c>
      <c r="C11904">
        <v>4</v>
      </c>
      <c r="D11904">
        <v>2020</v>
      </c>
      <c r="E11904">
        <v>74</v>
      </c>
      <c r="F11904">
        <v>1</v>
      </c>
      <c r="G11904" t="s">
        <v>449</v>
      </c>
      <c r="H11904" t="s">
        <v>450</v>
      </c>
      <c r="I11904" t="s">
        <v>451</v>
      </c>
      <c r="J11904">
        <v>4829483</v>
      </c>
      <c r="K11904" t="s">
        <v>14</v>
      </c>
    </row>
    <row r="11905" spans="1:11" x14ac:dyDescent="0.3">
      <c r="A11905" s="1">
        <v>43945</v>
      </c>
      <c r="B11905">
        <v>24</v>
      </c>
      <c r="C11905">
        <v>4</v>
      </c>
      <c r="D11905">
        <v>2020</v>
      </c>
      <c r="E11905">
        <v>102</v>
      </c>
      <c r="F11905">
        <v>1</v>
      </c>
      <c r="G11905" t="s">
        <v>449</v>
      </c>
      <c r="H11905" t="s">
        <v>450</v>
      </c>
      <c r="I11905" t="s">
        <v>451</v>
      </c>
      <c r="J11905">
        <v>4829483</v>
      </c>
      <c r="K11905" t="s">
        <v>14</v>
      </c>
    </row>
    <row r="11906" spans="1:11" x14ac:dyDescent="0.3">
      <c r="A11906" s="1">
        <v>43944</v>
      </c>
      <c r="B11906">
        <v>23</v>
      </c>
      <c r="C11906">
        <v>4</v>
      </c>
      <c r="D11906">
        <v>2020</v>
      </c>
      <c r="E11906">
        <v>106</v>
      </c>
      <c r="G11906" t="s">
        <v>449</v>
      </c>
      <c r="H11906" t="s">
        <v>450</v>
      </c>
      <c r="I11906" t="s">
        <v>451</v>
      </c>
      <c r="J11906">
        <v>4829483</v>
      </c>
      <c r="K11906" t="s">
        <v>14</v>
      </c>
    </row>
    <row r="11907" spans="1:11" x14ac:dyDescent="0.3">
      <c r="A11907" s="1">
        <v>43943</v>
      </c>
      <c r="B11907">
        <v>22</v>
      </c>
      <c r="C11907">
        <v>4</v>
      </c>
      <c r="D11907">
        <v>2020</v>
      </c>
      <c r="G11907" t="s">
        <v>449</v>
      </c>
      <c r="H11907" t="s">
        <v>450</v>
      </c>
      <c r="I11907" t="s">
        <v>451</v>
      </c>
      <c r="J11907">
        <v>4829483</v>
      </c>
      <c r="K11907" t="s">
        <v>14</v>
      </c>
    </row>
    <row r="11908" spans="1:11" x14ac:dyDescent="0.3">
      <c r="A11908" s="1">
        <v>43942</v>
      </c>
      <c r="B11908">
        <v>21</v>
      </c>
      <c r="C11908">
        <v>4</v>
      </c>
      <c r="D11908">
        <v>2020</v>
      </c>
      <c r="E11908">
        <v>242</v>
      </c>
      <c r="F11908">
        <v>1</v>
      </c>
      <c r="G11908" t="s">
        <v>449</v>
      </c>
      <c r="H11908" t="s">
        <v>450</v>
      </c>
      <c r="I11908" t="s">
        <v>451</v>
      </c>
      <c r="J11908">
        <v>4829483</v>
      </c>
      <c r="K11908" t="s">
        <v>14</v>
      </c>
    </row>
    <row r="11909" spans="1:11" x14ac:dyDescent="0.3">
      <c r="A11909" s="1">
        <v>43941</v>
      </c>
      <c r="B11909">
        <v>20</v>
      </c>
      <c r="C11909">
        <v>4</v>
      </c>
      <c r="D11909">
        <v>2020</v>
      </c>
      <c r="E11909">
        <v>86</v>
      </c>
      <c r="F11909">
        <v>1</v>
      </c>
      <c r="G11909" t="s">
        <v>449</v>
      </c>
      <c r="H11909" t="s">
        <v>450</v>
      </c>
      <c r="I11909" t="s">
        <v>451</v>
      </c>
      <c r="J11909">
        <v>4829483</v>
      </c>
      <c r="K11909" t="s">
        <v>14</v>
      </c>
    </row>
    <row r="11910" spans="1:11" x14ac:dyDescent="0.3">
      <c r="A11910" s="1">
        <v>43940</v>
      </c>
      <c r="B11910">
        <v>19</v>
      </c>
      <c r="C11910">
        <v>4</v>
      </c>
      <c r="D11910">
        <v>2020</v>
      </c>
      <c r="E11910">
        <v>111</v>
      </c>
      <c r="G11910" t="s">
        <v>449</v>
      </c>
      <c r="H11910" t="s">
        <v>450</v>
      </c>
      <c r="I11910" t="s">
        <v>451</v>
      </c>
      <c r="J11910">
        <v>4829483</v>
      </c>
      <c r="K11910" t="s">
        <v>14</v>
      </c>
    </row>
    <row r="11911" spans="1:11" x14ac:dyDescent="0.3">
      <c r="A11911" s="1">
        <v>43939</v>
      </c>
      <c r="B11911">
        <v>18</v>
      </c>
      <c r="C11911">
        <v>4</v>
      </c>
      <c r="D11911">
        <v>2020</v>
      </c>
      <c r="E11911">
        <v>50</v>
      </c>
      <c r="F11911">
        <v>2</v>
      </c>
      <c r="G11911" t="s">
        <v>449</v>
      </c>
      <c r="H11911" t="s">
        <v>450</v>
      </c>
      <c r="I11911" t="s">
        <v>451</v>
      </c>
      <c r="J11911">
        <v>4829483</v>
      </c>
      <c r="K11911" t="s">
        <v>14</v>
      </c>
    </row>
    <row r="11912" spans="1:11" x14ac:dyDescent="0.3">
      <c r="A11912" s="1">
        <v>43938</v>
      </c>
      <c r="B11912">
        <v>17</v>
      </c>
      <c r="C11912">
        <v>4</v>
      </c>
      <c r="D11912">
        <v>2020</v>
      </c>
      <c r="E11912">
        <v>109</v>
      </c>
      <c r="G11912" t="s">
        <v>449</v>
      </c>
      <c r="H11912" t="s">
        <v>450</v>
      </c>
      <c r="I11912" t="s">
        <v>451</v>
      </c>
      <c r="J11912">
        <v>4829483</v>
      </c>
      <c r="K11912" t="s">
        <v>14</v>
      </c>
    </row>
    <row r="11913" spans="1:11" x14ac:dyDescent="0.3">
      <c r="A11913" s="1">
        <v>43937</v>
      </c>
      <c r="B11913">
        <v>16</v>
      </c>
      <c r="C11913">
        <v>4</v>
      </c>
      <c r="D11913">
        <v>2020</v>
      </c>
      <c r="G11913" t="s">
        <v>449</v>
      </c>
      <c r="H11913" t="s">
        <v>450</v>
      </c>
      <c r="I11913" t="s">
        <v>451</v>
      </c>
      <c r="J11913">
        <v>4829483</v>
      </c>
      <c r="K11913" t="s">
        <v>14</v>
      </c>
    </row>
    <row r="11914" spans="1:11" x14ac:dyDescent="0.3">
      <c r="A11914" s="1">
        <v>43936</v>
      </c>
      <c r="B11914">
        <v>15</v>
      </c>
      <c r="C11914">
        <v>4</v>
      </c>
      <c r="D11914">
        <v>2020</v>
      </c>
      <c r="E11914">
        <v>97</v>
      </c>
      <c r="G11914" t="s">
        <v>449</v>
      </c>
      <c r="H11914" t="s">
        <v>450</v>
      </c>
      <c r="I11914" t="s">
        <v>451</v>
      </c>
      <c r="J11914">
        <v>4829483</v>
      </c>
      <c r="K11914" t="s">
        <v>14</v>
      </c>
    </row>
    <row r="11915" spans="1:11" x14ac:dyDescent="0.3">
      <c r="A11915" s="1">
        <v>43935</v>
      </c>
      <c r="B11915">
        <v>14</v>
      </c>
      <c r="C11915">
        <v>4</v>
      </c>
      <c r="D11915">
        <v>2020</v>
      </c>
      <c r="E11915">
        <v>214</v>
      </c>
      <c r="G11915" t="s">
        <v>449</v>
      </c>
      <c r="H11915" t="s">
        <v>450</v>
      </c>
      <c r="I11915" t="s">
        <v>451</v>
      </c>
      <c r="J11915">
        <v>4829483</v>
      </c>
      <c r="K11915" t="s">
        <v>14</v>
      </c>
    </row>
    <row r="11916" spans="1:11" x14ac:dyDescent="0.3">
      <c r="A11916" s="1">
        <v>43934</v>
      </c>
      <c r="B11916">
        <v>13</v>
      </c>
      <c r="C11916">
        <v>4</v>
      </c>
      <c r="D11916">
        <v>2020</v>
      </c>
      <c r="E11916">
        <v>53</v>
      </c>
      <c r="F11916">
        <v>1</v>
      </c>
      <c r="G11916" t="s">
        <v>449</v>
      </c>
      <c r="H11916" t="s">
        <v>450</v>
      </c>
      <c r="I11916" t="s">
        <v>451</v>
      </c>
      <c r="J11916">
        <v>4829483</v>
      </c>
      <c r="K11916" t="s">
        <v>14</v>
      </c>
    </row>
    <row r="11917" spans="1:11" x14ac:dyDescent="0.3">
      <c r="A11917" s="1">
        <v>43933</v>
      </c>
      <c r="B11917">
        <v>12</v>
      </c>
      <c r="C11917">
        <v>4</v>
      </c>
      <c r="D11917">
        <v>2020</v>
      </c>
      <c r="E11917">
        <v>62</v>
      </c>
      <c r="G11917" t="s">
        <v>449</v>
      </c>
      <c r="H11917" t="s">
        <v>450</v>
      </c>
      <c r="I11917" t="s">
        <v>451</v>
      </c>
      <c r="J11917">
        <v>4829483</v>
      </c>
      <c r="K11917" t="s">
        <v>14</v>
      </c>
    </row>
    <row r="11918" spans="1:11" x14ac:dyDescent="0.3">
      <c r="A11918" s="1">
        <v>43932</v>
      </c>
      <c r="B11918">
        <v>11</v>
      </c>
      <c r="C11918">
        <v>4</v>
      </c>
      <c r="D11918">
        <v>2020</v>
      </c>
      <c r="E11918">
        <v>27</v>
      </c>
      <c r="G11918" t="s">
        <v>449</v>
      </c>
      <c r="H11918" t="s">
        <v>450</v>
      </c>
      <c r="I11918" t="s">
        <v>451</v>
      </c>
      <c r="J11918">
        <v>4829483</v>
      </c>
      <c r="K11918" t="s">
        <v>14</v>
      </c>
    </row>
    <row r="11919" spans="1:11" x14ac:dyDescent="0.3">
      <c r="A11919" s="1">
        <v>43931</v>
      </c>
      <c r="B11919">
        <v>10</v>
      </c>
      <c r="C11919">
        <v>4</v>
      </c>
      <c r="D11919">
        <v>2020</v>
      </c>
      <c r="E11919">
        <v>38</v>
      </c>
      <c r="F11919">
        <v>1</v>
      </c>
      <c r="G11919" t="s">
        <v>449</v>
      </c>
      <c r="H11919" t="s">
        <v>450</v>
      </c>
      <c r="I11919" t="s">
        <v>451</v>
      </c>
      <c r="J11919">
        <v>4829483</v>
      </c>
      <c r="K11919" t="s">
        <v>14</v>
      </c>
    </row>
    <row r="11920" spans="1:11" x14ac:dyDescent="0.3">
      <c r="A11920" s="1">
        <v>43930</v>
      </c>
      <c r="B11920">
        <v>9</v>
      </c>
      <c r="C11920">
        <v>4</v>
      </c>
      <c r="D11920">
        <v>2020</v>
      </c>
      <c r="G11920" t="s">
        <v>449</v>
      </c>
      <c r="H11920" t="s">
        <v>450</v>
      </c>
      <c r="I11920" t="s">
        <v>451</v>
      </c>
      <c r="J11920">
        <v>4829483</v>
      </c>
      <c r="K11920" t="s">
        <v>14</v>
      </c>
    </row>
    <row r="11921" spans="1:11" x14ac:dyDescent="0.3">
      <c r="A11921" s="1">
        <v>43929</v>
      </c>
      <c r="B11921">
        <v>8</v>
      </c>
      <c r="C11921">
        <v>4</v>
      </c>
      <c r="D11921">
        <v>2020</v>
      </c>
      <c r="E11921">
        <v>48</v>
      </c>
      <c r="G11921" t="s">
        <v>449</v>
      </c>
      <c r="H11921" t="s">
        <v>450</v>
      </c>
      <c r="I11921" t="s">
        <v>451</v>
      </c>
      <c r="J11921">
        <v>4829483</v>
      </c>
      <c r="K11921" t="s">
        <v>14</v>
      </c>
    </row>
    <row r="11922" spans="1:11" x14ac:dyDescent="0.3">
      <c r="A11922" s="1">
        <v>43928</v>
      </c>
      <c r="B11922">
        <v>7</v>
      </c>
      <c r="C11922">
        <v>4</v>
      </c>
      <c r="D11922">
        <v>2020</v>
      </c>
      <c r="E11922">
        <v>73</v>
      </c>
      <c r="G11922" t="s">
        <v>449</v>
      </c>
      <c r="H11922" t="s">
        <v>450</v>
      </c>
      <c r="I11922" t="s">
        <v>451</v>
      </c>
      <c r="J11922">
        <v>4829483</v>
      </c>
      <c r="K11922" t="s">
        <v>14</v>
      </c>
    </row>
    <row r="11923" spans="1:11" x14ac:dyDescent="0.3">
      <c r="A11923" s="1">
        <v>43927</v>
      </c>
      <c r="B11923">
        <v>6</v>
      </c>
      <c r="C11923">
        <v>4</v>
      </c>
      <c r="D11923">
        <v>2020</v>
      </c>
      <c r="E11923">
        <v>21</v>
      </c>
      <c r="G11923" t="s">
        <v>449</v>
      </c>
      <c r="H11923" t="s">
        <v>450</v>
      </c>
      <c r="I11923" t="s">
        <v>451</v>
      </c>
      <c r="J11923">
        <v>4829483</v>
      </c>
      <c r="K11923" t="s">
        <v>14</v>
      </c>
    </row>
    <row r="11924" spans="1:11" x14ac:dyDescent="0.3">
      <c r="A11924" s="1">
        <v>43926</v>
      </c>
      <c r="B11924">
        <v>5</v>
      </c>
      <c r="C11924">
        <v>4</v>
      </c>
      <c r="D11924">
        <v>2020</v>
      </c>
      <c r="E11924">
        <v>46</v>
      </c>
      <c r="F11924">
        <v>1</v>
      </c>
      <c r="G11924" t="s">
        <v>449</v>
      </c>
      <c r="H11924" t="s">
        <v>450</v>
      </c>
      <c r="I11924" t="s">
        <v>451</v>
      </c>
      <c r="J11924">
        <v>4829483</v>
      </c>
      <c r="K11924" t="s">
        <v>14</v>
      </c>
    </row>
    <row r="11925" spans="1:11" x14ac:dyDescent="0.3">
      <c r="A11925" s="1">
        <v>43925</v>
      </c>
      <c r="B11925">
        <v>4</v>
      </c>
      <c r="C11925">
        <v>4</v>
      </c>
      <c r="D11925">
        <v>2020</v>
      </c>
      <c r="G11925" t="s">
        <v>449</v>
      </c>
      <c r="H11925" t="s">
        <v>450</v>
      </c>
      <c r="I11925" t="s">
        <v>451</v>
      </c>
      <c r="J11925">
        <v>4829483</v>
      </c>
      <c r="K11925" t="s">
        <v>14</v>
      </c>
    </row>
    <row r="11926" spans="1:11" x14ac:dyDescent="0.3">
      <c r="A11926" s="1">
        <v>43924</v>
      </c>
      <c r="B11926">
        <v>3</v>
      </c>
      <c r="C11926">
        <v>4</v>
      </c>
      <c r="D11926">
        <v>2020</v>
      </c>
      <c r="E11926">
        <v>21</v>
      </c>
      <c r="G11926" t="s">
        <v>449</v>
      </c>
      <c r="H11926" t="s">
        <v>450</v>
      </c>
      <c r="I11926" t="s">
        <v>451</v>
      </c>
      <c r="J11926">
        <v>4829483</v>
      </c>
      <c r="K11926" t="s">
        <v>14</v>
      </c>
    </row>
    <row r="11927" spans="1:11" x14ac:dyDescent="0.3">
      <c r="A11927" s="1">
        <v>43923</v>
      </c>
      <c r="B11927">
        <v>2</v>
      </c>
      <c r="C11927">
        <v>4</v>
      </c>
      <c r="D11927">
        <v>2020</v>
      </c>
      <c r="E11927">
        <v>18</v>
      </c>
      <c r="G11927" t="s">
        <v>449</v>
      </c>
      <c r="H11927" t="s">
        <v>450</v>
      </c>
      <c r="I11927" t="s">
        <v>451</v>
      </c>
      <c r="J11927">
        <v>4829483</v>
      </c>
      <c r="K11927" t="s">
        <v>14</v>
      </c>
    </row>
    <row r="11928" spans="1:11" x14ac:dyDescent="0.3">
      <c r="A11928" s="1">
        <v>43922</v>
      </c>
      <c r="B11928">
        <v>1</v>
      </c>
      <c r="C11928">
        <v>4</v>
      </c>
      <c r="D11928">
        <v>2020</v>
      </c>
      <c r="E11928">
        <v>13</v>
      </c>
      <c r="F11928">
        <v>1</v>
      </c>
      <c r="G11928" t="s">
        <v>449</v>
      </c>
      <c r="H11928" t="s">
        <v>450</v>
      </c>
      <c r="I11928" t="s">
        <v>451</v>
      </c>
      <c r="J11928">
        <v>4829483</v>
      </c>
      <c r="K11928" t="s">
        <v>14</v>
      </c>
    </row>
    <row r="11929" spans="1:11" x14ac:dyDescent="0.3">
      <c r="A11929" s="1">
        <v>43921</v>
      </c>
      <c r="B11929">
        <v>31</v>
      </c>
      <c r="C11929">
        <v>3</v>
      </c>
      <c r="D11929">
        <v>2020</v>
      </c>
      <c r="E11929">
        <v>12</v>
      </c>
      <c r="G11929" t="s">
        <v>449</v>
      </c>
      <c r="H11929" t="s">
        <v>450</v>
      </c>
      <c r="I11929" t="s">
        <v>451</v>
      </c>
      <c r="J11929">
        <v>4829483</v>
      </c>
      <c r="K11929" t="s">
        <v>14</v>
      </c>
    </row>
    <row r="11930" spans="1:11" x14ac:dyDescent="0.3">
      <c r="A11930" s="1">
        <v>43920</v>
      </c>
      <c r="B11930">
        <v>30</v>
      </c>
      <c r="C11930">
        <v>3</v>
      </c>
      <c r="D11930">
        <v>2020</v>
      </c>
      <c r="E11930">
        <v>15</v>
      </c>
      <c r="G11930" t="s">
        <v>449</v>
      </c>
      <c r="H11930" t="s">
        <v>450</v>
      </c>
      <c r="I11930" t="s">
        <v>451</v>
      </c>
      <c r="J11930">
        <v>4829483</v>
      </c>
      <c r="K11930" t="s">
        <v>14</v>
      </c>
    </row>
    <row r="11931" spans="1:11" x14ac:dyDescent="0.3">
      <c r="A11931" s="1">
        <v>43919</v>
      </c>
      <c r="B11931">
        <v>29</v>
      </c>
      <c r="C11931">
        <v>3</v>
      </c>
      <c r="D11931">
        <v>2020</v>
      </c>
      <c r="E11931">
        <v>21</v>
      </c>
      <c r="G11931" t="s">
        <v>449</v>
      </c>
      <c r="H11931" t="s">
        <v>450</v>
      </c>
      <c r="I11931" t="s">
        <v>451</v>
      </c>
      <c r="J11931">
        <v>4829483</v>
      </c>
      <c r="K11931" t="s">
        <v>14</v>
      </c>
    </row>
    <row r="11932" spans="1:11" x14ac:dyDescent="0.3">
      <c r="A11932" s="1">
        <v>43918</v>
      </c>
      <c r="B11932">
        <v>28</v>
      </c>
      <c r="C11932">
        <v>3</v>
      </c>
      <c r="D11932">
        <v>2020</v>
      </c>
      <c r="E11932">
        <v>22</v>
      </c>
      <c r="G11932" t="s">
        <v>449</v>
      </c>
      <c r="H11932" t="s">
        <v>450</v>
      </c>
      <c r="I11932" t="s">
        <v>451</v>
      </c>
      <c r="J11932">
        <v>4829483</v>
      </c>
      <c r="K11932" t="s">
        <v>14</v>
      </c>
    </row>
    <row r="11933" spans="1:11" x14ac:dyDescent="0.3">
      <c r="A11933" s="1">
        <v>43917</v>
      </c>
      <c r="B11933">
        <v>27</v>
      </c>
      <c r="C11933">
        <v>3</v>
      </c>
      <c r="D11933">
        <v>2020</v>
      </c>
      <c r="E11933">
        <v>10</v>
      </c>
      <c r="G11933" t="s">
        <v>449</v>
      </c>
      <c r="H11933" t="s">
        <v>450</v>
      </c>
      <c r="I11933" t="s">
        <v>451</v>
      </c>
      <c r="J11933">
        <v>4829483</v>
      </c>
      <c r="K11933" t="s">
        <v>14</v>
      </c>
    </row>
    <row r="11934" spans="1:11" x14ac:dyDescent="0.3">
      <c r="A11934" s="1">
        <v>43916</v>
      </c>
      <c r="B11934">
        <v>26</v>
      </c>
      <c r="C11934">
        <v>3</v>
      </c>
      <c r="D11934">
        <v>2020</v>
      </c>
      <c r="E11934">
        <v>15</v>
      </c>
      <c r="G11934" t="s">
        <v>449</v>
      </c>
      <c r="H11934" t="s">
        <v>450</v>
      </c>
      <c r="I11934" t="s">
        <v>451</v>
      </c>
      <c r="J11934">
        <v>4829483</v>
      </c>
      <c r="K11934" t="s">
        <v>14</v>
      </c>
    </row>
    <row r="11935" spans="1:11" x14ac:dyDescent="0.3">
      <c r="A11935" s="1">
        <v>43915</v>
      </c>
      <c r="B11935">
        <v>25</v>
      </c>
      <c r="C11935">
        <v>3</v>
      </c>
      <c r="D11935">
        <v>2020</v>
      </c>
      <c r="E11935">
        <v>18</v>
      </c>
      <c r="G11935" t="s">
        <v>449</v>
      </c>
      <c r="H11935" t="s">
        <v>450</v>
      </c>
      <c r="I11935" t="s">
        <v>451</v>
      </c>
      <c r="J11935">
        <v>4829483</v>
      </c>
      <c r="K11935" t="s">
        <v>14</v>
      </c>
    </row>
    <row r="11936" spans="1:11" x14ac:dyDescent="0.3">
      <c r="A11936" s="1">
        <v>43914</v>
      </c>
      <c r="B11936">
        <v>24</v>
      </c>
      <c r="C11936">
        <v>3</v>
      </c>
      <c r="D11936">
        <v>2020</v>
      </c>
      <c r="E11936">
        <v>11</v>
      </c>
      <c r="G11936" t="s">
        <v>449</v>
      </c>
      <c r="H11936" t="s">
        <v>450</v>
      </c>
      <c r="I11936" t="s">
        <v>451</v>
      </c>
      <c r="J11936">
        <v>4829483</v>
      </c>
      <c r="K11936" t="s">
        <v>14</v>
      </c>
    </row>
    <row r="11937" spans="1:11" x14ac:dyDescent="0.3">
      <c r="A11937" s="1">
        <v>43913</v>
      </c>
      <c r="B11937">
        <v>23</v>
      </c>
      <c r="C11937">
        <v>3</v>
      </c>
      <c r="D11937">
        <v>2020</v>
      </c>
      <c r="E11937">
        <v>3</v>
      </c>
      <c r="G11937" t="s">
        <v>449</v>
      </c>
      <c r="H11937" t="s">
        <v>450</v>
      </c>
      <c r="I11937" t="s">
        <v>451</v>
      </c>
      <c r="J11937">
        <v>4829483</v>
      </c>
      <c r="K11937" t="s">
        <v>14</v>
      </c>
    </row>
    <row r="11938" spans="1:11" x14ac:dyDescent="0.3">
      <c r="A11938" s="1">
        <v>43912</v>
      </c>
      <c r="B11938">
        <v>22</v>
      </c>
      <c r="C11938">
        <v>3</v>
      </c>
      <c r="D11938">
        <v>2020</v>
      </c>
      <c r="E11938">
        <v>4</v>
      </c>
      <c r="G11938" t="s">
        <v>449</v>
      </c>
      <c r="H11938" t="s">
        <v>450</v>
      </c>
      <c r="I11938" t="s">
        <v>451</v>
      </c>
      <c r="J11938">
        <v>4829483</v>
      </c>
      <c r="K11938" t="s">
        <v>14</v>
      </c>
    </row>
    <row r="11939" spans="1:11" x14ac:dyDescent="0.3">
      <c r="A11939" s="1">
        <v>43911</v>
      </c>
      <c r="B11939">
        <v>21</v>
      </c>
      <c r="C11939">
        <v>3</v>
      </c>
      <c r="D11939">
        <v>2020</v>
      </c>
      <c r="E11939">
        <v>9</v>
      </c>
      <c r="G11939" t="s">
        <v>449</v>
      </c>
      <c r="H11939" t="s">
        <v>450</v>
      </c>
      <c r="I11939" t="s">
        <v>451</v>
      </c>
      <c r="J11939">
        <v>4829483</v>
      </c>
      <c r="K11939" t="s">
        <v>14</v>
      </c>
    </row>
    <row r="11940" spans="1:11" x14ac:dyDescent="0.3">
      <c r="A11940" s="1">
        <v>43910</v>
      </c>
      <c r="B11940">
        <v>20</v>
      </c>
      <c r="C11940">
        <v>3</v>
      </c>
      <c r="D11940">
        <v>2020</v>
      </c>
      <c r="G11940" t="s">
        <v>449</v>
      </c>
      <c r="H11940" t="s">
        <v>450</v>
      </c>
      <c r="I11940" t="s">
        <v>451</v>
      </c>
      <c r="J11940">
        <v>4829483</v>
      </c>
      <c r="K11940" t="s">
        <v>14</v>
      </c>
    </row>
    <row r="11941" spans="1:11" x14ac:dyDescent="0.3">
      <c r="A11941" s="1">
        <v>43909</v>
      </c>
      <c r="B11941">
        <v>19</v>
      </c>
      <c r="C11941">
        <v>3</v>
      </c>
      <c r="D11941">
        <v>2020</v>
      </c>
      <c r="E11941">
        <v>15</v>
      </c>
      <c r="G11941" t="s">
        <v>449</v>
      </c>
      <c r="H11941" t="s">
        <v>450</v>
      </c>
      <c r="I11941" t="s">
        <v>451</v>
      </c>
      <c r="J11941">
        <v>4829483</v>
      </c>
      <c r="K11941" t="s">
        <v>14</v>
      </c>
    </row>
    <row r="11942" spans="1:11" x14ac:dyDescent="0.3">
      <c r="A11942" s="1">
        <v>43908</v>
      </c>
      <c r="B11942">
        <v>18</v>
      </c>
      <c r="C11942">
        <v>3</v>
      </c>
      <c r="D11942">
        <v>2020</v>
      </c>
      <c r="G11942" t="s">
        <v>449</v>
      </c>
      <c r="H11942" t="s">
        <v>450</v>
      </c>
      <c r="I11942" t="s">
        <v>451</v>
      </c>
      <c r="J11942">
        <v>4829483</v>
      </c>
      <c r="K11942" t="s">
        <v>14</v>
      </c>
    </row>
    <row r="11943" spans="1:11" x14ac:dyDescent="0.3">
      <c r="A11943" s="1">
        <v>43907</v>
      </c>
      <c r="B11943">
        <v>17</v>
      </c>
      <c r="C11943">
        <v>3</v>
      </c>
      <c r="D11943">
        <v>2020</v>
      </c>
      <c r="E11943">
        <v>2</v>
      </c>
      <c r="G11943" t="s">
        <v>449</v>
      </c>
      <c r="H11943" t="s">
        <v>450</v>
      </c>
      <c r="I11943" t="s">
        <v>451</v>
      </c>
      <c r="J11943">
        <v>4829483</v>
      </c>
      <c r="K11943" t="s">
        <v>14</v>
      </c>
    </row>
    <row r="11944" spans="1:11" x14ac:dyDescent="0.3">
      <c r="A11944" s="1">
        <v>43906</v>
      </c>
      <c r="B11944">
        <v>16</v>
      </c>
      <c r="C11944">
        <v>3</v>
      </c>
      <c r="D11944">
        <v>2020</v>
      </c>
      <c r="E11944">
        <v>2</v>
      </c>
      <c r="G11944" t="s">
        <v>449</v>
      </c>
      <c r="H11944" t="s">
        <v>450</v>
      </c>
      <c r="I11944" t="s">
        <v>451</v>
      </c>
      <c r="J11944">
        <v>4829483</v>
      </c>
      <c r="K11944" t="s">
        <v>14</v>
      </c>
    </row>
    <row r="11945" spans="1:11" x14ac:dyDescent="0.3">
      <c r="A11945" s="1">
        <v>43905</v>
      </c>
      <c r="B11945">
        <v>15</v>
      </c>
      <c r="C11945">
        <v>3</v>
      </c>
      <c r="D11945">
        <v>2020</v>
      </c>
      <c r="G11945" t="s">
        <v>449</v>
      </c>
      <c r="H11945" t="s">
        <v>450</v>
      </c>
      <c r="I11945" t="s">
        <v>451</v>
      </c>
      <c r="J11945">
        <v>4829483</v>
      </c>
      <c r="K11945" t="s">
        <v>14</v>
      </c>
    </row>
    <row r="11946" spans="1:11" x14ac:dyDescent="0.3">
      <c r="A11946" s="1">
        <v>43904</v>
      </c>
      <c r="B11946">
        <v>14</v>
      </c>
      <c r="C11946">
        <v>3</v>
      </c>
      <c r="D11946">
        <v>2020</v>
      </c>
      <c r="E11946">
        <v>2</v>
      </c>
      <c r="G11946" t="s">
        <v>449</v>
      </c>
      <c r="H11946" t="s">
        <v>450</v>
      </c>
      <c r="I11946" t="s">
        <v>451</v>
      </c>
      <c r="J11946">
        <v>4829483</v>
      </c>
      <c r="K11946" t="s">
        <v>14</v>
      </c>
    </row>
    <row r="11947" spans="1:11" x14ac:dyDescent="0.3">
      <c r="A11947" s="1">
        <v>43901</v>
      </c>
      <c r="B11947">
        <v>11</v>
      </c>
      <c r="C11947">
        <v>3</v>
      </c>
      <c r="D11947">
        <v>2020</v>
      </c>
      <c r="G11947" t="s">
        <v>449</v>
      </c>
      <c r="H11947" t="s">
        <v>450</v>
      </c>
      <c r="I11947" t="s">
        <v>451</v>
      </c>
      <c r="J11947">
        <v>4829483</v>
      </c>
      <c r="K11947" t="s">
        <v>14</v>
      </c>
    </row>
    <row r="11948" spans="1:11" x14ac:dyDescent="0.3">
      <c r="A11948" s="1">
        <v>43900</v>
      </c>
      <c r="B11948">
        <v>10</v>
      </c>
      <c r="C11948">
        <v>3</v>
      </c>
      <c r="D11948">
        <v>2020</v>
      </c>
      <c r="E11948">
        <v>2</v>
      </c>
      <c r="G11948" t="s">
        <v>449</v>
      </c>
      <c r="H11948" t="s">
        <v>450</v>
      </c>
      <c r="I11948" t="s">
        <v>451</v>
      </c>
      <c r="J11948">
        <v>4829483</v>
      </c>
      <c r="K11948" t="s">
        <v>14</v>
      </c>
    </row>
    <row r="11949" spans="1:11" x14ac:dyDescent="0.3">
      <c r="A11949" s="1">
        <v>43896</v>
      </c>
      <c r="B11949">
        <v>6</v>
      </c>
      <c r="C11949">
        <v>3</v>
      </c>
      <c r="D11949">
        <v>2020</v>
      </c>
      <c r="E11949">
        <v>1</v>
      </c>
      <c r="G11949" t="s">
        <v>449</v>
      </c>
      <c r="H11949" t="s">
        <v>450</v>
      </c>
      <c r="I11949" t="s">
        <v>451</v>
      </c>
      <c r="J11949">
        <v>4829483</v>
      </c>
      <c r="K11949" t="s">
        <v>14</v>
      </c>
    </row>
    <row r="11950" spans="1:11" x14ac:dyDescent="0.3">
      <c r="A11950" s="1">
        <v>43895</v>
      </c>
      <c r="B11950">
        <v>5</v>
      </c>
      <c r="C11950">
        <v>3</v>
      </c>
      <c r="D11950">
        <v>2020</v>
      </c>
      <c r="E11950">
        <v>8</v>
      </c>
      <c r="G11950" t="s">
        <v>449</v>
      </c>
      <c r="H11950" t="s">
        <v>450</v>
      </c>
      <c r="I11950" t="s">
        <v>451</v>
      </c>
      <c r="J11950">
        <v>4829483</v>
      </c>
      <c r="K11950" t="s">
        <v>14</v>
      </c>
    </row>
    <row r="11951" spans="1:11" x14ac:dyDescent="0.3">
      <c r="A11951" s="1">
        <v>43893</v>
      </c>
      <c r="B11951">
        <v>3</v>
      </c>
      <c r="C11951">
        <v>3</v>
      </c>
      <c r="D11951">
        <v>2020</v>
      </c>
      <c r="E11951">
        <v>1</v>
      </c>
      <c r="G11951" t="s">
        <v>449</v>
      </c>
      <c r="H11951" t="s">
        <v>450</v>
      </c>
      <c r="I11951" t="s">
        <v>451</v>
      </c>
      <c r="J11951">
        <v>4829483</v>
      </c>
      <c r="K11951" t="s">
        <v>14</v>
      </c>
    </row>
    <row r="11952" spans="1:11" x14ac:dyDescent="0.3">
      <c r="A11952" s="1">
        <v>43892</v>
      </c>
      <c r="B11952">
        <v>2</v>
      </c>
      <c r="C11952">
        <v>3</v>
      </c>
      <c r="D11952">
        <v>2020</v>
      </c>
      <c r="G11952" t="s">
        <v>449</v>
      </c>
      <c r="H11952" t="s">
        <v>450</v>
      </c>
      <c r="I11952" t="s">
        <v>451</v>
      </c>
      <c r="J11952">
        <v>4829483</v>
      </c>
      <c r="K11952" t="s">
        <v>14</v>
      </c>
    </row>
    <row r="11953" spans="1:11" x14ac:dyDescent="0.3">
      <c r="A11953" s="1">
        <v>43891</v>
      </c>
      <c r="B11953">
        <v>1</v>
      </c>
      <c r="C11953">
        <v>3</v>
      </c>
      <c r="D11953">
        <v>2020</v>
      </c>
      <c r="G11953" t="s">
        <v>449</v>
      </c>
      <c r="H11953" t="s">
        <v>450</v>
      </c>
      <c r="I11953" t="s">
        <v>451</v>
      </c>
      <c r="J11953">
        <v>4829483</v>
      </c>
      <c r="K11953" t="s">
        <v>14</v>
      </c>
    </row>
    <row r="11954" spans="1:11" x14ac:dyDescent="0.3">
      <c r="A11954" s="1">
        <v>43890</v>
      </c>
      <c r="B11954">
        <v>29</v>
      </c>
      <c r="C11954">
        <v>2</v>
      </c>
      <c r="D11954">
        <v>2020</v>
      </c>
      <c r="G11954" t="s">
        <v>449</v>
      </c>
      <c r="H11954" t="s">
        <v>450</v>
      </c>
      <c r="I11954" t="s">
        <v>451</v>
      </c>
      <c r="J11954">
        <v>4829483</v>
      </c>
      <c r="K11954" t="s">
        <v>14</v>
      </c>
    </row>
    <row r="11955" spans="1:11" x14ac:dyDescent="0.3">
      <c r="A11955" s="1">
        <v>43889</v>
      </c>
      <c r="B11955">
        <v>28</v>
      </c>
      <c r="C11955">
        <v>2</v>
      </c>
      <c r="D11955">
        <v>2020</v>
      </c>
      <c r="E11955">
        <v>2</v>
      </c>
      <c r="G11955" t="s">
        <v>449</v>
      </c>
      <c r="H11955" t="s">
        <v>450</v>
      </c>
      <c r="I11955" t="s">
        <v>451</v>
      </c>
      <c r="J11955">
        <v>4829483</v>
      </c>
      <c r="K11955" t="s">
        <v>14</v>
      </c>
    </row>
    <row r="11956" spans="1:11" x14ac:dyDescent="0.3">
      <c r="A11956" s="1">
        <v>43888</v>
      </c>
      <c r="B11956">
        <v>27</v>
      </c>
      <c r="C11956">
        <v>2</v>
      </c>
      <c r="D11956">
        <v>2020</v>
      </c>
      <c r="G11956" t="s">
        <v>449</v>
      </c>
      <c r="H11956" t="s">
        <v>450</v>
      </c>
      <c r="I11956" t="s">
        <v>451</v>
      </c>
      <c r="J11956">
        <v>4829483</v>
      </c>
      <c r="K11956" t="s">
        <v>14</v>
      </c>
    </row>
    <row r="11957" spans="1:11" x14ac:dyDescent="0.3">
      <c r="A11957" s="1">
        <v>43887</v>
      </c>
      <c r="B11957">
        <v>26</v>
      </c>
      <c r="C11957">
        <v>2</v>
      </c>
      <c r="D11957">
        <v>2020</v>
      </c>
      <c r="E11957">
        <v>2</v>
      </c>
      <c r="G11957" t="s">
        <v>449</v>
      </c>
      <c r="H11957" t="s">
        <v>450</v>
      </c>
      <c r="I11957" t="s">
        <v>451</v>
      </c>
      <c r="J11957">
        <v>4829483</v>
      </c>
      <c r="K11957" t="s">
        <v>14</v>
      </c>
    </row>
    <row r="11958" spans="1:11" x14ac:dyDescent="0.3">
      <c r="A11958" s="1">
        <v>43886</v>
      </c>
      <c r="B11958">
        <v>25</v>
      </c>
      <c r="C11958">
        <v>2</v>
      </c>
      <c r="D11958">
        <v>2020</v>
      </c>
      <c r="E11958">
        <v>2</v>
      </c>
      <c r="G11958" t="s">
        <v>449</v>
      </c>
      <c r="H11958" t="s">
        <v>450</v>
      </c>
      <c r="I11958" t="s">
        <v>451</v>
      </c>
      <c r="J11958">
        <v>4829483</v>
      </c>
      <c r="K11958" t="s">
        <v>14</v>
      </c>
    </row>
    <row r="11959" spans="1:11" x14ac:dyDescent="0.3">
      <c r="A11959" s="1">
        <v>43885</v>
      </c>
      <c r="B11959">
        <v>24</v>
      </c>
      <c r="C11959">
        <v>2</v>
      </c>
      <c r="D11959">
        <v>2020</v>
      </c>
      <c r="G11959" t="s">
        <v>449</v>
      </c>
      <c r="H11959" t="s">
        <v>450</v>
      </c>
      <c r="I11959" t="s">
        <v>451</v>
      </c>
      <c r="J11959">
        <v>4829483</v>
      </c>
      <c r="K11959" t="s">
        <v>14</v>
      </c>
    </row>
    <row r="11960" spans="1:11" x14ac:dyDescent="0.3">
      <c r="A11960" s="1">
        <v>43884</v>
      </c>
      <c r="B11960">
        <v>23</v>
      </c>
      <c r="C11960">
        <v>2</v>
      </c>
      <c r="D11960">
        <v>2020</v>
      </c>
      <c r="G11960" t="s">
        <v>449</v>
      </c>
      <c r="H11960" t="s">
        <v>450</v>
      </c>
      <c r="I11960" t="s">
        <v>451</v>
      </c>
      <c r="J11960">
        <v>4829483</v>
      </c>
      <c r="K11960" t="s">
        <v>14</v>
      </c>
    </row>
    <row r="11961" spans="1:11" x14ac:dyDescent="0.3">
      <c r="A11961" s="1">
        <v>43883</v>
      </c>
      <c r="B11961">
        <v>22</v>
      </c>
      <c r="C11961">
        <v>2</v>
      </c>
      <c r="D11961">
        <v>2020</v>
      </c>
      <c r="G11961" t="s">
        <v>449</v>
      </c>
      <c r="H11961" t="s">
        <v>450</v>
      </c>
      <c r="I11961" t="s">
        <v>451</v>
      </c>
      <c r="J11961">
        <v>4829483</v>
      </c>
      <c r="K11961" t="s">
        <v>14</v>
      </c>
    </row>
    <row r="11962" spans="1:11" x14ac:dyDescent="0.3">
      <c r="A11962" s="1">
        <v>43882</v>
      </c>
      <c r="B11962">
        <v>21</v>
      </c>
      <c r="C11962">
        <v>2</v>
      </c>
      <c r="D11962">
        <v>2020</v>
      </c>
      <c r="G11962" t="s">
        <v>449</v>
      </c>
      <c r="H11962" t="s">
        <v>450</v>
      </c>
      <c r="I11962" t="s">
        <v>451</v>
      </c>
      <c r="J11962">
        <v>4829483</v>
      </c>
      <c r="K11962" t="s">
        <v>14</v>
      </c>
    </row>
    <row r="11963" spans="1:11" x14ac:dyDescent="0.3">
      <c r="A11963" s="1">
        <v>43881</v>
      </c>
      <c r="B11963">
        <v>20</v>
      </c>
      <c r="C11963">
        <v>2</v>
      </c>
      <c r="D11963">
        <v>2020</v>
      </c>
      <c r="G11963" t="s">
        <v>449</v>
      </c>
      <c r="H11963" t="s">
        <v>450</v>
      </c>
      <c r="I11963" t="s">
        <v>451</v>
      </c>
      <c r="J11963">
        <v>4829483</v>
      </c>
      <c r="K11963" t="s">
        <v>14</v>
      </c>
    </row>
    <row r="11964" spans="1:11" x14ac:dyDescent="0.3">
      <c r="A11964" s="1">
        <v>43880</v>
      </c>
      <c r="B11964">
        <v>19</v>
      </c>
      <c r="C11964">
        <v>2</v>
      </c>
      <c r="D11964">
        <v>2020</v>
      </c>
      <c r="G11964" t="s">
        <v>449</v>
      </c>
      <c r="H11964" t="s">
        <v>450</v>
      </c>
      <c r="I11964" t="s">
        <v>451</v>
      </c>
      <c r="J11964">
        <v>4829483</v>
      </c>
      <c r="K11964" t="s">
        <v>14</v>
      </c>
    </row>
    <row r="11965" spans="1:11" x14ac:dyDescent="0.3">
      <c r="A11965" s="1">
        <v>43879</v>
      </c>
      <c r="B11965">
        <v>18</v>
      </c>
      <c r="C11965">
        <v>2</v>
      </c>
      <c r="D11965">
        <v>2020</v>
      </c>
      <c r="G11965" t="s">
        <v>449</v>
      </c>
      <c r="H11965" t="s">
        <v>450</v>
      </c>
      <c r="I11965" t="s">
        <v>451</v>
      </c>
      <c r="J11965">
        <v>4829483</v>
      </c>
      <c r="K11965" t="s">
        <v>14</v>
      </c>
    </row>
    <row r="11966" spans="1:11" x14ac:dyDescent="0.3">
      <c r="A11966" s="1">
        <v>43878</v>
      </c>
      <c r="B11966">
        <v>17</v>
      </c>
      <c r="C11966">
        <v>2</v>
      </c>
      <c r="D11966">
        <v>2020</v>
      </c>
      <c r="G11966" t="s">
        <v>449</v>
      </c>
      <c r="H11966" t="s">
        <v>450</v>
      </c>
      <c r="I11966" t="s">
        <v>451</v>
      </c>
      <c r="J11966">
        <v>4829483</v>
      </c>
      <c r="K11966" t="s">
        <v>14</v>
      </c>
    </row>
    <row r="11967" spans="1:11" x14ac:dyDescent="0.3">
      <c r="A11967" s="1">
        <v>43877</v>
      </c>
      <c r="B11967">
        <v>16</v>
      </c>
      <c r="C11967">
        <v>2</v>
      </c>
      <c r="D11967">
        <v>2020</v>
      </c>
      <c r="G11967" t="s">
        <v>449</v>
      </c>
      <c r="H11967" t="s">
        <v>450</v>
      </c>
      <c r="I11967" t="s">
        <v>451</v>
      </c>
      <c r="J11967">
        <v>4829483</v>
      </c>
      <c r="K11967" t="s">
        <v>14</v>
      </c>
    </row>
    <row r="11968" spans="1:11" x14ac:dyDescent="0.3">
      <c r="A11968" s="1">
        <v>43876</v>
      </c>
      <c r="B11968">
        <v>15</v>
      </c>
      <c r="C11968">
        <v>2</v>
      </c>
      <c r="D11968">
        <v>2020</v>
      </c>
      <c r="G11968" t="s">
        <v>449</v>
      </c>
      <c r="H11968" t="s">
        <v>450</v>
      </c>
      <c r="I11968" t="s">
        <v>451</v>
      </c>
      <c r="J11968">
        <v>4829483</v>
      </c>
      <c r="K11968" t="s">
        <v>14</v>
      </c>
    </row>
    <row r="11969" spans="1:11" x14ac:dyDescent="0.3">
      <c r="A11969" s="1">
        <v>43875</v>
      </c>
      <c r="B11969">
        <v>14</v>
      </c>
      <c r="C11969">
        <v>2</v>
      </c>
      <c r="D11969">
        <v>2020</v>
      </c>
      <c r="G11969" t="s">
        <v>449</v>
      </c>
      <c r="H11969" t="s">
        <v>450</v>
      </c>
      <c r="I11969" t="s">
        <v>451</v>
      </c>
      <c r="J11969">
        <v>4829483</v>
      </c>
      <c r="K11969" t="s">
        <v>14</v>
      </c>
    </row>
    <row r="11970" spans="1:11" x14ac:dyDescent="0.3">
      <c r="A11970" s="1">
        <v>43874</v>
      </c>
      <c r="B11970">
        <v>13</v>
      </c>
      <c r="C11970">
        <v>2</v>
      </c>
      <c r="D11970">
        <v>2020</v>
      </c>
      <c r="G11970" t="s">
        <v>449</v>
      </c>
      <c r="H11970" t="s">
        <v>450</v>
      </c>
      <c r="I11970" t="s">
        <v>451</v>
      </c>
      <c r="J11970">
        <v>4829483</v>
      </c>
      <c r="K11970" t="s">
        <v>14</v>
      </c>
    </row>
    <row r="11971" spans="1:11" x14ac:dyDescent="0.3">
      <c r="A11971" s="1">
        <v>43873</v>
      </c>
      <c r="B11971">
        <v>12</v>
      </c>
      <c r="C11971">
        <v>2</v>
      </c>
      <c r="D11971">
        <v>2020</v>
      </c>
      <c r="G11971" t="s">
        <v>449</v>
      </c>
      <c r="H11971" t="s">
        <v>450</v>
      </c>
      <c r="I11971" t="s">
        <v>451</v>
      </c>
      <c r="J11971">
        <v>4829483</v>
      </c>
      <c r="K11971" t="s">
        <v>14</v>
      </c>
    </row>
    <row r="11972" spans="1:11" x14ac:dyDescent="0.3">
      <c r="A11972" s="1">
        <v>43872</v>
      </c>
      <c r="B11972">
        <v>11</v>
      </c>
      <c r="C11972">
        <v>2</v>
      </c>
      <c r="D11972">
        <v>2020</v>
      </c>
      <c r="G11972" t="s">
        <v>449</v>
      </c>
      <c r="H11972" t="s">
        <v>450</v>
      </c>
      <c r="I11972" t="s">
        <v>451</v>
      </c>
      <c r="J11972">
        <v>4829483</v>
      </c>
      <c r="K11972" t="s">
        <v>14</v>
      </c>
    </row>
    <row r="11973" spans="1:11" x14ac:dyDescent="0.3">
      <c r="A11973" s="1">
        <v>43871</v>
      </c>
      <c r="B11973">
        <v>10</v>
      </c>
      <c r="C11973">
        <v>2</v>
      </c>
      <c r="D11973">
        <v>2020</v>
      </c>
      <c r="G11973" t="s">
        <v>449</v>
      </c>
      <c r="H11973" t="s">
        <v>450</v>
      </c>
      <c r="I11973" t="s">
        <v>451</v>
      </c>
      <c r="J11973">
        <v>4829483</v>
      </c>
      <c r="K11973" t="s">
        <v>14</v>
      </c>
    </row>
    <row r="11974" spans="1:11" x14ac:dyDescent="0.3">
      <c r="A11974" s="1">
        <v>43870</v>
      </c>
      <c r="B11974">
        <v>9</v>
      </c>
      <c r="C11974">
        <v>2</v>
      </c>
      <c r="D11974">
        <v>2020</v>
      </c>
      <c r="G11974" t="s">
        <v>449</v>
      </c>
      <c r="H11974" t="s">
        <v>450</v>
      </c>
      <c r="I11974" t="s">
        <v>451</v>
      </c>
      <c r="J11974">
        <v>4829483</v>
      </c>
      <c r="K11974" t="s">
        <v>14</v>
      </c>
    </row>
    <row r="11975" spans="1:11" x14ac:dyDescent="0.3">
      <c r="A11975" s="1">
        <v>43869</v>
      </c>
      <c r="B11975">
        <v>8</v>
      </c>
      <c r="C11975">
        <v>2</v>
      </c>
      <c r="D11975">
        <v>2020</v>
      </c>
      <c r="G11975" t="s">
        <v>449</v>
      </c>
      <c r="H11975" t="s">
        <v>450</v>
      </c>
      <c r="I11975" t="s">
        <v>451</v>
      </c>
      <c r="J11975">
        <v>4829483</v>
      </c>
      <c r="K11975" t="s">
        <v>14</v>
      </c>
    </row>
    <row r="11976" spans="1:11" x14ac:dyDescent="0.3">
      <c r="A11976" s="1">
        <v>43868</v>
      </c>
      <c r="B11976">
        <v>7</v>
      </c>
      <c r="C11976">
        <v>2</v>
      </c>
      <c r="D11976">
        <v>2020</v>
      </c>
      <c r="G11976" t="s">
        <v>449</v>
      </c>
      <c r="H11976" t="s">
        <v>450</v>
      </c>
      <c r="I11976" t="s">
        <v>451</v>
      </c>
      <c r="J11976">
        <v>4829483</v>
      </c>
      <c r="K11976" t="s">
        <v>14</v>
      </c>
    </row>
    <row r="11977" spans="1:11" x14ac:dyDescent="0.3">
      <c r="A11977" s="1">
        <v>43867</v>
      </c>
      <c r="B11977">
        <v>6</v>
      </c>
      <c r="C11977">
        <v>2</v>
      </c>
      <c r="D11977">
        <v>2020</v>
      </c>
      <c r="G11977" t="s">
        <v>449</v>
      </c>
      <c r="H11977" t="s">
        <v>450</v>
      </c>
      <c r="I11977" t="s">
        <v>451</v>
      </c>
      <c r="J11977">
        <v>4829483</v>
      </c>
      <c r="K11977" t="s">
        <v>14</v>
      </c>
    </row>
    <row r="11978" spans="1:11" x14ac:dyDescent="0.3">
      <c r="A11978" s="1">
        <v>43866</v>
      </c>
      <c r="B11978">
        <v>5</v>
      </c>
      <c r="C11978">
        <v>2</v>
      </c>
      <c r="D11978">
        <v>2020</v>
      </c>
      <c r="G11978" t="s">
        <v>449</v>
      </c>
      <c r="H11978" t="s">
        <v>450</v>
      </c>
      <c r="I11978" t="s">
        <v>451</v>
      </c>
      <c r="J11978">
        <v>4829483</v>
      </c>
      <c r="K11978" t="s">
        <v>14</v>
      </c>
    </row>
    <row r="11979" spans="1:11" x14ac:dyDescent="0.3">
      <c r="A11979" s="1">
        <v>43865</v>
      </c>
      <c r="B11979">
        <v>4</v>
      </c>
      <c r="C11979">
        <v>2</v>
      </c>
      <c r="D11979">
        <v>2020</v>
      </c>
      <c r="G11979" t="s">
        <v>449</v>
      </c>
      <c r="H11979" t="s">
        <v>450</v>
      </c>
      <c r="I11979" t="s">
        <v>451</v>
      </c>
      <c r="J11979">
        <v>4829483</v>
      </c>
      <c r="K11979" t="s">
        <v>14</v>
      </c>
    </row>
    <row r="11980" spans="1:11" x14ac:dyDescent="0.3">
      <c r="A11980" s="1">
        <v>43864</v>
      </c>
      <c r="B11980">
        <v>3</v>
      </c>
      <c r="C11980">
        <v>2</v>
      </c>
      <c r="D11980">
        <v>2020</v>
      </c>
      <c r="G11980" t="s">
        <v>449</v>
      </c>
      <c r="H11980" t="s">
        <v>450</v>
      </c>
      <c r="I11980" t="s">
        <v>451</v>
      </c>
      <c r="J11980">
        <v>4829483</v>
      </c>
      <c r="K11980" t="s">
        <v>14</v>
      </c>
    </row>
    <row r="11981" spans="1:11" x14ac:dyDescent="0.3">
      <c r="A11981" s="1">
        <v>43863</v>
      </c>
      <c r="B11981">
        <v>2</v>
      </c>
      <c r="C11981">
        <v>2</v>
      </c>
      <c r="D11981">
        <v>2020</v>
      </c>
      <c r="G11981" t="s">
        <v>449</v>
      </c>
      <c r="H11981" t="s">
        <v>450</v>
      </c>
      <c r="I11981" t="s">
        <v>451</v>
      </c>
      <c r="J11981">
        <v>4829483</v>
      </c>
      <c r="K11981" t="s">
        <v>14</v>
      </c>
    </row>
    <row r="11982" spans="1:11" x14ac:dyDescent="0.3">
      <c r="A11982" s="1">
        <v>43862</v>
      </c>
      <c r="B11982">
        <v>1</v>
      </c>
      <c r="C11982">
        <v>2</v>
      </c>
      <c r="D11982">
        <v>2020</v>
      </c>
      <c r="G11982" t="s">
        <v>449</v>
      </c>
      <c r="H11982" t="s">
        <v>450</v>
      </c>
      <c r="I11982" t="s">
        <v>451</v>
      </c>
      <c r="J11982">
        <v>4829483</v>
      </c>
      <c r="K11982" t="s">
        <v>14</v>
      </c>
    </row>
    <row r="11983" spans="1:11" x14ac:dyDescent="0.3">
      <c r="A11983" s="1">
        <v>43861</v>
      </c>
      <c r="B11983">
        <v>31</v>
      </c>
      <c r="C11983">
        <v>1</v>
      </c>
      <c r="D11983">
        <v>2020</v>
      </c>
      <c r="G11983" t="s">
        <v>449</v>
      </c>
      <c r="H11983" t="s">
        <v>450</v>
      </c>
      <c r="I11983" t="s">
        <v>451</v>
      </c>
      <c r="J11983">
        <v>4829483</v>
      </c>
      <c r="K11983" t="s">
        <v>14</v>
      </c>
    </row>
    <row r="11984" spans="1:11" x14ac:dyDescent="0.3">
      <c r="A11984" s="1">
        <v>43860</v>
      </c>
      <c r="B11984">
        <v>30</v>
      </c>
      <c r="C11984">
        <v>1</v>
      </c>
      <c r="D11984">
        <v>2020</v>
      </c>
      <c r="G11984" t="s">
        <v>449</v>
      </c>
      <c r="H11984" t="s">
        <v>450</v>
      </c>
      <c r="I11984" t="s">
        <v>451</v>
      </c>
      <c r="J11984">
        <v>4829483</v>
      </c>
      <c r="K11984" t="s">
        <v>14</v>
      </c>
    </row>
    <row r="11985" spans="1:11" x14ac:dyDescent="0.3">
      <c r="A11985" s="1">
        <v>43859</v>
      </c>
      <c r="B11985">
        <v>29</v>
      </c>
      <c r="C11985">
        <v>1</v>
      </c>
      <c r="D11985">
        <v>2020</v>
      </c>
      <c r="G11985" t="s">
        <v>449</v>
      </c>
      <c r="H11985" t="s">
        <v>450</v>
      </c>
      <c r="I11985" t="s">
        <v>451</v>
      </c>
      <c r="J11985">
        <v>4829483</v>
      </c>
      <c r="K11985" t="s">
        <v>14</v>
      </c>
    </row>
    <row r="11986" spans="1:11" x14ac:dyDescent="0.3">
      <c r="A11986" s="1">
        <v>43858</v>
      </c>
      <c r="B11986">
        <v>28</v>
      </c>
      <c r="C11986">
        <v>1</v>
      </c>
      <c r="D11986">
        <v>2020</v>
      </c>
      <c r="G11986" t="s">
        <v>449</v>
      </c>
      <c r="H11986" t="s">
        <v>450</v>
      </c>
      <c r="I11986" t="s">
        <v>451</v>
      </c>
      <c r="J11986">
        <v>4829483</v>
      </c>
      <c r="K11986" t="s">
        <v>14</v>
      </c>
    </row>
    <row r="11987" spans="1:11" x14ac:dyDescent="0.3">
      <c r="A11987" s="1">
        <v>43857</v>
      </c>
      <c r="B11987">
        <v>27</v>
      </c>
      <c r="C11987">
        <v>1</v>
      </c>
      <c r="D11987">
        <v>2020</v>
      </c>
      <c r="G11987" t="s">
        <v>449</v>
      </c>
      <c r="H11987" t="s">
        <v>450</v>
      </c>
      <c r="I11987" t="s">
        <v>451</v>
      </c>
      <c r="J11987">
        <v>4829483</v>
      </c>
      <c r="K11987" t="s">
        <v>14</v>
      </c>
    </row>
    <row r="11988" spans="1:11" x14ac:dyDescent="0.3">
      <c r="A11988" s="1">
        <v>43856</v>
      </c>
      <c r="B11988">
        <v>26</v>
      </c>
      <c r="C11988">
        <v>1</v>
      </c>
      <c r="D11988">
        <v>2020</v>
      </c>
      <c r="G11988" t="s">
        <v>449</v>
      </c>
      <c r="H11988" t="s">
        <v>450</v>
      </c>
      <c r="I11988" t="s">
        <v>451</v>
      </c>
      <c r="J11988">
        <v>4829483</v>
      </c>
      <c r="K11988" t="s">
        <v>14</v>
      </c>
    </row>
    <row r="11989" spans="1:11" x14ac:dyDescent="0.3">
      <c r="A11989" s="1">
        <v>43855</v>
      </c>
      <c r="B11989">
        <v>25</v>
      </c>
      <c r="C11989">
        <v>1</v>
      </c>
      <c r="D11989">
        <v>2020</v>
      </c>
      <c r="G11989" t="s">
        <v>449</v>
      </c>
      <c r="H11989" t="s">
        <v>450</v>
      </c>
      <c r="I11989" t="s">
        <v>451</v>
      </c>
      <c r="J11989">
        <v>4829483</v>
      </c>
      <c r="K11989" t="s">
        <v>14</v>
      </c>
    </row>
    <row r="11990" spans="1:11" x14ac:dyDescent="0.3">
      <c r="A11990" s="1">
        <v>43854</v>
      </c>
      <c r="B11990">
        <v>24</v>
      </c>
      <c r="C11990">
        <v>1</v>
      </c>
      <c r="D11990">
        <v>2020</v>
      </c>
      <c r="G11990" t="s">
        <v>449</v>
      </c>
      <c r="H11990" t="s">
        <v>450</v>
      </c>
      <c r="I11990" t="s">
        <v>451</v>
      </c>
      <c r="J11990">
        <v>4829483</v>
      </c>
      <c r="K11990" t="s">
        <v>14</v>
      </c>
    </row>
    <row r="11991" spans="1:11" x14ac:dyDescent="0.3">
      <c r="A11991" s="1">
        <v>43853</v>
      </c>
      <c r="B11991">
        <v>23</v>
      </c>
      <c r="C11991">
        <v>1</v>
      </c>
      <c r="D11991">
        <v>2020</v>
      </c>
      <c r="G11991" t="s">
        <v>449</v>
      </c>
      <c r="H11991" t="s">
        <v>450</v>
      </c>
      <c r="I11991" t="s">
        <v>451</v>
      </c>
      <c r="J11991">
        <v>4829483</v>
      </c>
      <c r="K11991" t="s">
        <v>14</v>
      </c>
    </row>
    <row r="11992" spans="1:11" x14ac:dyDescent="0.3">
      <c r="A11992" s="1">
        <v>43852</v>
      </c>
      <c r="B11992">
        <v>22</v>
      </c>
      <c r="C11992">
        <v>1</v>
      </c>
      <c r="D11992">
        <v>2020</v>
      </c>
      <c r="G11992" t="s">
        <v>449</v>
      </c>
      <c r="H11992" t="s">
        <v>450</v>
      </c>
      <c r="I11992" t="s">
        <v>451</v>
      </c>
      <c r="J11992">
        <v>4829483</v>
      </c>
      <c r="K11992" t="s">
        <v>14</v>
      </c>
    </row>
    <row r="11993" spans="1:11" x14ac:dyDescent="0.3">
      <c r="A11993" s="1">
        <v>43851</v>
      </c>
      <c r="B11993">
        <v>21</v>
      </c>
      <c r="C11993">
        <v>1</v>
      </c>
      <c r="D11993">
        <v>2020</v>
      </c>
      <c r="G11993" t="s">
        <v>449</v>
      </c>
      <c r="H11993" t="s">
        <v>450</v>
      </c>
      <c r="I11993" t="s">
        <v>451</v>
      </c>
      <c r="J11993">
        <v>4829483</v>
      </c>
      <c r="K11993" t="s">
        <v>14</v>
      </c>
    </row>
    <row r="11994" spans="1:11" x14ac:dyDescent="0.3">
      <c r="A11994" s="1">
        <v>43850</v>
      </c>
      <c r="B11994">
        <v>20</v>
      </c>
      <c r="C11994">
        <v>1</v>
      </c>
      <c r="D11994">
        <v>2020</v>
      </c>
      <c r="G11994" t="s">
        <v>449</v>
      </c>
      <c r="H11994" t="s">
        <v>450</v>
      </c>
      <c r="I11994" t="s">
        <v>451</v>
      </c>
      <c r="J11994">
        <v>4829483</v>
      </c>
      <c r="K11994" t="s">
        <v>14</v>
      </c>
    </row>
    <row r="11995" spans="1:11" x14ac:dyDescent="0.3">
      <c r="A11995" s="1">
        <v>43849</v>
      </c>
      <c r="B11995">
        <v>19</v>
      </c>
      <c r="C11995">
        <v>1</v>
      </c>
      <c r="D11995">
        <v>2020</v>
      </c>
      <c r="G11995" t="s">
        <v>449</v>
      </c>
      <c r="H11995" t="s">
        <v>450</v>
      </c>
      <c r="I11995" t="s">
        <v>451</v>
      </c>
      <c r="J11995">
        <v>4829483</v>
      </c>
      <c r="K11995" t="s">
        <v>14</v>
      </c>
    </row>
    <row r="11996" spans="1:11" x14ac:dyDescent="0.3">
      <c r="A11996" s="1">
        <v>43848</v>
      </c>
      <c r="B11996">
        <v>18</v>
      </c>
      <c r="C11996">
        <v>1</v>
      </c>
      <c r="D11996">
        <v>2020</v>
      </c>
      <c r="G11996" t="s">
        <v>449</v>
      </c>
      <c r="H11996" t="s">
        <v>450</v>
      </c>
      <c r="I11996" t="s">
        <v>451</v>
      </c>
      <c r="J11996">
        <v>4829483</v>
      </c>
      <c r="K11996" t="s">
        <v>14</v>
      </c>
    </row>
    <row r="11997" spans="1:11" x14ac:dyDescent="0.3">
      <c r="A11997" s="1">
        <v>43847</v>
      </c>
      <c r="B11997">
        <v>17</v>
      </c>
      <c r="C11997">
        <v>1</v>
      </c>
      <c r="D11997">
        <v>2020</v>
      </c>
      <c r="G11997" t="s">
        <v>449</v>
      </c>
      <c r="H11997" t="s">
        <v>450</v>
      </c>
      <c r="I11997" t="s">
        <v>451</v>
      </c>
      <c r="J11997">
        <v>4829483</v>
      </c>
      <c r="K11997" t="s">
        <v>14</v>
      </c>
    </row>
    <row r="11998" spans="1:11" x14ac:dyDescent="0.3">
      <c r="A11998" s="1">
        <v>43846</v>
      </c>
      <c r="B11998">
        <v>16</v>
      </c>
      <c r="C11998">
        <v>1</v>
      </c>
      <c r="D11998">
        <v>2020</v>
      </c>
      <c r="G11998" t="s">
        <v>449</v>
      </c>
      <c r="H11998" t="s">
        <v>450</v>
      </c>
      <c r="I11998" t="s">
        <v>451</v>
      </c>
      <c r="J11998">
        <v>4829483</v>
      </c>
      <c r="K11998" t="s">
        <v>14</v>
      </c>
    </row>
    <row r="11999" spans="1:11" x14ac:dyDescent="0.3">
      <c r="A11999" s="1">
        <v>43845</v>
      </c>
      <c r="B11999">
        <v>15</v>
      </c>
      <c r="C11999">
        <v>1</v>
      </c>
      <c r="D11999">
        <v>2020</v>
      </c>
      <c r="G11999" t="s">
        <v>449</v>
      </c>
      <c r="H11999" t="s">
        <v>450</v>
      </c>
      <c r="I11999" t="s">
        <v>451</v>
      </c>
      <c r="J11999">
        <v>4829483</v>
      </c>
      <c r="K11999" t="s">
        <v>14</v>
      </c>
    </row>
    <row r="12000" spans="1:11" x14ac:dyDescent="0.3">
      <c r="A12000" s="1">
        <v>43844</v>
      </c>
      <c r="B12000">
        <v>14</v>
      </c>
      <c r="C12000">
        <v>1</v>
      </c>
      <c r="D12000">
        <v>2020</v>
      </c>
      <c r="G12000" t="s">
        <v>449</v>
      </c>
      <c r="H12000" t="s">
        <v>450</v>
      </c>
      <c r="I12000" t="s">
        <v>451</v>
      </c>
      <c r="J12000">
        <v>4829483</v>
      </c>
      <c r="K12000" t="s">
        <v>14</v>
      </c>
    </row>
    <row r="12001" spans="1:11" x14ac:dyDescent="0.3">
      <c r="A12001" s="1">
        <v>43843</v>
      </c>
      <c r="B12001">
        <v>13</v>
      </c>
      <c r="C12001">
        <v>1</v>
      </c>
      <c r="D12001">
        <v>2020</v>
      </c>
      <c r="G12001" t="s">
        <v>449</v>
      </c>
      <c r="H12001" t="s">
        <v>450</v>
      </c>
      <c r="I12001" t="s">
        <v>451</v>
      </c>
      <c r="J12001">
        <v>4829483</v>
      </c>
      <c r="K12001" t="s">
        <v>14</v>
      </c>
    </row>
    <row r="12002" spans="1:11" x14ac:dyDescent="0.3">
      <c r="A12002" s="1">
        <v>43842</v>
      </c>
      <c r="B12002">
        <v>12</v>
      </c>
      <c r="C12002">
        <v>1</v>
      </c>
      <c r="D12002">
        <v>2020</v>
      </c>
      <c r="G12002" t="s">
        <v>449</v>
      </c>
      <c r="H12002" t="s">
        <v>450</v>
      </c>
      <c r="I12002" t="s">
        <v>451</v>
      </c>
      <c r="J12002">
        <v>4829483</v>
      </c>
      <c r="K12002" t="s">
        <v>14</v>
      </c>
    </row>
    <row r="12003" spans="1:11" x14ac:dyDescent="0.3">
      <c r="A12003" s="1">
        <v>43841</v>
      </c>
      <c r="B12003">
        <v>11</v>
      </c>
      <c r="C12003">
        <v>1</v>
      </c>
      <c r="D12003">
        <v>2020</v>
      </c>
      <c r="G12003" t="s">
        <v>449</v>
      </c>
      <c r="H12003" t="s">
        <v>450</v>
      </c>
      <c r="I12003" t="s">
        <v>451</v>
      </c>
      <c r="J12003">
        <v>4829483</v>
      </c>
      <c r="K12003" t="s">
        <v>14</v>
      </c>
    </row>
    <row r="12004" spans="1:11" x14ac:dyDescent="0.3">
      <c r="A12004" s="1">
        <v>43840</v>
      </c>
      <c r="B12004">
        <v>10</v>
      </c>
      <c r="C12004">
        <v>1</v>
      </c>
      <c r="D12004">
        <v>2020</v>
      </c>
      <c r="G12004" t="s">
        <v>449</v>
      </c>
      <c r="H12004" t="s">
        <v>450</v>
      </c>
      <c r="I12004" t="s">
        <v>451</v>
      </c>
      <c r="J12004">
        <v>4829483</v>
      </c>
      <c r="K12004" t="s">
        <v>14</v>
      </c>
    </row>
    <row r="12005" spans="1:11" x14ac:dyDescent="0.3">
      <c r="A12005" s="1">
        <v>43839</v>
      </c>
      <c r="B12005">
        <v>9</v>
      </c>
      <c r="C12005">
        <v>1</v>
      </c>
      <c r="D12005">
        <v>2020</v>
      </c>
      <c r="G12005" t="s">
        <v>449</v>
      </c>
      <c r="H12005" t="s">
        <v>450</v>
      </c>
      <c r="I12005" t="s">
        <v>451</v>
      </c>
      <c r="J12005">
        <v>4829483</v>
      </c>
      <c r="K12005" t="s">
        <v>14</v>
      </c>
    </row>
    <row r="12006" spans="1:11" x14ac:dyDescent="0.3">
      <c r="A12006" s="1">
        <v>43838</v>
      </c>
      <c r="B12006">
        <v>8</v>
      </c>
      <c r="C12006">
        <v>1</v>
      </c>
      <c r="D12006">
        <v>2020</v>
      </c>
      <c r="G12006" t="s">
        <v>449</v>
      </c>
      <c r="H12006" t="s">
        <v>450</v>
      </c>
      <c r="I12006" t="s">
        <v>451</v>
      </c>
      <c r="J12006">
        <v>4829483</v>
      </c>
      <c r="K12006" t="s">
        <v>14</v>
      </c>
    </row>
    <row r="12007" spans="1:11" x14ac:dyDescent="0.3">
      <c r="A12007" s="1">
        <v>43837</v>
      </c>
      <c r="B12007">
        <v>7</v>
      </c>
      <c r="C12007">
        <v>1</v>
      </c>
      <c r="D12007">
        <v>2020</v>
      </c>
      <c r="G12007" t="s">
        <v>449</v>
      </c>
      <c r="H12007" t="s">
        <v>450</v>
      </c>
      <c r="I12007" t="s">
        <v>451</v>
      </c>
      <c r="J12007">
        <v>4829483</v>
      </c>
      <c r="K12007" t="s">
        <v>14</v>
      </c>
    </row>
    <row r="12008" spans="1:11" x14ac:dyDescent="0.3">
      <c r="A12008" s="1">
        <v>43836</v>
      </c>
      <c r="B12008">
        <v>6</v>
      </c>
      <c r="C12008">
        <v>1</v>
      </c>
      <c r="D12008">
        <v>2020</v>
      </c>
      <c r="G12008" t="s">
        <v>449</v>
      </c>
      <c r="H12008" t="s">
        <v>450</v>
      </c>
      <c r="I12008" t="s">
        <v>451</v>
      </c>
      <c r="J12008">
        <v>4829483</v>
      </c>
      <c r="K12008" t="s">
        <v>14</v>
      </c>
    </row>
    <row r="12009" spans="1:11" x14ac:dyDescent="0.3">
      <c r="A12009" s="1">
        <v>43835</v>
      </c>
      <c r="B12009">
        <v>5</v>
      </c>
      <c r="C12009">
        <v>1</v>
      </c>
      <c r="D12009">
        <v>2020</v>
      </c>
      <c r="G12009" t="s">
        <v>449</v>
      </c>
      <c r="H12009" t="s">
        <v>450</v>
      </c>
      <c r="I12009" t="s">
        <v>451</v>
      </c>
      <c r="J12009">
        <v>4829483</v>
      </c>
      <c r="K12009" t="s">
        <v>14</v>
      </c>
    </row>
    <row r="12010" spans="1:11" x14ac:dyDescent="0.3">
      <c r="A12010" s="1">
        <v>43834</v>
      </c>
      <c r="B12010">
        <v>4</v>
      </c>
      <c r="C12010">
        <v>1</v>
      </c>
      <c r="D12010">
        <v>2020</v>
      </c>
      <c r="G12010" t="s">
        <v>449</v>
      </c>
      <c r="H12010" t="s">
        <v>450</v>
      </c>
      <c r="I12010" t="s">
        <v>451</v>
      </c>
      <c r="J12010">
        <v>4829483</v>
      </c>
      <c r="K12010" t="s">
        <v>14</v>
      </c>
    </row>
    <row r="12011" spans="1:11" x14ac:dyDescent="0.3">
      <c r="A12011" s="1">
        <v>43833</v>
      </c>
      <c r="B12011">
        <v>3</v>
      </c>
      <c r="C12011">
        <v>1</v>
      </c>
      <c r="D12011">
        <v>2020</v>
      </c>
      <c r="G12011" t="s">
        <v>449</v>
      </c>
      <c r="H12011" t="s">
        <v>450</v>
      </c>
      <c r="I12011" t="s">
        <v>451</v>
      </c>
      <c r="J12011">
        <v>4829483</v>
      </c>
      <c r="K12011" t="s">
        <v>14</v>
      </c>
    </row>
    <row r="12012" spans="1:11" x14ac:dyDescent="0.3">
      <c r="A12012" s="1">
        <v>43832</v>
      </c>
      <c r="B12012">
        <v>2</v>
      </c>
      <c r="C12012">
        <v>1</v>
      </c>
      <c r="D12012">
        <v>2020</v>
      </c>
      <c r="G12012" t="s">
        <v>449</v>
      </c>
      <c r="H12012" t="s">
        <v>450</v>
      </c>
      <c r="I12012" t="s">
        <v>451</v>
      </c>
      <c r="J12012">
        <v>4829483</v>
      </c>
      <c r="K12012" t="s">
        <v>14</v>
      </c>
    </row>
    <row r="12013" spans="1:11" x14ac:dyDescent="0.3">
      <c r="A12013" s="1">
        <v>43831</v>
      </c>
      <c r="B12013">
        <v>1</v>
      </c>
      <c r="C12013">
        <v>1</v>
      </c>
      <c r="D12013">
        <v>2020</v>
      </c>
      <c r="G12013" t="s">
        <v>449</v>
      </c>
      <c r="H12013" t="s">
        <v>450</v>
      </c>
      <c r="I12013" t="s">
        <v>451</v>
      </c>
      <c r="J12013">
        <v>4829483</v>
      </c>
      <c r="K12013" t="s">
        <v>14</v>
      </c>
    </row>
    <row r="12014" spans="1:11" x14ac:dyDescent="0.3">
      <c r="A12014" s="1">
        <v>43830</v>
      </c>
      <c r="B12014">
        <v>31</v>
      </c>
      <c r="C12014">
        <v>12</v>
      </c>
      <c r="D12014">
        <v>2019</v>
      </c>
      <c r="G12014" t="s">
        <v>449</v>
      </c>
      <c r="H12014" t="s">
        <v>450</v>
      </c>
      <c r="I12014" t="s">
        <v>451</v>
      </c>
      <c r="J12014">
        <v>4829483</v>
      </c>
      <c r="K12014" t="s">
        <v>14</v>
      </c>
    </row>
    <row r="12015" spans="1:11" x14ac:dyDescent="0.3">
      <c r="A12015" s="1">
        <v>43954</v>
      </c>
      <c r="B12015">
        <v>3</v>
      </c>
      <c r="C12015">
        <v>5</v>
      </c>
      <c r="D12015">
        <v>2020</v>
      </c>
      <c r="E12015">
        <v>989</v>
      </c>
      <c r="F12015">
        <v>23</v>
      </c>
      <c r="G12015" t="s">
        <v>452</v>
      </c>
      <c r="H12015" t="s">
        <v>453</v>
      </c>
      <c r="I12015" t="s">
        <v>454</v>
      </c>
      <c r="J12015">
        <v>212215030</v>
      </c>
      <c r="K12015" t="s">
        <v>14</v>
      </c>
    </row>
    <row r="12016" spans="1:11" x14ac:dyDescent="0.3">
      <c r="A12016" s="1">
        <v>43953</v>
      </c>
      <c r="B12016">
        <v>2</v>
      </c>
      <c r="C12016">
        <v>5</v>
      </c>
      <c r="D12016">
        <v>2020</v>
      </c>
      <c r="E12016">
        <v>1297</v>
      </c>
      <c r="F12016">
        <v>32</v>
      </c>
      <c r="G12016" t="s">
        <v>452</v>
      </c>
      <c r="H12016" t="s">
        <v>453</v>
      </c>
      <c r="I12016" t="s">
        <v>454</v>
      </c>
      <c r="J12016">
        <v>212215030</v>
      </c>
      <c r="K12016" t="s">
        <v>14</v>
      </c>
    </row>
    <row r="12017" spans="1:11" x14ac:dyDescent="0.3">
      <c r="A12017" s="1">
        <v>43952</v>
      </c>
      <c r="B12017">
        <v>1</v>
      </c>
      <c r="C12017">
        <v>5</v>
      </c>
      <c r="D12017">
        <v>2020</v>
      </c>
      <c r="E12017">
        <v>1058</v>
      </c>
      <c r="F12017">
        <v>39</v>
      </c>
      <c r="G12017" t="s">
        <v>452</v>
      </c>
      <c r="H12017" t="s">
        <v>453</v>
      </c>
      <c r="I12017" t="s">
        <v>454</v>
      </c>
      <c r="J12017">
        <v>212215030</v>
      </c>
      <c r="K12017" t="s">
        <v>14</v>
      </c>
    </row>
    <row r="12018" spans="1:11" x14ac:dyDescent="0.3">
      <c r="A12018" s="1">
        <v>43951</v>
      </c>
      <c r="B12018">
        <v>30</v>
      </c>
      <c r="C12018">
        <v>4</v>
      </c>
      <c r="D12018">
        <v>2020</v>
      </c>
      <c r="E12018">
        <v>874</v>
      </c>
      <c r="F12018">
        <v>19</v>
      </c>
      <c r="G12018" t="s">
        <v>452</v>
      </c>
      <c r="H12018" t="s">
        <v>453</v>
      </c>
      <c r="I12018" t="s">
        <v>454</v>
      </c>
      <c r="J12018">
        <v>212215030</v>
      </c>
      <c r="K12018" t="s">
        <v>14</v>
      </c>
    </row>
    <row r="12019" spans="1:11" x14ac:dyDescent="0.3">
      <c r="A12019" s="1">
        <v>43950</v>
      </c>
      <c r="B12019">
        <v>29</v>
      </c>
      <c r="C12019">
        <v>4</v>
      </c>
      <c r="D12019">
        <v>2020</v>
      </c>
      <c r="E12019">
        <v>806</v>
      </c>
      <c r="F12019">
        <v>26</v>
      </c>
      <c r="G12019" t="s">
        <v>452</v>
      </c>
      <c r="H12019" t="s">
        <v>453</v>
      </c>
      <c r="I12019" t="s">
        <v>454</v>
      </c>
      <c r="J12019">
        <v>212215030</v>
      </c>
      <c r="K12019" t="s">
        <v>14</v>
      </c>
    </row>
    <row r="12020" spans="1:11" x14ac:dyDescent="0.3">
      <c r="A12020" s="1">
        <v>43949</v>
      </c>
      <c r="B12020">
        <v>28</v>
      </c>
      <c r="C12020">
        <v>4</v>
      </c>
      <c r="D12020">
        <v>2020</v>
      </c>
      <c r="E12020">
        <v>751</v>
      </c>
      <c r="F12020">
        <v>20</v>
      </c>
      <c r="G12020" t="s">
        <v>452</v>
      </c>
      <c r="H12020" t="s">
        <v>453</v>
      </c>
      <c r="I12020" t="s">
        <v>454</v>
      </c>
      <c r="J12020">
        <v>212215030</v>
      </c>
      <c r="K12020" t="s">
        <v>14</v>
      </c>
    </row>
    <row r="12021" spans="1:11" x14ac:dyDescent="0.3">
      <c r="A12021" s="1">
        <v>43948</v>
      </c>
      <c r="B12021">
        <v>27</v>
      </c>
      <c r="C12021">
        <v>4</v>
      </c>
      <c r="D12021">
        <v>2020</v>
      </c>
      <c r="E12021">
        <v>605</v>
      </c>
      <c r="F12021">
        <v>12</v>
      </c>
      <c r="G12021" t="s">
        <v>452</v>
      </c>
      <c r="H12021" t="s">
        <v>453</v>
      </c>
      <c r="I12021" t="s">
        <v>454</v>
      </c>
      <c r="J12021">
        <v>212215030</v>
      </c>
      <c r="K12021" t="s">
        <v>14</v>
      </c>
    </row>
    <row r="12022" spans="1:11" x14ac:dyDescent="0.3">
      <c r="A12022" s="1">
        <v>43947</v>
      </c>
      <c r="B12022">
        <v>26</v>
      </c>
      <c r="C12022">
        <v>4</v>
      </c>
      <c r="D12022">
        <v>2020</v>
      </c>
      <c r="E12022">
        <v>783</v>
      </c>
      <c r="F12022">
        <v>16</v>
      </c>
      <c r="G12022" t="s">
        <v>452</v>
      </c>
      <c r="H12022" t="s">
        <v>453</v>
      </c>
      <c r="I12022" t="s">
        <v>454</v>
      </c>
      <c r="J12022">
        <v>212215030</v>
      </c>
      <c r="K12022" t="s">
        <v>14</v>
      </c>
    </row>
    <row r="12023" spans="1:11" x14ac:dyDescent="0.3">
      <c r="A12023" s="1">
        <v>43946</v>
      </c>
      <c r="B12023">
        <v>25</v>
      </c>
      <c r="C12023">
        <v>4</v>
      </c>
      <c r="D12023">
        <v>2020</v>
      </c>
      <c r="E12023">
        <v>785</v>
      </c>
      <c r="F12023">
        <v>16</v>
      </c>
      <c r="G12023" t="s">
        <v>452</v>
      </c>
      <c r="H12023" t="s">
        <v>453</v>
      </c>
      <c r="I12023" t="s">
        <v>454</v>
      </c>
      <c r="J12023">
        <v>212215030</v>
      </c>
      <c r="K12023" t="s">
        <v>14</v>
      </c>
    </row>
    <row r="12024" spans="1:11" x14ac:dyDescent="0.3">
      <c r="A12024" s="1">
        <v>43945</v>
      </c>
      <c r="B12024">
        <v>24</v>
      </c>
      <c r="C12024">
        <v>4</v>
      </c>
      <c r="D12024">
        <v>2020</v>
      </c>
      <c r="E12024">
        <v>1406</v>
      </c>
      <c r="F12024">
        <v>28</v>
      </c>
      <c r="G12024" t="s">
        <v>452</v>
      </c>
      <c r="H12024" t="s">
        <v>453</v>
      </c>
      <c r="I12024" t="s">
        <v>454</v>
      </c>
      <c r="J12024">
        <v>212215030</v>
      </c>
      <c r="K12024" t="s">
        <v>14</v>
      </c>
    </row>
    <row r="12025" spans="1:11" x14ac:dyDescent="0.3">
      <c r="A12025" s="1">
        <v>43944</v>
      </c>
      <c r="B12025">
        <v>23</v>
      </c>
      <c r="C12025">
        <v>4</v>
      </c>
      <c r="D12025">
        <v>2020</v>
      </c>
      <c r="G12025" t="s">
        <v>452</v>
      </c>
      <c r="H12025" t="s">
        <v>453</v>
      </c>
      <c r="I12025" t="s">
        <v>454</v>
      </c>
      <c r="J12025">
        <v>212215030</v>
      </c>
      <c r="K12025" t="s">
        <v>14</v>
      </c>
    </row>
    <row r="12026" spans="1:11" x14ac:dyDescent="0.3">
      <c r="A12026" s="1">
        <v>43943</v>
      </c>
      <c r="B12026">
        <v>22</v>
      </c>
      <c r="C12026">
        <v>4</v>
      </c>
      <c r="D12026">
        <v>2020</v>
      </c>
      <c r="E12026">
        <v>533</v>
      </c>
      <c r="F12026">
        <v>17</v>
      </c>
      <c r="G12026" t="s">
        <v>452</v>
      </c>
      <c r="H12026" t="s">
        <v>453</v>
      </c>
      <c r="I12026" t="s">
        <v>454</v>
      </c>
      <c r="J12026">
        <v>212215030</v>
      </c>
      <c r="K12026" t="s">
        <v>14</v>
      </c>
    </row>
    <row r="12027" spans="1:11" x14ac:dyDescent="0.3">
      <c r="A12027" s="1">
        <v>43942</v>
      </c>
      <c r="B12027">
        <v>21</v>
      </c>
      <c r="C12027">
        <v>4</v>
      </c>
      <c r="D12027">
        <v>2020</v>
      </c>
      <c r="E12027">
        <v>798</v>
      </c>
      <c r="F12027">
        <v>16</v>
      </c>
      <c r="G12027" t="s">
        <v>452</v>
      </c>
      <c r="H12027" t="s">
        <v>453</v>
      </c>
      <c r="I12027" t="s">
        <v>454</v>
      </c>
      <c r="J12027">
        <v>212215030</v>
      </c>
      <c r="K12027" t="s">
        <v>14</v>
      </c>
    </row>
    <row r="12028" spans="1:11" x14ac:dyDescent="0.3">
      <c r="A12028" s="1">
        <v>43941</v>
      </c>
      <c r="B12028">
        <v>20</v>
      </c>
      <c r="C12028">
        <v>4</v>
      </c>
      <c r="D12028">
        <v>2020</v>
      </c>
      <c r="E12028">
        <v>425</v>
      </c>
      <c r="F12028">
        <v>17</v>
      </c>
      <c r="G12028" t="s">
        <v>452</v>
      </c>
      <c r="H12028" t="s">
        <v>453</v>
      </c>
      <c r="I12028" t="s">
        <v>454</v>
      </c>
      <c r="J12028">
        <v>212215030</v>
      </c>
      <c r="K12028" t="s">
        <v>14</v>
      </c>
    </row>
    <row r="12029" spans="1:11" x14ac:dyDescent="0.3">
      <c r="A12029" s="1">
        <v>43940</v>
      </c>
      <c r="B12029">
        <v>19</v>
      </c>
      <c r="C12029">
        <v>4</v>
      </c>
      <c r="D12029">
        <v>2020</v>
      </c>
      <c r="E12029">
        <v>512</v>
      </c>
      <c r="F12029">
        <v>16</v>
      </c>
      <c r="G12029" t="s">
        <v>452</v>
      </c>
      <c r="H12029" t="s">
        <v>453</v>
      </c>
      <c r="I12029" t="s">
        <v>454</v>
      </c>
      <c r="J12029">
        <v>212215030</v>
      </c>
      <c r="K12029" t="s">
        <v>14</v>
      </c>
    </row>
    <row r="12030" spans="1:11" x14ac:dyDescent="0.3">
      <c r="A12030" s="1">
        <v>43939</v>
      </c>
      <c r="B12030">
        <v>18</v>
      </c>
      <c r="C12030">
        <v>4</v>
      </c>
      <c r="D12030">
        <v>2020</v>
      </c>
      <c r="E12030">
        <v>456</v>
      </c>
      <c r="F12030">
        <v>8</v>
      </c>
      <c r="G12030" t="s">
        <v>452</v>
      </c>
      <c r="H12030" t="s">
        <v>453</v>
      </c>
      <c r="I12030" t="s">
        <v>454</v>
      </c>
      <c r="J12030">
        <v>212215030</v>
      </c>
      <c r="K12030" t="s">
        <v>14</v>
      </c>
    </row>
    <row r="12031" spans="1:11" x14ac:dyDescent="0.3">
      <c r="A12031" s="1">
        <v>43938</v>
      </c>
      <c r="B12031">
        <v>17</v>
      </c>
      <c r="C12031">
        <v>4</v>
      </c>
      <c r="D12031">
        <v>2020</v>
      </c>
      <c r="E12031">
        <v>520</v>
      </c>
      <c r="F12031">
        <v>11</v>
      </c>
      <c r="G12031" t="s">
        <v>452</v>
      </c>
      <c r="H12031" t="s">
        <v>453</v>
      </c>
      <c r="I12031" t="s">
        <v>454</v>
      </c>
      <c r="J12031">
        <v>212215030</v>
      </c>
      <c r="K12031" t="s">
        <v>14</v>
      </c>
    </row>
    <row r="12032" spans="1:11" x14ac:dyDescent="0.3">
      <c r="A12032" s="1">
        <v>43937</v>
      </c>
      <c r="B12032">
        <v>16</v>
      </c>
      <c r="C12032">
        <v>4</v>
      </c>
      <c r="D12032">
        <v>2020</v>
      </c>
      <c r="E12032">
        <v>517</v>
      </c>
      <c r="F12032">
        <v>17</v>
      </c>
      <c r="G12032" t="s">
        <v>452</v>
      </c>
      <c r="H12032" t="s">
        <v>453</v>
      </c>
      <c r="I12032" t="s">
        <v>454</v>
      </c>
      <c r="J12032">
        <v>212215030</v>
      </c>
      <c r="K12032" t="s">
        <v>14</v>
      </c>
    </row>
    <row r="12033" spans="1:11" x14ac:dyDescent="0.3">
      <c r="A12033" s="1">
        <v>43936</v>
      </c>
      <c r="B12033">
        <v>15</v>
      </c>
      <c r="C12033">
        <v>4</v>
      </c>
      <c r="D12033">
        <v>2020</v>
      </c>
      <c r="E12033">
        <v>272</v>
      </c>
      <c r="F12033">
        <v>11</v>
      </c>
      <c r="G12033" t="s">
        <v>452</v>
      </c>
      <c r="H12033" t="s">
        <v>453</v>
      </c>
      <c r="I12033" t="s">
        <v>454</v>
      </c>
      <c r="J12033">
        <v>212215030</v>
      </c>
      <c r="K12033" t="s">
        <v>14</v>
      </c>
    </row>
    <row r="12034" spans="1:11" x14ac:dyDescent="0.3">
      <c r="A12034" s="1">
        <v>43935</v>
      </c>
      <c r="B12034">
        <v>14</v>
      </c>
      <c r="C12034">
        <v>4</v>
      </c>
      <c r="D12034">
        <v>2020</v>
      </c>
      <c r="E12034">
        <v>342</v>
      </c>
      <c r="F12034">
        <v>3</v>
      </c>
      <c r="G12034" t="s">
        <v>452</v>
      </c>
      <c r="H12034" t="s">
        <v>453</v>
      </c>
      <c r="I12034" t="s">
        <v>454</v>
      </c>
      <c r="J12034">
        <v>212215030</v>
      </c>
      <c r="K12034" t="s">
        <v>14</v>
      </c>
    </row>
    <row r="12035" spans="1:11" x14ac:dyDescent="0.3">
      <c r="A12035" s="1">
        <v>43934</v>
      </c>
      <c r="B12035">
        <v>13</v>
      </c>
      <c r="C12035">
        <v>4</v>
      </c>
      <c r="D12035">
        <v>2020</v>
      </c>
      <c r="E12035">
        <v>336</v>
      </c>
      <c r="F12035">
        <v>7</v>
      </c>
      <c r="G12035" t="s">
        <v>452</v>
      </c>
      <c r="H12035" t="s">
        <v>453</v>
      </c>
      <c r="I12035" t="s">
        <v>454</v>
      </c>
      <c r="J12035">
        <v>212215030</v>
      </c>
      <c r="K12035" t="s">
        <v>14</v>
      </c>
    </row>
    <row r="12036" spans="1:11" x14ac:dyDescent="0.3">
      <c r="A12036" s="1">
        <v>43933</v>
      </c>
      <c r="B12036">
        <v>12</v>
      </c>
      <c r="C12036">
        <v>4</v>
      </c>
      <c r="D12036">
        <v>2020</v>
      </c>
      <c r="E12036">
        <v>250</v>
      </c>
      <c r="F12036">
        <v>15</v>
      </c>
      <c r="G12036" t="s">
        <v>452</v>
      </c>
      <c r="H12036" t="s">
        <v>453</v>
      </c>
      <c r="I12036" t="s">
        <v>454</v>
      </c>
      <c r="J12036">
        <v>212215030</v>
      </c>
      <c r="K12036" t="s">
        <v>14</v>
      </c>
    </row>
    <row r="12037" spans="1:11" x14ac:dyDescent="0.3">
      <c r="A12037" s="1">
        <v>43932</v>
      </c>
      <c r="B12037">
        <v>11</v>
      </c>
      <c r="C12037">
        <v>4</v>
      </c>
      <c r="D12037">
        <v>2020</v>
      </c>
      <c r="E12037">
        <v>187</v>
      </c>
      <c r="F12037">
        <v>5</v>
      </c>
      <c r="G12037" t="s">
        <v>452</v>
      </c>
      <c r="H12037" t="s">
        <v>453</v>
      </c>
      <c r="I12037" t="s">
        <v>454</v>
      </c>
      <c r="J12037">
        <v>212215030</v>
      </c>
      <c r="K12037" t="s">
        <v>14</v>
      </c>
    </row>
    <row r="12038" spans="1:11" x14ac:dyDescent="0.3">
      <c r="A12038" s="1">
        <v>43931</v>
      </c>
      <c r="B12038">
        <v>10</v>
      </c>
      <c r="C12038">
        <v>4</v>
      </c>
      <c r="D12038">
        <v>2020</v>
      </c>
      <c r="E12038">
        <v>279</v>
      </c>
      <c r="F12038">
        <v>3</v>
      </c>
      <c r="G12038" t="s">
        <v>452</v>
      </c>
      <c r="H12038" t="s">
        <v>453</v>
      </c>
      <c r="I12038" t="s">
        <v>454</v>
      </c>
      <c r="J12038">
        <v>212215030</v>
      </c>
      <c r="K12038" t="s">
        <v>14</v>
      </c>
    </row>
    <row r="12039" spans="1:11" x14ac:dyDescent="0.3">
      <c r="A12039" s="1">
        <v>43930</v>
      </c>
      <c r="B12039">
        <v>9</v>
      </c>
      <c r="C12039">
        <v>4</v>
      </c>
      <c r="D12039">
        <v>2020</v>
      </c>
      <c r="E12039">
        <v>250</v>
      </c>
      <c r="F12039">
        <v>5</v>
      </c>
      <c r="G12039" t="s">
        <v>452</v>
      </c>
      <c r="H12039" t="s">
        <v>453</v>
      </c>
      <c r="I12039" t="s">
        <v>454</v>
      </c>
      <c r="J12039">
        <v>212215030</v>
      </c>
      <c r="K12039" t="s">
        <v>14</v>
      </c>
    </row>
    <row r="12040" spans="1:11" x14ac:dyDescent="0.3">
      <c r="A12040" s="1">
        <v>43929</v>
      </c>
      <c r="B12040">
        <v>8</v>
      </c>
      <c r="C12040">
        <v>4</v>
      </c>
      <c r="D12040">
        <v>2020</v>
      </c>
      <c r="E12040">
        <v>208</v>
      </c>
      <c r="F12040">
        <v>4</v>
      </c>
      <c r="G12040" t="s">
        <v>452</v>
      </c>
      <c r="H12040" t="s">
        <v>453</v>
      </c>
      <c r="I12040" t="s">
        <v>454</v>
      </c>
      <c r="J12040">
        <v>212215030</v>
      </c>
      <c r="K12040" t="s">
        <v>14</v>
      </c>
    </row>
    <row r="12041" spans="1:11" x14ac:dyDescent="0.3">
      <c r="A12041" s="1">
        <v>43928</v>
      </c>
      <c r="B12041">
        <v>7</v>
      </c>
      <c r="C12041">
        <v>4</v>
      </c>
      <c r="D12041">
        <v>2020</v>
      </c>
      <c r="E12041">
        <v>587</v>
      </c>
      <c r="F12041">
        <v>4</v>
      </c>
      <c r="G12041" t="s">
        <v>452</v>
      </c>
      <c r="H12041" t="s">
        <v>453</v>
      </c>
      <c r="I12041" t="s">
        <v>454</v>
      </c>
      <c r="J12041">
        <v>212215030</v>
      </c>
      <c r="K12041" t="s">
        <v>14</v>
      </c>
    </row>
    <row r="12042" spans="1:11" x14ac:dyDescent="0.3">
      <c r="A12042" s="1">
        <v>43927</v>
      </c>
      <c r="B12042">
        <v>6</v>
      </c>
      <c r="C12042">
        <v>4</v>
      </c>
      <c r="D12042">
        <v>2020</v>
      </c>
      <c r="E12042">
        <v>827</v>
      </c>
      <c r="F12042">
        <v>15</v>
      </c>
      <c r="G12042" t="s">
        <v>452</v>
      </c>
      <c r="H12042" t="s">
        <v>453</v>
      </c>
      <c r="I12042" t="s">
        <v>454</v>
      </c>
      <c r="J12042">
        <v>212215030</v>
      </c>
      <c r="K12042" t="s">
        <v>14</v>
      </c>
    </row>
    <row r="12043" spans="1:11" x14ac:dyDescent="0.3">
      <c r="A12043" s="1">
        <v>43926</v>
      </c>
      <c r="B12043">
        <v>5</v>
      </c>
      <c r="C12043">
        <v>4</v>
      </c>
      <c r="D12043">
        <v>2020</v>
      </c>
      <c r="E12043">
        <v>159</v>
      </c>
      <c r="F12043">
        <v>4</v>
      </c>
      <c r="G12043" t="s">
        <v>452</v>
      </c>
      <c r="H12043" t="s">
        <v>453</v>
      </c>
      <c r="I12043" t="s">
        <v>454</v>
      </c>
      <c r="J12043">
        <v>212215030</v>
      </c>
      <c r="K12043" t="s">
        <v>14</v>
      </c>
    </row>
    <row r="12044" spans="1:11" x14ac:dyDescent="0.3">
      <c r="A12044" s="1">
        <v>43925</v>
      </c>
      <c r="B12044">
        <v>4</v>
      </c>
      <c r="C12044">
        <v>4</v>
      </c>
      <c r="D12044">
        <v>2020</v>
      </c>
      <c r="G12044" t="s">
        <v>452</v>
      </c>
      <c r="H12044" t="s">
        <v>453</v>
      </c>
      <c r="I12044" t="s">
        <v>454</v>
      </c>
      <c r="J12044">
        <v>212215030</v>
      </c>
      <c r="K12044" t="s">
        <v>14</v>
      </c>
    </row>
    <row r="12045" spans="1:11" x14ac:dyDescent="0.3">
      <c r="A12045" s="1">
        <v>43924</v>
      </c>
      <c r="B12045">
        <v>3</v>
      </c>
      <c r="C12045">
        <v>4</v>
      </c>
      <c r="D12045">
        <v>2020</v>
      </c>
      <c r="G12045" t="s">
        <v>452</v>
      </c>
      <c r="H12045" t="s">
        <v>453</v>
      </c>
      <c r="I12045" t="s">
        <v>454</v>
      </c>
      <c r="J12045">
        <v>212215030</v>
      </c>
      <c r="K12045" t="s">
        <v>14</v>
      </c>
    </row>
    <row r="12046" spans="1:11" x14ac:dyDescent="0.3">
      <c r="A12046" s="1">
        <v>43923</v>
      </c>
      <c r="B12046">
        <v>2</v>
      </c>
      <c r="C12046">
        <v>4</v>
      </c>
      <c r="D12046">
        <v>2020</v>
      </c>
      <c r="E12046">
        <v>252</v>
      </c>
      <c r="F12046">
        <v>5</v>
      </c>
      <c r="G12046" t="s">
        <v>452</v>
      </c>
      <c r="H12046" t="s">
        <v>453</v>
      </c>
      <c r="I12046" t="s">
        <v>454</v>
      </c>
      <c r="J12046">
        <v>212215030</v>
      </c>
      <c r="K12046" t="s">
        <v>14</v>
      </c>
    </row>
    <row r="12047" spans="1:11" x14ac:dyDescent="0.3">
      <c r="A12047" s="1">
        <v>43922</v>
      </c>
      <c r="B12047">
        <v>1</v>
      </c>
      <c r="C12047">
        <v>4</v>
      </c>
      <c r="D12047">
        <v>2020</v>
      </c>
      <c r="E12047">
        <v>414</v>
      </c>
      <c r="F12047">
        <v>8</v>
      </c>
      <c r="G12047" t="s">
        <v>452</v>
      </c>
      <c r="H12047" t="s">
        <v>453</v>
      </c>
      <c r="I12047" t="s">
        <v>454</v>
      </c>
      <c r="J12047">
        <v>212215030</v>
      </c>
      <c r="K12047" t="s">
        <v>14</v>
      </c>
    </row>
    <row r="12048" spans="1:11" x14ac:dyDescent="0.3">
      <c r="A12048" s="1">
        <v>43921</v>
      </c>
      <c r="B12048">
        <v>31</v>
      </c>
      <c r="C12048">
        <v>3</v>
      </c>
      <c r="D12048">
        <v>2020</v>
      </c>
      <c r="E12048">
        <v>99</v>
      </c>
      <c r="F12048">
        <v>5</v>
      </c>
      <c r="G12048" t="s">
        <v>452</v>
      </c>
      <c r="H12048" t="s">
        <v>453</v>
      </c>
      <c r="I12048" t="s">
        <v>454</v>
      </c>
      <c r="J12048">
        <v>212215030</v>
      </c>
      <c r="K12048" t="s">
        <v>14</v>
      </c>
    </row>
    <row r="12049" spans="1:11" x14ac:dyDescent="0.3">
      <c r="A12049" s="1">
        <v>43920</v>
      </c>
      <c r="B12049">
        <v>30</v>
      </c>
      <c r="C12049">
        <v>3</v>
      </c>
      <c r="D12049">
        <v>2020</v>
      </c>
      <c r="E12049">
        <v>118</v>
      </c>
      <c r="F12049">
        <v>2</v>
      </c>
      <c r="G12049" t="s">
        <v>452</v>
      </c>
      <c r="H12049" t="s">
        <v>453</v>
      </c>
      <c r="I12049" t="s">
        <v>454</v>
      </c>
      <c r="J12049">
        <v>212215030</v>
      </c>
      <c r="K12049" t="s">
        <v>14</v>
      </c>
    </row>
    <row r="12050" spans="1:11" x14ac:dyDescent="0.3">
      <c r="A12050" s="1">
        <v>43919</v>
      </c>
      <c r="B12050">
        <v>29</v>
      </c>
      <c r="C12050">
        <v>3</v>
      </c>
      <c r="D12050">
        <v>2020</v>
      </c>
      <c r="E12050">
        <v>211</v>
      </c>
      <c r="F12050">
        <v>2</v>
      </c>
      <c r="G12050" t="s">
        <v>452</v>
      </c>
      <c r="H12050" t="s">
        <v>453</v>
      </c>
      <c r="I12050" t="s">
        <v>454</v>
      </c>
      <c r="J12050">
        <v>212215030</v>
      </c>
      <c r="K12050" t="s">
        <v>14</v>
      </c>
    </row>
    <row r="12051" spans="1:11" x14ac:dyDescent="0.3">
      <c r="A12051" s="1">
        <v>43918</v>
      </c>
      <c r="B12051">
        <v>28</v>
      </c>
      <c r="C12051">
        <v>3</v>
      </c>
      <c r="D12051">
        <v>2020</v>
      </c>
      <c r="G12051" t="s">
        <v>452</v>
      </c>
      <c r="H12051" t="s">
        <v>453</v>
      </c>
      <c r="I12051" t="s">
        <v>454</v>
      </c>
      <c r="J12051">
        <v>212215030</v>
      </c>
      <c r="K12051" t="s">
        <v>14</v>
      </c>
    </row>
    <row r="12052" spans="1:11" x14ac:dyDescent="0.3">
      <c r="A12052" s="1">
        <v>43917</v>
      </c>
      <c r="B12052">
        <v>27</v>
      </c>
      <c r="C12052">
        <v>3</v>
      </c>
      <c r="D12052">
        <v>2020</v>
      </c>
      <c r="E12052">
        <v>140</v>
      </c>
      <c r="F12052">
        <v>1</v>
      </c>
      <c r="G12052" t="s">
        <v>452</v>
      </c>
      <c r="H12052" t="s">
        <v>453</v>
      </c>
      <c r="I12052" t="s">
        <v>454</v>
      </c>
      <c r="J12052">
        <v>212215030</v>
      </c>
      <c r="K12052" t="s">
        <v>14</v>
      </c>
    </row>
    <row r="12053" spans="1:11" x14ac:dyDescent="0.3">
      <c r="A12053" s="1">
        <v>43916</v>
      </c>
      <c r="B12053">
        <v>26</v>
      </c>
      <c r="C12053">
        <v>3</v>
      </c>
      <c r="D12053">
        <v>2020</v>
      </c>
      <c r="E12053">
        <v>66</v>
      </c>
      <c r="F12053">
        <v>1</v>
      </c>
      <c r="G12053" t="s">
        <v>452</v>
      </c>
      <c r="H12053" t="s">
        <v>453</v>
      </c>
      <c r="I12053" t="s">
        <v>454</v>
      </c>
      <c r="J12053">
        <v>212215030</v>
      </c>
      <c r="K12053" t="s">
        <v>14</v>
      </c>
    </row>
    <row r="12054" spans="1:11" x14ac:dyDescent="0.3">
      <c r="A12054" s="1">
        <v>43915</v>
      </c>
      <c r="B12054">
        <v>25</v>
      </c>
      <c r="C12054">
        <v>3</v>
      </c>
      <c r="D12054">
        <v>2020</v>
      </c>
      <c r="E12054">
        <v>104</v>
      </c>
      <c r="F12054">
        <v>1</v>
      </c>
      <c r="G12054" t="s">
        <v>452</v>
      </c>
      <c r="H12054" t="s">
        <v>453</v>
      </c>
      <c r="I12054" t="s">
        <v>454</v>
      </c>
      <c r="J12054">
        <v>212215030</v>
      </c>
      <c r="K12054" t="s">
        <v>14</v>
      </c>
    </row>
    <row r="12055" spans="1:11" x14ac:dyDescent="0.3">
      <c r="A12055" s="1">
        <v>43914</v>
      </c>
      <c r="B12055">
        <v>24</v>
      </c>
      <c r="C12055">
        <v>3</v>
      </c>
      <c r="D12055">
        <v>2020</v>
      </c>
      <c r="E12055">
        <v>103</v>
      </c>
      <c r="F12055">
        <v>1</v>
      </c>
      <c r="G12055" t="s">
        <v>452</v>
      </c>
      <c r="H12055" t="s">
        <v>453</v>
      </c>
      <c r="I12055" t="s">
        <v>454</v>
      </c>
      <c r="J12055">
        <v>212215030</v>
      </c>
      <c r="K12055" t="s">
        <v>14</v>
      </c>
    </row>
    <row r="12056" spans="1:11" x14ac:dyDescent="0.3">
      <c r="A12056" s="1">
        <v>43913</v>
      </c>
      <c r="B12056">
        <v>23</v>
      </c>
      <c r="C12056">
        <v>3</v>
      </c>
      <c r="D12056">
        <v>2020</v>
      </c>
      <c r="E12056">
        <v>138</v>
      </c>
      <c r="F12056">
        <v>2</v>
      </c>
      <c r="G12056" t="s">
        <v>452</v>
      </c>
      <c r="H12056" t="s">
        <v>453</v>
      </c>
      <c r="I12056" t="s">
        <v>454</v>
      </c>
      <c r="J12056">
        <v>212215030</v>
      </c>
      <c r="K12056" t="s">
        <v>14</v>
      </c>
    </row>
    <row r="12057" spans="1:11" x14ac:dyDescent="0.3">
      <c r="A12057" s="1">
        <v>43912</v>
      </c>
      <c r="B12057">
        <v>22</v>
      </c>
      <c r="C12057">
        <v>3</v>
      </c>
      <c r="D12057">
        <v>2020</v>
      </c>
      <c r="E12057">
        <v>151</v>
      </c>
      <c r="G12057" t="s">
        <v>452</v>
      </c>
      <c r="H12057" t="s">
        <v>453</v>
      </c>
      <c r="I12057" t="s">
        <v>454</v>
      </c>
      <c r="J12057">
        <v>212215030</v>
      </c>
      <c r="K12057" t="s">
        <v>14</v>
      </c>
    </row>
    <row r="12058" spans="1:11" x14ac:dyDescent="0.3">
      <c r="A12058" s="1">
        <v>43911</v>
      </c>
      <c r="B12058">
        <v>21</v>
      </c>
      <c r="C12058">
        <v>3</v>
      </c>
      <c r="D12058">
        <v>2020</v>
      </c>
      <c r="E12058">
        <v>17</v>
      </c>
      <c r="F12058">
        <v>1</v>
      </c>
      <c r="G12058" t="s">
        <v>452</v>
      </c>
      <c r="H12058" t="s">
        <v>453</v>
      </c>
      <c r="I12058" t="s">
        <v>454</v>
      </c>
      <c r="J12058">
        <v>212215030</v>
      </c>
      <c r="K12058" t="s">
        <v>14</v>
      </c>
    </row>
    <row r="12059" spans="1:11" x14ac:dyDescent="0.3">
      <c r="A12059" s="1">
        <v>43910</v>
      </c>
      <c r="B12059">
        <v>20</v>
      </c>
      <c r="C12059">
        <v>3</v>
      </c>
      <c r="D12059">
        <v>2020</v>
      </c>
      <c r="E12059">
        <v>176</v>
      </c>
      <c r="F12059">
        <v>2</v>
      </c>
      <c r="G12059" t="s">
        <v>452</v>
      </c>
      <c r="H12059" t="s">
        <v>453</v>
      </c>
      <c r="I12059" t="s">
        <v>454</v>
      </c>
      <c r="J12059">
        <v>212215030</v>
      </c>
      <c r="K12059" t="s">
        <v>14</v>
      </c>
    </row>
    <row r="12060" spans="1:11" x14ac:dyDescent="0.3">
      <c r="A12060" s="1">
        <v>43909</v>
      </c>
      <c r="B12060">
        <v>19</v>
      </c>
      <c r="C12060">
        <v>3</v>
      </c>
      <c r="D12060">
        <v>2020</v>
      </c>
      <c r="E12060">
        <v>115</v>
      </c>
      <c r="G12060" t="s">
        <v>452</v>
      </c>
      <c r="H12060" t="s">
        <v>453</v>
      </c>
      <c r="I12060" t="s">
        <v>454</v>
      </c>
      <c r="J12060">
        <v>212215030</v>
      </c>
      <c r="K12060" t="s">
        <v>14</v>
      </c>
    </row>
    <row r="12061" spans="1:11" x14ac:dyDescent="0.3">
      <c r="A12061" s="1">
        <v>43908</v>
      </c>
      <c r="B12061">
        <v>18</v>
      </c>
      <c r="C12061">
        <v>3</v>
      </c>
      <c r="D12061">
        <v>2020</v>
      </c>
      <c r="G12061" t="s">
        <v>452</v>
      </c>
      <c r="H12061" t="s">
        <v>453</v>
      </c>
      <c r="I12061" t="s">
        <v>454</v>
      </c>
      <c r="J12061">
        <v>212215030</v>
      </c>
      <c r="K12061" t="s">
        <v>14</v>
      </c>
    </row>
    <row r="12062" spans="1:11" x14ac:dyDescent="0.3">
      <c r="A12062" s="1">
        <v>43907</v>
      </c>
      <c r="B12062">
        <v>17</v>
      </c>
      <c r="C12062">
        <v>3</v>
      </c>
      <c r="D12062">
        <v>2020</v>
      </c>
      <c r="E12062">
        <v>156</v>
      </c>
      <c r="G12062" t="s">
        <v>452</v>
      </c>
      <c r="H12062" t="s">
        <v>453</v>
      </c>
      <c r="I12062" t="s">
        <v>454</v>
      </c>
      <c r="J12062">
        <v>212215030</v>
      </c>
      <c r="K12062" t="s">
        <v>14</v>
      </c>
    </row>
    <row r="12063" spans="1:11" x14ac:dyDescent="0.3">
      <c r="A12063" s="1">
        <v>43906</v>
      </c>
      <c r="B12063">
        <v>16</v>
      </c>
      <c r="C12063">
        <v>3</v>
      </c>
      <c r="D12063">
        <v>2020</v>
      </c>
      <c r="E12063">
        <v>1</v>
      </c>
      <c r="G12063" t="s">
        <v>452</v>
      </c>
      <c r="H12063" t="s">
        <v>453</v>
      </c>
      <c r="I12063" t="s">
        <v>454</v>
      </c>
      <c r="J12063">
        <v>212215030</v>
      </c>
      <c r="K12063" t="s">
        <v>14</v>
      </c>
    </row>
    <row r="12064" spans="1:11" x14ac:dyDescent="0.3">
      <c r="A12064" s="1">
        <v>43905</v>
      </c>
      <c r="B12064">
        <v>15</v>
      </c>
      <c r="C12064">
        <v>3</v>
      </c>
      <c r="D12064">
        <v>2020</v>
      </c>
      <c r="E12064">
        <v>9</v>
      </c>
      <c r="G12064" t="s">
        <v>452</v>
      </c>
      <c r="H12064" t="s">
        <v>453</v>
      </c>
      <c r="I12064" t="s">
        <v>454</v>
      </c>
      <c r="J12064">
        <v>212215030</v>
      </c>
      <c r="K12064" t="s">
        <v>14</v>
      </c>
    </row>
    <row r="12065" spans="1:11" x14ac:dyDescent="0.3">
      <c r="A12065" s="1">
        <v>43904</v>
      </c>
      <c r="B12065">
        <v>14</v>
      </c>
      <c r="C12065">
        <v>3</v>
      </c>
      <c r="D12065">
        <v>2020</v>
      </c>
      <c r="G12065" t="s">
        <v>452</v>
      </c>
      <c r="H12065" t="s">
        <v>453</v>
      </c>
      <c r="I12065" t="s">
        <v>454</v>
      </c>
      <c r="J12065">
        <v>212215030</v>
      </c>
      <c r="K12065" t="s">
        <v>14</v>
      </c>
    </row>
    <row r="12066" spans="1:11" x14ac:dyDescent="0.3">
      <c r="A12066" s="1">
        <v>43903</v>
      </c>
      <c r="B12066">
        <v>13</v>
      </c>
      <c r="C12066">
        <v>3</v>
      </c>
      <c r="D12066">
        <v>2020</v>
      </c>
      <c r="E12066">
        <v>1</v>
      </c>
      <c r="G12066" t="s">
        <v>452</v>
      </c>
      <c r="H12066" t="s">
        <v>453</v>
      </c>
      <c r="I12066" t="s">
        <v>454</v>
      </c>
      <c r="J12066">
        <v>212215030</v>
      </c>
      <c r="K12066" t="s">
        <v>14</v>
      </c>
    </row>
    <row r="12067" spans="1:11" x14ac:dyDescent="0.3">
      <c r="A12067" s="1">
        <v>43902</v>
      </c>
      <c r="B12067">
        <v>12</v>
      </c>
      <c r="C12067">
        <v>3</v>
      </c>
      <c r="D12067">
        <v>2020</v>
      </c>
      <c r="E12067">
        <v>4</v>
      </c>
      <c r="G12067" t="s">
        <v>452</v>
      </c>
      <c r="H12067" t="s">
        <v>453</v>
      </c>
      <c r="I12067" t="s">
        <v>454</v>
      </c>
      <c r="J12067">
        <v>212215030</v>
      </c>
      <c r="K12067" t="s">
        <v>14</v>
      </c>
    </row>
    <row r="12068" spans="1:11" x14ac:dyDescent="0.3">
      <c r="A12068" s="1">
        <v>43901</v>
      </c>
      <c r="B12068">
        <v>11</v>
      </c>
      <c r="C12068">
        <v>3</v>
      </c>
      <c r="D12068">
        <v>2020</v>
      </c>
      <c r="G12068" t="s">
        <v>452</v>
      </c>
      <c r="H12068" t="s">
        <v>453</v>
      </c>
      <c r="I12068" t="s">
        <v>454</v>
      </c>
      <c r="J12068">
        <v>212215030</v>
      </c>
      <c r="K12068" t="s">
        <v>14</v>
      </c>
    </row>
    <row r="12069" spans="1:11" x14ac:dyDescent="0.3">
      <c r="A12069" s="1">
        <v>43900</v>
      </c>
      <c r="B12069">
        <v>10</v>
      </c>
      <c r="C12069">
        <v>3</v>
      </c>
      <c r="D12069">
        <v>2020</v>
      </c>
      <c r="E12069">
        <v>10</v>
      </c>
      <c r="G12069" t="s">
        <v>452</v>
      </c>
      <c r="H12069" t="s">
        <v>453</v>
      </c>
      <c r="I12069" t="s">
        <v>454</v>
      </c>
      <c r="J12069">
        <v>212215030</v>
      </c>
      <c r="K12069" t="s">
        <v>14</v>
      </c>
    </row>
    <row r="12070" spans="1:11" x14ac:dyDescent="0.3">
      <c r="A12070" s="1">
        <v>43897</v>
      </c>
      <c r="B12070">
        <v>7</v>
      </c>
      <c r="C12070">
        <v>3</v>
      </c>
      <c r="D12070">
        <v>2020</v>
      </c>
      <c r="E12070">
        <v>1</v>
      </c>
      <c r="G12070" t="s">
        <v>452</v>
      </c>
      <c r="H12070" t="s">
        <v>453</v>
      </c>
      <c r="I12070" t="s">
        <v>454</v>
      </c>
      <c r="J12070">
        <v>212215030</v>
      </c>
      <c r="K12070" t="s">
        <v>14</v>
      </c>
    </row>
    <row r="12071" spans="1:11" x14ac:dyDescent="0.3">
      <c r="A12071" s="1">
        <v>43894</v>
      </c>
      <c r="B12071">
        <v>4</v>
      </c>
      <c r="C12071">
        <v>3</v>
      </c>
      <c r="D12071">
        <v>2020</v>
      </c>
      <c r="E12071">
        <v>1</v>
      </c>
      <c r="G12071" t="s">
        <v>452</v>
      </c>
      <c r="H12071" t="s">
        <v>453</v>
      </c>
      <c r="I12071" t="s">
        <v>454</v>
      </c>
      <c r="J12071">
        <v>212215030</v>
      </c>
      <c r="K12071" t="s">
        <v>14</v>
      </c>
    </row>
    <row r="12072" spans="1:11" x14ac:dyDescent="0.3">
      <c r="A12072" s="1">
        <v>43892</v>
      </c>
      <c r="B12072">
        <v>2</v>
      </c>
      <c r="C12072">
        <v>3</v>
      </c>
      <c r="D12072">
        <v>2020</v>
      </c>
      <c r="G12072" t="s">
        <v>452</v>
      </c>
      <c r="H12072" t="s">
        <v>453</v>
      </c>
      <c r="I12072" t="s">
        <v>454</v>
      </c>
      <c r="J12072">
        <v>212215030</v>
      </c>
      <c r="K12072" t="s">
        <v>14</v>
      </c>
    </row>
    <row r="12073" spans="1:11" x14ac:dyDescent="0.3">
      <c r="A12073" s="1">
        <v>43891</v>
      </c>
      <c r="B12073">
        <v>1</v>
      </c>
      <c r="C12073">
        <v>3</v>
      </c>
      <c r="D12073">
        <v>2020</v>
      </c>
      <c r="E12073">
        <v>2</v>
      </c>
      <c r="G12073" t="s">
        <v>452</v>
      </c>
      <c r="H12073" t="s">
        <v>453</v>
      </c>
      <c r="I12073" t="s">
        <v>454</v>
      </c>
      <c r="J12073">
        <v>212215030</v>
      </c>
      <c r="K12073" t="s">
        <v>14</v>
      </c>
    </row>
    <row r="12074" spans="1:11" x14ac:dyDescent="0.3">
      <c r="A12074" s="1">
        <v>43890</v>
      </c>
      <c r="B12074">
        <v>29</v>
      </c>
      <c r="C12074">
        <v>2</v>
      </c>
      <c r="D12074">
        <v>2020</v>
      </c>
      <c r="G12074" t="s">
        <v>452</v>
      </c>
      <c r="H12074" t="s">
        <v>453</v>
      </c>
      <c r="I12074" t="s">
        <v>454</v>
      </c>
      <c r="J12074">
        <v>212215030</v>
      </c>
      <c r="K12074" t="s">
        <v>14</v>
      </c>
    </row>
    <row r="12075" spans="1:11" x14ac:dyDescent="0.3">
      <c r="A12075" s="1">
        <v>43889</v>
      </c>
      <c r="B12075">
        <v>28</v>
      </c>
      <c r="C12075">
        <v>2</v>
      </c>
      <c r="D12075">
        <v>2020</v>
      </c>
      <c r="G12075" t="s">
        <v>452</v>
      </c>
      <c r="H12075" t="s">
        <v>453</v>
      </c>
      <c r="I12075" t="s">
        <v>454</v>
      </c>
      <c r="J12075">
        <v>212215030</v>
      </c>
      <c r="K12075" t="s">
        <v>14</v>
      </c>
    </row>
    <row r="12076" spans="1:11" x14ac:dyDescent="0.3">
      <c r="A12076" s="1">
        <v>43888</v>
      </c>
      <c r="B12076">
        <v>27</v>
      </c>
      <c r="C12076">
        <v>2</v>
      </c>
      <c r="D12076">
        <v>2020</v>
      </c>
      <c r="E12076">
        <v>2</v>
      </c>
      <c r="G12076" t="s">
        <v>452</v>
      </c>
      <c r="H12076" t="s">
        <v>453</v>
      </c>
      <c r="I12076" t="s">
        <v>454</v>
      </c>
      <c r="J12076">
        <v>212215030</v>
      </c>
      <c r="K12076" t="s">
        <v>14</v>
      </c>
    </row>
    <row r="12077" spans="1:11" x14ac:dyDescent="0.3">
      <c r="A12077" s="1">
        <v>43887</v>
      </c>
      <c r="B12077">
        <v>26</v>
      </c>
      <c r="C12077">
        <v>2</v>
      </c>
      <c r="D12077">
        <v>2020</v>
      </c>
      <c r="G12077" t="s">
        <v>452</v>
      </c>
      <c r="H12077" t="s">
        <v>453</v>
      </c>
      <c r="I12077" t="s">
        <v>454</v>
      </c>
      <c r="J12077">
        <v>212215030</v>
      </c>
      <c r="K12077" t="s">
        <v>14</v>
      </c>
    </row>
    <row r="12078" spans="1:11" x14ac:dyDescent="0.3">
      <c r="A12078" s="1">
        <v>43886</v>
      </c>
      <c r="B12078">
        <v>25</v>
      </c>
      <c r="C12078">
        <v>2</v>
      </c>
      <c r="D12078">
        <v>2020</v>
      </c>
      <c r="G12078" t="s">
        <v>452</v>
      </c>
      <c r="H12078" t="s">
        <v>453</v>
      </c>
      <c r="I12078" t="s">
        <v>454</v>
      </c>
      <c r="J12078">
        <v>212215030</v>
      </c>
      <c r="K12078" t="s">
        <v>14</v>
      </c>
    </row>
    <row r="12079" spans="1:11" x14ac:dyDescent="0.3">
      <c r="A12079" s="1">
        <v>43885</v>
      </c>
      <c r="B12079">
        <v>24</v>
      </c>
      <c r="C12079">
        <v>2</v>
      </c>
      <c r="D12079">
        <v>2020</v>
      </c>
      <c r="G12079" t="s">
        <v>452</v>
      </c>
      <c r="H12079" t="s">
        <v>453</v>
      </c>
      <c r="I12079" t="s">
        <v>454</v>
      </c>
      <c r="J12079">
        <v>212215030</v>
      </c>
      <c r="K12079" t="s">
        <v>14</v>
      </c>
    </row>
    <row r="12080" spans="1:11" x14ac:dyDescent="0.3">
      <c r="A12080" s="1">
        <v>43884</v>
      </c>
      <c r="B12080">
        <v>23</v>
      </c>
      <c r="C12080">
        <v>2</v>
      </c>
      <c r="D12080">
        <v>2020</v>
      </c>
      <c r="G12080" t="s">
        <v>452</v>
      </c>
      <c r="H12080" t="s">
        <v>453</v>
      </c>
      <c r="I12080" t="s">
        <v>454</v>
      </c>
      <c r="J12080">
        <v>212215030</v>
      </c>
      <c r="K12080" t="s">
        <v>14</v>
      </c>
    </row>
    <row r="12081" spans="1:11" x14ac:dyDescent="0.3">
      <c r="A12081" s="1">
        <v>43883</v>
      </c>
      <c r="B12081">
        <v>22</v>
      </c>
      <c r="C12081">
        <v>2</v>
      </c>
      <c r="D12081">
        <v>2020</v>
      </c>
      <c r="G12081" t="s">
        <v>452</v>
      </c>
      <c r="H12081" t="s">
        <v>453</v>
      </c>
      <c r="I12081" t="s">
        <v>454</v>
      </c>
      <c r="J12081">
        <v>212215030</v>
      </c>
      <c r="K12081" t="s">
        <v>14</v>
      </c>
    </row>
    <row r="12082" spans="1:11" x14ac:dyDescent="0.3">
      <c r="A12082" s="1">
        <v>43882</v>
      </c>
      <c r="B12082">
        <v>21</v>
      </c>
      <c r="C12082">
        <v>2</v>
      </c>
      <c r="D12082">
        <v>2020</v>
      </c>
      <c r="G12082" t="s">
        <v>452</v>
      </c>
      <c r="H12082" t="s">
        <v>453</v>
      </c>
      <c r="I12082" t="s">
        <v>454</v>
      </c>
      <c r="J12082">
        <v>212215030</v>
      </c>
      <c r="K12082" t="s">
        <v>14</v>
      </c>
    </row>
    <row r="12083" spans="1:11" x14ac:dyDescent="0.3">
      <c r="A12083" s="1">
        <v>43881</v>
      </c>
      <c r="B12083">
        <v>20</v>
      </c>
      <c r="C12083">
        <v>2</v>
      </c>
      <c r="D12083">
        <v>2020</v>
      </c>
      <c r="G12083" t="s">
        <v>452</v>
      </c>
      <c r="H12083" t="s">
        <v>453</v>
      </c>
      <c r="I12083" t="s">
        <v>454</v>
      </c>
      <c r="J12083">
        <v>212215030</v>
      </c>
      <c r="K12083" t="s">
        <v>14</v>
      </c>
    </row>
    <row r="12084" spans="1:11" x14ac:dyDescent="0.3">
      <c r="A12084" s="1">
        <v>43880</v>
      </c>
      <c r="B12084">
        <v>19</v>
      </c>
      <c r="C12084">
        <v>2</v>
      </c>
      <c r="D12084">
        <v>2020</v>
      </c>
      <c r="G12084" t="s">
        <v>452</v>
      </c>
      <c r="H12084" t="s">
        <v>453</v>
      </c>
      <c r="I12084" t="s">
        <v>454</v>
      </c>
      <c r="J12084">
        <v>212215030</v>
      </c>
      <c r="K12084" t="s">
        <v>14</v>
      </c>
    </row>
    <row r="12085" spans="1:11" x14ac:dyDescent="0.3">
      <c r="A12085" s="1">
        <v>43879</v>
      </c>
      <c r="B12085">
        <v>18</v>
      </c>
      <c r="C12085">
        <v>2</v>
      </c>
      <c r="D12085">
        <v>2020</v>
      </c>
      <c r="G12085" t="s">
        <v>452</v>
      </c>
      <c r="H12085" t="s">
        <v>453</v>
      </c>
      <c r="I12085" t="s">
        <v>454</v>
      </c>
      <c r="J12085">
        <v>212215030</v>
      </c>
      <c r="K12085" t="s">
        <v>14</v>
      </c>
    </row>
    <row r="12086" spans="1:11" x14ac:dyDescent="0.3">
      <c r="A12086" s="1">
        <v>43878</v>
      </c>
      <c r="B12086">
        <v>17</v>
      </c>
      <c r="C12086">
        <v>2</v>
      </c>
      <c r="D12086">
        <v>2020</v>
      </c>
      <c r="G12086" t="s">
        <v>452</v>
      </c>
      <c r="H12086" t="s">
        <v>453</v>
      </c>
      <c r="I12086" t="s">
        <v>454</v>
      </c>
      <c r="J12086">
        <v>212215030</v>
      </c>
      <c r="K12086" t="s">
        <v>14</v>
      </c>
    </row>
    <row r="12087" spans="1:11" x14ac:dyDescent="0.3">
      <c r="A12087" s="1">
        <v>43877</v>
      </c>
      <c r="B12087">
        <v>16</v>
      </c>
      <c r="C12087">
        <v>2</v>
      </c>
      <c r="D12087">
        <v>2020</v>
      </c>
      <c r="G12087" t="s">
        <v>452</v>
      </c>
      <c r="H12087" t="s">
        <v>453</v>
      </c>
      <c r="I12087" t="s">
        <v>454</v>
      </c>
      <c r="J12087">
        <v>212215030</v>
      </c>
      <c r="K12087" t="s">
        <v>14</v>
      </c>
    </row>
    <row r="12088" spans="1:11" x14ac:dyDescent="0.3">
      <c r="A12088" s="1">
        <v>43876</v>
      </c>
      <c r="B12088">
        <v>15</v>
      </c>
      <c r="C12088">
        <v>2</v>
      </c>
      <c r="D12088">
        <v>2020</v>
      </c>
      <c r="G12088" t="s">
        <v>452</v>
      </c>
      <c r="H12088" t="s">
        <v>453</v>
      </c>
      <c r="I12088" t="s">
        <v>454</v>
      </c>
      <c r="J12088">
        <v>212215030</v>
      </c>
      <c r="K12088" t="s">
        <v>14</v>
      </c>
    </row>
    <row r="12089" spans="1:11" x14ac:dyDescent="0.3">
      <c r="A12089" s="1">
        <v>43875</v>
      </c>
      <c r="B12089">
        <v>14</v>
      </c>
      <c r="C12089">
        <v>2</v>
      </c>
      <c r="D12089">
        <v>2020</v>
      </c>
      <c r="G12089" t="s">
        <v>452</v>
      </c>
      <c r="H12089" t="s">
        <v>453</v>
      </c>
      <c r="I12089" t="s">
        <v>454</v>
      </c>
      <c r="J12089">
        <v>212215030</v>
      </c>
      <c r="K12089" t="s">
        <v>14</v>
      </c>
    </row>
    <row r="12090" spans="1:11" x14ac:dyDescent="0.3">
      <c r="A12090" s="1">
        <v>43874</v>
      </c>
      <c r="B12090">
        <v>13</v>
      </c>
      <c r="C12090">
        <v>2</v>
      </c>
      <c r="D12090">
        <v>2020</v>
      </c>
      <c r="G12090" t="s">
        <v>452</v>
      </c>
      <c r="H12090" t="s">
        <v>453</v>
      </c>
      <c r="I12090" t="s">
        <v>454</v>
      </c>
      <c r="J12090">
        <v>212215030</v>
      </c>
      <c r="K12090" t="s">
        <v>14</v>
      </c>
    </row>
    <row r="12091" spans="1:11" x14ac:dyDescent="0.3">
      <c r="A12091" s="1">
        <v>43873</v>
      </c>
      <c r="B12091">
        <v>12</v>
      </c>
      <c r="C12091">
        <v>2</v>
      </c>
      <c r="D12091">
        <v>2020</v>
      </c>
      <c r="G12091" t="s">
        <v>452</v>
      </c>
      <c r="H12091" t="s">
        <v>453</v>
      </c>
      <c r="I12091" t="s">
        <v>454</v>
      </c>
      <c r="J12091">
        <v>212215030</v>
      </c>
      <c r="K12091" t="s">
        <v>14</v>
      </c>
    </row>
    <row r="12092" spans="1:11" x14ac:dyDescent="0.3">
      <c r="A12092" s="1">
        <v>43872</v>
      </c>
      <c r="B12092">
        <v>11</v>
      </c>
      <c r="C12092">
        <v>2</v>
      </c>
      <c r="D12092">
        <v>2020</v>
      </c>
      <c r="G12092" t="s">
        <v>452</v>
      </c>
      <c r="H12092" t="s">
        <v>453</v>
      </c>
      <c r="I12092" t="s">
        <v>454</v>
      </c>
      <c r="J12092">
        <v>212215030</v>
      </c>
      <c r="K12092" t="s">
        <v>14</v>
      </c>
    </row>
    <row r="12093" spans="1:11" x14ac:dyDescent="0.3">
      <c r="A12093" s="1">
        <v>43871</v>
      </c>
      <c r="B12093">
        <v>10</v>
      </c>
      <c r="C12093">
        <v>2</v>
      </c>
      <c r="D12093">
        <v>2020</v>
      </c>
      <c r="G12093" t="s">
        <v>452</v>
      </c>
      <c r="H12093" t="s">
        <v>453</v>
      </c>
      <c r="I12093" t="s">
        <v>454</v>
      </c>
      <c r="J12093">
        <v>212215030</v>
      </c>
      <c r="K12093" t="s">
        <v>14</v>
      </c>
    </row>
    <row r="12094" spans="1:11" x14ac:dyDescent="0.3">
      <c r="A12094" s="1">
        <v>43870</v>
      </c>
      <c r="B12094">
        <v>9</v>
      </c>
      <c r="C12094">
        <v>2</v>
      </c>
      <c r="D12094">
        <v>2020</v>
      </c>
      <c r="G12094" t="s">
        <v>452</v>
      </c>
      <c r="H12094" t="s">
        <v>453</v>
      </c>
      <c r="I12094" t="s">
        <v>454</v>
      </c>
      <c r="J12094">
        <v>212215030</v>
      </c>
      <c r="K12094" t="s">
        <v>14</v>
      </c>
    </row>
    <row r="12095" spans="1:11" x14ac:dyDescent="0.3">
      <c r="A12095" s="1">
        <v>43869</v>
      </c>
      <c r="B12095">
        <v>8</v>
      </c>
      <c r="C12095">
        <v>2</v>
      </c>
      <c r="D12095">
        <v>2020</v>
      </c>
      <c r="G12095" t="s">
        <v>452</v>
      </c>
      <c r="H12095" t="s">
        <v>453</v>
      </c>
      <c r="I12095" t="s">
        <v>454</v>
      </c>
      <c r="J12095">
        <v>212215030</v>
      </c>
      <c r="K12095" t="s">
        <v>14</v>
      </c>
    </row>
    <row r="12096" spans="1:11" x14ac:dyDescent="0.3">
      <c r="A12096" s="1">
        <v>43868</v>
      </c>
      <c r="B12096">
        <v>7</v>
      </c>
      <c r="C12096">
        <v>2</v>
      </c>
      <c r="D12096">
        <v>2020</v>
      </c>
      <c r="G12096" t="s">
        <v>452</v>
      </c>
      <c r="H12096" t="s">
        <v>453</v>
      </c>
      <c r="I12096" t="s">
        <v>454</v>
      </c>
      <c r="J12096">
        <v>212215030</v>
      </c>
      <c r="K12096" t="s">
        <v>14</v>
      </c>
    </row>
    <row r="12097" spans="1:11" x14ac:dyDescent="0.3">
      <c r="A12097" s="1">
        <v>43867</v>
      </c>
      <c r="B12097">
        <v>6</v>
      </c>
      <c r="C12097">
        <v>2</v>
      </c>
      <c r="D12097">
        <v>2020</v>
      </c>
      <c r="G12097" t="s">
        <v>452</v>
      </c>
      <c r="H12097" t="s">
        <v>453</v>
      </c>
      <c r="I12097" t="s">
        <v>454</v>
      </c>
      <c r="J12097">
        <v>212215030</v>
      </c>
      <c r="K12097" t="s">
        <v>14</v>
      </c>
    </row>
    <row r="12098" spans="1:11" x14ac:dyDescent="0.3">
      <c r="A12098" s="1">
        <v>43866</v>
      </c>
      <c r="B12098">
        <v>5</v>
      </c>
      <c r="C12098">
        <v>2</v>
      </c>
      <c r="D12098">
        <v>2020</v>
      </c>
      <c r="G12098" t="s">
        <v>452</v>
      </c>
      <c r="H12098" t="s">
        <v>453</v>
      </c>
      <c r="I12098" t="s">
        <v>454</v>
      </c>
      <c r="J12098">
        <v>212215030</v>
      </c>
      <c r="K12098" t="s">
        <v>14</v>
      </c>
    </row>
    <row r="12099" spans="1:11" x14ac:dyDescent="0.3">
      <c r="A12099" s="1">
        <v>43865</v>
      </c>
      <c r="B12099">
        <v>4</v>
      </c>
      <c r="C12099">
        <v>2</v>
      </c>
      <c r="D12099">
        <v>2020</v>
      </c>
      <c r="G12099" t="s">
        <v>452</v>
      </c>
      <c r="H12099" t="s">
        <v>453</v>
      </c>
      <c r="I12099" t="s">
        <v>454</v>
      </c>
      <c r="J12099">
        <v>212215030</v>
      </c>
      <c r="K12099" t="s">
        <v>14</v>
      </c>
    </row>
    <row r="12100" spans="1:11" x14ac:dyDescent="0.3">
      <c r="A12100" s="1">
        <v>43864</v>
      </c>
      <c r="B12100">
        <v>3</v>
      </c>
      <c r="C12100">
        <v>2</v>
      </c>
      <c r="D12100">
        <v>2020</v>
      </c>
      <c r="G12100" t="s">
        <v>452</v>
      </c>
      <c r="H12100" t="s">
        <v>453</v>
      </c>
      <c r="I12100" t="s">
        <v>454</v>
      </c>
      <c r="J12100">
        <v>212215030</v>
      </c>
      <c r="K12100" t="s">
        <v>14</v>
      </c>
    </row>
    <row r="12101" spans="1:11" x14ac:dyDescent="0.3">
      <c r="A12101" s="1">
        <v>43863</v>
      </c>
      <c r="B12101">
        <v>2</v>
      </c>
      <c r="C12101">
        <v>2</v>
      </c>
      <c r="D12101">
        <v>2020</v>
      </c>
      <c r="G12101" t="s">
        <v>452</v>
      </c>
      <c r="H12101" t="s">
        <v>453</v>
      </c>
      <c r="I12101" t="s">
        <v>454</v>
      </c>
      <c r="J12101">
        <v>212215030</v>
      </c>
      <c r="K12101" t="s">
        <v>14</v>
      </c>
    </row>
    <row r="12102" spans="1:11" x14ac:dyDescent="0.3">
      <c r="A12102" s="1">
        <v>43862</v>
      </c>
      <c r="B12102">
        <v>1</v>
      </c>
      <c r="C12102">
        <v>2</v>
      </c>
      <c r="D12102">
        <v>2020</v>
      </c>
      <c r="G12102" t="s">
        <v>452</v>
      </c>
      <c r="H12102" t="s">
        <v>453</v>
      </c>
      <c r="I12102" t="s">
        <v>454</v>
      </c>
      <c r="J12102">
        <v>212215030</v>
      </c>
      <c r="K12102" t="s">
        <v>14</v>
      </c>
    </row>
    <row r="12103" spans="1:11" x14ac:dyDescent="0.3">
      <c r="A12103" s="1">
        <v>43861</v>
      </c>
      <c r="B12103">
        <v>31</v>
      </c>
      <c r="C12103">
        <v>1</v>
      </c>
      <c r="D12103">
        <v>2020</v>
      </c>
      <c r="G12103" t="s">
        <v>452</v>
      </c>
      <c r="H12103" t="s">
        <v>453</v>
      </c>
      <c r="I12103" t="s">
        <v>454</v>
      </c>
      <c r="J12103">
        <v>212215030</v>
      </c>
      <c r="K12103" t="s">
        <v>14</v>
      </c>
    </row>
    <row r="12104" spans="1:11" x14ac:dyDescent="0.3">
      <c r="A12104" s="1">
        <v>43860</v>
      </c>
      <c r="B12104">
        <v>30</v>
      </c>
      <c r="C12104">
        <v>1</v>
      </c>
      <c r="D12104">
        <v>2020</v>
      </c>
      <c r="G12104" t="s">
        <v>452</v>
      </c>
      <c r="H12104" t="s">
        <v>453</v>
      </c>
      <c r="I12104" t="s">
        <v>454</v>
      </c>
      <c r="J12104">
        <v>212215030</v>
      </c>
      <c r="K12104" t="s">
        <v>14</v>
      </c>
    </row>
    <row r="12105" spans="1:11" x14ac:dyDescent="0.3">
      <c r="A12105" s="1">
        <v>43859</v>
      </c>
      <c r="B12105">
        <v>29</v>
      </c>
      <c r="C12105">
        <v>1</v>
      </c>
      <c r="D12105">
        <v>2020</v>
      </c>
      <c r="G12105" t="s">
        <v>452</v>
      </c>
      <c r="H12105" t="s">
        <v>453</v>
      </c>
      <c r="I12105" t="s">
        <v>454</v>
      </c>
      <c r="J12105">
        <v>212215030</v>
      </c>
      <c r="K12105" t="s">
        <v>14</v>
      </c>
    </row>
    <row r="12106" spans="1:11" x14ac:dyDescent="0.3">
      <c r="A12106" s="1">
        <v>43858</v>
      </c>
      <c r="B12106">
        <v>28</v>
      </c>
      <c r="C12106">
        <v>1</v>
      </c>
      <c r="D12106">
        <v>2020</v>
      </c>
      <c r="G12106" t="s">
        <v>452</v>
      </c>
      <c r="H12106" t="s">
        <v>453</v>
      </c>
      <c r="I12106" t="s">
        <v>454</v>
      </c>
      <c r="J12106">
        <v>212215030</v>
      </c>
      <c r="K12106" t="s">
        <v>14</v>
      </c>
    </row>
    <row r="12107" spans="1:11" x14ac:dyDescent="0.3">
      <c r="A12107" s="1">
        <v>43857</v>
      </c>
      <c r="B12107">
        <v>27</v>
      </c>
      <c r="C12107">
        <v>1</v>
      </c>
      <c r="D12107">
        <v>2020</v>
      </c>
      <c r="G12107" t="s">
        <v>452</v>
      </c>
      <c r="H12107" t="s">
        <v>453</v>
      </c>
      <c r="I12107" t="s">
        <v>454</v>
      </c>
      <c r="J12107">
        <v>212215030</v>
      </c>
      <c r="K12107" t="s">
        <v>14</v>
      </c>
    </row>
    <row r="12108" spans="1:11" x14ac:dyDescent="0.3">
      <c r="A12108" s="1">
        <v>43856</v>
      </c>
      <c r="B12108">
        <v>26</v>
      </c>
      <c r="C12108">
        <v>1</v>
      </c>
      <c r="D12108">
        <v>2020</v>
      </c>
      <c r="G12108" t="s">
        <v>452</v>
      </c>
      <c r="H12108" t="s">
        <v>453</v>
      </c>
      <c r="I12108" t="s">
        <v>454</v>
      </c>
      <c r="J12108">
        <v>212215030</v>
      </c>
      <c r="K12108" t="s">
        <v>14</v>
      </c>
    </row>
    <row r="12109" spans="1:11" x14ac:dyDescent="0.3">
      <c r="A12109" s="1">
        <v>43855</v>
      </c>
      <c r="B12109">
        <v>25</v>
      </c>
      <c r="C12109">
        <v>1</v>
      </c>
      <c r="D12109">
        <v>2020</v>
      </c>
      <c r="G12109" t="s">
        <v>452</v>
      </c>
      <c r="H12109" t="s">
        <v>453</v>
      </c>
      <c r="I12109" t="s">
        <v>454</v>
      </c>
      <c r="J12109">
        <v>212215030</v>
      </c>
      <c r="K12109" t="s">
        <v>14</v>
      </c>
    </row>
    <row r="12110" spans="1:11" x14ac:dyDescent="0.3">
      <c r="A12110" s="1">
        <v>43854</v>
      </c>
      <c r="B12110">
        <v>24</v>
      </c>
      <c r="C12110">
        <v>1</v>
      </c>
      <c r="D12110">
        <v>2020</v>
      </c>
      <c r="G12110" t="s">
        <v>452</v>
      </c>
      <c r="H12110" t="s">
        <v>453</v>
      </c>
      <c r="I12110" t="s">
        <v>454</v>
      </c>
      <c r="J12110">
        <v>212215030</v>
      </c>
      <c r="K12110" t="s">
        <v>14</v>
      </c>
    </row>
    <row r="12111" spans="1:11" x14ac:dyDescent="0.3">
      <c r="A12111" s="1">
        <v>43853</v>
      </c>
      <c r="B12111">
        <v>23</v>
      </c>
      <c r="C12111">
        <v>1</v>
      </c>
      <c r="D12111">
        <v>2020</v>
      </c>
      <c r="G12111" t="s">
        <v>452</v>
      </c>
      <c r="H12111" t="s">
        <v>453</v>
      </c>
      <c r="I12111" t="s">
        <v>454</v>
      </c>
      <c r="J12111">
        <v>212215030</v>
      </c>
      <c r="K12111" t="s">
        <v>14</v>
      </c>
    </row>
    <row r="12112" spans="1:11" x14ac:dyDescent="0.3">
      <c r="A12112" s="1">
        <v>43852</v>
      </c>
      <c r="B12112">
        <v>22</v>
      </c>
      <c r="C12112">
        <v>1</v>
      </c>
      <c r="D12112">
        <v>2020</v>
      </c>
      <c r="G12112" t="s">
        <v>452</v>
      </c>
      <c r="H12112" t="s">
        <v>453</v>
      </c>
      <c r="I12112" t="s">
        <v>454</v>
      </c>
      <c r="J12112">
        <v>212215030</v>
      </c>
      <c r="K12112" t="s">
        <v>14</v>
      </c>
    </row>
    <row r="12113" spans="1:11" x14ac:dyDescent="0.3">
      <c r="A12113" s="1">
        <v>43851</v>
      </c>
      <c r="B12113">
        <v>21</v>
      </c>
      <c r="C12113">
        <v>1</v>
      </c>
      <c r="D12113">
        <v>2020</v>
      </c>
      <c r="G12113" t="s">
        <v>452</v>
      </c>
      <c r="H12113" t="s">
        <v>453</v>
      </c>
      <c r="I12113" t="s">
        <v>454</v>
      </c>
      <c r="J12113">
        <v>212215030</v>
      </c>
      <c r="K12113" t="s">
        <v>14</v>
      </c>
    </row>
    <row r="12114" spans="1:11" x14ac:dyDescent="0.3">
      <c r="A12114" s="1">
        <v>43850</v>
      </c>
      <c r="B12114">
        <v>20</v>
      </c>
      <c r="C12114">
        <v>1</v>
      </c>
      <c r="D12114">
        <v>2020</v>
      </c>
      <c r="G12114" t="s">
        <v>452</v>
      </c>
      <c r="H12114" t="s">
        <v>453</v>
      </c>
      <c r="I12114" t="s">
        <v>454</v>
      </c>
      <c r="J12114">
        <v>212215030</v>
      </c>
      <c r="K12114" t="s">
        <v>14</v>
      </c>
    </row>
    <row r="12115" spans="1:11" x14ac:dyDescent="0.3">
      <c r="A12115" s="1">
        <v>43849</v>
      </c>
      <c r="B12115">
        <v>19</v>
      </c>
      <c r="C12115">
        <v>1</v>
      </c>
      <c r="D12115">
        <v>2020</v>
      </c>
      <c r="G12115" t="s">
        <v>452</v>
      </c>
      <c r="H12115" t="s">
        <v>453</v>
      </c>
      <c r="I12115" t="s">
        <v>454</v>
      </c>
      <c r="J12115">
        <v>212215030</v>
      </c>
      <c r="K12115" t="s">
        <v>14</v>
      </c>
    </row>
    <row r="12116" spans="1:11" x14ac:dyDescent="0.3">
      <c r="A12116" s="1">
        <v>43848</v>
      </c>
      <c r="B12116">
        <v>18</v>
      </c>
      <c r="C12116">
        <v>1</v>
      </c>
      <c r="D12116">
        <v>2020</v>
      </c>
      <c r="G12116" t="s">
        <v>452</v>
      </c>
      <c r="H12116" t="s">
        <v>453</v>
      </c>
      <c r="I12116" t="s">
        <v>454</v>
      </c>
      <c r="J12116">
        <v>212215030</v>
      </c>
      <c r="K12116" t="s">
        <v>14</v>
      </c>
    </row>
    <row r="12117" spans="1:11" x14ac:dyDescent="0.3">
      <c r="A12117" s="1">
        <v>43847</v>
      </c>
      <c r="B12117">
        <v>17</v>
      </c>
      <c r="C12117">
        <v>1</v>
      </c>
      <c r="D12117">
        <v>2020</v>
      </c>
      <c r="G12117" t="s">
        <v>452</v>
      </c>
      <c r="H12117" t="s">
        <v>453</v>
      </c>
      <c r="I12117" t="s">
        <v>454</v>
      </c>
      <c r="J12117">
        <v>212215030</v>
      </c>
      <c r="K12117" t="s">
        <v>14</v>
      </c>
    </row>
    <row r="12118" spans="1:11" x14ac:dyDescent="0.3">
      <c r="A12118" s="1">
        <v>43846</v>
      </c>
      <c r="B12118">
        <v>16</v>
      </c>
      <c r="C12118">
        <v>1</v>
      </c>
      <c r="D12118">
        <v>2020</v>
      </c>
      <c r="G12118" t="s">
        <v>452</v>
      </c>
      <c r="H12118" t="s">
        <v>453</v>
      </c>
      <c r="I12118" t="s">
        <v>454</v>
      </c>
      <c r="J12118">
        <v>212215030</v>
      </c>
      <c r="K12118" t="s">
        <v>14</v>
      </c>
    </row>
    <row r="12119" spans="1:11" x14ac:dyDescent="0.3">
      <c r="A12119" s="1">
        <v>43845</v>
      </c>
      <c r="B12119">
        <v>15</v>
      </c>
      <c r="C12119">
        <v>1</v>
      </c>
      <c r="D12119">
        <v>2020</v>
      </c>
      <c r="G12119" t="s">
        <v>452</v>
      </c>
      <c r="H12119" t="s">
        <v>453</v>
      </c>
      <c r="I12119" t="s">
        <v>454</v>
      </c>
      <c r="J12119">
        <v>212215030</v>
      </c>
      <c r="K12119" t="s">
        <v>14</v>
      </c>
    </row>
    <row r="12120" spans="1:11" x14ac:dyDescent="0.3">
      <c r="A12120" s="1">
        <v>43844</v>
      </c>
      <c r="B12120">
        <v>14</v>
      </c>
      <c r="C12120">
        <v>1</v>
      </c>
      <c r="D12120">
        <v>2020</v>
      </c>
      <c r="G12120" t="s">
        <v>452</v>
      </c>
      <c r="H12120" t="s">
        <v>453</v>
      </c>
      <c r="I12120" t="s">
        <v>454</v>
      </c>
      <c r="J12120">
        <v>212215030</v>
      </c>
      <c r="K12120" t="s">
        <v>14</v>
      </c>
    </row>
    <row r="12121" spans="1:11" x14ac:dyDescent="0.3">
      <c r="A12121" s="1">
        <v>43843</v>
      </c>
      <c r="B12121">
        <v>13</v>
      </c>
      <c r="C12121">
        <v>1</v>
      </c>
      <c r="D12121">
        <v>2020</v>
      </c>
      <c r="G12121" t="s">
        <v>452</v>
      </c>
      <c r="H12121" t="s">
        <v>453</v>
      </c>
      <c r="I12121" t="s">
        <v>454</v>
      </c>
      <c r="J12121">
        <v>212215030</v>
      </c>
      <c r="K12121" t="s">
        <v>14</v>
      </c>
    </row>
    <row r="12122" spans="1:11" x14ac:dyDescent="0.3">
      <c r="A12122" s="1">
        <v>43842</v>
      </c>
      <c r="B12122">
        <v>12</v>
      </c>
      <c r="C12122">
        <v>1</v>
      </c>
      <c r="D12122">
        <v>2020</v>
      </c>
      <c r="G12122" t="s">
        <v>452</v>
      </c>
      <c r="H12122" t="s">
        <v>453</v>
      </c>
      <c r="I12122" t="s">
        <v>454</v>
      </c>
      <c r="J12122">
        <v>212215030</v>
      </c>
      <c r="K12122" t="s">
        <v>14</v>
      </c>
    </row>
    <row r="12123" spans="1:11" x14ac:dyDescent="0.3">
      <c r="A12123" s="1">
        <v>43841</v>
      </c>
      <c r="B12123">
        <v>11</v>
      </c>
      <c r="C12123">
        <v>1</v>
      </c>
      <c r="D12123">
        <v>2020</v>
      </c>
      <c r="G12123" t="s">
        <v>452</v>
      </c>
      <c r="H12123" t="s">
        <v>453</v>
      </c>
      <c r="I12123" t="s">
        <v>454</v>
      </c>
      <c r="J12123">
        <v>212215030</v>
      </c>
      <c r="K12123" t="s">
        <v>14</v>
      </c>
    </row>
    <row r="12124" spans="1:11" x14ac:dyDescent="0.3">
      <c r="A12124" s="1">
        <v>43840</v>
      </c>
      <c r="B12124">
        <v>10</v>
      </c>
      <c r="C12124">
        <v>1</v>
      </c>
      <c r="D12124">
        <v>2020</v>
      </c>
      <c r="G12124" t="s">
        <v>452</v>
      </c>
      <c r="H12124" t="s">
        <v>453</v>
      </c>
      <c r="I12124" t="s">
        <v>454</v>
      </c>
      <c r="J12124">
        <v>212215030</v>
      </c>
      <c r="K12124" t="s">
        <v>14</v>
      </c>
    </row>
    <row r="12125" spans="1:11" x14ac:dyDescent="0.3">
      <c r="A12125" s="1">
        <v>43839</v>
      </c>
      <c r="B12125">
        <v>9</v>
      </c>
      <c r="C12125">
        <v>1</v>
      </c>
      <c r="D12125">
        <v>2020</v>
      </c>
      <c r="G12125" t="s">
        <v>452</v>
      </c>
      <c r="H12125" t="s">
        <v>453</v>
      </c>
      <c r="I12125" t="s">
        <v>454</v>
      </c>
      <c r="J12125">
        <v>212215030</v>
      </c>
      <c r="K12125" t="s">
        <v>14</v>
      </c>
    </row>
    <row r="12126" spans="1:11" x14ac:dyDescent="0.3">
      <c r="A12126" s="1">
        <v>43838</v>
      </c>
      <c r="B12126">
        <v>8</v>
      </c>
      <c r="C12126">
        <v>1</v>
      </c>
      <c r="D12126">
        <v>2020</v>
      </c>
      <c r="G12126" t="s">
        <v>452</v>
      </c>
      <c r="H12126" t="s">
        <v>453</v>
      </c>
      <c r="I12126" t="s">
        <v>454</v>
      </c>
      <c r="J12126">
        <v>212215030</v>
      </c>
      <c r="K12126" t="s">
        <v>14</v>
      </c>
    </row>
    <row r="12127" spans="1:11" x14ac:dyDescent="0.3">
      <c r="A12127" s="1">
        <v>43837</v>
      </c>
      <c r="B12127">
        <v>7</v>
      </c>
      <c r="C12127">
        <v>1</v>
      </c>
      <c r="D12127">
        <v>2020</v>
      </c>
      <c r="G12127" t="s">
        <v>452</v>
      </c>
      <c r="H12127" t="s">
        <v>453</v>
      </c>
      <c r="I12127" t="s">
        <v>454</v>
      </c>
      <c r="J12127">
        <v>212215030</v>
      </c>
      <c r="K12127" t="s">
        <v>14</v>
      </c>
    </row>
    <row r="12128" spans="1:11" x14ac:dyDescent="0.3">
      <c r="A12128" s="1">
        <v>43836</v>
      </c>
      <c r="B12128">
        <v>6</v>
      </c>
      <c r="C12128">
        <v>1</v>
      </c>
      <c r="D12128">
        <v>2020</v>
      </c>
      <c r="G12128" t="s">
        <v>452</v>
      </c>
      <c r="H12128" t="s">
        <v>453</v>
      </c>
      <c r="I12128" t="s">
        <v>454</v>
      </c>
      <c r="J12128">
        <v>212215030</v>
      </c>
      <c r="K12128" t="s">
        <v>14</v>
      </c>
    </row>
    <row r="12129" spans="1:11" x14ac:dyDescent="0.3">
      <c r="A12129" s="1">
        <v>43835</v>
      </c>
      <c r="B12129">
        <v>5</v>
      </c>
      <c r="C12129">
        <v>1</v>
      </c>
      <c r="D12129">
        <v>2020</v>
      </c>
      <c r="G12129" t="s">
        <v>452</v>
      </c>
      <c r="H12129" t="s">
        <v>453</v>
      </c>
      <c r="I12129" t="s">
        <v>454</v>
      </c>
      <c r="J12129">
        <v>212215030</v>
      </c>
      <c r="K12129" t="s">
        <v>14</v>
      </c>
    </row>
    <row r="12130" spans="1:11" x14ac:dyDescent="0.3">
      <c r="A12130" s="1">
        <v>43834</v>
      </c>
      <c r="B12130">
        <v>4</v>
      </c>
      <c r="C12130">
        <v>1</v>
      </c>
      <c r="D12130">
        <v>2020</v>
      </c>
      <c r="G12130" t="s">
        <v>452</v>
      </c>
      <c r="H12130" t="s">
        <v>453</v>
      </c>
      <c r="I12130" t="s">
        <v>454</v>
      </c>
      <c r="J12130">
        <v>212215030</v>
      </c>
      <c r="K12130" t="s">
        <v>14</v>
      </c>
    </row>
    <row r="12131" spans="1:11" x14ac:dyDescent="0.3">
      <c r="A12131" s="1">
        <v>43833</v>
      </c>
      <c r="B12131">
        <v>3</v>
      </c>
      <c r="C12131">
        <v>1</v>
      </c>
      <c r="D12131">
        <v>2020</v>
      </c>
      <c r="G12131" t="s">
        <v>452</v>
      </c>
      <c r="H12131" t="s">
        <v>453</v>
      </c>
      <c r="I12131" t="s">
        <v>454</v>
      </c>
      <c r="J12131">
        <v>212215030</v>
      </c>
      <c r="K12131" t="s">
        <v>14</v>
      </c>
    </row>
    <row r="12132" spans="1:11" x14ac:dyDescent="0.3">
      <c r="A12132" s="1">
        <v>43832</v>
      </c>
      <c r="B12132">
        <v>2</v>
      </c>
      <c r="C12132">
        <v>1</v>
      </c>
      <c r="D12132">
        <v>2020</v>
      </c>
      <c r="G12132" t="s">
        <v>452</v>
      </c>
      <c r="H12132" t="s">
        <v>453</v>
      </c>
      <c r="I12132" t="s">
        <v>454</v>
      </c>
      <c r="J12132">
        <v>212215030</v>
      </c>
      <c r="K12132" t="s">
        <v>14</v>
      </c>
    </row>
    <row r="12133" spans="1:11" x14ac:dyDescent="0.3">
      <c r="A12133" s="1">
        <v>43831</v>
      </c>
      <c r="B12133">
        <v>1</v>
      </c>
      <c r="C12133">
        <v>1</v>
      </c>
      <c r="D12133">
        <v>2020</v>
      </c>
      <c r="G12133" t="s">
        <v>452</v>
      </c>
      <c r="H12133" t="s">
        <v>453</v>
      </c>
      <c r="I12133" t="s">
        <v>454</v>
      </c>
      <c r="J12133">
        <v>212215030</v>
      </c>
      <c r="K12133" t="s">
        <v>14</v>
      </c>
    </row>
    <row r="12134" spans="1:11" x14ac:dyDescent="0.3">
      <c r="A12134" s="1">
        <v>43830</v>
      </c>
      <c r="B12134">
        <v>31</v>
      </c>
      <c r="C12134">
        <v>12</v>
      </c>
      <c r="D12134">
        <v>2019</v>
      </c>
      <c r="G12134" t="s">
        <v>452</v>
      </c>
      <c r="H12134" t="s">
        <v>453</v>
      </c>
      <c r="I12134" t="s">
        <v>454</v>
      </c>
      <c r="J12134">
        <v>212215030</v>
      </c>
      <c r="K12134" t="s">
        <v>14</v>
      </c>
    </row>
    <row r="12135" spans="1:11" x14ac:dyDescent="0.3">
      <c r="A12135" s="1">
        <v>43954</v>
      </c>
      <c r="B12135">
        <v>3</v>
      </c>
      <c r="C12135">
        <v>5</v>
      </c>
      <c r="D12135">
        <v>2020</v>
      </c>
      <c r="E12135">
        <v>156</v>
      </c>
      <c r="F12135">
        <v>24</v>
      </c>
      <c r="G12135" t="s">
        <v>470</v>
      </c>
      <c r="H12135" t="s">
        <v>471</v>
      </c>
      <c r="I12135" t="s">
        <v>472</v>
      </c>
      <c r="J12135">
        <v>106651922</v>
      </c>
      <c r="K12135" t="s">
        <v>14</v>
      </c>
    </row>
    <row r="12136" spans="1:11" x14ac:dyDescent="0.3">
      <c r="A12136" s="1">
        <v>43953</v>
      </c>
      <c r="B12136">
        <v>2</v>
      </c>
      <c r="C12136">
        <v>5</v>
      </c>
      <c r="D12136">
        <v>2020</v>
      </c>
      <c r="E12136">
        <v>284</v>
      </c>
      <c r="F12136">
        <v>11</v>
      </c>
      <c r="G12136" t="s">
        <v>470</v>
      </c>
      <c r="H12136" t="s">
        <v>471</v>
      </c>
      <c r="I12136" t="s">
        <v>472</v>
      </c>
      <c r="J12136">
        <v>106651922</v>
      </c>
      <c r="K12136" t="s">
        <v>14</v>
      </c>
    </row>
    <row r="12137" spans="1:11" x14ac:dyDescent="0.3">
      <c r="A12137" s="1">
        <v>43952</v>
      </c>
      <c r="B12137">
        <v>1</v>
      </c>
      <c r="C12137">
        <v>5</v>
      </c>
      <c r="D12137">
        <v>2020</v>
      </c>
      <c r="E12137">
        <v>276</v>
      </c>
      <c r="F12137">
        <v>10</v>
      </c>
      <c r="G12137" t="s">
        <v>470</v>
      </c>
      <c r="H12137" t="s">
        <v>471</v>
      </c>
      <c r="I12137" t="s">
        <v>472</v>
      </c>
      <c r="J12137">
        <v>106651922</v>
      </c>
      <c r="K12137" t="s">
        <v>14</v>
      </c>
    </row>
    <row r="12138" spans="1:11" x14ac:dyDescent="0.3">
      <c r="A12138" s="1">
        <v>43951</v>
      </c>
      <c r="B12138">
        <v>30</v>
      </c>
      <c r="C12138">
        <v>4</v>
      </c>
      <c r="D12138">
        <v>2020</v>
      </c>
      <c r="E12138">
        <v>254</v>
      </c>
      <c r="F12138">
        <v>28</v>
      </c>
      <c r="G12138" t="s">
        <v>470</v>
      </c>
      <c r="H12138" t="s">
        <v>471</v>
      </c>
      <c r="I12138" t="s">
        <v>472</v>
      </c>
      <c r="J12138">
        <v>106651922</v>
      </c>
      <c r="K12138" t="s">
        <v>14</v>
      </c>
    </row>
    <row r="12139" spans="1:11" x14ac:dyDescent="0.3">
      <c r="A12139" s="1">
        <v>43950</v>
      </c>
      <c r="B12139">
        <v>29</v>
      </c>
      <c r="C12139">
        <v>4</v>
      </c>
      <c r="D12139">
        <v>2020</v>
      </c>
      <c r="E12139">
        <v>181</v>
      </c>
      <c r="F12139">
        <v>19</v>
      </c>
      <c r="G12139" t="s">
        <v>470</v>
      </c>
      <c r="H12139" t="s">
        <v>471</v>
      </c>
      <c r="I12139" t="s">
        <v>472</v>
      </c>
      <c r="J12139">
        <v>106651922</v>
      </c>
      <c r="K12139" t="s">
        <v>14</v>
      </c>
    </row>
    <row r="12140" spans="1:11" x14ac:dyDescent="0.3">
      <c r="A12140" s="1">
        <v>43949</v>
      </c>
      <c r="B12140">
        <v>28</v>
      </c>
      <c r="C12140">
        <v>4</v>
      </c>
      <c r="D12140">
        <v>2020</v>
      </c>
      <c r="E12140">
        <v>198</v>
      </c>
      <c r="F12140">
        <v>10</v>
      </c>
      <c r="G12140" t="s">
        <v>470</v>
      </c>
      <c r="H12140" t="s">
        <v>471</v>
      </c>
      <c r="I12140" t="s">
        <v>472</v>
      </c>
      <c r="J12140">
        <v>106651922</v>
      </c>
      <c r="K12140" t="s">
        <v>14</v>
      </c>
    </row>
    <row r="12141" spans="1:11" x14ac:dyDescent="0.3">
      <c r="A12141" s="1">
        <v>43948</v>
      </c>
      <c r="B12141">
        <v>27</v>
      </c>
      <c r="C12141">
        <v>4</v>
      </c>
      <c r="D12141">
        <v>2020</v>
      </c>
      <c r="E12141">
        <v>285</v>
      </c>
      <c r="F12141">
        <v>7</v>
      </c>
      <c r="G12141" t="s">
        <v>470</v>
      </c>
      <c r="H12141" t="s">
        <v>471</v>
      </c>
      <c r="I12141" t="s">
        <v>472</v>
      </c>
      <c r="J12141">
        <v>106651922</v>
      </c>
      <c r="K12141" t="s">
        <v>14</v>
      </c>
    </row>
    <row r="12142" spans="1:11" x14ac:dyDescent="0.3">
      <c r="A12142" s="1">
        <v>43947</v>
      </c>
      <c r="B12142">
        <v>26</v>
      </c>
      <c r="C12142">
        <v>4</v>
      </c>
      <c r="D12142">
        <v>2020</v>
      </c>
      <c r="E12142">
        <v>102</v>
      </c>
      <c r="F12142">
        <v>17</v>
      </c>
      <c r="G12142" t="s">
        <v>470</v>
      </c>
      <c r="H12142" t="s">
        <v>471</v>
      </c>
      <c r="I12142" t="s">
        <v>472</v>
      </c>
      <c r="J12142">
        <v>106651922</v>
      </c>
      <c r="K12142" t="s">
        <v>14</v>
      </c>
    </row>
    <row r="12143" spans="1:11" x14ac:dyDescent="0.3">
      <c r="A12143" s="1">
        <v>43946</v>
      </c>
      <c r="B12143">
        <v>25</v>
      </c>
      <c r="C12143">
        <v>4</v>
      </c>
      <c r="D12143">
        <v>2020</v>
      </c>
      <c r="E12143">
        <v>211</v>
      </c>
      <c r="F12143">
        <v>15</v>
      </c>
      <c r="G12143" t="s">
        <v>470</v>
      </c>
      <c r="H12143" t="s">
        <v>471</v>
      </c>
      <c r="I12143" t="s">
        <v>472</v>
      </c>
      <c r="J12143">
        <v>106651922</v>
      </c>
      <c r="K12143" t="s">
        <v>14</v>
      </c>
    </row>
    <row r="12144" spans="1:11" x14ac:dyDescent="0.3">
      <c r="A12144" s="1">
        <v>43945</v>
      </c>
      <c r="B12144">
        <v>24</v>
      </c>
      <c r="C12144">
        <v>4</v>
      </c>
      <c r="D12144">
        <v>2020</v>
      </c>
      <c r="E12144">
        <v>271</v>
      </c>
      <c r="F12144">
        <v>16</v>
      </c>
      <c r="G12144" t="s">
        <v>470</v>
      </c>
      <c r="H12144" t="s">
        <v>471</v>
      </c>
      <c r="I12144" t="s">
        <v>472</v>
      </c>
      <c r="J12144">
        <v>106651922</v>
      </c>
      <c r="K12144" t="s">
        <v>14</v>
      </c>
    </row>
    <row r="12145" spans="1:11" x14ac:dyDescent="0.3">
      <c r="A12145" s="1">
        <v>43944</v>
      </c>
      <c r="B12145">
        <v>23</v>
      </c>
      <c r="C12145">
        <v>4</v>
      </c>
      <c r="D12145">
        <v>2020</v>
      </c>
      <c r="E12145">
        <v>111</v>
      </c>
      <c r="F12145">
        <v>9</v>
      </c>
      <c r="G12145" t="s">
        <v>470</v>
      </c>
      <c r="H12145" t="s">
        <v>471</v>
      </c>
      <c r="I12145" t="s">
        <v>472</v>
      </c>
      <c r="J12145">
        <v>106651922</v>
      </c>
      <c r="K12145" t="s">
        <v>14</v>
      </c>
    </row>
    <row r="12146" spans="1:11" x14ac:dyDescent="0.3">
      <c r="A12146" s="1">
        <v>43943</v>
      </c>
      <c r="B12146">
        <v>22</v>
      </c>
      <c r="C12146">
        <v>4</v>
      </c>
      <c r="D12146">
        <v>2020</v>
      </c>
      <c r="E12146">
        <v>140</v>
      </c>
      <c r="F12146">
        <v>9</v>
      </c>
      <c r="G12146" t="s">
        <v>470</v>
      </c>
      <c r="H12146" t="s">
        <v>471</v>
      </c>
      <c r="I12146" t="s">
        <v>472</v>
      </c>
      <c r="J12146">
        <v>106651922</v>
      </c>
      <c r="K12146" t="s">
        <v>14</v>
      </c>
    </row>
    <row r="12147" spans="1:11" x14ac:dyDescent="0.3">
      <c r="A12147" s="1">
        <v>43942</v>
      </c>
      <c r="B12147">
        <v>21</v>
      </c>
      <c r="C12147">
        <v>4</v>
      </c>
      <c r="D12147">
        <v>2020</v>
      </c>
      <c r="E12147">
        <v>200</v>
      </c>
      <c r="F12147">
        <v>19</v>
      </c>
      <c r="G12147" t="s">
        <v>470</v>
      </c>
      <c r="H12147" t="s">
        <v>471</v>
      </c>
      <c r="I12147" t="s">
        <v>472</v>
      </c>
      <c r="J12147">
        <v>106651922</v>
      </c>
      <c r="K12147" t="s">
        <v>14</v>
      </c>
    </row>
    <row r="12148" spans="1:11" x14ac:dyDescent="0.3">
      <c r="A12148" s="1">
        <v>43941</v>
      </c>
      <c r="B12148">
        <v>20</v>
      </c>
      <c r="C12148">
        <v>4</v>
      </c>
      <c r="D12148">
        <v>2020</v>
      </c>
      <c r="E12148">
        <v>172</v>
      </c>
      <c r="F12148">
        <v>12</v>
      </c>
      <c r="G12148" t="s">
        <v>470</v>
      </c>
      <c r="H12148" t="s">
        <v>471</v>
      </c>
      <c r="I12148" t="s">
        <v>472</v>
      </c>
      <c r="J12148">
        <v>106651922</v>
      </c>
      <c r="K12148" t="s">
        <v>14</v>
      </c>
    </row>
    <row r="12149" spans="1:11" x14ac:dyDescent="0.3">
      <c r="A12149" s="1">
        <v>43940</v>
      </c>
      <c r="B12149">
        <v>19</v>
      </c>
      <c r="C12149">
        <v>4</v>
      </c>
      <c r="D12149">
        <v>2020</v>
      </c>
      <c r="E12149">
        <v>209</v>
      </c>
      <c r="F12149">
        <v>10</v>
      </c>
      <c r="G12149" t="s">
        <v>470</v>
      </c>
      <c r="H12149" t="s">
        <v>471</v>
      </c>
      <c r="I12149" t="s">
        <v>472</v>
      </c>
      <c r="J12149">
        <v>106651922</v>
      </c>
      <c r="K12149" t="s">
        <v>14</v>
      </c>
    </row>
    <row r="12150" spans="1:11" x14ac:dyDescent="0.3">
      <c r="A12150" s="1">
        <v>43939</v>
      </c>
      <c r="B12150">
        <v>18</v>
      </c>
      <c r="C12150">
        <v>4</v>
      </c>
      <c r="D12150">
        <v>2020</v>
      </c>
      <c r="E12150">
        <v>218</v>
      </c>
      <c r="F12150">
        <v>25</v>
      </c>
      <c r="G12150" t="s">
        <v>470</v>
      </c>
      <c r="H12150" t="s">
        <v>471</v>
      </c>
      <c r="I12150" t="s">
        <v>472</v>
      </c>
      <c r="J12150">
        <v>106651922</v>
      </c>
      <c r="K12150" t="s">
        <v>14</v>
      </c>
    </row>
    <row r="12151" spans="1:11" x14ac:dyDescent="0.3">
      <c r="A12151" s="1">
        <v>43938</v>
      </c>
      <c r="B12151">
        <v>17</v>
      </c>
      <c r="C12151">
        <v>4</v>
      </c>
      <c r="D12151">
        <v>2020</v>
      </c>
      <c r="E12151">
        <v>207</v>
      </c>
      <c r="F12151">
        <v>13</v>
      </c>
      <c r="G12151" t="s">
        <v>470</v>
      </c>
      <c r="H12151" t="s">
        <v>471</v>
      </c>
      <c r="I12151" t="s">
        <v>472</v>
      </c>
      <c r="J12151">
        <v>106651922</v>
      </c>
      <c r="K12151" t="s">
        <v>14</v>
      </c>
    </row>
    <row r="12152" spans="1:11" x14ac:dyDescent="0.3">
      <c r="A12152" s="1">
        <v>43937</v>
      </c>
      <c r="B12152">
        <v>16</v>
      </c>
      <c r="C12152">
        <v>4</v>
      </c>
      <c r="D12152">
        <v>2020</v>
      </c>
      <c r="E12152">
        <v>230</v>
      </c>
      <c r="F12152">
        <v>14</v>
      </c>
      <c r="G12152" t="s">
        <v>470</v>
      </c>
      <c r="H12152" t="s">
        <v>471</v>
      </c>
      <c r="I12152" t="s">
        <v>472</v>
      </c>
      <c r="J12152">
        <v>106651922</v>
      </c>
      <c r="K12152" t="s">
        <v>14</v>
      </c>
    </row>
    <row r="12153" spans="1:11" x14ac:dyDescent="0.3">
      <c r="A12153" s="1">
        <v>43936</v>
      </c>
      <c r="B12153">
        <v>15</v>
      </c>
      <c r="C12153">
        <v>4</v>
      </c>
      <c r="D12153">
        <v>2020</v>
      </c>
      <c r="E12153">
        <v>291</v>
      </c>
      <c r="F12153">
        <v>20</v>
      </c>
      <c r="G12153" t="s">
        <v>470</v>
      </c>
      <c r="H12153" t="s">
        <v>471</v>
      </c>
      <c r="I12153" t="s">
        <v>472</v>
      </c>
      <c r="J12153">
        <v>106651922</v>
      </c>
      <c r="K12153" t="s">
        <v>14</v>
      </c>
    </row>
    <row r="12154" spans="1:11" x14ac:dyDescent="0.3">
      <c r="A12154" s="1">
        <v>43935</v>
      </c>
      <c r="B12154">
        <v>14</v>
      </c>
      <c r="C12154">
        <v>4</v>
      </c>
      <c r="D12154">
        <v>2020</v>
      </c>
      <c r="E12154">
        <v>284</v>
      </c>
      <c r="F12154">
        <v>18</v>
      </c>
      <c r="G12154" t="s">
        <v>470</v>
      </c>
      <c r="H12154" t="s">
        <v>471</v>
      </c>
      <c r="I12154" t="s">
        <v>472</v>
      </c>
      <c r="J12154">
        <v>106651922</v>
      </c>
      <c r="K12154" t="s">
        <v>14</v>
      </c>
    </row>
    <row r="12155" spans="1:11" x14ac:dyDescent="0.3">
      <c r="A12155" s="1">
        <v>43934</v>
      </c>
      <c r="B12155">
        <v>13</v>
      </c>
      <c r="C12155">
        <v>4</v>
      </c>
      <c r="D12155">
        <v>2020</v>
      </c>
      <c r="E12155">
        <v>220</v>
      </c>
      <c r="F12155">
        <v>50</v>
      </c>
      <c r="G12155" t="s">
        <v>470</v>
      </c>
      <c r="H12155" t="s">
        <v>471</v>
      </c>
      <c r="I12155" t="s">
        <v>472</v>
      </c>
      <c r="J12155">
        <v>106651922</v>
      </c>
      <c r="K12155" t="s">
        <v>14</v>
      </c>
    </row>
    <row r="12156" spans="1:11" x14ac:dyDescent="0.3">
      <c r="A12156" s="1">
        <v>43933</v>
      </c>
      <c r="B12156">
        <v>12</v>
      </c>
      <c r="C12156">
        <v>4</v>
      </c>
      <c r="D12156">
        <v>2020</v>
      </c>
      <c r="E12156">
        <v>352</v>
      </c>
      <c r="F12156">
        <v>44</v>
      </c>
      <c r="G12156" t="s">
        <v>470</v>
      </c>
      <c r="H12156" t="s">
        <v>471</v>
      </c>
      <c r="I12156" t="s">
        <v>472</v>
      </c>
      <c r="J12156">
        <v>106651922</v>
      </c>
      <c r="K12156" t="s">
        <v>14</v>
      </c>
    </row>
    <row r="12157" spans="1:11" x14ac:dyDescent="0.3">
      <c r="A12157" s="1">
        <v>43932</v>
      </c>
      <c r="B12157">
        <v>11</v>
      </c>
      <c r="C12157">
        <v>4</v>
      </c>
      <c r="D12157">
        <v>2020</v>
      </c>
      <c r="G12157" t="s">
        <v>470</v>
      </c>
      <c r="H12157" t="s">
        <v>471</v>
      </c>
      <c r="I12157" t="s">
        <v>472</v>
      </c>
      <c r="J12157">
        <v>106651922</v>
      </c>
      <c r="K12157" t="s">
        <v>14</v>
      </c>
    </row>
    <row r="12158" spans="1:11" x14ac:dyDescent="0.3">
      <c r="A12158" s="1">
        <v>43931</v>
      </c>
      <c r="B12158">
        <v>10</v>
      </c>
      <c r="C12158">
        <v>4</v>
      </c>
      <c r="D12158">
        <v>2020</v>
      </c>
      <c r="E12158">
        <v>206</v>
      </c>
      <c r="F12158">
        <v>21</v>
      </c>
      <c r="G12158" t="s">
        <v>470</v>
      </c>
      <c r="H12158" t="s">
        <v>471</v>
      </c>
      <c r="I12158" t="s">
        <v>472</v>
      </c>
      <c r="J12158">
        <v>106651922</v>
      </c>
      <c r="K12158" t="s">
        <v>14</v>
      </c>
    </row>
    <row r="12159" spans="1:11" x14ac:dyDescent="0.3">
      <c r="A12159" s="1">
        <v>43930</v>
      </c>
      <c r="B12159">
        <v>9</v>
      </c>
      <c r="C12159">
        <v>4</v>
      </c>
      <c r="D12159">
        <v>2020</v>
      </c>
      <c r="E12159">
        <v>106</v>
      </c>
      <c r="F12159">
        <v>5</v>
      </c>
      <c r="G12159" t="s">
        <v>470</v>
      </c>
      <c r="H12159" t="s">
        <v>471</v>
      </c>
      <c r="I12159" t="s">
        <v>472</v>
      </c>
      <c r="J12159">
        <v>106651922</v>
      </c>
      <c r="K12159" t="s">
        <v>14</v>
      </c>
    </row>
    <row r="12160" spans="1:11" x14ac:dyDescent="0.3">
      <c r="A12160" s="1">
        <v>43929</v>
      </c>
      <c r="B12160">
        <v>8</v>
      </c>
      <c r="C12160">
        <v>4</v>
      </c>
      <c r="D12160">
        <v>2020</v>
      </c>
      <c r="E12160">
        <v>104</v>
      </c>
      <c r="F12160">
        <v>14</v>
      </c>
      <c r="G12160" t="s">
        <v>470</v>
      </c>
      <c r="H12160" t="s">
        <v>471</v>
      </c>
      <c r="I12160" t="s">
        <v>472</v>
      </c>
      <c r="J12160">
        <v>106651922</v>
      </c>
      <c r="K12160" t="s">
        <v>14</v>
      </c>
    </row>
    <row r="12161" spans="1:11" x14ac:dyDescent="0.3">
      <c r="A12161" s="1">
        <v>43928</v>
      </c>
      <c r="B12161">
        <v>7</v>
      </c>
      <c r="C12161">
        <v>4</v>
      </c>
      <c r="D12161">
        <v>2020</v>
      </c>
      <c r="E12161">
        <v>414</v>
      </c>
      <c r="F12161">
        <v>11</v>
      </c>
      <c r="G12161" t="s">
        <v>470</v>
      </c>
      <c r="H12161" t="s">
        <v>471</v>
      </c>
      <c r="I12161" t="s">
        <v>472</v>
      </c>
      <c r="J12161">
        <v>106651922</v>
      </c>
      <c r="K12161" t="s">
        <v>14</v>
      </c>
    </row>
    <row r="12162" spans="1:11" x14ac:dyDescent="0.3">
      <c r="A12162" s="1">
        <v>43927</v>
      </c>
      <c r="B12162">
        <v>6</v>
      </c>
      <c r="C12162">
        <v>4</v>
      </c>
      <c r="D12162">
        <v>2020</v>
      </c>
      <c r="E12162">
        <v>152</v>
      </c>
      <c r="F12162">
        <v>8</v>
      </c>
      <c r="G12162" t="s">
        <v>470</v>
      </c>
      <c r="H12162" t="s">
        <v>471</v>
      </c>
      <c r="I12162" t="s">
        <v>472</v>
      </c>
      <c r="J12162">
        <v>106651922</v>
      </c>
      <c r="K12162" t="s">
        <v>14</v>
      </c>
    </row>
    <row r="12163" spans="1:11" x14ac:dyDescent="0.3">
      <c r="A12163" s="1">
        <v>43926</v>
      </c>
      <c r="B12163">
        <v>5</v>
      </c>
      <c r="C12163">
        <v>4</v>
      </c>
      <c r="D12163">
        <v>2020</v>
      </c>
      <c r="E12163">
        <v>76</v>
      </c>
      <c r="F12163">
        <v>8</v>
      </c>
      <c r="G12163" t="s">
        <v>470</v>
      </c>
      <c r="H12163" t="s">
        <v>471</v>
      </c>
      <c r="I12163" t="s">
        <v>472</v>
      </c>
      <c r="J12163">
        <v>106651922</v>
      </c>
      <c r="K12163" t="s">
        <v>14</v>
      </c>
    </row>
    <row r="12164" spans="1:11" x14ac:dyDescent="0.3">
      <c r="A12164" s="1">
        <v>43925</v>
      </c>
      <c r="B12164">
        <v>4</v>
      </c>
      <c r="C12164">
        <v>4</v>
      </c>
      <c r="D12164">
        <v>2020</v>
      </c>
      <c r="E12164">
        <v>385</v>
      </c>
      <c r="F12164">
        <v>29</v>
      </c>
      <c r="G12164" t="s">
        <v>470</v>
      </c>
      <c r="H12164" t="s">
        <v>471</v>
      </c>
      <c r="I12164" t="s">
        <v>472</v>
      </c>
      <c r="J12164">
        <v>106651922</v>
      </c>
      <c r="K12164" t="s">
        <v>14</v>
      </c>
    </row>
    <row r="12165" spans="1:11" x14ac:dyDescent="0.3">
      <c r="A12165" s="1">
        <v>43924</v>
      </c>
      <c r="B12165">
        <v>3</v>
      </c>
      <c r="C12165">
        <v>4</v>
      </c>
      <c r="D12165">
        <v>2020</v>
      </c>
      <c r="E12165">
        <v>322</v>
      </c>
      <c r="F12165">
        <v>11</v>
      </c>
      <c r="G12165" t="s">
        <v>470</v>
      </c>
      <c r="H12165" t="s">
        <v>471</v>
      </c>
      <c r="I12165" t="s">
        <v>472</v>
      </c>
      <c r="J12165">
        <v>106651922</v>
      </c>
      <c r="K12165" t="s">
        <v>14</v>
      </c>
    </row>
    <row r="12166" spans="1:11" x14ac:dyDescent="0.3">
      <c r="A12166" s="1">
        <v>43923</v>
      </c>
      <c r="B12166">
        <v>2</v>
      </c>
      <c r="C12166">
        <v>4</v>
      </c>
      <c r="D12166">
        <v>2020</v>
      </c>
      <c r="E12166">
        <v>227</v>
      </c>
      <c r="F12166">
        <v>8</v>
      </c>
      <c r="G12166" t="s">
        <v>470</v>
      </c>
      <c r="H12166" t="s">
        <v>471</v>
      </c>
      <c r="I12166" t="s">
        <v>472</v>
      </c>
      <c r="J12166">
        <v>106651922</v>
      </c>
      <c r="K12166" t="s">
        <v>14</v>
      </c>
    </row>
    <row r="12167" spans="1:11" x14ac:dyDescent="0.3">
      <c r="A12167" s="1">
        <v>43922</v>
      </c>
      <c r="B12167">
        <v>1</v>
      </c>
      <c r="C12167">
        <v>4</v>
      </c>
      <c r="D12167">
        <v>2020</v>
      </c>
      <c r="G12167" t="s">
        <v>470</v>
      </c>
      <c r="H12167" t="s">
        <v>471</v>
      </c>
      <c r="I12167" t="s">
        <v>472</v>
      </c>
      <c r="J12167">
        <v>106651922</v>
      </c>
      <c r="K12167" t="s">
        <v>14</v>
      </c>
    </row>
    <row r="12168" spans="1:11" x14ac:dyDescent="0.3">
      <c r="A12168" s="1">
        <v>43921</v>
      </c>
      <c r="B12168">
        <v>31</v>
      </c>
      <c r="C12168">
        <v>3</v>
      </c>
      <c r="D12168">
        <v>2020</v>
      </c>
      <c r="E12168">
        <v>666</v>
      </c>
      <c r="F12168">
        <v>17</v>
      </c>
      <c r="G12168" t="s">
        <v>470</v>
      </c>
      <c r="H12168" t="s">
        <v>471</v>
      </c>
      <c r="I12168" t="s">
        <v>472</v>
      </c>
      <c r="J12168">
        <v>106651922</v>
      </c>
      <c r="K12168" t="s">
        <v>14</v>
      </c>
    </row>
    <row r="12169" spans="1:11" x14ac:dyDescent="0.3">
      <c r="A12169" s="1">
        <v>43920</v>
      </c>
      <c r="B12169">
        <v>30</v>
      </c>
      <c r="C12169">
        <v>3</v>
      </c>
      <c r="D12169">
        <v>2020</v>
      </c>
      <c r="E12169">
        <v>343</v>
      </c>
      <c r="F12169">
        <v>3</v>
      </c>
      <c r="G12169" t="s">
        <v>470</v>
      </c>
      <c r="H12169" t="s">
        <v>471</v>
      </c>
      <c r="I12169" t="s">
        <v>472</v>
      </c>
      <c r="J12169">
        <v>106651922</v>
      </c>
      <c r="K12169" t="s">
        <v>14</v>
      </c>
    </row>
    <row r="12170" spans="1:11" x14ac:dyDescent="0.3">
      <c r="A12170" s="1">
        <v>43919</v>
      </c>
      <c r="B12170">
        <v>29</v>
      </c>
      <c r="C12170">
        <v>3</v>
      </c>
      <c r="D12170">
        <v>2020</v>
      </c>
      <c r="E12170">
        <v>272</v>
      </c>
      <c r="F12170">
        <v>14</v>
      </c>
      <c r="G12170" t="s">
        <v>470</v>
      </c>
      <c r="H12170" t="s">
        <v>471</v>
      </c>
      <c r="I12170" t="s">
        <v>472</v>
      </c>
      <c r="J12170">
        <v>106651922</v>
      </c>
      <c r="K12170" t="s">
        <v>14</v>
      </c>
    </row>
    <row r="12171" spans="1:11" x14ac:dyDescent="0.3">
      <c r="A12171" s="1">
        <v>43918</v>
      </c>
      <c r="B12171">
        <v>28</v>
      </c>
      <c r="C12171">
        <v>3</v>
      </c>
      <c r="D12171">
        <v>2020</v>
      </c>
      <c r="E12171">
        <v>96</v>
      </c>
      <c r="F12171">
        <v>9</v>
      </c>
      <c r="G12171" t="s">
        <v>470</v>
      </c>
      <c r="H12171" t="s">
        <v>471</v>
      </c>
      <c r="I12171" t="s">
        <v>472</v>
      </c>
      <c r="J12171">
        <v>106651922</v>
      </c>
      <c r="K12171" t="s">
        <v>14</v>
      </c>
    </row>
    <row r="12172" spans="1:11" x14ac:dyDescent="0.3">
      <c r="A12172" s="1">
        <v>43917</v>
      </c>
      <c r="B12172">
        <v>27</v>
      </c>
      <c r="C12172">
        <v>3</v>
      </c>
      <c r="D12172">
        <v>2020</v>
      </c>
      <c r="E12172">
        <v>71</v>
      </c>
      <c r="F12172">
        <v>7</v>
      </c>
      <c r="G12172" t="s">
        <v>470</v>
      </c>
      <c r="H12172" t="s">
        <v>471</v>
      </c>
      <c r="I12172" t="s">
        <v>472</v>
      </c>
      <c r="J12172">
        <v>106651922</v>
      </c>
      <c r="K12172" t="s">
        <v>14</v>
      </c>
    </row>
    <row r="12173" spans="1:11" x14ac:dyDescent="0.3">
      <c r="A12173" s="1">
        <v>43916</v>
      </c>
      <c r="B12173">
        <v>26</v>
      </c>
      <c r="C12173">
        <v>3</v>
      </c>
      <c r="D12173">
        <v>2020</v>
      </c>
      <c r="E12173">
        <v>84</v>
      </c>
      <c r="F12173">
        <v>3</v>
      </c>
      <c r="G12173" t="s">
        <v>470</v>
      </c>
      <c r="H12173" t="s">
        <v>471</v>
      </c>
      <c r="I12173" t="s">
        <v>472</v>
      </c>
      <c r="J12173">
        <v>106651922</v>
      </c>
      <c r="K12173" t="s">
        <v>14</v>
      </c>
    </row>
    <row r="12174" spans="1:11" x14ac:dyDescent="0.3">
      <c r="A12174" s="1">
        <v>43915</v>
      </c>
      <c r="B12174">
        <v>25</v>
      </c>
      <c r="C12174">
        <v>3</v>
      </c>
      <c r="D12174">
        <v>2020</v>
      </c>
      <c r="E12174">
        <v>90</v>
      </c>
      <c r="F12174">
        <v>2</v>
      </c>
      <c r="G12174" t="s">
        <v>470</v>
      </c>
      <c r="H12174" t="s">
        <v>471</v>
      </c>
      <c r="I12174" t="s">
        <v>472</v>
      </c>
      <c r="J12174">
        <v>106651922</v>
      </c>
      <c r="K12174" t="s">
        <v>14</v>
      </c>
    </row>
    <row r="12175" spans="1:11" x14ac:dyDescent="0.3">
      <c r="A12175" s="1">
        <v>43914</v>
      </c>
      <c r="B12175">
        <v>24</v>
      </c>
      <c r="C12175">
        <v>3</v>
      </c>
      <c r="D12175">
        <v>2020</v>
      </c>
      <c r="E12175">
        <v>82</v>
      </c>
      <c r="F12175">
        <v>8</v>
      </c>
      <c r="G12175" t="s">
        <v>470</v>
      </c>
      <c r="H12175" t="s">
        <v>471</v>
      </c>
      <c r="I12175" t="s">
        <v>472</v>
      </c>
      <c r="J12175">
        <v>106651922</v>
      </c>
      <c r="K12175" t="s">
        <v>14</v>
      </c>
    </row>
    <row r="12176" spans="1:11" x14ac:dyDescent="0.3">
      <c r="A12176" s="1">
        <v>43913</v>
      </c>
      <c r="B12176">
        <v>23</v>
      </c>
      <c r="C12176">
        <v>3</v>
      </c>
      <c r="D12176">
        <v>2020</v>
      </c>
      <c r="G12176" t="s">
        <v>470</v>
      </c>
      <c r="H12176" t="s">
        <v>471</v>
      </c>
      <c r="I12176" t="s">
        <v>472</v>
      </c>
      <c r="J12176">
        <v>106651922</v>
      </c>
      <c r="K12176" t="s">
        <v>14</v>
      </c>
    </row>
    <row r="12177" spans="1:11" x14ac:dyDescent="0.3">
      <c r="A12177" s="1">
        <v>43912</v>
      </c>
      <c r="B12177">
        <v>22</v>
      </c>
      <c r="C12177">
        <v>3</v>
      </c>
      <c r="D12177">
        <v>2020</v>
      </c>
      <c r="E12177">
        <v>150</v>
      </c>
      <c r="F12177">
        <v>7</v>
      </c>
      <c r="G12177" t="s">
        <v>470</v>
      </c>
      <c r="H12177" t="s">
        <v>471</v>
      </c>
      <c r="I12177" t="s">
        <v>472</v>
      </c>
      <c r="J12177">
        <v>106651922</v>
      </c>
      <c r="K12177" t="s">
        <v>14</v>
      </c>
    </row>
    <row r="12178" spans="1:11" x14ac:dyDescent="0.3">
      <c r="A12178" s="1">
        <v>43911</v>
      </c>
      <c r="B12178">
        <v>21</v>
      </c>
      <c r="C12178">
        <v>3</v>
      </c>
      <c r="D12178">
        <v>2020</v>
      </c>
      <c r="G12178" t="s">
        <v>470</v>
      </c>
      <c r="H12178" t="s">
        <v>471</v>
      </c>
      <c r="I12178" t="s">
        <v>472</v>
      </c>
      <c r="J12178">
        <v>106651922</v>
      </c>
      <c r="K12178" t="s">
        <v>14</v>
      </c>
    </row>
    <row r="12179" spans="1:11" x14ac:dyDescent="0.3">
      <c r="A12179" s="1">
        <v>43910</v>
      </c>
      <c r="B12179">
        <v>20</v>
      </c>
      <c r="C12179">
        <v>3</v>
      </c>
      <c r="D12179">
        <v>2020</v>
      </c>
      <c r="E12179">
        <v>28</v>
      </c>
      <c r="F12179">
        <v>1</v>
      </c>
      <c r="G12179" t="s">
        <v>470</v>
      </c>
      <c r="H12179" t="s">
        <v>471</v>
      </c>
      <c r="I12179" t="s">
        <v>472</v>
      </c>
      <c r="J12179">
        <v>106651922</v>
      </c>
      <c r="K12179" t="s">
        <v>14</v>
      </c>
    </row>
    <row r="12180" spans="1:11" x14ac:dyDescent="0.3">
      <c r="A12180" s="1">
        <v>43909</v>
      </c>
      <c r="B12180">
        <v>19</v>
      </c>
      <c r="C12180">
        <v>3</v>
      </c>
      <c r="D12180">
        <v>2020</v>
      </c>
      <c r="E12180">
        <v>15</v>
      </c>
      <c r="F12180">
        <v>3</v>
      </c>
      <c r="G12180" t="s">
        <v>470</v>
      </c>
      <c r="H12180" t="s">
        <v>471</v>
      </c>
      <c r="I12180" t="s">
        <v>472</v>
      </c>
      <c r="J12180">
        <v>106651922</v>
      </c>
      <c r="K12180" t="s">
        <v>14</v>
      </c>
    </row>
    <row r="12181" spans="1:11" x14ac:dyDescent="0.3">
      <c r="A12181" s="1">
        <v>43908</v>
      </c>
      <c r="B12181">
        <v>18</v>
      </c>
      <c r="C12181">
        <v>3</v>
      </c>
      <c r="D12181">
        <v>2020</v>
      </c>
      <c r="E12181">
        <v>45</v>
      </c>
      <c r="F12181">
        <v>2</v>
      </c>
      <c r="G12181" t="s">
        <v>470</v>
      </c>
      <c r="H12181" t="s">
        <v>471</v>
      </c>
      <c r="I12181" t="s">
        <v>472</v>
      </c>
      <c r="J12181">
        <v>106651922</v>
      </c>
      <c r="K12181" t="s">
        <v>14</v>
      </c>
    </row>
    <row r="12182" spans="1:11" x14ac:dyDescent="0.3">
      <c r="A12182" s="1">
        <v>43907</v>
      </c>
      <c r="B12182">
        <v>17</v>
      </c>
      <c r="C12182">
        <v>3</v>
      </c>
      <c r="D12182">
        <v>2020</v>
      </c>
      <c r="E12182">
        <v>2</v>
      </c>
      <c r="G12182" t="s">
        <v>470</v>
      </c>
      <c r="H12182" t="s">
        <v>471</v>
      </c>
      <c r="I12182" t="s">
        <v>472</v>
      </c>
      <c r="J12182">
        <v>106651922</v>
      </c>
      <c r="K12182" t="s">
        <v>14</v>
      </c>
    </row>
    <row r="12183" spans="1:11" x14ac:dyDescent="0.3">
      <c r="A12183" s="1">
        <v>43906</v>
      </c>
      <c r="B12183">
        <v>16</v>
      </c>
      <c r="C12183">
        <v>3</v>
      </c>
      <c r="D12183">
        <v>2020</v>
      </c>
      <c r="E12183">
        <v>29</v>
      </c>
      <c r="F12183">
        <v>6</v>
      </c>
      <c r="G12183" t="s">
        <v>470</v>
      </c>
      <c r="H12183" t="s">
        <v>471</v>
      </c>
      <c r="I12183" t="s">
        <v>472</v>
      </c>
      <c r="J12183">
        <v>106651922</v>
      </c>
      <c r="K12183" t="s">
        <v>14</v>
      </c>
    </row>
    <row r="12184" spans="1:11" x14ac:dyDescent="0.3">
      <c r="A12184" s="1">
        <v>43905</v>
      </c>
      <c r="B12184">
        <v>15</v>
      </c>
      <c r="C12184">
        <v>3</v>
      </c>
      <c r="D12184">
        <v>2020</v>
      </c>
      <c r="E12184">
        <v>47</v>
      </c>
      <c r="G12184" t="s">
        <v>470</v>
      </c>
      <c r="H12184" t="s">
        <v>471</v>
      </c>
      <c r="I12184" t="s">
        <v>472</v>
      </c>
      <c r="J12184">
        <v>106651922</v>
      </c>
      <c r="K12184" t="s">
        <v>14</v>
      </c>
    </row>
    <row r="12185" spans="1:11" x14ac:dyDescent="0.3">
      <c r="A12185" s="1">
        <v>43904</v>
      </c>
      <c r="B12185">
        <v>14</v>
      </c>
      <c r="C12185">
        <v>3</v>
      </c>
      <c r="D12185">
        <v>2020</v>
      </c>
      <c r="E12185">
        <v>12</v>
      </c>
      <c r="F12185">
        <v>4</v>
      </c>
      <c r="G12185" t="s">
        <v>470</v>
      </c>
      <c r="H12185" t="s">
        <v>471</v>
      </c>
      <c r="I12185" t="s">
        <v>472</v>
      </c>
      <c r="J12185">
        <v>106651922</v>
      </c>
      <c r="K12185" t="s">
        <v>14</v>
      </c>
    </row>
    <row r="12186" spans="1:11" x14ac:dyDescent="0.3">
      <c r="A12186" s="1">
        <v>43903</v>
      </c>
      <c r="B12186">
        <v>13</v>
      </c>
      <c r="C12186">
        <v>3</v>
      </c>
      <c r="D12186">
        <v>2020</v>
      </c>
      <c r="E12186">
        <v>3</v>
      </c>
      <c r="G12186" t="s">
        <v>470</v>
      </c>
      <c r="H12186" t="s">
        <v>471</v>
      </c>
      <c r="I12186" t="s">
        <v>472</v>
      </c>
      <c r="J12186">
        <v>106651922</v>
      </c>
      <c r="K12186" t="s">
        <v>14</v>
      </c>
    </row>
    <row r="12187" spans="1:11" x14ac:dyDescent="0.3">
      <c r="A12187" s="1">
        <v>43902</v>
      </c>
      <c r="B12187">
        <v>12</v>
      </c>
      <c r="C12187">
        <v>3</v>
      </c>
      <c r="D12187">
        <v>2020</v>
      </c>
      <c r="E12187">
        <v>16</v>
      </c>
      <c r="F12187">
        <v>1</v>
      </c>
      <c r="G12187" t="s">
        <v>470</v>
      </c>
      <c r="H12187" t="s">
        <v>471</v>
      </c>
      <c r="I12187" t="s">
        <v>472</v>
      </c>
      <c r="J12187">
        <v>106651922</v>
      </c>
      <c r="K12187" t="s">
        <v>14</v>
      </c>
    </row>
    <row r="12188" spans="1:11" x14ac:dyDescent="0.3">
      <c r="A12188" s="1">
        <v>43901</v>
      </c>
      <c r="B12188">
        <v>11</v>
      </c>
      <c r="C12188">
        <v>3</v>
      </c>
      <c r="D12188">
        <v>2020</v>
      </c>
      <c r="G12188" t="s">
        <v>470</v>
      </c>
      <c r="H12188" t="s">
        <v>471</v>
      </c>
      <c r="I12188" t="s">
        <v>472</v>
      </c>
      <c r="J12188">
        <v>106651922</v>
      </c>
      <c r="K12188" t="s">
        <v>14</v>
      </c>
    </row>
    <row r="12189" spans="1:11" x14ac:dyDescent="0.3">
      <c r="A12189" s="1">
        <v>43900</v>
      </c>
      <c r="B12189">
        <v>10</v>
      </c>
      <c r="C12189">
        <v>3</v>
      </c>
      <c r="D12189">
        <v>2020</v>
      </c>
      <c r="E12189">
        <v>23</v>
      </c>
      <c r="G12189" t="s">
        <v>470</v>
      </c>
      <c r="H12189" t="s">
        <v>471</v>
      </c>
      <c r="I12189" t="s">
        <v>472</v>
      </c>
      <c r="J12189">
        <v>106651922</v>
      </c>
      <c r="K12189" t="s">
        <v>14</v>
      </c>
    </row>
    <row r="12190" spans="1:11" x14ac:dyDescent="0.3">
      <c r="A12190" s="1">
        <v>43899</v>
      </c>
      <c r="B12190">
        <v>9</v>
      </c>
      <c r="C12190">
        <v>3</v>
      </c>
      <c r="D12190">
        <v>2020</v>
      </c>
      <c r="E12190">
        <v>4</v>
      </c>
      <c r="G12190" t="s">
        <v>470</v>
      </c>
      <c r="H12190" t="s">
        <v>471</v>
      </c>
      <c r="I12190" t="s">
        <v>472</v>
      </c>
      <c r="J12190">
        <v>106651922</v>
      </c>
      <c r="K12190" t="s">
        <v>14</v>
      </c>
    </row>
    <row r="12191" spans="1:11" x14ac:dyDescent="0.3">
      <c r="A12191" s="1">
        <v>43898</v>
      </c>
      <c r="B12191">
        <v>8</v>
      </c>
      <c r="C12191">
        <v>3</v>
      </c>
      <c r="D12191">
        <v>2020</v>
      </c>
      <c r="E12191">
        <v>1</v>
      </c>
      <c r="G12191" t="s">
        <v>470</v>
      </c>
      <c r="H12191" t="s">
        <v>471</v>
      </c>
      <c r="I12191" t="s">
        <v>472</v>
      </c>
      <c r="J12191">
        <v>106651922</v>
      </c>
      <c r="K12191" t="s">
        <v>14</v>
      </c>
    </row>
    <row r="12192" spans="1:11" x14ac:dyDescent="0.3">
      <c r="A12192" s="1">
        <v>43897</v>
      </c>
      <c r="B12192">
        <v>7</v>
      </c>
      <c r="C12192">
        <v>3</v>
      </c>
      <c r="D12192">
        <v>2020</v>
      </c>
      <c r="E12192">
        <v>2</v>
      </c>
      <c r="G12192" t="s">
        <v>470</v>
      </c>
      <c r="H12192" t="s">
        <v>471</v>
      </c>
      <c r="I12192" t="s">
        <v>472</v>
      </c>
      <c r="J12192">
        <v>106651922</v>
      </c>
      <c r="K12192" t="s">
        <v>14</v>
      </c>
    </row>
    <row r="12193" spans="1:11" x14ac:dyDescent="0.3">
      <c r="A12193" s="1">
        <v>43892</v>
      </c>
      <c r="B12193">
        <v>2</v>
      </c>
      <c r="C12193">
        <v>3</v>
      </c>
      <c r="D12193">
        <v>2020</v>
      </c>
      <c r="G12193" t="s">
        <v>470</v>
      </c>
      <c r="H12193" t="s">
        <v>471</v>
      </c>
      <c r="I12193" t="s">
        <v>472</v>
      </c>
      <c r="J12193">
        <v>106651922</v>
      </c>
      <c r="K12193" t="s">
        <v>14</v>
      </c>
    </row>
    <row r="12194" spans="1:11" x14ac:dyDescent="0.3">
      <c r="A12194" s="1">
        <v>43891</v>
      </c>
      <c r="B12194">
        <v>1</v>
      </c>
      <c r="C12194">
        <v>3</v>
      </c>
      <c r="D12194">
        <v>2020</v>
      </c>
      <c r="G12194" t="s">
        <v>470</v>
      </c>
      <c r="H12194" t="s">
        <v>471</v>
      </c>
      <c r="I12194" t="s">
        <v>472</v>
      </c>
      <c r="J12194">
        <v>106651922</v>
      </c>
      <c r="K12194" t="s">
        <v>14</v>
      </c>
    </row>
    <row r="12195" spans="1:11" x14ac:dyDescent="0.3">
      <c r="A12195" s="1">
        <v>43890</v>
      </c>
      <c r="B12195">
        <v>29</v>
      </c>
      <c r="C12195">
        <v>2</v>
      </c>
      <c r="D12195">
        <v>2020</v>
      </c>
      <c r="G12195" t="s">
        <v>470</v>
      </c>
      <c r="H12195" t="s">
        <v>471</v>
      </c>
      <c r="I12195" t="s">
        <v>472</v>
      </c>
      <c r="J12195">
        <v>106651922</v>
      </c>
      <c r="K12195" t="s">
        <v>14</v>
      </c>
    </row>
    <row r="12196" spans="1:11" x14ac:dyDescent="0.3">
      <c r="A12196" s="1">
        <v>43889</v>
      </c>
      <c r="B12196">
        <v>28</v>
      </c>
      <c r="C12196">
        <v>2</v>
      </c>
      <c r="D12196">
        <v>2020</v>
      </c>
      <c r="G12196" t="s">
        <v>470</v>
      </c>
      <c r="H12196" t="s">
        <v>471</v>
      </c>
      <c r="I12196" t="s">
        <v>472</v>
      </c>
      <c r="J12196">
        <v>106651922</v>
      </c>
      <c r="K12196" t="s">
        <v>14</v>
      </c>
    </row>
    <row r="12197" spans="1:11" x14ac:dyDescent="0.3">
      <c r="A12197" s="1">
        <v>43888</v>
      </c>
      <c r="B12197">
        <v>27</v>
      </c>
      <c r="C12197">
        <v>2</v>
      </c>
      <c r="D12197">
        <v>2020</v>
      </c>
      <c r="G12197" t="s">
        <v>470</v>
      </c>
      <c r="H12197" t="s">
        <v>471</v>
      </c>
      <c r="I12197" t="s">
        <v>472</v>
      </c>
      <c r="J12197">
        <v>106651922</v>
      </c>
      <c r="K12197" t="s">
        <v>14</v>
      </c>
    </row>
    <row r="12198" spans="1:11" x14ac:dyDescent="0.3">
      <c r="A12198" s="1">
        <v>43887</v>
      </c>
      <c r="B12198">
        <v>26</v>
      </c>
      <c r="C12198">
        <v>2</v>
      </c>
      <c r="D12198">
        <v>2020</v>
      </c>
      <c r="G12198" t="s">
        <v>470</v>
      </c>
      <c r="H12198" t="s">
        <v>471</v>
      </c>
      <c r="I12198" t="s">
        <v>472</v>
      </c>
      <c r="J12198">
        <v>106651922</v>
      </c>
      <c r="K12198" t="s">
        <v>14</v>
      </c>
    </row>
    <row r="12199" spans="1:11" x14ac:dyDescent="0.3">
      <c r="A12199" s="1">
        <v>43886</v>
      </c>
      <c r="B12199">
        <v>25</v>
      </c>
      <c r="C12199">
        <v>2</v>
      </c>
      <c r="D12199">
        <v>2020</v>
      </c>
      <c r="G12199" t="s">
        <v>470</v>
      </c>
      <c r="H12199" t="s">
        <v>471</v>
      </c>
      <c r="I12199" t="s">
        <v>472</v>
      </c>
      <c r="J12199">
        <v>106651922</v>
      </c>
      <c r="K12199" t="s">
        <v>14</v>
      </c>
    </row>
    <row r="12200" spans="1:11" x14ac:dyDescent="0.3">
      <c r="A12200" s="1">
        <v>43885</v>
      </c>
      <c r="B12200">
        <v>24</v>
      </c>
      <c r="C12200">
        <v>2</v>
      </c>
      <c r="D12200">
        <v>2020</v>
      </c>
      <c r="G12200" t="s">
        <v>470</v>
      </c>
      <c r="H12200" t="s">
        <v>471</v>
      </c>
      <c r="I12200" t="s">
        <v>472</v>
      </c>
      <c r="J12200">
        <v>106651922</v>
      </c>
      <c r="K12200" t="s">
        <v>14</v>
      </c>
    </row>
    <row r="12201" spans="1:11" x14ac:dyDescent="0.3">
      <c r="A12201" s="1">
        <v>43884</v>
      </c>
      <c r="B12201">
        <v>23</v>
      </c>
      <c r="C12201">
        <v>2</v>
      </c>
      <c r="D12201">
        <v>2020</v>
      </c>
      <c r="G12201" t="s">
        <v>470</v>
      </c>
      <c r="H12201" t="s">
        <v>471</v>
      </c>
      <c r="I12201" t="s">
        <v>472</v>
      </c>
      <c r="J12201">
        <v>106651922</v>
      </c>
      <c r="K12201" t="s">
        <v>14</v>
      </c>
    </row>
    <row r="12202" spans="1:11" x14ac:dyDescent="0.3">
      <c r="A12202" s="1">
        <v>43883</v>
      </c>
      <c r="B12202">
        <v>22</v>
      </c>
      <c r="C12202">
        <v>2</v>
      </c>
      <c r="D12202">
        <v>2020</v>
      </c>
      <c r="G12202" t="s">
        <v>470</v>
      </c>
      <c r="H12202" t="s">
        <v>471</v>
      </c>
      <c r="I12202" t="s">
        <v>472</v>
      </c>
      <c r="J12202">
        <v>106651922</v>
      </c>
      <c r="K12202" t="s">
        <v>14</v>
      </c>
    </row>
    <row r="12203" spans="1:11" x14ac:dyDescent="0.3">
      <c r="A12203" s="1">
        <v>43882</v>
      </c>
      <c r="B12203">
        <v>21</v>
      </c>
      <c r="C12203">
        <v>2</v>
      </c>
      <c r="D12203">
        <v>2020</v>
      </c>
      <c r="G12203" t="s">
        <v>470</v>
      </c>
      <c r="H12203" t="s">
        <v>471</v>
      </c>
      <c r="I12203" t="s">
        <v>472</v>
      </c>
      <c r="J12203">
        <v>106651922</v>
      </c>
      <c r="K12203" t="s">
        <v>14</v>
      </c>
    </row>
    <row r="12204" spans="1:11" x14ac:dyDescent="0.3">
      <c r="A12204" s="1">
        <v>43881</v>
      </c>
      <c r="B12204">
        <v>20</v>
      </c>
      <c r="C12204">
        <v>2</v>
      </c>
      <c r="D12204">
        <v>2020</v>
      </c>
      <c r="G12204" t="s">
        <v>470</v>
      </c>
      <c r="H12204" t="s">
        <v>471</v>
      </c>
      <c r="I12204" t="s">
        <v>472</v>
      </c>
      <c r="J12204">
        <v>106651922</v>
      </c>
      <c r="K12204" t="s">
        <v>14</v>
      </c>
    </row>
    <row r="12205" spans="1:11" x14ac:dyDescent="0.3">
      <c r="A12205" s="1">
        <v>43880</v>
      </c>
      <c r="B12205">
        <v>19</v>
      </c>
      <c r="C12205">
        <v>2</v>
      </c>
      <c r="D12205">
        <v>2020</v>
      </c>
      <c r="G12205" t="s">
        <v>470</v>
      </c>
      <c r="H12205" t="s">
        <v>471</v>
      </c>
      <c r="I12205" t="s">
        <v>472</v>
      </c>
      <c r="J12205">
        <v>106651922</v>
      </c>
      <c r="K12205" t="s">
        <v>14</v>
      </c>
    </row>
    <row r="12206" spans="1:11" x14ac:dyDescent="0.3">
      <c r="A12206" s="1">
        <v>43879</v>
      </c>
      <c r="B12206">
        <v>18</v>
      </c>
      <c r="C12206">
        <v>2</v>
      </c>
      <c r="D12206">
        <v>2020</v>
      </c>
      <c r="G12206" t="s">
        <v>470</v>
      </c>
      <c r="H12206" t="s">
        <v>471</v>
      </c>
      <c r="I12206" t="s">
        <v>472</v>
      </c>
      <c r="J12206">
        <v>106651922</v>
      </c>
      <c r="K12206" t="s">
        <v>14</v>
      </c>
    </row>
    <row r="12207" spans="1:11" x14ac:dyDescent="0.3">
      <c r="A12207" s="1">
        <v>43878</v>
      </c>
      <c r="B12207">
        <v>17</v>
      </c>
      <c r="C12207">
        <v>2</v>
      </c>
      <c r="D12207">
        <v>2020</v>
      </c>
      <c r="G12207" t="s">
        <v>470</v>
      </c>
      <c r="H12207" t="s">
        <v>471</v>
      </c>
      <c r="I12207" t="s">
        <v>472</v>
      </c>
      <c r="J12207">
        <v>106651922</v>
      </c>
      <c r="K12207" t="s">
        <v>14</v>
      </c>
    </row>
    <row r="12208" spans="1:11" x14ac:dyDescent="0.3">
      <c r="A12208" s="1">
        <v>43877</v>
      </c>
      <c r="B12208">
        <v>16</v>
      </c>
      <c r="C12208">
        <v>2</v>
      </c>
      <c r="D12208">
        <v>2020</v>
      </c>
      <c r="G12208" t="s">
        <v>470</v>
      </c>
      <c r="H12208" t="s">
        <v>471</v>
      </c>
      <c r="I12208" t="s">
        <v>472</v>
      </c>
      <c r="J12208">
        <v>106651922</v>
      </c>
      <c r="K12208" t="s">
        <v>14</v>
      </c>
    </row>
    <row r="12209" spans="1:11" x14ac:dyDescent="0.3">
      <c r="A12209" s="1">
        <v>43876</v>
      </c>
      <c r="B12209">
        <v>15</v>
      </c>
      <c r="C12209">
        <v>2</v>
      </c>
      <c r="D12209">
        <v>2020</v>
      </c>
      <c r="G12209" t="s">
        <v>470</v>
      </c>
      <c r="H12209" t="s">
        <v>471</v>
      </c>
      <c r="I12209" t="s">
        <v>472</v>
      </c>
      <c r="J12209">
        <v>106651922</v>
      </c>
      <c r="K12209" t="s">
        <v>14</v>
      </c>
    </row>
    <row r="12210" spans="1:11" x14ac:dyDescent="0.3">
      <c r="A12210" s="1">
        <v>43875</v>
      </c>
      <c r="B12210">
        <v>14</v>
      </c>
      <c r="C12210">
        <v>2</v>
      </c>
      <c r="D12210">
        <v>2020</v>
      </c>
      <c r="G12210" t="s">
        <v>470</v>
      </c>
      <c r="H12210" t="s">
        <v>471</v>
      </c>
      <c r="I12210" t="s">
        <v>472</v>
      </c>
      <c r="J12210">
        <v>106651922</v>
      </c>
      <c r="K12210" t="s">
        <v>14</v>
      </c>
    </row>
    <row r="12211" spans="1:11" x14ac:dyDescent="0.3">
      <c r="A12211" s="1">
        <v>43874</v>
      </c>
      <c r="B12211">
        <v>13</v>
      </c>
      <c r="C12211">
        <v>2</v>
      </c>
      <c r="D12211">
        <v>2020</v>
      </c>
      <c r="G12211" t="s">
        <v>470</v>
      </c>
      <c r="H12211" t="s">
        <v>471</v>
      </c>
      <c r="I12211" t="s">
        <v>472</v>
      </c>
      <c r="J12211">
        <v>106651922</v>
      </c>
      <c r="K12211" t="s">
        <v>14</v>
      </c>
    </row>
    <row r="12212" spans="1:11" x14ac:dyDescent="0.3">
      <c r="A12212" s="1">
        <v>43873</v>
      </c>
      <c r="B12212">
        <v>12</v>
      </c>
      <c r="C12212">
        <v>2</v>
      </c>
      <c r="D12212">
        <v>2020</v>
      </c>
      <c r="G12212" t="s">
        <v>470</v>
      </c>
      <c r="H12212" t="s">
        <v>471</v>
      </c>
      <c r="I12212" t="s">
        <v>472</v>
      </c>
      <c r="J12212">
        <v>106651922</v>
      </c>
      <c r="K12212" t="s">
        <v>14</v>
      </c>
    </row>
    <row r="12213" spans="1:11" x14ac:dyDescent="0.3">
      <c r="A12213" s="1">
        <v>43872</v>
      </c>
      <c r="B12213">
        <v>11</v>
      </c>
      <c r="C12213">
        <v>2</v>
      </c>
      <c r="D12213">
        <v>2020</v>
      </c>
      <c r="G12213" t="s">
        <v>470</v>
      </c>
      <c r="H12213" t="s">
        <v>471</v>
      </c>
      <c r="I12213" t="s">
        <v>472</v>
      </c>
      <c r="J12213">
        <v>106651922</v>
      </c>
      <c r="K12213" t="s">
        <v>14</v>
      </c>
    </row>
    <row r="12214" spans="1:11" x14ac:dyDescent="0.3">
      <c r="A12214" s="1">
        <v>43871</v>
      </c>
      <c r="B12214">
        <v>10</v>
      </c>
      <c r="C12214">
        <v>2</v>
      </c>
      <c r="D12214">
        <v>2020</v>
      </c>
      <c r="G12214" t="s">
        <v>470</v>
      </c>
      <c r="H12214" t="s">
        <v>471</v>
      </c>
      <c r="I12214" t="s">
        <v>472</v>
      </c>
      <c r="J12214">
        <v>106651922</v>
      </c>
      <c r="K12214" t="s">
        <v>14</v>
      </c>
    </row>
    <row r="12215" spans="1:11" x14ac:dyDescent="0.3">
      <c r="A12215" s="1">
        <v>43870</v>
      </c>
      <c r="B12215">
        <v>9</v>
      </c>
      <c r="C12215">
        <v>2</v>
      </c>
      <c r="D12215">
        <v>2020</v>
      </c>
      <c r="G12215" t="s">
        <v>470</v>
      </c>
      <c r="H12215" t="s">
        <v>471</v>
      </c>
      <c r="I12215" t="s">
        <v>472</v>
      </c>
      <c r="J12215">
        <v>106651922</v>
      </c>
      <c r="K12215" t="s">
        <v>14</v>
      </c>
    </row>
    <row r="12216" spans="1:11" x14ac:dyDescent="0.3">
      <c r="A12216" s="1">
        <v>43869</v>
      </c>
      <c r="B12216">
        <v>8</v>
      </c>
      <c r="C12216">
        <v>2</v>
      </c>
      <c r="D12216">
        <v>2020</v>
      </c>
      <c r="G12216" t="s">
        <v>470</v>
      </c>
      <c r="H12216" t="s">
        <v>471</v>
      </c>
      <c r="I12216" t="s">
        <v>472</v>
      </c>
      <c r="J12216">
        <v>106651922</v>
      </c>
      <c r="K12216" t="s">
        <v>14</v>
      </c>
    </row>
    <row r="12217" spans="1:11" x14ac:dyDescent="0.3">
      <c r="A12217" s="1">
        <v>43868</v>
      </c>
      <c r="B12217">
        <v>7</v>
      </c>
      <c r="C12217">
        <v>2</v>
      </c>
      <c r="D12217">
        <v>2020</v>
      </c>
      <c r="G12217" t="s">
        <v>470</v>
      </c>
      <c r="H12217" t="s">
        <v>471</v>
      </c>
      <c r="I12217" t="s">
        <v>472</v>
      </c>
      <c r="J12217">
        <v>106651922</v>
      </c>
      <c r="K12217" t="s">
        <v>14</v>
      </c>
    </row>
    <row r="12218" spans="1:11" x14ac:dyDescent="0.3">
      <c r="A12218" s="1">
        <v>43867</v>
      </c>
      <c r="B12218">
        <v>6</v>
      </c>
      <c r="C12218">
        <v>2</v>
      </c>
      <c r="D12218">
        <v>2020</v>
      </c>
      <c r="E12218">
        <v>1</v>
      </c>
      <c r="G12218" t="s">
        <v>470</v>
      </c>
      <c r="H12218" t="s">
        <v>471</v>
      </c>
      <c r="I12218" t="s">
        <v>472</v>
      </c>
      <c r="J12218">
        <v>106651922</v>
      </c>
      <c r="K12218" t="s">
        <v>14</v>
      </c>
    </row>
    <row r="12219" spans="1:11" x14ac:dyDescent="0.3">
      <c r="A12219" s="1">
        <v>43866</v>
      </c>
      <c r="B12219">
        <v>5</v>
      </c>
      <c r="C12219">
        <v>2</v>
      </c>
      <c r="D12219">
        <v>2020</v>
      </c>
      <c r="G12219" t="s">
        <v>470</v>
      </c>
      <c r="H12219" t="s">
        <v>471</v>
      </c>
      <c r="I12219" t="s">
        <v>472</v>
      </c>
      <c r="J12219">
        <v>106651922</v>
      </c>
      <c r="K12219" t="s">
        <v>14</v>
      </c>
    </row>
    <row r="12220" spans="1:11" x14ac:dyDescent="0.3">
      <c r="A12220" s="1">
        <v>43865</v>
      </c>
      <c r="B12220">
        <v>4</v>
      </c>
      <c r="C12220">
        <v>2</v>
      </c>
      <c r="D12220">
        <v>2020</v>
      </c>
      <c r="G12220" t="s">
        <v>470</v>
      </c>
      <c r="H12220" t="s">
        <v>471</v>
      </c>
      <c r="I12220" t="s">
        <v>472</v>
      </c>
      <c r="J12220">
        <v>106651922</v>
      </c>
      <c r="K12220" t="s">
        <v>14</v>
      </c>
    </row>
    <row r="12221" spans="1:11" x14ac:dyDescent="0.3">
      <c r="A12221" s="1">
        <v>43864</v>
      </c>
      <c r="B12221">
        <v>3</v>
      </c>
      <c r="C12221">
        <v>2</v>
      </c>
      <c r="D12221">
        <v>2020</v>
      </c>
      <c r="G12221" t="s">
        <v>470</v>
      </c>
      <c r="H12221" t="s">
        <v>471</v>
      </c>
      <c r="I12221" t="s">
        <v>472</v>
      </c>
      <c r="J12221">
        <v>106651922</v>
      </c>
      <c r="K12221" t="s">
        <v>14</v>
      </c>
    </row>
    <row r="12222" spans="1:11" x14ac:dyDescent="0.3">
      <c r="A12222" s="1">
        <v>43863</v>
      </c>
      <c r="B12222">
        <v>2</v>
      </c>
      <c r="C12222">
        <v>2</v>
      </c>
      <c r="D12222">
        <v>2020</v>
      </c>
      <c r="E12222">
        <v>1</v>
      </c>
      <c r="F12222">
        <v>1</v>
      </c>
      <c r="G12222" t="s">
        <v>470</v>
      </c>
      <c r="H12222" t="s">
        <v>471</v>
      </c>
      <c r="I12222" t="s">
        <v>472</v>
      </c>
      <c r="J12222">
        <v>106651922</v>
      </c>
      <c r="K12222" t="s">
        <v>14</v>
      </c>
    </row>
    <row r="12223" spans="1:11" x14ac:dyDescent="0.3">
      <c r="A12223" s="1">
        <v>43862</v>
      </c>
      <c r="B12223">
        <v>1</v>
      </c>
      <c r="C12223">
        <v>2</v>
      </c>
      <c r="D12223">
        <v>2020</v>
      </c>
      <c r="G12223" t="s">
        <v>470</v>
      </c>
      <c r="H12223" t="s">
        <v>471</v>
      </c>
      <c r="I12223" t="s">
        <v>472</v>
      </c>
      <c r="J12223">
        <v>106651922</v>
      </c>
      <c r="K12223" t="s">
        <v>14</v>
      </c>
    </row>
    <row r="12224" spans="1:11" x14ac:dyDescent="0.3">
      <c r="A12224" s="1">
        <v>43861</v>
      </c>
      <c r="B12224">
        <v>31</v>
      </c>
      <c r="C12224">
        <v>1</v>
      </c>
      <c r="D12224">
        <v>2020</v>
      </c>
      <c r="G12224" t="s">
        <v>470</v>
      </c>
      <c r="H12224" t="s">
        <v>471</v>
      </c>
      <c r="I12224" t="s">
        <v>472</v>
      </c>
      <c r="J12224">
        <v>106651922</v>
      </c>
      <c r="K12224" t="s">
        <v>14</v>
      </c>
    </row>
    <row r="12225" spans="1:11" x14ac:dyDescent="0.3">
      <c r="A12225" s="1">
        <v>43860</v>
      </c>
      <c r="B12225">
        <v>30</v>
      </c>
      <c r="C12225">
        <v>1</v>
      </c>
      <c r="D12225">
        <v>2020</v>
      </c>
      <c r="E12225">
        <v>1</v>
      </c>
      <c r="G12225" t="s">
        <v>470</v>
      </c>
      <c r="H12225" t="s">
        <v>471</v>
      </c>
      <c r="I12225" t="s">
        <v>472</v>
      </c>
      <c r="J12225">
        <v>106651922</v>
      </c>
      <c r="K12225" t="s">
        <v>14</v>
      </c>
    </row>
    <row r="12226" spans="1:11" x14ac:dyDescent="0.3">
      <c r="A12226" s="1">
        <v>43859</v>
      </c>
      <c r="B12226">
        <v>29</v>
      </c>
      <c r="C12226">
        <v>1</v>
      </c>
      <c r="D12226">
        <v>2020</v>
      </c>
      <c r="G12226" t="s">
        <v>470</v>
      </c>
      <c r="H12226" t="s">
        <v>471</v>
      </c>
      <c r="I12226" t="s">
        <v>472</v>
      </c>
      <c r="J12226">
        <v>106651922</v>
      </c>
      <c r="K12226" t="s">
        <v>14</v>
      </c>
    </row>
    <row r="12227" spans="1:11" x14ac:dyDescent="0.3">
      <c r="A12227" s="1">
        <v>43858</v>
      </c>
      <c r="B12227">
        <v>28</v>
      </c>
      <c r="C12227">
        <v>1</v>
      </c>
      <c r="D12227">
        <v>2020</v>
      </c>
      <c r="G12227" t="s">
        <v>470</v>
      </c>
      <c r="H12227" t="s">
        <v>471</v>
      </c>
      <c r="I12227" t="s">
        <v>472</v>
      </c>
      <c r="J12227">
        <v>106651922</v>
      </c>
      <c r="K12227" t="s">
        <v>14</v>
      </c>
    </row>
    <row r="12228" spans="1:11" x14ac:dyDescent="0.3">
      <c r="A12228" s="1">
        <v>43857</v>
      </c>
      <c r="B12228">
        <v>27</v>
      </c>
      <c r="C12228">
        <v>1</v>
      </c>
      <c r="D12228">
        <v>2020</v>
      </c>
      <c r="G12228" t="s">
        <v>470</v>
      </c>
      <c r="H12228" t="s">
        <v>471</v>
      </c>
      <c r="I12228" t="s">
        <v>472</v>
      </c>
      <c r="J12228">
        <v>106651922</v>
      </c>
      <c r="K12228" t="s">
        <v>14</v>
      </c>
    </row>
    <row r="12229" spans="1:11" x14ac:dyDescent="0.3">
      <c r="A12229" s="1">
        <v>43856</v>
      </c>
      <c r="B12229">
        <v>26</v>
      </c>
      <c r="C12229">
        <v>1</v>
      </c>
      <c r="D12229">
        <v>2020</v>
      </c>
      <c r="G12229" t="s">
        <v>470</v>
      </c>
      <c r="H12229" t="s">
        <v>471</v>
      </c>
      <c r="I12229" t="s">
        <v>472</v>
      </c>
      <c r="J12229">
        <v>106651922</v>
      </c>
      <c r="K12229" t="s">
        <v>14</v>
      </c>
    </row>
    <row r="12230" spans="1:11" x14ac:dyDescent="0.3">
      <c r="A12230" s="1">
        <v>43855</v>
      </c>
      <c r="B12230">
        <v>25</v>
      </c>
      <c r="C12230">
        <v>1</v>
      </c>
      <c r="D12230">
        <v>2020</v>
      </c>
      <c r="G12230" t="s">
        <v>470</v>
      </c>
      <c r="H12230" t="s">
        <v>471</v>
      </c>
      <c r="I12230" t="s">
        <v>472</v>
      </c>
      <c r="J12230">
        <v>106651922</v>
      </c>
      <c r="K12230" t="s">
        <v>14</v>
      </c>
    </row>
    <row r="12231" spans="1:11" x14ac:dyDescent="0.3">
      <c r="A12231" s="1">
        <v>43854</v>
      </c>
      <c r="B12231">
        <v>24</v>
      </c>
      <c r="C12231">
        <v>1</v>
      </c>
      <c r="D12231">
        <v>2020</v>
      </c>
      <c r="G12231" t="s">
        <v>470</v>
      </c>
      <c r="H12231" t="s">
        <v>471</v>
      </c>
      <c r="I12231" t="s">
        <v>472</v>
      </c>
      <c r="J12231">
        <v>106651922</v>
      </c>
      <c r="K12231" t="s">
        <v>14</v>
      </c>
    </row>
    <row r="12232" spans="1:11" x14ac:dyDescent="0.3">
      <c r="A12232" s="1">
        <v>43853</v>
      </c>
      <c r="B12232">
        <v>23</v>
      </c>
      <c r="C12232">
        <v>1</v>
      </c>
      <c r="D12232">
        <v>2020</v>
      </c>
      <c r="G12232" t="s">
        <v>470</v>
      </c>
      <c r="H12232" t="s">
        <v>471</v>
      </c>
      <c r="I12232" t="s">
        <v>472</v>
      </c>
      <c r="J12232">
        <v>106651922</v>
      </c>
      <c r="K12232" t="s">
        <v>14</v>
      </c>
    </row>
    <row r="12233" spans="1:11" x14ac:dyDescent="0.3">
      <c r="A12233" s="1">
        <v>43852</v>
      </c>
      <c r="B12233">
        <v>22</v>
      </c>
      <c r="C12233">
        <v>1</v>
      </c>
      <c r="D12233">
        <v>2020</v>
      </c>
      <c r="G12233" t="s">
        <v>470</v>
      </c>
      <c r="H12233" t="s">
        <v>471</v>
      </c>
      <c r="I12233" t="s">
        <v>472</v>
      </c>
      <c r="J12233">
        <v>106651922</v>
      </c>
      <c r="K12233" t="s">
        <v>14</v>
      </c>
    </row>
    <row r="12234" spans="1:11" x14ac:dyDescent="0.3">
      <c r="A12234" s="1">
        <v>43851</v>
      </c>
      <c r="B12234">
        <v>21</v>
      </c>
      <c r="C12234">
        <v>1</v>
      </c>
      <c r="D12234">
        <v>2020</v>
      </c>
      <c r="G12234" t="s">
        <v>470</v>
      </c>
      <c r="H12234" t="s">
        <v>471</v>
      </c>
      <c r="I12234" t="s">
        <v>472</v>
      </c>
      <c r="J12234">
        <v>106651922</v>
      </c>
      <c r="K12234" t="s">
        <v>14</v>
      </c>
    </row>
    <row r="12235" spans="1:11" x14ac:dyDescent="0.3">
      <c r="A12235" s="1">
        <v>43850</v>
      </c>
      <c r="B12235">
        <v>20</v>
      </c>
      <c r="C12235">
        <v>1</v>
      </c>
      <c r="D12235">
        <v>2020</v>
      </c>
      <c r="G12235" t="s">
        <v>470</v>
      </c>
      <c r="H12235" t="s">
        <v>471</v>
      </c>
      <c r="I12235" t="s">
        <v>472</v>
      </c>
      <c r="J12235">
        <v>106651922</v>
      </c>
      <c r="K12235" t="s">
        <v>14</v>
      </c>
    </row>
    <row r="12236" spans="1:11" x14ac:dyDescent="0.3">
      <c r="A12236" s="1">
        <v>43849</v>
      </c>
      <c r="B12236">
        <v>19</v>
      </c>
      <c r="C12236">
        <v>1</v>
      </c>
      <c r="D12236">
        <v>2020</v>
      </c>
      <c r="G12236" t="s">
        <v>470</v>
      </c>
      <c r="H12236" t="s">
        <v>471</v>
      </c>
      <c r="I12236" t="s">
        <v>472</v>
      </c>
      <c r="J12236">
        <v>106651922</v>
      </c>
      <c r="K12236" t="s">
        <v>14</v>
      </c>
    </row>
    <row r="12237" spans="1:11" x14ac:dyDescent="0.3">
      <c r="A12237" s="1">
        <v>43848</v>
      </c>
      <c r="B12237">
        <v>18</v>
      </c>
      <c r="C12237">
        <v>1</v>
      </c>
      <c r="D12237">
        <v>2020</v>
      </c>
      <c r="G12237" t="s">
        <v>470</v>
      </c>
      <c r="H12237" t="s">
        <v>471</v>
      </c>
      <c r="I12237" t="s">
        <v>472</v>
      </c>
      <c r="J12237">
        <v>106651922</v>
      </c>
      <c r="K12237" t="s">
        <v>14</v>
      </c>
    </row>
    <row r="12238" spans="1:11" x14ac:dyDescent="0.3">
      <c r="A12238" s="1">
        <v>43847</v>
      </c>
      <c r="B12238">
        <v>17</v>
      </c>
      <c r="C12238">
        <v>1</v>
      </c>
      <c r="D12238">
        <v>2020</v>
      </c>
      <c r="G12238" t="s">
        <v>470</v>
      </c>
      <c r="H12238" t="s">
        <v>471</v>
      </c>
      <c r="I12238" t="s">
        <v>472</v>
      </c>
      <c r="J12238">
        <v>106651922</v>
      </c>
      <c r="K12238" t="s">
        <v>14</v>
      </c>
    </row>
    <row r="12239" spans="1:11" x14ac:dyDescent="0.3">
      <c r="A12239" s="1">
        <v>43846</v>
      </c>
      <c r="B12239">
        <v>16</v>
      </c>
      <c r="C12239">
        <v>1</v>
      </c>
      <c r="D12239">
        <v>2020</v>
      </c>
      <c r="G12239" t="s">
        <v>470</v>
      </c>
      <c r="H12239" t="s">
        <v>471</v>
      </c>
      <c r="I12239" t="s">
        <v>472</v>
      </c>
      <c r="J12239">
        <v>106651922</v>
      </c>
      <c r="K12239" t="s">
        <v>14</v>
      </c>
    </row>
    <row r="12240" spans="1:11" x14ac:dyDescent="0.3">
      <c r="A12240" s="1">
        <v>43845</v>
      </c>
      <c r="B12240">
        <v>15</v>
      </c>
      <c r="C12240">
        <v>1</v>
      </c>
      <c r="D12240">
        <v>2020</v>
      </c>
      <c r="G12240" t="s">
        <v>470</v>
      </c>
      <c r="H12240" t="s">
        <v>471</v>
      </c>
      <c r="I12240" t="s">
        <v>472</v>
      </c>
      <c r="J12240">
        <v>106651922</v>
      </c>
      <c r="K12240" t="s">
        <v>14</v>
      </c>
    </row>
    <row r="12241" spans="1:11" x14ac:dyDescent="0.3">
      <c r="A12241" s="1">
        <v>43844</v>
      </c>
      <c r="B12241">
        <v>14</v>
      </c>
      <c r="C12241">
        <v>1</v>
      </c>
      <c r="D12241">
        <v>2020</v>
      </c>
      <c r="G12241" t="s">
        <v>470</v>
      </c>
      <c r="H12241" t="s">
        <v>471</v>
      </c>
      <c r="I12241" t="s">
        <v>472</v>
      </c>
      <c r="J12241">
        <v>106651922</v>
      </c>
      <c r="K12241" t="s">
        <v>14</v>
      </c>
    </row>
    <row r="12242" spans="1:11" x14ac:dyDescent="0.3">
      <c r="A12242" s="1">
        <v>43843</v>
      </c>
      <c r="B12242">
        <v>13</v>
      </c>
      <c r="C12242">
        <v>1</v>
      </c>
      <c r="D12242">
        <v>2020</v>
      </c>
      <c r="G12242" t="s">
        <v>470</v>
      </c>
      <c r="H12242" t="s">
        <v>471</v>
      </c>
      <c r="I12242" t="s">
        <v>472</v>
      </c>
      <c r="J12242">
        <v>106651922</v>
      </c>
      <c r="K12242" t="s">
        <v>14</v>
      </c>
    </row>
    <row r="12243" spans="1:11" x14ac:dyDescent="0.3">
      <c r="A12243" s="1">
        <v>43842</v>
      </c>
      <c r="B12243">
        <v>12</v>
      </c>
      <c r="C12243">
        <v>1</v>
      </c>
      <c r="D12243">
        <v>2020</v>
      </c>
      <c r="G12243" t="s">
        <v>470</v>
      </c>
      <c r="H12243" t="s">
        <v>471</v>
      </c>
      <c r="I12243" t="s">
        <v>472</v>
      </c>
      <c r="J12243">
        <v>106651922</v>
      </c>
      <c r="K12243" t="s">
        <v>14</v>
      </c>
    </row>
    <row r="12244" spans="1:11" x14ac:dyDescent="0.3">
      <c r="A12244" s="1">
        <v>43841</v>
      </c>
      <c r="B12244">
        <v>11</v>
      </c>
      <c r="C12244">
        <v>1</v>
      </c>
      <c r="D12244">
        <v>2020</v>
      </c>
      <c r="G12244" t="s">
        <v>470</v>
      </c>
      <c r="H12244" t="s">
        <v>471</v>
      </c>
      <c r="I12244" t="s">
        <v>472</v>
      </c>
      <c r="J12244">
        <v>106651922</v>
      </c>
      <c r="K12244" t="s">
        <v>14</v>
      </c>
    </row>
    <row r="12245" spans="1:11" x14ac:dyDescent="0.3">
      <c r="A12245" s="1">
        <v>43840</v>
      </c>
      <c r="B12245">
        <v>10</v>
      </c>
      <c r="C12245">
        <v>1</v>
      </c>
      <c r="D12245">
        <v>2020</v>
      </c>
      <c r="G12245" t="s">
        <v>470</v>
      </c>
      <c r="H12245" t="s">
        <v>471</v>
      </c>
      <c r="I12245" t="s">
        <v>472</v>
      </c>
      <c r="J12245">
        <v>106651922</v>
      </c>
      <c r="K12245" t="s">
        <v>14</v>
      </c>
    </row>
    <row r="12246" spans="1:11" x14ac:dyDescent="0.3">
      <c r="A12246" s="1">
        <v>43839</v>
      </c>
      <c r="B12246">
        <v>9</v>
      </c>
      <c r="C12246">
        <v>1</v>
      </c>
      <c r="D12246">
        <v>2020</v>
      </c>
      <c r="G12246" t="s">
        <v>470</v>
      </c>
      <c r="H12246" t="s">
        <v>471</v>
      </c>
      <c r="I12246" t="s">
        <v>472</v>
      </c>
      <c r="J12246">
        <v>106651922</v>
      </c>
      <c r="K12246" t="s">
        <v>14</v>
      </c>
    </row>
    <row r="12247" spans="1:11" x14ac:dyDescent="0.3">
      <c r="A12247" s="1">
        <v>43838</v>
      </c>
      <c r="B12247">
        <v>8</v>
      </c>
      <c r="C12247">
        <v>1</v>
      </c>
      <c r="D12247">
        <v>2020</v>
      </c>
      <c r="G12247" t="s">
        <v>470</v>
      </c>
      <c r="H12247" t="s">
        <v>471</v>
      </c>
      <c r="I12247" t="s">
        <v>472</v>
      </c>
      <c r="J12247">
        <v>106651922</v>
      </c>
      <c r="K12247" t="s">
        <v>14</v>
      </c>
    </row>
    <row r="12248" spans="1:11" x14ac:dyDescent="0.3">
      <c r="A12248" s="1">
        <v>43837</v>
      </c>
      <c r="B12248">
        <v>7</v>
      </c>
      <c r="C12248">
        <v>1</v>
      </c>
      <c r="D12248">
        <v>2020</v>
      </c>
      <c r="G12248" t="s">
        <v>470</v>
      </c>
      <c r="H12248" t="s">
        <v>471</v>
      </c>
      <c r="I12248" t="s">
        <v>472</v>
      </c>
      <c r="J12248">
        <v>106651922</v>
      </c>
      <c r="K12248" t="s">
        <v>14</v>
      </c>
    </row>
    <row r="12249" spans="1:11" x14ac:dyDescent="0.3">
      <c r="A12249" s="1">
        <v>43836</v>
      </c>
      <c r="B12249">
        <v>6</v>
      </c>
      <c r="C12249">
        <v>1</v>
      </c>
      <c r="D12249">
        <v>2020</v>
      </c>
      <c r="G12249" t="s">
        <v>470</v>
      </c>
      <c r="H12249" t="s">
        <v>471</v>
      </c>
      <c r="I12249" t="s">
        <v>472</v>
      </c>
      <c r="J12249">
        <v>106651922</v>
      </c>
      <c r="K12249" t="s">
        <v>14</v>
      </c>
    </row>
    <row r="12250" spans="1:11" x14ac:dyDescent="0.3">
      <c r="A12250" s="1">
        <v>43835</v>
      </c>
      <c r="B12250">
        <v>5</v>
      </c>
      <c r="C12250">
        <v>1</v>
      </c>
      <c r="D12250">
        <v>2020</v>
      </c>
      <c r="G12250" t="s">
        <v>470</v>
      </c>
      <c r="H12250" t="s">
        <v>471</v>
      </c>
      <c r="I12250" t="s">
        <v>472</v>
      </c>
      <c r="J12250">
        <v>106651922</v>
      </c>
      <c r="K12250" t="s">
        <v>14</v>
      </c>
    </row>
    <row r="12251" spans="1:11" x14ac:dyDescent="0.3">
      <c r="A12251" s="1">
        <v>43834</v>
      </c>
      <c r="B12251">
        <v>4</v>
      </c>
      <c r="C12251">
        <v>1</v>
      </c>
      <c r="D12251">
        <v>2020</v>
      </c>
      <c r="G12251" t="s">
        <v>470</v>
      </c>
      <c r="H12251" t="s">
        <v>471</v>
      </c>
      <c r="I12251" t="s">
        <v>472</v>
      </c>
      <c r="J12251">
        <v>106651922</v>
      </c>
      <c r="K12251" t="s">
        <v>14</v>
      </c>
    </row>
    <row r="12252" spans="1:11" x14ac:dyDescent="0.3">
      <c r="A12252" s="1">
        <v>43833</v>
      </c>
      <c r="B12252">
        <v>3</v>
      </c>
      <c r="C12252">
        <v>1</v>
      </c>
      <c r="D12252">
        <v>2020</v>
      </c>
      <c r="G12252" t="s">
        <v>470</v>
      </c>
      <c r="H12252" t="s">
        <v>471</v>
      </c>
      <c r="I12252" t="s">
        <v>472</v>
      </c>
      <c r="J12252">
        <v>106651922</v>
      </c>
      <c r="K12252" t="s">
        <v>14</v>
      </c>
    </row>
    <row r="12253" spans="1:11" x14ac:dyDescent="0.3">
      <c r="A12253" s="1">
        <v>43832</v>
      </c>
      <c r="B12253">
        <v>2</v>
      </c>
      <c r="C12253">
        <v>1</v>
      </c>
      <c r="D12253">
        <v>2020</v>
      </c>
      <c r="G12253" t="s">
        <v>470</v>
      </c>
      <c r="H12253" t="s">
        <v>471</v>
      </c>
      <c r="I12253" t="s">
        <v>472</v>
      </c>
      <c r="J12253">
        <v>106651922</v>
      </c>
      <c r="K12253" t="s">
        <v>14</v>
      </c>
    </row>
    <row r="12254" spans="1:11" x14ac:dyDescent="0.3">
      <c r="A12254" s="1">
        <v>43831</v>
      </c>
      <c r="B12254">
        <v>1</v>
      </c>
      <c r="C12254">
        <v>1</v>
      </c>
      <c r="D12254">
        <v>2020</v>
      </c>
      <c r="G12254" t="s">
        <v>470</v>
      </c>
      <c r="H12254" t="s">
        <v>471</v>
      </c>
      <c r="I12254" t="s">
        <v>472</v>
      </c>
      <c r="J12254">
        <v>106651922</v>
      </c>
      <c r="K12254" t="s">
        <v>14</v>
      </c>
    </row>
    <row r="12255" spans="1:11" x14ac:dyDescent="0.3">
      <c r="A12255" s="1">
        <v>43830</v>
      </c>
      <c r="B12255">
        <v>31</v>
      </c>
      <c r="C12255">
        <v>12</v>
      </c>
      <c r="D12255">
        <v>2019</v>
      </c>
      <c r="G12255" t="s">
        <v>470</v>
      </c>
      <c r="H12255" t="s">
        <v>471</v>
      </c>
      <c r="I12255" t="s">
        <v>472</v>
      </c>
      <c r="J12255">
        <v>106651922</v>
      </c>
      <c r="K12255" t="s">
        <v>14</v>
      </c>
    </row>
    <row r="12256" spans="1:11" x14ac:dyDescent="0.3">
      <c r="A12256" s="1">
        <v>43954</v>
      </c>
      <c r="B12256">
        <v>3</v>
      </c>
      <c r="C12256">
        <v>5</v>
      </c>
      <c r="D12256">
        <v>2020</v>
      </c>
      <c r="E12256">
        <v>270</v>
      </c>
      <c r="F12256">
        <v>13</v>
      </c>
      <c r="G12256" t="s">
        <v>473</v>
      </c>
      <c r="H12256" t="s">
        <v>474</v>
      </c>
      <c r="I12256" t="s">
        <v>475</v>
      </c>
      <c r="J12256">
        <v>37978548</v>
      </c>
      <c r="K12256" t="s">
        <v>18</v>
      </c>
    </row>
    <row r="12257" spans="1:11" x14ac:dyDescent="0.3">
      <c r="A12257" s="1">
        <v>43953</v>
      </c>
      <c r="B12257">
        <v>2</v>
      </c>
      <c r="C12257">
        <v>5</v>
      </c>
      <c r="D12257">
        <v>2020</v>
      </c>
      <c r="E12257">
        <v>228</v>
      </c>
      <c r="F12257">
        <v>7</v>
      </c>
      <c r="G12257" t="s">
        <v>473</v>
      </c>
      <c r="H12257" t="s">
        <v>474</v>
      </c>
      <c r="I12257" t="s">
        <v>475</v>
      </c>
      <c r="J12257">
        <v>37978548</v>
      </c>
      <c r="K12257" t="s">
        <v>18</v>
      </c>
    </row>
    <row r="12258" spans="1:11" x14ac:dyDescent="0.3">
      <c r="A12258" s="1">
        <v>43952</v>
      </c>
      <c r="B12258">
        <v>1</v>
      </c>
      <c r="C12258">
        <v>5</v>
      </c>
      <c r="D12258">
        <v>2020</v>
      </c>
      <c r="E12258">
        <v>237</v>
      </c>
      <c r="F12258">
        <v>20</v>
      </c>
      <c r="G12258" t="s">
        <v>473</v>
      </c>
      <c r="H12258" t="s">
        <v>474</v>
      </c>
      <c r="I12258" t="s">
        <v>475</v>
      </c>
      <c r="J12258">
        <v>37978548</v>
      </c>
      <c r="K12258" t="s">
        <v>18</v>
      </c>
    </row>
    <row r="12259" spans="1:11" x14ac:dyDescent="0.3">
      <c r="A12259" s="1">
        <v>43951</v>
      </c>
      <c r="B12259">
        <v>30</v>
      </c>
      <c r="C12259">
        <v>4</v>
      </c>
      <c r="D12259">
        <v>2020</v>
      </c>
      <c r="E12259">
        <v>422</v>
      </c>
      <c r="F12259">
        <v>28</v>
      </c>
      <c r="G12259" t="s">
        <v>473</v>
      </c>
      <c r="H12259" t="s">
        <v>474</v>
      </c>
      <c r="I12259" t="s">
        <v>475</v>
      </c>
      <c r="J12259">
        <v>37978548</v>
      </c>
      <c r="K12259" t="s">
        <v>18</v>
      </c>
    </row>
    <row r="12260" spans="1:11" x14ac:dyDescent="0.3">
      <c r="A12260" s="1">
        <v>43950</v>
      </c>
      <c r="B12260">
        <v>29</v>
      </c>
      <c r="C12260">
        <v>4</v>
      </c>
      <c r="D12260">
        <v>2020</v>
      </c>
      <c r="E12260">
        <v>316</v>
      </c>
      <c r="F12260">
        <v>34</v>
      </c>
      <c r="G12260" t="s">
        <v>473</v>
      </c>
      <c r="H12260" t="s">
        <v>474</v>
      </c>
      <c r="I12260" t="s">
        <v>475</v>
      </c>
      <c r="J12260">
        <v>37978548</v>
      </c>
      <c r="K12260" t="s">
        <v>18</v>
      </c>
    </row>
    <row r="12261" spans="1:11" x14ac:dyDescent="0.3">
      <c r="A12261" s="1">
        <v>43949</v>
      </c>
      <c r="B12261">
        <v>28</v>
      </c>
      <c r="C12261">
        <v>4</v>
      </c>
      <c r="D12261">
        <v>2020</v>
      </c>
      <c r="E12261">
        <v>285</v>
      </c>
      <c r="F12261">
        <v>27</v>
      </c>
      <c r="G12261" t="s">
        <v>473</v>
      </c>
      <c r="H12261" t="s">
        <v>474</v>
      </c>
      <c r="I12261" t="s">
        <v>475</v>
      </c>
      <c r="J12261">
        <v>37978548</v>
      </c>
      <c r="K12261" t="s">
        <v>18</v>
      </c>
    </row>
    <row r="12262" spans="1:11" x14ac:dyDescent="0.3">
      <c r="A12262" s="1">
        <v>43948</v>
      </c>
      <c r="B12262">
        <v>27</v>
      </c>
      <c r="C12262">
        <v>4</v>
      </c>
      <c r="D12262">
        <v>2020</v>
      </c>
      <c r="E12262">
        <v>344</v>
      </c>
      <c r="F12262">
        <v>11</v>
      </c>
      <c r="G12262" t="s">
        <v>473</v>
      </c>
      <c r="H12262" t="s">
        <v>474</v>
      </c>
      <c r="I12262" t="s">
        <v>475</v>
      </c>
      <c r="J12262">
        <v>37978548</v>
      </c>
      <c r="K12262" t="s">
        <v>18</v>
      </c>
    </row>
    <row r="12263" spans="1:11" x14ac:dyDescent="0.3">
      <c r="A12263" s="1">
        <v>43947</v>
      </c>
      <c r="B12263">
        <v>26</v>
      </c>
      <c r="C12263">
        <v>4</v>
      </c>
      <c r="D12263">
        <v>2020</v>
      </c>
      <c r="E12263">
        <v>381</v>
      </c>
      <c r="F12263">
        <v>30</v>
      </c>
      <c r="G12263" t="s">
        <v>473</v>
      </c>
      <c r="H12263" t="s">
        <v>474</v>
      </c>
      <c r="I12263" t="s">
        <v>475</v>
      </c>
      <c r="J12263">
        <v>37978548</v>
      </c>
      <c r="K12263" t="s">
        <v>18</v>
      </c>
    </row>
    <row r="12264" spans="1:11" x14ac:dyDescent="0.3">
      <c r="A12264" s="1">
        <v>43946</v>
      </c>
      <c r="B12264">
        <v>25</v>
      </c>
      <c r="C12264">
        <v>4</v>
      </c>
      <c r="D12264">
        <v>2020</v>
      </c>
      <c r="E12264">
        <v>381</v>
      </c>
      <c r="F12264">
        <v>40</v>
      </c>
      <c r="G12264" t="s">
        <v>473</v>
      </c>
      <c r="H12264" t="s">
        <v>474</v>
      </c>
      <c r="I12264" t="s">
        <v>475</v>
      </c>
      <c r="J12264">
        <v>37978548</v>
      </c>
      <c r="K12264" t="s">
        <v>18</v>
      </c>
    </row>
    <row r="12265" spans="1:11" x14ac:dyDescent="0.3">
      <c r="A12265" s="1">
        <v>43945</v>
      </c>
      <c r="B12265">
        <v>24</v>
      </c>
      <c r="C12265">
        <v>4</v>
      </c>
      <c r="D12265">
        <v>2020</v>
      </c>
      <c r="E12265">
        <v>342</v>
      </c>
      <c r="F12265">
        <v>28</v>
      </c>
      <c r="G12265" t="s">
        <v>473</v>
      </c>
      <c r="H12265" t="s">
        <v>474</v>
      </c>
      <c r="I12265" t="s">
        <v>475</v>
      </c>
      <c r="J12265">
        <v>37978548</v>
      </c>
      <c r="K12265" t="s">
        <v>18</v>
      </c>
    </row>
    <row r="12266" spans="1:11" x14ac:dyDescent="0.3">
      <c r="A12266" s="1">
        <v>43944</v>
      </c>
      <c r="B12266">
        <v>23</v>
      </c>
      <c r="C12266">
        <v>4</v>
      </c>
      <c r="D12266">
        <v>2020</v>
      </c>
      <c r="E12266">
        <v>313</v>
      </c>
      <c r="F12266">
        <v>25</v>
      </c>
      <c r="G12266" t="s">
        <v>473</v>
      </c>
      <c r="H12266" t="s">
        <v>474</v>
      </c>
      <c r="I12266" t="s">
        <v>475</v>
      </c>
      <c r="J12266">
        <v>37978548</v>
      </c>
      <c r="K12266" t="s">
        <v>18</v>
      </c>
    </row>
    <row r="12267" spans="1:11" x14ac:dyDescent="0.3">
      <c r="A12267" s="1">
        <v>43943</v>
      </c>
      <c r="B12267">
        <v>22</v>
      </c>
      <c r="C12267">
        <v>4</v>
      </c>
      <c r="D12267">
        <v>2020</v>
      </c>
      <c r="E12267">
        <v>263</v>
      </c>
      <c r="F12267">
        <v>21</v>
      </c>
      <c r="G12267" t="s">
        <v>473</v>
      </c>
      <c r="H12267" t="s">
        <v>474</v>
      </c>
      <c r="I12267" t="s">
        <v>475</v>
      </c>
      <c r="J12267">
        <v>37978548</v>
      </c>
      <c r="K12267" t="s">
        <v>18</v>
      </c>
    </row>
    <row r="12268" spans="1:11" x14ac:dyDescent="0.3">
      <c r="A12268" s="1">
        <v>43942</v>
      </c>
      <c r="B12268">
        <v>21</v>
      </c>
      <c r="C12268">
        <v>4</v>
      </c>
      <c r="D12268">
        <v>2020</v>
      </c>
      <c r="E12268">
        <v>306</v>
      </c>
      <c r="F12268">
        <v>20</v>
      </c>
      <c r="G12268" t="s">
        <v>473</v>
      </c>
      <c r="H12268" t="s">
        <v>474</v>
      </c>
      <c r="I12268" t="s">
        <v>475</v>
      </c>
      <c r="J12268">
        <v>37978548</v>
      </c>
      <c r="K12268" t="s">
        <v>18</v>
      </c>
    </row>
    <row r="12269" spans="1:11" x14ac:dyDescent="0.3">
      <c r="A12269" s="1">
        <v>43941</v>
      </c>
      <c r="B12269">
        <v>20</v>
      </c>
      <c r="C12269">
        <v>4</v>
      </c>
      <c r="D12269">
        <v>2020</v>
      </c>
      <c r="E12269">
        <v>545</v>
      </c>
      <c r="F12269">
        <v>13</v>
      </c>
      <c r="G12269" t="s">
        <v>473</v>
      </c>
      <c r="H12269" t="s">
        <v>474</v>
      </c>
      <c r="I12269" t="s">
        <v>475</v>
      </c>
      <c r="J12269">
        <v>37978548</v>
      </c>
      <c r="K12269" t="s">
        <v>18</v>
      </c>
    </row>
    <row r="12270" spans="1:11" x14ac:dyDescent="0.3">
      <c r="A12270" s="1">
        <v>43940</v>
      </c>
      <c r="B12270">
        <v>19</v>
      </c>
      <c r="C12270">
        <v>4</v>
      </c>
      <c r="D12270">
        <v>2020</v>
      </c>
      <c r="E12270">
        <v>363</v>
      </c>
      <c r="F12270">
        <v>15</v>
      </c>
      <c r="G12270" t="s">
        <v>473</v>
      </c>
      <c r="H12270" t="s">
        <v>474</v>
      </c>
      <c r="I12270" t="s">
        <v>475</v>
      </c>
      <c r="J12270">
        <v>37978548</v>
      </c>
      <c r="K12270" t="s">
        <v>18</v>
      </c>
    </row>
    <row r="12271" spans="1:11" x14ac:dyDescent="0.3">
      <c r="A12271" s="1">
        <v>43939</v>
      </c>
      <c r="B12271">
        <v>18</v>
      </c>
      <c r="C12271">
        <v>4</v>
      </c>
      <c r="D12271">
        <v>2020</v>
      </c>
      <c r="E12271">
        <v>461</v>
      </c>
      <c r="F12271">
        <v>18</v>
      </c>
      <c r="G12271" t="s">
        <v>473</v>
      </c>
      <c r="H12271" t="s">
        <v>474</v>
      </c>
      <c r="I12271" t="s">
        <v>475</v>
      </c>
      <c r="J12271">
        <v>37978548</v>
      </c>
      <c r="K12271" t="s">
        <v>18</v>
      </c>
    </row>
    <row r="12272" spans="1:11" x14ac:dyDescent="0.3">
      <c r="A12272" s="1">
        <v>43938</v>
      </c>
      <c r="B12272">
        <v>17</v>
      </c>
      <c r="C12272">
        <v>4</v>
      </c>
      <c r="D12272">
        <v>2020</v>
      </c>
      <c r="E12272">
        <v>336</v>
      </c>
      <c r="F12272">
        <v>28</v>
      </c>
      <c r="G12272" t="s">
        <v>473</v>
      </c>
      <c r="H12272" t="s">
        <v>474</v>
      </c>
      <c r="I12272" t="s">
        <v>475</v>
      </c>
      <c r="J12272">
        <v>37978548</v>
      </c>
      <c r="K12272" t="s">
        <v>18</v>
      </c>
    </row>
    <row r="12273" spans="1:11" x14ac:dyDescent="0.3">
      <c r="A12273" s="1">
        <v>43937</v>
      </c>
      <c r="B12273">
        <v>16</v>
      </c>
      <c r="C12273">
        <v>4</v>
      </c>
      <c r="D12273">
        <v>2020</v>
      </c>
      <c r="E12273">
        <v>380</v>
      </c>
      <c r="F12273">
        <v>23</v>
      </c>
      <c r="G12273" t="s">
        <v>473</v>
      </c>
      <c r="H12273" t="s">
        <v>474</v>
      </c>
      <c r="I12273" t="s">
        <v>475</v>
      </c>
      <c r="J12273">
        <v>37978548</v>
      </c>
      <c r="K12273" t="s">
        <v>18</v>
      </c>
    </row>
    <row r="12274" spans="1:11" x14ac:dyDescent="0.3">
      <c r="A12274" s="1">
        <v>43936</v>
      </c>
      <c r="B12274">
        <v>15</v>
      </c>
      <c r="C12274">
        <v>4</v>
      </c>
      <c r="D12274">
        <v>2020</v>
      </c>
      <c r="E12274">
        <v>268</v>
      </c>
      <c r="F12274">
        <v>18</v>
      </c>
      <c r="G12274" t="s">
        <v>473</v>
      </c>
      <c r="H12274" t="s">
        <v>474</v>
      </c>
      <c r="I12274" t="s">
        <v>475</v>
      </c>
      <c r="J12274">
        <v>37978548</v>
      </c>
      <c r="K12274" t="s">
        <v>18</v>
      </c>
    </row>
    <row r="12275" spans="1:11" x14ac:dyDescent="0.3">
      <c r="A12275" s="1">
        <v>43935</v>
      </c>
      <c r="B12275">
        <v>14</v>
      </c>
      <c r="C12275">
        <v>4</v>
      </c>
      <c r="D12275">
        <v>2020</v>
      </c>
      <c r="E12275">
        <v>260</v>
      </c>
      <c r="F12275">
        <v>13</v>
      </c>
      <c r="G12275" t="s">
        <v>473</v>
      </c>
      <c r="H12275" t="s">
        <v>474</v>
      </c>
      <c r="I12275" t="s">
        <v>475</v>
      </c>
      <c r="J12275">
        <v>37978548</v>
      </c>
      <c r="K12275" t="s">
        <v>18</v>
      </c>
    </row>
    <row r="12276" spans="1:11" x14ac:dyDescent="0.3">
      <c r="A12276" s="1">
        <v>43934</v>
      </c>
      <c r="B12276">
        <v>13</v>
      </c>
      <c r="C12276">
        <v>4</v>
      </c>
      <c r="D12276">
        <v>2020</v>
      </c>
      <c r="E12276">
        <v>318</v>
      </c>
      <c r="F12276">
        <v>24</v>
      </c>
      <c r="G12276" t="s">
        <v>473</v>
      </c>
      <c r="H12276" t="s">
        <v>474</v>
      </c>
      <c r="I12276" t="s">
        <v>475</v>
      </c>
      <c r="J12276">
        <v>37978548</v>
      </c>
      <c r="K12276" t="s">
        <v>18</v>
      </c>
    </row>
    <row r="12277" spans="1:11" x14ac:dyDescent="0.3">
      <c r="A12277" s="1">
        <v>43933</v>
      </c>
      <c r="B12277">
        <v>12</v>
      </c>
      <c r="C12277">
        <v>4</v>
      </c>
      <c r="D12277">
        <v>2020</v>
      </c>
      <c r="E12277">
        <v>401</v>
      </c>
      <c r="F12277">
        <v>27</v>
      </c>
      <c r="G12277" t="s">
        <v>473</v>
      </c>
      <c r="H12277" t="s">
        <v>474</v>
      </c>
      <c r="I12277" t="s">
        <v>475</v>
      </c>
      <c r="J12277">
        <v>37978548</v>
      </c>
      <c r="K12277" t="s">
        <v>18</v>
      </c>
    </row>
    <row r="12278" spans="1:11" x14ac:dyDescent="0.3">
      <c r="A12278" s="1">
        <v>43932</v>
      </c>
      <c r="B12278">
        <v>11</v>
      </c>
      <c r="C12278">
        <v>4</v>
      </c>
      <c r="D12278">
        <v>2020</v>
      </c>
      <c r="E12278">
        <v>380</v>
      </c>
      <c r="F12278">
        <v>7</v>
      </c>
      <c r="G12278" t="s">
        <v>473</v>
      </c>
      <c r="H12278" t="s">
        <v>474</v>
      </c>
      <c r="I12278" t="s">
        <v>475</v>
      </c>
      <c r="J12278">
        <v>37978548</v>
      </c>
      <c r="K12278" t="s">
        <v>18</v>
      </c>
    </row>
    <row r="12279" spans="1:11" x14ac:dyDescent="0.3">
      <c r="A12279" s="1">
        <v>43931</v>
      </c>
      <c r="B12279">
        <v>10</v>
      </c>
      <c r="C12279">
        <v>4</v>
      </c>
      <c r="D12279">
        <v>2020</v>
      </c>
      <c r="E12279">
        <v>370</v>
      </c>
      <c r="F12279">
        <v>15</v>
      </c>
      <c r="G12279" t="s">
        <v>473</v>
      </c>
      <c r="H12279" t="s">
        <v>474</v>
      </c>
      <c r="I12279" t="s">
        <v>475</v>
      </c>
      <c r="J12279">
        <v>37978548</v>
      </c>
      <c r="K12279" t="s">
        <v>18</v>
      </c>
    </row>
    <row r="12280" spans="1:11" x14ac:dyDescent="0.3">
      <c r="A12280" s="1">
        <v>43930</v>
      </c>
      <c r="B12280">
        <v>9</v>
      </c>
      <c r="C12280">
        <v>4</v>
      </c>
      <c r="D12280">
        <v>2020</v>
      </c>
      <c r="E12280">
        <v>357</v>
      </c>
      <c r="F12280">
        <v>30</v>
      </c>
      <c r="G12280" t="s">
        <v>473</v>
      </c>
      <c r="H12280" t="s">
        <v>474</v>
      </c>
      <c r="I12280" t="s">
        <v>475</v>
      </c>
      <c r="J12280">
        <v>37978548</v>
      </c>
      <c r="K12280" t="s">
        <v>18</v>
      </c>
    </row>
    <row r="12281" spans="1:11" x14ac:dyDescent="0.3">
      <c r="A12281" s="1">
        <v>43929</v>
      </c>
      <c r="B12281">
        <v>8</v>
      </c>
      <c r="C12281">
        <v>4</v>
      </c>
      <c r="D12281">
        <v>2020</v>
      </c>
      <c r="E12281">
        <v>435</v>
      </c>
      <c r="F12281">
        <v>22</v>
      </c>
      <c r="G12281" t="s">
        <v>473</v>
      </c>
      <c r="H12281" t="s">
        <v>474</v>
      </c>
      <c r="I12281" t="s">
        <v>475</v>
      </c>
      <c r="J12281">
        <v>37978548</v>
      </c>
      <c r="K12281" t="s">
        <v>18</v>
      </c>
    </row>
    <row r="12282" spans="1:11" x14ac:dyDescent="0.3">
      <c r="A12282" s="1">
        <v>43928</v>
      </c>
      <c r="B12282">
        <v>7</v>
      </c>
      <c r="C12282">
        <v>4</v>
      </c>
      <c r="D12282">
        <v>2020</v>
      </c>
      <c r="E12282">
        <v>311</v>
      </c>
      <c r="F12282">
        <v>13</v>
      </c>
      <c r="G12282" t="s">
        <v>473</v>
      </c>
      <c r="H12282" t="s">
        <v>474</v>
      </c>
      <c r="I12282" t="s">
        <v>475</v>
      </c>
      <c r="J12282">
        <v>37978548</v>
      </c>
      <c r="K12282" t="s">
        <v>18</v>
      </c>
    </row>
    <row r="12283" spans="1:11" x14ac:dyDescent="0.3">
      <c r="A12283" s="1">
        <v>43927</v>
      </c>
      <c r="B12283">
        <v>6</v>
      </c>
      <c r="C12283">
        <v>4</v>
      </c>
      <c r="D12283">
        <v>2020</v>
      </c>
      <c r="E12283">
        <v>475</v>
      </c>
      <c r="F12283">
        <v>15</v>
      </c>
      <c r="G12283" t="s">
        <v>473</v>
      </c>
      <c r="H12283" t="s">
        <v>474</v>
      </c>
      <c r="I12283" t="s">
        <v>475</v>
      </c>
      <c r="J12283">
        <v>37978548</v>
      </c>
      <c r="K12283" t="s">
        <v>18</v>
      </c>
    </row>
    <row r="12284" spans="1:11" x14ac:dyDescent="0.3">
      <c r="A12284" s="1">
        <v>43926</v>
      </c>
      <c r="B12284">
        <v>5</v>
      </c>
      <c r="C12284">
        <v>4</v>
      </c>
      <c r="D12284">
        <v>2020</v>
      </c>
      <c r="E12284">
        <v>244</v>
      </c>
      <c r="F12284">
        <v>8</v>
      </c>
      <c r="G12284" t="s">
        <v>473</v>
      </c>
      <c r="H12284" t="s">
        <v>474</v>
      </c>
      <c r="I12284" t="s">
        <v>475</v>
      </c>
      <c r="J12284">
        <v>37978548</v>
      </c>
      <c r="K12284" t="s">
        <v>18</v>
      </c>
    </row>
    <row r="12285" spans="1:11" x14ac:dyDescent="0.3">
      <c r="A12285" s="1">
        <v>43925</v>
      </c>
      <c r="B12285">
        <v>4</v>
      </c>
      <c r="C12285">
        <v>4</v>
      </c>
      <c r="D12285">
        <v>2020</v>
      </c>
      <c r="E12285">
        <v>437</v>
      </c>
      <c r="F12285">
        <v>14</v>
      </c>
      <c r="G12285" t="s">
        <v>473</v>
      </c>
      <c r="H12285" t="s">
        <v>474</v>
      </c>
      <c r="I12285" t="s">
        <v>475</v>
      </c>
      <c r="J12285">
        <v>37978548</v>
      </c>
      <c r="K12285" t="s">
        <v>18</v>
      </c>
    </row>
    <row r="12286" spans="1:11" x14ac:dyDescent="0.3">
      <c r="A12286" s="1">
        <v>43924</v>
      </c>
      <c r="B12286">
        <v>3</v>
      </c>
      <c r="C12286">
        <v>4</v>
      </c>
      <c r="D12286">
        <v>2020</v>
      </c>
      <c r="E12286">
        <v>392</v>
      </c>
      <c r="F12286">
        <v>14</v>
      </c>
      <c r="G12286" t="s">
        <v>473</v>
      </c>
      <c r="H12286" t="s">
        <v>474</v>
      </c>
      <c r="I12286" t="s">
        <v>475</v>
      </c>
      <c r="J12286">
        <v>37978548</v>
      </c>
      <c r="K12286" t="s">
        <v>18</v>
      </c>
    </row>
    <row r="12287" spans="1:11" x14ac:dyDescent="0.3">
      <c r="A12287" s="1">
        <v>43923</v>
      </c>
      <c r="B12287">
        <v>2</v>
      </c>
      <c r="C12287">
        <v>4</v>
      </c>
      <c r="D12287">
        <v>2020</v>
      </c>
      <c r="E12287">
        <v>243</v>
      </c>
      <c r="F12287">
        <v>10</v>
      </c>
      <c r="G12287" t="s">
        <v>473</v>
      </c>
      <c r="H12287" t="s">
        <v>474</v>
      </c>
      <c r="I12287" t="s">
        <v>475</v>
      </c>
      <c r="J12287">
        <v>37978548</v>
      </c>
      <c r="K12287" t="s">
        <v>18</v>
      </c>
    </row>
    <row r="12288" spans="1:11" x14ac:dyDescent="0.3">
      <c r="A12288" s="1">
        <v>43922</v>
      </c>
      <c r="B12288">
        <v>1</v>
      </c>
      <c r="C12288">
        <v>4</v>
      </c>
      <c r="D12288">
        <v>2020</v>
      </c>
      <c r="E12288">
        <v>256</v>
      </c>
      <c r="F12288">
        <v>2</v>
      </c>
      <c r="G12288" t="s">
        <v>473</v>
      </c>
      <c r="H12288" t="s">
        <v>474</v>
      </c>
      <c r="I12288" t="s">
        <v>475</v>
      </c>
      <c r="J12288">
        <v>37978548</v>
      </c>
      <c r="K12288" t="s">
        <v>18</v>
      </c>
    </row>
    <row r="12289" spans="1:11" x14ac:dyDescent="0.3">
      <c r="A12289" s="1">
        <v>43921</v>
      </c>
      <c r="B12289">
        <v>31</v>
      </c>
      <c r="C12289">
        <v>3</v>
      </c>
      <c r="D12289">
        <v>2020</v>
      </c>
      <c r="E12289">
        <v>193</v>
      </c>
      <c r="F12289">
        <v>9</v>
      </c>
      <c r="G12289" t="s">
        <v>473</v>
      </c>
      <c r="H12289" t="s">
        <v>474</v>
      </c>
      <c r="I12289" t="s">
        <v>475</v>
      </c>
      <c r="J12289">
        <v>37978548</v>
      </c>
      <c r="K12289" t="s">
        <v>18</v>
      </c>
    </row>
    <row r="12290" spans="1:11" x14ac:dyDescent="0.3">
      <c r="A12290" s="1">
        <v>43920</v>
      </c>
      <c r="B12290">
        <v>30</v>
      </c>
      <c r="C12290">
        <v>3</v>
      </c>
      <c r="D12290">
        <v>2020</v>
      </c>
      <c r="E12290">
        <v>224</v>
      </c>
      <c r="F12290">
        <v>4</v>
      </c>
      <c r="G12290" t="s">
        <v>473</v>
      </c>
      <c r="H12290" t="s">
        <v>474</v>
      </c>
      <c r="I12290" t="s">
        <v>475</v>
      </c>
      <c r="J12290">
        <v>37978548</v>
      </c>
      <c r="K12290" t="s">
        <v>18</v>
      </c>
    </row>
    <row r="12291" spans="1:11" x14ac:dyDescent="0.3">
      <c r="A12291" s="1">
        <v>43919</v>
      </c>
      <c r="B12291">
        <v>29</v>
      </c>
      <c r="C12291">
        <v>3</v>
      </c>
      <c r="D12291">
        <v>2020</v>
      </c>
      <c r="E12291">
        <v>249</v>
      </c>
      <c r="F12291">
        <v>2</v>
      </c>
      <c r="G12291" t="s">
        <v>473</v>
      </c>
      <c r="H12291" t="s">
        <v>474</v>
      </c>
      <c r="I12291" t="s">
        <v>475</v>
      </c>
      <c r="J12291">
        <v>37978548</v>
      </c>
      <c r="K12291" t="s">
        <v>18</v>
      </c>
    </row>
    <row r="12292" spans="1:11" x14ac:dyDescent="0.3">
      <c r="A12292" s="1">
        <v>43918</v>
      </c>
      <c r="B12292">
        <v>28</v>
      </c>
      <c r="C12292">
        <v>3</v>
      </c>
      <c r="D12292">
        <v>2020</v>
      </c>
      <c r="E12292">
        <v>168</v>
      </c>
      <c r="G12292" t="s">
        <v>473</v>
      </c>
      <c r="H12292" t="s">
        <v>474</v>
      </c>
      <c r="I12292" t="s">
        <v>475</v>
      </c>
      <c r="J12292">
        <v>37978548</v>
      </c>
      <c r="K12292" t="s">
        <v>18</v>
      </c>
    </row>
    <row r="12293" spans="1:11" x14ac:dyDescent="0.3">
      <c r="A12293" s="1">
        <v>43917</v>
      </c>
      <c r="B12293">
        <v>27</v>
      </c>
      <c r="C12293">
        <v>3</v>
      </c>
      <c r="D12293">
        <v>2020</v>
      </c>
      <c r="E12293">
        <v>170</v>
      </c>
      <c r="F12293">
        <v>2</v>
      </c>
      <c r="G12293" t="s">
        <v>473</v>
      </c>
      <c r="H12293" t="s">
        <v>474</v>
      </c>
      <c r="I12293" t="s">
        <v>475</v>
      </c>
      <c r="J12293">
        <v>37978548</v>
      </c>
      <c r="K12293" t="s">
        <v>18</v>
      </c>
    </row>
    <row r="12294" spans="1:11" x14ac:dyDescent="0.3">
      <c r="A12294" s="1">
        <v>43916</v>
      </c>
      <c r="B12294">
        <v>26</v>
      </c>
      <c r="C12294">
        <v>3</v>
      </c>
      <c r="D12294">
        <v>2020</v>
      </c>
      <c r="E12294">
        <v>150</v>
      </c>
      <c r="F12294">
        <v>4</v>
      </c>
      <c r="G12294" t="s">
        <v>473</v>
      </c>
      <c r="H12294" t="s">
        <v>474</v>
      </c>
      <c r="I12294" t="s">
        <v>475</v>
      </c>
      <c r="J12294">
        <v>37978548</v>
      </c>
      <c r="K12294" t="s">
        <v>18</v>
      </c>
    </row>
    <row r="12295" spans="1:11" x14ac:dyDescent="0.3">
      <c r="A12295" s="1">
        <v>43915</v>
      </c>
      <c r="B12295">
        <v>25</v>
      </c>
      <c r="C12295">
        <v>3</v>
      </c>
      <c r="D12295">
        <v>2020</v>
      </c>
      <c r="E12295">
        <v>152</v>
      </c>
      <c r="F12295">
        <v>2</v>
      </c>
      <c r="G12295" t="s">
        <v>473</v>
      </c>
      <c r="H12295" t="s">
        <v>474</v>
      </c>
      <c r="I12295" t="s">
        <v>475</v>
      </c>
      <c r="J12295">
        <v>37978548</v>
      </c>
      <c r="K12295" t="s">
        <v>18</v>
      </c>
    </row>
    <row r="12296" spans="1:11" x14ac:dyDescent="0.3">
      <c r="A12296" s="1">
        <v>43914</v>
      </c>
      <c r="B12296">
        <v>24</v>
      </c>
      <c r="C12296">
        <v>3</v>
      </c>
      <c r="D12296">
        <v>2020</v>
      </c>
      <c r="E12296">
        <v>115</v>
      </c>
      <c r="F12296">
        <v>1</v>
      </c>
      <c r="G12296" t="s">
        <v>473</v>
      </c>
      <c r="H12296" t="s">
        <v>474</v>
      </c>
      <c r="I12296" t="s">
        <v>475</v>
      </c>
      <c r="J12296">
        <v>37978548</v>
      </c>
      <c r="K12296" t="s">
        <v>18</v>
      </c>
    </row>
    <row r="12297" spans="1:11" x14ac:dyDescent="0.3">
      <c r="A12297" s="1">
        <v>43913</v>
      </c>
      <c r="B12297">
        <v>23</v>
      </c>
      <c r="C12297">
        <v>3</v>
      </c>
      <c r="D12297">
        <v>2020</v>
      </c>
      <c r="E12297">
        <v>98</v>
      </c>
      <c r="F12297">
        <v>2</v>
      </c>
      <c r="G12297" t="s">
        <v>473</v>
      </c>
      <c r="H12297" t="s">
        <v>474</v>
      </c>
      <c r="I12297" t="s">
        <v>475</v>
      </c>
      <c r="J12297">
        <v>37978548</v>
      </c>
      <c r="K12297" t="s">
        <v>18</v>
      </c>
    </row>
    <row r="12298" spans="1:11" x14ac:dyDescent="0.3">
      <c r="A12298" s="1">
        <v>43912</v>
      </c>
      <c r="B12298">
        <v>22</v>
      </c>
      <c r="C12298">
        <v>3</v>
      </c>
      <c r="D12298">
        <v>2020</v>
      </c>
      <c r="E12298">
        <v>111</v>
      </c>
      <c r="G12298" t="s">
        <v>473</v>
      </c>
      <c r="H12298" t="s">
        <v>474</v>
      </c>
      <c r="I12298" t="s">
        <v>475</v>
      </c>
      <c r="J12298">
        <v>37978548</v>
      </c>
      <c r="K12298" t="s">
        <v>18</v>
      </c>
    </row>
    <row r="12299" spans="1:11" x14ac:dyDescent="0.3">
      <c r="A12299" s="1">
        <v>43911</v>
      </c>
      <c r="B12299">
        <v>21</v>
      </c>
      <c r="C12299">
        <v>3</v>
      </c>
      <c r="D12299">
        <v>2020</v>
      </c>
      <c r="E12299">
        <v>70</v>
      </c>
      <c r="G12299" t="s">
        <v>473</v>
      </c>
      <c r="H12299" t="s">
        <v>474</v>
      </c>
      <c r="I12299" t="s">
        <v>475</v>
      </c>
      <c r="J12299">
        <v>37978548</v>
      </c>
      <c r="K12299" t="s">
        <v>18</v>
      </c>
    </row>
    <row r="12300" spans="1:11" x14ac:dyDescent="0.3">
      <c r="A12300" s="1">
        <v>43910</v>
      </c>
      <c r="B12300">
        <v>20</v>
      </c>
      <c r="C12300">
        <v>3</v>
      </c>
      <c r="D12300">
        <v>2020</v>
      </c>
      <c r="E12300">
        <v>68</v>
      </c>
      <c r="G12300" t="s">
        <v>473</v>
      </c>
      <c r="H12300" t="s">
        <v>474</v>
      </c>
      <c r="I12300" t="s">
        <v>475</v>
      </c>
      <c r="J12300">
        <v>37978548</v>
      </c>
      <c r="K12300" t="s">
        <v>18</v>
      </c>
    </row>
    <row r="12301" spans="1:11" x14ac:dyDescent="0.3">
      <c r="A12301" s="1">
        <v>43909</v>
      </c>
      <c r="B12301">
        <v>19</v>
      </c>
      <c r="C12301">
        <v>3</v>
      </c>
      <c r="D12301">
        <v>2020</v>
      </c>
      <c r="E12301">
        <v>49</v>
      </c>
      <c r="G12301" t="s">
        <v>473</v>
      </c>
      <c r="H12301" t="s">
        <v>474</v>
      </c>
      <c r="I12301" t="s">
        <v>475</v>
      </c>
      <c r="J12301">
        <v>37978548</v>
      </c>
      <c r="K12301" t="s">
        <v>18</v>
      </c>
    </row>
    <row r="12302" spans="1:11" x14ac:dyDescent="0.3">
      <c r="A12302" s="1">
        <v>43908</v>
      </c>
      <c r="B12302">
        <v>18</v>
      </c>
      <c r="C12302">
        <v>3</v>
      </c>
      <c r="D12302">
        <v>2020</v>
      </c>
      <c r="E12302">
        <v>61</v>
      </c>
      <c r="F12302">
        <v>1</v>
      </c>
      <c r="G12302" t="s">
        <v>473</v>
      </c>
      <c r="H12302" t="s">
        <v>474</v>
      </c>
      <c r="I12302" t="s">
        <v>475</v>
      </c>
      <c r="J12302">
        <v>37978548</v>
      </c>
      <c r="K12302" t="s">
        <v>18</v>
      </c>
    </row>
    <row r="12303" spans="1:11" x14ac:dyDescent="0.3">
      <c r="A12303" s="1">
        <v>43907</v>
      </c>
      <c r="B12303">
        <v>17</v>
      </c>
      <c r="C12303">
        <v>3</v>
      </c>
      <c r="D12303">
        <v>2020</v>
      </c>
      <c r="E12303">
        <v>52</v>
      </c>
      <c r="F12303">
        <v>1</v>
      </c>
      <c r="G12303" t="s">
        <v>473</v>
      </c>
      <c r="H12303" t="s">
        <v>474</v>
      </c>
      <c r="I12303" t="s">
        <v>475</v>
      </c>
      <c r="J12303">
        <v>37978548</v>
      </c>
      <c r="K12303" t="s">
        <v>18</v>
      </c>
    </row>
    <row r="12304" spans="1:11" x14ac:dyDescent="0.3">
      <c r="A12304" s="1">
        <v>43906</v>
      </c>
      <c r="B12304">
        <v>16</v>
      </c>
      <c r="C12304">
        <v>3</v>
      </c>
      <c r="D12304">
        <v>2020</v>
      </c>
      <c r="E12304">
        <v>21</v>
      </c>
      <c r="G12304" t="s">
        <v>473</v>
      </c>
      <c r="H12304" t="s">
        <v>474</v>
      </c>
      <c r="I12304" t="s">
        <v>475</v>
      </c>
      <c r="J12304">
        <v>37978548</v>
      </c>
      <c r="K12304" t="s">
        <v>18</v>
      </c>
    </row>
    <row r="12305" spans="1:11" x14ac:dyDescent="0.3">
      <c r="A12305" s="1">
        <v>43905</v>
      </c>
      <c r="B12305">
        <v>15</v>
      </c>
      <c r="C12305">
        <v>3</v>
      </c>
      <c r="D12305">
        <v>2020</v>
      </c>
      <c r="E12305">
        <v>36</v>
      </c>
      <c r="F12305">
        <v>1</v>
      </c>
      <c r="G12305" t="s">
        <v>473</v>
      </c>
      <c r="H12305" t="s">
        <v>474</v>
      </c>
      <c r="I12305" t="s">
        <v>475</v>
      </c>
      <c r="J12305">
        <v>37978548</v>
      </c>
      <c r="K12305" t="s">
        <v>18</v>
      </c>
    </row>
    <row r="12306" spans="1:11" x14ac:dyDescent="0.3">
      <c r="A12306" s="1">
        <v>43904</v>
      </c>
      <c r="B12306">
        <v>14</v>
      </c>
      <c r="C12306">
        <v>3</v>
      </c>
      <c r="D12306">
        <v>2020</v>
      </c>
      <c r="E12306">
        <v>19</v>
      </c>
      <c r="F12306">
        <v>1</v>
      </c>
      <c r="G12306" t="s">
        <v>473</v>
      </c>
      <c r="H12306" t="s">
        <v>474</v>
      </c>
      <c r="I12306" t="s">
        <v>475</v>
      </c>
      <c r="J12306">
        <v>37978548</v>
      </c>
      <c r="K12306" t="s">
        <v>18</v>
      </c>
    </row>
    <row r="12307" spans="1:11" x14ac:dyDescent="0.3">
      <c r="A12307" s="1">
        <v>43903</v>
      </c>
      <c r="B12307">
        <v>13</v>
      </c>
      <c r="C12307">
        <v>3</v>
      </c>
      <c r="D12307">
        <v>2020</v>
      </c>
      <c r="E12307">
        <v>18</v>
      </c>
      <c r="F12307">
        <v>1</v>
      </c>
      <c r="G12307" t="s">
        <v>473</v>
      </c>
      <c r="H12307" t="s">
        <v>474</v>
      </c>
      <c r="I12307" t="s">
        <v>475</v>
      </c>
      <c r="J12307">
        <v>37978548</v>
      </c>
      <c r="K12307" t="s">
        <v>18</v>
      </c>
    </row>
    <row r="12308" spans="1:11" x14ac:dyDescent="0.3">
      <c r="A12308" s="1">
        <v>43902</v>
      </c>
      <c r="B12308">
        <v>12</v>
      </c>
      <c r="C12308">
        <v>3</v>
      </c>
      <c r="D12308">
        <v>2020</v>
      </c>
      <c r="E12308">
        <v>9</v>
      </c>
      <c r="G12308" t="s">
        <v>473</v>
      </c>
      <c r="H12308" t="s">
        <v>474</v>
      </c>
      <c r="I12308" t="s">
        <v>475</v>
      </c>
      <c r="J12308">
        <v>37978548</v>
      </c>
      <c r="K12308" t="s">
        <v>18</v>
      </c>
    </row>
    <row r="12309" spans="1:11" x14ac:dyDescent="0.3">
      <c r="A12309" s="1">
        <v>43901</v>
      </c>
      <c r="B12309">
        <v>11</v>
      </c>
      <c r="C12309">
        <v>3</v>
      </c>
      <c r="D12309">
        <v>2020</v>
      </c>
      <c r="E12309">
        <v>5</v>
      </c>
      <c r="G12309" t="s">
        <v>473</v>
      </c>
      <c r="H12309" t="s">
        <v>474</v>
      </c>
      <c r="I12309" t="s">
        <v>475</v>
      </c>
      <c r="J12309">
        <v>37978548</v>
      </c>
      <c r="K12309" t="s">
        <v>18</v>
      </c>
    </row>
    <row r="12310" spans="1:11" x14ac:dyDescent="0.3">
      <c r="A12310" s="1">
        <v>43900</v>
      </c>
      <c r="B12310">
        <v>10</v>
      </c>
      <c r="C12310">
        <v>3</v>
      </c>
      <c r="D12310">
        <v>2020</v>
      </c>
      <c r="E12310">
        <v>6</v>
      </c>
      <c r="G12310" t="s">
        <v>473</v>
      </c>
      <c r="H12310" t="s">
        <v>474</v>
      </c>
      <c r="I12310" t="s">
        <v>475</v>
      </c>
      <c r="J12310">
        <v>37978548</v>
      </c>
      <c r="K12310" t="s">
        <v>18</v>
      </c>
    </row>
    <row r="12311" spans="1:11" x14ac:dyDescent="0.3">
      <c r="A12311" s="1">
        <v>43899</v>
      </c>
      <c r="B12311">
        <v>9</v>
      </c>
      <c r="C12311">
        <v>3</v>
      </c>
      <c r="D12311">
        <v>2020</v>
      </c>
      <c r="E12311">
        <v>5</v>
      </c>
      <c r="G12311" t="s">
        <v>473</v>
      </c>
      <c r="H12311" t="s">
        <v>474</v>
      </c>
      <c r="I12311" t="s">
        <v>475</v>
      </c>
      <c r="J12311">
        <v>37978548</v>
      </c>
      <c r="K12311" t="s">
        <v>18</v>
      </c>
    </row>
    <row r="12312" spans="1:11" x14ac:dyDescent="0.3">
      <c r="A12312" s="1">
        <v>43898</v>
      </c>
      <c r="B12312">
        <v>8</v>
      </c>
      <c r="C12312">
        <v>3</v>
      </c>
      <c r="D12312">
        <v>2020</v>
      </c>
      <c r="E12312">
        <v>1</v>
      </c>
      <c r="G12312" t="s">
        <v>473</v>
      </c>
      <c r="H12312" t="s">
        <v>474</v>
      </c>
      <c r="I12312" t="s">
        <v>475</v>
      </c>
      <c r="J12312">
        <v>37978548</v>
      </c>
      <c r="K12312" t="s">
        <v>18</v>
      </c>
    </row>
    <row r="12313" spans="1:11" x14ac:dyDescent="0.3">
      <c r="A12313" s="1">
        <v>43897</v>
      </c>
      <c r="B12313">
        <v>7</v>
      </c>
      <c r="C12313">
        <v>3</v>
      </c>
      <c r="D12313">
        <v>2020</v>
      </c>
      <c r="E12313">
        <v>4</v>
      </c>
      <c r="G12313" t="s">
        <v>473</v>
      </c>
      <c r="H12313" t="s">
        <v>474</v>
      </c>
      <c r="I12313" t="s">
        <v>475</v>
      </c>
      <c r="J12313">
        <v>37978548</v>
      </c>
      <c r="K12313" t="s">
        <v>18</v>
      </c>
    </row>
    <row r="12314" spans="1:11" x14ac:dyDescent="0.3">
      <c r="A12314" s="1">
        <v>43894</v>
      </c>
      <c r="B12314">
        <v>4</v>
      </c>
      <c r="C12314">
        <v>3</v>
      </c>
      <c r="D12314">
        <v>2020</v>
      </c>
      <c r="E12314">
        <v>1</v>
      </c>
      <c r="G12314" t="s">
        <v>473</v>
      </c>
      <c r="H12314" t="s">
        <v>474</v>
      </c>
      <c r="I12314" t="s">
        <v>475</v>
      </c>
      <c r="J12314">
        <v>37978548</v>
      </c>
      <c r="K12314" t="s">
        <v>18</v>
      </c>
    </row>
    <row r="12315" spans="1:11" x14ac:dyDescent="0.3">
      <c r="A12315" s="1">
        <v>43954</v>
      </c>
      <c r="B12315">
        <v>3</v>
      </c>
      <c r="C12315">
        <v>5</v>
      </c>
      <c r="D12315">
        <v>2020</v>
      </c>
      <c r="E12315">
        <v>-161</v>
      </c>
      <c r="F12315">
        <v>16</v>
      </c>
      <c r="G12315" t="s">
        <v>476</v>
      </c>
      <c r="H12315" t="s">
        <v>477</v>
      </c>
      <c r="I12315" t="s">
        <v>478</v>
      </c>
      <c r="J12315">
        <v>10281762</v>
      </c>
      <c r="K12315" t="s">
        <v>18</v>
      </c>
    </row>
    <row r="12316" spans="1:11" x14ac:dyDescent="0.3">
      <c r="A12316" s="1">
        <v>43953</v>
      </c>
      <c r="B12316">
        <v>2</v>
      </c>
      <c r="C12316">
        <v>5</v>
      </c>
      <c r="D12316">
        <v>2020</v>
      </c>
      <c r="E12316">
        <v>295</v>
      </c>
      <c r="F12316">
        <v>18</v>
      </c>
      <c r="G12316" t="s">
        <v>476</v>
      </c>
      <c r="H12316" t="s">
        <v>477</v>
      </c>
      <c r="I12316" t="s">
        <v>478</v>
      </c>
      <c r="J12316">
        <v>10281762</v>
      </c>
      <c r="K12316" t="s">
        <v>18</v>
      </c>
    </row>
    <row r="12317" spans="1:11" x14ac:dyDescent="0.3">
      <c r="A12317" s="1">
        <v>43952</v>
      </c>
      <c r="B12317">
        <v>1</v>
      </c>
      <c r="C12317">
        <v>5</v>
      </c>
      <c r="D12317">
        <v>2020</v>
      </c>
      <c r="E12317">
        <v>551</v>
      </c>
      <c r="F12317">
        <v>16</v>
      </c>
      <c r="G12317" t="s">
        <v>476</v>
      </c>
      <c r="H12317" t="s">
        <v>477</v>
      </c>
      <c r="I12317" t="s">
        <v>478</v>
      </c>
      <c r="J12317">
        <v>10281762</v>
      </c>
      <c r="K12317" t="s">
        <v>18</v>
      </c>
    </row>
    <row r="12318" spans="1:11" x14ac:dyDescent="0.3">
      <c r="A12318" s="1">
        <v>43951</v>
      </c>
      <c r="B12318">
        <v>30</v>
      </c>
      <c r="C12318">
        <v>4</v>
      </c>
      <c r="D12318">
        <v>2020</v>
      </c>
      <c r="E12318">
        <v>183</v>
      </c>
      <c r="F12318">
        <v>25</v>
      </c>
      <c r="G12318" t="s">
        <v>476</v>
      </c>
      <c r="H12318" t="s">
        <v>477</v>
      </c>
      <c r="I12318" t="s">
        <v>478</v>
      </c>
      <c r="J12318">
        <v>10281762</v>
      </c>
      <c r="K12318" t="s">
        <v>18</v>
      </c>
    </row>
    <row r="12319" spans="1:11" x14ac:dyDescent="0.3">
      <c r="A12319" s="1">
        <v>43950</v>
      </c>
      <c r="B12319">
        <v>29</v>
      </c>
      <c r="C12319">
        <v>4</v>
      </c>
      <c r="D12319">
        <v>2020</v>
      </c>
      <c r="E12319">
        <v>295</v>
      </c>
      <c r="F12319">
        <v>20</v>
      </c>
      <c r="G12319" t="s">
        <v>476</v>
      </c>
      <c r="H12319" t="s">
        <v>477</v>
      </c>
      <c r="I12319" t="s">
        <v>478</v>
      </c>
      <c r="J12319">
        <v>10281762</v>
      </c>
      <c r="K12319" t="s">
        <v>18</v>
      </c>
    </row>
    <row r="12320" spans="1:11" x14ac:dyDescent="0.3">
      <c r="A12320" s="1">
        <v>43949</v>
      </c>
      <c r="B12320">
        <v>28</v>
      </c>
      <c r="C12320">
        <v>4</v>
      </c>
      <c r="D12320">
        <v>2020</v>
      </c>
      <c r="E12320">
        <v>163</v>
      </c>
      <c r="F12320">
        <v>25</v>
      </c>
      <c r="G12320" t="s">
        <v>476</v>
      </c>
      <c r="H12320" t="s">
        <v>477</v>
      </c>
      <c r="I12320" t="s">
        <v>478</v>
      </c>
      <c r="J12320">
        <v>10281762</v>
      </c>
      <c r="K12320" t="s">
        <v>18</v>
      </c>
    </row>
    <row r="12321" spans="1:11" x14ac:dyDescent="0.3">
      <c r="A12321" s="1">
        <v>43948</v>
      </c>
      <c r="B12321">
        <v>27</v>
      </c>
      <c r="C12321">
        <v>4</v>
      </c>
      <c r="D12321">
        <v>2020</v>
      </c>
      <c r="E12321">
        <v>472</v>
      </c>
      <c r="F12321">
        <v>23</v>
      </c>
      <c r="G12321" t="s">
        <v>476</v>
      </c>
      <c r="H12321" t="s">
        <v>477</v>
      </c>
      <c r="I12321" t="s">
        <v>478</v>
      </c>
      <c r="J12321">
        <v>10281762</v>
      </c>
      <c r="K12321" t="s">
        <v>18</v>
      </c>
    </row>
    <row r="12322" spans="1:11" x14ac:dyDescent="0.3">
      <c r="A12322" s="1">
        <v>43947</v>
      </c>
      <c r="B12322">
        <v>26</v>
      </c>
      <c r="C12322">
        <v>4</v>
      </c>
      <c r="D12322">
        <v>2020</v>
      </c>
      <c r="E12322">
        <v>595</v>
      </c>
      <c r="F12322">
        <v>26</v>
      </c>
      <c r="G12322" t="s">
        <v>476</v>
      </c>
      <c r="H12322" t="s">
        <v>477</v>
      </c>
      <c r="I12322" t="s">
        <v>478</v>
      </c>
      <c r="J12322">
        <v>10281762</v>
      </c>
      <c r="K12322" t="s">
        <v>18</v>
      </c>
    </row>
    <row r="12323" spans="1:11" x14ac:dyDescent="0.3">
      <c r="A12323" s="1">
        <v>43946</v>
      </c>
      <c r="B12323">
        <v>25</v>
      </c>
      <c r="C12323">
        <v>4</v>
      </c>
      <c r="D12323">
        <v>2020</v>
      </c>
      <c r="E12323">
        <v>444</v>
      </c>
      <c r="F12323">
        <v>34</v>
      </c>
      <c r="G12323" t="s">
        <v>476</v>
      </c>
      <c r="H12323" t="s">
        <v>477</v>
      </c>
      <c r="I12323" t="s">
        <v>478</v>
      </c>
      <c r="J12323">
        <v>10281762</v>
      </c>
      <c r="K12323" t="s">
        <v>18</v>
      </c>
    </row>
    <row r="12324" spans="1:11" x14ac:dyDescent="0.3">
      <c r="A12324" s="1">
        <v>43945</v>
      </c>
      <c r="B12324">
        <v>24</v>
      </c>
      <c r="C12324">
        <v>4</v>
      </c>
      <c r="D12324">
        <v>2020</v>
      </c>
      <c r="E12324">
        <v>371</v>
      </c>
      <c r="F12324">
        <v>35</v>
      </c>
      <c r="G12324" t="s">
        <v>476</v>
      </c>
      <c r="H12324" t="s">
        <v>477</v>
      </c>
      <c r="I12324" t="s">
        <v>478</v>
      </c>
      <c r="J12324">
        <v>10281762</v>
      </c>
      <c r="K12324" t="s">
        <v>18</v>
      </c>
    </row>
    <row r="12325" spans="1:11" x14ac:dyDescent="0.3">
      <c r="A12325" s="1">
        <v>43944</v>
      </c>
      <c r="B12325">
        <v>23</v>
      </c>
      <c r="C12325">
        <v>4</v>
      </c>
      <c r="D12325">
        <v>2020</v>
      </c>
      <c r="E12325">
        <v>603</v>
      </c>
      <c r="F12325">
        <v>23</v>
      </c>
      <c r="G12325" t="s">
        <v>476</v>
      </c>
      <c r="H12325" t="s">
        <v>477</v>
      </c>
      <c r="I12325" t="s">
        <v>478</v>
      </c>
      <c r="J12325">
        <v>10281762</v>
      </c>
      <c r="K12325" t="s">
        <v>18</v>
      </c>
    </row>
    <row r="12326" spans="1:11" x14ac:dyDescent="0.3">
      <c r="A12326" s="1">
        <v>43943</v>
      </c>
      <c r="B12326">
        <v>22</v>
      </c>
      <c r="C12326">
        <v>4</v>
      </c>
      <c r="D12326">
        <v>2020</v>
      </c>
      <c r="E12326">
        <v>516</v>
      </c>
      <c r="F12326">
        <v>27</v>
      </c>
      <c r="G12326" t="s">
        <v>476</v>
      </c>
      <c r="H12326" t="s">
        <v>477</v>
      </c>
      <c r="I12326" t="s">
        <v>478</v>
      </c>
      <c r="J12326">
        <v>10281762</v>
      </c>
      <c r="K12326" t="s">
        <v>18</v>
      </c>
    </row>
    <row r="12327" spans="1:11" x14ac:dyDescent="0.3">
      <c r="A12327" s="1">
        <v>43942</v>
      </c>
      <c r="B12327">
        <v>21</v>
      </c>
      <c r="C12327">
        <v>4</v>
      </c>
      <c r="D12327">
        <v>2020</v>
      </c>
      <c r="E12327">
        <v>657</v>
      </c>
      <c r="F12327">
        <v>21</v>
      </c>
      <c r="G12327" t="s">
        <v>476</v>
      </c>
      <c r="H12327" t="s">
        <v>477</v>
      </c>
      <c r="I12327" t="s">
        <v>478</v>
      </c>
      <c r="J12327">
        <v>10281762</v>
      </c>
      <c r="K12327" t="s">
        <v>18</v>
      </c>
    </row>
    <row r="12328" spans="1:11" x14ac:dyDescent="0.3">
      <c r="A12328" s="1">
        <v>43941</v>
      </c>
      <c r="B12328">
        <v>20</v>
      </c>
      <c r="C12328">
        <v>4</v>
      </c>
      <c r="D12328">
        <v>2020</v>
      </c>
      <c r="E12328">
        <v>521</v>
      </c>
      <c r="F12328">
        <v>27</v>
      </c>
      <c r="G12328" t="s">
        <v>476</v>
      </c>
      <c r="H12328" t="s">
        <v>477</v>
      </c>
      <c r="I12328" t="s">
        <v>478</v>
      </c>
      <c r="J12328">
        <v>10281762</v>
      </c>
      <c r="K12328" t="s">
        <v>18</v>
      </c>
    </row>
    <row r="12329" spans="1:11" x14ac:dyDescent="0.3">
      <c r="A12329" s="1">
        <v>43940</v>
      </c>
      <c r="B12329">
        <v>19</v>
      </c>
      <c r="C12329">
        <v>4</v>
      </c>
      <c r="D12329">
        <v>2020</v>
      </c>
      <c r="E12329">
        <v>663</v>
      </c>
      <c r="F12329">
        <v>30</v>
      </c>
      <c r="G12329" t="s">
        <v>476</v>
      </c>
      <c r="H12329" t="s">
        <v>477</v>
      </c>
      <c r="I12329" t="s">
        <v>478</v>
      </c>
      <c r="J12329">
        <v>10281762</v>
      </c>
      <c r="K12329" t="s">
        <v>18</v>
      </c>
    </row>
    <row r="12330" spans="1:11" x14ac:dyDescent="0.3">
      <c r="A12330" s="1">
        <v>43939</v>
      </c>
      <c r="B12330">
        <v>18</v>
      </c>
      <c r="C12330">
        <v>4</v>
      </c>
      <c r="D12330">
        <v>2020</v>
      </c>
      <c r="E12330">
        <v>181</v>
      </c>
      <c r="F12330">
        <v>28</v>
      </c>
      <c r="G12330" t="s">
        <v>476</v>
      </c>
      <c r="H12330" t="s">
        <v>477</v>
      </c>
      <c r="I12330" t="s">
        <v>478</v>
      </c>
      <c r="J12330">
        <v>10281762</v>
      </c>
      <c r="K12330" t="s">
        <v>18</v>
      </c>
    </row>
    <row r="12331" spans="1:11" x14ac:dyDescent="0.3">
      <c r="A12331" s="1">
        <v>43938</v>
      </c>
      <c r="B12331">
        <v>17</v>
      </c>
      <c r="C12331">
        <v>4</v>
      </c>
      <c r="D12331">
        <v>2020</v>
      </c>
      <c r="E12331">
        <v>750</v>
      </c>
      <c r="F12331">
        <v>30</v>
      </c>
      <c r="G12331" t="s">
        <v>476</v>
      </c>
      <c r="H12331" t="s">
        <v>477</v>
      </c>
      <c r="I12331" t="s">
        <v>478</v>
      </c>
      <c r="J12331">
        <v>10281762</v>
      </c>
      <c r="K12331" t="s">
        <v>18</v>
      </c>
    </row>
    <row r="12332" spans="1:11" x14ac:dyDescent="0.3">
      <c r="A12332" s="1">
        <v>43937</v>
      </c>
      <c r="B12332">
        <v>16</v>
      </c>
      <c r="C12332">
        <v>4</v>
      </c>
      <c r="D12332">
        <v>2020</v>
      </c>
      <c r="E12332">
        <v>643</v>
      </c>
      <c r="F12332">
        <v>32</v>
      </c>
      <c r="G12332" t="s">
        <v>476</v>
      </c>
      <c r="H12332" t="s">
        <v>477</v>
      </c>
      <c r="I12332" t="s">
        <v>478</v>
      </c>
      <c r="J12332">
        <v>10281762</v>
      </c>
      <c r="K12332" t="s">
        <v>18</v>
      </c>
    </row>
    <row r="12333" spans="1:11" x14ac:dyDescent="0.3">
      <c r="A12333" s="1">
        <v>43936</v>
      </c>
      <c r="B12333">
        <v>15</v>
      </c>
      <c r="C12333">
        <v>4</v>
      </c>
      <c r="D12333">
        <v>2020</v>
      </c>
      <c r="E12333">
        <v>514</v>
      </c>
      <c r="F12333">
        <v>32</v>
      </c>
      <c r="G12333" t="s">
        <v>476</v>
      </c>
      <c r="H12333" t="s">
        <v>477</v>
      </c>
      <c r="I12333" t="s">
        <v>478</v>
      </c>
      <c r="J12333">
        <v>10281762</v>
      </c>
      <c r="K12333" t="s">
        <v>18</v>
      </c>
    </row>
    <row r="12334" spans="1:11" x14ac:dyDescent="0.3">
      <c r="A12334" s="1">
        <v>43935</v>
      </c>
      <c r="B12334">
        <v>14</v>
      </c>
      <c r="C12334">
        <v>4</v>
      </c>
      <c r="D12334">
        <v>2020</v>
      </c>
      <c r="E12334">
        <v>349</v>
      </c>
      <c r="F12334">
        <v>31</v>
      </c>
      <c r="G12334" t="s">
        <v>476</v>
      </c>
      <c r="H12334" t="s">
        <v>477</v>
      </c>
      <c r="I12334" t="s">
        <v>478</v>
      </c>
      <c r="J12334">
        <v>10281762</v>
      </c>
      <c r="K12334" t="s">
        <v>18</v>
      </c>
    </row>
    <row r="12335" spans="1:11" x14ac:dyDescent="0.3">
      <c r="A12335" s="1">
        <v>43934</v>
      </c>
      <c r="B12335">
        <v>13</v>
      </c>
      <c r="C12335">
        <v>4</v>
      </c>
      <c r="D12335">
        <v>2020</v>
      </c>
      <c r="E12335">
        <v>598</v>
      </c>
      <c r="F12335">
        <v>34</v>
      </c>
      <c r="G12335" t="s">
        <v>476</v>
      </c>
      <c r="H12335" t="s">
        <v>477</v>
      </c>
      <c r="I12335" t="s">
        <v>478</v>
      </c>
      <c r="J12335">
        <v>10281762</v>
      </c>
      <c r="K12335" t="s">
        <v>18</v>
      </c>
    </row>
    <row r="12336" spans="1:11" x14ac:dyDescent="0.3">
      <c r="A12336" s="1">
        <v>43933</v>
      </c>
      <c r="B12336">
        <v>12</v>
      </c>
      <c r="C12336">
        <v>4</v>
      </c>
      <c r="D12336">
        <v>2020</v>
      </c>
      <c r="E12336">
        <v>515</v>
      </c>
      <c r="F12336">
        <v>35</v>
      </c>
      <c r="G12336" t="s">
        <v>476</v>
      </c>
      <c r="H12336" t="s">
        <v>477</v>
      </c>
      <c r="I12336" t="s">
        <v>478</v>
      </c>
      <c r="J12336">
        <v>10281762</v>
      </c>
      <c r="K12336" t="s">
        <v>18</v>
      </c>
    </row>
    <row r="12337" spans="1:11" x14ac:dyDescent="0.3">
      <c r="A12337" s="1">
        <v>43932</v>
      </c>
      <c r="B12337">
        <v>11</v>
      </c>
      <c r="C12337">
        <v>4</v>
      </c>
      <c r="D12337">
        <v>2020</v>
      </c>
      <c r="E12337">
        <v>1516</v>
      </c>
      <c r="F12337">
        <v>26</v>
      </c>
      <c r="G12337" t="s">
        <v>476</v>
      </c>
      <c r="H12337" t="s">
        <v>477</v>
      </c>
      <c r="I12337" t="s">
        <v>478</v>
      </c>
      <c r="J12337">
        <v>10281762</v>
      </c>
      <c r="K12337" t="s">
        <v>18</v>
      </c>
    </row>
    <row r="12338" spans="1:11" x14ac:dyDescent="0.3">
      <c r="A12338" s="1">
        <v>43931</v>
      </c>
      <c r="B12338">
        <v>10</v>
      </c>
      <c r="C12338">
        <v>4</v>
      </c>
      <c r="D12338">
        <v>2020</v>
      </c>
      <c r="E12338">
        <v>815</v>
      </c>
      <c r="F12338">
        <v>29</v>
      </c>
      <c r="G12338" t="s">
        <v>476</v>
      </c>
      <c r="H12338" t="s">
        <v>477</v>
      </c>
      <c r="I12338" t="s">
        <v>478</v>
      </c>
      <c r="J12338">
        <v>10281762</v>
      </c>
      <c r="K12338" t="s">
        <v>18</v>
      </c>
    </row>
    <row r="12339" spans="1:11" x14ac:dyDescent="0.3">
      <c r="A12339" s="1">
        <v>43930</v>
      </c>
      <c r="B12339">
        <v>9</v>
      </c>
      <c r="C12339">
        <v>4</v>
      </c>
      <c r="D12339">
        <v>2020</v>
      </c>
      <c r="E12339">
        <v>699</v>
      </c>
      <c r="F12339">
        <v>35</v>
      </c>
      <c r="G12339" t="s">
        <v>476</v>
      </c>
      <c r="H12339" t="s">
        <v>477</v>
      </c>
      <c r="I12339" t="s">
        <v>478</v>
      </c>
      <c r="J12339">
        <v>10281762</v>
      </c>
      <c r="K12339" t="s">
        <v>18</v>
      </c>
    </row>
    <row r="12340" spans="1:11" x14ac:dyDescent="0.3">
      <c r="A12340" s="1">
        <v>43929</v>
      </c>
      <c r="B12340">
        <v>8</v>
      </c>
      <c r="C12340">
        <v>4</v>
      </c>
      <c r="D12340">
        <v>2020</v>
      </c>
      <c r="E12340">
        <v>712</v>
      </c>
      <c r="F12340">
        <v>34</v>
      </c>
      <c r="G12340" t="s">
        <v>476</v>
      </c>
      <c r="H12340" t="s">
        <v>477</v>
      </c>
      <c r="I12340" t="s">
        <v>478</v>
      </c>
      <c r="J12340">
        <v>10281762</v>
      </c>
      <c r="K12340" t="s">
        <v>18</v>
      </c>
    </row>
    <row r="12341" spans="1:11" x14ac:dyDescent="0.3">
      <c r="A12341" s="1">
        <v>43928</v>
      </c>
      <c r="B12341">
        <v>7</v>
      </c>
      <c r="C12341">
        <v>4</v>
      </c>
      <c r="D12341">
        <v>2020</v>
      </c>
      <c r="E12341">
        <v>452</v>
      </c>
      <c r="F12341">
        <v>16</v>
      </c>
      <c r="G12341" t="s">
        <v>476</v>
      </c>
      <c r="H12341" t="s">
        <v>477</v>
      </c>
      <c r="I12341" t="s">
        <v>478</v>
      </c>
      <c r="J12341">
        <v>10281762</v>
      </c>
      <c r="K12341" t="s">
        <v>18</v>
      </c>
    </row>
    <row r="12342" spans="1:11" x14ac:dyDescent="0.3">
      <c r="A12342" s="1">
        <v>43927</v>
      </c>
      <c r="B12342">
        <v>6</v>
      </c>
      <c r="C12342">
        <v>4</v>
      </c>
      <c r="D12342">
        <v>2020</v>
      </c>
      <c r="E12342">
        <v>754</v>
      </c>
      <c r="F12342">
        <v>29</v>
      </c>
      <c r="G12342" t="s">
        <v>476</v>
      </c>
      <c r="H12342" t="s">
        <v>477</v>
      </c>
      <c r="I12342" t="s">
        <v>478</v>
      </c>
      <c r="J12342">
        <v>10281762</v>
      </c>
      <c r="K12342" t="s">
        <v>18</v>
      </c>
    </row>
    <row r="12343" spans="1:11" x14ac:dyDescent="0.3">
      <c r="A12343" s="1">
        <v>43926</v>
      </c>
      <c r="B12343">
        <v>5</v>
      </c>
      <c r="C12343">
        <v>4</v>
      </c>
      <c r="D12343">
        <v>2020</v>
      </c>
      <c r="E12343">
        <v>638</v>
      </c>
      <c r="F12343">
        <v>20</v>
      </c>
      <c r="G12343" t="s">
        <v>476</v>
      </c>
      <c r="H12343" t="s">
        <v>477</v>
      </c>
      <c r="I12343" t="s">
        <v>478</v>
      </c>
      <c r="J12343">
        <v>10281762</v>
      </c>
      <c r="K12343" t="s">
        <v>18</v>
      </c>
    </row>
    <row r="12344" spans="1:11" x14ac:dyDescent="0.3">
      <c r="A12344" s="1">
        <v>43925</v>
      </c>
      <c r="B12344">
        <v>4</v>
      </c>
      <c r="C12344">
        <v>4</v>
      </c>
      <c r="D12344">
        <v>2020</v>
      </c>
      <c r="E12344">
        <v>852</v>
      </c>
      <c r="F12344">
        <v>37</v>
      </c>
      <c r="G12344" t="s">
        <v>476</v>
      </c>
      <c r="H12344" t="s">
        <v>477</v>
      </c>
      <c r="I12344" t="s">
        <v>478</v>
      </c>
      <c r="J12344">
        <v>10281762</v>
      </c>
      <c r="K12344" t="s">
        <v>18</v>
      </c>
    </row>
    <row r="12345" spans="1:11" x14ac:dyDescent="0.3">
      <c r="A12345" s="1">
        <v>43924</v>
      </c>
      <c r="B12345">
        <v>3</v>
      </c>
      <c r="C12345">
        <v>4</v>
      </c>
      <c r="D12345">
        <v>2020</v>
      </c>
      <c r="E12345">
        <v>783</v>
      </c>
      <c r="F12345">
        <v>22</v>
      </c>
      <c r="G12345" t="s">
        <v>476</v>
      </c>
      <c r="H12345" t="s">
        <v>477</v>
      </c>
      <c r="I12345" t="s">
        <v>478</v>
      </c>
      <c r="J12345">
        <v>10281762</v>
      </c>
      <c r="K12345" t="s">
        <v>18</v>
      </c>
    </row>
    <row r="12346" spans="1:11" x14ac:dyDescent="0.3">
      <c r="A12346" s="1">
        <v>43923</v>
      </c>
      <c r="B12346">
        <v>2</v>
      </c>
      <c r="C12346">
        <v>4</v>
      </c>
      <c r="D12346">
        <v>2020</v>
      </c>
      <c r="E12346">
        <v>808</v>
      </c>
      <c r="F12346">
        <v>27</v>
      </c>
      <c r="G12346" t="s">
        <v>476</v>
      </c>
      <c r="H12346" t="s">
        <v>477</v>
      </c>
      <c r="I12346" t="s">
        <v>478</v>
      </c>
      <c r="J12346">
        <v>10281762</v>
      </c>
      <c r="K12346" t="s">
        <v>18</v>
      </c>
    </row>
    <row r="12347" spans="1:11" x14ac:dyDescent="0.3">
      <c r="A12347" s="1">
        <v>43922</v>
      </c>
      <c r="B12347">
        <v>1</v>
      </c>
      <c r="C12347">
        <v>4</v>
      </c>
      <c r="D12347">
        <v>2020</v>
      </c>
      <c r="E12347">
        <v>1035</v>
      </c>
      <c r="F12347">
        <v>20</v>
      </c>
      <c r="G12347" t="s">
        <v>476</v>
      </c>
      <c r="H12347" t="s">
        <v>477</v>
      </c>
      <c r="I12347" t="s">
        <v>478</v>
      </c>
      <c r="J12347">
        <v>10281762</v>
      </c>
      <c r="K12347" t="s">
        <v>18</v>
      </c>
    </row>
    <row r="12348" spans="1:11" x14ac:dyDescent="0.3">
      <c r="A12348" s="1">
        <v>43921</v>
      </c>
      <c r="B12348">
        <v>31</v>
      </c>
      <c r="C12348">
        <v>3</v>
      </c>
      <c r="D12348">
        <v>2020</v>
      </c>
      <c r="E12348">
        <v>446</v>
      </c>
      <c r="F12348">
        <v>21</v>
      </c>
      <c r="G12348" t="s">
        <v>476</v>
      </c>
      <c r="H12348" t="s">
        <v>477</v>
      </c>
      <c r="I12348" t="s">
        <v>478</v>
      </c>
      <c r="J12348">
        <v>10281762</v>
      </c>
      <c r="K12348" t="s">
        <v>18</v>
      </c>
    </row>
    <row r="12349" spans="1:11" x14ac:dyDescent="0.3">
      <c r="A12349" s="1">
        <v>43920</v>
      </c>
      <c r="B12349">
        <v>30</v>
      </c>
      <c r="C12349">
        <v>3</v>
      </c>
      <c r="D12349">
        <v>2020</v>
      </c>
      <c r="E12349">
        <v>792</v>
      </c>
      <c r="F12349">
        <v>19</v>
      </c>
      <c r="G12349" t="s">
        <v>476</v>
      </c>
      <c r="H12349" t="s">
        <v>477</v>
      </c>
      <c r="I12349" t="s">
        <v>478</v>
      </c>
      <c r="J12349">
        <v>10281762</v>
      </c>
      <c r="K12349" t="s">
        <v>18</v>
      </c>
    </row>
    <row r="12350" spans="1:11" x14ac:dyDescent="0.3">
      <c r="A12350" s="1">
        <v>43919</v>
      </c>
      <c r="B12350">
        <v>29</v>
      </c>
      <c r="C12350">
        <v>3</v>
      </c>
      <c r="D12350">
        <v>2020</v>
      </c>
      <c r="E12350">
        <v>902</v>
      </c>
      <c r="F12350">
        <v>24</v>
      </c>
      <c r="G12350" t="s">
        <v>476</v>
      </c>
      <c r="H12350" t="s">
        <v>477</v>
      </c>
      <c r="I12350" t="s">
        <v>478</v>
      </c>
      <c r="J12350">
        <v>10281762</v>
      </c>
      <c r="K12350" t="s">
        <v>18</v>
      </c>
    </row>
    <row r="12351" spans="1:11" x14ac:dyDescent="0.3">
      <c r="A12351" s="1">
        <v>43918</v>
      </c>
      <c r="B12351">
        <v>28</v>
      </c>
      <c r="C12351">
        <v>3</v>
      </c>
      <c r="D12351">
        <v>2020</v>
      </c>
      <c r="E12351">
        <v>724</v>
      </c>
      <c r="F12351">
        <v>16</v>
      </c>
      <c r="G12351" t="s">
        <v>476</v>
      </c>
      <c r="H12351" t="s">
        <v>477</v>
      </c>
      <c r="I12351" t="s">
        <v>478</v>
      </c>
      <c r="J12351">
        <v>10281762</v>
      </c>
      <c r="K12351" t="s">
        <v>18</v>
      </c>
    </row>
    <row r="12352" spans="1:11" x14ac:dyDescent="0.3">
      <c r="A12352" s="1">
        <v>43917</v>
      </c>
      <c r="B12352">
        <v>27</v>
      </c>
      <c r="C12352">
        <v>3</v>
      </c>
      <c r="D12352">
        <v>2020</v>
      </c>
      <c r="E12352">
        <v>549</v>
      </c>
      <c r="F12352">
        <v>17</v>
      </c>
      <c r="G12352" t="s">
        <v>476</v>
      </c>
      <c r="H12352" t="s">
        <v>477</v>
      </c>
      <c r="I12352" t="s">
        <v>478</v>
      </c>
      <c r="J12352">
        <v>10281762</v>
      </c>
      <c r="K12352" t="s">
        <v>18</v>
      </c>
    </row>
    <row r="12353" spans="1:11" x14ac:dyDescent="0.3">
      <c r="A12353" s="1">
        <v>43916</v>
      </c>
      <c r="B12353">
        <v>26</v>
      </c>
      <c r="C12353">
        <v>3</v>
      </c>
      <c r="D12353">
        <v>2020</v>
      </c>
      <c r="E12353">
        <v>633</v>
      </c>
      <c r="F12353">
        <v>10</v>
      </c>
      <c r="G12353" t="s">
        <v>476</v>
      </c>
      <c r="H12353" t="s">
        <v>477</v>
      </c>
      <c r="I12353" t="s">
        <v>478</v>
      </c>
      <c r="J12353">
        <v>10281762</v>
      </c>
      <c r="K12353" t="s">
        <v>18</v>
      </c>
    </row>
    <row r="12354" spans="1:11" x14ac:dyDescent="0.3">
      <c r="A12354" s="1">
        <v>43915</v>
      </c>
      <c r="B12354">
        <v>25</v>
      </c>
      <c r="C12354">
        <v>3</v>
      </c>
      <c r="D12354">
        <v>2020</v>
      </c>
      <c r="E12354">
        <v>302</v>
      </c>
      <c r="F12354">
        <v>10</v>
      </c>
      <c r="G12354" t="s">
        <v>476</v>
      </c>
      <c r="H12354" t="s">
        <v>477</v>
      </c>
      <c r="I12354" t="s">
        <v>478</v>
      </c>
      <c r="J12354">
        <v>10281762</v>
      </c>
      <c r="K12354" t="s">
        <v>18</v>
      </c>
    </row>
    <row r="12355" spans="1:11" x14ac:dyDescent="0.3">
      <c r="A12355" s="1">
        <v>43914</v>
      </c>
      <c r="B12355">
        <v>24</v>
      </c>
      <c r="C12355">
        <v>3</v>
      </c>
      <c r="D12355">
        <v>2020</v>
      </c>
      <c r="E12355">
        <v>460</v>
      </c>
      <c r="F12355">
        <v>9</v>
      </c>
      <c r="G12355" t="s">
        <v>476</v>
      </c>
      <c r="H12355" t="s">
        <v>477</v>
      </c>
      <c r="I12355" t="s">
        <v>478</v>
      </c>
      <c r="J12355">
        <v>10281762</v>
      </c>
      <c r="K12355" t="s">
        <v>18</v>
      </c>
    </row>
    <row r="12356" spans="1:11" x14ac:dyDescent="0.3">
      <c r="A12356" s="1">
        <v>43913</v>
      </c>
      <c r="B12356">
        <v>23</v>
      </c>
      <c r="C12356">
        <v>3</v>
      </c>
      <c r="D12356">
        <v>2020</v>
      </c>
      <c r="E12356">
        <v>320</v>
      </c>
      <c r="F12356">
        <v>2</v>
      </c>
      <c r="G12356" t="s">
        <v>476</v>
      </c>
      <c r="H12356" t="s">
        <v>477</v>
      </c>
      <c r="I12356" t="s">
        <v>478</v>
      </c>
      <c r="J12356">
        <v>10281762</v>
      </c>
      <c r="K12356" t="s">
        <v>18</v>
      </c>
    </row>
    <row r="12357" spans="1:11" x14ac:dyDescent="0.3">
      <c r="A12357" s="1">
        <v>43912</v>
      </c>
      <c r="B12357">
        <v>22</v>
      </c>
      <c r="C12357">
        <v>3</v>
      </c>
      <c r="D12357">
        <v>2020</v>
      </c>
      <c r="E12357">
        <v>260</v>
      </c>
      <c r="F12357">
        <v>6</v>
      </c>
      <c r="G12357" t="s">
        <v>476</v>
      </c>
      <c r="H12357" t="s">
        <v>477</v>
      </c>
      <c r="I12357" t="s">
        <v>478</v>
      </c>
      <c r="J12357">
        <v>10281762</v>
      </c>
      <c r="K12357" t="s">
        <v>18</v>
      </c>
    </row>
    <row r="12358" spans="1:11" x14ac:dyDescent="0.3">
      <c r="A12358" s="1">
        <v>43911</v>
      </c>
      <c r="B12358">
        <v>21</v>
      </c>
      <c r="C12358">
        <v>3</v>
      </c>
      <c r="D12358">
        <v>2020</v>
      </c>
      <c r="E12358">
        <v>235</v>
      </c>
      <c r="F12358">
        <v>3</v>
      </c>
      <c r="G12358" t="s">
        <v>476</v>
      </c>
      <c r="H12358" t="s">
        <v>477</v>
      </c>
      <c r="I12358" t="s">
        <v>478</v>
      </c>
      <c r="J12358">
        <v>10281762</v>
      </c>
      <c r="K12358" t="s">
        <v>18</v>
      </c>
    </row>
    <row r="12359" spans="1:11" x14ac:dyDescent="0.3">
      <c r="A12359" s="1">
        <v>43910</v>
      </c>
      <c r="B12359">
        <v>20</v>
      </c>
      <c r="C12359">
        <v>3</v>
      </c>
      <c r="D12359">
        <v>2020</v>
      </c>
      <c r="E12359">
        <v>143</v>
      </c>
      <c r="F12359">
        <v>1</v>
      </c>
      <c r="G12359" t="s">
        <v>476</v>
      </c>
      <c r="H12359" t="s">
        <v>477</v>
      </c>
      <c r="I12359" t="s">
        <v>478</v>
      </c>
      <c r="J12359">
        <v>10281762</v>
      </c>
      <c r="K12359" t="s">
        <v>18</v>
      </c>
    </row>
    <row r="12360" spans="1:11" x14ac:dyDescent="0.3">
      <c r="A12360" s="1">
        <v>43909</v>
      </c>
      <c r="B12360">
        <v>19</v>
      </c>
      <c r="C12360">
        <v>3</v>
      </c>
      <c r="D12360">
        <v>2020</v>
      </c>
      <c r="E12360">
        <v>194</v>
      </c>
      <c r="F12360">
        <v>1</v>
      </c>
      <c r="G12360" t="s">
        <v>476</v>
      </c>
      <c r="H12360" t="s">
        <v>477</v>
      </c>
      <c r="I12360" t="s">
        <v>478</v>
      </c>
      <c r="J12360">
        <v>10281762</v>
      </c>
      <c r="K12360" t="s">
        <v>18</v>
      </c>
    </row>
    <row r="12361" spans="1:11" x14ac:dyDescent="0.3">
      <c r="A12361" s="1">
        <v>43908</v>
      </c>
      <c r="B12361">
        <v>18</v>
      </c>
      <c r="C12361">
        <v>3</v>
      </c>
      <c r="D12361">
        <v>2020</v>
      </c>
      <c r="E12361">
        <v>117</v>
      </c>
      <c r="F12361">
        <v>1</v>
      </c>
      <c r="G12361" t="s">
        <v>476</v>
      </c>
      <c r="H12361" t="s">
        <v>477</v>
      </c>
      <c r="I12361" t="s">
        <v>478</v>
      </c>
      <c r="J12361">
        <v>10281762</v>
      </c>
      <c r="K12361" t="s">
        <v>18</v>
      </c>
    </row>
    <row r="12362" spans="1:11" x14ac:dyDescent="0.3">
      <c r="A12362" s="1">
        <v>43907</v>
      </c>
      <c r="B12362">
        <v>17</v>
      </c>
      <c r="C12362">
        <v>3</v>
      </c>
      <c r="D12362">
        <v>2020</v>
      </c>
      <c r="E12362">
        <v>86</v>
      </c>
      <c r="G12362" t="s">
        <v>476</v>
      </c>
      <c r="H12362" t="s">
        <v>477</v>
      </c>
      <c r="I12362" t="s">
        <v>478</v>
      </c>
      <c r="J12362">
        <v>10281762</v>
      </c>
      <c r="K12362" t="s">
        <v>18</v>
      </c>
    </row>
    <row r="12363" spans="1:11" x14ac:dyDescent="0.3">
      <c r="A12363" s="1">
        <v>43906</v>
      </c>
      <c r="B12363">
        <v>16</v>
      </c>
      <c r="C12363">
        <v>3</v>
      </c>
      <c r="D12363">
        <v>2020</v>
      </c>
      <c r="E12363">
        <v>76</v>
      </c>
      <c r="G12363" t="s">
        <v>476</v>
      </c>
      <c r="H12363" t="s">
        <v>477</v>
      </c>
      <c r="I12363" t="s">
        <v>478</v>
      </c>
      <c r="J12363">
        <v>10281762</v>
      </c>
      <c r="K12363" t="s">
        <v>18</v>
      </c>
    </row>
    <row r="12364" spans="1:11" x14ac:dyDescent="0.3">
      <c r="A12364" s="1">
        <v>43905</v>
      </c>
      <c r="B12364">
        <v>15</v>
      </c>
      <c r="C12364">
        <v>3</v>
      </c>
      <c r="D12364">
        <v>2020</v>
      </c>
      <c r="E12364">
        <v>57</v>
      </c>
      <c r="G12364" t="s">
        <v>476</v>
      </c>
      <c r="H12364" t="s">
        <v>477</v>
      </c>
      <c r="I12364" t="s">
        <v>478</v>
      </c>
      <c r="J12364">
        <v>10281762</v>
      </c>
      <c r="K12364" t="s">
        <v>18</v>
      </c>
    </row>
    <row r="12365" spans="1:11" x14ac:dyDescent="0.3">
      <c r="A12365" s="1">
        <v>43904</v>
      </c>
      <c r="B12365">
        <v>14</v>
      </c>
      <c r="C12365">
        <v>3</v>
      </c>
      <c r="D12365">
        <v>2020</v>
      </c>
      <c r="E12365">
        <v>34</v>
      </c>
      <c r="G12365" t="s">
        <v>476</v>
      </c>
      <c r="H12365" t="s">
        <v>477</v>
      </c>
      <c r="I12365" t="s">
        <v>478</v>
      </c>
      <c r="J12365">
        <v>10281762</v>
      </c>
      <c r="K12365" t="s">
        <v>18</v>
      </c>
    </row>
    <row r="12366" spans="1:11" x14ac:dyDescent="0.3">
      <c r="A12366" s="1">
        <v>43903</v>
      </c>
      <c r="B12366">
        <v>13</v>
      </c>
      <c r="C12366">
        <v>3</v>
      </c>
      <c r="D12366">
        <v>2020</v>
      </c>
      <c r="E12366">
        <v>19</v>
      </c>
      <c r="G12366" t="s">
        <v>476</v>
      </c>
      <c r="H12366" t="s">
        <v>477</v>
      </c>
      <c r="I12366" t="s">
        <v>478</v>
      </c>
      <c r="J12366">
        <v>10281762</v>
      </c>
      <c r="K12366" t="s">
        <v>18</v>
      </c>
    </row>
    <row r="12367" spans="1:11" x14ac:dyDescent="0.3">
      <c r="A12367" s="1">
        <v>43902</v>
      </c>
      <c r="B12367">
        <v>12</v>
      </c>
      <c r="C12367">
        <v>3</v>
      </c>
      <c r="D12367">
        <v>2020</v>
      </c>
      <c r="E12367">
        <v>18</v>
      </c>
      <c r="G12367" t="s">
        <v>476</v>
      </c>
      <c r="H12367" t="s">
        <v>477</v>
      </c>
      <c r="I12367" t="s">
        <v>478</v>
      </c>
      <c r="J12367">
        <v>10281762</v>
      </c>
      <c r="K12367" t="s">
        <v>18</v>
      </c>
    </row>
    <row r="12368" spans="1:11" x14ac:dyDescent="0.3">
      <c r="A12368" s="1">
        <v>43901</v>
      </c>
      <c r="B12368">
        <v>11</v>
      </c>
      <c r="C12368">
        <v>3</v>
      </c>
      <c r="D12368">
        <v>2020</v>
      </c>
      <c r="E12368">
        <v>2</v>
      </c>
      <c r="G12368" t="s">
        <v>476</v>
      </c>
      <c r="H12368" t="s">
        <v>477</v>
      </c>
      <c r="I12368" t="s">
        <v>478</v>
      </c>
      <c r="J12368">
        <v>10281762</v>
      </c>
      <c r="K12368" t="s">
        <v>18</v>
      </c>
    </row>
    <row r="12369" spans="1:11" x14ac:dyDescent="0.3">
      <c r="A12369" s="1">
        <v>43900</v>
      </c>
      <c r="B12369">
        <v>10</v>
      </c>
      <c r="C12369">
        <v>3</v>
      </c>
      <c r="D12369">
        <v>2020</v>
      </c>
      <c r="E12369">
        <v>9</v>
      </c>
      <c r="G12369" t="s">
        <v>476</v>
      </c>
      <c r="H12369" t="s">
        <v>477</v>
      </c>
      <c r="I12369" t="s">
        <v>478</v>
      </c>
      <c r="J12369">
        <v>10281762</v>
      </c>
      <c r="K12369" t="s">
        <v>18</v>
      </c>
    </row>
    <row r="12370" spans="1:11" x14ac:dyDescent="0.3">
      <c r="A12370" s="1">
        <v>43899</v>
      </c>
      <c r="B12370">
        <v>9</v>
      </c>
      <c r="C12370">
        <v>3</v>
      </c>
      <c r="D12370">
        <v>2020</v>
      </c>
      <c r="E12370">
        <v>9</v>
      </c>
      <c r="G12370" t="s">
        <v>476</v>
      </c>
      <c r="H12370" t="s">
        <v>477</v>
      </c>
      <c r="I12370" t="s">
        <v>478</v>
      </c>
      <c r="J12370">
        <v>10281762</v>
      </c>
      <c r="K12370" t="s">
        <v>18</v>
      </c>
    </row>
    <row r="12371" spans="1:11" x14ac:dyDescent="0.3">
      <c r="A12371" s="1">
        <v>43898</v>
      </c>
      <c r="B12371">
        <v>8</v>
      </c>
      <c r="C12371">
        <v>3</v>
      </c>
      <c r="D12371">
        <v>2020</v>
      </c>
      <c r="E12371">
        <v>8</v>
      </c>
      <c r="G12371" t="s">
        <v>476</v>
      </c>
      <c r="H12371" t="s">
        <v>477</v>
      </c>
      <c r="I12371" t="s">
        <v>478</v>
      </c>
      <c r="J12371">
        <v>10281762</v>
      </c>
      <c r="K12371" t="s">
        <v>18</v>
      </c>
    </row>
    <row r="12372" spans="1:11" x14ac:dyDescent="0.3">
      <c r="A12372" s="1">
        <v>43897</v>
      </c>
      <c r="B12372">
        <v>7</v>
      </c>
      <c r="C12372">
        <v>3</v>
      </c>
      <c r="D12372">
        <v>2020</v>
      </c>
      <c r="E12372">
        <v>4</v>
      </c>
      <c r="G12372" t="s">
        <v>476</v>
      </c>
      <c r="H12372" t="s">
        <v>477</v>
      </c>
      <c r="I12372" t="s">
        <v>478</v>
      </c>
      <c r="J12372">
        <v>10281762</v>
      </c>
      <c r="K12372" t="s">
        <v>18</v>
      </c>
    </row>
    <row r="12373" spans="1:11" x14ac:dyDescent="0.3">
      <c r="A12373" s="1">
        <v>43896</v>
      </c>
      <c r="B12373">
        <v>6</v>
      </c>
      <c r="C12373">
        <v>3</v>
      </c>
      <c r="D12373">
        <v>2020</v>
      </c>
      <c r="E12373">
        <v>4</v>
      </c>
      <c r="G12373" t="s">
        <v>476</v>
      </c>
      <c r="H12373" t="s">
        <v>477</v>
      </c>
      <c r="I12373" t="s">
        <v>478</v>
      </c>
      <c r="J12373">
        <v>10281762</v>
      </c>
      <c r="K12373" t="s">
        <v>18</v>
      </c>
    </row>
    <row r="12374" spans="1:11" x14ac:dyDescent="0.3">
      <c r="A12374" s="1">
        <v>43895</v>
      </c>
      <c r="B12374">
        <v>5</v>
      </c>
      <c r="C12374">
        <v>3</v>
      </c>
      <c r="D12374">
        <v>2020</v>
      </c>
      <c r="E12374">
        <v>1</v>
      </c>
      <c r="G12374" t="s">
        <v>476</v>
      </c>
      <c r="H12374" t="s">
        <v>477</v>
      </c>
      <c r="I12374" t="s">
        <v>478</v>
      </c>
      <c r="J12374">
        <v>10281762</v>
      </c>
      <c r="K12374" t="s">
        <v>18</v>
      </c>
    </row>
    <row r="12375" spans="1:11" x14ac:dyDescent="0.3">
      <c r="A12375" s="1">
        <v>43894</v>
      </c>
      <c r="B12375">
        <v>4</v>
      </c>
      <c r="C12375">
        <v>3</v>
      </c>
      <c r="D12375">
        <v>2020</v>
      </c>
      <c r="E12375">
        <v>2</v>
      </c>
      <c r="G12375" t="s">
        <v>476</v>
      </c>
      <c r="H12375" t="s">
        <v>477</v>
      </c>
      <c r="I12375" t="s">
        <v>478</v>
      </c>
      <c r="J12375">
        <v>10281762</v>
      </c>
      <c r="K12375" t="s">
        <v>18</v>
      </c>
    </row>
    <row r="12376" spans="1:11" x14ac:dyDescent="0.3">
      <c r="A12376" s="1">
        <v>43893</v>
      </c>
      <c r="B12376">
        <v>3</v>
      </c>
      <c r="C12376">
        <v>3</v>
      </c>
      <c r="D12376">
        <v>2020</v>
      </c>
      <c r="E12376">
        <v>2</v>
      </c>
      <c r="G12376" t="s">
        <v>476</v>
      </c>
      <c r="H12376" t="s">
        <v>477</v>
      </c>
      <c r="I12376" t="s">
        <v>478</v>
      </c>
      <c r="J12376">
        <v>10281762</v>
      </c>
      <c r="K12376" t="s">
        <v>18</v>
      </c>
    </row>
    <row r="12377" spans="1:11" x14ac:dyDescent="0.3">
      <c r="A12377" s="1">
        <v>43954</v>
      </c>
      <c r="B12377">
        <v>3</v>
      </c>
      <c r="C12377">
        <v>5</v>
      </c>
      <c r="D12377">
        <v>2020</v>
      </c>
      <c r="E12377">
        <v>776</v>
      </c>
      <c r="G12377" t="s">
        <v>482</v>
      </c>
      <c r="H12377" t="s">
        <v>483</v>
      </c>
      <c r="I12377" t="s">
        <v>484</v>
      </c>
      <c r="J12377">
        <v>2781677</v>
      </c>
      <c r="K12377" t="s">
        <v>14</v>
      </c>
    </row>
    <row r="12378" spans="1:11" x14ac:dyDescent="0.3">
      <c r="A12378" s="1">
        <v>43953</v>
      </c>
      <c r="B12378">
        <v>2</v>
      </c>
      <c r="C12378">
        <v>5</v>
      </c>
      <c r="D12378">
        <v>2020</v>
      </c>
      <c r="E12378">
        <v>687</v>
      </c>
      <c r="F12378">
        <v>2</v>
      </c>
      <c r="G12378" t="s">
        <v>482</v>
      </c>
      <c r="H12378" t="s">
        <v>483</v>
      </c>
      <c r="I12378" t="s">
        <v>484</v>
      </c>
      <c r="J12378">
        <v>2781677</v>
      </c>
      <c r="K12378" t="s">
        <v>14</v>
      </c>
    </row>
    <row r="12379" spans="1:11" x14ac:dyDescent="0.3">
      <c r="A12379" s="1">
        <v>43952</v>
      </c>
      <c r="B12379">
        <v>1</v>
      </c>
      <c r="C12379">
        <v>5</v>
      </c>
      <c r="D12379">
        <v>2020</v>
      </c>
      <c r="E12379">
        <v>845</v>
      </c>
      <c r="G12379" t="s">
        <v>482</v>
      </c>
      <c r="H12379" t="s">
        <v>483</v>
      </c>
      <c r="I12379" t="s">
        <v>484</v>
      </c>
      <c r="J12379">
        <v>2781677</v>
      </c>
      <c r="K12379" t="s">
        <v>14</v>
      </c>
    </row>
    <row r="12380" spans="1:11" x14ac:dyDescent="0.3">
      <c r="A12380" s="1">
        <v>43951</v>
      </c>
      <c r="B12380">
        <v>30</v>
      </c>
      <c r="C12380">
        <v>4</v>
      </c>
      <c r="D12380">
        <v>2020</v>
      </c>
      <c r="E12380">
        <v>643</v>
      </c>
      <c r="G12380" t="s">
        <v>482</v>
      </c>
      <c r="H12380" t="s">
        <v>483</v>
      </c>
      <c r="I12380" t="s">
        <v>484</v>
      </c>
      <c r="J12380">
        <v>2781677</v>
      </c>
      <c r="K12380" t="s">
        <v>14</v>
      </c>
    </row>
    <row r="12381" spans="1:11" x14ac:dyDescent="0.3">
      <c r="A12381" s="1">
        <v>43950</v>
      </c>
      <c r="B12381">
        <v>29</v>
      </c>
      <c r="C12381">
        <v>4</v>
      </c>
      <c r="D12381">
        <v>2020</v>
      </c>
      <c r="E12381">
        <v>677</v>
      </c>
      <c r="G12381" t="s">
        <v>482</v>
      </c>
      <c r="H12381" t="s">
        <v>483</v>
      </c>
      <c r="I12381" t="s">
        <v>484</v>
      </c>
      <c r="J12381">
        <v>2781677</v>
      </c>
      <c r="K12381" t="s">
        <v>14</v>
      </c>
    </row>
    <row r="12382" spans="1:11" x14ac:dyDescent="0.3">
      <c r="A12382" s="1">
        <v>43949</v>
      </c>
      <c r="B12382">
        <v>28</v>
      </c>
      <c r="C12382">
        <v>4</v>
      </c>
      <c r="D12382">
        <v>2020</v>
      </c>
      <c r="E12382">
        <v>957</v>
      </c>
      <c r="G12382" t="s">
        <v>482</v>
      </c>
      <c r="H12382" t="s">
        <v>483</v>
      </c>
      <c r="I12382" t="s">
        <v>484</v>
      </c>
      <c r="J12382">
        <v>2781677</v>
      </c>
      <c r="K12382" t="s">
        <v>14</v>
      </c>
    </row>
    <row r="12383" spans="1:11" x14ac:dyDescent="0.3">
      <c r="A12383" s="1">
        <v>43948</v>
      </c>
      <c r="B12383">
        <v>27</v>
      </c>
      <c r="C12383">
        <v>4</v>
      </c>
      <c r="D12383">
        <v>2020</v>
      </c>
      <c r="E12383">
        <v>929</v>
      </c>
      <c r="G12383" t="s">
        <v>482</v>
      </c>
      <c r="H12383" t="s">
        <v>483</v>
      </c>
      <c r="I12383" t="s">
        <v>484</v>
      </c>
      <c r="J12383">
        <v>2781677</v>
      </c>
      <c r="K12383" t="s">
        <v>14</v>
      </c>
    </row>
    <row r="12384" spans="1:11" x14ac:dyDescent="0.3">
      <c r="A12384" s="1">
        <v>43947</v>
      </c>
      <c r="B12384">
        <v>26</v>
      </c>
      <c r="C12384">
        <v>4</v>
      </c>
      <c r="D12384">
        <v>2020</v>
      </c>
      <c r="E12384">
        <v>833</v>
      </c>
      <c r="G12384" t="s">
        <v>482</v>
      </c>
      <c r="H12384" t="s">
        <v>483</v>
      </c>
      <c r="I12384" t="s">
        <v>484</v>
      </c>
      <c r="J12384">
        <v>2781677</v>
      </c>
      <c r="K12384" t="s">
        <v>14</v>
      </c>
    </row>
    <row r="12385" spans="1:11" x14ac:dyDescent="0.3">
      <c r="A12385" s="1">
        <v>43946</v>
      </c>
      <c r="B12385">
        <v>25</v>
      </c>
      <c r="C12385">
        <v>4</v>
      </c>
      <c r="D12385">
        <v>2020</v>
      </c>
      <c r="E12385">
        <v>761</v>
      </c>
      <c r="G12385" t="s">
        <v>482</v>
      </c>
      <c r="H12385" t="s">
        <v>483</v>
      </c>
      <c r="I12385" t="s">
        <v>484</v>
      </c>
      <c r="J12385">
        <v>2781677</v>
      </c>
      <c r="K12385" t="s">
        <v>14</v>
      </c>
    </row>
    <row r="12386" spans="1:11" x14ac:dyDescent="0.3">
      <c r="A12386" s="1">
        <v>43945</v>
      </c>
      <c r="B12386">
        <v>24</v>
      </c>
      <c r="C12386">
        <v>4</v>
      </c>
      <c r="D12386">
        <v>2020</v>
      </c>
      <c r="E12386">
        <v>623</v>
      </c>
      <c r="G12386" t="s">
        <v>482</v>
      </c>
      <c r="H12386" t="s">
        <v>483</v>
      </c>
      <c r="I12386" t="s">
        <v>484</v>
      </c>
      <c r="J12386">
        <v>2781677</v>
      </c>
      <c r="K12386" t="s">
        <v>14</v>
      </c>
    </row>
    <row r="12387" spans="1:11" x14ac:dyDescent="0.3">
      <c r="A12387" s="1">
        <v>43944</v>
      </c>
      <c r="B12387">
        <v>23</v>
      </c>
      <c r="C12387">
        <v>4</v>
      </c>
      <c r="D12387">
        <v>2020</v>
      </c>
      <c r="E12387">
        <v>608</v>
      </c>
      <c r="F12387">
        <v>1</v>
      </c>
      <c r="G12387" t="s">
        <v>482</v>
      </c>
      <c r="H12387" t="s">
        <v>483</v>
      </c>
      <c r="I12387" t="s">
        <v>484</v>
      </c>
      <c r="J12387">
        <v>2781677</v>
      </c>
      <c r="K12387" t="s">
        <v>14</v>
      </c>
    </row>
    <row r="12388" spans="1:11" x14ac:dyDescent="0.3">
      <c r="A12388" s="1">
        <v>43943</v>
      </c>
      <c r="B12388">
        <v>22</v>
      </c>
      <c r="C12388">
        <v>4</v>
      </c>
      <c r="D12388">
        <v>2020</v>
      </c>
      <c r="E12388">
        <v>518</v>
      </c>
      <c r="G12388" t="s">
        <v>482</v>
      </c>
      <c r="H12388" t="s">
        <v>483</v>
      </c>
      <c r="I12388" t="s">
        <v>484</v>
      </c>
      <c r="J12388">
        <v>2781677</v>
      </c>
      <c r="K12388" t="s">
        <v>14</v>
      </c>
    </row>
    <row r="12389" spans="1:11" x14ac:dyDescent="0.3">
      <c r="A12389" s="1">
        <v>43942</v>
      </c>
      <c r="B12389">
        <v>21</v>
      </c>
      <c r="C12389">
        <v>4</v>
      </c>
      <c r="D12389">
        <v>2020</v>
      </c>
      <c r="E12389">
        <v>567</v>
      </c>
      <c r="F12389">
        <v>1</v>
      </c>
      <c r="G12389" t="s">
        <v>482</v>
      </c>
      <c r="H12389" t="s">
        <v>483</v>
      </c>
      <c r="I12389" t="s">
        <v>484</v>
      </c>
      <c r="J12389">
        <v>2781677</v>
      </c>
      <c r="K12389" t="s">
        <v>14</v>
      </c>
    </row>
    <row r="12390" spans="1:11" x14ac:dyDescent="0.3">
      <c r="A12390" s="1">
        <v>43941</v>
      </c>
      <c r="B12390">
        <v>20</v>
      </c>
      <c r="C12390">
        <v>4</v>
      </c>
      <c r="D12390">
        <v>2020</v>
      </c>
      <c r="E12390">
        <v>440</v>
      </c>
      <c r="G12390" t="s">
        <v>482</v>
      </c>
      <c r="H12390" t="s">
        <v>483</v>
      </c>
      <c r="I12390" t="s">
        <v>484</v>
      </c>
      <c r="J12390">
        <v>2781677</v>
      </c>
      <c r="K12390" t="s">
        <v>14</v>
      </c>
    </row>
    <row r="12391" spans="1:11" x14ac:dyDescent="0.3">
      <c r="A12391" s="1">
        <v>43940</v>
      </c>
      <c r="B12391">
        <v>19</v>
      </c>
      <c r="C12391">
        <v>4</v>
      </c>
      <c r="D12391">
        <v>2020</v>
      </c>
      <c r="E12391">
        <v>345</v>
      </c>
      <c r="F12391">
        <v>1</v>
      </c>
      <c r="G12391" t="s">
        <v>482</v>
      </c>
      <c r="H12391" t="s">
        <v>483</v>
      </c>
      <c r="I12391" t="s">
        <v>484</v>
      </c>
      <c r="J12391">
        <v>2781677</v>
      </c>
      <c r="K12391" t="s">
        <v>14</v>
      </c>
    </row>
    <row r="12392" spans="1:11" x14ac:dyDescent="0.3">
      <c r="A12392" s="1">
        <v>43939</v>
      </c>
      <c r="B12392">
        <v>18</v>
      </c>
      <c r="C12392">
        <v>4</v>
      </c>
      <c r="D12392">
        <v>2020</v>
      </c>
      <c r="E12392">
        <v>560</v>
      </c>
      <c r="G12392" t="s">
        <v>482</v>
      </c>
      <c r="H12392" t="s">
        <v>483</v>
      </c>
      <c r="I12392" t="s">
        <v>484</v>
      </c>
      <c r="J12392">
        <v>2781677</v>
      </c>
      <c r="K12392" t="s">
        <v>14</v>
      </c>
    </row>
    <row r="12393" spans="1:11" x14ac:dyDescent="0.3">
      <c r="A12393" s="1">
        <v>43938</v>
      </c>
      <c r="B12393">
        <v>17</v>
      </c>
      <c r="C12393">
        <v>4</v>
      </c>
      <c r="D12393">
        <v>2020</v>
      </c>
      <c r="E12393">
        <v>392</v>
      </c>
      <c r="G12393" t="s">
        <v>482</v>
      </c>
      <c r="H12393" t="s">
        <v>483</v>
      </c>
      <c r="I12393" t="s">
        <v>484</v>
      </c>
      <c r="J12393">
        <v>2781677</v>
      </c>
      <c r="K12393" t="s">
        <v>14</v>
      </c>
    </row>
    <row r="12394" spans="1:11" x14ac:dyDescent="0.3">
      <c r="A12394" s="1">
        <v>43937</v>
      </c>
      <c r="B12394">
        <v>16</v>
      </c>
      <c r="C12394">
        <v>4</v>
      </c>
      <c r="D12394">
        <v>2020</v>
      </c>
      <c r="E12394">
        <v>283</v>
      </c>
      <c r="G12394" t="s">
        <v>482</v>
      </c>
      <c r="H12394" t="s">
        <v>483</v>
      </c>
      <c r="I12394" t="s">
        <v>484</v>
      </c>
      <c r="J12394">
        <v>2781677</v>
      </c>
      <c r="K12394" t="s">
        <v>14</v>
      </c>
    </row>
    <row r="12395" spans="1:11" x14ac:dyDescent="0.3">
      <c r="A12395" s="1">
        <v>43936</v>
      </c>
      <c r="B12395">
        <v>15</v>
      </c>
      <c r="C12395">
        <v>4</v>
      </c>
      <c r="D12395">
        <v>2020</v>
      </c>
      <c r="E12395">
        <v>197</v>
      </c>
      <c r="G12395" t="s">
        <v>482</v>
      </c>
      <c r="H12395" t="s">
        <v>483</v>
      </c>
      <c r="I12395" t="s">
        <v>484</v>
      </c>
      <c r="J12395">
        <v>2781677</v>
      </c>
      <c r="K12395" t="s">
        <v>14</v>
      </c>
    </row>
    <row r="12396" spans="1:11" x14ac:dyDescent="0.3">
      <c r="A12396" s="1">
        <v>43935</v>
      </c>
      <c r="B12396">
        <v>14</v>
      </c>
      <c r="C12396">
        <v>4</v>
      </c>
      <c r="D12396">
        <v>2020</v>
      </c>
      <c r="E12396">
        <v>252</v>
      </c>
      <c r="G12396" t="s">
        <v>482</v>
      </c>
      <c r="H12396" t="s">
        <v>483</v>
      </c>
      <c r="I12396" t="s">
        <v>484</v>
      </c>
      <c r="J12396">
        <v>2781677</v>
      </c>
      <c r="K12396" t="s">
        <v>14</v>
      </c>
    </row>
    <row r="12397" spans="1:11" x14ac:dyDescent="0.3">
      <c r="A12397" s="1">
        <v>43934</v>
      </c>
      <c r="B12397">
        <v>13</v>
      </c>
      <c r="C12397">
        <v>4</v>
      </c>
      <c r="D12397">
        <v>2020</v>
      </c>
      <c r="E12397">
        <v>251</v>
      </c>
      <c r="F12397">
        <v>1</v>
      </c>
      <c r="G12397" t="s">
        <v>482</v>
      </c>
      <c r="H12397" t="s">
        <v>483</v>
      </c>
      <c r="I12397" t="s">
        <v>484</v>
      </c>
      <c r="J12397">
        <v>2781677</v>
      </c>
      <c r="K12397" t="s">
        <v>14</v>
      </c>
    </row>
    <row r="12398" spans="1:11" x14ac:dyDescent="0.3">
      <c r="A12398" s="1">
        <v>43933</v>
      </c>
      <c r="B12398">
        <v>12</v>
      </c>
      <c r="C12398">
        <v>4</v>
      </c>
      <c r="D12398">
        <v>2020</v>
      </c>
      <c r="E12398">
        <v>216</v>
      </c>
      <c r="G12398" t="s">
        <v>482</v>
      </c>
      <c r="H12398" t="s">
        <v>483</v>
      </c>
      <c r="I12398" t="s">
        <v>484</v>
      </c>
      <c r="J12398">
        <v>2781677</v>
      </c>
      <c r="K12398" t="s">
        <v>14</v>
      </c>
    </row>
    <row r="12399" spans="1:11" x14ac:dyDescent="0.3">
      <c r="A12399" s="1">
        <v>43932</v>
      </c>
      <c r="B12399">
        <v>11</v>
      </c>
      <c r="C12399">
        <v>4</v>
      </c>
      <c r="D12399">
        <v>2020</v>
      </c>
      <c r="E12399">
        <v>136</v>
      </c>
      <c r="G12399" t="s">
        <v>482</v>
      </c>
      <c r="H12399" t="s">
        <v>483</v>
      </c>
      <c r="I12399" t="s">
        <v>484</v>
      </c>
      <c r="J12399">
        <v>2781677</v>
      </c>
      <c r="K12399" t="s">
        <v>14</v>
      </c>
    </row>
    <row r="12400" spans="1:11" x14ac:dyDescent="0.3">
      <c r="A12400" s="1">
        <v>43931</v>
      </c>
      <c r="B12400">
        <v>10</v>
      </c>
      <c r="C12400">
        <v>4</v>
      </c>
      <c r="D12400">
        <v>2020</v>
      </c>
      <c r="E12400">
        <v>166</v>
      </c>
      <c r="G12400" t="s">
        <v>482</v>
      </c>
      <c r="H12400" t="s">
        <v>483</v>
      </c>
      <c r="I12400" t="s">
        <v>484</v>
      </c>
      <c r="J12400">
        <v>2781677</v>
      </c>
      <c r="K12400" t="s">
        <v>14</v>
      </c>
    </row>
    <row r="12401" spans="1:11" x14ac:dyDescent="0.3">
      <c r="A12401" s="1">
        <v>43930</v>
      </c>
      <c r="B12401">
        <v>9</v>
      </c>
      <c r="C12401">
        <v>4</v>
      </c>
      <c r="D12401">
        <v>2020</v>
      </c>
      <c r="E12401">
        <v>153</v>
      </c>
      <c r="G12401" t="s">
        <v>482</v>
      </c>
      <c r="H12401" t="s">
        <v>483</v>
      </c>
      <c r="I12401" t="s">
        <v>484</v>
      </c>
      <c r="J12401">
        <v>2781677</v>
      </c>
      <c r="K12401" t="s">
        <v>14</v>
      </c>
    </row>
    <row r="12402" spans="1:11" x14ac:dyDescent="0.3">
      <c r="A12402" s="1">
        <v>43929</v>
      </c>
      <c r="B12402">
        <v>8</v>
      </c>
      <c r="C12402">
        <v>4</v>
      </c>
      <c r="D12402">
        <v>2020</v>
      </c>
      <c r="E12402">
        <v>225</v>
      </c>
      <c r="F12402">
        <v>2</v>
      </c>
      <c r="G12402" t="s">
        <v>482</v>
      </c>
      <c r="H12402" t="s">
        <v>483</v>
      </c>
      <c r="I12402" t="s">
        <v>484</v>
      </c>
      <c r="J12402">
        <v>2781677</v>
      </c>
      <c r="K12402" t="s">
        <v>14</v>
      </c>
    </row>
    <row r="12403" spans="1:11" x14ac:dyDescent="0.3">
      <c r="A12403" s="1">
        <v>43928</v>
      </c>
      <c r="B12403">
        <v>7</v>
      </c>
      <c r="C12403">
        <v>4</v>
      </c>
      <c r="D12403">
        <v>2020</v>
      </c>
      <c r="E12403">
        <v>228</v>
      </c>
      <c r="G12403" t="s">
        <v>482</v>
      </c>
      <c r="H12403" t="s">
        <v>483</v>
      </c>
      <c r="I12403" t="s">
        <v>484</v>
      </c>
      <c r="J12403">
        <v>2781677</v>
      </c>
      <c r="K12403" t="s">
        <v>14</v>
      </c>
    </row>
    <row r="12404" spans="1:11" x14ac:dyDescent="0.3">
      <c r="A12404" s="1">
        <v>43927</v>
      </c>
      <c r="B12404">
        <v>6</v>
      </c>
      <c r="C12404">
        <v>4</v>
      </c>
      <c r="D12404">
        <v>2020</v>
      </c>
      <c r="E12404">
        <v>279</v>
      </c>
      <c r="F12404">
        <v>1</v>
      </c>
      <c r="G12404" t="s">
        <v>482</v>
      </c>
      <c r="H12404" t="s">
        <v>483</v>
      </c>
      <c r="I12404" t="s">
        <v>484</v>
      </c>
      <c r="J12404">
        <v>2781677</v>
      </c>
      <c r="K12404" t="s">
        <v>14</v>
      </c>
    </row>
    <row r="12405" spans="1:11" x14ac:dyDescent="0.3">
      <c r="A12405" s="1">
        <v>43926</v>
      </c>
      <c r="B12405">
        <v>5</v>
      </c>
      <c r="C12405">
        <v>4</v>
      </c>
      <c r="D12405">
        <v>2020</v>
      </c>
      <c r="E12405">
        <v>376</v>
      </c>
      <c r="G12405" t="s">
        <v>482</v>
      </c>
      <c r="H12405" t="s">
        <v>483</v>
      </c>
      <c r="I12405" t="s">
        <v>484</v>
      </c>
      <c r="J12405">
        <v>2781677</v>
      </c>
      <c r="K12405" t="s">
        <v>14</v>
      </c>
    </row>
    <row r="12406" spans="1:11" x14ac:dyDescent="0.3">
      <c r="A12406" s="1">
        <v>43925</v>
      </c>
      <c r="B12406">
        <v>4</v>
      </c>
      <c r="C12406">
        <v>4</v>
      </c>
      <c r="D12406">
        <v>2020</v>
      </c>
      <c r="G12406" t="s">
        <v>482</v>
      </c>
      <c r="H12406" t="s">
        <v>483</v>
      </c>
      <c r="I12406" t="s">
        <v>484</v>
      </c>
      <c r="J12406">
        <v>2781677</v>
      </c>
      <c r="K12406" t="s">
        <v>14</v>
      </c>
    </row>
    <row r="12407" spans="1:11" x14ac:dyDescent="0.3">
      <c r="A12407" s="1">
        <v>43924</v>
      </c>
      <c r="B12407">
        <v>3</v>
      </c>
      <c r="C12407">
        <v>4</v>
      </c>
      <c r="D12407">
        <v>2020</v>
      </c>
      <c r="E12407">
        <v>114</v>
      </c>
      <c r="F12407">
        <v>1</v>
      </c>
      <c r="G12407" t="s">
        <v>482</v>
      </c>
      <c r="H12407" t="s">
        <v>483</v>
      </c>
      <c r="I12407" t="s">
        <v>484</v>
      </c>
      <c r="J12407">
        <v>2781677</v>
      </c>
      <c r="K12407" t="s">
        <v>14</v>
      </c>
    </row>
    <row r="12408" spans="1:11" x14ac:dyDescent="0.3">
      <c r="A12408" s="1">
        <v>43923</v>
      </c>
      <c r="B12408">
        <v>2</v>
      </c>
      <c r="C12408">
        <v>4</v>
      </c>
      <c r="D12408">
        <v>2020</v>
      </c>
      <c r="E12408">
        <v>54</v>
      </c>
      <c r="G12408" t="s">
        <v>482</v>
      </c>
      <c r="H12408" t="s">
        <v>483</v>
      </c>
      <c r="I12408" t="s">
        <v>484</v>
      </c>
      <c r="J12408">
        <v>2781677</v>
      </c>
      <c r="K12408" t="s">
        <v>14</v>
      </c>
    </row>
    <row r="12409" spans="1:11" x14ac:dyDescent="0.3">
      <c r="A12409" s="1">
        <v>43922</v>
      </c>
      <c r="B12409">
        <v>1</v>
      </c>
      <c r="C12409">
        <v>4</v>
      </c>
      <c r="D12409">
        <v>2020</v>
      </c>
      <c r="E12409">
        <v>88</v>
      </c>
      <c r="F12409">
        <v>1</v>
      </c>
      <c r="G12409" t="s">
        <v>482</v>
      </c>
      <c r="H12409" t="s">
        <v>483</v>
      </c>
      <c r="I12409" t="s">
        <v>484</v>
      </c>
      <c r="J12409">
        <v>2781677</v>
      </c>
      <c r="K12409" t="s">
        <v>14</v>
      </c>
    </row>
    <row r="12410" spans="1:11" x14ac:dyDescent="0.3">
      <c r="A12410" s="1">
        <v>43921</v>
      </c>
      <c r="B12410">
        <v>31</v>
      </c>
      <c r="C12410">
        <v>3</v>
      </c>
      <c r="D12410">
        <v>2020</v>
      </c>
      <c r="E12410">
        <v>59</v>
      </c>
      <c r="G12410" t="s">
        <v>482</v>
      </c>
      <c r="H12410" t="s">
        <v>483</v>
      </c>
      <c r="I12410" t="s">
        <v>484</v>
      </c>
      <c r="J12410">
        <v>2781677</v>
      </c>
      <c r="K12410" t="s">
        <v>14</v>
      </c>
    </row>
    <row r="12411" spans="1:11" x14ac:dyDescent="0.3">
      <c r="A12411" s="1">
        <v>43920</v>
      </c>
      <c r="B12411">
        <v>30</v>
      </c>
      <c r="C12411">
        <v>3</v>
      </c>
      <c r="D12411">
        <v>2020</v>
      </c>
      <c r="E12411">
        <v>44</v>
      </c>
      <c r="G12411" t="s">
        <v>482</v>
      </c>
      <c r="H12411" t="s">
        <v>483</v>
      </c>
      <c r="I12411" t="s">
        <v>484</v>
      </c>
      <c r="J12411">
        <v>2781677</v>
      </c>
      <c r="K12411" t="s">
        <v>14</v>
      </c>
    </row>
    <row r="12412" spans="1:11" x14ac:dyDescent="0.3">
      <c r="A12412" s="1">
        <v>43919</v>
      </c>
      <c r="B12412">
        <v>29</v>
      </c>
      <c r="C12412">
        <v>3</v>
      </c>
      <c r="D12412">
        <v>2020</v>
      </c>
      <c r="E12412">
        <v>28</v>
      </c>
      <c r="F12412">
        <v>1</v>
      </c>
      <c r="G12412" t="s">
        <v>482</v>
      </c>
      <c r="H12412" t="s">
        <v>483</v>
      </c>
      <c r="I12412" t="s">
        <v>484</v>
      </c>
      <c r="J12412">
        <v>2781677</v>
      </c>
      <c r="K12412" t="s">
        <v>14</v>
      </c>
    </row>
    <row r="12413" spans="1:11" x14ac:dyDescent="0.3">
      <c r="A12413" s="1">
        <v>43918</v>
      </c>
      <c r="B12413">
        <v>28</v>
      </c>
      <c r="C12413">
        <v>3</v>
      </c>
      <c r="D12413">
        <v>2020</v>
      </c>
      <c r="E12413">
        <v>13</v>
      </c>
      <c r="G12413" t="s">
        <v>482</v>
      </c>
      <c r="H12413" t="s">
        <v>483</v>
      </c>
      <c r="I12413" t="s">
        <v>484</v>
      </c>
      <c r="J12413">
        <v>2781677</v>
      </c>
      <c r="K12413" t="s">
        <v>14</v>
      </c>
    </row>
    <row r="12414" spans="1:11" x14ac:dyDescent="0.3">
      <c r="A12414" s="1">
        <v>43917</v>
      </c>
      <c r="B12414">
        <v>27</v>
      </c>
      <c r="C12414">
        <v>3</v>
      </c>
      <c r="D12414">
        <v>2020</v>
      </c>
      <c r="E12414">
        <v>12</v>
      </c>
      <c r="G12414" t="s">
        <v>482</v>
      </c>
      <c r="H12414" t="s">
        <v>483</v>
      </c>
      <c r="I12414" t="s">
        <v>484</v>
      </c>
      <c r="J12414">
        <v>2781677</v>
      </c>
      <c r="K12414" t="s">
        <v>14</v>
      </c>
    </row>
    <row r="12415" spans="1:11" x14ac:dyDescent="0.3">
      <c r="A12415" s="1">
        <v>43916</v>
      </c>
      <c r="B12415">
        <v>26</v>
      </c>
      <c r="C12415">
        <v>3</v>
      </c>
      <c r="D12415">
        <v>2020</v>
      </c>
      <c r="E12415">
        <v>11</v>
      </c>
      <c r="G12415" t="s">
        <v>482</v>
      </c>
      <c r="H12415" t="s">
        <v>483</v>
      </c>
      <c r="I12415" t="s">
        <v>484</v>
      </c>
      <c r="J12415">
        <v>2781677</v>
      </c>
      <c r="K12415" t="s">
        <v>14</v>
      </c>
    </row>
    <row r="12416" spans="1:11" x14ac:dyDescent="0.3">
      <c r="A12416" s="1">
        <v>43915</v>
      </c>
      <c r="B12416">
        <v>25</v>
      </c>
      <c r="C12416">
        <v>3</v>
      </c>
      <c r="D12416">
        <v>2020</v>
      </c>
      <c r="E12416">
        <v>25</v>
      </c>
      <c r="G12416" t="s">
        <v>482</v>
      </c>
      <c r="H12416" t="s">
        <v>483</v>
      </c>
      <c r="I12416" t="s">
        <v>484</v>
      </c>
      <c r="J12416">
        <v>2781677</v>
      </c>
      <c r="K12416" t="s">
        <v>14</v>
      </c>
    </row>
    <row r="12417" spans="1:11" x14ac:dyDescent="0.3">
      <c r="A12417" s="1">
        <v>43914</v>
      </c>
      <c r="B12417">
        <v>24</v>
      </c>
      <c r="C12417">
        <v>3</v>
      </c>
      <c r="D12417">
        <v>2020</v>
      </c>
      <c r="E12417">
        <v>7</v>
      </c>
      <c r="G12417" t="s">
        <v>482</v>
      </c>
      <c r="H12417" t="s">
        <v>483</v>
      </c>
      <c r="I12417" t="s">
        <v>484</v>
      </c>
      <c r="J12417">
        <v>2781677</v>
      </c>
      <c r="K12417" t="s">
        <v>14</v>
      </c>
    </row>
    <row r="12418" spans="1:11" x14ac:dyDescent="0.3">
      <c r="A12418" s="1">
        <v>43913</v>
      </c>
      <c r="B12418">
        <v>23</v>
      </c>
      <c r="C12418">
        <v>3</v>
      </c>
      <c r="D12418">
        <v>2020</v>
      </c>
      <c r="E12418">
        <v>13</v>
      </c>
      <c r="G12418" t="s">
        <v>482</v>
      </c>
      <c r="H12418" t="s">
        <v>483</v>
      </c>
      <c r="I12418" t="s">
        <v>484</v>
      </c>
      <c r="J12418">
        <v>2781677</v>
      </c>
      <c r="K12418" t="s">
        <v>14</v>
      </c>
    </row>
    <row r="12419" spans="1:11" x14ac:dyDescent="0.3">
      <c r="A12419" s="1">
        <v>43912</v>
      </c>
      <c r="B12419">
        <v>22</v>
      </c>
      <c r="C12419">
        <v>3</v>
      </c>
      <c r="D12419">
        <v>2020</v>
      </c>
      <c r="E12419">
        <v>11</v>
      </c>
      <c r="G12419" t="s">
        <v>482</v>
      </c>
      <c r="H12419" t="s">
        <v>483</v>
      </c>
      <c r="I12419" t="s">
        <v>484</v>
      </c>
      <c r="J12419">
        <v>2781677</v>
      </c>
      <c r="K12419" t="s">
        <v>14</v>
      </c>
    </row>
    <row r="12420" spans="1:11" x14ac:dyDescent="0.3">
      <c r="A12420" s="1">
        <v>43911</v>
      </c>
      <c r="B12420">
        <v>21</v>
      </c>
      <c r="C12420">
        <v>3</v>
      </c>
      <c r="D12420">
        <v>2020</v>
      </c>
      <c r="E12420">
        <v>10</v>
      </c>
      <c r="G12420" t="s">
        <v>482</v>
      </c>
      <c r="H12420" t="s">
        <v>483</v>
      </c>
      <c r="I12420" t="s">
        <v>484</v>
      </c>
      <c r="J12420">
        <v>2781677</v>
      </c>
      <c r="K12420" t="s">
        <v>14</v>
      </c>
    </row>
    <row r="12421" spans="1:11" x14ac:dyDescent="0.3">
      <c r="A12421" s="1">
        <v>43910</v>
      </c>
      <c r="B12421">
        <v>20</v>
      </c>
      <c r="C12421">
        <v>3</v>
      </c>
      <c r="D12421">
        <v>2020</v>
      </c>
      <c r="E12421">
        <v>8</v>
      </c>
      <c r="G12421" t="s">
        <v>482</v>
      </c>
      <c r="H12421" t="s">
        <v>483</v>
      </c>
      <c r="I12421" t="s">
        <v>484</v>
      </c>
      <c r="J12421">
        <v>2781677</v>
      </c>
      <c r="K12421" t="s">
        <v>14</v>
      </c>
    </row>
    <row r="12422" spans="1:11" x14ac:dyDescent="0.3">
      <c r="A12422" s="1">
        <v>43909</v>
      </c>
      <c r="B12422">
        <v>19</v>
      </c>
      <c r="C12422">
        <v>3</v>
      </c>
      <c r="D12422">
        <v>2020</v>
      </c>
      <c r="E12422">
        <v>10</v>
      </c>
      <c r="G12422" t="s">
        <v>482</v>
      </c>
      <c r="H12422" t="s">
        <v>483</v>
      </c>
      <c r="I12422" t="s">
        <v>484</v>
      </c>
      <c r="J12422">
        <v>2781677</v>
      </c>
      <c r="K12422" t="s">
        <v>14</v>
      </c>
    </row>
    <row r="12423" spans="1:11" x14ac:dyDescent="0.3">
      <c r="A12423" s="1">
        <v>43908</v>
      </c>
      <c r="B12423">
        <v>18</v>
      </c>
      <c r="C12423">
        <v>3</v>
      </c>
      <c r="D12423">
        <v>2020</v>
      </c>
      <c r="E12423">
        <v>3</v>
      </c>
      <c r="G12423" t="s">
        <v>482</v>
      </c>
      <c r="H12423" t="s">
        <v>483</v>
      </c>
      <c r="I12423" t="s">
        <v>484</v>
      </c>
      <c r="J12423">
        <v>2781677</v>
      </c>
      <c r="K12423" t="s">
        <v>14</v>
      </c>
    </row>
    <row r="12424" spans="1:11" x14ac:dyDescent="0.3">
      <c r="A12424" s="1">
        <v>43907</v>
      </c>
      <c r="B12424">
        <v>17</v>
      </c>
      <c r="C12424">
        <v>3</v>
      </c>
      <c r="D12424">
        <v>2020</v>
      </c>
      <c r="E12424">
        <v>38</v>
      </c>
      <c r="G12424" t="s">
        <v>482</v>
      </c>
      <c r="H12424" t="s">
        <v>483</v>
      </c>
      <c r="I12424" t="s">
        <v>484</v>
      </c>
      <c r="J12424">
        <v>2781677</v>
      </c>
      <c r="K12424" t="s">
        <v>14</v>
      </c>
    </row>
    <row r="12425" spans="1:11" x14ac:dyDescent="0.3">
      <c r="A12425" s="1">
        <v>43906</v>
      </c>
      <c r="B12425">
        <v>16</v>
      </c>
      <c r="C12425">
        <v>3</v>
      </c>
      <c r="D12425">
        <v>2020</v>
      </c>
      <c r="E12425">
        <v>64</v>
      </c>
      <c r="G12425" t="s">
        <v>482</v>
      </c>
      <c r="H12425" t="s">
        <v>483</v>
      </c>
      <c r="I12425" t="s">
        <v>484</v>
      </c>
      <c r="J12425">
        <v>2781677</v>
      </c>
      <c r="K12425" t="s">
        <v>14</v>
      </c>
    </row>
    <row r="12426" spans="1:11" x14ac:dyDescent="0.3">
      <c r="A12426" s="1">
        <v>43905</v>
      </c>
      <c r="B12426">
        <v>15</v>
      </c>
      <c r="C12426">
        <v>3</v>
      </c>
      <c r="D12426">
        <v>2020</v>
      </c>
      <c r="E12426">
        <v>17</v>
      </c>
      <c r="G12426" t="s">
        <v>482</v>
      </c>
      <c r="H12426" t="s">
        <v>483</v>
      </c>
      <c r="I12426" t="s">
        <v>484</v>
      </c>
      <c r="J12426">
        <v>2781677</v>
      </c>
      <c r="K12426" t="s">
        <v>14</v>
      </c>
    </row>
    <row r="12427" spans="1:11" x14ac:dyDescent="0.3">
      <c r="A12427" s="1">
        <v>43904</v>
      </c>
      <c r="B12427">
        <v>14</v>
      </c>
      <c r="C12427">
        <v>3</v>
      </c>
      <c r="D12427">
        <v>2020</v>
      </c>
      <c r="E12427">
        <v>58</v>
      </c>
      <c r="G12427" t="s">
        <v>482</v>
      </c>
      <c r="H12427" t="s">
        <v>483</v>
      </c>
      <c r="I12427" t="s">
        <v>484</v>
      </c>
      <c r="J12427">
        <v>2781677</v>
      </c>
      <c r="K12427" t="s">
        <v>14</v>
      </c>
    </row>
    <row r="12428" spans="1:11" x14ac:dyDescent="0.3">
      <c r="A12428" s="1">
        <v>43902</v>
      </c>
      <c r="B12428">
        <v>12</v>
      </c>
      <c r="C12428">
        <v>3</v>
      </c>
      <c r="D12428">
        <v>2020</v>
      </c>
      <c r="E12428">
        <v>238</v>
      </c>
      <c r="G12428" t="s">
        <v>482</v>
      </c>
      <c r="H12428" t="s">
        <v>483</v>
      </c>
      <c r="I12428" t="s">
        <v>484</v>
      </c>
      <c r="J12428">
        <v>2781677</v>
      </c>
      <c r="K12428" t="s">
        <v>14</v>
      </c>
    </row>
    <row r="12429" spans="1:11" x14ac:dyDescent="0.3">
      <c r="A12429" s="1">
        <v>43901</v>
      </c>
      <c r="B12429">
        <v>11</v>
      </c>
      <c r="C12429">
        <v>3</v>
      </c>
      <c r="D12429">
        <v>2020</v>
      </c>
      <c r="E12429">
        <v>6</v>
      </c>
      <c r="G12429" t="s">
        <v>482</v>
      </c>
      <c r="H12429" t="s">
        <v>483</v>
      </c>
      <c r="I12429" t="s">
        <v>484</v>
      </c>
      <c r="J12429">
        <v>2781677</v>
      </c>
      <c r="K12429" t="s">
        <v>14</v>
      </c>
    </row>
    <row r="12430" spans="1:11" x14ac:dyDescent="0.3">
      <c r="A12430" s="1">
        <v>43900</v>
      </c>
      <c r="B12430">
        <v>10</v>
      </c>
      <c r="C12430">
        <v>3</v>
      </c>
      <c r="D12430">
        <v>2020</v>
      </c>
      <c r="E12430">
        <v>3</v>
      </c>
      <c r="G12430" t="s">
        <v>482</v>
      </c>
      <c r="H12430" t="s">
        <v>483</v>
      </c>
      <c r="I12430" t="s">
        <v>484</v>
      </c>
      <c r="J12430">
        <v>2781677</v>
      </c>
      <c r="K12430" t="s">
        <v>14</v>
      </c>
    </row>
    <row r="12431" spans="1:11" x14ac:dyDescent="0.3">
      <c r="A12431" s="1">
        <v>43899</v>
      </c>
      <c r="B12431">
        <v>9</v>
      </c>
      <c r="C12431">
        <v>3</v>
      </c>
      <c r="D12431">
        <v>2020</v>
      </c>
      <c r="E12431">
        <v>3</v>
      </c>
      <c r="G12431" t="s">
        <v>482</v>
      </c>
      <c r="H12431" t="s">
        <v>483</v>
      </c>
      <c r="I12431" t="s">
        <v>484</v>
      </c>
      <c r="J12431">
        <v>2781677</v>
      </c>
      <c r="K12431" t="s">
        <v>14</v>
      </c>
    </row>
    <row r="12432" spans="1:11" x14ac:dyDescent="0.3">
      <c r="A12432" s="1">
        <v>43898</v>
      </c>
      <c r="B12432">
        <v>8</v>
      </c>
      <c r="C12432">
        <v>3</v>
      </c>
      <c r="D12432">
        <v>2020</v>
      </c>
      <c r="E12432">
        <v>1</v>
      </c>
      <c r="G12432" t="s">
        <v>482</v>
      </c>
      <c r="H12432" t="s">
        <v>483</v>
      </c>
      <c r="I12432" t="s">
        <v>484</v>
      </c>
      <c r="J12432">
        <v>2781677</v>
      </c>
      <c r="K12432" t="s">
        <v>14</v>
      </c>
    </row>
    <row r="12433" spans="1:11" x14ac:dyDescent="0.3">
      <c r="A12433" s="1">
        <v>43897</v>
      </c>
      <c r="B12433">
        <v>7</v>
      </c>
      <c r="C12433">
        <v>3</v>
      </c>
      <c r="D12433">
        <v>2020</v>
      </c>
      <c r="E12433">
        <v>3</v>
      </c>
      <c r="G12433" t="s">
        <v>482</v>
      </c>
      <c r="H12433" t="s">
        <v>483</v>
      </c>
      <c r="I12433" t="s">
        <v>484</v>
      </c>
      <c r="J12433">
        <v>2781677</v>
      </c>
      <c r="K12433" t="s">
        <v>14</v>
      </c>
    </row>
    <row r="12434" spans="1:11" x14ac:dyDescent="0.3">
      <c r="A12434" s="1">
        <v>43894</v>
      </c>
      <c r="B12434">
        <v>4</v>
      </c>
      <c r="C12434">
        <v>3</v>
      </c>
      <c r="D12434">
        <v>2020</v>
      </c>
      <c r="E12434">
        <v>5</v>
      </c>
      <c r="G12434" t="s">
        <v>482</v>
      </c>
      <c r="H12434" t="s">
        <v>483</v>
      </c>
      <c r="I12434" t="s">
        <v>484</v>
      </c>
      <c r="J12434">
        <v>2781677</v>
      </c>
      <c r="K12434" t="s">
        <v>14</v>
      </c>
    </row>
    <row r="12435" spans="1:11" x14ac:dyDescent="0.3">
      <c r="A12435" s="1">
        <v>43892</v>
      </c>
      <c r="B12435">
        <v>2</v>
      </c>
      <c r="C12435">
        <v>3</v>
      </c>
      <c r="D12435">
        <v>2020</v>
      </c>
      <c r="E12435">
        <v>2</v>
      </c>
      <c r="G12435" t="s">
        <v>482</v>
      </c>
      <c r="H12435" t="s">
        <v>483</v>
      </c>
      <c r="I12435" t="s">
        <v>484</v>
      </c>
      <c r="J12435">
        <v>2781677</v>
      </c>
      <c r="K12435" t="s">
        <v>14</v>
      </c>
    </row>
    <row r="12436" spans="1:11" x14ac:dyDescent="0.3">
      <c r="A12436" s="1">
        <v>43891</v>
      </c>
      <c r="B12436">
        <v>1</v>
      </c>
      <c r="C12436">
        <v>3</v>
      </c>
      <c r="D12436">
        <v>2020</v>
      </c>
      <c r="E12436">
        <v>1</v>
      </c>
      <c r="G12436" t="s">
        <v>482</v>
      </c>
      <c r="H12436" t="s">
        <v>483</v>
      </c>
      <c r="I12436" t="s">
        <v>484</v>
      </c>
      <c r="J12436">
        <v>2781677</v>
      </c>
      <c r="K12436" t="s">
        <v>14</v>
      </c>
    </row>
    <row r="12437" spans="1:11" x14ac:dyDescent="0.3">
      <c r="A12437" s="1">
        <v>43890</v>
      </c>
      <c r="B12437">
        <v>29</v>
      </c>
      <c r="C12437">
        <v>2</v>
      </c>
      <c r="D12437">
        <v>2020</v>
      </c>
      <c r="G12437" t="s">
        <v>482</v>
      </c>
      <c r="H12437" t="s">
        <v>483</v>
      </c>
      <c r="I12437" t="s">
        <v>484</v>
      </c>
      <c r="J12437">
        <v>2781677</v>
      </c>
      <c r="K12437" t="s">
        <v>14</v>
      </c>
    </row>
    <row r="12438" spans="1:11" x14ac:dyDescent="0.3">
      <c r="A12438" s="1">
        <v>43889</v>
      </c>
      <c r="B12438">
        <v>28</v>
      </c>
      <c r="C12438">
        <v>2</v>
      </c>
      <c r="D12438">
        <v>2020</v>
      </c>
      <c r="G12438" t="s">
        <v>482</v>
      </c>
      <c r="H12438" t="s">
        <v>483</v>
      </c>
      <c r="I12438" t="s">
        <v>484</v>
      </c>
      <c r="J12438">
        <v>2781677</v>
      </c>
      <c r="K12438" t="s">
        <v>14</v>
      </c>
    </row>
    <row r="12439" spans="1:11" x14ac:dyDescent="0.3">
      <c r="A12439" s="1">
        <v>43888</v>
      </c>
      <c r="B12439">
        <v>27</v>
      </c>
      <c r="C12439">
        <v>2</v>
      </c>
      <c r="D12439">
        <v>2020</v>
      </c>
      <c r="G12439" t="s">
        <v>482</v>
      </c>
      <c r="H12439" t="s">
        <v>483</v>
      </c>
      <c r="I12439" t="s">
        <v>484</v>
      </c>
      <c r="J12439">
        <v>2781677</v>
      </c>
      <c r="K12439" t="s">
        <v>14</v>
      </c>
    </row>
    <row r="12440" spans="1:11" x14ac:dyDescent="0.3">
      <c r="A12440" s="1">
        <v>43887</v>
      </c>
      <c r="B12440">
        <v>26</v>
      </c>
      <c r="C12440">
        <v>2</v>
      </c>
      <c r="D12440">
        <v>2020</v>
      </c>
      <c r="G12440" t="s">
        <v>482</v>
      </c>
      <c r="H12440" t="s">
        <v>483</v>
      </c>
      <c r="I12440" t="s">
        <v>484</v>
      </c>
      <c r="J12440">
        <v>2781677</v>
      </c>
      <c r="K12440" t="s">
        <v>14</v>
      </c>
    </row>
    <row r="12441" spans="1:11" x14ac:dyDescent="0.3">
      <c r="A12441" s="1">
        <v>43886</v>
      </c>
      <c r="B12441">
        <v>25</v>
      </c>
      <c r="C12441">
        <v>2</v>
      </c>
      <c r="D12441">
        <v>2020</v>
      </c>
      <c r="G12441" t="s">
        <v>482</v>
      </c>
      <c r="H12441" t="s">
        <v>483</v>
      </c>
      <c r="I12441" t="s">
        <v>484</v>
      </c>
      <c r="J12441">
        <v>2781677</v>
      </c>
      <c r="K12441" t="s">
        <v>14</v>
      </c>
    </row>
    <row r="12442" spans="1:11" x14ac:dyDescent="0.3">
      <c r="A12442" s="1">
        <v>43885</v>
      </c>
      <c r="B12442">
        <v>24</v>
      </c>
      <c r="C12442">
        <v>2</v>
      </c>
      <c r="D12442">
        <v>2020</v>
      </c>
      <c r="G12442" t="s">
        <v>482</v>
      </c>
      <c r="H12442" t="s">
        <v>483</v>
      </c>
      <c r="I12442" t="s">
        <v>484</v>
      </c>
      <c r="J12442">
        <v>2781677</v>
      </c>
      <c r="K12442" t="s">
        <v>14</v>
      </c>
    </row>
    <row r="12443" spans="1:11" x14ac:dyDescent="0.3">
      <c r="A12443" s="1">
        <v>43884</v>
      </c>
      <c r="B12443">
        <v>23</v>
      </c>
      <c r="C12443">
        <v>2</v>
      </c>
      <c r="D12443">
        <v>2020</v>
      </c>
      <c r="G12443" t="s">
        <v>482</v>
      </c>
      <c r="H12443" t="s">
        <v>483</v>
      </c>
      <c r="I12443" t="s">
        <v>484</v>
      </c>
      <c r="J12443">
        <v>2781677</v>
      </c>
      <c r="K12443" t="s">
        <v>14</v>
      </c>
    </row>
    <row r="12444" spans="1:11" x14ac:dyDescent="0.3">
      <c r="A12444" s="1">
        <v>43883</v>
      </c>
      <c r="B12444">
        <v>22</v>
      </c>
      <c r="C12444">
        <v>2</v>
      </c>
      <c r="D12444">
        <v>2020</v>
      </c>
      <c r="G12444" t="s">
        <v>482</v>
      </c>
      <c r="H12444" t="s">
        <v>483</v>
      </c>
      <c r="I12444" t="s">
        <v>484</v>
      </c>
      <c r="J12444">
        <v>2781677</v>
      </c>
      <c r="K12444" t="s">
        <v>14</v>
      </c>
    </row>
    <row r="12445" spans="1:11" x14ac:dyDescent="0.3">
      <c r="A12445" s="1">
        <v>43882</v>
      </c>
      <c r="B12445">
        <v>21</v>
      </c>
      <c r="C12445">
        <v>2</v>
      </c>
      <c r="D12445">
        <v>2020</v>
      </c>
      <c r="G12445" t="s">
        <v>482</v>
      </c>
      <c r="H12445" t="s">
        <v>483</v>
      </c>
      <c r="I12445" t="s">
        <v>484</v>
      </c>
      <c r="J12445">
        <v>2781677</v>
      </c>
      <c r="K12445" t="s">
        <v>14</v>
      </c>
    </row>
    <row r="12446" spans="1:11" x14ac:dyDescent="0.3">
      <c r="A12446" s="1">
        <v>43881</v>
      </c>
      <c r="B12446">
        <v>20</v>
      </c>
      <c r="C12446">
        <v>2</v>
      </c>
      <c r="D12446">
        <v>2020</v>
      </c>
      <c r="G12446" t="s">
        <v>482</v>
      </c>
      <c r="H12446" t="s">
        <v>483</v>
      </c>
      <c r="I12446" t="s">
        <v>484</v>
      </c>
      <c r="J12446">
        <v>2781677</v>
      </c>
      <c r="K12446" t="s">
        <v>14</v>
      </c>
    </row>
    <row r="12447" spans="1:11" x14ac:dyDescent="0.3">
      <c r="A12447" s="1">
        <v>43880</v>
      </c>
      <c r="B12447">
        <v>19</v>
      </c>
      <c r="C12447">
        <v>2</v>
      </c>
      <c r="D12447">
        <v>2020</v>
      </c>
      <c r="G12447" t="s">
        <v>482</v>
      </c>
      <c r="H12447" t="s">
        <v>483</v>
      </c>
      <c r="I12447" t="s">
        <v>484</v>
      </c>
      <c r="J12447">
        <v>2781677</v>
      </c>
      <c r="K12447" t="s">
        <v>14</v>
      </c>
    </row>
    <row r="12448" spans="1:11" x14ac:dyDescent="0.3">
      <c r="A12448" s="1">
        <v>43879</v>
      </c>
      <c r="B12448">
        <v>18</v>
      </c>
      <c r="C12448">
        <v>2</v>
      </c>
      <c r="D12448">
        <v>2020</v>
      </c>
      <c r="G12448" t="s">
        <v>482</v>
      </c>
      <c r="H12448" t="s">
        <v>483</v>
      </c>
      <c r="I12448" t="s">
        <v>484</v>
      </c>
      <c r="J12448">
        <v>2781677</v>
      </c>
      <c r="K12448" t="s">
        <v>14</v>
      </c>
    </row>
    <row r="12449" spans="1:11" x14ac:dyDescent="0.3">
      <c r="A12449" s="1">
        <v>43878</v>
      </c>
      <c r="B12449">
        <v>17</v>
      </c>
      <c r="C12449">
        <v>2</v>
      </c>
      <c r="D12449">
        <v>2020</v>
      </c>
      <c r="G12449" t="s">
        <v>482</v>
      </c>
      <c r="H12449" t="s">
        <v>483</v>
      </c>
      <c r="I12449" t="s">
        <v>484</v>
      </c>
      <c r="J12449">
        <v>2781677</v>
      </c>
      <c r="K12449" t="s">
        <v>14</v>
      </c>
    </row>
    <row r="12450" spans="1:11" x14ac:dyDescent="0.3">
      <c r="A12450" s="1">
        <v>43877</v>
      </c>
      <c r="B12450">
        <v>16</v>
      </c>
      <c r="C12450">
        <v>2</v>
      </c>
      <c r="D12450">
        <v>2020</v>
      </c>
      <c r="G12450" t="s">
        <v>482</v>
      </c>
      <c r="H12450" t="s">
        <v>483</v>
      </c>
      <c r="I12450" t="s">
        <v>484</v>
      </c>
      <c r="J12450">
        <v>2781677</v>
      </c>
      <c r="K12450" t="s">
        <v>14</v>
      </c>
    </row>
    <row r="12451" spans="1:11" x14ac:dyDescent="0.3">
      <c r="A12451" s="1">
        <v>43876</v>
      </c>
      <c r="B12451">
        <v>15</v>
      </c>
      <c r="C12451">
        <v>2</v>
      </c>
      <c r="D12451">
        <v>2020</v>
      </c>
      <c r="G12451" t="s">
        <v>482</v>
      </c>
      <c r="H12451" t="s">
        <v>483</v>
      </c>
      <c r="I12451" t="s">
        <v>484</v>
      </c>
      <c r="J12451">
        <v>2781677</v>
      </c>
      <c r="K12451" t="s">
        <v>14</v>
      </c>
    </row>
    <row r="12452" spans="1:11" x14ac:dyDescent="0.3">
      <c r="A12452" s="1">
        <v>43875</v>
      </c>
      <c r="B12452">
        <v>14</v>
      </c>
      <c r="C12452">
        <v>2</v>
      </c>
      <c r="D12452">
        <v>2020</v>
      </c>
      <c r="G12452" t="s">
        <v>482</v>
      </c>
      <c r="H12452" t="s">
        <v>483</v>
      </c>
      <c r="I12452" t="s">
        <v>484</v>
      </c>
      <c r="J12452">
        <v>2781677</v>
      </c>
      <c r="K12452" t="s">
        <v>14</v>
      </c>
    </row>
    <row r="12453" spans="1:11" x14ac:dyDescent="0.3">
      <c r="A12453" s="1">
        <v>43874</v>
      </c>
      <c r="B12453">
        <v>13</v>
      </c>
      <c r="C12453">
        <v>2</v>
      </c>
      <c r="D12453">
        <v>2020</v>
      </c>
      <c r="G12453" t="s">
        <v>482</v>
      </c>
      <c r="H12453" t="s">
        <v>483</v>
      </c>
      <c r="I12453" t="s">
        <v>484</v>
      </c>
      <c r="J12453">
        <v>2781677</v>
      </c>
      <c r="K12453" t="s">
        <v>14</v>
      </c>
    </row>
    <row r="12454" spans="1:11" x14ac:dyDescent="0.3">
      <c r="A12454" s="1">
        <v>43873</v>
      </c>
      <c r="B12454">
        <v>12</v>
      </c>
      <c r="C12454">
        <v>2</v>
      </c>
      <c r="D12454">
        <v>2020</v>
      </c>
      <c r="G12454" t="s">
        <v>482</v>
      </c>
      <c r="H12454" t="s">
        <v>483</v>
      </c>
      <c r="I12454" t="s">
        <v>484</v>
      </c>
      <c r="J12454">
        <v>2781677</v>
      </c>
      <c r="K12454" t="s">
        <v>14</v>
      </c>
    </row>
    <row r="12455" spans="1:11" x14ac:dyDescent="0.3">
      <c r="A12455" s="1">
        <v>43872</v>
      </c>
      <c r="B12455">
        <v>11</v>
      </c>
      <c r="C12455">
        <v>2</v>
      </c>
      <c r="D12455">
        <v>2020</v>
      </c>
      <c r="G12455" t="s">
        <v>482</v>
      </c>
      <c r="H12455" t="s">
        <v>483</v>
      </c>
      <c r="I12455" t="s">
        <v>484</v>
      </c>
      <c r="J12455">
        <v>2781677</v>
      </c>
      <c r="K12455" t="s">
        <v>14</v>
      </c>
    </row>
    <row r="12456" spans="1:11" x14ac:dyDescent="0.3">
      <c r="A12456" s="1">
        <v>43871</v>
      </c>
      <c r="B12456">
        <v>10</v>
      </c>
      <c r="C12456">
        <v>2</v>
      </c>
      <c r="D12456">
        <v>2020</v>
      </c>
      <c r="G12456" t="s">
        <v>482</v>
      </c>
      <c r="H12456" t="s">
        <v>483</v>
      </c>
      <c r="I12456" t="s">
        <v>484</v>
      </c>
      <c r="J12456">
        <v>2781677</v>
      </c>
      <c r="K12456" t="s">
        <v>14</v>
      </c>
    </row>
    <row r="12457" spans="1:11" x14ac:dyDescent="0.3">
      <c r="A12457" s="1">
        <v>43870</v>
      </c>
      <c r="B12457">
        <v>9</v>
      </c>
      <c r="C12457">
        <v>2</v>
      </c>
      <c r="D12457">
        <v>2020</v>
      </c>
      <c r="G12457" t="s">
        <v>482</v>
      </c>
      <c r="H12457" t="s">
        <v>483</v>
      </c>
      <c r="I12457" t="s">
        <v>484</v>
      </c>
      <c r="J12457">
        <v>2781677</v>
      </c>
      <c r="K12457" t="s">
        <v>14</v>
      </c>
    </row>
    <row r="12458" spans="1:11" x14ac:dyDescent="0.3">
      <c r="A12458" s="1">
        <v>43869</v>
      </c>
      <c r="B12458">
        <v>8</v>
      </c>
      <c r="C12458">
        <v>2</v>
      </c>
      <c r="D12458">
        <v>2020</v>
      </c>
      <c r="G12458" t="s">
        <v>482</v>
      </c>
      <c r="H12458" t="s">
        <v>483</v>
      </c>
      <c r="I12458" t="s">
        <v>484</v>
      </c>
      <c r="J12458">
        <v>2781677</v>
      </c>
      <c r="K12458" t="s">
        <v>14</v>
      </c>
    </row>
    <row r="12459" spans="1:11" x14ac:dyDescent="0.3">
      <c r="A12459" s="1">
        <v>43868</v>
      </c>
      <c r="B12459">
        <v>7</v>
      </c>
      <c r="C12459">
        <v>2</v>
      </c>
      <c r="D12459">
        <v>2020</v>
      </c>
      <c r="G12459" t="s">
        <v>482</v>
      </c>
      <c r="H12459" t="s">
        <v>483</v>
      </c>
      <c r="I12459" t="s">
        <v>484</v>
      </c>
      <c r="J12459">
        <v>2781677</v>
      </c>
      <c r="K12459" t="s">
        <v>14</v>
      </c>
    </row>
    <row r="12460" spans="1:11" x14ac:dyDescent="0.3">
      <c r="A12460" s="1">
        <v>43867</v>
      </c>
      <c r="B12460">
        <v>6</v>
      </c>
      <c r="C12460">
        <v>2</v>
      </c>
      <c r="D12460">
        <v>2020</v>
      </c>
      <c r="G12460" t="s">
        <v>482</v>
      </c>
      <c r="H12460" t="s">
        <v>483</v>
      </c>
      <c r="I12460" t="s">
        <v>484</v>
      </c>
      <c r="J12460">
        <v>2781677</v>
      </c>
      <c r="K12460" t="s">
        <v>14</v>
      </c>
    </row>
    <row r="12461" spans="1:11" x14ac:dyDescent="0.3">
      <c r="A12461" s="1">
        <v>43866</v>
      </c>
      <c r="B12461">
        <v>5</v>
      </c>
      <c r="C12461">
        <v>2</v>
      </c>
      <c r="D12461">
        <v>2020</v>
      </c>
      <c r="G12461" t="s">
        <v>482</v>
      </c>
      <c r="H12461" t="s">
        <v>483</v>
      </c>
      <c r="I12461" t="s">
        <v>484</v>
      </c>
      <c r="J12461">
        <v>2781677</v>
      </c>
      <c r="K12461" t="s">
        <v>14</v>
      </c>
    </row>
    <row r="12462" spans="1:11" x14ac:dyDescent="0.3">
      <c r="A12462" s="1">
        <v>43865</v>
      </c>
      <c r="B12462">
        <v>4</v>
      </c>
      <c r="C12462">
        <v>2</v>
      </c>
      <c r="D12462">
        <v>2020</v>
      </c>
      <c r="G12462" t="s">
        <v>482</v>
      </c>
      <c r="H12462" t="s">
        <v>483</v>
      </c>
      <c r="I12462" t="s">
        <v>484</v>
      </c>
      <c r="J12462">
        <v>2781677</v>
      </c>
      <c r="K12462" t="s">
        <v>14</v>
      </c>
    </row>
    <row r="12463" spans="1:11" x14ac:dyDescent="0.3">
      <c r="A12463" s="1">
        <v>43864</v>
      </c>
      <c r="B12463">
        <v>3</v>
      </c>
      <c r="C12463">
        <v>2</v>
      </c>
      <c r="D12463">
        <v>2020</v>
      </c>
      <c r="G12463" t="s">
        <v>482</v>
      </c>
      <c r="H12463" t="s">
        <v>483</v>
      </c>
      <c r="I12463" t="s">
        <v>484</v>
      </c>
      <c r="J12463">
        <v>2781677</v>
      </c>
      <c r="K12463" t="s">
        <v>14</v>
      </c>
    </row>
    <row r="12464" spans="1:11" x14ac:dyDescent="0.3">
      <c r="A12464" s="1">
        <v>43863</v>
      </c>
      <c r="B12464">
        <v>2</v>
      </c>
      <c r="C12464">
        <v>2</v>
      </c>
      <c r="D12464">
        <v>2020</v>
      </c>
      <c r="G12464" t="s">
        <v>482</v>
      </c>
      <c r="H12464" t="s">
        <v>483</v>
      </c>
      <c r="I12464" t="s">
        <v>484</v>
      </c>
      <c r="J12464">
        <v>2781677</v>
      </c>
      <c r="K12464" t="s">
        <v>14</v>
      </c>
    </row>
    <row r="12465" spans="1:11" x14ac:dyDescent="0.3">
      <c r="A12465" s="1">
        <v>43862</v>
      </c>
      <c r="B12465">
        <v>1</v>
      </c>
      <c r="C12465">
        <v>2</v>
      </c>
      <c r="D12465">
        <v>2020</v>
      </c>
      <c r="G12465" t="s">
        <v>482</v>
      </c>
      <c r="H12465" t="s">
        <v>483</v>
      </c>
      <c r="I12465" t="s">
        <v>484</v>
      </c>
      <c r="J12465">
        <v>2781677</v>
      </c>
      <c r="K12465" t="s">
        <v>14</v>
      </c>
    </row>
    <row r="12466" spans="1:11" x14ac:dyDescent="0.3">
      <c r="A12466" s="1">
        <v>43861</v>
      </c>
      <c r="B12466">
        <v>31</v>
      </c>
      <c r="C12466">
        <v>1</v>
      </c>
      <c r="D12466">
        <v>2020</v>
      </c>
      <c r="G12466" t="s">
        <v>482</v>
      </c>
      <c r="H12466" t="s">
        <v>483</v>
      </c>
      <c r="I12466" t="s">
        <v>484</v>
      </c>
      <c r="J12466">
        <v>2781677</v>
      </c>
      <c r="K12466" t="s">
        <v>14</v>
      </c>
    </row>
    <row r="12467" spans="1:11" x14ac:dyDescent="0.3">
      <c r="A12467" s="1">
        <v>43860</v>
      </c>
      <c r="B12467">
        <v>30</v>
      </c>
      <c r="C12467">
        <v>1</v>
      </c>
      <c r="D12467">
        <v>2020</v>
      </c>
      <c r="G12467" t="s">
        <v>482</v>
      </c>
      <c r="H12467" t="s">
        <v>483</v>
      </c>
      <c r="I12467" t="s">
        <v>484</v>
      </c>
      <c r="J12467">
        <v>2781677</v>
      </c>
      <c r="K12467" t="s">
        <v>14</v>
      </c>
    </row>
    <row r="12468" spans="1:11" x14ac:dyDescent="0.3">
      <c r="A12468" s="1">
        <v>43859</v>
      </c>
      <c r="B12468">
        <v>29</v>
      </c>
      <c r="C12468">
        <v>1</v>
      </c>
      <c r="D12468">
        <v>2020</v>
      </c>
      <c r="G12468" t="s">
        <v>482</v>
      </c>
      <c r="H12468" t="s">
        <v>483</v>
      </c>
      <c r="I12468" t="s">
        <v>484</v>
      </c>
      <c r="J12468">
        <v>2781677</v>
      </c>
      <c r="K12468" t="s">
        <v>14</v>
      </c>
    </row>
    <row r="12469" spans="1:11" x14ac:dyDescent="0.3">
      <c r="A12469" s="1">
        <v>43858</v>
      </c>
      <c r="B12469">
        <v>28</v>
      </c>
      <c r="C12469">
        <v>1</v>
      </c>
      <c r="D12469">
        <v>2020</v>
      </c>
      <c r="G12469" t="s">
        <v>482</v>
      </c>
      <c r="H12469" t="s">
        <v>483</v>
      </c>
      <c r="I12469" t="s">
        <v>484</v>
      </c>
      <c r="J12469">
        <v>2781677</v>
      </c>
      <c r="K12469" t="s">
        <v>14</v>
      </c>
    </row>
    <row r="12470" spans="1:11" x14ac:dyDescent="0.3">
      <c r="A12470" s="1">
        <v>43857</v>
      </c>
      <c r="B12470">
        <v>27</v>
      </c>
      <c r="C12470">
        <v>1</v>
      </c>
      <c r="D12470">
        <v>2020</v>
      </c>
      <c r="G12470" t="s">
        <v>482</v>
      </c>
      <c r="H12470" t="s">
        <v>483</v>
      </c>
      <c r="I12470" t="s">
        <v>484</v>
      </c>
      <c r="J12470">
        <v>2781677</v>
      </c>
      <c r="K12470" t="s">
        <v>14</v>
      </c>
    </row>
    <row r="12471" spans="1:11" x14ac:dyDescent="0.3">
      <c r="A12471" s="1">
        <v>43856</v>
      </c>
      <c r="B12471">
        <v>26</v>
      </c>
      <c r="C12471">
        <v>1</v>
      </c>
      <c r="D12471">
        <v>2020</v>
      </c>
      <c r="G12471" t="s">
        <v>482</v>
      </c>
      <c r="H12471" t="s">
        <v>483</v>
      </c>
      <c r="I12471" t="s">
        <v>484</v>
      </c>
      <c r="J12471">
        <v>2781677</v>
      </c>
      <c r="K12471" t="s">
        <v>14</v>
      </c>
    </row>
    <row r="12472" spans="1:11" x14ac:dyDescent="0.3">
      <c r="A12472" s="1">
        <v>43855</v>
      </c>
      <c r="B12472">
        <v>25</v>
      </c>
      <c r="C12472">
        <v>1</v>
      </c>
      <c r="D12472">
        <v>2020</v>
      </c>
      <c r="G12472" t="s">
        <v>482</v>
      </c>
      <c r="H12472" t="s">
        <v>483</v>
      </c>
      <c r="I12472" t="s">
        <v>484</v>
      </c>
      <c r="J12472">
        <v>2781677</v>
      </c>
      <c r="K12472" t="s">
        <v>14</v>
      </c>
    </row>
    <row r="12473" spans="1:11" x14ac:dyDescent="0.3">
      <c r="A12473" s="1">
        <v>43854</v>
      </c>
      <c r="B12473">
        <v>24</v>
      </c>
      <c r="C12473">
        <v>1</v>
      </c>
      <c r="D12473">
        <v>2020</v>
      </c>
      <c r="G12473" t="s">
        <v>482</v>
      </c>
      <c r="H12473" t="s">
        <v>483</v>
      </c>
      <c r="I12473" t="s">
        <v>484</v>
      </c>
      <c r="J12473">
        <v>2781677</v>
      </c>
      <c r="K12473" t="s">
        <v>14</v>
      </c>
    </row>
    <row r="12474" spans="1:11" x14ac:dyDescent="0.3">
      <c r="A12474" s="1">
        <v>43853</v>
      </c>
      <c r="B12474">
        <v>23</v>
      </c>
      <c r="C12474">
        <v>1</v>
      </c>
      <c r="D12474">
        <v>2020</v>
      </c>
      <c r="G12474" t="s">
        <v>482</v>
      </c>
      <c r="H12474" t="s">
        <v>483</v>
      </c>
      <c r="I12474" t="s">
        <v>484</v>
      </c>
      <c r="J12474">
        <v>2781677</v>
      </c>
      <c r="K12474" t="s">
        <v>14</v>
      </c>
    </row>
    <row r="12475" spans="1:11" x14ac:dyDescent="0.3">
      <c r="A12475" s="1">
        <v>43852</v>
      </c>
      <c r="B12475">
        <v>22</v>
      </c>
      <c r="C12475">
        <v>1</v>
      </c>
      <c r="D12475">
        <v>2020</v>
      </c>
      <c r="G12475" t="s">
        <v>482</v>
      </c>
      <c r="H12475" t="s">
        <v>483</v>
      </c>
      <c r="I12475" t="s">
        <v>484</v>
      </c>
      <c r="J12475">
        <v>2781677</v>
      </c>
      <c r="K12475" t="s">
        <v>14</v>
      </c>
    </row>
    <row r="12476" spans="1:11" x14ac:dyDescent="0.3">
      <c r="A12476" s="1">
        <v>43851</v>
      </c>
      <c r="B12476">
        <v>21</v>
      </c>
      <c r="C12476">
        <v>1</v>
      </c>
      <c r="D12476">
        <v>2020</v>
      </c>
      <c r="G12476" t="s">
        <v>482</v>
      </c>
      <c r="H12476" t="s">
        <v>483</v>
      </c>
      <c r="I12476" t="s">
        <v>484</v>
      </c>
      <c r="J12476">
        <v>2781677</v>
      </c>
      <c r="K12476" t="s">
        <v>14</v>
      </c>
    </row>
    <row r="12477" spans="1:11" x14ac:dyDescent="0.3">
      <c r="A12477" s="1">
        <v>43850</v>
      </c>
      <c r="B12477">
        <v>20</v>
      </c>
      <c r="C12477">
        <v>1</v>
      </c>
      <c r="D12477">
        <v>2020</v>
      </c>
      <c r="G12477" t="s">
        <v>482</v>
      </c>
      <c r="H12477" t="s">
        <v>483</v>
      </c>
      <c r="I12477" t="s">
        <v>484</v>
      </c>
      <c r="J12477">
        <v>2781677</v>
      </c>
      <c r="K12477" t="s">
        <v>14</v>
      </c>
    </row>
    <row r="12478" spans="1:11" x14ac:dyDescent="0.3">
      <c r="A12478" s="1">
        <v>43849</v>
      </c>
      <c r="B12478">
        <v>19</v>
      </c>
      <c r="C12478">
        <v>1</v>
      </c>
      <c r="D12478">
        <v>2020</v>
      </c>
      <c r="G12478" t="s">
        <v>482</v>
      </c>
      <c r="H12478" t="s">
        <v>483</v>
      </c>
      <c r="I12478" t="s">
        <v>484</v>
      </c>
      <c r="J12478">
        <v>2781677</v>
      </c>
      <c r="K12478" t="s">
        <v>14</v>
      </c>
    </row>
    <row r="12479" spans="1:11" x14ac:dyDescent="0.3">
      <c r="A12479" s="1">
        <v>43848</v>
      </c>
      <c r="B12479">
        <v>18</v>
      </c>
      <c r="C12479">
        <v>1</v>
      </c>
      <c r="D12479">
        <v>2020</v>
      </c>
      <c r="G12479" t="s">
        <v>482</v>
      </c>
      <c r="H12479" t="s">
        <v>483</v>
      </c>
      <c r="I12479" t="s">
        <v>484</v>
      </c>
      <c r="J12479">
        <v>2781677</v>
      </c>
      <c r="K12479" t="s">
        <v>14</v>
      </c>
    </row>
    <row r="12480" spans="1:11" x14ac:dyDescent="0.3">
      <c r="A12480" s="1">
        <v>43847</v>
      </c>
      <c r="B12480">
        <v>17</v>
      </c>
      <c r="C12480">
        <v>1</v>
      </c>
      <c r="D12480">
        <v>2020</v>
      </c>
      <c r="G12480" t="s">
        <v>482</v>
      </c>
      <c r="H12480" t="s">
        <v>483</v>
      </c>
      <c r="I12480" t="s">
        <v>484</v>
      </c>
      <c r="J12480">
        <v>2781677</v>
      </c>
      <c r="K12480" t="s">
        <v>14</v>
      </c>
    </row>
    <row r="12481" spans="1:11" x14ac:dyDescent="0.3">
      <c r="A12481" s="1">
        <v>43846</v>
      </c>
      <c r="B12481">
        <v>16</v>
      </c>
      <c r="C12481">
        <v>1</v>
      </c>
      <c r="D12481">
        <v>2020</v>
      </c>
      <c r="G12481" t="s">
        <v>482</v>
      </c>
      <c r="H12481" t="s">
        <v>483</v>
      </c>
      <c r="I12481" t="s">
        <v>484</v>
      </c>
      <c r="J12481">
        <v>2781677</v>
      </c>
      <c r="K12481" t="s">
        <v>14</v>
      </c>
    </row>
    <row r="12482" spans="1:11" x14ac:dyDescent="0.3">
      <c r="A12482" s="1">
        <v>43845</v>
      </c>
      <c r="B12482">
        <v>15</v>
      </c>
      <c r="C12482">
        <v>1</v>
      </c>
      <c r="D12482">
        <v>2020</v>
      </c>
      <c r="G12482" t="s">
        <v>482</v>
      </c>
      <c r="H12482" t="s">
        <v>483</v>
      </c>
      <c r="I12482" t="s">
        <v>484</v>
      </c>
      <c r="J12482">
        <v>2781677</v>
      </c>
      <c r="K12482" t="s">
        <v>14</v>
      </c>
    </row>
    <row r="12483" spans="1:11" x14ac:dyDescent="0.3">
      <c r="A12483" s="1">
        <v>43844</v>
      </c>
      <c r="B12483">
        <v>14</v>
      </c>
      <c r="C12483">
        <v>1</v>
      </c>
      <c r="D12483">
        <v>2020</v>
      </c>
      <c r="G12483" t="s">
        <v>482</v>
      </c>
      <c r="H12483" t="s">
        <v>483</v>
      </c>
      <c r="I12483" t="s">
        <v>484</v>
      </c>
      <c r="J12483">
        <v>2781677</v>
      </c>
      <c r="K12483" t="s">
        <v>14</v>
      </c>
    </row>
    <row r="12484" spans="1:11" x14ac:dyDescent="0.3">
      <c r="A12484" s="1">
        <v>43843</v>
      </c>
      <c r="B12484">
        <v>13</v>
      </c>
      <c r="C12484">
        <v>1</v>
      </c>
      <c r="D12484">
        <v>2020</v>
      </c>
      <c r="G12484" t="s">
        <v>482</v>
      </c>
      <c r="H12484" t="s">
        <v>483</v>
      </c>
      <c r="I12484" t="s">
        <v>484</v>
      </c>
      <c r="J12484">
        <v>2781677</v>
      </c>
      <c r="K12484" t="s">
        <v>14</v>
      </c>
    </row>
    <row r="12485" spans="1:11" x14ac:dyDescent="0.3">
      <c r="A12485" s="1">
        <v>43842</v>
      </c>
      <c r="B12485">
        <v>12</v>
      </c>
      <c r="C12485">
        <v>1</v>
      </c>
      <c r="D12485">
        <v>2020</v>
      </c>
      <c r="G12485" t="s">
        <v>482</v>
      </c>
      <c r="H12485" t="s">
        <v>483</v>
      </c>
      <c r="I12485" t="s">
        <v>484</v>
      </c>
      <c r="J12485">
        <v>2781677</v>
      </c>
      <c r="K12485" t="s">
        <v>14</v>
      </c>
    </row>
    <row r="12486" spans="1:11" x14ac:dyDescent="0.3">
      <c r="A12486" s="1">
        <v>43841</v>
      </c>
      <c r="B12486">
        <v>11</v>
      </c>
      <c r="C12486">
        <v>1</v>
      </c>
      <c r="D12486">
        <v>2020</v>
      </c>
      <c r="G12486" t="s">
        <v>482</v>
      </c>
      <c r="H12486" t="s">
        <v>483</v>
      </c>
      <c r="I12486" t="s">
        <v>484</v>
      </c>
      <c r="J12486">
        <v>2781677</v>
      </c>
      <c r="K12486" t="s">
        <v>14</v>
      </c>
    </row>
    <row r="12487" spans="1:11" x14ac:dyDescent="0.3">
      <c r="A12487" s="1">
        <v>43840</v>
      </c>
      <c r="B12487">
        <v>10</v>
      </c>
      <c r="C12487">
        <v>1</v>
      </c>
      <c r="D12487">
        <v>2020</v>
      </c>
      <c r="G12487" t="s">
        <v>482</v>
      </c>
      <c r="H12487" t="s">
        <v>483</v>
      </c>
      <c r="I12487" t="s">
        <v>484</v>
      </c>
      <c r="J12487">
        <v>2781677</v>
      </c>
      <c r="K12487" t="s">
        <v>14</v>
      </c>
    </row>
    <row r="12488" spans="1:11" x14ac:dyDescent="0.3">
      <c r="A12488" s="1">
        <v>43839</v>
      </c>
      <c r="B12488">
        <v>9</v>
      </c>
      <c r="C12488">
        <v>1</v>
      </c>
      <c r="D12488">
        <v>2020</v>
      </c>
      <c r="G12488" t="s">
        <v>482</v>
      </c>
      <c r="H12488" t="s">
        <v>483</v>
      </c>
      <c r="I12488" t="s">
        <v>484</v>
      </c>
      <c r="J12488">
        <v>2781677</v>
      </c>
      <c r="K12488" t="s">
        <v>14</v>
      </c>
    </row>
    <row r="12489" spans="1:11" x14ac:dyDescent="0.3">
      <c r="A12489" s="1">
        <v>43838</v>
      </c>
      <c r="B12489">
        <v>8</v>
      </c>
      <c r="C12489">
        <v>1</v>
      </c>
      <c r="D12489">
        <v>2020</v>
      </c>
      <c r="G12489" t="s">
        <v>482</v>
      </c>
      <c r="H12489" t="s">
        <v>483</v>
      </c>
      <c r="I12489" t="s">
        <v>484</v>
      </c>
      <c r="J12489">
        <v>2781677</v>
      </c>
      <c r="K12489" t="s">
        <v>14</v>
      </c>
    </row>
    <row r="12490" spans="1:11" x14ac:dyDescent="0.3">
      <c r="A12490" s="1">
        <v>43837</v>
      </c>
      <c r="B12490">
        <v>7</v>
      </c>
      <c r="C12490">
        <v>1</v>
      </c>
      <c r="D12490">
        <v>2020</v>
      </c>
      <c r="G12490" t="s">
        <v>482</v>
      </c>
      <c r="H12490" t="s">
        <v>483</v>
      </c>
      <c r="I12490" t="s">
        <v>484</v>
      </c>
      <c r="J12490">
        <v>2781677</v>
      </c>
      <c r="K12490" t="s">
        <v>14</v>
      </c>
    </row>
    <row r="12491" spans="1:11" x14ac:dyDescent="0.3">
      <c r="A12491" s="1">
        <v>43836</v>
      </c>
      <c r="B12491">
        <v>6</v>
      </c>
      <c r="C12491">
        <v>1</v>
      </c>
      <c r="D12491">
        <v>2020</v>
      </c>
      <c r="G12491" t="s">
        <v>482</v>
      </c>
      <c r="H12491" t="s">
        <v>483</v>
      </c>
      <c r="I12491" t="s">
        <v>484</v>
      </c>
      <c r="J12491">
        <v>2781677</v>
      </c>
      <c r="K12491" t="s">
        <v>14</v>
      </c>
    </row>
    <row r="12492" spans="1:11" x14ac:dyDescent="0.3">
      <c r="A12492" s="1">
        <v>43835</v>
      </c>
      <c r="B12492">
        <v>5</v>
      </c>
      <c r="C12492">
        <v>1</v>
      </c>
      <c r="D12492">
        <v>2020</v>
      </c>
      <c r="G12492" t="s">
        <v>482</v>
      </c>
      <c r="H12492" t="s">
        <v>483</v>
      </c>
      <c r="I12492" t="s">
        <v>484</v>
      </c>
      <c r="J12492">
        <v>2781677</v>
      </c>
      <c r="K12492" t="s">
        <v>14</v>
      </c>
    </row>
    <row r="12493" spans="1:11" x14ac:dyDescent="0.3">
      <c r="A12493" s="1">
        <v>43834</v>
      </c>
      <c r="B12493">
        <v>4</v>
      </c>
      <c r="C12493">
        <v>1</v>
      </c>
      <c r="D12493">
        <v>2020</v>
      </c>
      <c r="G12493" t="s">
        <v>482</v>
      </c>
      <c r="H12493" t="s">
        <v>483</v>
      </c>
      <c r="I12493" t="s">
        <v>484</v>
      </c>
      <c r="J12493">
        <v>2781677</v>
      </c>
      <c r="K12493" t="s">
        <v>14</v>
      </c>
    </row>
    <row r="12494" spans="1:11" x14ac:dyDescent="0.3">
      <c r="A12494" s="1">
        <v>43833</v>
      </c>
      <c r="B12494">
        <v>3</v>
      </c>
      <c r="C12494">
        <v>1</v>
      </c>
      <c r="D12494">
        <v>2020</v>
      </c>
      <c r="G12494" t="s">
        <v>482</v>
      </c>
      <c r="H12494" t="s">
        <v>483</v>
      </c>
      <c r="I12494" t="s">
        <v>484</v>
      </c>
      <c r="J12494">
        <v>2781677</v>
      </c>
      <c r="K12494" t="s">
        <v>14</v>
      </c>
    </row>
    <row r="12495" spans="1:11" x14ac:dyDescent="0.3">
      <c r="A12495" s="1">
        <v>43832</v>
      </c>
      <c r="B12495">
        <v>2</v>
      </c>
      <c r="C12495">
        <v>1</v>
      </c>
      <c r="D12495">
        <v>2020</v>
      </c>
      <c r="G12495" t="s">
        <v>482</v>
      </c>
      <c r="H12495" t="s">
        <v>483</v>
      </c>
      <c r="I12495" t="s">
        <v>484</v>
      </c>
      <c r="J12495">
        <v>2781677</v>
      </c>
      <c r="K12495" t="s">
        <v>14</v>
      </c>
    </row>
    <row r="12496" spans="1:11" x14ac:dyDescent="0.3">
      <c r="A12496" s="1">
        <v>43831</v>
      </c>
      <c r="B12496">
        <v>1</v>
      </c>
      <c r="C12496">
        <v>1</v>
      </c>
      <c r="D12496">
        <v>2020</v>
      </c>
      <c r="G12496" t="s">
        <v>482</v>
      </c>
      <c r="H12496" t="s">
        <v>483</v>
      </c>
      <c r="I12496" t="s">
        <v>484</v>
      </c>
      <c r="J12496">
        <v>2781677</v>
      </c>
      <c r="K12496" t="s">
        <v>14</v>
      </c>
    </row>
    <row r="12497" spans="1:11" x14ac:dyDescent="0.3">
      <c r="A12497" s="1">
        <v>43830</v>
      </c>
      <c r="B12497">
        <v>31</v>
      </c>
      <c r="C12497">
        <v>12</v>
      </c>
      <c r="D12497">
        <v>2019</v>
      </c>
      <c r="G12497" t="s">
        <v>482</v>
      </c>
      <c r="H12497" t="s">
        <v>483</v>
      </c>
      <c r="I12497" t="s">
        <v>484</v>
      </c>
      <c r="J12497">
        <v>2781677</v>
      </c>
      <c r="K12497" t="s">
        <v>14</v>
      </c>
    </row>
    <row r="12498" spans="1:11" x14ac:dyDescent="0.3">
      <c r="A12498" s="1">
        <v>43954</v>
      </c>
      <c r="B12498">
        <v>3</v>
      </c>
      <c r="C12498">
        <v>5</v>
      </c>
      <c r="D12498">
        <v>2020</v>
      </c>
      <c r="E12498">
        <v>165</v>
      </c>
      <c r="F12498">
        <v>27</v>
      </c>
      <c r="G12498" t="s">
        <v>485</v>
      </c>
      <c r="H12498" t="s">
        <v>486</v>
      </c>
      <c r="I12498" t="s">
        <v>487</v>
      </c>
      <c r="J12498">
        <v>19473936</v>
      </c>
      <c r="K12498" t="s">
        <v>18</v>
      </c>
    </row>
    <row r="12499" spans="1:11" x14ac:dyDescent="0.3">
      <c r="A12499" s="1">
        <v>43953</v>
      </c>
      <c r="B12499">
        <v>2</v>
      </c>
      <c r="C12499">
        <v>5</v>
      </c>
      <c r="D12499">
        <v>2020</v>
      </c>
      <c r="E12499">
        <v>327</v>
      </c>
      <c r="F12499">
        <v>27</v>
      </c>
      <c r="G12499" t="s">
        <v>485</v>
      </c>
      <c r="H12499" t="s">
        <v>486</v>
      </c>
      <c r="I12499" t="s">
        <v>487</v>
      </c>
      <c r="J12499">
        <v>19473936</v>
      </c>
      <c r="K12499" t="s">
        <v>18</v>
      </c>
    </row>
    <row r="12500" spans="1:11" x14ac:dyDescent="0.3">
      <c r="A12500" s="1">
        <v>43952</v>
      </c>
      <c r="B12500">
        <v>1</v>
      </c>
      <c r="C12500">
        <v>5</v>
      </c>
      <c r="D12500">
        <v>2020</v>
      </c>
      <c r="E12500">
        <v>262</v>
      </c>
      <c r="F12500">
        <v>42</v>
      </c>
      <c r="G12500" t="s">
        <v>485</v>
      </c>
      <c r="H12500" t="s">
        <v>486</v>
      </c>
      <c r="I12500" t="s">
        <v>487</v>
      </c>
      <c r="J12500">
        <v>19473936</v>
      </c>
      <c r="K12500" t="s">
        <v>18</v>
      </c>
    </row>
    <row r="12501" spans="1:11" x14ac:dyDescent="0.3">
      <c r="A12501" s="1">
        <v>43951</v>
      </c>
      <c r="B12501">
        <v>30</v>
      </c>
      <c r="C12501">
        <v>4</v>
      </c>
      <c r="D12501">
        <v>2020</v>
      </c>
      <c r="E12501">
        <v>362</v>
      </c>
      <c r="F12501">
        <v>25</v>
      </c>
      <c r="G12501" t="s">
        <v>485</v>
      </c>
      <c r="H12501" t="s">
        <v>486</v>
      </c>
      <c r="I12501" t="s">
        <v>487</v>
      </c>
      <c r="J12501">
        <v>19473936</v>
      </c>
      <c r="K12501" t="s">
        <v>18</v>
      </c>
    </row>
    <row r="12502" spans="1:11" x14ac:dyDescent="0.3">
      <c r="A12502" s="1">
        <v>43950</v>
      </c>
      <c r="B12502">
        <v>29</v>
      </c>
      <c r="C12502">
        <v>4</v>
      </c>
      <c r="D12502">
        <v>2020</v>
      </c>
      <c r="E12502">
        <v>277</v>
      </c>
      <c r="F12502">
        <v>19</v>
      </c>
      <c r="G12502" t="s">
        <v>485</v>
      </c>
      <c r="H12502" t="s">
        <v>486</v>
      </c>
      <c r="I12502" t="s">
        <v>487</v>
      </c>
      <c r="J12502">
        <v>19473936</v>
      </c>
      <c r="K12502" t="s">
        <v>18</v>
      </c>
    </row>
    <row r="12503" spans="1:11" x14ac:dyDescent="0.3">
      <c r="A12503" s="1">
        <v>43949</v>
      </c>
      <c r="B12503">
        <v>28</v>
      </c>
      <c r="C12503">
        <v>4</v>
      </c>
      <c r="D12503">
        <v>2020</v>
      </c>
      <c r="E12503">
        <v>303</v>
      </c>
      <c r="F12503">
        <v>23</v>
      </c>
      <c r="G12503" t="s">
        <v>485</v>
      </c>
      <c r="H12503" t="s">
        <v>486</v>
      </c>
      <c r="I12503" t="s">
        <v>487</v>
      </c>
      <c r="J12503">
        <v>19473936</v>
      </c>
      <c r="K12503" t="s">
        <v>18</v>
      </c>
    </row>
    <row r="12504" spans="1:11" x14ac:dyDescent="0.3">
      <c r="A12504" s="1">
        <v>43948</v>
      </c>
      <c r="B12504">
        <v>27</v>
      </c>
      <c r="C12504">
        <v>4</v>
      </c>
      <c r="D12504">
        <v>2020</v>
      </c>
      <c r="E12504">
        <v>401</v>
      </c>
      <c r="F12504">
        <v>33</v>
      </c>
      <c r="G12504" t="s">
        <v>485</v>
      </c>
      <c r="H12504" t="s">
        <v>486</v>
      </c>
      <c r="I12504" t="s">
        <v>487</v>
      </c>
      <c r="J12504">
        <v>19473936</v>
      </c>
      <c r="K12504" t="s">
        <v>18</v>
      </c>
    </row>
    <row r="12505" spans="1:11" x14ac:dyDescent="0.3">
      <c r="A12505" s="1">
        <v>43947</v>
      </c>
      <c r="B12505">
        <v>26</v>
      </c>
      <c r="C12505">
        <v>4</v>
      </c>
      <c r="D12505">
        <v>2020</v>
      </c>
      <c r="E12505">
        <v>218</v>
      </c>
      <c r="F12505">
        <v>23</v>
      </c>
      <c r="G12505" t="s">
        <v>485</v>
      </c>
      <c r="H12505" t="s">
        <v>486</v>
      </c>
      <c r="I12505" t="s">
        <v>487</v>
      </c>
      <c r="J12505">
        <v>19473936</v>
      </c>
      <c r="K12505" t="s">
        <v>18</v>
      </c>
    </row>
    <row r="12506" spans="1:11" x14ac:dyDescent="0.3">
      <c r="A12506" s="1">
        <v>43946</v>
      </c>
      <c r="B12506">
        <v>25</v>
      </c>
      <c r="C12506">
        <v>4</v>
      </c>
      <c r="D12506">
        <v>2020</v>
      </c>
      <c r="E12506">
        <v>321</v>
      </c>
      <c r="F12506">
        <v>25</v>
      </c>
      <c r="G12506" t="s">
        <v>485</v>
      </c>
      <c r="H12506" t="s">
        <v>486</v>
      </c>
      <c r="I12506" t="s">
        <v>487</v>
      </c>
      <c r="J12506">
        <v>19473936</v>
      </c>
      <c r="K12506" t="s">
        <v>18</v>
      </c>
    </row>
    <row r="12507" spans="1:11" x14ac:dyDescent="0.3">
      <c r="A12507" s="1">
        <v>43945</v>
      </c>
      <c r="B12507">
        <v>24</v>
      </c>
      <c r="C12507">
        <v>4</v>
      </c>
      <c r="D12507">
        <v>2020</v>
      </c>
      <c r="E12507">
        <v>386</v>
      </c>
      <c r="F12507">
        <v>19</v>
      </c>
      <c r="G12507" t="s">
        <v>485</v>
      </c>
      <c r="H12507" t="s">
        <v>486</v>
      </c>
      <c r="I12507" t="s">
        <v>487</v>
      </c>
      <c r="J12507">
        <v>19473936</v>
      </c>
      <c r="K12507" t="s">
        <v>18</v>
      </c>
    </row>
    <row r="12508" spans="1:11" x14ac:dyDescent="0.3">
      <c r="A12508" s="1">
        <v>43944</v>
      </c>
      <c r="B12508">
        <v>23</v>
      </c>
      <c r="C12508">
        <v>4</v>
      </c>
      <c r="D12508">
        <v>2020</v>
      </c>
      <c r="E12508">
        <v>468</v>
      </c>
      <c r="F12508">
        <v>25</v>
      </c>
      <c r="G12508" t="s">
        <v>485</v>
      </c>
      <c r="H12508" t="s">
        <v>486</v>
      </c>
      <c r="I12508" t="s">
        <v>487</v>
      </c>
      <c r="J12508">
        <v>19473936</v>
      </c>
      <c r="K12508" t="s">
        <v>18</v>
      </c>
    </row>
    <row r="12509" spans="1:11" x14ac:dyDescent="0.3">
      <c r="A12509" s="1">
        <v>43943</v>
      </c>
      <c r="B12509">
        <v>22</v>
      </c>
      <c r="C12509">
        <v>4</v>
      </c>
      <c r="D12509">
        <v>2020</v>
      </c>
      <c r="E12509">
        <v>306</v>
      </c>
      <c r="F12509">
        <v>32</v>
      </c>
      <c r="G12509" t="s">
        <v>485</v>
      </c>
      <c r="H12509" t="s">
        <v>486</v>
      </c>
      <c r="I12509" t="s">
        <v>487</v>
      </c>
      <c r="J12509">
        <v>19473936</v>
      </c>
      <c r="K12509" t="s">
        <v>18</v>
      </c>
    </row>
    <row r="12510" spans="1:11" x14ac:dyDescent="0.3">
      <c r="A12510" s="1">
        <v>43942</v>
      </c>
      <c r="B12510">
        <v>21</v>
      </c>
      <c r="C12510">
        <v>4</v>
      </c>
      <c r="D12510">
        <v>2020</v>
      </c>
      <c r="E12510">
        <v>190</v>
      </c>
      <c r="F12510">
        <v>17</v>
      </c>
      <c r="G12510" t="s">
        <v>485</v>
      </c>
      <c r="H12510" t="s">
        <v>486</v>
      </c>
      <c r="I12510" t="s">
        <v>487</v>
      </c>
      <c r="J12510">
        <v>19473936</v>
      </c>
      <c r="K12510" t="s">
        <v>18</v>
      </c>
    </row>
    <row r="12511" spans="1:11" x14ac:dyDescent="0.3">
      <c r="A12511" s="1">
        <v>43941</v>
      </c>
      <c r="B12511">
        <v>20</v>
      </c>
      <c r="C12511">
        <v>4</v>
      </c>
      <c r="D12511">
        <v>2020</v>
      </c>
      <c r="E12511">
        <v>328</v>
      </c>
      <c r="F12511">
        <v>17</v>
      </c>
      <c r="G12511" t="s">
        <v>485</v>
      </c>
      <c r="H12511" t="s">
        <v>486</v>
      </c>
      <c r="I12511" t="s">
        <v>487</v>
      </c>
      <c r="J12511">
        <v>19473936</v>
      </c>
      <c r="K12511" t="s">
        <v>18</v>
      </c>
    </row>
    <row r="12512" spans="1:11" x14ac:dyDescent="0.3">
      <c r="A12512" s="1">
        <v>43940</v>
      </c>
      <c r="B12512">
        <v>19</v>
      </c>
      <c r="C12512">
        <v>4</v>
      </c>
      <c r="D12512">
        <v>2020</v>
      </c>
      <c r="E12512">
        <v>351</v>
      </c>
      <c r="F12512">
        <v>17</v>
      </c>
      <c r="G12512" t="s">
        <v>485</v>
      </c>
      <c r="H12512" t="s">
        <v>486</v>
      </c>
      <c r="I12512" t="s">
        <v>487</v>
      </c>
      <c r="J12512">
        <v>19473936</v>
      </c>
      <c r="K12512" t="s">
        <v>18</v>
      </c>
    </row>
    <row r="12513" spans="1:11" x14ac:dyDescent="0.3">
      <c r="A12513" s="1">
        <v>43939</v>
      </c>
      <c r="B12513">
        <v>18</v>
      </c>
      <c r="C12513">
        <v>4</v>
      </c>
      <c r="D12513">
        <v>2020</v>
      </c>
      <c r="E12513">
        <v>360</v>
      </c>
      <c r="F12513">
        <v>13</v>
      </c>
      <c r="G12513" t="s">
        <v>485</v>
      </c>
      <c r="H12513" t="s">
        <v>486</v>
      </c>
      <c r="I12513" t="s">
        <v>487</v>
      </c>
      <c r="J12513">
        <v>19473936</v>
      </c>
      <c r="K12513" t="s">
        <v>18</v>
      </c>
    </row>
    <row r="12514" spans="1:11" x14ac:dyDescent="0.3">
      <c r="A12514" s="1">
        <v>43938</v>
      </c>
      <c r="B12514">
        <v>17</v>
      </c>
      <c r="C12514">
        <v>4</v>
      </c>
      <c r="D12514">
        <v>2020</v>
      </c>
      <c r="E12514">
        <v>491</v>
      </c>
      <c r="F12514">
        <v>15</v>
      </c>
      <c r="G12514" t="s">
        <v>485</v>
      </c>
      <c r="H12514" t="s">
        <v>486</v>
      </c>
      <c r="I12514" t="s">
        <v>487</v>
      </c>
      <c r="J12514">
        <v>19473936</v>
      </c>
      <c r="K12514" t="s">
        <v>18</v>
      </c>
    </row>
    <row r="12515" spans="1:11" x14ac:dyDescent="0.3">
      <c r="A12515" s="1">
        <v>43937</v>
      </c>
      <c r="B12515">
        <v>16</v>
      </c>
      <c r="C12515">
        <v>4</v>
      </c>
      <c r="D12515">
        <v>2020</v>
      </c>
      <c r="E12515">
        <v>337</v>
      </c>
      <c r="F12515">
        <v>28</v>
      </c>
      <c r="G12515" t="s">
        <v>485</v>
      </c>
      <c r="H12515" t="s">
        <v>486</v>
      </c>
      <c r="I12515" t="s">
        <v>487</v>
      </c>
      <c r="J12515">
        <v>19473936</v>
      </c>
      <c r="K12515" t="s">
        <v>18</v>
      </c>
    </row>
    <row r="12516" spans="1:11" x14ac:dyDescent="0.3">
      <c r="A12516" s="1">
        <v>43936</v>
      </c>
      <c r="B12516">
        <v>15</v>
      </c>
      <c r="C12516">
        <v>4</v>
      </c>
      <c r="D12516">
        <v>2020</v>
      </c>
      <c r="E12516">
        <v>246</v>
      </c>
      <c r="F12516">
        <v>26</v>
      </c>
      <c r="G12516" t="s">
        <v>485</v>
      </c>
      <c r="H12516" t="s">
        <v>486</v>
      </c>
      <c r="I12516" t="s">
        <v>487</v>
      </c>
      <c r="J12516">
        <v>19473936</v>
      </c>
      <c r="K12516" t="s">
        <v>18</v>
      </c>
    </row>
    <row r="12517" spans="1:11" x14ac:dyDescent="0.3">
      <c r="A12517" s="1">
        <v>43935</v>
      </c>
      <c r="B12517">
        <v>14</v>
      </c>
      <c r="C12517">
        <v>4</v>
      </c>
      <c r="D12517">
        <v>2020</v>
      </c>
      <c r="E12517">
        <v>333</v>
      </c>
      <c r="F12517">
        <v>12</v>
      </c>
      <c r="G12517" t="s">
        <v>485</v>
      </c>
      <c r="H12517" t="s">
        <v>486</v>
      </c>
      <c r="I12517" t="s">
        <v>487</v>
      </c>
      <c r="J12517">
        <v>19473936</v>
      </c>
      <c r="K12517" t="s">
        <v>18</v>
      </c>
    </row>
    <row r="12518" spans="1:11" x14ac:dyDescent="0.3">
      <c r="A12518" s="1">
        <v>43934</v>
      </c>
      <c r="B12518">
        <v>13</v>
      </c>
      <c r="C12518">
        <v>4</v>
      </c>
      <c r="D12518">
        <v>2020</v>
      </c>
      <c r="E12518">
        <v>310</v>
      </c>
      <c r="F12518">
        <v>24</v>
      </c>
      <c r="G12518" t="s">
        <v>485</v>
      </c>
      <c r="H12518" t="s">
        <v>486</v>
      </c>
      <c r="I12518" t="s">
        <v>487</v>
      </c>
      <c r="J12518">
        <v>19473936</v>
      </c>
      <c r="K12518" t="s">
        <v>18</v>
      </c>
    </row>
    <row r="12519" spans="1:11" x14ac:dyDescent="0.3">
      <c r="A12519" s="1">
        <v>43933</v>
      </c>
      <c r="B12519">
        <v>12</v>
      </c>
      <c r="C12519">
        <v>4</v>
      </c>
      <c r="D12519">
        <v>2020</v>
      </c>
      <c r="E12519">
        <v>523</v>
      </c>
      <c r="F12519">
        <v>25</v>
      </c>
      <c r="G12519" t="s">
        <v>485</v>
      </c>
      <c r="H12519" t="s">
        <v>486</v>
      </c>
      <c r="I12519" t="s">
        <v>487</v>
      </c>
      <c r="J12519">
        <v>19473936</v>
      </c>
      <c r="K12519" t="s">
        <v>18</v>
      </c>
    </row>
    <row r="12520" spans="1:11" x14ac:dyDescent="0.3">
      <c r="A12520" s="1">
        <v>43932</v>
      </c>
      <c r="B12520">
        <v>11</v>
      </c>
      <c r="C12520">
        <v>4</v>
      </c>
      <c r="D12520">
        <v>2020</v>
      </c>
      <c r="E12520">
        <v>265</v>
      </c>
      <c r="F12520">
        <v>28</v>
      </c>
      <c r="G12520" t="s">
        <v>485</v>
      </c>
      <c r="H12520" t="s">
        <v>486</v>
      </c>
      <c r="I12520" t="s">
        <v>487</v>
      </c>
      <c r="J12520">
        <v>19473936</v>
      </c>
      <c r="K12520" t="s">
        <v>18</v>
      </c>
    </row>
    <row r="12521" spans="1:11" x14ac:dyDescent="0.3">
      <c r="A12521" s="1">
        <v>43931</v>
      </c>
      <c r="B12521">
        <v>10</v>
      </c>
      <c r="C12521">
        <v>4</v>
      </c>
      <c r="D12521">
        <v>2020</v>
      </c>
      <c r="E12521">
        <v>441</v>
      </c>
      <c r="F12521">
        <v>20</v>
      </c>
      <c r="G12521" t="s">
        <v>485</v>
      </c>
      <c r="H12521" t="s">
        <v>486</v>
      </c>
      <c r="I12521" t="s">
        <v>487</v>
      </c>
      <c r="J12521">
        <v>19473936</v>
      </c>
      <c r="K12521" t="s">
        <v>18</v>
      </c>
    </row>
    <row r="12522" spans="1:11" x14ac:dyDescent="0.3">
      <c r="A12522" s="1">
        <v>43930</v>
      </c>
      <c r="B12522">
        <v>9</v>
      </c>
      <c r="C12522">
        <v>4</v>
      </c>
      <c r="D12522">
        <v>2020</v>
      </c>
      <c r="E12522">
        <v>344</v>
      </c>
      <c r="F12522">
        <v>27</v>
      </c>
      <c r="G12522" t="s">
        <v>485</v>
      </c>
      <c r="H12522" t="s">
        <v>486</v>
      </c>
      <c r="I12522" t="s">
        <v>487</v>
      </c>
      <c r="J12522">
        <v>19473936</v>
      </c>
      <c r="K12522" t="s">
        <v>18</v>
      </c>
    </row>
    <row r="12523" spans="1:11" x14ac:dyDescent="0.3">
      <c r="A12523" s="1">
        <v>43929</v>
      </c>
      <c r="B12523">
        <v>8</v>
      </c>
      <c r="C12523">
        <v>4</v>
      </c>
      <c r="D12523">
        <v>2020</v>
      </c>
      <c r="E12523">
        <v>360</v>
      </c>
      <c r="F12523">
        <v>25</v>
      </c>
      <c r="G12523" t="s">
        <v>485</v>
      </c>
      <c r="H12523" t="s">
        <v>486</v>
      </c>
      <c r="I12523" t="s">
        <v>487</v>
      </c>
      <c r="J12523">
        <v>19473936</v>
      </c>
      <c r="K12523" t="s">
        <v>18</v>
      </c>
    </row>
    <row r="12524" spans="1:11" x14ac:dyDescent="0.3">
      <c r="A12524" s="1">
        <v>43928</v>
      </c>
      <c r="B12524">
        <v>7</v>
      </c>
      <c r="C12524">
        <v>4</v>
      </c>
      <c r="D12524">
        <v>2020</v>
      </c>
      <c r="E12524">
        <v>193</v>
      </c>
      <c r="F12524">
        <v>9</v>
      </c>
      <c r="G12524" t="s">
        <v>485</v>
      </c>
      <c r="H12524" t="s">
        <v>486</v>
      </c>
      <c r="I12524" t="s">
        <v>487</v>
      </c>
      <c r="J12524">
        <v>19473936</v>
      </c>
      <c r="K12524" t="s">
        <v>18</v>
      </c>
    </row>
    <row r="12525" spans="1:11" x14ac:dyDescent="0.3">
      <c r="A12525" s="1">
        <v>43927</v>
      </c>
      <c r="B12525">
        <v>6</v>
      </c>
      <c r="C12525">
        <v>4</v>
      </c>
      <c r="D12525">
        <v>2020</v>
      </c>
      <c r="E12525">
        <v>251</v>
      </c>
      <c r="F12525">
        <v>7</v>
      </c>
      <c r="G12525" t="s">
        <v>485</v>
      </c>
      <c r="H12525" t="s">
        <v>486</v>
      </c>
      <c r="I12525" t="s">
        <v>487</v>
      </c>
      <c r="J12525">
        <v>19473936</v>
      </c>
      <c r="K12525" t="s">
        <v>18</v>
      </c>
    </row>
    <row r="12526" spans="1:11" x14ac:dyDescent="0.3">
      <c r="A12526" s="1">
        <v>43926</v>
      </c>
      <c r="B12526">
        <v>5</v>
      </c>
      <c r="C12526">
        <v>4</v>
      </c>
      <c r="D12526">
        <v>2020</v>
      </c>
      <c r="E12526">
        <v>430</v>
      </c>
      <c r="F12526">
        <v>8</v>
      </c>
      <c r="G12526" t="s">
        <v>485</v>
      </c>
      <c r="H12526" t="s">
        <v>486</v>
      </c>
      <c r="I12526" t="s">
        <v>487</v>
      </c>
      <c r="J12526">
        <v>19473936</v>
      </c>
      <c r="K12526" t="s">
        <v>18</v>
      </c>
    </row>
    <row r="12527" spans="1:11" x14ac:dyDescent="0.3">
      <c r="A12527" s="1">
        <v>43925</v>
      </c>
      <c r="B12527">
        <v>4</v>
      </c>
      <c r="C12527">
        <v>4</v>
      </c>
      <c r="D12527">
        <v>2020</v>
      </c>
      <c r="E12527">
        <v>445</v>
      </c>
      <c r="F12527">
        <v>39</v>
      </c>
      <c r="G12527" t="s">
        <v>485</v>
      </c>
      <c r="H12527" t="s">
        <v>486</v>
      </c>
      <c r="I12527" t="s">
        <v>487</v>
      </c>
      <c r="J12527">
        <v>19473936</v>
      </c>
      <c r="K12527" t="s">
        <v>18</v>
      </c>
    </row>
    <row r="12528" spans="1:11" x14ac:dyDescent="0.3">
      <c r="A12528" s="1">
        <v>43924</v>
      </c>
      <c r="B12528">
        <v>3</v>
      </c>
      <c r="C12528">
        <v>4</v>
      </c>
      <c r="D12528">
        <v>2020</v>
      </c>
      <c r="E12528">
        <v>278</v>
      </c>
      <c r="F12528">
        <v>9</v>
      </c>
      <c r="G12528" t="s">
        <v>485</v>
      </c>
      <c r="H12528" t="s">
        <v>486</v>
      </c>
      <c r="I12528" t="s">
        <v>487</v>
      </c>
      <c r="J12528">
        <v>19473936</v>
      </c>
      <c r="K12528" t="s">
        <v>18</v>
      </c>
    </row>
    <row r="12529" spans="1:11" x14ac:dyDescent="0.3">
      <c r="A12529" s="1">
        <v>43923</v>
      </c>
      <c r="B12529">
        <v>2</v>
      </c>
      <c r="C12529">
        <v>4</v>
      </c>
      <c r="D12529">
        <v>2020</v>
      </c>
      <c r="E12529">
        <v>215</v>
      </c>
      <c r="F12529">
        <v>16</v>
      </c>
      <c r="G12529" t="s">
        <v>485</v>
      </c>
      <c r="H12529" t="s">
        <v>486</v>
      </c>
      <c r="I12529" t="s">
        <v>487</v>
      </c>
      <c r="J12529">
        <v>19473936</v>
      </c>
      <c r="K12529" t="s">
        <v>18</v>
      </c>
    </row>
    <row r="12530" spans="1:11" x14ac:dyDescent="0.3">
      <c r="A12530" s="1">
        <v>43922</v>
      </c>
      <c r="B12530">
        <v>1</v>
      </c>
      <c r="C12530">
        <v>4</v>
      </c>
      <c r="D12530">
        <v>2020</v>
      </c>
      <c r="E12530">
        <v>293</v>
      </c>
      <c r="F12530">
        <v>25</v>
      </c>
      <c r="G12530" t="s">
        <v>485</v>
      </c>
      <c r="H12530" t="s">
        <v>486</v>
      </c>
      <c r="I12530" t="s">
        <v>487</v>
      </c>
      <c r="J12530">
        <v>19473936</v>
      </c>
      <c r="K12530" t="s">
        <v>18</v>
      </c>
    </row>
    <row r="12531" spans="1:11" x14ac:dyDescent="0.3">
      <c r="A12531" s="1">
        <v>43921</v>
      </c>
      <c r="B12531">
        <v>31</v>
      </c>
      <c r="C12531">
        <v>3</v>
      </c>
      <c r="D12531">
        <v>2020</v>
      </c>
      <c r="E12531">
        <v>192</v>
      </c>
      <c r="F12531">
        <v>4</v>
      </c>
      <c r="G12531" t="s">
        <v>485</v>
      </c>
      <c r="H12531" t="s">
        <v>486</v>
      </c>
      <c r="I12531" t="s">
        <v>487</v>
      </c>
      <c r="J12531">
        <v>19473936</v>
      </c>
      <c r="K12531" t="s">
        <v>18</v>
      </c>
    </row>
    <row r="12532" spans="1:11" x14ac:dyDescent="0.3">
      <c r="A12532" s="1">
        <v>43920</v>
      </c>
      <c r="B12532">
        <v>30</v>
      </c>
      <c r="C12532">
        <v>3</v>
      </c>
      <c r="D12532">
        <v>2020</v>
      </c>
      <c r="E12532">
        <v>308</v>
      </c>
      <c r="F12532">
        <v>11</v>
      </c>
      <c r="G12532" t="s">
        <v>485</v>
      </c>
      <c r="H12532" t="s">
        <v>486</v>
      </c>
      <c r="I12532" t="s">
        <v>487</v>
      </c>
      <c r="J12532">
        <v>19473936</v>
      </c>
      <c r="K12532" t="s">
        <v>18</v>
      </c>
    </row>
    <row r="12533" spans="1:11" x14ac:dyDescent="0.3">
      <c r="A12533" s="1">
        <v>43919</v>
      </c>
      <c r="B12533">
        <v>29</v>
      </c>
      <c r="C12533">
        <v>3</v>
      </c>
      <c r="D12533">
        <v>2020</v>
      </c>
      <c r="E12533">
        <v>160</v>
      </c>
      <c r="F12533">
        <v>5</v>
      </c>
      <c r="G12533" t="s">
        <v>485</v>
      </c>
      <c r="H12533" t="s">
        <v>486</v>
      </c>
      <c r="I12533" t="s">
        <v>487</v>
      </c>
      <c r="J12533">
        <v>19473936</v>
      </c>
      <c r="K12533" t="s">
        <v>18</v>
      </c>
    </row>
    <row r="12534" spans="1:11" x14ac:dyDescent="0.3">
      <c r="A12534" s="1">
        <v>43918</v>
      </c>
      <c r="B12534">
        <v>28</v>
      </c>
      <c r="C12534">
        <v>3</v>
      </c>
      <c r="D12534">
        <v>2020</v>
      </c>
      <c r="E12534">
        <v>263</v>
      </c>
      <c r="F12534">
        <v>7</v>
      </c>
      <c r="G12534" t="s">
        <v>485</v>
      </c>
      <c r="H12534" t="s">
        <v>486</v>
      </c>
      <c r="I12534" t="s">
        <v>487</v>
      </c>
      <c r="J12534">
        <v>19473936</v>
      </c>
      <c r="K12534" t="s">
        <v>18</v>
      </c>
    </row>
    <row r="12535" spans="1:11" x14ac:dyDescent="0.3">
      <c r="A12535" s="1">
        <v>43917</v>
      </c>
      <c r="B12535">
        <v>27</v>
      </c>
      <c r="C12535">
        <v>3</v>
      </c>
      <c r="D12535">
        <v>2020</v>
      </c>
      <c r="E12535">
        <v>123</v>
      </c>
      <c r="F12535">
        <v>4</v>
      </c>
      <c r="G12535" t="s">
        <v>485</v>
      </c>
      <c r="H12535" t="s">
        <v>486</v>
      </c>
      <c r="I12535" t="s">
        <v>487</v>
      </c>
      <c r="J12535">
        <v>19473936</v>
      </c>
      <c r="K12535" t="s">
        <v>18</v>
      </c>
    </row>
    <row r="12536" spans="1:11" x14ac:dyDescent="0.3">
      <c r="A12536" s="1">
        <v>43916</v>
      </c>
      <c r="B12536">
        <v>26</v>
      </c>
      <c r="C12536">
        <v>3</v>
      </c>
      <c r="D12536">
        <v>2020</v>
      </c>
      <c r="E12536">
        <v>144</v>
      </c>
      <c r="F12536">
        <v>2</v>
      </c>
      <c r="G12536" t="s">
        <v>485</v>
      </c>
      <c r="H12536" t="s">
        <v>486</v>
      </c>
      <c r="I12536" t="s">
        <v>487</v>
      </c>
      <c r="J12536">
        <v>19473936</v>
      </c>
      <c r="K12536" t="s">
        <v>18</v>
      </c>
    </row>
    <row r="12537" spans="1:11" x14ac:dyDescent="0.3">
      <c r="A12537" s="1">
        <v>43915</v>
      </c>
      <c r="B12537">
        <v>25</v>
      </c>
      <c r="C12537">
        <v>3</v>
      </c>
      <c r="D12537">
        <v>2020</v>
      </c>
      <c r="E12537">
        <v>186</v>
      </c>
      <c r="F12537">
        <v>4</v>
      </c>
      <c r="G12537" t="s">
        <v>485</v>
      </c>
      <c r="H12537" t="s">
        <v>486</v>
      </c>
      <c r="I12537" t="s">
        <v>487</v>
      </c>
      <c r="J12537">
        <v>19473936</v>
      </c>
      <c r="K12537" t="s">
        <v>18</v>
      </c>
    </row>
    <row r="12538" spans="1:11" x14ac:dyDescent="0.3">
      <c r="A12538" s="1">
        <v>43914</v>
      </c>
      <c r="B12538">
        <v>24</v>
      </c>
      <c r="C12538">
        <v>3</v>
      </c>
      <c r="D12538">
        <v>2020</v>
      </c>
      <c r="E12538">
        <v>143</v>
      </c>
      <c r="F12538">
        <v>5</v>
      </c>
      <c r="G12538" t="s">
        <v>485</v>
      </c>
      <c r="H12538" t="s">
        <v>486</v>
      </c>
      <c r="I12538" t="s">
        <v>487</v>
      </c>
      <c r="J12538">
        <v>19473936</v>
      </c>
      <c r="K12538" t="s">
        <v>18</v>
      </c>
    </row>
    <row r="12539" spans="1:11" x14ac:dyDescent="0.3">
      <c r="A12539" s="1">
        <v>43913</v>
      </c>
      <c r="B12539">
        <v>23</v>
      </c>
      <c r="C12539">
        <v>3</v>
      </c>
      <c r="D12539">
        <v>2020</v>
      </c>
      <c r="E12539">
        <v>66</v>
      </c>
      <c r="F12539">
        <v>2</v>
      </c>
      <c r="G12539" t="s">
        <v>485</v>
      </c>
      <c r="H12539" t="s">
        <v>486</v>
      </c>
      <c r="I12539" t="s">
        <v>487</v>
      </c>
      <c r="J12539">
        <v>19473936</v>
      </c>
      <c r="K12539" t="s">
        <v>18</v>
      </c>
    </row>
    <row r="12540" spans="1:11" x14ac:dyDescent="0.3">
      <c r="A12540" s="1">
        <v>43912</v>
      </c>
      <c r="B12540">
        <v>22</v>
      </c>
      <c r="C12540">
        <v>3</v>
      </c>
      <c r="D12540">
        <v>2020</v>
      </c>
      <c r="E12540">
        <v>59</v>
      </c>
      <c r="G12540" t="s">
        <v>485</v>
      </c>
      <c r="H12540" t="s">
        <v>486</v>
      </c>
      <c r="I12540" t="s">
        <v>487</v>
      </c>
      <c r="J12540">
        <v>19473936</v>
      </c>
      <c r="K12540" t="s">
        <v>18</v>
      </c>
    </row>
    <row r="12541" spans="1:11" x14ac:dyDescent="0.3">
      <c r="A12541" s="1">
        <v>43911</v>
      </c>
      <c r="B12541">
        <v>21</v>
      </c>
      <c r="C12541">
        <v>3</v>
      </c>
      <c r="D12541">
        <v>2020</v>
      </c>
      <c r="E12541">
        <v>31</v>
      </c>
      <c r="G12541" t="s">
        <v>485</v>
      </c>
      <c r="H12541" t="s">
        <v>486</v>
      </c>
      <c r="I12541" t="s">
        <v>487</v>
      </c>
      <c r="J12541">
        <v>19473936</v>
      </c>
      <c r="K12541" t="s">
        <v>18</v>
      </c>
    </row>
    <row r="12542" spans="1:11" x14ac:dyDescent="0.3">
      <c r="A12542" s="1">
        <v>43910</v>
      </c>
      <c r="B12542">
        <v>20</v>
      </c>
      <c r="C12542">
        <v>3</v>
      </c>
      <c r="D12542">
        <v>2020</v>
      </c>
      <c r="E12542">
        <v>17</v>
      </c>
      <c r="G12542" t="s">
        <v>485</v>
      </c>
      <c r="H12542" t="s">
        <v>486</v>
      </c>
      <c r="I12542" t="s">
        <v>487</v>
      </c>
      <c r="J12542">
        <v>19473936</v>
      </c>
      <c r="K12542" t="s">
        <v>18</v>
      </c>
    </row>
    <row r="12543" spans="1:11" x14ac:dyDescent="0.3">
      <c r="A12543" s="1">
        <v>43909</v>
      </c>
      <c r="B12543">
        <v>19</v>
      </c>
      <c r="C12543">
        <v>3</v>
      </c>
      <c r="D12543">
        <v>2020</v>
      </c>
      <c r="E12543">
        <v>43</v>
      </c>
      <c r="G12543" t="s">
        <v>485</v>
      </c>
      <c r="H12543" t="s">
        <v>486</v>
      </c>
      <c r="I12543" t="s">
        <v>487</v>
      </c>
      <c r="J12543">
        <v>19473936</v>
      </c>
      <c r="K12543" t="s">
        <v>18</v>
      </c>
    </row>
    <row r="12544" spans="1:11" x14ac:dyDescent="0.3">
      <c r="A12544" s="1">
        <v>43908</v>
      </c>
      <c r="B12544">
        <v>18</v>
      </c>
      <c r="C12544">
        <v>3</v>
      </c>
      <c r="D12544">
        <v>2020</v>
      </c>
      <c r="E12544">
        <v>33</v>
      </c>
      <c r="G12544" t="s">
        <v>485</v>
      </c>
      <c r="H12544" t="s">
        <v>486</v>
      </c>
      <c r="I12544" t="s">
        <v>487</v>
      </c>
      <c r="J12544">
        <v>19473936</v>
      </c>
      <c r="K12544" t="s">
        <v>18</v>
      </c>
    </row>
    <row r="12545" spans="1:11" x14ac:dyDescent="0.3">
      <c r="A12545" s="1">
        <v>43907</v>
      </c>
      <c r="B12545">
        <v>17</v>
      </c>
      <c r="C12545">
        <v>3</v>
      </c>
      <c r="D12545">
        <v>2020</v>
      </c>
      <c r="E12545">
        <v>45</v>
      </c>
      <c r="G12545" t="s">
        <v>485</v>
      </c>
      <c r="H12545" t="s">
        <v>486</v>
      </c>
      <c r="I12545" t="s">
        <v>487</v>
      </c>
      <c r="J12545">
        <v>19473936</v>
      </c>
      <c r="K12545" t="s">
        <v>18</v>
      </c>
    </row>
    <row r="12546" spans="1:11" x14ac:dyDescent="0.3">
      <c r="A12546" s="1">
        <v>43906</v>
      </c>
      <c r="B12546">
        <v>16</v>
      </c>
      <c r="C12546">
        <v>3</v>
      </c>
      <c r="D12546">
        <v>2020</v>
      </c>
      <c r="E12546">
        <v>26</v>
      </c>
      <c r="G12546" t="s">
        <v>485</v>
      </c>
      <c r="H12546" t="s">
        <v>486</v>
      </c>
      <c r="I12546" t="s">
        <v>487</v>
      </c>
      <c r="J12546">
        <v>19473936</v>
      </c>
      <c r="K12546" t="s">
        <v>18</v>
      </c>
    </row>
    <row r="12547" spans="1:11" x14ac:dyDescent="0.3">
      <c r="A12547" s="1">
        <v>43905</v>
      </c>
      <c r="B12547">
        <v>15</v>
      </c>
      <c r="C12547">
        <v>3</v>
      </c>
      <c r="D12547">
        <v>2020</v>
      </c>
      <c r="E12547">
        <v>24</v>
      </c>
      <c r="G12547" t="s">
        <v>485</v>
      </c>
      <c r="H12547" t="s">
        <v>486</v>
      </c>
      <c r="I12547" t="s">
        <v>487</v>
      </c>
      <c r="J12547">
        <v>19473936</v>
      </c>
      <c r="K12547" t="s">
        <v>18</v>
      </c>
    </row>
    <row r="12548" spans="1:11" x14ac:dyDescent="0.3">
      <c r="A12548" s="1">
        <v>43904</v>
      </c>
      <c r="B12548">
        <v>14</v>
      </c>
      <c r="C12548">
        <v>3</v>
      </c>
      <c r="D12548">
        <v>2020</v>
      </c>
      <c r="E12548">
        <v>25</v>
      </c>
      <c r="G12548" t="s">
        <v>485</v>
      </c>
      <c r="H12548" t="s">
        <v>486</v>
      </c>
      <c r="I12548" t="s">
        <v>487</v>
      </c>
      <c r="J12548">
        <v>19473936</v>
      </c>
      <c r="K12548" t="s">
        <v>18</v>
      </c>
    </row>
    <row r="12549" spans="1:11" x14ac:dyDescent="0.3">
      <c r="A12549" s="1">
        <v>43903</v>
      </c>
      <c r="B12549">
        <v>13</v>
      </c>
      <c r="C12549">
        <v>3</v>
      </c>
      <c r="D12549">
        <v>2020</v>
      </c>
      <c r="E12549">
        <v>19</v>
      </c>
      <c r="G12549" t="s">
        <v>485</v>
      </c>
      <c r="H12549" t="s">
        <v>486</v>
      </c>
      <c r="I12549" t="s">
        <v>487</v>
      </c>
      <c r="J12549">
        <v>19473936</v>
      </c>
      <c r="K12549" t="s">
        <v>18</v>
      </c>
    </row>
    <row r="12550" spans="1:11" x14ac:dyDescent="0.3">
      <c r="A12550" s="1">
        <v>43902</v>
      </c>
      <c r="B12550">
        <v>12</v>
      </c>
      <c r="C12550">
        <v>3</v>
      </c>
      <c r="D12550">
        <v>2020</v>
      </c>
      <c r="E12550">
        <v>20</v>
      </c>
      <c r="G12550" t="s">
        <v>485</v>
      </c>
      <c r="H12550" t="s">
        <v>486</v>
      </c>
      <c r="I12550" t="s">
        <v>487</v>
      </c>
      <c r="J12550">
        <v>19473936</v>
      </c>
      <c r="K12550" t="s">
        <v>18</v>
      </c>
    </row>
    <row r="12551" spans="1:11" x14ac:dyDescent="0.3">
      <c r="A12551" s="1">
        <v>43901</v>
      </c>
      <c r="B12551">
        <v>11</v>
      </c>
      <c r="C12551">
        <v>3</v>
      </c>
      <c r="D12551">
        <v>2020</v>
      </c>
      <c r="E12551">
        <v>8</v>
      </c>
      <c r="G12551" t="s">
        <v>485</v>
      </c>
      <c r="H12551" t="s">
        <v>486</v>
      </c>
      <c r="I12551" t="s">
        <v>487</v>
      </c>
      <c r="J12551">
        <v>19473936</v>
      </c>
      <c r="K12551" t="s">
        <v>18</v>
      </c>
    </row>
    <row r="12552" spans="1:11" x14ac:dyDescent="0.3">
      <c r="A12552" s="1">
        <v>43900</v>
      </c>
      <c r="B12552">
        <v>10</v>
      </c>
      <c r="C12552">
        <v>3</v>
      </c>
      <c r="D12552">
        <v>2020</v>
      </c>
      <c r="E12552">
        <v>2</v>
      </c>
      <c r="G12552" t="s">
        <v>485</v>
      </c>
      <c r="H12552" t="s">
        <v>486</v>
      </c>
      <c r="I12552" t="s">
        <v>487</v>
      </c>
      <c r="J12552">
        <v>19473936</v>
      </c>
      <c r="K12552" t="s">
        <v>18</v>
      </c>
    </row>
    <row r="12553" spans="1:11" x14ac:dyDescent="0.3">
      <c r="A12553" s="1">
        <v>43899</v>
      </c>
      <c r="B12553">
        <v>9</v>
      </c>
      <c r="C12553">
        <v>3</v>
      </c>
      <c r="D12553">
        <v>2020</v>
      </c>
      <c r="E12553">
        <v>2</v>
      </c>
      <c r="G12553" t="s">
        <v>485</v>
      </c>
      <c r="H12553" t="s">
        <v>486</v>
      </c>
      <c r="I12553" t="s">
        <v>487</v>
      </c>
      <c r="J12553">
        <v>19473936</v>
      </c>
      <c r="K12553" t="s">
        <v>18</v>
      </c>
    </row>
    <row r="12554" spans="1:11" x14ac:dyDescent="0.3">
      <c r="A12554" s="1">
        <v>43898</v>
      </c>
      <c r="B12554">
        <v>8</v>
      </c>
      <c r="C12554">
        <v>3</v>
      </c>
      <c r="D12554">
        <v>2020</v>
      </c>
      <c r="E12554">
        <v>6</v>
      </c>
      <c r="G12554" t="s">
        <v>485</v>
      </c>
      <c r="H12554" t="s">
        <v>486</v>
      </c>
      <c r="I12554" t="s">
        <v>487</v>
      </c>
      <c r="J12554">
        <v>19473936</v>
      </c>
      <c r="K12554" t="s">
        <v>18</v>
      </c>
    </row>
    <row r="12555" spans="1:11" x14ac:dyDescent="0.3">
      <c r="A12555" s="1">
        <v>43897</v>
      </c>
      <c r="B12555">
        <v>7</v>
      </c>
      <c r="C12555">
        <v>3</v>
      </c>
      <c r="D12555">
        <v>2020</v>
      </c>
      <c r="E12555">
        <v>1</v>
      </c>
      <c r="G12555" t="s">
        <v>485</v>
      </c>
      <c r="H12555" t="s">
        <v>486</v>
      </c>
      <c r="I12555" t="s">
        <v>487</v>
      </c>
      <c r="J12555">
        <v>19473936</v>
      </c>
      <c r="K12555" t="s">
        <v>18</v>
      </c>
    </row>
    <row r="12556" spans="1:11" x14ac:dyDescent="0.3">
      <c r="A12556" s="1">
        <v>43896</v>
      </c>
      <c r="B12556">
        <v>6</v>
      </c>
      <c r="C12556">
        <v>3</v>
      </c>
      <c r="D12556">
        <v>2020</v>
      </c>
      <c r="E12556">
        <v>2</v>
      </c>
      <c r="G12556" t="s">
        <v>485</v>
      </c>
      <c r="H12556" t="s">
        <v>486</v>
      </c>
      <c r="I12556" t="s">
        <v>487</v>
      </c>
      <c r="J12556">
        <v>19473936</v>
      </c>
      <c r="K12556" t="s">
        <v>18</v>
      </c>
    </row>
    <row r="12557" spans="1:11" x14ac:dyDescent="0.3">
      <c r="A12557" s="1">
        <v>43894</v>
      </c>
      <c r="B12557">
        <v>4</v>
      </c>
      <c r="C12557">
        <v>3</v>
      </c>
      <c r="D12557">
        <v>2020</v>
      </c>
      <c r="E12557">
        <v>1</v>
      </c>
      <c r="G12557" t="s">
        <v>485</v>
      </c>
      <c r="H12557" t="s">
        <v>486</v>
      </c>
      <c r="I12557" t="s">
        <v>487</v>
      </c>
      <c r="J12557">
        <v>19473936</v>
      </c>
      <c r="K12557" t="s">
        <v>18</v>
      </c>
    </row>
    <row r="12558" spans="1:11" x14ac:dyDescent="0.3">
      <c r="A12558" s="1">
        <v>43892</v>
      </c>
      <c r="B12558">
        <v>2</v>
      </c>
      <c r="C12558">
        <v>3</v>
      </c>
      <c r="D12558">
        <v>2020</v>
      </c>
      <c r="G12558" t="s">
        <v>485</v>
      </c>
      <c r="H12558" t="s">
        <v>486</v>
      </c>
      <c r="I12558" t="s">
        <v>487</v>
      </c>
      <c r="J12558">
        <v>19473936</v>
      </c>
      <c r="K12558" t="s">
        <v>18</v>
      </c>
    </row>
    <row r="12559" spans="1:11" x14ac:dyDescent="0.3">
      <c r="A12559" s="1">
        <v>43891</v>
      </c>
      <c r="B12559">
        <v>1</v>
      </c>
      <c r="C12559">
        <v>3</v>
      </c>
      <c r="D12559">
        <v>2020</v>
      </c>
      <c r="G12559" t="s">
        <v>485</v>
      </c>
      <c r="H12559" t="s">
        <v>486</v>
      </c>
      <c r="I12559" t="s">
        <v>487</v>
      </c>
      <c r="J12559">
        <v>19473936</v>
      </c>
      <c r="K12559" t="s">
        <v>18</v>
      </c>
    </row>
    <row r="12560" spans="1:11" x14ac:dyDescent="0.3">
      <c r="A12560" s="1">
        <v>43890</v>
      </c>
      <c r="B12560">
        <v>29</v>
      </c>
      <c r="C12560">
        <v>2</v>
      </c>
      <c r="D12560">
        <v>2020</v>
      </c>
      <c r="E12560">
        <v>2</v>
      </c>
      <c r="G12560" t="s">
        <v>485</v>
      </c>
      <c r="H12560" t="s">
        <v>486</v>
      </c>
      <c r="I12560" t="s">
        <v>487</v>
      </c>
      <c r="J12560">
        <v>19473936</v>
      </c>
      <c r="K12560" t="s">
        <v>18</v>
      </c>
    </row>
    <row r="12561" spans="1:11" x14ac:dyDescent="0.3">
      <c r="A12561" s="1">
        <v>43889</v>
      </c>
      <c r="B12561">
        <v>28</v>
      </c>
      <c r="C12561">
        <v>2</v>
      </c>
      <c r="D12561">
        <v>2020</v>
      </c>
      <c r="G12561" t="s">
        <v>485</v>
      </c>
      <c r="H12561" t="s">
        <v>486</v>
      </c>
      <c r="I12561" t="s">
        <v>487</v>
      </c>
      <c r="J12561">
        <v>19473936</v>
      </c>
      <c r="K12561" t="s">
        <v>18</v>
      </c>
    </row>
    <row r="12562" spans="1:11" x14ac:dyDescent="0.3">
      <c r="A12562" s="1">
        <v>43888</v>
      </c>
      <c r="B12562">
        <v>27</v>
      </c>
      <c r="C12562">
        <v>2</v>
      </c>
      <c r="D12562">
        <v>2020</v>
      </c>
      <c r="E12562">
        <v>1</v>
      </c>
      <c r="G12562" t="s">
        <v>485</v>
      </c>
      <c r="H12562" t="s">
        <v>486</v>
      </c>
      <c r="I12562" t="s">
        <v>487</v>
      </c>
      <c r="J12562">
        <v>19473936</v>
      </c>
      <c r="K12562" t="s">
        <v>18</v>
      </c>
    </row>
    <row r="12563" spans="1:11" x14ac:dyDescent="0.3">
      <c r="A12563" s="1">
        <v>43887</v>
      </c>
      <c r="B12563">
        <v>26</v>
      </c>
      <c r="C12563">
        <v>2</v>
      </c>
      <c r="D12563">
        <v>2020</v>
      </c>
      <c r="G12563" t="s">
        <v>485</v>
      </c>
      <c r="H12563" t="s">
        <v>486</v>
      </c>
      <c r="I12563" t="s">
        <v>487</v>
      </c>
      <c r="J12563">
        <v>19473936</v>
      </c>
      <c r="K12563" t="s">
        <v>18</v>
      </c>
    </row>
    <row r="12564" spans="1:11" x14ac:dyDescent="0.3">
      <c r="A12564" s="1">
        <v>43886</v>
      </c>
      <c r="B12564">
        <v>25</v>
      </c>
      <c r="C12564">
        <v>2</v>
      </c>
      <c r="D12564">
        <v>2020</v>
      </c>
      <c r="G12564" t="s">
        <v>485</v>
      </c>
      <c r="H12564" t="s">
        <v>486</v>
      </c>
      <c r="I12564" t="s">
        <v>487</v>
      </c>
      <c r="J12564">
        <v>19473936</v>
      </c>
      <c r="K12564" t="s">
        <v>18</v>
      </c>
    </row>
    <row r="12565" spans="1:11" x14ac:dyDescent="0.3">
      <c r="A12565" s="1">
        <v>43885</v>
      </c>
      <c r="B12565">
        <v>24</v>
      </c>
      <c r="C12565">
        <v>2</v>
      </c>
      <c r="D12565">
        <v>2020</v>
      </c>
      <c r="G12565" t="s">
        <v>485</v>
      </c>
      <c r="H12565" t="s">
        <v>486</v>
      </c>
      <c r="I12565" t="s">
        <v>487</v>
      </c>
      <c r="J12565">
        <v>19473936</v>
      </c>
      <c r="K12565" t="s">
        <v>18</v>
      </c>
    </row>
    <row r="12566" spans="1:11" x14ac:dyDescent="0.3">
      <c r="A12566" s="1">
        <v>43884</v>
      </c>
      <c r="B12566">
        <v>23</v>
      </c>
      <c r="C12566">
        <v>2</v>
      </c>
      <c r="D12566">
        <v>2020</v>
      </c>
      <c r="G12566" t="s">
        <v>485</v>
      </c>
      <c r="H12566" t="s">
        <v>486</v>
      </c>
      <c r="I12566" t="s">
        <v>487</v>
      </c>
      <c r="J12566">
        <v>19473936</v>
      </c>
      <c r="K12566" t="s">
        <v>18</v>
      </c>
    </row>
    <row r="12567" spans="1:11" x14ac:dyDescent="0.3">
      <c r="A12567" s="1">
        <v>43883</v>
      </c>
      <c r="B12567">
        <v>22</v>
      </c>
      <c r="C12567">
        <v>2</v>
      </c>
      <c r="D12567">
        <v>2020</v>
      </c>
      <c r="G12567" t="s">
        <v>485</v>
      </c>
      <c r="H12567" t="s">
        <v>486</v>
      </c>
      <c r="I12567" t="s">
        <v>487</v>
      </c>
      <c r="J12567">
        <v>19473936</v>
      </c>
      <c r="K12567" t="s">
        <v>18</v>
      </c>
    </row>
    <row r="12568" spans="1:11" x14ac:dyDescent="0.3">
      <c r="A12568" s="1">
        <v>43882</v>
      </c>
      <c r="B12568">
        <v>21</v>
      </c>
      <c r="C12568">
        <v>2</v>
      </c>
      <c r="D12568">
        <v>2020</v>
      </c>
      <c r="G12568" t="s">
        <v>485</v>
      </c>
      <c r="H12568" t="s">
        <v>486</v>
      </c>
      <c r="I12568" t="s">
        <v>487</v>
      </c>
      <c r="J12568">
        <v>19473936</v>
      </c>
      <c r="K12568" t="s">
        <v>18</v>
      </c>
    </row>
    <row r="12569" spans="1:11" x14ac:dyDescent="0.3">
      <c r="A12569" s="1">
        <v>43881</v>
      </c>
      <c r="B12569">
        <v>20</v>
      </c>
      <c r="C12569">
        <v>2</v>
      </c>
      <c r="D12569">
        <v>2020</v>
      </c>
      <c r="G12569" t="s">
        <v>485</v>
      </c>
      <c r="H12569" t="s">
        <v>486</v>
      </c>
      <c r="I12569" t="s">
        <v>487</v>
      </c>
      <c r="J12569">
        <v>19473936</v>
      </c>
      <c r="K12569" t="s">
        <v>18</v>
      </c>
    </row>
    <row r="12570" spans="1:11" x14ac:dyDescent="0.3">
      <c r="A12570" s="1">
        <v>43880</v>
      </c>
      <c r="B12570">
        <v>19</v>
      </c>
      <c r="C12570">
        <v>2</v>
      </c>
      <c r="D12570">
        <v>2020</v>
      </c>
      <c r="G12570" t="s">
        <v>485</v>
      </c>
      <c r="H12570" t="s">
        <v>486</v>
      </c>
      <c r="I12570" t="s">
        <v>487</v>
      </c>
      <c r="J12570">
        <v>19473936</v>
      </c>
      <c r="K12570" t="s">
        <v>18</v>
      </c>
    </row>
    <row r="12571" spans="1:11" x14ac:dyDescent="0.3">
      <c r="A12571" s="1">
        <v>43879</v>
      </c>
      <c r="B12571">
        <v>18</v>
      </c>
      <c r="C12571">
        <v>2</v>
      </c>
      <c r="D12571">
        <v>2020</v>
      </c>
      <c r="G12571" t="s">
        <v>485</v>
      </c>
      <c r="H12571" t="s">
        <v>486</v>
      </c>
      <c r="I12571" t="s">
        <v>487</v>
      </c>
      <c r="J12571">
        <v>19473936</v>
      </c>
      <c r="K12571" t="s">
        <v>18</v>
      </c>
    </row>
    <row r="12572" spans="1:11" x14ac:dyDescent="0.3">
      <c r="A12572" s="1">
        <v>43878</v>
      </c>
      <c r="B12572">
        <v>17</v>
      </c>
      <c r="C12572">
        <v>2</v>
      </c>
      <c r="D12572">
        <v>2020</v>
      </c>
      <c r="G12572" t="s">
        <v>485</v>
      </c>
      <c r="H12572" t="s">
        <v>486</v>
      </c>
      <c r="I12572" t="s">
        <v>487</v>
      </c>
      <c r="J12572">
        <v>19473936</v>
      </c>
      <c r="K12572" t="s">
        <v>18</v>
      </c>
    </row>
    <row r="12573" spans="1:11" x14ac:dyDescent="0.3">
      <c r="A12573" s="1">
        <v>43877</v>
      </c>
      <c r="B12573">
        <v>16</v>
      </c>
      <c r="C12573">
        <v>2</v>
      </c>
      <c r="D12573">
        <v>2020</v>
      </c>
      <c r="G12573" t="s">
        <v>485</v>
      </c>
      <c r="H12573" t="s">
        <v>486</v>
      </c>
      <c r="I12573" t="s">
        <v>487</v>
      </c>
      <c r="J12573">
        <v>19473936</v>
      </c>
      <c r="K12573" t="s">
        <v>18</v>
      </c>
    </row>
    <row r="12574" spans="1:11" x14ac:dyDescent="0.3">
      <c r="A12574" s="1">
        <v>43876</v>
      </c>
      <c r="B12574">
        <v>15</v>
      </c>
      <c r="C12574">
        <v>2</v>
      </c>
      <c r="D12574">
        <v>2020</v>
      </c>
      <c r="G12574" t="s">
        <v>485</v>
      </c>
      <c r="H12574" t="s">
        <v>486</v>
      </c>
      <c r="I12574" t="s">
        <v>487</v>
      </c>
      <c r="J12574">
        <v>19473936</v>
      </c>
      <c r="K12574" t="s">
        <v>18</v>
      </c>
    </row>
    <row r="12575" spans="1:11" x14ac:dyDescent="0.3">
      <c r="A12575" s="1">
        <v>43875</v>
      </c>
      <c r="B12575">
        <v>14</v>
      </c>
      <c r="C12575">
        <v>2</v>
      </c>
      <c r="D12575">
        <v>2020</v>
      </c>
      <c r="G12575" t="s">
        <v>485</v>
      </c>
      <c r="H12575" t="s">
        <v>486</v>
      </c>
      <c r="I12575" t="s">
        <v>487</v>
      </c>
      <c r="J12575">
        <v>19473936</v>
      </c>
      <c r="K12575" t="s">
        <v>18</v>
      </c>
    </row>
    <row r="12576" spans="1:11" x14ac:dyDescent="0.3">
      <c r="A12576" s="1">
        <v>43874</v>
      </c>
      <c r="B12576">
        <v>13</v>
      </c>
      <c r="C12576">
        <v>2</v>
      </c>
      <c r="D12576">
        <v>2020</v>
      </c>
      <c r="G12576" t="s">
        <v>485</v>
      </c>
      <c r="H12576" t="s">
        <v>486</v>
      </c>
      <c r="I12576" t="s">
        <v>487</v>
      </c>
      <c r="J12576">
        <v>19473936</v>
      </c>
      <c r="K12576" t="s">
        <v>18</v>
      </c>
    </row>
    <row r="12577" spans="1:11" x14ac:dyDescent="0.3">
      <c r="A12577" s="1">
        <v>43873</v>
      </c>
      <c r="B12577">
        <v>12</v>
      </c>
      <c r="C12577">
        <v>2</v>
      </c>
      <c r="D12577">
        <v>2020</v>
      </c>
      <c r="G12577" t="s">
        <v>485</v>
      </c>
      <c r="H12577" t="s">
        <v>486</v>
      </c>
      <c r="I12577" t="s">
        <v>487</v>
      </c>
      <c r="J12577">
        <v>19473936</v>
      </c>
      <c r="K12577" t="s">
        <v>18</v>
      </c>
    </row>
    <row r="12578" spans="1:11" x14ac:dyDescent="0.3">
      <c r="A12578" s="1">
        <v>43872</v>
      </c>
      <c r="B12578">
        <v>11</v>
      </c>
      <c r="C12578">
        <v>2</v>
      </c>
      <c r="D12578">
        <v>2020</v>
      </c>
      <c r="G12578" t="s">
        <v>485</v>
      </c>
      <c r="H12578" t="s">
        <v>486</v>
      </c>
      <c r="I12578" t="s">
        <v>487</v>
      </c>
      <c r="J12578">
        <v>19473936</v>
      </c>
      <c r="K12578" t="s">
        <v>18</v>
      </c>
    </row>
    <row r="12579" spans="1:11" x14ac:dyDescent="0.3">
      <c r="A12579" s="1">
        <v>43871</v>
      </c>
      <c r="B12579">
        <v>10</v>
      </c>
      <c r="C12579">
        <v>2</v>
      </c>
      <c r="D12579">
        <v>2020</v>
      </c>
      <c r="G12579" t="s">
        <v>485</v>
      </c>
      <c r="H12579" t="s">
        <v>486</v>
      </c>
      <c r="I12579" t="s">
        <v>487</v>
      </c>
      <c r="J12579">
        <v>19473936</v>
      </c>
      <c r="K12579" t="s">
        <v>18</v>
      </c>
    </row>
    <row r="12580" spans="1:11" x14ac:dyDescent="0.3">
      <c r="A12580" s="1">
        <v>43870</v>
      </c>
      <c r="B12580">
        <v>9</v>
      </c>
      <c r="C12580">
        <v>2</v>
      </c>
      <c r="D12580">
        <v>2020</v>
      </c>
      <c r="G12580" t="s">
        <v>485</v>
      </c>
      <c r="H12580" t="s">
        <v>486</v>
      </c>
      <c r="I12580" t="s">
        <v>487</v>
      </c>
      <c r="J12580">
        <v>19473936</v>
      </c>
      <c r="K12580" t="s">
        <v>18</v>
      </c>
    </row>
    <row r="12581" spans="1:11" x14ac:dyDescent="0.3">
      <c r="A12581" s="1">
        <v>43869</v>
      </c>
      <c r="B12581">
        <v>8</v>
      </c>
      <c r="C12581">
        <v>2</v>
      </c>
      <c r="D12581">
        <v>2020</v>
      </c>
      <c r="G12581" t="s">
        <v>485</v>
      </c>
      <c r="H12581" t="s">
        <v>486</v>
      </c>
      <c r="I12581" t="s">
        <v>487</v>
      </c>
      <c r="J12581">
        <v>19473936</v>
      </c>
      <c r="K12581" t="s">
        <v>18</v>
      </c>
    </row>
    <row r="12582" spans="1:11" x14ac:dyDescent="0.3">
      <c r="A12582" s="1">
        <v>43868</v>
      </c>
      <c r="B12582">
        <v>7</v>
      </c>
      <c r="C12582">
        <v>2</v>
      </c>
      <c r="D12582">
        <v>2020</v>
      </c>
      <c r="G12582" t="s">
        <v>485</v>
      </c>
      <c r="H12582" t="s">
        <v>486</v>
      </c>
      <c r="I12582" t="s">
        <v>487</v>
      </c>
      <c r="J12582">
        <v>19473936</v>
      </c>
      <c r="K12582" t="s">
        <v>18</v>
      </c>
    </row>
    <row r="12583" spans="1:11" x14ac:dyDescent="0.3">
      <c r="A12583" s="1">
        <v>43867</v>
      </c>
      <c r="B12583">
        <v>6</v>
      </c>
      <c r="C12583">
        <v>2</v>
      </c>
      <c r="D12583">
        <v>2020</v>
      </c>
      <c r="G12583" t="s">
        <v>485</v>
      </c>
      <c r="H12583" t="s">
        <v>486</v>
      </c>
      <c r="I12583" t="s">
        <v>487</v>
      </c>
      <c r="J12583">
        <v>19473936</v>
      </c>
      <c r="K12583" t="s">
        <v>18</v>
      </c>
    </row>
    <row r="12584" spans="1:11" x14ac:dyDescent="0.3">
      <c r="A12584" s="1">
        <v>43866</v>
      </c>
      <c r="B12584">
        <v>5</v>
      </c>
      <c r="C12584">
        <v>2</v>
      </c>
      <c r="D12584">
        <v>2020</v>
      </c>
      <c r="G12584" t="s">
        <v>485</v>
      </c>
      <c r="H12584" t="s">
        <v>486</v>
      </c>
      <c r="I12584" t="s">
        <v>487</v>
      </c>
      <c r="J12584">
        <v>19473936</v>
      </c>
      <c r="K12584" t="s">
        <v>18</v>
      </c>
    </row>
    <row r="12585" spans="1:11" x14ac:dyDescent="0.3">
      <c r="A12585" s="1">
        <v>43865</v>
      </c>
      <c r="B12585">
        <v>4</v>
      </c>
      <c r="C12585">
        <v>2</v>
      </c>
      <c r="D12585">
        <v>2020</v>
      </c>
      <c r="G12585" t="s">
        <v>485</v>
      </c>
      <c r="H12585" t="s">
        <v>486</v>
      </c>
      <c r="I12585" t="s">
        <v>487</v>
      </c>
      <c r="J12585">
        <v>19473936</v>
      </c>
      <c r="K12585" t="s">
        <v>18</v>
      </c>
    </row>
    <row r="12586" spans="1:11" x14ac:dyDescent="0.3">
      <c r="A12586" s="1">
        <v>43864</v>
      </c>
      <c r="B12586">
        <v>3</v>
      </c>
      <c r="C12586">
        <v>2</v>
      </c>
      <c r="D12586">
        <v>2020</v>
      </c>
      <c r="G12586" t="s">
        <v>485</v>
      </c>
      <c r="H12586" t="s">
        <v>486</v>
      </c>
      <c r="I12586" t="s">
        <v>487</v>
      </c>
      <c r="J12586">
        <v>19473936</v>
      </c>
      <c r="K12586" t="s">
        <v>18</v>
      </c>
    </row>
    <row r="12587" spans="1:11" x14ac:dyDescent="0.3">
      <c r="A12587" s="1">
        <v>43863</v>
      </c>
      <c r="B12587">
        <v>2</v>
      </c>
      <c r="C12587">
        <v>2</v>
      </c>
      <c r="D12587">
        <v>2020</v>
      </c>
      <c r="G12587" t="s">
        <v>485</v>
      </c>
      <c r="H12587" t="s">
        <v>486</v>
      </c>
      <c r="I12587" t="s">
        <v>487</v>
      </c>
      <c r="J12587">
        <v>19473936</v>
      </c>
      <c r="K12587" t="s">
        <v>18</v>
      </c>
    </row>
    <row r="12588" spans="1:11" x14ac:dyDescent="0.3">
      <c r="A12588" s="1">
        <v>43862</v>
      </c>
      <c r="B12588">
        <v>1</v>
      </c>
      <c r="C12588">
        <v>2</v>
      </c>
      <c r="D12588">
        <v>2020</v>
      </c>
      <c r="G12588" t="s">
        <v>485</v>
      </c>
      <c r="H12588" t="s">
        <v>486</v>
      </c>
      <c r="I12588" t="s">
        <v>487</v>
      </c>
      <c r="J12588">
        <v>19473936</v>
      </c>
      <c r="K12588" t="s">
        <v>18</v>
      </c>
    </row>
    <row r="12589" spans="1:11" x14ac:dyDescent="0.3">
      <c r="A12589" s="1">
        <v>43861</v>
      </c>
      <c r="B12589">
        <v>31</v>
      </c>
      <c r="C12589">
        <v>1</v>
      </c>
      <c r="D12589">
        <v>2020</v>
      </c>
      <c r="G12589" t="s">
        <v>485</v>
      </c>
      <c r="H12589" t="s">
        <v>486</v>
      </c>
      <c r="I12589" t="s">
        <v>487</v>
      </c>
      <c r="J12589">
        <v>19473936</v>
      </c>
      <c r="K12589" t="s">
        <v>18</v>
      </c>
    </row>
    <row r="12590" spans="1:11" x14ac:dyDescent="0.3">
      <c r="A12590" s="1">
        <v>43860</v>
      </c>
      <c r="B12590">
        <v>30</v>
      </c>
      <c r="C12590">
        <v>1</v>
      </c>
      <c r="D12590">
        <v>2020</v>
      </c>
      <c r="G12590" t="s">
        <v>485</v>
      </c>
      <c r="H12590" t="s">
        <v>486</v>
      </c>
      <c r="I12590" t="s">
        <v>487</v>
      </c>
      <c r="J12590">
        <v>19473936</v>
      </c>
      <c r="K12590" t="s">
        <v>18</v>
      </c>
    </row>
    <row r="12591" spans="1:11" x14ac:dyDescent="0.3">
      <c r="A12591" s="1">
        <v>43859</v>
      </c>
      <c r="B12591">
        <v>29</v>
      </c>
      <c r="C12591">
        <v>1</v>
      </c>
      <c r="D12591">
        <v>2020</v>
      </c>
      <c r="G12591" t="s">
        <v>485</v>
      </c>
      <c r="H12591" t="s">
        <v>486</v>
      </c>
      <c r="I12591" t="s">
        <v>487</v>
      </c>
      <c r="J12591">
        <v>19473936</v>
      </c>
      <c r="K12591" t="s">
        <v>18</v>
      </c>
    </row>
    <row r="12592" spans="1:11" x14ac:dyDescent="0.3">
      <c r="A12592" s="1">
        <v>43858</v>
      </c>
      <c r="B12592">
        <v>28</v>
      </c>
      <c r="C12592">
        <v>1</v>
      </c>
      <c r="D12592">
        <v>2020</v>
      </c>
      <c r="G12592" t="s">
        <v>485</v>
      </c>
      <c r="H12592" t="s">
        <v>486</v>
      </c>
      <c r="I12592" t="s">
        <v>487</v>
      </c>
      <c r="J12592">
        <v>19473936</v>
      </c>
      <c r="K12592" t="s">
        <v>18</v>
      </c>
    </row>
    <row r="12593" spans="1:11" x14ac:dyDescent="0.3">
      <c r="A12593" s="1">
        <v>43857</v>
      </c>
      <c r="B12593">
        <v>27</v>
      </c>
      <c r="C12593">
        <v>1</v>
      </c>
      <c r="D12593">
        <v>2020</v>
      </c>
      <c r="G12593" t="s">
        <v>485</v>
      </c>
      <c r="H12593" t="s">
        <v>486</v>
      </c>
      <c r="I12593" t="s">
        <v>487</v>
      </c>
      <c r="J12593">
        <v>19473936</v>
      </c>
      <c r="K12593" t="s">
        <v>18</v>
      </c>
    </row>
    <row r="12594" spans="1:11" x14ac:dyDescent="0.3">
      <c r="A12594" s="1">
        <v>43856</v>
      </c>
      <c r="B12594">
        <v>26</v>
      </c>
      <c r="C12594">
        <v>1</v>
      </c>
      <c r="D12594">
        <v>2020</v>
      </c>
      <c r="G12594" t="s">
        <v>485</v>
      </c>
      <c r="H12594" t="s">
        <v>486</v>
      </c>
      <c r="I12594" t="s">
        <v>487</v>
      </c>
      <c r="J12594">
        <v>19473936</v>
      </c>
      <c r="K12594" t="s">
        <v>18</v>
      </c>
    </row>
    <row r="12595" spans="1:11" x14ac:dyDescent="0.3">
      <c r="A12595" s="1">
        <v>43855</v>
      </c>
      <c r="B12595">
        <v>25</v>
      </c>
      <c r="C12595">
        <v>1</v>
      </c>
      <c r="D12595">
        <v>2020</v>
      </c>
      <c r="G12595" t="s">
        <v>485</v>
      </c>
      <c r="H12595" t="s">
        <v>486</v>
      </c>
      <c r="I12595" t="s">
        <v>487</v>
      </c>
      <c r="J12595">
        <v>19473936</v>
      </c>
      <c r="K12595" t="s">
        <v>18</v>
      </c>
    </row>
    <row r="12596" spans="1:11" x14ac:dyDescent="0.3">
      <c r="A12596" s="1">
        <v>43854</v>
      </c>
      <c r="B12596">
        <v>24</v>
      </c>
      <c r="C12596">
        <v>1</v>
      </c>
      <c r="D12596">
        <v>2020</v>
      </c>
      <c r="G12596" t="s">
        <v>485</v>
      </c>
      <c r="H12596" t="s">
        <v>486</v>
      </c>
      <c r="I12596" t="s">
        <v>487</v>
      </c>
      <c r="J12596">
        <v>19473936</v>
      </c>
      <c r="K12596" t="s">
        <v>18</v>
      </c>
    </row>
    <row r="12597" spans="1:11" x14ac:dyDescent="0.3">
      <c r="A12597" s="1">
        <v>43853</v>
      </c>
      <c r="B12597">
        <v>23</v>
      </c>
      <c r="C12597">
        <v>1</v>
      </c>
      <c r="D12597">
        <v>2020</v>
      </c>
      <c r="G12597" t="s">
        <v>485</v>
      </c>
      <c r="H12597" t="s">
        <v>486</v>
      </c>
      <c r="I12597" t="s">
        <v>487</v>
      </c>
      <c r="J12597">
        <v>19473936</v>
      </c>
      <c r="K12597" t="s">
        <v>18</v>
      </c>
    </row>
    <row r="12598" spans="1:11" x14ac:dyDescent="0.3">
      <c r="A12598" s="1">
        <v>43852</v>
      </c>
      <c r="B12598">
        <v>22</v>
      </c>
      <c r="C12598">
        <v>1</v>
      </c>
      <c r="D12598">
        <v>2020</v>
      </c>
      <c r="G12598" t="s">
        <v>485</v>
      </c>
      <c r="H12598" t="s">
        <v>486</v>
      </c>
      <c r="I12598" t="s">
        <v>487</v>
      </c>
      <c r="J12598">
        <v>19473936</v>
      </c>
      <c r="K12598" t="s">
        <v>18</v>
      </c>
    </row>
    <row r="12599" spans="1:11" x14ac:dyDescent="0.3">
      <c r="A12599" s="1">
        <v>43851</v>
      </c>
      <c r="B12599">
        <v>21</v>
      </c>
      <c r="C12599">
        <v>1</v>
      </c>
      <c r="D12599">
        <v>2020</v>
      </c>
      <c r="G12599" t="s">
        <v>485</v>
      </c>
      <c r="H12599" t="s">
        <v>486</v>
      </c>
      <c r="I12599" t="s">
        <v>487</v>
      </c>
      <c r="J12599">
        <v>19473936</v>
      </c>
      <c r="K12599" t="s">
        <v>18</v>
      </c>
    </row>
    <row r="12600" spans="1:11" x14ac:dyDescent="0.3">
      <c r="A12600" s="1">
        <v>43850</v>
      </c>
      <c r="B12600">
        <v>20</v>
      </c>
      <c r="C12600">
        <v>1</v>
      </c>
      <c r="D12600">
        <v>2020</v>
      </c>
      <c r="G12600" t="s">
        <v>485</v>
      </c>
      <c r="H12600" t="s">
        <v>486</v>
      </c>
      <c r="I12600" t="s">
        <v>487</v>
      </c>
      <c r="J12600">
        <v>19473936</v>
      </c>
      <c r="K12600" t="s">
        <v>18</v>
      </c>
    </row>
    <row r="12601" spans="1:11" x14ac:dyDescent="0.3">
      <c r="A12601" s="1">
        <v>43849</v>
      </c>
      <c r="B12601">
        <v>19</v>
      </c>
      <c r="C12601">
        <v>1</v>
      </c>
      <c r="D12601">
        <v>2020</v>
      </c>
      <c r="G12601" t="s">
        <v>485</v>
      </c>
      <c r="H12601" t="s">
        <v>486</v>
      </c>
      <c r="I12601" t="s">
        <v>487</v>
      </c>
      <c r="J12601">
        <v>19473936</v>
      </c>
      <c r="K12601" t="s">
        <v>18</v>
      </c>
    </row>
    <row r="12602" spans="1:11" x14ac:dyDescent="0.3">
      <c r="A12602" s="1">
        <v>43848</v>
      </c>
      <c r="B12602">
        <v>18</v>
      </c>
      <c r="C12602">
        <v>1</v>
      </c>
      <c r="D12602">
        <v>2020</v>
      </c>
      <c r="G12602" t="s">
        <v>485</v>
      </c>
      <c r="H12602" t="s">
        <v>486</v>
      </c>
      <c r="I12602" t="s">
        <v>487</v>
      </c>
      <c r="J12602">
        <v>19473936</v>
      </c>
      <c r="K12602" t="s">
        <v>18</v>
      </c>
    </row>
    <row r="12603" spans="1:11" x14ac:dyDescent="0.3">
      <c r="A12603" s="1">
        <v>43847</v>
      </c>
      <c r="B12603">
        <v>17</v>
      </c>
      <c r="C12603">
        <v>1</v>
      </c>
      <c r="D12603">
        <v>2020</v>
      </c>
      <c r="G12603" t="s">
        <v>485</v>
      </c>
      <c r="H12603" t="s">
        <v>486</v>
      </c>
      <c r="I12603" t="s">
        <v>487</v>
      </c>
      <c r="J12603">
        <v>19473936</v>
      </c>
      <c r="K12603" t="s">
        <v>18</v>
      </c>
    </row>
    <row r="12604" spans="1:11" x14ac:dyDescent="0.3">
      <c r="A12604" s="1">
        <v>43846</v>
      </c>
      <c r="B12604">
        <v>16</v>
      </c>
      <c r="C12604">
        <v>1</v>
      </c>
      <c r="D12604">
        <v>2020</v>
      </c>
      <c r="G12604" t="s">
        <v>485</v>
      </c>
      <c r="H12604" t="s">
        <v>486</v>
      </c>
      <c r="I12604" t="s">
        <v>487</v>
      </c>
      <c r="J12604">
        <v>19473936</v>
      </c>
      <c r="K12604" t="s">
        <v>18</v>
      </c>
    </row>
    <row r="12605" spans="1:11" x14ac:dyDescent="0.3">
      <c r="A12605" s="1">
        <v>43845</v>
      </c>
      <c r="B12605">
        <v>15</v>
      </c>
      <c r="C12605">
        <v>1</v>
      </c>
      <c r="D12605">
        <v>2020</v>
      </c>
      <c r="G12605" t="s">
        <v>485</v>
      </c>
      <c r="H12605" t="s">
        <v>486</v>
      </c>
      <c r="I12605" t="s">
        <v>487</v>
      </c>
      <c r="J12605">
        <v>19473936</v>
      </c>
      <c r="K12605" t="s">
        <v>18</v>
      </c>
    </row>
    <row r="12606" spans="1:11" x14ac:dyDescent="0.3">
      <c r="A12606" s="1">
        <v>43844</v>
      </c>
      <c r="B12606">
        <v>14</v>
      </c>
      <c r="C12606">
        <v>1</v>
      </c>
      <c r="D12606">
        <v>2020</v>
      </c>
      <c r="G12606" t="s">
        <v>485</v>
      </c>
      <c r="H12606" t="s">
        <v>486</v>
      </c>
      <c r="I12606" t="s">
        <v>487</v>
      </c>
      <c r="J12606">
        <v>19473936</v>
      </c>
      <c r="K12606" t="s">
        <v>18</v>
      </c>
    </row>
    <row r="12607" spans="1:11" x14ac:dyDescent="0.3">
      <c r="A12607" s="1">
        <v>43843</v>
      </c>
      <c r="B12607">
        <v>13</v>
      </c>
      <c r="C12607">
        <v>1</v>
      </c>
      <c r="D12607">
        <v>2020</v>
      </c>
      <c r="G12607" t="s">
        <v>485</v>
      </c>
      <c r="H12607" t="s">
        <v>486</v>
      </c>
      <c r="I12607" t="s">
        <v>487</v>
      </c>
      <c r="J12607">
        <v>19473936</v>
      </c>
      <c r="K12607" t="s">
        <v>18</v>
      </c>
    </row>
    <row r="12608" spans="1:11" x14ac:dyDescent="0.3">
      <c r="A12608" s="1">
        <v>43842</v>
      </c>
      <c r="B12608">
        <v>12</v>
      </c>
      <c r="C12608">
        <v>1</v>
      </c>
      <c r="D12608">
        <v>2020</v>
      </c>
      <c r="G12608" t="s">
        <v>485</v>
      </c>
      <c r="H12608" t="s">
        <v>486</v>
      </c>
      <c r="I12608" t="s">
        <v>487</v>
      </c>
      <c r="J12608">
        <v>19473936</v>
      </c>
      <c r="K12608" t="s">
        <v>18</v>
      </c>
    </row>
    <row r="12609" spans="1:11" x14ac:dyDescent="0.3">
      <c r="A12609" s="1">
        <v>43841</v>
      </c>
      <c r="B12609">
        <v>11</v>
      </c>
      <c r="C12609">
        <v>1</v>
      </c>
      <c r="D12609">
        <v>2020</v>
      </c>
      <c r="G12609" t="s">
        <v>485</v>
      </c>
      <c r="H12609" t="s">
        <v>486</v>
      </c>
      <c r="I12609" t="s">
        <v>487</v>
      </c>
      <c r="J12609">
        <v>19473936</v>
      </c>
      <c r="K12609" t="s">
        <v>18</v>
      </c>
    </row>
    <row r="12610" spans="1:11" x14ac:dyDescent="0.3">
      <c r="A12610" s="1">
        <v>43840</v>
      </c>
      <c r="B12610">
        <v>10</v>
      </c>
      <c r="C12610">
        <v>1</v>
      </c>
      <c r="D12610">
        <v>2020</v>
      </c>
      <c r="G12610" t="s">
        <v>485</v>
      </c>
      <c r="H12610" t="s">
        <v>486</v>
      </c>
      <c r="I12610" t="s">
        <v>487</v>
      </c>
      <c r="J12610">
        <v>19473936</v>
      </c>
      <c r="K12610" t="s">
        <v>18</v>
      </c>
    </row>
    <row r="12611" spans="1:11" x14ac:dyDescent="0.3">
      <c r="A12611" s="1">
        <v>43839</v>
      </c>
      <c r="B12611">
        <v>9</v>
      </c>
      <c r="C12611">
        <v>1</v>
      </c>
      <c r="D12611">
        <v>2020</v>
      </c>
      <c r="G12611" t="s">
        <v>485</v>
      </c>
      <c r="H12611" t="s">
        <v>486</v>
      </c>
      <c r="I12611" t="s">
        <v>487</v>
      </c>
      <c r="J12611">
        <v>19473936</v>
      </c>
      <c r="K12611" t="s">
        <v>18</v>
      </c>
    </row>
    <row r="12612" spans="1:11" x14ac:dyDescent="0.3">
      <c r="A12612" s="1">
        <v>43838</v>
      </c>
      <c r="B12612">
        <v>8</v>
      </c>
      <c r="C12612">
        <v>1</v>
      </c>
      <c r="D12612">
        <v>2020</v>
      </c>
      <c r="G12612" t="s">
        <v>485</v>
      </c>
      <c r="H12612" t="s">
        <v>486</v>
      </c>
      <c r="I12612" t="s">
        <v>487</v>
      </c>
      <c r="J12612">
        <v>19473936</v>
      </c>
      <c r="K12612" t="s">
        <v>18</v>
      </c>
    </row>
    <row r="12613" spans="1:11" x14ac:dyDescent="0.3">
      <c r="A12613" s="1">
        <v>43837</v>
      </c>
      <c r="B12613">
        <v>7</v>
      </c>
      <c r="C12613">
        <v>1</v>
      </c>
      <c r="D12613">
        <v>2020</v>
      </c>
      <c r="G12613" t="s">
        <v>485</v>
      </c>
      <c r="H12613" t="s">
        <v>486</v>
      </c>
      <c r="I12613" t="s">
        <v>487</v>
      </c>
      <c r="J12613">
        <v>19473936</v>
      </c>
      <c r="K12613" t="s">
        <v>18</v>
      </c>
    </row>
    <row r="12614" spans="1:11" x14ac:dyDescent="0.3">
      <c r="A12614" s="1">
        <v>43836</v>
      </c>
      <c r="B12614">
        <v>6</v>
      </c>
      <c r="C12614">
        <v>1</v>
      </c>
      <c r="D12614">
        <v>2020</v>
      </c>
      <c r="G12614" t="s">
        <v>485</v>
      </c>
      <c r="H12614" t="s">
        <v>486</v>
      </c>
      <c r="I12614" t="s">
        <v>487</v>
      </c>
      <c r="J12614">
        <v>19473936</v>
      </c>
      <c r="K12614" t="s">
        <v>18</v>
      </c>
    </row>
    <row r="12615" spans="1:11" x14ac:dyDescent="0.3">
      <c r="A12615" s="1">
        <v>43835</v>
      </c>
      <c r="B12615">
        <v>5</v>
      </c>
      <c r="C12615">
        <v>1</v>
      </c>
      <c r="D12615">
        <v>2020</v>
      </c>
      <c r="G12615" t="s">
        <v>485</v>
      </c>
      <c r="H12615" t="s">
        <v>486</v>
      </c>
      <c r="I12615" t="s">
        <v>487</v>
      </c>
      <c r="J12615">
        <v>19473936</v>
      </c>
      <c r="K12615" t="s">
        <v>18</v>
      </c>
    </row>
    <row r="12616" spans="1:11" x14ac:dyDescent="0.3">
      <c r="A12616" s="1">
        <v>43834</v>
      </c>
      <c r="B12616">
        <v>4</v>
      </c>
      <c r="C12616">
        <v>1</v>
      </c>
      <c r="D12616">
        <v>2020</v>
      </c>
      <c r="G12616" t="s">
        <v>485</v>
      </c>
      <c r="H12616" t="s">
        <v>486</v>
      </c>
      <c r="I12616" t="s">
        <v>487</v>
      </c>
      <c r="J12616">
        <v>19473936</v>
      </c>
      <c r="K12616" t="s">
        <v>18</v>
      </c>
    </row>
    <row r="12617" spans="1:11" x14ac:dyDescent="0.3">
      <c r="A12617" s="1">
        <v>43833</v>
      </c>
      <c r="B12617">
        <v>3</v>
      </c>
      <c r="C12617">
        <v>1</v>
      </c>
      <c r="D12617">
        <v>2020</v>
      </c>
      <c r="G12617" t="s">
        <v>485</v>
      </c>
      <c r="H12617" t="s">
        <v>486</v>
      </c>
      <c r="I12617" t="s">
        <v>487</v>
      </c>
      <c r="J12617">
        <v>19473936</v>
      </c>
      <c r="K12617" t="s">
        <v>18</v>
      </c>
    </row>
    <row r="12618" spans="1:11" x14ac:dyDescent="0.3">
      <c r="A12618" s="1">
        <v>43832</v>
      </c>
      <c r="B12618">
        <v>2</v>
      </c>
      <c r="C12618">
        <v>1</v>
      </c>
      <c r="D12618">
        <v>2020</v>
      </c>
      <c r="G12618" t="s">
        <v>485</v>
      </c>
      <c r="H12618" t="s">
        <v>486</v>
      </c>
      <c r="I12618" t="s">
        <v>487</v>
      </c>
      <c r="J12618">
        <v>19473936</v>
      </c>
      <c r="K12618" t="s">
        <v>18</v>
      </c>
    </row>
    <row r="12619" spans="1:11" x14ac:dyDescent="0.3">
      <c r="A12619" s="1">
        <v>43831</v>
      </c>
      <c r="B12619">
        <v>1</v>
      </c>
      <c r="C12619">
        <v>1</v>
      </c>
      <c r="D12619">
        <v>2020</v>
      </c>
      <c r="G12619" t="s">
        <v>485</v>
      </c>
      <c r="H12619" t="s">
        <v>486</v>
      </c>
      <c r="I12619" t="s">
        <v>487</v>
      </c>
      <c r="J12619">
        <v>19473936</v>
      </c>
      <c r="K12619" t="s">
        <v>18</v>
      </c>
    </row>
    <row r="12620" spans="1:11" x14ac:dyDescent="0.3">
      <c r="A12620" s="1">
        <v>43830</v>
      </c>
      <c r="B12620">
        <v>31</v>
      </c>
      <c r="C12620">
        <v>12</v>
      </c>
      <c r="D12620">
        <v>2019</v>
      </c>
      <c r="G12620" t="s">
        <v>485</v>
      </c>
      <c r="H12620" t="s">
        <v>486</v>
      </c>
      <c r="I12620" t="s">
        <v>487</v>
      </c>
      <c r="J12620">
        <v>19473936</v>
      </c>
      <c r="K12620" t="s">
        <v>18</v>
      </c>
    </row>
    <row r="12621" spans="1:11" x14ac:dyDescent="0.3">
      <c r="A12621" s="1">
        <v>43954</v>
      </c>
      <c r="B12621">
        <v>3</v>
      </c>
      <c r="C12621">
        <v>5</v>
      </c>
      <c r="D12621">
        <v>2020</v>
      </c>
      <c r="E12621">
        <v>9623</v>
      </c>
      <c r="F12621">
        <v>53</v>
      </c>
      <c r="G12621" t="s">
        <v>488</v>
      </c>
      <c r="H12621" t="s">
        <v>489</v>
      </c>
      <c r="I12621" t="s">
        <v>490</v>
      </c>
      <c r="J12621">
        <v>144478050</v>
      </c>
      <c r="K12621" t="s">
        <v>18</v>
      </c>
    </row>
    <row r="12622" spans="1:11" x14ac:dyDescent="0.3">
      <c r="A12622" s="1">
        <v>43953</v>
      </c>
      <c r="B12622">
        <v>2</v>
      </c>
      <c r="C12622">
        <v>5</v>
      </c>
      <c r="D12622">
        <v>2020</v>
      </c>
      <c r="E12622">
        <v>7933</v>
      </c>
      <c r="F12622">
        <v>96</v>
      </c>
      <c r="G12622" t="s">
        <v>488</v>
      </c>
      <c r="H12622" t="s">
        <v>489</v>
      </c>
      <c r="I12622" t="s">
        <v>490</v>
      </c>
      <c r="J12622">
        <v>144478050</v>
      </c>
      <c r="K12622" t="s">
        <v>18</v>
      </c>
    </row>
    <row r="12623" spans="1:11" x14ac:dyDescent="0.3">
      <c r="A12623" s="1">
        <v>43952</v>
      </c>
      <c r="B12623">
        <v>1</v>
      </c>
      <c r="C12623">
        <v>5</v>
      </c>
      <c r="D12623">
        <v>2020</v>
      </c>
      <c r="E12623">
        <v>7099</v>
      </c>
      <c r="F12623">
        <v>101</v>
      </c>
      <c r="G12623" t="s">
        <v>488</v>
      </c>
      <c r="H12623" t="s">
        <v>489</v>
      </c>
      <c r="I12623" t="s">
        <v>490</v>
      </c>
      <c r="J12623">
        <v>144478050</v>
      </c>
      <c r="K12623" t="s">
        <v>18</v>
      </c>
    </row>
    <row r="12624" spans="1:11" x14ac:dyDescent="0.3">
      <c r="A12624" s="1">
        <v>43951</v>
      </c>
      <c r="B12624">
        <v>30</v>
      </c>
      <c r="C12624">
        <v>4</v>
      </c>
      <c r="D12624">
        <v>2020</v>
      </c>
      <c r="E12624">
        <v>5841</v>
      </c>
      <c r="F12624">
        <v>105</v>
      </c>
      <c r="G12624" t="s">
        <v>488</v>
      </c>
      <c r="H12624" t="s">
        <v>489</v>
      </c>
      <c r="I12624" t="s">
        <v>490</v>
      </c>
      <c r="J12624">
        <v>144478050</v>
      </c>
      <c r="K12624" t="s">
        <v>18</v>
      </c>
    </row>
    <row r="12625" spans="1:11" x14ac:dyDescent="0.3">
      <c r="A12625" s="1">
        <v>43950</v>
      </c>
      <c r="B12625">
        <v>29</v>
      </c>
      <c r="C12625">
        <v>4</v>
      </c>
      <c r="D12625">
        <v>2020</v>
      </c>
      <c r="E12625">
        <v>6411</v>
      </c>
      <c r="F12625">
        <v>72</v>
      </c>
      <c r="G12625" t="s">
        <v>488</v>
      </c>
      <c r="H12625" t="s">
        <v>489</v>
      </c>
      <c r="I12625" t="s">
        <v>490</v>
      </c>
      <c r="J12625">
        <v>144478050</v>
      </c>
      <c r="K12625" t="s">
        <v>18</v>
      </c>
    </row>
    <row r="12626" spans="1:11" x14ac:dyDescent="0.3">
      <c r="A12626" s="1">
        <v>43949</v>
      </c>
      <c r="B12626">
        <v>28</v>
      </c>
      <c r="C12626">
        <v>4</v>
      </c>
      <c r="D12626">
        <v>2020</v>
      </c>
      <c r="E12626">
        <v>6198</v>
      </c>
      <c r="F12626">
        <v>48</v>
      </c>
      <c r="G12626" t="s">
        <v>488</v>
      </c>
      <c r="H12626" t="s">
        <v>489</v>
      </c>
      <c r="I12626" t="s">
        <v>490</v>
      </c>
      <c r="J12626">
        <v>144478050</v>
      </c>
      <c r="K12626" t="s">
        <v>18</v>
      </c>
    </row>
    <row r="12627" spans="1:11" x14ac:dyDescent="0.3">
      <c r="A12627" s="1">
        <v>43948</v>
      </c>
      <c r="B12627">
        <v>27</v>
      </c>
      <c r="C12627">
        <v>4</v>
      </c>
      <c r="D12627">
        <v>2020</v>
      </c>
      <c r="E12627">
        <v>6361</v>
      </c>
      <c r="F12627">
        <v>66</v>
      </c>
      <c r="G12627" t="s">
        <v>488</v>
      </c>
      <c r="H12627" t="s">
        <v>489</v>
      </c>
      <c r="I12627" t="s">
        <v>490</v>
      </c>
      <c r="J12627">
        <v>144478050</v>
      </c>
      <c r="K12627" t="s">
        <v>18</v>
      </c>
    </row>
    <row r="12628" spans="1:11" x14ac:dyDescent="0.3">
      <c r="A12628" s="1">
        <v>43947</v>
      </c>
      <c r="B12628">
        <v>26</v>
      </c>
      <c r="C12628">
        <v>4</v>
      </c>
      <c r="D12628">
        <v>2020</v>
      </c>
      <c r="E12628">
        <v>5966</v>
      </c>
      <c r="F12628">
        <v>66</v>
      </c>
      <c r="G12628" t="s">
        <v>488</v>
      </c>
      <c r="H12628" t="s">
        <v>489</v>
      </c>
      <c r="I12628" t="s">
        <v>490</v>
      </c>
      <c r="J12628">
        <v>144478050</v>
      </c>
      <c r="K12628" t="s">
        <v>18</v>
      </c>
    </row>
    <row r="12629" spans="1:11" x14ac:dyDescent="0.3">
      <c r="A12629" s="1">
        <v>43946</v>
      </c>
      <c r="B12629">
        <v>25</v>
      </c>
      <c r="C12629">
        <v>4</v>
      </c>
      <c r="D12629">
        <v>2020</v>
      </c>
      <c r="E12629">
        <v>5849</v>
      </c>
      <c r="F12629">
        <v>60</v>
      </c>
      <c r="G12629" t="s">
        <v>488</v>
      </c>
      <c r="H12629" t="s">
        <v>489</v>
      </c>
      <c r="I12629" t="s">
        <v>490</v>
      </c>
      <c r="J12629">
        <v>144478050</v>
      </c>
      <c r="K12629" t="s">
        <v>18</v>
      </c>
    </row>
    <row r="12630" spans="1:11" x14ac:dyDescent="0.3">
      <c r="A12630" s="1">
        <v>43945</v>
      </c>
      <c r="B12630">
        <v>24</v>
      </c>
      <c r="C12630">
        <v>4</v>
      </c>
      <c r="D12630">
        <v>2020</v>
      </c>
      <c r="E12630">
        <v>4774</v>
      </c>
      <c r="F12630">
        <v>42</v>
      </c>
      <c r="G12630" t="s">
        <v>488</v>
      </c>
      <c r="H12630" t="s">
        <v>489</v>
      </c>
      <c r="I12630" t="s">
        <v>490</v>
      </c>
      <c r="J12630">
        <v>144478050</v>
      </c>
      <c r="K12630" t="s">
        <v>18</v>
      </c>
    </row>
    <row r="12631" spans="1:11" x14ac:dyDescent="0.3">
      <c r="A12631" s="1">
        <v>43944</v>
      </c>
      <c r="B12631">
        <v>23</v>
      </c>
      <c r="C12631">
        <v>4</v>
      </c>
      <c r="D12631">
        <v>2020</v>
      </c>
      <c r="E12631">
        <v>5236</v>
      </c>
      <c r="F12631">
        <v>57</v>
      </c>
      <c r="G12631" t="s">
        <v>488</v>
      </c>
      <c r="H12631" t="s">
        <v>489</v>
      </c>
      <c r="I12631" t="s">
        <v>490</v>
      </c>
      <c r="J12631">
        <v>144478050</v>
      </c>
      <c r="K12631" t="s">
        <v>18</v>
      </c>
    </row>
    <row r="12632" spans="1:11" x14ac:dyDescent="0.3">
      <c r="A12632" s="1">
        <v>43943</v>
      </c>
      <c r="B12632">
        <v>22</v>
      </c>
      <c r="C12632">
        <v>4</v>
      </c>
      <c r="D12632">
        <v>2020</v>
      </c>
      <c r="E12632">
        <v>5642</v>
      </c>
      <c r="F12632">
        <v>51</v>
      </c>
      <c r="G12632" t="s">
        <v>488</v>
      </c>
      <c r="H12632" t="s">
        <v>489</v>
      </c>
      <c r="I12632" t="s">
        <v>490</v>
      </c>
      <c r="J12632">
        <v>144478050</v>
      </c>
      <c r="K12632" t="s">
        <v>18</v>
      </c>
    </row>
    <row r="12633" spans="1:11" x14ac:dyDescent="0.3">
      <c r="A12633" s="1">
        <v>43942</v>
      </c>
      <c r="B12633">
        <v>21</v>
      </c>
      <c r="C12633">
        <v>4</v>
      </c>
      <c r="D12633">
        <v>2020</v>
      </c>
      <c r="E12633">
        <v>4268</v>
      </c>
      <c r="F12633">
        <v>44</v>
      </c>
      <c r="G12633" t="s">
        <v>488</v>
      </c>
      <c r="H12633" t="s">
        <v>489</v>
      </c>
      <c r="I12633" t="s">
        <v>490</v>
      </c>
      <c r="J12633">
        <v>144478050</v>
      </c>
      <c r="K12633" t="s">
        <v>18</v>
      </c>
    </row>
    <row r="12634" spans="1:11" x14ac:dyDescent="0.3">
      <c r="A12634" s="1">
        <v>43941</v>
      </c>
      <c r="B12634">
        <v>20</v>
      </c>
      <c r="C12634">
        <v>4</v>
      </c>
      <c r="D12634">
        <v>2020</v>
      </c>
      <c r="E12634">
        <v>6060</v>
      </c>
      <c r="F12634">
        <v>48</v>
      </c>
      <c r="G12634" t="s">
        <v>488</v>
      </c>
      <c r="H12634" t="s">
        <v>489</v>
      </c>
      <c r="I12634" t="s">
        <v>490</v>
      </c>
      <c r="J12634">
        <v>144478050</v>
      </c>
      <c r="K12634" t="s">
        <v>18</v>
      </c>
    </row>
    <row r="12635" spans="1:11" x14ac:dyDescent="0.3">
      <c r="A12635" s="1">
        <v>43940</v>
      </c>
      <c r="B12635">
        <v>19</v>
      </c>
      <c r="C12635">
        <v>4</v>
      </c>
      <c r="D12635">
        <v>2020</v>
      </c>
      <c r="E12635">
        <v>4785</v>
      </c>
      <c r="F12635">
        <v>40</v>
      </c>
      <c r="G12635" t="s">
        <v>488</v>
      </c>
      <c r="H12635" t="s">
        <v>489</v>
      </c>
      <c r="I12635" t="s">
        <v>490</v>
      </c>
      <c r="J12635">
        <v>144478050</v>
      </c>
      <c r="K12635" t="s">
        <v>18</v>
      </c>
    </row>
    <row r="12636" spans="1:11" x14ac:dyDescent="0.3">
      <c r="A12636" s="1">
        <v>43939</v>
      </c>
      <c r="B12636">
        <v>18</v>
      </c>
      <c r="C12636">
        <v>4</v>
      </c>
      <c r="D12636">
        <v>2020</v>
      </c>
      <c r="E12636">
        <v>4070</v>
      </c>
      <c r="F12636">
        <v>41</v>
      </c>
      <c r="G12636" t="s">
        <v>488</v>
      </c>
      <c r="H12636" t="s">
        <v>489</v>
      </c>
      <c r="I12636" t="s">
        <v>490</v>
      </c>
      <c r="J12636">
        <v>144478050</v>
      </c>
      <c r="K12636" t="s">
        <v>18</v>
      </c>
    </row>
    <row r="12637" spans="1:11" x14ac:dyDescent="0.3">
      <c r="A12637" s="1">
        <v>43938</v>
      </c>
      <c r="B12637">
        <v>17</v>
      </c>
      <c r="C12637">
        <v>4</v>
      </c>
      <c r="D12637">
        <v>2020</v>
      </c>
      <c r="E12637">
        <v>3448</v>
      </c>
      <c r="F12637">
        <v>34</v>
      </c>
      <c r="G12637" t="s">
        <v>488</v>
      </c>
      <c r="H12637" t="s">
        <v>489</v>
      </c>
      <c r="I12637" t="s">
        <v>490</v>
      </c>
      <c r="J12637">
        <v>144478050</v>
      </c>
      <c r="K12637" t="s">
        <v>18</v>
      </c>
    </row>
    <row r="12638" spans="1:11" x14ac:dyDescent="0.3">
      <c r="A12638" s="1">
        <v>43937</v>
      </c>
      <c r="B12638">
        <v>16</v>
      </c>
      <c r="C12638">
        <v>4</v>
      </c>
      <c r="D12638">
        <v>2020</v>
      </c>
      <c r="E12638">
        <v>3388</v>
      </c>
      <c r="F12638">
        <v>28</v>
      </c>
      <c r="G12638" t="s">
        <v>488</v>
      </c>
      <c r="H12638" t="s">
        <v>489</v>
      </c>
      <c r="I12638" t="s">
        <v>490</v>
      </c>
      <c r="J12638">
        <v>144478050</v>
      </c>
      <c r="K12638" t="s">
        <v>18</v>
      </c>
    </row>
    <row r="12639" spans="1:11" x14ac:dyDescent="0.3">
      <c r="A12639" s="1">
        <v>43936</v>
      </c>
      <c r="B12639">
        <v>15</v>
      </c>
      <c r="C12639">
        <v>4</v>
      </c>
      <c r="D12639">
        <v>2020</v>
      </c>
      <c r="E12639">
        <v>2774</v>
      </c>
      <c r="F12639">
        <v>22</v>
      </c>
      <c r="G12639" t="s">
        <v>488</v>
      </c>
      <c r="H12639" t="s">
        <v>489</v>
      </c>
      <c r="I12639" t="s">
        <v>490</v>
      </c>
      <c r="J12639">
        <v>144478050</v>
      </c>
      <c r="K12639" t="s">
        <v>18</v>
      </c>
    </row>
    <row r="12640" spans="1:11" x14ac:dyDescent="0.3">
      <c r="A12640" s="1">
        <v>43935</v>
      </c>
      <c r="B12640">
        <v>14</v>
      </c>
      <c r="C12640">
        <v>4</v>
      </c>
      <c r="D12640">
        <v>2020</v>
      </c>
      <c r="E12640">
        <v>2558</v>
      </c>
      <c r="F12640">
        <v>18</v>
      </c>
      <c r="G12640" t="s">
        <v>488</v>
      </c>
      <c r="H12640" t="s">
        <v>489</v>
      </c>
      <c r="I12640" t="s">
        <v>490</v>
      </c>
      <c r="J12640">
        <v>144478050</v>
      </c>
      <c r="K12640" t="s">
        <v>18</v>
      </c>
    </row>
    <row r="12641" spans="1:11" x14ac:dyDescent="0.3">
      <c r="A12641" s="1">
        <v>43934</v>
      </c>
      <c r="B12641">
        <v>13</v>
      </c>
      <c r="C12641">
        <v>4</v>
      </c>
      <c r="D12641">
        <v>2020</v>
      </c>
      <c r="E12641">
        <v>2186</v>
      </c>
      <c r="F12641">
        <v>24</v>
      </c>
      <c r="G12641" t="s">
        <v>488</v>
      </c>
      <c r="H12641" t="s">
        <v>489</v>
      </c>
      <c r="I12641" t="s">
        <v>490</v>
      </c>
      <c r="J12641">
        <v>144478050</v>
      </c>
      <c r="K12641" t="s">
        <v>18</v>
      </c>
    </row>
    <row r="12642" spans="1:11" x14ac:dyDescent="0.3">
      <c r="A12642" s="1">
        <v>43933</v>
      </c>
      <c r="B12642">
        <v>12</v>
      </c>
      <c r="C12642">
        <v>4</v>
      </c>
      <c r="D12642">
        <v>2020</v>
      </c>
      <c r="E12642">
        <v>1667</v>
      </c>
      <c r="F12642">
        <v>12</v>
      </c>
      <c r="G12642" t="s">
        <v>488</v>
      </c>
      <c r="H12642" t="s">
        <v>489</v>
      </c>
      <c r="I12642" t="s">
        <v>490</v>
      </c>
      <c r="J12642">
        <v>144478050</v>
      </c>
      <c r="K12642" t="s">
        <v>18</v>
      </c>
    </row>
    <row r="12643" spans="1:11" x14ac:dyDescent="0.3">
      <c r="A12643" s="1">
        <v>43932</v>
      </c>
      <c r="B12643">
        <v>11</v>
      </c>
      <c r="C12643">
        <v>4</v>
      </c>
      <c r="D12643">
        <v>2020</v>
      </c>
      <c r="E12643">
        <v>1786</v>
      </c>
      <c r="F12643">
        <v>18</v>
      </c>
      <c r="G12643" t="s">
        <v>488</v>
      </c>
      <c r="H12643" t="s">
        <v>489</v>
      </c>
      <c r="I12643" t="s">
        <v>490</v>
      </c>
      <c r="J12643">
        <v>144478050</v>
      </c>
      <c r="K12643" t="s">
        <v>18</v>
      </c>
    </row>
    <row r="12644" spans="1:11" x14ac:dyDescent="0.3">
      <c r="A12644" s="1">
        <v>43931</v>
      </c>
      <c r="B12644">
        <v>10</v>
      </c>
      <c r="C12644">
        <v>4</v>
      </c>
      <c r="D12644">
        <v>2020</v>
      </c>
      <c r="E12644">
        <v>1459</v>
      </c>
      <c r="F12644">
        <v>13</v>
      </c>
      <c r="G12644" t="s">
        <v>488</v>
      </c>
      <c r="H12644" t="s">
        <v>489</v>
      </c>
      <c r="I12644" t="s">
        <v>490</v>
      </c>
      <c r="J12644">
        <v>144478050</v>
      </c>
      <c r="K12644" t="s">
        <v>18</v>
      </c>
    </row>
    <row r="12645" spans="1:11" x14ac:dyDescent="0.3">
      <c r="A12645" s="1">
        <v>43930</v>
      </c>
      <c r="B12645">
        <v>9</v>
      </c>
      <c r="C12645">
        <v>4</v>
      </c>
      <c r="D12645">
        <v>2020</v>
      </c>
      <c r="E12645">
        <v>1175</v>
      </c>
      <c r="F12645">
        <v>5</v>
      </c>
      <c r="G12645" t="s">
        <v>488</v>
      </c>
      <c r="H12645" t="s">
        <v>489</v>
      </c>
      <c r="I12645" t="s">
        <v>490</v>
      </c>
      <c r="J12645">
        <v>144478050</v>
      </c>
      <c r="K12645" t="s">
        <v>18</v>
      </c>
    </row>
    <row r="12646" spans="1:11" x14ac:dyDescent="0.3">
      <c r="A12646" s="1">
        <v>43929</v>
      </c>
      <c r="B12646">
        <v>8</v>
      </c>
      <c r="C12646">
        <v>4</v>
      </c>
      <c r="D12646">
        <v>2020</v>
      </c>
      <c r="E12646">
        <v>1154</v>
      </c>
      <c r="F12646">
        <v>11</v>
      </c>
      <c r="G12646" t="s">
        <v>488</v>
      </c>
      <c r="H12646" t="s">
        <v>489</v>
      </c>
      <c r="I12646" t="s">
        <v>490</v>
      </c>
      <c r="J12646">
        <v>144478050</v>
      </c>
      <c r="K12646" t="s">
        <v>18</v>
      </c>
    </row>
    <row r="12647" spans="1:11" x14ac:dyDescent="0.3">
      <c r="A12647" s="1">
        <v>43928</v>
      </c>
      <c r="B12647">
        <v>7</v>
      </c>
      <c r="C12647">
        <v>4</v>
      </c>
      <c r="D12647">
        <v>2020</v>
      </c>
      <c r="E12647">
        <v>954</v>
      </c>
      <c r="F12647">
        <v>2</v>
      </c>
      <c r="G12647" t="s">
        <v>488</v>
      </c>
      <c r="H12647" t="s">
        <v>489</v>
      </c>
      <c r="I12647" t="s">
        <v>490</v>
      </c>
      <c r="J12647">
        <v>144478050</v>
      </c>
      <c r="K12647" t="s">
        <v>18</v>
      </c>
    </row>
    <row r="12648" spans="1:11" x14ac:dyDescent="0.3">
      <c r="A12648" s="1">
        <v>43927</v>
      </c>
      <c r="B12648">
        <v>6</v>
      </c>
      <c r="C12648">
        <v>4</v>
      </c>
      <c r="D12648">
        <v>2020</v>
      </c>
      <c r="E12648">
        <v>658</v>
      </c>
      <c r="F12648">
        <v>2</v>
      </c>
      <c r="G12648" t="s">
        <v>488</v>
      </c>
      <c r="H12648" t="s">
        <v>489</v>
      </c>
      <c r="I12648" t="s">
        <v>490</v>
      </c>
      <c r="J12648">
        <v>144478050</v>
      </c>
      <c r="K12648" t="s">
        <v>18</v>
      </c>
    </row>
    <row r="12649" spans="1:11" x14ac:dyDescent="0.3">
      <c r="A12649" s="1">
        <v>43926</v>
      </c>
      <c r="B12649">
        <v>5</v>
      </c>
      <c r="C12649">
        <v>4</v>
      </c>
      <c r="D12649">
        <v>2020</v>
      </c>
      <c r="E12649">
        <v>582</v>
      </c>
      <c r="F12649">
        <v>9</v>
      </c>
      <c r="G12649" t="s">
        <v>488</v>
      </c>
      <c r="H12649" t="s">
        <v>489</v>
      </c>
      <c r="I12649" t="s">
        <v>490</v>
      </c>
      <c r="J12649">
        <v>144478050</v>
      </c>
      <c r="K12649" t="s">
        <v>18</v>
      </c>
    </row>
    <row r="12650" spans="1:11" x14ac:dyDescent="0.3">
      <c r="A12650" s="1">
        <v>43925</v>
      </c>
      <c r="B12650">
        <v>4</v>
      </c>
      <c r="C12650">
        <v>4</v>
      </c>
      <c r="D12650">
        <v>2020</v>
      </c>
      <c r="E12650">
        <v>601</v>
      </c>
      <c r="F12650">
        <v>4</v>
      </c>
      <c r="G12650" t="s">
        <v>488</v>
      </c>
      <c r="H12650" t="s">
        <v>489</v>
      </c>
      <c r="I12650" t="s">
        <v>490</v>
      </c>
      <c r="J12650">
        <v>144478050</v>
      </c>
      <c r="K12650" t="s">
        <v>18</v>
      </c>
    </row>
    <row r="12651" spans="1:11" x14ac:dyDescent="0.3">
      <c r="A12651" s="1">
        <v>43924</v>
      </c>
      <c r="B12651">
        <v>3</v>
      </c>
      <c r="C12651">
        <v>4</v>
      </c>
      <c r="D12651">
        <v>2020</v>
      </c>
      <c r="E12651">
        <v>771</v>
      </c>
      <c r="F12651">
        <v>6</v>
      </c>
      <c r="G12651" t="s">
        <v>488</v>
      </c>
      <c r="H12651" t="s">
        <v>489</v>
      </c>
      <c r="I12651" t="s">
        <v>490</v>
      </c>
      <c r="J12651">
        <v>144478050</v>
      </c>
      <c r="K12651" t="s">
        <v>18</v>
      </c>
    </row>
    <row r="12652" spans="1:11" x14ac:dyDescent="0.3">
      <c r="A12652" s="1">
        <v>43923</v>
      </c>
      <c r="B12652">
        <v>2</v>
      </c>
      <c r="C12652">
        <v>4</v>
      </c>
      <c r="D12652">
        <v>2020</v>
      </c>
      <c r="E12652">
        <v>440</v>
      </c>
      <c r="F12652">
        <v>7</v>
      </c>
      <c r="G12652" t="s">
        <v>488</v>
      </c>
      <c r="H12652" t="s">
        <v>489</v>
      </c>
      <c r="I12652" t="s">
        <v>490</v>
      </c>
      <c r="J12652">
        <v>144478050</v>
      </c>
      <c r="K12652" t="s">
        <v>18</v>
      </c>
    </row>
    <row r="12653" spans="1:11" x14ac:dyDescent="0.3">
      <c r="A12653" s="1">
        <v>43922</v>
      </c>
      <c r="B12653">
        <v>1</v>
      </c>
      <c r="C12653">
        <v>4</v>
      </c>
      <c r="D12653">
        <v>2020</v>
      </c>
      <c r="E12653">
        <v>501</v>
      </c>
      <c r="F12653">
        <v>7</v>
      </c>
      <c r="G12653" t="s">
        <v>488</v>
      </c>
      <c r="H12653" t="s">
        <v>489</v>
      </c>
      <c r="I12653" t="s">
        <v>490</v>
      </c>
      <c r="J12653">
        <v>144478050</v>
      </c>
      <c r="K12653" t="s">
        <v>18</v>
      </c>
    </row>
    <row r="12654" spans="1:11" x14ac:dyDescent="0.3">
      <c r="A12654" s="1">
        <v>43921</v>
      </c>
      <c r="B12654">
        <v>31</v>
      </c>
      <c r="C12654">
        <v>3</v>
      </c>
      <c r="D12654">
        <v>2020</v>
      </c>
      <c r="E12654">
        <v>302</v>
      </c>
      <c r="F12654">
        <v>2</v>
      </c>
      <c r="G12654" t="s">
        <v>488</v>
      </c>
      <c r="H12654" t="s">
        <v>489</v>
      </c>
      <c r="I12654" t="s">
        <v>490</v>
      </c>
      <c r="J12654">
        <v>144478050</v>
      </c>
      <c r="K12654" t="s">
        <v>18</v>
      </c>
    </row>
    <row r="12655" spans="1:11" x14ac:dyDescent="0.3">
      <c r="A12655" s="1">
        <v>43920</v>
      </c>
      <c r="B12655">
        <v>30</v>
      </c>
      <c r="C12655">
        <v>3</v>
      </c>
      <c r="D12655">
        <v>2020</v>
      </c>
      <c r="E12655">
        <v>270</v>
      </c>
      <c r="F12655">
        <v>3</v>
      </c>
      <c r="G12655" t="s">
        <v>488</v>
      </c>
      <c r="H12655" t="s">
        <v>489</v>
      </c>
      <c r="I12655" t="s">
        <v>490</v>
      </c>
      <c r="J12655">
        <v>144478050</v>
      </c>
      <c r="K12655" t="s">
        <v>18</v>
      </c>
    </row>
    <row r="12656" spans="1:11" x14ac:dyDescent="0.3">
      <c r="A12656" s="1">
        <v>43919</v>
      </c>
      <c r="B12656">
        <v>29</v>
      </c>
      <c r="C12656">
        <v>3</v>
      </c>
      <c r="D12656">
        <v>2020</v>
      </c>
      <c r="E12656">
        <v>228</v>
      </c>
      <c r="F12656">
        <v>1</v>
      </c>
      <c r="G12656" t="s">
        <v>488</v>
      </c>
      <c r="H12656" t="s">
        <v>489</v>
      </c>
      <c r="I12656" t="s">
        <v>490</v>
      </c>
      <c r="J12656">
        <v>144478050</v>
      </c>
      <c r="K12656" t="s">
        <v>18</v>
      </c>
    </row>
    <row r="12657" spans="1:11" x14ac:dyDescent="0.3">
      <c r="A12657" s="1">
        <v>43918</v>
      </c>
      <c r="B12657">
        <v>28</v>
      </c>
      <c r="C12657">
        <v>3</v>
      </c>
      <c r="D12657">
        <v>2020</v>
      </c>
      <c r="E12657">
        <v>196</v>
      </c>
      <c r="F12657">
        <v>2</v>
      </c>
      <c r="G12657" t="s">
        <v>488</v>
      </c>
      <c r="H12657" t="s">
        <v>489</v>
      </c>
      <c r="I12657" t="s">
        <v>490</v>
      </c>
      <c r="J12657">
        <v>144478050</v>
      </c>
      <c r="K12657" t="s">
        <v>18</v>
      </c>
    </row>
    <row r="12658" spans="1:11" x14ac:dyDescent="0.3">
      <c r="A12658" s="1">
        <v>43917</v>
      </c>
      <c r="B12658">
        <v>27</v>
      </c>
      <c r="C12658">
        <v>3</v>
      </c>
      <c r="D12658">
        <v>2020</v>
      </c>
      <c r="E12658">
        <v>182</v>
      </c>
      <c r="F12658">
        <v>2</v>
      </c>
      <c r="G12658" t="s">
        <v>488</v>
      </c>
      <c r="H12658" t="s">
        <v>489</v>
      </c>
      <c r="I12658" t="s">
        <v>490</v>
      </c>
      <c r="J12658">
        <v>144478050</v>
      </c>
      <c r="K12658" t="s">
        <v>18</v>
      </c>
    </row>
    <row r="12659" spans="1:11" x14ac:dyDescent="0.3">
      <c r="A12659" s="1">
        <v>43916</v>
      </c>
      <c r="B12659">
        <v>26</v>
      </c>
      <c r="C12659">
        <v>3</v>
      </c>
      <c r="D12659">
        <v>2020</v>
      </c>
      <c r="E12659">
        <v>163</v>
      </c>
      <c r="G12659" t="s">
        <v>488</v>
      </c>
      <c r="H12659" t="s">
        <v>489</v>
      </c>
      <c r="I12659" t="s">
        <v>490</v>
      </c>
      <c r="J12659">
        <v>144478050</v>
      </c>
      <c r="K12659" t="s">
        <v>18</v>
      </c>
    </row>
    <row r="12660" spans="1:11" x14ac:dyDescent="0.3">
      <c r="A12660" s="1">
        <v>43915</v>
      </c>
      <c r="B12660">
        <v>25</v>
      </c>
      <c r="C12660">
        <v>3</v>
      </c>
      <c r="D12660">
        <v>2020</v>
      </c>
      <c r="E12660">
        <v>57</v>
      </c>
      <c r="G12660" t="s">
        <v>488</v>
      </c>
      <c r="H12660" t="s">
        <v>489</v>
      </c>
      <c r="I12660" t="s">
        <v>490</v>
      </c>
      <c r="J12660">
        <v>144478050</v>
      </c>
      <c r="K12660" t="s">
        <v>18</v>
      </c>
    </row>
    <row r="12661" spans="1:11" x14ac:dyDescent="0.3">
      <c r="A12661" s="1">
        <v>43914</v>
      </c>
      <c r="B12661">
        <v>24</v>
      </c>
      <c r="C12661">
        <v>3</v>
      </c>
      <c r="D12661">
        <v>2020</v>
      </c>
      <c r="G12661" t="s">
        <v>488</v>
      </c>
      <c r="H12661" t="s">
        <v>489</v>
      </c>
      <c r="I12661" t="s">
        <v>490</v>
      </c>
      <c r="J12661">
        <v>144478050</v>
      </c>
      <c r="K12661" t="s">
        <v>18</v>
      </c>
    </row>
    <row r="12662" spans="1:11" x14ac:dyDescent="0.3">
      <c r="A12662" s="1">
        <v>43913</v>
      </c>
      <c r="B12662">
        <v>23</v>
      </c>
      <c r="C12662">
        <v>3</v>
      </c>
      <c r="D12662">
        <v>2020</v>
      </c>
      <c r="E12662">
        <v>132</v>
      </c>
      <c r="G12662" t="s">
        <v>488</v>
      </c>
      <c r="H12662" t="s">
        <v>489</v>
      </c>
      <c r="I12662" t="s">
        <v>490</v>
      </c>
      <c r="J12662">
        <v>144478050</v>
      </c>
      <c r="K12662" t="s">
        <v>18</v>
      </c>
    </row>
    <row r="12663" spans="1:11" x14ac:dyDescent="0.3">
      <c r="A12663" s="1">
        <v>43912</v>
      </c>
      <c r="B12663">
        <v>22</v>
      </c>
      <c r="C12663">
        <v>3</v>
      </c>
      <c r="D12663">
        <v>2020</v>
      </c>
      <c r="E12663">
        <v>53</v>
      </c>
      <c r="G12663" t="s">
        <v>488</v>
      </c>
      <c r="H12663" t="s">
        <v>489</v>
      </c>
      <c r="I12663" t="s">
        <v>490</v>
      </c>
      <c r="J12663">
        <v>144478050</v>
      </c>
      <c r="K12663" t="s">
        <v>18</v>
      </c>
    </row>
    <row r="12664" spans="1:11" x14ac:dyDescent="0.3">
      <c r="A12664" s="1">
        <v>43911</v>
      </c>
      <c r="B12664">
        <v>21</v>
      </c>
      <c r="C12664">
        <v>3</v>
      </c>
      <c r="D12664">
        <v>2020</v>
      </c>
      <c r="E12664">
        <v>54</v>
      </c>
      <c r="G12664" t="s">
        <v>488</v>
      </c>
      <c r="H12664" t="s">
        <v>489</v>
      </c>
      <c r="I12664" t="s">
        <v>490</v>
      </c>
      <c r="J12664">
        <v>144478050</v>
      </c>
      <c r="K12664" t="s">
        <v>18</v>
      </c>
    </row>
    <row r="12665" spans="1:11" x14ac:dyDescent="0.3">
      <c r="A12665" s="1">
        <v>43910</v>
      </c>
      <c r="B12665">
        <v>20</v>
      </c>
      <c r="C12665">
        <v>3</v>
      </c>
      <c r="D12665">
        <v>2020</v>
      </c>
      <c r="E12665">
        <v>52</v>
      </c>
      <c r="G12665" t="s">
        <v>488</v>
      </c>
      <c r="H12665" t="s">
        <v>489</v>
      </c>
      <c r="I12665" t="s">
        <v>490</v>
      </c>
      <c r="J12665">
        <v>144478050</v>
      </c>
      <c r="K12665" t="s">
        <v>18</v>
      </c>
    </row>
    <row r="12666" spans="1:11" x14ac:dyDescent="0.3">
      <c r="A12666" s="1">
        <v>43909</v>
      </c>
      <c r="B12666">
        <v>19</v>
      </c>
      <c r="C12666">
        <v>3</v>
      </c>
      <c r="D12666">
        <v>2020</v>
      </c>
      <c r="E12666">
        <v>33</v>
      </c>
      <c r="G12666" t="s">
        <v>488</v>
      </c>
      <c r="H12666" t="s">
        <v>489</v>
      </c>
      <c r="I12666" t="s">
        <v>490</v>
      </c>
      <c r="J12666">
        <v>144478050</v>
      </c>
      <c r="K12666" t="s">
        <v>18</v>
      </c>
    </row>
    <row r="12667" spans="1:11" x14ac:dyDescent="0.3">
      <c r="A12667" s="1">
        <v>43908</v>
      </c>
      <c r="B12667">
        <v>18</v>
      </c>
      <c r="C12667">
        <v>3</v>
      </c>
      <c r="D12667">
        <v>2020</v>
      </c>
      <c r="E12667">
        <v>21</v>
      </c>
      <c r="G12667" t="s">
        <v>488</v>
      </c>
      <c r="H12667" t="s">
        <v>489</v>
      </c>
      <c r="I12667" t="s">
        <v>490</v>
      </c>
      <c r="J12667">
        <v>144478050</v>
      </c>
      <c r="K12667" t="s">
        <v>18</v>
      </c>
    </row>
    <row r="12668" spans="1:11" x14ac:dyDescent="0.3">
      <c r="A12668" s="1">
        <v>43907</v>
      </c>
      <c r="B12668">
        <v>17</v>
      </c>
      <c r="C12668">
        <v>3</v>
      </c>
      <c r="D12668">
        <v>2020</v>
      </c>
      <c r="E12668">
        <v>30</v>
      </c>
      <c r="G12668" t="s">
        <v>488</v>
      </c>
      <c r="H12668" t="s">
        <v>489</v>
      </c>
      <c r="I12668" t="s">
        <v>490</v>
      </c>
      <c r="J12668">
        <v>144478050</v>
      </c>
      <c r="K12668" t="s">
        <v>18</v>
      </c>
    </row>
    <row r="12669" spans="1:11" x14ac:dyDescent="0.3">
      <c r="A12669" s="1">
        <v>43906</v>
      </c>
      <c r="B12669">
        <v>16</v>
      </c>
      <c r="C12669">
        <v>3</v>
      </c>
      <c r="D12669">
        <v>2020</v>
      </c>
      <c r="E12669">
        <v>4</v>
      </c>
      <c r="G12669" t="s">
        <v>488</v>
      </c>
      <c r="H12669" t="s">
        <v>489</v>
      </c>
      <c r="I12669" t="s">
        <v>490</v>
      </c>
      <c r="J12669">
        <v>144478050</v>
      </c>
      <c r="K12669" t="s">
        <v>18</v>
      </c>
    </row>
    <row r="12670" spans="1:11" x14ac:dyDescent="0.3">
      <c r="A12670" s="1">
        <v>43905</v>
      </c>
      <c r="B12670">
        <v>15</v>
      </c>
      <c r="C12670">
        <v>3</v>
      </c>
      <c r="D12670">
        <v>2020</v>
      </c>
      <c r="E12670">
        <v>14</v>
      </c>
      <c r="G12670" t="s">
        <v>488</v>
      </c>
      <c r="H12670" t="s">
        <v>489</v>
      </c>
      <c r="I12670" t="s">
        <v>490</v>
      </c>
      <c r="J12670">
        <v>144478050</v>
      </c>
      <c r="K12670" t="s">
        <v>18</v>
      </c>
    </row>
    <row r="12671" spans="1:11" x14ac:dyDescent="0.3">
      <c r="A12671" s="1">
        <v>43904</v>
      </c>
      <c r="B12671">
        <v>14</v>
      </c>
      <c r="C12671">
        <v>3</v>
      </c>
      <c r="D12671">
        <v>2020</v>
      </c>
      <c r="E12671">
        <v>15</v>
      </c>
      <c r="G12671" t="s">
        <v>488</v>
      </c>
      <c r="H12671" t="s">
        <v>489</v>
      </c>
      <c r="I12671" t="s">
        <v>490</v>
      </c>
      <c r="J12671">
        <v>144478050</v>
      </c>
      <c r="K12671" t="s">
        <v>18</v>
      </c>
    </row>
    <row r="12672" spans="1:11" x14ac:dyDescent="0.3">
      <c r="A12672" s="1">
        <v>43903</v>
      </c>
      <c r="B12672">
        <v>13</v>
      </c>
      <c r="C12672">
        <v>3</v>
      </c>
      <c r="D12672">
        <v>2020</v>
      </c>
      <c r="E12672">
        <v>5</v>
      </c>
      <c r="G12672" t="s">
        <v>488</v>
      </c>
      <c r="H12672" t="s">
        <v>489</v>
      </c>
      <c r="I12672" t="s">
        <v>490</v>
      </c>
      <c r="J12672">
        <v>144478050</v>
      </c>
      <c r="K12672" t="s">
        <v>18</v>
      </c>
    </row>
    <row r="12673" spans="1:11" x14ac:dyDescent="0.3">
      <c r="A12673" s="1">
        <v>43902</v>
      </c>
      <c r="B12673">
        <v>12</v>
      </c>
      <c r="C12673">
        <v>3</v>
      </c>
      <c r="D12673">
        <v>2020</v>
      </c>
      <c r="E12673">
        <v>15</v>
      </c>
      <c r="G12673" t="s">
        <v>488</v>
      </c>
      <c r="H12673" t="s">
        <v>489</v>
      </c>
      <c r="I12673" t="s">
        <v>490</v>
      </c>
      <c r="J12673">
        <v>144478050</v>
      </c>
      <c r="K12673" t="s">
        <v>18</v>
      </c>
    </row>
    <row r="12674" spans="1:11" x14ac:dyDescent="0.3">
      <c r="A12674" s="1">
        <v>43901</v>
      </c>
      <c r="B12674">
        <v>11</v>
      </c>
      <c r="C12674">
        <v>3</v>
      </c>
      <c r="D12674">
        <v>2020</v>
      </c>
      <c r="G12674" t="s">
        <v>488</v>
      </c>
      <c r="H12674" t="s">
        <v>489</v>
      </c>
      <c r="I12674" t="s">
        <v>490</v>
      </c>
      <c r="J12674">
        <v>144478050</v>
      </c>
      <c r="K12674" t="s">
        <v>18</v>
      </c>
    </row>
    <row r="12675" spans="1:11" x14ac:dyDescent="0.3">
      <c r="A12675" s="1">
        <v>43900</v>
      </c>
      <c r="B12675">
        <v>10</v>
      </c>
      <c r="C12675">
        <v>3</v>
      </c>
      <c r="D12675">
        <v>2020</v>
      </c>
      <c r="G12675" t="s">
        <v>488</v>
      </c>
      <c r="H12675" t="s">
        <v>489</v>
      </c>
      <c r="I12675" t="s">
        <v>490</v>
      </c>
      <c r="J12675">
        <v>144478050</v>
      </c>
      <c r="K12675" t="s">
        <v>18</v>
      </c>
    </row>
    <row r="12676" spans="1:11" x14ac:dyDescent="0.3">
      <c r="A12676" s="1">
        <v>43899</v>
      </c>
      <c r="B12676">
        <v>9</v>
      </c>
      <c r="C12676">
        <v>3</v>
      </c>
      <c r="D12676">
        <v>2020</v>
      </c>
      <c r="G12676" t="s">
        <v>488</v>
      </c>
      <c r="H12676" t="s">
        <v>489</v>
      </c>
      <c r="I12676" t="s">
        <v>490</v>
      </c>
      <c r="J12676">
        <v>144478050</v>
      </c>
      <c r="K12676" t="s">
        <v>18</v>
      </c>
    </row>
    <row r="12677" spans="1:11" x14ac:dyDescent="0.3">
      <c r="A12677" s="1">
        <v>43898</v>
      </c>
      <c r="B12677">
        <v>8</v>
      </c>
      <c r="C12677">
        <v>3</v>
      </c>
      <c r="D12677">
        <v>2020</v>
      </c>
      <c r="G12677" t="s">
        <v>488</v>
      </c>
      <c r="H12677" t="s">
        <v>489</v>
      </c>
      <c r="I12677" t="s">
        <v>490</v>
      </c>
      <c r="J12677">
        <v>144478050</v>
      </c>
      <c r="K12677" t="s">
        <v>18</v>
      </c>
    </row>
    <row r="12678" spans="1:11" x14ac:dyDescent="0.3">
      <c r="A12678" s="1">
        <v>43897</v>
      </c>
      <c r="B12678">
        <v>7</v>
      </c>
      <c r="C12678">
        <v>3</v>
      </c>
      <c r="D12678">
        <v>2020</v>
      </c>
      <c r="E12678">
        <v>6</v>
      </c>
      <c r="G12678" t="s">
        <v>488</v>
      </c>
      <c r="H12678" t="s">
        <v>489</v>
      </c>
      <c r="I12678" t="s">
        <v>490</v>
      </c>
      <c r="J12678">
        <v>144478050</v>
      </c>
      <c r="K12678" t="s">
        <v>18</v>
      </c>
    </row>
    <row r="12679" spans="1:11" x14ac:dyDescent="0.3">
      <c r="A12679" s="1">
        <v>43896</v>
      </c>
      <c r="B12679">
        <v>6</v>
      </c>
      <c r="C12679">
        <v>3</v>
      </c>
      <c r="D12679">
        <v>2020</v>
      </c>
      <c r="G12679" t="s">
        <v>488</v>
      </c>
      <c r="H12679" t="s">
        <v>489</v>
      </c>
      <c r="I12679" t="s">
        <v>490</v>
      </c>
      <c r="J12679">
        <v>144478050</v>
      </c>
      <c r="K12679" t="s">
        <v>18</v>
      </c>
    </row>
    <row r="12680" spans="1:11" x14ac:dyDescent="0.3">
      <c r="A12680" s="1">
        <v>43895</v>
      </c>
      <c r="B12680">
        <v>5</v>
      </c>
      <c r="C12680">
        <v>3</v>
      </c>
      <c r="D12680">
        <v>2020</v>
      </c>
      <c r="G12680" t="s">
        <v>488</v>
      </c>
      <c r="H12680" t="s">
        <v>489</v>
      </c>
      <c r="I12680" t="s">
        <v>490</v>
      </c>
      <c r="J12680">
        <v>144478050</v>
      </c>
      <c r="K12680" t="s">
        <v>18</v>
      </c>
    </row>
    <row r="12681" spans="1:11" x14ac:dyDescent="0.3">
      <c r="A12681" s="1">
        <v>43894</v>
      </c>
      <c r="B12681">
        <v>4</v>
      </c>
      <c r="C12681">
        <v>3</v>
      </c>
      <c r="D12681">
        <v>2020</v>
      </c>
      <c r="E12681">
        <v>1</v>
      </c>
      <c r="G12681" t="s">
        <v>488</v>
      </c>
      <c r="H12681" t="s">
        <v>489</v>
      </c>
      <c r="I12681" t="s">
        <v>490</v>
      </c>
      <c r="J12681">
        <v>144478050</v>
      </c>
      <c r="K12681" t="s">
        <v>18</v>
      </c>
    </row>
    <row r="12682" spans="1:11" x14ac:dyDescent="0.3">
      <c r="A12682" s="1">
        <v>43893</v>
      </c>
      <c r="B12682">
        <v>3</v>
      </c>
      <c r="C12682">
        <v>3</v>
      </c>
      <c r="D12682">
        <v>2020</v>
      </c>
      <c r="E12682">
        <v>1</v>
      </c>
      <c r="G12682" t="s">
        <v>488</v>
      </c>
      <c r="H12682" t="s">
        <v>489</v>
      </c>
      <c r="I12682" t="s">
        <v>490</v>
      </c>
      <c r="J12682">
        <v>144478050</v>
      </c>
      <c r="K12682" t="s">
        <v>18</v>
      </c>
    </row>
    <row r="12683" spans="1:11" x14ac:dyDescent="0.3">
      <c r="A12683" s="1">
        <v>43892</v>
      </c>
      <c r="B12683">
        <v>2</v>
      </c>
      <c r="C12683">
        <v>3</v>
      </c>
      <c r="D12683">
        <v>2020</v>
      </c>
      <c r="G12683" t="s">
        <v>488</v>
      </c>
      <c r="H12683" t="s">
        <v>489</v>
      </c>
      <c r="I12683" t="s">
        <v>490</v>
      </c>
      <c r="J12683">
        <v>144478050</v>
      </c>
      <c r="K12683" t="s">
        <v>18</v>
      </c>
    </row>
    <row r="12684" spans="1:11" x14ac:dyDescent="0.3">
      <c r="A12684" s="1">
        <v>43891</v>
      </c>
      <c r="B12684">
        <v>1</v>
      </c>
      <c r="C12684">
        <v>3</v>
      </c>
      <c r="D12684">
        <v>2020</v>
      </c>
      <c r="G12684" t="s">
        <v>488</v>
      </c>
      <c r="H12684" t="s">
        <v>489</v>
      </c>
      <c r="I12684" t="s">
        <v>490</v>
      </c>
      <c r="J12684">
        <v>144478050</v>
      </c>
      <c r="K12684" t="s">
        <v>18</v>
      </c>
    </row>
    <row r="12685" spans="1:11" x14ac:dyDescent="0.3">
      <c r="A12685" s="1">
        <v>43890</v>
      </c>
      <c r="B12685">
        <v>29</v>
      </c>
      <c r="C12685">
        <v>2</v>
      </c>
      <c r="D12685">
        <v>2020</v>
      </c>
      <c r="G12685" t="s">
        <v>488</v>
      </c>
      <c r="H12685" t="s">
        <v>489</v>
      </c>
      <c r="I12685" t="s">
        <v>490</v>
      </c>
      <c r="J12685">
        <v>144478050</v>
      </c>
      <c r="K12685" t="s">
        <v>18</v>
      </c>
    </row>
    <row r="12686" spans="1:11" x14ac:dyDescent="0.3">
      <c r="A12686" s="1">
        <v>43889</v>
      </c>
      <c r="B12686">
        <v>28</v>
      </c>
      <c r="C12686">
        <v>2</v>
      </c>
      <c r="D12686">
        <v>2020</v>
      </c>
      <c r="G12686" t="s">
        <v>488</v>
      </c>
      <c r="H12686" t="s">
        <v>489</v>
      </c>
      <c r="I12686" t="s">
        <v>490</v>
      </c>
      <c r="J12686">
        <v>144478050</v>
      </c>
      <c r="K12686" t="s">
        <v>18</v>
      </c>
    </row>
    <row r="12687" spans="1:11" x14ac:dyDescent="0.3">
      <c r="A12687" s="1">
        <v>43888</v>
      </c>
      <c r="B12687">
        <v>27</v>
      </c>
      <c r="C12687">
        <v>2</v>
      </c>
      <c r="D12687">
        <v>2020</v>
      </c>
      <c r="G12687" t="s">
        <v>488</v>
      </c>
      <c r="H12687" t="s">
        <v>489</v>
      </c>
      <c r="I12687" t="s">
        <v>490</v>
      </c>
      <c r="J12687">
        <v>144478050</v>
      </c>
      <c r="K12687" t="s">
        <v>18</v>
      </c>
    </row>
    <row r="12688" spans="1:11" x14ac:dyDescent="0.3">
      <c r="A12688" s="1">
        <v>43887</v>
      </c>
      <c r="B12688">
        <v>26</v>
      </c>
      <c r="C12688">
        <v>2</v>
      </c>
      <c r="D12688">
        <v>2020</v>
      </c>
      <c r="G12688" t="s">
        <v>488</v>
      </c>
      <c r="H12688" t="s">
        <v>489</v>
      </c>
      <c r="I12688" t="s">
        <v>490</v>
      </c>
      <c r="J12688">
        <v>144478050</v>
      </c>
      <c r="K12688" t="s">
        <v>18</v>
      </c>
    </row>
    <row r="12689" spans="1:11" x14ac:dyDescent="0.3">
      <c r="A12689" s="1">
        <v>43886</v>
      </c>
      <c r="B12689">
        <v>25</v>
      </c>
      <c r="C12689">
        <v>2</v>
      </c>
      <c r="D12689">
        <v>2020</v>
      </c>
      <c r="G12689" t="s">
        <v>488</v>
      </c>
      <c r="H12689" t="s">
        <v>489</v>
      </c>
      <c r="I12689" t="s">
        <v>490</v>
      </c>
      <c r="J12689">
        <v>144478050</v>
      </c>
      <c r="K12689" t="s">
        <v>18</v>
      </c>
    </row>
    <row r="12690" spans="1:11" x14ac:dyDescent="0.3">
      <c r="A12690" s="1">
        <v>43885</v>
      </c>
      <c r="B12690">
        <v>24</v>
      </c>
      <c r="C12690">
        <v>2</v>
      </c>
      <c r="D12690">
        <v>2020</v>
      </c>
      <c r="G12690" t="s">
        <v>488</v>
      </c>
      <c r="H12690" t="s">
        <v>489</v>
      </c>
      <c r="I12690" t="s">
        <v>490</v>
      </c>
      <c r="J12690">
        <v>144478050</v>
      </c>
      <c r="K12690" t="s">
        <v>18</v>
      </c>
    </row>
    <row r="12691" spans="1:11" x14ac:dyDescent="0.3">
      <c r="A12691" s="1">
        <v>43884</v>
      </c>
      <c r="B12691">
        <v>23</v>
      </c>
      <c r="C12691">
        <v>2</v>
      </c>
      <c r="D12691">
        <v>2020</v>
      </c>
      <c r="G12691" t="s">
        <v>488</v>
      </c>
      <c r="H12691" t="s">
        <v>489</v>
      </c>
      <c r="I12691" t="s">
        <v>490</v>
      </c>
      <c r="J12691">
        <v>144478050</v>
      </c>
      <c r="K12691" t="s">
        <v>18</v>
      </c>
    </row>
    <row r="12692" spans="1:11" x14ac:dyDescent="0.3">
      <c r="A12692" s="1">
        <v>43883</v>
      </c>
      <c r="B12692">
        <v>22</v>
      </c>
      <c r="C12692">
        <v>2</v>
      </c>
      <c r="D12692">
        <v>2020</v>
      </c>
      <c r="G12692" t="s">
        <v>488</v>
      </c>
      <c r="H12692" t="s">
        <v>489</v>
      </c>
      <c r="I12692" t="s">
        <v>490</v>
      </c>
      <c r="J12692">
        <v>144478050</v>
      </c>
      <c r="K12692" t="s">
        <v>18</v>
      </c>
    </row>
    <row r="12693" spans="1:11" x14ac:dyDescent="0.3">
      <c r="A12693" s="1">
        <v>43882</v>
      </c>
      <c r="B12693">
        <v>21</v>
      </c>
      <c r="C12693">
        <v>2</v>
      </c>
      <c r="D12693">
        <v>2020</v>
      </c>
      <c r="G12693" t="s">
        <v>488</v>
      </c>
      <c r="H12693" t="s">
        <v>489</v>
      </c>
      <c r="I12693" t="s">
        <v>490</v>
      </c>
      <c r="J12693">
        <v>144478050</v>
      </c>
      <c r="K12693" t="s">
        <v>18</v>
      </c>
    </row>
    <row r="12694" spans="1:11" x14ac:dyDescent="0.3">
      <c r="A12694" s="1">
        <v>43881</v>
      </c>
      <c r="B12694">
        <v>20</v>
      </c>
      <c r="C12694">
        <v>2</v>
      </c>
      <c r="D12694">
        <v>2020</v>
      </c>
      <c r="G12694" t="s">
        <v>488</v>
      </c>
      <c r="H12694" t="s">
        <v>489</v>
      </c>
      <c r="I12694" t="s">
        <v>490</v>
      </c>
      <c r="J12694">
        <v>144478050</v>
      </c>
      <c r="K12694" t="s">
        <v>18</v>
      </c>
    </row>
    <row r="12695" spans="1:11" x14ac:dyDescent="0.3">
      <c r="A12695" s="1">
        <v>43880</v>
      </c>
      <c r="B12695">
        <v>19</v>
      </c>
      <c r="C12695">
        <v>2</v>
      </c>
      <c r="D12695">
        <v>2020</v>
      </c>
      <c r="G12695" t="s">
        <v>488</v>
      </c>
      <c r="H12695" t="s">
        <v>489</v>
      </c>
      <c r="I12695" t="s">
        <v>490</v>
      </c>
      <c r="J12695">
        <v>144478050</v>
      </c>
      <c r="K12695" t="s">
        <v>18</v>
      </c>
    </row>
    <row r="12696" spans="1:11" x14ac:dyDescent="0.3">
      <c r="A12696" s="1">
        <v>43879</v>
      </c>
      <c r="B12696">
        <v>18</v>
      </c>
      <c r="C12696">
        <v>2</v>
      </c>
      <c r="D12696">
        <v>2020</v>
      </c>
      <c r="G12696" t="s">
        <v>488</v>
      </c>
      <c r="H12696" t="s">
        <v>489</v>
      </c>
      <c r="I12696" t="s">
        <v>490</v>
      </c>
      <c r="J12696">
        <v>144478050</v>
      </c>
      <c r="K12696" t="s">
        <v>18</v>
      </c>
    </row>
    <row r="12697" spans="1:11" x14ac:dyDescent="0.3">
      <c r="A12697" s="1">
        <v>43878</v>
      </c>
      <c r="B12697">
        <v>17</v>
      </c>
      <c r="C12697">
        <v>2</v>
      </c>
      <c r="D12697">
        <v>2020</v>
      </c>
      <c r="G12697" t="s">
        <v>488</v>
      </c>
      <c r="H12697" t="s">
        <v>489</v>
      </c>
      <c r="I12697" t="s">
        <v>490</v>
      </c>
      <c r="J12697">
        <v>144478050</v>
      </c>
      <c r="K12697" t="s">
        <v>18</v>
      </c>
    </row>
    <row r="12698" spans="1:11" x14ac:dyDescent="0.3">
      <c r="A12698" s="1">
        <v>43877</v>
      </c>
      <c r="B12698">
        <v>16</v>
      </c>
      <c r="C12698">
        <v>2</v>
      </c>
      <c r="D12698">
        <v>2020</v>
      </c>
      <c r="G12698" t="s">
        <v>488</v>
      </c>
      <c r="H12698" t="s">
        <v>489</v>
      </c>
      <c r="I12698" t="s">
        <v>490</v>
      </c>
      <c r="J12698">
        <v>144478050</v>
      </c>
      <c r="K12698" t="s">
        <v>18</v>
      </c>
    </row>
    <row r="12699" spans="1:11" x14ac:dyDescent="0.3">
      <c r="A12699" s="1">
        <v>43876</v>
      </c>
      <c r="B12699">
        <v>15</v>
      </c>
      <c r="C12699">
        <v>2</v>
      </c>
      <c r="D12699">
        <v>2020</v>
      </c>
      <c r="G12699" t="s">
        <v>488</v>
      </c>
      <c r="H12699" t="s">
        <v>489</v>
      </c>
      <c r="I12699" t="s">
        <v>490</v>
      </c>
      <c r="J12699">
        <v>144478050</v>
      </c>
      <c r="K12699" t="s">
        <v>18</v>
      </c>
    </row>
    <row r="12700" spans="1:11" x14ac:dyDescent="0.3">
      <c r="A12700" s="1">
        <v>43875</v>
      </c>
      <c r="B12700">
        <v>14</v>
      </c>
      <c r="C12700">
        <v>2</v>
      </c>
      <c r="D12700">
        <v>2020</v>
      </c>
      <c r="G12700" t="s">
        <v>488</v>
      </c>
      <c r="H12700" t="s">
        <v>489</v>
      </c>
      <c r="I12700" t="s">
        <v>490</v>
      </c>
      <c r="J12700">
        <v>144478050</v>
      </c>
      <c r="K12700" t="s">
        <v>18</v>
      </c>
    </row>
    <row r="12701" spans="1:11" x14ac:dyDescent="0.3">
      <c r="A12701" s="1">
        <v>43874</v>
      </c>
      <c r="B12701">
        <v>13</v>
      </c>
      <c r="C12701">
        <v>2</v>
      </c>
      <c r="D12701">
        <v>2020</v>
      </c>
      <c r="G12701" t="s">
        <v>488</v>
      </c>
      <c r="H12701" t="s">
        <v>489</v>
      </c>
      <c r="I12701" t="s">
        <v>490</v>
      </c>
      <c r="J12701">
        <v>144478050</v>
      </c>
      <c r="K12701" t="s">
        <v>18</v>
      </c>
    </row>
    <row r="12702" spans="1:11" x14ac:dyDescent="0.3">
      <c r="A12702" s="1">
        <v>43873</v>
      </c>
      <c r="B12702">
        <v>12</v>
      </c>
      <c r="C12702">
        <v>2</v>
      </c>
      <c r="D12702">
        <v>2020</v>
      </c>
      <c r="G12702" t="s">
        <v>488</v>
      </c>
      <c r="H12702" t="s">
        <v>489</v>
      </c>
      <c r="I12702" t="s">
        <v>490</v>
      </c>
      <c r="J12702">
        <v>144478050</v>
      </c>
      <c r="K12702" t="s">
        <v>18</v>
      </c>
    </row>
    <row r="12703" spans="1:11" x14ac:dyDescent="0.3">
      <c r="A12703" s="1">
        <v>43872</v>
      </c>
      <c r="B12703">
        <v>11</v>
      </c>
      <c r="C12703">
        <v>2</v>
      </c>
      <c r="D12703">
        <v>2020</v>
      </c>
      <c r="G12703" t="s">
        <v>488</v>
      </c>
      <c r="H12703" t="s">
        <v>489</v>
      </c>
      <c r="I12703" t="s">
        <v>490</v>
      </c>
      <c r="J12703">
        <v>144478050</v>
      </c>
      <c r="K12703" t="s">
        <v>18</v>
      </c>
    </row>
    <row r="12704" spans="1:11" x14ac:dyDescent="0.3">
      <c r="A12704" s="1">
        <v>43871</v>
      </c>
      <c r="B12704">
        <v>10</v>
      </c>
      <c r="C12704">
        <v>2</v>
      </c>
      <c r="D12704">
        <v>2020</v>
      </c>
      <c r="G12704" t="s">
        <v>488</v>
      </c>
      <c r="H12704" t="s">
        <v>489</v>
      </c>
      <c r="I12704" t="s">
        <v>490</v>
      </c>
      <c r="J12704">
        <v>144478050</v>
      </c>
      <c r="K12704" t="s">
        <v>18</v>
      </c>
    </row>
    <row r="12705" spans="1:11" x14ac:dyDescent="0.3">
      <c r="A12705" s="1">
        <v>43870</v>
      </c>
      <c r="B12705">
        <v>9</v>
      </c>
      <c r="C12705">
        <v>2</v>
      </c>
      <c r="D12705">
        <v>2020</v>
      </c>
      <c r="G12705" t="s">
        <v>488</v>
      </c>
      <c r="H12705" t="s">
        <v>489</v>
      </c>
      <c r="I12705" t="s">
        <v>490</v>
      </c>
      <c r="J12705">
        <v>144478050</v>
      </c>
      <c r="K12705" t="s">
        <v>18</v>
      </c>
    </row>
    <row r="12706" spans="1:11" x14ac:dyDescent="0.3">
      <c r="A12706" s="1">
        <v>43869</v>
      </c>
      <c r="B12706">
        <v>8</v>
      </c>
      <c r="C12706">
        <v>2</v>
      </c>
      <c r="D12706">
        <v>2020</v>
      </c>
      <c r="G12706" t="s">
        <v>488</v>
      </c>
      <c r="H12706" t="s">
        <v>489</v>
      </c>
      <c r="I12706" t="s">
        <v>490</v>
      </c>
      <c r="J12706">
        <v>144478050</v>
      </c>
      <c r="K12706" t="s">
        <v>18</v>
      </c>
    </row>
    <row r="12707" spans="1:11" x14ac:dyDescent="0.3">
      <c r="A12707" s="1">
        <v>43868</v>
      </c>
      <c r="B12707">
        <v>7</v>
      </c>
      <c r="C12707">
        <v>2</v>
      </c>
      <c r="D12707">
        <v>2020</v>
      </c>
      <c r="G12707" t="s">
        <v>488</v>
      </c>
      <c r="H12707" t="s">
        <v>489</v>
      </c>
      <c r="I12707" t="s">
        <v>490</v>
      </c>
      <c r="J12707">
        <v>144478050</v>
      </c>
      <c r="K12707" t="s">
        <v>18</v>
      </c>
    </row>
    <row r="12708" spans="1:11" x14ac:dyDescent="0.3">
      <c r="A12708" s="1">
        <v>43867</v>
      </c>
      <c r="B12708">
        <v>6</v>
      </c>
      <c r="C12708">
        <v>2</v>
      </c>
      <c r="D12708">
        <v>2020</v>
      </c>
      <c r="G12708" t="s">
        <v>488</v>
      </c>
      <c r="H12708" t="s">
        <v>489</v>
      </c>
      <c r="I12708" t="s">
        <v>490</v>
      </c>
      <c r="J12708">
        <v>144478050</v>
      </c>
      <c r="K12708" t="s">
        <v>18</v>
      </c>
    </row>
    <row r="12709" spans="1:11" x14ac:dyDescent="0.3">
      <c r="A12709" s="1">
        <v>43866</v>
      </c>
      <c r="B12709">
        <v>5</v>
      </c>
      <c r="C12709">
        <v>2</v>
      </c>
      <c r="D12709">
        <v>2020</v>
      </c>
      <c r="G12709" t="s">
        <v>488</v>
      </c>
      <c r="H12709" t="s">
        <v>489</v>
      </c>
      <c r="I12709" t="s">
        <v>490</v>
      </c>
      <c r="J12709">
        <v>144478050</v>
      </c>
      <c r="K12709" t="s">
        <v>18</v>
      </c>
    </row>
    <row r="12710" spans="1:11" x14ac:dyDescent="0.3">
      <c r="A12710" s="1">
        <v>43865</v>
      </c>
      <c r="B12710">
        <v>4</v>
      </c>
      <c r="C12710">
        <v>2</v>
      </c>
      <c r="D12710">
        <v>2020</v>
      </c>
      <c r="G12710" t="s">
        <v>488</v>
      </c>
      <c r="H12710" t="s">
        <v>489</v>
      </c>
      <c r="I12710" t="s">
        <v>490</v>
      </c>
      <c r="J12710">
        <v>144478050</v>
      </c>
      <c r="K12710" t="s">
        <v>18</v>
      </c>
    </row>
    <row r="12711" spans="1:11" x14ac:dyDescent="0.3">
      <c r="A12711" s="1">
        <v>43864</v>
      </c>
      <c r="B12711">
        <v>3</v>
      </c>
      <c r="C12711">
        <v>2</v>
      </c>
      <c r="D12711">
        <v>2020</v>
      </c>
      <c r="G12711" t="s">
        <v>488</v>
      </c>
      <c r="H12711" t="s">
        <v>489</v>
      </c>
      <c r="I12711" t="s">
        <v>490</v>
      </c>
      <c r="J12711">
        <v>144478050</v>
      </c>
      <c r="K12711" t="s">
        <v>18</v>
      </c>
    </row>
    <row r="12712" spans="1:11" x14ac:dyDescent="0.3">
      <c r="A12712" s="1">
        <v>43863</v>
      </c>
      <c r="B12712">
        <v>2</v>
      </c>
      <c r="C12712">
        <v>2</v>
      </c>
      <c r="D12712">
        <v>2020</v>
      </c>
      <c r="G12712" t="s">
        <v>488</v>
      </c>
      <c r="H12712" t="s">
        <v>489</v>
      </c>
      <c r="I12712" t="s">
        <v>490</v>
      </c>
      <c r="J12712">
        <v>144478050</v>
      </c>
      <c r="K12712" t="s">
        <v>18</v>
      </c>
    </row>
    <row r="12713" spans="1:11" x14ac:dyDescent="0.3">
      <c r="A12713" s="1">
        <v>43862</v>
      </c>
      <c r="B12713">
        <v>1</v>
      </c>
      <c r="C12713">
        <v>2</v>
      </c>
      <c r="D12713">
        <v>2020</v>
      </c>
      <c r="E12713">
        <v>2</v>
      </c>
      <c r="G12713" t="s">
        <v>488</v>
      </c>
      <c r="H12713" t="s">
        <v>489</v>
      </c>
      <c r="I12713" t="s">
        <v>490</v>
      </c>
      <c r="J12713">
        <v>144478050</v>
      </c>
      <c r="K12713" t="s">
        <v>18</v>
      </c>
    </row>
    <row r="12714" spans="1:11" x14ac:dyDescent="0.3">
      <c r="A12714" s="1">
        <v>43861</v>
      </c>
      <c r="B12714">
        <v>31</v>
      </c>
      <c r="C12714">
        <v>1</v>
      </c>
      <c r="D12714">
        <v>2020</v>
      </c>
      <c r="G12714" t="s">
        <v>488</v>
      </c>
      <c r="H12714" t="s">
        <v>489</v>
      </c>
      <c r="I12714" t="s">
        <v>490</v>
      </c>
      <c r="J12714">
        <v>144478050</v>
      </c>
      <c r="K12714" t="s">
        <v>18</v>
      </c>
    </row>
    <row r="12715" spans="1:11" x14ac:dyDescent="0.3">
      <c r="A12715" s="1">
        <v>43860</v>
      </c>
      <c r="B12715">
        <v>30</v>
      </c>
      <c r="C12715">
        <v>1</v>
      </c>
      <c r="D12715">
        <v>2020</v>
      </c>
      <c r="G12715" t="s">
        <v>488</v>
      </c>
      <c r="H12715" t="s">
        <v>489</v>
      </c>
      <c r="I12715" t="s">
        <v>490</v>
      </c>
      <c r="J12715">
        <v>144478050</v>
      </c>
      <c r="K12715" t="s">
        <v>18</v>
      </c>
    </row>
    <row r="12716" spans="1:11" x14ac:dyDescent="0.3">
      <c r="A12716" s="1">
        <v>43859</v>
      </c>
      <c r="B12716">
        <v>29</v>
      </c>
      <c r="C12716">
        <v>1</v>
      </c>
      <c r="D12716">
        <v>2020</v>
      </c>
      <c r="G12716" t="s">
        <v>488</v>
      </c>
      <c r="H12716" t="s">
        <v>489</v>
      </c>
      <c r="I12716" t="s">
        <v>490</v>
      </c>
      <c r="J12716">
        <v>144478050</v>
      </c>
      <c r="K12716" t="s">
        <v>18</v>
      </c>
    </row>
    <row r="12717" spans="1:11" x14ac:dyDescent="0.3">
      <c r="A12717" s="1">
        <v>43858</v>
      </c>
      <c r="B12717">
        <v>28</v>
      </c>
      <c r="C12717">
        <v>1</v>
      </c>
      <c r="D12717">
        <v>2020</v>
      </c>
      <c r="G12717" t="s">
        <v>488</v>
      </c>
      <c r="H12717" t="s">
        <v>489</v>
      </c>
      <c r="I12717" t="s">
        <v>490</v>
      </c>
      <c r="J12717">
        <v>144478050</v>
      </c>
      <c r="K12717" t="s">
        <v>18</v>
      </c>
    </row>
    <row r="12718" spans="1:11" x14ac:dyDescent="0.3">
      <c r="A12718" s="1">
        <v>43857</v>
      </c>
      <c r="B12718">
        <v>27</v>
      </c>
      <c r="C12718">
        <v>1</v>
      </c>
      <c r="D12718">
        <v>2020</v>
      </c>
      <c r="G12718" t="s">
        <v>488</v>
      </c>
      <c r="H12718" t="s">
        <v>489</v>
      </c>
      <c r="I12718" t="s">
        <v>490</v>
      </c>
      <c r="J12718">
        <v>144478050</v>
      </c>
      <c r="K12718" t="s">
        <v>18</v>
      </c>
    </row>
    <row r="12719" spans="1:11" x14ac:dyDescent="0.3">
      <c r="A12719" s="1">
        <v>43856</v>
      </c>
      <c r="B12719">
        <v>26</v>
      </c>
      <c r="C12719">
        <v>1</v>
      </c>
      <c r="D12719">
        <v>2020</v>
      </c>
      <c r="G12719" t="s">
        <v>488</v>
      </c>
      <c r="H12719" t="s">
        <v>489</v>
      </c>
      <c r="I12719" t="s">
        <v>490</v>
      </c>
      <c r="J12719">
        <v>144478050</v>
      </c>
      <c r="K12719" t="s">
        <v>18</v>
      </c>
    </row>
    <row r="12720" spans="1:11" x14ac:dyDescent="0.3">
      <c r="A12720" s="1">
        <v>43855</v>
      </c>
      <c r="B12720">
        <v>25</v>
      </c>
      <c r="C12720">
        <v>1</v>
      </c>
      <c r="D12720">
        <v>2020</v>
      </c>
      <c r="G12720" t="s">
        <v>488</v>
      </c>
      <c r="H12720" t="s">
        <v>489</v>
      </c>
      <c r="I12720" t="s">
        <v>490</v>
      </c>
      <c r="J12720">
        <v>144478050</v>
      </c>
      <c r="K12720" t="s">
        <v>18</v>
      </c>
    </row>
    <row r="12721" spans="1:11" x14ac:dyDescent="0.3">
      <c r="A12721" s="1">
        <v>43854</v>
      </c>
      <c r="B12721">
        <v>24</v>
      </c>
      <c r="C12721">
        <v>1</v>
      </c>
      <c r="D12721">
        <v>2020</v>
      </c>
      <c r="G12721" t="s">
        <v>488</v>
      </c>
      <c r="H12721" t="s">
        <v>489</v>
      </c>
      <c r="I12721" t="s">
        <v>490</v>
      </c>
      <c r="J12721">
        <v>144478050</v>
      </c>
      <c r="K12721" t="s">
        <v>18</v>
      </c>
    </row>
    <row r="12722" spans="1:11" x14ac:dyDescent="0.3">
      <c r="A12722" s="1">
        <v>43853</v>
      </c>
      <c r="B12722">
        <v>23</v>
      </c>
      <c r="C12722">
        <v>1</v>
      </c>
      <c r="D12722">
        <v>2020</v>
      </c>
      <c r="G12722" t="s">
        <v>488</v>
      </c>
      <c r="H12722" t="s">
        <v>489</v>
      </c>
      <c r="I12722" t="s">
        <v>490</v>
      </c>
      <c r="J12722">
        <v>144478050</v>
      </c>
      <c r="K12722" t="s">
        <v>18</v>
      </c>
    </row>
    <row r="12723" spans="1:11" x14ac:dyDescent="0.3">
      <c r="A12723" s="1">
        <v>43852</v>
      </c>
      <c r="B12723">
        <v>22</v>
      </c>
      <c r="C12723">
        <v>1</v>
      </c>
      <c r="D12723">
        <v>2020</v>
      </c>
      <c r="G12723" t="s">
        <v>488</v>
      </c>
      <c r="H12723" t="s">
        <v>489</v>
      </c>
      <c r="I12723" t="s">
        <v>490</v>
      </c>
      <c r="J12723">
        <v>144478050</v>
      </c>
      <c r="K12723" t="s">
        <v>18</v>
      </c>
    </row>
    <row r="12724" spans="1:11" x14ac:dyDescent="0.3">
      <c r="A12724" s="1">
        <v>43851</v>
      </c>
      <c r="B12724">
        <v>21</v>
      </c>
      <c r="C12724">
        <v>1</v>
      </c>
      <c r="D12724">
        <v>2020</v>
      </c>
      <c r="G12724" t="s">
        <v>488</v>
      </c>
      <c r="H12724" t="s">
        <v>489</v>
      </c>
      <c r="I12724" t="s">
        <v>490</v>
      </c>
      <c r="J12724">
        <v>144478050</v>
      </c>
      <c r="K12724" t="s">
        <v>18</v>
      </c>
    </row>
    <row r="12725" spans="1:11" x14ac:dyDescent="0.3">
      <c r="A12725" s="1">
        <v>43850</v>
      </c>
      <c r="B12725">
        <v>20</v>
      </c>
      <c r="C12725">
        <v>1</v>
      </c>
      <c r="D12725">
        <v>2020</v>
      </c>
      <c r="G12725" t="s">
        <v>488</v>
      </c>
      <c r="H12725" t="s">
        <v>489</v>
      </c>
      <c r="I12725" t="s">
        <v>490</v>
      </c>
      <c r="J12725">
        <v>144478050</v>
      </c>
      <c r="K12725" t="s">
        <v>18</v>
      </c>
    </row>
    <row r="12726" spans="1:11" x14ac:dyDescent="0.3">
      <c r="A12726" s="1">
        <v>43849</v>
      </c>
      <c r="B12726">
        <v>19</v>
      </c>
      <c r="C12726">
        <v>1</v>
      </c>
      <c r="D12726">
        <v>2020</v>
      </c>
      <c r="G12726" t="s">
        <v>488</v>
      </c>
      <c r="H12726" t="s">
        <v>489</v>
      </c>
      <c r="I12726" t="s">
        <v>490</v>
      </c>
      <c r="J12726">
        <v>144478050</v>
      </c>
      <c r="K12726" t="s">
        <v>18</v>
      </c>
    </row>
    <row r="12727" spans="1:11" x14ac:dyDescent="0.3">
      <c r="A12727" s="1">
        <v>43848</v>
      </c>
      <c r="B12727">
        <v>18</v>
      </c>
      <c r="C12727">
        <v>1</v>
      </c>
      <c r="D12727">
        <v>2020</v>
      </c>
      <c r="G12727" t="s">
        <v>488</v>
      </c>
      <c r="H12727" t="s">
        <v>489</v>
      </c>
      <c r="I12727" t="s">
        <v>490</v>
      </c>
      <c r="J12727">
        <v>144478050</v>
      </c>
      <c r="K12727" t="s">
        <v>18</v>
      </c>
    </row>
    <row r="12728" spans="1:11" x14ac:dyDescent="0.3">
      <c r="A12728" s="1">
        <v>43847</v>
      </c>
      <c r="B12728">
        <v>17</v>
      </c>
      <c r="C12728">
        <v>1</v>
      </c>
      <c r="D12728">
        <v>2020</v>
      </c>
      <c r="G12728" t="s">
        <v>488</v>
      </c>
      <c r="H12728" t="s">
        <v>489</v>
      </c>
      <c r="I12728" t="s">
        <v>490</v>
      </c>
      <c r="J12728">
        <v>144478050</v>
      </c>
      <c r="K12728" t="s">
        <v>18</v>
      </c>
    </row>
    <row r="12729" spans="1:11" x14ac:dyDescent="0.3">
      <c r="A12729" s="1">
        <v>43846</v>
      </c>
      <c r="B12729">
        <v>16</v>
      </c>
      <c r="C12729">
        <v>1</v>
      </c>
      <c r="D12729">
        <v>2020</v>
      </c>
      <c r="G12729" t="s">
        <v>488</v>
      </c>
      <c r="H12729" t="s">
        <v>489</v>
      </c>
      <c r="I12729" t="s">
        <v>490</v>
      </c>
      <c r="J12729">
        <v>144478050</v>
      </c>
      <c r="K12729" t="s">
        <v>18</v>
      </c>
    </row>
    <row r="12730" spans="1:11" x14ac:dyDescent="0.3">
      <c r="A12730" s="1">
        <v>43845</v>
      </c>
      <c r="B12730">
        <v>15</v>
      </c>
      <c r="C12730">
        <v>1</v>
      </c>
      <c r="D12730">
        <v>2020</v>
      </c>
      <c r="G12730" t="s">
        <v>488</v>
      </c>
      <c r="H12730" t="s">
        <v>489</v>
      </c>
      <c r="I12730" t="s">
        <v>490</v>
      </c>
      <c r="J12730">
        <v>144478050</v>
      </c>
      <c r="K12730" t="s">
        <v>18</v>
      </c>
    </row>
    <row r="12731" spans="1:11" x14ac:dyDescent="0.3">
      <c r="A12731" s="1">
        <v>43844</v>
      </c>
      <c r="B12731">
        <v>14</v>
      </c>
      <c r="C12731">
        <v>1</v>
      </c>
      <c r="D12731">
        <v>2020</v>
      </c>
      <c r="G12731" t="s">
        <v>488</v>
      </c>
      <c r="H12731" t="s">
        <v>489</v>
      </c>
      <c r="I12731" t="s">
        <v>490</v>
      </c>
      <c r="J12731">
        <v>144478050</v>
      </c>
      <c r="K12731" t="s">
        <v>18</v>
      </c>
    </row>
    <row r="12732" spans="1:11" x14ac:dyDescent="0.3">
      <c r="A12732" s="1">
        <v>43843</v>
      </c>
      <c r="B12732">
        <v>13</v>
      </c>
      <c r="C12732">
        <v>1</v>
      </c>
      <c r="D12732">
        <v>2020</v>
      </c>
      <c r="G12732" t="s">
        <v>488</v>
      </c>
      <c r="H12732" t="s">
        <v>489</v>
      </c>
      <c r="I12732" t="s">
        <v>490</v>
      </c>
      <c r="J12732">
        <v>144478050</v>
      </c>
      <c r="K12732" t="s">
        <v>18</v>
      </c>
    </row>
    <row r="12733" spans="1:11" x14ac:dyDescent="0.3">
      <c r="A12733" s="1">
        <v>43842</v>
      </c>
      <c r="B12733">
        <v>12</v>
      </c>
      <c r="C12733">
        <v>1</v>
      </c>
      <c r="D12733">
        <v>2020</v>
      </c>
      <c r="G12733" t="s">
        <v>488</v>
      </c>
      <c r="H12733" t="s">
        <v>489</v>
      </c>
      <c r="I12733" t="s">
        <v>490</v>
      </c>
      <c r="J12733">
        <v>144478050</v>
      </c>
      <c r="K12733" t="s">
        <v>18</v>
      </c>
    </row>
    <row r="12734" spans="1:11" x14ac:dyDescent="0.3">
      <c r="A12734" s="1">
        <v>43841</v>
      </c>
      <c r="B12734">
        <v>11</v>
      </c>
      <c r="C12734">
        <v>1</v>
      </c>
      <c r="D12734">
        <v>2020</v>
      </c>
      <c r="G12734" t="s">
        <v>488</v>
      </c>
      <c r="H12734" t="s">
        <v>489</v>
      </c>
      <c r="I12734" t="s">
        <v>490</v>
      </c>
      <c r="J12734">
        <v>144478050</v>
      </c>
      <c r="K12734" t="s">
        <v>18</v>
      </c>
    </row>
    <row r="12735" spans="1:11" x14ac:dyDescent="0.3">
      <c r="A12735" s="1">
        <v>43840</v>
      </c>
      <c r="B12735">
        <v>10</v>
      </c>
      <c r="C12735">
        <v>1</v>
      </c>
      <c r="D12735">
        <v>2020</v>
      </c>
      <c r="G12735" t="s">
        <v>488</v>
      </c>
      <c r="H12735" t="s">
        <v>489</v>
      </c>
      <c r="I12735" t="s">
        <v>490</v>
      </c>
      <c r="J12735">
        <v>144478050</v>
      </c>
      <c r="K12735" t="s">
        <v>18</v>
      </c>
    </row>
    <row r="12736" spans="1:11" x14ac:dyDescent="0.3">
      <c r="A12736" s="1">
        <v>43839</v>
      </c>
      <c r="B12736">
        <v>9</v>
      </c>
      <c r="C12736">
        <v>1</v>
      </c>
      <c r="D12736">
        <v>2020</v>
      </c>
      <c r="G12736" t="s">
        <v>488</v>
      </c>
      <c r="H12736" t="s">
        <v>489</v>
      </c>
      <c r="I12736" t="s">
        <v>490</v>
      </c>
      <c r="J12736">
        <v>144478050</v>
      </c>
      <c r="K12736" t="s">
        <v>18</v>
      </c>
    </row>
    <row r="12737" spans="1:11" x14ac:dyDescent="0.3">
      <c r="A12737" s="1">
        <v>43838</v>
      </c>
      <c r="B12737">
        <v>8</v>
      </c>
      <c r="C12737">
        <v>1</v>
      </c>
      <c r="D12737">
        <v>2020</v>
      </c>
      <c r="G12737" t="s">
        <v>488</v>
      </c>
      <c r="H12737" t="s">
        <v>489</v>
      </c>
      <c r="I12737" t="s">
        <v>490</v>
      </c>
      <c r="J12737">
        <v>144478050</v>
      </c>
      <c r="K12737" t="s">
        <v>18</v>
      </c>
    </row>
    <row r="12738" spans="1:11" x14ac:dyDescent="0.3">
      <c r="A12738" s="1">
        <v>43837</v>
      </c>
      <c r="B12738">
        <v>7</v>
      </c>
      <c r="C12738">
        <v>1</v>
      </c>
      <c r="D12738">
        <v>2020</v>
      </c>
      <c r="G12738" t="s">
        <v>488</v>
      </c>
      <c r="H12738" t="s">
        <v>489</v>
      </c>
      <c r="I12738" t="s">
        <v>490</v>
      </c>
      <c r="J12738">
        <v>144478050</v>
      </c>
      <c r="K12738" t="s">
        <v>18</v>
      </c>
    </row>
    <row r="12739" spans="1:11" x14ac:dyDescent="0.3">
      <c r="A12739" s="1">
        <v>43836</v>
      </c>
      <c r="B12739">
        <v>6</v>
      </c>
      <c r="C12739">
        <v>1</v>
      </c>
      <c r="D12739">
        <v>2020</v>
      </c>
      <c r="G12739" t="s">
        <v>488</v>
      </c>
      <c r="H12739" t="s">
        <v>489</v>
      </c>
      <c r="I12739" t="s">
        <v>490</v>
      </c>
      <c r="J12739">
        <v>144478050</v>
      </c>
      <c r="K12739" t="s">
        <v>18</v>
      </c>
    </row>
    <row r="12740" spans="1:11" x14ac:dyDescent="0.3">
      <c r="A12740" s="1">
        <v>43835</v>
      </c>
      <c r="B12740">
        <v>5</v>
      </c>
      <c r="C12740">
        <v>1</v>
      </c>
      <c r="D12740">
        <v>2020</v>
      </c>
      <c r="G12740" t="s">
        <v>488</v>
      </c>
      <c r="H12740" t="s">
        <v>489</v>
      </c>
      <c r="I12740" t="s">
        <v>490</v>
      </c>
      <c r="J12740">
        <v>144478050</v>
      </c>
      <c r="K12740" t="s">
        <v>18</v>
      </c>
    </row>
    <row r="12741" spans="1:11" x14ac:dyDescent="0.3">
      <c r="A12741" s="1">
        <v>43834</v>
      </c>
      <c r="B12741">
        <v>4</v>
      </c>
      <c r="C12741">
        <v>1</v>
      </c>
      <c r="D12741">
        <v>2020</v>
      </c>
      <c r="G12741" t="s">
        <v>488</v>
      </c>
      <c r="H12741" t="s">
        <v>489</v>
      </c>
      <c r="I12741" t="s">
        <v>490</v>
      </c>
      <c r="J12741">
        <v>144478050</v>
      </c>
      <c r="K12741" t="s">
        <v>18</v>
      </c>
    </row>
    <row r="12742" spans="1:11" x14ac:dyDescent="0.3">
      <c r="A12742" s="1">
        <v>43833</v>
      </c>
      <c r="B12742">
        <v>3</v>
      </c>
      <c r="C12742">
        <v>1</v>
      </c>
      <c r="D12742">
        <v>2020</v>
      </c>
      <c r="G12742" t="s">
        <v>488</v>
      </c>
      <c r="H12742" t="s">
        <v>489</v>
      </c>
      <c r="I12742" t="s">
        <v>490</v>
      </c>
      <c r="J12742">
        <v>144478050</v>
      </c>
      <c r="K12742" t="s">
        <v>18</v>
      </c>
    </row>
    <row r="12743" spans="1:11" x14ac:dyDescent="0.3">
      <c r="A12743" s="1">
        <v>43832</v>
      </c>
      <c r="B12743">
        <v>2</v>
      </c>
      <c r="C12743">
        <v>1</v>
      </c>
      <c r="D12743">
        <v>2020</v>
      </c>
      <c r="G12743" t="s">
        <v>488</v>
      </c>
      <c r="H12743" t="s">
        <v>489</v>
      </c>
      <c r="I12743" t="s">
        <v>490</v>
      </c>
      <c r="J12743">
        <v>144478050</v>
      </c>
      <c r="K12743" t="s">
        <v>18</v>
      </c>
    </row>
    <row r="12744" spans="1:11" x14ac:dyDescent="0.3">
      <c r="A12744" s="1">
        <v>43831</v>
      </c>
      <c r="B12744">
        <v>1</v>
      </c>
      <c r="C12744">
        <v>1</v>
      </c>
      <c r="D12744">
        <v>2020</v>
      </c>
      <c r="G12744" t="s">
        <v>488</v>
      </c>
      <c r="H12744" t="s">
        <v>489</v>
      </c>
      <c r="I12744" t="s">
        <v>490</v>
      </c>
      <c r="J12744">
        <v>144478050</v>
      </c>
      <c r="K12744" t="s">
        <v>18</v>
      </c>
    </row>
    <row r="12745" spans="1:11" x14ac:dyDescent="0.3">
      <c r="A12745" s="1">
        <v>43830</v>
      </c>
      <c r="B12745">
        <v>31</v>
      </c>
      <c r="C12745">
        <v>12</v>
      </c>
      <c r="D12745">
        <v>2019</v>
      </c>
      <c r="G12745" t="s">
        <v>488</v>
      </c>
      <c r="H12745" t="s">
        <v>489</v>
      </c>
      <c r="I12745" t="s">
        <v>490</v>
      </c>
      <c r="J12745">
        <v>144478050</v>
      </c>
      <c r="K12745" t="s">
        <v>18</v>
      </c>
    </row>
    <row r="12746" spans="1:11" x14ac:dyDescent="0.3">
      <c r="A12746" s="1">
        <v>43954</v>
      </c>
      <c r="B12746">
        <v>3</v>
      </c>
      <c r="C12746">
        <v>5</v>
      </c>
      <c r="D12746">
        <v>2020</v>
      </c>
      <c r="G12746" t="s">
        <v>503</v>
      </c>
      <c r="H12746" t="s">
        <v>504</v>
      </c>
      <c r="I12746" t="s">
        <v>505</v>
      </c>
      <c r="J12746">
        <v>33785</v>
      </c>
      <c r="K12746" t="s">
        <v>18</v>
      </c>
    </row>
    <row r="12747" spans="1:11" x14ac:dyDescent="0.3">
      <c r="A12747" s="1">
        <v>43953</v>
      </c>
      <c r="B12747">
        <v>2</v>
      </c>
      <c r="C12747">
        <v>5</v>
      </c>
      <c r="D12747">
        <v>2020</v>
      </c>
      <c r="E12747">
        <v>11</v>
      </c>
      <c r="G12747" t="s">
        <v>503</v>
      </c>
      <c r="H12747" t="s">
        <v>504</v>
      </c>
      <c r="I12747" t="s">
        <v>505</v>
      </c>
      <c r="J12747">
        <v>33785</v>
      </c>
      <c r="K12747" t="s">
        <v>18</v>
      </c>
    </row>
    <row r="12748" spans="1:11" x14ac:dyDescent="0.3">
      <c r="A12748" s="1">
        <v>43952</v>
      </c>
      <c r="B12748">
        <v>1</v>
      </c>
      <c r="C12748">
        <v>5</v>
      </c>
      <c r="D12748">
        <v>2020</v>
      </c>
      <c r="E12748">
        <v>6</v>
      </c>
      <c r="G12748" t="s">
        <v>503</v>
      </c>
      <c r="H12748" t="s">
        <v>504</v>
      </c>
      <c r="I12748" t="s">
        <v>505</v>
      </c>
      <c r="J12748">
        <v>33785</v>
      </c>
      <c r="K12748" t="s">
        <v>18</v>
      </c>
    </row>
    <row r="12749" spans="1:11" x14ac:dyDescent="0.3">
      <c r="A12749" s="1">
        <v>43951</v>
      </c>
      <c r="B12749">
        <v>30</v>
      </c>
      <c r="C12749">
        <v>4</v>
      </c>
      <c r="D12749">
        <v>2020</v>
      </c>
      <c r="E12749">
        <v>10</v>
      </c>
      <c r="G12749" t="s">
        <v>503</v>
      </c>
      <c r="H12749" t="s">
        <v>504</v>
      </c>
      <c r="I12749" t="s">
        <v>505</v>
      </c>
      <c r="J12749">
        <v>33785</v>
      </c>
      <c r="K12749" t="s">
        <v>18</v>
      </c>
    </row>
    <row r="12750" spans="1:11" x14ac:dyDescent="0.3">
      <c r="A12750" s="1">
        <v>43950</v>
      </c>
      <c r="B12750">
        <v>29</v>
      </c>
      <c r="C12750">
        <v>4</v>
      </c>
      <c r="D12750">
        <v>2020</v>
      </c>
      <c r="E12750">
        <v>15</v>
      </c>
      <c r="G12750" t="s">
        <v>503</v>
      </c>
      <c r="H12750" t="s">
        <v>504</v>
      </c>
      <c r="I12750" t="s">
        <v>505</v>
      </c>
      <c r="J12750">
        <v>33785</v>
      </c>
      <c r="K12750" t="s">
        <v>18</v>
      </c>
    </row>
    <row r="12751" spans="1:11" x14ac:dyDescent="0.3">
      <c r="A12751" s="1">
        <v>43949</v>
      </c>
      <c r="B12751">
        <v>28</v>
      </c>
      <c r="C12751">
        <v>4</v>
      </c>
      <c r="D12751">
        <v>2020</v>
      </c>
      <c r="G12751" t="s">
        <v>503</v>
      </c>
      <c r="H12751" t="s">
        <v>504</v>
      </c>
      <c r="I12751" t="s">
        <v>505</v>
      </c>
      <c r="J12751">
        <v>33785</v>
      </c>
      <c r="K12751" t="s">
        <v>18</v>
      </c>
    </row>
    <row r="12752" spans="1:11" x14ac:dyDescent="0.3">
      <c r="A12752" s="1">
        <v>43948</v>
      </c>
      <c r="B12752">
        <v>27</v>
      </c>
      <c r="C12752">
        <v>4</v>
      </c>
      <c r="D12752">
        <v>2020</v>
      </c>
      <c r="E12752">
        <v>25</v>
      </c>
      <c r="F12752">
        <v>1</v>
      </c>
      <c r="G12752" t="s">
        <v>503</v>
      </c>
      <c r="H12752" t="s">
        <v>504</v>
      </c>
      <c r="I12752" t="s">
        <v>505</v>
      </c>
      <c r="J12752">
        <v>33785</v>
      </c>
      <c r="K12752" t="s">
        <v>18</v>
      </c>
    </row>
    <row r="12753" spans="1:11" x14ac:dyDescent="0.3">
      <c r="A12753" s="1">
        <v>43947</v>
      </c>
      <c r="B12753">
        <v>26</v>
      </c>
      <c r="C12753">
        <v>4</v>
      </c>
      <c r="D12753">
        <v>2020</v>
      </c>
      <c r="G12753" t="s">
        <v>503</v>
      </c>
      <c r="H12753" t="s">
        <v>504</v>
      </c>
      <c r="I12753" t="s">
        <v>505</v>
      </c>
      <c r="J12753">
        <v>33785</v>
      </c>
      <c r="K12753" t="s">
        <v>18</v>
      </c>
    </row>
    <row r="12754" spans="1:11" x14ac:dyDescent="0.3">
      <c r="A12754" s="1">
        <v>43946</v>
      </c>
      <c r="B12754">
        <v>25</v>
      </c>
      <c r="C12754">
        <v>4</v>
      </c>
      <c r="D12754">
        <v>2020</v>
      </c>
      <c r="E12754">
        <v>12</v>
      </c>
      <c r="G12754" t="s">
        <v>503</v>
      </c>
      <c r="H12754" t="s">
        <v>504</v>
      </c>
      <c r="I12754" t="s">
        <v>505</v>
      </c>
      <c r="J12754">
        <v>33785</v>
      </c>
      <c r="K12754" t="s">
        <v>18</v>
      </c>
    </row>
    <row r="12755" spans="1:11" x14ac:dyDescent="0.3">
      <c r="A12755" s="1">
        <v>43945</v>
      </c>
      <c r="B12755">
        <v>24</v>
      </c>
      <c r="C12755">
        <v>4</v>
      </c>
      <c r="D12755">
        <v>2020</v>
      </c>
      <c r="E12755">
        <v>13</v>
      </c>
      <c r="G12755" t="s">
        <v>503</v>
      </c>
      <c r="H12755" t="s">
        <v>504</v>
      </c>
      <c r="I12755" t="s">
        <v>505</v>
      </c>
      <c r="J12755">
        <v>33785</v>
      </c>
      <c r="K12755" t="s">
        <v>18</v>
      </c>
    </row>
    <row r="12756" spans="1:11" x14ac:dyDescent="0.3">
      <c r="A12756" s="1">
        <v>43944</v>
      </c>
      <c r="B12756">
        <v>23</v>
      </c>
      <c r="C12756">
        <v>4</v>
      </c>
      <c r="D12756">
        <v>2020</v>
      </c>
      <c r="E12756">
        <v>12</v>
      </c>
      <c r="G12756" t="s">
        <v>503</v>
      </c>
      <c r="H12756" t="s">
        <v>504</v>
      </c>
      <c r="I12756" t="s">
        <v>505</v>
      </c>
      <c r="J12756">
        <v>33785</v>
      </c>
      <c r="K12756" t="s">
        <v>18</v>
      </c>
    </row>
    <row r="12757" spans="1:11" x14ac:dyDescent="0.3">
      <c r="A12757" s="1">
        <v>43943</v>
      </c>
      <c r="B12757">
        <v>22</v>
      </c>
      <c r="C12757">
        <v>4</v>
      </c>
      <c r="D12757">
        <v>2020</v>
      </c>
      <c r="E12757">
        <v>14</v>
      </c>
      <c r="F12757">
        <v>1</v>
      </c>
      <c r="G12757" t="s">
        <v>503</v>
      </c>
      <c r="H12757" t="s">
        <v>504</v>
      </c>
      <c r="I12757" t="s">
        <v>505</v>
      </c>
      <c r="J12757">
        <v>33785</v>
      </c>
      <c r="K12757" t="s">
        <v>18</v>
      </c>
    </row>
    <row r="12758" spans="1:11" x14ac:dyDescent="0.3">
      <c r="A12758" s="1">
        <v>43942</v>
      </c>
      <c r="B12758">
        <v>21</v>
      </c>
      <c r="C12758">
        <v>4</v>
      </c>
      <c r="D12758">
        <v>2020</v>
      </c>
      <c r="E12758">
        <v>1</v>
      </c>
      <c r="G12758" t="s">
        <v>503</v>
      </c>
      <c r="H12758" t="s">
        <v>504</v>
      </c>
      <c r="I12758" t="s">
        <v>505</v>
      </c>
      <c r="J12758">
        <v>33785</v>
      </c>
      <c r="K12758" t="s">
        <v>18</v>
      </c>
    </row>
    <row r="12759" spans="1:11" x14ac:dyDescent="0.3">
      <c r="A12759" s="1">
        <v>43941</v>
      </c>
      <c r="B12759">
        <v>20</v>
      </c>
      <c r="C12759">
        <v>4</v>
      </c>
      <c r="D12759">
        <v>2020</v>
      </c>
      <c r="E12759">
        <v>6</v>
      </c>
      <c r="G12759" t="s">
        <v>503</v>
      </c>
      <c r="H12759" t="s">
        <v>504</v>
      </c>
      <c r="I12759" t="s">
        <v>505</v>
      </c>
      <c r="J12759">
        <v>33785</v>
      </c>
      <c r="K12759" t="s">
        <v>18</v>
      </c>
    </row>
    <row r="12760" spans="1:11" x14ac:dyDescent="0.3">
      <c r="A12760" s="1">
        <v>43940</v>
      </c>
      <c r="B12760">
        <v>19</v>
      </c>
      <c r="C12760">
        <v>4</v>
      </c>
      <c r="D12760">
        <v>2020</v>
      </c>
      <c r="E12760">
        <v>20</v>
      </c>
      <c r="G12760" t="s">
        <v>503</v>
      </c>
      <c r="H12760" t="s">
        <v>504</v>
      </c>
      <c r="I12760" t="s">
        <v>505</v>
      </c>
      <c r="J12760">
        <v>33785</v>
      </c>
      <c r="K12760" t="s">
        <v>18</v>
      </c>
    </row>
    <row r="12761" spans="1:11" x14ac:dyDescent="0.3">
      <c r="A12761" s="1">
        <v>43939</v>
      </c>
      <c r="B12761">
        <v>18</v>
      </c>
      <c r="C12761">
        <v>4</v>
      </c>
      <c r="D12761">
        <v>2020</v>
      </c>
      <c r="E12761">
        <v>9</v>
      </c>
      <c r="F12761">
        <v>1</v>
      </c>
      <c r="G12761" t="s">
        <v>503</v>
      </c>
      <c r="H12761" t="s">
        <v>504</v>
      </c>
      <c r="I12761" t="s">
        <v>505</v>
      </c>
      <c r="J12761">
        <v>33785</v>
      </c>
      <c r="K12761" t="s">
        <v>18</v>
      </c>
    </row>
    <row r="12762" spans="1:11" x14ac:dyDescent="0.3">
      <c r="A12762" s="1">
        <v>43938</v>
      </c>
      <c r="B12762">
        <v>17</v>
      </c>
      <c r="C12762">
        <v>4</v>
      </c>
      <c r="D12762">
        <v>2020</v>
      </c>
      <c r="E12762">
        <v>34</v>
      </c>
      <c r="F12762">
        <v>2</v>
      </c>
      <c r="G12762" t="s">
        <v>503</v>
      </c>
      <c r="H12762" t="s">
        <v>504</v>
      </c>
      <c r="I12762" t="s">
        <v>505</v>
      </c>
      <c r="J12762">
        <v>33785</v>
      </c>
      <c r="K12762" t="s">
        <v>18</v>
      </c>
    </row>
    <row r="12763" spans="1:11" x14ac:dyDescent="0.3">
      <c r="A12763" s="1">
        <v>43937</v>
      </c>
      <c r="B12763">
        <v>16</v>
      </c>
      <c r="C12763">
        <v>4</v>
      </c>
      <c r="D12763">
        <v>2020</v>
      </c>
      <c r="E12763">
        <v>20</v>
      </c>
      <c r="G12763" t="s">
        <v>503</v>
      </c>
      <c r="H12763" t="s">
        <v>504</v>
      </c>
      <c r="I12763" t="s">
        <v>505</v>
      </c>
      <c r="J12763">
        <v>33785</v>
      </c>
      <c r="K12763" t="s">
        <v>18</v>
      </c>
    </row>
    <row r="12764" spans="1:11" x14ac:dyDescent="0.3">
      <c r="A12764" s="1">
        <v>43936</v>
      </c>
      <c r="B12764">
        <v>15</v>
      </c>
      <c r="C12764">
        <v>4</v>
      </c>
      <c r="D12764">
        <v>2020</v>
      </c>
      <c r="E12764">
        <v>16</v>
      </c>
      <c r="G12764" t="s">
        <v>503</v>
      </c>
      <c r="H12764" t="s">
        <v>504</v>
      </c>
      <c r="I12764" t="s">
        <v>505</v>
      </c>
      <c r="J12764">
        <v>33785</v>
      </c>
      <c r="K12764" t="s">
        <v>18</v>
      </c>
    </row>
    <row r="12765" spans="1:11" x14ac:dyDescent="0.3">
      <c r="A12765" s="1">
        <v>43935</v>
      </c>
      <c r="B12765">
        <v>14</v>
      </c>
      <c r="C12765">
        <v>4</v>
      </c>
      <c r="D12765">
        <v>2020</v>
      </c>
      <c r="F12765">
        <v>1</v>
      </c>
      <c r="G12765" t="s">
        <v>503</v>
      </c>
      <c r="H12765" t="s">
        <v>504</v>
      </c>
      <c r="I12765" t="s">
        <v>505</v>
      </c>
      <c r="J12765">
        <v>33785</v>
      </c>
      <c r="K12765" t="s">
        <v>18</v>
      </c>
    </row>
    <row r="12766" spans="1:11" x14ac:dyDescent="0.3">
      <c r="A12766" s="1">
        <v>43934</v>
      </c>
      <c r="B12766">
        <v>13</v>
      </c>
      <c r="C12766">
        <v>4</v>
      </c>
      <c r="D12766">
        <v>2020</v>
      </c>
      <c r="G12766" t="s">
        <v>503</v>
      </c>
      <c r="H12766" t="s">
        <v>504</v>
      </c>
      <c r="I12766" t="s">
        <v>505</v>
      </c>
      <c r="J12766">
        <v>33785</v>
      </c>
      <c r="K12766" t="s">
        <v>18</v>
      </c>
    </row>
    <row r="12767" spans="1:11" x14ac:dyDescent="0.3">
      <c r="A12767" s="1">
        <v>43933</v>
      </c>
      <c r="B12767">
        <v>12</v>
      </c>
      <c r="C12767">
        <v>4</v>
      </c>
      <c r="D12767">
        <v>2020</v>
      </c>
      <c r="E12767">
        <v>12</v>
      </c>
      <c r="F12767">
        <v>1</v>
      </c>
      <c r="G12767" t="s">
        <v>503</v>
      </c>
      <c r="H12767" t="s">
        <v>504</v>
      </c>
      <c r="I12767" t="s">
        <v>505</v>
      </c>
      <c r="J12767">
        <v>33785</v>
      </c>
      <c r="K12767" t="s">
        <v>18</v>
      </c>
    </row>
    <row r="12768" spans="1:11" x14ac:dyDescent="0.3">
      <c r="A12768" s="1">
        <v>43932</v>
      </c>
      <c r="B12768">
        <v>11</v>
      </c>
      <c r="C12768">
        <v>4</v>
      </c>
      <c r="D12768">
        <v>2020</v>
      </c>
      <c r="E12768">
        <v>11</v>
      </c>
      <c r="G12768" t="s">
        <v>503</v>
      </c>
      <c r="H12768" t="s">
        <v>504</v>
      </c>
      <c r="I12768" t="s">
        <v>505</v>
      </c>
      <c r="J12768">
        <v>33785</v>
      </c>
      <c r="K12768" t="s">
        <v>18</v>
      </c>
    </row>
    <row r="12769" spans="1:11" x14ac:dyDescent="0.3">
      <c r="A12769" s="1">
        <v>43931</v>
      </c>
      <c r="B12769">
        <v>10</v>
      </c>
      <c r="C12769">
        <v>4</v>
      </c>
      <c r="D12769">
        <v>2020</v>
      </c>
      <c r="E12769">
        <v>25</v>
      </c>
      <c r="G12769" t="s">
        <v>503</v>
      </c>
      <c r="H12769" t="s">
        <v>504</v>
      </c>
      <c r="I12769" t="s">
        <v>505</v>
      </c>
      <c r="J12769">
        <v>33785</v>
      </c>
      <c r="K12769" t="s">
        <v>18</v>
      </c>
    </row>
    <row r="12770" spans="1:11" x14ac:dyDescent="0.3">
      <c r="A12770" s="1">
        <v>43930</v>
      </c>
      <c r="B12770">
        <v>9</v>
      </c>
      <c r="C12770">
        <v>4</v>
      </c>
      <c r="D12770">
        <v>2020</v>
      </c>
      <c r="E12770">
        <v>29</v>
      </c>
      <c r="G12770" t="s">
        <v>503</v>
      </c>
      <c r="H12770" t="s">
        <v>504</v>
      </c>
      <c r="I12770" t="s">
        <v>505</v>
      </c>
      <c r="J12770">
        <v>33785</v>
      </c>
      <c r="K12770" t="s">
        <v>18</v>
      </c>
    </row>
    <row r="12771" spans="1:11" x14ac:dyDescent="0.3">
      <c r="A12771" s="1">
        <v>43929</v>
      </c>
      <c r="B12771">
        <v>8</v>
      </c>
      <c r="C12771">
        <v>4</v>
      </c>
      <c r="D12771">
        <v>2020</v>
      </c>
      <c r="E12771">
        <v>2</v>
      </c>
      <c r="F12771">
        <v>2</v>
      </c>
      <c r="G12771" t="s">
        <v>503</v>
      </c>
      <c r="H12771" t="s">
        <v>504</v>
      </c>
      <c r="I12771" t="s">
        <v>505</v>
      </c>
      <c r="J12771">
        <v>33785</v>
      </c>
      <c r="K12771" t="s">
        <v>18</v>
      </c>
    </row>
    <row r="12772" spans="1:11" x14ac:dyDescent="0.3">
      <c r="A12772" s="1">
        <v>43928</v>
      </c>
      <c r="B12772">
        <v>7</v>
      </c>
      <c r="C12772">
        <v>4</v>
      </c>
      <c r="D12772">
        <v>2020</v>
      </c>
      <c r="E12772">
        <v>11</v>
      </c>
      <c r="G12772" t="s">
        <v>503</v>
      </c>
      <c r="H12772" t="s">
        <v>504</v>
      </c>
      <c r="I12772" t="s">
        <v>505</v>
      </c>
      <c r="J12772">
        <v>33785</v>
      </c>
      <c r="K12772" t="s">
        <v>18</v>
      </c>
    </row>
    <row r="12773" spans="1:11" x14ac:dyDescent="0.3">
      <c r="A12773" s="1">
        <v>43927</v>
      </c>
      <c r="B12773">
        <v>6</v>
      </c>
      <c r="C12773">
        <v>4</v>
      </c>
      <c r="D12773">
        <v>2020</v>
      </c>
      <c r="E12773">
        <v>7</v>
      </c>
      <c r="G12773" t="s">
        <v>503</v>
      </c>
      <c r="H12773" t="s">
        <v>504</v>
      </c>
      <c r="I12773" t="s">
        <v>505</v>
      </c>
      <c r="J12773">
        <v>33785</v>
      </c>
      <c r="K12773" t="s">
        <v>18</v>
      </c>
    </row>
    <row r="12774" spans="1:11" x14ac:dyDescent="0.3">
      <c r="A12774" s="1">
        <v>43926</v>
      </c>
      <c r="B12774">
        <v>5</v>
      </c>
      <c r="C12774">
        <v>4</v>
      </c>
      <c r="D12774">
        <v>2020</v>
      </c>
      <c r="E12774">
        <v>8</v>
      </c>
      <c r="G12774" t="s">
        <v>503</v>
      </c>
      <c r="H12774" t="s">
        <v>504</v>
      </c>
      <c r="I12774" t="s">
        <v>505</v>
      </c>
      <c r="J12774">
        <v>33785</v>
      </c>
      <c r="K12774" t="s">
        <v>18</v>
      </c>
    </row>
    <row r="12775" spans="1:11" x14ac:dyDescent="0.3">
      <c r="A12775" s="1">
        <v>43925</v>
      </c>
      <c r="B12775">
        <v>4</v>
      </c>
      <c r="C12775">
        <v>4</v>
      </c>
      <c r="D12775">
        <v>2020</v>
      </c>
      <c r="E12775">
        <v>6</v>
      </c>
      <c r="F12775">
        <v>2</v>
      </c>
      <c r="G12775" t="s">
        <v>503</v>
      </c>
      <c r="H12775" t="s">
        <v>504</v>
      </c>
      <c r="I12775" t="s">
        <v>505</v>
      </c>
      <c r="J12775">
        <v>33785</v>
      </c>
      <c r="K12775" t="s">
        <v>18</v>
      </c>
    </row>
    <row r="12776" spans="1:11" x14ac:dyDescent="0.3">
      <c r="A12776" s="1">
        <v>43924</v>
      </c>
      <c r="B12776">
        <v>3</v>
      </c>
      <c r="C12776">
        <v>4</v>
      </c>
      <c r="D12776">
        <v>2020</v>
      </c>
      <c r="E12776">
        <v>9</v>
      </c>
      <c r="F12776">
        <v>4</v>
      </c>
      <c r="G12776" t="s">
        <v>503</v>
      </c>
      <c r="H12776" t="s">
        <v>504</v>
      </c>
      <c r="I12776" t="s">
        <v>505</v>
      </c>
      <c r="J12776">
        <v>33785</v>
      </c>
      <c r="K12776" t="s">
        <v>18</v>
      </c>
    </row>
    <row r="12777" spans="1:11" x14ac:dyDescent="0.3">
      <c r="A12777" s="1">
        <v>43923</v>
      </c>
      <c r="B12777">
        <v>2</v>
      </c>
      <c r="C12777">
        <v>4</v>
      </c>
      <c r="D12777">
        <v>2020</v>
      </c>
      <c r="E12777">
        <v>6</v>
      </c>
      <c r="G12777" t="s">
        <v>503</v>
      </c>
      <c r="H12777" t="s">
        <v>504</v>
      </c>
      <c r="I12777" t="s">
        <v>505</v>
      </c>
      <c r="J12777">
        <v>33785</v>
      </c>
      <c r="K12777" t="s">
        <v>18</v>
      </c>
    </row>
    <row r="12778" spans="1:11" x14ac:dyDescent="0.3">
      <c r="A12778" s="1">
        <v>43922</v>
      </c>
      <c r="B12778">
        <v>1</v>
      </c>
      <c r="C12778">
        <v>4</v>
      </c>
      <c r="D12778">
        <v>2020</v>
      </c>
      <c r="E12778">
        <v>1</v>
      </c>
      <c r="F12778">
        <v>1</v>
      </c>
      <c r="G12778" t="s">
        <v>503</v>
      </c>
      <c r="H12778" t="s">
        <v>504</v>
      </c>
      <c r="I12778" t="s">
        <v>505</v>
      </c>
      <c r="J12778">
        <v>33785</v>
      </c>
      <c r="K12778" t="s">
        <v>18</v>
      </c>
    </row>
    <row r="12779" spans="1:11" x14ac:dyDescent="0.3">
      <c r="A12779" s="1">
        <v>43921</v>
      </c>
      <c r="B12779">
        <v>31</v>
      </c>
      <c r="C12779">
        <v>3</v>
      </c>
      <c r="D12779">
        <v>2020</v>
      </c>
      <c r="F12779">
        <v>1</v>
      </c>
      <c r="G12779" t="s">
        <v>503</v>
      </c>
      <c r="H12779" t="s">
        <v>504</v>
      </c>
      <c r="I12779" t="s">
        <v>505</v>
      </c>
      <c r="J12779">
        <v>33785</v>
      </c>
      <c r="K12779" t="s">
        <v>18</v>
      </c>
    </row>
    <row r="12780" spans="1:11" x14ac:dyDescent="0.3">
      <c r="A12780" s="1">
        <v>43920</v>
      </c>
      <c r="B12780">
        <v>30</v>
      </c>
      <c r="C12780">
        <v>3</v>
      </c>
      <c r="D12780">
        <v>2020</v>
      </c>
      <c r="E12780">
        <v>5</v>
      </c>
      <c r="F12780">
        <v>2</v>
      </c>
      <c r="G12780" t="s">
        <v>503</v>
      </c>
      <c r="H12780" t="s">
        <v>504</v>
      </c>
      <c r="I12780" t="s">
        <v>505</v>
      </c>
      <c r="J12780">
        <v>33785</v>
      </c>
      <c r="K12780" t="s">
        <v>18</v>
      </c>
    </row>
    <row r="12781" spans="1:11" x14ac:dyDescent="0.3">
      <c r="A12781" s="1">
        <v>43919</v>
      </c>
      <c r="B12781">
        <v>29</v>
      </c>
      <c r="C12781">
        <v>3</v>
      </c>
      <c r="D12781">
        <v>2020</v>
      </c>
      <c r="E12781">
        <v>1</v>
      </c>
      <c r="F12781">
        <v>1</v>
      </c>
      <c r="G12781" t="s">
        <v>503</v>
      </c>
      <c r="H12781" t="s">
        <v>504</v>
      </c>
      <c r="I12781" t="s">
        <v>505</v>
      </c>
      <c r="J12781">
        <v>33785</v>
      </c>
      <c r="K12781" t="s">
        <v>18</v>
      </c>
    </row>
    <row r="12782" spans="1:11" x14ac:dyDescent="0.3">
      <c r="A12782" s="1">
        <v>43918</v>
      </c>
      <c r="B12782">
        <v>28</v>
      </c>
      <c r="C12782">
        <v>3</v>
      </c>
      <c r="D12782">
        <v>2020</v>
      </c>
      <c r="E12782">
        <v>5</v>
      </c>
      <c r="G12782" t="s">
        <v>503</v>
      </c>
      <c r="H12782" t="s">
        <v>504</v>
      </c>
      <c r="I12782" t="s">
        <v>505</v>
      </c>
      <c r="J12782">
        <v>33785</v>
      </c>
      <c r="K12782" t="s">
        <v>18</v>
      </c>
    </row>
    <row r="12783" spans="1:11" x14ac:dyDescent="0.3">
      <c r="A12783" s="1">
        <v>43917</v>
      </c>
      <c r="B12783">
        <v>27</v>
      </c>
      <c r="C12783">
        <v>3</v>
      </c>
      <c r="D12783">
        <v>2020</v>
      </c>
      <c r="E12783">
        <v>10</v>
      </c>
      <c r="G12783" t="s">
        <v>503</v>
      </c>
      <c r="H12783" t="s">
        <v>504</v>
      </c>
      <c r="I12783" t="s">
        <v>505</v>
      </c>
      <c r="J12783">
        <v>33785</v>
      </c>
      <c r="K12783" t="s">
        <v>18</v>
      </c>
    </row>
    <row r="12784" spans="1:11" x14ac:dyDescent="0.3">
      <c r="A12784" s="1">
        <v>43916</v>
      </c>
      <c r="B12784">
        <v>26</v>
      </c>
      <c r="C12784">
        <v>3</v>
      </c>
      <c r="D12784">
        <v>2020</v>
      </c>
      <c r="E12784">
        <v>21</v>
      </c>
      <c r="G12784" t="s">
        <v>503</v>
      </c>
      <c r="H12784" t="s">
        <v>504</v>
      </c>
      <c r="I12784" t="s">
        <v>505</v>
      </c>
      <c r="J12784">
        <v>33785</v>
      </c>
      <c r="K12784" t="s">
        <v>18</v>
      </c>
    </row>
    <row r="12785" spans="1:11" x14ac:dyDescent="0.3">
      <c r="A12785" s="1">
        <v>43915</v>
      </c>
      <c r="B12785">
        <v>25</v>
      </c>
      <c r="C12785">
        <v>3</v>
      </c>
      <c r="D12785">
        <v>2020</v>
      </c>
      <c r="F12785">
        <v>1</v>
      </c>
      <c r="G12785" t="s">
        <v>503</v>
      </c>
      <c r="H12785" t="s">
        <v>504</v>
      </c>
      <c r="I12785" t="s">
        <v>505</v>
      </c>
      <c r="J12785">
        <v>33785</v>
      </c>
      <c r="K12785" t="s">
        <v>18</v>
      </c>
    </row>
    <row r="12786" spans="1:11" x14ac:dyDescent="0.3">
      <c r="A12786" s="1">
        <v>43914</v>
      </c>
      <c r="B12786">
        <v>24</v>
      </c>
      <c r="C12786">
        <v>3</v>
      </c>
      <c r="D12786">
        <v>2020</v>
      </c>
      <c r="E12786">
        <v>36</v>
      </c>
      <c r="G12786" t="s">
        <v>503</v>
      </c>
      <c r="H12786" t="s">
        <v>504</v>
      </c>
      <c r="I12786" t="s">
        <v>505</v>
      </c>
      <c r="J12786">
        <v>33785</v>
      </c>
      <c r="K12786" t="s">
        <v>18</v>
      </c>
    </row>
    <row r="12787" spans="1:11" x14ac:dyDescent="0.3">
      <c r="A12787" s="1">
        <v>43913</v>
      </c>
      <c r="B12787">
        <v>23</v>
      </c>
      <c r="C12787">
        <v>3</v>
      </c>
      <c r="D12787">
        <v>2020</v>
      </c>
      <c r="G12787" t="s">
        <v>503</v>
      </c>
      <c r="H12787" t="s">
        <v>504</v>
      </c>
      <c r="I12787" t="s">
        <v>505</v>
      </c>
      <c r="J12787">
        <v>33785</v>
      </c>
      <c r="K12787" t="s">
        <v>18</v>
      </c>
    </row>
    <row r="12788" spans="1:11" x14ac:dyDescent="0.3">
      <c r="A12788" s="1">
        <v>43912</v>
      </c>
      <c r="B12788">
        <v>22</v>
      </c>
      <c r="C12788">
        <v>3</v>
      </c>
      <c r="D12788">
        <v>2020</v>
      </c>
      <c r="F12788">
        <v>6</v>
      </c>
      <c r="G12788" t="s">
        <v>503</v>
      </c>
      <c r="H12788" t="s">
        <v>504</v>
      </c>
      <c r="I12788" t="s">
        <v>505</v>
      </c>
      <c r="J12788">
        <v>33785</v>
      </c>
      <c r="K12788" t="s">
        <v>18</v>
      </c>
    </row>
    <row r="12789" spans="1:11" x14ac:dyDescent="0.3">
      <c r="A12789" s="1">
        <v>43911</v>
      </c>
      <c r="B12789">
        <v>21</v>
      </c>
      <c r="C12789">
        <v>3</v>
      </c>
      <c r="D12789">
        <v>2020</v>
      </c>
      <c r="E12789">
        <v>25</v>
      </c>
      <c r="G12789" t="s">
        <v>503</v>
      </c>
      <c r="H12789" t="s">
        <v>504</v>
      </c>
      <c r="I12789" t="s">
        <v>505</v>
      </c>
      <c r="J12789">
        <v>33785</v>
      </c>
      <c r="K12789" t="s">
        <v>18</v>
      </c>
    </row>
    <row r="12790" spans="1:11" x14ac:dyDescent="0.3">
      <c r="A12790" s="1">
        <v>43910</v>
      </c>
      <c r="B12790">
        <v>20</v>
      </c>
      <c r="C12790">
        <v>3</v>
      </c>
      <c r="D12790">
        <v>2020</v>
      </c>
      <c r="E12790">
        <v>17</v>
      </c>
      <c r="G12790" t="s">
        <v>503</v>
      </c>
      <c r="H12790" t="s">
        <v>504</v>
      </c>
      <c r="I12790" t="s">
        <v>505</v>
      </c>
      <c r="J12790">
        <v>33785</v>
      </c>
      <c r="K12790" t="s">
        <v>18</v>
      </c>
    </row>
    <row r="12791" spans="1:11" x14ac:dyDescent="0.3">
      <c r="A12791" s="1">
        <v>43909</v>
      </c>
      <c r="B12791">
        <v>19</v>
      </c>
      <c r="C12791">
        <v>3</v>
      </c>
      <c r="D12791">
        <v>2020</v>
      </c>
      <c r="E12791">
        <v>5</v>
      </c>
      <c r="F12791">
        <v>3</v>
      </c>
      <c r="G12791" t="s">
        <v>503</v>
      </c>
      <c r="H12791" t="s">
        <v>504</v>
      </c>
      <c r="I12791" t="s">
        <v>505</v>
      </c>
      <c r="J12791">
        <v>33785</v>
      </c>
      <c r="K12791" t="s">
        <v>18</v>
      </c>
    </row>
    <row r="12792" spans="1:11" x14ac:dyDescent="0.3">
      <c r="A12792" s="1">
        <v>43908</v>
      </c>
      <c r="B12792">
        <v>18</v>
      </c>
      <c r="C12792">
        <v>3</v>
      </c>
      <c r="D12792">
        <v>2020</v>
      </c>
      <c r="E12792">
        <v>2</v>
      </c>
      <c r="F12792">
        <v>2</v>
      </c>
      <c r="G12792" t="s">
        <v>503</v>
      </c>
      <c r="H12792" t="s">
        <v>504</v>
      </c>
      <c r="I12792" t="s">
        <v>505</v>
      </c>
      <c r="J12792">
        <v>33785</v>
      </c>
      <c r="K12792" t="s">
        <v>18</v>
      </c>
    </row>
    <row r="12793" spans="1:11" x14ac:dyDescent="0.3">
      <c r="A12793" s="1">
        <v>43907</v>
      </c>
      <c r="B12793">
        <v>17</v>
      </c>
      <c r="C12793">
        <v>3</v>
      </c>
      <c r="D12793">
        <v>2020</v>
      </c>
      <c r="E12793">
        <v>4</v>
      </c>
      <c r="F12793">
        <v>2</v>
      </c>
      <c r="G12793" t="s">
        <v>503</v>
      </c>
      <c r="H12793" t="s">
        <v>504</v>
      </c>
      <c r="I12793" t="s">
        <v>505</v>
      </c>
      <c r="J12793">
        <v>33785</v>
      </c>
      <c r="K12793" t="s">
        <v>18</v>
      </c>
    </row>
    <row r="12794" spans="1:11" x14ac:dyDescent="0.3">
      <c r="A12794" s="1">
        <v>43906</v>
      </c>
      <c r="B12794">
        <v>16</v>
      </c>
      <c r="C12794">
        <v>3</v>
      </c>
      <c r="D12794">
        <v>2020</v>
      </c>
      <c r="E12794">
        <v>6</v>
      </c>
      <c r="F12794">
        <v>2</v>
      </c>
      <c r="G12794" t="s">
        <v>503</v>
      </c>
      <c r="H12794" t="s">
        <v>504</v>
      </c>
      <c r="I12794" t="s">
        <v>505</v>
      </c>
      <c r="J12794">
        <v>33785</v>
      </c>
      <c r="K12794" t="s">
        <v>18</v>
      </c>
    </row>
    <row r="12795" spans="1:11" x14ac:dyDescent="0.3">
      <c r="A12795" s="1">
        <v>43905</v>
      </c>
      <c r="B12795">
        <v>15</v>
      </c>
      <c r="C12795">
        <v>3</v>
      </c>
      <c r="D12795">
        <v>2020</v>
      </c>
      <c r="E12795">
        <v>19</v>
      </c>
      <c r="G12795" t="s">
        <v>503</v>
      </c>
      <c r="H12795" t="s">
        <v>504</v>
      </c>
      <c r="I12795" t="s">
        <v>505</v>
      </c>
      <c r="J12795">
        <v>33785</v>
      </c>
      <c r="K12795" t="s">
        <v>18</v>
      </c>
    </row>
    <row r="12796" spans="1:11" x14ac:dyDescent="0.3">
      <c r="A12796" s="1">
        <v>43904</v>
      </c>
      <c r="B12796">
        <v>14</v>
      </c>
      <c r="C12796">
        <v>3</v>
      </c>
      <c r="D12796">
        <v>2020</v>
      </c>
      <c r="E12796">
        <v>6</v>
      </c>
      <c r="G12796" t="s">
        <v>503</v>
      </c>
      <c r="H12796" t="s">
        <v>504</v>
      </c>
      <c r="I12796" t="s">
        <v>505</v>
      </c>
      <c r="J12796">
        <v>33785</v>
      </c>
      <c r="K12796" t="s">
        <v>18</v>
      </c>
    </row>
    <row r="12797" spans="1:11" x14ac:dyDescent="0.3">
      <c r="A12797" s="1">
        <v>43903</v>
      </c>
      <c r="B12797">
        <v>13</v>
      </c>
      <c r="C12797">
        <v>3</v>
      </c>
      <c r="D12797">
        <v>2020</v>
      </c>
      <c r="E12797">
        <v>1</v>
      </c>
      <c r="F12797">
        <v>2</v>
      </c>
      <c r="G12797" t="s">
        <v>503</v>
      </c>
      <c r="H12797" t="s">
        <v>504</v>
      </c>
      <c r="I12797" t="s">
        <v>505</v>
      </c>
      <c r="J12797">
        <v>33785</v>
      </c>
      <c r="K12797" t="s">
        <v>18</v>
      </c>
    </row>
    <row r="12798" spans="1:11" x14ac:dyDescent="0.3">
      <c r="A12798" s="1">
        <v>43902</v>
      </c>
      <c r="B12798">
        <v>12</v>
      </c>
      <c r="C12798">
        <v>3</v>
      </c>
      <c r="D12798">
        <v>2020</v>
      </c>
      <c r="E12798">
        <v>4</v>
      </c>
      <c r="F12798">
        <v>1</v>
      </c>
      <c r="G12798" t="s">
        <v>503</v>
      </c>
      <c r="H12798" t="s">
        <v>504</v>
      </c>
      <c r="I12798" t="s">
        <v>505</v>
      </c>
      <c r="J12798">
        <v>33785</v>
      </c>
      <c r="K12798" t="s">
        <v>18</v>
      </c>
    </row>
    <row r="12799" spans="1:11" x14ac:dyDescent="0.3">
      <c r="A12799" s="1">
        <v>43901</v>
      </c>
      <c r="B12799">
        <v>11</v>
      </c>
      <c r="C12799">
        <v>3</v>
      </c>
      <c r="D12799">
        <v>2020</v>
      </c>
      <c r="E12799">
        <v>13</v>
      </c>
      <c r="G12799" t="s">
        <v>503</v>
      </c>
      <c r="H12799" t="s">
        <v>504</v>
      </c>
      <c r="I12799" t="s">
        <v>505</v>
      </c>
      <c r="J12799">
        <v>33785</v>
      </c>
      <c r="K12799" t="s">
        <v>18</v>
      </c>
    </row>
    <row r="12800" spans="1:11" x14ac:dyDescent="0.3">
      <c r="A12800" s="1">
        <v>43900</v>
      </c>
      <c r="B12800">
        <v>10</v>
      </c>
      <c r="C12800">
        <v>3</v>
      </c>
      <c r="D12800">
        <v>2020</v>
      </c>
      <c r="E12800">
        <v>12</v>
      </c>
      <c r="F12800">
        <v>1</v>
      </c>
      <c r="G12800" t="s">
        <v>503</v>
      </c>
      <c r="H12800" t="s">
        <v>504</v>
      </c>
      <c r="I12800" t="s">
        <v>505</v>
      </c>
      <c r="J12800">
        <v>33785</v>
      </c>
      <c r="K12800" t="s">
        <v>18</v>
      </c>
    </row>
    <row r="12801" spans="1:11" x14ac:dyDescent="0.3">
      <c r="A12801" s="1">
        <v>43899</v>
      </c>
      <c r="B12801">
        <v>9</v>
      </c>
      <c r="C12801">
        <v>3</v>
      </c>
      <c r="D12801">
        <v>2020</v>
      </c>
      <c r="E12801">
        <v>11</v>
      </c>
      <c r="G12801" t="s">
        <v>503</v>
      </c>
      <c r="H12801" t="s">
        <v>504</v>
      </c>
      <c r="I12801" t="s">
        <v>505</v>
      </c>
      <c r="J12801">
        <v>33785</v>
      </c>
      <c r="K12801" t="s">
        <v>18</v>
      </c>
    </row>
    <row r="12802" spans="1:11" x14ac:dyDescent="0.3">
      <c r="A12802" s="1">
        <v>43898</v>
      </c>
      <c r="B12802">
        <v>8</v>
      </c>
      <c r="C12802">
        <v>3</v>
      </c>
      <c r="D12802">
        <v>2020</v>
      </c>
      <c r="E12802">
        <v>3</v>
      </c>
      <c r="G12802" t="s">
        <v>503</v>
      </c>
      <c r="H12802" t="s">
        <v>504</v>
      </c>
      <c r="I12802" t="s">
        <v>505</v>
      </c>
      <c r="J12802">
        <v>33785</v>
      </c>
      <c r="K12802" t="s">
        <v>18</v>
      </c>
    </row>
    <row r="12803" spans="1:11" x14ac:dyDescent="0.3">
      <c r="A12803" s="1">
        <v>43897</v>
      </c>
      <c r="B12803">
        <v>7</v>
      </c>
      <c r="C12803">
        <v>3</v>
      </c>
      <c r="D12803">
        <v>2020</v>
      </c>
      <c r="E12803">
        <v>1</v>
      </c>
      <c r="G12803" t="s">
        <v>503</v>
      </c>
      <c r="H12803" t="s">
        <v>504</v>
      </c>
      <c r="I12803" t="s">
        <v>505</v>
      </c>
      <c r="J12803">
        <v>33785</v>
      </c>
      <c r="K12803" t="s">
        <v>18</v>
      </c>
    </row>
    <row r="12804" spans="1:11" x14ac:dyDescent="0.3">
      <c r="A12804" s="1">
        <v>43896</v>
      </c>
      <c r="B12804">
        <v>6</v>
      </c>
      <c r="C12804">
        <v>3</v>
      </c>
      <c r="D12804">
        <v>2020</v>
      </c>
      <c r="E12804">
        <v>7</v>
      </c>
      <c r="G12804" t="s">
        <v>503</v>
      </c>
      <c r="H12804" t="s">
        <v>504</v>
      </c>
      <c r="I12804" t="s">
        <v>505</v>
      </c>
      <c r="J12804">
        <v>33785</v>
      </c>
      <c r="K12804" t="s">
        <v>18</v>
      </c>
    </row>
    <row r="12805" spans="1:11" x14ac:dyDescent="0.3">
      <c r="A12805" s="1">
        <v>43895</v>
      </c>
      <c r="B12805">
        <v>5</v>
      </c>
      <c r="C12805">
        <v>3</v>
      </c>
      <c r="D12805">
        <v>2020</v>
      </c>
      <c r="E12805">
        <v>5</v>
      </c>
      <c r="G12805" t="s">
        <v>503</v>
      </c>
      <c r="H12805" t="s">
        <v>504</v>
      </c>
      <c r="I12805" t="s">
        <v>505</v>
      </c>
      <c r="J12805">
        <v>33785</v>
      </c>
      <c r="K12805" t="s">
        <v>18</v>
      </c>
    </row>
    <row r="12806" spans="1:11" x14ac:dyDescent="0.3">
      <c r="A12806" s="1">
        <v>43894</v>
      </c>
      <c r="B12806">
        <v>4</v>
      </c>
      <c r="C12806">
        <v>3</v>
      </c>
      <c r="D12806">
        <v>2020</v>
      </c>
      <c r="E12806">
        <v>2</v>
      </c>
      <c r="G12806" t="s">
        <v>503</v>
      </c>
      <c r="H12806" t="s">
        <v>504</v>
      </c>
      <c r="I12806" t="s">
        <v>505</v>
      </c>
      <c r="J12806">
        <v>33785</v>
      </c>
      <c r="K12806" t="s">
        <v>18</v>
      </c>
    </row>
    <row r="12807" spans="1:11" x14ac:dyDescent="0.3">
      <c r="A12807" s="1">
        <v>43892</v>
      </c>
      <c r="B12807">
        <v>2</v>
      </c>
      <c r="C12807">
        <v>3</v>
      </c>
      <c r="D12807">
        <v>2020</v>
      </c>
      <c r="E12807">
        <v>7</v>
      </c>
      <c r="F12807">
        <v>1</v>
      </c>
      <c r="G12807" t="s">
        <v>503</v>
      </c>
      <c r="H12807" t="s">
        <v>504</v>
      </c>
      <c r="I12807" t="s">
        <v>505</v>
      </c>
      <c r="J12807">
        <v>33785</v>
      </c>
      <c r="K12807" t="s">
        <v>18</v>
      </c>
    </row>
    <row r="12808" spans="1:11" x14ac:dyDescent="0.3">
      <c r="A12808" s="1">
        <v>43891</v>
      </c>
      <c r="B12808">
        <v>1</v>
      </c>
      <c r="C12808">
        <v>3</v>
      </c>
      <c r="D12808">
        <v>2020</v>
      </c>
      <c r="G12808" t="s">
        <v>503</v>
      </c>
      <c r="H12808" t="s">
        <v>504</v>
      </c>
      <c r="I12808" t="s">
        <v>505</v>
      </c>
      <c r="J12808">
        <v>33785</v>
      </c>
      <c r="K12808" t="s">
        <v>18</v>
      </c>
    </row>
    <row r="12809" spans="1:11" x14ac:dyDescent="0.3">
      <c r="A12809" s="1">
        <v>43890</v>
      </c>
      <c r="B12809">
        <v>29</v>
      </c>
      <c r="C12809">
        <v>2</v>
      </c>
      <c r="D12809">
        <v>2020</v>
      </c>
      <c r="G12809" t="s">
        <v>503</v>
      </c>
      <c r="H12809" t="s">
        <v>504</v>
      </c>
      <c r="I12809" t="s">
        <v>505</v>
      </c>
      <c r="J12809">
        <v>33785</v>
      </c>
      <c r="K12809" t="s">
        <v>18</v>
      </c>
    </row>
    <row r="12810" spans="1:11" x14ac:dyDescent="0.3">
      <c r="A12810" s="1">
        <v>43889</v>
      </c>
      <c r="B12810">
        <v>28</v>
      </c>
      <c r="C12810">
        <v>2</v>
      </c>
      <c r="D12810">
        <v>2020</v>
      </c>
      <c r="E12810">
        <v>1</v>
      </c>
      <c r="G12810" t="s">
        <v>503</v>
      </c>
      <c r="H12810" t="s">
        <v>504</v>
      </c>
      <c r="I12810" t="s">
        <v>505</v>
      </c>
      <c r="J12810">
        <v>33785</v>
      </c>
      <c r="K12810" t="s">
        <v>18</v>
      </c>
    </row>
    <row r="12811" spans="1:11" x14ac:dyDescent="0.3">
      <c r="A12811" s="1">
        <v>43888</v>
      </c>
      <c r="B12811">
        <v>27</v>
      </c>
      <c r="C12811">
        <v>2</v>
      </c>
      <c r="D12811">
        <v>2020</v>
      </c>
      <c r="G12811" t="s">
        <v>503</v>
      </c>
      <c r="H12811" t="s">
        <v>504</v>
      </c>
      <c r="I12811" t="s">
        <v>505</v>
      </c>
      <c r="J12811">
        <v>33785</v>
      </c>
      <c r="K12811" t="s">
        <v>18</v>
      </c>
    </row>
    <row r="12812" spans="1:11" x14ac:dyDescent="0.3">
      <c r="A12812" s="1">
        <v>43887</v>
      </c>
      <c r="B12812">
        <v>26</v>
      </c>
      <c r="C12812">
        <v>2</v>
      </c>
      <c r="D12812">
        <v>2020</v>
      </c>
      <c r="G12812" t="s">
        <v>503</v>
      </c>
      <c r="H12812" t="s">
        <v>504</v>
      </c>
      <c r="I12812" t="s">
        <v>505</v>
      </c>
      <c r="J12812">
        <v>33785</v>
      </c>
      <c r="K12812" t="s">
        <v>18</v>
      </c>
    </row>
    <row r="12813" spans="1:11" x14ac:dyDescent="0.3">
      <c r="A12813" s="1">
        <v>43886</v>
      </c>
      <c r="B12813">
        <v>25</v>
      </c>
      <c r="C12813">
        <v>2</v>
      </c>
      <c r="D12813">
        <v>2020</v>
      </c>
      <c r="G12813" t="s">
        <v>503</v>
      </c>
      <c r="H12813" t="s">
        <v>504</v>
      </c>
      <c r="I12813" t="s">
        <v>505</v>
      </c>
      <c r="J12813">
        <v>33785</v>
      </c>
      <c r="K12813" t="s">
        <v>18</v>
      </c>
    </row>
    <row r="12814" spans="1:11" x14ac:dyDescent="0.3">
      <c r="A12814" s="1">
        <v>43885</v>
      </c>
      <c r="B12814">
        <v>24</v>
      </c>
      <c r="C12814">
        <v>2</v>
      </c>
      <c r="D12814">
        <v>2020</v>
      </c>
      <c r="G12814" t="s">
        <v>503</v>
      </c>
      <c r="H12814" t="s">
        <v>504</v>
      </c>
      <c r="I12814" t="s">
        <v>505</v>
      </c>
      <c r="J12814">
        <v>33785</v>
      </c>
      <c r="K12814" t="s">
        <v>18</v>
      </c>
    </row>
    <row r="12815" spans="1:11" x14ac:dyDescent="0.3">
      <c r="A12815" s="1">
        <v>43884</v>
      </c>
      <c r="B12815">
        <v>23</v>
      </c>
      <c r="C12815">
        <v>2</v>
      </c>
      <c r="D12815">
        <v>2020</v>
      </c>
      <c r="G12815" t="s">
        <v>503</v>
      </c>
      <c r="H12815" t="s">
        <v>504</v>
      </c>
      <c r="I12815" t="s">
        <v>505</v>
      </c>
      <c r="J12815">
        <v>33785</v>
      </c>
      <c r="K12815" t="s">
        <v>18</v>
      </c>
    </row>
    <row r="12816" spans="1:11" x14ac:dyDescent="0.3">
      <c r="A12816" s="1">
        <v>43883</v>
      </c>
      <c r="B12816">
        <v>22</v>
      </c>
      <c r="C12816">
        <v>2</v>
      </c>
      <c r="D12816">
        <v>2020</v>
      </c>
      <c r="G12816" t="s">
        <v>503</v>
      </c>
      <c r="H12816" t="s">
        <v>504</v>
      </c>
      <c r="I12816" t="s">
        <v>505</v>
      </c>
      <c r="J12816">
        <v>33785</v>
      </c>
      <c r="K12816" t="s">
        <v>18</v>
      </c>
    </row>
    <row r="12817" spans="1:11" x14ac:dyDescent="0.3">
      <c r="A12817" s="1">
        <v>43882</v>
      </c>
      <c r="B12817">
        <v>21</v>
      </c>
      <c r="C12817">
        <v>2</v>
      </c>
      <c r="D12817">
        <v>2020</v>
      </c>
      <c r="G12817" t="s">
        <v>503</v>
      </c>
      <c r="H12817" t="s">
        <v>504</v>
      </c>
      <c r="I12817" t="s">
        <v>505</v>
      </c>
      <c r="J12817">
        <v>33785</v>
      </c>
      <c r="K12817" t="s">
        <v>18</v>
      </c>
    </row>
    <row r="12818" spans="1:11" x14ac:dyDescent="0.3">
      <c r="A12818" s="1">
        <v>43881</v>
      </c>
      <c r="B12818">
        <v>20</v>
      </c>
      <c r="C12818">
        <v>2</v>
      </c>
      <c r="D12818">
        <v>2020</v>
      </c>
      <c r="G12818" t="s">
        <v>503</v>
      </c>
      <c r="H12818" t="s">
        <v>504</v>
      </c>
      <c r="I12818" t="s">
        <v>505</v>
      </c>
      <c r="J12818">
        <v>33785</v>
      </c>
      <c r="K12818" t="s">
        <v>18</v>
      </c>
    </row>
    <row r="12819" spans="1:11" x14ac:dyDescent="0.3">
      <c r="A12819" s="1">
        <v>43880</v>
      </c>
      <c r="B12819">
        <v>19</v>
      </c>
      <c r="C12819">
        <v>2</v>
      </c>
      <c r="D12819">
        <v>2020</v>
      </c>
      <c r="G12819" t="s">
        <v>503</v>
      </c>
      <c r="H12819" t="s">
        <v>504</v>
      </c>
      <c r="I12819" t="s">
        <v>505</v>
      </c>
      <c r="J12819">
        <v>33785</v>
      </c>
      <c r="K12819" t="s">
        <v>18</v>
      </c>
    </row>
    <row r="12820" spans="1:11" x14ac:dyDescent="0.3">
      <c r="A12820" s="1">
        <v>43879</v>
      </c>
      <c r="B12820">
        <v>18</v>
      </c>
      <c r="C12820">
        <v>2</v>
      </c>
      <c r="D12820">
        <v>2020</v>
      </c>
      <c r="G12820" t="s">
        <v>503</v>
      </c>
      <c r="H12820" t="s">
        <v>504</v>
      </c>
      <c r="I12820" t="s">
        <v>505</v>
      </c>
      <c r="J12820">
        <v>33785</v>
      </c>
      <c r="K12820" t="s">
        <v>18</v>
      </c>
    </row>
    <row r="12821" spans="1:11" x14ac:dyDescent="0.3">
      <c r="A12821" s="1">
        <v>43878</v>
      </c>
      <c r="B12821">
        <v>17</v>
      </c>
      <c r="C12821">
        <v>2</v>
      </c>
      <c r="D12821">
        <v>2020</v>
      </c>
      <c r="G12821" t="s">
        <v>503</v>
      </c>
      <c r="H12821" t="s">
        <v>504</v>
      </c>
      <c r="I12821" t="s">
        <v>505</v>
      </c>
      <c r="J12821">
        <v>33785</v>
      </c>
      <c r="K12821" t="s">
        <v>18</v>
      </c>
    </row>
    <row r="12822" spans="1:11" x14ac:dyDescent="0.3">
      <c r="A12822" s="1">
        <v>43877</v>
      </c>
      <c r="B12822">
        <v>16</v>
      </c>
      <c r="C12822">
        <v>2</v>
      </c>
      <c r="D12822">
        <v>2020</v>
      </c>
      <c r="G12822" t="s">
        <v>503</v>
      </c>
      <c r="H12822" t="s">
        <v>504</v>
      </c>
      <c r="I12822" t="s">
        <v>505</v>
      </c>
      <c r="J12822">
        <v>33785</v>
      </c>
      <c r="K12822" t="s">
        <v>18</v>
      </c>
    </row>
    <row r="12823" spans="1:11" x14ac:dyDescent="0.3">
      <c r="A12823" s="1">
        <v>43876</v>
      </c>
      <c r="B12823">
        <v>15</v>
      </c>
      <c r="C12823">
        <v>2</v>
      </c>
      <c r="D12823">
        <v>2020</v>
      </c>
      <c r="G12823" t="s">
        <v>503</v>
      </c>
      <c r="H12823" t="s">
        <v>504</v>
      </c>
      <c r="I12823" t="s">
        <v>505</v>
      </c>
      <c r="J12823">
        <v>33785</v>
      </c>
      <c r="K12823" t="s">
        <v>18</v>
      </c>
    </row>
    <row r="12824" spans="1:11" x14ac:dyDescent="0.3">
      <c r="A12824" s="1">
        <v>43875</v>
      </c>
      <c r="B12824">
        <v>14</v>
      </c>
      <c r="C12824">
        <v>2</v>
      </c>
      <c r="D12824">
        <v>2020</v>
      </c>
      <c r="G12824" t="s">
        <v>503</v>
      </c>
      <c r="H12824" t="s">
        <v>504</v>
      </c>
      <c r="I12824" t="s">
        <v>505</v>
      </c>
      <c r="J12824">
        <v>33785</v>
      </c>
      <c r="K12824" t="s">
        <v>18</v>
      </c>
    </row>
    <row r="12825" spans="1:11" x14ac:dyDescent="0.3">
      <c r="A12825" s="1">
        <v>43874</v>
      </c>
      <c r="B12825">
        <v>13</v>
      </c>
      <c r="C12825">
        <v>2</v>
      </c>
      <c r="D12825">
        <v>2020</v>
      </c>
      <c r="G12825" t="s">
        <v>503</v>
      </c>
      <c r="H12825" t="s">
        <v>504</v>
      </c>
      <c r="I12825" t="s">
        <v>505</v>
      </c>
      <c r="J12825">
        <v>33785</v>
      </c>
      <c r="K12825" t="s">
        <v>18</v>
      </c>
    </row>
    <row r="12826" spans="1:11" x14ac:dyDescent="0.3">
      <c r="A12826" s="1">
        <v>43873</v>
      </c>
      <c r="B12826">
        <v>12</v>
      </c>
      <c r="C12826">
        <v>2</v>
      </c>
      <c r="D12826">
        <v>2020</v>
      </c>
      <c r="G12826" t="s">
        <v>503</v>
      </c>
      <c r="H12826" t="s">
        <v>504</v>
      </c>
      <c r="I12826" t="s">
        <v>505</v>
      </c>
      <c r="J12826">
        <v>33785</v>
      </c>
      <c r="K12826" t="s">
        <v>18</v>
      </c>
    </row>
    <row r="12827" spans="1:11" x14ac:dyDescent="0.3">
      <c r="A12827" s="1">
        <v>43872</v>
      </c>
      <c r="B12827">
        <v>11</v>
      </c>
      <c r="C12827">
        <v>2</v>
      </c>
      <c r="D12827">
        <v>2020</v>
      </c>
      <c r="G12827" t="s">
        <v>503</v>
      </c>
      <c r="H12827" t="s">
        <v>504</v>
      </c>
      <c r="I12827" t="s">
        <v>505</v>
      </c>
      <c r="J12827">
        <v>33785</v>
      </c>
      <c r="K12827" t="s">
        <v>18</v>
      </c>
    </row>
    <row r="12828" spans="1:11" x14ac:dyDescent="0.3">
      <c r="A12828" s="1">
        <v>43871</v>
      </c>
      <c r="B12828">
        <v>10</v>
      </c>
      <c r="C12828">
        <v>2</v>
      </c>
      <c r="D12828">
        <v>2020</v>
      </c>
      <c r="G12828" t="s">
        <v>503</v>
      </c>
      <c r="H12828" t="s">
        <v>504</v>
      </c>
      <c r="I12828" t="s">
        <v>505</v>
      </c>
      <c r="J12828">
        <v>33785</v>
      </c>
      <c r="K12828" t="s">
        <v>18</v>
      </c>
    </row>
    <row r="12829" spans="1:11" x14ac:dyDescent="0.3">
      <c r="A12829" s="1">
        <v>43870</v>
      </c>
      <c r="B12829">
        <v>9</v>
      </c>
      <c r="C12829">
        <v>2</v>
      </c>
      <c r="D12829">
        <v>2020</v>
      </c>
      <c r="G12829" t="s">
        <v>503</v>
      </c>
      <c r="H12829" t="s">
        <v>504</v>
      </c>
      <c r="I12829" t="s">
        <v>505</v>
      </c>
      <c r="J12829">
        <v>33785</v>
      </c>
      <c r="K12829" t="s">
        <v>18</v>
      </c>
    </row>
    <row r="12830" spans="1:11" x14ac:dyDescent="0.3">
      <c r="A12830" s="1">
        <v>43869</v>
      </c>
      <c r="B12830">
        <v>8</v>
      </c>
      <c r="C12830">
        <v>2</v>
      </c>
      <c r="D12830">
        <v>2020</v>
      </c>
      <c r="G12830" t="s">
        <v>503</v>
      </c>
      <c r="H12830" t="s">
        <v>504</v>
      </c>
      <c r="I12830" t="s">
        <v>505</v>
      </c>
      <c r="J12830">
        <v>33785</v>
      </c>
      <c r="K12830" t="s">
        <v>18</v>
      </c>
    </row>
    <row r="12831" spans="1:11" x14ac:dyDescent="0.3">
      <c r="A12831" s="1">
        <v>43868</v>
      </c>
      <c r="B12831">
        <v>7</v>
      </c>
      <c r="C12831">
        <v>2</v>
      </c>
      <c r="D12831">
        <v>2020</v>
      </c>
      <c r="G12831" t="s">
        <v>503</v>
      </c>
      <c r="H12831" t="s">
        <v>504</v>
      </c>
      <c r="I12831" t="s">
        <v>505</v>
      </c>
      <c r="J12831">
        <v>33785</v>
      </c>
      <c r="K12831" t="s">
        <v>18</v>
      </c>
    </row>
    <row r="12832" spans="1:11" x14ac:dyDescent="0.3">
      <c r="A12832" s="1">
        <v>43867</v>
      </c>
      <c r="B12832">
        <v>6</v>
      </c>
      <c r="C12832">
        <v>2</v>
      </c>
      <c r="D12832">
        <v>2020</v>
      </c>
      <c r="G12832" t="s">
        <v>503</v>
      </c>
      <c r="H12832" t="s">
        <v>504</v>
      </c>
      <c r="I12832" t="s">
        <v>505</v>
      </c>
      <c r="J12832">
        <v>33785</v>
      </c>
      <c r="K12832" t="s">
        <v>18</v>
      </c>
    </row>
    <row r="12833" spans="1:11" x14ac:dyDescent="0.3">
      <c r="A12833" s="1">
        <v>43866</v>
      </c>
      <c r="B12833">
        <v>5</v>
      </c>
      <c r="C12833">
        <v>2</v>
      </c>
      <c r="D12833">
        <v>2020</v>
      </c>
      <c r="G12833" t="s">
        <v>503</v>
      </c>
      <c r="H12833" t="s">
        <v>504</v>
      </c>
      <c r="I12833" t="s">
        <v>505</v>
      </c>
      <c r="J12833">
        <v>33785</v>
      </c>
      <c r="K12833" t="s">
        <v>18</v>
      </c>
    </row>
    <row r="12834" spans="1:11" x14ac:dyDescent="0.3">
      <c r="A12834" s="1">
        <v>43865</v>
      </c>
      <c r="B12834">
        <v>4</v>
      </c>
      <c r="C12834">
        <v>2</v>
      </c>
      <c r="D12834">
        <v>2020</v>
      </c>
      <c r="G12834" t="s">
        <v>503</v>
      </c>
      <c r="H12834" t="s">
        <v>504</v>
      </c>
      <c r="I12834" t="s">
        <v>505</v>
      </c>
      <c r="J12834">
        <v>33785</v>
      </c>
      <c r="K12834" t="s">
        <v>18</v>
      </c>
    </row>
    <row r="12835" spans="1:11" x14ac:dyDescent="0.3">
      <c r="A12835" s="1">
        <v>43864</v>
      </c>
      <c r="B12835">
        <v>3</v>
      </c>
      <c r="C12835">
        <v>2</v>
      </c>
      <c r="D12835">
        <v>2020</v>
      </c>
      <c r="G12835" t="s">
        <v>503</v>
      </c>
      <c r="H12835" t="s">
        <v>504</v>
      </c>
      <c r="I12835" t="s">
        <v>505</v>
      </c>
      <c r="J12835">
        <v>33785</v>
      </c>
      <c r="K12835" t="s">
        <v>18</v>
      </c>
    </row>
    <row r="12836" spans="1:11" x14ac:dyDescent="0.3">
      <c r="A12836" s="1">
        <v>43863</v>
      </c>
      <c r="B12836">
        <v>2</v>
      </c>
      <c r="C12836">
        <v>2</v>
      </c>
      <c r="D12836">
        <v>2020</v>
      </c>
      <c r="G12836" t="s">
        <v>503</v>
      </c>
      <c r="H12836" t="s">
        <v>504</v>
      </c>
      <c r="I12836" t="s">
        <v>505</v>
      </c>
      <c r="J12836">
        <v>33785</v>
      </c>
      <c r="K12836" t="s">
        <v>18</v>
      </c>
    </row>
    <row r="12837" spans="1:11" x14ac:dyDescent="0.3">
      <c r="A12837" s="1">
        <v>43862</v>
      </c>
      <c r="B12837">
        <v>1</v>
      </c>
      <c r="C12837">
        <v>2</v>
      </c>
      <c r="D12837">
        <v>2020</v>
      </c>
      <c r="G12837" t="s">
        <v>503</v>
      </c>
      <c r="H12837" t="s">
        <v>504</v>
      </c>
      <c r="I12837" t="s">
        <v>505</v>
      </c>
      <c r="J12837">
        <v>33785</v>
      </c>
      <c r="K12837" t="s">
        <v>18</v>
      </c>
    </row>
    <row r="12838" spans="1:11" x14ac:dyDescent="0.3">
      <c r="A12838" s="1">
        <v>43861</v>
      </c>
      <c r="B12838">
        <v>31</v>
      </c>
      <c r="C12838">
        <v>1</v>
      </c>
      <c r="D12838">
        <v>2020</v>
      </c>
      <c r="G12838" t="s">
        <v>503</v>
      </c>
      <c r="H12838" t="s">
        <v>504</v>
      </c>
      <c r="I12838" t="s">
        <v>505</v>
      </c>
      <c r="J12838">
        <v>33785</v>
      </c>
      <c r="K12838" t="s">
        <v>18</v>
      </c>
    </row>
    <row r="12839" spans="1:11" x14ac:dyDescent="0.3">
      <c r="A12839" s="1">
        <v>43860</v>
      </c>
      <c r="B12839">
        <v>30</v>
      </c>
      <c r="C12839">
        <v>1</v>
      </c>
      <c r="D12839">
        <v>2020</v>
      </c>
      <c r="G12839" t="s">
        <v>503</v>
      </c>
      <c r="H12839" t="s">
        <v>504</v>
      </c>
      <c r="I12839" t="s">
        <v>505</v>
      </c>
      <c r="J12839">
        <v>33785</v>
      </c>
      <c r="K12839" t="s">
        <v>18</v>
      </c>
    </row>
    <row r="12840" spans="1:11" x14ac:dyDescent="0.3">
      <c r="A12840" s="1">
        <v>43859</v>
      </c>
      <c r="B12840">
        <v>29</v>
      </c>
      <c r="C12840">
        <v>1</v>
      </c>
      <c r="D12840">
        <v>2020</v>
      </c>
      <c r="G12840" t="s">
        <v>503</v>
      </c>
      <c r="H12840" t="s">
        <v>504</v>
      </c>
      <c r="I12840" t="s">
        <v>505</v>
      </c>
      <c r="J12840">
        <v>33785</v>
      </c>
      <c r="K12840" t="s">
        <v>18</v>
      </c>
    </row>
    <row r="12841" spans="1:11" x14ac:dyDescent="0.3">
      <c r="A12841" s="1">
        <v>43858</v>
      </c>
      <c r="B12841">
        <v>28</v>
      </c>
      <c r="C12841">
        <v>1</v>
      </c>
      <c r="D12841">
        <v>2020</v>
      </c>
      <c r="G12841" t="s">
        <v>503</v>
      </c>
      <c r="H12841" t="s">
        <v>504</v>
      </c>
      <c r="I12841" t="s">
        <v>505</v>
      </c>
      <c r="J12841">
        <v>33785</v>
      </c>
      <c r="K12841" t="s">
        <v>18</v>
      </c>
    </row>
    <row r="12842" spans="1:11" x14ac:dyDescent="0.3">
      <c r="A12842" s="1">
        <v>43857</v>
      </c>
      <c r="B12842">
        <v>27</v>
      </c>
      <c r="C12842">
        <v>1</v>
      </c>
      <c r="D12842">
        <v>2020</v>
      </c>
      <c r="G12842" t="s">
        <v>503</v>
      </c>
      <c r="H12842" t="s">
        <v>504</v>
      </c>
      <c r="I12842" t="s">
        <v>505</v>
      </c>
      <c r="J12842">
        <v>33785</v>
      </c>
      <c r="K12842" t="s">
        <v>18</v>
      </c>
    </row>
    <row r="12843" spans="1:11" x14ac:dyDescent="0.3">
      <c r="A12843" s="1">
        <v>43856</v>
      </c>
      <c r="B12843">
        <v>26</v>
      </c>
      <c r="C12843">
        <v>1</v>
      </c>
      <c r="D12843">
        <v>2020</v>
      </c>
      <c r="G12843" t="s">
        <v>503</v>
      </c>
      <c r="H12843" t="s">
        <v>504</v>
      </c>
      <c r="I12843" t="s">
        <v>505</v>
      </c>
      <c r="J12843">
        <v>33785</v>
      </c>
      <c r="K12843" t="s">
        <v>18</v>
      </c>
    </row>
    <row r="12844" spans="1:11" x14ac:dyDescent="0.3">
      <c r="A12844" s="1">
        <v>43855</v>
      </c>
      <c r="B12844">
        <v>25</v>
      </c>
      <c r="C12844">
        <v>1</v>
      </c>
      <c r="D12844">
        <v>2020</v>
      </c>
      <c r="G12844" t="s">
        <v>503</v>
      </c>
      <c r="H12844" t="s">
        <v>504</v>
      </c>
      <c r="I12844" t="s">
        <v>505</v>
      </c>
      <c r="J12844">
        <v>33785</v>
      </c>
      <c r="K12844" t="s">
        <v>18</v>
      </c>
    </row>
    <row r="12845" spans="1:11" x14ac:dyDescent="0.3">
      <c r="A12845" s="1">
        <v>43854</v>
      </c>
      <c r="B12845">
        <v>24</v>
      </c>
      <c r="C12845">
        <v>1</v>
      </c>
      <c r="D12845">
        <v>2020</v>
      </c>
      <c r="G12845" t="s">
        <v>503</v>
      </c>
      <c r="H12845" t="s">
        <v>504</v>
      </c>
      <c r="I12845" t="s">
        <v>505</v>
      </c>
      <c r="J12845">
        <v>33785</v>
      </c>
      <c r="K12845" t="s">
        <v>18</v>
      </c>
    </row>
    <row r="12846" spans="1:11" x14ac:dyDescent="0.3">
      <c r="A12846" s="1">
        <v>43853</v>
      </c>
      <c r="B12846">
        <v>23</v>
      </c>
      <c r="C12846">
        <v>1</v>
      </c>
      <c r="D12846">
        <v>2020</v>
      </c>
      <c r="G12846" t="s">
        <v>503</v>
      </c>
      <c r="H12846" t="s">
        <v>504</v>
      </c>
      <c r="I12846" t="s">
        <v>505</v>
      </c>
      <c r="J12846">
        <v>33785</v>
      </c>
      <c r="K12846" t="s">
        <v>18</v>
      </c>
    </row>
    <row r="12847" spans="1:11" x14ac:dyDescent="0.3">
      <c r="A12847" s="1">
        <v>43852</v>
      </c>
      <c r="B12847">
        <v>22</v>
      </c>
      <c r="C12847">
        <v>1</v>
      </c>
      <c r="D12847">
        <v>2020</v>
      </c>
      <c r="G12847" t="s">
        <v>503</v>
      </c>
      <c r="H12847" t="s">
        <v>504</v>
      </c>
      <c r="I12847" t="s">
        <v>505</v>
      </c>
      <c r="J12847">
        <v>33785</v>
      </c>
      <c r="K12847" t="s">
        <v>18</v>
      </c>
    </row>
    <row r="12848" spans="1:11" x14ac:dyDescent="0.3">
      <c r="A12848" s="1">
        <v>43851</v>
      </c>
      <c r="B12848">
        <v>21</v>
      </c>
      <c r="C12848">
        <v>1</v>
      </c>
      <c r="D12848">
        <v>2020</v>
      </c>
      <c r="G12848" t="s">
        <v>503</v>
      </c>
      <c r="H12848" t="s">
        <v>504</v>
      </c>
      <c r="I12848" t="s">
        <v>505</v>
      </c>
      <c r="J12848">
        <v>33785</v>
      </c>
      <c r="K12848" t="s">
        <v>18</v>
      </c>
    </row>
    <row r="12849" spans="1:11" x14ac:dyDescent="0.3">
      <c r="A12849" s="1">
        <v>43850</v>
      </c>
      <c r="B12849">
        <v>20</v>
      </c>
      <c r="C12849">
        <v>1</v>
      </c>
      <c r="D12849">
        <v>2020</v>
      </c>
      <c r="G12849" t="s">
        <v>503</v>
      </c>
      <c r="H12849" t="s">
        <v>504</v>
      </c>
      <c r="I12849" t="s">
        <v>505</v>
      </c>
      <c r="J12849">
        <v>33785</v>
      </c>
      <c r="K12849" t="s">
        <v>18</v>
      </c>
    </row>
    <row r="12850" spans="1:11" x14ac:dyDescent="0.3">
      <c r="A12850" s="1">
        <v>43849</v>
      </c>
      <c r="B12850">
        <v>19</v>
      </c>
      <c r="C12850">
        <v>1</v>
      </c>
      <c r="D12850">
        <v>2020</v>
      </c>
      <c r="G12850" t="s">
        <v>503</v>
      </c>
      <c r="H12850" t="s">
        <v>504</v>
      </c>
      <c r="I12850" t="s">
        <v>505</v>
      </c>
      <c r="J12850">
        <v>33785</v>
      </c>
      <c r="K12850" t="s">
        <v>18</v>
      </c>
    </row>
    <row r="12851" spans="1:11" x14ac:dyDescent="0.3">
      <c r="A12851" s="1">
        <v>43848</v>
      </c>
      <c r="B12851">
        <v>18</v>
      </c>
      <c r="C12851">
        <v>1</v>
      </c>
      <c r="D12851">
        <v>2020</v>
      </c>
      <c r="G12851" t="s">
        <v>503</v>
      </c>
      <c r="H12851" t="s">
        <v>504</v>
      </c>
      <c r="I12851" t="s">
        <v>505</v>
      </c>
      <c r="J12851">
        <v>33785</v>
      </c>
      <c r="K12851" t="s">
        <v>18</v>
      </c>
    </row>
    <row r="12852" spans="1:11" x14ac:dyDescent="0.3">
      <c r="A12852" s="1">
        <v>43847</v>
      </c>
      <c r="B12852">
        <v>17</v>
      </c>
      <c r="C12852">
        <v>1</v>
      </c>
      <c r="D12852">
        <v>2020</v>
      </c>
      <c r="G12852" t="s">
        <v>503</v>
      </c>
      <c r="H12852" t="s">
        <v>504</v>
      </c>
      <c r="I12852" t="s">
        <v>505</v>
      </c>
      <c r="J12852">
        <v>33785</v>
      </c>
      <c r="K12852" t="s">
        <v>18</v>
      </c>
    </row>
    <row r="12853" spans="1:11" x14ac:dyDescent="0.3">
      <c r="A12853" s="1">
        <v>43846</v>
      </c>
      <c r="B12853">
        <v>16</v>
      </c>
      <c r="C12853">
        <v>1</v>
      </c>
      <c r="D12853">
        <v>2020</v>
      </c>
      <c r="G12853" t="s">
        <v>503</v>
      </c>
      <c r="H12853" t="s">
        <v>504</v>
      </c>
      <c r="I12853" t="s">
        <v>505</v>
      </c>
      <c r="J12853">
        <v>33785</v>
      </c>
      <c r="K12853" t="s">
        <v>18</v>
      </c>
    </row>
    <row r="12854" spans="1:11" x14ac:dyDescent="0.3">
      <c r="A12854" s="1">
        <v>43845</v>
      </c>
      <c r="B12854">
        <v>15</v>
      </c>
      <c r="C12854">
        <v>1</v>
      </c>
      <c r="D12854">
        <v>2020</v>
      </c>
      <c r="G12854" t="s">
        <v>503</v>
      </c>
      <c r="H12854" t="s">
        <v>504</v>
      </c>
      <c r="I12854" t="s">
        <v>505</v>
      </c>
      <c r="J12854">
        <v>33785</v>
      </c>
      <c r="K12854" t="s">
        <v>18</v>
      </c>
    </row>
    <row r="12855" spans="1:11" x14ac:dyDescent="0.3">
      <c r="A12855" s="1">
        <v>43844</v>
      </c>
      <c r="B12855">
        <v>14</v>
      </c>
      <c r="C12855">
        <v>1</v>
      </c>
      <c r="D12855">
        <v>2020</v>
      </c>
      <c r="G12855" t="s">
        <v>503</v>
      </c>
      <c r="H12855" t="s">
        <v>504</v>
      </c>
      <c r="I12855" t="s">
        <v>505</v>
      </c>
      <c r="J12855">
        <v>33785</v>
      </c>
      <c r="K12855" t="s">
        <v>18</v>
      </c>
    </row>
    <row r="12856" spans="1:11" x14ac:dyDescent="0.3">
      <c r="A12856" s="1">
        <v>43843</v>
      </c>
      <c r="B12856">
        <v>13</v>
      </c>
      <c r="C12856">
        <v>1</v>
      </c>
      <c r="D12856">
        <v>2020</v>
      </c>
      <c r="G12856" t="s">
        <v>503</v>
      </c>
      <c r="H12856" t="s">
        <v>504</v>
      </c>
      <c r="I12856" t="s">
        <v>505</v>
      </c>
      <c r="J12856">
        <v>33785</v>
      </c>
      <c r="K12856" t="s">
        <v>18</v>
      </c>
    </row>
    <row r="12857" spans="1:11" x14ac:dyDescent="0.3">
      <c r="A12857" s="1">
        <v>43842</v>
      </c>
      <c r="B12857">
        <v>12</v>
      </c>
      <c r="C12857">
        <v>1</v>
      </c>
      <c r="D12857">
        <v>2020</v>
      </c>
      <c r="G12857" t="s">
        <v>503</v>
      </c>
      <c r="H12857" t="s">
        <v>504</v>
      </c>
      <c r="I12857" t="s">
        <v>505</v>
      </c>
      <c r="J12857">
        <v>33785</v>
      </c>
      <c r="K12857" t="s">
        <v>18</v>
      </c>
    </row>
    <row r="12858" spans="1:11" x14ac:dyDescent="0.3">
      <c r="A12858" s="1">
        <v>43841</v>
      </c>
      <c r="B12858">
        <v>11</v>
      </c>
      <c r="C12858">
        <v>1</v>
      </c>
      <c r="D12858">
        <v>2020</v>
      </c>
      <c r="G12858" t="s">
        <v>503</v>
      </c>
      <c r="H12858" t="s">
        <v>504</v>
      </c>
      <c r="I12858" t="s">
        <v>505</v>
      </c>
      <c r="J12858">
        <v>33785</v>
      </c>
      <c r="K12858" t="s">
        <v>18</v>
      </c>
    </row>
    <row r="12859" spans="1:11" x14ac:dyDescent="0.3">
      <c r="A12859" s="1">
        <v>43840</v>
      </c>
      <c r="B12859">
        <v>10</v>
      </c>
      <c r="C12859">
        <v>1</v>
      </c>
      <c r="D12859">
        <v>2020</v>
      </c>
      <c r="G12859" t="s">
        <v>503</v>
      </c>
      <c r="H12859" t="s">
        <v>504</v>
      </c>
      <c r="I12859" t="s">
        <v>505</v>
      </c>
      <c r="J12859">
        <v>33785</v>
      </c>
      <c r="K12859" t="s">
        <v>18</v>
      </c>
    </row>
    <row r="12860" spans="1:11" x14ac:dyDescent="0.3">
      <c r="A12860" s="1">
        <v>43839</v>
      </c>
      <c r="B12860">
        <v>9</v>
      </c>
      <c r="C12860">
        <v>1</v>
      </c>
      <c r="D12860">
        <v>2020</v>
      </c>
      <c r="G12860" t="s">
        <v>503</v>
      </c>
      <c r="H12860" t="s">
        <v>504</v>
      </c>
      <c r="I12860" t="s">
        <v>505</v>
      </c>
      <c r="J12860">
        <v>33785</v>
      </c>
      <c r="K12860" t="s">
        <v>18</v>
      </c>
    </row>
    <row r="12861" spans="1:11" x14ac:dyDescent="0.3">
      <c r="A12861" s="1">
        <v>43838</v>
      </c>
      <c r="B12861">
        <v>8</v>
      </c>
      <c r="C12861">
        <v>1</v>
      </c>
      <c r="D12861">
        <v>2020</v>
      </c>
      <c r="G12861" t="s">
        <v>503</v>
      </c>
      <c r="H12861" t="s">
        <v>504</v>
      </c>
      <c r="I12861" t="s">
        <v>505</v>
      </c>
      <c r="J12861">
        <v>33785</v>
      </c>
      <c r="K12861" t="s">
        <v>18</v>
      </c>
    </row>
    <row r="12862" spans="1:11" x14ac:dyDescent="0.3">
      <c r="A12862" s="1">
        <v>43837</v>
      </c>
      <c r="B12862">
        <v>7</v>
      </c>
      <c r="C12862">
        <v>1</v>
      </c>
      <c r="D12862">
        <v>2020</v>
      </c>
      <c r="G12862" t="s">
        <v>503</v>
      </c>
      <c r="H12862" t="s">
        <v>504</v>
      </c>
      <c r="I12862" t="s">
        <v>505</v>
      </c>
      <c r="J12862">
        <v>33785</v>
      </c>
      <c r="K12862" t="s">
        <v>18</v>
      </c>
    </row>
    <row r="12863" spans="1:11" x14ac:dyDescent="0.3">
      <c r="A12863" s="1">
        <v>43836</v>
      </c>
      <c r="B12863">
        <v>6</v>
      </c>
      <c r="C12863">
        <v>1</v>
      </c>
      <c r="D12863">
        <v>2020</v>
      </c>
      <c r="G12863" t="s">
        <v>503</v>
      </c>
      <c r="H12863" t="s">
        <v>504</v>
      </c>
      <c r="I12863" t="s">
        <v>505</v>
      </c>
      <c r="J12863">
        <v>33785</v>
      </c>
      <c r="K12863" t="s">
        <v>18</v>
      </c>
    </row>
    <row r="12864" spans="1:11" x14ac:dyDescent="0.3">
      <c r="A12864" s="1">
        <v>43835</v>
      </c>
      <c r="B12864">
        <v>5</v>
      </c>
      <c r="C12864">
        <v>1</v>
      </c>
      <c r="D12864">
        <v>2020</v>
      </c>
      <c r="G12864" t="s">
        <v>503</v>
      </c>
      <c r="H12864" t="s">
        <v>504</v>
      </c>
      <c r="I12864" t="s">
        <v>505</v>
      </c>
      <c r="J12864">
        <v>33785</v>
      </c>
      <c r="K12864" t="s">
        <v>18</v>
      </c>
    </row>
    <row r="12865" spans="1:11" x14ac:dyDescent="0.3">
      <c r="A12865" s="1">
        <v>43834</v>
      </c>
      <c r="B12865">
        <v>4</v>
      </c>
      <c r="C12865">
        <v>1</v>
      </c>
      <c r="D12865">
        <v>2020</v>
      </c>
      <c r="G12865" t="s">
        <v>503</v>
      </c>
      <c r="H12865" t="s">
        <v>504</v>
      </c>
      <c r="I12865" t="s">
        <v>505</v>
      </c>
      <c r="J12865">
        <v>33785</v>
      </c>
      <c r="K12865" t="s">
        <v>18</v>
      </c>
    </row>
    <row r="12866" spans="1:11" x14ac:dyDescent="0.3">
      <c r="A12866" s="1">
        <v>43833</v>
      </c>
      <c r="B12866">
        <v>3</v>
      </c>
      <c r="C12866">
        <v>1</v>
      </c>
      <c r="D12866">
        <v>2020</v>
      </c>
      <c r="G12866" t="s">
        <v>503</v>
      </c>
      <c r="H12866" t="s">
        <v>504</v>
      </c>
      <c r="I12866" t="s">
        <v>505</v>
      </c>
      <c r="J12866">
        <v>33785</v>
      </c>
      <c r="K12866" t="s">
        <v>18</v>
      </c>
    </row>
    <row r="12867" spans="1:11" x14ac:dyDescent="0.3">
      <c r="A12867" s="1">
        <v>43832</v>
      </c>
      <c r="B12867">
        <v>2</v>
      </c>
      <c r="C12867">
        <v>1</v>
      </c>
      <c r="D12867">
        <v>2020</v>
      </c>
      <c r="G12867" t="s">
        <v>503</v>
      </c>
      <c r="H12867" t="s">
        <v>504</v>
      </c>
      <c r="I12867" t="s">
        <v>505</v>
      </c>
      <c r="J12867">
        <v>33785</v>
      </c>
      <c r="K12867" t="s">
        <v>18</v>
      </c>
    </row>
    <row r="12868" spans="1:11" x14ac:dyDescent="0.3">
      <c r="A12868" s="1">
        <v>43831</v>
      </c>
      <c r="B12868">
        <v>1</v>
      </c>
      <c r="C12868">
        <v>1</v>
      </c>
      <c r="D12868">
        <v>2020</v>
      </c>
      <c r="G12868" t="s">
        <v>503</v>
      </c>
      <c r="H12868" t="s">
        <v>504</v>
      </c>
      <c r="I12868" t="s">
        <v>505</v>
      </c>
      <c r="J12868">
        <v>33785</v>
      </c>
      <c r="K12868" t="s">
        <v>18</v>
      </c>
    </row>
    <row r="12869" spans="1:11" x14ac:dyDescent="0.3">
      <c r="A12869" s="1">
        <v>43830</v>
      </c>
      <c r="B12869">
        <v>31</v>
      </c>
      <c r="C12869">
        <v>12</v>
      </c>
      <c r="D12869">
        <v>2019</v>
      </c>
      <c r="G12869" t="s">
        <v>503</v>
      </c>
      <c r="H12869" t="s">
        <v>504</v>
      </c>
      <c r="I12869" t="s">
        <v>505</v>
      </c>
      <c r="J12869">
        <v>33785</v>
      </c>
      <c r="K12869" t="s">
        <v>18</v>
      </c>
    </row>
    <row r="12870" spans="1:11" x14ac:dyDescent="0.3">
      <c r="A12870" s="1">
        <v>43954</v>
      </c>
      <c r="B12870">
        <v>3</v>
      </c>
      <c r="C12870">
        <v>5</v>
      </c>
      <c r="D12870">
        <v>2020</v>
      </c>
      <c r="E12870">
        <v>1362</v>
      </c>
      <c r="F12870">
        <v>7</v>
      </c>
      <c r="G12870" t="s">
        <v>509</v>
      </c>
      <c r="H12870" t="s">
        <v>510</v>
      </c>
      <c r="I12870" t="s">
        <v>511</v>
      </c>
      <c r="J12870">
        <v>33699947</v>
      </c>
      <c r="K12870" t="s">
        <v>14</v>
      </c>
    </row>
    <row r="12871" spans="1:11" x14ac:dyDescent="0.3">
      <c r="A12871" s="1">
        <v>43953</v>
      </c>
      <c r="B12871">
        <v>2</v>
      </c>
      <c r="C12871">
        <v>5</v>
      </c>
      <c r="D12871">
        <v>2020</v>
      </c>
      <c r="E12871">
        <v>1344</v>
      </c>
      <c r="F12871">
        <v>7</v>
      </c>
      <c r="G12871" t="s">
        <v>509</v>
      </c>
      <c r="H12871" t="s">
        <v>510</v>
      </c>
      <c r="I12871" t="s">
        <v>511</v>
      </c>
      <c r="J12871">
        <v>33699947</v>
      </c>
      <c r="K12871" t="s">
        <v>14</v>
      </c>
    </row>
    <row r="12872" spans="1:11" x14ac:dyDescent="0.3">
      <c r="A12872" s="1">
        <v>43952</v>
      </c>
      <c r="B12872">
        <v>1</v>
      </c>
      <c r="C12872">
        <v>5</v>
      </c>
      <c r="D12872">
        <v>2020</v>
      </c>
      <c r="E12872">
        <v>1351</v>
      </c>
      <c r="F12872">
        <v>5</v>
      </c>
      <c r="G12872" t="s">
        <v>509</v>
      </c>
      <c r="H12872" t="s">
        <v>510</v>
      </c>
      <c r="I12872" t="s">
        <v>511</v>
      </c>
      <c r="J12872">
        <v>33699947</v>
      </c>
      <c r="K12872" t="s">
        <v>14</v>
      </c>
    </row>
    <row r="12873" spans="1:11" x14ac:dyDescent="0.3">
      <c r="A12873" s="1">
        <v>43951</v>
      </c>
      <c r="B12873">
        <v>30</v>
      </c>
      <c r="C12873">
        <v>4</v>
      </c>
      <c r="D12873">
        <v>2020</v>
      </c>
      <c r="E12873">
        <v>1325</v>
      </c>
      <c r="F12873">
        <v>5</v>
      </c>
      <c r="G12873" t="s">
        <v>509</v>
      </c>
      <c r="H12873" t="s">
        <v>510</v>
      </c>
      <c r="I12873" t="s">
        <v>511</v>
      </c>
      <c r="J12873">
        <v>33699947</v>
      </c>
      <c r="K12873" t="s">
        <v>14</v>
      </c>
    </row>
    <row r="12874" spans="1:11" x14ac:dyDescent="0.3">
      <c r="A12874" s="1">
        <v>43950</v>
      </c>
      <c r="B12874">
        <v>29</v>
      </c>
      <c r="C12874">
        <v>4</v>
      </c>
      <c r="D12874">
        <v>2020</v>
      </c>
      <c r="E12874">
        <v>1266</v>
      </c>
      <c r="F12874">
        <v>8</v>
      </c>
      <c r="G12874" t="s">
        <v>509</v>
      </c>
      <c r="H12874" t="s">
        <v>510</v>
      </c>
      <c r="I12874" t="s">
        <v>511</v>
      </c>
      <c r="J12874">
        <v>33699947</v>
      </c>
      <c r="K12874" t="s">
        <v>14</v>
      </c>
    </row>
    <row r="12875" spans="1:11" x14ac:dyDescent="0.3">
      <c r="A12875" s="1">
        <v>43949</v>
      </c>
      <c r="B12875">
        <v>28</v>
      </c>
      <c r="C12875">
        <v>4</v>
      </c>
      <c r="D12875">
        <v>2020</v>
      </c>
      <c r="E12875">
        <v>1289</v>
      </c>
      <c r="F12875">
        <v>5</v>
      </c>
      <c r="G12875" t="s">
        <v>509</v>
      </c>
      <c r="H12875" t="s">
        <v>510</v>
      </c>
      <c r="I12875" t="s">
        <v>511</v>
      </c>
      <c r="J12875">
        <v>33699947</v>
      </c>
      <c r="K12875" t="s">
        <v>14</v>
      </c>
    </row>
    <row r="12876" spans="1:11" x14ac:dyDescent="0.3">
      <c r="A12876" s="1">
        <v>43948</v>
      </c>
      <c r="B12876">
        <v>27</v>
      </c>
      <c r="C12876">
        <v>4</v>
      </c>
      <c r="D12876">
        <v>2020</v>
      </c>
      <c r="E12876">
        <v>1223</v>
      </c>
      <c r="F12876">
        <v>3</v>
      </c>
      <c r="G12876" t="s">
        <v>509</v>
      </c>
      <c r="H12876" t="s">
        <v>510</v>
      </c>
      <c r="I12876" t="s">
        <v>511</v>
      </c>
      <c r="J12876">
        <v>33699947</v>
      </c>
      <c r="K12876" t="s">
        <v>14</v>
      </c>
    </row>
    <row r="12877" spans="1:11" x14ac:dyDescent="0.3">
      <c r="A12877" s="1">
        <v>43947</v>
      </c>
      <c r="B12877">
        <v>26</v>
      </c>
      <c r="C12877">
        <v>4</v>
      </c>
      <c r="D12877">
        <v>2020</v>
      </c>
      <c r="E12877">
        <v>1197</v>
      </c>
      <c r="F12877">
        <v>9</v>
      </c>
      <c r="G12877" t="s">
        <v>509</v>
      </c>
      <c r="H12877" t="s">
        <v>510</v>
      </c>
      <c r="I12877" t="s">
        <v>511</v>
      </c>
      <c r="J12877">
        <v>33699947</v>
      </c>
      <c r="K12877" t="s">
        <v>14</v>
      </c>
    </row>
    <row r="12878" spans="1:11" x14ac:dyDescent="0.3">
      <c r="A12878" s="1">
        <v>43946</v>
      </c>
      <c r="B12878">
        <v>25</v>
      </c>
      <c r="C12878">
        <v>4</v>
      </c>
      <c r="D12878">
        <v>2020</v>
      </c>
      <c r="E12878">
        <v>1172</v>
      </c>
      <c r="F12878">
        <v>6</v>
      </c>
      <c r="G12878" t="s">
        <v>509</v>
      </c>
      <c r="H12878" t="s">
        <v>510</v>
      </c>
      <c r="I12878" t="s">
        <v>511</v>
      </c>
      <c r="J12878">
        <v>33699947</v>
      </c>
      <c r="K12878" t="s">
        <v>14</v>
      </c>
    </row>
    <row r="12879" spans="1:11" x14ac:dyDescent="0.3">
      <c r="A12879" s="1">
        <v>43945</v>
      </c>
      <c r="B12879">
        <v>24</v>
      </c>
      <c r="C12879">
        <v>4</v>
      </c>
      <c r="D12879">
        <v>2020</v>
      </c>
      <c r="E12879">
        <v>1158</v>
      </c>
      <c r="F12879">
        <v>7</v>
      </c>
      <c r="G12879" t="s">
        <v>509</v>
      </c>
      <c r="H12879" t="s">
        <v>510</v>
      </c>
      <c r="I12879" t="s">
        <v>511</v>
      </c>
      <c r="J12879">
        <v>33699947</v>
      </c>
      <c r="K12879" t="s">
        <v>14</v>
      </c>
    </row>
    <row r="12880" spans="1:11" x14ac:dyDescent="0.3">
      <c r="A12880" s="1">
        <v>43944</v>
      </c>
      <c r="B12880">
        <v>23</v>
      </c>
      <c r="C12880">
        <v>4</v>
      </c>
      <c r="D12880">
        <v>2020</v>
      </c>
      <c r="E12880">
        <v>1141</v>
      </c>
      <c r="F12880">
        <v>5</v>
      </c>
      <c r="G12880" t="s">
        <v>509</v>
      </c>
      <c r="H12880" t="s">
        <v>510</v>
      </c>
      <c r="I12880" t="s">
        <v>511</v>
      </c>
      <c r="J12880">
        <v>33699947</v>
      </c>
      <c r="K12880" t="s">
        <v>14</v>
      </c>
    </row>
    <row r="12881" spans="1:11" x14ac:dyDescent="0.3">
      <c r="A12881" s="1">
        <v>43943</v>
      </c>
      <c r="B12881">
        <v>22</v>
      </c>
      <c r="C12881">
        <v>4</v>
      </c>
      <c r="D12881">
        <v>2020</v>
      </c>
      <c r="E12881">
        <v>1147</v>
      </c>
      <c r="F12881">
        <v>6</v>
      </c>
      <c r="G12881" t="s">
        <v>509</v>
      </c>
      <c r="H12881" t="s">
        <v>510</v>
      </c>
      <c r="I12881" t="s">
        <v>511</v>
      </c>
      <c r="J12881">
        <v>33699947</v>
      </c>
      <c r="K12881" t="s">
        <v>14</v>
      </c>
    </row>
    <row r="12882" spans="1:11" x14ac:dyDescent="0.3">
      <c r="A12882" s="1">
        <v>43942</v>
      </c>
      <c r="B12882">
        <v>21</v>
      </c>
      <c r="C12882">
        <v>4</v>
      </c>
      <c r="D12882">
        <v>2020</v>
      </c>
      <c r="E12882">
        <v>1122</v>
      </c>
      <c r="F12882">
        <v>6</v>
      </c>
      <c r="G12882" t="s">
        <v>509</v>
      </c>
      <c r="H12882" t="s">
        <v>510</v>
      </c>
      <c r="I12882" t="s">
        <v>511</v>
      </c>
      <c r="J12882">
        <v>33699947</v>
      </c>
      <c r="K12882" t="s">
        <v>14</v>
      </c>
    </row>
    <row r="12883" spans="1:11" x14ac:dyDescent="0.3">
      <c r="A12883" s="1">
        <v>43941</v>
      </c>
      <c r="B12883">
        <v>20</v>
      </c>
      <c r="C12883">
        <v>4</v>
      </c>
      <c r="D12883">
        <v>2020</v>
      </c>
      <c r="E12883">
        <v>1088</v>
      </c>
      <c r="F12883">
        <v>5</v>
      </c>
      <c r="G12883" t="s">
        <v>509</v>
      </c>
      <c r="H12883" t="s">
        <v>510</v>
      </c>
      <c r="I12883" t="s">
        <v>511</v>
      </c>
      <c r="J12883">
        <v>33699947</v>
      </c>
      <c r="K12883" t="s">
        <v>14</v>
      </c>
    </row>
    <row r="12884" spans="1:11" x14ac:dyDescent="0.3">
      <c r="A12884" s="1">
        <v>43940</v>
      </c>
      <c r="B12884">
        <v>19</v>
      </c>
      <c r="C12884">
        <v>4</v>
      </c>
      <c r="D12884">
        <v>2020</v>
      </c>
      <c r="E12884">
        <v>1132</v>
      </c>
      <c r="F12884">
        <v>5</v>
      </c>
      <c r="G12884" t="s">
        <v>509</v>
      </c>
      <c r="H12884" t="s">
        <v>510</v>
      </c>
      <c r="I12884" t="s">
        <v>511</v>
      </c>
      <c r="J12884">
        <v>33699947</v>
      </c>
      <c r="K12884" t="s">
        <v>14</v>
      </c>
    </row>
    <row r="12885" spans="1:11" x14ac:dyDescent="0.3">
      <c r="A12885" s="1">
        <v>43939</v>
      </c>
      <c r="B12885">
        <v>18</v>
      </c>
      <c r="C12885">
        <v>4</v>
      </c>
      <c r="D12885">
        <v>2020</v>
      </c>
      <c r="E12885">
        <v>762</v>
      </c>
      <c r="F12885">
        <v>4</v>
      </c>
      <c r="G12885" t="s">
        <v>509</v>
      </c>
      <c r="H12885" t="s">
        <v>510</v>
      </c>
      <c r="I12885" t="s">
        <v>511</v>
      </c>
      <c r="J12885">
        <v>33699947</v>
      </c>
      <c r="K12885" t="s">
        <v>14</v>
      </c>
    </row>
    <row r="12886" spans="1:11" x14ac:dyDescent="0.3">
      <c r="A12886" s="1">
        <v>43938</v>
      </c>
      <c r="B12886">
        <v>17</v>
      </c>
      <c r="C12886">
        <v>4</v>
      </c>
      <c r="D12886">
        <v>2020</v>
      </c>
      <c r="E12886">
        <v>518</v>
      </c>
      <c r="F12886">
        <v>4</v>
      </c>
      <c r="G12886" t="s">
        <v>509</v>
      </c>
      <c r="H12886" t="s">
        <v>510</v>
      </c>
      <c r="I12886" t="s">
        <v>511</v>
      </c>
      <c r="J12886">
        <v>33699947</v>
      </c>
      <c r="K12886" t="s">
        <v>14</v>
      </c>
    </row>
    <row r="12887" spans="1:11" x14ac:dyDescent="0.3">
      <c r="A12887" s="1">
        <v>43937</v>
      </c>
      <c r="B12887">
        <v>16</v>
      </c>
      <c r="C12887">
        <v>4</v>
      </c>
      <c r="D12887">
        <v>2020</v>
      </c>
      <c r="E12887">
        <v>493</v>
      </c>
      <c r="F12887">
        <v>6</v>
      </c>
      <c r="G12887" t="s">
        <v>509</v>
      </c>
      <c r="H12887" t="s">
        <v>510</v>
      </c>
      <c r="I12887" t="s">
        <v>511</v>
      </c>
      <c r="J12887">
        <v>33699947</v>
      </c>
      <c r="K12887" t="s">
        <v>14</v>
      </c>
    </row>
    <row r="12888" spans="1:11" x14ac:dyDescent="0.3">
      <c r="A12888" s="1">
        <v>43936</v>
      </c>
      <c r="B12888">
        <v>15</v>
      </c>
      <c r="C12888">
        <v>4</v>
      </c>
      <c r="D12888">
        <v>2020</v>
      </c>
      <c r="E12888">
        <v>435</v>
      </c>
      <c r="F12888">
        <v>8</v>
      </c>
      <c r="G12888" t="s">
        <v>509</v>
      </c>
      <c r="H12888" t="s">
        <v>510</v>
      </c>
      <c r="I12888" t="s">
        <v>511</v>
      </c>
      <c r="J12888">
        <v>33699947</v>
      </c>
      <c r="K12888" t="s">
        <v>14</v>
      </c>
    </row>
    <row r="12889" spans="1:11" x14ac:dyDescent="0.3">
      <c r="A12889" s="1">
        <v>43935</v>
      </c>
      <c r="B12889">
        <v>14</v>
      </c>
      <c r="C12889">
        <v>4</v>
      </c>
      <c r="D12889">
        <v>2020</v>
      </c>
      <c r="E12889">
        <v>472</v>
      </c>
      <c r="F12889">
        <v>6</v>
      </c>
      <c r="G12889" t="s">
        <v>509</v>
      </c>
      <c r="H12889" t="s">
        <v>510</v>
      </c>
      <c r="I12889" t="s">
        <v>511</v>
      </c>
      <c r="J12889">
        <v>33699947</v>
      </c>
      <c r="K12889" t="s">
        <v>14</v>
      </c>
    </row>
    <row r="12890" spans="1:11" x14ac:dyDescent="0.3">
      <c r="A12890" s="1">
        <v>43934</v>
      </c>
      <c r="B12890">
        <v>13</v>
      </c>
      <c r="C12890">
        <v>4</v>
      </c>
      <c r="D12890">
        <v>2020</v>
      </c>
      <c r="E12890">
        <v>429</v>
      </c>
      <c r="F12890">
        <v>7</v>
      </c>
      <c r="G12890" t="s">
        <v>509</v>
      </c>
      <c r="H12890" t="s">
        <v>510</v>
      </c>
      <c r="I12890" t="s">
        <v>511</v>
      </c>
      <c r="J12890">
        <v>33699947</v>
      </c>
      <c r="K12890" t="s">
        <v>14</v>
      </c>
    </row>
    <row r="12891" spans="1:11" x14ac:dyDescent="0.3">
      <c r="A12891" s="1">
        <v>43933</v>
      </c>
      <c r="B12891">
        <v>12</v>
      </c>
      <c r="C12891">
        <v>4</v>
      </c>
      <c r="D12891">
        <v>2020</v>
      </c>
      <c r="E12891">
        <v>382</v>
      </c>
      <c r="F12891">
        <v>5</v>
      </c>
      <c r="G12891" t="s">
        <v>509</v>
      </c>
      <c r="H12891" t="s">
        <v>510</v>
      </c>
      <c r="I12891" t="s">
        <v>511</v>
      </c>
      <c r="J12891">
        <v>33699947</v>
      </c>
      <c r="K12891" t="s">
        <v>14</v>
      </c>
    </row>
    <row r="12892" spans="1:11" x14ac:dyDescent="0.3">
      <c r="A12892" s="1">
        <v>43932</v>
      </c>
      <c r="B12892">
        <v>11</v>
      </c>
      <c r="C12892">
        <v>4</v>
      </c>
      <c r="D12892">
        <v>2020</v>
      </c>
      <c r="E12892">
        <v>364</v>
      </c>
      <c r="F12892">
        <v>3</v>
      </c>
      <c r="G12892" t="s">
        <v>509</v>
      </c>
      <c r="H12892" t="s">
        <v>510</v>
      </c>
      <c r="I12892" t="s">
        <v>511</v>
      </c>
      <c r="J12892">
        <v>33699947</v>
      </c>
      <c r="K12892" t="s">
        <v>14</v>
      </c>
    </row>
    <row r="12893" spans="1:11" x14ac:dyDescent="0.3">
      <c r="A12893" s="1">
        <v>43931</v>
      </c>
      <c r="B12893">
        <v>10</v>
      </c>
      <c r="C12893">
        <v>4</v>
      </c>
      <c r="D12893">
        <v>2020</v>
      </c>
      <c r="E12893">
        <v>355</v>
      </c>
      <c r="F12893">
        <v>3</v>
      </c>
      <c r="G12893" t="s">
        <v>509</v>
      </c>
      <c r="H12893" t="s">
        <v>510</v>
      </c>
      <c r="I12893" t="s">
        <v>511</v>
      </c>
      <c r="J12893">
        <v>33699947</v>
      </c>
      <c r="K12893" t="s">
        <v>14</v>
      </c>
    </row>
    <row r="12894" spans="1:11" x14ac:dyDescent="0.3">
      <c r="A12894" s="1">
        <v>43930</v>
      </c>
      <c r="B12894">
        <v>9</v>
      </c>
      <c r="C12894">
        <v>4</v>
      </c>
      <c r="D12894">
        <v>2020</v>
      </c>
      <c r="E12894">
        <v>137</v>
      </c>
      <c r="G12894" t="s">
        <v>509</v>
      </c>
      <c r="H12894" t="s">
        <v>510</v>
      </c>
      <c r="I12894" t="s">
        <v>511</v>
      </c>
      <c r="J12894">
        <v>33699947</v>
      </c>
      <c r="K12894" t="s">
        <v>14</v>
      </c>
    </row>
    <row r="12895" spans="1:11" x14ac:dyDescent="0.3">
      <c r="A12895" s="1">
        <v>43929</v>
      </c>
      <c r="B12895">
        <v>8</v>
      </c>
      <c r="C12895">
        <v>4</v>
      </c>
      <c r="D12895">
        <v>2020</v>
      </c>
      <c r="E12895">
        <v>272</v>
      </c>
      <c r="F12895">
        <v>3</v>
      </c>
      <c r="G12895" t="s">
        <v>509</v>
      </c>
      <c r="H12895" t="s">
        <v>510</v>
      </c>
      <c r="I12895" t="s">
        <v>511</v>
      </c>
      <c r="J12895">
        <v>33699947</v>
      </c>
      <c r="K12895" t="s">
        <v>14</v>
      </c>
    </row>
    <row r="12896" spans="1:11" x14ac:dyDescent="0.3">
      <c r="A12896" s="1">
        <v>43928</v>
      </c>
      <c r="B12896">
        <v>7</v>
      </c>
      <c r="C12896">
        <v>4</v>
      </c>
      <c r="D12896">
        <v>2020</v>
      </c>
      <c r="E12896">
        <v>138</v>
      </c>
      <c r="F12896">
        <v>4</v>
      </c>
      <c r="G12896" t="s">
        <v>509</v>
      </c>
      <c r="H12896" t="s">
        <v>510</v>
      </c>
      <c r="I12896" t="s">
        <v>511</v>
      </c>
      <c r="J12896">
        <v>33699947</v>
      </c>
      <c r="K12896" t="s">
        <v>14</v>
      </c>
    </row>
    <row r="12897" spans="1:11" x14ac:dyDescent="0.3">
      <c r="A12897" s="1">
        <v>43927</v>
      </c>
      <c r="B12897">
        <v>6</v>
      </c>
      <c r="C12897">
        <v>4</v>
      </c>
      <c r="D12897">
        <v>2020</v>
      </c>
      <c r="E12897">
        <v>206</v>
      </c>
      <c r="F12897">
        <v>5</v>
      </c>
      <c r="G12897" t="s">
        <v>509</v>
      </c>
      <c r="H12897" t="s">
        <v>510</v>
      </c>
      <c r="I12897" t="s">
        <v>511</v>
      </c>
      <c r="J12897">
        <v>33699947</v>
      </c>
      <c r="K12897" t="s">
        <v>14</v>
      </c>
    </row>
    <row r="12898" spans="1:11" x14ac:dyDescent="0.3">
      <c r="A12898" s="1">
        <v>43926</v>
      </c>
      <c r="B12898">
        <v>5</v>
      </c>
      <c r="C12898">
        <v>4</v>
      </c>
      <c r="D12898">
        <v>2020</v>
      </c>
      <c r="E12898">
        <v>294</v>
      </c>
      <c r="F12898">
        <v>8</v>
      </c>
      <c r="G12898" t="s">
        <v>509</v>
      </c>
      <c r="H12898" t="s">
        <v>510</v>
      </c>
      <c r="I12898" t="s">
        <v>511</v>
      </c>
      <c r="J12898">
        <v>33699947</v>
      </c>
      <c r="K12898" t="s">
        <v>14</v>
      </c>
    </row>
    <row r="12899" spans="1:11" x14ac:dyDescent="0.3">
      <c r="A12899" s="1">
        <v>43925</v>
      </c>
      <c r="B12899">
        <v>4</v>
      </c>
      <c r="C12899">
        <v>4</v>
      </c>
      <c r="D12899">
        <v>2020</v>
      </c>
      <c r="G12899" t="s">
        <v>509</v>
      </c>
      <c r="H12899" t="s">
        <v>510</v>
      </c>
      <c r="I12899" t="s">
        <v>511</v>
      </c>
      <c r="J12899">
        <v>33699947</v>
      </c>
      <c r="K12899" t="s">
        <v>14</v>
      </c>
    </row>
    <row r="12900" spans="1:11" x14ac:dyDescent="0.3">
      <c r="A12900" s="1">
        <v>43924</v>
      </c>
      <c r="B12900">
        <v>3</v>
      </c>
      <c r="C12900">
        <v>4</v>
      </c>
      <c r="D12900">
        <v>2020</v>
      </c>
      <c r="E12900">
        <v>165</v>
      </c>
      <c r="F12900">
        <v>5</v>
      </c>
      <c r="G12900" t="s">
        <v>509</v>
      </c>
      <c r="H12900" t="s">
        <v>510</v>
      </c>
      <c r="I12900" t="s">
        <v>511</v>
      </c>
      <c r="J12900">
        <v>33699947</v>
      </c>
      <c r="K12900" t="s">
        <v>14</v>
      </c>
    </row>
    <row r="12901" spans="1:11" x14ac:dyDescent="0.3">
      <c r="A12901" s="1">
        <v>43923</v>
      </c>
      <c r="B12901">
        <v>2</v>
      </c>
      <c r="C12901">
        <v>4</v>
      </c>
      <c r="D12901">
        <v>2020</v>
      </c>
      <c r="E12901">
        <v>157</v>
      </c>
      <c r="F12901">
        <v>6</v>
      </c>
      <c r="G12901" t="s">
        <v>509</v>
      </c>
      <c r="H12901" t="s">
        <v>510</v>
      </c>
      <c r="I12901" t="s">
        <v>511</v>
      </c>
      <c r="J12901">
        <v>33699947</v>
      </c>
      <c r="K12901" t="s">
        <v>14</v>
      </c>
    </row>
    <row r="12902" spans="1:11" x14ac:dyDescent="0.3">
      <c r="A12902" s="1">
        <v>43922</v>
      </c>
      <c r="B12902">
        <v>1</v>
      </c>
      <c r="C12902">
        <v>4</v>
      </c>
      <c r="D12902">
        <v>2020</v>
      </c>
      <c r="E12902">
        <v>110</v>
      </c>
      <c r="F12902">
        <v>2</v>
      </c>
      <c r="G12902" t="s">
        <v>509</v>
      </c>
      <c r="H12902" t="s">
        <v>510</v>
      </c>
      <c r="I12902" t="s">
        <v>511</v>
      </c>
      <c r="J12902">
        <v>33699947</v>
      </c>
      <c r="K12902" t="s">
        <v>14</v>
      </c>
    </row>
    <row r="12903" spans="1:11" x14ac:dyDescent="0.3">
      <c r="A12903" s="1">
        <v>43921</v>
      </c>
      <c r="B12903">
        <v>31</v>
      </c>
      <c r="C12903">
        <v>3</v>
      </c>
      <c r="D12903">
        <v>2020</v>
      </c>
      <c r="E12903">
        <v>224</v>
      </c>
      <c r="G12903" t="s">
        <v>509</v>
      </c>
      <c r="H12903" t="s">
        <v>510</v>
      </c>
      <c r="I12903" t="s">
        <v>511</v>
      </c>
      <c r="J12903">
        <v>33699947</v>
      </c>
      <c r="K12903" t="s">
        <v>14</v>
      </c>
    </row>
    <row r="12904" spans="1:11" x14ac:dyDescent="0.3">
      <c r="A12904" s="1">
        <v>43920</v>
      </c>
      <c r="B12904">
        <v>30</v>
      </c>
      <c r="C12904">
        <v>3</v>
      </c>
      <c r="D12904">
        <v>2020</v>
      </c>
      <c r="E12904">
        <v>26</v>
      </c>
      <c r="F12904">
        <v>4</v>
      </c>
      <c r="G12904" t="s">
        <v>509</v>
      </c>
      <c r="H12904" t="s">
        <v>510</v>
      </c>
      <c r="I12904" t="s">
        <v>511</v>
      </c>
      <c r="J12904">
        <v>33699947</v>
      </c>
      <c r="K12904" t="s">
        <v>14</v>
      </c>
    </row>
    <row r="12905" spans="1:11" x14ac:dyDescent="0.3">
      <c r="A12905" s="1">
        <v>43919</v>
      </c>
      <c r="B12905">
        <v>29</v>
      </c>
      <c r="C12905">
        <v>3</v>
      </c>
      <c r="D12905">
        <v>2020</v>
      </c>
      <c r="E12905">
        <v>99</v>
      </c>
      <c r="F12905">
        <v>1</v>
      </c>
      <c r="G12905" t="s">
        <v>509</v>
      </c>
      <c r="H12905" t="s">
        <v>510</v>
      </c>
      <c r="I12905" t="s">
        <v>511</v>
      </c>
      <c r="J12905">
        <v>33699947</v>
      </c>
      <c r="K12905" t="s">
        <v>14</v>
      </c>
    </row>
    <row r="12906" spans="1:11" x14ac:dyDescent="0.3">
      <c r="A12906" s="1">
        <v>43918</v>
      </c>
      <c r="B12906">
        <v>28</v>
      </c>
      <c r="C12906">
        <v>3</v>
      </c>
      <c r="D12906">
        <v>2020</v>
      </c>
      <c r="E12906">
        <v>92</v>
      </c>
      <c r="G12906" t="s">
        <v>509</v>
      </c>
      <c r="H12906" t="s">
        <v>510</v>
      </c>
      <c r="I12906" t="s">
        <v>511</v>
      </c>
      <c r="J12906">
        <v>33699947</v>
      </c>
      <c r="K12906" t="s">
        <v>14</v>
      </c>
    </row>
    <row r="12907" spans="1:11" x14ac:dyDescent="0.3">
      <c r="A12907" s="1">
        <v>43917</v>
      </c>
      <c r="B12907">
        <v>27</v>
      </c>
      <c r="C12907">
        <v>3</v>
      </c>
      <c r="D12907">
        <v>2020</v>
      </c>
      <c r="E12907">
        <v>112</v>
      </c>
      <c r="F12907">
        <v>1</v>
      </c>
      <c r="G12907" t="s">
        <v>509</v>
      </c>
      <c r="H12907" t="s">
        <v>510</v>
      </c>
      <c r="I12907" t="s">
        <v>511</v>
      </c>
      <c r="J12907">
        <v>33699947</v>
      </c>
      <c r="K12907" t="s">
        <v>14</v>
      </c>
    </row>
    <row r="12908" spans="1:11" x14ac:dyDescent="0.3">
      <c r="A12908" s="1">
        <v>43916</v>
      </c>
      <c r="B12908">
        <v>26</v>
      </c>
      <c r="C12908">
        <v>3</v>
      </c>
      <c r="D12908">
        <v>2020</v>
      </c>
      <c r="E12908">
        <v>133</v>
      </c>
      <c r="F12908">
        <v>1</v>
      </c>
      <c r="G12908" t="s">
        <v>509</v>
      </c>
      <c r="H12908" t="s">
        <v>510</v>
      </c>
      <c r="I12908" t="s">
        <v>511</v>
      </c>
      <c r="J12908">
        <v>33699947</v>
      </c>
      <c r="K12908" t="s">
        <v>14</v>
      </c>
    </row>
    <row r="12909" spans="1:11" x14ac:dyDescent="0.3">
      <c r="A12909" s="1">
        <v>43915</v>
      </c>
      <c r="B12909">
        <v>25</v>
      </c>
      <c r="C12909">
        <v>3</v>
      </c>
      <c r="D12909">
        <v>2020</v>
      </c>
      <c r="E12909">
        <v>205</v>
      </c>
      <c r="F12909">
        <v>1</v>
      </c>
      <c r="G12909" t="s">
        <v>509</v>
      </c>
      <c r="H12909" t="s">
        <v>510</v>
      </c>
      <c r="I12909" t="s">
        <v>511</v>
      </c>
      <c r="J12909">
        <v>33699947</v>
      </c>
      <c r="K12909" t="s">
        <v>14</v>
      </c>
    </row>
    <row r="12910" spans="1:11" x14ac:dyDescent="0.3">
      <c r="A12910" s="1">
        <v>43914</v>
      </c>
      <c r="B12910">
        <v>24</v>
      </c>
      <c r="C12910">
        <v>3</v>
      </c>
      <c r="D12910">
        <v>2020</v>
      </c>
      <c r="E12910">
        <v>51</v>
      </c>
      <c r="G12910" t="s">
        <v>509</v>
      </c>
      <c r="H12910" t="s">
        <v>510</v>
      </c>
      <c r="I12910" t="s">
        <v>511</v>
      </c>
      <c r="J12910">
        <v>33699947</v>
      </c>
      <c r="K12910" t="s">
        <v>14</v>
      </c>
    </row>
    <row r="12911" spans="1:11" x14ac:dyDescent="0.3">
      <c r="A12911" s="1">
        <v>43913</v>
      </c>
      <c r="B12911">
        <v>23</v>
      </c>
      <c r="C12911">
        <v>3</v>
      </c>
      <c r="D12911">
        <v>2020</v>
      </c>
      <c r="E12911">
        <v>119</v>
      </c>
      <c r="G12911" t="s">
        <v>509</v>
      </c>
      <c r="H12911" t="s">
        <v>510</v>
      </c>
      <c r="I12911" t="s">
        <v>511</v>
      </c>
      <c r="J12911">
        <v>33699947</v>
      </c>
      <c r="K12911" t="s">
        <v>14</v>
      </c>
    </row>
    <row r="12912" spans="1:11" x14ac:dyDescent="0.3">
      <c r="A12912" s="1">
        <v>43912</v>
      </c>
      <c r="B12912">
        <v>22</v>
      </c>
      <c r="C12912">
        <v>3</v>
      </c>
      <c r="D12912">
        <v>2020</v>
      </c>
      <c r="E12912">
        <v>118</v>
      </c>
      <c r="G12912" t="s">
        <v>509</v>
      </c>
      <c r="H12912" t="s">
        <v>510</v>
      </c>
      <c r="I12912" t="s">
        <v>511</v>
      </c>
      <c r="J12912">
        <v>33699947</v>
      </c>
      <c r="K12912" t="s">
        <v>14</v>
      </c>
    </row>
    <row r="12913" spans="1:11" x14ac:dyDescent="0.3">
      <c r="A12913" s="1">
        <v>43911</v>
      </c>
      <c r="B12913">
        <v>21</v>
      </c>
      <c r="C12913">
        <v>3</v>
      </c>
      <c r="D12913">
        <v>2020</v>
      </c>
      <c r="E12913">
        <v>36</v>
      </c>
      <c r="G12913" t="s">
        <v>509</v>
      </c>
      <c r="H12913" t="s">
        <v>510</v>
      </c>
      <c r="I12913" t="s">
        <v>511</v>
      </c>
      <c r="J12913">
        <v>33699947</v>
      </c>
      <c r="K12913" t="s">
        <v>14</v>
      </c>
    </row>
    <row r="12914" spans="1:11" x14ac:dyDescent="0.3">
      <c r="A12914" s="1">
        <v>43910</v>
      </c>
      <c r="B12914">
        <v>20</v>
      </c>
      <c r="C12914">
        <v>3</v>
      </c>
      <c r="D12914">
        <v>2020</v>
      </c>
      <c r="E12914">
        <v>67</v>
      </c>
      <c r="G12914" t="s">
        <v>509</v>
      </c>
      <c r="H12914" t="s">
        <v>510</v>
      </c>
      <c r="I12914" t="s">
        <v>511</v>
      </c>
      <c r="J12914">
        <v>33699947</v>
      </c>
      <c r="K12914" t="s">
        <v>14</v>
      </c>
    </row>
    <row r="12915" spans="1:11" x14ac:dyDescent="0.3">
      <c r="A12915" s="1">
        <v>43909</v>
      </c>
      <c r="B12915">
        <v>19</v>
      </c>
      <c r="C12915">
        <v>3</v>
      </c>
      <c r="D12915">
        <v>2020</v>
      </c>
      <c r="E12915">
        <v>38</v>
      </c>
      <c r="G12915" t="s">
        <v>509</v>
      </c>
      <c r="H12915" t="s">
        <v>510</v>
      </c>
      <c r="I12915" t="s">
        <v>511</v>
      </c>
      <c r="J12915">
        <v>33699947</v>
      </c>
      <c r="K12915" t="s">
        <v>14</v>
      </c>
    </row>
    <row r="12916" spans="1:11" x14ac:dyDescent="0.3">
      <c r="A12916" s="1">
        <v>43908</v>
      </c>
      <c r="B12916">
        <v>18</v>
      </c>
      <c r="C12916">
        <v>3</v>
      </c>
      <c r="D12916">
        <v>2020</v>
      </c>
      <c r="G12916" t="s">
        <v>509</v>
      </c>
      <c r="H12916" t="s">
        <v>510</v>
      </c>
      <c r="I12916" t="s">
        <v>511</v>
      </c>
      <c r="J12916">
        <v>33699947</v>
      </c>
      <c r="K12916" t="s">
        <v>14</v>
      </c>
    </row>
    <row r="12917" spans="1:11" x14ac:dyDescent="0.3">
      <c r="A12917" s="1">
        <v>43907</v>
      </c>
      <c r="B12917">
        <v>17</v>
      </c>
      <c r="C12917">
        <v>3</v>
      </c>
      <c r="D12917">
        <v>2020</v>
      </c>
      <c r="E12917">
        <v>15</v>
      </c>
      <c r="G12917" t="s">
        <v>509</v>
      </c>
      <c r="H12917" t="s">
        <v>510</v>
      </c>
      <c r="I12917" t="s">
        <v>511</v>
      </c>
      <c r="J12917">
        <v>33699947</v>
      </c>
      <c r="K12917" t="s">
        <v>14</v>
      </c>
    </row>
    <row r="12918" spans="1:11" x14ac:dyDescent="0.3">
      <c r="A12918" s="1">
        <v>43906</v>
      </c>
      <c r="B12918">
        <v>16</v>
      </c>
      <c r="C12918">
        <v>3</v>
      </c>
      <c r="D12918">
        <v>2020</v>
      </c>
      <c r="E12918">
        <v>32</v>
      </c>
      <c r="G12918" t="s">
        <v>509</v>
      </c>
      <c r="H12918" t="s">
        <v>510</v>
      </c>
      <c r="I12918" t="s">
        <v>511</v>
      </c>
      <c r="J12918">
        <v>33699947</v>
      </c>
      <c r="K12918" t="s">
        <v>14</v>
      </c>
    </row>
    <row r="12919" spans="1:11" x14ac:dyDescent="0.3">
      <c r="A12919" s="1">
        <v>43905</v>
      </c>
      <c r="B12919">
        <v>15</v>
      </c>
      <c r="C12919">
        <v>3</v>
      </c>
      <c r="D12919">
        <v>2020</v>
      </c>
      <c r="G12919" t="s">
        <v>509</v>
      </c>
      <c r="H12919" t="s">
        <v>510</v>
      </c>
      <c r="I12919" t="s">
        <v>511</v>
      </c>
      <c r="J12919">
        <v>33699947</v>
      </c>
      <c r="K12919" t="s">
        <v>14</v>
      </c>
    </row>
    <row r="12920" spans="1:11" x14ac:dyDescent="0.3">
      <c r="A12920" s="1">
        <v>43904</v>
      </c>
      <c r="B12920">
        <v>14</v>
      </c>
      <c r="C12920">
        <v>3</v>
      </c>
      <c r="D12920">
        <v>2020</v>
      </c>
      <c r="E12920">
        <v>24</v>
      </c>
      <c r="G12920" t="s">
        <v>509</v>
      </c>
      <c r="H12920" t="s">
        <v>510</v>
      </c>
      <c r="I12920" t="s">
        <v>511</v>
      </c>
      <c r="J12920">
        <v>33699947</v>
      </c>
      <c r="K12920" t="s">
        <v>14</v>
      </c>
    </row>
    <row r="12921" spans="1:11" x14ac:dyDescent="0.3">
      <c r="A12921" s="1">
        <v>43903</v>
      </c>
      <c r="B12921">
        <v>13</v>
      </c>
      <c r="C12921">
        <v>3</v>
      </c>
      <c r="D12921">
        <v>2020</v>
      </c>
      <c r="E12921">
        <v>17</v>
      </c>
      <c r="G12921" t="s">
        <v>509</v>
      </c>
      <c r="H12921" t="s">
        <v>510</v>
      </c>
      <c r="I12921" t="s">
        <v>511</v>
      </c>
      <c r="J12921">
        <v>33699947</v>
      </c>
      <c r="K12921" t="s">
        <v>14</v>
      </c>
    </row>
    <row r="12922" spans="1:11" x14ac:dyDescent="0.3">
      <c r="A12922" s="1">
        <v>43902</v>
      </c>
      <c r="B12922">
        <v>12</v>
      </c>
      <c r="C12922">
        <v>3</v>
      </c>
      <c r="D12922">
        <v>2020</v>
      </c>
      <c r="E12922">
        <v>25</v>
      </c>
      <c r="G12922" t="s">
        <v>509</v>
      </c>
      <c r="H12922" t="s">
        <v>510</v>
      </c>
      <c r="I12922" t="s">
        <v>511</v>
      </c>
      <c r="J12922">
        <v>33699947</v>
      </c>
      <c r="K12922" t="s">
        <v>14</v>
      </c>
    </row>
    <row r="12923" spans="1:11" x14ac:dyDescent="0.3">
      <c r="A12923" s="1">
        <v>43901</v>
      </c>
      <c r="B12923">
        <v>11</v>
      </c>
      <c r="C12923">
        <v>3</v>
      </c>
      <c r="D12923">
        <v>2020</v>
      </c>
      <c r="E12923">
        <v>5</v>
      </c>
      <c r="G12923" t="s">
        <v>509</v>
      </c>
      <c r="H12923" t="s">
        <v>510</v>
      </c>
      <c r="I12923" t="s">
        <v>511</v>
      </c>
      <c r="J12923">
        <v>33699947</v>
      </c>
      <c r="K12923" t="s">
        <v>14</v>
      </c>
    </row>
    <row r="12924" spans="1:11" x14ac:dyDescent="0.3">
      <c r="A12924" s="1">
        <v>43900</v>
      </c>
      <c r="B12924">
        <v>10</v>
      </c>
      <c r="C12924">
        <v>3</v>
      </c>
      <c r="D12924">
        <v>2020</v>
      </c>
      <c r="E12924">
        <v>4</v>
      </c>
      <c r="G12924" t="s">
        <v>509</v>
      </c>
      <c r="H12924" t="s">
        <v>510</v>
      </c>
      <c r="I12924" t="s">
        <v>511</v>
      </c>
      <c r="J12924">
        <v>33699947</v>
      </c>
      <c r="K12924" t="s">
        <v>14</v>
      </c>
    </row>
    <row r="12925" spans="1:11" x14ac:dyDescent="0.3">
      <c r="A12925" s="1">
        <v>43899</v>
      </c>
      <c r="B12925">
        <v>9</v>
      </c>
      <c r="C12925">
        <v>3</v>
      </c>
      <c r="D12925">
        <v>2020</v>
      </c>
      <c r="E12925">
        <v>4</v>
      </c>
      <c r="G12925" t="s">
        <v>509</v>
      </c>
      <c r="H12925" t="s">
        <v>510</v>
      </c>
      <c r="I12925" t="s">
        <v>511</v>
      </c>
      <c r="J12925">
        <v>33699947</v>
      </c>
      <c r="K12925" t="s">
        <v>14</v>
      </c>
    </row>
    <row r="12926" spans="1:11" x14ac:dyDescent="0.3">
      <c r="A12926" s="1">
        <v>43898</v>
      </c>
      <c r="B12926">
        <v>8</v>
      </c>
      <c r="C12926">
        <v>3</v>
      </c>
      <c r="D12926">
        <v>2020</v>
      </c>
      <c r="E12926">
        <v>2</v>
      </c>
      <c r="G12926" t="s">
        <v>509</v>
      </c>
      <c r="H12926" t="s">
        <v>510</v>
      </c>
      <c r="I12926" t="s">
        <v>511</v>
      </c>
      <c r="J12926">
        <v>33699947</v>
      </c>
      <c r="K12926" t="s">
        <v>14</v>
      </c>
    </row>
    <row r="12927" spans="1:11" x14ac:dyDescent="0.3">
      <c r="A12927" s="1">
        <v>43896</v>
      </c>
      <c r="B12927">
        <v>6</v>
      </c>
      <c r="C12927">
        <v>3</v>
      </c>
      <c r="D12927">
        <v>2020</v>
      </c>
      <c r="E12927">
        <v>4</v>
      </c>
      <c r="G12927" t="s">
        <v>509</v>
      </c>
      <c r="H12927" t="s">
        <v>510</v>
      </c>
      <c r="I12927" t="s">
        <v>511</v>
      </c>
      <c r="J12927">
        <v>33699947</v>
      </c>
      <c r="K12927" t="s">
        <v>14</v>
      </c>
    </row>
    <row r="12928" spans="1:11" x14ac:dyDescent="0.3">
      <c r="A12928" s="1">
        <v>43893</v>
      </c>
      <c r="B12928">
        <v>3</v>
      </c>
      <c r="C12928">
        <v>3</v>
      </c>
      <c r="D12928">
        <v>2020</v>
      </c>
      <c r="E12928">
        <v>1</v>
      </c>
      <c r="G12928" t="s">
        <v>509</v>
      </c>
      <c r="H12928" t="s">
        <v>510</v>
      </c>
      <c r="I12928" t="s">
        <v>511</v>
      </c>
      <c r="J12928">
        <v>33699947</v>
      </c>
      <c r="K12928" t="s">
        <v>14</v>
      </c>
    </row>
    <row r="12929" spans="1:11" x14ac:dyDescent="0.3">
      <c r="A12929" s="1">
        <v>43954</v>
      </c>
      <c r="B12929">
        <v>3</v>
      </c>
      <c r="C12929">
        <v>5</v>
      </c>
      <c r="D12929">
        <v>2020</v>
      </c>
      <c r="E12929">
        <v>91</v>
      </c>
      <c r="G12929" t="s">
        <v>512</v>
      </c>
      <c r="H12929" t="s">
        <v>513</v>
      </c>
      <c r="I12929" t="s">
        <v>514</v>
      </c>
      <c r="J12929">
        <v>15854360</v>
      </c>
      <c r="K12929" t="s">
        <v>22</v>
      </c>
    </row>
    <row r="12930" spans="1:11" x14ac:dyDescent="0.3">
      <c r="A12930" s="1">
        <v>43953</v>
      </c>
      <c r="B12930">
        <v>2</v>
      </c>
      <c r="C12930">
        <v>5</v>
      </c>
      <c r="D12930">
        <v>2020</v>
      </c>
      <c r="E12930">
        <v>91</v>
      </c>
      <c r="G12930" t="s">
        <v>512</v>
      </c>
      <c r="H12930" t="s">
        <v>513</v>
      </c>
      <c r="I12930" t="s">
        <v>514</v>
      </c>
      <c r="J12930">
        <v>15854360</v>
      </c>
      <c r="K12930" t="s">
        <v>22</v>
      </c>
    </row>
    <row r="12931" spans="1:11" x14ac:dyDescent="0.3">
      <c r="A12931" s="1">
        <v>43952</v>
      </c>
      <c r="B12931">
        <v>1</v>
      </c>
      <c r="C12931">
        <v>5</v>
      </c>
      <c r="D12931">
        <v>2020</v>
      </c>
      <c r="E12931">
        <v>51</v>
      </c>
      <c r="G12931" t="s">
        <v>512</v>
      </c>
      <c r="H12931" t="s">
        <v>513</v>
      </c>
      <c r="I12931" t="s">
        <v>514</v>
      </c>
      <c r="J12931">
        <v>15854360</v>
      </c>
      <c r="K12931" t="s">
        <v>22</v>
      </c>
    </row>
    <row r="12932" spans="1:11" x14ac:dyDescent="0.3">
      <c r="A12932" s="1">
        <v>43951</v>
      </c>
      <c r="B12932">
        <v>30</v>
      </c>
      <c r="C12932">
        <v>4</v>
      </c>
      <c r="D12932">
        <v>2020</v>
      </c>
      <c r="E12932">
        <v>59</v>
      </c>
      <c r="G12932" t="s">
        <v>512</v>
      </c>
      <c r="H12932" t="s">
        <v>513</v>
      </c>
      <c r="I12932" t="s">
        <v>514</v>
      </c>
      <c r="J12932">
        <v>15854360</v>
      </c>
      <c r="K12932" t="s">
        <v>22</v>
      </c>
    </row>
    <row r="12933" spans="1:11" x14ac:dyDescent="0.3">
      <c r="A12933" s="1">
        <v>43950</v>
      </c>
      <c r="B12933">
        <v>29</v>
      </c>
      <c r="C12933">
        <v>4</v>
      </c>
      <c r="D12933">
        <v>2020</v>
      </c>
      <c r="E12933">
        <v>88</v>
      </c>
      <c r="G12933" t="s">
        <v>512</v>
      </c>
      <c r="H12933" t="s">
        <v>513</v>
      </c>
      <c r="I12933" t="s">
        <v>514</v>
      </c>
      <c r="J12933">
        <v>15854360</v>
      </c>
      <c r="K12933" t="s">
        <v>22</v>
      </c>
    </row>
    <row r="12934" spans="1:11" x14ac:dyDescent="0.3">
      <c r="A12934" s="1">
        <v>43949</v>
      </c>
      <c r="B12934">
        <v>28</v>
      </c>
      <c r="C12934">
        <v>4</v>
      </c>
      <c r="D12934">
        <v>2020</v>
      </c>
      <c r="E12934">
        <v>64</v>
      </c>
      <c r="G12934" t="s">
        <v>512</v>
      </c>
      <c r="H12934" t="s">
        <v>513</v>
      </c>
      <c r="I12934" t="s">
        <v>514</v>
      </c>
      <c r="J12934">
        <v>15854360</v>
      </c>
      <c r="K12934" t="s">
        <v>22</v>
      </c>
    </row>
    <row r="12935" spans="1:11" x14ac:dyDescent="0.3">
      <c r="A12935" s="1">
        <v>43948</v>
      </c>
      <c r="B12935">
        <v>27</v>
      </c>
      <c r="C12935">
        <v>4</v>
      </c>
      <c r="D12935">
        <v>2020</v>
      </c>
      <c r="E12935">
        <v>57</v>
      </c>
      <c r="F12935">
        <v>2</v>
      </c>
      <c r="G12935" t="s">
        <v>512</v>
      </c>
      <c r="H12935" t="s">
        <v>513</v>
      </c>
      <c r="I12935" t="s">
        <v>514</v>
      </c>
      <c r="J12935">
        <v>15854360</v>
      </c>
      <c r="K12935" t="s">
        <v>22</v>
      </c>
    </row>
    <row r="12936" spans="1:11" x14ac:dyDescent="0.3">
      <c r="A12936" s="1">
        <v>43947</v>
      </c>
      <c r="B12936">
        <v>26</v>
      </c>
      <c r="C12936">
        <v>4</v>
      </c>
      <c r="D12936">
        <v>2020</v>
      </c>
      <c r="E12936">
        <v>69</v>
      </c>
      <c r="G12936" t="s">
        <v>512</v>
      </c>
      <c r="H12936" t="s">
        <v>513</v>
      </c>
      <c r="I12936" t="s">
        <v>514</v>
      </c>
      <c r="J12936">
        <v>15854360</v>
      </c>
      <c r="K12936" t="s">
        <v>22</v>
      </c>
    </row>
    <row r="12937" spans="1:11" x14ac:dyDescent="0.3">
      <c r="A12937" s="1">
        <v>43946</v>
      </c>
      <c r="B12937">
        <v>25</v>
      </c>
      <c r="C12937">
        <v>4</v>
      </c>
      <c r="D12937">
        <v>2020</v>
      </c>
      <c r="E12937">
        <v>66</v>
      </c>
      <c r="F12937">
        <v>1</v>
      </c>
      <c r="G12937" t="s">
        <v>512</v>
      </c>
      <c r="H12937" t="s">
        <v>513</v>
      </c>
      <c r="I12937" t="s">
        <v>514</v>
      </c>
      <c r="J12937">
        <v>15854360</v>
      </c>
      <c r="K12937" t="s">
        <v>22</v>
      </c>
    </row>
    <row r="12938" spans="1:11" x14ac:dyDescent="0.3">
      <c r="A12938" s="1">
        <v>43945</v>
      </c>
      <c r="B12938">
        <v>24</v>
      </c>
      <c r="C12938">
        <v>4</v>
      </c>
      <c r="D12938">
        <v>2020</v>
      </c>
      <c r="E12938">
        <v>37</v>
      </c>
      <c r="G12938" t="s">
        <v>512</v>
      </c>
      <c r="H12938" t="s">
        <v>513</v>
      </c>
      <c r="I12938" t="s">
        <v>514</v>
      </c>
      <c r="J12938">
        <v>15854360</v>
      </c>
      <c r="K12938" t="s">
        <v>22</v>
      </c>
    </row>
    <row r="12939" spans="1:11" x14ac:dyDescent="0.3">
      <c r="A12939" s="1">
        <v>43944</v>
      </c>
      <c r="B12939">
        <v>23</v>
      </c>
      <c r="C12939">
        <v>4</v>
      </c>
      <c r="D12939">
        <v>2020</v>
      </c>
      <c r="E12939">
        <v>30</v>
      </c>
      <c r="F12939">
        <v>1</v>
      </c>
      <c r="G12939" t="s">
        <v>512</v>
      </c>
      <c r="H12939" t="s">
        <v>513</v>
      </c>
      <c r="I12939" t="s">
        <v>514</v>
      </c>
      <c r="J12939">
        <v>15854360</v>
      </c>
      <c r="K12939" t="s">
        <v>22</v>
      </c>
    </row>
    <row r="12940" spans="1:11" x14ac:dyDescent="0.3">
      <c r="A12940" s="1">
        <v>43943</v>
      </c>
      <c r="B12940">
        <v>22</v>
      </c>
      <c r="C12940">
        <v>4</v>
      </c>
      <c r="D12940">
        <v>2020</v>
      </c>
      <c r="E12940">
        <v>35</v>
      </c>
      <c r="G12940" t="s">
        <v>512</v>
      </c>
      <c r="H12940" t="s">
        <v>513</v>
      </c>
      <c r="I12940" t="s">
        <v>514</v>
      </c>
      <c r="J12940">
        <v>15854360</v>
      </c>
      <c r="K12940" t="s">
        <v>22</v>
      </c>
    </row>
    <row r="12941" spans="1:11" x14ac:dyDescent="0.3">
      <c r="A12941" s="1">
        <v>43942</v>
      </c>
      <c r="B12941">
        <v>21</v>
      </c>
      <c r="C12941">
        <v>4</v>
      </c>
      <c r="D12941">
        <v>2020</v>
      </c>
      <c r="E12941">
        <v>10</v>
      </c>
      <c r="F12941">
        <v>1</v>
      </c>
      <c r="G12941" t="s">
        <v>512</v>
      </c>
      <c r="H12941" t="s">
        <v>513</v>
      </c>
      <c r="I12941" t="s">
        <v>514</v>
      </c>
      <c r="J12941">
        <v>15854360</v>
      </c>
      <c r="K12941" t="s">
        <v>22</v>
      </c>
    </row>
    <row r="12942" spans="1:11" x14ac:dyDescent="0.3">
      <c r="A12942" s="1">
        <v>43941</v>
      </c>
      <c r="B12942">
        <v>20</v>
      </c>
      <c r="C12942">
        <v>4</v>
      </c>
      <c r="D12942">
        <v>2020</v>
      </c>
      <c r="E12942">
        <v>17</v>
      </c>
      <c r="F12942">
        <v>1</v>
      </c>
      <c r="G12942" t="s">
        <v>512</v>
      </c>
      <c r="H12942" t="s">
        <v>513</v>
      </c>
      <c r="I12942" t="s">
        <v>514</v>
      </c>
      <c r="J12942">
        <v>15854360</v>
      </c>
      <c r="K12942" t="s">
        <v>22</v>
      </c>
    </row>
    <row r="12943" spans="1:11" x14ac:dyDescent="0.3">
      <c r="A12943" s="1">
        <v>43940</v>
      </c>
      <c r="B12943">
        <v>19</v>
      </c>
      <c r="C12943">
        <v>4</v>
      </c>
      <c r="D12943">
        <v>2020</v>
      </c>
      <c r="E12943">
        <v>8</v>
      </c>
      <c r="G12943" t="s">
        <v>512</v>
      </c>
      <c r="H12943" t="s">
        <v>513</v>
      </c>
      <c r="I12943" t="s">
        <v>514</v>
      </c>
      <c r="J12943">
        <v>15854360</v>
      </c>
      <c r="K12943" t="s">
        <v>22</v>
      </c>
    </row>
    <row r="12944" spans="1:11" x14ac:dyDescent="0.3">
      <c r="A12944" s="1">
        <v>43939</v>
      </c>
      <c r="B12944">
        <v>18</v>
      </c>
      <c r="C12944">
        <v>4</v>
      </c>
      <c r="D12944">
        <v>2020</v>
      </c>
      <c r="E12944">
        <v>7</v>
      </c>
      <c r="F12944">
        <v>1</v>
      </c>
      <c r="G12944" t="s">
        <v>512</v>
      </c>
      <c r="H12944" t="s">
        <v>513</v>
      </c>
      <c r="I12944" t="s">
        <v>514</v>
      </c>
      <c r="J12944">
        <v>15854360</v>
      </c>
      <c r="K12944" t="s">
        <v>22</v>
      </c>
    </row>
    <row r="12945" spans="1:11" x14ac:dyDescent="0.3">
      <c r="A12945" s="1">
        <v>43938</v>
      </c>
      <c r="B12945">
        <v>17</v>
      </c>
      <c r="C12945">
        <v>4</v>
      </c>
      <c r="D12945">
        <v>2020</v>
      </c>
      <c r="E12945">
        <v>21</v>
      </c>
      <c r="G12945" t="s">
        <v>512</v>
      </c>
      <c r="H12945" t="s">
        <v>513</v>
      </c>
      <c r="I12945" t="s">
        <v>514</v>
      </c>
      <c r="J12945">
        <v>15854360</v>
      </c>
      <c r="K12945" t="s">
        <v>22</v>
      </c>
    </row>
    <row r="12946" spans="1:11" x14ac:dyDescent="0.3">
      <c r="A12946" s="1">
        <v>43937</v>
      </c>
      <c r="B12946">
        <v>16</v>
      </c>
      <c r="C12946">
        <v>4</v>
      </c>
      <c r="D12946">
        <v>2020</v>
      </c>
      <c r="E12946">
        <v>15</v>
      </c>
      <c r="G12946" t="s">
        <v>512</v>
      </c>
      <c r="H12946" t="s">
        <v>513</v>
      </c>
      <c r="I12946" t="s">
        <v>514</v>
      </c>
      <c r="J12946">
        <v>15854360</v>
      </c>
      <c r="K12946" t="s">
        <v>22</v>
      </c>
    </row>
    <row r="12947" spans="1:11" x14ac:dyDescent="0.3">
      <c r="A12947" s="1">
        <v>43936</v>
      </c>
      <c r="B12947">
        <v>15</v>
      </c>
      <c r="C12947">
        <v>4</v>
      </c>
      <c r="D12947">
        <v>2020</v>
      </c>
      <c r="E12947">
        <v>8</v>
      </c>
      <c r="G12947" t="s">
        <v>512</v>
      </c>
      <c r="H12947" t="s">
        <v>513</v>
      </c>
      <c r="I12947" t="s">
        <v>514</v>
      </c>
      <c r="J12947">
        <v>15854360</v>
      </c>
      <c r="K12947" t="s">
        <v>22</v>
      </c>
    </row>
    <row r="12948" spans="1:11" x14ac:dyDescent="0.3">
      <c r="A12948" s="1">
        <v>43935</v>
      </c>
      <c r="B12948">
        <v>14</v>
      </c>
      <c r="C12948">
        <v>4</v>
      </c>
      <c r="D12948">
        <v>2020</v>
      </c>
      <c r="E12948">
        <v>11</v>
      </c>
      <c r="G12948" t="s">
        <v>512</v>
      </c>
      <c r="H12948" t="s">
        <v>513</v>
      </c>
      <c r="I12948" t="s">
        <v>514</v>
      </c>
      <c r="J12948">
        <v>15854360</v>
      </c>
      <c r="K12948" t="s">
        <v>22</v>
      </c>
    </row>
    <row r="12949" spans="1:11" x14ac:dyDescent="0.3">
      <c r="A12949" s="1">
        <v>43934</v>
      </c>
      <c r="B12949">
        <v>13</v>
      </c>
      <c r="C12949">
        <v>4</v>
      </c>
      <c r="D12949">
        <v>2020</v>
      </c>
      <c r="E12949">
        <v>2</v>
      </c>
      <c r="G12949" t="s">
        <v>512</v>
      </c>
      <c r="H12949" t="s">
        <v>513</v>
      </c>
      <c r="I12949" t="s">
        <v>514</v>
      </c>
      <c r="J12949">
        <v>15854360</v>
      </c>
      <c r="K12949" t="s">
        <v>22</v>
      </c>
    </row>
    <row r="12950" spans="1:11" x14ac:dyDescent="0.3">
      <c r="A12950" s="1">
        <v>43933</v>
      </c>
      <c r="B12950">
        <v>12</v>
      </c>
      <c r="C12950">
        <v>4</v>
      </c>
      <c r="D12950">
        <v>2020</v>
      </c>
      <c r="E12950">
        <v>13</v>
      </c>
      <c r="G12950" t="s">
        <v>512</v>
      </c>
      <c r="H12950" t="s">
        <v>513</v>
      </c>
      <c r="I12950" t="s">
        <v>514</v>
      </c>
      <c r="J12950">
        <v>15854360</v>
      </c>
      <c r="K12950" t="s">
        <v>22</v>
      </c>
    </row>
    <row r="12951" spans="1:11" x14ac:dyDescent="0.3">
      <c r="A12951" s="1">
        <v>43932</v>
      </c>
      <c r="B12951">
        <v>11</v>
      </c>
      <c r="C12951">
        <v>4</v>
      </c>
      <c r="D12951">
        <v>2020</v>
      </c>
      <c r="E12951">
        <v>15</v>
      </c>
      <c r="G12951" t="s">
        <v>512</v>
      </c>
      <c r="H12951" t="s">
        <v>513</v>
      </c>
      <c r="I12951" t="s">
        <v>514</v>
      </c>
      <c r="J12951">
        <v>15854360</v>
      </c>
      <c r="K12951" t="s">
        <v>22</v>
      </c>
    </row>
    <row r="12952" spans="1:11" x14ac:dyDescent="0.3">
      <c r="A12952" s="1">
        <v>43931</v>
      </c>
      <c r="B12952">
        <v>10</v>
      </c>
      <c r="C12952">
        <v>4</v>
      </c>
      <c r="D12952">
        <v>2020</v>
      </c>
      <c r="E12952">
        <v>6</v>
      </c>
      <c r="G12952" t="s">
        <v>512</v>
      </c>
      <c r="H12952" t="s">
        <v>513</v>
      </c>
      <c r="I12952" t="s">
        <v>514</v>
      </c>
      <c r="J12952">
        <v>15854360</v>
      </c>
      <c r="K12952" t="s">
        <v>22</v>
      </c>
    </row>
    <row r="12953" spans="1:11" x14ac:dyDescent="0.3">
      <c r="A12953" s="1">
        <v>43930</v>
      </c>
      <c r="B12953">
        <v>9</v>
      </c>
      <c r="C12953">
        <v>4</v>
      </c>
      <c r="D12953">
        <v>2020</v>
      </c>
      <c r="E12953">
        <v>7</v>
      </c>
      <c r="G12953" t="s">
        <v>512</v>
      </c>
      <c r="H12953" t="s">
        <v>513</v>
      </c>
      <c r="I12953" t="s">
        <v>514</v>
      </c>
      <c r="J12953">
        <v>15854360</v>
      </c>
      <c r="K12953" t="s">
        <v>22</v>
      </c>
    </row>
    <row r="12954" spans="1:11" x14ac:dyDescent="0.3">
      <c r="A12954" s="1">
        <v>43929</v>
      </c>
      <c r="B12954">
        <v>8</v>
      </c>
      <c r="C12954">
        <v>4</v>
      </c>
      <c r="D12954">
        <v>2020</v>
      </c>
      <c r="E12954">
        <v>11</v>
      </c>
      <c r="G12954" t="s">
        <v>512</v>
      </c>
      <c r="H12954" t="s">
        <v>513</v>
      </c>
      <c r="I12954" t="s">
        <v>514</v>
      </c>
      <c r="J12954">
        <v>15854360</v>
      </c>
      <c r="K12954" t="s">
        <v>22</v>
      </c>
    </row>
    <row r="12955" spans="1:11" x14ac:dyDescent="0.3">
      <c r="A12955" s="1">
        <v>43928</v>
      </c>
      <c r="B12955">
        <v>7</v>
      </c>
      <c r="C12955">
        <v>4</v>
      </c>
      <c r="D12955">
        <v>2020</v>
      </c>
      <c r="E12955">
        <v>4</v>
      </c>
      <c r="G12955" t="s">
        <v>512</v>
      </c>
      <c r="H12955" t="s">
        <v>513</v>
      </c>
      <c r="I12955" t="s">
        <v>514</v>
      </c>
      <c r="J12955">
        <v>15854360</v>
      </c>
      <c r="K12955" t="s">
        <v>22</v>
      </c>
    </row>
    <row r="12956" spans="1:11" x14ac:dyDescent="0.3">
      <c r="A12956" s="1">
        <v>43927</v>
      </c>
      <c r="B12956">
        <v>6</v>
      </c>
      <c r="C12956">
        <v>4</v>
      </c>
      <c r="D12956">
        <v>2020</v>
      </c>
      <c r="E12956">
        <v>3</v>
      </c>
      <c r="G12956" t="s">
        <v>512</v>
      </c>
      <c r="H12956" t="s">
        <v>513</v>
      </c>
      <c r="I12956" t="s">
        <v>514</v>
      </c>
      <c r="J12956">
        <v>15854360</v>
      </c>
      <c r="K12956" t="s">
        <v>22</v>
      </c>
    </row>
    <row r="12957" spans="1:11" x14ac:dyDescent="0.3">
      <c r="A12957" s="1">
        <v>43926</v>
      </c>
      <c r="B12957">
        <v>5</v>
      </c>
      <c r="C12957">
        <v>4</v>
      </c>
      <c r="D12957">
        <v>2020</v>
      </c>
      <c r="E12957">
        <v>12</v>
      </c>
      <c r="F12957">
        <v>1</v>
      </c>
      <c r="G12957" t="s">
        <v>512</v>
      </c>
      <c r="H12957" t="s">
        <v>513</v>
      </c>
      <c r="I12957" t="s">
        <v>514</v>
      </c>
      <c r="J12957">
        <v>15854360</v>
      </c>
      <c r="K12957" t="s">
        <v>22</v>
      </c>
    </row>
    <row r="12958" spans="1:11" x14ac:dyDescent="0.3">
      <c r="A12958" s="1">
        <v>43925</v>
      </c>
      <c r="B12958">
        <v>4</v>
      </c>
      <c r="C12958">
        <v>4</v>
      </c>
      <c r="D12958">
        <v>2020</v>
      </c>
      <c r="E12958">
        <v>12</v>
      </c>
      <c r="G12958" t="s">
        <v>512</v>
      </c>
      <c r="H12958" t="s">
        <v>513</v>
      </c>
      <c r="I12958" t="s">
        <v>514</v>
      </c>
      <c r="J12958">
        <v>15854360</v>
      </c>
      <c r="K12958" t="s">
        <v>22</v>
      </c>
    </row>
    <row r="12959" spans="1:11" x14ac:dyDescent="0.3">
      <c r="A12959" s="1">
        <v>43924</v>
      </c>
      <c r="B12959">
        <v>3</v>
      </c>
      <c r="C12959">
        <v>4</v>
      </c>
      <c r="D12959">
        <v>2020</v>
      </c>
      <c r="E12959">
        <v>5</v>
      </c>
      <c r="G12959" t="s">
        <v>512</v>
      </c>
      <c r="H12959" t="s">
        <v>513</v>
      </c>
      <c r="I12959" t="s">
        <v>514</v>
      </c>
      <c r="J12959">
        <v>15854360</v>
      </c>
      <c r="K12959" t="s">
        <v>22</v>
      </c>
    </row>
    <row r="12960" spans="1:11" x14ac:dyDescent="0.3">
      <c r="A12960" s="1">
        <v>43923</v>
      </c>
      <c r="B12960">
        <v>2</v>
      </c>
      <c r="C12960">
        <v>4</v>
      </c>
      <c r="D12960">
        <v>2020</v>
      </c>
      <c r="E12960">
        <v>15</v>
      </c>
      <c r="F12960">
        <v>1</v>
      </c>
      <c r="G12960" t="s">
        <v>512</v>
      </c>
      <c r="H12960" t="s">
        <v>513</v>
      </c>
      <c r="I12960" t="s">
        <v>514</v>
      </c>
      <c r="J12960">
        <v>15854360</v>
      </c>
      <c r="K12960" t="s">
        <v>22</v>
      </c>
    </row>
    <row r="12961" spans="1:11" x14ac:dyDescent="0.3">
      <c r="A12961" s="1">
        <v>43922</v>
      </c>
      <c r="B12961">
        <v>1</v>
      </c>
      <c r="C12961">
        <v>4</v>
      </c>
      <c r="D12961">
        <v>2020</v>
      </c>
      <c r="E12961">
        <v>13</v>
      </c>
      <c r="G12961" t="s">
        <v>512</v>
      </c>
      <c r="H12961" t="s">
        <v>513</v>
      </c>
      <c r="I12961" t="s">
        <v>514</v>
      </c>
      <c r="J12961">
        <v>15854360</v>
      </c>
      <c r="K12961" t="s">
        <v>22</v>
      </c>
    </row>
    <row r="12962" spans="1:11" x14ac:dyDescent="0.3">
      <c r="A12962" s="1">
        <v>43921</v>
      </c>
      <c r="B12962">
        <v>31</v>
      </c>
      <c r="C12962">
        <v>3</v>
      </c>
      <c r="D12962">
        <v>2020</v>
      </c>
      <c r="E12962">
        <v>20</v>
      </c>
      <c r="G12962" t="s">
        <v>512</v>
      </c>
      <c r="H12962" t="s">
        <v>513</v>
      </c>
      <c r="I12962" t="s">
        <v>514</v>
      </c>
      <c r="J12962">
        <v>15854360</v>
      </c>
      <c r="K12962" t="s">
        <v>22</v>
      </c>
    </row>
    <row r="12963" spans="1:11" x14ac:dyDescent="0.3">
      <c r="A12963" s="1">
        <v>43920</v>
      </c>
      <c r="B12963">
        <v>30</v>
      </c>
      <c r="C12963">
        <v>3</v>
      </c>
      <c r="D12963">
        <v>2020</v>
      </c>
      <c r="E12963">
        <v>12</v>
      </c>
      <c r="G12963" t="s">
        <v>512</v>
      </c>
      <c r="H12963" t="s">
        <v>513</v>
      </c>
      <c r="I12963" t="s">
        <v>514</v>
      </c>
      <c r="J12963">
        <v>15854360</v>
      </c>
      <c r="K12963" t="s">
        <v>22</v>
      </c>
    </row>
    <row r="12964" spans="1:11" x14ac:dyDescent="0.3">
      <c r="A12964" s="1">
        <v>43919</v>
      </c>
      <c r="B12964">
        <v>29</v>
      </c>
      <c r="C12964">
        <v>3</v>
      </c>
      <c r="D12964">
        <v>2020</v>
      </c>
      <c r="E12964">
        <v>11</v>
      </c>
      <c r="G12964" t="s">
        <v>512</v>
      </c>
      <c r="H12964" t="s">
        <v>513</v>
      </c>
      <c r="I12964" t="s">
        <v>514</v>
      </c>
      <c r="J12964">
        <v>15854360</v>
      </c>
      <c r="K12964" t="s">
        <v>22</v>
      </c>
    </row>
    <row r="12965" spans="1:11" x14ac:dyDescent="0.3">
      <c r="A12965" s="1">
        <v>43918</v>
      </c>
      <c r="B12965">
        <v>28</v>
      </c>
      <c r="C12965">
        <v>3</v>
      </c>
      <c r="D12965">
        <v>2020</v>
      </c>
      <c r="E12965">
        <v>14</v>
      </c>
      <c r="G12965" t="s">
        <v>512</v>
      </c>
      <c r="H12965" t="s">
        <v>513</v>
      </c>
      <c r="I12965" t="s">
        <v>514</v>
      </c>
      <c r="J12965">
        <v>15854360</v>
      </c>
      <c r="K12965" t="s">
        <v>22</v>
      </c>
    </row>
    <row r="12966" spans="1:11" x14ac:dyDescent="0.3">
      <c r="A12966" s="1">
        <v>43917</v>
      </c>
      <c r="B12966">
        <v>27</v>
      </c>
      <c r="C12966">
        <v>3</v>
      </c>
      <c r="D12966">
        <v>2020</v>
      </c>
      <c r="E12966">
        <v>6</v>
      </c>
      <c r="G12966" t="s">
        <v>512</v>
      </c>
      <c r="H12966" t="s">
        <v>513</v>
      </c>
      <c r="I12966" t="s">
        <v>514</v>
      </c>
      <c r="J12966">
        <v>15854360</v>
      </c>
      <c r="K12966" t="s">
        <v>22</v>
      </c>
    </row>
    <row r="12967" spans="1:11" x14ac:dyDescent="0.3">
      <c r="A12967" s="1">
        <v>43916</v>
      </c>
      <c r="B12967">
        <v>26</v>
      </c>
      <c r="C12967">
        <v>3</v>
      </c>
      <c r="D12967">
        <v>2020</v>
      </c>
      <c r="E12967">
        <v>13</v>
      </c>
      <c r="G12967" t="s">
        <v>512</v>
      </c>
      <c r="H12967" t="s">
        <v>513</v>
      </c>
      <c r="I12967" t="s">
        <v>514</v>
      </c>
      <c r="J12967">
        <v>15854360</v>
      </c>
      <c r="K12967" t="s">
        <v>22</v>
      </c>
    </row>
    <row r="12968" spans="1:11" x14ac:dyDescent="0.3">
      <c r="A12968" s="1">
        <v>43915</v>
      </c>
      <c r="B12968">
        <v>25</v>
      </c>
      <c r="C12968">
        <v>3</v>
      </c>
      <c r="D12968">
        <v>2020</v>
      </c>
      <c r="E12968">
        <v>7</v>
      </c>
      <c r="G12968" t="s">
        <v>512</v>
      </c>
      <c r="H12968" t="s">
        <v>513</v>
      </c>
      <c r="I12968" t="s">
        <v>514</v>
      </c>
      <c r="J12968">
        <v>15854360</v>
      </c>
      <c r="K12968" t="s">
        <v>22</v>
      </c>
    </row>
    <row r="12969" spans="1:11" x14ac:dyDescent="0.3">
      <c r="A12969" s="1">
        <v>43914</v>
      </c>
      <c r="B12969">
        <v>24</v>
      </c>
      <c r="C12969">
        <v>3</v>
      </c>
      <c r="D12969">
        <v>2020</v>
      </c>
      <c r="E12969">
        <v>12</v>
      </c>
      <c r="G12969" t="s">
        <v>512</v>
      </c>
      <c r="H12969" t="s">
        <v>513</v>
      </c>
      <c r="I12969" t="s">
        <v>514</v>
      </c>
      <c r="J12969">
        <v>15854360</v>
      </c>
      <c r="K12969" t="s">
        <v>22</v>
      </c>
    </row>
    <row r="12970" spans="1:11" x14ac:dyDescent="0.3">
      <c r="A12970" s="1">
        <v>43913</v>
      </c>
      <c r="B12970">
        <v>23</v>
      </c>
      <c r="C12970">
        <v>3</v>
      </c>
      <c r="D12970">
        <v>2020</v>
      </c>
      <c r="E12970">
        <v>11</v>
      </c>
      <c r="G12970" t="s">
        <v>512</v>
      </c>
      <c r="H12970" t="s">
        <v>513</v>
      </c>
      <c r="I12970" t="s">
        <v>514</v>
      </c>
      <c r="J12970">
        <v>15854360</v>
      </c>
      <c r="K12970" t="s">
        <v>22</v>
      </c>
    </row>
    <row r="12971" spans="1:11" x14ac:dyDescent="0.3">
      <c r="A12971" s="1">
        <v>43912</v>
      </c>
      <c r="B12971">
        <v>22</v>
      </c>
      <c r="C12971">
        <v>3</v>
      </c>
      <c r="D12971">
        <v>2020</v>
      </c>
      <c r="E12971">
        <v>9</v>
      </c>
      <c r="G12971" t="s">
        <v>512</v>
      </c>
      <c r="H12971" t="s">
        <v>513</v>
      </c>
      <c r="I12971" t="s">
        <v>514</v>
      </c>
      <c r="J12971">
        <v>15854360</v>
      </c>
      <c r="K12971" t="s">
        <v>22</v>
      </c>
    </row>
    <row r="12972" spans="1:11" x14ac:dyDescent="0.3">
      <c r="A12972" s="1">
        <v>43911</v>
      </c>
      <c r="B12972">
        <v>21</v>
      </c>
      <c r="C12972">
        <v>3</v>
      </c>
      <c r="D12972">
        <v>2020</v>
      </c>
      <c r="E12972">
        <v>11</v>
      </c>
      <c r="G12972" t="s">
        <v>512</v>
      </c>
      <c r="H12972" t="s">
        <v>513</v>
      </c>
      <c r="I12972" t="s">
        <v>514</v>
      </c>
      <c r="J12972">
        <v>15854360</v>
      </c>
      <c r="K12972" t="s">
        <v>22</v>
      </c>
    </row>
    <row r="12973" spans="1:11" x14ac:dyDescent="0.3">
      <c r="A12973" s="1">
        <v>43910</v>
      </c>
      <c r="B12973">
        <v>20</v>
      </c>
      <c r="C12973">
        <v>3</v>
      </c>
      <c r="D12973">
        <v>2020</v>
      </c>
      <c r="G12973" t="s">
        <v>512</v>
      </c>
      <c r="H12973" t="s">
        <v>513</v>
      </c>
      <c r="I12973" t="s">
        <v>514</v>
      </c>
      <c r="J12973">
        <v>15854360</v>
      </c>
      <c r="K12973" t="s">
        <v>22</v>
      </c>
    </row>
    <row r="12974" spans="1:11" x14ac:dyDescent="0.3">
      <c r="A12974" s="1">
        <v>43909</v>
      </c>
      <c r="B12974">
        <v>19</v>
      </c>
      <c r="C12974">
        <v>3</v>
      </c>
      <c r="D12974">
        <v>2020</v>
      </c>
      <c r="E12974">
        <v>5</v>
      </c>
      <c r="G12974" t="s">
        <v>512</v>
      </c>
      <c r="H12974" t="s">
        <v>513</v>
      </c>
      <c r="I12974" t="s">
        <v>514</v>
      </c>
      <c r="J12974">
        <v>15854360</v>
      </c>
      <c r="K12974" t="s">
        <v>22</v>
      </c>
    </row>
    <row r="12975" spans="1:11" x14ac:dyDescent="0.3">
      <c r="A12975" s="1">
        <v>43908</v>
      </c>
      <c r="B12975">
        <v>18</v>
      </c>
      <c r="C12975">
        <v>3</v>
      </c>
      <c r="D12975">
        <v>2020</v>
      </c>
      <c r="E12975">
        <v>4</v>
      </c>
      <c r="G12975" t="s">
        <v>512</v>
      </c>
      <c r="H12975" t="s">
        <v>513</v>
      </c>
      <c r="I12975" t="s">
        <v>514</v>
      </c>
      <c r="J12975">
        <v>15854360</v>
      </c>
      <c r="K12975" t="s">
        <v>22</v>
      </c>
    </row>
    <row r="12976" spans="1:11" x14ac:dyDescent="0.3">
      <c r="A12976" s="1">
        <v>43907</v>
      </c>
      <c r="B12976">
        <v>17</v>
      </c>
      <c r="C12976">
        <v>3</v>
      </c>
      <c r="D12976">
        <v>2020</v>
      </c>
      <c r="E12976">
        <v>1</v>
      </c>
      <c r="G12976" t="s">
        <v>512</v>
      </c>
      <c r="H12976" t="s">
        <v>513</v>
      </c>
      <c r="I12976" t="s">
        <v>514</v>
      </c>
      <c r="J12976">
        <v>15854360</v>
      </c>
      <c r="K12976" t="s">
        <v>22</v>
      </c>
    </row>
    <row r="12977" spans="1:11" x14ac:dyDescent="0.3">
      <c r="A12977" s="1">
        <v>43906</v>
      </c>
      <c r="B12977">
        <v>16</v>
      </c>
      <c r="C12977">
        <v>3</v>
      </c>
      <c r="D12977">
        <v>2020</v>
      </c>
      <c r="E12977">
        <v>5</v>
      </c>
      <c r="G12977" t="s">
        <v>512</v>
      </c>
      <c r="H12977" t="s">
        <v>513</v>
      </c>
      <c r="I12977" t="s">
        <v>514</v>
      </c>
      <c r="J12977">
        <v>15854360</v>
      </c>
      <c r="K12977" t="s">
        <v>22</v>
      </c>
    </row>
    <row r="12978" spans="1:11" x14ac:dyDescent="0.3">
      <c r="A12978" s="1">
        <v>43905</v>
      </c>
      <c r="B12978">
        <v>15</v>
      </c>
      <c r="C12978">
        <v>3</v>
      </c>
      <c r="D12978">
        <v>2020</v>
      </c>
      <c r="E12978">
        <v>2</v>
      </c>
      <c r="G12978" t="s">
        <v>512</v>
      </c>
      <c r="H12978" t="s">
        <v>513</v>
      </c>
      <c r="I12978" t="s">
        <v>514</v>
      </c>
      <c r="J12978">
        <v>15854360</v>
      </c>
      <c r="K12978" t="s">
        <v>22</v>
      </c>
    </row>
    <row r="12979" spans="1:11" x14ac:dyDescent="0.3">
      <c r="A12979" s="1">
        <v>43904</v>
      </c>
      <c r="B12979">
        <v>14</v>
      </c>
      <c r="C12979">
        <v>3</v>
      </c>
      <c r="D12979">
        <v>2020</v>
      </c>
      <c r="E12979">
        <v>13</v>
      </c>
      <c r="G12979" t="s">
        <v>512</v>
      </c>
      <c r="H12979" t="s">
        <v>513</v>
      </c>
      <c r="I12979" t="s">
        <v>514</v>
      </c>
      <c r="J12979">
        <v>15854360</v>
      </c>
      <c r="K12979" t="s">
        <v>22</v>
      </c>
    </row>
    <row r="12980" spans="1:11" x14ac:dyDescent="0.3">
      <c r="A12980" s="1">
        <v>43903</v>
      </c>
      <c r="B12980">
        <v>13</v>
      </c>
      <c r="C12980">
        <v>3</v>
      </c>
      <c r="D12980">
        <v>2020</v>
      </c>
      <c r="E12980">
        <v>2</v>
      </c>
      <c r="G12980" t="s">
        <v>512</v>
      </c>
      <c r="H12980" t="s">
        <v>513</v>
      </c>
      <c r="I12980" t="s">
        <v>514</v>
      </c>
      <c r="J12980">
        <v>15854360</v>
      </c>
      <c r="K12980" t="s">
        <v>22</v>
      </c>
    </row>
    <row r="12981" spans="1:11" x14ac:dyDescent="0.3">
      <c r="A12981" s="1">
        <v>43896</v>
      </c>
      <c r="B12981">
        <v>6</v>
      </c>
      <c r="C12981">
        <v>3</v>
      </c>
      <c r="D12981">
        <v>2020</v>
      </c>
      <c r="E12981">
        <v>1</v>
      </c>
      <c r="G12981" t="s">
        <v>512</v>
      </c>
      <c r="H12981" t="s">
        <v>513</v>
      </c>
      <c r="I12981" t="s">
        <v>514</v>
      </c>
      <c r="J12981">
        <v>15854360</v>
      </c>
      <c r="K12981" t="s">
        <v>22</v>
      </c>
    </row>
    <row r="12982" spans="1:11" x14ac:dyDescent="0.3">
      <c r="A12982" s="1">
        <v>43895</v>
      </c>
      <c r="B12982">
        <v>5</v>
      </c>
      <c r="C12982">
        <v>3</v>
      </c>
      <c r="D12982">
        <v>2020</v>
      </c>
      <c r="E12982">
        <v>2</v>
      </c>
      <c r="G12982" t="s">
        <v>512</v>
      </c>
      <c r="H12982" t="s">
        <v>513</v>
      </c>
      <c r="I12982" t="s">
        <v>514</v>
      </c>
      <c r="J12982">
        <v>15854360</v>
      </c>
      <c r="K12982" t="s">
        <v>22</v>
      </c>
    </row>
    <row r="12983" spans="1:11" x14ac:dyDescent="0.3">
      <c r="A12983" s="1">
        <v>43893</v>
      </c>
      <c r="B12983">
        <v>3</v>
      </c>
      <c r="C12983">
        <v>3</v>
      </c>
      <c r="D12983">
        <v>2020</v>
      </c>
      <c r="E12983">
        <v>1</v>
      </c>
      <c r="G12983" t="s">
        <v>512</v>
      </c>
      <c r="H12983" t="s">
        <v>513</v>
      </c>
      <c r="I12983" t="s">
        <v>514</v>
      </c>
      <c r="J12983">
        <v>15854360</v>
      </c>
      <c r="K12983" t="s">
        <v>22</v>
      </c>
    </row>
    <row r="12984" spans="1:11" x14ac:dyDescent="0.3">
      <c r="A12984" s="1">
        <v>43954</v>
      </c>
      <c r="B12984">
        <v>3</v>
      </c>
      <c r="C12984">
        <v>5</v>
      </c>
      <c r="D12984">
        <v>2020</v>
      </c>
      <c r="E12984">
        <v>447</v>
      </c>
      <c r="F12984">
        <v>1</v>
      </c>
      <c r="G12984" t="s">
        <v>524</v>
      </c>
      <c r="H12984" t="s">
        <v>525</v>
      </c>
      <c r="I12984" t="s">
        <v>526</v>
      </c>
      <c r="J12984">
        <v>5638676</v>
      </c>
      <c r="K12984" t="s">
        <v>14</v>
      </c>
    </row>
    <row r="12985" spans="1:11" x14ac:dyDescent="0.3">
      <c r="A12985" s="1">
        <v>43953</v>
      </c>
      <c r="B12985">
        <v>2</v>
      </c>
      <c r="C12985">
        <v>5</v>
      </c>
      <c r="D12985">
        <v>2020</v>
      </c>
      <c r="E12985">
        <v>932</v>
      </c>
      <c r="F12985">
        <v>1</v>
      </c>
      <c r="G12985" t="s">
        <v>524</v>
      </c>
      <c r="H12985" t="s">
        <v>525</v>
      </c>
      <c r="I12985" t="s">
        <v>526</v>
      </c>
      <c r="J12985">
        <v>5638676</v>
      </c>
      <c r="K12985" t="s">
        <v>14</v>
      </c>
    </row>
    <row r="12986" spans="1:11" x14ac:dyDescent="0.3">
      <c r="A12986" s="1">
        <v>43952</v>
      </c>
      <c r="B12986">
        <v>1</v>
      </c>
      <c r="C12986">
        <v>5</v>
      </c>
      <c r="D12986">
        <v>2020</v>
      </c>
      <c r="E12986">
        <v>528</v>
      </c>
      <c r="F12986">
        <v>1</v>
      </c>
      <c r="G12986" t="s">
        <v>524</v>
      </c>
      <c r="H12986" t="s">
        <v>525</v>
      </c>
      <c r="I12986" t="s">
        <v>526</v>
      </c>
      <c r="J12986">
        <v>5638676</v>
      </c>
      <c r="K12986" t="s">
        <v>14</v>
      </c>
    </row>
    <row r="12987" spans="1:11" x14ac:dyDescent="0.3">
      <c r="A12987" s="1">
        <v>43951</v>
      </c>
      <c r="B12987">
        <v>30</v>
      </c>
      <c r="C12987">
        <v>4</v>
      </c>
      <c r="D12987">
        <v>2020</v>
      </c>
      <c r="E12987">
        <v>690</v>
      </c>
      <c r="G12987" t="s">
        <v>524</v>
      </c>
      <c r="H12987" t="s">
        <v>525</v>
      </c>
      <c r="I12987" t="s">
        <v>526</v>
      </c>
      <c r="J12987">
        <v>5638676</v>
      </c>
      <c r="K12987" t="s">
        <v>14</v>
      </c>
    </row>
    <row r="12988" spans="1:11" x14ac:dyDescent="0.3">
      <c r="A12988" s="1">
        <v>43950</v>
      </c>
      <c r="B12988">
        <v>29</v>
      </c>
      <c r="C12988">
        <v>4</v>
      </c>
      <c r="D12988">
        <v>2020</v>
      </c>
      <c r="E12988">
        <v>528</v>
      </c>
      <c r="G12988" t="s">
        <v>524</v>
      </c>
      <c r="H12988" t="s">
        <v>525</v>
      </c>
      <c r="I12988" t="s">
        <v>526</v>
      </c>
      <c r="J12988">
        <v>5638676</v>
      </c>
      <c r="K12988" t="s">
        <v>14</v>
      </c>
    </row>
    <row r="12989" spans="1:11" x14ac:dyDescent="0.3">
      <c r="A12989" s="1">
        <v>43949</v>
      </c>
      <c r="B12989">
        <v>28</v>
      </c>
      <c r="C12989">
        <v>4</v>
      </c>
      <c r="D12989">
        <v>2020</v>
      </c>
      <c r="E12989">
        <v>799</v>
      </c>
      <c r="F12989">
        <v>2</v>
      </c>
      <c r="G12989" t="s">
        <v>524</v>
      </c>
      <c r="H12989" t="s">
        <v>525</v>
      </c>
      <c r="I12989" t="s">
        <v>526</v>
      </c>
      <c r="J12989">
        <v>5638676</v>
      </c>
      <c r="K12989" t="s">
        <v>14</v>
      </c>
    </row>
    <row r="12990" spans="1:11" x14ac:dyDescent="0.3">
      <c r="A12990" s="1">
        <v>43948</v>
      </c>
      <c r="B12990">
        <v>27</v>
      </c>
      <c r="C12990">
        <v>4</v>
      </c>
      <c r="D12990">
        <v>2020</v>
      </c>
      <c r="E12990">
        <v>931</v>
      </c>
      <c r="G12990" t="s">
        <v>524</v>
      </c>
      <c r="H12990" t="s">
        <v>525</v>
      </c>
      <c r="I12990" t="s">
        <v>526</v>
      </c>
      <c r="J12990">
        <v>5638676</v>
      </c>
      <c r="K12990" t="s">
        <v>14</v>
      </c>
    </row>
    <row r="12991" spans="1:11" x14ac:dyDescent="0.3">
      <c r="A12991" s="1">
        <v>43947</v>
      </c>
      <c r="B12991">
        <v>26</v>
      </c>
      <c r="C12991">
        <v>4</v>
      </c>
      <c r="D12991">
        <v>2020</v>
      </c>
      <c r="E12991">
        <v>1515</v>
      </c>
      <c r="G12991" t="s">
        <v>524</v>
      </c>
      <c r="H12991" t="s">
        <v>525</v>
      </c>
      <c r="I12991" t="s">
        <v>526</v>
      </c>
      <c r="J12991">
        <v>5638676</v>
      </c>
      <c r="K12991" t="s">
        <v>14</v>
      </c>
    </row>
    <row r="12992" spans="1:11" x14ac:dyDescent="0.3">
      <c r="A12992" s="1">
        <v>43946</v>
      </c>
      <c r="B12992">
        <v>25</v>
      </c>
      <c r="C12992">
        <v>4</v>
      </c>
      <c r="D12992">
        <v>2020</v>
      </c>
      <c r="G12992" t="s">
        <v>524</v>
      </c>
      <c r="H12992" t="s">
        <v>525</v>
      </c>
      <c r="I12992" t="s">
        <v>526</v>
      </c>
      <c r="J12992">
        <v>5638676</v>
      </c>
      <c r="K12992" t="s">
        <v>14</v>
      </c>
    </row>
    <row r="12993" spans="1:11" x14ac:dyDescent="0.3">
      <c r="A12993" s="1">
        <v>43945</v>
      </c>
      <c r="B12993">
        <v>24</v>
      </c>
      <c r="C12993">
        <v>4</v>
      </c>
      <c r="D12993">
        <v>2020</v>
      </c>
      <c r="E12993">
        <v>1037</v>
      </c>
      <c r="G12993" t="s">
        <v>524</v>
      </c>
      <c r="H12993" t="s">
        <v>525</v>
      </c>
      <c r="I12993" t="s">
        <v>526</v>
      </c>
      <c r="J12993">
        <v>5638676</v>
      </c>
      <c r="K12993" t="s">
        <v>14</v>
      </c>
    </row>
    <row r="12994" spans="1:11" x14ac:dyDescent="0.3">
      <c r="A12994" s="1">
        <v>43944</v>
      </c>
      <c r="B12994">
        <v>23</v>
      </c>
      <c r="C12994">
        <v>4</v>
      </c>
      <c r="D12994">
        <v>2020</v>
      </c>
      <c r="E12994">
        <v>1016</v>
      </c>
      <c r="F12994">
        <v>1</v>
      </c>
      <c r="G12994" t="s">
        <v>524</v>
      </c>
      <c r="H12994" t="s">
        <v>525</v>
      </c>
      <c r="I12994" t="s">
        <v>526</v>
      </c>
      <c r="J12994">
        <v>5638676</v>
      </c>
      <c r="K12994" t="s">
        <v>14</v>
      </c>
    </row>
    <row r="12995" spans="1:11" x14ac:dyDescent="0.3">
      <c r="A12995" s="1">
        <v>43943</v>
      </c>
      <c r="B12995">
        <v>22</v>
      </c>
      <c r="C12995">
        <v>4</v>
      </c>
      <c r="D12995">
        <v>2020</v>
      </c>
      <c r="E12995">
        <v>1111</v>
      </c>
      <c r="G12995" t="s">
        <v>524</v>
      </c>
      <c r="H12995" t="s">
        <v>525</v>
      </c>
      <c r="I12995" t="s">
        <v>526</v>
      </c>
      <c r="J12995">
        <v>5638676</v>
      </c>
      <c r="K12995" t="s">
        <v>14</v>
      </c>
    </row>
    <row r="12996" spans="1:11" x14ac:dyDescent="0.3">
      <c r="A12996" s="1">
        <v>43942</v>
      </c>
      <c r="B12996">
        <v>21</v>
      </c>
      <c r="C12996">
        <v>4</v>
      </c>
      <c r="D12996">
        <v>2020</v>
      </c>
      <c r="E12996">
        <v>1426</v>
      </c>
      <c r="G12996" t="s">
        <v>524</v>
      </c>
      <c r="H12996" t="s">
        <v>525</v>
      </c>
      <c r="I12996" t="s">
        <v>526</v>
      </c>
      <c r="J12996">
        <v>5638676</v>
      </c>
      <c r="K12996" t="s">
        <v>14</v>
      </c>
    </row>
    <row r="12997" spans="1:11" x14ac:dyDescent="0.3">
      <c r="A12997" s="1">
        <v>43941</v>
      </c>
      <c r="B12997">
        <v>20</v>
      </c>
      <c r="C12997">
        <v>4</v>
      </c>
      <c r="D12997">
        <v>2020</v>
      </c>
      <c r="E12997">
        <v>596</v>
      </c>
      <c r="G12997" t="s">
        <v>524</v>
      </c>
      <c r="H12997" t="s">
        <v>525</v>
      </c>
      <c r="I12997" t="s">
        <v>526</v>
      </c>
      <c r="J12997">
        <v>5638676</v>
      </c>
      <c r="K12997" t="s">
        <v>14</v>
      </c>
    </row>
    <row r="12998" spans="1:11" x14ac:dyDescent="0.3">
      <c r="A12998" s="1">
        <v>43940</v>
      </c>
      <c r="B12998">
        <v>19</v>
      </c>
      <c r="C12998">
        <v>4</v>
      </c>
      <c r="D12998">
        <v>2020</v>
      </c>
      <c r="E12998">
        <v>942</v>
      </c>
      <c r="G12998" t="s">
        <v>524</v>
      </c>
      <c r="H12998" t="s">
        <v>525</v>
      </c>
      <c r="I12998" t="s">
        <v>526</v>
      </c>
      <c r="J12998">
        <v>5638676</v>
      </c>
      <c r="K12998" t="s">
        <v>14</v>
      </c>
    </row>
    <row r="12999" spans="1:11" x14ac:dyDescent="0.3">
      <c r="A12999" s="1">
        <v>43939</v>
      </c>
      <c r="B12999">
        <v>18</v>
      </c>
      <c r="C12999">
        <v>4</v>
      </c>
      <c r="D12999">
        <v>2020</v>
      </c>
      <c r="E12999">
        <v>623</v>
      </c>
      <c r="F12999">
        <v>1</v>
      </c>
      <c r="G12999" t="s">
        <v>524</v>
      </c>
      <c r="H12999" t="s">
        <v>525</v>
      </c>
      <c r="I12999" t="s">
        <v>526</v>
      </c>
      <c r="J12999">
        <v>5638676</v>
      </c>
      <c r="K12999" t="s">
        <v>14</v>
      </c>
    </row>
    <row r="13000" spans="1:11" x14ac:dyDescent="0.3">
      <c r="A13000" s="1">
        <v>43938</v>
      </c>
      <c r="B13000">
        <v>17</v>
      </c>
      <c r="C13000">
        <v>4</v>
      </c>
      <c r="D13000">
        <v>2020</v>
      </c>
      <c r="E13000">
        <v>728</v>
      </c>
      <c r="G13000" t="s">
        <v>524</v>
      </c>
      <c r="H13000" t="s">
        <v>525</v>
      </c>
      <c r="I13000" t="s">
        <v>526</v>
      </c>
      <c r="J13000">
        <v>5638676</v>
      </c>
      <c r="K13000" t="s">
        <v>14</v>
      </c>
    </row>
    <row r="13001" spans="1:11" x14ac:dyDescent="0.3">
      <c r="A13001" s="1">
        <v>43937</v>
      </c>
      <c r="B13001">
        <v>16</v>
      </c>
      <c r="C13001">
        <v>4</v>
      </c>
      <c r="D13001">
        <v>2020</v>
      </c>
      <c r="E13001">
        <v>447</v>
      </c>
      <c r="G13001" t="s">
        <v>524</v>
      </c>
      <c r="H13001" t="s">
        <v>525</v>
      </c>
      <c r="I13001" t="s">
        <v>526</v>
      </c>
      <c r="J13001">
        <v>5638676</v>
      </c>
      <c r="K13001" t="s">
        <v>14</v>
      </c>
    </row>
    <row r="13002" spans="1:11" x14ac:dyDescent="0.3">
      <c r="A13002" s="1">
        <v>43936</v>
      </c>
      <c r="B13002">
        <v>15</v>
      </c>
      <c r="C13002">
        <v>4</v>
      </c>
      <c r="D13002">
        <v>2020</v>
      </c>
      <c r="E13002">
        <v>334</v>
      </c>
      <c r="F13002">
        <v>1</v>
      </c>
      <c r="G13002" t="s">
        <v>524</v>
      </c>
      <c r="H13002" t="s">
        <v>525</v>
      </c>
      <c r="I13002" t="s">
        <v>526</v>
      </c>
      <c r="J13002">
        <v>5638676</v>
      </c>
      <c r="K13002" t="s">
        <v>14</v>
      </c>
    </row>
    <row r="13003" spans="1:11" x14ac:dyDescent="0.3">
      <c r="A13003" s="1">
        <v>43935</v>
      </c>
      <c r="B13003">
        <v>14</v>
      </c>
      <c r="C13003">
        <v>4</v>
      </c>
      <c r="D13003">
        <v>2020</v>
      </c>
      <c r="E13003">
        <v>386</v>
      </c>
      <c r="F13003">
        <v>1</v>
      </c>
      <c r="G13003" t="s">
        <v>524</v>
      </c>
      <c r="H13003" t="s">
        <v>525</v>
      </c>
      <c r="I13003" t="s">
        <v>526</v>
      </c>
      <c r="J13003">
        <v>5638676</v>
      </c>
      <c r="K13003" t="s">
        <v>14</v>
      </c>
    </row>
    <row r="13004" spans="1:11" x14ac:dyDescent="0.3">
      <c r="A13004" s="1">
        <v>43934</v>
      </c>
      <c r="B13004">
        <v>13</v>
      </c>
      <c r="C13004">
        <v>4</v>
      </c>
      <c r="D13004">
        <v>2020</v>
      </c>
      <c r="E13004">
        <v>233</v>
      </c>
      <c r="G13004" t="s">
        <v>524</v>
      </c>
      <c r="H13004" t="s">
        <v>525</v>
      </c>
      <c r="I13004" t="s">
        <v>526</v>
      </c>
      <c r="J13004">
        <v>5638676</v>
      </c>
      <c r="K13004" t="s">
        <v>14</v>
      </c>
    </row>
    <row r="13005" spans="1:11" x14ac:dyDescent="0.3">
      <c r="A13005" s="1">
        <v>43933</v>
      </c>
      <c r="B13005">
        <v>12</v>
      </c>
      <c r="C13005">
        <v>4</v>
      </c>
      <c r="D13005">
        <v>2020</v>
      </c>
      <c r="E13005">
        <v>390</v>
      </c>
      <c r="F13005">
        <v>2</v>
      </c>
      <c r="G13005" t="s">
        <v>524</v>
      </c>
      <c r="H13005" t="s">
        <v>525</v>
      </c>
      <c r="I13005" t="s">
        <v>526</v>
      </c>
      <c r="J13005">
        <v>5638676</v>
      </c>
      <c r="K13005" t="s">
        <v>14</v>
      </c>
    </row>
    <row r="13006" spans="1:11" x14ac:dyDescent="0.3">
      <c r="A13006" s="1">
        <v>43932</v>
      </c>
      <c r="B13006">
        <v>11</v>
      </c>
      <c r="C13006">
        <v>4</v>
      </c>
      <c r="D13006">
        <v>2020</v>
      </c>
      <c r="G13006" t="s">
        <v>524</v>
      </c>
      <c r="H13006" t="s">
        <v>525</v>
      </c>
      <c r="I13006" t="s">
        <v>526</v>
      </c>
      <c r="J13006">
        <v>5638676</v>
      </c>
      <c r="K13006" t="s">
        <v>14</v>
      </c>
    </row>
    <row r="13007" spans="1:11" x14ac:dyDescent="0.3">
      <c r="A13007" s="1">
        <v>43931</v>
      </c>
      <c r="B13007">
        <v>10</v>
      </c>
      <c r="C13007">
        <v>4</v>
      </c>
      <c r="D13007">
        <v>2020</v>
      </c>
      <c r="E13007">
        <v>286</v>
      </c>
      <c r="G13007" t="s">
        <v>524</v>
      </c>
      <c r="H13007" t="s">
        <v>525</v>
      </c>
      <c r="I13007" t="s">
        <v>526</v>
      </c>
      <c r="J13007">
        <v>5638676</v>
      </c>
      <c r="K13007" t="s">
        <v>14</v>
      </c>
    </row>
    <row r="13008" spans="1:11" x14ac:dyDescent="0.3">
      <c r="A13008" s="1">
        <v>43930</v>
      </c>
      <c r="B13008">
        <v>9</v>
      </c>
      <c r="C13008">
        <v>4</v>
      </c>
      <c r="D13008">
        <v>2020</v>
      </c>
      <c r="E13008">
        <v>142</v>
      </c>
      <c r="G13008" t="s">
        <v>524</v>
      </c>
      <c r="H13008" t="s">
        <v>525</v>
      </c>
      <c r="I13008" t="s">
        <v>526</v>
      </c>
      <c r="J13008">
        <v>5638676</v>
      </c>
      <c r="K13008" t="s">
        <v>14</v>
      </c>
    </row>
    <row r="13009" spans="1:11" x14ac:dyDescent="0.3">
      <c r="A13009" s="1">
        <v>43929</v>
      </c>
      <c r="B13009">
        <v>8</v>
      </c>
      <c r="C13009">
        <v>4</v>
      </c>
      <c r="D13009">
        <v>2020</v>
      </c>
      <c r="E13009">
        <v>106</v>
      </c>
      <c r="G13009" t="s">
        <v>524</v>
      </c>
      <c r="H13009" t="s">
        <v>525</v>
      </c>
      <c r="I13009" t="s">
        <v>526</v>
      </c>
      <c r="J13009">
        <v>5638676</v>
      </c>
      <c r="K13009" t="s">
        <v>14</v>
      </c>
    </row>
    <row r="13010" spans="1:11" x14ac:dyDescent="0.3">
      <c r="A13010" s="1">
        <v>43928</v>
      </c>
      <c r="B13010">
        <v>7</v>
      </c>
      <c r="C13010">
        <v>4</v>
      </c>
      <c r="D13010">
        <v>2020</v>
      </c>
      <c r="E13010">
        <v>66</v>
      </c>
      <c r="G13010" t="s">
        <v>524</v>
      </c>
      <c r="H13010" t="s">
        <v>525</v>
      </c>
      <c r="I13010" t="s">
        <v>526</v>
      </c>
      <c r="J13010">
        <v>5638676</v>
      </c>
      <c r="K13010" t="s">
        <v>14</v>
      </c>
    </row>
    <row r="13011" spans="1:11" x14ac:dyDescent="0.3">
      <c r="A13011" s="1">
        <v>43927</v>
      </c>
      <c r="B13011">
        <v>6</v>
      </c>
      <c r="C13011">
        <v>4</v>
      </c>
      <c r="D13011">
        <v>2020</v>
      </c>
      <c r="E13011">
        <v>120</v>
      </c>
      <c r="G13011" t="s">
        <v>524</v>
      </c>
      <c r="H13011" t="s">
        <v>525</v>
      </c>
      <c r="I13011" t="s">
        <v>526</v>
      </c>
      <c r="J13011">
        <v>5638676</v>
      </c>
      <c r="K13011" t="s">
        <v>14</v>
      </c>
    </row>
    <row r="13012" spans="1:11" x14ac:dyDescent="0.3">
      <c r="A13012" s="1">
        <v>43926</v>
      </c>
      <c r="B13012">
        <v>5</v>
      </c>
      <c r="C13012">
        <v>4</v>
      </c>
      <c r="D13012">
        <v>2020</v>
      </c>
      <c r="E13012">
        <v>75</v>
      </c>
      <c r="F13012">
        <v>1</v>
      </c>
      <c r="G13012" t="s">
        <v>524</v>
      </c>
      <c r="H13012" t="s">
        <v>525</v>
      </c>
      <c r="I13012" t="s">
        <v>526</v>
      </c>
      <c r="J13012">
        <v>5638676</v>
      </c>
      <c r="K13012" t="s">
        <v>14</v>
      </c>
    </row>
    <row r="13013" spans="1:11" x14ac:dyDescent="0.3">
      <c r="A13013" s="1">
        <v>43925</v>
      </c>
      <c r="B13013">
        <v>4</v>
      </c>
      <c r="C13013">
        <v>4</v>
      </c>
      <c r="D13013">
        <v>2020</v>
      </c>
      <c r="E13013">
        <v>65</v>
      </c>
      <c r="G13013" t="s">
        <v>524</v>
      </c>
      <c r="H13013" t="s">
        <v>525</v>
      </c>
      <c r="I13013" t="s">
        <v>526</v>
      </c>
      <c r="J13013">
        <v>5638676</v>
      </c>
      <c r="K13013" t="s">
        <v>14</v>
      </c>
    </row>
    <row r="13014" spans="1:11" x14ac:dyDescent="0.3">
      <c r="A13014" s="1">
        <v>43924</v>
      </c>
      <c r="B13014">
        <v>3</v>
      </c>
      <c r="C13014">
        <v>4</v>
      </c>
      <c r="D13014">
        <v>2020</v>
      </c>
      <c r="E13014">
        <v>49</v>
      </c>
      <c r="F13014">
        <v>1</v>
      </c>
      <c r="G13014" t="s">
        <v>524</v>
      </c>
      <c r="H13014" t="s">
        <v>525</v>
      </c>
      <c r="I13014" t="s">
        <v>526</v>
      </c>
      <c r="J13014">
        <v>5638676</v>
      </c>
      <c r="K13014" t="s">
        <v>14</v>
      </c>
    </row>
    <row r="13015" spans="1:11" x14ac:dyDescent="0.3">
      <c r="A13015" s="1">
        <v>43923</v>
      </c>
      <c r="B13015">
        <v>2</v>
      </c>
      <c r="C13015">
        <v>4</v>
      </c>
      <c r="D13015">
        <v>2020</v>
      </c>
      <c r="E13015">
        <v>121</v>
      </c>
      <c r="F13015">
        <v>1</v>
      </c>
      <c r="G13015" t="s">
        <v>524</v>
      </c>
      <c r="H13015" t="s">
        <v>525</v>
      </c>
      <c r="I13015" t="s">
        <v>526</v>
      </c>
      <c r="J13015">
        <v>5638676</v>
      </c>
      <c r="K13015" t="s">
        <v>14</v>
      </c>
    </row>
    <row r="13016" spans="1:11" x14ac:dyDescent="0.3">
      <c r="A13016" s="1">
        <v>43922</v>
      </c>
      <c r="B13016">
        <v>1</v>
      </c>
      <c r="C13016">
        <v>4</v>
      </c>
      <c r="D13016">
        <v>2020</v>
      </c>
      <c r="E13016">
        <v>35</v>
      </c>
      <c r="G13016" t="s">
        <v>524</v>
      </c>
      <c r="H13016" t="s">
        <v>525</v>
      </c>
      <c r="I13016" t="s">
        <v>526</v>
      </c>
      <c r="J13016">
        <v>5638676</v>
      </c>
      <c r="K13016" t="s">
        <v>14</v>
      </c>
    </row>
    <row r="13017" spans="1:11" x14ac:dyDescent="0.3">
      <c r="A13017" s="1">
        <v>43921</v>
      </c>
      <c r="B13017">
        <v>31</v>
      </c>
      <c r="C13017">
        <v>3</v>
      </c>
      <c r="D13017">
        <v>2020</v>
      </c>
      <c r="G13017" t="s">
        <v>524</v>
      </c>
      <c r="H13017" t="s">
        <v>525</v>
      </c>
      <c r="I13017" t="s">
        <v>526</v>
      </c>
      <c r="J13017">
        <v>5638676</v>
      </c>
      <c r="K13017" t="s">
        <v>14</v>
      </c>
    </row>
    <row r="13018" spans="1:11" x14ac:dyDescent="0.3">
      <c r="A13018" s="1">
        <v>43920</v>
      </c>
      <c r="B13018">
        <v>30</v>
      </c>
      <c r="C13018">
        <v>3</v>
      </c>
      <c r="D13018">
        <v>2020</v>
      </c>
      <c r="E13018">
        <v>41</v>
      </c>
      <c r="G13018" t="s">
        <v>524</v>
      </c>
      <c r="H13018" t="s">
        <v>525</v>
      </c>
      <c r="I13018" t="s">
        <v>526</v>
      </c>
      <c r="J13018">
        <v>5638676</v>
      </c>
      <c r="K13018" t="s">
        <v>14</v>
      </c>
    </row>
    <row r="13019" spans="1:11" x14ac:dyDescent="0.3">
      <c r="A13019" s="1">
        <v>43919</v>
      </c>
      <c r="B13019">
        <v>29</v>
      </c>
      <c r="C13019">
        <v>3</v>
      </c>
      <c r="D13019">
        <v>2020</v>
      </c>
      <c r="E13019">
        <v>71</v>
      </c>
      <c r="F13019">
        <v>1</v>
      </c>
      <c r="G13019" t="s">
        <v>524</v>
      </c>
      <c r="H13019" t="s">
        <v>525</v>
      </c>
      <c r="I13019" t="s">
        <v>526</v>
      </c>
      <c r="J13019">
        <v>5638676</v>
      </c>
      <c r="K13019" t="s">
        <v>14</v>
      </c>
    </row>
    <row r="13020" spans="1:11" x14ac:dyDescent="0.3">
      <c r="A13020" s="1">
        <v>43918</v>
      </c>
      <c r="B13020">
        <v>28</v>
      </c>
      <c r="C13020">
        <v>3</v>
      </c>
      <c r="D13020">
        <v>2020</v>
      </c>
      <c r="E13020">
        <v>138</v>
      </c>
      <c r="G13020" t="s">
        <v>524</v>
      </c>
      <c r="H13020" t="s">
        <v>525</v>
      </c>
      <c r="I13020" t="s">
        <v>526</v>
      </c>
      <c r="J13020">
        <v>5638676</v>
      </c>
      <c r="K13020" t="s">
        <v>14</v>
      </c>
    </row>
    <row r="13021" spans="1:11" x14ac:dyDescent="0.3">
      <c r="A13021" s="1">
        <v>43917</v>
      </c>
      <c r="B13021">
        <v>27</v>
      </c>
      <c r="C13021">
        <v>3</v>
      </c>
      <c r="D13021">
        <v>2020</v>
      </c>
      <c r="E13021">
        <v>26</v>
      </c>
      <c r="G13021" t="s">
        <v>524</v>
      </c>
      <c r="H13021" t="s">
        <v>525</v>
      </c>
      <c r="I13021" t="s">
        <v>526</v>
      </c>
      <c r="J13021">
        <v>5638676</v>
      </c>
      <c r="K13021" t="s">
        <v>14</v>
      </c>
    </row>
    <row r="13022" spans="1:11" x14ac:dyDescent="0.3">
      <c r="A13022" s="1">
        <v>43916</v>
      </c>
      <c r="B13022">
        <v>26</v>
      </c>
      <c r="C13022">
        <v>3</v>
      </c>
      <c r="D13022">
        <v>2020</v>
      </c>
      <c r="E13022">
        <v>10</v>
      </c>
      <c r="G13022" t="s">
        <v>524</v>
      </c>
      <c r="H13022" t="s">
        <v>525</v>
      </c>
      <c r="I13022" t="s">
        <v>526</v>
      </c>
      <c r="J13022">
        <v>5638676</v>
      </c>
      <c r="K13022" t="s">
        <v>14</v>
      </c>
    </row>
    <row r="13023" spans="1:11" x14ac:dyDescent="0.3">
      <c r="A13023" s="1">
        <v>43915</v>
      </c>
      <c r="B13023">
        <v>25</v>
      </c>
      <c r="C13023">
        <v>3</v>
      </c>
      <c r="D13023">
        <v>2020</v>
      </c>
      <c r="E13023">
        <v>49</v>
      </c>
      <c r="G13023" t="s">
        <v>524</v>
      </c>
      <c r="H13023" t="s">
        <v>525</v>
      </c>
      <c r="I13023" t="s">
        <v>526</v>
      </c>
      <c r="J13023">
        <v>5638676</v>
      </c>
      <c r="K13023" t="s">
        <v>14</v>
      </c>
    </row>
    <row r="13024" spans="1:11" x14ac:dyDescent="0.3">
      <c r="A13024" s="1">
        <v>43914</v>
      </c>
      <c r="B13024">
        <v>24</v>
      </c>
      <c r="C13024">
        <v>3</v>
      </c>
      <c r="D13024">
        <v>2020</v>
      </c>
      <c r="E13024">
        <v>54</v>
      </c>
      <c r="G13024" t="s">
        <v>524</v>
      </c>
      <c r="H13024" t="s">
        <v>525</v>
      </c>
      <c r="I13024" t="s">
        <v>526</v>
      </c>
      <c r="J13024">
        <v>5638676</v>
      </c>
      <c r="K13024" t="s">
        <v>14</v>
      </c>
    </row>
    <row r="13025" spans="1:11" x14ac:dyDescent="0.3">
      <c r="A13025" s="1">
        <v>43913</v>
      </c>
      <c r="B13025">
        <v>23</v>
      </c>
      <c r="C13025">
        <v>3</v>
      </c>
      <c r="D13025">
        <v>2020</v>
      </c>
      <c r="E13025">
        <v>23</v>
      </c>
      <c r="G13025" t="s">
        <v>524</v>
      </c>
      <c r="H13025" t="s">
        <v>525</v>
      </c>
      <c r="I13025" t="s">
        <v>526</v>
      </c>
      <c r="J13025">
        <v>5638676</v>
      </c>
      <c r="K13025" t="s">
        <v>14</v>
      </c>
    </row>
    <row r="13026" spans="1:11" x14ac:dyDescent="0.3">
      <c r="A13026" s="1">
        <v>43912</v>
      </c>
      <c r="B13026">
        <v>22</v>
      </c>
      <c r="C13026">
        <v>3</v>
      </c>
      <c r="D13026">
        <v>2020</v>
      </c>
      <c r="E13026">
        <v>47</v>
      </c>
      <c r="F13026">
        <v>2</v>
      </c>
      <c r="G13026" t="s">
        <v>524</v>
      </c>
      <c r="H13026" t="s">
        <v>525</v>
      </c>
      <c r="I13026" t="s">
        <v>526</v>
      </c>
      <c r="J13026">
        <v>5638676</v>
      </c>
      <c r="K13026" t="s">
        <v>14</v>
      </c>
    </row>
    <row r="13027" spans="1:11" x14ac:dyDescent="0.3">
      <c r="A13027" s="1">
        <v>43911</v>
      </c>
      <c r="B13027">
        <v>21</v>
      </c>
      <c r="C13027">
        <v>3</v>
      </c>
      <c r="D13027">
        <v>2020</v>
      </c>
      <c r="E13027">
        <v>40</v>
      </c>
      <c r="G13027" t="s">
        <v>524</v>
      </c>
      <c r="H13027" t="s">
        <v>525</v>
      </c>
      <c r="I13027" t="s">
        <v>526</v>
      </c>
      <c r="J13027">
        <v>5638676</v>
      </c>
      <c r="K13027" t="s">
        <v>14</v>
      </c>
    </row>
    <row r="13028" spans="1:11" x14ac:dyDescent="0.3">
      <c r="A13028" s="1">
        <v>43910</v>
      </c>
      <c r="B13028">
        <v>20</v>
      </c>
      <c r="C13028">
        <v>3</v>
      </c>
      <c r="D13028">
        <v>2020</v>
      </c>
      <c r="E13028">
        <v>32</v>
      </c>
      <c r="G13028" t="s">
        <v>524</v>
      </c>
      <c r="H13028" t="s">
        <v>525</v>
      </c>
      <c r="I13028" t="s">
        <v>526</v>
      </c>
      <c r="J13028">
        <v>5638676</v>
      </c>
      <c r="K13028" t="s">
        <v>14</v>
      </c>
    </row>
    <row r="13029" spans="1:11" x14ac:dyDescent="0.3">
      <c r="A13029" s="1">
        <v>43909</v>
      </c>
      <c r="B13029">
        <v>19</v>
      </c>
      <c r="C13029">
        <v>3</v>
      </c>
      <c r="D13029">
        <v>2020</v>
      </c>
      <c r="E13029">
        <v>47</v>
      </c>
      <c r="G13029" t="s">
        <v>524</v>
      </c>
      <c r="H13029" t="s">
        <v>525</v>
      </c>
      <c r="I13029" t="s">
        <v>526</v>
      </c>
      <c r="J13029">
        <v>5638676</v>
      </c>
      <c r="K13029" t="s">
        <v>14</v>
      </c>
    </row>
    <row r="13030" spans="1:11" x14ac:dyDescent="0.3">
      <c r="A13030" s="1">
        <v>43908</v>
      </c>
      <c r="B13030">
        <v>18</v>
      </c>
      <c r="C13030">
        <v>3</v>
      </c>
      <c r="D13030">
        <v>2020</v>
      </c>
      <c r="E13030">
        <v>23</v>
      </c>
      <c r="G13030" t="s">
        <v>524</v>
      </c>
      <c r="H13030" t="s">
        <v>525</v>
      </c>
      <c r="I13030" t="s">
        <v>526</v>
      </c>
      <c r="J13030">
        <v>5638676</v>
      </c>
      <c r="K13030" t="s">
        <v>14</v>
      </c>
    </row>
    <row r="13031" spans="1:11" x14ac:dyDescent="0.3">
      <c r="A13031" s="1">
        <v>43907</v>
      </c>
      <c r="B13031">
        <v>17</v>
      </c>
      <c r="C13031">
        <v>3</v>
      </c>
      <c r="D13031">
        <v>2020</v>
      </c>
      <c r="E13031">
        <v>17</v>
      </c>
      <c r="G13031" t="s">
        <v>524</v>
      </c>
      <c r="H13031" t="s">
        <v>525</v>
      </c>
      <c r="I13031" t="s">
        <v>526</v>
      </c>
      <c r="J13031">
        <v>5638676</v>
      </c>
      <c r="K13031" t="s">
        <v>14</v>
      </c>
    </row>
    <row r="13032" spans="1:11" x14ac:dyDescent="0.3">
      <c r="A13032" s="1">
        <v>43906</v>
      </c>
      <c r="B13032">
        <v>16</v>
      </c>
      <c r="C13032">
        <v>3</v>
      </c>
      <c r="D13032">
        <v>2020</v>
      </c>
      <c r="E13032">
        <v>12</v>
      </c>
      <c r="G13032" t="s">
        <v>524</v>
      </c>
      <c r="H13032" t="s">
        <v>525</v>
      </c>
      <c r="I13032" t="s">
        <v>526</v>
      </c>
      <c r="J13032">
        <v>5638676</v>
      </c>
      <c r="K13032" t="s">
        <v>14</v>
      </c>
    </row>
    <row r="13033" spans="1:11" x14ac:dyDescent="0.3">
      <c r="A13033" s="1">
        <v>43905</v>
      </c>
      <c r="B13033">
        <v>15</v>
      </c>
      <c r="C13033">
        <v>3</v>
      </c>
      <c r="D13033">
        <v>2020</v>
      </c>
      <c r="E13033">
        <v>14</v>
      </c>
      <c r="G13033" t="s">
        <v>524</v>
      </c>
      <c r="H13033" t="s">
        <v>525</v>
      </c>
      <c r="I13033" t="s">
        <v>526</v>
      </c>
      <c r="J13033">
        <v>5638676</v>
      </c>
      <c r="K13033" t="s">
        <v>14</v>
      </c>
    </row>
    <row r="13034" spans="1:11" x14ac:dyDescent="0.3">
      <c r="A13034" s="1">
        <v>43904</v>
      </c>
      <c r="B13034">
        <v>14</v>
      </c>
      <c r="C13034">
        <v>3</v>
      </c>
      <c r="D13034">
        <v>2020</v>
      </c>
      <c r="E13034">
        <v>13</v>
      </c>
      <c r="G13034" t="s">
        <v>524</v>
      </c>
      <c r="H13034" t="s">
        <v>525</v>
      </c>
      <c r="I13034" t="s">
        <v>526</v>
      </c>
      <c r="J13034">
        <v>5638676</v>
      </c>
      <c r="K13034" t="s">
        <v>14</v>
      </c>
    </row>
    <row r="13035" spans="1:11" x14ac:dyDescent="0.3">
      <c r="A13035" s="1">
        <v>43903</v>
      </c>
      <c r="B13035">
        <v>13</v>
      </c>
      <c r="C13035">
        <v>3</v>
      </c>
      <c r="D13035">
        <v>2020</v>
      </c>
      <c r="E13035">
        <v>9</v>
      </c>
      <c r="G13035" t="s">
        <v>524</v>
      </c>
      <c r="H13035" t="s">
        <v>525</v>
      </c>
      <c r="I13035" t="s">
        <v>526</v>
      </c>
      <c r="J13035">
        <v>5638676</v>
      </c>
      <c r="K13035" t="s">
        <v>14</v>
      </c>
    </row>
    <row r="13036" spans="1:11" x14ac:dyDescent="0.3">
      <c r="A13036" s="1">
        <v>43902</v>
      </c>
      <c r="B13036">
        <v>12</v>
      </c>
      <c r="C13036">
        <v>3</v>
      </c>
      <c r="D13036">
        <v>2020</v>
      </c>
      <c r="E13036">
        <v>12</v>
      </c>
      <c r="G13036" t="s">
        <v>524</v>
      </c>
      <c r="H13036" t="s">
        <v>525</v>
      </c>
      <c r="I13036" t="s">
        <v>526</v>
      </c>
      <c r="J13036">
        <v>5638676</v>
      </c>
      <c r="K13036" t="s">
        <v>14</v>
      </c>
    </row>
    <row r="13037" spans="1:11" x14ac:dyDescent="0.3">
      <c r="A13037" s="1">
        <v>43901</v>
      </c>
      <c r="B13037">
        <v>11</v>
      </c>
      <c r="C13037">
        <v>3</v>
      </c>
      <c r="D13037">
        <v>2020</v>
      </c>
      <c r="E13037">
        <v>6</v>
      </c>
      <c r="G13037" t="s">
        <v>524</v>
      </c>
      <c r="H13037" t="s">
        <v>525</v>
      </c>
      <c r="I13037" t="s">
        <v>526</v>
      </c>
      <c r="J13037">
        <v>5638676</v>
      </c>
      <c r="K13037" t="s">
        <v>14</v>
      </c>
    </row>
    <row r="13038" spans="1:11" x14ac:dyDescent="0.3">
      <c r="A13038" s="1">
        <v>43900</v>
      </c>
      <c r="B13038">
        <v>10</v>
      </c>
      <c r="C13038">
        <v>3</v>
      </c>
      <c r="D13038">
        <v>2020</v>
      </c>
      <c r="E13038">
        <v>10</v>
      </c>
      <c r="G13038" t="s">
        <v>524</v>
      </c>
      <c r="H13038" t="s">
        <v>525</v>
      </c>
      <c r="I13038" t="s">
        <v>526</v>
      </c>
      <c r="J13038">
        <v>5638676</v>
      </c>
      <c r="K13038" t="s">
        <v>14</v>
      </c>
    </row>
    <row r="13039" spans="1:11" x14ac:dyDescent="0.3">
      <c r="A13039" s="1">
        <v>43899</v>
      </c>
      <c r="B13039">
        <v>9</v>
      </c>
      <c r="C13039">
        <v>3</v>
      </c>
      <c r="D13039">
        <v>2020</v>
      </c>
      <c r="E13039">
        <v>12</v>
      </c>
      <c r="G13039" t="s">
        <v>524</v>
      </c>
      <c r="H13039" t="s">
        <v>525</v>
      </c>
      <c r="I13039" t="s">
        <v>526</v>
      </c>
      <c r="J13039">
        <v>5638676</v>
      </c>
      <c r="K13039" t="s">
        <v>14</v>
      </c>
    </row>
    <row r="13040" spans="1:11" x14ac:dyDescent="0.3">
      <c r="A13040" s="1">
        <v>43898</v>
      </c>
      <c r="B13040">
        <v>8</v>
      </c>
      <c r="C13040">
        <v>3</v>
      </c>
      <c r="D13040">
        <v>2020</v>
      </c>
      <c r="E13040">
        <v>8</v>
      </c>
      <c r="G13040" t="s">
        <v>524</v>
      </c>
      <c r="H13040" t="s">
        <v>525</v>
      </c>
      <c r="I13040" t="s">
        <v>526</v>
      </c>
      <c r="J13040">
        <v>5638676</v>
      </c>
      <c r="K13040" t="s">
        <v>14</v>
      </c>
    </row>
    <row r="13041" spans="1:11" x14ac:dyDescent="0.3">
      <c r="A13041" s="1">
        <v>43897</v>
      </c>
      <c r="B13041">
        <v>7</v>
      </c>
      <c r="C13041">
        <v>3</v>
      </c>
      <c r="D13041">
        <v>2020</v>
      </c>
      <c r="E13041">
        <v>13</v>
      </c>
      <c r="G13041" t="s">
        <v>524</v>
      </c>
      <c r="H13041" t="s">
        <v>525</v>
      </c>
      <c r="I13041" t="s">
        <v>526</v>
      </c>
      <c r="J13041">
        <v>5638676</v>
      </c>
      <c r="K13041" t="s">
        <v>14</v>
      </c>
    </row>
    <row r="13042" spans="1:11" x14ac:dyDescent="0.3">
      <c r="A13042" s="1">
        <v>43896</v>
      </c>
      <c r="B13042">
        <v>6</v>
      </c>
      <c r="C13042">
        <v>3</v>
      </c>
      <c r="D13042">
        <v>2020</v>
      </c>
      <c r="E13042">
        <v>5</v>
      </c>
      <c r="G13042" t="s">
        <v>524</v>
      </c>
      <c r="H13042" t="s">
        <v>525</v>
      </c>
      <c r="I13042" t="s">
        <v>526</v>
      </c>
      <c r="J13042">
        <v>5638676</v>
      </c>
      <c r="K13042" t="s">
        <v>14</v>
      </c>
    </row>
    <row r="13043" spans="1:11" x14ac:dyDescent="0.3">
      <c r="A13043" s="1">
        <v>43895</v>
      </c>
      <c r="B13043">
        <v>5</v>
      </c>
      <c r="C13043">
        <v>3</v>
      </c>
      <c r="D13043">
        <v>2020</v>
      </c>
      <c r="E13043">
        <v>2</v>
      </c>
      <c r="G13043" t="s">
        <v>524</v>
      </c>
      <c r="H13043" t="s">
        <v>525</v>
      </c>
      <c r="I13043" t="s">
        <v>526</v>
      </c>
      <c r="J13043">
        <v>5638676</v>
      </c>
      <c r="K13043" t="s">
        <v>14</v>
      </c>
    </row>
    <row r="13044" spans="1:11" x14ac:dyDescent="0.3">
      <c r="A13044" s="1">
        <v>43894</v>
      </c>
      <c r="B13044">
        <v>4</v>
      </c>
      <c r="C13044">
        <v>3</v>
      </c>
      <c r="D13044">
        <v>2020</v>
      </c>
      <c r="E13044">
        <v>2</v>
      </c>
      <c r="G13044" t="s">
        <v>524</v>
      </c>
      <c r="H13044" t="s">
        <v>525</v>
      </c>
      <c r="I13044" t="s">
        <v>526</v>
      </c>
      <c r="J13044">
        <v>5638676</v>
      </c>
      <c r="K13044" t="s">
        <v>14</v>
      </c>
    </row>
    <row r="13045" spans="1:11" x14ac:dyDescent="0.3">
      <c r="A13045" s="1">
        <v>43893</v>
      </c>
      <c r="B13045">
        <v>3</v>
      </c>
      <c r="C13045">
        <v>3</v>
      </c>
      <c r="D13045">
        <v>2020</v>
      </c>
      <c r="E13045">
        <v>2</v>
      </c>
      <c r="G13045" t="s">
        <v>524</v>
      </c>
      <c r="H13045" t="s">
        <v>525</v>
      </c>
      <c r="I13045" t="s">
        <v>526</v>
      </c>
      <c r="J13045">
        <v>5638676</v>
      </c>
      <c r="K13045" t="s">
        <v>14</v>
      </c>
    </row>
    <row r="13046" spans="1:11" x14ac:dyDescent="0.3">
      <c r="A13046" s="1">
        <v>43892</v>
      </c>
      <c r="B13046">
        <v>2</v>
      </c>
      <c r="C13046">
        <v>3</v>
      </c>
      <c r="D13046">
        <v>2020</v>
      </c>
      <c r="E13046">
        <v>4</v>
      </c>
      <c r="G13046" t="s">
        <v>524</v>
      </c>
      <c r="H13046" t="s">
        <v>525</v>
      </c>
      <c r="I13046" t="s">
        <v>526</v>
      </c>
      <c r="J13046">
        <v>5638676</v>
      </c>
      <c r="K13046" t="s">
        <v>14</v>
      </c>
    </row>
    <row r="13047" spans="1:11" x14ac:dyDescent="0.3">
      <c r="A13047" s="1">
        <v>43891</v>
      </c>
      <c r="B13047">
        <v>1</v>
      </c>
      <c r="C13047">
        <v>3</v>
      </c>
      <c r="D13047">
        <v>2020</v>
      </c>
      <c r="E13047">
        <v>4</v>
      </c>
      <c r="G13047" t="s">
        <v>524</v>
      </c>
      <c r="H13047" t="s">
        <v>525</v>
      </c>
      <c r="I13047" t="s">
        <v>526</v>
      </c>
      <c r="J13047">
        <v>5638676</v>
      </c>
      <c r="K13047" t="s">
        <v>14</v>
      </c>
    </row>
    <row r="13048" spans="1:11" x14ac:dyDescent="0.3">
      <c r="A13048" s="1">
        <v>43890</v>
      </c>
      <c r="B13048">
        <v>29</v>
      </c>
      <c r="C13048">
        <v>2</v>
      </c>
      <c r="D13048">
        <v>2020</v>
      </c>
      <c r="E13048">
        <v>2</v>
      </c>
      <c r="G13048" t="s">
        <v>524</v>
      </c>
      <c r="H13048" t="s">
        <v>525</v>
      </c>
      <c r="I13048" t="s">
        <v>526</v>
      </c>
      <c r="J13048">
        <v>5638676</v>
      </c>
      <c r="K13048" t="s">
        <v>14</v>
      </c>
    </row>
    <row r="13049" spans="1:11" x14ac:dyDescent="0.3">
      <c r="A13049" s="1">
        <v>43889</v>
      </c>
      <c r="B13049">
        <v>28</v>
      </c>
      <c r="C13049">
        <v>2</v>
      </c>
      <c r="D13049">
        <v>2020</v>
      </c>
      <c r="E13049">
        <v>3</v>
      </c>
      <c r="G13049" t="s">
        <v>524</v>
      </c>
      <c r="H13049" t="s">
        <v>525</v>
      </c>
      <c r="I13049" t="s">
        <v>526</v>
      </c>
      <c r="J13049">
        <v>5638676</v>
      </c>
      <c r="K13049" t="s">
        <v>14</v>
      </c>
    </row>
    <row r="13050" spans="1:11" x14ac:dyDescent="0.3">
      <c r="A13050" s="1">
        <v>43888</v>
      </c>
      <c r="B13050">
        <v>27</v>
      </c>
      <c r="C13050">
        <v>2</v>
      </c>
      <c r="D13050">
        <v>2020</v>
      </c>
      <c r="E13050">
        <v>2</v>
      </c>
      <c r="G13050" t="s">
        <v>524</v>
      </c>
      <c r="H13050" t="s">
        <v>525</v>
      </c>
      <c r="I13050" t="s">
        <v>526</v>
      </c>
      <c r="J13050">
        <v>5638676</v>
      </c>
      <c r="K13050" t="s">
        <v>14</v>
      </c>
    </row>
    <row r="13051" spans="1:11" x14ac:dyDescent="0.3">
      <c r="A13051" s="1">
        <v>43887</v>
      </c>
      <c r="B13051">
        <v>26</v>
      </c>
      <c r="C13051">
        <v>2</v>
      </c>
      <c r="D13051">
        <v>2020</v>
      </c>
      <c r="E13051">
        <v>1</v>
      </c>
      <c r="G13051" t="s">
        <v>524</v>
      </c>
      <c r="H13051" t="s">
        <v>525</v>
      </c>
      <c r="I13051" t="s">
        <v>526</v>
      </c>
      <c r="J13051">
        <v>5638676</v>
      </c>
      <c r="K13051" t="s">
        <v>14</v>
      </c>
    </row>
    <row r="13052" spans="1:11" x14ac:dyDescent="0.3">
      <c r="A13052" s="1">
        <v>43886</v>
      </c>
      <c r="B13052">
        <v>25</v>
      </c>
      <c r="C13052">
        <v>2</v>
      </c>
      <c r="D13052">
        <v>2020</v>
      </c>
      <c r="E13052">
        <v>1</v>
      </c>
      <c r="G13052" t="s">
        <v>524</v>
      </c>
      <c r="H13052" t="s">
        <v>525</v>
      </c>
      <c r="I13052" t="s">
        <v>526</v>
      </c>
      <c r="J13052">
        <v>5638676</v>
      </c>
      <c r="K13052" t="s">
        <v>14</v>
      </c>
    </row>
    <row r="13053" spans="1:11" x14ac:dyDescent="0.3">
      <c r="A13053" s="1">
        <v>43885</v>
      </c>
      <c r="B13053">
        <v>24</v>
      </c>
      <c r="C13053">
        <v>2</v>
      </c>
      <c r="D13053">
        <v>2020</v>
      </c>
      <c r="G13053" t="s">
        <v>524</v>
      </c>
      <c r="H13053" t="s">
        <v>525</v>
      </c>
      <c r="I13053" t="s">
        <v>526</v>
      </c>
      <c r="J13053">
        <v>5638676</v>
      </c>
      <c r="K13053" t="s">
        <v>14</v>
      </c>
    </row>
    <row r="13054" spans="1:11" x14ac:dyDescent="0.3">
      <c r="A13054" s="1">
        <v>43884</v>
      </c>
      <c r="B13054">
        <v>23</v>
      </c>
      <c r="C13054">
        <v>2</v>
      </c>
      <c r="D13054">
        <v>2020</v>
      </c>
      <c r="E13054">
        <v>3</v>
      </c>
      <c r="G13054" t="s">
        <v>524</v>
      </c>
      <c r="H13054" t="s">
        <v>525</v>
      </c>
      <c r="I13054" t="s">
        <v>526</v>
      </c>
      <c r="J13054">
        <v>5638676</v>
      </c>
      <c r="K13054" t="s">
        <v>14</v>
      </c>
    </row>
    <row r="13055" spans="1:11" x14ac:dyDescent="0.3">
      <c r="A13055" s="1">
        <v>43883</v>
      </c>
      <c r="B13055">
        <v>22</v>
      </c>
      <c r="C13055">
        <v>2</v>
      </c>
      <c r="D13055">
        <v>2020</v>
      </c>
      <c r="E13055">
        <v>1</v>
      </c>
      <c r="G13055" t="s">
        <v>524</v>
      </c>
      <c r="H13055" t="s">
        <v>525</v>
      </c>
      <c r="I13055" t="s">
        <v>526</v>
      </c>
      <c r="J13055">
        <v>5638676</v>
      </c>
      <c r="K13055" t="s">
        <v>14</v>
      </c>
    </row>
    <row r="13056" spans="1:11" x14ac:dyDescent="0.3">
      <c r="A13056" s="1">
        <v>43882</v>
      </c>
      <c r="B13056">
        <v>21</v>
      </c>
      <c r="C13056">
        <v>2</v>
      </c>
      <c r="D13056">
        <v>2020</v>
      </c>
      <c r="E13056">
        <v>1</v>
      </c>
      <c r="G13056" t="s">
        <v>524</v>
      </c>
      <c r="H13056" t="s">
        <v>525</v>
      </c>
      <c r="I13056" t="s">
        <v>526</v>
      </c>
      <c r="J13056">
        <v>5638676</v>
      </c>
      <c r="K13056" t="s">
        <v>14</v>
      </c>
    </row>
    <row r="13057" spans="1:11" x14ac:dyDescent="0.3">
      <c r="A13057" s="1">
        <v>43881</v>
      </c>
      <c r="B13057">
        <v>20</v>
      </c>
      <c r="C13057">
        <v>2</v>
      </c>
      <c r="D13057">
        <v>2020</v>
      </c>
      <c r="E13057">
        <v>3</v>
      </c>
      <c r="G13057" t="s">
        <v>524</v>
      </c>
      <c r="H13057" t="s">
        <v>525</v>
      </c>
      <c r="I13057" t="s">
        <v>526</v>
      </c>
      <c r="J13057">
        <v>5638676</v>
      </c>
      <c r="K13057" t="s">
        <v>14</v>
      </c>
    </row>
    <row r="13058" spans="1:11" x14ac:dyDescent="0.3">
      <c r="A13058" s="1">
        <v>43880</v>
      </c>
      <c r="B13058">
        <v>19</v>
      </c>
      <c r="C13058">
        <v>2</v>
      </c>
      <c r="D13058">
        <v>2020</v>
      </c>
      <c r="E13058">
        <v>4</v>
      </c>
      <c r="G13058" t="s">
        <v>524</v>
      </c>
      <c r="H13058" t="s">
        <v>525</v>
      </c>
      <c r="I13058" t="s">
        <v>526</v>
      </c>
      <c r="J13058">
        <v>5638676</v>
      </c>
      <c r="K13058" t="s">
        <v>14</v>
      </c>
    </row>
    <row r="13059" spans="1:11" x14ac:dyDescent="0.3">
      <c r="A13059" s="1">
        <v>43879</v>
      </c>
      <c r="B13059">
        <v>18</v>
      </c>
      <c r="C13059">
        <v>2</v>
      </c>
      <c r="D13059">
        <v>2020</v>
      </c>
      <c r="E13059">
        <v>2</v>
      </c>
      <c r="G13059" t="s">
        <v>524</v>
      </c>
      <c r="H13059" t="s">
        <v>525</v>
      </c>
      <c r="I13059" t="s">
        <v>526</v>
      </c>
      <c r="J13059">
        <v>5638676</v>
      </c>
      <c r="K13059" t="s">
        <v>14</v>
      </c>
    </row>
    <row r="13060" spans="1:11" x14ac:dyDescent="0.3">
      <c r="A13060" s="1">
        <v>43878</v>
      </c>
      <c r="B13060">
        <v>17</v>
      </c>
      <c r="C13060">
        <v>2</v>
      </c>
      <c r="D13060">
        <v>2020</v>
      </c>
      <c r="E13060">
        <v>3</v>
      </c>
      <c r="G13060" t="s">
        <v>524</v>
      </c>
      <c r="H13060" t="s">
        <v>525</v>
      </c>
      <c r="I13060" t="s">
        <v>526</v>
      </c>
      <c r="J13060">
        <v>5638676</v>
      </c>
      <c r="K13060" t="s">
        <v>14</v>
      </c>
    </row>
    <row r="13061" spans="1:11" x14ac:dyDescent="0.3">
      <c r="A13061" s="1">
        <v>43877</v>
      </c>
      <c r="B13061">
        <v>16</v>
      </c>
      <c r="C13061">
        <v>2</v>
      </c>
      <c r="D13061">
        <v>2020</v>
      </c>
      <c r="E13061">
        <v>5</v>
      </c>
      <c r="G13061" t="s">
        <v>524</v>
      </c>
      <c r="H13061" t="s">
        <v>525</v>
      </c>
      <c r="I13061" t="s">
        <v>526</v>
      </c>
      <c r="J13061">
        <v>5638676</v>
      </c>
      <c r="K13061" t="s">
        <v>14</v>
      </c>
    </row>
    <row r="13062" spans="1:11" x14ac:dyDescent="0.3">
      <c r="A13062" s="1">
        <v>43876</v>
      </c>
      <c r="B13062">
        <v>15</v>
      </c>
      <c r="C13062">
        <v>2</v>
      </c>
      <c r="D13062">
        <v>2020</v>
      </c>
      <c r="E13062">
        <v>9</v>
      </c>
      <c r="G13062" t="s">
        <v>524</v>
      </c>
      <c r="H13062" t="s">
        <v>525</v>
      </c>
      <c r="I13062" t="s">
        <v>526</v>
      </c>
      <c r="J13062">
        <v>5638676</v>
      </c>
      <c r="K13062" t="s">
        <v>14</v>
      </c>
    </row>
    <row r="13063" spans="1:11" x14ac:dyDescent="0.3">
      <c r="A13063" s="1">
        <v>43875</v>
      </c>
      <c r="B13063">
        <v>14</v>
      </c>
      <c r="C13063">
        <v>2</v>
      </c>
      <c r="D13063">
        <v>2020</v>
      </c>
      <c r="E13063">
        <v>8</v>
      </c>
      <c r="G13063" t="s">
        <v>524</v>
      </c>
      <c r="H13063" t="s">
        <v>525</v>
      </c>
      <c r="I13063" t="s">
        <v>526</v>
      </c>
      <c r="J13063">
        <v>5638676</v>
      </c>
      <c r="K13063" t="s">
        <v>14</v>
      </c>
    </row>
    <row r="13064" spans="1:11" x14ac:dyDescent="0.3">
      <c r="A13064" s="1">
        <v>43874</v>
      </c>
      <c r="B13064">
        <v>13</v>
      </c>
      <c r="C13064">
        <v>2</v>
      </c>
      <c r="D13064">
        <v>2020</v>
      </c>
      <c r="E13064">
        <v>3</v>
      </c>
      <c r="G13064" t="s">
        <v>524</v>
      </c>
      <c r="H13064" t="s">
        <v>525</v>
      </c>
      <c r="I13064" t="s">
        <v>526</v>
      </c>
      <c r="J13064">
        <v>5638676</v>
      </c>
      <c r="K13064" t="s">
        <v>14</v>
      </c>
    </row>
    <row r="13065" spans="1:11" x14ac:dyDescent="0.3">
      <c r="A13065" s="1">
        <v>43873</v>
      </c>
      <c r="B13065">
        <v>12</v>
      </c>
      <c r="C13065">
        <v>2</v>
      </c>
      <c r="D13065">
        <v>2020</v>
      </c>
      <c r="E13065">
        <v>2</v>
      </c>
      <c r="G13065" t="s">
        <v>524</v>
      </c>
      <c r="H13065" t="s">
        <v>525</v>
      </c>
      <c r="I13065" t="s">
        <v>526</v>
      </c>
      <c r="J13065">
        <v>5638676</v>
      </c>
      <c r="K13065" t="s">
        <v>14</v>
      </c>
    </row>
    <row r="13066" spans="1:11" x14ac:dyDescent="0.3">
      <c r="A13066" s="1">
        <v>43872</v>
      </c>
      <c r="B13066">
        <v>11</v>
      </c>
      <c r="C13066">
        <v>2</v>
      </c>
      <c r="D13066">
        <v>2020</v>
      </c>
      <c r="E13066">
        <v>2</v>
      </c>
      <c r="G13066" t="s">
        <v>524</v>
      </c>
      <c r="H13066" t="s">
        <v>525</v>
      </c>
      <c r="I13066" t="s">
        <v>526</v>
      </c>
      <c r="J13066">
        <v>5638676</v>
      </c>
      <c r="K13066" t="s">
        <v>14</v>
      </c>
    </row>
    <row r="13067" spans="1:11" x14ac:dyDescent="0.3">
      <c r="A13067" s="1">
        <v>43871</v>
      </c>
      <c r="B13067">
        <v>10</v>
      </c>
      <c r="C13067">
        <v>2</v>
      </c>
      <c r="D13067">
        <v>2020</v>
      </c>
      <c r="E13067">
        <v>3</v>
      </c>
      <c r="G13067" t="s">
        <v>524</v>
      </c>
      <c r="H13067" t="s">
        <v>525</v>
      </c>
      <c r="I13067" t="s">
        <v>526</v>
      </c>
      <c r="J13067">
        <v>5638676</v>
      </c>
      <c r="K13067" t="s">
        <v>14</v>
      </c>
    </row>
    <row r="13068" spans="1:11" x14ac:dyDescent="0.3">
      <c r="A13068" s="1">
        <v>43870</v>
      </c>
      <c r="B13068">
        <v>9</v>
      </c>
      <c r="C13068">
        <v>2</v>
      </c>
      <c r="D13068">
        <v>2020</v>
      </c>
      <c r="E13068">
        <v>7</v>
      </c>
      <c r="G13068" t="s">
        <v>524</v>
      </c>
      <c r="H13068" t="s">
        <v>525</v>
      </c>
      <c r="I13068" t="s">
        <v>526</v>
      </c>
      <c r="J13068">
        <v>5638676</v>
      </c>
      <c r="K13068" t="s">
        <v>14</v>
      </c>
    </row>
    <row r="13069" spans="1:11" x14ac:dyDescent="0.3">
      <c r="A13069" s="1">
        <v>43869</v>
      </c>
      <c r="B13069">
        <v>8</v>
      </c>
      <c r="C13069">
        <v>2</v>
      </c>
      <c r="D13069">
        <v>2020</v>
      </c>
      <c r="E13069">
        <v>3</v>
      </c>
      <c r="G13069" t="s">
        <v>524</v>
      </c>
      <c r="H13069" t="s">
        <v>525</v>
      </c>
      <c r="I13069" t="s">
        <v>526</v>
      </c>
      <c r="J13069">
        <v>5638676</v>
      </c>
      <c r="K13069" t="s">
        <v>14</v>
      </c>
    </row>
    <row r="13070" spans="1:11" x14ac:dyDescent="0.3">
      <c r="A13070" s="1">
        <v>43868</v>
      </c>
      <c r="B13070">
        <v>7</v>
      </c>
      <c r="C13070">
        <v>2</v>
      </c>
      <c r="D13070">
        <v>2020</v>
      </c>
      <c r="E13070">
        <v>2</v>
      </c>
      <c r="G13070" t="s">
        <v>524</v>
      </c>
      <c r="H13070" t="s">
        <v>525</v>
      </c>
      <c r="I13070" t="s">
        <v>526</v>
      </c>
      <c r="J13070">
        <v>5638676</v>
      </c>
      <c r="K13070" t="s">
        <v>14</v>
      </c>
    </row>
    <row r="13071" spans="1:11" x14ac:dyDescent="0.3">
      <c r="A13071" s="1">
        <v>43867</v>
      </c>
      <c r="B13071">
        <v>6</v>
      </c>
      <c r="C13071">
        <v>2</v>
      </c>
      <c r="D13071">
        <v>2020</v>
      </c>
      <c r="E13071">
        <v>4</v>
      </c>
      <c r="G13071" t="s">
        <v>524</v>
      </c>
      <c r="H13071" t="s">
        <v>525</v>
      </c>
      <c r="I13071" t="s">
        <v>526</v>
      </c>
      <c r="J13071">
        <v>5638676</v>
      </c>
      <c r="K13071" t="s">
        <v>14</v>
      </c>
    </row>
    <row r="13072" spans="1:11" x14ac:dyDescent="0.3">
      <c r="A13072" s="1">
        <v>43866</v>
      </c>
      <c r="B13072">
        <v>5</v>
      </c>
      <c r="C13072">
        <v>2</v>
      </c>
      <c r="D13072">
        <v>2020</v>
      </c>
      <c r="E13072">
        <v>6</v>
      </c>
      <c r="G13072" t="s">
        <v>524</v>
      </c>
      <c r="H13072" t="s">
        <v>525</v>
      </c>
      <c r="I13072" t="s">
        <v>526</v>
      </c>
      <c r="J13072">
        <v>5638676</v>
      </c>
      <c r="K13072" t="s">
        <v>14</v>
      </c>
    </row>
    <row r="13073" spans="1:11" x14ac:dyDescent="0.3">
      <c r="A13073" s="1">
        <v>43865</v>
      </c>
      <c r="B13073">
        <v>4</v>
      </c>
      <c r="C13073">
        <v>2</v>
      </c>
      <c r="D13073">
        <v>2020</v>
      </c>
      <c r="G13073" t="s">
        <v>524</v>
      </c>
      <c r="H13073" t="s">
        <v>525</v>
      </c>
      <c r="I13073" t="s">
        <v>526</v>
      </c>
      <c r="J13073">
        <v>5638676</v>
      </c>
      <c r="K13073" t="s">
        <v>14</v>
      </c>
    </row>
    <row r="13074" spans="1:11" x14ac:dyDescent="0.3">
      <c r="A13074" s="1">
        <v>43864</v>
      </c>
      <c r="B13074">
        <v>3</v>
      </c>
      <c r="C13074">
        <v>2</v>
      </c>
      <c r="D13074">
        <v>2020</v>
      </c>
      <c r="G13074" t="s">
        <v>524</v>
      </c>
      <c r="H13074" t="s">
        <v>525</v>
      </c>
      <c r="I13074" t="s">
        <v>526</v>
      </c>
      <c r="J13074">
        <v>5638676</v>
      </c>
      <c r="K13074" t="s">
        <v>14</v>
      </c>
    </row>
    <row r="13075" spans="1:11" x14ac:dyDescent="0.3">
      <c r="A13075" s="1">
        <v>43863</v>
      </c>
      <c r="B13075">
        <v>2</v>
      </c>
      <c r="C13075">
        <v>2</v>
      </c>
      <c r="D13075">
        <v>2020</v>
      </c>
      <c r="E13075">
        <v>2</v>
      </c>
      <c r="G13075" t="s">
        <v>524</v>
      </c>
      <c r="H13075" t="s">
        <v>525</v>
      </c>
      <c r="I13075" t="s">
        <v>526</v>
      </c>
      <c r="J13075">
        <v>5638676</v>
      </c>
      <c r="K13075" t="s">
        <v>14</v>
      </c>
    </row>
    <row r="13076" spans="1:11" x14ac:dyDescent="0.3">
      <c r="A13076" s="1">
        <v>43862</v>
      </c>
      <c r="B13076">
        <v>1</v>
      </c>
      <c r="C13076">
        <v>2</v>
      </c>
      <c r="D13076">
        <v>2020</v>
      </c>
      <c r="E13076">
        <v>3</v>
      </c>
      <c r="G13076" t="s">
        <v>524</v>
      </c>
      <c r="H13076" t="s">
        <v>525</v>
      </c>
      <c r="I13076" t="s">
        <v>526</v>
      </c>
      <c r="J13076">
        <v>5638676</v>
      </c>
      <c r="K13076" t="s">
        <v>14</v>
      </c>
    </row>
    <row r="13077" spans="1:11" x14ac:dyDescent="0.3">
      <c r="A13077" s="1">
        <v>43861</v>
      </c>
      <c r="B13077">
        <v>31</v>
      </c>
      <c r="C13077">
        <v>1</v>
      </c>
      <c r="D13077">
        <v>2020</v>
      </c>
      <c r="E13077">
        <v>3</v>
      </c>
      <c r="G13077" t="s">
        <v>524</v>
      </c>
      <c r="H13077" t="s">
        <v>525</v>
      </c>
      <c r="I13077" t="s">
        <v>526</v>
      </c>
      <c r="J13077">
        <v>5638676</v>
      </c>
      <c r="K13077" t="s">
        <v>14</v>
      </c>
    </row>
    <row r="13078" spans="1:11" x14ac:dyDescent="0.3">
      <c r="A13078" s="1">
        <v>43860</v>
      </c>
      <c r="B13078">
        <v>30</v>
      </c>
      <c r="C13078">
        <v>1</v>
      </c>
      <c r="D13078">
        <v>2020</v>
      </c>
      <c r="E13078">
        <v>3</v>
      </c>
      <c r="G13078" t="s">
        <v>524</v>
      </c>
      <c r="H13078" t="s">
        <v>525</v>
      </c>
      <c r="I13078" t="s">
        <v>526</v>
      </c>
      <c r="J13078">
        <v>5638676</v>
      </c>
      <c r="K13078" t="s">
        <v>14</v>
      </c>
    </row>
    <row r="13079" spans="1:11" x14ac:dyDescent="0.3">
      <c r="A13079" s="1">
        <v>43859</v>
      </c>
      <c r="B13079">
        <v>29</v>
      </c>
      <c r="C13079">
        <v>1</v>
      </c>
      <c r="D13079">
        <v>2020</v>
      </c>
      <c r="E13079">
        <v>2</v>
      </c>
      <c r="G13079" t="s">
        <v>524</v>
      </c>
      <c r="H13079" t="s">
        <v>525</v>
      </c>
      <c r="I13079" t="s">
        <v>526</v>
      </c>
      <c r="J13079">
        <v>5638676</v>
      </c>
      <c r="K13079" t="s">
        <v>14</v>
      </c>
    </row>
    <row r="13080" spans="1:11" x14ac:dyDescent="0.3">
      <c r="A13080" s="1">
        <v>43858</v>
      </c>
      <c r="B13080">
        <v>28</v>
      </c>
      <c r="C13080">
        <v>1</v>
      </c>
      <c r="D13080">
        <v>2020</v>
      </c>
      <c r="E13080">
        <v>1</v>
      </c>
      <c r="G13080" t="s">
        <v>524</v>
      </c>
      <c r="H13080" t="s">
        <v>525</v>
      </c>
      <c r="I13080" t="s">
        <v>526</v>
      </c>
      <c r="J13080">
        <v>5638676</v>
      </c>
      <c r="K13080" t="s">
        <v>14</v>
      </c>
    </row>
    <row r="13081" spans="1:11" x14ac:dyDescent="0.3">
      <c r="A13081" s="1">
        <v>43857</v>
      </c>
      <c r="B13081">
        <v>27</v>
      </c>
      <c r="C13081">
        <v>1</v>
      </c>
      <c r="D13081">
        <v>2020</v>
      </c>
      <c r="G13081" t="s">
        <v>524</v>
      </c>
      <c r="H13081" t="s">
        <v>525</v>
      </c>
      <c r="I13081" t="s">
        <v>526</v>
      </c>
      <c r="J13081">
        <v>5638676</v>
      </c>
      <c r="K13081" t="s">
        <v>14</v>
      </c>
    </row>
    <row r="13082" spans="1:11" x14ac:dyDescent="0.3">
      <c r="A13082" s="1">
        <v>43856</v>
      </c>
      <c r="B13082">
        <v>26</v>
      </c>
      <c r="C13082">
        <v>1</v>
      </c>
      <c r="D13082">
        <v>2020</v>
      </c>
      <c r="E13082">
        <v>1</v>
      </c>
      <c r="G13082" t="s">
        <v>524</v>
      </c>
      <c r="H13082" t="s">
        <v>525</v>
      </c>
      <c r="I13082" t="s">
        <v>526</v>
      </c>
      <c r="J13082">
        <v>5638676</v>
      </c>
      <c r="K13082" t="s">
        <v>14</v>
      </c>
    </row>
    <row r="13083" spans="1:11" x14ac:dyDescent="0.3">
      <c r="A13083" s="1">
        <v>43855</v>
      </c>
      <c r="B13083">
        <v>25</v>
      </c>
      <c r="C13083">
        <v>1</v>
      </c>
      <c r="D13083">
        <v>2020</v>
      </c>
      <c r="G13083" t="s">
        <v>524</v>
      </c>
      <c r="H13083" t="s">
        <v>525</v>
      </c>
      <c r="I13083" t="s">
        <v>526</v>
      </c>
      <c r="J13083">
        <v>5638676</v>
      </c>
      <c r="K13083" t="s">
        <v>14</v>
      </c>
    </row>
    <row r="13084" spans="1:11" x14ac:dyDescent="0.3">
      <c r="A13084" s="1">
        <v>43854</v>
      </c>
      <c r="B13084">
        <v>24</v>
      </c>
      <c r="C13084">
        <v>1</v>
      </c>
      <c r="D13084">
        <v>2020</v>
      </c>
      <c r="E13084">
        <v>3</v>
      </c>
      <c r="G13084" t="s">
        <v>524</v>
      </c>
      <c r="H13084" t="s">
        <v>525</v>
      </c>
      <c r="I13084" t="s">
        <v>526</v>
      </c>
      <c r="J13084">
        <v>5638676</v>
      </c>
      <c r="K13084" t="s">
        <v>14</v>
      </c>
    </row>
    <row r="13085" spans="1:11" x14ac:dyDescent="0.3">
      <c r="A13085" s="1">
        <v>43853</v>
      </c>
      <c r="B13085">
        <v>23</v>
      </c>
      <c r="C13085">
        <v>1</v>
      </c>
      <c r="D13085">
        <v>2020</v>
      </c>
      <c r="G13085" t="s">
        <v>524</v>
      </c>
      <c r="H13085" t="s">
        <v>525</v>
      </c>
      <c r="I13085" t="s">
        <v>526</v>
      </c>
      <c r="J13085">
        <v>5638676</v>
      </c>
      <c r="K13085" t="s">
        <v>14</v>
      </c>
    </row>
    <row r="13086" spans="1:11" x14ac:dyDescent="0.3">
      <c r="A13086" s="1">
        <v>43852</v>
      </c>
      <c r="B13086">
        <v>22</v>
      </c>
      <c r="C13086">
        <v>1</v>
      </c>
      <c r="D13086">
        <v>2020</v>
      </c>
      <c r="G13086" t="s">
        <v>524</v>
      </c>
      <c r="H13086" t="s">
        <v>525</v>
      </c>
      <c r="I13086" t="s">
        <v>526</v>
      </c>
      <c r="J13086">
        <v>5638676</v>
      </c>
      <c r="K13086" t="s">
        <v>14</v>
      </c>
    </row>
    <row r="13087" spans="1:11" x14ac:dyDescent="0.3">
      <c r="A13087" s="1">
        <v>43851</v>
      </c>
      <c r="B13087">
        <v>21</v>
      </c>
      <c r="C13087">
        <v>1</v>
      </c>
      <c r="D13087">
        <v>2020</v>
      </c>
      <c r="G13087" t="s">
        <v>524</v>
      </c>
      <c r="H13087" t="s">
        <v>525</v>
      </c>
      <c r="I13087" t="s">
        <v>526</v>
      </c>
      <c r="J13087">
        <v>5638676</v>
      </c>
      <c r="K13087" t="s">
        <v>14</v>
      </c>
    </row>
    <row r="13088" spans="1:11" x14ac:dyDescent="0.3">
      <c r="A13088" s="1">
        <v>43850</v>
      </c>
      <c r="B13088">
        <v>20</v>
      </c>
      <c r="C13088">
        <v>1</v>
      </c>
      <c r="D13088">
        <v>2020</v>
      </c>
      <c r="G13088" t="s">
        <v>524</v>
      </c>
      <c r="H13088" t="s">
        <v>525</v>
      </c>
      <c r="I13088" t="s">
        <v>526</v>
      </c>
      <c r="J13088">
        <v>5638676</v>
      </c>
      <c r="K13088" t="s">
        <v>14</v>
      </c>
    </row>
    <row r="13089" spans="1:11" x14ac:dyDescent="0.3">
      <c r="A13089" s="1">
        <v>43849</v>
      </c>
      <c r="B13089">
        <v>19</v>
      </c>
      <c r="C13089">
        <v>1</v>
      </c>
      <c r="D13089">
        <v>2020</v>
      </c>
      <c r="G13089" t="s">
        <v>524</v>
      </c>
      <c r="H13089" t="s">
        <v>525</v>
      </c>
      <c r="I13089" t="s">
        <v>526</v>
      </c>
      <c r="J13089">
        <v>5638676</v>
      </c>
      <c r="K13089" t="s">
        <v>14</v>
      </c>
    </row>
    <row r="13090" spans="1:11" x14ac:dyDescent="0.3">
      <c r="A13090" s="1">
        <v>43848</v>
      </c>
      <c r="B13090">
        <v>18</v>
      </c>
      <c r="C13090">
        <v>1</v>
      </c>
      <c r="D13090">
        <v>2020</v>
      </c>
      <c r="G13090" t="s">
        <v>524</v>
      </c>
      <c r="H13090" t="s">
        <v>525</v>
      </c>
      <c r="I13090" t="s">
        <v>526</v>
      </c>
      <c r="J13090">
        <v>5638676</v>
      </c>
      <c r="K13090" t="s">
        <v>14</v>
      </c>
    </row>
    <row r="13091" spans="1:11" x14ac:dyDescent="0.3">
      <c r="A13091" s="1">
        <v>43847</v>
      </c>
      <c r="B13091">
        <v>17</v>
      </c>
      <c r="C13091">
        <v>1</v>
      </c>
      <c r="D13091">
        <v>2020</v>
      </c>
      <c r="G13091" t="s">
        <v>524</v>
      </c>
      <c r="H13091" t="s">
        <v>525</v>
      </c>
      <c r="I13091" t="s">
        <v>526</v>
      </c>
      <c r="J13091">
        <v>5638676</v>
      </c>
      <c r="K13091" t="s">
        <v>14</v>
      </c>
    </row>
    <row r="13092" spans="1:11" x14ac:dyDescent="0.3">
      <c r="A13092" s="1">
        <v>43846</v>
      </c>
      <c r="B13092">
        <v>16</v>
      </c>
      <c r="C13092">
        <v>1</v>
      </c>
      <c r="D13092">
        <v>2020</v>
      </c>
      <c r="G13092" t="s">
        <v>524</v>
      </c>
      <c r="H13092" t="s">
        <v>525</v>
      </c>
      <c r="I13092" t="s">
        <v>526</v>
      </c>
      <c r="J13092">
        <v>5638676</v>
      </c>
      <c r="K13092" t="s">
        <v>14</v>
      </c>
    </row>
    <row r="13093" spans="1:11" x14ac:dyDescent="0.3">
      <c r="A13093" s="1">
        <v>43845</v>
      </c>
      <c r="B13093">
        <v>15</v>
      </c>
      <c r="C13093">
        <v>1</v>
      </c>
      <c r="D13093">
        <v>2020</v>
      </c>
      <c r="G13093" t="s">
        <v>524</v>
      </c>
      <c r="H13093" t="s">
        <v>525</v>
      </c>
      <c r="I13093" t="s">
        <v>526</v>
      </c>
      <c r="J13093">
        <v>5638676</v>
      </c>
      <c r="K13093" t="s">
        <v>14</v>
      </c>
    </row>
    <row r="13094" spans="1:11" x14ac:dyDescent="0.3">
      <c r="A13094" s="1">
        <v>43844</v>
      </c>
      <c r="B13094">
        <v>14</v>
      </c>
      <c r="C13094">
        <v>1</v>
      </c>
      <c r="D13094">
        <v>2020</v>
      </c>
      <c r="G13094" t="s">
        <v>524</v>
      </c>
      <c r="H13094" t="s">
        <v>525</v>
      </c>
      <c r="I13094" t="s">
        <v>526</v>
      </c>
      <c r="J13094">
        <v>5638676</v>
      </c>
      <c r="K13094" t="s">
        <v>14</v>
      </c>
    </row>
    <row r="13095" spans="1:11" x14ac:dyDescent="0.3">
      <c r="A13095" s="1">
        <v>43843</v>
      </c>
      <c r="B13095">
        <v>13</v>
      </c>
      <c r="C13095">
        <v>1</v>
      </c>
      <c r="D13095">
        <v>2020</v>
      </c>
      <c r="G13095" t="s">
        <v>524</v>
      </c>
      <c r="H13095" t="s">
        <v>525</v>
      </c>
      <c r="I13095" t="s">
        <v>526</v>
      </c>
      <c r="J13095">
        <v>5638676</v>
      </c>
      <c r="K13095" t="s">
        <v>14</v>
      </c>
    </row>
    <row r="13096" spans="1:11" x14ac:dyDescent="0.3">
      <c r="A13096" s="1">
        <v>43842</v>
      </c>
      <c r="B13096">
        <v>12</v>
      </c>
      <c r="C13096">
        <v>1</v>
      </c>
      <c r="D13096">
        <v>2020</v>
      </c>
      <c r="G13096" t="s">
        <v>524</v>
      </c>
      <c r="H13096" t="s">
        <v>525</v>
      </c>
      <c r="I13096" t="s">
        <v>526</v>
      </c>
      <c r="J13096">
        <v>5638676</v>
      </c>
      <c r="K13096" t="s">
        <v>14</v>
      </c>
    </row>
    <row r="13097" spans="1:11" x14ac:dyDescent="0.3">
      <c r="A13097" s="1">
        <v>43841</v>
      </c>
      <c r="B13097">
        <v>11</v>
      </c>
      <c r="C13097">
        <v>1</v>
      </c>
      <c r="D13097">
        <v>2020</v>
      </c>
      <c r="G13097" t="s">
        <v>524</v>
      </c>
      <c r="H13097" t="s">
        <v>525</v>
      </c>
      <c r="I13097" t="s">
        <v>526</v>
      </c>
      <c r="J13097">
        <v>5638676</v>
      </c>
      <c r="K13097" t="s">
        <v>14</v>
      </c>
    </row>
    <row r="13098" spans="1:11" x14ac:dyDescent="0.3">
      <c r="A13098" s="1">
        <v>43840</v>
      </c>
      <c r="B13098">
        <v>10</v>
      </c>
      <c r="C13098">
        <v>1</v>
      </c>
      <c r="D13098">
        <v>2020</v>
      </c>
      <c r="G13098" t="s">
        <v>524</v>
      </c>
      <c r="H13098" t="s">
        <v>525</v>
      </c>
      <c r="I13098" t="s">
        <v>526</v>
      </c>
      <c r="J13098">
        <v>5638676</v>
      </c>
      <c r="K13098" t="s">
        <v>14</v>
      </c>
    </row>
    <row r="13099" spans="1:11" x14ac:dyDescent="0.3">
      <c r="A13099" s="1">
        <v>43839</v>
      </c>
      <c r="B13099">
        <v>9</v>
      </c>
      <c r="C13099">
        <v>1</v>
      </c>
      <c r="D13099">
        <v>2020</v>
      </c>
      <c r="G13099" t="s">
        <v>524</v>
      </c>
      <c r="H13099" t="s">
        <v>525</v>
      </c>
      <c r="I13099" t="s">
        <v>526</v>
      </c>
      <c r="J13099">
        <v>5638676</v>
      </c>
      <c r="K13099" t="s">
        <v>14</v>
      </c>
    </row>
    <row r="13100" spans="1:11" x14ac:dyDescent="0.3">
      <c r="A13100" s="1">
        <v>43838</v>
      </c>
      <c r="B13100">
        <v>8</v>
      </c>
      <c r="C13100">
        <v>1</v>
      </c>
      <c r="D13100">
        <v>2020</v>
      </c>
      <c r="G13100" t="s">
        <v>524</v>
      </c>
      <c r="H13100" t="s">
        <v>525</v>
      </c>
      <c r="I13100" t="s">
        <v>526</v>
      </c>
      <c r="J13100">
        <v>5638676</v>
      </c>
      <c r="K13100" t="s">
        <v>14</v>
      </c>
    </row>
    <row r="13101" spans="1:11" x14ac:dyDescent="0.3">
      <c r="A13101" s="1">
        <v>43837</v>
      </c>
      <c r="B13101">
        <v>7</v>
      </c>
      <c r="C13101">
        <v>1</v>
      </c>
      <c r="D13101">
        <v>2020</v>
      </c>
      <c r="G13101" t="s">
        <v>524</v>
      </c>
      <c r="H13101" t="s">
        <v>525</v>
      </c>
      <c r="I13101" t="s">
        <v>526</v>
      </c>
      <c r="J13101">
        <v>5638676</v>
      </c>
      <c r="K13101" t="s">
        <v>14</v>
      </c>
    </row>
    <row r="13102" spans="1:11" x14ac:dyDescent="0.3">
      <c r="A13102" s="1">
        <v>43836</v>
      </c>
      <c r="B13102">
        <v>6</v>
      </c>
      <c r="C13102">
        <v>1</v>
      </c>
      <c r="D13102">
        <v>2020</v>
      </c>
      <c r="G13102" t="s">
        <v>524</v>
      </c>
      <c r="H13102" t="s">
        <v>525</v>
      </c>
      <c r="I13102" t="s">
        <v>526</v>
      </c>
      <c r="J13102">
        <v>5638676</v>
      </c>
      <c r="K13102" t="s">
        <v>14</v>
      </c>
    </row>
    <row r="13103" spans="1:11" x14ac:dyDescent="0.3">
      <c r="A13103" s="1">
        <v>43835</v>
      </c>
      <c r="B13103">
        <v>5</v>
      </c>
      <c r="C13103">
        <v>1</v>
      </c>
      <c r="D13103">
        <v>2020</v>
      </c>
      <c r="G13103" t="s">
        <v>524</v>
      </c>
      <c r="H13103" t="s">
        <v>525</v>
      </c>
      <c r="I13103" t="s">
        <v>526</v>
      </c>
      <c r="J13103">
        <v>5638676</v>
      </c>
      <c r="K13103" t="s">
        <v>14</v>
      </c>
    </row>
    <row r="13104" spans="1:11" x14ac:dyDescent="0.3">
      <c r="A13104" s="1">
        <v>43834</v>
      </c>
      <c r="B13104">
        <v>4</v>
      </c>
      <c r="C13104">
        <v>1</v>
      </c>
      <c r="D13104">
        <v>2020</v>
      </c>
      <c r="G13104" t="s">
        <v>524</v>
      </c>
      <c r="H13104" t="s">
        <v>525</v>
      </c>
      <c r="I13104" t="s">
        <v>526</v>
      </c>
      <c r="J13104">
        <v>5638676</v>
      </c>
      <c r="K13104" t="s">
        <v>14</v>
      </c>
    </row>
    <row r="13105" spans="1:11" x14ac:dyDescent="0.3">
      <c r="A13105" s="1">
        <v>43833</v>
      </c>
      <c r="B13105">
        <v>3</v>
      </c>
      <c r="C13105">
        <v>1</v>
      </c>
      <c r="D13105">
        <v>2020</v>
      </c>
      <c r="G13105" t="s">
        <v>524</v>
      </c>
      <c r="H13105" t="s">
        <v>525</v>
      </c>
      <c r="I13105" t="s">
        <v>526</v>
      </c>
      <c r="J13105">
        <v>5638676</v>
      </c>
      <c r="K13105" t="s">
        <v>14</v>
      </c>
    </row>
    <row r="13106" spans="1:11" x14ac:dyDescent="0.3">
      <c r="A13106" s="1">
        <v>43832</v>
      </c>
      <c r="B13106">
        <v>2</v>
      </c>
      <c r="C13106">
        <v>1</v>
      </c>
      <c r="D13106">
        <v>2020</v>
      </c>
      <c r="G13106" t="s">
        <v>524</v>
      </c>
      <c r="H13106" t="s">
        <v>525</v>
      </c>
      <c r="I13106" t="s">
        <v>526</v>
      </c>
      <c r="J13106">
        <v>5638676</v>
      </c>
      <c r="K13106" t="s">
        <v>14</v>
      </c>
    </row>
    <row r="13107" spans="1:11" x14ac:dyDescent="0.3">
      <c r="A13107" s="1">
        <v>43831</v>
      </c>
      <c r="B13107">
        <v>1</v>
      </c>
      <c r="C13107">
        <v>1</v>
      </c>
      <c r="D13107">
        <v>2020</v>
      </c>
      <c r="G13107" t="s">
        <v>524</v>
      </c>
      <c r="H13107" t="s">
        <v>525</v>
      </c>
      <c r="I13107" t="s">
        <v>526</v>
      </c>
      <c r="J13107">
        <v>5638676</v>
      </c>
      <c r="K13107" t="s">
        <v>14</v>
      </c>
    </row>
    <row r="13108" spans="1:11" x14ac:dyDescent="0.3">
      <c r="A13108" s="1">
        <v>43830</v>
      </c>
      <c r="B13108">
        <v>31</v>
      </c>
      <c r="C13108">
        <v>12</v>
      </c>
      <c r="D13108">
        <v>2019</v>
      </c>
      <c r="G13108" t="s">
        <v>524</v>
      </c>
      <c r="H13108" t="s">
        <v>525</v>
      </c>
      <c r="I13108" t="s">
        <v>526</v>
      </c>
      <c r="J13108">
        <v>5638676</v>
      </c>
      <c r="K13108" t="s">
        <v>14</v>
      </c>
    </row>
    <row r="13109" spans="1:11" x14ac:dyDescent="0.3">
      <c r="A13109" s="1">
        <v>43954</v>
      </c>
      <c r="B13109">
        <v>3</v>
      </c>
      <c r="C13109">
        <v>5</v>
      </c>
      <c r="D13109">
        <v>2020</v>
      </c>
      <c r="G13109" t="s">
        <v>527</v>
      </c>
      <c r="H13109" t="s">
        <v>528</v>
      </c>
      <c r="I13109" t="s">
        <v>529</v>
      </c>
      <c r="J13109">
        <v>41486</v>
      </c>
      <c r="K13109" t="s">
        <v>31</v>
      </c>
    </row>
    <row r="13110" spans="1:11" x14ac:dyDescent="0.3">
      <c r="A13110" s="1">
        <v>43953</v>
      </c>
      <c r="B13110">
        <v>2</v>
      </c>
      <c r="C13110">
        <v>5</v>
      </c>
      <c r="D13110">
        <v>2020</v>
      </c>
      <c r="G13110" t="s">
        <v>527</v>
      </c>
      <c r="H13110" t="s">
        <v>528</v>
      </c>
      <c r="I13110" t="s">
        <v>529</v>
      </c>
      <c r="J13110">
        <v>41486</v>
      </c>
      <c r="K13110" t="s">
        <v>31</v>
      </c>
    </row>
    <row r="13111" spans="1:11" x14ac:dyDescent="0.3">
      <c r="A13111" s="1">
        <v>43952</v>
      </c>
      <c r="B13111">
        <v>1</v>
      </c>
      <c r="C13111">
        <v>5</v>
      </c>
      <c r="D13111">
        <v>2020</v>
      </c>
      <c r="G13111" t="s">
        <v>527</v>
      </c>
      <c r="H13111" t="s">
        <v>528</v>
      </c>
      <c r="I13111" t="s">
        <v>529</v>
      </c>
      <c r="J13111">
        <v>41486</v>
      </c>
      <c r="K13111" t="s">
        <v>31</v>
      </c>
    </row>
    <row r="13112" spans="1:11" x14ac:dyDescent="0.3">
      <c r="A13112" s="1">
        <v>43951</v>
      </c>
      <c r="B13112">
        <v>30</v>
      </c>
      <c r="C13112">
        <v>4</v>
      </c>
      <c r="D13112">
        <v>2020</v>
      </c>
      <c r="E13112">
        <v>1</v>
      </c>
      <c r="G13112" t="s">
        <v>527</v>
      </c>
      <c r="H13112" t="s">
        <v>528</v>
      </c>
      <c r="I13112" t="s">
        <v>529</v>
      </c>
      <c r="J13112">
        <v>41486</v>
      </c>
      <c r="K13112" t="s">
        <v>31</v>
      </c>
    </row>
    <row r="13113" spans="1:11" x14ac:dyDescent="0.3">
      <c r="A13113" s="1">
        <v>43950</v>
      </c>
      <c r="B13113">
        <v>29</v>
      </c>
      <c r="C13113">
        <v>4</v>
      </c>
      <c r="D13113">
        <v>2020</v>
      </c>
      <c r="G13113" t="s">
        <v>527</v>
      </c>
      <c r="H13113" t="s">
        <v>528</v>
      </c>
      <c r="I13113" t="s">
        <v>529</v>
      </c>
      <c r="J13113">
        <v>41486</v>
      </c>
      <c r="K13113" t="s">
        <v>31</v>
      </c>
    </row>
    <row r="13114" spans="1:11" x14ac:dyDescent="0.3">
      <c r="A13114" s="1">
        <v>43949</v>
      </c>
      <c r="B13114">
        <v>28</v>
      </c>
      <c r="C13114">
        <v>4</v>
      </c>
      <c r="D13114">
        <v>2020</v>
      </c>
      <c r="E13114">
        <v>1</v>
      </c>
      <c r="G13114" t="s">
        <v>527</v>
      </c>
      <c r="H13114" t="s">
        <v>528</v>
      </c>
      <c r="I13114" t="s">
        <v>529</v>
      </c>
      <c r="J13114">
        <v>41486</v>
      </c>
      <c r="K13114" t="s">
        <v>31</v>
      </c>
    </row>
    <row r="13115" spans="1:11" x14ac:dyDescent="0.3">
      <c r="A13115" s="1">
        <v>43948</v>
      </c>
      <c r="B13115">
        <v>27</v>
      </c>
      <c r="C13115">
        <v>4</v>
      </c>
      <c r="D13115">
        <v>2020</v>
      </c>
      <c r="E13115">
        <v>1</v>
      </c>
      <c r="F13115">
        <v>1</v>
      </c>
      <c r="G13115" t="s">
        <v>527</v>
      </c>
      <c r="H13115" t="s">
        <v>528</v>
      </c>
      <c r="I13115" t="s">
        <v>529</v>
      </c>
      <c r="J13115">
        <v>41486</v>
      </c>
      <c r="K13115" t="s">
        <v>31</v>
      </c>
    </row>
    <row r="13116" spans="1:11" x14ac:dyDescent="0.3">
      <c r="A13116" s="1">
        <v>43947</v>
      </c>
      <c r="B13116">
        <v>26</v>
      </c>
      <c r="C13116">
        <v>4</v>
      </c>
      <c r="D13116">
        <v>2020</v>
      </c>
      <c r="G13116" t="s">
        <v>527</v>
      </c>
      <c r="H13116" t="s">
        <v>528</v>
      </c>
      <c r="I13116" t="s">
        <v>529</v>
      </c>
      <c r="J13116">
        <v>41486</v>
      </c>
      <c r="K13116" t="s">
        <v>31</v>
      </c>
    </row>
    <row r="13117" spans="1:11" x14ac:dyDescent="0.3">
      <c r="A13117" s="1">
        <v>43946</v>
      </c>
      <c r="B13117">
        <v>25</v>
      </c>
      <c r="C13117">
        <v>4</v>
      </c>
      <c r="D13117">
        <v>2020</v>
      </c>
      <c r="G13117" t="s">
        <v>527</v>
      </c>
      <c r="H13117" t="s">
        <v>528</v>
      </c>
      <c r="I13117" t="s">
        <v>529</v>
      </c>
      <c r="J13117">
        <v>41486</v>
      </c>
      <c r="K13117" t="s">
        <v>31</v>
      </c>
    </row>
    <row r="13118" spans="1:11" x14ac:dyDescent="0.3">
      <c r="A13118" s="1">
        <v>43945</v>
      </c>
      <c r="B13118">
        <v>24</v>
      </c>
      <c r="C13118">
        <v>4</v>
      </c>
      <c r="D13118">
        <v>2020</v>
      </c>
      <c r="G13118" t="s">
        <v>527</v>
      </c>
      <c r="H13118" t="s">
        <v>528</v>
      </c>
      <c r="I13118" t="s">
        <v>529</v>
      </c>
      <c r="J13118">
        <v>41486</v>
      </c>
      <c r="K13118" t="s">
        <v>31</v>
      </c>
    </row>
    <row r="13119" spans="1:11" x14ac:dyDescent="0.3">
      <c r="A13119" s="1">
        <v>43944</v>
      </c>
      <c r="B13119">
        <v>23</v>
      </c>
      <c r="C13119">
        <v>4</v>
      </c>
      <c r="D13119">
        <v>2020</v>
      </c>
      <c r="E13119">
        <v>5</v>
      </c>
      <c r="F13119">
        <v>2</v>
      </c>
      <c r="G13119" t="s">
        <v>527</v>
      </c>
      <c r="H13119" t="s">
        <v>528</v>
      </c>
      <c r="I13119" t="s">
        <v>529</v>
      </c>
      <c r="J13119">
        <v>41486</v>
      </c>
      <c r="K13119" t="s">
        <v>31</v>
      </c>
    </row>
    <row r="13120" spans="1:11" x14ac:dyDescent="0.3">
      <c r="A13120" s="1">
        <v>43943</v>
      </c>
      <c r="B13120">
        <v>22</v>
      </c>
      <c r="C13120">
        <v>4</v>
      </c>
      <c r="D13120">
        <v>2020</v>
      </c>
      <c r="G13120" t="s">
        <v>527</v>
      </c>
      <c r="H13120" t="s">
        <v>528</v>
      </c>
      <c r="I13120" t="s">
        <v>529</v>
      </c>
      <c r="J13120">
        <v>41486</v>
      </c>
      <c r="K13120" t="s">
        <v>31</v>
      </c>
    </row>
    <row r="13121" spans="1:11" x14ac:dyDescent="0.3">
      <c r="A13121" s="1">
        <v>43942</v>
      </c>
      <c r="B13121">
        <v>21</v>
      </c>
      <c r="C13121">
        <v>4</v>
      </c>
      <c r="D13121">
        <v>2020</v>
      </c>
      <c r="E13121">
        <v>1</v>
      </c>
      <c r="G13121" t="s">
        <v>527</v>
      </c>
      <c r="H13121" t="s">
        <v>528</v>
      </c>
      <c r="I13121" t="s">
        <v>529</v>
      </c>
      <c r="J13121">
        <v>41486</v>
      </c>
      <c r="K13121" t="s">
        <v>31</v>
      </c>
    </row>
    <row r="13122" spans="1:11" x14ac:dyDescent="0.3">
      <c r="A13122" s="1">
        <v>43941</v>
      </c>
      <c r="B13122">
        <v>20</v>
      </c>
      <c r="C13122">
        <v>4</v>
      </c>
      <c r="D13122">
        <v>2020</v>
      </c>
      <c r="E13122">
        <v>3</v>
      </c>
      <c r="F13122">
        <v>1</v>
      </c>
      <c r="G13122" t="s">
        <v>527</v>
      </c>
      <c r="H13122" t="s">
        <v>528</v>
      </c>
      <c r="I13122" t="s">
        <v>529</v>
      </c>
      <c r="J13122">
        <v>41486</v>
      </c>
      <c r="K13122" t="s">
        <v>31</v>
      </c>
    </row>
    <row r="13123" spans="1:11" x14ac:dyDescent="0.3">
      <c r="A13123" s="1">
        <v>43940</v>
      </c>
      <c r="B13123">
        <v>19</v>
      </c>
      <c r="C13123">
        <v>4</v>
      </c>
      <c r="D13123">
        <v>2020</v>
      </c>
      <c r="E13123">
        <v>7</v>
      </c>
      <c r="G13123" t="s">
        <v>527</v>
      </c>
      <c r="H13123" t="s">
        <v>528</v>
      </c>
      <c r="I13123" t="s">
        <v>529</v>
      </c>
      <c r="J13123">
        <v>41486</v>
      </c>
      <c r="K13123" t="s">
        <v>31</v>
      </c>
    </row>
    <row r="13124" spans="1:11" x14ac:dyDescent="0.3">
      <c r="A13124" s="1">
        <v>43939</v>
      </c>
      <c r="B13124">
        <v>18</v>
      </c>
      <c r="C13124">
        <v>4</v>
      </c>
      <c r="D13124">
        <v>2020</v>
      </c>
      <c r="G13124" t="s">
        <v>527</v>
      </c>
      <c r="H13124" t="s">
        <v>528</v>
      </c>
      <c r="I13124" t="s">
        <v>529</v>
      </c>
      <c r="J13124">
        <v>41486</v>
      </c>
      <c r="K13124" t="s">
        <v>31</v>
      </c>
    </row>
    <row r="13125" spans="1:11" x14ac:dyDescent="0.3">
      <c r="A13125" s="1">
        <v>43938</v>
      </c>
      <c r="B13125">
        <v>17</v>
      </c>
      <c r="C13125">
        <v>4</v>
      </c>
      <c r="D13125">
        <v>2020</v>
      </c>
      <c r="G13125" t="s">
        <v>527</v>
      </c>
      <c r="H13125" t="s">
        <v>528</v>
      </c>
      <c r="I13125" t="s">
        <v>529</v>
      </c>
      <c r="J13125">
        <v>41486</v>
      </c>
      <c r="K13125" t="s">
        <v>31</v>
      </c>
    </row>
    <row r="13126" spans="1:11" x14ac:dyDescent="0.3">
      <c r="A13126" s="1">
        <v>43937</v>
      </c>
      <c r="B13126">
        <v>16</v>
      </c>
      <c r="C13126">
        <v>4</v>
      </c>
      <c r="D13126">
        <v>2020</v>
      </c>
      <c r="E13126">
        <v>5</v>
      </c>
      <c r="G13126" t="s">
        <v>527</v>
      </c>
      <c r="H13126" t="s">
        <v>528</v>
      </c>
      <c r="I13126" t="s">
        <v>529</v>
      </c>
      <c r="J13126">
        <v>41486</v>
      </c>
      <c r="K13126" t="s">
        <v>31</v>
      </c>
    </row>
    <row r="13127" spans="1:11" x14ac:dyDescent="0.3">
      <c r="A13127" s="1">
        <v>43936</v>
      </c>
      <c r="B13127">
        <v>15</v>
      </c>
      <c r="C13127">
        <v>4</v>
      </c>
      <c r="D13127">
        <v>2020</v>
      </c>
      <c r="G13127" t="s">
        <v>527</v>
      </c>
      <c r="H13127" t="s">
        <v>528</v>
      </c>
      <c r="I13127" t="s">
        <v>529</v>
      </c>
      <c r="J13127">
        <v>41486</v>
      </c>
      <c r="K13127" t="s">
        <v>31</v>
      </c>
    </row>
    <row r="13128" spans="1:11" x14ac:dyDescent="0.3">
      <c r="A13128" s="1">
        <v>43935</v>
      </c>
      <c r="B13128">
        <v>14</v>
      </c>
      <c r="C13128">
        <v>4</v>
      </c>
      <c r="D13128">
        <v>2020</v>
      </c>
      <c r="E13128">
        <v>2</v>
      </c>
      <c r="G13128" t="s">
        <v>527</v>
      </c>
      <c r="H13128" t="s">
        <v>528</v>
      </c>
      <c r="I13128" t="s">
        <v>529</v>
      </c>
      <c r="J13128">
        <v>41486</v>
      </c>
      <c r="K13128" t="s">
        <v>31</v>
      </c>
    </row>
    <row r="13129" spans="1:11" x14ac:dyDescent="0.3">
      <c r="A13129" s="1">
        <v>43934</v>
      </c>
      <c r="B13129">
        <v>13</v>
      </c>
      <c r="C13129">
        <v>4</v>
      </c>
      <c r="D13129">
        <v>2020</v>
      </c>
      <c r="G13129" t="s">
        <v>527</v>
      </c>
      <c r="H13129" t="s">
        <v>528</v>
      </c>
      <c r="I13129" t="s">
        <v>529</v>
      </c>
      <c r="J13129">
        <v>41486</v>
      </c>
      <c r="K13129" t="s">
        <v>31</v>
      </c>
    </row>
    <row r="13130" spans="1:11" x14ac:dyDescent="0.3">
      <c r="A13130" s="1">
        <v>43933</v>
      </c>
      <c r="B13130">
        <v>12</v>
      </c>
      <c r="C13130">
        <v>4</v>
      </c>
      <c r="D13130">
        <v>2020</v>
      </c>
      <c r="G13130" t="s">
        <v>527</v>
      </c>
      <c r="H13130" t="s">
        <v>528</v>
      </c>
      <c r="I13130" t="s">
        <v>529</v>
      </c>
      <c r="J13130">
        <v>41486</v>
      </c>
      <c r="K13130" t="s">
        <v>31</v>
      </c>
    </row>
    <row r="13131" spans="1:11" x14ac:dyDescent="0.3">
      <c r="A13131" s="1">
        <v>43932</v>
      </c>
      <c r="B13131">
        <v>11</v>
      </c>
      <c r="C13131">
        <v>4</v>
      </c>
      <c r="D13131">
        <v>2020</v>
      </c>
      <c r="F13131">
        <v>1</v>
      </c>
      <c r="G13131" t="s">
        <v>527</v>
      </c>
      <c r="H13131" t="s">
        <v>528</v>
      </c>
      <c r="I13131" t="s">
        <v>529</v>
      </c>
      <c r="J13131">
        <v>41486</v>
      </c>
      <c r="K13131" t="s">
        <v>31</v>
      </c>
    </row>
    <row r="13132" spans="1:11" x14ac:dyDescent="0.3">
      <c r="A13132" s="1">
        <v>43931</v>
      </c>
      <c r="B13132">
        <v>10</v>
      </c>
      <c r="C13132">
        <v>4</v>
      </c>
      <c r="D13132">
        <v>2020</v>
      </c>
      <c r="E13132">
        <v>10</v>
      </c>
      <c r="G13132" t="s">
        <v>527</v>
      </c>
      <c r="H13132" t="s">
        <v>528</v>
      </c>
      <c r="I13132" t="s">
        <v>529</v>
      </c>
      <c r="J13132">
        <v>41486</v>
      </c>
      <c r="K13132" t="s">
        <v>31</v>
      </c>
    </row>
    <row r="13133" spans="1:11" x14ac:dyDescent="0.3">
      <c r="A13133" s="1">
        <v>43930</v>
      </c>
      <c r="B13133">
        <v>9</v>
      </c>
      <c r="C13133">
        <v>4</v>
      </c>
      <c r="D13133">
        <v>2020</v>
      </c>
      <c r="G13133" t="s">
        <v>527</v>
      </c>
      <c r="H13133" t="s">
        <v>528</v>
      </c>
      <c r="I13133" t="s">
        <v>529</v>
      </c>
      <c r="J13133">
        <v>41486</v>
      </c>
      <c r="K13133" t="s">
        <v>31</v>
      </c>
    </row>
    <row r="13134" spans="1:11" x14ac:dyDescent="0.3">
      <c r="A13134" s="1">
        <v>43929</v>
      </c>
      <c r="B13134">
        <v>8</v>
      </c>
      <c r="C13134">
        <v>4</v>
      </c>
      <c r="D13134">
        <v>2020</v>
      </c>
      <c r="E13134">
        <v>15</v>
      </c>
      <c r="F13134">
        <v>4</v>
      </c>
      <c r="G13134" t="s">
        <v>527</v>
      </c>
      <c r="H13134" t="s">
        <v>528</v>
      </c>
      <c r="I13134" t="s">
        <v>529</v>
      </c>
      <c r="J13134">
        <v>41486</v>
      </c>
      <c r="K13134" t="s">
        <v>31</v>
      </c>
    </row>
    <row r="13135" spans="1:11" x14ac:dyDescent="0.3">
      <c r="A13135" s="1">
        <v>43928</v>
      </c>
      <c r="B13135">
        <v>7</v>
      </c>
      <c r="C13135">
        <v>4</v>
      </c>
      <c r="D13135">
        <v>2020</v>
      </c>
      <c r="G13135" t="s">
        <v>527</v>
      </c>
      <c r="H13135" t="s">
        <v>528</v>
      </c>
      <c r="I13135" t="s">
        <v>529</v>
      </c>
      <c r="J13135">
        <v>41486</v>
      </c>
      <c r="K13135" t="s">
        <v>31</v>
      </c>
    </row>
    <row r="13136" spans="1:11" x14ac:dyDescent="0.3">
      <c r="A13136" s="1">
        <v>43927</v>
      </c>
      <c r="B13136">
        <v>6</v>
      </c>
      <c r="C13136">
        <v>4</v>
      </c>
      <c r="D13136">
        <v>2020</v>
      </c>
      <c r="E13136">
        <v>2</v>
      </c>
      <c r="F13136">
        <v>2</v>
      </c>
      <c r="G13136" t="s">
        <v>527</v>
      </c>
      <c r="H13136" t="s">
        <v>528</v>
      </c>
      <c r="I13136" t="s">
        <v>529</v>
      </c>
      <c r="J13136">
        <v>41486</v>
      </c>
      <c r="K13136" t="s">
        <v>31</v>
      </c>
    </row>
    <row r="13137" spans="1:11" x14ac:dyDescent="0.3">
      <c r="A13137" s="1">
        <v>43926</v>
      </c>
      <c r="B13137">
        <v>5</v>
      </c>
      <c r="C13137">
        <v>4</v>
      </c>
      <c r="D13137">
        <v>2020</v>
      </c>
      <c r="G13137" t="s">
        <v>527</v>
      </c>
      <c r="H13137" t="s">
        <v>528</v>
      </c>
      <c r="I13137" t="s">
        <v>529</v>
      </c>
      <c r="J13137">
        <v>41486</v>
      </c>
      <c r="K13137" t="s">
        <v>31</v>
      </c>
    </row>
    <row r="13138" spans="1:11" x14ac:dyDescent="0.3">
      <c r="A13138" s="1">
        <v>43925</v>
      </c>
      <c r="B13138">
        <v>4</v>
      </c>
      <c r="C13138">
        <v>4</v>
      </c>
      <c r="D13138">
        <v>2020</v>
      </c>
      <c r="G13138" t="s">
        <v>527</v>
      </c>
      <c r="H13138" t="s">
        <v>528</v>
      </c>
      <c r="I13138" t="s">
        <v>529</v>
      </c>
      <c r="J13138">
        <v>41486</v>
      </c>
      <c r="K13138" t="s">
        <v>31</v>
      </c>
    </row>
    <row r="13139" spans="1:11" x14ac:dyDescent="0.3">
      <c r="A13139" s="1">
        <v>43924</v>
      </c>
      <c r="B13139">
        <v>3</v>
      </c>
      <c r="C13139">
        <v>4</v>
      </c>
      <c r="D13139">
        <v>2020</v>
      </c>
      <c r="E13139">
        <v>7</v>
      </c>
      <c r="F13139">
        <v>1</v>
      </c>
      <c r="G13139" t="s">
        <v>527</v>
      </c>
      <c r="H13139" t="s">
        <v>528</v>
      </c>
      <c r="I13139" t="s">
        <v>529</v>
      </c>
      <c r="J13139">
        <v>41486</v>
      </c>
      <c r="K13139" t="s">
        <v>31</v>
      </c>
    </row>
    <row r="13140" spans="1:11" x14ac:dyDescent="0.3">
      <c r="A13140" s="1">
        <v>43923</v>
      </c>
      <c r="B13140">
        <v>2</v>
      </c>
      <c r="C13140">
        <v>4</v>
      </c>
      <c r="D13140">
        <v>2020</v>
      </c>
      <c r="E13140">
        <v>10</v>
      </c>
      <c r="F13140">
        <v>1</v>
      </c>
      <c r="G13140" t="s">
        <v>527</v>
      </c>
      <c r="H13140" t="s">
        <v>528</v>
      </c>
      <c r="I13140" t="s">
        <v>529</v>
      </c>
      <c r="J13140">
        <v>41486</v>
      </c>
      <c r="K13140" t="s">
        <v>31</v>
      </c>
    </row>
    <row r="13141" spans="1:11" x14ac:dyDescent="0.3">
      <c r="A13141" s="1">
        <v>43922</v>
      </c>
      <c r="B13141">
        <v>1</v>
      </c>
      <c r="C13141">
        <v>4</v>
      </c>
      <c r="D13141">
        <v>2020</v>
      </c>
      <c r="E13141">
        <v>3</v>
      </c>
      <c r="G13141" t="s">
        <v>527</v>
      </c>
      <c r="H13141" t="s">
        <v>528</v>
      </c>
      <c r="I13141" t="s">
        <v>529</v>
      </c>
      <c r="J13141">
        <v>41486</v>
      </c>
      <c r="K13141" t="s">
        <v>31</v>
      </c>
    </row>
    <row r="13142" spans="1:11" x14ac:dyDescent="0.3">
      <c r="A13142" s="1">
        <v>43920</v>
      </c>
      <c r="B13142">
        <v>30</v>
      </c>
      <c r="C13142">
        <v>3</v>
      </c>
      <c r="D13142">
        <v>2020</v>
      </c>
      <c r="G13142" t="s">
        <v>527</v>
      </c>
      <c r="H13142" t="s">
        <v>528</v>
      </c>
      <c r="I13142" t="s">
        <v>529</v>
      </c>
      <c r="J13142">
        <v>41486</v>
      </c>
      <c r="K13142" t="s">
        <v>31</v>
      </c>
    </row>
    <row r="13143" spans="1:11" x14ac:dyDescent="0.3">
      <c r="A13143" s="1">
        <v>43919</v>
      </c>
      <c r="B13143">
        <v>29</v>
      </c>
      <c r="C13143">
        <v>3</v>
      </c>
      <c r="D13143">
        <v>2020</v>
      </c>
      <c r="G13143" t="s">
        <v>527</v>
      </c>
      <c r="H13143" t="s">
        <v>528</v>
      </c>
      <c r="I13143" t="s">
        <v>529</v>
      </c>
      <c r="J13143">
        <v>41486</v>
      </c>
      <c r="K13143" t="s">
        <v>31</v>
      </c>
    </row>
    <row r="13144" spans="1:11" x14ac:dyDescent="0.3">
      <c r="A13144" s="1">
        <v>43918</v>
      </c>
      <c r="B13144">
        <v>28</v>
      </c>
      <c r="C13144">
        <v>3</v>
      </c>
      <c r="D13144">
        <v>2020</v>
      </c>
      <c r="E13144">
        <v>1</v>
      </c>
      <c r="G13144" t="s">
        <v>527</v>
      </c>
      <c r="H13144" t="s">
        <v>528</v>
      </c>
      <c r="I13144" t="s">
        <v>529</v>
      </c>
      <c r="J13144">
        <v>41486</v>
      </c>
      <c r="K13144" t="s">
        <v>31</v>
      </c>
    </row>
    <row r="13145" spans="1:11" x14ac:dyDescent="0.3">
      <c r="A13145" s="1">
        <v>43917</v>
      </c>
      <c r="B13145">
        <v>27</v>
      </c>
      <c r="C13145">
        <v>3</v>
      </c>
      <c r="D13145">
        <v>2020</v>
      </c>
      <c r="G13145" t="s">
        <v>527</v>
      </c>
      <c r="H13145" t="s">
        <v>528</v>
      </c>
      <c r="I13145" t="s">
        <v>529</v>
      </c>
      <c r="J13145">
        <v>41486</v>
      </c>
      <c r="K13145" t="s">
        <v>31</v>
      </c>
    </row>
    <row r="13146" spans="1:11" x14ac:dyDescent="0.3">
      <c r="A13146" s="1">
        <v>43916</v>
      </c>
      <c r="B13146">
        <v>26</v>
      </c>
      <c r="C13146">
        <v>3</v>
      </c>
      <c r="D13146">
        <v>2020</v>
      </c>
      <c r="E13146">
        <v>1</v>
      </c>
      <c r="G13146" t="s">
        <v>527</v>
      </c>
      <c r="H13146" t="s">
        <v>528</v>
      </c>
      <c r="I13146" t="s">
        <v>529</v>
      </c>
      <c r="J13146">
        <v>41486</v>
      </c>
      <c r="K13146" t="s">
        <v>31</v>
      </c>
    </row>
    <row r="13147" spans="1:11" x14ac:dyDescent="0.3">
      <c r="A13147" s="1">
        <v>43893</v>
      </c>
      <c r="B13147">
        <v>3</v>
      </c>
      <c r="C13147">
        <v>3</v>
      </c>
      <c r="D13147">
        <v>2020</v>
      </c>
      <c r="E13147">
        <v>1</v>
      </c>
      <c r="G13147" t="s">
        <v>527</v>
      </c>
      <c r="H13147" t="s">
        <v>528</v>
      </c>
      <c r="I13147" t="s">
        <v>529</v>
      </c>
      <c r="J13147">
        <v>41486</v>
      </c>
      <c r="K13147" t="s">
        <v>31</v>
      </c>
    </row>
    <row r="13148" spans="1:11" x14ac:dyDescent="0.3">
      <c r="A13148" s="1">
        <v>43954</v>
      </c>
      <c r="B13148">
        <v>3</v>
      </c>
      <c r="C13148">
        <v>5</v>
      </c>
      <c r="D13148">
        <v>2020</v>
      </c>
      <c r="E13148">
        <v>5</v>
      </c>
      <c r="F13148">
        <v>1</v>
      </c>
      <c r="G13148" t="s">
        <v>533</v>
      </c>
      <c r="H13148" t="s">
        <v>534</v>
      </c>
      <c r="I13148" t="s">
        <v>535</v>
      </c>
      <c r="J13148">
        <v>2067372</v>
      </c>
      <c r="K13148" t="s">
        <v>18</v>
      </c>
    </row>
    <row r="13149" spans="1:11" x14ac:dyDescent="0.3">
      <c r="A13149" s="1">
        <v>43953</v>
      </c>
      <c r="B13149">
        <v>2</v>
      </c>
      <c r="C13149">
        <v>5</v>
      </c>
      <c r="D13149">
        <v>2020</v>
      </c>
      <c r="E13149">
        <v>5</v>
      </c>
      <c r="F13149">
        <v>2</v>
      </c>
      <c r="G13149" t="s">
        <v>533</v>
      </c>
      <c r="H13149" t="s">
        <v>534</v>
      </c>
      <c r="I13149" t="s">
        <v>535</v>
      </c>
      <c r="J13149">
        <v>2067372</v>
      </c>
      <c r="K13149" t="s">
        <v>18</v>
      </c>
    </row>
    <row r="13150" spans="1:11" x14ac:dyDescent="0.3">
      <c r="A13150" s="1">
        <v>43952</v>
      </c>
      <c r="B13150">
        <v>1</v>
      </c>
      <c r="C13150">
        <v>5</v>
      </c>
      <c r="D13150">
        <v>2020</v>
      </c>
      <c r="E13150">
        <v>11</v>
      </c>
      <c r="F13150">
        <v>2</v>
      </c>
      <c r="G13150" t="s">
        <v>533</v>
      </c>
      <c r="H13150" t="s">
        <v>534</v>
      </c>
      <c r="I13150" t="s">
        <v>535</v>
      </c>
      <c r="J13150">
        <v>2067372</v>
      </c>
      <c r="K13150" t="s">
        <v>18</v>
      </c>
    </row>
    <row r="13151" spans="1:11" x14ac:dyDescent="0.3">
      <c r="A13151" s="1">
        <v>43951</v>
      </c>
      <c r="B13151">
        <v>30</v>
      </c>
      <c r="C13151">
        <v>4</v>
      </c>
      <c r="D13151">
        <v>2020</v>
      </c>
      <c r="E13151">
        <v>10</v>
      </c>
      <c r="F13151">
        <v>3</v>
      </c>
      <c r="G13151" t="s">
        <v>533</v>
      </c>
      <c r="H13151" t="s">
        <v>534</v>
      </c>
      <c r="I13151" t="s">
        <v>535</v>
      </c>
      <c r="J13151">
        <v>2067372</v>
      </c>
      <c r="K13151" t="s">
        <v>18</v>
      </c>
    </row>
    <row r="13152" spans="1:11" x14ac:dyDescent="0.3">
      <c r="A13152" s="1">
        <v>43950</v>
      </c>
      <c r="B13152">
        <v>29</v>
      </c>
      <c r="C13152">
        <v>4</v>
      </c>
      <c r="D13152">
        <v>2020</v>
      </c>
      <c r="E13152">
        <v>1</v>
      </c>
      <c r="F13152">
        <v>3</v>
      </c>
      <c r="G13152" t="s">
        <v>533</v>
      </c>
      <c r="H13152" t="s">
        <v>534</v>
      </c>
      <c r="I13152" t="s">
        <v>535</v>
      </c>
      <c r="J13152">
        <v>2067372</v>
      </c>
      <c r="K13152" t="s">
        <v>18</v>
      </c>
    </row>
    <row r="13153" spans="1:11" x14ac:dyDescent="0.3">
      <c r="A13153" s="1">
        <v>43949</v>
      </c>
      <c r="B13153">
        <v>28</v>
      </c>
      <c r="C13153">
        <v>4</v>
      </c>
      <c r="D13153">
        <v>2020</v>
      </c>
      <c r="F13153">
        <v>1</v>
      </c>
      <c r="G13153" t="s">
        <v>533</v>
      </c>
      <c r="H13153" t="s">
        <v>534</v>
      </c>
      <c r="I13153" t="s">
        <v>535</v>
      </c>
      <c r="J13153">
        <v>2067372</v>
      </c>
      <c r="K13153" t="s">
        <v>18</v>
      </c>
    </row>
    <row r="13154" spans="1:11" x14ac:dyDescent="0.3">
      <c r="A13154" s="1">
        <v>43948</v>
      </c>
      <c r="B13154">
        <v>27</v>
      </c>
      <c r="C13154">
        <v>4</v>
      </c>
      <c r="D13154">
        <v>2020</v>
      </c>
      <c r="E13154">
        <v>19</v>
      </c>
      <c r="F13154">
        <v>1</v>
      </c>
      <c r="G13154" t="s">
        <v>533</v>
      </c>
      <c r="H13154" t="s">
        <v>534</v>
      </c>
      <c r="I13154" t="s">
        <v>535</v>
      </c>
      <c r="J13154">
        <v>2067372</v>
      </c>
      <c r="K13154" t="s">
        <v>18</v>
      </c>
    </row>
    <row r="13155" spans="1:11" x14ac:dyDescent="0.3">
      <c r="A13155" s="1">
        <v>43947</v>
      </c>
      <c r="B13155">
        <v>26</v>
      </c>
      <c r="C13155">
        <v>4</v>
      </c>
      <c r="D13155">
        <v>2020</v>
      </c>
      <c r="E13155">
        <v>15</v>
      </c>
      <c r="F13155">
        <v>1</v>
      </c>
      <c r="G13155" t="s">
        <v>533</v>
      </c>
      <c r="H13155" t="s">
        <v>534</v>
      </c>
      <c r="I13155" t="s">
        <v>535</v>
      </c>
      <c r="J13155">
        <v>2067372</v>
      </c>
      <c r="K13155" t="s">
        <v>18</v>
      </c>
    </row>
    <row r="13156" spans="1:11" x14ac:dyDescent="0.3">
      <c r="A13156" s="1">
        <v>43946</v>
      </c>
      <c r="B13156">
        <v>25</v>
      </c>
      <c r="C13156">
        <v>4</v>
      </c>
      <c r="D13156">
        <v>2020</v>
      </c>
      <c r="E13156">
        <v>7</v>
      </c>
      <c r="F13156">
        <v>1</v>
      </c>
      <c r="G13156" t="s">
        <v>533</v>
      </c>
      <c r="H13156" t="s">
        <v>534</v>
      </c>
      <c r="I13156" t="s">
        <v>535</v>
      </c>
      <c r="J13156">
        <v>2067372</v>
      </c>
      <c r="K13156" t="s">
        <v>18</v>
      </c>
    </row>
    <row r="13157" spans="1:11" x14ac:dyDescent="0.3">
      <c r="A13157" s="1">
        <v>43945</v>
      </c>
      <c r="B13157">
        <v>24</v>
      </c>
      <c r="C13157">
        <v>4</v>
      </c>
      <c r="D13157">
        <v>2020</v>
      </c>
      <c r="E13157">
        <v>13</v>
      </c>
      <c r="G13157" t="s">
        <v>533</v>
      </c>
      <c r="H13157" t="s">
        <v>534</v>
      </c>
      <c r="I13157" t="s">
        <v>535</v>
      </c>
      <c r="J13157">
        <v>2067372</v>
      </c>
      <c r="K13157" t="s">
        <v>18</v>
      </c>
    </row>
    <row r="13158" spans="1:11" x14ac:dyDescent="0.3">
      <c r="A13158" s="1">
        <v>43944</v>
      </c>
      <c r="B13158">
        <v>23</v>
      </c>
      <c r="C13158">
        <v>4</v>
      </c>
      <c r="D13158">
        <v>2020</v>
      </c>
      <c r="E13158">
        <v>13</v>
      </c>
      <c r="F13158">
        <v>2</v>
      </c>
      <c r="G13158" t="s">
        <v>533</v>
      </c>
      <c r="H13158" t="s">
        <v>534</v>
      </c>
      <c r="I13158" t="s">
        <v>535</v>
      </c>
      <c r="J13158">
        <v>2067372</v>
      </c>
      <c r="K13158" t="s">
        <v>18</v>
      </c>
    </row>
    <row r="13159" spans="1:11" x14ac:dyDescent="0.3">
      <c r="A13159" s="1">
        <v>43943</v>
      </c>
      <c r="B13159">
        <v>22</v>
      </c>
      <c r="C13159">
        <v>4</v>
      </c>
      <c r="D13159">
        <v>2020</v>
      </c>
      <c r="E13159">
        <v>5</v>
      </c>
      <c r="F13159">
        <v>3</v>
      </c>
      <c r="G13159" t="s">
        <v>533</v>
      </c>
      <c r="H13159" t="s">
        <v>534</v>
      </c>
      <c r="I13159" t="s">
        <v>535</v>
      </c>
      <c r="J13159">
        <v>2067372</v>
      </c>
      <c r="K13159" t="s">
        <v>18</v>
      </c>
    </row>
    <row r="13160" spans="1:11" x14ac:dyDescent="0.3">
      <c r="A13160" s="1">
        <v>43942</v>
      </c>
      <c r="B13160">
        <v>21</v>
      </c>
      <c r="C13160">
        <v>4</v>
      </c>
      <c r="D13160">
        <v>2020</v>
      </c>
      <c r="E13160">
        <v>5</v>
      </c>
      <c r="G13160" t="s">
        <v>533</v>
      </c>
      <c r="H13160" t="s">
        <v>534</v>
      </c>
      <c r="I13160" t="s">
        <v>535</v>
      </c>
      <c r="J13160">
        <v>2067372</v>
      </c>
      <c r="K13160" t="s">
        <v>18</v>
      </c>
    </row>
    <row r="13161" spans="1:11" x14ac:dyDescent="0.3">
      <c r="A13161" s="1">
        <v>43941</v>
      </c>
      <c r="B13161">
        <v>20</v>
      </c>
      <c r="C13161">
        <v>4</v>
      </c>
      <c r="D13161">
        <v>2020</v>
      </c>
      <c r="E13161">
        <v>13</v>
      </c>
      <c r="F13161">
        <v>4</v>
      </c>
      <c r="G13161" t="s">
        <v>533</v>
      </c>
      <c r="H13161" t="s">
        <v>534</v>
      </c>
      <c r="I13161" t="s">
        <v>535</v>
      </c>
      <c r="J13161">
        <v>2067372</v>
      </c>
      <c r="K13161" t="s">
        <v>18</v>
      </c>
    </row>
    <row r="13162" spans="1:11" x14ac:dyDescent="0.3">
      <c r="A13162" s="1">
        <v>43940</v>
      </c>
      <c r="B13162">
        <v>19</v>
      </c>
      <c r="C13162">
        <v>4</v>
      </c>
      <c r="D13162">
        <v>2020</v>
      </c>
      <c r="E13162">
        <v>13</v>
      </c>
      <c r="F13162">
        <v>4</v>
      </c>
      <c r="G13162" t="s">
        <v>533</v>
      </c>
      <c r="H13162" t="s">
        <v>534</v>
      </c>
      <c r="I13162" t="s">
        <v>535</v>
      </c>
      <c r="J13162">
        <v>2067372</v>
      </c>
      <c r="K13162" t="s">
        <v>18</v>
      </c>
    </row>
    <row r="13163" spans="1:11" x14ac:dyDescent="0.3">
      <c r="A13163" s="1">
        <v>43939</v>
      </c>
      <c r="B13163">
        <v>18</v>
      </c>
      <c r="C13163">
        <v>4</v>
      </c>
      <c r="D13163">
        <v>2020</v>
      </c>
      <c r="E13163">
        <v>36</v>
      </c>
      <c r="F13163">
        <v>5</v>
      </c>
      <c r="G13163" t="s">
        <v>533</v>
      </c>
      <c r="H13163" t="s">
        <v>534</v>
      </c>
      <c r="I13163" t="s">
        <v>535</v>
      </c>
      <c r="J13163">
        <v>2067372</v>
      </c>
      <c r="K13163" t="s">
        <v>18</v>
      </c>
    </row>
    <row r="13164" spans="1:11" x14ac:dyDescent="0.3">
      <c r="A13164" s="1">
        <v>43938</v>
      </c>
      <c r="B13164">
        <v>17</v>
      </c>
      <c r="C13164">
        <v>4</v>
      </c>
      <c r="D13164">
        <v>2020</v>
      </c>
      <c r="E13164">
        <v>20</v>
      </c>
      <c r="G13164" t="s">
        <v>533</v>
      </c>
      <c r="H13164" t="s">
        <v>534</v>
      </c>
      <c r="I13164" t="s">
        <v>535</v>
      </c>
      <c r="J13164">
        <v>2067372</v>
      </c>
      <c r="K13164" t="s">
        <v>18</v>
      </c>
    </row>
    <row r="13165" spans="1:11" x14ac:dyDescent="0.3">
      <c r="A13165" s="1">
        <v>43937</v>
      </c>
      <c r="B13165">
        <v>16</v>
      </c>
      <c r="C13165">
        <v>4</v>
      </c>
      <c r="D13165">
        <v>2020</v>
      </c>
      <c r="E13165">
        <v>28</v>
      </c>
      <c r="F13165">
        <v>5</v>
      </c>
      <c r="G13165" t="s">
        <v>533</v>
      </c>
      <c r="H13165" t="s">
        <v>534</v>
      </c>
      <c r="I13165" t="s">
        <v>535</v>
      </c>
      <c r="J13165">
        <v>2067372</v>
      </c>
      <c r="K13165" t="s">
        <v>18</v>
      </c>
    </row>
    <row r="13166" spans="1:11" x14ac:dyDescent="0.3">
      <c r="A13166" s="1">
        <v>43936</v>
      </c>
      <c r="B13166">
        <v>15</v>
      </c>
      <c r="C13166">
        <v>4</v>
      </c>
      <c r="D13166">
        <v>2020</v>
      </c>
      <c r="E13166">
        <v>8</v>
      </c>
      <c r="F13166">
        <v>1</v>
      </c>
      <c r="G13166" t="s">
        <v>533</v>
      </c>
      <c r="H13166" t="s">
        <v>534</v>
      </c>
      <c r="I13166" t="s">
        <v>535</v>
      </c>
      <c r="J13166">
        <v>2067372</v>
      </c>
      <c r="K13166" t="s">
        <v>18</v>
      </c>
    </row>
    <row r="13167" spans="1:11" x14ac:dyDescent="0.3">
      <c r="A13167" s="1">
        <v>43935</v>
      </c>
      <c r="B13167">
        <v>14</v>
      </c>
      <c r="C13167">
        <v>4</v>
      </c>
      <c r="D13167">
        <v>2020</v>
      </c>
      <c r="E13167">
        <v>7</v>
      </c>
      <c r="F13167">
        <v>2</v>
      </c>
      <c r="G13167" t="s">
        <v>533</v>
      </c>
      <c r="H13167" t="s">
        <v>534</v>
      </c>
      <c r="I13167" t="s">
        <v>535</v>
      </c>
      <c r="J13167">
        <v>2067372</v>
      </c>
      <c r="K13167" t="s">
        <v>18</v>
      </c>
    </row>
    <row r="13168" spans="1:11" x14ac:dyDescent="0.3">
      <c r="A13168" s="1">
        <v>43934</v>
      </c>
      <c r="B13168">
        <v>13</v>
      </c>
      <c r="C13168">
        <v>4</v>
      </c>
      <c r="D13168">
        <v>2020</v>
      </c>
      <c r="E13168">
        <v>17</v>
      </c>
      <c r="F13168">
        <v>3</v>
      </c>
      <c r="G13168" t="s">
        <v>533</v>
      </c>
      <c r="H13168" t="s">
        <v>534</v>
      </c>
      <c r="I13168" t="s">
        <v>535</v>
      </c>
      <c r="J13168">
        <v>2067372</v>
      </c>
      <c r="K13168" t="s">
        <v>18</v>
      </c>
    </row>
    <row r="13169" spans="1:11" x14ac:dyDescent="0.3">
      <c r="A13169" s="1">
        <v>43933</v>
      </c>
      <c r="B13169">
        <v>12</v>
      </c>
      <c r="C13169">
        <v>4</v>
      </c>
      <c r="D13169">
        <v>2020</v>
      </c>
      <c r="E13169">
        <v>28</v>
      </c>
      <c r="F13169">
        <v>5</v>
      </c>
      <c r="G13169" t="s">
        <v>533</v>
      </c>
      <c r="H13169" t="s">
        <v>534</v>
      </c>
      <c r="I13169" t="s">
        <v>535</v>
      </c>
      <c r="J13169">
        <v>2067372</v>
      </c>
      <c r="K13169" t="s">
        <v>18</v>
      </c>
    </row>
    <row r="13170" spans="1:11" x14ac:dyDescent="0.3">
      <c r="A13170" s="1">
        <v>43932</v>
      </c>
      <c r="B13170">
        <v>11</v>
      </c>
      <c r="C13170">
        <v>4</v>
      </c>
      <c r="D13170">
        <v>2020</v>
      </c>
      <c r="E13170">
        <v>36</v>
      </c>
      <c r="F13170">
        <v>2</v>
      </c>
      <c r="G13170" t="s">
        <v>533</v>
      </c>
      <c r="H13170" t="s">
        <v>534</v>
      </c>
      <c r="I13170" t="s">
        <v>535</v>
      </c>
      <c r="J13170">
        <v>2067372</v>
      </c>
      <c r="K13170" t="s">
        <v>18</v>
      </c>
    </row>
    <row r="13171" spans="1:11" x14ac:dyDescent="0.3">
      <c r="A13171" s="1">
        <v>43931</v>
      </c>
      <c r="B13171">
        <v>10</v>
      </c>
      <c r="C13171">
        <v>4</v>
      </c>
      <c r="D13171">
        <v>2020</v>
      </c>
      <c r="E13171">
        <v>33</v>
      </c>
      <c r="F13171">
        <v>3</v>
      </c>
      <c r="G13171" t="s">
        <v>533</v>
      </c>
      <c r="H13171" t="s">
        <v>534</v>
      </c>
      <c r="I13171" t="s">
        <v>535</v>
      </c>
      <c r="J13171">
        <v>2067372</v>
      </c>
      <c r="K13171" t="s">
        <v>18</v>
      </c>
    </row>
    <row r="13172" spans="1:11" x14ac:dyDescent="0.3">
      <c r="A13172" s="1">
        <v>43930</v>
      </c>
      <c r="B13172">
        <v>9</v>
      </c>
      <c r="C13172">
        <v>4</v>
      </c>
      <c r="D13172">
        <v>2020</v>
      </c>
      <c r="E13172">
        <v>36</v>
      </c>
      <c r="F13172">
        <v>4</v>
      </c>
      <c r="G13172" t="s">
        <v>533</v>
      </c>
      <c r="H13172" t="s">
        <v>534</v>
      </c>
      <c r="I13172" t="s">
        <v>535</v>
      </c>
      <c r="J13172">
        <v>2067372</v>
      </c>
      <c r="K13172" t="s">
        <v>18</v>
      </c>
    </row>
    <row r="13173" spans="1:11" x14ac:dyDescent="0.3">
      <c r="A13173" s="1">
        <v>43929</v>
      </c>
      <c r="B13173">
        <v>8</v>
      </c>
      <c r="C13173">
        <v>4</v>
      </c>
      <c r="D13173">
        <v>2020</v>
      </c>
      <c r="E13173">
        <v>34</v>
      </c>
      <c r="F13173">
        <v>6</v>
      </c>
      <c r="G13173" t="s">
        <v>533</v>
      </c>
      <c r="H13173" t="s">
        <v>534</v>
      </c>
      <c r="I13173" t="s">
        <v>535</v>
      </c>
      <c r="J13173">
        <v>2067372</v>
      </c>
      <c r="K13173" t="s">
        <v>18</v>
      </c>
    </row>
    <row r="13174" spans="1:11" x14ac:dyDescent="0.3">
      <c r="A13174" s="1">
        <v>43928</v>
      </c>
      <c r="B13174">
        <v>7</v>
      </c>
      <c r="C13174">
        <v>4</v>
      </c>
      <c r="D13174">
        <v>2020</v>
      </c>
      <c r="E13174">
        <v>24</v>
      </c>
      <c r="F13174">
        <v>2</v>
      </c>
      <c r="G13174" t="s">
        <v>533</v>
      </c>
      <c r="H13174" t="s">
        <v>534</v>
      </c>
      <c r="I13174" t="s">
        <v>535</v>
      </c>
      <c r="J13174">
        <v>2067372</v>
      </c>
      <c r="K13174" t="s">
        <v>18</v>
      </c>
    </row>
    <row r="13175" spans="1:11" x14ac:dyDescent="0.3">
      <c r="A13175" s="1">
        <v>43927</v>
      </c>
      <c r="B13175">
        <v>6</v>
      </c>
      <c r="C13175">
        <v>4</v>
      </c>
      <c r="D13175">
        <v>2020</v>
      </c>
      <c r="E13175">
        <v>20</v>
      </c>
      <c r="F13175">
        <v>6</v>
      </c>
      <c r="G13175" t="s">
        <v>533</v>
      </c>
      <c r="H13175" t="s">
        <v>534</v>
      </c>
      <c r="I13175" t="s">
        <v>535</v>
      </c>
      <c r="J13175">
        <v>2067372</v>
      </c>
      <c r="K13175" t="s">
        <v>18</v>
      </c>
    </row>
    <row r="13176" spans="1:11" x14ac:dyDescent="0.3">
      <c r="A13176" s="1">
        <v>43926</v>
      </c>
      <c r="B13176">
        <v>5</v>
      </c>
      <c r="C13176">
        <v>4</v>
      </c>
      <c r="D13176">
        <v>2020</v>
      </c>
      <c r="E13176">
        <v>43</v>
      </c>
      <c r="F13176">
        <v>2</v>
      </c>
      <c r="G13176" t="s">
        <v>533</v>
      </c>
      <c r="H13176" t="s">
        <v>534</v>
      </c>
      <c r="I13176" t="s">
        <v>535</v>
      </c>
      <c r="J13176">
        <v>2067372</v>
      </c>
      <c r="K13176" t="s">
        <v>18</v>
      </c>
    </row>
    <row r="13177" spans="1:11" x14ac:dyDescent="0.3">
      <c r="A13177" s="1">
        <v>43925</v>
      </c>
      <c r="B13177">
        <v>4</v>
      </c>
      <c r="C13177">
        <v>4</v>
      </c>
      <c r="D13177">
        <v>2020</v>
      </c>
      <c r="E13177">
        <v>37</v>
      </c>
      <c r="F13177">
        <v>4</v>
      </c>
      <c r="G13177" t="s">
        <v>533</v>
      </c>
      <c r="H13177" t="s">
        <v>534</v>
      </c>
      <c r="I13177" t="s">
        <v>535</v>
      </c>
      <c r="J13177">
        <v>2067372</v>
      </c>
      <c r="K13177" t="s">
        <v>18</v>
      </c>
    </row>
    <row r="13178" spans="1:11" x14ac:dyDescent="0.3">
      <c r="A13178" s="1">
        <v>43924</v>
      </c>
      <c r="B13178">
        <v>3</v>
      </c>
      <c r="C13178">
        <v>4</v>
      </c>
      <c r="D13178">
        <v>2020</v>
      </c>
      <c r="E13178">
        <v>56</v>
      </c>
      <c r="F13178">
        <v>1</v>
      </c>
      <c r="G13178" t="s">
        <v>533</v>
      </c>
      <c r="H13178" t="s">
        <v>534</v>
      </c>
      <c r="I13178" t="s">
        <v>535</v>
      </c>
      <c r="J13178">
        <v>2067372</v>
      </c>
      <c r="K13178" t="s">
        <v>18</v>
      </c>
    </row>
    <row r="13179" spans="1:11" x14ac:dyDescent="0.3">
      <c r="A13179" s="1">
        <v>43923</v>
      </c>
      <c r="B13179">
        <v>2</v>
      </c>
      <c r="C13179">
        <v>4</v>
      </c>
      <c r="D13179">
        <v>2020</v>
      </c>
      <c r="E13179">
        <v>27</v>
      </c>
      <c r="F13179">
        <v>2</v>
      </c>
      <c r="G13179" t="s">
        <v>533</v>
      </c>
      <c r="H13179" t="s">
        <v>534</v>
      </c>
      <c r="I13179" t="s">
        <v>535</v>
      </c>
      <c r="J13179">
        <v>2067372</v>
      </c>
      <c r="K13179" t="s">
        <v>18</v>
      </c>
    </row>
    <row r="13180" spans="1:11" x14ac:dyDescent="0.3">
      <c r="A13180" s="1">
        <v>43922</v>
      </c>
      <c r="B13180">
        <v>1</v>
      </c>
      <c r="C13180">
        <v>4</v>
      </c>
      <c r="D13180">
        <v>2020</v>
      </c>
      <c r="E13180">
        <v>51</v>
      </c>
      <c r="F13180">
        <v>2</v>
      </c>
      <c r="G13180" t="s">
        <v>533</v>
      </c>
      <c r="H13180" t="s">
        <v>534</v>
      </c>
      <c r="I13180" t="s">
        <v>535</v>
      </c>
      <c r="J13180">
        <v>2067372</v>
      </c>
      <c r="K13180" t="s">
        <v>18</v>
      </c>
    </row>
    <row r="13181" spans="1:11" x14ac:dyDescent="0.3">
      <c r="A13181" s="1">
        <v>43921</v>
      </c>
      <c r="B13181">
        <v>31</v>
      </c>
      <c r="C13181">
        <v>3</v>
      </c>
      <c r="D13181">
        <v>2020</v>
      </c>
      <c r="E13181">
        <v>33</v>
      </c>
      <c r="G13181" t="s">
        <v>533</v>
      </c>
      <c r="H13181" t="s">
        <v>534</v>
      </c>
      <c r="I13181" t="s">
        <v>535</v>
      </c>
      <c r="J13181">
        <v>2067372</v>
      </c>
      <c r="K13181" t="s">
        <v>18</v>
      </c>
    </row>
    <row r="13182" spans="1:11" x14ac:dyDescent="0.3">
      <c r="A13182" s="1">
        <v>43920</v>
      </c>
      <c r="B13182">
        <v>30</v>
      </c>
      <c r="C13182">
        <v>3</v>
      </c>
      <c r="D13182">
        <v>2020</v>
      </c>
      <c r="E13182">
        <v>39</v>
      </c>
      <c r="F13182">
        <v>2</v>
      </c>
      <c r="G13182" t="s">
        <v>533</v>
      </c>
      <c r="H13182" t="s">
        <v>534</v>
      </c>
      <c r="I13182" t="s">
        <v>535</v>
      </c>
      <c r="J13182">
        <v>2067372</v>
      </c>
      <c r="K13182" t="s">
        <v>18</v>
      </c>
    </row>
    <row r="13183" spans="1:11" x14ac:dyDescent="0.3">
      <c r="A13183" s="1">
        <v>43919</v>
      </c>
      <c r="B13183">
        <v>29</v>
      </c>
      <c r="C13183">
        <v>3</v>
      </c>
      <c r="D13183">
        <v>2020</v>
      </c>
      <c r="E13183">
        <v>59</v>
      </c>
      <c r="G13183" t="s">
        <v>533</v>
      </c>
      <c r="H13183" t="s">
        <v>534</v>
      </c>
      <c r="I13183" t="s">
        <v>535</v>
      </c>
      <c r="J13183">
        <v>2067372</v>
      </c>
      <c r="K13183" t="s">
        <v>18</v>
      </c>
    </row>
    <row r="13184" spans="1:11" x14ac:dyDescent="0.3">
      <c r="A13184" s="1">
        <v>43918</v>
      </c>
      <c r="B13184">
        <v>28</v>
      </c>
      <c r="C13184">
        <v>3</v>
      </c>
      <c r="D13184">
        <v>2020</v>
      </c>
      <c r="E13184">
        <v>55</v>
      </c>
      <c r="F13184">
        <v>4</v>
      </c>
      <c r="G13184" t="s">
        <v>533</v>
      </c>
      <c r="H13184" t="s">
        <v>534</v>
      </c>
      <c r="I13184" t="s">
        <v>535</v>
      </c>
      <c r="J13184">
        <v>2067372</v>
      </c>
      <c r="K13184" t="s">
        <v>18</v>
      </c>
    </row>
    <row r="13185" spans="1:11" x14ac:dyDescent="0.3">
      <c r="A13185" s="1">
        <v>43917</v>
      </c>
      <c r="B13185">
        <v>27</v>
      </c>
      <c r="C13185">
        <v>3</v>
      </c>
      <c r="D13185">
        <v>2020</v>
      </c>
      <c r="E13185">
        <v>49</v>
      </c>
      <c r="F13185">
        <v>1</v>
      </c>
      <c r="G13185" t="s">
        <v>533</v>
      </c>
      <c r="H13185" t="s">
        <v>534</v>
      </c>
      <c r="I13185" t="s">
        <v>535</v>
      </c>
      <c r="J13185">
        <v>2067372</v>
      </c>
      <c r="K13185" t="s">
        <v>18</v>
      </c>
    </row>
    <row r="13186" spans="1:11" x14ac:dyDescent="0.3">
      <c r="A13186" s="1">
        <v>43916</v>
      </c>
      <c r="B13186">
        <v>26</v>
      </c>
      <c r="C13186">
        <v>3</v>
      </c>
      <c r="D13186">
        <v>2020</v>
      </c>
      <c r="E13186">
        <v>48</v>
      </c>
      <c r="F13186">
        <v>1</v>
      </c>
      <c r="G13186" t="s">
        <v>533</v>
      </c>
      <c r="H13186" t="s">
        <v>534</v>
      </c>
      <c r="I13186" t="s">
        <v>535</v>
      </c>
      <c r="J13186">
        <v>2067372</v>
      </c>
      <c r="K13186" t="s">
        <v>18</v>
      </c>
    </row>
    <row r="13187" spans="1:11" x14ac:dyDescent="0.3">
      <c r="A13187" s="1">
        <v>43915</v>
      </c>
      <c r="B13187">
        <v>25</v>
      </c>
      <c r="C13187">
        <v>3</v>
      </c>
      <c r="D13187">
        <v>2020</v>
      </c>
      <c r="E13187">
        <v>38</v>
      </c>
      <c r="F13187">
        <v>2</v>
      </c>
      <c r="G13187" t="s">
        <v>533</v>
      </c>
      <c r="H13187" t="s">
        <v>534</v>
      </c>
      <c r="I13187" t="s">
        <v>535</v>
      </c>
      <c r="J13187">
        <v>2067372</v>
      </c>
      <c r="K13187" t="s">
        <v>18</v>
      </c>
    </row>
    <row r="13188" spans="1:11" x14ac:dyDescent="0.3">
      <c r="A13188" s="1">
        <v>43914</v>
      </c>
      <c r="B13188">
        <v>24</v>
      </c>
      <c r="C13188">
        <v>3</v>
      </c>
      <c r="D13188">
        <v>2020</v>
      </c>
      <c r="E13188">
        <v>28</v>
      </c>
      <c r="G13188" t="s">
        <v>533</v>
      </c>
      <c r="H13188" t="s">
        <v>534</v>
      </c>
      <c r="I13188" t="s">
        <v>535</v>
      </c>
      <c r="J13188">
        <v>2067372</v>
      </c>
      <c r="K13188" t="s">
        <v>18</v>
      </c>
    </row>
    <row r="13189" spans="1:11" x14ac:dyDescent="0.3">
      <c r="A13189" s="1">
        <v>43913</v>
      </c>
      <c r="B13189">
        <v>23</v>
      </c>
      <c r="C13189">
        <v>3</v>
      </c>
      <c r="D13189">
        <v>2020</v>
      </c>
      <c r="E13189">
        <v>31</v>
      </c>
      <c r="G13189" t="s">
        <v>533</v>
      </c>
      <c r="H13189" t="s">
        <v>534</v>
      </c>
      <c r="I13189" t="s">
        <v>535</v>
      </c>
      <c r="J13189">
        <v>2067372</v>
      </c>
      <c r="K13189" t="s">
        <v>18</v>
      </c>
    </row>
    <row r="13190" spans="1:11" x14ac:dyDescent="0.3">
      <c r="A13190" s="1">
        <v>43912</v>
      </c>
      <c r="B13190">
        <v>22</v>
      </c>
      <c r="C13190">
        <v>3</v>
      </c>
      <c r="D13190">
        <v>2020</v>
      </c>
      <c r="E13190">
        <v>42</v>
      </c>
      <c r="G13190" t="s">
        <v>533</v>
      </c>
      <c r="H13190" t="s">
        <v>534</v>
      </c>
      <c r="I13190" t="s">
        <v>535</v>
      </c>
      <c r="J13190">
        <v>2067372</v>
      </c>
      <c r="K13190" t="s">
        <v>18</v>
      </c>
    </row>
    <row r="13191" spans="1:11" x14ac:dyDescent="0.3">
      <c r="A13191" s="1">
        <v>43911</v>
      </c>
      <c r="B13191">
        <v>21</v>
      </c>
      <c r="C13191">
        <v>3</v>
      </c>
      <c r="D13191">
        <v>2020</v>
      </c>
      <c r="E13191">
        <v>22</v>
      </c>
      <c r="G13191" t="s">
        <v>533</v>
      </c>
      <c r="H13191" t="s">
        <v>534</v>
      </c>
      <c r="I13191" t="s">
        <v>535</v>
      </c>
      <c r="J13191">
        <v>2067372</v>
      </c>
      <c r="K13191" t="s">
        <v>18</v>
      </c>
    </row>
    <row r="13192" spans="1:11" x14ac:dyDescent="0.3">
      <c r="A13192" s="1">
        <v>43910</v>
      </c>
      <c r="B13192">
        <v>20</v>
      </c>
      <c r="C13192">
        <v>3</v>
      </c>
      <c r="D13192">
        <v>2020</v>
      </c>
      <c r="E13192">
        <v>33</v>
      </c>
      <c r="G13192" t="s">
        <v>533</v>
      </c>
      <c r="H13192" t="s">
        <v>534</v>
      </c>
      <c r="I13192" t="s">
        <v>535</v>
      </c>
      <c r="J13192">
        <v>2067372</v>
      </c>
      <c r="K13192" t="s">
        <v>18</v>
      </c>
    </row>
    <row r="13193" spans="1:11" x14ac:dyDescent="0.3">
      <c r="A13193" s="1">
        <v>43909</v>
      </c>
      <c r="B13193">
        <v>19</v>
      </c>
      <c r="C13193">
        <v>3</v>
      </c>
      <c r="D13193">
        <v>2020</v>
      </c>
      <c r="E13193">
        <v>11</v>
      </c>
      <c r="G13193" t="s">
        <v>533</v>
      </c>
      <c r="H13193" t="s">
        <v>534</v>
      </c>
      <c r="I13193" t="s">
        <v>535</v>
      </c>
      <c r="J13193">
        <v>2067372</v>
      </c>
      <c r="K13193" t="s">
        <v>18</v>
      </c>
    </row>
    <row r="13194" spans="1:11" x14ac:dyDescent="0.3">
      <c r="A13194" s="1">
        <v>43908</v>
      </c>
      <c r="B13194">
        <v>18</v>
      </c>
      <c r="C13194">
        <v>3</v>
      </c>
      <c r="D13194">
        <v>2020</v>
      </c>
      <c r="E13194">
        <v>22</v>
      </c>
      <c r="F13194">
        <v>1</v>
      </c>
      <c r="G13194" t="s">
        <v>533</v>
      </c>
      <c r="H13194" t="s">
        <v>534</v>
      </c>
      <c r="I13194" t="s">
        <v>535</v>
      </c>
      <c r="J13194">
        <v>2067372</v>
      </c>
      <c r="K13194" t="s">
        <v>18</v>
      </c>
    </row>
    <row r="13195" spans="1:11" x14ac:dyDescent="0.3">
      <c r="A13195" s="1">
        <v>43907</v>
      </c>
      <c r="B13195">
        <v>17</v>
      </c>
      <c r="C13195">
        <v>3</v>
      </c>
      <c r="D13195">
        <v>2020</v>
      </c>
      <c r="E13195">
        <v>34</v>
      </c>
      <c r="G13195" t="s">
        <v>533</v>
      </c>
      <c r="H13195" t="s">
        <v>534</v>
      </c>
      <c r="I13195" t="s">
        <v>535</v>
      </c>
      <c r="J13195">
        <v>2067372</v>
      </c>
      <c r="K13195" t="s">
        <v>18</v>
      </c>
    </row>
    <row r="13196" spans="1:11" x14ac:dyDescent="0.3">
      <c r="A13196" s="1">
        <v>43906</v>
      </c>
      <c r="B13196">
        <v>16</v>
      </c>
      <c r="C13196">
        <v>3</v>
      </c>
      <c r="D13196">
        <v>2020</v>
      </c>
      <c r="E13196">
        <v>38</v>
      </c>
      <c r="G13196" t="s">
        <v>533</v>
      </c>
      <c r="H13196" t="s">
        <v>534</v>
      </c>
      <c r="I13196" t="s">
        <v>535</v>
      </c>
      <c r="J13196">
        <v>2067372</v>
      </c>
      <c r="K13196" t="s">
        <v>18</v>
      </c>
    </row>
    <row r="13197" spans="1:11" x14ac:dyDescent="0.3">
      <c r="A13197" s="1">
        <v>43905</v>
      </c>
      <c r="B13197">
        <v>15</v>
      </c>
      <c r="C13197">
        <v>3</v>
      </c>
      <c r="D13197">
        <v>2020</v>
      </c>
      <c r="E13197">
        <v>40</v>
      </c>
      <c r="G13197" t="s">
        <v>533</v>
      </c>
      <c r="H13197" t="s">
        <v>534</v>
      </c>
      <c r="I13197" t="s">
        <v>535</v>
      </c>
      <c r="J13197">
        <v>2067372</v>
      </c>
      <c r="K13197" t="s">
        <v>18</v>
      </c>
    </row>
    <row r="13198" spans="1:11" x14ac:dyDescent="0.3">
      <c r="A13198" s="1">
        <v>43904</v>
      </c>
      <c r="B13198">
        <v>14</v>
      </c>
      <c r="C13198">
        <v>3</v>
      </c>
      <c r="D13198">
        <v>2020</v>
      </c>
      <c r="E13198">
        <v>45</v>
      </c>
      <c r="G13198" t="s">
        <v>533</v>
      </c>
      <c r="H13198" t="s">
        <v>534</v>
      </c>
      <c r="I13198" t="s">
        <v>535</v>
      </c>
      <c r="J13198">
        <v>2067372</v>
      </c>
      <c r="K13198" t="s">
        <v>18</v>
      </c>
    </row>
    <row r="13199" spans="1:11" x14ac:dyDescent="0.3">
      <c r="A13199" s="1">
        <v>43903</v>
      </c>
      <c r="B13199">
        <v>13</v>
      </c>
      <c r="C13199">
        <v>3</v>
      </c>
      <c r="D13199">
        <v>2020</v>
      </c>
      <c r="E13199">
        <v>39</v>
      </c>
      <c r="G13199" t="s">
        <v>533</v>
      </c>
      <c r="H13199" t="s">
        <v>534</v>
      </c>
      <c r="I13199" t="s">
        <v>535</v>
      </c>
      <c r="J13199">
        <v>2067372</v>
      </c>
      <c r="K13199" t="s">
        <v>18</v>
      </c>
    </row>
    <row r="13200" spans="1:11" x14ac:dyDescent="0.3">
      <c r="A13200" s="1">
        <v>43902</v>
      </c>
      <c r="B13200">
        <v>12</v>
      </c>
      <c r="C13200">
        <v>3</v>
      </c>
      <c r="D13200">
        <v>2020</v>
      </c>
      <c r="E13200">
        <v>26</v>
      </c>
      <c r="G13200" t="s">
        <v>533</v>
      </c>
      <c r="H13200" t="s">
        <v>534</v>
      </c>
      <c r="I13200" t="s">
        <v>535</v>
      </c>
      <c r="J13200">
        <v>2067372</v>
      </c>
      <c r="K13200" t="s">
        <v>18</v>
      </c>
    </row>
    <row r="13201" spans="1:11" x14ac:dyDescent="0.3">
      <c r="A13201" s="1">
        <v>43901</v>
      </c>
      <c r="B13201">
        <v>11</v>
      </c>
      <c r="C13201">
        <v>3</v>
      </c>
      <c r="D13201">
        <v>2020</v>
      </c>
      <c r="E13201">
        <v>15</v>
      </c>
      <c r="G13201" t="s">
        <v>533</v>
      </c>
      <c r="H13201" t="s">
        <v>534</v>
      </c>
      <c r="I13201" t="s">
        <v>535</v>
      </c>
      <c r="J13201">
        <v>2067372</v>
      </c>
      <c r="K13201" t="s">
        <v>18</v>
      </c>
    </row>
    <row r="13202" spans="1:11" x14ac:dyDescent="0.3">
      <c r="A13202" s="1">
        <v>43899</v>
      </c>
      <c r="B13202">
        <v>9</v>
      </c>
      <c r="C13202">
        <v>3</v>
      </c>
      <c r="D13202">
        <v>2020</v>
      </c>
      <c r="E13202">
        <v>4</v>
      </c>
      <c r="G13202" t="s">
        <v>533</v>
      </c>
      <c r="H13202" t="s">
        <v>534</v>
      </c>
      <c r="I13202" t="s">
        <v>535</v>
      </c>
      <c r="J13202">
        <v>2067372</v>
      </c>
      <c r="K13202" t="s">
        <v>18</v>
      </c>
    </row>
    <row r="13203" spans="1:11" x14ac:dyDescent="0.3">
      <c r="A13203" s="1">
        <v>43898</v>
      </c>
      <c r="B13203">
        <v>8</v>
      </c>
      <c r="C13203">
        <v>3</v>
      </c>
      <c r="D13203">
        <v>2020</v>
      </c>
      <c r="E13203">
        <v>3</v>
      </c>
      <c r="G13203" t="s">
        <v>533</v>
      </c>
      <c r="H13203" t="s">
        <v>534</v>
      </c>
      <c r="I13203" t="s">
        <v>535</v>
      </c>
      <c r="J13203">
        <v>2067372</v>
      </c>
      <c r="K13203" t="s">
        <v>18</v>
      </c>
    </row>
    <row r="13204" spans="1:11" x14ac:dyDescent="0.3">
      <c r="A13204" s="1">
        <v>43897</v>
      </c>
      <c r="B13204">
        <v>7</v>
      </c>
      <c r="C13204">
        <v>3</v>
      </c>
      <c r="D13204">
        <v>2020</v>
      </c>
      <c r="E13204">
        <v>3</v>
      </c>
      <c r="G13204" t="s">
        <v>533</v>
      </c>
      <c r="H13204" t="s">
        <v>534</v>
      </c>
      <c r="I13204" t="s">
        <v>535</v>
      </c>
      <c r="J13204">
        <v>2067372</v>
      </c>
      <c r="K13204" t="s">
        <v>18</v>
      </c>
    </row>
    <row r="13205" spans="1:11" x14ac:dyDescent="0.3">
      <c r="A13205" s="1">
        <v>43896</v>
      </c>
      <c r="B13205">
        <v>6</v>
      </c>
      <c r="C13205">
        <v>3</v>
      </c>
      <c r="D13205">
        <v>2020</v>
      </c>
      <c r="E13205">
        <v>5</v>
      </c>
      <c r="G13205" t="s">
        <v>533</v>
      </c>
      <c r="H13205" t="s">
        <v>534</v>
      </c>
      <c r="I13205" t="s">
        <v>535</v>
      </c>
      <c r="J13205">
        <v>2067372</v>
      </c>
      <c r="K13205" t="s">
        <v>18</v>
      </c>
    </row>
    <row r="13206" spans="1:11" x14ac:dyDescent="0.3">
      <c r="A13206" s="1">
        <v>43895</v>
      </c>
      <c r="B13206">
        <v>5</v>
      </c>
      <c r="C13206">
        <v>3</v>
      </c>
      <c r="D13206">
        <v>2020</v>
      </c>
      <c r="E13206">
        <v>1</v>
      </c>
      <c r="G13206" t="s">
        <v>533</v>
      </c>
      <c r="H13206" t="s">
        <v>534</v>
      </c>
      <c r="I13206" t="s">
        <v>535</v>
      </c>
      <c r="J13206">
        <v>2067372</v>
      </c>
      <c r="K13206" t="s">
        <v>18</v>
      </c>
    </row>
    <row r="13207" spans="1:11" x14ac:dyDescent="0.3">
      <c r="A13207" s="1">
        <v>43954</v>
      </c>
      <c r="B13207">
        <v>3</v>
      </c>
      <c r="C13207">
        <v>5</v>
      </c>
      <c r="D13207">
        <v>2020</v>
      </c>
      <c r="E13207">
        <v>13</v>
      </c>
      <c r="G13207" t="s">
        <v>542</v>
      </c>
      <c r="H13207" t="s">
        <v>543</v>
      </c>
      <c r="I13207" t="s">
        <v>544</v>
      </c>
      <c r="J13207">
        <v>51635256</v>
      </c>
      <c r="K13207" t="s">
        <v>14</v>
      </c>
    </row>
    <row r="13208" spans="1:11" x14ac:dyDescent="0.3">
      <c r="A13208" s="1">
        <v>43953</v>
      </c>
      <c r="B13208">
        <v>2</v>
      </c>
      <c r="C13208">
        <v>5</v>
      </c>
      <c r="D13208">
        <v>2020</v>
      </c>
      <c r="E13208">
        <v>6</v>
      </c>
      <c r="F13208">
        <v>2</v>
      </c>
      <c r="G13208" t="s">
        <v>542</v>
      </c>
      <c r="H13208" t="s">
        <v>543</v>
      </c>
      <c r="I13208" t="s">
        <v>544</v>
      </c>
      <c r="J13208">
        <v>51635256</v>
      </c>
      <c r="K13208" t="s">
        <v>14</v>
      </c>
    </row>
    <row r="13209" spans="1:11" x14ac:dyDescent="0.3">
      <c r="A13209" s="1">
        <v>43952</v>
      </c>
      <c r="B13209">
        <v>1</v>
      </c>
      <c r="C13209">
        <v>5</v>
      </c>
      <c r="D13209">
        <v>2020</v>
      </c>
      <c r="E13209">
        <v>9</v>
      </c>
      <c r="F13209">
        <v>1</v>
      </c>
      <c r="G13209" t="s">
        <v>542</v>
      </c>
      <c r="H13209" t="s">
        <v>543</v>
      </c>
      <c r="I13209" t="s">
        <v>544</v>
      </c>
      <c r="J13209">
        <v>51635256</v>
      </c>
      <c r="K13209" t="s">
        <v>14</v>
      </c>
    </row>
    <row r="13210" spans="1:11" x14ac:dyDescent="0.3">
      <c r="A13210" s="1">
        <v>43951</v>
      </c>
      <c r="B13210">
        <v>30</v>
      </c>
      <c r="C13210">
        <v>4</v>
      </c>
      <c r="D13210">
        <v>2020</v>
      </c>
      <c r="E13210">
        <v>4</v>
      </c>
      <c r="F13210">
        <v>1</v>
      </c>
      <c r="G13210" t="s">
        <v>542</v>
      </c>
      <c r="H13210" t="s">
        <v>543</v>
      </c>
      <c r="I13210" t="s">
        <v>544</v>
      </c>
      <c r="J13210">
        <v>51635256</v>
      </c>
      <c r="K13210" t="s">
        <v>14</v>
      </c>
    </row>
    <row r="13211" spans="1:11" x14ac:dyDescent="0.3">
      <c r="A13211" s="1">
        <v>43950</v>
      </c>
      <c r="B13211">
        <v>29</v>
      </c>
      <c r="C13211">
        <v>4</v>
      </c>
      <c r="D13211">
        <v>2020</v>
      </c>
      <c r="E13211">
        <v>9</v>
      </c>
      <c r="F13211">
        <v>2</v>
      </c>
      <c r="G13211" t="s">
        <v>542</v>
      </c>
      <c r="H13211" t="s">
        <v>543</v>
      </c>
      <c r="I13211" t="s">
        <v>544</v>
      </c>
      <c r="J13211">
        <v>51635256</v>
      </c>
      <c r="K13211" t="s">
        <v>14</v>
      </c>
    </row>
    <row r="13212" spans="1:11" x14ac:dyDescent="0.3">
      <c r="A13212" s="1">
        <v>43949</v>
      </c>
      <c r="B13212">
        <v>28</v>
      </c>
      <c r="C13212">
        <v>4</v>
      </c>
      <c r="D13212">
        <v>2020</v>
      </c>
      <c r="E13212">
        <v>14</v>
      </c>
      <c r="F13212">
        <v>1</v>
      </c>
      <c r="G13212" t="s">
        <v>542</v>
      </c>
      <c r="H13212" t="s">
        <v>543</v>
      </c>
      <c r="I13212" t="s">
        <v>544</v>
      </c>
      <c r="J13212">
        <v>51635256</v>
      </c>
      <c r="K13212" t="s">
        <v>14</v>
      </c>
    </row>
    <row r="13213" spans="1:11" x14ac:dyDescent="0.3">
      <c r="A13213" s="1">
        <v>43948</v>
      </c>
      <c r="B13213">
        <v>27</v>
      </c>
      <c r="C13213">
        <v>4</v>
      </c>
      <c r="D13213">
        <v>2020</v>
      </c>
      <c r="E13213">
        <v>10</v>
      </c>
      <c r="F13213">
        <v>1</v>
      </c>
      <c r="G13213" t="s">
        <v>542</v>
      </c>
      <c r="H13213" t="s">
        <v>543</v>
      </c>
      <c r="I13213" t="s">
        <v>544</v>
      </c>
      <c r="J13213">
        <v>51635256</v>
      </c>
      <c r="K13213" t="s">
        <v>14</v>
      </c>
    </row>
    <row r="13214" spans="1:11" x14ac:dyDescent="0.3">
      <c r="A13214" s="1">
        <v>43947</v>
      </c>
      <c r="B13214">
        <v>26</v>
      </c>
      <c r="C13214">
        <v>4</v>
      </c>
      <c r="D13214">
        <v>2020</v>
      </c>
      <c r="E13214">
        <v>10</v>
      </c>
      <c r="F13214">
        <v>2</v>
      </c>
      <c r="G13214" t="s">
        <v>542</v>
      </c>
      <c r="H13214" t="s">
        <v>543</v>
      </c>
      <c r="I13214" t="s">
        <v>544</v>
      </c>
      <c r="J13214">
        <v>51635256</v>
      </c>
      <c r="K13214" t="s">
        <v>14</v>
      </c>
    </row>
    <row r="13215" spans="1:11" x14ac:dyDescent="0.3">
      <c r="A13215" s="1">
        <v>43946</v>
      </c>
      <c r="B13215">
        <v>25</v>
      </c>
      <c r="C13215">
        <v>4</v>
      </c>
      <c r="D13215">
        <v>2020</v>
      </c>
      <c r="E13215">
        <v>10</v>
      </c>
      <c r="G13215" t="s">
        <v>542</v>
      </c>
      <c r="H13215" t="s">
        <v>543</v>
      </c>
      <c r="I13215" t="s">
        <v>544</v>
      </c>
      <c r="J13215">
        <v>51635256</v>
      </c>
      <c r="K13215" t="s">
        <v>14</v>
      </c>
    </row>
    <row r="13216" spans="1:11" x14ac:dyDescent="0.3">
      <c r="A13216" s="1">
        <v>43945</v>
      </c>
      <c r="B13216">
        <v>24</v>
      </c>
      <c r="C13216">
        <v>4</v>
      </c>
      <c r="D13216">
        <v>2020</v>
      </c>
      <c r="E13216">
        <v>6</v>
      </c>
      <c r="G13216" t="s">
        <v>542</v>
      </c>
      <c r="H13216" t="s">
        <v>543</v>
      </c>
      <c r="I13216" t="s">
        <v>544</v>
      </c>
      <c r="J13216">
        <v>51635256</v>
      </c>
      <c r="K13216" t="s">
        <v>14</v>
      </c>
    </row>
    <row r="13217" spans="1:11" x14ac:dyDescent="0.3">
      <c r="A13217" s="1">
        <v>43944</v>
      </c>
      <c r="B13217">
        <v>23</v>
      </c>
      <c r="C13217">
        <v>4</v>
      </c>
      <c r="D13217">
        <v>2020</v>
      </c>
      <c r="E13217">
        <v>8</v>
      </c>
      <c r="F13217">
        <v>2</v>
      </c>
      <c r="G13217" t="s">
        <v>542</v>
      </c>
      <c r="H13217" t="s">
        <v>543</v>
      </c>
      <c r="I13217" t="s">
        <v>544</v>
      </c>
      <c r="J13217">
        <v>51635256</v>
      </c>
      <c r="K13217" t="s">
        <v>14</v>
      </c>
    </row>
    <row r="13218" spans="1:11" x14ac:dyDescent="0.3">
      <c r="A13218" s="1">
        <v>43943</v>
      </c>
      <c r="B13218">
        <v>22</v>
      </c>
      <c r="C13218">
        <v>4</v>
      </c>
      <c r="D13218">
        <v>2020</v>
      </c>
      <c r="E13218">
        <v>11</v>
      </c>
      <c r="F13218">
        <v>1</v>
      </c>
      <c r="G13218" t="s">
        <v>542</v>
      </c>
      <c r="H13218" t="s">
        <v>543</v>
      </c>
      <c r="I13218" t="s">
        <v>544</v>
      </c>
      <c r="J13218">
        <v>51635256</v>
      </c>
      <c r="K13218" t="s">
        <v>14</v>
      </c>
    </row>
    <row r="13219" spans="1:11" x14ac:dyDescent="0.3">
      <c r="A13219" s="1">
        <v>43942</v>
      </c>
      <c r="B13219">
        <v>21</v>
      </c>
      <c r="C13219">
        <v>4</v>
      </c>
      <c r="D13219">
        <v>2020</v>
      </c>
      <c r="E13219">
        <v>9</v>
      </c>
      <c r="F13219">
        <v>1</v>
      </c>
      <c r="G13219" t="s">
        <v>542</v>
      </c>
      <c r="H13219" t="s">
        <v>543</v>
      </c>
      <c r="I13219" t="s">
        <v>544</v>
      </c>
      <c r="J13219">
        <v>51635256</v>
      </c>
      <c r="K13219" t="s">
        <v>14</v>
      </c>
    </row>
    <row r="13220" spans="1:11" x14ac:dyDescent="0.3">
      <c r="A13220" s="1">
        <v>43941</v>
      </c>
      <c r="B13220">
        <v>20</v>
      </c>
      <c r="C13220">
        <v>4</v>
      </c>
      <c r="D13220">
        <v>2020</v>
      </c>
      <c r="E13220">
        <v>13</v>
      </c>
      <c r="F13220">
        <v>2</v>
      </c>
      <c r="G13220" t="s">
        <v>542</v>
      </c>
      <c r="H13220" t="s">
        <v>543</v>
      </c>
      <c r="I13220" t="s">
        <v>544</v>
      </c>
      <c r="J13220">
        <v>51635256</v>
      </c>
      <c r="K13220" t="s">
        <v>14</v>
      </c>
    </row>
    <row r="13221" spans="1:11" x14ac:dyDescent="0.3">
      <c r="A13221" s="1">
        <v>43940</v>
      </c>
      <c r="B13221">
        <v>19</v>
      </c>
      <c r="C13221">
        <v>4</v>
      </c>
      <c r="D13221">
        <v>2020</v>
      </c>
      <c r="E13221">
        <v>8</v>
      </c>
      <c r="F13221">
        <v>2</v>
      </c>
      <c r="G13221" t="s">
        <v>542</v>
      </c>
      <c r="H13221" t="s">
        <v>543</v>
      </c>
      <c r="I13221" t="s">
        <v>544</v>
      </c>
      <c r="J13221">
        <v>51635256</v>
      </c>
      <c r="K13221" t="s">
        <v>14</v>
      </c>
    </row>
    <row r="13222" spans="1:11" x14ac:dyDescent="0.3">
      <c r="A13222" s="1">
        <v>43939</v>
      </c>
      <c r="B13222">
        <v>18</v>
      </c>
      <c r="C13222">
        <v>4</v>
      </c>
      <c r="D13222">
        <v>2020</v>
      </c>
      <c r="E13222">
        <v>18</v>
      </c>
      <c r="F13222">
        <v>2</v>
      </c>
      <c r="G13222" t="s">
        <v>542</v>
      </c>
      <c r="H13222" t="s">
        <v>543</v>
      </c>
      <c r="I13222" t="s">
        <v>544</v>
      </c>
      <c r="J13222">
        <v>51635256</v>
      </c>
      <c r="K13222" t="s">
        <v>14</v>
      </c>
    </row>
    <row r="13223" spans="1:11" x14ac:dyDescent="0.3">
      <c r="A13223" s="1">
        <v>43938</v>
      </c>
      <c r="B13223">
        <v>17</v>
      </c>
      <c r="C13223">
        <v>4</v>
      </c>
      <c r="D13223">
        <v>2020</v>
      </c>
      <c r="E13223">
        <v>22</v>
      </c>
      <c r="F13223">
        <v>1</v>
      </c>
      <c r="G13223" t="s">
        <v>542</v>
      </c>
      <c r="H13223" t="s">
        <v>543</v>
      </c>
      <c r="I13223" t="s">
        <v>544</v>
      </c>
      <c r="J13223">
        <v>51635256</v>
      </c>
      <c r="K13223" t="s">
        <v>14</v>
      </c>
    </row>
    <row r="13224" spans="1:11" x14ac:dyDescent="0.3">
      <c r="A13224" s="1">
        <v>43937</v>
      </c>
      <c r="B13224">
        <v>16</v>
      </c>
      <c r="C13224">
        <v>4</v>
      </c>
      <c r="D13224">
        <v>2020</v>
      </c>
      <c r="E13224">
        <v>22</v>
      </c>
      <c r="F13224">
        <v>4</v>
      </c>
      <c r="G13224" t="s">
        <v>542</v>
      </c>
      <c r="H13224" t="s">
        <v>543</v>
      </c>
      <c r="I13224" t="s">
        <v>544</v>
      </c>
      <c r="J13224">
        <v>51635256</v>
      </c>
      <c r="K13224" t="s">
        <v>14</v>
      </c>
    </row>
    <row r="13225" spans="1:11" x14ac:dyDescent="0.3">
      <c r="A13225" s="1">
        <v>43936</v>
      </c>
      <c r="B13225">
        <v>15</v>
      </c>
      <c r="C13225">
        <v>4</v>
      </c>
      <c r="D13225">
        <v>2020</v>
      </c>
      <c r="E13225">
        <v>27</v>
      </c>
      <c r="F13225">
        <v>3</v>
      </c>
      <c r="G13225" t="s">
        <v>542</v>
      </c>
      <c r="H13225" t="s">
        <v>543</v>
      </c>
      <c r="I13225" t="s">
        <v>544</v>
      </c>
      <c r="J13225">
        <v>51635256</v>
      </c>
      <c r="K13225" t="s">
        <v>14</v>
      </c>
    </row>
    <row r="13226" spans="1:11" x14ac:dyDescent="0.3">
      <c r="A13226" s="1">
        <v>43935</v>
      </c>
      <c r="B13226">
        <v>14</v>
      </c>
      <c r="C13226">
        <v>4</v>
      </c>
      <c r="D13226">
        <v>2020</v>
      </c>
      <c r="E13226">
        <v>27</v>
      </c>
      <c r="F13226">
        <v>5</v>
      </c>
      <c r="G13226" t="s">
        <v>542</v>
      </c>
      <c r="H13226" t="s">
        <v>543</v>
      </c>
      <c r="I13226" t="s">
        <v>544</v>
      </c>
      <c r="J13226">
        <v>51635256</v>
      </c>
      <c r="K13226" t="s">
        <v>14</v>
      </c>
    </row>
    <row r="13227" spans="1:11" x14ac:dyDescent="0.3">
      <c r="A13227" s="1">
        <v>43934</v>
      </c>
      <c r="B13227">
        <v>13</v>
      </c>
      <c r="C13227">
        <v>4</v>
      </c>
      <c r="D13227">
        <v>2020</v>
      </c>
      <c r="E13227">
        <v>25</v>
      </c>
      <c r="F13227">
        <v>3</v>
      </c>
      <c r="G13227" t="s">
        <v>542</v>
      </c>
      <c r="H13227" t="s">
        <v>543</v>
      </c>
      <c r="I13227" t="s">
        <v>544</v>
      </c>
      <c r="J13227">
        <v>51635256</v>
      </c>
      <c r="K13227" t="s">
        <v>14</v>
      </c>
    </row>
    <row r="13228" spans="1:11" x14ac:dyDescent="0.3">
      <c r="A13228" s="1">
        <v>43933</v>
      </c>
      <c r="B13228">
        <v>12</v>
      </c>
      <c r="C13228">
        <v>4</v>
      </c>
      <c r="D13228">
        <v>2020</v>
      </c>
      <c r="E13228">
        <v>62</v>
      </c>
      <c r="F13228">
        <v>6</v>
      </c>
      <c r="G13228" t="s">
        <v>542</v>
      </c>
      <c r="H13228" t="s">
        <v>543</v>
      </c>
      <c r="I13228" t="s">
        <v>544</v>
      </c>
      <c r="J13228">
        <v>51635256</v>
      </c>
      <c r="K13228" t="s">
        <v>14</v>
      </c>
    </row>
    <row r="13229" spans="1:11" x14ac:dyDescent="0.3">
      <c r="A13229" s="1">
        <v>43932</v>
      </c>
      <c r="B13229">
        <v>11</v>
      </c>
      <c r="C13229">
        <v>4</v>
      </c>
      <c r="D13229">
        <v>2020</v>
      </c>
      <c r="G13229" t="s">
        <v>542</v>
      </c>
      <c r="H13229" t="s">
        <v>543</v>
      </c>
      <c r="I13229" t="s">
        <v>544</v>
      </c>
      <c r="J13229">
        <v>51635256</v>
      </c>
      <c r="K13229" t="s">
        <v>14</v>
      </c>
    </row>
    <row r="13230" spans="1:11" x14ac:dyDescent="0.3">
      <c r="A13230" s="1">
        <v>43931</v>
      </c>
      <c r="B13230">
        <v>10</v>
      </c>
      <c r="C13230">
        <v>4</v>
      </c>
      <c r="D13230">
        <v>2020</v>
      </c>
      <c r="E13230">
        <v>27</v>
      </c>
      <c r="F13230">
        <v>4</v>
      </c>
      <c r="G13230" t="s">
        <v>542</v>
      </c>
      <c r="H13230" t="s">
        <v>543</v>
      </c>
      <c r="I13230" t="s">
        <v>544</v>
      </c>
      <c r="J13230">
        <v>51635256</v>
      </c>
      <c r="K13230" t="s">
        <v>14</v>
      </c>
    </row>
    <row r="13231" spans="1:11" x14ac:dyDescent="0.3">
      <c r="A13231" s="1">
        <v>43930</v>
      </c>
      <c r="B13231">
        <v>9</v>
      </c>
      <c r="C13231">
        <v>4</v>
      </c>
      <c r="D13231">
        <v>2020</v>
      </c>
      <c r="E13231">
        <v>39</v>
      </c>
      <c r="F13231">
        <v>4</v>
      </c>
      <c r="G13231" t="s">
        <v>542</v>
      </c>
      <c r="H13231" t="s">
        <v>543</v>
      </c>
      <c r="I13231" t="s">
        <v>544</v>
      </c>
      <c r="J13231">
        <v>51635256</v>
      </c>
      <c r="K13231" t="s">
        <v>14</v>
      </c>
    </row>
    <row r="13232" spans="1:11" x14ac:dyDescent="0.3">
      <c r="A13232" s="1">
        <v>43929</v>
      </c>
      <c r="B13232">
        <v>8</v>
      </c>
      <c r="C13232">
        <v>4</v>
      </c>
      <c r="D13232">
        <v>2020</v>
      </c>
      <c r="E13232">
        <v>53</v>
      </c>
      <c r="F13232">
        <v>8</v>
      </c>
      <c r="G13232" t="s">
        <v>542</v>
      </c>
      <c r="H13232" t="s">
        <v>543</v>
      </c>
      <c r="I13232" t="s">
        <v>544</v>
      </c>
      <c r="J13232">
        <v>51635256</v>
      </c>
      <c r="K13232" t="s">
        <v>14</v>
      </c>
    </row>
    <row r="13233" spans="1:11" x14ac:dyDescent="0.3">
      <c r="A13233" s="1">
        <v>43928</v>
      </c>
      <c r="B13233">
        <v>7</v>
      </c>
      <c r="C13233">
        <v>4</v>
      </c>
      <c r="D13233">
        <v>2020</v>
      </c>
      <c r="E13233">
        <v>47</v>
      </c>
      <c r="F13233">
        <v>6</v>
      </c>
      <c r="G13233" t="s">
        <v>542</v>
      </c>
      <c r="H13233" t="s">
        <v>543</v>
      </c>
      <c r="I13233" t="s">
        <v>544</v>
      </c>
      <c r="J13233">
        <v>51635256</v>
      </c>
      <c r="K13233" t="s">
        <v>14</v>
      </c>
    </row>
    <row r="13234" spans="1:11" x14ac:dyDescent="0.3">
      <c r="A13234" s="1">
        <v>43927</v>
      </c>
      <c r="B13234">
        <v>6</v>
      </c>
      <c r="C13234">
        <v>4</v>
      </c>
      <c r="D13234">
        <v>2020</v>
      </c>
      <c r="E13234">
        <v>47</v>
      </c>
      <c r="F13234">
        <v>3</v>
      </c>
      <c r="G13234" t="s">
        <v>542</v>
      </c>
      <c r="H13234" t="s">
        <v>543</v>
      </c>
      <c r="I13234" t="s">
        <v>544</v>
      </c>
      <c r="J13234">
        <v>51635256</v>
      </c>
      <c r="K13234" t="s">
        <v>14</v>
      </c>
    </row>
    <row r="13235" spans="1:11" x14ac:dyDescent="0.3">
      <c r="A13235" s="1">
        <v>43926</v>
      </c>
      <c r="B13235">
        <v>5</v>
      </c>
      <c r="C13235">
        <v>4</v>
      </c>
      <c r="D13235">
        <v>2020</v>
      </c>
      <c r="E13235">
        <v>81</v>
      </c>
      <c r="F13235">
        <v>6</v>
      </c>
      <c r="G13235" t="s">
        <v>542</v>
      </c>
      <c r="H13235" t="s">
        <v>543</v>
      </c>
      <c r="I13235" t="s">
        <v>544</v>
      </c>
      <c r="J13235">
        <v>51635256</v>
      </c>
      <c r="K13235" t="s">
        <v>14</v>
      </c>
    </row>
    <row r="13236" spans="1:11" x14ac:dyDescent="0.3">
      <c r="A13236" s="1">
        <v>43925</v>
      </c>
      <c r="B13236">
        <v>4</v>
      </c>
      <c r="C13236">
        <v>4</v>
      </c>
      <c r="D13236">
        <v>2020</v>
      </c>
      <c r="E13236">
        <v>94</v>
      </c>
      <c r="F13236">
        <v>3</v>
      </c>
      <c r="G13236" t="s">
        <v>542</v>
      </c>
      <c r="H13236" t="s">
        <v>543</v>
      </c>
      <c r="I13236" t="s">
        <v>544</v>
      </c>
      <c r="J13236">
        <v>51635256</v>
      </c>
      <c r="K13236" t="s">
        <v>14</v>
      </c>
    </row>
    <row r="13237" spans="1:11" x14ac:dyDescent="0.3">
      <c r="A13237" s="1">
        <v>43924</v>
      </c>
      <c r="B13237">
        <v>3</v>
      </c>
      <c r="C13237">
        <v>4</v>
      </c>
      <c r="D13237">
        <v>2020</v>
      </c>
      <c r="E13237">
        <v>86</v>
      </c>
      <c r="F13237">
        <v>5</v>
      </c>
      <c r="G13237" t="s">
        <v>542</v>
      </c>
      <c r="H13237" t="s">
        <v>543</v>
      </c>
      <c r="I13237" t="s">
        <v>544</v>
      </c>
      <c r="J13237">
        <v>51635256</v>
      </c>
      <c r="K13237" t="s">
        <v>14</v>
      </c>
    </row>
    <row r="13238" spans="1:11" x14ac:dyDescent="0.3">
      <c r="A13238" s="1">
        <v>43923</v>
      </c>
      <c r="B13238">
        <v>2</v>
      </c>
      <c r="C13238">
        <v>4</v>
      </c>
      <c r="D13238">
        <v>2020</v>
      </c>
      <c r="E13238">
        <v>190</v>
      </c>
      <c r="F13238">
        <v>6</v>
      </c>
      <c r="G13238" t="s">
        <v>542</v>
      </c>
      <c r="H13238" t="s">
        <v>543</v>
      </c>
      <c r="I13238" t="s">
        <v>544</v>
      </c>
      <c r="J13238">
        <v>51635256</v>
      </c>
      <c r="K13238" t="s">
        <v>14</v>
      </c>
    </row>
    <row r="13239" spans="1:11" x14ac:dyDescent="0.3">
      <c r="A13239" s="1">
        <v>43922</v>
      </c>
      <c r="B13239">
        <v>1</v>
      </c>
      <c r="C13239">
        <v>4</v>
      </c>
      <c r="D13239">
        <v>2020</v>
      </c>
      <c r="G13239" t="s">
        <v>542</v>
      </c>
      <c r="H13239" t="s">
        <v>543</v>
      </c>
      <c r="I13239" t="s">
        <v>544</v>
      </c>
      <c r="J13239">
        <v>51635256</v>
      </c>
      <c r="K13239" t="s">
        <v>14</v>
      </c>
    </row>
    <row r="13240" spans="1:11" x14ac:dyDescent="0.3">
      <c r="A13240" s="1">
        <v>43921</v>
      </c>
      <c r="B13240">
        <v>31</v>
      </c>
      <c r="C13240">
        <v>3</v>
      </c>
      <c r="D13240">
        <v>2020</v>
      </c>
      <c r="E13240">
        <v>125</v>
      </c>
      <c r="F13240">
        <v>5</v>
      </c>
      <c r="G13240" t="s">
        <v>542</v>
      </c>
      <c r="H13240" t="s">
        <v>543</v>
      </c>
      <c r="I13240" t="s">
        <v>544</v>
      </c>
      <c r="J13240">
        <v>51635256</v>
      </c>
      <c r="K13240" t="s">
        <v>14</v>
      </c>
    </row>
    <row r="13241" spans="1:11" x14ac:dyDescent="0.3">
      <c r="A13241" s="1">
        <v>43920</v>
      </c>
      <c r="B13241">
        <v>30</v>
      </c>
      <c r="C13241">
        <v>3</v>
      </c>
      <c r="D13241">
        <v>2020</v>
      </c>
      <c r="E13241">
        <v>78</v>
      </c>
      <c r="F13241">
        <v>6</v>
      </c>
      <c r="G13241" t="s">
        <v>542</v>
      </c>
      <c r="H13241" t="s">
        <v>543</v>
      </c>
      <c r="I13241" t="s">
        <v>544</v>
      </c>
      <c r="J13241">
        <v>51635256</v>
      </c>
      <c r="K13241" t="s">
        <v>14</v>
      </c>
    </row>
    <row r="13242" spans="1:11" x14ac:dyDescent="0.3">
      <c r="A13242" s="1">
        <v>43919</v>
      </c>
      <c r="B13242">
        <v>29</v>
      </c>
      <c r="C13242">
        <v>3</v>
      </c>
      <c r="D13242">
        <v>2020</v>
      </c>
      <c r="E13242">
        <v>105</v>
      </c>
      <c r="F13242">
        <v>8</v>
      </c>
      <c r="G13242" t="s">
        <v>542</v>
      </c>
      <c r="H13242" t="s">
        <v>543</v>
      </c>
      <c r="I13242" t="s">
        <v>544</v>
      </c>
      <c r="J13242">
        <v>51635256</v>
      </c>
      <c r="K13242" t="s">
        <v>14</v>
      </c>
    </row>
    <row r="13243" spans="1:11" x14ac:dyDescent="0.3">
      <c r="A13243" s="1">
        <v>43918</v>
      </c>
      <c r="B13243">
        <v>28</v>
      </c>
      <c r="C13243">
        <v>3</v>
      </c>
      <c r="D13243">
        <v>2020</v>
      </c>
      <c r="E13243">
        <v>146</v>
      </c>
      <c r="F13243">
        <v>5</v>
      </c>
      <c r="G13243" t="s">
        <v>542</v>
      </c>
      <c r="H13243" t="s">
        <v>543</v>
      </c>
      <c r="I13243" t="s">
        <v>544</v>
      </c>
      <c r="J13243">
        <v>51635256</v>
      </c>
      <c r="K13243" t="s">
        <v>14</v>
      </c>
    </row>
    <row r="13244" spans="1:11" x14ac:dyDescent="0.3">
      <c r="A13244" s="1">
        <v>43917</v>
      </c>
      <c r="B13244">
        <v>27</v>
      </c>
      <c r="C13244">
        <v>3</v>
      </c>
      <c r="D13244">
        <v>2020</v>
      </c>
      <c r="E13244">
        <v>91</v>
      </c>
      <c r="F13244">
        <v>8</v>
      </c>
      <c r="G13244" t="s">
        <v>542</v>
      </c>
      <c r="H13244" t="s">
        <v>543</v>
      </c>
      <c r="I13244" t="s">
        <v>544</v>
      </c>
      <c r="J13244">
        <v>51635256</v>
      </c>
      <c r="K13244" t="s">
        <v>14</v>
      </c>
    </row>
    <row r="13245" spans="1:11" x14ac:dyDescent="0.3">
      <c r="A13245" s="1">
        <v>43916</v>
      </c>
      <c r="B13245">
        <v>26</v>
      </c>
      <c r="C13245">
        <v>3</v>
      </c>
      <c r="D13245">
        <v>2020</v>
      </c>
      <c r="E13245">
        <v>104</v>
      </c>
      <c r="F13245">
        <v>5</v>
      </c>
      <c r="G13245" t="s">
        <v>542</v>
      </c>
      <c r="H13245" t="s">
        <v>543</v>
      </c>
      <c r="I13245" t="s">
        <v>544</v>
      </c>
      <c r="J13245">
        <v>51635256</v>
      </c>
      <c r="K13245" t="s">
        <v>14</v>
      </c>
    </row>
    <row r="13246" spans="1:11" x14ac:dyDescent="0.3">
      <c r="A13246" s="1">
        <v>43915</v>
      </c>
      <c r="B13246">
        <v>25</v>
      </c>
      <c r="C13246">
        <v>3</v>
      </c>
      <c r="D13246">
        <v>2020</v>
      </c>
      <c r="E13246">
        <v>100</v>
      </c>
      <c r="F13246">
        <v>6</v>
      </c>
      <c r="G13246" t="s">
        <v>542</v>
      </c>
      <c r="H13246" t="s">
        <v>543</v>
      </c>
      <c r="I13246" t="s">
        <v>544</v>
      </c>
      <c r="J13246">
        <v>51635256</v>
      </c>
      <c r="K13246" t="s">
        <v>14</v>
      </c>
    </row>
    <row r="13247" spans="1:11" x14ac:dyDescent="0.3">
      <c r="A13247" s="1">
        <v>43914</v>
      </c>
      <c r="B13247">
        <v>24</v>
      </c>
      <c r="C13247">
        <v>3</v>
      </c>
      <c r="D13247">
        <v>2020</v>
      </c>
      <c r="E13247">
        <v>76</v>
      </c>
      <c r="F13247">
        <v>7</v>
      </c>
      <c r="G13247" t="s">
        <v>542</v>
      </c>
      <c r="H13247" t="s">
        <v>543</v>
      </c>
      <c r="I13247" t="s">
        <v>544</v>
      </c>
      <c r="J13247">
        <v>51635256</v>
      </c>
      <c r="K13247" t="s">
        <v>14</v>
      </c>
    </row>
    <row r="13248" spans="1:11" x14ac:dyDescent="0.3">
      <c r="A13248" s="1">
        <v>43913</v>
      </c>
      <c r="B13248">
        <v>23</v>
      </c>
      <c r="C13248">
        <v>3</v>
      </c>
      <c r="D13248">
        <v>2020</v>
      </c>
      <c r="E13248">
        <v>64</v>
      </c>
      <c r="F13248">
        <v>9</v>
      </c>
      <c r="G13248" t="s">
        <v>542</v>
      </c>
      <c r="H13248" t="s">
        <v>543</v>
      </c>
      <c r="I13248" t="s">
        <v>544</v>
      </c>
      <c r="J13248">
        <v>51635256</v>
      </c>
      <c r="K13248" t="s">
        <v>14</v>
      </c>
    </row>
    <row r="13249" spans="1:11" x14ac:dyDescent="0.3">
      <c r="A13249" s="1">
        <v>43912</v>
      </c>
      <c r="B13249">
        <v>22</v>
      </c>
      <c r="C13249">
        <v>3</v>
      </c>
      <c r="D13249">
        <v>2020</v>
      </c>
      <c r="E13249">
        <v>98</v>
      </c>
      <c r="F13249">
        <v>1</v>
      </c>
      <c r="G13249" t="s">
        <v>542</v>
      </c>
      <c r="H13249" t="s">
        <v>543</v>
      </c>
      <c r="I13249" t="s">
        <v>544</v>
      </c>
      <c r="J13249">
        <v>51635256</v>
      </c>
      <c r="K13249" t="s">
        <v>14</v>
      </c>
    </row>
    <row r="13250" spans="1:11" x14ac:dyDescent="0.3">
      <c r="A13250" s="1">
        <v>43911</v>
      </c>
      <c r="B13250">
        <v>21</v>
      </c>
      <c r="C13250">
        <v>3</v>
      </c>
      <c r="D13250">
        <v>2020</v>
      </c>
      <c r="E13250">
        <v>147</v>
      </c>
      <c r="F13250">
        <v>3</v>
      </c>
      <c r="G13250" t="s">
        <v>542</v>
      </c>
      <c r="H13250" t="s">
        <v>543</v>
      </c>
      <c r="I13250" t="s">
        <v>544</v>
      </c>
      <c r="J13250">
        <v>51635256</v>
      </c>
      <c r="K13250" t="s">
        <v>14</v>
      </c>
    </row>
    <row r="13251" spans="1:11" x14ac:dyDescent="0.3">
      <c r="A13251" s="1">
        <v>43910</v>
      </c>
      <c r="B13251">
        <v>20</v>
      </c>
      <c r="C13251">
        <v>3</v>
      </c>
      <c r="D13251">
        <v>2020</v>
      </c>
      <c r="E13251">
        <v>87</v>
      </c>
      <c r="F13251">
        <v>9</v>
      </c>
      <c r="G13251" t="s">
        <v>542</v>
      </c>
      <c r="H13251" t="s">
        <v>543</v>
      </c>
      <c r="I13251" t="s">
        <v>544</v>
      </c>
      <c r="J13251">
        <v>51635256</v>
      </c>
      <c r="K13251" t="s">
        <v>14</v>
      </c>
    </row>
    <row r="13252" spans="1:11" x14ac:dyDescent="0.3">
      <c r="A13252" s="1">
        <v>43909</v>
      </c>
      <c r="B13252">
        <v>19</v>
      </c>
      <c r="C13252">
        <v>3</v>
      </c>
      <c r="D13252">
        <v>2020</v>
      </c>
      <c r="E13252">
        <v>152</v>
      </c>
      <c r="F13252">
        <v>5</v>
      </c>
      <c r="G13252" t="s">
        <v>542</v>
      </c>
      <c r="H13252" t="s">
        <v>543</v>
      </c>
      <c r="I13252" t="s">
        <v>544</v>
      </c>
      <c r="J13252">
        <v>51635256</v>
      </c>
      <c r="K13252" t="s">
        <v>14</v>
      </c>
    </row>
    <row r="13253" spans="1:11" x14ac:dyDescent="0.3">
      <c r="A13253" s="1">
        <v>43908</v>
      </c>
      <c r="B13253">
        <v>18</v>
      </c>
      <c r="C13253">
        <v>3</v>
      </c>
      <c r="D13253">
        <v>2020</v>
      </c>
      <c r="E13253">
        <v>93</v>
      </c>
      <c r="F13253">
        <v>5</v>
      </c>
      <c r="G13253" t="s">
        <v>542</v>
      </c>
      <c r="H13253" t="s">
        <v>543</v>
      </c>
      <c r="I13253" t="s">
        <v>544</v>
      </c>
      <c r="J13253">
        <v>51635256</v>
      </c>
      <c r="K13253" t="s">
        <v>14</v>
      </c>
    </row>
    <row r="13254" spans="1:11" x14ac:dyDescent="0.3">
      <c r="A13254" s="1">
        <v>43907</v>
      </c>
      <c r="B13254">
        <v>17</v>
      </c>
      <c r="C13254">
        <v>3</v>
      </c>
      <c r="D13254">
        <v>2020</v>
      </c>
      <c r="E13254">
        <v>84</v>
      </c>
      <c r="F13254">
        <v>6</v>
      </c>
      <c r="G13254" t="s">
        <v>542</v>
      </c>
      <c r="H13254" t="s">
        <v>543</v>
      </c>
      <c r="I13254" t="s">
        <v>544</v>
      </c>
      <c r="J13254">
        <v>51635256</v>
      </c>
      <c r="K13254" t="s">
        <v>14</v>
      </c>
    </row>
    <row r="13255" spans="1:11" x14ac:dyDescent="0.3">
      <c r="A13255" s="1">
        <v>43906</v>
      </c>
      <c r="B13255">
        <v>16</v>
      </c>
      <c r="C13255">
        <v>3</v>
      </c>
      <c r="D13255">
        <v>2020</v>
      </c>
      <c r="E13255">
        <v>74</v>
      </c>
      <c r="G13255" t="s">
        <v>542</v>
      </c>
      <c r="H13255" t="s">
        <v>543</v>
      </c>
      <c r="I13255" t="s">
        <v>544</v>
      </c>
      <c r="J13255">
        <v>51635256</v>
      </c>
      <c r="K13255" t="s">
        <v>14</v>
      </c>
    </row>
    <row r="13256" spans="1:11" x14ac:dyDescent="0.3">
      <c r="A13256" s="1">
        <v>43905</v>
      </c>
      <c r="B13256">
        <v>15</v>
      </c>
      <c r="C13256">
        <v>3</v>
      </c>
      <c r="D13256">
        <v>2020</v>
      </c>
      <c r="E13256">
        <v>76</v>
      </c>
      <c r="F13256">
        <v>3</v>
      </c>
      <c r="G13256" t="s">
        <v>542</v>
      </c>
      <c r="H13256" t="s">
        <v>543</v>
      </c>
      <c r="I13256" t="s">
        <v>544</v>
      </c>
      <c r="J13256">
        <v>51635256</v>
      </c>
      <c r="K13256" t="s">
        <v>14</v>
      </c>
    </row>
    <row r="13257" spans="1:11" x14ac:dyDescent="0.3">
      <c r="A13257" s="1">
        <v>43904</v>
      </c>
      <c r="B13257">
        <v>14</v>
      </c>
      <c r="C13257">
        <v>3</v>
      </c>
      <c r="D13257">
        <v>2020</v>
      </c>
      <c r="E13257">
        <v>107</v>
      </c>
      <c r="F13257">
        <v>5</v>
      </c>
      <c r="G13257" t="s">
        <v>542</v>
      </c>
      <c r="H13257" t="s">
        <v>543</v>
      </c>
      <c r="I13257" t="s">
        <v>544</v>
      </c>
      <c r="J13257">
        <v>51635256</v>
      </c>
      <c r="K13257" t="s">
        <v>14</v>
      </c>
    </row>
    <row r="13258" spans="1:11" x14ac:dyDescent="0.3">
      <c r="A13258" s="1">
        <v>43903</v>
      </c>
      <c r="B13258">
        <v>13</v>
      </c>
      <c r="C13258">
        <v>3</v>
      </c>
      <c r="D13258">
        <v>2020</v>
      </c>
      <c r="E13258">
        <v>110</v>
      </c>
      <c r="F13258">
        <v>1</v>
      </c>
      <c r="G13258" t="s">
        <v>542</v>
      </c>
      <c r="H13258" t="s">
        <v>543</v>
      </c>
      <c r="I13258" t="s">
        <v>544</v>
      </c>
      <c r="J13258">
        <v>51635256</v>
      </c>
      <c r="K13258" t="s">
        <v>14</v>
      </c>
    </row>
    <row r="13259" spans="1:11" x14ac:dyDescent="0.3">
      <c r="A13259" s="1">
        <v>43902</v>
      </c>
      <c r="B13259">
        <v>12</v>
      </c>
      <c r="C13259">
        <v>3</v>
      </c>
      <c r="D13259">
        <v>2020</v>
      </c>
      <c r="E13259">
        <v>114</v>
      </c>
      <c r="F13259">
        <v>6</v>
      </c>
      <c r="G13259" t="s">
        <v>542</v>
      </c>
      <c r="H13259" t="s">
        <v>543</v>
      </c>
      <c r="I13259" t="s">
        <v>544</v>
      </c>
      <c r="J13259">
        <v>51635256</v>
      </c>
      <c r="K13259" t="s">
        <v>14</v>
      </c>
    </row>
    <row r="13260" spans="1:11" x14ac:dyDescent="0.3">
      <c r="A13260" s="1">
        <v>43901</v>
      </c>
      <c r="B13260">
        <v>11</v>
      </c>
      <c r="C13260">
        <v>3</v>
      </c>
      <c r="D13260">
        <v>2020</v>
      </c>
      <c r="E13260">
        <v>242</v>
      </c>
      <c r="F13260">
        <v>6</v>
      </c>
      <c r="G13260" t="s">
        <v>542</v>
      </c>
      <c r="H13260" t="s">
        <v>543</v>
      </c>
      <c r="I13260" t="s">
        <v>544</v>
      </c>
      <c r="J13260">
        <v>51635256</v>
      </c>
      <c r="K13260" t="s">
        <v>14</v>
      </c>
    </row>
    <row r="13261" spans="1:11" x14ac:dyDescent="0.3">
      <c r="A13261" s="1">
        <v>43900</v>
      </c>
      <c r="B13261">
        <v>10</v>
      </c>
      <c r="C13261">
        <v>3</v>
      </c>
      <c r="D13261">
        <v>2020</v>
      </c>
      <c r="E13261">
        <v>131</v>
      </c>
      <c r="F13261">
        <v>3</v>
      </c>
      <c r="G13261" t="s">
        <v>542</v>
      </c>
      <c r="H13261" t="s">
        <v>543</v>
      </c>
      <c r="I13261" t="s">
        <v>544</v>
      </c>
      <c r="J13261">
        <v>51635256</v>
      </c>
      <c r="K13261" t="s">
        <v>14</v>
      </c>
    </row>
    <row r="13262" spans="1:11" x14ac:dyDescent="0.3">
      <c r="A13262" s="1">
        <v>43899</v>
      </c>
      <c r="B13262">
        <v>9</v>
      </c>
      <c r="C13262">
        <v>3</v>
      </c>
      <c r="D13262">
        <v>2020</v>
      </c>
      <c r="E13262">
        <v>248</v>
      </c>
      <c r="F13262">
        <v>1</v>
      </c>
      <c r="G13262" t="s">
        <v>542</v>
      </c>
      <c r="H13262" t="s">
        <v>543</v>
      </c>
      <c r="I13262" t="s">
        <v>544</v>
      </c>
      <c r="J13262">
        <v>51635256</v>
      </c>
      <c r="K13262" t="s">
        <v>14</v>
      </c>
    </row>
    <row r="13263" spans="1:11" x14ac:dyDescent="0.3">
      <c r="A13263" s="1">
        <v>43898</v>
      </c>
      <c r="B13263">
        <v>8</v>
      </c>
      <c r="C13263">
        <v>3</v>
      </c>
      <c r="D13263">
        <v>2020</v>
      </c>
      <c r="E13263">
        <v>367</v>
      </c>
      <c r="F13263">
        <v>6</v>
      </c>
      <c r="G13263" t="s">
        <v>542</v>
      </c>
      <c r="H13263" t="s">
        <v>543</v>
      </c>
      <c r="I13263" t="s">
        <v>544</v>
      </c>
      <c r="J13263">
        <v>51635256</v>
      </c>
      <c r="K13263" t="s">
        <v>14</v>
      </c>
    </row>
    <row r="13264" spans="1:11" x14ac:dyDescent="0.3">
      <c r="A13264" s="1">
        <v>43897</v>
      </c>
      <c r="B13264">
        <v>7</v>
      </c>
      <c r="C13264">
        <v>3</v>
      </c>
      <c r="D13264">
        <v>2020</v>
      </c>
      <c r="E13264">
        <v>483</v>
      </c>
      <c r="F13264">
        <v>2</v>
      </c>
      <c r="G13264" t="s">
        <v>542</v>
      </c>
      <c r="H13264" t="s">
        <v>543</v>
      </c>
      <c r="I13264" t="s">
        <v>544</v>
      </c>
      <c r="J13264">
        <v>51635256</v>
      </c>
      <c r="K13264" t="s">
        <v>14</v>
      </c>
    </row>
    <row r="13265" spans="1:11" x14ac:dyDescent="0.3">
      <c r="A13265" s="1">
        <v>43896</v>
      </c>
      <c r="B13265">
        <v>6</v>
      </c>
      <c r="C13265">
        <v>3</v>
      </c>
      <c r="D13265">
        <v>2020</v>
      </c>
      <c r="E13265">
        <v>518</v>
      </c>
      <c r="F13265">
        <v>7</v>
      </c>
      <c r="G13265" t="s">
        <v>542</v>
      </c>
      <c r="H13265" t="s">
        <v>543</v>
      </c>
      <c r="I13265" t="s">
        <v>544</v>
      </c>
      <c r="J13265">
        <v>51635256</v>
      </c>
      <c r="K13265" t="s">
        <v>14</v>
      </c>
    </row>
    <row r="13266" spans="1:11" x14ac:dyDescent="0.3">
      <c r="A13266" s="1">
        <v>43895</v>
      </c>
      <c r="B13266">
        <v>5</v>
      </c>
      <c r="C13266">
        <v>3</v>
      </c>
      <c r="D13266">
        <v>2020</v>
      </c>
      <c r="E13266">
        <v>438</v>
      </c>
      <c r="F13266">
        <v>3</v>
      </c>
      <c r="G13266" t="s">
        <v>542</v>
      </c>
      <c r="H13266" t="s">
        <v>543</v>
      </c>
      <c r="I13266" t="s">
        <v>544</v>
      </c>
      <c r="J13266">
        <v>51635256</v>
      </c>
      <c r="K13266" t="s">
        <v>14</v>
      </c>
    </row>
    <row r="13267" spans="1:11" x14ac:dyDescent="0.3">
      <c r="A13267" s="1">
        <v>43894</v>
      </c>
      <c r="B13267">
        <v>4</v>
      </c>
      <c r="C13267">
        <v>3</v>
      </c>
      <c r="D13267">
        <v>2020</v>
      </c>
      <c r="E13267">
        <v>516</v>
      </c>
      <c r="F13267">
        <v>4</v>
      </c>
      <c r="G13267" t="s">
        <v>542</v>
      </c>
      <c r="H13267" t="s">
        <v>543</v>
      </c>
      <c r="I13267" t="s">
        <v>544</v>
      </c>
      <c r="J13267">
        <v>51635256</v>
      </c>
      <c r="K13267" t="s">
        <v>14</v>
      </c>
    </row>
    <row r="13268" spans="1:11" x14ac:dyDescent="0.3">
      <c r="A13268" s="1">
        <v>43893</v>
      </c>
      <c r="B13268">
        <v>3</v>
      </c>
      <c r="C13268">
        <v>3</v>
      </c>
      <c r="D13268">
        <v>2020</v>
      </c>
      <c r="E13268">
        <v>600</v>
      </c>
      <c r="F13268">
        <v>6</v>
      </c>
      <c r="G13268" t="s">
        <v>542</v>
      </c>
      <c r="H13268" t="s">
        <v>543</v>
      </c>
      <c r="I13268" t="s">
        <v>544</v>
      </c>
      <c r="J13268">
        <v>51635256</v>
      </c>
      <c r="K13268" t="s">
        <v>14</v>
      </c>
    </row>
    <row r="13269" spans="1:11" x14ac:dyDescent="0.3">
      <c r="A13269" s="1">
        <v>43892</v>
      </c>
      <c r="B13269">
        <v>2</v>
      </c>
      <c r="C13269">
        <v>3</v>
      </c>
      <c r="D13269">
        <v>2020</v>
      </c>
      <c r="E13269">
        <v>686</v>
      </c>
      <c r="F13269">
        <v>5</v>
      </c>
      <c r="G13269" t="s">
        <v>542</v>
      </c>
      <c r="H13269" t="s">
        <v>543</v>
      </c>
      <c r="I13269" t="s">
        <v>544</v>
      </c>
      <c r="J13269">
        <v>51635256</v>
      </c>
      <c r="K13269" t="s">
        <v>14</v>
      </c>
    </row>
    <row r="13270" spans="1:11" x14ac:dyDescent="0.3">
      <c r="A13270" s="1">
        <v>43891</v>
      </c>
      <c r="B13270">
        <v>1</v>
      </c>
      <c r="C13270">
        <v>3</v>
      </c>
      <c r="D13270">
        <v>2020</v>
      </c>
      <c r="E13270">
        <v>595</v>
      </c>
      <c r="F13270">
        <v>1</v>
      </c>
      <c r="G13270" t="s">
        <v>542</v>
      </c>
      <c r="H13270" t="s">
        <v>543</v>
      </c>
      <c r="I13270" t="s">
        <v>544</v>
      </c>
      <c r="J13270">
        <v>51635256</v>
      </c>
      <c r="K13270" t="s">
        <v>14</v>
      </c>
    </row>
    <row r="13271" spans="1:11" x14ac:dyDescent="0.3">
      <c r="A13271" s="1">
        <v>43890</v>
      </c>
      <c r="B13271">
        <v>29</v>
      </c>
      <c r="C13271">
        <v>2</v>
      </c>
      <c r="D13271">
        <v>2020</v>
      </c>
      <c r="E13271">
        <v>909</v>
      </c>
      <c r="F13271">
        <v>3</v>
      </c>
      <c r="G13271" t="s">
        <v>542</v>
      </c>
      <c r="H13271" t="s">
        <v>543</v>
      </c>
      <c r="I13271" t="s">
        <v>544</v>
      </c>
      <c r="J13271">
        <v>51635256</v>
      </c>
      <c r="K13271" t="s">
        <v>14</v>
      </c>
    </row>
    <row r="13272" spans="1:11" x14ac:dyDescent="0.3">
      <c r="A13272" s="1">
        <v>43889</v>
      </c>
      <c r="B13272">
        <v>28</v>
      </c>
      <c r="C13272">
        <v>2</v>
      </c>
      <c r="D13272">
        <v>2020</v>
      </c>
      <c r="E13272">
        <v>427</v>
      </c>
      <c r="F13272">
        <v>1</v>
      </c>
      <c r="G13272" t="s">
        <v>542</v>
      </c>
      <c r="H13272" t="s">
        <v>543</v>
      </c>
      <c r="I13272" t="s">
        <v>544</v>
      </c>
      <c r="J13272">
        <v>51635256</v>
      </c>
      <c r="K13272" t="s">
        <v>14</v>
      </c>
    </row>
    <row r="13273" spans="1:11" x14ac:dyDescent="0.3">
      <c r="A13273" s="1">
        <v>43888</v>
      </c>
      <c r="B13273">
        <v>27</v>
      </c>
      <c r="C13273">
        <v>2</v>
      </c>
      <c r="D13273">
        <v>2020</v>
      </c>
      <c r="E13273">
        <v>449</v>
      </c>
      <c r="F13273">
        <v>1</v>
      </c>
      <c r="G13273" t="s">
        <v>542</v>
      </c>
      <c r="H13273" t="s">
        <v>543</v>
      </c>
      <c r="I13273" t="s">
        <v>544</v>
      </c>
      <c r="J13273">
        <v>51635256</v>
      </c>
      <c r="K13273" t="s">
        <v>14</v>
      </c>
    </row>
    <row r="13274" spans="1:11" x14ac:dyDescent="0.3">
      <c r="A13274" s="1">
        <v>43887</v>
      </c>
      <c r="B13274">
        <v>26</v>
      </c>
      <c r="C13274">
        <v>2</v>
      </c>
      <c r="D13274">
        <v>2020</v>
      </c>
      <c r="E13274">
        <v>254</v>
      </c>
      <c r="F13274">
        <v>3</v>
      </c>
      <c r="G13274" t="s">
        <v>542</v>
      </c>
      <c r="H13274" t="s">
        <v>543</v>
      </c>
      <c r="I13274" t="s">
        <v>544</v>
      </c>
      <c r="J13274">
        <v>51635256</v>
      </c>
      <c r="K13274" t="s">
        <v>14</v>
      </c>
    </row>
    <row r="13275" spans="1:11" x14ac:dyDescent="0.3">
      <c r="A13275" s="1">
        <v>43886</v>
      </c>
      <c r="B13275">
        <v>25</v>
      </c>
      <c r="C13275">
        <v>2</v>
      </c>
      <c r="D13275">
        <v>2020</v>
      </c>
      <c r="E13275">
        <v>130</v>
      </c>
      <c r="F13275">
        <v>1</v>
      </c>
      <c r="G13275" t="s">
        <v>542</v>
      </c>
      <c r="H13275" t="s">
        <v>543</v>
      </c>
      <c r="I13275" t="s">
        <v>544</v>
      </c>
      <c r="J13275">
        <v>51635256</v>
      </c>
      <c r="K13275" t="s">
        <v>14</v>
      </c>
    </row>
    <row r="13276" spans="1:11" x14ac:dyDescent="0.3">
      <c r="A13276" s="1">
        <v>43885</v>
      </c>
      <c r="B13276">
        <v>24</v>
      </c>
      <c r="C13276">
        <v>2</v>
      </c>
      <c r="D13276">
        <v>2020</v>
      </c>
      <c r="E13276">
        <v>161</v>
      </c>
      <c r="F13276">
        <v>2</v>
      </c>
      <c r="G13276" t="s">
        <v>542</v>
      </c>
      <c r="H13276" t="s">
        <v>543</v>
      </c>
      <c r="I13276" t="s">
        <v>544</v>
      </c>
      <c r="J13276">
        <v>51635256</v>
      </c>
      <c r="K13276" t="s">
        <v>14</v>
      </c>
    </row>
    <row r="13277" spans="1:11" x14ac:dyDescent="0.3">
      <c r="A13277" s="1">
        <v>43884</v>
      </c>
      <c r="B13277">
        <v>23</v>
      </c>
      <c r="C13277">
        <v>2</v>
      </c>
      <c r="D13277">
        <v>2020</v>
      </c>
      <c r="E13277">
        <v>256</v>
      </c>
      <c r="F13277">
        <v>3</v>
      </c>
      <c r="G13277" t="s">
        <v>542</v>
      </c>
      <c r="H13277" t="s">
        <v>543</v>
      </c>
      <c r="I13277" t="s">
        <v>544</v>
      </c>
      <c r="J13277">
        <v>51635256</v>
      </c>
      <c r="K13277" t="s">
        <v>14</v>
      </c>
    </row>
    <row r="13278" spans="1:11" x14ac:dyDescent="0.3">
      <c r="A13278" s="1">
        <v>43883</v>
      </c>
      <c r="B13278">
        <v>22</v>
      </c>
      <c r="C13278">
        <v>2</v>
      </c>
      <c r="D13278">
        <v>2020</v>
      </c>
      <c r="E13278">
        <v>190</v>
      </c>
      <c r="F13278">
        <v>1</v>
      </c>
      <c r="G13278" t="s">
        <v>542</v>
      </c>
      <c r="H13278" t="s">
        <v>543</v>
      </c>
      <c r="I13278" t="s">
        <v>544</v>
      </c>
      <c r="J13278">
        <v>51635256</v>
      </c>
      <c r="K13278" t="s">
        <v>14</v>
      </c>
    </row>
    <row r="13279" spans="1:11" x14ac:dyDescent="0.3">
      <c r="A13279" s="1">
        <v>43882</v>
      </c>
      <c r="B13279">
        <v>21</v>
      </c>
      <c r="C13279">
        <v>2</v>
      </c>
      <c r="D13279">
        <v>2020</v>
      </c>
      <c r="E13279">
        <v>75</v>
      </c>
      <c r="F13279">
        <v>1</v>
      </c>
      <c r="G13279" t="s">
        <v>542</v>
      </c>
      <c r="H13279" t="s">
        <v>543</v>
      </c>
      <c r="I13279" t="s">
        <v>544</v>
      </c>
      <c r="J13279">
        <v>51635256</v>
      </c>
      <c r="K13279" t="s">
        <v>14</v>
      </c>
    </row>
    <row r="13280" spans="1:11" x14ac:dyDescent="0.3">
      <c r="A13280" s="1">
        <v>43881</v>
      </c>
      <c r="B13280">
        <v>20</v>
      </c>
      <c r="C13280">
        <v>2</v>
      </c>
      <c r="D13280">
        <v>2020</v>
      </c>
      <c r="E13280">
        <v>34</v>
      </c>
      <c r="G13280" t="s">
        <v>542</v>
      </c>
      <c r="H13280" t="s">
        <v>543</v>
      </c>
      <c r="I13280" t="s">
        <v>544</v>
      </c>
      <c r="J13280">
        <v>51635256</v>
      </c>
      <c r="K13280" t="s">
        <v>14</v>
      </c>
    </row>
    <row r="13281" spans="1:11" x14ac:dyDescent="0.3">
      <c r="A13281" s="1">
        <v>43880</v>
      </c>
      <c r="B13281">
        <v>19</v>
      </c>
      <c r="C13281">
        <v>2</v>
      </c>
      <c r="D13281">
        <v>2020</v>
      </c>
      <c r="E13281">
        <v>15</v>
      </c>
      <c r="G13281" t="s">
        <v>542</v>
      </c>
      <c r="H13281" t="s">
        <v>543</v>
      </c>
      <c r="I13281" t="s">
        <v>544</v>
      </c>
      <c r="J13281">
        <v>51635256</v>
      </c>
      <c r="K13281" t="s">
        <v>14</v>
      </c>
    </row>
    <row r="13282" spans="1:11" x14ac:dyDescent="0.3">
      <c r="A13282" s="1">
        <v>43879</v>
      </c>
      <c r="B13282">
        <v>18</v>
      </c>
      <c r="C13282">
        <v>2</v>
      </c>
      <c r="D13282">
        <v>2020</v>
      </c>
      <c r="E13282">
        <v>1</v>
      </c>
      <c r="G13282" t="s">
        <v>542</v>
      </c>
      <c r="H13282" t="s">
        <v>543</v>
      </c>
      <c r="I13282" t="s">
        <v>544</v>
      </c>
      <c r="J13282">
        <v>51635256</v>
      </c>
      <c r="K13282" t="s">
        <v>14</v>
      </c>
    </row>
    <row r="13283" spans="1:11" x14ac:dyDescent="0.3">
      <c r="A13283" s="1">
        <v>43878</v>
      </c>
      <c r="B13283">
        <v>17</v>
      </c>
      <c r="C13283">
        <v>2</v>
      </c>
      <c r="D13283">
        <v>2020</v>
      </c>
      <c r="E13283">
        <v>1</v>
      </c>
      <c r="G13283" t="s">
        <v>542</v>
      </c>
      <c r="H13283" t="s">
        <v>543</v>
      </c>
      <c r="I13283" t="s">
        <v>544</v>
      </c>
      <c r="J13283">
        <v>51635256</v>
      </c>
      <c r="K13283" t="s">
        <v>14</v>
      </c>
    </row>
    <row r="13284" spans="1:11" x14ac:dyDescent="0.3">
      <c r="A13284" s="1">
        <v>43877</v>
      </c>
      <c r="B13284">
        <v>16</v>
      </c>
      <c r="C13284">
        <v>2</v>
      </c>
      <c r="D13284">
        <v>2020</v>
      </c>
      <c r="E13284">
        <v>1</v>
      </c>
      <c r="G13284" t="s">
        <v>542</v>
      </c>
      <c r="H13284" t="s">
        <v>543</v>
      </c>
      <c r="I13284" t="s">
        <v>544</v>
      </c>
      <c r="J13284">
        <v>51635256</v>
      </c>
      <c r="K13284" t="s">
        <v>14</v>
      </c>
    </row>
    <row r="13285" spans="1:11" x14ac:dyDescent="0.3">
      <c r="A13285" s="1">
        <v>43876</v>
      </c>
      <c r="B13285">
        <v>15</v>
      </c>
      <c r="C13285">
        <v>2</v>
      </c>
      <c r="D13285">
        <v>2020</v>
      </c>
      <c r="G13285" t="s">
        <v>542</v>
      </c>
      <c r="H13285" t="s">
        <v>543</v>
      </c>
      <c r="I13285" t="s">
        <v>544</v>
      </c>
      <c r="J13285">
        <v>51635256</v>
      </c>
      <c r="K13285" t="s">
        <v>14</v>
      </c>
    </row>
    <row r="13286" spans="1:11" x14ac:dyDescent="0.3">
      <c r="A13286" s="1">
        <v>43875</v>
      </c>
      <c r="B13286">
        <v>14</v>
      </c>
      <c r="C13286">
        <v>2</v>
      </c>
      <c r="D13286">
        <v>2020</v>
      </c>
      <c r="G13286" t="s">
        <v>542</v>
      </c>
      <c r="H13286" t="s">
        <v>543</v>
      </c>
      <c r="I13286" t="s">
        <v>544</v>
      </c>
      <c r="J13286">
        <v>51635256</v>
      </c>
      <c r="K13286" t="s">
        <v>14</v>
      </c>
    </row>
    <row r="13287" spans="1:11" x14ac:dyDescent="0.3">
      <c r="A13287" s="1">
        <v>43874</v>
      </c>
      <c r="B13287">
        <v>13</v>
      </c>
      <c r="C13287">
        <v>2</v>
      </c>
      <c r="D13287">
        <v>2020</v>
      </c>
      <c r="G13287" t="s">
        <v>542</v>
      </c>
      <c r="H13287" t="s">
        <v>543</v>
      </c>
      <c r="I13287" t="s">
        <v>544</v>
      </c>
      <c r="J13287">
        <v>51635256</v>
      </c>
      <c r="K13287" t="s">
        <v>14</v>
      </c>
    </row>
    <row r="13288" spans="1:11" x14ac:dyDescent="0.3">
      <c r="A13288" s="1">
        <v>43873</v>
      </c>
      <c r="B13288">
        <v>12</v>
      </c>
      <c r="C13288">
        <v>2</v>
      </c>
      <c r="D13288">
        <v>2020</v>
      </c>
      <c r="G13288" t="s">
        <v>542</v>
      </c>
      <c r="H13288" t="s">
        <v>543</v>
      </c>
      <c r="I13288" t="s">
        <v>544</v>
      </c>
      <c r="J13288">
        <v>51635256</v>
      </c>
      <c r="K13288" t="s">
        <v>14</v>
      </c>
    </row>
    <row r="13289" spans="1:11" x14ac:dyDescent="0.3">
      <c r="A13289" s="1">
        <v>43872</v>
      </c>
      <c r="B13289">
        <v>11</v>
      </c>
      <c r="C13289">
        <v>2</v>
      </c>
      <c r="D13289">
        <v>2020</v>
      </c>
      <c r="E13289">
        <v>1</v>
      </c>
      <c r="G13289" t="s">
        <v>542</v>
      </c>
      <c r="H13289" t="s">
        <v>543</v>
      </c>
      <c r="I13289" t="s">
        <v>544</v>
      </c>
      <c r="J13289">
        <v>51635256</v>
      </c>
      <c r="K13289" t="s">
        <v>14</v>
      </c>
    </row>
    <row r="13290" spans="1:11" x14ac:dyDescent="0.3">
      <c r="A13290" s="1">
        <v>43871</v>
      </c>
      <c r="B13290">
        <v>10</v>
      </c>
      <c r="C13290">
        <v>2</v>
      </c>
      <c r="D13290">
        <v>2020</v>
      </c>
      <c r="E13290">
        <v>2</v>
      </c>
      <c r="G13290" t="s">
        <v>542</v>
      </c>
      <c r="H13290" t="s">
        <v>543</v>
      </c>
      <c r="I13290" t="s">
        <v>544</v>
      </c>
      <c r="J13290">
        <v>51635256</v>
      </c>
      <c r="K13290" t="s">
        <v>14</v>
      </c>
    </row>
    <row r="13291" spans="1:11" x14ac:dyDescent="0.3">
      <c r="A13291" s="1">
        <v>43870</v>
      </c>
      <c r="B13291">
        <v>9</v>
      </c>
      <c r="C13291">
        <v>2</v>
      </c>
      <c r="D13291">
        <v>2020</v>
      </c>
      <c r="E13291">
        <v>1</v>
      </c>
      <c r="G13291" t="s">
        <v>542</v>
      </c>
      <c r="H13291" t="s">
        <v>543</v>
      </c>
      <c r="I13291" t="s">
        <v>544</v>
      </c>
      <c r="J13291">
        <v>51635256</v>
      </c>
      <c r="K13291" t="s">
        <v>14</v>
      </c>
    </row>
    <row r="13292" spans="1:11" x14ac:dyDescent="0.3">
      <c r="A13292" s="1">
        <v>43869</v>
      </c>
      <c r="B13292">
        <v>8</v>
      </c>
      <c r="C13292">
        <v>2</v>
      </c>
      <c r="D13292">
        <v>2020</v>
      </c>
      <c r="G13292" t="s">
        <v>542</v>
      </c>
      <c r="H13292" t="s">
        <v>543</v>
      </c>
      <c r="I13292" t="s">
        <v>544</v>
      </c>
      <c r="J13292">
        <v>51635256</v>
      </c>
      <c r="K13292" t="s">
        <v>14</v>
      </c>
    </row>
    <row r="13293" spans="1:11" x14ac:dyDescent="0.3">
      <c r="A13293" s="1">
        <v>43868</v>
      </c>
      <c r="B13293">
        <v>7</v>
      </c>
      <c r="C13293">
        <v>2</v>
      </c>
      <c r="D13293">
        <v>2020</v>
      </c>
      <c r="E13293">
        <v>1</v>
      </c>
      <c r="G13293" t="s">
        <v>542</v>
      </c>
      <c r="H13293" t="s">
        <v>543</v>
      </c>
      <c r="I13293" t="s">
        <v>544</v>
      </c>
      <c r="J13293">
        <v>51635256</v>
      </c>
      <c r="K13293" t="s">
        <v>14</v>
      </c>
    </row>
    <row r="13294" spans="1:11" x14ac:dyDescent="0.3">
      <c r="A13294" s="1">
        <v>43867</v>
      </c>
      <c r="B13294">
        <v>6</v>
      </c>
      <c r="C13294">
        <v>2</v>
      </c>
      <c r="D13294">
        <v>2020</v>
      </c>
      <c r="E13294">
        <v>5</v>
      </c>
      <c r="G13294" t="s">
        <v>542</v>
      </c>
      <c r="H13294" t="s">
        <v>543</v>
      </c>
      <c r="I13294" t="s">
        <v>544</v>
      </c>
      <c r="J13294">
        <v>51635256</v>
      </c>
      <c r="K13294" t="s">
        <v>14</v>
      </c>
    </row>
    <row r="13295" spans="1:11" x14ac:dyDescent="0.3">
      <c r="A13295" s="1">
        <v>43866</v>
      </c>
      <c r="B13295">
        <v>5</v>
      </c>
      <c r="C13295">
        <v>2</v>
      </c>
      <c r="D13295">
        <v>2020</v>
      </c>
      <c r="E13295">
        <v>2</v>
      </c>
      <c r="G13295" t="s">
        <v>542</v>
      </c>
      <c r="H13295" t="s">
        <v>543</v>
      </c>
      <c r="I13295" t="s">
        <v>544</v>
      </c>
      <c r="J13295">
        <v>51635256</v>
      </c>
      <c r="K13295" t="s">
        <v>14</v>
      </c>
    </row>
    <row r="13296" spans="1:11" x14ac:dyDescent="0.3">
      <c r="A13296" s="1">
        <v>43865</v>
      </c>
      <c r="B13296">
        <v>4</v>
      </c>
      <c r="C13296">
        <v>2</v>
      </c>
      <c r="D13296">
        <v>2020</v>
      </c>
      <c r="E13296">
        <v>1</v>
      </c>
      <c r="G13296" t="s">
        <v>542</v>
      </c>
      <c r="H13296" t="s">
        <v>543</v>
      </c>
      <c r="I13296" t="s">
        <v>544</v>
      </c>
      <c r="J13296">
        <v>51635256</v>
      </c>
      <c r="K13296" t="s">
        <v>14</v>
      </c>
    </row>
    <row r="13297" spans="1:11" x14ac:dyDescent="0.3">
      <c r="A13297" s="1">
        <v>43864</v>
      </c>
      <c r="B13297">
        <v>3</v>
      </c>
      <c r="C13297">
        <v>2</v>
      </c>
      <c r="D13297">
        <v>2020</v>
      </c>
      <c r="G13297" t="s">
        <v>542</v>
      </c>
      <c r="H13297" t="s">
        <v>543</v>
      </c>
      <c r="I13297" t="s">
        <v>544</v>
      </c>
      <c r="J13297">
        <v>51635256</v>
      </c>
      <c r="K13297" t="s">
        <v>14</v>
      </c>
    </row>
    <row r="13298" spans="1:11" x14ac:dyDescent="0.3">
      <c r="A13298" s="1">
        <v>43863</v>
      </c>
      <c r="B13298">
        <v>2</v>
      </c>
      <c r="C13298">
        <v>2</v>
      </c>
      <c r="D13298">
        <v>2020</v>
      </c>
      <c r="E13298">
        <v>3</v>
      </c>
      <c r="G13298" t="s">
        <v>542</v>
      </c>
      <c r="H13298" t="s">
        <v>543</v>
      </c>
      <c r="I13298" t="s">
        <v>544</v>
      </c>
      <c r="J13298">
        <v>51635256</v>
      </c>
      <c r="K13298" t="s">
        <v>14</v>
      </c>
    </row>
    <row r="13299" spans="1:11" x14ac:dyDescent="0.3">
      <c r="A13299" s="1">
        <v>43862</v>
      </c>
      <c r="B13299">
        <v>1</v>
      </c>
      <c r="C13299">
        <v>2</v>
      </c>
      <c r="D13299">
        <v>2020</v>
      </c>
      <c r="E13299">
        <v>5</v>
      </c>
      <c r="G13299" t="s">
        <v>542</v>
      </c>
      <c r="H13299" t="s">
        <v>543</v>
      </c>
      <c r="I13299" t="s">
        <v>544</v>
      </c>
      <c r="J13299">
        <v>51635256</v>
      </c>
      <c r="K13299" t="s">
        <v>14</v>
      </c>
    </row>
    <row r="13300" spans="1:11" x14ac:dyDescent="0.3">
      <c r="A13300" s="1">
        <v>43861</v>
      </c>
      <c r="B13300">
        <v>31</v>
      </c>
      <c r="C13300">
        <v>1</v>
      </c>
      <c r="D13300">
        <v>2020</v>
      </c>
      <c r="E13300">
        <v>3</v>
      </c>
      <c r="G13300" t="s">
        <v>542</v>
      </c>
      <c r="H13300" t="s">
        <v>543</v>
      </c>
      <c r="I13300" t="s">
        <v>544</v>
      </c>
      <c r="J13300">
        <v>51635256</v>
      </c>
      <c r="K13300" t="s">
        <v>14</v>
      </c>
    </row>
    <row r="13301" spans="1:11" x14ac:dyDescent="0.3">
      <c r="A13301" s="1">
        <v>43860</v>
      </c>
      <c r="B13301">
        <v>30</v>
      </c>
      <c r="C13301">
        <v>1</v>
      </c>
      <c r="D13301">
        <v>2020</v>
      </c>
      <c r="G13301" t="s">
        <v>542</v>
      </c>
      <c r="H13301" t="s">
        <v>543</v>
      </c>
      <c r="I13301" t="s">
        <v>544</v>
      </c>
      <c r="J13301">
        <v>51635256</v>
      </c>
      <c r="K13301" t="s">
        <v>14</v>
      </c>
    </row>
    <row r="13302" spans="1:11" x14ac:dyDescent="0.3">
      <c r="A13302" s="1">
        <v>43859</v>
      </c>
      <c r="B13302">
        <v>29</v>
      </c>
      <c r="C13302">
        <v>1</v>
      </c>
      <c r="D13302">
        <v>2020</v>
      </c>
      <c r="G13302" t="s">
        <v>542</v>
      </c>
      <c r="H13302" t="s">
        <v>543</v>
      </c>
      <c r="I13302" t="s">
        <v>544</v>
      </c>
      <c r="J13302">
        <v>51635256</v>
      </c>
      <c r="K13302" t="s">
        <v>14</v>
      </c>
    </row>
    <row r="13303" spans="1:11" x14ac:dyDescent="0.3">
      <c r="A13303" s="1">
        <v>43858</v>
      </c>
      <c r="B13303">
        <v>28</v>
      </c>
      <c r="C13303">
        <v>1</v>
      </c>
      <c r="D13303">
        <v>2020</v>
      </c>
      <c r="G13303" t="s">
        <v>542</v>
      </c>
      <c r="H13303" t="s">
        <v>543</v>
      </c>
      <c r="I13303" t="s">
        <v>544</v>
      </c>
      <c r="J13303">
        <v>51635256</v>
      </c>
      <c r="K13303" t="s">
        <v>14</v>
      </c>
    </row>
    <row r="13304" spans="1:11" x14ac:dyDescent="0.3">
      <c r="A13304" s="1">
        <v>43857</v>
      </c>
      <c r="B13304">
        <v>27</v>
      </c>
      <c r="C13304">
        <v>1</v>
      </c>
      <c r="D13304">
        <v>2020</v>
      </c>
      <c r="E13304">
        <v>1</v>
      </c>
      <c r="G13304" t="s">
        <v>542</v>
      </c>
      <c r="H13304" t="s">
        <v>543</v>
      </c>
      <c r="I13304" t="s">
        <v>544</v>
      </c>
      <c r="J13304">
        <v>51635256</v>
      </c>
      <c r="K13304" t="s">
        <v>14</v>
      </c>
    </row>
    <row r="13305" spans="1:11" x14ac:dyDescent="0.3">
      <c r="A13305" s="1">
        <v>43856</v>
      </c>
      <c r="B13305">
        <v>26</v>
      </c>
      <c r="C13305">
        <v>1</v>
      </c>
      <c r="D13305">
        <v>2020</v>
      </c>
      <c r="E13305">
        <v>1</v>
      </c>
      <c r="G13305" t="s">
        <v>542</v>
      </c>
      <c r="H13305" t="s">
        <v>543</v>
      </c>
      <c r="I13305" t="s">
        <v>544</v>
      </c>
      <c r="J13305">
        <v>51635256</v>
      </c>
      <c r="K13305" t="s">
        <v>14</v>
      </c>
    </row>
    <row r="13306" spans="1:11" x14ac:dyDescent="0.3">
      <c r="A13306" s="1">
        <v>43855</v>
      </c>
      <c r="B13306">
        <v>25</v>
      </c>
      <c r="C13306">
        <v>1</v>
      </c>
      <c r="D13306">
        <v>2020</v>
      </c>
      <c r="G13306" t="s">
        <v>542</v>
      </c>
      <c r="H13306" t="s">
        <v>543</v>
      </c>
      <c r="I13306" t="s">
        <v>544</v>
      </c>
      <c r="J13306">
        <v>51635256</v>
      </c>
      <c r="K13306" t="s">
        <v>14</v>
      </c>
    </row>
    <row r="13307" spans="1:11" x14ac:dyDescent="0.3">
      <c r="A13307" s="1">
        <v>43854</v>
      </c>
      <c r="B13307">
        <v>24</v>
      </c>
      <c r="C13307">
        <v>1</v>
      </c>
      <c r="D13307">
        <v>2020</v>
      </c>
      <c r="E13307">
        <v>1</v>
      </c>
      <c r="G13307" t="s">
        <v>542</v>
      </c>
      <c r="H13307" t="s">
        <v>543</v>
      </c>
      <c r="I13307" t="s">
        <v>544</v>
      </c>
      <c r="J13307">
        <v>51635256</v>
      </c>
      <c r="K13307" t="s">
        <v>14</v>
      </c>
    </row>
    <row r="13308" spans="1:11" x14ac:dyDescent="0.3">
      <c r="A13308" s="1">
        <v>43853</v>
      </c>
      <c r="B13308">
        <v>23</v>
      </c>
      <c r="C13308">
        <v>1</v>
      </c>
      <c r="D13308">
        <v>2020</v>
      </c>
      <c r="G13308" t="s">
        <v>542</v>
      </c>
      <c r="H13308" t="s">
        <v>543</v>
      </c>
      <c r="I13308" t="s">
        <v>544</v>
      </c>
      <c r="J13308">
        <v>51635256</v>
      </c>
      <c r="K13308" t="s">
        <v>14</v>
      </c>
    </row>
    <row r="13309" spans="1:11" x14ac:dyDescent="0.3">
      <c r="A13309" s="1">
        <v>43852</v>
      </c>
      <c r="B13309">
        <v>22</v>
      </c>
      <c r="C13309">
        <v>1</v>
      </c>
      <c r="D13309">
        <v>2020</v>
      </c>
      <c r="G13309" t="s">
        <v>542</v>
      </c>
      <c r="H13309" t="s">
        <v>543</v>
      </c>
      <c r="I13309" t="s">
        <v>544</v>
      </c>
      <c r="J13309">
        <v>51635256</v>
      </c>
      <c r="K13309" t="s">
        <v>14</v>
      </c>
    </row>
    <row r="13310" spans="1:11" x14ac:dyDescent="0.3">
      <c r="A13310" s="1">
        <v>43851</v>
      </c>
      <c r="B13310">
        <v>21</v>
      </c>
      <c r="C13310">
        <v>1</v>
      </c>
      <c r="D13310">
        <v>2020</v>
      </c>
      <c r="G13310" t="s">
        <v>542</v>
      </c>
      <c r="H13310" t="s">
        <v>543</v>
      </c>
      <c r="I13310" t="s">
        <v>544</v>
      </c>
      <c r="J13310">
        <v>51635256</v>
      </c>
      <c r="K13310" t="s">
        <v>14</v>
      </c>
    </row>
    <row r="13311" spans="1:11" x14ac:dyDescent="0.3">
      <c r="A13311" s="1">
        <v>43850</v>
      </c>
      <c r="B13311">
        <v>20</v>
      </c>
      <c r="C13311">
        <v>1</v>
      </c>
      <c r="D13311">
        <v>2020</v>
      </c>
      <c r="E13311">
        <v>1</v>
      </c>
      <c r="G13311" t="s">
        <v>542</v>
      </c>
      <c r="H13311" t="s">
        <v>543</v>
      </c>
      <c r="I13311" t="s">
        <v>544</v>
      </c>
      <c r="J13311">
        <v>51635256</v>
      </c>
      <c r="K13311" t="s">
        <v>14</v>
      </c>
    </row>
    <row r="13312" spans="1:11" x14ac:dyDescent="0.3">
      <c r="A13312" s="1">
        <v>43849</v>
      </c>
      <c r="B13312">
        <v>19</v>
      </c>
      <c r="C13312">
        <v>1</v>
      </c>
      <c r="D13312">
        <v>2020</v>
      </c>
      <c r="G13312" t="s">
        <v>542</v>
      </c>
      <c r="H13312" t="s">
        <v>543</v>
      </c>
      <c r="I13312" t="s">
        <v>544</v>
      </c>
      <c r="J13312">
        <v>51635256</v>
      </c>
      <c r="K13312" t="s">
        <v>14</v>
      </c>
    </row>
    <row r="13313" spans="1:11" x14ac:dyDescent="0.3">
      <c r="A13313" s="1">
        <v>43848</v>
      </c>
      <c r="B13313">
        <v>18</v>
      </c>
      <c r="C13313">
        <v>1</v>
      </c>
      <c r="D13313">
        <v>2020</v>
      </c>
      <c r="G13313" t="s">
        <v>542</v>
      </c>
      <c r="H13313" t="s">
        <v>543</v>
      </c>
      <c r="I13313" t="s">
        <v>544</v>
      </c>
      <c r="J13313">
        <v>51635256</v>
      </c>
      <c r="K13313" t="s">
        <v>14</v>
      </c>
    </row>
    <row r="13314" spans="1:11" x14ac:dyDescent="0.3">
      <c r="A13314" s="1">
        <v>43847</v>
      </c>
      <c r="B13314">
        <v>17</v>
      </c>
      <c r="C13314">
        <v>1</v>
      </c>
      <c r="D13314">
        <v>2020</v>
      </c>
      <c r="G13314" t="s">
        <v>542</v>
      </c>
      <c r="H13314" t="s">
        <v>543</v>
      </c>
      <c r="I13314" t="s">
        <v>544</v>
      </c>
      <c r="J13314">
        <v>51635256</v>
      </c>
      <c r="K13314" t="s">
        <v>14</v>
      </c>
    </row>
    <row r="13315" spans="1:11" x14ac:dyDescent="0.3">
      <c r="A13315" s="1">
        <v>43846</v>
      </c>
      <c r="B13315">
        <v>16</v>
      </c>
      <c r="C13315">
        <v>1</v>
      </c>
      <c r="D13315">
        <v>2020</v>
      </c>
      <c r="G13315" t="s">
        <v>542</v>
      </c>
      <c r="H13315" t="s">
        <v>543</v>
      </c>
      <c r="I13315" t="s">
        <v>544</v>
      </c>
      <c r="J13315">
        <v>51635256</v>
      </c>
      <c r="K13315" t="s">
        <v>14</v>
      </c>
    </row>
    <row r="13316" spans="1:11" x14ac:dyDescent="0.3">
      <c r="A13316" s="1">
        <v>43845</v>
      </c>
      <c r="B13316">
        <v>15</v>
      </c>
      <c r="C13316">
        <v>1</v>
      </c>
      <c r="D13316">
        <v>2020</v>
      </c>
      <c r="G13316" t="s">
        <v>542</v>
      </c>
      <c r="H13316" t="s">
        <v>543</v>
      </c>
      <c r="I13316" t="s">
        <v>544</v>
      </c>
      <c r="J13316">
        <v>51635256</v>
      </c>
      <c r="K13316" t="s">
        <v>14</v>
      </c>
    </row>
    <row r="13317" spans="1:11" x14ac:dyDescent="0.3">
      <c r="A13317" s="1">
        <v>43844</v>
      </c>
      <c r="B13317">
        <v>14</v>
      </c>
      <c r="C13317">
        <v>1</v>
      </c>
      <c r="D13317">
        <v>2020</v>
      </c>
      <c r="G13317" t="s">
        <v>542</v>
      </c>
      <c r="H13317" t="s">
        <v>543</v>
      </c>
      <c r="I13317" t="s">
        <v>544</v>
      </c>
      <c r="J13317">
        <v>51635256</v>
      </c>
      <c r="K13317" t="s">
        <v>14</v>
      </c>
    </row>
    <row r="13318" spans="1:11" x14ac:dyDescent="0.3">
      <c r="A13318" s="1">
        <v>43843</v>
      </c>
      <c r="B13318">
        <v>13</v>
      </c>
      <c r="C13318">
        <v>1</v>
      </c>
      <c r="D13318">
        <v>2020</v>
      </c>
      <c r="G13318" t="s">
        <v>542</v>
      </c>
      <c r="H13318" t="s">
        <v>543</v>
      </c>
      <c r="I13318" t="s">
        <v>544</v>
      </c>
      <c r="J13318">
        <v>51635256</v>
      </c>
      <c r="K13318" t="s">
        <v>14</v>
      </c>
    </row>
    <row r="13319" spans="1:11" x14ac:dyDescent="0.3">
      <c r="A13319" s="1">
        <v>43842</v>
      </c>
      <c r="B13319">
        <v>12</v>
      </c>
      <c r="C13319">
        <v>1</v>
      </c>
      <c r="D13319">
        <v>2020</v>
      </c>
      <c r="G13319" t="s">
        <v>542</v>
      </c>
      <c r="H13319" t="s">
        <v>543</v>
      </c>
      <c r="I13319" t="s">
        <v>544</v>
      </c>
      <c r="J13319">
        <v>51635256</v>
      </c>
      <c r="K13319" t="s">
        <v>14</v>
      </c>
    </row>
    <row r="13320" spans="1:11" x14ac:dyDescent="0.3">
      <c r="A13320" s="1">
        <v>43841</v>
      </c>
      <c r="B13320">
        <v>11</v>
      </c>
      <c r="C13320">
        <v>1</v>
      </c>
      <c r="D13320">
        <v>2020</v>
      </c>
      <c r="G13320" t="s">
        <v>542</v>
      </c>
      <c r="H13320" t="s">
        <v>543</v>
      </c>
      <c r="I13320" t="s">
        <v>544</v>
      </c>
      <c r="J13320">
        <v>51635256</v>
      </c>
      <c r="K13320" t="s">
        <v>14</v>
      </c>
    </row>
    <row r="13321" spans="1:11" x14ac:dyDescent="0.3">
      <c r="A13321" s="1">
        <v>43840</v>
      </c>
      <c r="B13321">
        <v>10</v>
      </c>
      <c r="C13321">
        <v>1</v>
      </c>
      <c r="D13321">
        <v>2020</v>
      </c>
      <c r="G13321" t="s">
        <v>542</v>
      </c>
      <c r="H13321" t="s">
        <v>543</v>
      </c>
      <c r="I13321" t="s">
        <v>544</v>
      </c>
      <c r="J13321">
        <v>51635256</v>
      </c>
      <c r="K13321" t="s">
        <v>14</v>
      </c>
    </row>
    <row r="13322" spans="1:11" x14ac:dyDescent="0.3">
      <c r="A13322" s="1">
        <v>43839</v>
      </c>
      <c r="B13322">
        <v>9</v>
      </c>
      <c r="C13322">
        <v>1</v>
      </c>
      <c r="D13322">
        <v>2020</v>
      </c>
      <c r="G13322" t="s">
        <v>542</v>
      </c>
      <c r="H13322" t="s">
        <v>543</v>
      </c>
      <c r="I13322" t="s">
        <v>544</v>
      </c>
      <c r="J13322">
        <v>51635256</v>
      </c>
      <c r="K13322" t="s">
        <v>14</v>
      </c>
    </row>
    <row r="13323" spans="1:11" x14ac:dyDescent="0.3">
      <c r="A13323" s="1">
        <v>43838</v>
      </c>
      <c r="B13323">
        <v>8</v>
      </c>
      <c r="C13323">
        <v>1</v>
      </c>
      <c r="D13323">
        <v>2020</v>
      </c>
      <c r="G13323" t="s">
        <v>542</v>
      </c>
      <c r="H13323" t="s">
        <v>543</v>
      </c>
      <c r="I13323" t="s">
        <v>544</v>
      </c>
      <c r="J13323">
        <v>51635256</v>
      </c>
      <c r="K13323" t="s">
        <v>14</v>
      </c>
    </row>
    <row r="13324" spans="1:11" x14ac:dyDescent="0.3">
      <c r="A13324" s="1">
        <v>43837</v>
      </c>
      <c r="B13324">
        <v>7</v>
      </c>
      <c r="C13324">
        <v>1</v>
      </c>
      <c r="D13324">
        <v>2020</v>
      </c>
      <c r="G13324" t="s">
        <v>542</v>
      </c>
      <c r="H13324" t="s">
        <v>543</v>
      </c>
      <c r="I13324" t="s">
        <v>544</v>
      </c>
      <c r="J13324">
        <v>51635256</v>
      </c>
      <c r="K13324" t="s">
        <v>14</v>
      </c>
    </row>
    <row r="13325" spans="1:11" x14ac:dyDescent="0.3">
      <c r="A13325" s="1">
        <v>43836</v>
      </c>
      <c r="B13325">
        <v>6</v>
      </c>
      <c r="C13325">
        <v>1</v>
      </c>
      <c r="D13325">
        <v>2020</v>
      </c>
      <c r="G13325" t="s">
        <v>542</v>
      </c>
      <c r="H13325" t="s">
        <v>543</v>
      </c>
      <c r="I13325" t="s">
        <v>544</v>
      </c>
      <c r="J13325">
        <v>51635256</v>
      </c>
      <c r="K13325" t="s">
        <v>14</v>
      </c>
    </row>
    <row r="13326" spans="1:11" x14ac:dyDescent="0.3">
      <c r="A13326" s="1">
        <v>43835</v>
      </c>
      <c r="B13326">
        <v>5</v>
      </c>
      <c r="C13326">
        <v>1</v>
      </c>
      <c r="D13326">
        <v>2020</v>
      </c>
      <c r="G13326" t="s">
        <v>542</v>
      </c>
      <c r="H13326" t="s">
        <v>543</v>
      </c>
      <c r="I13326" t="s">
        <v>544</v>
      </c>
      <c r="J13326">
        <v>51635256</v>
      </c>
      <c r="K13326" t="s">
        <v>14</v>
      </c>
    </row>
    <row r="13327" spans="1:11" x14ac:dyDescent="0.3">
      <c r="A13327" s="1">
        <v>43834</v>
      </c>
      <c r="B13327">
        <v>4</v>
      </c>
      <c r="C13327">
        <v>1</v>
      </c>
      <c r="D13327">
        <v>2020</v>
      </c>
      <c r="G13327" t="s">
        <v>542</v>
      </c>
      <c r="H13327" t="s">
        <v>543</v>
      </c>
      <c r="I13327" t="s">
        <v>544</v>
      </c>
      <c r="J13327">
        <v>51635256</v>
      </c>
      <c r="K13327" t="s">
        <v>14</v>
      </c>
    </row>
    <row r="13328" spans="1:11" x14ac:dyDescent="0.3">
      <c r="A13328" s="1">
        <v>43833</v>
      </c>
      <c r="B13328">
        <v>3</v>
      </c>
      <c r="C13328">
        <v>1</v>
      </c>
      <c r="D13328">
        <v>2020</v>
      </c>
      <c r="G13328" t="s">
        <v>542</v>
      </c>
      <c r="H13328" t="s">
        <v>543</v>
      </c>
      <c r="I13328" t="s">
        <v>544</v>
      </c>
      <c r="J13328">
        <v>51635256</v>
      </c>
      <c r="K13328" t="s">
        <v>14</v>
      </c>
    </row>
    <row r="13329" spans="1:11" x14ac:dyDescent="0.3">
      <c r="A13329" s="1">
        <v>43832</v>
      </c>
      <c r="B13329">
        <v>2</v>
      </c>
      <c r="C13329">
        <v>1</v>
      </c>
      <c r="D13329">
        <v>2020</v>
      </c>
      <c r="G13329" t="s">
        <v>542</v>
      </c>
      <c r="H13329" t="s">
        <v>543</v>
      </c>
      <c r="I13329" t="s">
        <v>544</v>
      </c>
      <c r="J13329">
        <v>51635256</v>
      </c>
      <c r="K13329" t="s">
        <v>14</v>
      </c>
    </row>
    <row r="13330" spans="1:11" x14ac:dyDescent="0.3">
      <c r="A13330" s="1">
        <v>43831</v>
      </c>
      <c r="B13330">
        <v>1</v>
      </c>
      <c r="C13330">
        <v>1</v>
      </c>
      <c r="D13330">
        <v>2020</v>
      </c>
      <c r="G13330" t="s">
        <v>542</v>
      </c>
      <c r="H13330" t="s">
        <v>543</v>
      </c>
      <c r="I13330" t="s">
        <v>544</v>
      </c>
      <c r="J13330">
        <v>51635256</v>
      </c>
      <c r="K13330" t="s">
        <v>14</v>
      </c>
    </row>
    <row r="13331" spans="1:11" x14ac:dyDescent="0.3">
      <c r="A13331" s="1">
        <v>43830</v>
      </c>
      <c r="B13331">
        <v>31</v>
      </c>
      <c r="C13331">
        <v>12</v>
      </c>
      <c r="D13331">
        <v>2019</v>
      </c>
      <c r="G13331" t="s">
        <v>542</v>
      </c>
      <c r="H13331" t="s">
        <v>543</v>
      </c>
      <c r="I13331" t="s">
        <v>544</v>
      </c>
      <c r="J13331">
        <v>51635256</v>
      </c>
      <c r="K13331" t="s">
        <v>14</v>
      </c>
    </row>
    <row r="13332" spans="1:11" x14ac:dyDescent="0.3">
      <c r="A13332" s="1">
        <v>43954</v>
      </c>
      <c r="B13332">
        <v>3</v>
      </c>
      <c r="C13332">
        <v>5</v>
      </c>
      <c r="D13332">
        <v>2020</v>
      </c>
      <c r="E13332">
        <v>1366</v>
      </c>
      <c r="F13332">
        <v>276</v>
      </c>
      <c r="G13332" t="s">
        <v>548</v>
      </c>
      <c r="H13332" t="s">
        <v>549</v>
      </c>
      <c r="I13332" t="s">
        <v>550</v>
      </c>
      <c r="J13332">
        <v>46723749</v>
      </c>
      <c r="K13332" t="s">
        <v>18</v>
      </c>
    </row>
    <row r="13333" spans="1:11" x14ac:dyDescent="0.3">
      <c r="A13333" s="1">
        <v>43952</v>
      </c>
      <c r="B13333">
        <v>1</v>
      </c>
      <c r="C13333">
        <v>5</v>
      </c>
      <c r="D13333">
        <v>2020</v>
      </c>
      <c r="E13333">
        <v>1781</v>
      </c>
      <c r="F13333">
        <v>281</v>
      </c>
      <c r="G13333" t="s">
        <v>548</v>
      </c>
      <c r="H13333" t="s">
        <v>549</v>
      </c>
      <c r="I13333" t="s">
        <v>550</v>
      </c>
      <c r="J13333">
        <v>46723749</v>
      </c>
      <c r="K13333" t="s">
        <v>18</v>
      </c>
    </row>
    <row r="13334" spans="1:11" x14ac:dyDescent="0.3">
      <c r="A13334" s="1">
        <v>43951</v>
      </c>
      <c r="B13334">
        <v>30</v>
      </c>
      <c r="C13334">
        <v>4</v>
      </c>
      <c r="D13334">
        <v>2020</v>
      </c>
      <c r="E13334">
        <v>518</v>
      </c>
      <c r="F13334">
        <v>268</v>
      </c>
      <c r="G13334" t="s">
        <v>548</v>
      </c>
      <c r="H13334" t="s">
        <v>549</v>
      </c>
      <c r="I13334" t="s">
        <v>550</v>
      </c>
      <c r="J13334">
        <v>46723749</v>
      </c>
      <c r="K13334" t="s">
        <v>18</v>
      </c>
    </row>
    <row r="13335" spans="1:11" x14ac:dyDescent="0.3">
      <c r="A13335" s="1">
        <v>43950</v>
      </c>
      <c r="B13335">
        <v>29</v>
      </c>
      <c r="C13335">
        <v>4</v>
      </c>
      <c r="D13335">
        <v>2020</v>
      </c>
      <c r="E13335">
        <v>2144</v>
      </c>
      <c r="F13335">
        <v>453</v>
      </c>
      <c r="G13335" t="s">
        <v>548</v>
      </c>
      <c r="H13335" t="s">
        <v>549</v>
      </c>
      <c r="I13335" t="s">
        <v>550</v>
      </c>
      <c r="J13335">
        <v>46723749</v>
      </c>
      <c r="K13335" t="s">
        <v>18</v>
      </c>
    </row>
    <row r="13336" spans="1:11" x14ac:dyDescent="0.3">
      <c r="A13336" s="1">
        <v>43949</v>
      </c>
      <c r="B13336">
        <v>28</v>
      </c>
      <c r="C13336">
        <v>4</v>
      </c>
      <c r="D13336">
        <v>2020</v>
      </c>
      <c r="E13336">
        <v>1308</v>
      </c>
      <c r="F13336">
        <v>632</v>
      </c>
      <c r="G13336" t="s">
        <v>548</v>
      </c>
      <c r="H13336" t="s">
        <v>549</v>
      </c>
      <c r="I13336" t="s">
        <v>550</v>
      </c>
      <c r="J13336">
        <v>46723749</v>
      </c>
      <c r="K13336" t="s">
        <v>18</v>
      </c>
    </row>
    <row r="13337" spans="1:11" x14ac:dyDescent="0.3">
      <c r="A13337" s="1">
        <v>43948</v>
      </c>
      <c r="B13337">
        <v>27</v>
      </c>
      <c r="C13337">
        <v>4</v>
      </c>
      <c r="D13337">
        <v>2020</v>
      </c>
      <c r="E13337">
        <v>1831</v>
      </c>
      <c r="G13337" t="s">
        <v>548</v>
      </c>
      <c r="H13337" t="s">
        <v>549</v>
      </c>
      <c r="I13337" t="s">
        <v>550</v>
      </c>
      <c r="J13337">
        <v>46723749</v>
      </c>
      <c r="K13337" t="s">
        <v>18</v>
      </c>
    </row>
    <row r="13338" spans="1:11" x14ac:dyDescent="0.3">
      <c r="A13338" s="1">
        <v>43947</v>
      </c>
      <c r="B13338">
        <v>26</v>
      </c>
      <c r="C13338">
        <v>4</v>
      </c>
      <c r="D13338">
        <v>2020</v>
      </c>
      <c r="E13338">
        <v>1729</v>
      </c>
      <c r="F13338">
        <v>288</v>
      </c>
      <c r="G13338" t="s">
        <v>548</v>
      </c>
      <c r="H13338" t="s">
        <v>549</v>
      </c>
      <c r="I13338" t="s">
        <v>550</v>
      </c>
      <c r="J13338">
        <v>46723749</v>
      </c>
      <c r="K13338" t="s">
        <v>18</v>
      </c>
    </row>
    <row r="13339" spans="1:11" x14ac:dyDescent="0.3">
      <c r="A13339" s="1">
        <v>43946</v>
      </c>
      <c r="B13339">
        <v>25</v>
      </c>
      <c r="C13339">
        <v>4</v>
      </c>
      <c r="D13339">
        <v>2020</v>
      </c>
      <c r="E13339">
        <v>2944</v>
      </c>
      <c r="F13339">
        <v>378</v>
      </c>
      <c r="G13339" t="s">
        <v>548</v>
      </c>
      <c r="H13339" t="s">
        <v>549</v>
      </c>
      <c r="I13339" t="s">
        <v>550</v>
      </c>
      <c r="J13339">
        <v>46723749</v>
      </c>
      <c r="K13339" t="s">
        <v>18</v>
      </c>
    </row>
    <row r="13340" spans="1:11" x14ac:dyDescent="0.3">
      <c r="A13340" s="1">
        <v>43945</v>
      </c>
      <c r="B13340">
        <v>24</v>
      </c>
      <c r="C13340">
        <v>4</v>
      </c>
      <c r="D13340">
        <v>2020</v>
      </c>
      <c r="E13340">
        <v>2767</v>
      </c>
      <c r="F13340">
        <v>367</v>
      </c>
      <c r="G13340" t="s">
        <v>548</v>
      </c>
      <c r="H13340" t="s">
        <v>549</v>
      </c>
      <c r="I13340" t="s">
        <v>550</v>
      </c>
      <c r="J13340">
        <v>46723749</v>
      </c>
      <c r="K13340" t="s">
        <v>18</v>
      </c>
    </row>
    <row r="13341" spans="1:11" x14ac:dyDescent="0.3">
      <c r="A13341" s="1">
        <v>43944</v>
      </c>
      <c r="B13341">
        <v>23</v>
      </c>
      <c r="C13341">
        <v>4</v>
      </c>
      <c r="D13341">
        <v>2020</v>
      </c>
      <c r="E13341">
        <v>3052</v>
      </c>
      <c r="F13341">
        <v>440</v>
      </c>
      <c r="G13341" t="s">
        <v>548</v>
      </c>
      <c r="H13341" t="s">
        <v>549</v>
      </c>
      <c r="I13341" t="s">
        <v>550</v>
      </c>
      <c r="J13341">
        <v>46723749</v>
      </c>
      <c r="K13341" t="s">
        <v>18</v>
      </c>
    </row>
    <row r="13342" spans="1:11" x14ac:dyDescent="0.3">
      <c r="A13342" s="1">
        <v>43943</v>
      </c>
      <c r="B13342">
        <v>22</v>
      </c>
      <c r="C13342">
        <v>4</v>
      </c>
      <c r="D13342">
        <v>2020</v>
      </c>
      <c r="E13342">
        <v>2627</v>
      </c>
      <c r="F13342">
        <v>435</v>
      </c>
      <c r="G13342" t="s">
        <v>548</v>
      </c>
      <c r="H13342" t="s">
        <v>549</v>
      </c>
      <c r="I13342" t="s">
        <v>550</v>
      </c>
      <c r="J13342">
        <v>46723749</v>
      </c>
      <c r="K13342" t="s">
        <v>18</v>
      </c>
    </row>
    <row r="13343" spans="1:11" x14ac:dyDescent="0.3">
      <c r="A13343" s="1">
        <v>43942</v>
      </c>
      <c r="B13343">
        <v>21</v>
      </c>
      <c r="C13343">
        <v>4</v>
      </c>
      <c r="D13343">
        <v>2020</v>
      </c>
      <c r="E13343">
        <v>3352</v>
      </c>
      <c r="F13343">
        <v>430</v>
      </c>
      <c r="G13343" t="s">
        <v>548</v>
      </c>
      <c r="H13343" t="s">
        <v>549</v>
      </c>
      <c r="I13343" t="s">
        <v>550</v>
      </c>
      <c r="J13343">
        <v>46723749</v>
      </c>
      <c r="K13343" t="s">
        <v>18</v>
      </c>
    </row>
    <row r="13344" spans="1:11" x14ac:dyDescent="0.3">
      <c r="A13344" s="1">
        <v>43941</v>
      </c>
      <c r="B13344">
        <v>20</v>
      </c>
      <c r="C13344">
        <v>4</v>
      </c>
      <c r="D13344">
        <v>2020</v>
      </c>
      <c r="E13344">
        <v>2585</v>
      </c>
      <c r="F13344">
        <v>399</v>
      </c>
      <c r="G13344" t="s">
        <v>548</v>
      </c>
      <c r="H13344" t="s">
        <v>549</v>
      </c>
      <c r="I13344" t="s">
        <v>550</v>
      </c>
      <c r="J13344">
        <v>46723749</v>
      </c>
      <c r="K13344" t="s">
        <v>18</v>
      </c>
    </row>
    <row r="13345" spans="1:11" x14ac:dyDescent="0.3">
      <c r="A13345" s="1">
        <v>43940</v>
      </c>
      <c r="B13345">
        <v>19</v>
      </c>
      <c r="C13345">
        <v>4</v>
      </c>
      <c r="D13345">
        <v>2020</v>
      </c>
      <c r="E13345">
        <v>-1430</v>
      </c>
      <c r="F13345">
        <v>410</v>
      </c>
      <c r="G13345" t="s">
        <v>548</v>
      </c>
      <c r="H13345" t="s">
        <v>549</v>
      </c>
      <c r="I13345" t="s">
        <v>550</v>
      </c>
      <c r="J13345">
        <v>46723749</v>
      </c>
      <c r="K13345" t="s">
        <v>18</v>
      </c>
    </row>
    <row r="13346" spans="1:11" x14ac:dyDescent="0.3">
      <c r="A13346" s="1">
        <v>43939</v>
      </c>
      <c r="B13346">
        <v>18</v>
      </c>
      <c r="C13346">
        <v>4</v>
      </c>
      <c r="D13346">
        <v>2020</v>
      </c>
      <c r="E13346">
        <v>4104</v>
      </c>
      <c r="F13346">
        <v>565</v>
      </c>
      <c r="G13346" t="s">
        <v>548</v>
      </c>
      <c r="H13346" t="s">
        <v>549</v>
      </c>
      <c r="I13346" t="s">
        <v>550</v>
      </c>
      <c r="J13346">
        <v>46723749</v>
      </c>
      <c r="K13346" t="s">
        <v>18</v>
      </c>
    </row>
    <row r="13347" spans="1:11" x14ac:dyDescent="0.3">
      <c r="A13347" s="1">
        <v>43938</v>
      </c>
      <c r="B13347">
        <v>17</v>
      </c>
      <c r="C13347">
        <v>4</v>
      </c>
      <c r="D13347">
        <v>2020</v>
      </c>
      <c r="E13347">
        <v>4400</v>
      </c>
      <c r="F13347">
        <v>585</v>
      </c>
      <c r="G13347" t="s">
        <v>548</v>
      </c>
      <c r="H13347" t="s">
        <v>549</v>
      </c>
      <c r="I13347" t="s">
        <v>550</v>
      </c>
      <c r="J13347">
        <v>46723749</v>
      </c>
      <c r="K13347" t="s">
        <v>18</v>
      </c>
    </row>
    <row r="13348" spans="1:11" x14ac:dyDescent="0.3">
      <c r="A13348" s="1">
        <v>43937</v>
      </c>
      <c r="B13348">
        <v>16</v>
      </c>
      <c r="C13348">
        <v>4</v>
      </c>
      <c r="D13348">
        <v>2020</v>
      </c>
      <c r="E13348">
        <v>4040</v>
      </c>
      <c r="F13348">
        <v>617</v>
      </c>
      <c r="G13348" t="s">
        <v>548</v>
      </c>
      <c r="H13348" t="s">
        <v>549</v>
      </c>
      <c r="I13348" t="s">
        <v>550</v>
      </c>
      <c r="J13348">
        <v>46723749</v>
      </c>
      <c r="K13348" t="s">
        <v>18</v>
      </c>
    </row>
    <row r="13349" spans="1:11" x14ac:dyDescent="0.3">
      <c r="A13349" s="1">
        <v>43936</v>
      </c>
      <c r="B13349">
        <v>15</v>
      </c>
      <c r="C13349">
        <v>4</v>
      </c>
      <c r="D13349">
        <v>2020</v>
      </c>
      <c r="E13349">
        <v>7968</v>
      </c>
      <c r="F13349">
        <v>787</v>
      </c>
      <c r="G13349" t="s">
        <v>548</v>
      </c>
      <c r="H13349" t="s">
        <v>549</v>
      </c>
      <c r="I13349" t="s">
        <v>550</v>
      </c>
      <c r="J13349">
        <v>46723749</v>
      </c>
      <c r="K13349" t="s">
        <v>18</v>
      </c>
    </row>
    <row r="13350" spans="1:11" x14ac:dyDescent="0.3">
      <c r="A13350" s="1">
        <v>43935</v>
      </c>
      <c r="B13350">
        <v>14</v>
      </c>
      <c r="C13350">
        <v>4</v>
      </c>
      <c r="D13350">
        <v>2020</v>
      </c>
      <c r="E13350">
        <v>3477</v>
      </c>
      <c r="F13350">
        <v>517</v>
      </c>
      <c r="G13350" t="s">
        <v>548</v>
      </c>
      <c r="H13350" t="s">
        <v>549</v>
      </c>
      <c r="I13350" t="s">
        <v>550</v>
      </c>
      <c r="J13350">
        <v>46723749</v>
      </c>
      <c r="K13350" t="s">
        <v>18</v>
      </c>
    </row>
    <row r="13351" spans="1:11" x14ac:dyDescent="0.3">
      <c r="A13351" s="1">
        <v>43934</v>
      </c>
      <c r="B13351">
        <v>13</v>
      </c>
      <c r="C13351">
        <v>4</v>
      </c>
      <c r="D13351">
        <v>2020</v>
      </c>
      <c r="E13351">
        <v>4167</v>
      </c>
      <c r="F13351">
        <v>619</v>
      </c>
      <c r="G13351" t="s">
        <v>548</v>
      </c>
      <c r="H13351" t="s">
        <v>549</v>
      </c>
      <c r="I13351" t="s">
        <v>550</v>
      </c>
      <c r="J13351">
        <v>46723749</v>
      </c>
      <c r="K13351" t="s">
        <v>18</v>
      </c>
    </row>
    <row r="13352" spans="1:11" x14ac:dyDescent="0.3">
      <c r="A13352" s="1">
        <v>43933</v>
      </c>
      <c r="B13352">
        <v>12</v>
      </c>
      <c r="C13352">
        <v>4</v>
      </c>
      <c r="D13352">
        <v>2020</v>
      </c>
      <c r="E13352">
        <v>4830</v>
      </c>
      <c r="F13352">
        <v>510</v>
      </c>
      <c r="G13352" t="s">
        <v>548</v>
      </c>
      <c r="H13352" t="s">
        <v>549</v>
      </c>
      <c r="I13352" t="s">
        <v>550</v>
      </c>
      <c r="J13352">
        <v>46723749</v>
      </c>
      <c r="K13352" t="s">
        <v>18</v>
      </c>
    </row>
    <row r="13353" spans="1:11" x14ac:dyDescent="0.3">
      <c r="A13353" s="1">
        <v>43932</v>
      </c>
      <c r="B13353">
        <v>11</v>
      </c>
      <c r="C13353">
        <v>4</v>
      </c>
      <c r="D13353">
        <v>2020</v>
      </c>
      <c r="E13353">
        <v>4576</v>
      </c>
      <c r="F13353">
        <v>605</v>
      </c>
      <c r="G13353" t="s">
        <v>548</v>
      </c>
      <c r="H13353" t="s">
        <v>549</v>
      </c>
      <c r="I13353" t="s">
        <v>550</v>
      </c>
      <c r="J13353">
        <v>46723749</v>
      </c>
      <c r="K13353" t="s">
        <v>18</v>
      </c>
    </row>
    <row r="13354" spans="1:11" x14ac:dyDescent="0.3">
      <c r="A13354" s="1">
        <v>43931</v>
      </c>
      <c r="B13354">
        <v>10</v>
      </c>
      <c r="C13354">
        <v>4</v>
      </c>
      <c r="D13354">
        <v>2020</v>
      </c>
      <c r="E13354">
        <v>5756</v>
      </c>
      <c r="F13354">
        <v>683</v>
      </c>
      <c r="G13354" t="s">
        <v>548</v>
      </c>
      <c r="H13354" t="s">
        <v>549</v>
      </c>
      <c r="I13354" t="s">
        <v>550</v>
      </c>
      <c r="J13354">
        <v>46723749</v>
      </c>
      <c r="K13354" t="s">
        <v>18</v>
      </c>
    </row>
    <row r="13355" spans="1:11" x14ac:dyDescent="0.3">
      <c r="A13355" s="1">
        <v>43930</v>
      </c>
      <c r="B13355">
        <v>9</v>
      </c>
      <c r="C13355">
        <v>4</v>
      </c>
      <c r="D13355">
        <v>2020</v>
      </c>
      <c r="E13355">
        <v>6180</v>
      </c>
      <c r="F13355">
        <v>757</v>
      </c>
      <c r="G13355" t="s">
        <v>548</v>
      </c>
      <c r="H13355" t="s">
        <v>549</v>
      </c>
      <c r="I13355" t="s">
        <v>550</v>
      </c>
      <c r="J13355">
        <v>46723749</v>
      </c>
      <c r="K13355" t="s">
        <v>18</v>
      </c>
    </row>
    <row r="13356" spans="1:11" x14ac:dyDescent="0.3">
      <c r="A13356" s="1">
        <v>43929</v>
      </c>
      <c r="B13356">
        <v>8</v>
      </c>
      <c r="C13356">
        <v>4</v>
      </c>
      <c r="D13356">
        <v>2020</v>
      </c>
      <c r="E13356">
        <v>5478</v>
      </c>
      <c r="F13356">
        <v>743</v>
      </c>
      <c r="G13356" t="s">
        <v>548</v>
      </c>
      <c r="H13356" t="s">
        <v>549</v>
      </c>
      <c r="I13356" t="s">
        <v>550</v>
      </c>
      <c r="J13356">
        <v>46723749</v>
      </c>
      <c r="K13356" t="s">
        <v>18</v>
      </c>
    </row>
    <row r="13357" spans="1:11" x14ac:dyDescent="0.3">
      <c r="A13357" s="1">
        <v>43928</v>
      </c>
      <c r="B13357">
        <v>7</v>
      </c>
      <c r="C13357">
        <v>4</v>
      </c>
      <c r="D13357">
        <v>2020</v>
      </c>
      <c r="E13357">
        <v>4273</v>
      </c>
      <c r="F13357">
        <v>637</v>
      </c>
      <c r="G13357" t="s">
        <v>548</v>
      </c>
      <c r="H13357" t="s">
        <v>549</v>
      </c>
      <c r="I13357" t="s">
        <v>550</v>
      </c>
      <c r="J13357">
        <v>46723749</v>
      </c>
      <c r="K13357" t="s">
        <v>18</v>
      </c>
    </row>
    <row r="13358" spans="1:11" x14ac:dyDescent="0.3">
      <c r="A13358" s="1">
        <v>43927</v>
      </c>
      <c r="B13358">
        <v>6</v>
      </c>
      <c r="C13358">
        <v>4</v>
      </c>
      <c r="D13358">
        <v>2020</v>
      </c>
      <c r="E13358">
        <v>6023</v>
      </c>
      <c r="F13358">
        <v>674</v>
      </c>
      <c r="G13358" t="s">
        <v>548</v>
      </c>
      <c r="H13358" t="s">
        <v>549</v>
      </c>
      <c r="I13358" t="s">
        <v>550</v>
      </c>
      <c r="J13358">
        <v>46723749</v>
      </c>
      <c r="K13358" t="s">
        <v>18</v>
      </c>
    </row>
    <row r="13359" spans="1:11" x14ac:dyDescent="0.3">
      <c r="A13359" s="1">
        <v>43926</v>
      </c>
      <c r="B13359">
        <v>5</v>
      </c>
      <c r="C13359">
        <v>4</v>
      </c>
      <c r="D13359">
        <v>2020</v>
      </c>
      <c r="E13359">
        <v>7026</v>
      </c>
      <c r="F13359">
        <v>809</v>
      </c>
      <c r="G13359" t="s">
        <v>548</v>
      </c>
      <c r="H13359" t="s">
        <v>549</v>
      </c>
      <c r="I13359" t="s">
        <v>550</v>
      </c>
      <c r="J13359">
        <v>46723749</v>
      </c>
      <c r="K13359" t="s">
        <v>18</v>
      </c>
    </row>
    <row r="13360" spans="1:11" x14ac:dyDescent="0.3">
      <c r="A13360" s="1">
        <v>43925</v>
      </c>
      <c r="B13360">
        <v>4</v>
      </c>
      <c r="C13360">
        <v>4</v>
      </c>
      <c r="D13360">
        <v>2020</v>
      </c>
      <c r="E13360">
        <v>7472</v>
      </c>
      <c r="F13360">
        <v>932</v>
      </c>
      <c r="G13360" t="s">
        <v>548</v>
      </c>
      <c r="H13360" t="s">
        <v>549</v>
      </c>
      <c r="I13360" t="s">
        <v>550</v>
      </c>
      <c r="J13360">
        <v>46723749</v>
      </c>
      <c r="K13360" t="s">
        <v>18</v>
      </c>
    </row>
    <row r="13361" spans="1:11" x14ac:dyDescent="0.3">
      <c r="A13361" s="1">
        <v>43924</v>
      </c>
      <c r="B13361">
        <v>3</v>
      </c>
      <c r="C13361">
        <v>4</v>
      </c>
      <c r="D13361">
        <v>2020</v>
      </c>
      <c r="E13361">
        <v>8102</v>
      </c>
      <c r="F13361">
        <v>950</v>
      </c>
      <c r="G13361" t="s">
        <v>548</v>
      </c>
      <c r="H13361" t="s">
        <v>549</v>
      </c>
      <c r="I13361" t="s">
        <v>550</v>
      </c>
      <c r="J13361">
        <v>46723749</v>
      </c>
      <c r="K13361" t="s">
        <v>18</v>
      </c>
    </row>
    <row r="13362" spans="1:11" x14ac:dyDescent="0.3">
      <c r="A13362" s="1">
        <v>43923</v>
      </c>
      <c r="B13362">
        <v>2</v>
      </c>
      <c r="C13362">
        <v>4</v>
      </c>
      <c r="D13362">
        <v>2020</v>
      </c>
      <c r="E13362">
        <v>7719</v>
      </c>
      <c r="F13362">
        <v>864</v>
      </c>
      <c r="G13362" t="s">
        <v>548</v>
      </c>
      <c r="H13362" t="s">
        <v>549</v>
      </c>
      <c r="I13362" t="s">
        <v>550</v>
      </c>
      <c r="J13362">
        <v>46723749</v>
      </c>
      <c r="K13362" t="s">
        <v>18</v>
      </c>
    </row>
    <row r="13363" spans="1:11" x14ac:dyDescent="0.3">
      <c r="A13363" s="1">
        <v>43922</v>
      </c>
      <c r="B13363">
        <v>1</v>
      </c>
      <c r="C13363">
        <v>4</v>
      </c>
      <c r="D13363">
        <v>2020</v>
      </c>
      <c r="E13363">
        <v>9222</v>
      </c>
      <c r="F13363">
        <v>849</v>
      </c>
      <c r="G13363" t="s">
        <v>548</v>
      </c>
      <c r="H13363" t="s">
        <v>549</v>
      </c>
      <c r="I13363" t="s">
        <v>550</v>
      </c>
      <c r="J13363">
        <v>46723749</v>
      </c>
      <c r="K13363" t="s">
        <v>18</v>
      </c>
    </row>
    <row r="13364" spans="1:11" x14ac:dyDescent="0.3">
      <c r="A13364" s="1">
        <v>43921</v>
      </c>
      <c r="B13364">
        <v>31</v>
      </c>
      <c r="C13364">
        <v>3</v>
      </c>
      <c r="D13364">
        <v>2020</v>
      </c>
      <c r="E13364">
        <v>6398</v>
      </c>
      <c r="F13364">
        <v>812</v>
      </c>
      <c r="G13364" t="s">
        <v>548</v>
      </c>
      <c r="H13364" t="s">
        <v>549</v>
      </c>
      <c r="I13364" t="s">
        <v>550</v>
      </c>
      <c r="J13364">
        <v>46723749</v>
      </c>
      <c r="K13364" t="s">
        <v>18</v>
      </c>
    </row>
    <row r="13365" spans="1:11" x14ac:dyDescent="0.3">
      <c r="A13365" s="1">
        <v>43920</v>
      </c>
      <c r="B13365">
        <v>30</v>
      </c>
      <c r="C13365">
        <v>3</v>
      </c>
      <c r="D13365">
        <v>2020</v>
      </c>
      <c r="E13365">
        <v>6549</v>
      </c>
      <c r="F13365">
        <v>838</v>
      </c>
      <c r="G13365" t="s">
        <v>548</v>
      </c>
      <c r="H13365" t="s">
        <v>549</v>
      </c>
      <c r="I13365" t="s">
        <v>550</v>
      </c>
      <c r="J13365">
        <v>46723749</v>
      </c>
      <c r="K13365" t="s">
        <v>18</v>
      </c>
    </row>
    <row r="13366" spans="1:11" x14ac:dyDescent="0.3">
      <c r="A13366" s="1">
        <v>43919</v>
      </c>
      <c r="B13366">
        <v>29</v>
      </c>
      <c r="C13366">
        <v>3</v>
      </c>
      <c r="D13366">
        <v>2020</v>
      </c>
      <c r="E13366">
        <v>8189</v>
      </c>
      <c r="F13366">
        <v>832</v>
      </c>
      <c r="G13366" t="s">
        <v>548</v>
      </c>
      <c r="H13366" t="s">
        <v>549</v>
      </c>
      <c r="I13366" t="s">
        <v>550</v>
      </c>
      <c r="J13366">
        <v>46723749</v>
      </c>
      <c r="K13366" t="s">
        <v>18</v>
      </c>
    </row>
    <row r="13367" spans="1:11" x14ac:dyDescent="0.3">
      <c r="A13367" s="1">
        <v>43918</v>
      </c>
      <c r="B13367">
        <v>28</v>
      </c>
      <c r="C13367">
        <v>3</v>
      </c>
      <c r="D13367">
        <v>2020</v>
      </c>
      <c r="E13367">
        <v>7871</v>
      </c>
      <c r="F13367">
        <v>769</v>
      </c>
      <c r="G13367" t="s">
        <v>548</v>
      </c>
      <c r="H13367" t="s">
        <v>549</v>
      </c>
      <c r="I13367" t="s">
        <v>550</v>
      </c>
      <c r="J13367">
        <v>46723749</v>
      </c>
      <c r="K13367" t="s">
        <v>18</v>
      </c>
    </row>
    <row r="13368" spans="1:11" x14ac:dyDescent="0.3">
      <c r="A13368" s="1">
        <v>43917</v>
      </c>
      <c r="B13368">
        <v>27</v>
      </c>
      <c r="C13368">
        <v>3</v>
      </c>
      <c r="D13368">
        <v>2020</v>
      </c>
      <c r="E13368">
        <v>8578</v>
      </c>
      <c r="F13368">
        <v>655</v>
      </c>
      <c r="G13368" t="s">
        <v>548</v>
      </c>
      <c r="H13368" t="s">
        <v>549</v>
      </c>
      <c r="I13368" t="s">
        <v>550</v>
      </c>
      <c r="J13368">
        <v>46723749</v>
      </c>
      <c r="K13368" t="s">
        <v>18</v>
      </c>
    </row>
    <row r="13369" spans="1:11" x14ac:dyDescent="0.3">
      <c r="A13369" s="1">
        <v>43916</v>
      </c>
      <c r="B13369">
        <v>26</v>
      </c>
      <c r="C13369">
        <v>3</v>
      </c>
      <c r="D13369">
        <v>2020</v>
      </c>
      <c r="E13369">
        <v>7937</v>
      </c>
      <c r="F13369">
        <v>738</v>
      </c>
      <c r="G13369" t="s">
        <v>548</v>
      </c>
      <c r="H13369" t="s">
        <v>549</v>
      </c>
      <c r="I13369" t="s">
        <v>550</v>
      </c>
      <c r="J13369">
        <v>46723749</v>
      </c>
      <c r="K13369" t="s">
        <v>18</v>
      </c>
    </row>
    <row r="13370" spans="1:11" x14ac:dyDescent="0.3">
      <c r="A13370" s="1">
        <v>43915</v>
      </c>
      <c r="B13370">
        <v>25</v>
      </c>
      <c r="C13370">
        <v>3</v>
      </c>
      <c r="D13370">
        <v>2020</v>
      </c>
      <c r="E13370">
        <v>6584</v>
      </c>
      <c r="F13370">
        <v>514</v>
      </c>
      <c r="G13370" t="s">
        <v>548</v>
      </c>
      <c r="H13370" t="s">
        <v>549</v>
      </c>
      <c r="I13370" t="s">
        <v>550</v>
      </c>
      <c r="J13370">
        <v>46723749</v>
      </c>
      <c r="K13370" t="s">
        <v>18</v>
      </c>
    </row>
    <row r="13371" spans="1:11" x14ac:dyDescent="0.3">
      <c r="A13371" s="1">
        <v>43914</v>
      </c>
      <c r="B13371">
        <v>24</v>
      </c>
      <c r="C13371">
        <v>3</v>
      </c>
      <c r="D13371">
        <v>2020</v>
      </c>
      <c r="E13371">
        <v>4517</v>
      </c>
      <c r="F13371">
        <v>462</v>
      </c>
      <c r="G13371" t="s">
        <v>548</v>
      </c>
      <c r="H13371" t="s">
        <v>549</v>
      </c>
      <c r="I13371" t="s">
        <v>550</v>
      </c>
      <c r="J13371">
        <v>46723749</v>
      </c>
      <c r="K13371" t="s">
        <v>18</v>
      </c>
    </row>
    <row r="13372" spans="1:11" x14ac:dyDescent="0.3">
      <c r="A13372" s="1">
        <v>43913</v>
      </c>
      <c r="B13372">
        <v>23</v>
      </c>
      <c r="C13372">
        <v>3</v>
      </c>
      <c r="D13372">
        <v>2020</v>
      </c>
      <c r="E13372">
        <v>3646</v>
      </c>
      <c r="F13372">
        <v>394</v>
      </c>
      <c r="G13372" t="s">
        <v>548</v>
      </c>
      <c r="H13372" t="s">
        <v>549</v>
      </c>
      <c r="I13372" t="s">
        <v>550</v>
      </c>
      <c r="J13372">
        <v>46723749</v>
      </c>
      <c r="K13372" t="s">
        <v>18</v>
      </c>
    </row>
    <row r="13373" spans="1:11" x14ac:dyDescent="0.3">
      <c r="A13373" s="1">
        <v>43912</v>
      </c>
      <c r="B13373">
        <v>22</v>
      </c>
      <c r="C13373">
        <v>3</v>
      </c>
      <c r="D13373">
        <v>2020</v>
      </c>
      <c r="E13373">
        <v>4946</v>
      </c>
      <c r="F13373">
        <v>324</v>
      </c>
      <c r="G13373" t="s">
        <v>548</v>
      </c>
      <c r="H13373" t="s">
        <v>549</v>
      </c>
      <c r="I13373" t="s">
        <v>550</v>
      </c>
      <c r="J13373">
        <v>46723749</v>
      </c>
      <c r="K13373" t="s">
        <v>18</v>
      </c>
    </row>
    <row r="13374" spans="1:11" x14ac:dyDescent="0.3">
      <c r="A13374" s="1">
        <v>43911</v>
      </c>
      <c r="B13374">
        <v>21</v>
      </c>
      <c r="C13374">
        <v>3</v>
      </c>
      <c r="D13374">
        <v>2020</v>
      </c>
      <c r="E13374">
        <v>2833</v>
      </c>
      <c r="F13374">
        <v>235</v>
      </c>
      <c r="G13374" t="s">
        <v>548</v>
      </c>
      <c r="H13374" t="s">
        <v>549</v>
      </c>
      <c r="I13374" t="s">
        <v>550</v>
      </c>
      <c r="J13374">
        <v>46723749</v>
      </c>
      <c r="K13374" t="s">
        <v>18</v>
      </c>
    </row>
    <row r="13375" spans="1:11" x14ac:dyDescent="0.3">
      <c r="A13375" s="1">
        <v>43910</v>
      </c>
      <c r="B13375">
        <v>20</v>
      </c>
      <c r="C13375">
        <v>3</v>
      </c>
      <c r="D13375">
        <v>2020</v>
      </c>
      <c r="E13375">
        <v>3431</v>
      </c>
      <c r="F13375">
        <v>169</v>
      </c>
      <c r="G13375" t="s">
        <v>548</v>
      </c>
      <c r="H13375" t="s">
        <v>549</v>
      </c>
      <c r="I13375" t="s">
        <v>550</v>
      </c>
      <c r="J13375">
        <v>46723749</v>
      </c>
      <c r="K13375" t="s">
        <v>18</v>
      </c>
    </row>
    <row r="13376" spans="1:11" x14ac:dyDescent="0.3">
      <c r="A13376" s="1">
        <v>43909</v>
      </c>
      <c r="B13376">
        <v>19</v>
      </c>
      <c r="C13376">
        <v>3</v>
      </c>
      <c r="D13376">
        <v>2020</v>
      </c>
      <c r="E13376">
        <v>2538</v>
      </c>
      <c r="F13376">
        <v>107</v>
      </c>
      <c r="G13376" t="s">
        <v>548</v>
      </c>
      <c r="H13376" t="s">
        <v>549</v>
      </c>
      <c r="I13376" t="s">
        <v>550</v>
      </c>
      <c r="J13376">
        <v>46723749</v>
      </c>
      <c r="K13376" t="s">
        <v>18</v>
      </c>
    </row>
    <row r="13377" spans="1:11" x14ac:dyDescent="0.3">
      <c r="A13377" s="1">
        <v>43908</v>
      </c>
      <c r="B13377">
        <v>18</v>
      </c>
      <c r="C13377">
        <v>3</v>
      </c>
      <c r="D13377">
        <v>2020</v>
      </c>
      <c r="E13377">
        <v>1987</v>
      </c>
      <c r="F13377">
        <v>182</v>
      </c>
      <c r="G13377" t="s">
        <v>548</v>
      </c>
      <c r="H13377" t="s">
        <v>549</v>
      </c>
      <c r="I13377" t="s">
        <v>550</v>
      </c>
      <c r="J13377">
        <v>46723749</v>
      </c>
      <c r="K13377" t="s">
        <v>18</v>
      </c>
    </row>
    <row r="13378" spans="1:11" x14ac:dyDescent="0.3">
      <c r="A13378" s="1">
        <v>43907</v>
      </c>
      <c r="B13378">
        <v>17</v>
      </c>
      <c r="C13378">
        <v>3</v>
      </c>
      <c r="D13378">
        <v>2020</v>
      </c>
      <c r="E13378">
        <v>1438</v>
      </c>
      <c r="F13378">
        <v>21</v>
      </c>
      <c r="G13378" t="s">
        <v>548</v>
      </c>
      <c r="H13378" t="s">
        <v>549</v>
      </c>
      <c r="I13378" t="s">
        <v>550</v>
      </c>
      <c r="J13378">
        <v>46723749</v>
      </c>
      <c r="K13378" t="s">
        <v>18</v>
      </c>
    </row>
    <row r="13379" spans="1:11" x14ac:dyDescent="0.3">
      <c r="A13379" s="1">
        <v>43906</v>
      </c>
      <c r="B13379">
        <v>16</v>
      </c>
      <c r="C13379">
        <v>3</v>
      </c>
      <c r="D13379">
        <v>2020</v>
      </c>
      <c r="E13379">
        <v>2000</v>
      </c>
      <c r="F13379">
        <v>152</v>
      </c>
      <c r="G13379" t="s">
        <v>548</v>
      </c>
      <c r="H13379" t="s">
        <v>549</v>
      </c>
      <c r="I13379" t="s">
        <v>550</v>
      </c>
      <c r="J13379">
        <v>46723749</v>
      </c>
      <c r="K13379" t="s">
        <v>18</v>
      </c>
    </row>
    <row r="13380" spans="1:11" x14ac:dyDescent="0.3">
      <c r="A13380" s="1">
        <v>43905</v>
      </c>
      <c r="B13380">
        <v>15</v>
      </c>
      <c r="C13380">
        <v>3</v>
      </c>
      <c r="D13380">
        <v>2020</v>
      </c>
      <c r="E13380">
        <v>1522</v>
      </c>
      <c r="F13380">
        <v>15</v>
      </c>
      <c r="G13380" t="s">
        <v>548</v>
      </c>
      <c r="H13380" t="s">
        <v>549</v>
      </c>
      <c r="I13380" t="s">
        <v>550</v>
      </c>
      <c r="J13380">
        <v>46723749</v>
      </c>
      <c r="K13380" t="s">
        <v>18</v>
      </c>
    </row>
    <row r="13381" spans="1:11" x14ac:dyDescent="0.3">
      <c r="A13381" s="1">
        <v>43904</v>
      </c>
      <c r="B13381">
        <v>14</v>
      </c>
      <c r="C13381">
        <v>3</v>
      </c>
      <c r="D13381">
        <v>2020</v>
      </c>
      <c r="E13381">
        <v>1227</v>
      </c>
      <c r="F13381">
        <v>37</v>
      </c>
      <c r="G13381" t="s">
        <v>548</v>
      </c>
      <c r="H13381" t="s">
        <v>549</v>
      </c>
      <c r="I13381" t="s">
        <v>550</v>
      </c>
      <c r="J13381">
        <v>46723749</v>
      </c>
      <c r="K13381" t="s">
        <v>18</v>
      </c>
    </row>
    <row r="13382" spans="1:11" x14ac:dyDescent="0.3">
      <c r="A13382" s="1">
        <v>43903</v>
      </c>
      <c r="B13382">
        <v>13</v>
      </c>
      <c r="C13382">
        <v>3</v>
      </c>
      <c r="D13382">
        <v>2020</v>
      </c>
      <c r="E13382">
        <v>864</v>
      </c>
      <c r="F13382">
        <v>37</v>
      </c>
      <c r="G13382" t="s">
        <v>548</v>
      </c>
      <c r="H13382" t="s">
        <v>549</v>
      </c>
      <c r="I13382" t="s">
        <v>550</v>
      </c>
      <c r="J13382">
        <v>46723749</v>
      </c>
      <c r="K13382" t="s">
        <v>18</v>
      </c>
    </row>
    <row r="13383" spans="1:11" x14ac:dyDescent="0.3">
      <c r="A13383" s="1">
        <v>43902</v>
      </c>
      <c r="B13383">
        <v>12</v>
      </c>
      <c r="C13383">
        <v>3</v>
      </c>
      <c r="D13383">
        <v>2020</v>
      </c>
      <c r="E13383">
        <v>501</v>
      </c>
      <c r="F13383">
        <v>12</v>
      </c>
      <c r="G13383" t="s">
        <v>548</v>
      </c>
      <c r="H13383" t="s">
        <v>549</v>
      </c>
      <c r="I13383" t="s">
        <v>550</v>
      </c>
      <c r="J13383">
        <v>46723749</v>
      </c>
      <c r="K13383" t="s">
        <v>18</v>
      </c>
    </row>
    <row r="13384" spans="1:11" x14ac:dyDescent="0.3">
      <c r="A13384" s="1">
        <v>43901</v>
      </c>
      <c r="B13384">
        <v>11</v>
      </c>
      <c r="C13384">
        <v>3</v>
      </c>
      <c r="D13384">
        <v>2020</v>
      </c>
      <c r="E13384">
        <v>435</v>
      </c>
      <c r="F13384">
        <v>7</v>
      </c>
      <c r="G13384" t="s">
        <v>548</v>
      </c>
      <c r="H13384" t="s">
        <v>549</v>
      </c>
      <c r="I13384" t="s">
        <v>550</v>
      </c>
      <c r="J13384">
        <v>46723749</v>
      </c>
      <c r="K13384" t="s">
        <v>18</v>
      </c>
    </row>
    <row r="13385" spans="1:11" x14ac:dyDescent="0.3">
      <c r="A13385" s="1">
        <v>43900</v>
      </c>
      <c r="B13385">
        <v>10</v>
      </c>
      <c r="C13385">
        <v>3</v>
      </c>
      <c r="D13385">
        <v>2020</v>
      </c>
      <c r="E13385">
        <v>615</v>
      </c>
      <c r="F13385">
        <v>23</v>
      </c>
      <c r="G13385" t="s">
        <v>548</v>
      </c>
      <c r="H13385" t="s">
        <v>549</v>
      </c>
      <c r="I13385" t="s">
        <v>550</v>
      </c>
      <c r="J13385">
        <v>46723749</v>
      </c>
      <c r="K13385" t="s">
        <v>18</v>
      </c>
    </row>
    <row r="13386" spans="1:11" x14ac:dyDescent="0.3">
      <c r="A13386" s="1">
        <v>43899</v>
      </c>
      <c r="B13386">
        <v>9</v>
      </c>
      <c r="C13386">
        <v>3</v>
      </c>
      <c r="D13386">
        <v>2020</v>
      </c>
      <c r="E13386">
        <v>159</v>
      </c>
      <c r="G13386" t="s">
        <v>548</v>
      </c>
      <c r="H13386" t="s">
        <v>549</v>
      </c>
      <c r="I13386" t="s">
        <v>550</v>
      </c>
      <c r="J13386">
        <v>46723749</v>
      </c>
      <c r="K13386" t="s">
        <v>18</v>
      </c>
    </row>
    <row r="13387" spans="1:11" x14ac:dyDescent="0.3">
      <c r="A13387" s="1">
        <v>43898</v>
      </c>
      <c r="B13387">
        <v>8</v>
      </c>
      <c r="C13387">
        <v>3</v>
      </c>
      <c r="D13387">
        <v>2020</v>
      </c>
      <c r="E13387">
        <v>56</v>
      </c>
      <c r="G13387" t="s">
        <v>548</v>
      </c>
      <c r="H13387" t="s">
        <v>549</v>
      </c>
      <c r="I13387" t="s">
        <v>550</v>
      </c>
      <c r="J13387">
        <v>46723749</v>
      </c>
      <c r="K13387" t="s">
        <v>18</v>
      </c>
    </row>
    <row r="13388" spans="1:11" x14ac:dyDescent="0.3">
      <c r="A13388" s="1">
        <v>43897</v>
      </c>
      <c r="B13388">
        <v>7</v>
      </c>
      <c r="C13388">
        <v>3</v>
      </c>
      <c r="D13388">
        <v>2020</v>
      </c>
      <c r="E13388">
        <v>113</v>
      </c>
      <c r="F13388">
        <v>2</v>
      </c>
      <c r="G13388" t="s">
        <v>548</v>
      </c>
      <c r="H13388" t="s">
        <v>549</v>
      </c>
      <c r="I13388" t="s">
        <v>550</v>
      </c>
      <c r="J13388">
        <v>46723749</v>
      </c>
      <c r="K13388" t="s">
        <v>18</v>
      </c>
    </row>
    <row r="13389" spans="1:11" x14ac:dyDescent="0.3">
      <c r="A13389" s="1">
        <v>43896</v>
      </c>
      <c r="B13389">
        <v>6</v>
      </c>
      <c r="C13389">
        <v>3</v>
      </c>
      <c r="D13389">
        <v>2020</v>
      </c>
      <c r="E13389">
        <v>61</v>
      </c>
      <c r="F13389">
        <v>2</v>
      </c>
      <c r="G13389" t="s">
        <v>548</v>
      </c>
      <c r="H13389" t="s">
        <v>549</v>
      </c>
      <c r="I13389" t="s">
        <v>550</v>
      </c>
      <c r="J13389">
        <v>46723749</v>
      </c>
      <c r="K13389" t="s">
        <v>18</v>
      </c>
    </row>
    <row r="13390" spans="1:11" x14ac:dyDescent="0.3">
      <c r="A13390" s="1">
        <v>43895</v>
      </c>
      <c r="B13390">
        <v>5</v>
      </c>
      <c r="C13390">
        <v>3</v>
      </c>
      <c r="D13390">
        <v>2020</v>
      </c>
      <c r="E13390">
        <v>49</v>
      </c>
      <c r="F13390">
        <v>1</v>
      </c>
      <c r="G13390" t="s">
        <v>548</v>
      </c>
      <c r="H13390" t="s">
        <v>549</v>
      </c>
      <c r="I13390" t="s">
        <v>550</v>
      </c>
      <c r="J13390">
        <v>46723749</v>
      </c>
      <c r="K13390" t="s">
        <v>18</v>
      </c>
    </row>
    <row r="13391" spans="1:11" x14ac:dyDescent="0.3">
      <c r="A13391" s="1">
        <v>43894</v>
      </c>
      <c r="B13391">
        <v>4</v>
      </c>
      <c r="C13391">
        <v>3</v>
      </c>
      <c r="D13391">
        <v>2020</v>
      </c>
      <c r="E13391">
        <v>37</v>
      </c>
      <c r="G13391" t="s">
        <v>548</v>
      </c>
      <c r="H13391" t="s">
        <v>549</v>
      </c>
      <c r="I13391" t="s">
        <v>550</v>
      </c>
      <c r="J13391">
        <v>46723749</v>
      </c>
      <c r="K13391" t="s">
        <v>18</v>
      </c>
    </row>
    <row r="13392" spans="1:11" x14ac:dyDescent="0.3">
      <c r="A13392" s="1">
        <v>43893</v>
      </c>
      <c r="B13392">
        <v>3</v>
      </c>
      <c r="C13392">
        <v>3</v>
      </c>
      <c r="D13392">
        <v>2020</v>
      </c>
      <c r="E13392">
        <v>31</v>
      </c>
      <c r="G13392" t="s">
        <v>548</v>
      </c>
      <c r="H13392" t="s">
        <v>549</v>
      </c>
      <c r="I13392" t="s">
        <v>550</v>
      </c>
      <c r="J13392">
        <v>46723749</v>
      </c>
      <c r="K13392" t="s">
        <v>18</v>
      </c>
    </row>
    <row r="13393" spans="1:11" x14ac:dyDescent="0.3">
      <c r="A13393" s="1">
        <v>43892</v>
      </c>
      <c r="B13393">
        <v>2</v>
      </c>
      <c r="C13393">
        <v>3</v>
      </c>
      <c r="D13393">
        <v>2020</v>
      </c>
      <c r="E13393">
        <v>17</v>
      </c>
      <c r="G13393" t="s">
        <v>548</v>
      </c>
      <c r="H13393" t="s">
        <v>549</v>
      </c>
      <c r="I13393" t="s">
        <v>550</v>
      </c>
      <c r="J13393">
        <v>46723749</v>
      </c>
      <c r="K13393" t="s">
        <v>18</v>
      </c>
    </row>
    <row r="13394" spans="1:11" x14ac:dyDescent="0.3">
      <c r="A13394" s="1">
        <v>43891</v>
      </c>
      <c r="B13394">
        <v>1</v>
      </c>
      <c r="C13394">
        <v>3</v>
      </c>
      <c r="D13394">
        <v>2020</v>
      </c>
      <c r="E13394">
        <v>32</v>
      </c>
      <c r="G13394" t="s">
        <v>548</v>
      </c>
      <c r="H13394" t="s">
        <v>549</v>
      </c>
      <c r="I13394" t="s">
        <v>550</v>
      </c>
      <c r="J13394">
        <v>46723749</v>
      </c>
      <c r="K13394" t="s">
        <v>18</v>
      </c>
    </row>
    <row r="13395" spans="1:11" x14ac:dyDescent="0.3">
      <c r="A13395" s="1">
        <v>43890</v>
      </c>
      <c r="B13395">
        <v>29</v>
      </c>
      <c r="C13395">
        <v>2</v>
      </c>
      <c r="D13395">
        <v>2020</v>
      </c>
      <c r="E13395">
        <v>9</v>
      </c>
      <c r="G13395" t="s">
        <v>548</v>
      </c>
      <c r="H13395" t="s">
        <v>549</v>
      </c>
      <c r="I13395" t="s">
        <v>550</v>
      </c>
      <c r="J13395">
        <v>46723749</v>
      </c>
      <c r="K13395" t="s">
        <v>18</v>
      </c>
    </row>
    <row r="13396" spans="1:11" x14ac:dyDescent="0.3">
      <c r="A13396" s="1">
        <v>43889</v>
      </c>
      <c r="B13396">
        <v>28</v>
      </c>
      <c r="C13396">
        <v>2</v>
      </c>
      <c r="D13396">
        <v>2020</v>
      </c>
      <c r="E13396">
        <v>13</v>
      </c>
      <c r="G13396" t="s">
        <v>548</v>
      </c>
      <c r="H13396" t="s">
        <v>549</v>
      </c>
      <c r="I13396" t="s">
        <v>550</v>
      </c>
      <c r="J13396">
        <v>46723749</v>
      </c>
      <c r="K13396" t="s">
        <v>18</v>
      </c>
    </row>
    <row r="13397" spans="1:11" x14ac:dyDescent="0.3">
      <c r="A13397" s="1">
        <v>43888</v>
      </c>
      <c r="B13397">
        <v>27</v>
      </c>
      <c r="C13397">
        <v>2</v>
      </c>
      <c r="D13397">
        <v>2020</v>
      </c>
      <c r="E13397">
        <v>5</v>
      </c>
      <c r="G13397" t="s">
        <v>548</v>
      </c>
      <c r="H13397" t="s">
        <v>549</v>
      </c>
      <c r="I13397" t="s">
        <v>550</v>
      </c>
      <c r="J13397">
        <v>46723749</v>
      </c>
      <c r="K13397" t="s">
        <v>18</v>
      </c>
    </row>
    <row r="13398" spans="1:11" x14ac:dyDescent="0.3">
      <c r="A13398" s="1">
        <v>43887</v>
      </c>
      <c r="B13398">
        <v>26</v>
      </c>
      <c r="C13398">
        <v>2</v>
      </c>
      <c r="D13398">
        <v>2020</v>
      </c>
      <c r="E13398">
        <v>4</v>
      </c>
      <c r="G13398" t="s">
        <v>548</v>
      </c>
      <c r="H13398" t="s">
        <v>549</v>
      </c>
      <c r="I13398" t="s">
        <v>550</v>
      </c>
      <c r="J13398">
        <v>46723749</v>
      </c>
      <c r="K13398" t="s">
        <v>18</v>
      </c>
    </row>
    <row r="13399" spans="1:11" x14ac:dyDescent="0.3">
      <c r="A13399" s="1">
        <v>43886</v>
      </c>
      <c r="B13399">
        <v>25</v>
      </c>
      <c r="C13399">
        <v>2</v>
      </c>
      <c r="D13399">
        <v>2020</v>
      </c>
      <c r="E13399">
        <v>1</v>
      </c>
      <c r="G13399" t="s">
        <v>548</v>
      </c>
      <c r="H13399" t="s">
        <v>549</v>
      </c>
      <c r="I13399" t="s">
        <v>550</v>
      </c>
      <c r="J13399">
        <v>46723749</v>
      </c>
      <c r="K13399" t="s">
        <v>18</v>
      </c>
    </row>
    <row r="13400" spans="1:11" x14ac:dyDescent="0.3">
      <c r="A13400" s="1">
        <v>43885</v>
      </c>
      <c r="B13400">
        <v>24</v>
      </c>
      <c r="C13400">
        <v>2</v>
      </c>
      <c r="D13400">
        <v>2020</v>
      </c>
      <c r="G13400" t="s">
        <v>548</v>
      </c>
      <c r="H13400" t="s">
        <v>549</v>
      </c>
      <c r="I13400" t="s">
        <v>550</v>
      </c>
      <c r="J13400">
        <v>46723749</v>
      </c>
      <c r="K13400" t="s">
        <v>18</v>
      </c>
    </row>
    <row r="13401" spans="1:11" x14ac:dyDescent="0.3">
      <c r="A13401" s="1">
        <v>43884</v>
      </c>
      <c r="B13401">
        <v>23</v>
      </c>
      <c r="C13401">
        <v>2</v>
      </c>
      <c r="D13401">
        <v>2020</v>
      </c>
      <c r="G13401" t="s">
        <v>548</v>
      </c>
      <c r="H13401" t="s">
        <v>549</v>
      </c>
      <c r="I13401" t="s">
        <v>550</v>
      </c>
      <c r="J13401">
        <v>46723749</v>
      </c>
      <c r="K13401" t="s">
        <v>18</v>
      </c>
    </row>
    <row r="13402" spans="1:11" x14ac:dyDescent="0.3">
      <c r="A13402" s="1">
        <v>43883</v>
      </c>
      <c r="B13402">
        <v>22</v>
      </c>
      <c r="C13402">
        <v>2</v>
      </c>
      <c r="D13402">
        <v>2020</v>
      </c>
      <c r="G13402" t="s">
        <v>548</v>
      </c>
      <c r="H13402" t="s">
        <v>549</v>
      </c>
      <c r="I13402" t="s">
        <v>550</v>
      </c>
      <c r="J13402">
        <v>46723749</v>
      </c>
      <c r="K13402" t="s">
        <v>18</v>
      </c>
    </row>
    <row r="13403" spans="1:11" x14ac:dyDescent="0.3">
      <c r="A13403" s="1">
        <v>43882</v>
      </c>
      <c r="B13403">
        <v>21</v>
      </c>
      <c r="C13403">
        <v>2</v>
      </c>
      <c r="D13403">
        <v>2020</v>
      </c>
      <c r="G13403" t="s">
        <v>548</v>
      </c>
      <c r="H13403" t="s">
        <v>549</v>
      </c>
      <c r="I13403" t="s">
        <v>550</v>
      </c>
      <c r="J13403">
        <v>46723749</v>
      </c>
      <c r="K13403" t="s">
        <v>18</v>
      </c>
    </row>
    <row r="13404" spans="1:11" x14ac:dyDescent="0.3">
      <c r="A13404" s="1">
        <v>43881</v>
      </c>
      <c r="B13404">
        <v>20</v>
      </c>
      <c r="C13404">
        <v>2</v>
      </c>
      <c r="D13404">
        <v>2020</v>
      </c>
      <c r="G13404" t="s">
        <v>548</v>
      </c>
      <c r="H13404" t="s">
        <v>549</v>
      </c>
      <c r="I13404" t="s">
        <v>550</v>
      </c>
      <c r="J13404">
        <v>46723749</v>
      </c>
      <c r="K13404" t="s">
        <v>18</v>
      </c>
    </row>
    <row r="13405" spans="1:11" x14ac:dyDescent="0.3">
      <c r="A13405" s="1">
        <v>43880</v>
      </c>
      <c r="B13405">
        <v>19</v>
      </c>
      <c r="C13405">
        <v>2</v>
      </c>
      <c r="D13405">
        <v>2020</v>
      </c>
      <c r="G13405" t="s">
        <v>548</v>
      </c>
      <c r="H13405" t="s">
        <v>549</v>
      </c>
      <c r="I13405" t="s">
        <v>550</v>
      </c>
      <c r="J13405">
        <v>46723749</v>
      </c>
      <c r="K13405" t="s">
        <v>18</v>
      </c>
    </row>
    <row r="13406" spans="1:11" x14ac:dyDescent="0.3">
      <c r="A13406" s="1">
        <v>43879</v>
      </c>
      <c r="B13406">
        <v>18</v>
      </c>
      <c r="C13406">
        <v>2</v>
      </c>
      <c r="D13406">
        <v>2020</v>
      </c>
      <c r="G13406" t="s">
        <v>548</v>
      </c>
      <c r="H13406" t="s">
        <v>549</v>
      </c>
      <c r="I13406" t="s">
        <v>550</v>
      </c>
      <c r="J13406">
        <v>46723749</v>
      </c>
      <c r="K13406" t="s">
        <v>18</v>
      </c>
    </row>
    <row r="13407" spans="1:11" x14ac:dyDescent="0.3">
      <c r="A13407" s="1">
        <v>43878</v>
      </c>
      <c r="B13407">
        <v>17</v>
      </c>
      <c r="C13407">
        <v>2</v>
      </c>
      <c r="D13407">
        <v>2020</v>
      </c>
      <c r="G13407" t="s">
        <v>548</v>
      </c>
      <c r="H13407" t="s">
        <v>549</v>
      </c>
      <c r="I13407" t="s">
        <v>550</v>
      </c>
      <c r="J13407">
        <v>46723749</v>
      </c>
      <c r="K13407" t="s">
        <v>18</v>
      </c>
    </row>
    <row r="13408" spans="1:11" x14ac:dyDescent="0.3">
      <c r="A13408" s="1">
        <v>43877</v>
      </c>
      <c r="B13408">
        <v>16</v>
      </c>
      <c r="C13408">
        <v>2</v>
      </c>
      <c r="D13408">
        <v>2020</v>
      </c>
      <c r="G13408" t="s">
        <v>548</v>
      </c>
      <c r="H13408" t="s">
        <v>549</v>
      </c>
      <c r="I13408" t="s">
        <v>550</v>
      </c>
      <c r="J13408">
        <v>46723749</v>
      </c>
      <c r="K13408" t="s">
        <v>18</v>
      </c>
    </row>
    <row r="13409" spans="1:11" x14ac:dyDescent="0.3">
      <c r="A13409" s="1">
        <v>43876</v>
      </c>
      <c r="B13409">
        <v>15</v>
      </c>
      <c r="C13409">
        <v>2</v>
      </c>
      <c r="D13409">
        <v>2020</v>
      </c>
      <c r="G13409" t="s">
        <v>548</v>
      </c>
      <c r="H13409" t="s">
        <v>549</v>
      </c>
      <c r="I13409" t="s">
        <v>550</v>
      </c>
      <c r="J13409">
        <v>46723749</v>
      </c>
      <c r="K13409" t="s">
        <v>18</v>
      </c>
    </row>
    <row r="13410" spans="1:11" x14ac:dyDescent="0.3">
      <c r="A13410" s="1">
        <v>43875</v>
      </c>
      <c r="B13410">
        <v>14</v>
      </c>
      <c r="C13410">
        <v>2</v>
      </c>
      <c r="D13410">
        <v>2020</v>
      </c>
      <c r="G13410" t="s">
        <v>548</v>
      </c>
      <c r="H13410" t="s">
        <v>549</v>
      </c>
      <c r="I13410" t="s">
        <v>550</v>
      </c>
      <c r="J13410">
        <v>46723749</v>
      </c>
      <c r="K13410" t="s">
        <v>18</v>
      </c>
    </row>
    <row r="13411" spans="1:11" x14ac:dyDescent="0.3">
      <c r="A13411" s="1">
        <v>43874</v>
      </c>
      <c r="B13411">
        <v>13</v>
      </c>
      <c r="C13411">
        <v>2</v>
      </c>
      <c r="D13411">
        <v>2020</v>
      </c>
      <c r="G13411" t="s">
        <v>548</v>
      </c>
      <c r="H13411" t="s">
        <v>549</v>
      </c>
      <c r="I13411" t="s">
        <v>550</v>
      </c>
      <c r="J13411">
        <v>46723749</v>
      </c>
      <c r="K13411" t="s">
        <v>18</v>
      </c>
    </row>
    <row r="13412" spans="1:11" x14ac:dyDescent="0.3">
      <c r="A13412" s="1">
        <v>43873</v>
      </c>
      <c r="B13412">
        <v>12</v>
      </c>
      <c r="C13412">
        <v>2</v>
      </c>
      <c r="D13412">
        <v>2020</v>
      </c>
      <c r="G13412" t="s">
        <v>548</v>
      </c>
      <c r="H13412" t="s">
        <v>549</v>
      </c>
      <c r="I13412" t="s">
        <v>550</v>
      </c>
      <c r="J13412">
        <v>46723749</v>
      </c>
      <c r="K13412" t="s">
        <v>18</v>
      </c>
    </row>
    <row r="13413" spans="1:11" x14ac:dyDescent="0.3">
      <c r="A13413" s="1">
        <v>43872</v>
      </c>
      <c r="B13413">
        <v>11</v>
      </c>
      <c r="C13413">
        <v>2</v>
      </c>
      <c r="D13413">
        <v>2020</v>
      </c>
      <c r="G13413" t="s">
        <v>548</v>
      </c>
      <c r="H13413" t="s">
        <v>549</v>
      </c>
      <c r="I13413" t="s">
        <v>550</v>
      </c>
      <c r="J13413">
        <v>46723749</v>
      </c>
      <c r="K13413" t="s">
        <v>18</v>
      </c>
    </row>
    <row r="13414" spans="1:11" x14ac:dyDescent="0.3">
      <c r="A13414" s="1">
        <v>43871</v>
      </c>
      <c r="B13414">
        <v>10</v>
      </c>
      <c r="C13414">
        <v>2</v>
      </c>
      <c r="D13414">
        <v>2020</v>
      </c>
      <c r="E13414">
        <v>1</v>
      </c>
      <c r="G13414" t="s">
        <v>548</v>
      </c>
      <c r="H13414" t="s">
        <v>549</v>
      </c>
      <c r="I13414" t="s">
        <v>550</v>
      </c>
      <c r="J13414">
        <v>46723749</v>
      </c>
      <c r="K13414" t="s">
        <v>18</v>
      </c>
    </row>
    <row r="13415" spans="1:11" x14ac:dyDescent="0.3">
      <c r="A13415" s="1">
        <v>43870</v>
      </c>
      <c r="B13415">
        <v>9</v>
      </c>
      <c r="C13415">
        <v>2</v>
      </c>
      <c r="D13415">
        <v>2020</v>
      </c>
      <c r="G13415" t="s">
        <v>548</v>
      </c>
      <c r="H13415" t="s">
        <v>549</v>
      </c>
      <c r="I13415" t="s">
        <v>550</v>
      </c>
      <c r="J13415">
        <v>46723749</v>
      </c>
      <c r="K13415" t="s">
        <v>18</v>
      </c>
    </row>
    <row r="13416" spans="1:11" x14ac:dyDescent="0.3">
      <c r="A13416" s="1">
        <v>43869</v>
      </c>
      <c r="B13416">
        <v>8</v>
      </c>
      <c r="C13416">
        <v>2</v>
      </c>
      <c r="D13416">
        <v>2020</v>
      </c>
      <c r="G13416" t="s">
        <v>548</v>
      </c>
      <c r="H13416" t="s">
        <v>549</v>
      </c>
      <c r="I13416" t="s">
        <v>550</v>
      </c>
      <c r="J13416">
        <v>46723749</v>
      </c>
      <c r="K13416" t="s">
        <v>18</v>
      </c>
    </row>
    <row r="13417" spans="1:11" x14ac:dyDescent="0.3">
      <c r="A13417" s="1">
        <v>43868</v>
      </c>
      <c r="B13417">
        <v>7</v>
      </c>
      <c r="C13417">
        <v>2</v>
      </c>
      <c r="D13417">
        <v>2020</v>
      </c>
      <c r="G13417" t="s">
        <v>548</v>
      </c>
      <c r="H13417" t="s">
        <v>549</v>
      </c>
      <c r="I13417" t="s">
        <v>550</v>
      </c>
      <c r="J13417">
        <v>46723749</v>
      </c>
      <c r="K13417" t="s">
        <v>18</v>
      </c>
    </row>
    <row r="13418" spans="1:11" x14ac:dyDescent="0.3">
      <c r="A13418" s="1">
        <v>43867</v>
      </c>
      <c r="B13418">
        <v>6</v>
      </c>
      <c r="C13418">
        <v>2</v>
      </c>
      <c r="D13418">
        <v>2020</v>
      </c>
      <c r="G13418" t="s">
        <v>548</v>
      </c>
      <c r="H13418" t="s">
        <v>549</v>
      </c>
      <c r="I13418" t="s">
        <v>550</v>
      </c>
      <c r="J13418">
        <v>46723749</v>
      </c>
      <c r="K13418" t="s">
        <v>18</v>
      </c>
    </row>
    <row r="13419" spans="1:11" x14ac:dyDescent="0.3">
      <c r="A13419" s="1">
        <v>43866</v>
      </c>
      <c r="B13419">
        <v>5</v>
      </c>
      <c r="C13419">
        <v>2</v>
      </c>
      <c r="D13419">
        <v>2020</v>
      </c>
      <c r="G13419" t="s">
        <v>548</v>
      </c>
      <c r="H13419" t="s">
        <v>549</v>
      </c>
      <c r="I13419" t="s">
        <v>550</v>
      </c>
      <c r="J13419">
        <v>46723749</v>
      </c>
      <c r="K13419" t="s">
        <v>18</v>
      </c>
    </row>
    <row r="13420" spans="1:11" x14ac:dyDescent="0.3">
      <c r="A13420" s="1">
        <v>43865</v>
      </c>
      <c r="B13420">
        <v>4</v>
      </c>
      <c r="C13420">
        <v>2</v>
      </c>
      <c r="D13420">
        <v>2020</v>
      </c>
      <c r="G13420" t="s">
        <v>548</v>
      </c>
      <c r="H13420" t="s">
        <v>549</v>
      </c>
      <c r="I13420" t="s">
        <v>550</v>
      </c>
      <c r="J13420">
        <v>46723749</v>
      </c>
      <c r="K13420" t="s">
        <v>18</v>
      </c>
    </row>
    <row r="13421" spans="1:11" x14ac:dyDescent="0.3">
      <c r="A13421" s="1">
        <v>43864</v>
      </c>
      <c r="B13421">
        <v>3</v>
      </c>
      <c r="C13421">
        <v>2</v>
      </c>
      <c r="D13421">
        <v>2020</v>
      </c>
      <c r="G13421" t="s">
        <v>548</v>
      </c>
      <c r="H13421" t="s">
        <v>549</v>
      </c>
      <c r="I13421" t="s">
        <v>550</v>
      </c>
      <c r="J13421">
        <v>46723749</v>
      </c>
      <c r="K13421" t="s">
        <v>18</v>
      </c>
    </row>
    <row r="13422" spans="1:11" x14ac:dyDescent="0.3">
      <c r="A13422" s="1">
        <v>43863</v>
      </c>
      <c r="B13422">
        <v>2</v>
      </c>
      <c r="C13422">
        <v>2</v>
      </c>
      <c r="D13422">
        <v>2020</v>
      </c>
      <c r="G13422" t="s">
        <v>548</v>
      </c>
      <c r="H13422" t="s">
        <v>549</v>
      </c>
      <c r="I13422" t="s">
        <v>550</v>
      </c>
      <c r="J13422">
        <v>46723749</v>
      </c>
      <c r="K13422" t="s">
        <v>18</v>
      </c>
    </row>
    <row r="13423" spans="1:11" x14ac:dyDescent="0.3">
      <c r="A13423" s="1">
        <v>43862</v>
      </c>
      <c r="B13423">
        <v>1</v>
      </c>
      <c r="C13423">
        <v>2</v>
      </c>
      <c r="D13423">
        <v>2020</v>
      </c>
      <c r="E13423">
        <v>1</v>
      </c>
      <c r="G13423" t="s">
        <v>548</v>
      </c>
      <c r="H13423" t="s">
        <v>549</v>
      </c>
      <c r="I13423" t="s">
        <v>550</v>
      </c>
      <c r="J13423">
        <v>46723749</v>
      </c>
      <c r="K13423" t="s">
        <v>18</v>
      </c>
    </row>
    <row r="13424" spans="1:11" x14ac:dyDescent="0.3">
      <c r="A13424" s="1">
        <v>43861</v>
      </c>
      <c r="B13424">
        <v>31</v>
      </c>
      <c r="C13424">
        <v>1</v>
      </c>
      <c r="D13424">
        <v>2020</v>
      </c>
      <c r="G13424" t="s">
        <v>548</v>
      </c>
      <c r="H13424" t="s">
        <v>549</v>
      </c>
      <c r="I13424" t="s">
        <v>550</v>
      </c>
      <c r="J13424">
        <v>46723749</v>
      </c>
      <c r="K13424" t="s">
        <v>18</v>
      </c>
    </row>
    <row r="13425" spans="1:11" x14ac:dyDescent="0.3">
      <c r="A13425" s="1">
        <v>43860</v>
      </c>
      <c r="B13425">
        <v>30</v>
      </c>
      <c r="C13425">
        <v>1</v>
      </c>
      <c r="D13425">
        <v>2020</v>
      </c>
      <c r="G13425" t="s">
        <v>548</v>
      </c>
      <c r="H13425" t="s">
        <v>549</v>
      </c>
      <c r="I13425" t="s">
        <v>550</v>
      </c>
      <c r="J13425">
        <v>46723749</v>
      </c>
      <c r="K13425" t="s">
        <v>18</v>
      </c>
    </row>
    <row r="13426" spans="1:11" x14ac:dyDescent="0.3">
      <c r="A13426" s="1">
        <v>43859</v>
      </c>
      <c r="B13426">
        <v>29</v>
      </c>
      <c r="C13426">
        <v>1</v>
      </c>
      <c r="D13426">
        <v>2020</v>
      </c>
      <c r="G13426" t="s">
        <v>548</v>
      </c>
      <c r="H13426" t="s">
        <v>549</v>
      </c>
      <c r="I13426" t="s">
        <v>550</v>
      </c>
      <c r="J13426">
        <v>46723749</v>
      </c>
      <c r="K13426" t="s">
        <v>18</v>
      </c>
    </row>
    <row r="13427" spans="1:11" x14ac:dyDescent="0.3">
      <c r="A13427" s="1">
        <v>43858</v>
      </c>
      <c r="B13427">
        <v>28</v>
      </c>
      <c r="C13427">
        <v>1</v>
      </c>
      <c r="D13427">
        <v>2020</v>
      </c>
      <c r="G13427" t="s">
        <v>548</v>
      </c>
      <c r="H13427" t="s">
        <v>549</v>
      </c>
      <c r="I13427" t="s">
        <v>550</v>
      </c>
      <c r="J13427">
        <v>46723749</v>
      </c>
      <c r="K13427" t="s">
        <v>18</v>
      </c>
    </row>
    <row r="13428" spans="1:11" x14ac:dyDescent="0.3">
      <c r="A13428" s="1">
        <v>43857</v>
      </c>
      <c r="B13428">
        <v>27</v>
      </c>
      <c r="C13428">
        <v>1</v>
      </c>
      <c r="D13428">
        <v>2020</v>
      </c>
      <c r="G13428" t="s">
        <v>548</v>
      </c>
      <c r="H13428" t="s">
        <v>549</v>
      </c>
      <c r="I13428" t="s">
        <v>550</v>
      </c>
      <c r="J13428">
        <v>46723749</v>
      </c>
      <c r="K13428" t="s">
        <v>18</v>
      </c>
    </row>
    <row r="13429" spans="1:11" x14ac:dyDescent="0.3">
      <c r="A13429" s="1">
        <v>43856</v>
      </c>
      <c r="B13429">
        <v>26</v>
      </c>
      <c r="C13429">
        <v>1</v>
      </c>
      <c r="D13429">
        <v>2020</v>
      </c>
      <c r="G13429" t="s">
        <v>548</v>
      </c>
      <c r="H13429" t="s">
        <v>549</v>
      </c>
      <c r="I13429" t="s">
        <v>550</v>
      </c>
      <c r="J13429">
        <v>46723749</v>
      </c>
      <c r="K13429" t="s">
        <v>18</v>
      </c>
    </row>
    <row r="13430" spans="1:11" x14ac:dyDescent="0.3">
      <c r="A13430" s="1">
        <v>43855</v>
      </c>
      <c r="B13430">
        <v>25</v>
      </c>
      <c r="C13430">
        <v>1</v>
      </c>
      <c r="D13430">
        <v>2020</v>
      </c>
      <c r="G13430" t="s">
        <v>548</v>
      </c>
      <c r="H13430" t="s">
        <v>549</v>
      </c>
      <c r="I13430" t="s">
        <v>550</v>
      </c>
      <c r="J13430">
        <v>46723749</v>
      </c>
      <c r="K13430" t="s">
        <v>18</v>
      </c>
    </row>
    <row r="13431" spans="1:11" x14ac:dyDescent="0.3">
      <c r="A13431" s="1">
        <v>43854</v>
      </c>
      <c r="B13431">
        <v>24</v>
      </c>
      <c r="C13431">
        <v>1</v>
      </c>
      <c r="D13431">
        <v>2020</v>
      </c>
      <c r="G13431" t="s">
        <v>548</v>
      </c>
      <c r="H13431" t="s">
        <v>549</v>
      </c>
      <c r="I13431" t="s">
        <v>550</v>
      </c>
      <c r="J13431">
        <v>46723749</v>
      </c>
      <c r="K13431" t="s">
        <v>18</v>
      </c>
    </row>
    <row r="13432" spans="1:11" x14ac:dyDescent="0.3">
      <c r="A13432" s="1">
        <v>43853</v>
      </c>
      <c r="B13432">
        <v>23</v>
      </c>
      <c r="C13432">
        <v>1</v>
      </c>
      <c r="D13432">
        <v>2020</v>
      </c>
      <c r="G13432" t="s">
        <v>548</v>
      </c>
      <c r="H13432" t="s">
        <v>549</v>
      </c>
      <c r="I13432" t="s">
        <v>550</v>
      </c>
      <c r="J13432">
        <v>46723749</v>
      </c>
      <c r="K13432" t="s">
        <v>18</v>
      </c>
    </row>
    <row r="13433" spans="1:11" x14ac:dyDescent="0.3">
      <c r="A13433" s="1">
        <v>43852</v>
      </c>
      <c r="B13433">
        <v>22</v>
      </c>
      <c r="C13433">
        <v>1</v>
      </c>
      <c r="D13433">
        <v>2020</v>
      </c>
      <c r="G13433" t="s">
        <v>548</v>
      </c>
      <c r="H13433" t="s">
        <v>549</v>
      </c>
      <c r="I13433" t="s">
        <v>550</v>
      </c>
      <c r="J13433">
        <v>46723749</v>
      </c>
      <c r="K13433" t="s">
        <v>18</v>
      </c>
    </row>
    <row r="13434" spans="1:11" x14ac:dyDescent="0.3">
      <c r="A13434" s="1">
        <v>43851</v>
      </c>
      <c r="B13434">
        <v>21</v>
      </c>
      <c r="C13434">
        <v>1</v>
      </c>
      <c r="D13434">
        <v>2020</v>
      </c>
      <c r="G13434" t="s">
        <v>548</v>
      </c>
      <c r="H13434" t="s">
        <v>549</v>
      </c>
      <c r="I13434" t="s">
        <v>550</v>
      </c>
      <c r="J13434">
        <v>46723749</v>
      </c>
      <c r="K13434" t="s">
        <v>18</v>
      </c>
    </row>
    <row r="13435" spans="1:11" x14ac:dyDescent="0.3">
      <c r="A13435" s="1">
        <v>43850</v>
      </c>
      <c r="B13435">
        <v>20</v>
      </c>
      <c r="C13435">
        <v>1</v>
      </c>
      <c r="D13435">
        <v>2020</v>
      </c>
      <c r="G13435" t="s">
        <v>548</v>
      </c>
      <c r="H13435" t="s">
        <v>549</v>
      </c>
      <c r="I13435" t="s">
        <v>550</v>
      </c>
      <c r="J13435">
        <v>46723749</v>
      </c>
      <c r="K13435" t="s">
        <v>18</v>
      </c>
    </row>
    <row r="13436" spans="1:11" x14ac:dyDescent="0.3">
      <c r="A13436" s="1">
        <v>43849</v>
      </c>
      <c r="B13436">
        <v>19</v>
      </c>
      <c r="C13436">
        <v>1</v>
      </c>
      <c r="D13436">
        <v>2020</v>
      </c>
      <c r="G13436" t="s">
        <v>548</v>
      </c>
      <c r="H13436" t="s">
        <v>549</v>
      </c>
      <c r="I13436" t="s">
        <v>550</v>
      </c>
      <c r="J13436">
        <v>46723749</v>
      </c>
      <c r="K13436" t="s">
        <v>18</v>
      </c>
    </row>
    <row r="13437" spans="1:11" x14ac:dyDescent="0.3">
      <c r="A13437" s="1">
        <v>43848</v>
      </c>
      <c r="B13437">
        <v>18</v>
      </c>
      <c r="C13437">
        <v>1</v>
      </c>
      <c r="D13437">
        <v>2020</v>
      </c>
      <c r="G13437" t="s">
        <v>548</v>
      </c>
      <c r="H13437" t="s">
        <v>549</v>
      </c>
      <c r="I13437" t="s">
        <v>550</v>
      </c>
      <c r="J13437">
        <v>46723749</v>
      </c>
      <c r="K13437" t="s">
        <v>18</v>
      </c>
    </row>
    <row r="13438" spans="1:11" x14ac:dyDescent="0.3">
      <c r="A13438" s="1">
        <v>43847</v>
      </c>
      <c r="B13438">
        <v>17</v>
      </c>
      <c r="C13438">
        <v>1</v>
      </c>
      <c r="D13438">
        <v>2020</v>
      </c>
      <c r="G13438" t="s">
        <v>548</v>
      </c>
      <c r="H13438" t="s">
        <v>549</v>
      </c>
      <c r="I13438" t="s">
        <v>550</v>
      </c>
      <c r="J13438">
        <v>46723749</v>
      </c>
      <c r="K13438" t="s">
        <v>18</v>
      </c>
    </row>
    <row r="13439" spans="1:11" x14ac:dyDescent="0.3">
      <c r="A13439" s="1">
        <v>43846</v>
      </c>
      <c r="B13439">
        <v>16</v>
      </c>
      <c r="C13439">
        <v>1</v>
      </c>
      <c r="D13439">
        <v>2020</v>
      </c>
      <c r="G13439" t="s">
        <v>548</v>
      </c>
      <c r="H13439" t="s">
        <v>549</v>
      </c>
      <c r="I13439" t="s">
        <v>550</v>
      </c>
      <c r="J13439">
        <v>46723749</v>
      </c>
      <c r="K13439" t="s">
        <v>18</v>
      </c>
    </row>
    <row r="13440" spans="1:11" x14ac:dyDescent="0.3">
      <c r="A13440" s="1">
        <v>43845</v>
      </c>
      <c r="B13440">
        <v>15</v>
      </c>
      <c r="C13440">
        <v>1</v>
      </c>
      <c r="D13440">
        <v>2020</v>
      </c>
      <c r="G13440" t="s">
        <v>548</v>
      </c>
      <c r="H13440" t="s">
        <v>549</v>
      </c>
      <c r="I13440" t="s">
        <v>550</v>
      </c>
      <c r="J13440">
        <v>46723749</v>
      </c>
      <c r="K13440" t="s">
        <v>18</v>
      </c>
    </row>
    <row r="13441" spans="1:11" x14ac:dyDescent="0.3">
      <c r="A13441" s="1">
        <v>43844</v>
      </c>
      <c r="B13441">
        <v>14</v>
      </c>
      <c r="C13441">
        <v>1</v>
      </c>
      <c r="D13441">
        <v>2020</v>
      </c>
      <c r="G13441" t="s">
        <v>548</v>
      </c>
      <c r="H13441" t="s">
        <v>549</v>
      </c>
      <c r="I13441" t="s">
        <v>550</v>
      </c>
      <c r="J13441">
        <v>46723749</v>
      </c>
      <c r="K13441" t="s">
        <v>18</v>
      </c>
    </row>
    <row r="13442" spans="1:11" x14ac:dyDescent="0.3">
      <c r="A13442" s="1">
        <v>43843</v>
      </c>
      <c r="B13442">
        <v>13</v>
      </c>
      <c r="C13442">
        <v>1</v>
      </c>
      <c r="D13442">
        <v>2020</v>
      </c>
      <c r="G13442" t="s">
        <v>548</v>
      </c>
      <c r="H13442" t="s">
        <v>549</v>
      </c>
      <c r="I13442" t="s">
        <v>550</v>
      </c>
      <c r="J13442">
        <v>46723749</v>
      </c>
      <c r="K13442" t="s">
        <v>18</v>
      </c>
    </row>
    <row r="13443" spans="1:11" x14ac:dyDescent="0.3">
      <c r="A13443" s="1">
        <v>43842</v>
      </c>
      <c r="B13443">
        <v>12</v>
      </c>
      <c r="C13443">
        <v>1</v>
      </c>
      <c r="D13443">
        <v>2020</v>
      </c>
      <c r="G13443" t="s">
        <v>548</v>
      </c>
      <c r="H13443" t="s">
        <v>549</v>
      </c>
      <c r="I13443" t="s">
        <v>550</v>
      </c>
      <c r="J13443">
        <v>46723749</v>
      </c>
      <c r="K13443" t="s">
        <v>18</v>
      </c>
    </row>
    <row r="13444" spans="1:11" x14ac:dyDescent="0.3">
      <c r="A13444" s="1">
        <v>43841</v>
      </c>
      <c r="B13444">
        <v>11</v>
      </c>
      <c r="C13444">
        <v>1</v>
      </c>
      <c r="D13444">
        <v>2020</v>
      </c>
      <c r="G13444" t="s">
        <v>548</v>
      </c>
      <c r="H13444" t="s">
        <v>549</v>
      </c>
      <c r="I13444" t="s">
        <v>550</v>
      </c>
      <c r="J13444">
        <v>46723749</v>
      </c>
      <c r="K13444" t="s">
        <v>18</v>
      </c>
    </row>
    <row r="13445" spans="1:11" x14ac:dyDescent="0.3">
      <c r="A13445" s="1">
        <v>43840</v>
      </c>
      <c r="B13445">
        <v>10</v>
      </c>
      <c r="C13445">
        <v>1</v>
      </c>
      <c r="D13445">
        <v>2020</v>
      </c>
      <c r="G13445" t="s">
        <v>548</v>
      </c>
      <c r="H13445" t="s">
        <v>549</v>
      </c>
      <c r="I13445" t="s">
        <v>550</v>
      </c>
      <c r="J13445">
        <v>46723749</v>
      </c>
      <c r="K13445" t="s">
        <v>18</v>
      </c>
    </row>
    <row r="13446" spans="1:11" x14ac:dyDescent="0.3">
      <c r="A13446" s="1">
        <v>43839</v>
      </c>
      <c r="B13446">
        <v>9</v>
      </c>
      <c r="C13446">
        <v>1</v>
      </c>
      <c r="D13446">
        <v>2020</v>
      </c>
      <c r="G13446" t="s">
        <v>548</v>
      </c>
      <c r="H13446" t="s">
        <v>549</v>
      </c>
      <c r="I13446" t="s">
        <v>550</v>
      </c>
      <c r="J13446">
        <v>46723749</v>
      </c>
      <c r="K13446" t="s">
        <v>18</v>
      </c>
    </row>
    <row r="13447" spans="1:11" x14ac:dyDescent="0.3">
      <c r="A13447" s="1">
        <v>43838</v>
      </c>
      <c r="B13447">
        <v>8</v>
      </c>
      <c r="C13447">
        <v>1</v>
      </c>
      <c r="D13447">
        <v>2020</v>
      </c>
      <c r="G13447" t="s">
        <v>548</v>
      </c>
      <c r="H13447" t="s">
        <v>549</v>
      </c>
      <c r="I13447" t="s">
        <v>550</v>
      </c>
      <c r="J13447">
        <v>46723749</v>
      </c>
      <c r="K13447" t="s">
        <v>18</v>
      </c>
    </row>
    <row r="13448" spans="1:11" x14ac:dyDescent="0.3">
      <c r="A13448" s="1">
        <v>43837</v>
      </c>
      <c r="B13448">
        <v>7</v>
      </c>
      <c r="C13448">
        <v>1</v>
      </c>
      <c r="D13448">
        <v>2020</v>
      </c>
      <c r="G13448" t="s">
        <v>548</v>
      </c>
      <c r="H13448" t="s">
        <v>549</v>
      </c>
      <c r="I13448" t="s">
        <v>550</v>
      </c>
      <c r="J13448">
        <v>46723749</v>
      </c>
      <c r="K13448" t="s">
        <v>18</v>
      </c>
    </row>
    <row r="13449" spans="1:11" x14ac:dyDescent="0.3">
      <c r="A13449" s="1">
        <v>43836</v>
      </c>
      <c r="B13449">
        <v>6</v>
      </c>
      <c r="C13449">
        <v>1</v>
      </c>
      <c r="D13449">
        <v>2020</v>
      </c>
      <c r="G13449" t="s">
        <v>548</v>
      </c>
      <c r="H13449" t="s">
        <v>549</v>
      </c>
      <c r="I13449" t="s">
        <v>550</v>
      </c>
      <c r="J13449">
        <v>46723749</v>
      </c>
      <c r="K13449" t="s">
        <v>18</v>
      </c>
    </row>
    <row r="13450" spans="1:11" x14ac:dyDescent="0.3">
      <c r="A13450" s="1">
        <v>43835</v>
      </c>
      <c r="B13450">
        <v>5</v>
      </c>
      <c r="C13450">
        <v>1</v>
      </c>
      <c r="D13450">
        <v>2020</v>
      </c>
      <c r="G13450" t="s">
        <v>548</v>
      </c>
      <c r="H13450" t="s">
        <v>549</v>
      </c>
      <c r="I13450" t="s">
        <v>550</v>
      </c>
      <c r="J13450">
        <v>46723749</v>
      </c>
      <c r="K13450" t="s">
        <v>18</v>
      </c>
    </row>
    <row r="13451" spans="1:11" x14ac:dyDescent="0.3">
      <c r="A13451" s="1">
        <v>43834</v>
      </c>
      <c r="B13451">
        <v>4</v>
      </c>
      <c r="C13451">
        <v>1</v>
      </c>
      <c r="D13451">
        <v>2020</v>
      </c>
      <c r="G13451" t="s">
        <v>548</v>
      </c>
      <c r="H13451" t="s">
        <v>549</v>
      </c>
      <c r="I13451" t="s">
        <v>550</v>
      </c>
      <c r="J13451">
        <v>46723749</v>
      </c>
      <c r="K13451" t="s">
        <v>18</v>
      </c>
    </row>
    <row r="13452" spans="1:11" x14ac:dyDescent="0.3">
      <c r="A13452" s="1">
        <v>43833</v>
      </c>
      <c r="B13452">
        <v>3</v>
      </c>
      <c r="C13452">
        <v>1</v>
      </c>
      <c r="D13452">
        <v>2020</v>
      </c>
      <c r="G13452" t="s">
        <v>548</v>
      </c>
      <c r="H13452" t="s">
        <v>549</v>
      </c>
      <c r="I13452" t="s">
        <v>550</v>
      </c>
      <c r="J13452">
        <v>46723749</v>
      </c>
      <c r="K13452" t="s">
        <v>18</v>
      </c>
    </row>
    <row r="13453" spans="1:11" x14ac:dyDescent="0.3">
      <c r="A13453" s="1">
        <v>43832</v>
      </c>
      <c r="B13453">
        <v>2</v>
      </c>
      <c r="C13453">
        <v>1</v>
      </c>
      <c r="D13453">
        <v>2020</v>
      </c>
      <c r="G13453" t="s">
        <v>548</v>
      </c>
      <c r="H13453" t="s">
        <v>549</v>
      </c>
      <c r="I13453" t="s">
        <v>550</v>
      </c>
      <c r="J13453">
        <v>46723749</v>
      </c>
      <c r="K13453" t="s">
        <v>18</v>
      </c>
    </row>
    <row r="13454" spans="1:11" x14ac:dyDescent="0.3">
      <c r="A13454" s="1">
        <v>43831</v>
      </c>
      <c r="B13454">
        <v>1</v>
      </c>
      <c r="C13454">
        <v>1</v>
      </c>
      <c r="D13454">
        <v>2020</v>
      </c>
      <c r="G13454" t="s">
        <v>548</v>
      </c>
      <c r="H13454" t="s">
        <v>549</v>
      </c>
      <c r="I13454" t="s">
        <v>550</v>
      </c>
      <c r="J13454">
        <v>46723749</v>
      </c>
      <c r="K13454" t="s">
        <v>18</v>
      </c>
    </row>
    <row r="13455" spans="1:11" x14ac:dyDescent="0.3">
      <c r="A13455" s="1">
        <v>43830</v>
      </c>
      <c r="B13455">
        <v>31</v>
      </c>
      <c r="C13455">
        <v>12</v>
      </c>
      <c r="D13455">
        <v>2019</v>
      </c>
      <c r="G13455" t="s">
        <v>548</v>
      </c>
      <c r="H13455" t="s">
        <v>549</v>
      </c>
      <c r="I13455" t="s">
        <v>550</v>
      </c>
      <c r="J13455">
        <v>46723749</v>
      </c>
      <c r="K13455" t="s">
        <v>18</v>
      </c>
    </row>
    <row r="13456" spans="1:11" x14ac:dyDescent="0.3">
      <c r="A13456" s="1">
        <v>43954</v>
      </c>
      <c r="B13456">
        <v>3</v>
      </c>
      <c r="C13456">
        <v>5</v>
      </c>
      <c r="D13456">
        <v>2020</v>
      </c>
      <c r="E13456">
        <v>15</v>
      </c>
      <c r="G13456" t="s">
        <v>551</v>
      </c>
      <c r="H13456" t="s">
        <v>552</v>
      </c>
      <c r="I13456" t="s">
        <v>553</v>
      </c>
      <c r="J13456">
        <v>21670000</v>
      </c>
      <c r="K13456" t="s">
        <v>14</v>
      </c>
    </row>
    <row r="13457" spans="1:11" x14ac:dyDescent="0.3">
      <c r="A13457" s="1">
        <v>43953</v>
      </c>
      <c r="B13457">
        <v>2</v>
      </c>
      <c r="C13457">
        <v>5</v>
      </c>
      <c r="D13457">
        <v>2020</v>
      </c>
      <c r="E13457">
        <v>25</v>
      </c>
      <c r="G13457" t="s">
        <v>551</v>
      </c>
      <c r="H13457" t="s">
        <v>552</v>
      </c>
      <c r="I13457" t="s">
        <v>553</v>
      </c>
      <c r="J13457">
        <v>21670000</v>
      </c>
      <c r="K13457" t="s">
        <v>14</v>
      </c>
    </row>
    <row r="13458" spans="1:11" x14ac:dyDescent="0.3">
      <c r="A13458" s="1">
        <v>43952</v>
      </c>
      <c r="B13458">
        <v>1</v>
      </c>
      <c r="C13458">
        <v>5</v>
      </c>
      <c r="D13458">
        <v>2020</v>
      </c>
      <c r="E13458">
        <v>16</v>
      </c>
      <c r="G13458" t="s">
        <v>551</v>
      </c>
      <c r="H13458" t="s">
        <v>552</v>
      </c>
      <c r="I13458" t="s">
        <v>553</v>
      </c>
      <c r="J13458">
        <v>21670000</v>
      </c>
      <c r="K13458" t="s">
        <v>14</v>
      </c>
    </row>
    <row r="13459" spans="1:11" x14ac:dyDescent="0.3">
      <c r="A13459" s="1">
        <v>43951</v>
      </c>
      <c r="B13459">
        <v>30</v>
      </c>
      <c r="C13459">
        <v>4</v>
      </c>
      <c r="D13459">
        <v>2020</v>
      </c>
      <c r="E13459">
        <v>30</v>
      </c>
      <c r="G13459" t="s">
        <v>551</v>
      </c>
      <c r="H13459" t="s">
        <v>552</v>
      </c>
      <c r="I13459" t="s">
        <v>553</v>
      </c>
      <c r="J13459">
        <v>21670000</v>
      </c>
      <c r="K13459" t="s">
        <v>14</v>
      </c>
    </row>
    <row r="13460" spans="1:11" x14ac:dyDescent="0.3">
      <c r="A13460" s="1">
        <v>43950</v>
      </c>
      <c r="B13460">
        <v>29</v>
      </c>
      <c r="C13460">
        <v>4</v>
      </c>
      <c r="D13460">
        <v>2020</v>
      </c>
      <c r="E13460">
        <v>31</v>
      </c>
      <c r="G13460" t="s">
        <v>551</v>
      </c>
      <c r="H13460" t="s">
        <v>552</v>
      </c>
      <c r="I13460" t="s">
        <v>553</v>
      </c>
      <c r="J13460">
        <v>21670000</v>
      </c>
      <c r="K13460" t="s">
        <v>14</v>
      </c>
    </row>
    <row r="13461" spans="1:11" x14ac:dyDescent="0.3">
      <c r="A13461" s="1">
        <v>43949</v>
      </c>
      <c r="B13461">
        <v>28</v>
      </c>
      <c r="C13461">
        <v>4</v>
      </c>
      <c r="D13461">
        <v>2020</v>
      </c>
      <c r="E13461">
        <v>65</v>
      </c>
      <c r="G13461" t="s">
        <v>551</v>
      </c>
      <c r="H13461" t="s">
        <v>552</v>
      </c>
      <c r="I13461" t="s">
        <v>553</v>
      </c>
      <c r="J13461">
        <v>21670000</v>
      </c>
      <c r="K13461" t="s">
        <v>14</v>
      </c>
    </row>
    <row r="13462" spans="1:11" x14ac:dyDescent="0.3">
      <c r="A13462" s="1">
        <v>43948</v>
      </c>
      <c r="B13462">
        <v>27</v>
      </c>
      <c r="C13462">
        <v>4</v>
      </c>
      <c r="D13462">
        <v>2020</v>
      </c>
      <c r="E13462">
        <v>61</v>
      </c>
      <c r="G13462" t="s">
        <v>551</v>
      </c>
      <c r="H13462" t="s">
        <v>552</v>
      </c>
      <c r="I13462" t="s">
        <v>553</v>
      </c>
      <c r="J13462">
        <v>21670000</v>
      </c>
      <c r="K13462" t="s">
        <v>14</v>
      </c>
    </row>
    <row r="13463" spans="1:11" x14ac:dyDescent="0.3">
      <c r="A13463" s="1">
        <v>43947</v>
      </c>
      <c r="B13463">
        <v>26</v>
      </c>
      <c r="C13463">
        <v>4</v>
      </c>
      <c r="D13463">
        <v>2020</v>
      </c>
      <c r="E13463">
        <v>42</v>
      </c>
      <c r="G13463" t="s">
        <v>551</v>
      </c>
      <c r="H13463" t="s">
        <v>552</v>
      </c>
      <c r="I13463" t="s">
        <v>553</v>
      </c>
      <c r="J13463">
        <v>21670000</v>
      </c>
      <c r="K13463" t="s">
        <v>14</v>
      </c>
    </row>
    <row r="13464" spans="1:11" x14ac:dyDescent="0.3">
      <c r="A13464" s="1">
        <v>43946</v>
      </c>
      <c r="B13464">
        <v>25</v>
      </c>
      <c r="C13464">
        <v>4</v>
      </c>
      <c r="D13464">
        <v>2020</v>
      </c>
      <c r="E13464">
        <v>52</v>
      </c>
      <c r="G13464" t="s">
        <v>551</v>
      </c>
      <c r="H13464" t="s">
        <v>552</v>
      </c>
      <c r="I13464" t="s">
        <v>553</v>
      </c>
      <c r="J13464">
        <v>21670000</v>
      </c>
      <c r="K13464" t="s">
        <v>14</v>
      </c>
    </row>
    <row r="13465" spans="1:11" x14ac:dyDescent="0.3">
      <c r="A13465" s="1">
        <v>43945</v>
      </c>
      <c r="B13465">
        <v>24</v>
      </c>
      <c r="C13465">
        <v>4</v>
      </c>
      <c r="D13465">
        <v>2020</v>
      </c>
      <c r="E13465">
        <v>38</v>
      </c>
      <c r="G13465" t="s">
        <v>551</v>
      </c>
      <c r="H13465" t="s">
        <v>552</v>
      </c>
      <c r="I13465" t="s">
        <v>553</v>
      </c>
      <c r="J13465">
        <v>21670000</v>
      </c>
      <c r="K13465" t="s">
        <v>14</v>
      </c>
    </row>
    <row r="13466" spans="1:11" x14ac:dyDescent="0.3">
      <c r="A13466" s="1">
        <v>43944</v>
      </c>
      <c r="B13466">
        <v>23</v>
      </c>
      <c r="C13466">
        <v>4</v>
      </c>
      <c r="D13466">
        <v>2020</v>
      </c>
      <c r="E13466">
        <v>20</v>
      </c>
      <c r="G13466" t="s">
        <v>551</v>
      </c>
      <c r="H13466" t="s">
        <v>552</v>
      </c>
      <c r="I13466" t="s">
        <v>553</v>
      </c>
      <c r="J13466">
        <v>21670000</v>
      </c>
      <c r="K13466" t="s">
        <v>14</v>
      </c>
    </row>
    <row r="13467" spans="1:11" x14ac:dyDescent="0.3">
      <c r="A13467" s="1">
        <v>43943</v>
      </c>
      <c r="B13467">
        <v>22</v>
      </c>
      <c r="C13467">
        <v>4</v>
      </c>
      <c r="D13467">
        <v>2020</v>
      </c>
      <c r="E13467">
        <v>6</v>
      </c>
      <c r="G13467" t="s">
        <v>551</v>
      </c>
      <c r="H13467" t="s">
        <v>552</v>
      </c>
      <c r="I13467" t="s">
        <v>553</v>
      </c>
      <c r="J13467">
        <v>21670000</v>
      </c>
      <c r="K13467" t="s">
        <v>14</v>
      </c>
    </row>
    <row r="13468" spans="1:11" x14ac:dyDescent="0.3">
      <c r="A13468" s="1">
        <v>43942</v>
      </c>
      <c r="B13468">
        <v>21</v>
      </c>
      <c r="C13468">
        <v>4</v>
      </c>
      <c r="D13468">
        <v>2020</v>
      </c>
      <c r="E13468">
        <v>9</v>
      </c>
      <c r="G13468" t="s">
        <v>551</v>
      </c>
      <c r="H13468" t="s">
        <v>552</v>
      </c>
      <c r="I13468" t="s">
        <v>553</v>
      </c>
      <c r="J13468">
        <v>21670000</v>
      </c>
      <c r="K13468" t="s">
        <v>14</v>
      </c>
    </row>
    <row r="13469" spans="1:11" x14ac:dyDescent="0.3">
      <c r="A13469" s="1">
        <v>43941</v>
      </c>
      <c r="B13469">
        <v>20</v>
      </c>
      <c r="C13469">
        <v>4</v>
      </c>
      <c r="D13469">
        <v>2020</v>
      </c>
      <c r="E13469">
        <v>41</v>
      </c>
      <c r="G13469" t="s">
        <v>551</v>
      </c>
      <c r="H13469" t="s">
        <v>552</v>
      </c>
      <c r="I13469" t="s">
        <v>553</v>
      </c>
      <c r="J13469">
        <v>21670000</v>
      </c>
      <c r="K13469" t="s">
        <v>14</v>
      </c>
    </row>
    <row r="13470" spans="1:11" x14ac:dyDescent="0.3">
      <c r="A13470" s="1">
        <v>43940</v>
      </c>
      <c r="B13470">
        <v>19</v>
      </c>
      <c r="C13470">
        <v>4</v>
      </c>
      <c r="D13470">
        <v>2020</v>
      </c>
      <c r="E13470">
        <v>10</v>
      </c>
      <c r="G13470" t="s">
        <v>551</v>
      </c>
      <c r="H13470" t="s">
        <v>552</v>
      </c>
      <c r="I13470" t="s">
        <v>553</v>
      </c>
      <c r="J13470">
        <v>21670000</v>
      </c>
      <c r="K13470" t="s">
        <v>14</v>
      </c>
    </row>
    <row r="13471" spans="1:11" x14ac:dyDescent="0.3">
      <c r="A13471" s="1">
        <v>43939</v>
      </c>
      <c r="B13471">
        <v>18</v>
      </c>
      <c r="C13471">
        <v>4</v>
      </c>
      <c r="D13471">
        <v>2020</v>
      </c>
      <c r="E13471">
        <v>6</v>
      </c>
      <c r="G13471" t="s">
        <v>551</v>
      </c>
      <c r="H13471" t="s">
        <v>552</v>
      </c>
      <c r="I13471" t="s">
        <v>553</v>
      </c>
      <c r="J13471">
        <v>21670000</v>
      </c>
      <c r="K13471" t="s">
        <v>14</v>
      </c>
    </row>
    <row r="13472" spans="1:11" x14ac:dyDescent="0.3">
      <c r="A13472" s="1">
        <v>43938</v>
      </c>
      <c r="B13472">
        <v>17</v>
      </c>
      <c r="C13472">
        <v>4</v>
      </c>
      <c r="D13472">
        <v>2020</v>
      </c>
      <c r="E13472">
        <v>1</v>
      </c>
      <c r="G13472" t="s">
        <v>551</v>
      </c>
      <c r="H13472" t="s">
        <v>552</v>
      </c>
      <c r="I13472" t="s">
        <v>553</v>
      </c>
      <c r="J13472">
        <v>21670000</v>
      </c>
      <c r="K13472" t="s">
        <v>14</v>
      </c>
    </row>
    <row r="13473" spans="1:11" x14ac:dyDescent="0.3">
      <c r="A13473" s="1">
        <v>43937</v>
      </c>
      <c r="B13473">
        <v>16</v>
      </c>
      <c r="C13473">
        <v>4</v>
      </c>
      <c r="D13473">
        <v>2020</v>
      </c>
      <c r="E13473">
        <v>4</v>
      </c>
      <c r="G13473" t="s">
        <v>551</v>
      </c>
      <c r="H13473" t="s">
        <v>552</v>
      </c>
      <c r="I13473" t="s">
        <v>553</v>
      </c>
      <c r="J13473">
        <v>21670000</v>
      </c>
      <c r="K13473" t="s">
        <v>14</v>
      </c>
    </row>
    <row r="13474" spans="1:11" x14ac:dyDescent="0.3">
      <c r="A13474" s="1">
        <v>43936</v>
      </c>
      <c r="B13474">
        <v>15</v>
      </c>
      <c r="C13474">
        <v>4</v>
      </c>
      <c r="D13474">
        <v>2020</v>
      </c>
      <c r="E13474">
        <v>15</v>
      </c>
      <c r="G13474" t="s">
        <v>551</v>
      </c>
      <c r="H13474" t="s">
        <v>552</v>
      </c>
      <c r="I13474" t="s">
        <v>553</v>
      </c>
      <c r="J13474">
        <v>21670000</v>
      </c>
      <c r="K13474" t="s">
        <v>14</v>
      </c>
    </row>
    <row r="13475" spans="1:11" x14ac:dyDescent="0.3">
      <c r="A13475" s="1">
        <v>43935</v>
      </c>
      <c r="B13475">
        <v>14</v>
      </c>
      <c r="C13475">
        <v>4</v>
      </c>
      <c r="D13475">
        <v>2020</v>
      </c>
      <c r="E13475">
        <v>8</v>
      </c>
      <c r="G13475" t="s">
        <v>551</v>
      </c>
      <c r="H13475" t="s">
        <v>552</v>
      </c>
      <c r="I13475" t="s">
        <v>553</v>
      </c>
      <c r="J13475">
        <v>21670000</v>
      </c>
      <c r="K13475" t="s">
        <v>14</v>
      </c>
    </row>
    <row r="13476" spans="1:11" x14ac:dyDescent="0.3">
      <c r="A13476" s="1">
        <v>43934</v>
      </c>
      <c r="B13476">
        <v>13</v>
      </c>
      <c r="C13476">
        <v>4</v>
      </c>
      <c r="D13476">
        <v>2020</v>
      </c>
      <c r="E13476">
        <v>11</v>
      </c>
      <c r="G13476" t="s">
        <v>551</v>
      </c>
      <c r="H13476" t="s">
        <v>552</v>
      </c>
      <c r="I13476" t="s">
        <v>553</v>
      </c>
      <c r="J13476">
        <v>21670000</v>
      </c>
      <c r="K13476" t="s">
        <v>14</v>
      </c>
    </row>
    <row r="13477" spans="1:11" x14ac:dyDescent="0.3">
      <c r="A13477" s="1">
        <v>43933</v>
      </c>
      <c r="B13477">
        <v>12</v>
      </c>
      <c r="C13477">
        <v>4</v>
      </c>
      <c r="D13477">
        <v>2020</v>
      </c>
      <c r="E13477">
        <v>2</v>
      </c>
      <c r="G13477" t="s">
        <v>551</v>
      </c>
      <c r="H13477" t="s">
        <v>552</v>
      </c>
      <c r="I13477" t="s">
        <v>553</v>
      </c>
      <c r="J13477">
        <v>21670000</v>
      </c>
      <c r="K13477" t="s">
        <v>14</v>
      </c>
    </row>
    <row r="13478" spans="1:11" x14ac:dyDescent="0.3">
      <c r="A13478" s="1">
        <v>43932</v>
      </c>
      <c r="B13478">
        <v>11</v>
      </c>
      <c r="C13478">
        <v>4</v>
      </c>
      <c r="D13478">
        <v>2020</v>
      </c>
      <c r="E13478">
        <v>7</v>
      </c>
      <c r="G13478" t="s">
        <v>551</v>
      </c>
      <c r="H13478" t="s">
        <v>552</v>
      </c>
      <c r="I13478" t="s">
        <v>553</v>
      </c>
      <c r="J13478">
        <v>21670000</v>
      </c>
      <c r="K13478" t="s">
        <v>14</v>
      </c>
    </row>
    <row r="13479" spans="1:11" x14ac:dyDescent="0.3">
      <c r="A13479" s="1">
        <v>43931</v>
      </c>
      <c r="B13479">
        <v>10</v>
      </c>
      <c r="C13479">
        <v>4</v>
      </c>
      <c r="D13479">
        <v>2020</v>
      </c>
      <c r="E13479">
        <v>1</v>
      </c>
      <c r="G13479" t="s">
        <v>551</v>
      </c>
      <c r="H13479" t="s">
        <v>552</v>
      </c>
      <c r="I13479" t="s">
        <v>553</v>
      </c>
      <c r="J13479">
        <v>21670000</v>
      </c>
      <c r="K13479" t="s">
        <v>14</v>
      </c>
    </row>
    <row r="13480" spans="1:11" x14ac:dyDescent="0.3">
      <c r="A13480" s="1">
        <v>43930</v>
      </c>
      <c r="B13480">
        <v>9</v>
      </c>
      <c r="C13480">
        <v>4</v>
      </c>
      <c r="D13480">
        <v>2020</v>
      </c>
      <c r="E13480">
        <v>4</v>
      </c>
      <c r="F13480">
        <v>1</v>
      </c>
      <c r="G13480" t="s">
        <v>551</v>
      </c>
      <c r="H13480" t="s">
        <v>552</v>
      </c>
      <c r="I13480" t="s">
        <v>553</v>
      </c>
      <c r="J13480">
        <v>21670000</v>
      </c>
      <c r="K13480" t="s">
        <v>14</v>
      </c>
    </row>
    <row r="13481" spans="1:11" x14ac:dyDescent="0.3">
      <c r="A13481" s="1">
        <v>43929</v>
      </c>
      <c r="B13481">
        <v>8</v>
      </c>
      <c r="C13481">
        <v>4</v>
      </c>
      <c r="D13481">
        <v>2020</v>
      </c>
      <c r="E13481">
        <v>7</v>
      </c>
      <c r="F13481">
        <v>1</v>
      </c>
      <c r="G13481" t="s">
        <v>551</v>
      </c>
      <c r="H13481" t="s">
        <v>552</v>
      </c>
      <c r="I13481" t="s">
        <v>553</v>
      </c>
      <c r="J13481">
        <v>21670000</v>
      </c>
      <c r="K13481" t="s">
        <v>14</v>
      </c>
    </row>
    <row r="13482" spans="1:11" x14ac:dyDescent="0.3">
      <c r="A13482" s="1">
        <v>43928</v>
      </c>
      <c r="B13482">
        <v>7</v>
      </c>
      <c r="C13482">
        <v>4</v>
      </c>
      <c r="D13482">
        <v>2020</v>
      </c>
      <c r="E13482">
        <v>12</v>
      </c>
      <c r="G13482" t="s">
        <v>551</v>
      </c>
      <c r="H13482" t="s">
        <v>552</v>
      </c>
      <c r="I13482" t="s">
        <v>553</v>
      </c>
      <c r="J13482">
        <v>21670000</v>
      </c>
      <c r="K13482" t="s">
        <v>14</v>
      </c>
    </row>
    <row r="13483" spans="1:11" x14ac:dyDescent="0.3">
      <c r="A13483" s="1">
        <v>43927</v>
      </c>
      <c r="B13483">
        <v>6</v>
      </c>
      <c r="C13483">
        <v>4</v>
      </c>
      <c r="D13483">
        <v>2020</v>
      </c>
      <c r="E13483">
        <v>7</v>
      </c>
      <c r="G13483" t="s">
        <v>551</v>
      </c>
      <c r="H13483" t="s">
        <v>552</v>
      </c>
      <c r="I13483" t="s">
        <v>553</v>
      </c>
      <c r="J13483">
        <v>21670000</v>
      </c>
      <c r="K13483" t="s">
        <v>14</v>
      </c>
    </row>
    <row r="13484" spans="1:11" x14ac:dyDescent="0.3">
      <c r="A13484" s="1">
        <v>43926</v>
      </c>
      <c r="B13484">
        <v>5</v>
      </c>
      <c r="C13484">
        <v>4</v>
      </c>
      <c r="D13484">
        <v>2020</v>
      </c>
      <c r="E13484">
        <v>8</v>
      </c>
      <c r="F13484">
        <v>1</v>
      </c>
      <c r="G13484" t="s">
        <v>551</v>
      </c>
      <c r="H13484" t="s">
        <v>552</v>
      </c>
      <c r="I13484" t="s">
        <v>553</v>
      </c>
      <c r="J13484">
        <v>21670000</v>
      </c>
      <c r="K13484" t="s">
        <v>14</v>
      </c>
    </row>
    <row r="13485" spans="1:11" x14ac:dyDescent="0.3">
      <c r="A13485" s="1">
        <v>43925</v>
      </c>
      <c r="B13485">
        <v>4</v>
      </c>
      <c r="C13485">
        <v>4</v>
      </c>
      <c r="D13485">
        <v>2020</v>
      </c>
      <c r="E13485">
        <v>3</v>
      </c>
      <c r="F13485">
        <v>1</v>
      </c>
      <c r="G13485" t="s">
        <v>551</v>
      </c>
      <c r="H13485" t="s">
        <v>552</v>
      </c>
      <c r="I13485" t="s">
        <v>553</v>
      </c>
      <c r="J13485">
        <v>21670000</v>
      </c>
      <c r="K13485" t="s">
        <v>14</v>
      </c>
    </row>
    <row r="13486" spans="1:11" x14ac:dyDescent="0.3">
      <c r="A13486" s="1">
        <v>43924</v>
      </c>
      <c r="B13486">
        <v>3</v>
      </c>
      <c r="C13486">
        <v>4</v>
      </c>
      <c r="D13486">
        <v>2020</v>
      </c>
      <c r="E13486">
        <v>5</v>
      </c>
      <c r="F13486">
        <v>1</v>
      </c>
      <c r="G13486" t="s">
        <v>551</v>
      </c>
      <c r="H13486" t="s">
        <v>552</v>
      </c>
      <c r="I13486" t="s">
        <v>553</v>
      </c>
      <c r="J13486">
        <v>21670000</v>
      </c>
      <c r="K13486" t="s">
        <v>14</v>
      </c>
    </row>
    <row r="13487" spans="1:11" x14ac:dyDescent="0.3">
      <c r="A13487" s="1">
        <v>43923</v>
      </c>
      <c r="B13487">
        <v>2</v>
      </c>
      <c r="C13487">
        <v>4</v>
      </c>
      <c r="D13487">
        <v>2020</v>
      </c>
      <c r="E13487">
        <v>21</v>
      </c>
      <c r="G13487" t="s">
        <v>551</v>
      </c>
      <c r="H13487" t="s">
        <v>552</v>
      </c>
      <c r="I13487" t="s">
        <v>553</v>
      </c>
      <c r="J13487">
        <v>21670000</v>
      </c>
      <c r="K13487" t="s">
        <v>14</v>
      </c>
    </row>
    <row r="13488" spans="1:11" x14ac:dyDescent="0.3">
      <c r="A13488" s="1">
        <v>43922</v>
      </c>
      <c r="B13488">
        <v>1</v>
      </c>
      <c r="C13488">
        <v>4</v>
      </c>
      <c r="D13488">
        <v>2020</v>
      </c>
      <c r="E13488">
        <v>2</v>
      </c>
      <c r="F13488">
        <v>1</v>
      </c>
      <c r="G13488" t="s">
        <v>551</v>
      </c>
      <c r="H13488" t="s">
        <v>552</v>
      </c>
      <c r="I13488" t="s">
        <v>553</v>
      </c>
      <c r="J13488">
        <v>21670000</v>
      </c>
      <c r="K13488" t="s">
        <v>14</v>
      </c>
    </row>
    <row r="13489" spans="1:11" x14ac:dyDescent="0.3">
      <c r="A13489" s="1">
        <v>43921</v>
      </c>
      <c r="B13489">
        <v>31</v>
      </c>
      <c r="C13489">
        <v>3</v>
      </c>
      <c r="D13489">
        <v>2020</v>
      </c>
      <c r="G13489" t="s">
        <v>551</v>
      </c>
      <c r="H13489" t="s">
        <v>552</v>
      </c>
      <c r="I13489" t="s">
        <v>553</v>
      </c>
      <c r="J13489">
        <v>21670000</v>
      </c>
      <c r="K13489" t="s">
        <v>14</v>
      </c>
    </row>
    <row r="13490" spans="1:11" x14ac:dyDescent="0.3">
      <c r="A13490" s="1">
        <v>43920</v>
      </c>
      <c r="B13490">
        <v>30</v>
      </c>
      <c r="C13490">
        <v>3</v>
      </c>
      <c r="D13490">
        <v>2020</v>
      </c>
      <c r="E13490">
        <v>5</v>
      </c>
      <c r="G13490" t="s">
        <v>551</v>
      </c>
      <c r="H13490" t="s">
        <v>552</v>
      </c>
      <c r="I13490" t="s">
        <v>553</v>
      </c>
      <c r="J13490">
        <v>21670000</v>
      </c>
      <c r="K13490" t="s">
        <v>14</v>
      </c>
    </row>
    <row r="13491" spans="1:11" x14ac:dyDescent="0.3">
      <c r="A13491" s="1">
        <v>43919</v>
      </c>
      <c r="B13491">
        <v>29</v>
      </c>
      <c r="C13491">
        <v>3</v>
      </c>
      <c r="D13491">
        <v>2020</v>
      </c>
      <c r="E13491">
        <v>9</v>
      </c>
      <c r="F13491">
        <v>1</v>
      </c>
      <c r="G13491" t="s">
        <v>551</v>
      </c>
      <c r="H13491" t="s">
        <v>552</v>
      </c>
      <c r="I13491" t="s">
        <v>553</v>
      </c>
      <c r="J13491">
        <v>21670000</v>
      </c>
      <c r="K13491" t="s">
        <v>14</v>
      </c>
    </row>
    <row r="13492" spans="1:11" x14ac:dyDescent="0.3">
      <c r="A13492" s="1">
        <v>43918</v>
      </c>
      <c r="B13492">
        <v>28</v>
      </c>
      <c r="C13492">
        <v>3</v>
      </c>
      <c r="D13492">
        <v>2020</v>
      </c>
      <c r="G13492" t="s">
        <v>551</v>
      </c>
      <c r="H13492" t="s">
        <v>552</v>
      </c>
      <c r="I13492" t="s">
        <v>553</v>
      </c>
      <c r="J13492">
        <v>21670000</v>
      </c>
      <c r="K13492" t="s">
        <v>14</v>
      </c>
    </row>
    <row r="13493" spans="1:11" x14ac:dyDescent="0.3">
      <c r="A13493" s="1">
        <v>43917</v>
      </c>
      <c r="B13493">
        <v>27</v>
      </c>
      <c r="C13493">
        <v>3</v>
      </c>
      <c r="D13493">
        <v>2020</v>
      </c>
      <c r="E13493">
        <v>4</v>
      </c>
      <c r="G13493" t="s">
        <v>551</v>
      </c>
      <c r="H13493" t="s">
        <v>552</v>
      </c>
      <c r="I13493" t="s">
        <v>553</v>
      </c>
      <c r="J13493">
        <v>21670000</v>
      </c>
      <c r="K13493" t="s">
        <v>14</v>
      </c>
    </row>
    <row r="13494" spans="1:11" x14ac:dyDescent="0.3">
      <c r="A13494" s="1">
        <v>43916</v>
      </c>
      <c r="B13494">
        <v>26</v>
      </c>
      <c r="C13494">
        <v>3</v>
      </c>
      <c r="D13494">
        <v>2020</v>
      </c>
      <c r="G13494" t="s">
        <v>551</v>
      </c>
      <c r="H13494" t="s">
        <v>552</v>
      </c>
      <c r="I13494" t="s">
        <v>553</v>
      </c>
      <c r="J13494">
        <v>21670000</v>
      </c>
      <c r="K13494" t="s">
        <v>14</v>
      </c>
    </row>
    <row r="13495" spans="1:11" x14ac:dyDescent="0.3">
      <c r="A13495" s="1">
        <v>43915</v>
      </c>
      <c r="B13495">
        <v>25</v>
      </c>
      <c r="C13495">
        <v>3</v>
      </c>
      <c r="D13495">
        <v>2020</v>
      </c>
      <c r="E13495">
        <v>5</v>
      </c>
      <c r="G13495" t="s">
        <v>551</v>
      </c>
      <c r="H13495" t="s">
        <v>552</v>
      </c>
      <c r="I13495" t="s">
        <v>553</v>
      </c>
      <c r="J13495">
        <v>21670000</v>
      </c>
      <c r="K13495" t="s">
        <v>14</v>
      </c>
    </row>
    <row r="13496" spans="1:11" x14ac:dyDescent="0.3">
      <c r="A13496" s="1">
        <v>43914</v>
      </c>
      <c r="B13496">
        <v>24</v>
      </c>
      <c r="C13496">
        <v>3</v>
      </c>
      <c r="D13496">
        <v>2020</v>
      </c>
      <c r="E13496">
        <v>10</v>
      </c>
      <c r="G13496" t="s">
        <v>551</v>
      </c>
      <c r="H13496" t="s">
        <v>552</v>
      </c>
      <c r="I13496" t="s">
        <v>553</v>
      </c>
      <c r="J13496">
        <v>21670000</v>
      </c>
      <c r="K13496" t="s">
        <v>14</v>
      </c>
    </row>
    <row r="13497" spans="1:11" x14ac:dyDescent="0.3">
      <c r="A13497" s="1">
        <v>43913</v>
      </c>
      <c r="B13497">
        <v>23</v>
      </c>
      <c r="C13497">
        <v>3</v>
      </c>
      <c r="D13497">
        <v>2020</v>
      </c>
      <c r="E13497">
        <v>9</v>
      </c>
      <c r="G13497" t="s">
        <v>551</v>
      </c>
      <c r="H13497" t="s">
        <v>552</v>
      </c>
      <c r="I13497" t="s">
        <v>553</v>
      </c>
      <c r="J13497">
        <v>21670000</v>
      </c>
      <c r="K13497" t="s">
        <v>14</v>
      </c>
    </row>
    <row r="13498" spans="1:11" x14ac:dyDescent="0.3">
      <c r="A13498" s="1">
        <v>43912</v>
      </c>
      <c r="B13498">
        <v>22</v>
      </c>
      <c r="C13498">
        <v>3</v>
      </c>
      <c r="D13498">
        <v>2020</v>
      </c>
      <c r="E13498">
        <v>12</v>
      </c>
      <c r="G13498" t="s">
        <v>551</v>
      </c>
      <c r="H13498" t="s">
        <v>552</v>
      </c>
      <c r="I13498" t="s">
        <v>553</v>
      </c>
      <c r="J13498">
        <v>21670000</v>
      </c>
      <c r="K13498" t="s">
        <v>14</v>
      </c>
    </row>
    <row r="13499" spans="1:11" x14ac:dyDescent="0.3">
      <c r="A13499" s="1">
        <v>43911</v>
      </c>
      <c r="B13499">
        <v>21</v>
      </c>
      <c r="C13499">
        <v>3</v>
      </c>
      <c r="D13499">
        <v>2020</v>
      </c>
      <c r="E13499">
        <v>13</v>
      </c>
      <c r="G13499" t="s">
        <v>551</v>
      </c>
      <c r="H13499" t="s">
        <v>552</v>
      </c>
      <c r="I13499" t="s">
        <v>553</v>
      </c>
      <c r="J13499">
        <v>21670000</v>
      </c>
      <c r="K13499" t="s">
        <v>14</v>
      </c>
    </row>
    <row r="13500" spans="1:11" x14ac:dyDescent="0.3">
      <c r="A13500" s="1">
        <v>43910</v>
      </c>
      <c r="B13500">
        <v>20</v>
      </c>
      <c r="C13500">
        <v>3</v>
      </c>
      <c r="D13500">
        <v>2020</v>
      </c>
      <c r="E13500">
        <v>11</v>
      </c>
      <c r="G13500" t="s">
        <v>551</v>
      </c>
      <c r="H13500" t="s">
        <v>552</v>
      </c>
      <c r="I13500" t="s">
        <v>553</v>
      </c>
      <c r="J13500">
        <v>21670000</v>
      </c>
      <c r="K13500" t="s">
        <v>14</v>
      </c>
    </row>
    <row r="13501" spans="1:11" x14ac:dyDescent="0.3">
      <c r="A13501" s="1">
        <v>43909</v>
      </c>
      <c r="B13501">
        <v>19</v>
      </c>
      <c r="C13501">
        <v>3</v>
      </c>
      <c r="D13501">
        <v>2020</v>
      </c>
      <c r="G13501" t="s">
        <v>551</v>
      </c>
      <c r="H13501" t="s">
        <v>552</v>
      </c>
      <c r="I13501" t="s">
        <v>553</v>
      </c>
      <c r="J13501">
        <v>21670000</v>
      </c>
      <c r="K13501" t="s">
        <v>14</v>
      </c>
    </row>
    <row r="13502" spans="1:11" x14ac:dyDescent="0.3">
      <c r="A13502" s="1">
        <v>43908</v>
      </c>
      <c r="B13502">
        <v>18</v>
      </c>
      <c r="C13502">
        <v>3</v>
      </c>
      <c r="D13502">
        <v>2020</v>
      </c>
      <c r="E13502">
        <v>13</v>
      </c>
      <c r="G13502" t="s">
        <v>551</v>
      </c>
      <c r="H13502" t="s">
        <v>552</v>
      </c>
      <c r="I13502" t="s">
        <v>553</v>
      </c>
      <c r="J13502">
        <v>21670000</v>
      </c>
      <c r="K13502" t="s">
        <v>14</v>
      </c>
    </row>
    <row r="13503" spans="1:11" x14ac:dyDescent="0.3">
      <c r="A13503" s="1">
        <v>43907</v>
      </c>
      <c r="B13503">
        <v>17</v>
      </c>
      <c r="C13503">
        <v>3</v>
      </c>
      <c r="D13503">
        <v>2020</v>
      </c>
      <c r="E13503">
        <v>10</v>
      </c>
      <c r="G13503" t="s">
        <v>551</v>
      </c>
      <c r="H13503" t="s">
        <v>552</v>
      </c>
      <c r="I13503" t="s">
        <v>553</v>
      </c>
      <c r="J13503">
        <v>21670000</v>
      </c>
      <c r="K13503" t="s">
        <v>14</v>
      </c>
    </row>
    <row r="13504" spans="1:11" x14ac:dyDescent="0.3">
      <c r="A13504" s="1">
        <v>43906</v>
      </c>
      <c r="B13504">
        <v>16</v>
      </c>
      <c r="C13504">
        <v>3</v>
      </c>
      <c r="D13504">
        <v>2020</v>
      </c>
      <c r="E13504">
        <v>8</v>
      </c>
      <c r="G13504" t="s">
        <v>551</v>
      </c>
      <c r="H13504" t="s">
        <v>552</v>
      </c>
      <c r="I13504" t="s">
        <v>553</v>
      </c>
      <c r="J13504">
        <v>21670000</v>
      </c>
      <c r="K13504" t="s">
        <v>14</v>
      </c>
    </row>
    <row r="13505" spans="1:11" x14ac:dyDescent="0.3">
      <c r="A13505" s="1">
        <v>43905</v>
      </c>
      <c r="B13505">
        <v>15</v>
      </c>
      <c r="C13505">
        <v>3</v>
      </c>
      <c r="D13505">
        <v>2020</v>
      </c>
      <c r="E13505">
        <v>5</v>
      </c>
      <c r="G13505" t="s">
        <v>551</v>
      </c>
      <c r="H13505" t="s">
        <v>552</v>
      </c>
      <c r="I13505" t="s">
        <v>553</v>
      </c>
      <c r="J13505">
        <v>21670000</v>
      </c>
      <c r="K13505" t="s">
        <v>14</v>
      </c>
    </row>
    <row r="13506" spans="1:11" x14ac:dyDescent="0.3">
      <c r="A13506" s="1">
        <v>43904</v>
      </c>
      <c r="B13506">
        <v>14</v>
      </c>
      <c r="C13506">
        <v>3</v>
      </c>
      <c r="D13506">
        <v>2020</v>
      </c>
      <c r="E13506">
        <v>3</v>
      </c>
      <c r="G13506" t="s">
        <v>551</v>
      </c>
      <c r="H13506" t="s">
        <v>552</v>
      </c>
      <c r="I13506" t="s">
        <v>553</v>
      </c>
      <c r="J13506">
        <v>21670000</v>
      </c>
      <c r="K13506" t="s">
        <v>14</v>
      </c>
    </row>
    <row r="13507" spans="1:11" x14ac:dyDescent="0.3">
      <c r="A13507" s="1">
        <v>43903</v>
      </c>
      <c r="B13507">
        <v>13</v>
      </c>
      <c r="C13507">
        <v>3</v>
      </c>
      <c r="D13507">
        <v>2020</v>
      </c>
      <c r="E13507">
        <v>1</v>
      </c>
      <c r="G13507" t="s">
        <v>551</v>
      </c>
      <c r="H13507" t="s">
        <v>552</v>
      </c>
      <c r="I13507" t="s">
        <v>553</v>
      </c>
      <c r="J13507">
        <v>21670000</v>
      </c>
      <c r="K13507" t="s">
        <v>14</v>
      </c>
    </row>
    <row r="13508" spans="1:11" x14ac:dyDescent="0.3">
      <c r="A13508" s="1">
        <v>43902</v>
      </c>
      <c r="B13508">
        <v>12</v>
      </c>
      <c r="C13508">
        <v>3</v>
      </c>
      <c r="D13508">
        <v>2020</v>
      </c>
      <c r="E13508">
        <v>1</v>
      </c>
      <c r="G13508" t="s">
        <v>551</v>
      </c>
      <c r="H13508" t="s">
        <v>552</v>
      </c>
      <c r="I13508" t="s">
        <v>553</v>
      </c>
      <c r="J13508">
        <v>21670000</v>
      </c>
      <c r="K13508" t="s">
        <v>14</v>
      </c>
    </row>
    <row r="13509" spans="1:11" x14ac:dyDescent="0.3">
      <c r="A13509" s="1">
        <v>43892</v>
      </c>
      <c r="B13509">
        <v>2</v>
      </c>
      <c r="C13509">
        <v>3</v>
      </c>
      <c r="D13509">
        <v>2020</v>
      </c>
      <c r="G13509" t="s">
        <v>551</v>
      </c>
      <c r="H13509" t="s">
        <v>552</v>
      </c>
      <c r="I13509" t="s">
        <v>553</v>
      </c>
      <c r="J13509">
        <v>21670000</v>
      </c>
      <c r="K13509" t="s">
        <v>14</v>
      </c>
    </row>
    <row r="13510" spans="1:11" x14ac:dyDescent="0.3">
      <c r="A13510" s="1">
        <v>43891</v>
      </c>
      <c r="B13510">
        <v>1</v>
      </c>
      <c r="C13510">
        <v>3</v>
      </c>
      <c r="D13510">
        <v>2020</v>
      </c>
      <c r="G13510" t="s">
        <v>551</v>
      </c>
      <c r="H13510" t="s">
        <v>552</v>
      </c>
      <c r="I13510" t="s">
        <v>553</v>
      </c>
      <c r="J13510">
        <v>21670000</v>
      </c>
      <c r="K13510" t="s">
        <v>14</v>
      </c>
    </row>
    <row r="13511" spans="1:11" x14ac:dyDescent="0.3">
      <c r="A13511" s="1">
        <v>43890</v>
      </c>
      <c r="B13511">
        <v>29</v>
      </c>
      <c r="C13511">
        <v>2</v>
      </c>
      <c r="D13511">
        <v>2020</v>
      </c>
      <c r="G13511" t="s">
        <v>551</v>
      </c>
      <c r="H13511" t="s">
        <v>552</v>
      </c>
      <c r="I13511" t="s">
        <v>553</v>
      </c>
      <c r="J13511">
        <v>21670000</v>
      </c>
      <c r="K13511" t="s">
        <v>14</v>
      </c>
    </row>
    <row r="13512" spans="1:11" x14ac:dyDescent="0.3">
      <c r="A13512" s="1">
        <v>43889</v>
      </c>
      <c r="B13512">
        <v>28</v>
      </c>
      <c r="C13512">
        <v>2</v>
      </c>
      <c r="D13512">
        <v>2020</v>
      </c>
      <c r="G13512" t="s">
        <v>551</v>
      </c>
      <c r="H13512" t="s">
        <v>552</v>
      </c>
      <c r="I13512" t="s">
        <v>553</v>
      </c>
      <c r="J13512">
        <v>21670000</v>
      </c>
      <c r="K13512" t="s">
        <v>14</v>
      </c>
    </row>
    <row r="13513" spans="1:11" x14ac:dyDescent="0.3">
      <c r="A13513" s="1">
        <v>43888</v>
      </c>
      <c r="B13513">
        <v>27</v>
      </c>
      <c r="C13513">
        <v>2</v>
      </c>
      <c r="D13513">
        <v>2020</v>
      </c>
      <c r="G13513" t="s">
        <v>551</v>
      </c>
      <c r="H13513" t="s">
        <v>552</v>
      </c>
      <c r="I13513" t="s">
        <v>553</v>
      </c>
      <c r="J13513">
        <v>21670000</v>
      </c>
      <c r="K13513" t="s">
        <v>14</v>
      </c>
    </row>
    <row r="13514" spans="1:11" x14ac:dyDescent="0.3">
      <c r="A13514" s="1">
        <v>43887</v>
      </c>
      <c r="B13514">
        <v>26</v>
      </c>
      <c r="C13514">
        <v>2</v>
      </c>
      <c r="D13514">
        <v>2020</v>
      </c>
      <c r="G13514" t="s">
        <v>551</v>
      </c>
      <c r="H13514" t="s">
        <v>552</v>
      </c>
      <c r="I13514" t="s">
        <v>553</v>
      </c>
      <c r="J13514">
        <v>21670000</v>
      </c>
      <c r="K13514" t="s">
        <v>14</v>
      </c>
    </row>
    <row r="13515" spans="1:11" x14ac:dyDescent="0.3">
      <c r="A13515" s="1">
        <v>43886</v>
      </c>
      <c r="B13515">
        <v>25</v>
      </c>
      <c r="C13515">
        <v>2</v>
      </c>
      <c r="D13515">
        <v>2020</v>
      </c>
      <c r="G13515" t="s">
        <v>551</v>
      </c>
      <c r="H13515" t="s">
        <v>552</v>
      </c>
      <c r="I13515" t="s">
        <v>553</v>
      </c>
      <c r="J13515">
        <v>21670000</v>
      </c>
      <c r="K13515" t="s">
        <v>14</v>
      </c>
    </row>
    <row r="13516" spans="1:11" x14ac:dyDescent="0.3">
      <c r="A13516" s="1">
        <v>43885</v>
      </c>
      <c r="B13516">
        <v>24</v>
      </c>
      <c r="C13516">
        <v>2</v>
      </c>
      <c r="D13516">
        <v>2020</v>
      </c>
      <c r="G13516" t="s">
        <v>551</v>
      </c>
      <c r="H13516" t="s">
        <v>552</v>
      </c>
      <c r="I13516" t="s">
        <v>553</v>
      </c>
      <c r="J13516">
        <v>21670000</v>
      </c>
      <c r="K13516" t="s">
        <v>14</v>
      </c>
    </row>
    <row r="13517" spans="1:11" x14ac:dyDescent="0.3">
      <c r="A13517" s="1">
        <v>43884</v>
      </c>
      <c r="B13517">
        <v>23</v>
      </c>
      <c r="C13517">
        <v>2</v>
      </c>
      <c r="D13517">
        <v>2020</v>
      </c>
      <c r="G13517" t="s">
        <v>551</v>
      </c>
      <c r="H13517" t="s">
        <v>552</v>
      </c>
      <c r="I13517" t="s">
        <v>553</v>
      </c>
      <c r="J13517">
        <v>21670000</v>
      </c>
      <c r="K13517" t="s">
        <v>14</v>
      </c>
    </row>
    <row r="13518" spans="1:11" x14ac:dyDescent="0.3">
      <c r="A13518" s="1">
        <v>43883</v>
      </c>
      <c r="B13518">
        <v>22</v>
      </c>
      <c r="C13518">
        <v>2</v>
      </c>
      <c r="D13518">
        <v>2020</v>
      </c>
      <c r="G13518" t="s">
        <v>551</v>
      </c>
      <c r="H13518" t="s">
        <v>552</v>
      </c>
      <c r="I13518" t="s">
        <v>553</v>
      </c>
      <c r="J13518">
        <v>21670000</v>
      </c>
      <c r="K13518" t="s">
        <v>14</v>
      </c>
    </row>
    <row r="13519" spans="1:11" x14ac:dyDescent="0.3">
      <c r="A13519" s="1">
        <v>43882</v>
      </c>
      <c r="B13519">
        <v>21</v>
      </c>
      <c r="C13519">
        <v>2</v>
      </c>
      <c r="D13519">
        <v>2020</v>
      </c>
      <c r="G13519" t="s">
        <v>551</v>
      </c>
      <c r="H13519" t="s">
        <v>552</v>
      </c>
      <c r="I13519" t="s">
        <v>553</v>
      </c>
      <c r="J13519">
        <v>21670000</v>
      </c>
      <c r="K13519" t="s">
        <v>14</v>
      </c>
    </row>
    <row r="13520" spans="1:11" x14ac:dyDescent="0.3">
      <c r="A13520" s="1">
        <v>43881</v>
      </c>
      <c r="B13520">
        <v>20</v>
      </c>
      <c r="C13520">
        <v>2</v>
      </c>
      <c r="D13520">
        <v>2020</v>
      </c>
      <c r="G13520" t="s">
        <v>551</v>
      </c>
      <c r="H13520" t="s">
        <v>552</v>
      </c>
      <c r="I13520" t="s">
        <v>553</v>
      </c>
      <c r="J13520">
        <v>21670000</v>
      </c>
      <c r="K13520" t="s">
        <v>14</v>
      </c>
    </row>
    <row r="13521" spans="1:11" x14ac:dyDescent="0.3">
      <c r="A13521" s="1">
        <v>43880</v>
      </c>
      <c r="B13521">
        <v>19</v>
      </c>
      <c r="C13521">
        <v>2</v>
      </c>
      <c r="D13521">
        <v>2020</v>
      </c>
      <c r="G13521" t="s">
        <v>551</v>
      </c>
      <c r="H13521" t="s">
        <v>552</v>
      </c>
      <c r="I13521" t="s">
        <v>553</v>
      </c>
      <c r="J13521">
        <v>21670000</v>
      </c>
      <c r="K13521" t="s">
        <v>14</v>
      </c>
    </row>
    <row r="13522" spans="1:11" x14ac:dyDescent="0.3">
      <c r="A13522" s="1">
        <v>43879</v>
      </c>
      <c r="B13522">
        <v>18</v>
      </c>
      <c r="C13522">
        <v>2</v>
      </c>
      <c r="D13522">
        <v>2020</v>
      </c>
      <c r="G13522" t="s">
        <v>551</v>
      </c>
      <c r="H13522" t="s">
        <v>552</v>
      </c>
      <c r="I13522" t="s">
        <v>553</v>
      </c>
      <c r="J13522">
        <v>21670000</v>
      </c>
      <c r="K13522" t="s">
        <v>14</v>
      </c>
    </row>
    <row r="13523" spans="1:11" x14ac:dyDescent="0.3">
      <c r="A13523" s="1">
        <v>43878</v>
      </c>
      <c r="B13523">
        <v>17</v>
      </c>
      <c r="C13523">
        <v>2</v>
      </c>
      <c r="D13523">
        <v>2020</v>
      </c>
      <c r="G13523" t="s">
        <v>551</v>
      </c>
      <c r="H13523" t="s">
        <v>552</v>
      </c>
      <c r="I13523" t="s">
        <v>553</v>
      </c>
      <c r="J13523">
        <v>21670000</v>
      </c>
      <c r="K13523" t="s">
        <v>14</v>
      </c>
    </row>
    <row r="13524" spans="1:11" x14ac:dyDescent="0.3">
      <c r="A13524" s="1">
        <v>43877</v>
      </c>
      <c r="B13524">
        <v>16</v>
      </c>
      <c r="C13524">
        <v>2</v>
      </c>
      <c r="D13524">
        <v>2020</v>
      </c>
      <c r="G13524" t="s">
        <v>551</v>
      </c>
      <c r="H13524" t="s">
        <v>552</v>
      </c>
      <c r="I13524" t="s">
        <v>553</v>
      </c>
      <c r="J13524">
        <v>21670000</v>
      </c>
      <c r="K13524" t="s">
        <v>14</v>
      </c>
    </row>
    <row r="13525" spans="1:11" x14ac:dyDescent="0.3">
      <c r="A13525" s="1">
        <v>43876</v>
      </c>
      <c r="B13525">
        <v>15</v>
      </c>
      <c r="C13525">
        <v>2</v>
      </c>
      <c r="D13525">
        <v>2020</v>
      </c>
      <c r="G13525" t="s">
        <v>551</v>
      </c>
      <c r="H13525" t="s">
        <v>552</v>
      </c>
      <c r="I13525" t="s">
        <v>553</v>
      </c>
      <c r="J13525">
        <v>21670000</v>
      </c>
      <c r="K13525" t="s">
        <v>14</v>
      </c>
    </row>
    <row r="13526" spans="1:11" x14ac:dyDescent="0.3">
      <c r="A13526" s="1">
        <v>43875</v>
      </c>
      <c r="B13526">
        <v>14</v>
      </c>
      <c r="C13526">
        <v>2</v>
      </c>
      <c r="D13526">
        <v>2020</v>
      </c>
      <c r="G13526" t="s">
        <v>551</v>
      </c>
      <c r="H13526" t="s">
        <v>552</v>
      </c>
      <c r="I13526" t="s">
        <v>553</v>
      </c>
      <c r="J13526">
        <v>21670000</v>
      </c>
      <c r="K13526" t="s">
        <v>14</v>
      </c>
    </row>
    <row r="13527" spans="1:11" x14ac:dyDescent="0.3">
      <c r="A13527" s="1">
        <v>43874</v>
      </c>
      <c r="B13527">
        <v>13</v>
      </c>
      <c r="C13527">
        <v>2</v>
      </c>
      <c r="D13527">
        <v>2020</v>
      </c>
      <c r="G13527" t="s">
        <v>551</v>
      </c>
      <c r="H13527" t="s">
        <v>552</v>
      </c>
      <c r="I13527" t="s">
        <v>553</v>
      </c>
      <c r="J13527">
        <v>21670000</v>
      </c>
      <c r="K13527" t="s">
        <v>14</v>
      </c>
    </row>
    <row r="13528" spans="1:11" x14ac:dyDescent="0.3">
      <c r="A13528" s="1">
        <v>43873</v>
      </c>
      <c r="B13528">
        <v>12</v>
      </c>
      <c r="C13528">
        <v>2</v>
      </c>
      <c r="D13528">
        <v>2020</v>
      </c>
      <c r="G13528" t="s">
        <v>551</v>
      </c>
      <c r="H13528" t="s">
        <v>552</v>
      </c>
      <c r="I13528" t="s">
        <v>553</v>
      </c>
      <c r="J13528">
        <v>21670000</v>
      </c>
      <c r="K13528" t="s">
        <v>14</v>
      </c>
    </row>
    <row r="13529" spans="1:11" x14ac:dyDescent="0.3">
      <c r="A13529" s="1">
        <v>43872</v>
      </c>
      <c r="B13529">
        <v>11</v>
      </c>
      <c r="C13529">
        <v>2</v>
      </c>
      <c r="D13529">
        <v>2020</v>
      </c>
      <c r="G13529" t="s">
        <v>551</v>
      </c>
      <c r="H13529" t="s">
        <v>552</v>
      </c>
      <c r="I13529" t="s">
        <v>553</v>
      </c>
      <c r="J13529">
        <v>21670000</v>
      </c>
      <c r="K13529" t="s">
        <v>14</v>
      </c>
    </row>
    <row r="13530" spans="1:11" x14ac:dyDescent="0.3">
      <c r="A13530" s="1">
        <v>43871</v>
      </c>
      <c r="B13530">
        <v>10</v>
      </c>
      <c r="C13530">
        <v>2</v>
      </c>
      <c r="D13530">
        <v>2020</v>
      </c>
      <c r="G13530" t="s">
        <v>551</v>
      </c>
      <c r="H13530" t="s">
        <v>552</v>
      </c>
      <c r="I13530" t="s">
        <v>553</v>
      </c>
      <c r="J13530">
        <v>21670000</v>
      </c>
      <c r="K13530" t="s">
        <v>14</v>
      </c>
    </row>
    <row r="13531" spans="1:11" x14ac:dyDescent="0.3">
      <c r="A13531" s="1">
        <v>43870</v>
      </c>
      <c r="B13531">
        <v>9</v>
      </c>
      <c r="C13531">
        <v>2</v>
      </c>
      <c r="D13531">
        <v>2020</v>
      </c>
      <c r="G13531" t="s">
        <v>551</v>
      </c>
      <c r="H13531" t="s">
        <v>552</v>
      </c>
      <c r="I13531" t="s">
        <v>553</v>
      </c>
      <c r="J13531">
        <v>21670000</v>
      </c>
      <c r="K13531" t="s">
        <v>14</v>
      </c>
    </row>
    <row r="13532" spans="1:11" x14ac:dyDescent="0.3">
      <c r="A13532" s="1">
        <v>43869</v>
      </c>
      <c r="B13532">
        <v>8</v>
      </c>
      <c r="C13532">
        <v>2</v>
      </c>
      <c r="D13532">
        <v>2020</v>
      </c>
      <c r="G13532" t="s">
        <v>551</v>
      </c>
      <c r="H13532" t="s">
        <v>552</v>
      </c>
      <c r="I13532" t="s">
        <v>553</v>
      </c>
      <c r="J13532">
        <v>21670000</v>
      </c>
      <c r="K13532" t="s">
        <v>14</v>
      </c>
    </row>
    <row r="13533" spans="1:11" x14ac:dyDescent="0.3">
      <c r="A13533" s="1">
        <v>43868</v>
      </c>
      <c r="B13533">
        <v>7</v>
      </c>
      <c r="C13533">
        <v>2</v>
      </c>
      <c r="D13533">
        <v>2020</v>
      </c>
      <c r="G13533" t="s">
        <v>551</v>
      </c>
      <c r="H13533" t="s">
        <v>552</v>
      </c>
      <c r="I13533" t="s">
        <v>553</v>
      </c>
      <c r="J13533">
        <v>21670000</v>
      </c>
      <c r="K13533" t="s">
        <v>14</v>
      </c>
    </row>
    <row r="13534" spans="1:11" x14ac:dyDescent="0.3">
      <c r="A13534" s="1">
        <v>43867</v>
      </c>
      <c r="B13534">
        <v>6</v>
      </c>
      <c r="C13534">
        <v>2</v>
      </c>
      <c r="D13534">
        <v>2020</v>
      </c>
      <c r="G13534" t="s">
        <v>551</v>
      </c>
      <c r="H13534" t="s">
        <v>552</v>
      </c>
      <c r="I13534" t="s">
        <v>553</v>
      </c>
      <c r="J13534">
        <v>21670000</v>
      </c>
      <c r="K13534" t="s">
        <v>14</v>
      </c>
    </row>
    <row r="13535" spans="1:11" x14ac:dyDescent="0.3">
      <c r="A13535" s="1">
        <v>43866</v>
      </c>
      <c r="B13535">
        <v>5</v>
      </c>
      <c r="C13535">
        <v>2</v>
      </c>
      <c r="D13535">
        <v>2020</v>
      </c>
      <c r="G13535" t="s">
        <v>551</v>
      </c>
      <c r="H13535" t="s">
        <v>552</v>
      </c>
      <c r="I13535" t="s">
        <v>553</v>
      </c>
      <c r="J13535">
        <v>21670000</v>
      </c>
      <c r="K13535" t="s">
        <v>14</v>
      </c>
    </row>
    <row r="13536" spans="1:11" x14ac:dyDescent="0.3">
      <c r="A13536" s="1">
        <v>43865</v>
      </c>
      <c r="B13536">
        <v>4</v>
      </c>
      <c r="C13536">
        <v>2</v>
      </c>
      <c r="D13536">
        <v>2020</v>
      </c>
      <c r="G13536" t="s">
        <v>551</v>
      </c>
      <c r="H13536" t="s">
        <v>552</v>
      </c>
      <c r="I13536" t="s">
        <v>553</v>
      </c>
      <c r="J13536">
        <v>21670000</v>
      </c>
      <c r="K13536" t="s">
        <v>14</v>
      </c>
    </row>
    <row r="13537" spans="1:11" x14ac:dyDescent="0.3">
      <c r="A13537" s="1">
        <v>43864</v>
      </c>
      <c r="B13537">
        <v>3</v>
      </c>
      <c r="C13537">
        <v>2</v>
      </c>
      <c r="D13537">
        <v>2020</v>
      </c>
      <c r="G13537" t="s">
        <v>551</v>
      </c>
      <c r="H13537" t="s">
        <v>552</v>
      </c>
      <c r="I13537" t="s">
        <v>553</v>
      </c>
      <c r="J13537">
        <v>21670000</v>
      </c>
      <c r="K13537" t="s">
        <v>14</v>
      </c>
    </row>
    <row r="13538" spans="1:11" x14ac:dyDescent="0.3">
      <c r="A13538" s="1">
        <v>43863</v>
      </c>
      <c r="B13538">
        <v>2</v>
      </c>
      <c r="C13538">
        <v>2</v>
      </c>
      <c r="D13538">
        <v>2020</v>
      </c>
      <c r="G13538" t="s">
        <v>551</v>
      </c>
      <c r="H13538" t="s">
        <v>552</v>
      </c>
      <c r="I13538" t="s">
        <v>553</v>
      </c>
      <c r="J13538">
        <v>21670000</v>
      </c>
      <c r="K13538" t="s">
        <v>14</v>
      </c>
    </row>
    <row r="13539" spans="1:11" x14ac:dyDescent="0.3">
      <c r="A13539" s="1">
        <v>43862</v>
      </c>
      <c r="B13539">
        <v>1</v>
      </c>
      <c r="C13539">
        <v>2</v>
      </c>
      <c r="D13539">
        <v>2020</v>
      </c>
      <c r="G13539" t="s">
        <v>551</v>
      </c>
      <c r="H13539" t="s">
        <v>552</v>
      </c>
      <c r="I13539" t="s">
        <v>553</v>
      </c>
      <c r="J13539">
        <v>21670000</v>
      </c>
      <c r="K13539" t="s">
        <v>14</v>
      </c>
    </row>
    <row r="13540" spans="1:11" x14ac:dyDescent="0.3">
      <c r="A13540" s="1">
        <v>43861</v>
      </c>
      <c r="B13540">
        <v>31</v>
      </c>
      <c r="C13540">
        <v>1</v>
      </c>
      <c r="D13540">
        <v>2020</v>
      </c>
      <c r="G13540" t="s">
        <v>551</v>
      </c>
      <c r="H13540" t="s">
        <v>552</v>
      </c>
      <c r="I13540" t="s">
        <v>553</v>
      </c>
      <c r="J13540">
        <v>21670000</v>
      </c>
      <c r="K13540" t="s">
        <v>14</v>
      </c>
    </row>
    <row r="13541" spans="1:11" x14ac:dyDescent="0.3">
      <c r="A13541" s="1">
        <v>43860</v>
      </c>
      <c r="B13541">
        <v>30</v>
      </c>
      <c r="C13541">
        <v>1</v>
      </c>
      <c r="D13541">
        <v>2020</v>
      </c>
      <c r="G13541" t="s">
        <v>551</v>
      </c>
      <c r="H13541" t="s">
        <v>552</v>
      </c>
      <c r="I13541" t="s">
        <v>553</v>
      </c>
      <c r="J13541">
        <v>21670000</v>
      </c>
      <c r="K13541" t="s">
        <v>14</v>
      </c>
    </row>
    <row r="13542" spans="1:11" x14ac:dyDescent="0.3">
      <c r="A13542" s="1">
        <v>43859</v>
      </c>
      <c r="B13542">
        <v>29</v>
      </c>
      <c r="C13542">
        <v>1</v>
      </c>
      <c r="D13542">
        <v>2020</v>
      </c>
      <c r="G13542" t="s">
        <v>551</v>
      </c>
      <c r="H13542" t="s">
        <v>552</v>
      </c>
      <c r="I13542" t="s">
        <v>553</v>
      </c>
      <c r="J13542">
        <v>21670000</v>
      </c>
      <c r="K13542" t="s">
        <v>14</v>
      </c>
    </row>
    <row r="13543" spans="1:11" x14ac:dyDescent="0.3">
      <c r="A13543" s="1">
        <v>43858</v>
      </c>
      <c r="B13543">
        <v>28</v>
      </c>
      <c r="C13543">
        <v>1</v>
      </c>
      <c r="D13543">
        <v>2020</v>
      </c>
      <c r="E13543">
        <v>1</v>
      </c>
      <c r="G13543" t="s">
        <v>551</v>
      </c>
      <c r="H13543" t="s">
        <v>552</v>
      </c>
      <c r="I13543" t="s">
        <v>553</v>
      </c>
      <c r="J13543">
        <v>21670000</v>
      </c>
      <c r="K13543" t="s">
        <v>14</v>
      </c>
    </row>
    <row r="13544" spans="1:11" x14ac:dyDescent="0.3">
      <c r="A13544" s="1">
        <v>43857</v>
      </c>
      <c r="B13544">
        <v>27</v>
      </c>
      <c r="C13544">
        <v>1</v>
      </c>
      <c r="D13544">
        <v>2020</v>
      </c>
      <c r="G13544" t="s">
        <v>551</v>
      </c>
      <c r="H13544" t="s">
        <v>552</v>
      </c>
      <c r="I13544" t="s">
        <v>553</v>
      </c>
      <c r="J13544">
        <v>21670000</v>
      </c>
      <c r="K13544" t="s">
        <v>14</v>
      </c>
    </row>
    <row r="13545" spans="1:11" x14ac:dyDescent="0.3">
      <c r="A13545" s="1">
        <v>43856</v>
      </c>
      <c r="B13545">
        <v>26</v>
      </c>
      <c r="C13545">
        <v>1</v>
      </c>
      <c r="D13545">
        <v>2020</v>
      </c>
      <c r="G13545" t="s">
        <v>551</v>
      </c>
      <c r="H13545" t="s">
        <v>552</v>
      </c>
      <c r="I13545" t="s">
        <v>553</v>
      </c>
      <c r="J13545">
        <v>21670000</v>
      </c>
      <c r="K13545" t="s">
        <v>14</v>
      </c>
    </row>
    <row r="13546" spans="1:11" x14ac:dyDescent="0.3">
      <c r="A13546" s="1">
        <v>43855</v>
      </c>
      <c r="B13546">
        <v>25</v>
      </c>
      <c r="C13546">
        <v>1</v>
      </c>
      <c r="D13546">
        <v>2020</v>
      </c>
      <c r="G13546" t="s">
        <v>551</v>
      </c>
      <c r="H13546" t="s">
        <v>552</v>
      </c>
      <c r="I13546" t="s">
        <v>553</v>
      </c>
      <c r="J13546">
        <v>21670000</v>
      </c>
      <c r="K13546" t="s">
        <v>14</v>
      </c>
    </row>
    <row r="13547" spans="1:11" x14ac:dyDescent="0.3">
      <c r="A13547" s="1">
        <v>43854</v>
      </c>
      <c r="B13547">
        <v>24</v>
      </c>
      <c r="C13547">
        <v>1</v>
      </c>
      <c r="D13547">
        <v>2020</v>
      </c>
      <c r="G13547" t="s">
        <v>551</v>
      </c>
      <c r="H13547" t="s">
        <v>552</v>
      </c>
      <c r="I13547" t="s">
        <v>553</v>
      </c>
      <c r="J13547">
        <v>21670000</v>
      </c>
      <c r="K13547" t="s">
        <v>14</v>
      </c>
    </row>
    <row r="13548" spans="1:11" x14ac:dyDescent="0.3">
      <c r="A13548" s="1">
        <v>43853</v>
      </c>
      <c r="B13548">
        <v>23</v>
      </c>
      <c r="C13548">
        <v>1</v>
      </c>
      <c r="D13548">
        <v>2020</v>
      </c>
      <c r="G13548" t="s">
        <v>551</v>
      </c>
      <c r="H13548" t="s">
        <v>552</v>
      </c>
      <c r="I13548" t="s">
        <v>553</v>
      </c>
      <c r="J13548">
        <v>21670000</v>
      </c>
      <c r="K13548" t="s">
        <v>14</v>
      </c>
    </row>
    <row r="13549" spans="1:11" x14ac:dyDescent="0.3">
      <c r="A13549" s="1">
        <v>43852</v>
      </c>
      <c r="B13549">
        <v>22</v>
      </c>
      <c r="C13549">
        <v>1</v>
      </c>
      <c r="D13549">
        <v>2020</v>
      </c>
      <c r="G13549" t="s">
        <v>551</v>
      </c>
      <c r="H13549" t="s">
        <v>552</v>
      </c>
      <c r="I13549" t="s">
        <v>553</v>
      </c>
      <c r="J13549">
        <v>21670000</v>
      </c>
      <c r="K13549" t="s">
        <v>14</v>
      </c>
    </row>
    <row r="13550" spans="1:11" x14ac:dyDescent="0.3">
      <c r="A13550" s="1">
        <v>43851</v>
      </c>
      <c r="B13550">
        <v>21</v>
      </c>
      <c r="C13550">
        <v>1</v>
      </c>
      <c r="D13550">
        <v>2020</v>
      </c>
      <c r="G13550" t="s">
        <v>551</v>
      </c>
      <c r="H13550" t="s">
        <v>552</v>
      </c>
      <c r="I13550" t="s">
        <v>553</v>
      </c>
      <c r="J13550">
        <v>21670000</v>
      </c>
      <c r="K13550" t="s">
        <v>14</v>
      </c>
    </row>
    <row r="13551" spans="1:11" x14ac:dyDescent="0.3">
      <c r="A13551" s="1">
        <v>43850</v>
      </c>
      <c r="B13551">
        <v>20</v>
      </c>
      <c r="C13551">
        <v>1</v>
      </c>
      <c r="D13551">
        <v>2020</v>
      </c>
      <c r="G13551" t="s">
        <v>551</v>
      </c>
      <c r="H13551" t="s">
        <v>552</v>
      </c>
      <c r="I13551" t="s">
        <v>553</v>
      </c>
      <c r="J13551">
        <v>21670000</v>
      </c>
      <c r="K13551" t="s">
        <v>14</v>
      </c>
    </row>
    <row r="13552" spans="1:11" x14ac:dyDescent="0.3">
      <c r="A13552" s="1">
        <v>43849</v>
      </c>
      <c r="B13552">
        <v>19</v>
      </c>
      <c r="C13552">
        <v>1</v>
      </c>
      <c r="D13552">
        <v>2020</v>
      </c>
      <c r="G13552" t="s">
        <v>551</v>
      </c>
      <c r="H13552" t="s">
        <v>552</v>
      </c>
      <c r="I13552" t="s">
        <v>553</v>
      </c>
      <c r="J13552">
        <v>21670000</v>
      </c>
      <c r="K13552" t="s">
        <v>14</v>
      </c>
    </row>
    <row r="13553" spans="1:11" x14ac:dyDescent="0.3">
      <c r="A13553" s="1">
        <v>43848</v>
      </c>
      <c r="B13553">
        <v>18</v>
      </c>
      <c r="C13553">
        <v>1</v>
      </c>
      <c r="D13553">
        <v>2020</v>
      </c>
      <c r="G13553" t="s">
        <v>551</v>
      </c>
      <c r="H13553" t="s">
        <v>552</v>
      </c>
      <c r="I13553" t="s">
        <v>553</v>
      </c>
      <c r="J13553">
        <v>21670000</v>
      </c>
      <c r="K13553" t="s">
        <v>14</v>
      </c>
    </row>
    <row r="13554" spans="1:11" x14ac:dyDescent="0.3">
      <c r="A13554" s="1">
        <v>43847</v>
      </c>
      <c r="B13554">
        <v>17</v>
      </c>
      <c r="C13554">
        <v>1</v>
      </c>
      <c r="D13554">
        <v>2020</v>
      </c>
      <c r="G13554" t="s">
        <v>551</v>
      </c>
      <c r="H13554" t="s">
        <v>552</v>
      </c>
      <c r="I13554" t="s">
        <v>553</v>
      </c>
      <c r="J13554">
        <v>21670000</v>
      </c>
      <c r="K13554" t="s">
        <v>14</v>
      </c>
    </row>
    <row r="13555" spans="1:11" x14ac:dyDescent="0.3">
      <c r="A13555" s="1">
        <v>43846</v>
      </c>
      <c r="B13555">
        <v>16</v>
      </c>
      <c r="C13555">
        <v>1</v>
      </c>
      <c r="D13555">
        <v>2020</v>
      </c>
      <c r="G13555" t="s">
        <v>551</v>
      </c>
      <c r="H13555" t="s">
        <v>552</v>
      </c>
      <c r="I13555" t="s">
        <v>553</v>
      </c>
      <c r="J13555">
        <v>21670000</v>
      </c>
      <c r="K13555" t="s">
        <v>14</v>
      </c>
    </row>
    <row r="13556" spans="1:11" x14ac:dyDescent="0.3">
      <c r="A13556" s="1">
        <v>43845</v>
      </c>
      <c r="B13556">
        <v>15</v>
      </c>
      <c r="C13556">
        <v>1</v>
      </c>
      <c r="D13556">
        <v>2020</v>
      </c>
      <c r="G13556" t="s">
        <v>551</v>
      </c>
      <c r="H13556" t="s">
        <v>552</v>
      </c>
      <c r="I13556" t="s">
        <v>553</v>
      </c>
      <c r="J13556">
        <v>21670000</v>
      </c>
      <c r="K13556" t="s">
        <v>14</v>
      </c>
    </row>
    <row r="13557" spans="1:11" x14ac:dyDescent="0.3">
      <c r="A13557" s="1">
        <v>43844</v>
      </c>
      <c r="B13557">
        <v>14</v>
      </c>
      <c r="C13557">
        <v>1</v>
      </c>
      <c r="D13557">
        <v>2020</v>
      </c>
      <c r="G13557" t="s">
        <v>551</v>
      </c>
      <c r="H13557" t="s">
        <v>552</v>
      </c>
      <c r="I13557" t="s">
        <v>553</v>
      </c>
      <c r="J13557">
        <v>21670000</v>
      </c>
      <c r="K13557" t="s">
        <v>14</v>
      </c>
    </row>
    <row r="13558" spans="1:11" x14ac:dyDescent="0.3">
      <c r="A13558" s="1">
        <v>43843</v>
      </c>
      <c r="B13558">
        <v>13</v>
      </c>
      <c r="C13558">
        <v>1</v>
      </c>
      <c r="D13558">
        <v>2020</v>
      </c>
      <c r="G13558" t="s">
        <v>551</v>
      </c>
      <c r="H13558" t="s">
        <v>552</v>
      </c>
      <c r="I13558" t="s">
        <v>553</v>
      </c>
      <c r="J13558">
        <v>21670000</v>
      </c>
      <c r="K13558" t="s">
        <v>14</v>
      </c>
    </row>
    <row r="13559" spans="1:11" x14ac:dyDescent="0.3">
      <c r="A13559" s="1">
        <v>43842</v>
      </c>
      <c r="B13559">
        <v>12</v>
      </c>
      <c r="C13559">
        <v>1</v>
      </c>
      <c r="D13559">
        <v>2020</v>
      </c>
      <c r="G13559" t="s">
        <v>551</v>
      </c>
      <c r="H13559" t="s">
        <v>552</v>
      </c>
      <c r="I13559" t="s">
        <v>553</v>
      </c>
      <c r="J13559">
        <v>21670000</v>
      </c>
      <c r="K13559" t="s">
        <v>14</v>
      </c>
    </row>
    <row r="13560" spans="1:11" x14ac:dyDescent="0.3">
      <c r="A13560" s="1">
        <v>43841</v>
      </c>
      <c r="B13560">
        <v>11</v>
      </c>
      <c r="C13560">
        <v>1</v>
      </c>
      <c r="D13560">
        <v>2020</v>
      </c>
      <c r="G13560" t="s">
        <v>551</v>
      </c>
      <c r="H13560" t="s">
        <v>552</v>
      </c>
      <c r="I13560" t="s">
        <v>553</v>
      </c>
      <c r="J13560">
        <v>21670000</v>
      </c>
      <c r="K13560" t="s">
        <v>14</v>
      </c>
    </row>
    <row r="13561" spans="1:11" x14ac:dyDescent="0.3">
      <c r="A13561" s="1">
        <v>43840</v>
      </c>
      <c r="B13561">
        <v>10</v>
      </c>
      <c r="C13561">
        <v>1</v>
      </c>
      <c r="D13561">
        <v>2020</v>
      </c>
      <c r="G13561" t="s">
        <v>551</v>
      </c>
      <c r="H13561" t="s">
        <v>552</v>
      </c>
      <c r="I13561" t="s">
        <v>553</v>
      </c>
      <c r="J13561">
        <v>21670000</v>
      </c>
      <c r="K13561" t="s">
        <v>14</v>
      </c>
    </row>
    <row r="13562" spans="1:11" x14ac:dyDescent="0.3">
      <c r="A13562" s="1">
        <v>43839</v>
      </c>
      <c r="B13562">
        <v>9</v>
      </c>
      <c r="C13562">
        <v>1</v>
      </c>
      <c r="D13562">
        <v>2020</v>
      </c>
      <c r="G13562" t="s">
        <v>551</v>
      </c>
      <c r="H13562" t="s">
        <v>552</v>
      </c>
      <c r="I13562" t="s">
        <v>553</v>
      </c>
      <c r="J13562">
        <v>21670000</v>
      </c>
      <c r="K13562" t="s">
        <v>14</v>
      </c>
    </row>
    <row r="13563" spans="1:11" x14ac:dyDescent="0.3">
      <c r="A13563" s="1">
        <v>43838</v>
      </c>
      <c r="B13563">
        <v>8</v>
      </c>
      <c r="C13563">
        <v>1</v>
      </c>
      <c r="D13563">
        <v>2020</v>
      </c>
      <c r="G13563" t="s">
        <v>551</v>
      </c>
      <c r="H13563" t="s">
        <v>552</v>
      </c>
      <c r="I13563" t="s">
        <v>553</v>
      </c>
      <c r="J13563">
        <v>21670000</v>
      </c>
      <c r="K13563" t="s">
        <v>14</v>
      </c>
    </row>
    <row r="13564" spans="1:11" x14ac:dyDescent="0.3">
      <c r="A13564" s="1">
        <v>43837</v>
      </c>
      <c r="B13564">
        <v>7</v>
      </c>
      <c r="C13564">
        <v>1</v>
      </c>
      <c r="D13564">
        <v>2020</v>
      </c>
      <c r="G13564" t="s">
        <v>551</v>
      </c>
      <c r="H13564" t="s">
        <v>552</v>
      </c>
      <c r="I13564" t="s">
        <v>553</v>
      </c>
      <c r="J13564">
        <v>21670000</v>
      </c>
      <c r="K13564" t="s">
        <v>14</v>
      </c>
    </row>
    <row r="13565" spans="1:11" x14ac:dyDescent="0.3">
      <c r="A13565" s="1">
        <v>43836</v>
      </c>
      <c r="B13565">
        <v>6</v>
      </c>
      <c r="C13565">
        <v>1</v>
      </c>
      <c r="D13565">
        <v>2020</v>
      </c>
      <c r="G13565" t="s">
        <v>551</v>
      </c>
      <c r="H13565" t="s">
        <v>552</v>
      </c>
      <c r="I13565" t="s">
        <v>553</v>
      </c>
      <c r="J13565">
        <v>21670000</v>
      </c>
      <c r="K13565" t="s">
        <v>14</v>
      </c>
    </row>
    <row r="13566" spans="1:11" x14ac:dyDescent="0.3">
      <c r="A13566" s="1">
        <v>43835</v>
      </c>
      <c r="B13566">
        <v>5</v>
      </c>
      <c r="C13566">
        <v>1</v>
      </c>
      <c r="D13566">
        <v>2020</v>
      </c>
      <c r="G13566" t="s">
        <v>551</v>
      </c>
      <c r="H13566" t="s">
        <v>552</v>
      </c>
      <c r="I13566" t="s">
        <v>553</v>
      </c>
      <c r="J13566">
        <v>21670000</v>
      </c>
      <c r="K13566" t="s">
        <v>14</v>
      </c>
    </row>
    <row r="13567" spans="1:11" x14ac:dyDescent="0.3">
      <c r="A13567" s="1">
        <v>43834</v>
      </c>
      <c r="B13567">
        <v>4</v>
      </c>
      <c r="C13567">
        <v>1</v>
      </c>
      <c r="D13567">
        <v>2020</v>
      </c>
      <c r="G13567" t="s">
        <v>551</v>
      </c>
      <c r="H13567" t="s">
        <v>552</v>
      </c>
      <c r="I13567" t="s">
        <v>553</v>
      </c>
      <c r="J13567">
        <v>21670000</v>
      </c>
      <c r="K13567" t="s">
        <v>14</v>
      </c>
    </row>
    <row r="13568" spans="1:11" x14ac:dyDescent="0.3">
      <c r="A13568" s="1">
        <v>43833</v>
      </c>
      <c r="B13568">
        <v>3</v>
      </c>
      <c r="C13568">
        <v>1</v>
      </c>
      <c r="D13568">
        <v>2020</v>
      </c>
      <c r="G13568" t="s">
        <v>551</v>
      </c>
      <c r="H13568" t="s">
        <v>552</v>
      </c>
      <c r="I13568" t="s">
        <v>553</v>
      </c>
      <c r="J13568">
        <v>21670000</v>
      </c>
      <c r="K13568" t="s">
        <v>14</v>
      </c>
    </row>
    <row r="13569" spans="1:11" x14ac:dyDescent="0.3">
      <c r="A13569" s="1">
        <v>43832</v>
      </c>
      <c r="B13569">
        <v>2</v>
      </c>
      <c r="C13569">
        <v>1</v>
      </c>
      <c r="D13569">
        <v>2020</v>
      </c>
      <c r="G13569" t="s">
        <v>551</v>
      </c>
      <c r="H13569" t="s">
        <v>552</v>
      </c>
      <c r="I13569" t="s">
        <v>553</v>
      </c>
      <c r="J13569">
        <v>21670000</v>
      </c>
      <c r="K13569" t="s">
        <v>14</v>
      </c>
    </row>
    <row r="13570" spans="1:11" x14ac:dyDescent="0.3">
      <c r="A13570" s="1">
        <v>43831</v>
      </c>
      <c r="B13570">
        <v>1</v>
      </c>
      <c r="C13570">
        <v>1</v>
      </c>
      <c r="D13570">
        <v>2020</v>
      </c>
      <c r="G13570" t="s">
        <v>551</v>
      </c>
      <c r="H13570" t="s">
        <v>552</v>
      </c>
      <c r="I13570" t="s">
        <v>553</v>
      </c>
      <c r="J13570">
        <v>21670000</v>
      </c>
      <c r="K13570" t="s">
        <v>14</v>
      </c>
    </row>
    <row r="13571" spans="1:11" x14ac:dyDescent="0.3">
      <c r="A13571" s="1">
        <v>43830</v>
      </c>
      <c r="B13571">
        <v>31</v>
      </c>
      <c r="C13571">
        <v>12</v>
      </c>
      <c r="D13571">
        <v>2019</v>
      </c>
      <c r="G13571" t="s">
        <v>551</v>
      </c>
      <c r="H13571" t="s">
        <v>552</v>
      </c>
      <c r="I13571" t="s">
        <v>553</v>
      </c>
      <c r="J13571">
        <v>21670000</v>
      </c>
      <c r="K13571" t="s">
        <v>14</v>
      </c>
    </row>
    <row r="13572" spans="1:11" x14ac:dyDescent="0.3">
      <c r="A13572" s="1">
        <v>43954</v>
      </c>
      <c r="B13572">
        <v>3</v>
      </c>
      <c r="C13572">
        <v>5</v>
      </c>
      <c r="D13572">
        <v>2020</v>
      </c>
      <c r="E13572">
        <v>562</v>
      </c>
      <c r="F13572">
        <v>16</v>
      </c>
      <c r="G13572" t="s">
        <v>560</v>
      </c>
      <c r="H13572" t="s">
        <v>561</v>
      </c>
      <c r="I13572" t="s">
        <v>562</v>
      </c>
      <c r="J13572">
        <v>10183175</v>
      </c>
      <c r="K13572" t="s">
        <v>18</v>
      </c>
    </row>
    <row r="13573" spans="1:11" x14ac:dyDescent="0.3">
      <c r="A13573" s="1">
        <v>43953</v>
      </c>
      <c r="B13573">
        <v>2</v>
      </c>
      <c r="C13573">
        <v>5</v>
      </c>
      <c r="D13573">
        <v>2020</v>
      </c>
      <c r="E13573">
        <v>428</v>
      </c>
      <c r="F13573">
        <v>67</v>
      </c>
      <c r="G13573" t="s">
        <v>560</v>
      </c>
      <c r="H13573" t="s">
        <v>561</v>
      </c>
      <c r="I13573" t="s">
        <v>562</v>
      </c>
      <c r="J13573">
        <v>10183175</v>
      </c>
      <c r="K13573" t="s">
        <v>18</v>
      </c>
    </row>
    <row r="13574" spans="1:11" x14ac:dyDescent="0.3">
      <c r="A13574" s="1">
        <v>43952</v>
      </c>
      <c r="B13574">
        <v>1</v>
      </c>
      <c r="C13574">
        <v>5</v>
      </c>
      <c r="D13574">
        <v>2020</v>
      </c>
      <c r="E13574">
        <v>790</v>
      </c>
      <c r="F13574">
        <v>124</v>
      </c>
      <c r="G13574" t="s">
        <v>560</v>
      </c>
      <c r="H13574" t="s">
        <v>561</v>
      </c>
      <c r="I13574" t="s">
        <v>562</v>
      </c>
      <c r="J13574">
        <v>10183175</v>
      </c>
      <c r="K13574" t="s">
        <v>18</v>
      </c>
    </row>
    <row r="13575" spans="1:11" x14ac:dyDescent="0.3">
      <c r="A13575" s="1">
        <v>43951</v>
      </c>
      <c r="B13575">
        <v>30</v>
      </c>
      <c r="C13575">
        <v>4</v>
      </c>
      <c r="D13575">
        <v>2020</v>
      </c>
      <c r="E13575">
        <v>681</v>
      </c>
      <c r="F13575">
        <v>107</v>
      </c>
      <c r="G13575" t="s">
        <v>560</v>
      </c>
      <c r="H13575" t="s">
        <v>561</v>
      </c>
      <c r="I13575" t="s">
        <v>562</v>
      </c>
      <c r="J13575">
        <v>10183175</v>
      </c>
      <c r="K13575" t="s">
        <v>18</v>
      </c>
    </row>
    <row r="13576" spans="1:11" x14ac:dyDescent="0.3">
      <c r="A13576" s="1">
        <v>43950</v>
      </c>
      <c r="B13576">
        <v>29</v>
      </c>
      <c r="C13576">
        <v>4</v>
      </c>
      <c r="D13576">
        <v>2020</v>
      </c>
      <c r="E13576">
        <v>695</v>
      </c>
      <c r="F13576">
        <v>81</v>
      </c>
      <c r="G13576" t="s">
        <v>560</v>
      </c>
      <c r="H13576" t="s">
        <v>561</v>
      </c>
      <c r="I13576" t="s">
        <v>562</v>
      </c>
      <c r="J13576">
        <v>10183175</v>
      </c>
      <c r="K13576" t="s">
        <v>18</v>
      </c>
    </row>
    <row r="13577" spans="1:11" x14ac:dyDescent="0.3">
      <c r="A13577" s="1">
        <v>43949</v>
      </c>
      <c r="B13577">
        <v>28</v>
      </c>
      <c r="C13577">
        <v>4</v>
      </c>
      <c r="D13577">
        <v>2020</v>
      </c>
      <c r="E13577">
        <v>286</v>
      </c>
      <c r="F13577">
        <v>80</v>
      </c>
      <c r="G13577" t="s">
        <v>560</v>
      </c>
      <c r="H13577" t="s">
        <v>561</v>
      </c>
      <c r="I13577" t="s">
        <v>562</v>
      </c>
      <c r="J13577">
        <v>10183175</v>
      </c>
      <c r="K13577" t="s">
        <v>18</v>
      </c>
    </row>
    <row r="13578" spans="1:11" x14ac:dyDescent="0.3">
      <c r="A13578" s="1">
        <v>43948</v>
      </c>
      <c r="B13578">
        <v>27</v>
      </c>
      <c r="C13578">
        <v>4</v>
      </c>
      <c r="D13578">
        <v>2020</v>
      </c>
      <c r="E13578">
        <v>463</v>
      </c>
      <c r="F13578">
        <v>2</v>
      </c>
      <c r="G13578" t="s">
        <v>560</v>
      </c>
      <c r="H13578" t="s">
        <v>561</v>
      </c>
      <c r="I13578" t="s">
        <v>562</v>
      </c>
      <c r="J13578">
        <v>10183175</v>
      </c>
      <c r="K13578" t="s">
        <v>18</v>
      </c>
    </row>
    <row r="13579" spans="1:11" x14ac:dyDescent="0.3">
      <c r="A13579" s="1">
        <v>43947</v>
      </c>
      <c r="B13579">
        <v>26</v>
      </c>
      <c r="C13579">
        <v>4</v>
      </c>
      <c r="D13579">
        <v>2020</v>
      </c>
      <c r="E13579">
        <v>610</v>
      </c>
      <c r="F13579">
        <v>40</v>
      </c>
      <c r="G13579" t="s">
        <v>560</v>
      </c>
      <c r="H13579" t="s">
        <v>561</v>
      </c>
      <c r="I13579" t="s">
        <v>562</v>
      </c>
      <c r="J13579">
        <v>10183175</v>
      </c>
      <c r="K13579" t="s">
        <v>18</v>
      </c>
    </row>
    <row r="13580" spans="1:11" x14ac:dyDescent="0.3">
      <c r="A13580" s="1">
        <v>43946</v>
      </c>
      <c r="B13580">
        <v>25</v>
      </c>
      <c r="C13580">
        <v>4</v>
      </c>
      <c r="D13580">
        <v>2020</v>
      </c>
      <c r="E13580">
        <v>812</v>
      </c>
      <c r="F13580">
        <v>131</v>
      </c>
      <c r="G13580" t="s">
        <v>560</v>
      </c>
      <c r="H13580" t="s">
        <v>561</v>
      </c>
      <c r="I13580" t="s">
        <v>562</v>
      </c>
      <c r="J13580">
        <v>10183175</v>
      </c>
      <c r="K13580" t="s">
        <v>18</v>
      </c>
    </row>
    <row r="13581" spans="1:11" x14ac:dyDescent="0.3">
      <c r="A13581" s="1">
        <v>43945</v>
      </c>
      <c r="B13581">
        <v>24</v>
      </c>
      <c r="C13581">
        <v>4</v>
      </c>
      <c r="D13581">
        <v>2020</v>
      </c>
      <c r="E13581">
        <v>751</v>
      </c>
      <c r="F13581">
        <v>84</v>
      </c>
      <c r="G13581" t="s">
        <v>560</v>
      </c>
      <c r="H13581" t="s">
        <v>561</v>
      </c>
      <c r="I13581" t="s">
        <v>562</v>
      </c>
      <c r="J13581">
        <v>10183175</v>
      </c>
      <c r="K13581" t="s">
        <v>18</v>
      </c>
    </row>
    <row r="13582" spans="1:11" x14ac:dyDescent="0.3">
      <c r="A13582" s="1">
        <v>43944</v>
      </c>
      <c r="B13582">
        <v>23</v>
      </c>
      <c r="C13582">
        <v>4</v>
      </c>
      <c r="D13582">
        <v>2020</v>
      </c>
      <c r="E13582">
        <v>682</v>
      </c>
      <c r="F13582">
        <v>172</v>
      </c>
      <c r="G13582" t="s">
        <v>560</v>
      </c>
      <c r="H13582" t="s">
        <v>561</v>
      </c>
      <c r="I13582" t="s">
        <v>562</v>
      </c>
      <c r="J13582">
        <v>10183175</v>
      </c>
      <c r="K13582" t="s">
        <v>18</v>
      </c>
    </row>
    <row r="13583" spans="1:11" x14ac:dyDescent="0.3">
      <c r="A13583" s="1">
        <v>43943</v>
      </c>
      <c r="B13583">
        <v>22</v>
      </c>
      <c r="C13583">
        <v>4</v>
      </c>
      <c r="D13583">
        <v>2020</v>
      </c>
      <c r="E13583">
        <v>545</v>
      </c>
      <c r="F13583">
        <v>185</v>
      </c>
      <c r="G13583" t="s">
        <v>560</v>
      </c>
      <c r="H13583" t="s">
        <v>561</v>
      </c>
      <c r="I13583" t="s">
        <v>562</v>
      </c>
      <c r="J13583">
        <v>10183175</v>
      </c>
      <c r="K13583" t="s">
        <v>18</v>
      </c>
    </row>
    <row r="13584" spans="1:11" x14ac:dyDescent="0.3">
      <c r="A13584" s="1">
        <v>43942</v>
      </c>
      <c r="B13584">
        <v>21</v>
      </c>
      <c r="C13584">
        <v>4</v>
      </c>
      <c r="D13584">
        <v>2020</v>
      </c>
      <c r="E13584">
        <v>392</v>
      </c>
      <c r="F13584">
        <v>40</v>
      </c>
      <c r="G13584" t="s">
        <v>560</v>
      </c>
      <c r="H13584" t="s">
        <v>561</v>
      </c>
      <c r="I13584" t="s">
        <v>562</v>
      </c>
      <c r="J13584">
        <v>10183175</v>
      </c>
      <c r="K13584" t="s">
        <v>18</v>
      </c>
    </row>
    <row r="13585" spans="1:11" x14ac:dyDescent="0.3">
      <c r="A13585" s="1">
        <v>43941</v>
      </c>
      <c r="B13585">
        <v>20</v>
      </c>
      <c r="C13585">
        <v>4</v>
      </c>
      <c r="D13585">
        <v>2020</v>
      </c>
      <c r="E13585">
        <v>563</v>
      </c>
      <c r="F13585">
        <v>29</v>
      </c>
      <c r="G13585" t="s">
        <v>560</v>
      </c>
      <c r="H13585" t="s">
        <v>561</v>
      </c>
      <c r="I13585" t="s">
        <v>562</v>
      </c>
      <c r="J13585">
        <v>10183175</v>
      </c>
      <c r="K13585" t="s">
        <v>18</v>
      </c>
    </row>
    <row r="13586" spans="1:11" x14ac:dyDescent="0.3">
      <c r="A13586" s="1">
        <v>43940</v>
      </c>
      <c r="B13586">
        <v>19</v>
      </c>
      <c r="C13586">
        <v>4</v>
      </c>
      <c r="D13586">
        <v>2020</v>
      </c>
      <c r="E13586">
        <v>606</v>
      </c>
      <c r="F13586">
        <v>111</v>
      </c>
      <c r="G13586" t="s">
        <v>560</v>
      </c>
      <c r="H13586" t="s">
        <v>561</v>
      </c>
      <c r="I13586" t="s">
        <v>562</v>
      </c>
      <c r="J13586">
        <v>10183175</v>
      </c>
      <c r="K13586" t="s">
        <v>18</v>
      </c>
    </row>
    <row r="13587" spans="1:11" x14ac:dyDescent="0.3">
      <c r="A13587" s="1">
        <v>43939</v>
      </c>
      <c r="B13587">
        <v>18</v>
      </c>
      <c r="C13587">
        <v>4</v>
      </c>
      <c r="D13587">
        <v>2020</v>
      </c>
      <c r="E13587">
        <v>676</v>
      </c>
      <c r="F13587">
        <v>67</v>
      </c>
      <c r="G13587" t="s">
        <v>560</v>
      </c>
      <c r="H13587" t="s">
        <v>561</v>
      </c>
      <c r="I13587" t="s">
        <v>562</v>
      </c>
      <c r="J13587">
        <v>10183175</v>
      </c>
      <c r="K13587" t="s">
        <v>18</v>
      </c>
    </row>
    <row r="13588" spans="1:11" x14ac:dyDescent="0.3">
      <c r="A13588" s="1">
        <v>43938</v>
      </c>
      <c r="B13588">
        <v>17</v>
      </c>
      <c r="C13588">
        <v>4</v>
      </c>
      <c r="D13588">
        <v>2020</v>
      </c>
      <c r="E13588">
        <v>613</v>
      </c>
      <c r="F13588">
        <v>130</v>
      </c>
      <c r="G13588" t="s">
        <v>560</v>
      </c>
      <c r="H13588" t="s">
        <v>561</v>
      </c>
      <c r="I13588" t="s">
        <v>562</v>
      </c>
      <c r="J13588">
        <v>10183175</v>
      </c>
      <c r="K13588" t="s">
        <v>18</v>
      </c>
    </row>
    <row r="13589" spans="1:11" x14ac:dyDescent="0.3">
      <c r="A13589" s="1">
        <v>43937</v>
      </c>
      <c r="B13589">
        <v>16</v>
      </c>
      <c r="C13589">
        <v>4</v>
      </c>
      <c r="D13589">
        <v>2020</v>
      </c>
      <c r="E13589">
        <v>482</v>
      </c>
      <c r="F13589">
        <v>170</v>
      </c>
      <c r="G13589" t="s">
        <v>560</v>
      </c>
      <c r="H13589" t="s">
        <v>561</v>
      </c>
      <c r="I13589" t="s">
        <v>562</v>
      </c>
      <c r="J13589">
        <v>10183175</v>
      </c>
      <c r="K13589" t="s">
        <v>18</v>
      </c>
    </row>
    <row r="13590" spans="1:11" x14ac:dyDescent="0.3">
      <c r="A13590" s="1">
        <v>43936</v>
      </c>
      <c r="B13590">
        <v>15</v>
      </c>
      <c r="C13590">
        <v>4</v>
      </c>
      <c r="D13590">
        <v>2020</v>
      </c>
      <c r="E13590">
        <v>497</v>
      </c>
      <c r="F13590">
        <v>114</v>
      </c>
      <c r="G13590" t="s">
        <v>560</v>
      </c>
      <c r="H13590" t="s">
        <v>561</v>
      </c>
      <c r="I13590" t="s">
        <v>562</v>
      </c>
      <c r="J13590">
        <v>10183175</v>
      </c>
      <c r="K13590" t="s">
        <v>18</v>
      </c>
    </row>
    <row r="13591" spans="1:11" x14ac:dyDescent="0.3">
      <c r="A13591" s="1">
        <v>43935</v>
      </c>
      <c r="B13591">
        <v>14</v>
      </c>
      <c r="C13591">
        <v>4</v>
      </c>
      <c r="D13591">
        <v>2020</v>
      </c>
      <c r="E13591">
        <v>465</v>
      </c>
      <c r="F13591">
        <v>20</v>
      </c>
      <c r="G13591" t="s">
        <v>560</v>
      </c>
      <c r="H13591" t="s">
        <v>561</v>
      </c>
      <c r="I13591" t="s">
        <v>562</v>
      </c>
      <c r="J13591">
        <v>10183175</v>
      </c>
      <c r="K13591" t="s">
        <v>18</v>
      </c>
    </row>
    <row r="13592" spans="1:11" x14ac:dyDescent="0.3">
      <c r="A13592" s="1">
        <v>43934</v>
      </c>
      <c r="B13592">
        <v>13</v>
      </c>
      <c r="C13592">
        <v>4</v>
      </c>
      <c r="D13592">
        <v>2020</v>
      </c>
      <c r="E13592">
        <v>332</v>
      </c>
      <c r="F13592">
        <v>12</v>
      </c>
      <c r="G13592" t="s">
        <v>560</v>
      </c>
      <c r="H13592" t="s">
        <v>561</v>
      </c>
      <c r="I13592" t="s">
        <v>562</v>
      </c>
      <c r="J13592">
        <v>10183175</v>
      </c>
      <c r="K13592" t="s">
        <v>18</v>
      </c>
    </row>
    <row r="13593" spans="1:11" x14ac:dyDescent="0.3">
      <c r="A13593" s="1">
        <v>43933</v>
      </c>
      <c r="B13593">
        <v>12</v>
      </c>
      <c r="C13593">
        <v>4</v>
      </c>
      <c r="D13593">
        <v>2020</v>
      </c>
      <c r="E13593">
        <v>466</v>
      </c>
      <c r="F13593">
        <v>17</v>
      </c>
      <c r="G13593" t="s">
        <v>560</v>
      </c>
      <c r="H13593" t="s">
        <v>561</v>
      </c>
      <c r="I13593" t="s">
        <v>562</v>
      </c>
      <c r="J13593">
        <v>10183175</v>
      </c>
      <c r="K13593" t="s">
        <v>18</v>
      </c>
    </row>
    <row r="13594" spans="1:11" x14ac:dyDescent="0.3">
      <c r="A13594" s="1">
        <v>43932</v>
      </c>
      <c r="B13594">
        <v>11</v>
      </c>
      <c r="C13594">
        <v>4</v>
      </c>
      <c r="D13594">
        <v>2020</v>
      </c>
      <c r="E13594">
        <v>544</v>
      </c>
      <c r="F13594">
        <v>77</v>
      </c>
      <c r="G13594" t="s">
        <v>560</v>
      </c>
      <c r="H13594" t="s">
        <v>561</v>
      </c>
      <c r="I13594" t="s">
        <v>562</v>
      </c>
      <c r="J13594">
        <v>10183175</v>
      </c>
      <c r="K13594" t="s">
        <v>18</v>
      </c>
    </row>
    <row r="13595" spans="1:11" x14ac:dyDescent="0.3">
      <c r="A13595" s="1">
        <v>43931</v>
      </c>
      <c r="B13595">
        <v>10</v>
      </c>
      <c r="C13595">
        <v>4</v>
      </c>
      <c r="D13595">
        <v>2020</v>
      </c>
      <c r="E13595">
        <v>722</v>
      </c>
      <c r="F13595">
        <v>106</v>
      </c>
      <c r="G13595" t="s">
        <v>560</v>
      </c>
      <c r="H13595" t="s">
        <v>561</v>
      </c>
      <c r="I13595" t="s">
        <v>562</v>
      </c>
      <c r="J13595">
        <v>10183175</v>
      </c>
      <c r="K13595" t="s">
        <v>18</v>
      </c>
    </row>
    <row r="13596" spans="1:11" x14ac:dyDescent="0.3">
      <c r="A13596" s="1">
        <v>43930</v>
      </c>
      <c r="B13596">
        <v>9</v>
      </c>
      <c r="C13596">
        <v>4</v>
      </c>
      <c r="D13596">
        <v>2020</v>
      </c>
      <c r="E13596">
        <v>726</v>
      </c>
      <c r="F13596">
        <v>96</v>
      </c>
      <c r="G13596" t="s">
        <v>560</v>
      </c>
      <c r="H13596" t="s">
        <v>561</v>
      </c>
      <c r="I13596" t="s">
        <v>562</v>
      </c>
      <c r="J13596">
        <v>10183175</v>
      </c>
      <c r="K13596" t="s">
        <v>18</v>
      </c>
    </row>
    <row r="13597" spans="1:11" x14ac:dyDescent="0.3">
      <c r="A13597" s="1">
        <v>43929</v>
      </c>
      <c r="B13597">
        <v>8</v>
      </c>
      <c r="C13597">
        <v>4</v>
      </c>
      <c r="D13597">
        <v>2020</v>
      </c>
      <c r="E13597">
        <v>487</v>
      </c>
      <c r="F13597">
        <v>114</v>
      </c>
      <c r="G13597" t="s">
        <v>560</v>
      </c>
      <c r="H13597" t="s">
        <v>561</v>
      </c>
      <c r="I13597" t="s">
        <v>562</v>
      </c>
      <c r="J13597">
        <v>10183175</v>
      </c>
      <c r="K13597" t="s">
        <v>18</v>
      </c>
    </row>
    <row r="13598" spans="1:11" x14ac:dyDescent="0.3">
      <c r="A13598" s="1">
        <v>43928</v>
      </c>
      <c r="B13598">
        <v>7</v>
      </c>
      <c r="C13598">
        <v>4</v>
      </c>
      <c r="D13598">
        <v>2020</v>
      </c>
      <c r="E13598">
        <v>376</v>
      </c>
      <c r="F13598">
        <v>76</v>
      </c>
      <c r="G13598" t="s">
        <v>560</v>
      </c>
      <c r="H13598" t="s">
        <v>561</v>
      </c>
      <c r="I13598" t="s">
        <v>562</v>
      </c>
      <c r="J13598">
        <v>10183175</v>
      </c>
      <c r="K13598" t="s">
        <v>18</v>
      </c>
    </row>
    <row r="13599" spans="1:11" x14ac:dyDescent="0.3">
      <c r="A13599" s="1">
        <v>43927</v>
      </c>
      <c r="B13599">
        <v>6</v>
      </c>
      <c r="C13599">
        <v>4</v>
      </c>
      <c r="D13599">
        <v>2020</v>
      </c>
      <c r="E13599">
        <v>387</v>
      </c>
      <c r="F13599">
        <v>28</v>
      </c>
      <c r="G13599" t="s">
        <v>560</v>
      </c>
      <c r="H13599" t="s">
        <v>561</v>
      </c>
      <c r="I13599" t="s">
        <v>562</v>
      </c>
      <c r="J13599">
        <v>10183175</v>
      </c>
      <c r="K13599" t="s">
        <v>18</v>
      </c>
    </row>
    <row r="13600" spans="1:11" x14ac:dyDescent="0.3">
      <c r="A13600" s="1">
        <v>43926</v>
      </c>
      <c r="B13600">
        <v>5</v>
      </c>
      <c r="C13600">
        <v>4</v>
      </c>
      <c r="D13600">
        <v>2020</v>
      </c>
      <c r="E13600">
        <v>365</v>
      </c>
      <c r="F13600">
        <v>40</v>
      </c>
      <c r="G13600" t="s">
        <v>560</v>
      </c>
      <c r="H13600" t="s">
        <v>561</v>
      </c>
      <c r="I13600" t="s">
        <v>562</v>
      </c>
      <c r="J13600">
        <v>10183175</v>
      </c>
      <c r="K13600" t="s">
        <v>18</v>
      </c>
    </row>
    <row r="13601" spans="1:11" x14ac:dyDescent="0.3">
      <c r="A13601" s="1">
        <v>43925</v>
      </c>
      <c r="B13601">
        <v>4</v>
      </c>
      <c r="C13601">
        <v>4</v>
      </c>
      <c r="D13601">
        <v>2020</v>
      </c>
      <c r="E13601">
        <v>612</v>
      </c>
      <c r="F13601">
        <v>51</v>
      </c>
      <c r="G13601" t="s">
        <v>560</v>
      </c>
      <c r="H13601" t="s">
        <v>561</v>
      </c>
      <c r="I13601" t="s">
        <v>562</v>
      </c>
      <c r="J13601">
        <v>10183175</v>
      </c>
      <c r="K13601" t="s">
        <v>18</v>
      </c>
    </row>
    <row r="13602" spans="1:11" x14ac:dyDescent="0.3">
      <c r="A13602" s="1">
        <v>43924</v>
      </c>
      <c r="B13602">
        <v>3</v>
      </c>
      <c r="C13602">
        <v>4</v>
      </c>
      <c r="D13602">
        <v>2020</v>
      </c>
      <c r="E13602">
        <v>519</v>
      </c>
      <c r="F13602">
        <v>43</v>
      </c>
      <c r="G13602" t="s">
        <v>560</v>
      </c>
      <c r="H13602" t="s">
        <v>561</v>
      </c>
      <c r="I13602" t="s">
        <v>562</v>
      </c>
      <c r="J13602">
        <v>10183175</v>
      </c>
      <c r="K13602" t="s">
        <v>18</v>
      </c>
    </row>
    <row r="13603" spans="1:11" x14ac:dyDescent="0.3">
      <c r="A13603" s="1">
        <v>43923</v>
      </c>
      <c r="B13603">
        <v>2</v>
      </c>
      <c r="C13603">
        <v>4</v>
      </c>
      <c r="D13603">
        <v>2020</v>
      </c>
      <c r="E13603">
        <v>512</v>
      </c>
      <c r="F13603">
        <v>59</v>
      </c>
      <c r="G13603" t="s">
        <v>560</v>
      </c>
      <c r="H13603" t="s">
        <v>561</v>
      </c>
      <c r="I13603" t="s">
        <v>562</v>
      </c>
      <c r="J13603">
        <v>10183175</v>
      </c>
      <c r="K13603" t="s">
        <v>18</v>
      </c>
    </row>
    <row r="13604" spans="1:11" x14ac:dyDescent="0.3">
      <c r="A13604" s="1">
        <v>43922</v>
      </c>
      <c r="B13604">
        <v>1</v>
      </c>
      <c r="C13604">
        <v>4</v>
      </c>
      <c r="D13604">
        <v>2020</v>
      </c>
      <c r="E13604">
        <v>407</v>
      </c>
      <c r="F13604">
        <v>34</v>
      </c>
      <c r="G13604" t="s">
        <v>560</v>
      </c>
      <c r="H13604" t="s">
        <v>561</v>
      </c>
      <c r="I13604" t="s">
        <v>562</v>
      </c>
      <c r="J13604">
        <v>10183175</v>
      </c>
      <c r="K13604" t="s">
        <v>18</v>
      </c>
    </row>
    <row r="13605" spans="1:11" x14ac:dyDescent="0.3">
      <c r="A13605" s="1">
        <v>43921</v>
      </c>
      <c r="B13605">
        <v>31</v>
      </c>
      <c r="C13605">
        <v>3</v>
      </c>
      <c r="D13605">
        <v>2020</v>
      </c>
      <c r="E13605">
        <v>328</v>
      </c>
      <c r="F13605">
        <v>36</v>
      </c>
      <c r="G13605" t="s">
        <v>560</v>
      </c>
      <c r="H13605" t="s">
        <v>561</v>
      </c>
      <c r="I13605" t="s">
        <v>562</v>
      </c>
      <c r="J13605">
        <v>10183175</v>
      </c>
      <c r="K13605" t="s">
        <v>18</v>
      </c>
    </row>
    <row r="13606" spans="1:11" x14ac:dyDescent="0.3">
      <c r="A13606" s="1">
        <v>43920</v>
      </c>
      <c r="B13606">
        <v>30</v>
      </c>
      <c r="C13606">
        <v>3</v>
      </c>
      <c r="D13606">
        <v>2020</v>
      </c>
      <c r="E13606">
        <v>253</v>
      </c>
      <c r="F13606">
        <v>8</v>
      </c>
      <c r="G13606" t="s">
        <v>560</v>
      </c>
      <c r="H13606" t="s">
        <v>561</v>
      </c>
      <c r="I13606" t="s">
        <v>562</v>
      </c>
      <c r="J13606">
        <v>10183175</v>
      </c>
      <c r="K13606" t="s">
        <v>18</v>
      </c>
    </row>
    <row r="13607" spans="1:11" x14ac:dyDescent="0.3">
      <c r="A13607" s="1">
        <v>43919</v>
      </c>
      <c r="B13607">
        <v>29</v>
      </c>
      <c r="C13607">
        <v>3</v>
      </c>
      <c r="D13607">
        <v>2020</v>
      </c>
      <c r="E13607">
        <v>401</v>
      </c>
      <c r="F13607">
        <v>10</v>
      </c>
      <c r="G13607" t="s">
        <v>560</v>
      </c>
      <c r="H13607" t="s">
        <v>561</v>
      </c>
      <c r="I13607" t="s">
        <v>562</v>
      </c>
      <c r="J13607">
        <v>10183175</v>
      </c>
      <c r="K13607" t="s">
        <v>18</v>
      </c>
    </row>
    <row r="13608" spans="1:11" x14ac:dyDescent="0.3">
      <c r="A13608" s="1">
        <v>43918</v>
      </c>
      <c r="B13608">
        <v>28</v>
      </c>
      <c r="C13608">
        <v>3</v>
      </c>
      <c r="D13608">
        <v>2020</v>
      </c>
      <c r="E13608">
        <v>240</v>
      </c>
      <c r="F13608">
        <v>26</v>
      </c>
      <c r="G13608" t="s">
        <v>560</v>
      </c>
      <c r="H13608" t="s">
        <v>561</v>
      </c>
      <c r="I13608" t="s">
        <v>562</v>
      </c>
      <c r="J13608">
        <v>10183175</v>
      </c>
      <c r="K13608" t="s">
        <v>18</v>
      </c>
    </row>
    <row r="13609" spans="1:11" x14ac:dyDescent="0.3">
      <c r="A13609" s="1">
        <v>43917</v>
      </c>
      <c r="B13609">
        <v>27</v>
      </c>
      <c r="C13609">
        <v>3</v>
      </c>
      <c r="D13609">
        <v>2020</v>
      </c>
      <c r="E13609">
        <v>296</v>
      </c>
      <c r="F13609">
        <v>24</v>
      </c>
      <c r="G13609" t="s">
        <v>560</v>
      </c>
      <c r="H13609" t="s">
        <v>561</v>
      </c>
      <c r="I13609" t="s">
        <v>562</v>
      </c>
      <c r="J13609">
        <v>10183175</v>
      </c>
      <c r="K13609" t="s">
        <v>18</v>
      </c>
    </row>
    <row r="13610" spans="1:11" x14ac:dyDescent="0.3">
      <c r="A13610" s="1">
        <v>43916</v>
      </c>
      <c r="B13610">
        <v>26</v>
      </c>
      <c r="C13610">
        <v>3</v>
      </c>
      <c r="D13610">
        <v>2020</v>
      </c>
      <c r="E13610">
        <v>238</v>
      </c>
      <c r="F13610">
        <v>6</v>
      </c>
      <c r="G13610" t="s">
        <v>560</v>
      </c>
      <c r="H13610" t="s">
        <v>561</v>
      </c>
      <c r="I13610" t="s">
        <v>562</v>
      </c>
      <c r="J13610">
        <v>10183175</v>
      </c>
      <c r="K13610" t="s">
        <v>18</v>
      </c>
    </row>
    <row r="13611" spans="1:11" x14ac:dyDescent="0.3">
      <c r="A13611" s="1">
        <v>43915</v>
      </c>
      <c r="B13611">
        <v>25</v>
      </c>
      <c r="C13611">
        <v>3</v>
      </c>
      <c r="D13611">
        <v>2020</v>
      </c>
      <c r="E13611">
        <v>256</v>
      </c>
      <c r="F13611">
        <v>11</v>
      </c>
      <c r="G13611" t="s">
        <v>560</v>
      </c>
      <c r="H13611" t="s">
        <v>561</v>
      </c>
      <c r="I13611" t="s">
        <v>562</v>
      </c>
      <c r="J13611">
        <v>10183175</v>
      </c>
      <c r="K13611" t="s">
        <v>18</v>
      </c>
    </row>
    <row r="13612" spans="1:11" x14ac:dyDescent="0.3">
      <c r="A13612" s="1">
        <v>43914</v>
      </c>
      <c r="B13612">
        <v>24</v>
      </c>
      <c r="C13612">
        <v>3</v>
      </c>
      <c r="D13612">
        <v>2020</v>
      </c>
      <c r="E13612">
        <v>110</v>
      </c>
      <c r="F13612">
        <v>4</v>
      </c>
      <c r="G13612" t="s">
        <v>560</v>
      </c>
      <c r="H13612" t="s">
        <v>561</v>
      </c>
      <c r="I13612" t="s">
        <v>562</v>
      </c>
      <c r="J13612">
        <v>10183175</v>
      </c>
      <c r="K13612" t="s">
        <v>18</v>
      </c>
    </row>
    <row r="13613" spans="1:11" x14ac:dyDescent="0.3">
      <c r="A13613" s="1">
        <v>43913</v>
      </c>
      <c r="B13613">
        <v>23</v>
      </c>
      <c r="C13613">
        <v>3</v>
      </c>
      <c r="D13613">
        <v>2020</v>
      </c>
      <c r="E13613">
        <v>160</v>
      </c>
      <c r="F13613">
        <v>1</v>
      </c>
      <c r="G13613" t="s">
        <v>560</v>
      </c>
      <c r="H13613" t="s">
        <v>561</v>
      </c>
      <c r="I13613" t="s">
        <v>562</v>
      </c>
      <c r="J13613">
        <v>10183175</v>
      </c>
      <c r="K13613" t="s">
        <v>18</v>
      </c>
    </row>
    <row r="13614" spans="1:11" x14ac:dyDescent="0.3">
      <c r="A13614" s="1">
        <v>43912</v>
      </c>
      <c r="B13614">
        <v>22</v>
      </c>
      <c r="C13614">
        <v>3</v>
      </c>
      <c r="D13614">
        <v>2020</v>
      </c>
      <c r="E13614">
        <v>123</v>
      </c>
      <c r="F13614">
        <v>4</v>
      </c>
      <c r="G13614" t="s">
        <v>560</v>
      </c>
      <c r="H13614" t="s">
        <v>561</v>
      </c>
      <c r="I13614" t="s">
        <v>562</v>
      </c>
      <c r="J13614">
        <v>10183175</v>
      </c>
      <c r="K13614" t="s">
        <v>18</v>
      </c>
    </row>
    <row r="13615" spans="1:11" x14ac:dyDescent="0.3">
      <c r="A13615" s="1">
        <v>43911</v>
      </c>
      <c r="B13615">
        <v>21</v>
      </c>
      <c r="C13615">
        <v>3</v>
      </c>
      <c r="D13615">
        <v>2020</v>
      </c>
      <c r="E13615">
        <v>200</v>
      </c>
      <c r="F13615">
        <v>6</v>
      </c>
      <c r="G13615" t="s">
        <v>560</v>
      </c>
      <c r="H13615" t="s">
        <v>561</v>
      </c>
      <c r="I13615" t="s">
        <v>562</v>
      </c>
      <c r="J13615">
        <v>10183175</v>
      </c>
      <c r="K13615" t="s">
        <v>18</v>
      </c>
    </row>
    <row r="13616" spans="1:11" x14ac:dyDescent="0.3">
      <c r="A13616" s="1">
        <v>43910</v>
      </c>
      <c r="B13616">
        <v>20</v>
      </c>
      <c r="C13616">
        <v>3</v>
      </c>
      <c r="D13616">
        <v>2020</v>
      </c>
      <c r="E13616">
        <v>122</v>
      </c>
      <c r="G13616" t="s">
        <v>560</v>
      </c>
      <c r="H13616" t="s">
        <v>561</v>
      </c>
      <c r="I13616" t="s">
        <v>562</v>
      </c>
      <c r="J13616">
        <v>10183175</v>
      </c>
      <c r="K13616" t="s">
        <v>18</v>
      </c>
    </row>
    <row r="13617" spans="1:11" x14ac:dyDescent="0.3">
      <c r="A13617" s="1">
        <v>43909</v>
      </c>
      <c r="B13617">
        <v>19</v>
      </c>
      <c r="C13617">
        <v>3</v>
      </c>
      <c r="D13617">
        <v>2020</v>
      </c>
      <c r="E13617">
        <v>134</v>
      </c>
      <c r="F13617">
        <v>2</v>
      </c>
      <c r="G13617" t="s">
        <v>560</v>
      </c>
      <c r="H13617" t="s">
        <v>561</v>
      </c>
      <c r="I13617" t="s">
        <v>562</v>
      </c>
      <c r="J13617">
        <v>10183175</v>
      </c>
      <c r="K13617" t="s">
        <v>18</v>
      </c>
    </row>
    <row r="13618" spans="1:11" x14ac:dyDescent="0.3">
      <c r="A13618" s="1">
        <v>43908</v>
      </c>
      <c r="B13618">
        <v>18</v>
      </c>
      <c r="C13618">
        <v>3</v>
      </c>
      <c r="D13618">
        <v>2020</v>
      </c>
      <c r="E13618">
        <v>46</v>
      </c>
      <c r="F13618">
        <v>1</v>
      </c>
      <c r="G13618" t="s">
        <v>560</v>
      </c>
      <c r="H13618" t="s">
        <v>561</v>
      </c>
      <c r="I13618" t="s">
        <v>562</v>
      </c>
      <c r="J13618">
        <v>10183175</v>
      </c>
      <c r="K13618" t="s">
        <v>18</v>
      </c>
    </row>
    <row r="13619" spans="1:11" x14ac:dyDescent="0.3">
      <c r="A13619" s="1">
        <v>43907</v>
      </c>
      <c r="B13619">
        <v>17</v>
      </c>
      <c r="C13619">
        <v>3</v>
      </c>
      <c r="D13619">
        <v>2020</v>
      </c>
      <c r="E13619">
        <v>89</v>
      </c>
      <c r="F13619">
        <v>4</v>
      </c>
      <c r="G13619" t="s">
        <v>560</v>
      </c>
      <c r="H13619" t="s">
        <v>561</v>
      </c>
      <c r="I13619" t="s">
        <v>562</v>
      </c>
      <c r="J13619">
        <v>10183175</v>
      </c>
      <c r="K13619" t="s">
        <v>18</v>
      </c>
    </row>
    <row r="13620" spans="1:11" x14ac:dyDescent="0.3">
      <c r="A13620" s="1">
        <v>43906</v>
      </c>
      <c r="B13620">
        <v>16</v>
      </c>
      <c r="C13620">
        <v>3</v>
      </c>
      <c r="D13620">
        <v>2020</v>
      </c>
      <c r="E13620">
        <v>108</v>
      </c>
      <c r="F13620">
        <v>2</v>
      </c>
      <c r="G13620" t="s">
        <v>560</v>
      </c>
      <c r="H13620" t="s">
        <v>561</v>
      </c>
      <c r="I13620" t="s">
        <v>562</v>
      </c>
      <c r="J13620">
        <v>10183175</v>
      </c>
      <c r="K13620" t="s">
        <v>18</v>
      </c>
    </row>
    <row r="13621" spans="1:11" x14ac:dyDescent="0.3">
      <c r="A13621" s="1">
        <v>43905</v>
      </c>
      <c r="B13621">
        <v>15</v>
      </c>
      <c r="C13621">
        <v>3</v>
      </c>
      <c r="D13621">
        <v>2020</v>
      </c>
      <c r="E13621">
        <v>149</v>
      </c>
      <c r="G13621" t="s">
        <v>560</v>
      </c>
      <c r="H13621" t="s">
        <v>561</v>
      </c>
      <c r="I13621" t="s">
        <v>562</v>
      </c>
      <c r="J13621">
        <v>10183175</v>
      </c>
      <c r="K13621" t="s">
        <v>18</v>
      </c>
    </row>
    <row r="13622" spans="1:11" x14ac:dyDescent="0.3">
      <c r="A13622" s="1">
        <v>43904</v>
      </c>
      <c r="B13622">
        <v>14</v>
      </c>
      <c r="C13622">
        <v>3</v>
      </c>
      <c r="D13622">
        <v>2020</v>
      </c>
      <c r="E13622">
        <v>155</v>
      </c>
      <c r="G13622" t="s">
        <v>560</v>
      </c>
      <c r="H13622" t="s">
        <v>561</v>
      </c>
      <c r="I13622" t="s">
        <v>562</v>
      </c>
      <c r="J13622">
        <v>10183175</v>
      </c>
      <c r="K13622" t="s">
        <v>18</v>
      </c>
    </row>
    <row r="13623" spans="1:11" x14ac:dyDescent="0.3">
      <c r="A13623" s="1">
        <v>43903</v>
      </c>
      <c r="B13623">
        <v>13</v>
      </c>
      <c r="C13623">
        <v>3</v>
      </c>
      <c r="D13623">
        <v>2020</v>
      </c>
      <c r="E13623">
        <v>158</v>
      </c>
      <c r="G13623" t="s">
        <v>560</v>
      </c>
      <c r="H13623" t="s">
        <v>561</v>
      </c>
      <c r="I13623" t="s">
        <v>562</v>
      </c>
      <c r="J13623">
        <v>10183175</v>
      </c>
      <c r="K13623" t="s">
        <v>18</v>
      </c>
    </row>
    <row r="13624" spans="1:11" x14ac:dyDescent="0.3">
      <c r="A13624" s="1">
        <v>43902</v>
      </c>
      <c r="B13624">
        <v>12</v>
      </c>
      <c r="C13624">
        <v>3</v>
      </c>
      <c r="D13624">
        <v>2020</v>
      </c>
      <c r="E13624">
        <v>136</v>
      </c>
      <c r="F13624">
        <v>1</v>
      </c>
      <c r="G13624" t="s">
        <v>560</v>
      </c>
      <c r="H13624" t="s">
        <v>561</v>
      </c>
      <c r="I13624" t="s">
        <v>562</v>
      </c>
      <c r="J13624">
        <v>10183175</v>
      </c>
      <c r="K13624" t="s">
        <v>18</v>
      </c>
    </row>
    <row r="13625" spans="1:11" x14ac:dyDescent="0.3">
      <c r="A13625" s="1">
        <v>43901</v>
      </c>
      <c r="B13625">
        <v>11</v>
      </c>
      <c r="C13625">
        <v>3</v>
      </c>
      <c r="D13625">
        <v>2020</v>
      </c>
      <c r="E13625">
        <v>78</v>
      </c>
      <c r="G13625" t="s">
        <v>560</v>
      </c>
      <c r="H13625" t="s">
        <v>561</v>
      </c>
      <c r="I13625" t="s">
        <v>562</v>
      </c>
      <c r="J13625">
        <v>10183175</v>
      </c>
      <c r="K13625" t="s">
        <v>18</v>
      </c>
    </row>
    <row r="13626" spans="1:11" x14ac:dyDescent="0.3">
      <c r="A13626" s="1">
        <v>43900</v>
      </c>
      <c r="B13626">
        <v>10</v>
      </c>
      <c r="C13626">
        <v>3</v>
      </c>
      <c r="D13626">
        <v>2020</v>
      </c>
      <c r="E13626">
        <v>45</v>
      </c>
      <c r="G13626" t="s">
        <v>560</v>
      </c>
      <c r="H13626" t="s">
        <v>561</v>
      </c>
      <c r="I13626" t="s">
        <v>562</v>
      </c>
      <c r="J13626">
        <v>10183175</v>
      </c>
      <c r="K13626" t="s">
        <v>18</v>
      </c>
    </row>
    <row r="13627" spans="1:11" x14ac:dyDescent="0.3">
      <c r="A13627" s="1">
        <v>43899</v>
      </c>
      <c r="B13627">
        <v>9</v>
      </c>
      <c r="C13627">
        <v>3</v>
      </c>
      <c r="D13627">
        <v>2020</v>
      </c>
      <c r="E13627">
        <v>42</v>
      </c>
      <c r="G13627" t="s">
        <v>560</v>
      </c>
      <c r="H13627" t="s">
        <v>561</v>
      </c>
      <c r="I13627" t="s">
        <v>562</v>
      </c>
      <c r="J13627">
        <v>10183175</v>
      </c>
      <c r="K13627" t="s">
        <v>18</v>
      </c>
    </row>
    <row r="13628" spans="1:11" x14ac:dyDescent="0.3">
      <c r="A13628" s="1">
        <v>43898</v>
      </c>
      <c r="B13628">
        <v>8</v>
      </c>
      <c r="C13628">
        <v>3</v>
      </c>
      <c r="D13628">
        <v>2020</v>
      </c>
      <c r="E13628">
        <v>24</v>
      </c>
      <c r="G13628" t="s">
        <v>560</v>
      </c>
      <c r="H13628" t="s">
        <v>561</v>
      </c>
      <c r="I13628" t="s">
        <v>562</v>
      </c>
      <c r="J13628">
        <v>10183175</v>
      </c>
      <c r="K13628" t="s">
        <v>18</v>
      </c>
    </row>
    <row r="13629" spans="1:11" x14ac:dyDescent="0.3">
      <c r="A13629" s="1">
        <v>43897</v>
      </c>
      <c r="B13629">
        <v>7</v>
      </c>
      <c r="C13629">
        <v>3</v>
      </c>
      <c r="D13629">
        <v>2020</v>
      </c>
      <c r="E13629">
        <v>76</v>
      </c>
      <c r="G13629" t="s">
        <v>560</v>
      </c>
      <c r="H13629" t="s">
        <v>561</v>
      </c>
      <c r="I13629" t="s">
        <v>562</v>
      </c>
      <c r="J13629">
        <v>10183175</v>
      </c>
      <c r="K13629" t="s">
        <v>18</v>
      </c>
    </row>
    <row r="13630" spans="1:11" x14ac:dyDescent="0.3">
      <c r="A13630" s="1">
        <v>43896</v>
      </c>
      <c r="B13630">
        <v>6</v>
      </c>
      <c r="C13630">
        <v>3</v>
      </c>
      <c r="D13630">
        <v>2020</v>
      </c>
      <c r="E13630">
        <v>26</v>
      </c>
      <c r="G13630" t="s">
        <v>560</v>
      </c>
      <c r="H13630" t="s">
        <v>561</v>
      </c>
      <c r="I13630" t="s">
        <v>562</v>
      </c>
      <c r="J13630">
        <v>10183175</v>
      </c>
      <c r="K13630" t="s">
        <v>18</v>
      </c>
    </row>
    <row r="13631" spans="1:11" x14ac:dyDescent="0.3">
      <c r="A13631" s="1">
        <v>43895</v>
      </c>
      <c r="B13631">
        <v>5</v>
      </c>
      <c r="C13631">
        <v>3</v>
      </c>
      <c r="D13631">
        <v>2020</v>
      </c>
      <c r="E13631">
        <v>11</v>
      </c>
      <c r="G13631" t="s">
        <v>560</v>
      </c>
      <c r="H13631" t="s">
        <v>561</v>
      </c>
      <c r="I13631" t="s">
        <v>562</v>
      </c>
      <c r="J13631">
        <v>10183175</v>
      </c>
      <c r="K13631" t="s">
        <v>18</v>
      </c>
    </row>
    <row r="13632" spans="1:11" x14ac:dyDescent="0.3">
      <c r="A13632" s="1">
        <v>43894</v>
      </c>
      <c r="B13632">
        <v>4</v>
      </c>
      <c r="C13632">
        <v>3</v>
      </c>
      <c r="D13632">
        <v>2020</v>
      </c>
      <c r="E13632">
        <v>9</v>
      </c>
      <c r="G13632" t="s">
        <v>560</v>
      </c>
      <c r="H13632" t="s">
        <v>561</v>
      </c>
      <c r="I13632" t="s">
        <v>562</v>
      </c>
      <c r="J13632">
        <v>10183175</v>
      </c>
      <c r="K13632" t="s">
        <v>18</v>
      </c>
    </row>
    <row r="13633" spans="1:11" x14ac:dyDescent="0.3">
      <c r="A13633" s="1">
        <v>43893</v>
      </c>
      <c r="B13633">
        <v>3</v>
      </c>
      <c r="C13633">
        <v>3</v>
      </c>
      <c r="D13633">
        <v>2020</v>
      </c>
      <c r="E13633">
        <v>1</v>
      </c>
      <c r="G13633" t="s">
        <v>560</v>
      </c>
      <c r="H13633" t="s">
        <v>561</v>
      </c>
      <c r="I13633" t="s">
        <v>562</v>
      </c>
      <c r="J13633">
        <v>10183175</v>
      </c>
      <c r="K13633" t="s">
        <v>18</v>
      </c>
    </row>
    <row r="13634" spans="1:11" x14ac:dyDescent="0.3">
      <c r="A13634" s="1">
        <v>43892</v>
      </c>
      <c r="B13634">
        <v>2</v>
      </c>
      <c r="C13634">
        <v>3</v>
      </c>
      <c r="D13634">
        <v>2020</v>
      </c>
      <c r="E13634">
        <v>1</v>
      </c>
      <c r="G13634" t="s">
        <v>560</v>
      </c>
      <c r="H13634" t="s">
        <v>561</v>
      </c>
      <c r="I13634" t="s">
        <v>562</v>
      </c>
      <c r="J13634">
        <v>10183175</v>
      </c>
      <c r="K13634" t="s">
        <v>18</v>
      </c>
    </row>
    <row r="13635" spans="1:11" x14ac:dyDescent="0.3">
      <c r="A13635" s="1">
        <v>43891</v>
      </c>
      <c r="B13635">
        <v>1</v>
      </c>
      <c r="C13635">
        <v>3</v>
      </c>
      <c r="D13635">
        <v>2020</v>
      </c>
      <c r="E13635">
        <v>1</v>
      </c>
      <c r="G13635" t="s">
        <v>560</v>
      </c>
      <c r="H13635" t="s">
        <v>561</v>
      </c>
      <c r="I13635" t="s">
        <v>562</v>
      </c>
      <c r="J13635">
        <v>10183175</v>
      </c>
      <c r="K13635" t="s">
        <v>18</v>
      </c>
    </row>
    <row r="13636" spans="1:11" x14ac:dyDescent="0.3">
      <c r="A13636" s="1">
        <v>43890</v>
      </c>
      <c r="B13636">
        <v>29</v>
      </c>
      <c r="C13636">
        <v>2</v>
      </c>
      <c r="D13636">
        <v>2020</v>
      </c>
      <c r="E13636">
        <v>5</v>
      </c>
      <c r="G13636" t="s">
        <v>560</v>
      </c>
      <c r="H13636" t="s">
        <v>561</v>
      </c>
      <c r="I13636" t="s">
        <v>562</v>
      </c>
      <c r="J13636">
        <v>10183175</v>
      </c>
      <c r="K13636" t="s">
        <v>18</v>
      </c>
    </row>
    <row r="13637" spans="1:11" x14ac:dyDescent="0.3">
      <c r="A13637" s="1">
        <v>43889</v>
      </c>
      <c r="B13637">
        <v>28</v>
      </c>
      <c r="C13637">
        <v>2</v>
      </c>
      <c r="D13637">
        <v>2020</v>
      </c>
      <c r="E13637">
        <v>5</v>
      </c>
      <c r="G13637" t="s">
        <v>560</v>
      </c>
      <c r="H13637" t="s">
        <v>561</v>
      </c>
      <c r="I13637" t="s">
        <v>562</v>
      </c>
      <c r="J13637">
        <v>10183175</v>
      </c>
      <c r="K13637" t="s">
        <v>18</v>
      </c>
    </row>
    <row r="13638" spans="1:11" x14ac:dyDescent="0.3">
      <c r="A13638" s="1">
        <v>43888</v>
      </c>
      <c r="B13638">
        <v>27</v>
      </c>
      <c r="C13638">
        <v>2</v>
      </c>
      <c r="D13638">
        <v>2020</v>
      </c>
      <c r="E13638">
        <v>1</v>
      </c>
      <c r="G13638" t="s">
        <v>560</v>
      </c>
      <c r="H13638" t="s">
        <v>561</v>
      </c>
      <c r="I13638" t="s">
        <v>562</v>
      </c>
      <c r="J13638">
        <v>10183175</v>
      </c>
      <c r="K13638" t="s">
        <v>18</v>
      </c>
    </row>
    <row r="13639" spans="1:11" x14ac:dyDescent="0.3">
      <c r="A13639" s="1">
        <v>43887</v>
      </c>
      <c r="B13639">
        <v>26</v>
      </c>
      <c r="C13639">
        <v>2</v>
      </c>
      <c r="D13639">
        <v>2020</v>
      </c>
      <c r="G13639" t="s">
        <v>560</v>
      </c>
      <c r="H13639" t="s">
        <v>561</v>
      </c>
      <c r="I13639" t="s">
        <v>562</v>
      </c>
      <c r="J13639">
        <v>10183175</v>
      </c>
      <c r="K13639" t="s">
        <v>18</v>
      </c>
    </row>
    <row r="13640" spans="1:11" x14ac:dyDescent="0.3">
      <c r="A13640" s="1">
        <v>43886</v>
      </c>
      <c r="B13640">
        <v>25</v>
      </c>
      <c r="C13640">
        <v>2</v>
      </c>
      <c r="D13640">
        <v>2020</v>
      </c>
      <c r="G13640" t="s">
        <v>560</v>
      </c>
      <c r="H13640" t="s">
        <v>561</v>
      </c>
      <c r="I13640" t="s">
        <v>562</v>
      </c>
      <c r="J13640">
        <v>10183175</v>
      </c>
      <c r="K13640" t="s">
        <v>18</v>
      </c>
    </row>
    <row r="13641" spans="1:11" x14ac:dyDescent="0.3">
      <c r="A13641" s="1">
        <v>43885</v>
      </c>
      <c r="B13641">
        <v>24</v>
      </c>
      <c r="C13641">
        <v>2</v>
      </c>
      <c r="D13641">
        <v>2020</v>
      </c>
      <c r="G13641" t="s">
        <v>560</v>
      </c>
      <c r="H13641" t="s">
        <v>561</v>
      </c>
      <c r="I13641" t="s">
        <v>562</v>
      </c>
      <c r="J13641">
        <v>10183175</v>
      </c>
      <c r="K13641" t="s">
        <v>18</v>
      </c>
    </row>
    <row r="13642" spans="1:11" x14ac:dyDescent="0.3">
      <c r="A13642" s="1">
        <v>43884</v>
      </c>
      <c r="B13642">
        <v>23</v>
      </c>
      <c r="C13642">
        <v>2</v>
      </c>
      <c r="D13642">
        <v>2020</v>
      </c>
      <c r="G13642" t="s">
        <v>560</v>
      </c>
      <c r="H13642" t="s">
        <v>561</v>
      </c>
      <c r="I13642" t="s">
        <v>562</v>
      </c>
      <c r="J13642">
        <v>10183175</v>
      </c>
      <c r="K13642" t="s">
        <v>18</v>
      </c>
    </row>
    <row r="13643" spans="1:11" x14ac:dyDescent="0.3">
      <c r="A13643" s="1">
        <v>43883</v>
      </c>
      <c r="B13643">
        <v>22</v>
      </c>
      <c r="C13643">
        <v>2</v>
      </c>
      <c r="D13643">
        <v>2020</v>
      </c>
      <c r="G13643" t="s">
        <v>560</v>
      </c>
      <c r="H13643" t="s">
        <v>561</v>
      </c>
      <c r="I13643" t="s">
        <v>562</v>
      </c>
      <c r="J13643">
        <v>10183175</v>
      </c>
      <c r="K13643" t="s">
        <v>18</v>
      </c>
    </row>
    <row r="13644" spans="1:11" x14ac:dyDescent="0.3">
      <c r="A13644" s="1">
        <v>43882</v>
      </c>
      <c r="B13644">
        <v>21</v>
      </c>
      <c r="C13644">
        <v>2</v>
      </c>
      <c r="D13644">
        <v>2020</v>
      </c>
      <c r="G13644" t="s">
        <v>560</v>
      </c>
      <c r="H13644" t="s">
        <v>561</v>
      </c>
      <c r="I13644" t="s">
        <v>562</v>
      </c>
      <c r="J13644">
        <v>10183175</v>
      </c>
      <c r="K13644" t="s">
        <v>18</v>
      </c>
    </row>
    <row r="13645" spans="1:11" x14ac:dyDescent="0.3">
      <c r="A13645" s="1">
        <v>43881</v>
      </c>
      <c r="B13645">
        <v>20</v>
      </c>
      <c r="C13645">
        <v>2</v>
      </c>
      <c r="D13645">
        <v>2020</v>
      </c>
      <c r="G13645" t="s">
        <v>560</v>
      </c>
      <c r="H13645" t="s">
        <v>561</v>
      </c>
      <c r="I13645" t="s">
        <v>562</v>
      </c>
      <c r="J13645">
        <v>10183175</v>
      </c>
      <c r="K13645" t="s">
        <v>18</v>
      </c>
    </row>
    <row r="13646" spans="1:11" x14ac:dyDescent="0.3">
      <c r="A13646" s="1">
        <v>43880</v>
      </c>
      <c r="B13646">
        <v>19</v>
      </c>
      <c r="C13646">
        <v>2</v>
      </c>
      <c r="D13646">
        <v>2020</v>
      </c>
      <c r="G13646" t="s">
        <v>560</v>
      </c>
      <c r="H13646" t="s">
        <v>561</v>
      </c>
      <c r="I13646" t="s">
        <v>562</v>
      </c>
      <c r="J13646">
        <v>10183175</v>
      </c>
      <c r="K13646" t="s">
        <v>18</v>
      </c>
    </row>
    <row r="13647" spans="1:11" x14ac:dyDescent="0.3">
      <c r="A13647" s="1">
        <v>43879</v>
      </c>
      <c r="B13647">
        <v>18</v>
      </c>
      <c r="C13647">
        <v>2</v>
      </c>
      <c r="D13647">
        <v>2020</v>
      </c>
      <c r="G13647" t="s">
        <v>560</v>
      </c>
      <c r="H13647" t="s">
        <v>561</v>
      </c>
      <c r="I13647" t="s">
        <v>562</v>
      </c>
      <c r="J13647">
        <v>10183175</v>
      </c>
      <c r="K13647" t="s">
        <v>18</v>
      </c>
    </row>
    <row r="13648" spans="1:11" x14ac:dyDescent="0.3">
      <c r="A13648" s="1">
        <v>43878</v>
      </c>
      <c r="B13648">
        <v>17</v>
      </c>
      <c r="C13648">
        <v>2</v>
      </c>
      <c r="D13648">
        <v>2020</v>
      </c>
      <c r="G13648" t="s">
        <v>560</v>
      </c>
      <c r="H13648" t="s">
        <v>561</v>
      </c>
      <c r="I13648" t="s">
        <v>562</v>
      </c>
      <c r="J13648">
        <v>10183175</v>
      </c>
      <c r="K13648" t="s">
        <v>18</v>
      </c>
    </row>
    <row r="13649" spans="1:11" x14ac:dyDescent="0.3">
      <c r="A13649" s="1">
        <v>43877</v>
      </c>
      <c r="B13649">
        <v>16</v>
      </c>
      <c r="C13649">
        <v>2</v>
      </c>
      <c r="D13649">
        <v>2020</v>
      </c>
      <c r="G13649" t="s">
        <v>560</v>
      </c>
      <c r="H13649" t="s">
        <v>561</v>
      </c>
      <c r="I13649" t="s">
        <v>562</v>
      </c>
      <c r="J13649">
        <v>10183175</v>
      </c>
      <c r="K13649" t="s">
        <v>18</v>
      </c>
    </row>
    <row r="13650" spans="1:11" x14ac:dyDescent="0.3">
      <c r="A13650" s="1">
        <v>43876</v>
      </c>
      <c r="B13650">
        <v>15</v>
      </c>
      <c r="C13650">
        <v>2</v>
      </c>
      <c r="D13650">
        <v>2020</v>
      </c>
      <c r="G13650" t="s">
        <v>560</v>
      </c>
      <c r="H13650" t="s">
        <v>561</v>
      </c>
      <c r="I13650" t="s">
        <v>562</v>
      </c>
      <c r="J13650">
        <v>10183175</v>
      </c>
      <c r="K13650" t="s">
        <v>18</v>
      </c>
    </row>
    <row r="13651" spans="1:11" x14ac:dyDescent="0.3">
      <c r="A13651" s="1">
        <v>43875</v>
      </c>
      <c r="B13651">
        <v>14</v>
      </c>
      <c r="C13651">
        <v>2</v>
      </c>
      <c r="D13651">
        <v>2020</v>
      </c>
      <c r="G13651" t="s">
        <v>560</v>
      </c>
      <c r="H13651" t="s">
        <v>561</v>
      </c>
      <c r="I13651" t="s">
        <v>562</v>
      </c>
      <c r="J13651">
        <v>10183175</v>
      </c>
      <c r="K13651" t="s">
        <v>18</v>
      </c>
    </row>
    <row r="13652" spans="1:11" x14ac:dyDescent="0.3">
      <c r="A13652" s="1">
        <v>43874</v>
      </c>
      <c r="B13652">
        <v>13</v>
      </c>
      <c r="C13652">
        <v>2</v>
      </c>
      <c r="D13652">
        <v>2020</v>
      </c>
      <c r="G13652" t="s">
        <v>560</v>
      </c>
      <c r="H13652" t="s">
        <v>561</v>
      </c>
      <c r="I13652" t="s">
        <v>562</v>
      </c>
      <c r="J13652">
        <v>10183175</v>
      </c>
      <c r="K13652" t="s">
        <v>18</v>
      </c>
    </row>
    <row r="13653" spans="1:11" x14ac:dyDescent="0.3">
      <c r="A13653" s="1">
        <v>43873</v>
      </c>
      <c r="B13653">
        <v>12</v>
      </c>
      <c r="C13653">
        <v>2</v>
      </c>
      <c r="D13653">
        <v>2020</v>
      </c>
      <c r="G13653" t="s">
        <v>560</v>
      </c>
      <c r="H13653" t="s">
        <v>561</v>
      </c>
      <c r="I13653" t="s">
        <v>562</v>
      </c>
      <c r="J13653">
        <v>10183175</v>
      </c>
      <c r="K13653" t="s">
        <v>18</v>
      </c>
    </row>
    <row r="13654" spans="1:11" x14ac:dyDescent="0.3">
      <c r="A13654" s="1">
        <v>43872</v>
      </c>
      <c r="B13654">
        <v>11</v>
      </c>
      <c r="C13654">
        <v>2</v>
      </c>
      <c r="D13654">
        <v>2020</v>
      </c>
      <c r="G13654" t="s">
        <v>560</v>
      </c>
      <c r="H13654" t="s">
        <v>561</v>
      </c>
      <c r="I13654" t="s">
        <v>562</v>
      </c>
      <c r="J13654">
        <v>10183175</v>
      </c>
      <c r="K13654" t="s">
        <v>18</v>
      </c>
    </row>
    <row r="13655" spans="1:11" x14ac:dyDescent="0.3">
      <c r="A13655" s="1">
        <v>43871</v>
      </c>
      <c r="B13655">
        <v>10</v>
      </c>
      <c r="C13655">
        <v>2</v>
      </c>
      <c r="D13655">
        <v>2020</v>
      </c>
      <c r="G13655" t="s">
        <v>560</v>
      </c>
      <c r="H13655" t="s">
        <v>561</v>
      </c>
      <c r="I13655" t="s">
        <v>562</v>
      </c>
      <c r="J13655">
        <v>10183175</v>
      </c>
      <c r="K13655" t="s">
        <v>18</v>
      </c>
    </row>
    <row r="13656" spans="1:11" x14ac:dyDescent="0.3">
      <c r="A13656" s="1">
        <v>43870</v>
      </c>
      <c r="B13656">
        <v>9</v>
      </c>
      <c r="C13656">
        <v>2</v>
      </c>
      <c r="D13656">
        <v>2020</v>
      </c>
      <c r="G13656" t="s">
        <v>560</v>
      </c>
      <c r="H13656" t="s">
        <v>561</v>
      </c>
      <c r="I13656" t="s">
        <v>562</v>
      </c>
      <c r="J13656">
        <v>10183175</v>
      </c>
      <c r="K13656" t="s">
        <v>18</v>
      </c>
    </row>
    <row r="13657" spans="1:11" x14ac:dyDescent="0.3">
      <c r="A13657" s="1">
        <v>43869</v>
      </c>
      <c r="B13657">
        <v>8</v>
      </c>
      <c r="C13657">
        <v>2</v>
      </c>
      <c r="D13657">
        <v>2020</v>
      </c>
      <c r="G13657" t="s">
        <v>560</v>
      </c>
      <c r="H13657" t="s">
        <v>561</v>
      </c>
      <c r="I13657" t="s">
        <v>562</v>
      </c>
      <c r="J13657">
        <v>10183175</v>
      </c>
      <c r="K13657" t="s">
        <v>18</v>
      </c>
    </row>
    <row r="13658" spans="1:11" x14ac:dyDescent="0.3">
      <c r="A13658" s="1">
        <v>43868</v>
      </c>
      <c r="B13658">
        <v>7</v>
      </c>
      <c r="C13658">
        <v>2</v>
      </c>
      <c r="D13658">
        <v>2020</v>
      </c>
      <c r="G13658" t="s">
        <v>560</v>
      </c>
      <c r="H13658" t="s">
        <v>561</v>
      </c>
      <c r="I13658" t="s">
        <v>562</v>
      </c>
      <c r="J13658">
        <v>10183175</v>
      </c>
      <c r="K13658" t="s">
        <v>18</v>
      </c>
    </row>
    <row r="13659" spans="1:11" x14ac:dyDescent="0.3">
      <c r="A13659" s="1">
        <v>43867</v>
      </c>
      <c r="B13659">
        <v>6</v>
      </c>
      <c r="C13659">
        <v>2</v>
      </c>
      <c r="D13659">
        <v>2020</v>
      </c>
      <c r="G13659" t="s">
        <v>560</v>
      </c>
      <c r="H13659" t="s">
        <v>561</v>
      </c>
      <c r="I13659" t="s">
        <v>562</v>
      </c>
      <c r="J13659">
        <v>10183175</v>
      </c>
      <c r="K13659" t="s">
        <v>18</v>
      </c>
    </row>
    <row r="13660" spans="1:11" x14ac:dyDescent="0.3">
      <c r="A13660" s="1">
        <v>43866</v>
      </c>
      <c r="B13660">
        <v>5</v>
      </c>
      <c r="C13660">
        <v>2</v>
      </c>
      <c r="D13660">
        <v>2020</v>
      </c>
      <c r="G13660" t="s">
        <v>560</v>
      </c>
      <c r="H13660" t="s">
        <v>561</v>
      </c>
      <c r="I13660" t="s">
        <v>562</v>
      </c>
      <c r="J13660">
        <v>10183175</v>
      </c>
      <c r="K13660" t="s">
        <v>18</v>
      </c>
    </row>
    <row r="13661" spans="1:11" x14ac:dyDescent="0.3">
      <c r="A13661" s="1">
        <v>43865</v>
      </c>
      <c r="B13661">
        <v>4</v>
      </c>
      <c r="C13661">
        <v>2</v>
      </c>
      <c r="D13661">
        <v>2020</v>
      </c>
      <c r="G13661" t="s">
        <v>560</v>
      </c>
      <c r="H13661" t="s">
        <v>561</v>
      </c>
      <c r="I13661" t="s">
        <v>562</v>
      </c>
      <c r="J13661">
        <v>10183175</v>
      </c>
      <c r="K13661" t="s">
        <v>18</v>
      </c>
    </row>
    <row r="13662" spans="1:11" x14ac:dyDescent="0.3">
      <c r="A13662" s="1">
        <v>43864</v>
      </c>
      <c r="B13662">
        <v>3</v>
      </c>
      <c r="C13662">
        <v>2</v>
      </c>
      <c r="D13662">
        <v>2020</v>
      </c>
      <c r="G13662" t="s">
        <v>560</v>
      </c>
      <c r="H13662" t="s">
        <v>561</v>
      </c>
      <c r="I13662" t="s">
        <v>562</v>
      </c>
      <c r="J13662">
        <v>10183175</v>
      </c>
      <c r="K13662" t="s">
        <v>18</v>
      </c>
    </row>
    <row r="13663" spans="1:11" x14ac:dyDescent="0.3">
      <c r="A13663" s="1">
        <v>43863</v>
      </c>
      <c r="B13663">
        <v>2</v>
      </c>
      <c r="C13663">
        <v>2</v>
      </c>
      <c r="D13663">
        <v>2020</v>
      </c>
      <c r="G13663" t="s">
        <v>560</v>
      </c>
      <c r="H13663" t="s">
        <v>561</v>
      </c>
      <c r="I13663" t="s">
        <v>562</v>
      </c>
      <c r="J13663">
        <v>10183175</v>
      </c>
      <c r="K13663" t="s">
        <v>18</v>
      </c>
    </row>
    <row r="13664" spans="1:11" x14ac:dyDescent="0.3">
      <c r="A13664" s="1">
        <v>43862</v>
      </c>
      <c r="B13664">
        <v>1</v>
      </c>
      <c r="C13664">
        <v>2</v>
      </c>
      <c r="D13664">
        <v>2020</v>
      </c>
      <c r="E13664">
        <v>1</v>
      </c>
      <c r="G13664" t="s">
        <v>560</v>
      </c>
      <c r="H13664" t="s">
        <v>561</v>
      </c>
      <c r="I13664" t="s">
        <v>562</v>
      </c>
      <c r="J13664">
        <v>10183175</v>
      </c>
      <c r="K13664" t="s">
        <v>18</v>
      </c>
    </row>
    <row r="13665" spans="1:11" x14ac:dyDescent="0.3">
      <c r="A13665" s="1">
        <v>43861</v>
      </c>
      <c r="B13665">
        <v>31</v>
      </c>
      <c r="C13665">
        <v>1</v>
      </c>
      <c r="D13665">
        <v>2020</v>
      </c>
      <c r="G13665" t="s">
        <v>560</v>
      </c>
      <c r="H13665" t="s">
        <v>561</v>
      </c>
      <c r="I13665" t="s">
        <v>562</v>
      </c>
      <c r="J13665">
        <v>10183175</v>
      </c>
      <c r="K13665" t="s">
        <v>18</v>
      </c>
    </row>
    <row r="13666" spans="1:11" x14ac:dyDescent="0.3">
      <c r="A13666" s="1">
        <v>43860</v>
      </c>
      <c r="B13666">
        <v>30</v>
      </c>
      <c r="C13666">
        <v>1</v>
      </c>
      <c r="D13666">
        <v>2020</v>
      </c>
      <c r="G13666" t="s">
        <v>560</v>
      </c>
      <c r="H13666" t="s">
        <v>561</v>
      </c>
      <c r="I13666" t="s">
        <v>562</v>
      </c>
      <c r="J13666">
        <v>10183175</v>
      </c>
      <c r="K13666" t="s">
        <v>18</v>
      </c>
    </row>
    <row r="13667" spans="1:11" x14ac:dyDescent="0.3">
      <c r="A13667" s="1">
        <v>43859</v>
      </c>
      <c r="B13667">
        <v>29</v>
      </c>
      <c r="C13667">
        <v>1</v>
      </c>
      <c r="D13667">
        <v>2020</v>
      </c>
      <c r="G13667" t="s">
        <v>560</v>
      </c>
      <c r="H13667" t="s">
        <v>561</v>
      </c>
      <c r="I13667" t="s">
        <v>562</v>
      </c>
      <c r="J13667">
        <v>10183175</v>
      </c>
      <c r="K13667" t="s">
        <v>18</v>
      </c>
    </row>
    <row r="13668" spans="1:11" x14ac:dyDescent="0.3">
      <c r="A13668" s="1">
        <v>43858</v>
      </c>
      <c r="B13668">
        <v>28</v>
      </c>
      <c r="C13668">
        <v>1</v>
      </c>
      <c r="D13668">
        <v>2020</v>
      </c>
      <c r="G13668" t="s">
        <v>560</v>
      </c>
      <c r="H13668" t="s">
        <v>561</v>
      </c>
      <c r="I13668" t="s">
        <v>562</v>
      </c>
      <c r="J13668">
        <v>10183175</v>
      </c>
      <c r="K13668" t="s">
        <v>18</v>
      </c>
    </row>
    <row r="13669" spans="1:11" x14ac:dyDescent="0.3">
      <c r="A13669" s="1">
        <v>43857</v>
      </c>
      <c r="B13669">
        <v>27</v>
      </c>
      <c r="C13669">
        <v>1</v>
      </c>
      <c r="D13669">
        <v>2020</v>
      </c>
      <c r="G13669" t="s">
        <v>560</v>
      </c>
      <c r="H13669" t="s">
        <v>561</v>
      </c>
      <c r="I13669" t="s">
        <v>562</v>
      </c>
      <c r="J13669">
        <v>10183175</v>
      </c>
      <c r="K13669" t="s">
        <v>18</v>
      </c>
    </row>
    <row r="13670" spans="1:11" x14ac:dyDescent="0.3">
      <c r="A13670" s="1">
        <v>43856</v>
      </c>
      <c r="B13670">
        <v>26</v>
      </c>
      <c r="C13670">
        <v>1</v>
      </c>
      <c r="D13670">
        <v>2020</v>
      </c>
      <c r="G13670" t="s">
        <v>560</v>
      </c>
      <c r="H13670" t="s">
        <v>561</v>
      </c>
      <c r="I13670" t="s">
        <v>562</v>
      </c>
      <c r="J13670">
        <v>10183175</v>
      </c>
      <c r="K13670" t="s">
        <v>18</v>
      </c>
    </row>
    <row r="13671" spans="1:11" x14ac:dyDescent="0.3">
      <c r="A13671" s="1">
        <v>43855</v>
      </c>
      <c r="B13671">
        <v>25</v>
      </c>
      <c r="C13671">
        <v>1</v>
      </c>
      <c r="D13671">
        <v>2020</v>
      </c>
      <c r="G13671" t="s">
        <v>560</v>
      </c>
      <c r="H13671" t="s">
        <v>561</v>
      </c>
      <c r="I13671" t="s">
        <v>562</v>
      </c>
      <c r="J13671">
        <v>10183175</v>
      </c>
      <c r="K13671" t="s">
        <v>18</v>
      </c>
    </row>
    <row r="13672" spans="1:11" x14ac:dyDescent="0.3">
      <c r="A13672" s="1">
        <v>43854</v>
      </c>
      <c r="B13672">
        <v>24</v>
      </c>
      <c r="C13672">
        <v>1</v>
      </c>
      <c r="D13672">
        <v>2020</v>
      </c>
      <c r="G13672" t="s">
        <v>560</v>
      </c>
      <c r="H13672" t="s">
        <v>561</v>
      </c>
      <c r="I13672" t="s">
        <v>562</v>
      </c>
      <c r="J13672">
        <v>10183175</v>
      </c>
      <c r="K13672" t="s">
        <v>18</v>
      </c>
    </row>
    <row r="13673" spans="1:11" x14ac:dyDescent="0.3">
      <c r="A13673" s="1">
        <v>43853</v>
      </c>
      <c r="B13673">
        <v>23</v>
      </c>
      <c r="C13673">
        <v>1</v>
      </c>
      <c r="D13673">
        <v>2020</v>
      </c>
      <c r="G13673" t="s">
        <v>560</v>
      </c>
      <c r="H13673" t="s">
        <v>561</v>
      </c>
      <c r="I13673" t="s">
        <v>562</v>
      </c>
      <c r="J13673">
        <v>10183175</v>
      </c>
      <c r="K13673" t="s">
        <v>18</v>
      </c>
    </row>
    <row r="13674" spans="1:11" x14ac:dyDescent="0.3">
      <c r="A13674" s="1">
        <v>43852</v>
      </c>
      <c r="B13674">
        <v>22</v>
      </c>
      <c r="C13674">
        <v>1</v>
      </c>
      <c r="D13674">
        <v>2020</v>
      </c>
      <c r="G13674" t="s">
        <v>560</v>
      </c>
      <c r="H13674" t="s">
        <v>561</v>
      </c>
      <c r="I13674" t="s">
        <v>562</v>
      </c>
      <c r="J13674">
        <v>10183175</v>
      </c>
      <c r="K13674" t="s">
        <v>18</v>
      </c>
    </row>
    <row r="13675" spans="1:11" x14ac:dyDescent="0.3">
      <c r="A13675" s="1">
        <v>43851</v>
      </c>
      <c r="B13675">
        <v>21</v>
      </c>
      <c r="C13675">
        <v>1</v>
      </c>
      <c r="D13675">
        <v>2020</v>
      </c>
      <c r="G13675" t="s">
        <v>560</v>
      </c>
      <c r="H13675" t="s">
        <v>561</v>
      </c>
      <c r="I13675" t="s">
        <v>562</v>
      </c>
      <c r="J13675">
        <v>10183175</v>
      </c>
      <c r="K13675" t="s">
        <v>18</v>
      </c>
    </row>
    <row r="13676" spans="1:11" x14ac:dyDescent="0.3">
      <c r="A13676" s="1">
        <v>43850</v>
      </c>
      <c r="B13676">
        <v>20</v>
      </c>
      <c r="C13676">
        <v>1</v>
      </c>
      <c r="D13676">
        <v>2020</v>
      </c>
      <c r="G13676" t="s">
        <v>560</v>
      </c>
      <c r="H13676" t="s">
        <v>561</v>
      </c>
      <c r="I13676" t="s">
        <v>562</v>
      </c>
      <c r="J13676">
        <v>10183175</v>
      </c>
      <c r="K13676" t="s">
        <v>18</v>
      </c>
    </row>
    <row r="13677" spans="1:11" x14ac:dyDescent="0.3">
      <c r="A13677" s="1">
        <v>43849</v>
      </c>
      <c r="B13677">
        <v>19</v>
      </c>
      <c r="C13677">
        <v>1</v>
      </c>
      <c r="D13677">
        <v>2020</v>
      </c>
      <c r="G13677" t="s">
        <v>560</v>
      </c>
      <c r="H13677" t="s">
        <v>561</v>
      </c>
      <c r="I13677" t="s">
        <v>562</v>
      </c>
      <c r="J13677">
        <v>10183175</v>
      </c>
      <c r="K13677" t="s">
        <v>18</v>
      </c>
    </row>
    <row r="13678" spans="1:11" x14ac:dyDescent="0.3">
      <c r="A13678" s="1">
        <v>43848</v>
      </c>
      <c r="B13678">
        <v>18</v>
      </c>
      <c r="C13678">
        <v>1</v>
      </c>
      <c r="D13678">
        <v>2020</v>
      </c>
      <c r="G13678" t="s">
        <v>560</v>
      </c>
      <c r="H13678" t="s">
        <v>561</v>
      </c>
      <c r="I13678" t="s">
        <v>562</v>
      </c>
      <c r="J13678">
        <v>10183175</v>
      </c>
      <c r="K13678" t="s">
        <v>18</v>
      </c>
    </row>
    <row r="13679" spans="1:11" x14ac:dyDescent="0.3">
      <c r="A13679" s="1">
        <v>43847</v>
      </c>
      <c r="B13679">
        <v>17</v>
      </c>
      <c r="C13679">
        <v>1</v>
      </c>
      <c r="D13679">
        <v>2020</v>
      </c>
      <c r="G13679" t="s">
        <v>560</v>
      </c>
      <c r="H13679" t="s">
        <v>561</v>
      </c>
      <c r="I13679" t="s">
        <v>562</v>
      </c>
      <c r="J13679">
        <v>10183175</v>
      </c>
      <c r="K13679" t="s">
        <v>18</v>
      </c>
    </row>
    <row r="13680" spans="1:11" x14ac:dyDescent="0.3">
      <c r="A13680" s="1">
        <v>43846</v>
      </c>
      <c r="B13680">
        <v>16</v>
      </c>
      <c r="C13680">
        <v>1</v>
      </c>
      <c r="D13680">
        <v>2020</v>
      </c>
      <c r="G13680" t="s">
        <v>560</v>
      </c>
      <c r="H13680" t="s">
        <v>561</v>
      </c>
      <c r="I13680" t="s">
        <v>562</v>
      </c>
      <c r="J13680">
        <v>10183175</v>
      </c>
      <c r="K13680" t="s">
        <v>18</v>
      </c>
    </row>
    <row r="13681" spans="1:11" x14ac:dyDescent="0.3">
      <c r="A13681" s="1">
        <v>43845</v>
      </c>
      <c r="B13681">
        <v>15</v>
      </c>
      <c r="C13681">
        <v>1</v>
      </c>
      <c r="D13681">
        <v>2020</v>
      </c>
      <c r="G13681" t="s">
        <v>560</v>
      </c>
      <c r="H13681" t="s">
        <v>561</v>
      </c>
      <c r="I13681" t="s">
        <v>562</v>
      </c>
      <c r="J13681">
        <v>10183175</v>
      </c>
      <c r="K13681" t="s">
        <v>18</v>
      </c>
    </row>
    <row r="13682" spans="1:11" x14ac:dyDescent="0.3">
      <c r="A13682" s="1">
        <v>43844</v>
      </c>
      <c r="B13682">
        <v>14</v>
      </c>
      <c r="C13682">
        <v>1</v>
      </c>
      <c r="D13682">
        <v>2020</v>
      </c>
      <c r="G13682" t="s">
        <v>560</v>
      </c>
      <c r="H13682" t="s">
        <v>561</v>
      </c>
      <c r="I13682" t="s">
        <v>562</v>
      </c>
      <c r="J13682">
        <v>10183175</v>
      </c>
      <c r="K13682" t="s">
        <v>18</v>
      </c>
    </row>
    <row r="13683" spans="1:11" x14ac:dyDescent="0.3">
      <c r="A13683" s="1">
        <v>43843</v>
      </c>
      <c r="B13683">
        <v>13</v>
      </c>
      <c r="C13683">
        <v>1</v>
      </c>
      <c r="D13683">
        <v>2020</v>
      </c>
      <c r="G13683" t="s">
        <v>560</v>
      </c>
      <c r="H13683" t="s">
        <v>561</v>
      </c>
      <c r="I13683" t="s">
        <v>562</v>
      </c>
      <c r="J13683">
        <v>10183175</v>
      </c>
      <c r="K13683" t="s">
        <v>18</v>
      </c>
    </row>
    <row r="13684" spans="1:11" x14ac:dyDescent="0.3">
      <c r="A13684" s="1">
        <v>43842</v>
      </c>
      <c r="B13684">
        <v>12</v>
      </c>
      <c r="C13684">
        <v>1</v>
      </c>
      <c r="D13684">
        <v>2020</v>
      </c>
      <c r="G13684" t="s">
        <v>560</v>
      </c>
      <c r="H13684" t="s">
        <v>561</v>
      </c>
      <c r="I13684" t="s">
        <v>562</v>
      </c>
      <c r="J13684">
        <v>10183175</v>
      </c>
      <c r="K13684" t="s">
        <v>18</v>
      </c>
    </row>
    <row r="13685" spans="1:11" x14ac:dyDescent="0.3">
      <c r="A13685" s="1">
        <v>43841</v>
      </c>
      <c r="B13685">
        <v>11</v>
      </c>
      <c r="C13685">
        <v>1</v>
      </c>
      <c r="D13685">
        <v>2020</v>
      </c>
      <c r="G13685" t="s">
        <v>560</v>
      </c>
      <c r="H13685" t="s">
        <v>561</v>
      </c>
      <c r="I13685" t="s">
        <v>562</v>
      </c>
      <c r="J13685">
        <v>10183175</v>
      </c>
      <c r="K13685" t="s">
        <v>18</v>
      </c>
    </row>
    <row r="13686" spans="1:11" x14ac:dyDescent="0.3">
      <c r="A13686" s="1">
        <v>43840</v>
      </c>
      <c r="B13686">
        <v>10</v>
      </c>
      <c r="C13686">
        <v>1</v>
      </c>
      <c r="D13686">
        <v>2020</v>
      </c>
      <c r="G13686" t="s">
        <v>560</v>
      </c>
      <c r="H13686" t="s">
        <v>561</v>
      </c>
      <c r="I13686" t="s">
        <v>562</v>
      </c>
      <c r="J13686">
        <v>10183175</v>
      </c>
      <c r="K13686" t="s">
        <v>18</v>
      </c>
    </row>
    <row r="13687" spans="1:11" x14ac:dyDescent="0.3">
      <c r="A13687" s="1">
        <v>43839</v>
      </c>
      <c r="B13687">
        <v>9</v>
      </c>
      <c r="C13687">
        <v>1</v>
      </c>
      <c r="D13687">
        <v>2020</v>
      </c>
      <c r="G13687" t="s">
        <v>560</v>
      </c>
      <c r="H13687" t="s">
        <v>561</v>
      </c>
      <c r="I13687" t="s">
        <v>562</v>
      </c>
      <c r="J13687">
        <v>10183175</v>
      </c>
      <c r="K13687" t="s">
        <v>18</v>
      </c>
    </row>
    <row r="13688" spans="1:11" x14ac:dyDescent="0.3">
      <c r="A13688" s="1">
        <v>43838</v>
      </c>
      <c r="B13688">
        <v>8</v>
      </c>
      <c r="C13688">
        <v>1</v>
      </c>
      <c r="D13688">
        <v>2020</v>
      </c>
      <c r="G13688" t="s">
        <v>560</v>
      </c>
      <c r="H13688" t="s">
        <v>561</v>
      </c>
      <c r="I13688" t="s">
        <v>562</v>
      </c>
      <c r="J13688">
        <v>10183175</v>
      </c>
      <c r="K13688" t="s">
        <v>18</v>
      </c>
    </row>
    <row r="13689" spans="1:11" x14ac:dyDescent="0.3">
      <c r="A13689" s="1">
        <v>43837</v>
      </c>
      <c r="B13689">
        <v>7</v>
      </c>
      <c r="C13689">
        <v>1</v>
      </c>
      <c r="D13689">
        <v>2020</v>
      </c>
      <c r="G13689" t="s">
        <v>560</v>
      </c>
      <c r="H13689" t="s">
        <v>561</v>
      </c>
      <c r="I13689" t="s">
        <v>562</v>
      </c>
      <c r="J13689">
        <v>10183175</v>
      </c>
      <c r="K13689" t="s">
        <v>18</v>
      </c>
    </row>
    <row r="13690" spans="1:11" x14ac:dyDescent="0.3">
      <c r="A13690" s="1">
        <v>43836</v>
      </c>
      <c r="B13690">
        <v>6</v>
      </c>
      <c r="C13690">
        <v>1</v>
      </c>
      <c r="D13690">
        <v>2020</v>
      </c>
      <c r="G13690" t="s">
        <v>560</v>
      </c>
      <c r="H13690" t="s">
        <v>561</v>
      </c>
      <c r="I13690" t="s">
        <v>562</v>
      </c>
      <c r="J13690">
        <v>10183175</v>
      </c>
      <c r="K13690" t="s">
        <v>18</v>
      </c>
    </row>
    <row r="13691" spans="1:11" x14ac:dyDescent="0.3">
      <c r="A13691" s="1">
        <v>43835</v>
      </c>
      <c r="B13691">
        <v>5</v>
      </c>
      <c r="C13691">
        <v>1</v>
      </c>
      <c r="D13691">
        <v>2020</v>
      </c>
      <c r="G13691" t="s">
        <v>560</v>
      </c>
      <c r="H13691" t="s">
        <v>561</v>
      </c>
      <c r="I13691" t="s">
        <v>562</v>
      </c>
      <c r="J13691">
        <v>10183175</v>
      </c>
      <c r="K13691" t="s">
        <v>18</v>
      </c>
    </row>
    <row r="13692" spans="1:11" x14ac:dyDescent="0.3">
      <c r="A13692" s="1">
        <v>43834</v>
      </c>
      <c r="B13692">
        <v>4</v>
      </c>
      <c r="C13692">
        <v>1</v>
      </c>
      <c r="D13692">
        <v>2020</v>
      </c>
      <c r="G13692" t="s">
        <v>560</v>
      </c>
      <c r="H13692" t="s">
        <v>561</v>
      </c>
      <c r="I13692" t="s">
        <v>562</v>
      </c>
      <c r="J13692">
        <v>10183175</v>
      </c>
      <c r="K13692" t="s">
        <v>18</v>
      </c>
    </row>
    <row r="13693" spans="1:11" x14ac:dyDescent="0.3">
      <c r="A13693" s="1">
        <v>43833</v>
      </c>
      <c r="B13693">
        <v>3</v>
      </c>
      <c r="C13693">
        <v>1</v>
      </c>
      <c r="D13693">
        <v>2020</v>
      </c>
      <c r="G13693" t="s">
        <v>560</v>
      </c>
      <c r="H13693" t="s">
        <v>561</v>
      </c>
      <c r="I13693" t="s">
        <v>562</v>
      </c>
      <c r="J13693">
        <v>10183175</v>
      </c>
      <c r="K13693" t="s">
        <v>18</v>
      </c>
    </row>
    <row r="13694" spans="1:11" x14ac:dyDescent="0.3">
      <c r="A13694" s="1">
        <v>43832</v>
      </c>
      <c r="B13694">
        <v>2</v>
      </c>
      <c r="C13694">
        <v>1</v>
      </c>
      <c r="D13694">
        <v>2020</v>
      </c>
      <c r="G13694" t="s">
        <v>560</v>
      </c>
      <c r="H13694" t="s">
        <v>561</v>
      </c>
      <c r="I13694" t="s">
        <v>562</v>
      </c>
      <c r="J13694">
        <v>10183175</v>
      </c>
      <c r="K13694" t="s">
        <v>18</v>
      </c>
    </row>
    <row r="13695" spans="1:11" x14ac:dyDescent="0.3">
      <c r="A13695" s="1">
        <v>43831</v>
      </c>
      <c r="B13695">
        <v>1</v>
      </c>
      <c r="C13695">
        <v>1</v>
      </c>
      <c r="D13695">
        <v>2020</v>
      </c>
      <c r="G13695" t="s">
        <v>560</v>
      </c>
      <c r="H13695" t="s">
        <v>561</v>
      </c>
      <c r="I13695" t="s">
        <v>562</v>
      </c>
      <c r="J13695">
        <v>10183175</v>
      </c>
      <c r="K13695" t="s">
        <v>18</v>
      </c>
    </row>
    <row r="13696" spans="1:11" x14ac:dyDescent="0.3">
      <c r="A13696" s="1">
        <v>43830</v>
      </c>
      <c r="B13696">
        <v>31</v>
      </c>
      <c r="C13696">
        <v>12</v>
      </c>
      <c r="D13696">
        <v>2019</v>
      </c>
      <c r="G13696" t="s">
        <v>560</v>
      </c>
      <c r="H13696" t="s">
        <v>561</v>
      </c>
      <c r="I13696" t="s">
        <v>562</v>
      </c>
      <c r="J13696">
        <v>10183175</v>
      </c>
      <c r="K13696" t="s">
        <v>18</v>
      </c>
    </row>
    <row r="13697" spans="1:11" x14ac:dyDescent="0.3">
      <c r="A13697" s="1">
        <v>43954</v>
      </c>
      <c r="B13697">
        <v>3</v>
      </c>
      <c r="C13697">
        <v>5</v>
      </c>
      <c r="D13697">
        <v>2020</v>
      </c>
      <c r="E13697">
        <v>112</v>
      </c>
      <c r="F13697">
        <v>32</v>
      </c>
      <c r="G13697" t="s">
        <v>563</v>
      </c>
      <c r="H13697" t="s">
        <v>564</v>
      </c>
      <c r="I13697" t="s">
        <v>565</v>
      </c>
      <c r="J13697">
        <v>8516543</v>
      </c>
      <c r="K13697" t="s">
        <v>18</v>
      </c>
    </row>
    <row r="13698" spans="1:11" x14ac:dyDescent="0.3">
      <c r="A13698" s="1">
        <v>43953</v>
      </c>
      <c r="B13698">
        <v>2</v>
      </c>
      <c r="C13698">
        <v>5</v>
      </c>
      <c r="D13698">
        <v>2020</v>
      </c>
      <c r="E13698">
        <v>119</v>
      </c>
      <c r="F13698">
        <v>12</v>
      </c>
      <c r="G13698" t="s">
        <v>563</v>
      </c>
      <c r="H13698" t="s">
        <v>564</v>
      </c>
      <c r="I13698" t="s">
        <v>565</v>
      </c>
      <c r="J13698">
        <v>8516543</v>
      </c>
      <c r="K13698" t="s">
        <v>18</v>
      </c>
    </row>
    <row r="13699" spans="1:11" x14ac:dyDescent="0.3">
      <c r="A13699" s="1">
        <v>43952</v>
      </c>
      <c r="B13699">
        <v>1</v>
      </c>
      <c r="C13699">
        <v>5</v>
      </c>
      <c r="D13699">
        <v>2020</v>
      </c>
      <c r="E13699">
        <v>179</v>
      </c>
      <c r="F13699">
        <v>15</v>
      </c>
      <c r="G13699" t="s">
        <v>563</v>
      </c>
      <c r="H13699" t="s">
        <v>564</v>
      </c>
      <c r="I13699" t="s">
        <v>565</v>
      </c>
      <c r="J13699">
        <v>8516543</v>
      </c>
      <c r="K13699" t="s">
        <v>18</v>
      </c>
    </row>
    <row r="13700" spans="1:11" x14ac:dyDescent="0.3">
      <c r="A13700" s="1">
        <v>43951</v>
      </c>
      <c r="B13700">
        <v>30</v>
      </c>
      <c r="C13700">
        <v>4</v>
      </c>
      <c r="D13700">
        <v>2020</v>
      </c>
      <c r="E13700">
        <v>143</v>
      </c>
      <c r="F13700">
        <v>28</v>
      </c>
      <c r="G13700" t="s">
        <v>563</v>
      </c>
      <c r="H13700" t="s">
        <v>564</v>
      </c>
      <c r="I13700" t="s">
        <v>565</v>
      </c>
      <c r="J13700">
        <v>8516543</v>
      </c>
      <c r="K13700" t="s">
        <v>18</v>
      </c>
    </row>
    <row r="13701" spans="1:11" x14ac:dyDescent="0.3">
      <c r="A13701" s="1">
        <v>43950</v>
      </c>
      <c r="B13701">
        <v>29</v>
      </c>
      <c r="C13701">
        <v>4</v>
      </c>
      <c r="D13701">
        <v>2020</v>
      </c>
      <c r="E13701">
        <v>100</v>
      </c>
      <c r="F13701">
        <v>27</v>
      </c>
      <c r="G13701" t="s">
        <v>563</v>
      </c>
      <c r="H13701" t="s">
        <v>564</v>
      </c>
      <c r="I13701" t="s">
        <v>565</v>
      </c>
      <c r="J13701">
        <v>8516543</v>
      </c>
      <c r="K13701" t="s">
        <v>18</v>
      </c>
    </row>
    <row r="13702" spans="1:11" x14ac:dyDescent="0.3">
      <c r="A13702" s="1">
        <v>43949</v>
      </c>
      <c r="B13702">
        <v>28</v>
      </c>
      <c r="C13702">
        <v>4</v>
      </c>
      <c r="D13702">
        <v>2020</v>
      </c>
      <c r="E13702">
        <v>103</v>
      </c>
      <c r="F13702">
        <v>16</v>
      </c>
      <c r="G13702" t="s">
        <v>563</v>
      </c>
      <c r="H13702" t="s">
        <v>564</v>
      </c>
      <c r="I13702" t="s">
        <v>565</v>
      </c>
      <c r="J13702">
        <v>8516543</v>
      </c>
      <c r="K13702" t="s">
        <v>18</v>
      </c>
    </row>
    <row r="13703" spans="1:11" x14ac:dyDescent="0.3">
      <c r="A13703" s="1">
        <v>43948</v>
      </c>
      <c r="B13703">
        <v>27</v>
      </c>
      <c r="C13703">
        <v>4</v>
      </c>
      <c r="D13703">
        <v>2020</v>
      </c>
      <c r="E13703">
        <v>167</v>
      </c>
      <c r="F13703">
        <v>8</v>
      </c>
      <c r="G13703" t="s">
        <v>563</v>
      </c>
      <c r="H13703" t="s">
        <v>564</v>
      </c>
      <c r="I13703" t="s">
        <v>565</v>
      </c>
      <c r="J13703">
        <v>8516543</v>
      </c>
      <c r="K13703" t="s">
        <v>18</v>
      </c>
    </row>
    <row r="13704" spans="1:11" x14ac:dyDescent="0.3">
      <c r="A13704" s="1">
        <v>43947</v>
      </c>
      <c r="B13704">
        <v>26</v>
      </c>
      <c r="C13704">
        <v>4</v>
      </c>
      <c r="D13704">
        <v>2020</v>
      </c>
      <c r="E13704">
        <v>216</v>
      </c>
      <c r="F13704">
        <v>20</v>
      </c>
      <c r="G13704" t="s">
        <v>563</v>
      </c>
      <c r="H13704" t="s">
        <v>564</v>
      </c>
      <c r="I13704" t="s">
        <v>565</v>
      </c>
      <c r="J13704">
        <v>8516543</v>
      </c>
      <c r="K13704" t="s">
        <v>18</v>
      </c>
    </row>
    <row r="13705" spans="1:11" x14ac:dyDescent="0.3">
      <c r="A13705" s="1">
        <v>43946</v>
      </c>
      <c r="B13705">
        <v>25</v>
      </c>
      <c r="C13705">
        <v>4</v>
      </c>
      <c r="D13705">
        <v>2020</v>
      </c>
      <c r="E13705">
        <v>181</v>
      </c>
      <c r="F13705">
        <v>41</v>
      </c>
      <c r="G13705" t="s">
        <v>563</v>
      </c>
      <c r="H13705" t="s">
        <v>564</v>
      </c>
      <c r="I13705" t="s">
        <v>565</v>
      </c>
      <c r="J13705">
        <v>8516543</v>
      </c>
      <c r="K13705" t="s">
        <v>18</v>
      </c>
    </row>
    <row r="13706" spans="1:11" x14ac:dyDescent="0.3">
      <c r="A13706" s="1">
        <v>43945</v>
      </c>
      <c r="B13706">
        <v>24</v>
      </c>
      <c r="C13706">
        <v>4</v>
      </c>
      <c r="D13706">
        <v>2020</v>
      </c>
      <c r="E13706">
        <v>228</v>
      </c>
      <c r="F13706">
        <v>51</v>
      </c>
      <c r="G13706" t="s">
        <v>563</v>
      </c>
      <c r="H13706" t="s">
        <v>564</v>
      </c>
      <c r="I13706" t="s">
        <v>565</v>
      </c>
      <c r="J13706">
        <v>8516543</v>
      </c>
      <c r="K13706" t="s">
        <v>18</v>
      </c>
    </row>
    <row r="13707" spans="1:11" x14ac:dyDescent="0.3">
      <c r="A13707" s="1">
        <v>43944</v>
      </c>
      <c r="B13707">
        <v>23</v>
      </c>
      <c r="C13707">
        <v>4</v>
      </c>
      <c r="D13707">
        <v>2020</v>
      </c>
      <c r="E13707">
        <v>205</v>
      </c>
      <c r="F13707">
        <v>30</v>
      </c>
      <c r="G13707" t="s">
        <v>563</v>
      </c>
      <c r="H13707" t="s">
        <v>564</v>
      </c>
      <c r="I13707" t="s">
        <v>565</v>
      </c>
      <c r="J13707">
        <v>8516543</v>
      </c>
      <c r="K13707" t="s">
        <v>18</v>
      </c>
    </row>
    <row r="13708" spans="1:11" x14ac:dyDescent="0.3">
      <c r="A13708" s="1">
        <v>43943</v>
      </c>
      <c r="B13708">
        <v>22</v>
      </c>
      <c r="C13708">
        <v>4</v>
      </c>
      <c r="D13708">
        <v>2020</v>
      </c>
      <c r="E13708">
        <v>155</v>
      </c>
      <c r="F13708">
        <v>45</v>
      </c>
      <c r="G13708" t="s">
        <v>563</v>
      </c>
      <c r="H13708" t="s">
        <v>564</v>
      </c>
      <c r="I13708" t="s">
        <v>565</v>
      </c>
      <c r="J13708">
        <v>8516543</v>
      </c>
      <c r="K13708" t="s">
        <v>18</v>
      </c>
    </row>
    <row r="13709" spans="1:11" x14ac:dyDescent="0.3">
      <c r="A13709" s="1">
        <v>43942</v>
      </c>
      <c r="B13709">
        <v>21</v>
      </c>
      <c r="C13709">
        <v>4</v>
      </c>
      <c r="D13709">
        <v>2020</v>
      </c>
      <c r="E13709">
        <v>168</v>
      </c>
      <c r="F13709">
        <v>7</v>
      </c>
      <c r="G13709" t="s">
        <v>563</v>
      </c>
      <c r="H13709" t="s">
        <v>564</v>
      </c>
      <c r="I13709" t="s">
        <v>565</v>
      </c>
      <c r="J13709">
        <v>8516543</v>
      </c>
      <c r="K13709" t="s">
        <v>18</v>
      </c>
    </row>
    <row r="13710" spans="1:11" x14ac:dyDescent="0.3">
      <c r="A13710" s="1">
        <v>43941</v>
      </c>
      <c r="B13710">
        <v>20</v>
      </c>
      <c r="C13710">
        <v>4</v>
      </c>
      <c r="D13710">
        <v>2020</v>
      </c>
      <c r="E13710">
        <v>336</v>
      </c>
      <c r="F13710">
        <v>24</v>
      </c>
      <c r="G13710" t="s">
        <v>563</v>
      </c>
      <c r="H13710" t="s">
        <v>564</v>
      </c>
      <c r="I13710" t="s">
        <v>565</v>
      </c>
      <c r="J13710">
        <v>8516543</v>
      </c>
      <c r="K13710" t="s">
        <v>18</v>
      </c>
    </row>
    <row r="13711" spans="1:11" x14ac:dyDescent="0.3">
      <c r="A13711" s="1">
        <v>43940</v>
      </c>
      <c r="B13711">
        <v>19</v>
      </c>
      <c r="C13711">
        <v>4</v>
      </c>
      <c r="D13711">
        <v>2020</v>
      </c>
      <c r="E13711">
        <v>325</v>
      </c>
      <c r="F13711">
        <v>52</v>
      </c>
      <c r="G13711" t="s">
        <v>563</v>
      </c>
      <c r="H13711" t="s">
        <v>564</v>
      </c>
      <c r="I13711" t="s">
        <v>565</v>
      </c>
      <c r="J13711">
        <v>8516543</v>
      </c>
      <c r="K13711" t="s">
        <v>18</v>
      </c>
    </row>
    <row r="13712" spans="1:11" x14ac:dyDescent="0.3">
      <c r="A13712" s="1">
        <v>43939</v>
      </c>
      <c r="B13712">
        <v>18</v>
      </c>
      <c r="C13712">
        <v>4</v>
      </c>
      <c r="D13712">
        <v>2020</v>
      </c>
      <c r="E13712">
        <v>346</v>
      </c>
      <c r="F13712">
        <v>42</v>
      </c>
      <c r="G13712" t="s">
        <v>563</v>
      </c>
      <c r="H13712" t="s">
        <v>564</v>
      </c>
      <c r="I13712" t="s">
        <v>565</v>
      </c>
      <c r="J13712">
        <v>8516543</v>
      </c>
      <c r="K13712" t="s">
        <v>18</v>
      </c>
    </row>
    <row r="13713" spans="1:11" x14ac:dyDescent="0.3">
      <c r="A13713" s="1">
        <v>43938</v>
      </c>
      <c r="B13713">
        <v>17</v>
      </c>
      <c r="C13713">
        <v>4</v>
      </c>
      <c r="D13713">
        <v>2020</v>
      </c>
      <c r="E13713">
        <v>315</v>
      </c>
      <c r="F13713">
        <v>43</v>
      </c>
      <c r="G13713" t="s">
        <v>563</v>
      </c>
      <c r="H13713" t="s">
        <v>564</v>
      </c>
      <c r="I13713" t="s">
        <v>565</v>
      </c>
      <c r="J13713">
        <v>8516543</v>
      </c>
      <c r="K13713" t="s">
        <v>18</v>
      </c>
    </row>
    <row r="13714" spans="1:11" x14ac:dyDescent="0.3">
      <c r="A13714" s="1">
        <v>43937</v>
      </c>
      <c r="B13714">
        <v>16</v>
      </c>
      <c r="C13714">
        <v>4</v>
      </c>
      <c r="D13714">
        <v>2020</v>
      </c>
      <c r="E13714">
        <v>583</v>
      </c>
      <c r="F13714">
        <v>73</v>
      </c>
      <c r="G13714" t="s">
        <v>563</v>
      </c>
      <c r="H13714" t="s">
        <v>564</v>
      </c>
      <c r="I13714" t="s">
        <v>565</v>
      </c>
      <c r="J13714">
        <v>8516543</v>
      </c>
      <c r="K13714" t="s">
        <v>18</v>
      </c>
    </row>
    <row r="13715" spans="1:11" x14ac:dyDescent="0.3">
      <c r="A13715" s="1">
        <v>43936</v>
      </c>
      <c r="B13715">
        <v>15</v>
      </c>
      <c r="C13715">
        <v>4</v>
      </c>
      <c r="D13715">
        <v>2020</v>
      </c>
      <c r="E13715">
        <v>254</v>
      </c>
      <c r="F13715">
        <v>42</v>
      </c>
      <c r="G13715" t="s">
        <v>563</v>
      </c>
      <c r="H13715" t="s">
        <v>564</v>
      </c>
      <c r="I13715" t="s">
        <v>565</v>
      </c>
      <c r="J13715">
        <v>8516543</v>
      </c>
      <c r="K13715" t="s">
        <v>18</v>
      </c>
    </row>
    <row r="13716" spans="1:11" x14ac:dyDescent="0.3">
      <c r="A13716" s="1">
        <v>43935</v>
      </c>
      <c r="B13716">
        <v>14</v>
      </c>
      <c r="C13716">
        <v>4</v>
      </c>
      <c r="D13716">
        <v>2020</v>
      </c>
      <c r="E13716">
        <v>279</v>
      </c>
      <c r="G13716" t="s">
        <v>563</v>
      </c>
      <c r="H13716" t="s">
        <v>564</v>
      </c>
      <c r="I13716" t="s">
        <v>565</v>
      </c>
      <c r="J13716">
        <v>8516543</v>
      </c>
      <c r="K13716" t="s">
        <v>18</v>
      </c>
    </row>
    <row r="13717" spans="1:11" x14ac:dyDescent="0.3">
      <c r="A13717" s="1">
        <v>43934</v>
      </c>
      <c r="B13717">
        <v>13</v>
      </c>
      <c r="C13717">
        <v>4</v>
      </c>
      <c r="D13717">
        <v>2020</v>
      </c>
      <c r="E13717">
        <v>400</v>
      </c>
      <c r="F13717">
        <v>27</v>
      </c>
      <c r="G13717" t="s">
        <v>563</v>
      </c>
      <c r="H13717" t="s">
        <v>564</v>
      </c>
      <c r="I13717" t="s">
        <v>565</v>
      </c>
      <c r="J13717">
        <v>8516543</v>
      </c>
      <c r="K13717" t="s">
        <v>18</v>
      </c>
    </row>
    <row r="13718" spans="1:11" x14ac:dyDescent="0.3">
      <c r="A13718" s="1">
        <v>43933</v>
      </c>
      <c r="B13718">
        <v>12</v>
      </c>
      <c r="C13718">
        <v>4</v>
      </c>
      <c r="D13718">
        <v>2020</v>
      </c>
      <c r="E13718">
        <v>592</v>
      </c>
      <c r="F13718">
        <v>26</v>
      </c>
      <c r="G13718" t="s">
        <v>563</v>
      </c>
      <c r="H13718" t="s">
        <v>564</v>
      </c>
      <c r="I13718" t="s">
        <v>565</v>
      </c>
      <c r="J13718">
        <v>8516543</v>
      </c>
      <c r="K13718" t="s">
        <v>18</v>
      </c>
    </row>
    <row r="13719" spans="1:11" x14ac:dyDescent="0.3">
      <c r="A13719" s="1">
        <v>43932</v>
      </c>
      <c r="B13719">
        <v>11</v>
      </c>
      <c r="C13719">
        <v>4</v>
      </c>
      <c r="D13719">
        <v>2020</v>
      </c>
      <c r="E13719">
        <v>733</v>
      </c>
      <c r="F13719">
        <v>49</v>
      </c>
      <c r="G13719" t="s">
        <v>563</v>
      </c>
      <c r="H13719" t="s">
        <v>564</v>
      </c>
      <c r="I13719" t="s">
        <v>565</v>
      </c>
      <c r="J13719">
        <v>8516543</v>
      </c>
      <c r="K13719" t="s">
        <v>18</v>
      </c>
    </row>
    <row r="13720" spans="1:11" x14ac:dyDescent="0.3">
      <c r="A13720" s="1">
        <v>43931</v>
      </c>
      <c r="B13720">
        <v>10</v>
      </c>
      <c r="C13720">
        <v>4</v>
      </c>
      <c r="D13720">
        <v>2020</v>
      </c>
      <c r="E13720">
        <v>785</v>
      </c>
      <c r="F13720">
        <v>51</v>
      </c>
      <c r="G13720" t="s">
        <v>563</v>
      </c>
      <c r="H13720" t="s">
        <v>564</v>
      </c>
      <c r="I13720" t="s">
        <v>565</v>
      </c>
      <c r="J13720">
        <v>8516543</v>
      </c>
      <c r="K13720" t="s">
        <v>18</v>
      </c>
    </row>
    <row r="13721" spans="1:11" x14ac:dyDescent="0.3">
      <c r="A13721" s="1">
        <v>43930</v>
      </c>
      <c r="B13721">
        <v>9</v>
      </c>
      <c r="C13721">
        <v>4</v>
      </c>
      <c r="D13721">
        <v>2020</v>
      </c>
      <c r="E13721">
        <v>546</v>
      </c>
      <c r="F13721">
        <v>64</v>
      </c>
      <c r="G13721" t="s">
        <v>563</v>
      </c>
      <c r="H13721" t="s">
        <v>564</v>
      </c>
      <c r="I13721" t="s">
        <v>565</v>
      </c>
      <c r="J13721">
        <v>8516543</v>
      </c>
      <c r="K13721" t="s">
        <v>18</v>
      </c>
    </row>
    <row r="13722" spans="1:11" x14ac:dyDescent="0.3">
      <c r="A13722" s="1">
        <v>43929</v>
      </c>
      <c r="B13722">
        <v>8</v>
      </c>
      <c r="C13722">
        <v>4</v>
      </c>
      <c r="D13722">
        <v>2020</v>
      </c>
      <c r="E13722">
        <v>590</v>
      </c>
      <c r="F13722">
        <v>57</v>
      </c>
      <c r="G13722" t="s">
        <v>563</v>
      </c>
      <c r="H13722" t="s">
        <v>564</v>
      </c>
      <c r="I13722" t="s">
        <v>565</v>
      </c>
      <c r="J13722">
        <v>8516543</v>
      </c>
      <c r="K13722" t="s">
        <v>18</v>
      </c>
    </row>
    <row r="13723" spans="1:11" x14ac:dyDescent="0.3">
      <c r="A13723" s="1">
        <v>43928</v>
      </c>
      <c r="B13723">
        <v>7</v>
      </c>
      <c r="C13723">
        <v>4</v>
      </c>
      <c r="D13723">
        <v>2020</v>
      </c>
      <c r="E13723">
        <v>552</v>
      </c>
      <c r="F13723">
        <v>25</v>
      </c>
      <c r="G13723" t="s">
        <v>563</v>
      </c>
      <c r="H13723" t="s">
        <v>564</v>
      </c>
      <c r="I13723" t="s">
        <v>565</v>
      </c>
      <c r="J13723">
        <v>8516543</v>
      </c>
      <c r="K13723" t="s">
        <v>18</v>
      </c>
    </row>
    <row r="13724" spans="1:11" x14ac:dyDescent="0.3">
      <c r="A13724" s="1">
        <v>43927</v>
      </c>
      <c r="B13724">
        <v>6</v>
      </c>
      <c r="C13724">
        <v>4</v>
      </c>
      <c r="D13724">
        <v>2020</v>
      </c>
      <c r="E13724">
        <v>821</v>
      </c>
      <c r="F13724">
        <v>19</v>
      </c>
      <c r="G13724" t="s">
        <v>563</v>
      </c>
      <c r="H13724" t="s">
        <v>564</v>
      </c>
      <c r="I13724" t="s">
        <v>565</v>
      </c>
      <c r="J13724">
        <v>8516543</v>
      </c>
      <c r="K13724" t="s">
        <v>18</v>
      </c>
    </row>
    <row r="13725" spans="1:11" x14ac:dyDescent="0.3">
      <c r="A13725" s="1">
        <v>43926</v>
      </c>
      <c r="B13725">
        <v>5</v>
      </c>
      <c r="C13725">
        <v>4</v>
      </c>
      <c r="D13725">
        <v>2020</v>
      </c>
      <c r="E13725">
        <v>974</v>
      </c>
      <c r="F13725">
        <v>56</v>
      </c>
      <c r="G13725" t="s">
        <v>563</v>
      </c>
      <c r="H13725" t="s">
        <v>564</v>
      </c>
      <c r="I13725" t="s">
        <v>565</v>
      </c>
      <c r="J13725">
        <v>8516543</v>
      </c>
      <c r="K13725" t="s">
        <v>18</v>
      </c>
    </row>
    <row r="13726" spans="1:11" x14ac:dyDescent="0.3">
      <c r="A13726" s="1">
        <v>43925</v>
      </c>
      <c r="B13726">
        <v>4</v>
      </c>
      <c r="C13726">
        <v>4</v>
      </c>
      <c r="D13726">
        <v>2020</v>
      </c>
      <c r="E13726">
        <v>1033</v>
      </c>
      <c r="F13726">
        <v>52</v>
      </c>
      <c r="G13726" t="s">
        <v>563</v>
      </c>
      <c r="H13726" t="s">
        <v>564</v>
      </c>
      <c r="I13726" t="s">
        <v>565</v>
      </c>
      <c r="J13726">
        <v>8516543</v>
      </c>
      <c r="K13726" t="s">
        <v>18</v>
      </c>
    </row>
    <row r="13727" spans="1:11" x14ac:dyDescent="0.3">
      <c r="A13727" s="1">
        <v>43924</v>
      </c>
      <c r="B13727">
        <v>3</v>
      </c>
      <c r="C13727">
        <v>4</v>
      </c>
      <c r="D13727">
        <v>2020</v>
      </c>
      <c r="E13727">
        <v>1124</v>
      </c>
      <c r="F13727">
        <v>54</v>
      </c>
      <c r="G13727" t="s">
        <v>563</v>
      </c>
      <c r="H13727" t="s">
        <v>564</v>
      </c>
      <c r="I13727" t="s">
        <v>565</v>
      </c>
      <c r="J13727">
        <v>8516543</v>
      </c>
      <c r="K13727" t="s">
        <v>18</v>
      </c>
    </row>
    <row r="13728" spans="1:11" x14ac:dyDescent="0.3">
      <c r="A13728" s="1">
        <v>43923</v>
      </c>
      <c r="B13728">
        <v>2</v>
      </c>
      <c r="C13728">
        <v>4</v>
      </c>
      <c r="D13728">
        <v>2020</v>
      </c>
      <c r="E13728">
        <v>962</v>
      </c>
      <c r="F13728">
        <v>5</v>
      </c>
      <c r="G13728" t="s">
        <v>563</v>
      </c>
      <c r="H13728" t="s">
        <v>564</v>
      </c>
      <c r="I13728" t="s">
        <v>565</v>
      </c>
      <c r="J13728">
        <v>8516543</v>
      </c>
      <c r="K13728" t="s">
        <v>18</v>
      </c>
    </row>
    <row r="13729" spans="1:11" x14ac:dyDescent="0.3">
      <c r="A13729" s="1">
        <v>43922</v>
      </c>
      <c r="B13729">
        <v>1</v>
      </c>
      <c r="C13729">
        <v>4</v>
      </c>
      <c r="D13729">
        <v>2020</v>
      </c>
      <c r="E13729">
        <v>696</v>
      </c>
      <c r="F13729">
        <v>78</v>
      </c>
      <c r="G13729" t="s">
        <v>563</v>
      </c>
      <c r="H13729" t="s">
        <v>564</v>
      </c>
      <c r="I13729" t="s">
        <v>565</v>
      </c>
      <c r="J13729">
        <v>8516543</v>
      </c>
      <c r="K13729" t="s">
        <v>18</v>
      </c>
    </row>
    <row r="13730" spans="1:11" x14ac:dyDescent="0.3">
      <c r="A13730" s="1">
        <v>43921</v>
      </c>
      <c r="B13730">
        <v>31</v>
      </c>
      <c r="C13730">
        <v>3</v>
      </c>
      <c r="D13730">
        <v>2020</v>
      </c>
      <c r="E13730">
        <v>1138</v>
      </c>
      <c r="F13730">
        <v>38</v>
      </c>
      <c r="G13730" t="s">
        <v>563</v>
      </c>
      <c r="H13730" t="s">
        <v>564</v>
      </c>
      <c r="I13730" t="s">
        <v>565</v>
      </c>
      <c r="J13730">
        <v>8516543</v>
      </c>
      <c r="K13730" t="s">
        <v>18</v>
      </c>
    </row>
    <row r="13731" spans="1:11" x14ac:dyDescent="0.3">
      <c r="A13731" s="1">
        <v>43920</v>
      </c>
      <c r="B13731">
        <v>30</v>
      </c>
      <c r="C13731">
        <v>3</v>
      </c>
      <c r="D13731">
        <v>2020</v>
      </c>
      <c r="E13731">
        <v>1122</v>
      </c>
      <c r="F13731">
        <v>22</v>
      </c>
      <c r="G13731" t="s">
        <v>563</v>
      </c>
      <c r="H13731" t="s">
        <v>564</v>
      </c>
      <c r="I13731" t="s">
        <v>565</v>
      </c>
      <c r="J13731">
        <v>8516543</v>
      </c>
      <c r="K13731" t="s">
        <v>18</v>
      </c>
    </row>
    <row r="13732" spans="1:11" x14ac:dyDescent="0.3">
      <c r="A13732" s="1">
        <v>43919</v>
      </c>
      <c r="B13732">
        <v>29</v>
      </c>
      <c r="C13732">
        <v>3</v>
      </c>
      <c r="D13732">
        <v>2020</v>
      </c>
      <c r="E13732">
        <v>1048</v>
      </c>
      <c r="F13732">
        <v>38</v>
      </c>
      <c r="G13732" t="s">
        <v>563</v>
      </c>
      <c r="H13732" t="s">
        <v>564</v>
      </c>
      <c r="I13732" t="s">
        <v>565</v>
      </c>
      <c r="J13732">
        <v>8516543</v>
      </c>
      <c r="K13732" t="s">
        <v>18</v>
      </c>
    </row>
    <row r="13733" spans="1:11" x14ac:dyDescent="0.3">
      <c r="A13733" s="1">
        <v>43918</v>
      </c>
      <c r="B13733">
        <v>28</v>
      </c>
      <c r="C13733">
        <v>3</v>
      </c>
      <c r="D13733">
        <v>2020</v>
      </c>
      <c r="E13733">
        <v>1390</v>
      </c>
      <c r="F13733">
        <v>36</v>
      </c>
      <c r="G13733" t="s">
        <v>563</v>
      </c>
      <c r="H13733" t="s">
        <v>564</v>
      </c>
      <c r="I13733" t="s">
        <v>565</v>
      </c>
      <c r="J13733">
        <v>8516543</v>
      </c>
      <c r="K13733" t="s">
        <v>18</v>
      </c>
    </row>
    <row r="13734" spans="1:11" x14ac:dyDescent="0.3">
      <c r="A13734" s="1">
        <v>43917</v>
      </c>
      <c r="B13734">
        <v>27</v>
      </c>
      <c r="C13734">
        <v>3</v>
      </c>
      <c r="D13734">
        <v>2020</v>
      </c>
      <c r="E13734">
        <v>1000</v>
      </c>
      <c r="F13734">
        <v>58</v>
      </c>
      <c r="G13734" t="s">
        <v>563</v>
      </c>
      <c r="H13734" t="s">
        <v>564</v>
      </c>
      <c r="I13734" t="s">
        <v>565</v>
      </c>
      <c r="J13734">
        <v>8516543</v>
      </c>
      <c r="K13734" t="s">
        <v>18</v>
      </c>
    </row>
    <row r="13735" spans="1:11" x14ac:dyDescent="0.3">
      <c r="A13735" s="1">
        <v>43916</v>
      </c>
      <c r="B13735">
        <v>26</v>
      </c>
      <c r="C13735">
        <v>3</v>
      </c>
      <c r="D13735">
        <v>2020</v>
      </c>
      <c r="E13735">
        <v>925</v>
      </c>
      <c r="F13735">
        <v>17</v>
      </c>
      <c r="G13735" t="s">
        <v>563</v>
      </c>
      <c r="H13735" t="s">
        <v>564</v>
      </c>
      <c r="I13735" t="s">
        <v>565</v>
      </c>
      <c r="J13735">
        <v>8516543</v>
      </c>
      <c r="K13735" t="s">
        <v>18</v>
      </c>
    </row>
    <row r="13736" spans="1:11" x14ac:dyDescent="0.3">
      <c r="A13736" s="1">
        <v>43915</v>
      </c>
      <c r="B13736">
        <v>25</v>
      </c>
      <c r="C13736">
        <v>3</v>
      </c>
      <c r="D13736">
        <v>2020</v>
      </c>
      <c r="E13736">
        <v>774</v>
      </c>
      <c r="F13736">
        <v>20</v>
      </c>
      <c r="G13736" t="s">
        <v>563</v>
      </c>
      <c r="H13736" t="s">
        <v>564</v>
      </c>
      <c r="I13736" t="s">
        <v>565</v>
      </c>
      <c r="J13736">
        <v>8516543</v>
      </c>
      <c r="K13736" t="s">
        <v>18</v>
      </c>
    </row>
    <row r="13737" spans="1:11" x14ac:dyDescent="0.3">
      <c r="A13737" s="1">
        <v>43914</v>
      </c>
      <c r="B13737">
        <v>24</v>
      </c>
      <c r="C13737">
        <v>3</v>
      </c>
      <c r="D13737">
        <v>2020</v>
      </c>
      <c r="E13737">
        <v>1044</v>
      </c>
      <c r="F13737">
        <v>6</v>
      </c>
      <c r="G13737" t="s">
        <v>563</v>
      </c>
      <c r="H13737" t="s">
        <v>564</v>
      </c>
      <c r="I13737" t="s">
        <v>565</v>
      </c>
      <c r="J13737">
        <v>8516543</v>
      </c>
      <c r="K13737" t="s">
        <v>18</v>
      </c>
    </row>
    <row r="13738" spans="1:11" x14ac:dyDescent="0.3">
      <c r="A13738" s="1">
        <v>43913</v>
      </c>
      <c r="B13738">
        <v>23</v>
      </c>
      <c r="C13738">
        <v>3</v>
      </c>
      <c r="D13738">
        <v>2020</v>
      </c>
      <c r="E13738">
        <v>894</v>
      </c>
      <c r="F13738">
        <v>4</v>
      </c>
      <c r="G13738" t="s">
        <v>563</v>
      </c>
      <c r="H13738" t="s">
        <v>564</v>
      </c>
      <c r="I13738" t="s">
        <v>565</v>
      </c>
      <c r="J13738">
        <v>8516543</v>
      </c>
      <c r="K13738" t="s">
        <v>18</v>
      </c>
    </row>
    <row r="13739" spans="1:11" x14ac:dyDescent="0.3">
      <c r="A13739" s="1">
        <v>43912</v>
      </c>
      <c r="B13739">
        <v>22</v>
      </c>
      <c r="C13739">
        <v>3</v>
      </c>
      <c r="D13739">
        <v>2020</v>
      </c>
      <c r="E13739">
        <v>1237</v>
      </c>
      <c r="F13739">
        <v>13</v>
      </c>
      <c r="G13739" t="s">
        <v>563</v>
      </c>
      <c r="H13739" t="s">
        <v>564</v>
      </c>
      <c r="I13739" t="s">
        <v>565</v>
      </c>
      <c r="J13739">
        <v>8516543</v>
      </c>
      <c r="K13739" t="s">
        <v>18</v>
      </c>
    </row>
    <row r="13740" spans="1:11" x14ac:dyDescent="0.3">
      <c r="A13740" s="1">
        <v>43911</v>
      </c>
      <c r="B13740">
        <v>21</v>
      </c>
      <c r="C13740">
        <v>3</v>
      </c>
      <c r="D13740">
        <v>2020</v>
      </c>
      <c r="E13740">
        <v>952</v>
      </c>
      <c r="F13740">
        <v>10</v>
      </c>
      <c r="G13740" t="s">
        <v>563</v>
      </c>
      <c r="H13740" t="s">
        <v>564</v>
      </c>
      <c r="I13740" t="s">
        <v>565</v>
      </c>
      <c r="J13740">
        <v>8516543</v>
      </c>
      <c r="K13740" t="s">
        <v>18</v>
      </c>
    </row>
    <row r="13741" spans="1:11" x14ac:dyDescent="0.3">
      <c r="A13741" s="1">
        <v>43910</v>
      </c>
      <c r="B13741">
        <v>20</v>
      </c>
      <c r="C13741">
        <v>3</v>
      </c>
      <c r="D13741">
        <v>2020</v>
      </c>
      <c r="E13741">
        <v>878</v>
      </c>
      <c r="F13741">
        <v>12</v>
      </c>
      <c r="G13741" t="s">
        <v>563</v>
      </c>
      <c r="H13741" t="s">
        <v>564</v>
      </c>
      <c r="I13741" t="s">
        <v>565</v>
      </c>
      <c r="J13741">
        <v>8516543</v>
      </c>
      <c r="K13741" t="s">
        <v>18</v>
      </c>
    </row>
    <row r="13742" spans="1:11" x14ac:dyDescent="0.3">
      <c r="A13742" s="1">
        <v>43909</v>
      </c>
      <c r="B13742">
        <v>19</v>
      </c>
      <c r="C13742">
        <v>3</v>
      </c>
      <c r="D13742">
        <v>2020</v>
      </c>
      <c r="E13742">
        <v>360</v>
      </c>
      <c r="F13742">
        <v>2</v>
      </c>
      <c r="G13742" t="s">
        <v>563</v>
      </c>
      <c r="H13742" t="s">
        <v>564</v>
      </c>
      <c r="I13742" t="s">
        <v>565</v>
      </c>
      <c r="J13742">
        <v>8516543</v>
      </c>
      <c r="K13742" t="s">
        <v>18</v>
      </c>
    </row>
    <row r="13743" spans="1:11" x14ac:dyDescent="0.3">
      <c r="A13743" s="1">
        <v>43908</v>
      </c>
      <c r="B13743">
        <v>18</v>
      </c>
      <c r="C13743">
        <v>3</v>
      </c>
      <c r="D13743">
        <v>2020</v>
      </c>
      <c r="E13743">
        <v>450</v>
      </c>
      <c r="F13743">
        <v>5</v>
      </c>
      <c r="G13743" t="s">
        <v>563</v>
      </c>
      <c r="H13743" t="s">
        <v>564</v>
      </c>
      <c r="I13743" t="s">
        <v>565</v>
      </c>
      <c r="J13743">
        <v>8516543</v>
      </c>
      <c r="K13743" t="s">
        <v>18</v>
      </c>
    </row>
    <row r="13744" spans="1:11" x14ac:dyDescent="0.3">
      <c r="A13744" s="1">
        <v>43907</v>
      </c>
      <c r="B13744">
        <v>17</v>
      </c>
      <c r="C13744">
        <v>3</v>
      </c>
      <c r="D13744">
        <v>2020</v>
      </c>
      <c r="F13744">
        <v>1</v>
      </c>
      <c r="G13744" t="s">
        <v>563</v>
      </c>
      <c r="H13744" t="s">
        <v>564</v>
      </c>
      <c r="I13744" t="s">
        <v>565</v>
      </c>
      <c r="J13744">
        <v>8516543</v>
      </c>
      <c r="K13744" t="s">
        <v>18</v>
      </c>
    </row>
    <row r="13745" spans="1:11" x14ac:dyDescent="0.3">
      <c r="A13745" s="1">
        <v>43906</v>
      </c>
      <c r="B13745">
        <v>16</v>
      </c>
      <c r="C13745">
        <v>3</v>
      </c>
      <c r="D13745">
        <v>2020</v>
      </c>
      <c r="E13745">
        <v>841</v>
      </c>
      <c r="F13745">
        <v>2</v>
      </c>
      <c r="G13745" t="s">
        <v>563</v>
      </c>
      <c r="H13745" t="s">
        <v>564</v>
      </c>
      <c r="I13745" t="s">
        <v>565</v>
      </c>
      <c r="J13745">
        <v>8516543</v>
      </c>
      <c r="K13745" t="s">
        <v>18</v>
      </c>
    </row>
    <row r="13746" spans="1:11" x14ac:dyDescent="0.3">
      <c r="A13746" s="1">
        <v>43905</v>
      </c>
      <c r="B13746">
        <v>15</v>
      </c>
      <c r="C13746">
        <v>3</v>
      </c>
      <c r="D13746">
        <v>2020</v>
      </c>
      <c r="E13746">
        <v>238</v>
      </c>
      <c r="F13746">
        <v>4</v>
      </c>
      <c r="G13746" t="s">
        <v>563</v>
      </c>
      <c r="H13746" t="s">
        <v>564</v>
      </c>
      <c r="I13746" t="s">
        <v>565</v>
      </c>
      <c r="J13746">
        <v>8516543</v>
      </c>
      <c r="K13746" t="s">
        <v>18</v>
      </c>
    </row>
    <row r="13747" spans="1:11" x14ac:dyDescent="0.3">
      <c r="A13747" s="1">
        <v>43904</v>
      </c>
      <c r="B13747">
        <v>14</v>
      </c>
      <c r="C13747">
        <v>3</v>
      </c>
      <c r="D13747">
        <v>2020</v>
      </c>
      <c r="E13747">
        <v>267</v>
      </c>
      <c r="F13747">
        <v>3</v>
      </c>
      <c r="G13747" t="s">
        <v>563</v>
      </c>
      <c r="H13747" t="s">
        <v>564</v>
      </c>
      <c r="I13747" t="s">
        <v>565</v>
      </c>
      <c r="J13747">
        <v>8516543</v>
      </c>
      <c r="K13747" t="s">
        <v>18</v>
      </c>
    </row>
    <row r="13748" spans="1:11" x14ac:dyDescent="0.3">
      <c r="A13748" s="1">
        <v>43903</v>
      </c>
      <c r="B13748">
        <v>13</v>
      </c>
      <c r="C13748">
        <v>3</v>
      </c>
      <c r="D13748">
        <v>2020</v>
      </c>
      <c r="E13748">
        <v>212</v>
      </c>
      <c r="G13748" t="s">
        <v>563</v>
      </c>
      <c r="H13748" t="s">
        <v>564</v>
      </c>
      <c r="I13748" t="s">
        <v>565</v>
      </c>
      <c r="J13748">
        <v>8516543</v>
      </c>
      <c r="K13748" t="s">
        <v>18</v>
      </c>
    </row>
    <row r="13749" spans="1:11" x14ac:dyDescent="0.3">
      <c r="A13749" s="1">
        <v>43902</v>
      </c>
      <c r="B13749">
        <v>12</v>
      </c>
      <c r="C13749">
        <v>3</v>
      </c>
      <c r="D13749">
        <v>2020</v>
      </c>
      <c r="E13749">
        <v>152</v>
      </c>
      <c r="F13749">
        <v>1</v>
      </c>
      <c r="G13749" t="s">
        <v>563</v>
      </c>
      <c r="H13749" t="s">
        <v>564</v>
      </c>
      <c r="I13749" t="s">
        <v>565</v>
      </c>
      <c r="J13749">
        <v>8516543</v>
      </c>
      <c r="K13749" t="s">
        <v>18</v>
      </c>
    </row>
    <row r="13750" spans="1:11" x14ac:dyDescent="0.3">
      <c r="A13750" s="1">
        <v>43901</v>
      </c>
      <c r="B13750">
        <v>11</v>
      </c>
      <c r="C13750">
        <v>3</v>
      </c>
      <c r="D13750">
        <v>2020</v>
      </c>
      <c r="E13750">
        <v>116</v>
      </c>
      <c r="F13750">
        <v>1</v>
      </c>
      <c r="G13750" t="s">
        <v>563</v>
      </c>
      <c r="H13750" t="s">
        <v>564</v>
      </c>
      <c r="I13750" t="s">
        <v>565</v>
      </c>
      <c r="J13750">
        <v>8516543</v>
      </c>
      <c r="K13750" t="s">
        <v>18</v>
      </c>
    </row>
    <row r="13751" spans="1:11" x14ac:dyDescent="0.3">
      <c r="A13751" s="1">
        <v>43900</v>
      </c>
      <c r="B13751">
        <v>10</v>
      </c>
      <c r="C13751">
        <v>3</v>
      </c>
      <c r="D13751">
        <v>2020</v>
      </c>
      <c r="E13751">
        <v>42</v>
      </c>
      <c r="G13751" t="s">
        <v>563</v>
      </c>
      <c r="H13751" t="s">
        <v>564</v>
      </c>
      <c r="I13751" t="s">
        <v>565</v>
      </c>
      <c r="J13751">
        <v>8516543</v>
      </c>
      <c r="K13751" t="s">
        <v>18</v>
      </c>
    </row>
    <row r="13752" spans="1:11" x14ac:dyDescent="0.3">
      <c r="A13752" s="1">
        <v>43899</v>
      </c>
      <c r="B13752">
        <v>9</v>
      </c>
      <c r="C13752">
        <v>3</v>
      </c>
      <c r="D13752">
        <v>2020</v>
      </c>
      <c r="E13752">
        <v>68</v>
      </c>
      <c r="F13752">
        <v>1</v>
      </c>
      <c r="G13752" t="s">
        <v>563</v>
      </c>
      <c r="H13752" t="s">
        <v>564</v>
      </c>
      <c r="I13752" t="s">
        <v>565</v>
      </c>
      <c r="J13752">
        <v>8516543</v>
      </c>
      <c r="K13752" t="s">
        <v>18</v>
      </c>
    </row>
    <row r="13753" spans="1:11" x14ac:dyDescent="0.3">
      <c r="A13753" s="1">
        <v>43898</v>
      </c>
      <c r="B13753">
        <v>8</v>
      </c>
      <c r="C13753">
        <v>3</v>
      </c>
      <c r="D13753">
        <v>2020</v>
      </c>
      <c r="E13753">
        <v>55</v>
      </c>
      <c r="G13753" t="s">
        <v>563</v>
      </c>
      <c r="H13753" t="s">
        <v>564</v>
      </c>
      <c r="I13753" t="s">
        <v>565</v>
      </c>
      <c r="J13753">
        <v>8516543</v>
      </c>
      <c r="K13753" t="s">
        <v>18</v>
      </c>
    </row>
    <row r="13754" spans="1:11" x14ac:dyDescent="0.3">
      <c r="A13754" s="1">
        <v>43897</v>
      </c>
      <c r="B13754">
        <v>7</v>
      </c>
      <c r="C13754">
        <v>3</v>
      </c>
      <c r="D13754">
        <v>2020</v>
      </c>
      <c r="E13754">
        <v>122</v>
      </c>
      <c r="G13754" t="s">
        <v>563</v>
      </c>
      <c r="H13754" t="s">
        <v>564</v>
      </c>
      <c r="I13754" t="s">
        <v>565</v>
      </c>
      <c r="J13754">
        <v>8516543</v>
      </c>
      <c r="K13754" t="s">
        <v>18</v>
      </c>
    </row>
    <row r="13755" spans="1:11" x14ac:dyDescent="0.3">
      <c r="A13755" s="1">
        <v>43896</v>
      </c>
      <c r="B13755">
        <v>6</v>
      </c>
      <c r="C13755">
        <v>3</v>
      </c>
      <c r="D13755">
        <v>2020</v>
      </c>
      <c r="E13755">
        <v>30</v>
      </c>
      <c r="F13755">
        <v>1</v>
      </c>
      <c r="G13755" t="s">
        <v>563</v>
      </c>
      <c r="H13755" t="s">
        <v>564</v>
      </c>
      <c r="I13755" t="s">
        <v>565</v>
      </c>
      <c r="J13755">
        <v>8516543</v>
      </c>
      <c r="K13755" t="s">
        <v>18</v>
      </c>
    </row>
    <row r="13756" spans="1:11" x14ac:dyDescent="0.3">
      <c r="A13756" s="1">
        <v>43895</v>
      </c>
      <c r="B13756">
        <v>5</v>
      </c>
      <c r="C13756">
        <v>3</v>
      </c>
      <c r="D13756">
        <v>2020</v>
      </c>
      <c r="E13756">
        <v>20</v>
      </c>
      <c r="G13756" t="s">
        <v>563</v>
      </c>
      <c r="H13756" t="s">
        <v>564</v>
      </c>
      <c r="I13756" t="s">
        <v>565</v>
      </c>
      <c r="J13756">
        <v>8516543</v>
      </c>
      <c r="K13756" t="s">
        <v>18</v>
      </c>
    </row>
    <row r="13757" spans="1:11" x14ac:dyDescent="0.3">
      <c r="A13757" s="1">
        <v>43894</v>
      </c>
      <c r="B13757">
        <v>4</v>
      </c>
      <c r="C13757">
        <v>3</v>
      </c>
      <c r="D13757">
        <v>2020</v>
      </c>
      <c r="E13757">
        <v>7</v>
      </c>
      <c r="G13757" t="s">
        <v>563</v>
      </c>
      <c r="H13757" t="s">
        <v>564</v>
      </c>
      <c r="I13757" t="s">
        <v>565</v>
      </c>
      <c r="J13757">
        <v>8516543</v>
      </c>
      <c r="K13757" t="s">
        <v>18</v>
      </c>
    </row>
    <row r="13758" spans="1:11" x14ac:dyDescent="0.3">
      <c r="A13758" s="1">
        <v>43893</v>
      </c>
      <c r="B13758">
        <v>3</v>
      </c>
      <c r="C13758">
        <v>3</v>
      </c>
      <c r="D13758">
        <v>2020</v>
      </c>
      <c r="E13758">
        <v>6</v>
      </c>
      <c r="G13758" t="s">
        <v>563</v>
      </c>
      <c r="H13758" t="s">
        <v>564</v>
      </c>
      <c r="I13758" t="s">
        <v>565</v>
      </c>
      <c r="J13758">
        <v>8516543</v>
      </c>
      <c r="K13758" t="s">
        <v>18</v>
      </c>
    </row>
    <row r="13759" spans="1:11" x14ac:dyDescent="0.3">
      <c r="A13759" s="1">
        <v>43892</v>
      </c>
      <c r="B13759">
        <v>2</v>
      </c>
      <c r="C13759">
        <v>3</v>
      </c>
      <c r="D13759">
        <v>2020</v>
      </c>
      <c r="E13759">
        <v>6</v>
      </c>
      <c r="G13759" t="s">
        <v>563</v>
      </c>
      <c r="H13759" t="s">
        <v>564</v>
      </c>
      <c r="I13759" t="s">
        <v>565</v>
      </c>
      <c r="J13759">
        <v>8516543</v>
      </c>
      <c r="K13759" t="s">
        <v>18</v>
      </c>
    </row>
    <row r="13760" spans="1:11" x14ac:dyDescent="0.3">
      <c r="A13760" s="1">
        <v>43891</v>
      </c>
      <c r="B13760">
        <v>1</v>
      </c>
      <c r="C13760">
        <v>3</v>
      </c>
      <c r="D13760">
        <v>2020</v>
      </c>
      <c r="E13760">
        <v>6</v>
      </c>
      <c r="G13760" t="s">
        <v>563</v>
      </c>
      <c r="H13760" t="s">
        <v>564</v>
      </c>
      <c r="I13760" t="s">
        <v>565</v>
      </c>
      <c r="J13760">
        <v>8516543</v>
      </c>
      <c r="K13760" t="s">
        <v>18</v>
      </c>
    </row>
    <row r="13761" spans="1:11" x14ac:dyDescent="0.3">
      <c r="A13761" s="1">
        <v>43890</v>
      </c>
      <c r="B13761">
        <v>29</v>
      </c>
      <c r="C13761">
        <v>2</v>
      </c>
      <c r="D13761">
        <v>2020</v>
      </c>
      <c r="E13761">
        <v>4</v>
      </c>
      <c r="G13761" t="s">
        <v>563</v>
      </c>
      <c r="H13761" t="s">
        <v>564</v>
      </c>
      <c r="I13761" t="s">
        <v>565</v>
      </c>
      <c r="J13761">
        <v>8516543</v>
      </c>
      <c r="K13761" t="s">
        <v>18</v>
      </c>
    </row>
    <row r="13762" spans="1:11" x14ac:dyDescent="0.3">
      <c r="A13762" s="1">
        <v>43889</v>
      </c>
      <c r="B13762">
        <v>28</v>
      </c>
      <c r="C13762">
        <v>2</v>
      </c>
      <c r="D13762">
        <v>2020</v>
      </c>
      <c r="E13762">
        <v>7</v>
      </c>
      <c r="G13762" t="s">
        <v>563</v>
      </c>
      <c r="H13762" t="s">
        <v>564</v>
      </c>
      <c r="I13762" t="s">
        <v>565</v>
      </c>
      <c r="J13762">
        <v>8516543</v>
      </c>
      <c r="K13762" t="s">
        <v>18</v>
      </c>
    </row>
    <row r="13763" spans="1:11" x14ac:dyDescent="0.3">
      <c r="A13763" s="1">
        <v>43888</v>
      </c>
      <c r="B13763">
        <v>27</v>
      </c>
      <c r="C13763">
        <v>2</v>
      </c>
      <c r="D13763">
        <v>2020</v>
      </c>
      <c r="G13763" t="s">
        <v>563</v>
      </c>
      <c r="H13763" t="s">
        <v>564</v>
      </c>
      <c r="I13763" t="s">
        <v>565</v>
      </c>
      <c r="J13763">
        <v>8516543</v>
      </c>
      <c r="K13763" t="s">
        <v>18</v>
      </c>
    </row>
    <row r="13764" spans="1:11" x14ac:dyDescent="0.3">
      <c r="A13764" s="1">
        <v>43887</v>
      </c>
      <c r="B13764">
        <v>26</v>
      </c>
      <c r="C13764">
        <v>2</v>
      </c>
      <c r="D13764">
        <v>2020</v>
      </c>
      <c r="E13764">
        <v>1</v>
      </c>
      <c r="G13764" t="s">
        <v>563</v>
      </c>
      <c r="H13764" t="s">
        <v>564</v>
      </c>
      <c r="I13764" t="s">
        <v>565</v>
      </c>
      <c r="J13764">
        <v>8516543</v>
      </c>
      <c r="K13764" t="s">
        <v>18</v>
      </c>
    </row>
    <row r="13765" spans="1:11" x14ac:dyDescent="0.3">
      <c r="A13765" s="1">
        <v>43886</v>
      </c>
      <c r="B13765">
        <v>25</v>
      </c>
      <c r="C13765">
        <v>2</v>
      </c>
      <c r="D13765">
        <v>2020</v>
      </c>
      <c r="G13765" t="s">
        <v>563</v>
      </c>
      <c r="H13765" t="s">
        <v>564</v>
      </c>
      <c r="I13765" t="s">
        <v>565</v>
      </c>
      <c r="J13765">
        <v>8516543</v>
      </c>
      <c r="K13765" t="s">
        <v>18</v>
      </c>
    </row>
    <row r="13766" spans="1:11" x14ac:dyDescent="0.3">
      <c r="A13766" s="1">
        <v>43885</v>
      </c>
      <c r="B13766">
        <v>24</v>
      </c>
      <c r="C13766">
        <v>2</v>
      </c>
      <c r="D13766">
        <v>2020</v>
      </c>
      <c r="G13766" t="s">
        <v>563</v>
      </c>
      <c r="H13766" t="s">
        <v>564</v>
      </c>
      <c r="I13766" t="s">
        <v>565</v>
      </c>
      <c r="J13766">
        <v>8516543</v>
      </c>
      <c r="K13766" t="s">
        <v>18</v>
      </c>
    </row>
    <row r="13767" spans="1:11" x14ac:dyDescent="0.3">
      <c r="A13767" s="1">
        <v>43884</v>
      </c>
      <c r="B13767">
        <v>23</v>
      </c>
      <c r="C13767">
        <v>2</v>
      </c>
      <c r="D13767">
        <v>2020</v>
      </c>
      <c r="G13767" t="s">
        <v>563</v>
      </c>
      <c r="H13767" t="s">
        <v>564</v>
      </c>
      <c r="I13767" t="s">
        <v>565</v>
      </c>
      <c r="J13767">
        <v>8516543</v>
      </c>
      <c r="K13767" t="s">
        <v>18</v>
      </c>
    </row>
    <row r="13768" spans="1:11" x14ac:dyDescent="0.3">
      <c r="A13768" s="1">
        <v>43883</v>
      </c>
      <c r="B13768">
        <v>22</v>
      </c>
      <c r="C13768">
        <v>2</v>
      </c>
      <c r="D13768">
        <v>2020</v>
      </c>
      <c r="G13768" t="s">
        <v>563</v>
      </c>
      <c r="H13768" t="s">
        <v>564</v>
      </c>
      <c r="I13768" t="s">
        <v>565</v>
      </c>
      <c r="J13768">
        <v>8516543</v>
      </c>
      <c r="K13768" t="s">
        <v>18</v>
      </c>
    </row>
    <row r="13769" spans="1:11" x14ac:dyDescent="0.3">
      <c r="A13769" s="1">
        <v>43882</v>
      </c>
      <c r="B13769">
        <v>21</v>
      </c>
      <c r="C13769">
        <v>2</v>
      </c>
      <c r="D13769">
        <v>2020</v>
      </c>
      <c r="G13769" t="s">
        <v>563</v>
      </c>
      <c r="H13769" t="s">
        <v>564</v>
      </c>
      <c r="I13769" t="s">
        <v>565</v>
      </c>
      <c r="J13769">
        <v>8516543</v>
      </c>
      <c r="K13769" t="s">
        <v>18</v>
      </c>
    </row>
    <row r="13770" spans="1:11" x14ac:dyDescent="0.3">
      <c r="A13770" s="1">
        <v>43881</v>
      </c>
      <c r="B13770">
        <v>20</v>
      </c>
      <c r="C13770">
        <v>2</v>
      </c>
      <c r="D13770">
        <v>2020</v>
      </c>
      <c r="G13770" t="s">
        <v>563</v>
      </c>
      <c r="H13770" t="s">
        <v>564</v>
      </c>
      <c r="I13770" t="s">
        <v>565</v>
      </c>
      <c r="J13770">
        <v>8516543</v>
      </c>
      <c r="K13770" t="s">
        <v>18</v>
      </c>
    </row>
    <row r="13771" spans="1:11" x14ac:dyDescent="0.3">
      <c r="A13771" s="1">
        <v>43880</v>
      </c>
      <c r="B13771">
        <v>19</v>
      </c>
      <c r="C13771">
        <v>2</v>
      </c>
      <c r="D13771">
        <v>2020</v>
      </c>
      <c r="G13771" t="s">
        <v>563</v>
      </c>
      <c r="H13771" t="s">
        <v>564</v>
      </c>
      <c r="I13771" t="s">
        <v>565</v>
      </c>
      <c r="J13771">
        <v>8516543</v>
      </c>
      <c r="K13771" t="s">
        <v>18</v>
      </c>
    </row>
    <row r="13772" spans="1:11" x14ac:dyDescent="0.3">
      <c r="A13772" s="1">
        <v>43879</v>
      </c>
      <c r="B13772">
        <v>18</v>
      </c>
      <c r="C13772">
        <v>2</v>
      </c>
      <c r="D13772">
        <v>2020</v>
      </c>
      <c r="G13772" t="s">
        <v>563</v>
      </c>
      <c r="H13772" t="s">
        <v>564</v>
      </c>
      <c r="I13772" t="s">
        <v>565</v>
      </c>
      <c r="J13772">
        <v>8516543</v>
      </c>
      <c r="K13772" t="s">
        <v>18</v>
      </c>
    </row>
    <row r="13773" spans="1:11" x14ac:dyDescent="0.3">
      <c r="A13773" s="1">
        <v>43878</v>
      </c>
      <c r="B13773">
        <v>17</v>
      </c>
      <c r="C13773">
        <v>2</v>
      </c>
      <c r="D13773">
        <v>2020</v>
      </c>
      <c r="G13773" t="s">
        <v>563</v>
      </c>
      <c r="H13773" t="s">
        <v>564</v>
      </c>
      <c r="I13773" t="s">
        <v>565</v>
      </c>
      <c r="J13773">
        <v>8516543</v>
      </c>
      <c r="K13773" t="s">
        <v>18</v>
      </c>
    </row>
    <row r="13774" spans="1:11" x14ac:dyDescent="0.3">
      <c r="A13774" s="1">
        <v>43877</v>
      </c>
      <c r="B13774">
        <v>16</v>
      </c>
      <c r="C13774">
        <v>2</v>
      </c>
      <c r="D13774">
        <v>2020</v>
      </c>
      <c r="G13774" t="s">
        <v>563</v>
      </c>
      <c r="H13774" t="s">
        <v>564</v>
      </c>
      <c r="I13774" t="s">
        <v>565</v>
      </c>
      <c r="J13774">
        <v>8516543</v>
      </c>
      <c r="K13774" t="s">
        <v>18</v>
      </c>
    </row>
    <row r="13775" spans="1:11" x14ac:dyDescent="0.3">
      <c r="A13775" s="1">
        <v>43876</v>
      </c>
      <c r="B13775">
        <v>15</v>
      </c>
      <c r="C13775">
        <v>2</v>
      </c>
      <c r="D13775">
        <v>2020</v>
      </c>
      <c r="G13775" t="s">
        <v>563</v>
      </c>
      <c r="H13775" t="s">
        <v>564</v>
      </c>
      <c r="I13775" t="s">
        <v>565</v>
      </c>
      <c r="J13775">
        <v>8516543</v>
      </c>
      <c r="K13775" t="s">
        <v>18</v>
      </c>
    </row>
    <row r="13776" spans="1:11" x14ac:dyDescent="0.3">
      <c r="A13776" s="1">
        <v>43875</v>
      </c>
      <c r="B13776">
        <v>14</v>
      </c>
      <c r="C13776">
        <v>2</v>
      </c>
      <c r="D13776">
        <v>2020</v>
      </c>
      <c r="G13776" t="s">
        <v>563</v>
      </c>
      <c r="H13776" t="s">
        <v>564</v>
      </c>
      <c r="I13776" t="s">
        <v>565</v>
      </c>
      <c r="J13776">
        <v>8516543</v>
      </c>
      <c r="K13776" t="s">
        <v>18</v>
      </c>
    </row>
    <row r="13777" spans="1:11" x14ac:dyDescent="0.3">
      <c r="A13777" s="1">
        <v>43874</v>
      </c>
      <c r="B13777">
        <v>13</v>
      </c>
      <c r="C13777">
        <v>2</v>
      </c>
      <c r="D13777">
        <v>2020</v>
      </c>
      <c r="G13777" t="s">
        <v>563</v>
      </c>
      <c r="H13777" t="s">
        <v>564</v>
      </c>
      <c r="I13777" t="s">
        <v>565</v>
      </c>
      <c r="J13777">
        <v>8516543</v>
      </c>
      <c r="K13777" t="s">
        <v>18</v>
      </c>
    </row>
    <row r="13778" spans="1:11" x14ac:dyDescent="0.3">
      <c r="A13778" s="1">
        <v>43873</v>
      </c>
      <c r="B13778">
        <v>12</v>
      </c>
      <c r="C13778">
        <v>2</v>
      </c>
      <c r="D13778">
        <v>2020</v>
      </c>
      <c r="G13778" t="s">
        <v>563</v>
      </c>
      <c r="H13778" t="s">
        <v>564</v>
      </c>
      <c r="I13778" t="s">
        <v>565</v>
      </c>
      <c r="J13778">
        <v>8516543</v>
      </c>
      <c r="K13778" t="s">
        <v>18</v>
      </c>
    </row>
    <row r="13779" spans="1:11" x14ac:dyDescent="0.3">
      <c r="A13779" s="1">
        <v>43872</v>
      </c>
      <c r="B13779">
        <v>11</v>
      </c>
      <c r="C13779">
        <v>2</v>
      </c>
      <c r="D13779">
        <v>2020</v>
      </c>
      <c r="G13779" t="s">
        <v>563</v>
      </c>
      <c r="H13779" t="s">
        <v>564</v>
      </c>
      <c r="I13779" t="s">
        <v>565</v>
      </c>
      <c r="J13779">
        <v>8516543</v>
      </c>
      <c r="K13779" t="s">
        <v>18</v>
      </c>
    </row>
    <row r="13780" spans="1:11" x14ac:dyDescent="0.3">
      <c r="A13780" s="1">
        <v>43871</v>
      </c>
      <c r="B13780">
        <v>10</v>
      </c>
      <c r="C13780">
        <v>2</v>
      </c>
      <c r="D13780">
        <v>2020</v>
      </c>
      <c r="G13780" t="s">
        <v>563</v>
      </c>
      <c r="H13780" t="s">
        <v>564</v>
      </c>
      <c r="I13780" t="s">
        <v>565</v>
      </c>
      <c r="J13780">
        <v>8516543</v>
      </c>
      <c r="K13780" t="s">
        <v>18</v>
      </c>
    </row>
    <row r="13781" spans="1:11" x14ac:dyDescent="0.3">
      <c r="A13781" s="1">
        <v>43870</v>
      </c>
      <c r="B13781">
        <v>9</v>
      </c>
      <c r="C13781">
        <v>2</v>
      </c>
      <c r="D13781">
        <v>2020</v>
      </c>
      <c r="G13781" t="s">
        <v>563</v>
      </c>
      <c r="H13781" t="s">
        <v>564</v>
      </c>
      <c r="I13781" t="s">
        <v>565</v>
      </c>
      <c r="J13781">
        <v>8516543</v>
      </c>
      <c r="K13781" t="s">
        <v>18</v>
      </c>
    </row>
    <row r="13782" spans="1:11" x14ac:dyDescent="0.3">
      <c r="A13782" s="1">
        <v>43869</v>
      </c>
      <c r="B13782">
        <v>8</v>
      </c>
      <c r="C13782">
        <v>2</v>
      </c>
      <c r="D13782">
        <v>2020</v>
      </c>
      <c r="G13782" t="s">
        <v>563</v>
      </c>
      <c r="H13782" t="s">
        <v>564</v>
      </c>
      <c r="I13782" t="s">
        <v>565</v>
      </c>
      <c r="J13782">
        <v>8516543</v>
      </c>
      <c r="K13782" t="s">
        <v>18</v>
      </c>
    </row>
    <row r="13783" spans="1:11" x14ac:dyDescent="0.3">
      <c r="A13783" s="1">
        <v>43868</v>
      </c>
      <c r="B13783">
        <v>7</v>
      </c>
      <c r="C13783">
        <v>2</v>
      </c>
      <c r="D13783">
        <v>2020</v>
      </c>
      <c r="G13783" t="s">
        <v>563</v>
      </c>
      <c r="H13783" t="s">
        <v>564</v>
      </c>
      <c r="I13783" t="s">
        <v>565</v>
      </c>
      <c r="J13783">
        <v>8516543</v>
      </c>
      <c r="K13783" t="s">
        <v>18</v>
      </c>
    </row>
    <row r="13784" spans="1:11" x14ac:dyDescent="0.3">
      <c r="A13784" s="1">
        <v>43867</v>
      </c>
      <c r="B13784">
        <v>6</v>
      </c>
      <c r="C13784">
        <v>2</v>
      </c>
      <c r="D13784">
        <v>2020</v>
      </c>
      <c r="G13784" t="s">
        <v>563</v>
      </c>
      <c r="H13784" t="s">
        <v>564</v>
      </c>
      <c r="I13784" t="s">
        <v>565</v>
      </c>
      <c r="J13784">
        <v>8516543</v>
      </c>
      <c r="K13784" t="s">
        <v>18</v>
      </c>
    </row>
    <row r="13785" spans="1:11" x14ac:dyDescent="0.3">
      <c r="A13785" s="1">
        <v>43866</v>
      </c>
      <c r="B13785">
        <v>5</v>
      </c>
      <c r="C13785">
        <v>2</v>
      </c>
      <c r="D13785">
        <v>2020</v>
      </c>
      <c r="G13785" t="s">
        <v>563</v>
      </c>
      <c r="H13785" t="s">
        <v>564</v>
      </c>
      <c r="I13785" t="s">
        <v>565</v>
      </c>
      <c r="J13785">
        <v>8516543</v>
      </c>
      <c r="K13785" t="s">
        <v>18</v>
      </c>
    </row>
    <row r="13786" spans="1:11" x14ac:dyDescent="0.3">
      <c r="A13786" s="1">
        <v>43865</v>
      </c>
      <c r="B13786">
        <v>4</v>
      </c>
      <c r="C13786">
        <v>2</v>
      </c>
      <c r="D13786">
        <v>2020</v>
      </c>
      <c r="G13786" t="s">
        <v>563</v>
      </c>
      <c r="H13786" t="s">
        <v>564</v>
      </c>
      <c r="I13786" t="s">
        <v>565</v>
      </c>
      <c r="J13786">
        <v>8516543</v>
      </c>
      <c r="K13786" t="s">
        <v>18</v>
      </c>
    </row>
    <row r="13787" spans="1:11" x14ac:dyDescent="0.3">
      <c r="A13787" s="1">
        <v>43864</v>
      </c>
      <c r="B13787">
        <v>3</v>
      </c>
      <c r="C13787">
        <v>2</v>
      </c>
      <c r="D13787">
        <v>2020</v>
      </c>
      <c r="G13787" t="s">
        <v>563</v>
      </c>
      <c r="H13787" t="s">
        <v>564</v>
      </c>
      <c r="I13787" t="s">
        <v>565</v>
      </c>
      <c r="J13787">
        <v>8516543</v>
      </c>
      <c r="K13787" t="s">
        <v>18</v>
      </c>
    </row>
    <row r="13788" spans="1:11" x14ac:dyDescent="0.3">
      <c r="A13788" s="1">
        <v>43863</v>
      </c>
      <c r="B13788">
        <v>2</v>
      </c>
      <c r="C13788">
        <v>2</v>
      </c>
      <c r="D13788">
        <v>2020</v>
      </c>
      <c r="G13788" t="s">
        <v>563</v>
      </c>
      <c r="H13788" t="s">
        <v>564</v>
      </c>
      <c r="I13788" t="s">
        <v>565</v>
      </c>
      <c r="J13788">
        <v>8516543</v>
      </c>
      <c r="K13788" t="s">
        <v>18</v>
      </c>
    </row>
    <row r="13789" spans="1:11" x14ac:dyDescent="0.3">
      <c r="A13789" s="1">
        <v>43862</v>
      </c>
      <c r="B13789">
        <v>1</v>
      </c>
      <c r="C13789">
        <v>2</v>
      </c>
      <c r="D13789">
        <v>2020</v>
      </c>
      <c r="G13789" t="s">
        <v>563</v>
      </c>
      <c r="H13789" t="s">
        <v>564</v>
      </c>
      <c r="I13789" t="s">
        <v>565</v>
      </c>
      <c r="J13789">
        <v>8516543</v>
      </c>
      <c r="K13789" t="s">
        <v>18</v>
      </c>
    </row>
    <row r="13790" spans="1:11" x14ac:dyDescent="0.3">
      <c r="A13790" s="1">
        <v>43861</v>
      </c>
      <c r="B13790">
        <v>31</v>
      </c>
      <c r="C13790">
        <v>1</v>
      </c>
      <c r="D13790">
        <v>2020</v>
      </c>
      <c r="G13790" t="s">
        <v>563</v>
      </c>
      <c r="H13790" t="s">
        <v>564</v>
      </c>
      <c r="I13790" t="s">
        <v>565</v>
      </c>
      <c r="J13790">
        <v>8516543</v>
      </c>
      <c r="K13790" t="s">
        <v>18</v>
      </c>
    </row>
    <row r="13791" spans="1:11" x14ac:dyDescent="0.3">
      <c r="A13791" s="1">
        <v>43860</v>
      </c>
      <c r="B13791">
        <v>30</v>
      </c>
      <c r="C13791">
        <v>1</v>
      </c>
      <c r="D13791">
        <v>2020</v>
      </c>
      <c r="G13791" t="s">
        <v>563</v>
      </c>
      <c r="H13791" t="s">
        <v>564</v>
      </c>
      <c r="I13791" t="s">
        <v>565</v>
      </c>
      <c r="J13791">
        <v>8516543</v>
      </c>
      <c r="K13791" t="s">
        <v>18</v>
      </c>
    </row>
    <row r="13792" spans="1:11" x14ac:dyDescent="0.3">
      <c r="A13792" s="1">
        <v>43859</v>
      </c>
      <c r="B13792">
        <v>29</v>
      </c>
      <c r="C13792">
        <v>1</v>
      </c>
      <c r="D13792">
        <v>2020</v>
      </c>
      <c r="G13792" t="s">
        <v>563</v>
      </c>
      <c r="H13792" t="s">
        <v>564</v>
      </c>
      <c r="I13792" t="s">
        <v>565</v>
      </c>
      <c r="J13792">
        <v>8516543</v>
      </c>
      <c r="K13792" t="s">
        <v>18</v>
      </c>
    </row>
    <row r="13793" spans="1:11" x14ac:dyDescent="0.3">
      <c r="A13793" s="1">
        <v>43858</v>
      </c>
      <c r="B13793">
        <v>28</v>
      </c>
      <c r="C13793">
        <v>1</v>
      </c>
      <c r="D13793">
        <v>2020</v>
      </c>
      <c r="G13793" t="s">
        <v>563</v>
      </c>
      <c r="H13793" t="s">
        <v>564</v>
      </c>
      <c r="I13793" t="s">
        <v>565</v>
      </c>
      <c r="J13793">
        <v>8516543</v>
      </c>
      <c r="K13793" t="s">
        <v>18</v>
      </c>
    </row>
    <row r="13794" spans="1:11" x14ac:dyDescent="0.3">
      <c r="A13794" s="1">
        <v>43857</v>
      </c>
      <c r="B13794">
        <v>27</v>
      </c>
      <c r="C13794">
        <v>1</v>
      </c>
      <c r="D13794">
        <v>2020</v>
      </c>
      <c r="G13794" t="s">
        <v>563</v>
      </c>
      <c r="H13794" t="s">
        <v>564</v>
      </c>
      <c r="I13794" t="s">
        <v>565</v>
      </c>
      <c r="J13794">
        <v>8516543</v>
      </c>
      <c r="K13794" t="s">
        <v>18</v>
      </c>
    </row>
    <row r="13795" spans="1:11" x14ac:dyDescent="0.3">
      <c r="A13795" s="1">
        <v>43856</v>
      </c>
      <c r="B13795">
        <v>26</v>
      </c>
      <c r="C13795">
        <v>1</v>
      </c>
      <c r="D13795">
        <v>2020</v>
      </c>
      <c r="G13795" t="s">
        <v>563</v>
      </c>
      <c r="H13795" t="s">
        <v>564</v>
      </c>
      <c r="I13795" t="s">
        <v>565</v>
      </c>
      <c r="J13795">
        <v>8516543</v>
      </c>
      <c r="K13795" t="s">
        <v>18</v>
      </c>
    </row>
    <row r="13796" spans="1:11" x14ac:dyDescent="0.3">
      <c r="A13796" s="1">
        <v>43855</v>
      </c>
      <c r="B13796">
        <v>25</v>
      </c>
      <c r="C13796">
        <v>1</v>
      </c>
      <c r="D13796">
        <v>2020</v>
      </c>
      <c r="G13796" t="s">
        <v>563</v>
      </c>
      <c r="H13796" t="s">
        <v>564</v>
      </c>
      <c r="I13796" t="s">
        <v>565</v>
      </c>
      <c r="J13796">
        <v>8516543</v>
      </c>
      <c r="K13796" t="s">
        <v>18</v>
      </c>
    </row>
    <row r="13797" spans="1:11" x14ac:dyDescent="0.3">
      <c r="A13797" s="1">
        <v>43854</v>
      </c>
      <c r="B13797">
        <v>24</v>
      </c>
      <c r="C13797">
        <v>1</v>
      </c>
      <c r="D13797">
        <v>2020</v>
      </c>
      <c r="G13797" t="s">
        <v>563</v>
      </c>
      <c r="H13797" t="s">
        <v>564</v>
      </c>
      <c r="I13797" t="s">
        <v>565</v>
      </c>
      <c r="J13797">
        <v>8516543</v>
      </c>
      <c r="K13797" t="s">
        <v>18</v>
      </c>
    </row>
    <row r="13798" spans="1:11" x14ac:dyDescent="0.3">
      <c r="A13798" s="1">
        <v>43853</v>
      </c>
      <c r="B13798">
        <v>23</v>
      </c>
      <c r="C13798">
        <v>1</v>
      </c>
      <c r="D13798">
        <v>2020</v>
      </c>
      <c r="G13798" t="s">
        <v>563</v>
      </c>
      <c r="H13798" t="s">
        <v>564</v>
      </c>
      <c r="I13798" t="s">
        <v>565</v>
      </c>
      <c r="J13798">
        <v>8516543</v>
      </c>
      <c r="K13798" t="s">
        <v>18</v>
      </c>
    </row>
    <row r="13799" spans="1:11" x14ac:dyDescent="0.3">
      <c r="A13799" s="1">
        <v>43852</v>
      </c>
      <c r="B13799">
        <v>22</v>
      </c>
      <c r="C13799">
        <v>1</v>
      </c>
      <c r="D13799">
        <v>2020</v>
      </c>
      <c r="G13799" t="s">
        <v>563</v>
      </c>
      <c r="H13799" t="s">
        <v>564</v>
      </c>
      <c r="I13799" t="s">
        <v>565</v>
      </c>
      <c r="J13799">
        <v>8516543</v>
      </c>
      <c r="K13799" t="s">
        <v>18</v>
      </c>
    </row>
    <row r="13800" spans="1:11" x14ac:dyDescent="0.3">
      <c r="A13800" s="1">
        <v>43851</v>
      </c>
      <c r="B13800">
        <v>21</v>
      </c>
      <c r="C13800">
        <v>1</v>
      </c>
      <c r="D13800">
        <v>2020</v>
      </c>
      <c r="G13800" t="s">
        <v>563</v>
      </c>
      <c r="H13800" t="s">
        <v>564</v>
      </c>
      <c r="I13800" t="s">
        <v>565</v>
      </c>
      <c r="J13800">
        <v>8516543</v>
      </c>
      <c r="K13800" t="s">
        <v>18</v>
      </c>
    </row>
    <row r="13801" spans="1:11" x14ac:dyDescent="0.3">
      <c r="A13801" s="1">
        <v>43850</v>
      </c>
      <c r="B13801">
        <v>20</v>
      </c>
      <c r="C13801">
        <v>1</v>
      </c>
      <c r="D13801">
        <v>2020</v>
      </c>
      <c r="G13801" t="s">
        <v>563</v>
      </c>
      <c r="H13801" t="s">
        <v>564</v>
      </c>
      <c r="I13801" t="s">
        <v>565</v>
      </c>
      <c r="J13801">
        <v>8516543</v>
      </c>
      <c r="K13801" t="s">
        <v>18</v>
      </c>
    </row>
    <row r="13802" spans="1:11" x14ac:dyDescent="0.3">
      <c r="A13802" s="1">
        <v>43849</v>
      </c>
      <c r="B13802">
        <v>19</v>
      </c>
      <c r="C13802">
        <v>1</v>
      </c>
      <c r="D13802">
        <v>2020</v>
      </c>
      <c r="G13802" t="s">
        <v>563</v>
      </c>
      <c r="H13802" t="s">
        <v>564</v>
      </c>
      <c r="I13802" t="s">
        <v>565</v>
      </c>
      <c r="J13802">
        <v>8516543</v>
      </c>
      <c r="K13802" t="s">
        <v>18</v>
      </c>
    </row>
    <row r="13803" spans="1:11" x14ac:dyDescent="0.3">
      <c r="A13803" s="1">
        <v>43848</v>
      </c>
      <c r="B13803">
        <v>18</v>
      </c>
      <c r="C13803">
        <v>1</v>
      </c>
      <c r="D13803">
        <v>2020</v>
      </c>
      <c r="G13803" t="s">
        <v>563</v>
      </c>
      <c r="H13803" t="s">
        <v>564</v>
      </c>
      <c r="I13803" t="s">
        <v>565</v>
      </c>
      <c r="J13803">
        <v>8516543</v>
      </c>
      <c r="K13803" t="s">
        <v>18</v>
      </c>
    </row>
    <row r="13804" spans="1:11" x14ac:dyDescent="0.3">
      <c r="A13804" s="1">
        <v>43847</v>
      </c>
      <c r="B13804">
        <v>17</v>
      </c>
      <c r="C13804">
        <v>1</v>
      </c>
      <c r="D13804">
        <v>2020</v>
      </c>
      <c r="G13804" t="s">
        <v>563</v>
      </c>
      <c r="H13804" t="s">
        <v>564</v>
      </c>
      <c r="I13804" t="s">
        <v>565</v>
      </c>
      <c r="J13804">
        <v>8516543</v>
      </c>
      <c r="K13804" t="s">
        <v>18</v>
      </c>
    </row>
    <row r="13805" spans="1:11" x14ac:dyDescent="0.3">
      <c r="A13805" s="1">
        <v>43846</v>
      </c>
      <c r="B13805">
        <v>16</v>
      </c>
      <c r="C13805">
        <v>1</v>
      </c>
      <c r="D13805">
        <v>2020</v>
      </c>
      <c r="G13805" t="s">
        <v>563</v>
      </c>
      <c r="H13805" t="s">
        <v>564</v>
      </c>
      <c r="I13805" t="s">
        <v>565</v>
      </c>
      <c r="J13805">
        <v>8516543</v>
      </c>
      <c r="K13805" t="s">
        <v>18</v>
      </c>
    </row>
    <row r="13806" spans="1:11" x14ac:dyDescent="0.3">
      <c r="A13806" s="1">
        <v>43845</v>
      </c>
      <c r="B13806">
        <v>15</v>
      </c>
      <c r="C13806">
        <v>1</v>
      </c>
      <c r="D13806">
        <v>2020</v>
      </c>
      <c r="G13806" t="s">
        <v>563</v>
      </c>
      <c r="H13806" t="s">
        <v>564</v>
      </c>
      <c r="I13806" t="s">
        <v>565</v>
      </c>
      <c r="J13806">
        <v>8516543</v>
      </c>
      <c r="K13806" t="s">
        <v>18</v>
      </c>
    </row>
    <row r="13807" spans="1:11" x14ac:dyDescent="0.3">
      <c r="A13807" s="1">
        <v>43844</v>
      </c>
      <c r="B13807">
        <v>14</v>
      </c>
      <c r="C13807">
        <v>1</v>
      </c>
      <c r="D13807">
        <v>2020</v>
      </c>
      <c r="G13807" t="s">
        <v>563</v>
      </c>
      <c r="H13807" t="s">
        <v>564</v>
      </c>
      <c r="I13807" t="s">
        <v>565</v>
      </c>
      <c r="J13807">
        <v>8516543</v>
      </c>
      <c r="K13807" t="s">
        <v>18</v>
      </c>
    </row>
    <row r="13808" spans="1:11" x14ac:dyDescent="0.3">
      <c r="A13808" s="1">
        <v>43843</v>
      </c>
      <c r="B13808">
        <v>13</v>
      </c>
      <c r="C13808">
        <v>1</v>
      </c>
      <c r="D13808">
        <v>2020</v>
      </c>
      <c r="G13808" t="s">
        <v>563</v>
      </c>
      <c r="H13808" t="s">
        <v>564</v>
      </c>
      <c r="I13808" t="s">
        <v>565</v>
      </c>
      <c r="J13808">
        <v>8516543</v>
      </c>
      <c r="K13808" t="s">
        <v>18</v>
      </c>
    </row>
    <row r="13809" spans="1:11" x14ac:dyDescent="0.3">
      <c r="A13809" s="1">
        <v>43842</v>
      </c>
      <c r="B13809">
        <v>12</v>
      </c>
      <c r="C13809">
        <v>1</v>
      </c>
      <c r="D13809">
        <v>2020</v>
      </c>
      <c r="G13809" t="s">
        <v>563</v>
      </c>
      <c r="H13809" t="s">
        <v>564</v>
      </c>
      <c r="I13809" t="s">
        <v>565</v>
      </c>
      <c r="J13809">
        <v>8516543</v>
      </c>
      <c r="K13809" t="s">
        <v>18</v>
      </c>
    </row>
    <row r="13810" spans="1:11" x14ac:dyDescent="0.3">
      <c r="A13810" s="1">
        <v>43841</v>
      </c>
      <c r="B13810">
        <v>11</v>
      </c>
      <c r="C13810">
        <v>1</v>
      </c>
      <c r="D13810">
        <v>2020</v>
      </c>
      <c r="G13810" t="s">
        <v>563</v>
      </c>
      <c r="H13810" t="s">
        <v>564</v>
      </c>
      <c r="I13810" t="s">
        <v>565</v>
      </c>
      <c r="J13810">
        <v>8516543</v>
      </c>
      <c r="K13810" t="s">
        <v>18</v>
      </c>
    </row>
    <row r="13811" spans="1:11" x14ac:dyDescent="0.3">
      <c r="A13811" s="1">
        <v>43840</v>
      </c>
      <c r="B13811">
        <v>10</v>
      </c>
      <c r="C13811">
        <v>1</v>
      </c>
      <c r="D13811">
        <v>2020</v>
      </c>
      <c r="G13811" t="s">
        <v>563</v>
      </c>
      <c r="H13811" t="s">
        <v>564</v>
      </c>
      <c r="I13811" t="s">
        <v>565</v>
      </c>
      <c r="J13811">
        <v>8516543</v>
      </c>
      <c r="K13811" t="s">
        <v>18</v>
      </c>
    </row>
    <row r="13812" spans="1:11" x14ac:dyDescent="0.3">
      <c r="A13812" s="1">
        <v>43839</v>
      </c>
      <c r="B13812">
        <v>9</v>
      </c>
      <c r="C13812">
        <v>1</v>
      </c>
      <c r="D13812">
        <v>2020</v>
      </c>
      <c r="G13812" t="s">
        <v>563</v>
      </c>
      <c r="H13812" t="s">
        <v>564</v>
      </c>
      <c r="I13812" t="s">
        <v>565</v>
      </c>
      <c r="J13812">
        <v>8516543</v>
      </c>
      <c r="K13812" t="s">
        <v>18</v>
      </c>
    </row>
    <row r="13813" spans="1:11" x14ac:dyDescent="0.3">
      <c r="A13813" s="1">
        <v>43838</v>
      </c>
      <c r="B13813">
        <v>8</v>
      </c>
      <c r="C13813">
        <v>1</v>
      </c>
      <c r="D13813">
        <v>2020</v>
      </c>
      <c r="G13813" t="s">
        <v>563</v>
      </c>
      <c r="H13813" t="s">
        <v>564</v>
      </c>
      <c r="I13813" t="s">
        <v>565</v>
      </c>
      <c r="J13813">
        <v>8516543</v>
      </c>
      <c r="K13813" t="s">
        <v>18</v>
      </c>
    </row>
    <row r="13814" spans="1:11" x14ac:dyDescent="0.3">
      <c r="A13814" s="1">
        <v>43837</v>
      </c>
      <c r="B13814">
        <v>7</v>
      </c>
      <c r="C13814">
        <v>1</v>
      </c>
      <c r="D13814">
        <v>2020</v>
      </c>
      <c r="G13814" t="s">
        <v>563</v>
      </c>
      <c r="H13814" t="s">
        <v>564</v>
      </c>
      <c r="I13814" t="s">
        <v>565</v>
      </c>
      <c r="J13814">
        <v>8516543</v>
      </c>
      <c r="K13814" t="s">
        <v>18</v>
      </c>
    </row>
    <row r="13815" spans="1:11" x14ac:dyDescent="0.3">
      <c r="A13815" s="1">
        <v>43836</v>
      </c>
      <c r="B13815">
        <v>6</v>
      </c>
      <c r="C13815">
        <v>1</v>
      </c>
      <c r="D13815">
        <v>2020</v>
      </c>
      <c r="G13815" t="s">
        <v>563</v>
      </c>
      <c r="H13815" t="s">
        <v>564</v>
      </c>
      <c r="I13815" t="s">
        <v>565</v>
      </c>
      <c r="J13815">
        <v>8516543</v>
      </c>
      <c r="K13815" t="s">
        <v>18</v>
      </c>
    </row>
    <row r="13816" spans="1:11" x14ac:dyDescent="0.3">
      <c r="A13816" s="1">
        <v>43835</v>
      </c>
      <c r="B13816">
        <v>5</v>
      </c>
      <c r="C13816">
        <v>1</v>
      </c>
      <c r="D13816">
        <v>2020</v>
      </c>
      <c r="G13816" t="s">
        <v>563</v>
      </c>
      <c r="H13816" t="s">
        <v>564</v>
      </c>
      <c r="I13816" t="s">
        <v>565</v>
      </c>
      <c r="J13816">
        <v>8516543</v>
      </c>
      <c r="K13816" t="s">
        <v>18</v>
      </c>
    </row>
    <row r="13817" spans="1:11" x14ac:dyDescent="0.3">
      <c r="A13817" s="1">
        <v>43834</v>
      </c>
      <c r="B13817">
        <v>4</v>
      </c>
      <c r="C13817">
        <v>1</v>
      </c>
      <c r="D13817">
        <v>2020</v>
      </c>
      <c r="G13817" t="s">
        <v>563</v>
      </c>
      <c r="H13817" t="s">
        <v>564</v>
      </c>
      <c r="I13817" t="s">
        <v>565</v>
      </c>
      <c r="J13817">
        <v>8516543</v>
      </c>
      <c r="K13817" t="s">
        <v>18</v>
      </c>
    </row>
    <row r="13818" spans="1:11" x14ac:dyDescent="0.3">
      <c r="A13818" s="1">
        <v>43833</v>
      </c>
      <c r="B13818">
        <v>3</v>
      </c>
      <c r="C13818">
        <v>1</v>
      </c>
      <c r="D13818">
        <v>2020</v>
      </c>
      <c r="G13818" t="s">
        <v>563</v>
      </c>
      <c r="H13818" t="s">
        <v>564</v>
      </c>
      <c r="I13818" t="s">
        <v>565</v>
      </c>
      <c r="J13818">
        <v>8516543</v>
      </c>
      <c r="K13818" t="s">
        <v>18</v>
      </c>
    </row>
    <row r="13819" spans="1:11" x14ac:dyDescent="0.3">
      <c r="A13819" s="1">
        <v>43832</v>
      </c>
      <c r="B13819">
        <v>2</v>
      </c>
      <c r="C13819">
        <v>1</v>
      </c>
      <c r="D13819">
        <v>2020</v>
      </c>
      <c r="G13819" t="s">
        <v>563</v>
      </c>
      <c r="H13819" t="s">
        <v>564</v>
      </c>
      <c r="I13819" t="s">
        <v>565</v>
      </c>
      <c r="J13819">
        <v>8516543</v>
      </c>
      <c r="K13819" t="s">
        <v>18</v>
      </c>
    </row>
    <row r="13820" spans="1:11" x14ac:dyDescent="0.3">
      <c r="A13820" s="1">
        <v>43831</v>
      </c>
      <c r="B13820">
        <v>1</v>
      </c>
      <c r="C13820">
        <v>1</v>
      </c>
      <c r="D13820">
        <v>2020</v>
      </c>
      <c r="G13820" t="s">
        <v>563</v>
      </c>
      <c r="H13820" t="s">
        <v>564</v>
      </c>
      <c r="I13820" t="s">
        <v>565</v>
      </c>
      <c r="J13820">
        <v>8516543</v>
      </c>
      <c r="K13820" t="s">
        <v>18</v>
      </c>
    </row>
    <row r="13821" spans="1:11" x14ac:dyDescent="0.3">
      <c r="A13821" s="1">
        <v>43830</v>
      </c>
      <c r="B13821">
        <v>31</v>
      </c>
      <c r="C13821">
        <v>12</v>
      </c>
      <c r="D13821">
        <v>2019</v>
      </c>
      <c r="G13821" t="s">
        <v>563</v>
      </c>
      <c r="H13821" t="s">
        <v>564</v>
      </c>
      <c r="I13821" t="s">
        <v>565</v>
      </c>
      <c r="J13821">
        <v>8516543</v>
      </c>
      <c r="K13821" t="s">
        <v>18</v>
      </c>
    </row>
    <row r="13822" spans="1:11" x14ac:dyDescent="0.3">
      <c r="A13822" s="1">
        <v>43954</v>
      </c>
      <c r="B13822">
        <v>3</v>
      </c>
      <c r="C13822">
        <v>5</v>
      </c>
      <c r="D13822">
        <v>2020</v>
      </c>
      <c r="E13822">
        <v>3</v>
      </c>
      <c r="G13822" t="s">
        <v>569</v>
      </c>
      <c r="H13822" t="s">
        <v>570</v>
      </c>
      <c r="I13822" t="s">
        <v>571</v>
      </c>
      <c r="J13822">
        <v>23780452</v>
      </c>
      <c r="K13822" t="s">
        <v>14</v>
      </c>
    </row>
    <row r="13823" spans="1:11" x14ac:dyDescent="0.3">
      <c r="A13823" s="1">
        <v>43953</v>
      </c>
      <c r="B13823">
        <v>2</v>
      </c>
      <c r="C13823">
        <v>5</v>
      </c>
      <c r="D13823">
        <v>2020</v>
      </c>
      <c r="G13823" t="s">
        <v>569</v>
      </c>
      <c r="H13823" t="s">
        <v>570</v>
      </c>
      <c r="I13823" t="s">
        <v>571</v>
      </c>
      <c r="J13823">
        <v>23780452</v>
      </c>
      <c r="K13823" t="s">
        <v>14</v>
      </c>
    </row>
    <row r="13824" spans="1:11" x14ac:dyDescent="0.3">
      <c r="A13824" s="1">
        <v>43952</v>
      </c>
      <c r="B13824">
        <v>1</v>
      </c>
      <c r="C13824">
        <v>5</v>
      </c>
      <c r="D13824">
        <v>2020</v>
      </c>
      <c r="G13824" t="s">
        <v>569</v>
      </c>
      <c r="H13824" t="s">
        <v>570</v>
      </c>
      <c r="I13824" t="s">
        <v>571</v>
      </c>
      <c r="J13824">
        <v>23780452</v>
      </c>
      <c r="K13824" t="s">
        <v>14</v>
      </c>
    </row>
    <row r="13825" spans="1:11" x14ac:dyDescent="0.3">
      <c r="A13825" s="1">
        <v>43951</v>
      </c>
      <c r="B13825">
        <v>30</v>
      </c>
      <c r="C13825">
        <v>4</v>
      </c>
      <c r="D13825">
        <v>2020</v>
      </c>
      <c r="G13825" t="s">
        <v>569</v>
      </c>
      <c r="H13825" t="s">
        <v>570</v>
      </c>
      <c r="I13825" t="s">
        <v>571</v>
      </c>
      <c r="J13825">
        <v>23780452</v>
      </c>
      <c r="K13825" t="s">
        <v>14</v>
      </c>
    </row>
    <row r="13826" spans="1:11" x14ac:dyDescent="0.3">
      <c r="A13826" s="1">
        <v>43950</v>
      </c>
      <c r="B13826">
        <v>29</v>
      </c>
      <c r="C13826">
        <v>4</v>
      </c>
      <c r="D13826">
        <v>2020</v>
      </c>
      <c r="G13826" t="s">
        <v>569</v>
      </c>
      <c r="H13826" t="s">
        <v>570</v>
      </c>
      <c r="I13826" t="s">
        <v>571</v>
      </c>
      <c r="J13826">
        <v>23780452</v>
      </c>
      <c r="K13826" t="s">
        <v>14</v>
      </c>
    </row>
    <row r="13827" spans="1:11" x14ac:dyDescent="0.3">
      <c r="A13827" s="1">
        <v>43949</v>
      </c>
      <c r="B13827">
        <v>28</v>
      </c>
      <c r="C13827">
        <v>4</v>
      </c>
      <c r="D13827">
        <v>2020</v>
      </c>
      <c r="G13827" t="s">
        <v>569</v>
      </c>
      <c r="H13827" t="s">
        <v>570</v>
      </c>
      <c r="I13827" t="s">
        <v>571</v>
      </c>
      <c r="J13827">
        <v>23780452</v>
      </c>
      <c r="K13827" t="s">
        <v>14</v>
      </c>
    </row>
    <row r="13828" spans="1:11" x14ac:dyDescent="0.3">
      <c r="A13828" s="1">
        <v>43948</v>
      </c>
      <c r="B13828">
        <v>27</v>
      </c>
      <c r="C13828">
        <v>4</v>
      </c>
      <c r="D13828">
        <v>2020</v>
      </c>
      <c r="G13828" t="s">
        <v>569</v>
      </c>
      <c r="H13828" t="s">
        <v>570</v>
      </c>
      <c r="I13828" t="s">
        <v>571</v>
      </c>
      <c r="J13828">
        <v>23780452</v>
      </c>
      <c r="K13828" t="s">
        <v>14</v>
      </c>
    </row>
    <row r="13829" spans="1:11" x14ac:dyDescent="0.3">
      <c r="A13829" s="1">
        <v>43947</v>
      </c>
      <c r="B13829">
        <v>26</v>
      </c>
      <c r="C13829">
        <v>4</v>
      </c>
      <c r="D13829">
        <v>2020</v>
      </c>
      <c r="E13829">
        <v>1</v>
      </c>
      <c r="G13829" t="s">
        <v>569</v>
      </c>
      <c r="H13829" t="s">
        <v>570</v>
      </c>
      <c r="I13829" t="s">
        <v>571</v>
      </c>
      <c r="J13829">
        <v>23780452</v>
      </c>
      <c r="K13829" t="s">
        <v>14</v>
      </c>
    </row>
    <row r="13830" spans="1:11" x14ac:dyDescent="0.3">
      <c r="A13830" s="1">
        <v>43946</v>
      </c>
      <c r="B13830">
        <v>25</v>
      </c>
      <c r="C13830">
        <v>4</v>
      </c>
      <c r="D13830">
        <v>2020</v>
      </c>
      <c r="E13830">
        <v>1</v>
      </c>
      <c r="G13830" t="s">
        <v>569</v>
      </c>
      <c r="H13830" t="s">
        <v>570</v>
      </c>
      <c r="I13830" t="s">
        <v>571</v>
      </c>
      <c r="J13830">
        <v>23780452</v>
      </c>
      <c r="K13830" t="s">
        <v>14</v>
      </c>
    </row>
    <row r="13831" spans="1:11" x14ac:dyDescent="0.3">
      <c r="A13831" s="1">
        <v>43945</v>
      </c>
      <c r="B13831">
        <v>24</v>
      </c>
      <c r="C13831">
        <v>4</v>
      </c>
      <c r="D13831">
        <v>2020</v>
      </c>
      <c r="E13831">
        <v>1</v>
      </c>
      <c r="G13831" t="s">
        <v>569</v>
      </c>
      <c r="H13831" t="s">
        <v>570</v>
      </c>
      <c r="I13831" t="s">
        <v>571</v>
      </c>
      <c r="J13831">
        <v>23780452</v>
      </c>
      <c r="K13831" t="s">
        <v>14</v>
      </c>
    </row>
    <row r="13832" spans="1:11" x14ac:dyDescent="0.3">
      <c r="A13832" s="1">
        <v>43944</v>
      </c>
      <c r="B13832">
        <v>23</v>
      </c>
      <c r="C13832">
        <v>4</v>
      </c>
      <c r="D13832">
        <v>2020</v>
      </c>
      <c r="E13832">
        <v>1</v>
      </c>
      <c r="G13832" t="s">
        <v>569</v>
      </c>
      <c r="H13832" t="s">
        <v>570</v>
      </c>
      <c r="I13832" t="s">
        <v>571</v>
      </c>
      <c r="J13832">
        <v>23780452</v>
      </c>
      <c r="K13832" t="s">
        <v>14</v>
      </c>
    </row>
    <row r="13833" spans="1:11" x14ac:dyDescent="0.3">
      <c r="A13833" s="1">
        <v>43943</v>
      </c>
      <c r="B13833">
        <v>22</v>
      </c>
      <c r="C13833">
        <v>4</v>
      </c>
      <c r="D13833">
        <v>2020</v>
      </c>
      <c r="E13833">
        <v>3</v>
      </c>
      <c r="G13833" t="s">
        <v>569</v>
      </c>
      <c r="H13833" t="s">
        <v>570</v>
      </c>
      <c r="I13833" t="s">
        <v>571</v>
      </c>
      <c r="J13833">
        <v>23780452</v>
      </c>
      <c r="K13833" t="s">
        <v>14</v>
      </c>
    </row>
    <row r="13834" spans="1:11" x14ac:dyDescent="0.3">
      <c r="A13834" s="1">
        <v>43942</v>
      </c>
      <c r="B13834">
        <v>21</v>
      </c>
      <c r="C13834">
        <v>4</v>
      </c>
      <c r="D13834">
        <v>2020</v>
      </c>
      <c r="E13834">
        <v>2</v>
      </c>
      <c r="G13834" t="s">
        <v>569</v>
      </c>
      <c r="H13834" t="s">
        <v>570</v>
      </c>
      <c r="I13834" t="s">
        <v>571</v>
      </c>
      <c r="J13834">
        <v>23780452</v>
      </c>
      <c r="K13834" t="s">
        <v>14</v>
      </c>
    </row>
    <row r="13835" spans="1:11" x14ac:dyDescent="0.3">
      <c r="A13835" s="1">
        <v>43941</v>
      </c>
      <c r="B13835">
        <v>20</v>
      </c>
      <c r="C13835">
        <v>4</v>
      </c>
      <c r="D13835">
        <v>2020</v>
      </c>
      <c r="E13835">
        <v>22</v>
      </c>
      <c r="G13835" t="s">
        <v>569</v>
      </c>
      <c r="H13835" t="s">
        <v>570</v>
      </c>
      <c r="I13835" t="s">
        <v>571</v>
      </c>
      <c r="J13835">
        <v>23780452</v>
      </c>
      <c r="K13835" t="s">
        <v>14</v>
      </c>
    </row>
    <row r="13836" spans="1:11" x14ac:dyDescent="0.3">
      <c r="A13836" s="1">
        <v>43940</v>
      </c>
      <c r="B13836">
        <v>19</v>
      </c>
      <c r="C13836">
        <v>4</v>
      </c>
      <c r="D13836">
        <v>2020</v>
      </c>
      <c r="E13836">
        <v>3</v>
      </c>
      <c r="G13836" t="s">
        <v>569</v>
      </c>
      <c r="H13836" t="s">
        <v>570</v>
      </c>
      <c r="I13836" t="s">
        <v>571</v>
      </c>
      <c r="J13836">
        <v>23780452</v>
      </c>
      <c r="K13836" t="s">
        <v>14</v>
      </c>
    </row>
    <row r="13837" spans="1:11" x14ac:dyDescent="0.3">
      <c r="A13837" s="1">
        <v>43939</v>
      </c>
      <c r="B13837">
        <v>18</v>
      </c>
      <c r="C13837">
        <v>4</v>
      </c>
      <c r="D13837">
        <v>2020</v>
      </c>
      <c r="G13837" t="s">
        <v>569</v>
      </c>
      <c r="H13837" t="s">
        <v>570</v>
      </c>
      <c r="I13837" t="s">
        <v>571</v>
      </c>
      <c r="J13837">
        <v>23780452</v>
      </c>
      <c r="K13837" t="s">
        <v>14</v>
      </c>
    </row>
    <row r="13838" spans="1:11" x14ac:dyDescent="0.3">
      <c r="A13838" s="1">
        <v>43938</v>
      </c>
      <c r="B13838">
        <v>17</v>
      </c>
      <c r="C13838">
        <v>4</v>
      </c>
      <c r="D13838">
        <v>2020</v>
      </c>
      <c r="G13838" t="s">
        <v>569</v>
      </c>
      <c r="H13838" t="s">
        <v>570</v>
      </c>
      <c r="I13838" t="s">
        <v>571</v>
      </c>
      <c r="J13838">
        <v>23780452</v>
      </c>
      <c r="K13838" t="s">
        <v>14</v>
      </c>
    </row>
    <row r="13839" spans="1:11" x14ac:dyDescent="0.3">
      <c r="A13839" s="1">
        <v>43937</v>
      </c>
      <c r="B13839">
        <v>16</v>
      </c>
      <c r="C13839">
        <v>4</v>
      </c>
      <c r="D13839">
        <v>2020</v>
      </c>
      <c r="G13839" t="s">
        <v>569</v>
      </c>
      <c r="H13839" t="s">
        <v>570</v>
      </c>
      <c r="I13839" t="s">
        <v>571</v>
      </c>
      <c r="J13839">
        <v>23780452</v>
      </c>
      <c r="K13839" t="s">
        <v>14</v>
      </c>
    </row>
    <row r="13840" spans="1:11" x14ac:dyDescent="0.3">
      <c r="A13840" s="1">
        <v>43936</v>
      </c>
      <c r="B13840">
        <v>15</v>
      </c>
      <c r="C13840">
        <v>4</v>
      </c>
      <c r="D13840">
        <v>2020</v>
      </c>
      <c r="E13840">
        <v>2</v>
      </c>
      <c r="G13840" t="s">
        <v>569</v>
      </c>
      <c r="H13840" t="s">
        <v>570</v>
      </c>
      <c r="I13840" t="s">
        <v>571</v>
      </c>
      <c r="J13840">
        <v>23780452</v>
      </c>
      <c r="K13840" t="s">
        <v>14</v>
      </c>
    </row>
    <row r="13841" spans="1:11" x14ac:dyDescent="0.3">
      <c r="A13841" s="1">
        <v>43935</v>
      </c>
      <c r="B13841">
        <v>14</v>
      </c>
      <c r="C13841">
        <v>4</v>
      </c>
      <c r="D13841">
        <v>2020</v>
      </c>
      <c r="E13841">
        <v>5</v>
      </c>
      <c r="G13841" t="s">
        <v>569</v>
      </c>
      <c r="H13841" t="s">
        <v>570</v>
      </c>
      <c r="I13841" t="s">
        <v>571</v>
      </c>
      <c r="J13841">
        <v>23780452</v>
      </c>
      <c r="K13841" t="s">
        <v>14</v>
      </c>
    </row>
    <row r="13842" spans="1:11" x14ac:dyDescent="0.3">
      <c r="A13842" s="1">
        <v>43934</v>
      </c>
      <c r="B13842">
        <v>13</v>
      </c>
      <c r="C13842">
        <v>4</v>
      </c>
      <c r="D13842">
        <v>2020</v>
      </c>
      <c r="E13842">
        <v>3</v>
      </c>
      <c r="G13842" t="s">
        <v>569</v>
      </c>
      <c r="H13842" t="s">
        <v>570</v>
      </c>
      <c r="I13842" t="s">
        <v>571</v>
      </c>
      <c r="J13842">
        <v>23780452</v>
      </c>
      <c r="K13842" t="s">
        <v>14</v>
      </c>
    </row>
    <row r="13843" spans="1:11" x14ac:dyDescent="0.3">
      <c r="A13843" s="1">
        <v>43933</v>
      </c>
      <c r="B13843">
        <v>12</v>
      </c>
      <c r="C13843">
        <v>4</v>
      </c>
      <c r="D13843">
        <v>2020</v>
      </c>
      <c r="E13843">
        <v>5</v>
      </c>
      <c r="F13843">
        <v>1</v>
      </c>
      <c r="G13843" t="s">
        <v>569</v>
      </c>
      <c r="H13843" t="s">
        <v>570</v>
      </c>
      <c r="I13843" t="s">
        <v>571</v>
      </c>
      <c r="J13843">
        <v>23780452</v>
      </c>
      <c r="K13843" t="s">
        <v>14</v>
      </c>
    </row>
    <row r="13844" spans="1:11" x14ac:dyDescent="0.3">
      <c r="A13844" s="1">
        <v>43932</v>
      </c>
      <c r="B13844">
        <v>11</v>
      </c>
      <c r="C13844">
        <v>4</v>
      </c>
      <c r="D13844">
        <v>2020</v>
      </c>
      <c r="G13844" t="s">
        <v>569</v>
      </c>
      <c r="H13844" t="s">
        <v>570</v>
      </c>
      <c r="I13844" t="s">
        <v>571</v>
      </c>
      <c r="J13844">
        <v>23780452</v>
      </c>
      <c r="K13844" t="s">
        <v>14</v>
      </c>
    </row>
    <row r="13845" spans="1:11" x14ac:dyDescent="0.3">
      <c r="A13845" s="1">
        <v>43931</v>
      </c>
      <c r="B13845">
        <v>10</v>
      </c>
      <c r="C13845">
        <v>4</v>
      </c>
      <c r="D13845">
        <v>2020</v>
      </c>
      <c r="E13845">
        <v>1</v>
      </c>
      <c r="G13845" t="s">
        <v>569</v>
      </c>
      <c r="H13845" t="s">
        <v>570</v>
      </c>
      <c r="I13845" t="s">
        <v>571</v>
      </c>
      <c r="J13845">
        <v>23780452</v>
      </c>
      <c r="K13845" t="s">
        <v>14</v>
      </c>
    </row>
    <row r="13846" spans="1:11" x14ac:dyDescent="0.3">
      <c r="A13846" s="1">
        <v>43930</v>
      </c>
      <c r="B13846">
        <v>9</v>
      </c>
      <c r="C13846">
        <v>4</v>
      </c>
      <c r="D13846">
        <v>2020</v>
      </c>
      <c r="E13846">
        <v>3</v>
      </c>
      <c r="G13846" t="s">
        <v>569</v>
      </c>
      <c r="H13846" t="s">
        <v>570</v>
      </c>
      <c r="I13846" t="s">
        <v>571</v>
      </c>
      <c r="J13846">
        <v>23780452</v>
      </c>
      <c r="K13846" t="s">
        <v>14</v>
      </c>
    </row>
    <row r="13847" spans="1:11" x14ac:dyDescent="0.3">
      <c r="A13847" s="1">
        <v>43929</v>
      </c>
      <c r="B13847">
        <v>8</v>
      </c>
      <c r="C13847">
        <v>4</v>
      </c>
      <c r="D13847">
        <v>2020</v>
      </c>
      <c r="E13847">
        <v>3</v>
      </c>
      <c r="G13847" t="s">
        <v>569</v>
      </c>
      <c r="H13847" t="s">
        <v>570</v>
      </c>
      <c r="I13847" t="s">
        <v>571</v>
      </c>
      <c r="J13847">
        <v>23780452</v>
      </c>
      <c r="K13847" t="s">
        <v>14</v>
      </c>
    </row>
    <row r="13848" spans="1:11" x14ac:dyDescent="0.3">
      <c r="A13848" s="1">
        <v>43928</v>
      </c>
      <c r="B13848">
        <v>7</v>
      </c>
      <c r="C13848">
        <v>4</v>
      </c>
      <c r="D13848">
        <v>2020</v>
      </c>
      <c r="E13848">
        <v>10</v>
      </c>
      <c r="G13848" t="s">
        <v>569</v>
      </c>
      <c r="H13848" t="s">
        <v>570</v>
      </c>
      <c r="I13848" t="s">
        <v>571</v>
      </c>
      <c r="J13848">
        <v>23780452</v>
      </c>
      <c r="K13848" t="s">
        <v>14</v>
      </c>
    </row>
    <row r="13849" spans="1:11" x14ac:dyDescent="0.3">
      <c r="A13849" s="1">
        <v>43927</v>
      </c>
      <c r="B13849">
        <v>6</v>
      </c>
      <c r="C13849">
        <v>4</v>
      </c>
      <c r="D13849">
        <v>2020</v>
      </c>
      <c r="G13849" t="s">
        <v>569</v>
      </c>
      <c r="H13849" t="s">
        <v>570</v>
      </c>
      <c r="I13849" t="s">
        <v>571</v>
      </c>
      <c r="J13849">
        <v>23780452</v>
      </c>
      <c r="K13849" t="s">
        <v>14</v>
      </c>
    </row>
    <row r="13850" spans="1:11" x14ac:dyDescent="0.3">
      <c r="A13850" s="1">
        <v>43926</v>
      </c>
      <c r="B13850">
        <v>5</v>
      </c>
      <c r="C13850">
        <v>4</v>
      </c>
      <c r="D13850">
        <v>2020</v>
      </c>
      <c r="E13850">
        <v>8</v>
      </c>
      <c r="G13850" t="s">
        <v>569</v>
      </c>
      <c r="H13850" t="s">
        <v>570</v>
      </c>
      <c r="I13850" t="s">
        <v>571</v>
      </c>
      <c r="J13850">
        <v>23780452</v>
      </c>
      <c r="K13850" t="s">
        <v>14</v>
      </c>
    </row>
    <row r="13851" spans="1:11" x14ac:dyDescent="0.3">
      <c r="A13851" s="1">
        <v>43925</v>
      </c>
      <c r="B13851">
        <v>4</v>
      </c>
      <c r="C13851">
        <v>4</v>
      </c>
      <c r="D13851">
        <v>2020</v>
      </c>
      <c r="E13851">
        <v>16</v>
      </c>
      <c r="G13851" t="s">
        <v>569</v>
      </c>
      <c r="H13851" t="s">
        <v>570</v>
      </c>
      <c r="I13851" t="s">
        <v>571</v>
      </c>
      <c r="J13851">
        <v>23780452</v>
      </c>
      <c r="K13851" t="s">
        <v>14</v>
      </c>
    </row>
    <row r="13852" spans="1:11" x14ac:dyDescent="0.3">
      <c r="A13852" s="1">
        <v>43924</v>
      </c>
      <c r="B13852">
        <v>3</v>
      </c>
      <c r="C13852">
        <v>4</v>
      </c>
      <c r="D13852">
        <v>2020</v>
      </c>
      <c r="G13852" t="s">
        <v>569</v>
      </c>
      <c r="H13852" t="s">
        <v>570</v>
      </c>
      <c r="I13852" t="s">
        <v>571</v>
      </c>
      <c r="J13852">
        <v>23780452</v>
      </c>
      <c r="K13852" t="s">
        <v>14</v>
      </c>
    </row>
    <row r="13853" spans="1:11" x14ac:dyDescent="0.3">
      <c r="A13853" s="1">
        <v>43923</v>
      </c>
      <c r="B13853">
        <v>2</v>
      </c>
      <c r="C13853">
        <v>4</v>
      </c>
      <c r="D13853">
        <v>2020</v>
      </c>
      <c r="E13853">
        <v>17</v>
      </c>
      <c r="G13853" t="s">
        <v>569</v>
      </c>
      <c r="H13853" t="s">
        <v>570</v>
      </c>
      <c r="I13853" t="s">
        <v>571</v>
      </c>
      <c r="J13853">
        <v>23780452</v>
      </c>
      <c r="K13853" t="s">
        <v>14</v>
      </c>
    </row>
    <row r="13854" spans="1:11" x14ac:dyDescent="0.3">
      <c r="A13854" s="1">
        <v>43922</v>
      </c>
      <c r="B13854">
        <v>1</v>
      </c>
      <c r="C13854">
        <v>4</v>
      </c>
      <c r="D13854">
        <v>2020</v>
      </c>
      <c r="E13854">
        <v>16</v>
      </c>
      <c r="G13854" t="s">
        <v>569</v>
      </c>
      <c r="H13854" t="s">
        <v>570</v>
      </c>
      <c r="I13854" t="s">
        <v>571</v>
      </c>
      <c r="J13854">
        <v>23780452</v>
      </c>
      <c r="K13854" t="s">
        <v>14</v>
      </c>
    </row>
    <row r="13855" spans="1:11" x14ac:dyDescent="0.3">
      <c r="A13855" s="1">
        <v>43921</v>
      </c>
      <c r="B13855">
        <v>31</v>
      </c>
      <c r="C13855">
        <v>3</v>
      </c>
      <c r="D13855">
        <v>2020</v>
      </c>
      <c r="G13855" t="s">
        <v>569</v>
      </c>
      <c r="H13855" t="s">
        <v>570</v>
      </c>
      <c r="I13855" t="s">
        <v>571</v>
      </c>
      <c r="J13855">
        <v>23780452</v>
      </c>
      <c r="K13855" t="s">
        <v>14</v>
      </c>
    </row>
    <row r="13856" spans="1:11" x14ac:dyDescent="0.3">
      <c r="A13856" s="1">
        <v>43920</v>
      </c>
      <c r="B13856">
        <v>30</v>
      </c>
      <c r="C13856">
        <v>3</v>
      </c>
      <c r="D13856">
        <v>2020</v>
      </c>
      <c r="E13856">
        <v>23</v>
      </c>
      <c r="F13856">
        <v>3</v>
      </c>
      <c r="G13856" t="s">
        <v>569</v>
      </c>
      <c r="H13856" t="s">
        <v>570</v>
      </c>
      <c r="I13856" t="s">
        <v>571</v>
      </c>
      <c r="J13856">
        <v>23780452</v>
      </c>
      <c r="K13856" t="s">
        <v>14</v>
      </c>
    </row>
    <row r="13857" spans="1:11" x14ac:dyDescent="0.3">
      <c r="A13857" s="1">
        <v>43919</v>
      </c>
      <c r="B13857">
        <v>29</v>
      </c>
      <c r="C13857">
        <v>3</v>
      </c>
      <c r="D13857">
        <v>2020</v>
      </c>
      <c r="E13857">
        <v>16</v>
      </c>
      <c r="G13857" t="s">
        <v>569</v>
      </c>
      <c r="H13857" t="s">
        <v>570</v>
      </c>
      <c r="I13857" t="s">
        <v>571</v>
      </c>
      <c r="J13857">
        <v>23780452</v>
      </c>
      <c r="K13857" t="s">
        <v>14</v>
      </c>
    </row>
    <row r="13858" spans="1:11" x14ac:dyDescent="0.3">
      <c r="A13858" s="1">
        <v>43918</v>
      </c>
      <c r="B13858">
        <v>28</v>
      </c>
      <c r="C13858">
        <v>3</v>
      </c>
      <c r="D13858">
        <v>2020</v>
      </c>
      <c r="E13858">
        <v>15</v>
      </c>
      <c r="G13858" t="s">
        <v>569</v>
      </c>
      <c r="H13858" t="s">
        <v>570</v>
      </c>
      <c r="I13858" t="s">
        <v>571</v>
      </c>
      <c r="J13858">
        <v>23780452</v>
      </c>
      <c r="K13858" t="s">
        <v>14</v>
      </c>
    </row>
    <row r="13859" spans="1:11" x14ac:dyDescent="0.3">
      <c r="A13859" s="1">
        <v>43917</v>
      </c>
      <c r="B13859">
        <v>27</v>
      </c>
      <c r="C13859">
        <v>3</v>
      </c>
      <c r="D13859">
        <v>2020</v>
      </c>
      <c r="E13859">
        <v>17</v>
      </c>
      <c r="G13859" t="s">
        <v>569</v>
      </c>
      <c r="H13859" t="s">
        <v>570</v>
      </c>
      <c r="I13859" t="s">
        <v>571</v>
      </c>
      <c r="J13859">
        <v>23780452</v>
      </c>
      <c r="K13859" t="s">
        <v>14</v>
      </c>
    </row>
    <row r="13860" spans="1:11" x14ac:dyDescent="0.3">
      <c r="A13860" s="1">
        <v>43916</v>
      </c>
      <c r="B13860">
        <v>26</v>
      </c>
      <c r="C13860">
        <v>3</v>
      </c>
      <c r="D13860">
        <v>2020</v>
      </c>
      <c r="E13860">
        <v>19</v>
      </c>
      <c r="G13860" t="s">
        <v>569</v>
      </c>
      <c r="H13860" t="s">
        <v>570</v>
      </c>
      <c r="I13860" t="s">
        <v>571</v>
      </c>
      <c r="J13860">
        <v>23780452</v>
      </c>
      <c r="K13860" t="s">
        <v>14</v>
      </c>
    </row>
    <row r="13861" spans="1:11" x14ac:dyDescent="0.3">
      <c r="A13861" s="1">
        <v>43915</v>
      </c>
      <c r="B13861">
        <v>25</v>
      </c>
      <c r="C13861">
        <v>3</v>
      </c>
      <c r="D13861">
        <v>2020</v>
      </c>
      <c r="E13861">
        <v>21</v>
      </c>
      <c r="G13861" t="s">
        <v>569</v>
      </c>
      <c r="H13861" t="s">
        <v>570</v>
      </c>
      <c r="I13861" t="s">
        <v>571</v>
      </c>
      <c r="J13861">
        <v>23780452</v>
      </c>
      <c r="K13861" t="s">
        <v>14</v>
      </c>
    </row>
    <row r="13862" spans="1:11" x14ac:dyDescent="0.3">
      <c r="A13862" s="1">
        <v>43914</v>
      </c>
      <c r="B13862">
        <v>24</v>
      </c>
      <c r="C13862">
        <v>3</v>
      </c>
      <c r="D13862">
        <v>2020</v>
      </c>
      <c r="E13862">
        <v>30</v>
      </c>
      <c r="G13862" t="s">
        <v>569</v>
      </c>
      <c r="H13862" t="s">
        <v>570</v>
      </c>
      <c r="I13862" t="s">
        <v>571</v>
      </c>
      <c r="J13862">
        <v>23780452</v>
      </c>
      <c r="K13862" t="s">
        <v>14</v>
      </c>
    </row>
    <row r="13863" spans="1:11" x14ac:dyDescent="0.3">
      <c r="A13863" s="1">
        <v>43913</v>
      </c>
      <c r="B13863">
        <v>23</v>
      </c>
      <c r="C13863">
        <v>3</v>
      </c>
      <c r="D13863">
        <v>2020</v>
      </c>
      <c r="E13863">
        <v>12</v>
      </c>
      <c r="G13863" t="s">
        <v>569</v>
      </c>
      <c r="H13863" t="s">
        <v>570</v>
      </c>
      <c r="I13863" t="s">
        <v>571</v>
      </c>
      <c r="J13863">
        <v>23780452</v>
      </c>
      <c r="K13863" t="s">
        <v>14</v>
      </c>
    </row>
    <row r="13864" spans="1:11" x14ac:dyDescent="0.3">
      <c r="A13864" s="1">
        <v>43912</v>
      </c>
      <c r="B13864">
        <v>22</v>
      </c>
      <c r="C13864">
        <v>3</v>
      </c>
      <c r="D13864">
        <v>2020</v>
      </c>
      <c r="E13864">
        <v>18</v>
      </c>
      <c r="G13864" t="s">
        <v>569</v>
      </c>
      <c r="H13864" t="s">
        <v>570</v>
      </c>
      <c r="I13864" t="s">
        <v>571</v>
      </c>
      <c r="J13864">
        <v>23780452</v>
      </c>
      <c r="K13864" t="s">
        <v>14</v>
      </c>
    </row>
    <row r="13865" spans="1:11" x14ac:dyDescent="0.3">
      <c r="A13865" s="1">
        <v>43911</v>
      </c>
      <c r="B13865">
        <v>21</v>
      </c>
      <c r="C13865">
        <v>3</v>
      </c>
      <c r="D13865">
        <v>2020</v>
      </c>
      <c r="E13865">
        <v>27</v>
      </c>
      <c r="F13865">
        <v>1</v>
      </c>
      <c r="G13865" t="s">
        <v>569</v>
      </c>
      <c r="H13865" t="s">
        <v>570</v>
      </c>
      <c r="I13865" t="s">
        <v>571</v>
      </c>
      <c r="J13865">
        <v>23780452</v>
      </c>
      <c r="K13865" t="s">
        <v>14</v>
      </c>
    </row>
    <row r="13866" spans="1:11" x14ac:dyDescent="0.3">
      <c r="A13866" s="1">
        <v>43910</v>
      </c>
      <c r="B13866">
        <v>20</v>
      </c>
      <c r="C13866">
        <v>3</v>
      </c>
      <c r="D13866">
        <v>2020</v>
      </c>
      <c r="G13866" t="s">
        <v>569</v>
      </c>
      <c r="H13866" t="s">
        <v>570</v>
      </c>
      <c r="I13866" t="s">
        <v>571</v>
      </c>
      <c r="J13866">
        <v>23780452</v>
      </c>
      <c r="K13866" t="s">
        <v>14</v>
      </c>
    </row>
    <row r="13867" spans="1:11" x14ac:dyDescent="0.3">
      <c r="A13867" s="1">
        <v>43909</v>
      </c>
      <c r="B13867">
        <v>19</v>
      </c>
      <c r="C13867">
        <v>3</v>
      </c>
      <c r="D13867">
        <v>2020</v>
      </c>
      <c r="E13867">
        <v>31</v>
      </c>
      <c r="G13867" t="s">
        <v>569</v>
      </c>
      <c r="H13867" t="s">
        <v>570</v>
      </c>
      <c r="I13867" t="s">
        <v>571</v>
      </c>
      <c r="J13867">
        <v>23780452</v>
      </c>
      <c r="K13867" t="s">
        <v>14</v>
      </c>
    </row>
    <row r="13868" spans="1:11" x14ac:dyDescent="0.3">
      <c r="A13868" s="1">
        <v>43908</v>
      </c>
      <c r="B13868">
        <v>18</v>
      </c>
      <c r="C13868">
        <v>3</v>
      </c>
      <c r="D13868">
        <v>2020</v>
      </c>
      <c r="E13868">
        <v>10</v>
      </c>
      <c r="G13868" t="s">
        <v>569</v>
      </c>
      <c r="H13868" t="s">
        <v>570</v>
      </c>
      <c r="I13868" t="s">
        <v>571</v>
      </c>
      <c r="J13868">
        <v>23780452</v>
      </c>
      <c r="K13868" t="s">
        <v>14</v>
      </c>
    </row>
    <row r="13869" spans="1:11" x14ac:dyDescent="0.3">
      <c r="A13869" s="1">
        <v>43907</v>
      </c>
      <c r="B13869">
        <v>17</v>
      </c>
      <c r="C13869">
        <v>3</v>
      </c>
      <c r="D13869">
        <v>2020</v>
      </c>
      <c r="E13869">
        <v>8</v>
      </c>
      <c r="G13869" t="s">
        <v>569</v>
      </c>
      <c r="H13869" t="s">
        <v>570</v>
      </c>
      <c r="I13869" t="s">
        <v>571</v>
      </c>
      <c r="J13869">
        <v>23780452</v>
      </c>
      <c r="K13869" t="s">
        <v>14</v>
      </c>
    </row>
    <row r="13870" spans="1:11" x14ac:dyDescent="0.3">
      <c r="A13870" s="1">
        <v>43906</v>
      </c>
      <c r="B13870">
        <v>16</v>
      </c>
      <c r="C13870">
        <v>3</v>
      </c>
      <c r="D13870">
        <v>2020</v>
      </c>
      <c r="G13870" t="s">
        <v>569</v>
      </c>
      <c r="H13870" t="s">
        <v>570</v>
      </c>
      <c r="I13870" t="s">
        <v>571</v>
      </c>
      <c r="J13870">
        <v>23780452</v>
      </c>
      <c r="K13870" t="s">
        <v>14</v>
      </c>
    </row>
    <row r="13871" spans="1:11" x14ac:dyDescent="0.3">
      <c r="A13871" s="1">
        <v>43905</v>
      </c>
      <c r="B13871">
        <v>15</v>
      </c>
      <c r="C13871">
        <v>3</v>
      </c>
      <c r="D13871">
        <v>2020</v>
      </c>
      <c r="E13871">
        <v>6</v>
      </c>
      <c r="G13871" t="s">
        <v>569</v>
      </c>
      <c r="H13871" t="s">
        <v>570</v>
      </c>
      <c r="I13871" t="s">
        <v>571</v>
      </c>
      <c r="J13871">
        <v>23780452</v>
      </c>
      <c r="K13871" t="s">
        <v>14</v>
      </c>
    </row>
    <row r="13872" spans="1:11" x14ac:dyDescent="0.3">
      <c r="A13872" s="1">
        <v>43904</v>
      </c>
      <c r="B13872">
        <v>14</v>
      </c>
      <c r="C13872">
        <v>3</v>
      </c>
      <c r="D13872">
        <v>2020</v>
      </c>
      <c r="E13872">
        <v>4</v>
      </c>
      <c r="G13872" t="s">
        <v>569</v>
      </c>
      <c r="H13872" t="s">
        <v>570</v>
      </c>
      <c r="I13872" t="s">
        <v>571</v>
      </c>
      <c r="J13872">
        <v>23780452</v>
      </c>
      <c r="K13872" t="s">
        <v>14</v>
      </c>
    </row>
    <row r="13873" spans="1:11" x14ac:dyDescent="0.3">
      <c r="A13873" s="1">
        <v>43903</v>
      </c>
      <c r="B13873">
        <v>13</v>
      </c>
      <c r="C13873">
        <v>3</v>
      </c>
      <c r="D13873">
        <v>2020</v>
      </c>
      <c r="E13873">
        <v>1</v>
      </c>
      <c r="G13873" t="s">
        <v>569</v>
      </c>
      <c r="H13873" t="s">
        <v>570</v>
      </c>
      <c r="I13873" t="s">
        <v>571</v>
      </c>
      <c r="J13873">
        <v>23780452</v>
      </c>
      <c r="K13873" t="s">
        <v>14</v>
      </c>
    </row>
    <row r="13874" spans="1:11" x14ac:dyDescent="0.3">
      <c r="A13874" s="1">
        <v>43902</v>
      </c>
      <c r="B13874">
        <v>12</v>
      </c>
      <c r="C13874">
        <v>3</v>
      </c>
      <c r="D13874">
        <v>2020</v>
      </c>
      <c r="G13874" t="s">
        <v>569</v>
      </c>
      <c r="H13874" t="s">
        <v>570</v>
      </c>
      <c r="I13874" t="s">
        <v>571</v>
      </c>
      <c r="J13874">
        <v>23780452</v>
      </c>
      <c r="K13874" t="s">
        <v>14</v>
      </c>
    </row>
    <row r="13875" spans="1:11" x14ac:dyDescent="0.3">
      <c r="A13875" s="1">
        <v>43901</v>
      </c>
      <c r="B13875">
        <v>11</v>
      </c>
      <c r="C13875">
        <v>3</v>
      </c>
      <c r="D13875">
        <v>2020</v>
      </c>
      <c r="E13875">
        <v>3</v>
      </c>
      <c r="G13875" t="s">
        <v>569</v>
      </c>
      <c r="H13875" t="s">
        <v>570</v>
      </c>
      <c r="I13875" t="s">
        <v>571</v>
      </c>
      <c r="J13875">
        <v>23780452</v>
      </c>
      <c r="K13875" t="s">
        <v>14</v>
      </c>
    </row>
    <row r="13876" spans="1:11" x14ac:dyDescent="0.3">
      <c r="A13876" s="1">
        <v>43899</v>
      </c>
      <c r="B13876">
        <v>9</v>
      </c>
      <c r="C13876">
        <v>3</v>
      </c>
      <c r="D13876">
        <v>2020</v>
      </c>
      <c r="G13876" t="s">
        <v>569</v>
      </c>
      <c r="H13876" t="s">
        <v>570</v>
      </c>
      <c r="I13876" t="s">
        <v>571</v>
      </c>
      <c r="J13876">
        <v>23780452</v>
      </c>
      <c r="K13876" t="s">
        <v>14</v>
      </c>
    </row>
    <row r="13877" spans="1:11" x14ac:dyDescent="0.3">
      <c r="A13877" s="1">
        <v>43898</v>
      </c>
      <c r="B13877">
        <v>8</v>
      </c>
      <c r="C13877">
        <v>3</v>
      </c>
      <c r="D13877">
        <v>2020</v>
      </c>
      <c r="G13877" t="s">
        <v>569</v>
      </c>
      <c r="H13877" t="s">
        <v>570</v>
      </c>
      <c r="I13877" t="s">
        <v>571</v>
      </c>
      <c r="J13877">
        <v>23780452</v>
      </c>
      <c r="K13877" t="s">
        <v>14</v>
      </c>
    </row>
    <row r="13878" spans="1:11" x14ac:dyDescent="0.3">
      <c r="A13878" s="1">
        <v>43897</v>
      </c>
      <c r="B13878">
        <v>7</v>
      </c>
      <c r="C13878">
        <v>3</v>
      </c>
      <c r="D13878">
        <v>2020</v>
      </c>
      <c r="E13878">
        <v>1</v>
      </c>
      <c r="G13878" t="s">
        <v>569</v>
      </c>
      <c r="H13878" t="s">
        <v>570</v>
      </c>
      <c r="I13878" t="s">
        <v>571</v>
      </c>
      <c r="J13878">
        <v>23780452</v>
      </c>
      <c r="K13878" t="s">
        <v>14</v>
      </c>
    </row>
    <row r="13879" spans="1:11" x14ac:dyDescent="0.3">
      <c r="A13879" s="1">
        <v>43896</v>
      </c>
      <c r="B13879">
        <v>6</v>
      </c>
      <c r="C13879">
        <v>3</v>
      </c>
      <c r="D13879">
        <v>2020</v>
      </c>
      <c r="E13879">
        <v>2</v>
      </c>
      <c r="G13879" t="s">
        <v>569</v>
      </c>
      <c r="H13879" t="s">
        <v>570</v>
      </c>
      <c r="I13879" t="s">
        <v>571</v>
      </c>
      <c r="J13879">
        <v>23780452</v>
      </c>
      <c r="K13879" t="s">
        <v>14</v>
      </c>
    </row>
    <row r="13880" spans="1:11" x14ac:dyDescent="0.3">
      <c r="A13880" s="1">
        <v>43894</v>
      </c>
      <c r="B13880">
        <v>4</v>
      </c>
      <c r="C13880">
        <v>3</v>
      </c>
      <c r="D13880">
        <v>2020</v>
      </c>
      <c r="E13880">
        <v>1</v>
      </c>
      <c r="G13880" t="s">
        <v>569</v>
      </c>
      <c r="H13880" t="s">
        <v>570</v>
      </c>
      <c r="I13880" t="s">
        <v>571</v>
      </c>
      <c r="J13880">
        <v>23780452</v>
      </c>
      <c r="K13880" t="s">
        <v>14</v>
      </c>
    </row>
    <row r="13881" spans="1:11" x14ac:dyDescent="0.3">
      <c r="A13881" s="1">
        <v>43893</v>
      </c>
      <c r="B13881">
        <v>3</v>
      </c>
      <c r="C13881">
        <v>3</v>
      </c>
      <c r="D13881">
        <v>2020</v>
      </c>
      <c r="E13881">
        <v>1</v>
      </c>
      <c r="G13881" t="s">
        <v>569</v>
      </c>
      <c r="H13881" t="s">
        <v>570</v>
      </c>
      <c r="I13881" t="s">
        <v>571</v>
      </c>
      <c r="J13881">
        <v>23780452</v>
      </c>
      <c r="K13881" t="s">
        <v>14</v>
      </c>
    </row>
    <row r="13882" spans="1:11" x14ac:dyDescent="0.3">
      <c r="A13882" s="1">
        <v>43892</v>
      </c>
      <c r="B13882">
        <v>2</v>
      </c>
      <c r="C13882">
        <v>3</v>
      </c>
      <c r="D13882">
        <v>2020</v>
      </c>
      <c r="G13882" t="s">
        <v>569</v>
      </c>
      <c r="H13882" t="s">
        <v>570</v>
      </c>
      <c r="I13882" t="s">
        <v>571</v>
      </c>
      <c r="J13882">
        <v>23780452</v>
      </c>
      <c r="K13882" t="s">
        <v>14</v>
      </c>
    </row>
    <row r="13883" spans="1:11" x14ac:dyDescent="0.3">
      <c r="A13883" s="1">
        <v>43891</v>
      </c>
      <c r="B13883">
        <v>1</v>
      </c>
      <c r="C13883">
        <v>3</v>
      </c>
      <c r="D13883">
        <v>2020</v>
      </c>
      <c r="E13883">
        <v>1</v>
      </c>
      <c r="G13883" t="s">
        <v>569</v>
      </c>
      <c r="H13883" t="s">
        <v>570</v>
      </c>
      <c r="I13883" t="s">
        <v>571</v>
      </c>
      <c r="J13883">
        <v>23780452</v>
      </c>
      <c r="K13883" t="s">
        <v>14</v>
      </c>
    </row>
    <row r="13884" spans="1:11" x14ac:dyDescent="0.3">
      <c r="A13884" s="1">
        <v>43890</v>
      </c>
      <c r="B13884">
        <v>29</v>
      </c>
      <c r="C13884">
        <v>2</v>
      </c>
      <c r="D13884">
        <v>2020</v>
      </c>
      <c r="E13884">
        <v>5</v>
      </c>
      <c r="G13884" t="s">
        <v>569</v>
      </c>
      <c r="H13884" t="s">
        <v>570</v>
      </c>
      <c r="I13884" t="s">
        <v>571</v>
      </c>
      <c r="J13884">
        <v>23780452</v>
      </c>
      <c r="K13884" t="s">
        <v>14</v>
      </c>
    </row>
    <row r="13885" spans="1:11" x14ac:dyDescent="0.3">
      <c r="A13885" s="1">
        <v>43889</v>
      </c>
      <c r="B13885">
        <v>28</v>
      </c>
      <c r="C13885">
        <v>2</v>
      </c>
      <c r="D13885">
        <v>2020</v>
      </c>
      <c r="E13885">
        <v>2</v>
      </c>
      <c r="G13885" t="s">
        <v>569</v>
      </c>
      <c r="H13885" t="s">
        <v>570</v>
      </c>
      <c r="I13885" t="s">
        <v>571</v>
      </c>
      <c r="J13885">
        <v>23780452</v>
      </c>
      <c r="K13885" t="s">
        <v>14</v>
      </c>
    </row>
    <row r="13886" spans="1:11" x14ac:dyDescent="0.3">
      <c r="A13886" s="1">
        <v>43888</v>
      </c>
      <c r="B13886">
        <v>27</v>
      </c>
      <c r="C13886">
        <v>2</v>
      </c>
      <c r="D13886">
        <v>2020</v>
      </c>
      <c r="E13886">
        <v>1</v>
      </c>
      <c r="G13886" t="s">
        <v>569</v>
      </c>
      <c r="H13886" t="s">
        <v>570</v>
      </c>
      <c r="I13886" t="s">
        <v>571</v>
      </c>
      <c r="J13886">
        <v>23780452</v>
      </c>
      <c r="K13886" t="s">
        <v>14</v>
      </c>
    </row>
    <row r="13887" spans="1:11" x14ac:dyDescent="0.3">
      <c r="A13887" s="1">
        <v>43887</v>
      </c>
      <c r="B13887">
        <v>26</v>
      </c>
      <c r="C13887">
        <v>2</v>
      </c>
      <c r="D13887">
        <v>2020</v>
      </c>
      <c r="E13887">
        <v>1</v>
      </c>
      <c r="G13887" t="s">
        <v>569</v>
      </c>
      <c r="H13887" t="s">
        <v>570</v>
      </c>
      <c r="I13887" t="s">
        <v>571</v>
      </c>
      <c r="J13887">
        <v>23780452</v>
      </c>
      <c r="K13887" t="s">
        <v>14</v>
      </c>
    </row>
    <row r="13888" spans="1:11" x14ac:dyDescent="0.3">
      <c r="A13888" s="1">
        <v>43886</v>
      </c>
      <c r="B13888">
        <v>25</v>
      </c>
      <c r="C13888">
        <v>2</v>
      </c>
      <c r="D13888">
        <v>2020</v>
      </c>
      <c r="E13888">
        <v>2</v>
      </c>
      <c r="G13888" t="s">
        <v>569</v>
      </c>
      <c r="H13888" t="s">
        <v>570</v>
      </c>
      <c r="I13888" t="s">
        <v>571</v>
      </c>
      <c r="J13888">
        <v>23780452</v>
      </c>
      <c r="K13888" t="s">
        <v>14</v>
      </c>
    </row>
    <row r="13889" spans="1:11" x14ac:dyDescent="0.3">
      <c r="A13889" s="1">
        <v>43885</v>
      </c>
      <c r="B13889">
        <v>24</v>
      </c>
      <c r="C13889">
        <v>2</v>
      </c>
      <c r="D13889">
        <v>2020</v>
      </c>
      <c r="E13889">
        <v>2</v>
      </c>
      <c r="G13889" t="s">
        <v>569</v>
      </c>
      <c r="H13889" t="s">
        <v>570</v>
      </c>
      <c r="I13889" t="s">
        <v>571</v>
      </c>
      <c r="J13889">
        <v>23780452</v>
      </c>
      <c r="K13889" t="s">
        <v>14</v>
      </c>
    </row>
    <row r="13890" spans="1:11" x14ac:dyDescent="0.3">
      <c r="A13890" s="1">
        <v>43884</v>
      </c>
      <c r="B13890">
        <v>23</v>
      </c>
      <c r="C13890">
        <v>2</v>
      </c>
      <c r="D13890">
        <v>2020</v>
      </c>
      <c r="G13890" t="s">
        <v>569</v>
      </c>
      <c r="H13890" t="s">
        <v>570</v>
      </c>
      <c r="I13890" t="s">
        <v>571</v>
      </c>
      <c r="J13890">
        <v>23780452</v>
      </c>
      <c r="K13890" t="s">
        <v>14</v>
      </c>
    </row>
    <row r="13891" spans="1:11" x14ac:dyDescent="0.3">
      <c r="A13891" s="1">
        <v>43883</v>
      </c>
      <c r="B13891">
        <v>22</v>
      </c>
      <c r="C13891">
        <v>2</v>
      </c>
      <c r="D13891">
        <v>2020</v>
      </c>
      <c r="E13891">
        <v>2</v>
      </c>
      <c r="G13891" t="s">
        <v>569</v>
      </c>
      <c r="H13891" t="s">
        <v>570</v>
      </c>
      <c r="I13891" t="s">
        <v>571</v>
      </c>
      <c r="J13891">
        <v>23780452</v>
      </c>
      <c r="K13891" t="s">
        <v>14</v>
      </c>
    </row>
    <row r="13892" spans="1:11" x14ac:dyDescent="0.3">
      <c r="A13892" s="1">
        <v>43882</v>
      </c>
      <c r="B13892">
        <v>21</v>
      </c>
      <c r="C13892">
        <v>2</v>
      </c>
      <c r="D13892">
        <v>2020</v>
      </c>
      <c r="G13892" t="s">
        <v>569</v>
      </c>
      <c r="H13892" t="s">
        <v>570</v>
      </c>
      <c r="I13892" t="s">
        <v>571</v>
      </c>
      <c r="J13892">
        <v>23780452</v>
      </c>
      <c r="K13892" t="s">
        <v>14</v>
      </c>
    </row>
    <row r="13893" spans="1:11" x14ac:dyDescent="0.3">
      <c r="A13893" s="1">
        <v>43881</v>
      </c>
      <c r="B13893">
        <v>20</v>
      </c>
      <c r="C13893">
        <v>2</v>
      </c>
      <c r="D13893">
        <v>2020</v>
      </c>
      <c r="E13893">
        <v>2</v>
      </c>
      <c r="G13893" t="s">
        <v>569</v>
      </c>
      <c r="H13893" t="s">
        <v>570</v>
      </c>
      <c r="I13893" t="s">
        <v>571</v>
      </c>
      <c r="J13893">
        <v>23780452</v>
      </c>
      <c r="K13893" t="s">
        <v>14</v>
      </c>
    </row>
    <row r="13894" spans="1:11" x14ac:dyDescent="0.3">
      <c r="A13894" s="1">
        <v>43880</v>
      </c>
      <c r="B13894">
        <v>19</v>
      </c>
      <c r="C13894">
        <v>2</v>
      </c>
      <c r="D13894">
        <v>2020</v>
      </c>
      <c r="G13894" t="s">
        <v>569</v>
      </c>
      <c r="H13894" t="s">
        <v>570</v>
      </c>
      <c r="I13894" t="s">
        <v>571</v>
      </c>
      <c r="J13894">
        <v>23780452</v>
      </c>
      <c r="K13894" t="s">
        <v>14</v>
      </c>
    </row>
    <row r="13895" spans="1:11" x14ac:dyDescent="0.3">
      <c r="A13895" s="1">
        <v>43879</v>
      </c>
      <c r="B13895">
        <v>18</v>
      </c>
      <c r="C13895">
        <v>2</v>
      </c>
      <c r="D13895">
        <v>2020</v>
      </c>
      <c r="E13895">
        <v>2</v>
      </c>
      <c r="G13895" t="s">
        <v>569</v>
      </c>
      <c r="H13895" t="s">
        <v>570</v>
      </c>
      <c r="I13895" t="s">
        <v>571</v>
      </c>
      <c r="J13895">
        <v>23780452</v>
      </c>
      <c r="K13895" t="s">
        <v>14</v>
      </c>
    </row>
    <row r="13896" spans="1:11" x14ac:dyDescent="0.3">
      <c r="A13896" s="1">
        <v>43878</v>
      </c>
      <c r="B13896">
        <v>17</v>
      </c>
      <c r="C13896">
        <v>2</v>
      </c>
      <c r="D13896">
        <v>2020</v>
      </c>
      <c r="E13896">
        <v>2</v>
      </c>
      <c r="F13896">
        <v>1</v>
      </c>
      <c r="G13896" t="s">
        <v>569</v>
      </c>
      <c r="H13896" t="s">
        <v>570</v>
      </c>
      <c r="I13896" t="s">
        <v>571</v>
      </c>
      <c r="J13896">
        <v>23780452</v>
      </c>
      <c r="K13896" t="s">
        <v>14</v>
      </c>
    </row>
    <row r="13897" spans="1:11" x14ac:dyDescent="0.3">
      <c r="A13897" s="1">
        <v>43877</v>
      </c>
      <c r="B13897">
        <v>16</v>
      </c>
      <c r="C13897">
        <v>2</v>
      </c>
      <c r="D13897">
        <v>2020</v>
      </c>
      <c r="G13897" t="s">
        <v>569</v>
      </c>
      <c r="H13897" t="s">
        <v>570</v>
      </c>
      <c r="I13897" t="s">
        <v>571</v>
      </c>
      <c r="J13897">
        <v>23780452</v>
      </c>
      <c r="K13897" t="s">
        <v>14</v>
      </c>
    </row>
    <row r="13898" spans="1:11" x14ac:dyDescent="0.3">
      <c r="A13898" s="1">
        <v>43876</v>
      </c>
      <c r="B13898">
        <v>15</v>
      </c>
      <c r="C13898">
        <v>2</v>
      </c>
      <c r="D13898">
        <v>2020</v>
      </c>
      <c r="G13898" t="s">
        <v>569</v>
      </c>
      <c r="H13898" t="s">
        <v>570</v>
      </c>
      <c r="I13898" t="s">
        <v>571</v>
      </c>
      <c r="J13898">
        <v>23780452</v>
      </c>
      <c r="K13898" t="s">
        <v>14</v>
      </c>
    </row>
    <row r="13899" spans="1:11" x14ac:dyDescent="0.3">
      <c r="A13899" s="1">
        <v>43875</v>
      </c>
      <c r="B13899">
        <v>14</v>
      </c>
      <c r="C13899">
        <v>2</v>
      </c>
      <c r="D13899">
        <v>2020</v>
      </c>
      <c r="G13899" t="s">
        <v>569</v>
      </c>
      <c r="H13899" t="s">
        <v>570</v>
      </c>
      <c r="I13899" t="s">
        <v>571</v>
      </c>
      <c r="J13899">
        <v>23780452</v>
      </c>
      <c r="K13899" t="s">
        <v>14</v>
      </c>
    </row>
    <row r="13900" spans="1:11" x14ac:dyDescent="0.3">
      <c r="A13900" s="1">
        <v>43874</v>
      </c>
      <c r="B13900">
        <v>13</v>
      </c>
      <c r="C13900">
        <v>2</v>
      </c>
      <c r="D13900">
        <v>2020</v>
      </c>
      <c r="G13900" t="s">
        <v>569</v>
      </c>
      <c r="H13900" t="s">
        <v>570</v>
      </c>
      <c r="I13900" t="s">
        <v>571</v>
      </c>
      <c r="J13900">
        <v>23780452</v>
      </c>
      <c r="K13900" t="s">
        <v>14</v>
      </c>
    </row>
    <row r="13901" spans="1:11" x14ac:dyDescent="0.3">
      <c r="A13901" s="1">
        <v>43873</v>
      </c>
      <c r="B13901">
        <v>12</v>
      </c>
      <c r="C13901">
        <v>2</v>
      </c>
      <c r="D13901">
        <v>2020</v>
      </c>
      <c r="G13901" t="s">
        <v>569</v>
      </c>
      <c r="H13901" t="s">
        <v>570</v>
      </c>
      <c r="I13901" t="s">
        <v>571</v>
      </c>
      <c r="J13901">
        <v>23780452</v>
      </c>
      <c r="K13901" t="s">
        <v>14</v>
      </c>
    </row>
    <row r="13902" spans="1:11" x14ac:dyDescent="0.3">
      <c r="A13902" s="1">
        <v>43872</v>
      </c>
      <c r="B13902">
        <v>11</v>
      </c>
      <c r="C13902">
        <v>2</v>
      </c>
      <c r="D13902">
        <v>2020</v>
      </c>
      <c r="G13902" t="s">
        <v>569</v>
      </c>
      <c r="H13902" t="s">
        <v>570</v>
      </c>
      <c r="I13902" t="s">
        <v>571</v>
      </c>
      <c r="J13902">
        <v>23780452</v>
      </c>
      <c r="K13902" t="s">
        <v>14</v>
      </c>
    </row>
    <row r="13903" spans="1:11" x14ac:dyDescent="0.3">
      <c r="A13903" s="1">
        <v>43871</v>
      </c>
      <c r="B13903">
        <v>10</v>
      </c>
      <c r="C13903">
        <v>2</v>
      </c>
      <c r="D13903">
        <v>2020</v>
      </c>
      <c r="G13903" t="s">
        <v>569</v>
      </c>
      <c r="H13903" t="s">
        <v>570</v>
      </c>
      <c r="I13903" t="s">
        <v>571</v>
      </c>
      <c r="J13903">
        <v>23780452</v>
      </c>
      <c r="K13903" t="s">
        <v>14</v>
      </c>
    </row>
    <row r="13904" spans="1:11" x14ac:dyDescent="0.3">
      <c r="A13904" s="1">
        <v>43870</v>
      </c>
      <c r="B13904">
        <v>9</v>
      </c>
      <c r="C13904">
        <v>2</v>
      </c>
      <c r="D13904">
        <v>2020</v>
      </c>
      <c r="E13904">
        <v>1</v>
      </c>
      <c r="G13904" t="s">
        <v>569</v>
      </c>
      <c r="H13904" t="s">
        <v>570</v>
      </c>
      <c r="I13904" t="s">
        <v>571</v>
      </c>
      <c r="J13904">
        <v>23780452</v>
      </c>
      <c r="K13904" t="s">
        <v>14</v>
      </c>
    </row>
    <row r="13905" spans="1:11" x14ac:dyDescent="0.3">
      <c r="A13905" s="1">
        <v>43869</v>
      </c>
      <c r="B13905">
        <v>8</v>
      </c>
      <c r="C13905">
        <v>2</v>
      </c>
      <c r="D13905">
        <v>2020</v>
      </c>
      <c r="E13905">
        <v>1</v>
      </c>
      <c r="G13905" t="s">
        <v>569</v>
      </c>
      <c r="H13905" t="s">
        <v>570</v>
      </c>
      <c r="I13905" t="s">
        <v>571</v>
      </c>
      <c r="J13905">
        <v>23780452</v>
      </c>
      <c r="K13905" t="s">
        <v>14</v>
      </c>
    </row>
    <row r="13906" spans="1:11" x14ac:dyDescent="0.3">
      <c r="A13906" s="1">
        <v>43868</v>
      </c>
      <c r="B13906">
        <v>7</v>
      </c>
      <c r="C13906">
        <v>2</v>
      </c>
      <c r="D13906">
        <v>2020</v>
      </c>
      <c r="E13906">
        <v>5</v>
      </c>
      <c r="G13906" t="s">
        <v>569</v>
      </c>
      <c r="H13906" t="s">
        <v>570</v>
      </c>
      <c r="I13906" t="s">
        <v>571</v>
      </c>
      <c r="J13906">
        <v>23780452</v>
      </c>
      <c r="K13906" t="s">
        <v>14</v>
      </c>
    </row>
    <row r="13907" spans="1:11" x14ac:dyDescent="0.3">
      <c r="A13907" s="1">
        <v>43867</v>
      </c>
      <c r="B13907">
        <v>6</v>
      </c>
      <c r="C13907">
        <v>2</v>
      </c>
      <c r="D13907">
        <v>2020</v>
      </c>
      <c r="G13907" t="s">
        <v>569</v>
      </c>
      <c r="H13907" t="s">
        <v>570</v>
      </c>
      <c r="I13907" t="s">
        <v>571</v>
      </c>
      <c r="J13907">
        <v>23780452</v>
      </c>
      <c r="K13907" t="s">
        <v>14</v>
      </c>
    </row>
    <row r="13908" spans="1:11" x14ac:dyDescent="0.3">
      <c r="A13908" s="1">
        <v>43866</v>
      </c>
      <c r="B13908">
        <v>5</v>
      </c>
      <c r="C13908">
        <v>2</v>
      </c>
      <c r="D13908">
        <v>2020</v>
      </c>
      <c r="E13908">
        <v>1</v>
      </c>
      <c r="G13908" t="s">
        <v>569</v>
      </c>
      <c r="H13908" t="s">
        <v>570</v>
      </c>
      <c r="I13908" t="s">
        <v>571</v>
      </c>
      <c r="J13908">
        <v>23780452</v>
      </c>
      <c r="K13908" t="s">
        <v>14</v>
      </c>
    </row>
    <row r="13909" spans="1:11" x14ac:dyDescent="0.3">
      <c r="A13909" s="1">
        <v>43865</v>
      </c>
      <c r="B13909">
        <v>4</v>
      </c>
      <c r="C13909">
        <v>2</v>
      </c>
      <c r="D13909">
        <v>2020</v>
      </c>
      <c r="G13909" t="s">
        <v>569</v>
      </c>
      <c r="H13909" t="s">
        <v>570</v>
      </c>
      <c r="I13909" t="s">
        <v>571</v>
      </c>
      <c r="J13909">
        <v>23780452</v>
      </c>
      <c r="K13909" t="s">
        <v>14</v>
      </c>
    </row>
    <row r="13910" spans="1:11" x14ac:dyDescent="0.3">
      <c r="A13910" s="1">
        <v>43864</v>
      </c>
      <c r="B13910">
        <v>3</v>
      </c>
      <c r="C13910">
        <v>2</v>
      </c>
      <c r="D13910">
        <v>2020</v>
      </c>
      <c r="G13910" t="s">
        <v>569</v>
      </c>
      <c r="H13910" t="s">
        <v>570</v>
      </c>
      <c r="I13910" t="s">
        <v>571</v>
      </c>
      <c r="J13910">
        <v>23780452</v>
      </c>
      <c r="K13910" t="s">
        <v>14</v>
      </c>
    </row>
    <row r="13911" spans="1:11" x14ac:dyDescent="0.3">
      <c r="A13911" s="1">
        <v>43863</v>
      </c>
      <c r="B13911">
        <v>2</v>
      </c>
      <c r="C13911">
        <v>2</v>
      </c>
      <c r="D13911">
        <v>2020</v>
      </c>
      <c r="G13911" t="s">
        <v>569</v>
      </c>
      <c r="H13911" t="s">
        <v>570</v>
      </c>
      <c r="I13911" t="s">
        <v>571</v>
      </c>
      <c r="J13911">
        <v>23780452</v>
      </c>
      <c r="K13911" t="s">
        <v>14</v>
      </c>
    </row>
    <row r="13912" spans="1:11" x14ac:dyDescent="0.3">
      <c r="A13912" s="1">
        <v>43862</v>
      </c>
      <c r="B13912">
        <v>1</v>
      </c>
      <c r="C13912">
        <v>2</v>
      </c>
      <c r="D13912">
        <v>2020</v>
      </c>
      <c r="E13912">
        <v>1</v>
      </c>
      <c r="G13912" t="s">
        <v>569</v>
      </c>
      <c r="H13912" t="s">
        <v>570</v>
      </c>
      <c r="I13912" t="s">
        <v>571</v>
      </c>
      <c r="J13912">
        <v>23780452</v>
      </c>
      <c r="K13912" t="s">
        <v>14</v>
      </c>
    </row>
    <row r="13913" spans="1:11" x14ac:dyDescent="0.3">
      <c r="A13913" s="1">
        <v>43861</v>
      </c>
      <c r="B13913">
        <v>31</v>
      </c>
      <c r="C13913">
        <v>1</v>
      </c>
      <c r="D13913">
        <v>2020</v>
      </c>
      <c r="E13913">
        <v>1</v>
      </c>
      <c r="G13913" t="s">
        <v>569</v>
      </c>
      <c r="H13913" t="s">
        <v>570</v>
      </c>
      <c r="I13913" t="s">
        <v>571</v>
      </c>
      <c r="J13913">
        <v>23780452</v>
      </c>
      <c r="K13913" t="s">
        <v>14</v>
      </c>
    </row>
    <row r="13914" spans="1:11" x14ac:dyDescent="0.3">
      <c r="A13914" s="1">
        <v>43860</v>
      </c>
      <c r="B13914">
        <v>30</v>
      </c>
      <c r="C13914">
        <v>1</v>
      </c>
      <c r="D13914">
        <v>2020</v>
      </c>
      <c r="G13914" t="s">
        <v>569</v>
      </c>
      <c r="H13914" t="s">
        <v>570</v>
      </c>
      <c r="I13914" t="s">
        <v>571</v>
      </c>
      <c r="J13914">
        <v>23780452</v>
      </c>
      <c r="K13914" t="s">
        <v>14</v>
      </c>
    </row>
    <row r="13915" spans="1:11" x14ac:dyDescent="0.3">
      <c r="A13915" s="1">
        <v>43859</v>
      </c>
      <c r="B13915">
        <v>29</v>
      </c>
      <c r="C13915">
        <v>1</v>
      </c>
      <c r="D13915">
        <v>2020</v>
      </c>
      <c r="E13915">
        <v>1</v>
      </c>
      <c r="G13915" t="s">
        <v>569</v>
      </c>
      <c r="H13915" t="s">
        <v>570</v>
      </c>
      <c r="I13915" t="s">
        <v>571</v>
      </c>
      <c r="J13915">
        <v>23780452</v>
      </c>
      <c r="K13915" t="s">
        <v>14</v>
      </c>
    </row>
    <row r="13916" spans="1:11" x14ac:dyDescent="0.3">
      <c r="A13916" s="1">
        <v>43858</v>
      </c>
      <c r="B13916">
        <v>28</v>
      </c>
      <c r="C13916">
        <v>1</v>
      </c>
      <c r="D13916">
        <v>2020</v>
      </c>
      <c r="E13916">
        <v>2</v>
      </c>
      <c r="G13916" t="s">
        <v>569</v>
      </c>
      <c r="H13916" t="s">
        <v>570</v>
      </c>
      <c r="I13916" t="s">
        <v>571</v>
      </c>
      <c r="J13916">
        <v>23780452</v>
      </c>
      <c r="K13916" t="s">
        <v>14</v>
      </c>
    </row>
    <row r="13917" spans="1:11" x14ac:dyDescent="0.3">
      <c r="A13917" s="1">
        <v>43857</v>
      </c>
      <c r="B13917">
        <v>27</v>
      </c>
      <c r="C13917">
        <v>1</v>
      </c>
      <c r="D13917">
        <v>2020</v>
      </c>
      <c r="E13917">
        <v>2</v>
      </c>
      <c r="G13917" t="s">
        <v>569</v>
      </c>
      <c r="H13917" t="s">
        <v>570</v>
      </c>
      <c r="I13917" t="s">
        <v>571</v>
      </c>
      <c r="J13917">
        <v>23780452</v>
      </c>
      <c r="K13917" t="s">
        <v>14</v>
      </c>
    </row>
    <row r="13918" spans="1:11" x14ac:dyDescent="0.3">
      <c r="A13918" s="1">
        <v>43856</v>
      </c>
      <c r="B13918">
        <v>26</v>
      </c>
      <c r="C13918">
        <v>1</v>
      </c>
      <c r="D13918">
        <v>2020</v>
      </c>
      <c r="G13918" t="s">
        <v>569</v>
      </c>
      <c r="H13918" t="s">
        <v>570</v>
      </c>
      <c r="I13918" t="s">
        <v>571</v>
      </c>
      <c r="J13918">
        <v>23780452</v>
      </c>
      <c r="K13918" t="s">
        <v>14</v>
      </c>
    </row>
    <row r="13919" spans="1:11" x14ac:dyDescent="0.3">
      <c r="A13919" s="1">
        <v>43855</v>
      </c>
      <c r="B13919">
        <v>25</v>
      </c>
      <c r="C13919">
        <v>1</v>
      </c>
      <c r="D13919">
        <v>2020</v>
      </c>
      <c r="E13919">
        <v>2</v>
      </c>
      <c r="G13919" t="s">
        <v>569</v>
      </c>
      <c r="H13919" t="s">
        <v>570</v>
      </c>
      <c r="I13919" t="s">
        <v>571</v>
      </c>
      <c r="J13919">
        <v>23780452</v>
      </c>
      <c r="K13919" t="s">
        <v>14</v>
      </c>
    </row>
    <row r="13920" spans="1:11" x14ac:dyDescent="0.3">
      <c r="A13920" s="1">
        <v>43854</v>
      </c>
      <c r="B13920">
        <v>24</v>
      </c>
      <c r="C13920">
        <v>1</v>
      </c>
      <c r="D13920">
        <v>2020</v>
      </c>
      <c r="G13920" t="s">
        <v>569</v>
      </c>
      <c r="H13920" t="s">
        <v>570</v>
      </c>
      <c r="I13920" t="s">
        <v>571</v>
      </c>
      <c r="J13920">
        <v>23780452</v>
      </c>
      <c r="K13920" t="s">
        <v>14</v>
      </c>
    </row>
    <row r="13921" spans="1:11" x14ac:dyDescent="0.3">
      <c r="A13921" s="1">
        <v>43853</v>
      </c>
      <c r="B13921">
        <v>23</v>
      </c>
      <c r="C13921">
        <v>1</v>
      </c>
      <c r="D13921">
        <v>2020</v>
      </c>
      <c r="G13921" t="s">
        <v>569</v>
      </c>
      <c r="H13921" t="s">
        <v>570</v>
      </c>
      <c r="I13921" t="s">
        <v>571</v>
      </c>
      <c r="J13921">
        <v>23780452</v>
      </c>
      <c r="K13921" t="s">
        <v>14</v>
      </c>
    </row>
    <row r="13922" spans="1:11" x14ac:dyDescent="0.3">
      <c r="A13922" s="1">
        <v>43852</v>
      </c>
      <c r="B13922">
        <v>22</v>
      </c>
      <c r="C13922">
        <v>1</v>
      </c>
      <c r="D13922">
        <v>2020</v>
      </c>
      <c r="G13922" t="s">
        <v>569</v>
      </c>
      <c r="H13922" t="s">
        <v>570</v>
      </c>
      <c r="I13922" t="s">
        <v>571</v>
      </c>
      <c r="J13922">
        <v>23780452</v>
      </c>
      <c r="K13922" t="s">
        <v>14</v>
      </c>
    </row>
    <row r="13923" spans="1:11" x14ac:dyDescent="0.3">
      <c r="A13923" s="1">
        <v>43851</v>
      </c>
      <c r="B13923">
        <v>21</v>
      </c>
      <c r="C13923">
        <v>1</v>
      </c>
      <c r="D13923">
        <v>2020</v>
      </c>
      <c r="E13923">
        <v>1</v>
      </c>
      <c r="G13923" t="s">
        <v>569</v>
      </c>
      <c r="H13923" t="s">
        <v>570</v>
      </c>
      <c r="I13923" t="s">
        <v>571</v>
      </c>
      <c r="J13923">
        <v>23780452</v>
      </c>
      <c r="K13923" t="s">
        <v>14</v>
      </c>
    </row>
    <row r="13924" spans="1:11" x14ac:dyDescent="0.3">
      <c r="A13924" s="1">
        <v>43850</v>
      </c>
      <c r="B13924">
        <v>20</v>
      </c>
      <c r="C13924">
        <v>1</v>
      </c>
      <c r="D13924">
        <v>2020</v>
      </c>
      <c r="G13924" t="s">
        <v>569</v>
      </c>
      <c r="H13924" t="s">
        <v>570</v>
      </c>
      <c r="I13924" t="s">
        <v>571</v>
      </c>
      <c r="J13924">
        <v>23780452</v>
      </c>
      <c r="K13924" t="s">
        <v>14</v>
      </c>
    </row>
    <row r="13925" spans="1:11" x14ac:dyDescent="0.3">
      <c r="A13925" s="1">
        <v>43849</v>
      </c>
      <c r="B13925">
        <v>19</v>
      </c>
      <c r="C13925">
        <v>1</v>
      </c>
      <c r="D13925">
        <v>2020</v>
      </c>
      <c r="G13925" t="s">
        <v>569</v>
      </c>
      <c r="H13925" t="s">
        <v>570</v>
      </c>
      <c r="I13925" t="s">
        <v>571</v>
      </c>
      <c r="J13925">
        <v>23780452</v>
      </c>
      <c r="K13925" t="s">
        <v>14</v>
      </c>
    </row>
    <row r="13926" spans="1:11" x14ac:dyDescent="0.3">
      <c r="A13926" s="1">
        <v>43848</v>
      </c>
      <c r="B13926">
        <v>18</v>
      </c>
      <c r="C13926">
        <v>1</v>
      </c>
      <c r="D13926">
        <v>2020</v>
      </c>
      <c r="G13926" t="s">
        <v>569</v>
      </c>
      <c r="H13926" t="s">
        <v>570</v>
      </c>
      <c r="I13926" t="s">
        <v>571</v>
      </c>
      <c r="J13926">
        <v>23780452</v>
      </c>
      <c r="K13926" t="s">
        <v>14</v>
      </c>
    </row>
    <row r="13927" spans="1:11" x14ac:dyDescent="0.3">
      <c r="A13927" s="1">
        <v>43847</v>
      </c>
      <c r="B13927">
        <v>17</v>
      </c>
      <c r="C13927">
        <v>1</v>
      </c>
      <c r="D13927">
        <v>2020</v>
      </c>
      <c r="G13927" t="s">
        <v>569</v>
      </c>
      <c r="H13927" t="s">
        <v>570</v>
      </c>
      <c r="I13927" t="s">
        <v>571</v>
      </c>
      <c r="J13927">
        <v>23780452</v>
      </c>
      <c r="K13927" t="s">
        <v>14</v>
      </c>
    </row>
    <row r="13928" spans="1:11" x14ac:dyDescent="0.3">
      <c r="A13928" s="1">
        <v>43846</v>
      </c>
      <c r="B13928">
        <v>16</v>
      </c>
      <c r="C13928">
        <v>1</v>
      </c>
      <c r="D13928">
        <v>2020</v>
      </c>
      <c r="G13928" t="s">
        <v>569</v>
      </c>
      <c r="H13928" t="s">
        <v>570</v>
      </c>
      <c r="I13928" t="s">
        <v>571</v>
      </c>
      <c r="J13928">
        <v>23780452</v>
      </c>
      <c r="K13928" t="s">
        <v>14</v>
      </c>
    </row>
    <row r="13929" spans="1:11" x14ac:dyDescent="0.3">
      <c r="A13929" s="1">
        <v>43845</v>
      </c>
      <c r="B13929">
        <v>15</v>
      </c>
      <c r="C13929">
        <v>1</v>
      </c>
      <c r="D13929">
        <v>2020</v>
      </c>
      <c r="G13929" t="s">
        <v>569</v>
      </c>
      <c r="H13929" t="s">
        <v>570</v>
      </c>
      <c r="I13929" t="s">
        <v>571</v>
      </c>
      <c r="J13929">
        <v>23780452</v>
      </c>
      <c r="K13929" t="s">
        <v>14</v>
      </c>
    </row>
    <row r="13930" spans="1:11" x14ac:dyDescent="0.3">
      <c r="A13930" s="1">
        <v>43844</v>
      </c>
      <c r="B13930">
        <v>14</v>
      </c>
      <c r="C13930">
        <v>1</v>
      </c>
      <c r="D13930">
        <v>2020</v>
      </c>
      <c r="G13930" t="s">
        <v>569</v>
      </c>
      <c r="H13930" t="s">
        <v>570</v>
      </c>
      <c r="I13930" t="s">
        <v>571</v>
      </c>
      <c r="J13930">
        <v>23780452</v>
      </c>
      <c r="K13930" t="s">
        <v>14</v>
      </c>
    </row>
    <row r="13931" spans="1:11" x14ac:dyDescent="0.3">
      <c r="A13931" s="1">
        <v>43843</v>
      </c>
      <c r="B13931">
        <v>13</v>
      </c>
      <c r="C13931">
        <v>1</v>
      </c>
      <c r="D13931">
        <v>2020</v>
      </c>
      <c r="G13931" t="s">
        <v>569</v>
      </c>
      <c r="H13931" t="s">
        <v>570</v>
      </c>
      <c r="I13931" t="s">
        <v>571</v>
      </c>
      <c r="J13931">
        <v>23780452</v>
      </c>
      <c r="K13931" t="s">
        <v>14</v>
      </c>
    </row>
    <row r="13932" spans="1:11" x14ac:dyDescent="0.3">
      <c r="A13932" s="1">
        <v>43842</v>
      </c>
      <c r="B13932">
        <v>12</v>
      </c>
      <c r="C13932">
        <v>1</v>
      </c>
      <c r="D13932">
        <v>2020</v>
      </c>
      <c r="G13932" t="s">
        <v>569</v>
      </c>
      <c r="H13932" t="s">
        <v>570</v>
      </c>
      <c r="I13932" t="s">
        <v>571</v>
      </c>
      <c r="J13932">
        <v>23780452</v>
      </c>
      <c r="K13932" t="s">
        <v>14</v>
      </c>
    </row>
    <row r="13933" spans="1:11" x14ac:dyDescent="0.3">
      <c r="A13933" s="1">
        <v>43841</v>
      </c>
      <c r="B13933">
        <v>11</v>
      </c>
      <c r="C13933">
        <v>1</v>
      </c>
      <c r="D13933">
        <v>2020</v>
      </c>
      <c r="G13933" t="s">
        <v>569</v>
      </c>
      <c r="H13933" t="s">
        <v>570</v>
      </c>
      <c r="I13933" t="s">
        <v>571</v>
      </c>
      <c r="J13933">
        <v>23780452</v>
      </c>
      <c r="K13933" t="s">
        <v>14</v>
      </c>
    </row>
    <row r="13934" spans="1:11" x14ac:dyDescent="0.3">
      <c r="A13934" s="1">
        <v>43840</v>
      </c>
      <c r="B13934">
        <v>10</v>
      </c>
      <c r="C13934">
        <v>1</v>
      </c>
      <c r="D13934">
        <v>2020</v>
      </c>
      <c r="G13934" t="s">
        <v>569</v>
      </c>
      <c r="H13934" t="s">
        <v>570</v>
      </c>
      <c r="I13934" t="s">
        <v>571</v>
      </c>
      <c r="J13934">
        <v>23780452</v>
      </c>
      <c r="K13934" t="s">
        <v>14</v>
      </c>
    </row>
    <row r="13935" spans="1:11" x14ac:dyDescent="0.3">
      <c r="A13935" s="1">
        <v>43839</v>
      </c>
      <c r="B13935">
        <v>9</v>
      </c>
      <c r="C13935">
        <v>1</v>
      </c>
      <c r="D13935">
        <v>2020</v>
      </c>
      <c r="G13935" t="s">
        <v>569</v>
      </c>
      <c r="H13935" t="s">
        <v>570</v>
      </c>
      <c r="I13935" t="s">
        <v>571</v>
      </c>
      <c r="J13935">
        <v>23780452</v>
      </c>
      <c r="K13935" t="s">
        <v>14</v>
      </c>
    </row>
    <row r="13936" spans="1:11" x14ac:dyDescent="0.3">
      <c r="A13936" s="1">
        <v>43838</v>
      </c>
      <c r="B13936">
        <v>8</v>
      </c>
      <c r="C13936">
        <v>1</v>
      </c>
      <c r="D13936">
        <v>2020</v>
      </c>
      <c r="G13936" t="s">
        <v>569</v>
      </c>
      <c r="H13936" t="s">
        <v>570</v>
      </c>
      <c r="I13936" t="s">
        <v>571</v>
      </c>
      <c r="J13936">
        <v>23780452</v>
      </c>
      <c r="K13936" t="s">
        <v>14</v>
      </c>
    </row>
    <row r="13937" spans="1:11" x14ac:dyDescent="0.3">
      <c r="A13937" s="1">
        <v>43837</v>
      </c>
      <c r="B13937">
        <v>7</v>
      </c>
      <c r="C13937">
        <v>1</v>
      </c>
      <c r="D13937">
        <v>2020</v>
      </c>
      <c r="G13937" t="s">
        <v>569</v>
      </c>
      <c r="H13937" t="s">
        <v>570</v>
      </c>
      <c r="I13937" t="s">
        <v>571</v>
      </c>
      <c r="J13937">
        <v>23780452</v>
      </c>
      <c r="K13937" t="s">
        <v>14</v>
      </c>
    </row>
    <row r="13938" spans="1:11" x14ac:dyDescent="0.3">
      <c r="A13938" s="1">
        <v>43836</v>
      </c>
      <c r="B13938">
        <v>6</v>
      </c>
      <c r="C13938">
        <v>1</v>
      </c>
      <c r="D13938">
        <v>2020</v>
      </c>
      <c r="G13938" t="s">
        <v>569</v>
      </c>
      <c r="H13938" t="s">
        <v>570</v>
      </c>
      <c r="I13938" t="s">
        <v>571</v>
      </c>
      <c r="J13938">
        <v>23780452</v>
      </c>
      <c r="K13938" t="s">
        <v>14</v>
      </c>
    </row>
    <row r="13939" spans="1:11" x14ac:dyDescent="0.3">
      <c r="A13939" s="1">
        <v>43835</v>
      </c>
      <c r="B13939">
        <v>5</v>
      </c>
      <c r="C13939">
        <v>1</v>
      </c>
      <c r="D13939">
        <v>2020</v>
      </c>
      <c r="G13939" t="s">
        <v>569</v>
      </c>
      <c r="H13939" t="s">
        <v>570</v>
      </c>
      <c r="I13939" t="s">
        <v>571</v>
      </c>
      <c r="J13939">
        <v>23780452</v>
      </c>
      <c r="K13939" t="s">
        <v>14</v>
      </c>
    </row>
    <row r="13940" spans="1:11" x14ac:dyDescent="0.3">
      <c r="A13940" s="1">
        <v>43834</v>
      </c>
      <c r="B13940">
        <v>4</v>
      </c>
      <c r="C13940">
        <v>1</v>
      </c>
      <c r="D13940">
        <v>2020</v>
      </c>
      <c r="G13940" t="s">
        <v>569</v>
      </c>
      <c r="H13940" t="s">
        <v>570</v>
      </c>
      <c r="I13940" t="s">
        <v>571</v>
      </c>
      <c r="J13940">
        <v>23780452</v>
      </c>
      <c r="K13940" t="s">
        <v>14</v>
      </c>
    </row>
    <row r="13941" spans="1:11" x14ac:dyDescent="0.3">
      <c r="A13941" s="1">
        <v>43833</v>
      </c>
      <c r="B13941">
        <v>3</v>
      </c>
      <c r="C13941">
        <v>1</v>
      </c>
      <c r="D13941">
        <v>2020</v>
      </c>
      <c r="G13941" t="s">
        <v>569</v>
      </c>
      <c r="H13941" t="s">
        <v>570</v>
      </c>
      <c r="I13941" t="s">
        <v>571</v>
      </c>
      <c r="J13941">
        <v>23780452</v>
      </c>
      <c r="K13941" t="s">
        <v>14</v>
      </c>
    </row>
    <row r="13942" spans="1:11" x14ac:dyDescent="0.3">
      <c r="A13942" s="1">
        <v>43832</v>
      </c>
      <c r="B13942">
        <v>2</v>
      </c>
      <c r="C13942">
        <v>1</v>
      </c>
      <c r="D13942">
        <v>2020</v>
      </c>
      <c r="G13942" t="s">
        <v>569</v>
      </c>
      <c r="H13942" t="s">
        <v>570</v>
      </c>
      <c r="I13942" t="s">
        <v>571</v>
      </c>
      <c r="J13942">
        <v>23780452</v>
      </c>
      <c r="K13942" t="s">
        <v>14</v>
      </c>
    </row>
    <row r="13943" spans="1:11" x14ac:dyDescent="0.3">
      <c r="A13943" s="1">
        <v>43831</v>
      </c>
      <c r="B13943">
        <v>1</v>
      </c>
      <c r="C13943">
        <v>1</v>
      </c>
      <c r="D13943">
        <v>2020</v>
      </c>
      <c r="G13943" t="s">
        <v>569</v>
      </c>
      <c r="H13943" t="s">
        <v>570</v>
      </c>
      <c r="I13943" t="s">
        <v>571</v>
      </c>
      <c r="J13943">
        <v>23780452</v>
      </c>
      <c r="K13943" t="s">
        <v>14</v>
      </c>
    </row>
    <row r="13944" spans="1:11" x14ac:dyDescent="0.3">
      <c r="A13944" s="1">
        <v>43830</v>
      </c>
      <c r="B13944">
        <v>31</v>
      </c>
      <c r="C13944">
        <v>12</v>
      </c>
      <c r="D13944">
        <v>2019</v>
      </c>
      <c r="G13944" t="s">
        <v>569</v>
      </c>
      <c r="H13944" t="s">
        <v>570</v>
      </c>
      <c r="I13944" t="s">
        <v>571</v>
      </c>
      <c r="J13944">
        <v>23780452</v>
      </c>
      <c r="K13944" t="s">
        <v>14</v>
      </c>
    </row>
    <row r="13945" spans="1:11" x14ac:dyDescent="0.3">
      <c r="A13945" s="1">
        <v>43954</v>
      </c>
      <c r="B13945">
        <v>3</v>
      </c>
      <c r="C13945">
        <v>5</v>
      </c>
      <c r="D13945">
        <v>2020</v>
      </c>
      <c r="E13945">
        <v>6</v>
      </c>
      <c r="G13945" t="s">
        <v>575</v>
      </c>
      <c r="H13945" t="s">
        <v>576</v>
      </c>
      <c r="I13945" t="s">
        <v>577</v>
      </c>
      <c r="J13945">
        <v>69428524</v>
      </c>
      <c r="K13945" t="s">
        <v>14</v>
      </c>
    </row>
    <row r="13946" spans="1:11" x14ac:dyDescent="0.3">
      <c r="A13946" s="1">
        <v>43953</v>
      </c>
      <c r="B13946">
        <v>2</v>
      </c>
      <c r="C13946">
        <v>5</v>
      </c>
      <c r="D13946">
        <v>2020</v>
      </c>
      <c r="G13946" t="s">
        <v>575</v>
      </c>
      <c r="H13946" t="s">
        <v>576</v>
      </c>
      <c r="I13946" t="s">
        <v>577</v>
      </c>
      <c r="J13946">
        <v>69428524</v>
      </c>
      <c r="K13946" t="s">
        <v>14</v>
      </c>
    </row>
    <row r="13947" spans="1:11" x14ac:dyDescent="0.3">
      <c r="A13947" s="1">
        <v>43952</v>
      </c>
      <c r="B13947">
        <v>1</v>
      </c>
      <c r="C13947">
        <v>5</v>
      </c>
      <c r="D13947">
        <v>2020</v>
      </c>
      <c r="E13947">
        <v>6</v>
      </c>
      <c r="G13947" t="s">
        <v>575</v>
      </c>
      <c r="H13947" t="s">
        <v>576</v>
      </c>
      <c r="I13947" t="s">
        <v>577</v>
      </c>
      <c r="J13947">
        <v>69428524</v>
      </c>
      <c r="K13947" t="s">
        <v>14</v>
      </c>
    </row>
    <row r="13948" spans="1:11" x14ac:dyDescent="0.3">
      <c r="A13948" s="1">
        <v>43951</v>
      </c>
      <c r="B13948">
        <v>30</v>
      </c>
      <c r="C13948">
        <v>4</v>
      </c>
      <c r="D13948">
        <v>2020</v>
      </c>
      <c r="E13948">
        <v>16</v>
      </c>
      <c r="G13948" t="s">
        <v>575</v>
      </c>
      <c r="H13948" t="s">
        <v>576</v>
      </c>
      <c r="I13948" t="s">
        <v>577</v>
      </c>
      <c r="J13948">
        <v>69428524</v>
      </c>
      <c r="K13948" t="s">
        <v>14</v>
      </c>
    </row>
    <row r="13949" spans="1:11" x14ac:dyDescent="0.3">
      <c r="A13949" s="1">
        <v>43950</v>
      </c>
      <c r="B13949">
        <v>29</v>
      </c>
      <c r="C13949">
        <v>4</v>
      </c>
      <c r="D13949">
        <v>2020</v>
      </c>
      <c r="G13949" t="s">
        <v>575</v>
      </c>
      <c r="H13949" t="s">
        <v>576</v>
      </c>
      <c r="I13949" t="s">
        <v>577</v>
      </c>
      <c r="J13949">
        <v>69428524</v>
      </c>
      <c r="K13949" t="s">
        <v>14</v>
      </c>
    </row>
    <row r="13950" spans="1:11" x14ac:dyDescent="0.3">
      <c r="A13950" s="1">
        <v>43949</v>
      </c>
      <c r="B13950">
        <v>28</v>
      </c>
      <c r="C13950">
        <v>4</v>
      </c>
      <c r="D13950">
        <v>2020</v>
      </c>
      <c r="E13950">
        <v>16</v>
      </c>
      <c r="F13950">
        <v>3</v>
      </c>
      <c r="G13950" t="s">
        <v>575</v>
      </c>
      <c r="H13950" t="s">
        <v>576</v>
      </c>
      <c r="I13950" t="s">
        <v>577</v>
      </c>
      <c r="J13950">
        <v>69428524</v>
      </c>
      <c r="K13950" t="s">
        <v>14</v>
      </c>
    </row>
    <row r="13951" spans="1:11" x14ac:dyDescent="0.3">
      <c r="A13951" s="1">
        <v>43948</v>
      </c>
      <c r="B13951">
        <v>27</v>
      </c>
      <c r="C13951">
        <v>4</v>
      </c>
      <c r="D13951">
        <v>2020</v>
      </c>
      <c r="G13951" t="s">
        <v>575</v>
      </c>
      <c r="H13951" t="s">
        <v>576</v>
      </c>
      <c r="I13951" t="s">
        <v>577</v>
      </c>
      <c r="J13951">
        <v>69428524</v>
      </c>
      <c r="K13951" t="s">
        <v>14</v>
      </c>
    </row>
    <row r="13952" spans="1:11" x14ac:dyDescent="0.3">
      <c r="A13952" s="1">
        <v>43947</v>
      </c>
      <c r="B13952">
        <v>26</v>
      </c>
      <c r="C13952">
        <v>4</v>
      </c>
      <c r="D13952">
        <v>2020</v>
      </c>
      <c r="E13952">
        <v>68</v>
      </c>
      <c r="F13952">
        <v>1</v>
      </c>
      <c r="G13952" t="s">
        <v>575</v>
      </c>
      <c r="H13952" t="s">
        <v>576</v>
      </c>
      <c r="I13952" t="s">
        <v>577</v>
      </c>
      <c r="J13952">
        <v>69428524</v>
      </c>
      <c r="K13952" t="s">
        <v>14</v>
      </c>
    </row>
    <row r="13953" spans="1:11" x14ac:dyDescent="0.3">
      <c r="A13953" s="1">
        <v>43946</v>
      </c>
      <c r="B13953">
        <v>25</v>
      </c>
      <c r="C13953">
        <v>4</v>
      </c>
      <c r="D13953">
        <v>2020</v>
      </c>
      <c r="E13953">
        <v>15</v>
      </c>
      <c r="G13953" t="s">
        <v>575</v>
      </c>
      <c r="H13953" t="s">
        <v>576</v>
      </c>
      <c r="I13953" t="s">
        <v>577</v>
      </c>
      <c r="J13953">
        <v>69428524</v>
      </c>
      <c r="K13953" t="s">
        <v>14</v>
      </c>
    </row>
    <row r="13954" spans="1:11" x14ac:dyDescent="0.3">
      <c r="A13954" s="1">
        <v>43945</v>
      </c>
      <c r="B13954">
        <v>24</v>
      </c>
      <c r="C13954">
        <v>4</v>
      </c>
      <c r="D13954">
        <v>2020</v>
      </c>
      <c r="G13954" t="s">
        <v>575</v>
      </c>
      <c r="H13954" t="s">
        <v>576</v>
      </c>
      <c r="I13954" t="s">
        <v>577</v>
      </c>
      <c r="J13954">
        <v>69428524</v>
      </c>
      <c r="K13954" t="s">
        <v>14</v>
      </c>
    </row>
    <row r="13955" spans="1:11" x14ac:dyDescent="0.3">
      <c r="A13955" s="1">
        <v>43944</v>
      </c>
      <c r="B13955">
        <v>23</v>
      </c>
      <c r="C13955">
        <v>4</v>
      </c>
      <c r="D13955">
        <v>2020</v>
      </c>
      <c r="E13955">
        <v>28</v>
      </c>
      <c r="F13955">
        <v>2</v>
      </c>
      <c r="G13955" t="s">
        <v>575</v>
      </c>
      <c r="H13955" t="s">
        <v>576</v>
      </c>
      <c r="I13955" t="s">
        <v>577</v>
      </c>
      <c r="J13955">
        <v>69428524</v>
      </c>
      <c r="K13955" t="s">
        <v>14</v>
      </c>
    </row>
    <row r="13956" spans="1:11" x14ac:dyDescent="0.3">
      <c r="A13956" s="1">
        <v>43943</v>
      </c>
      <c r="B13956">
        <v>22</v>
      </c>
      <c r="C13956">
        <v>4</v>
      </c>
      <c r="D13956">
        <v>2020</v>
      </c>
      <c r="E13956">
        <v>19</v>
      </c>
      <c r="F13956">
        <v>1</v>
      </c>
      <c r="G13956" t="s">
        <v>575</v>
      </c>
      <c r="H13956" t="s">
        <v>576</v>
      </c>
      <c r="I13956" t="s">
        <v>577</v>
      </c>
      <c r="J13956">
        <v>69428524</v>
      </c>
      <c r="K13956" t="s">
        <v>14</v>
      </c>
    </row>
    <row r="13957" spans="1:11" x14ac:dyDescent="0.3">
      <c r="A13957" s="1">
        <v>43942</v>
      </c>
      <c r="B13957">
        <v>21</v>
      </c>
      <c r="C13957">
        <v>4</v>
      </c>
      <c r="D13957">
        <v>2020</v>
      </c>
      <c r="E13957">
        <v>27</v>
      </c>
      <c r="G13957" t="s">
        <v>575</v>
      </c>
      <c r="H13957" t="s">
        <v>576</v>
      </c>
      <c r="I13957" t="s">
        <v>577</v>
      </c>
      <c r="J13957">
        <v>69428524</v>
      </c>
      <c r="K13957" t="s">
        <v>14</v>
      </c>
    </row>
    <row r="13958" spans="1:11" x14ac:dyDescent="0.3">
      <c r="A13958" s="1">
        <v>43941</v>
      </c>
      <c r="B13958">
        <v>20</v>
      </c>
      <c r="C13958">
        <v>4</v>
      </c>
      <c r="D13958">
        <v>2020</v>
      </c>
      <c r="E13958">
        <v>32</v>
      </c>
      <c r="G13958" t="s">
        <v>575</v>
      </c>
      <c r="H13958" t="s">
        <v>576</v>
      </c>
      <c r="I13958" t="s">
        <v>577</v>
      </c>
      <c r="J13958">
        <v>69428524</v>
      </c>
      <c r="K13958" t="s">
        <v>14</v>
      </c>
    </row>
    <row r="13959" spans="1:11" x14ac:dyDescent="0.3">
      <c r="A13959" s="1">
        <v>43940</v>
      </c>
      <c r="B13959">
        <v>19</v>
      </c>
      <c r="C13959">
        <v>4</v>
      </c>
      <c r="D13959">
        <v>2020</v>
      </c>
      <c r="E13959">
        <v>33</v>
      </c>
      <c r="G13959" t="s">
        <v>575</v>
      </c>
      <c r="H13959" t="s">
        <v>576</v>
      </c>
      <c r="I13959" t="s">
        <v>577</v>
      </c>
      <c r="J13959">
        <v>69428524</v>
      </c>
      <c r="K13959" t="s">
        <v>14</v>
      </c>
    </row>
    <row r="13960" spans="1:11" x14ac:dyDescent="0.3">
      <c r="A13960" s="1">
        <v>43939</v>
      </c>
      <c r="B13960">
        <v>18</v>
      </c>
      <c r="C13960">
        <v>4</v>
      </c>
      <c r="D13960">
        <v>2020</v>
      </c>
      <c r="G13960" t="s">
        <v>575</v>
      </c>
      <c r="H13960" t="s">
        <v>576</v>
      </c>
      <c r="I13960" t="s">
        <v>577</v>
      </c>
      <c r="J13960">
        <v>69428524</v>
      </c>
      <c r="K13960" t="s">
        <v>14</v>
      </c>
    </row>
    <row r="13961" spans="1:11" x14ac:dyDescent="0.3">
      <c r="A13961" s="1">
        <v>43938</v>
      </c>
      <c r="B13961">
        <v>17</v>
      </c>
      <c r="C13961">
        <v>4</v>
      </c>
      <c r="D13961">
        <v>2020</v>
      </c>
      <c r="E13961">
        <v>28</v>
      </c>
      <c r="F13961">
        <v>1</v>
      </c>
      <c r="G13961" t="s">
        <v>575</v>
      </c>
      <c r="H13961" t="s">
        <v>576</v>
      </c>
      <c r="I13961" t="s">
        <v>577</v>
      </c>
      <c r="J13961">
        <v>69428524</v>
      </c>
      <c r="K13961" t="s">
        <v>14</v>
      </c>
    </row>
    <row r="13962" spans="1:11" x14ac:dyDescent="0.3">
      <c r="A13962" s="1">
        <v>43937</v>
      </c>
      <c r="B13962">
        <v>16</v>
      </c>
      <c r="C13962">
        <v>4</v>
      </c>
      <c r="D13962">
        <v>2020</v>
      </c>
      <c r="E13962">
        <v>29</v>
      </c>
      <c r="F13962">
        <v>3</v>
      </c>
      <c r="G13962" t="s">
        <v>575</v>
      </c>
      <c r="H13962" t="s">
        <v>576</v>
      </c>
      <c r="I13962" t="s">
        <v>577</v>
      </c>
      <c r="J13962">
        <v>69428524</v>
      </c>
      <c r="K13962" t="s">
        <v>14</v>
      </c>
    </row>
    <row r="13963" spans="1:11" x14ac:dyDescent="0.3">
      <c r="A13963" s="1">
        <v>43936</v>
      </c>
      <c r="B13963">
        <v>15</v>
      </c>
      <c r="C13963">
        <v>4</v>
      </c>
      <c r="D13963">
        <v>2020</v>
      </c>
      <c r="E13963">
        <v>30</v>
      </c>
      <c r="F13963">
        <v>2</v>
      </c>
      <c r="G13963" t="s">
        <v>575</v>
      </c>
      <c r="H13963" t="s">
        <v>576</v>
      </c>
      <c r="I13963" t="s">
        <v>577</v>
      </c>
      <c r="J13963">
        <v>69428524</v>
      </c>
      <c r="K13963" t="s">
        <v>14</v>
      </c>
    </row>
    <row r="13964" spans="1:11" x14ac:dyDescent="0.3">
      <c r="A13964" s="1">
        <v>43935</v>
      </c>
      <c r="B13964">
        <v>14</v>
      </c>
      <c r="C13964">
        <v>4</v>
      </c>
      <c r="D13964">
        <v>2020</v>
      </c>
      <c r="E13964">
        <v>34</v>
      </c>
      <c r="F13964">
        <v>1</v>
      </c>
      <c r="G13964" t="s">
        <v>575</v>
      </c>
      <c r="H13964" t="s">
        <v>576</v>
      </c>
      <c r="I13964" t="s">
        <v>577</v>
      </c>
      <c r="J13964">
        <v>69428524</v>
      </c>
      <c r="K13964" t="s">
        <v>14</v>
      </c>
    </row>
    <row r="13965" spans="1:11" x14ac:dyDescent="0.3">
      <c r="A13965" s="1">
        <v>43934</v>
      </c>
      <c r="B13965">
        <v>13</v>
      </c>
      <c r="C13965">
        <v>4</v>
      </c>
      <c r="D13965">
        <v>2020</v>
      </c>
      <c r="E13965">
        <v>28</v>
      </c>
      <c r="F13965">
        <v>2</v>
      </c>
      <c r="G13965" t="s">
        <v>575</v>
      </c>
      <c r="H13965" t="s">
        <v>576</v>
      </c>
      <c r="I13965" t="s">
        <v>577</v>
      </c>
      <c r="J13965">
        <v>69428524</v>
      </c>
      <c r="K13965" t="s">
        <v>14</v>
      </c>
    </row>
    <row r="13966" spans="1:11" x14ac:dyDescent="0.3">
      <c r="A13966" s="1">
        <v>43933</v>
      </c>
      <c r="B13966">
        <v>12</v>
      </c>
      <c r="C13966">
        <v>4</v>
      </c>
      <c r="D13966">
        <v>2020</v>
      </c>
      <c r="E13966">
        <v>33</v>
      </c>
      <c r="F13966">
        <v>3</v>
      </c>
      <c r="G13966" t="s">
        <v>575</v>
      </c>
      <c r="H13966" t="s">
        <v>576</v>
      </c>
      <c r="I13966" t="s">
        <v>577</v>
      </c>
      <c r="J13966">
        <v>69428524</v>
      </c>
      <c r="K13966" t="s">
        <v>14</v>
      </c>
    </row>
    <row r="13967" spans="1:11" x14ac:dyDescent="0.3">
      <c r="A13967" s="1">
        <v>43932</v>
      </c>
      <c r="B13967">
        <v>11</v>
      </c>
      <c r="C13967">
        <v>4</v>
      </c>
      <c r="D13967">
        <v>2020</v>
      </c>
      <c r="E13967">
        <v>45</v>
      </c>
      <c r="F13967">
        <v>2</v>
      </c>
      <c r="G13967" t="s">
        <v>575</v>
      </c>
      <c r="H13967" t="s">
        <v>576</v>
      </c>
      <c r="I13967" t="s">
        <v>577</v>
      </c>
      <c r="J13967">
        <v>69428524</v>
      </c>
      <c r="K13967" t="s">
        <v>14</v>
      </c>
    </row>
    <row r="13968" spans="1:11" x14ac:dyDescent="0.3">
      <c r="A13968" s="1">
        <v>43931</v>
      </c>
      <c r="B13968">
        <v>10</v>
      </c>
      <c r="C13968">
        <v>4</v>
      </c>
      <c r="D13968">
        <v>2020</v>
      </c>
      <c r="E13968">
        <v>50</v>
      </c>
      <c r="F13968">
        <v>1</v>
      </c>
      <c r="G13968" t="s">
        <v>575</v>
      </c>
      <c r="H13968" t="s">
        <v>576</v>
      </c>
      <c r="I13968" t="s">
        <v>577</v>
      </c>
      <c r="J13968">
        <v>69428524</v>
      </c>
      <c r="K13968" t="s">
        <v>14</v>
      </c>
    </row>
    <row r="13969" spans="1:11" x14ac:dyDescent="0.3">
      <c r="A13969" s="1">
        <v>43930</v>
      </c>
      <c r="B13969">
        <v>9</v>
      </c>
      <c r="C13969">
        <v>4</v>
      </c>
      <c r="D13969">
        <v>2020</v>
      </c>
      <c r="E13969">
        <v>54</v>
      </c>
      <c r="F13969">
        <v>2</v>
      </c>
      <c r="G13969" t="s">
        <v>575</v>
      </c>
      <c r="H13969" t="s">
        <v>576</v>
      </c>
      <c r="I13969" t="s">
        <v>577</v>
      </c>
      <c r="J13969">
        <v>69428524</v>
      </c>
      <c r="K13969" t="s">
        <v>14</v>
      </c>
    </row>
    <row r="13970" spans="1:11" x14ac:dyDescent="0.3">
      <c r="A13970" s="1">
        <v>43929</v>
      </c>
      <c r="B13970">
        <v>8</v>
      </c>
      <c r="C13970">
        <v>4</v>
      </c>
      <c r="D13970">
        <v>2020</v>
      </c>
      <c r="E13970">
        <v>111</v>
      </c>
      <c r="F13970">
        <v>4</v>
      </c>
      <c r="G13970" t="s">
        <v>575</v>
      </c>
      <c r="H13970" t="s">
        <v>576</v>
      </c>
      <c r="I13970" t="s">
        <v>577</v>
      </c>
      <c r="J13970">
        <v>69428524</v>
      </c>
      <c r="K13970" t="s">
        <v>14</v>
      </c>
    </row>
    <row r="13971" spans="1:11" x14ac:dyDescent="0.3">
      <c r="A13971" s="1">
        <v>43928</v>
      </c>
      <c r="B13971">
        <v>7</v>
      </c>
      <c r="C13971">
        <v>4</v>
      </c>
      <c r="D13971">
        <v>2020</v>
      </c>
      <c r="E13971">
        <v>38</v>
      </c>
      <c r="G13971" t="s">
        <v>575</v>
      </c>
      <c r="H13971" t="s">
        <v>576</v>
      </c>
      <c r="I13971" t="s">
        <v>577</v>
      </c>
      <c r="J13971">
        <v>69428524</v>
      </c>
      <c r="K13971" t="s">
        <v>14</v>
      </c>
    </row>
    <row r="13972" spans="1:11" x14ac:dyDescent="0.3">
      <c r="A13972" s="1">
        <v>43927</v>
      </c>
      <c r="B13972">
        <v>6</v>
      </c>
      <c r="C13972">
        <v>4</v>
      </c>
      <c r="D13972">
        <v>2020</v>
      </c>
      <c r="E13972">
        <v>51</v>
      </c>
      <c r="F13972">
        <v>3</v>
      </c>
      <c r="G13972" t="s">
        <v>575</v>
      </c>
      <c r="H13972" t="s">
        <v>576</v>
      </c>
      <c r="I13972" t="s">
        <v>577</v>
      </c>
      <c r="J13972">
        <v>69428524</v>
      </c>
      <c r="K13972" t="s">
        <v>14</v>
      </c>
    </row>
    <row r="13973" spans="1:11" x14ac:dyDescent="0.3">
      <c r="A13973" s="1">
        <v>43926</v>
      </c>
      <c r="B13973">
        <v>5</v>
      </c>
      <c r="C13973">
        <v>4</v>
      </c>
      <c r="D13973">
        <v>2020</v>
      </c>
      <c r="E13973">
        <v>191</v>
      </c>
      <c r="F13973">
        <v>4</v>
      </c>
      <c r="G13973" t="s">
        <v>575</v>
      </c>
      <c r="H13973" t="s">
        <v>576</v>
      </c>
      <c r="I13973" t="s">
        <v>577</v>
      </c>
      <c r="J13973">
        <v>69428524</v>
      </c>
      <c r="K13973" t="s">
        <v>14</v>
      </c>
    </row>
    <row r="13974" spans="1:11" x14ac:dyDescent="0.3">
      <c r="A13974" s="1">
        <v>43925</v>
      </c>
      <c r="B13974">
        <v>4</v>
      </c>
      <c r="C13974">
        <v>4</v>
      </c>
      <c r="D13974">
        <v>2020</v>
      </c>
      <c r="E13974">
        <v>103</v>
      </c>
      <c r="F13974">
        <v>4</v>
      </c>
      <c r="G13974" t="s">
        <v>575</v>
      </c>
      <c r="H13974" t="s">
        <v>576</v>
      </c>
      <c r="I13974" t="s">
        <v>577</v>
      </c>
      <c r="J13974">
        <v>69428524</v>
      </c>
      <c r="K13974" t="s">
        <v>14</v>
      </c>
    </row>
    <row r="13975" spans="1:11" x14ac:dyDescent="0.3">
      <c r="A13975" s="1">
        <v>43924</v>
      </c>
      <c r="B13975">
        <v>3</v>
      </c>
      <c r="C13975">
        <v>4</v>
      </c>
      <c r="D13975">
        <v>2020</v>
      </c>
      <c r="E13975">
        <v>104</v>
      </c>
      <c r="F13975">
        <v>3</v>
      </c>
      <c r="G13975" t="s">
        <v>575</v>
      </c>
      <c r="H13975" t="s">
        <v>576</v>
      </c>
      <c r="I13975" t="s">
        <v>577</v>
      </c>
      <c r="J13975">
        <v>69428524</v>
      </c>
      <c r="K13975" t="s">
        <v>14</v>
      </c>
    </row>
    <row r="13976" spans="1:11" x14ac:dyDescent="0.3">
      <c r="A13976" s="1">
        <v>43923</v>
      </c>
      <c r="B13976">
        <v>2</v>
      </c>
      <c r="C13976">
        <v>4</v>
      </c>
      <c r="D13976">
        <v>2020</v>
      </c>
      <c r="E13976">
        <v>120</v>
      </c>
      <c r="F13976">
        <v>2</v>
      </c>
      <c r="G13976" t="s">
        <v>575</v>
      </c>
      <c r="H13976" t="s">
        <v>576</v>
      </c>
      <c r="I13976" t="s">
        <v>577</v>
      </c>
      <c r="J13976">
        <v>69428524</v>
      </c>
      <c r="K13976" t="s">
        <v>14</v>
      </c>
    </row>
    <row r="13977" spans="1:11" x14ac:dyDescent="0.3">
      <c r="A13977" s="1">
        <v>43922</v>
      </c>
      <c r="B13977">
        <v>1</v>
      </c>
      <c r="C13977">
        <v>4</v>
      </c>
      <c r="D13977">
        <v>2020</v>
      </c>
      <c r="G13977" t="s">
        <v>575</v>
      </c>
      <c r="H13977" t="s">
        <v>576</v>
      </c>
      <c r="I13977" t="s">
        <v>577</v>
      </c>
      <c r="J13977">
        <v>69428524</v>
      </c>
      <c r="K13977" t="s">
        <v>14</v>
      </c>
    </row>
    <row r="13978" spans="1:11" x14ac:dyDescent="0.3">
      <c r="A13978" s="1">
        <v>43921</v>
      </c>
      <c r="B13978">
        <v>31</v>
      </c>
      <c r="C13978">
        <v>3</v>
      </c>
      <c r="D13978">
        <v>2020</v>
      </c>
      <c r="E13978">
        <v>263</v>
      </c>
      <c r="F13978">
        <v>3</v>
      </c>
      <c r="G13978" t="s">
        <v>575</v>
      </c>
      <c r="H13978" t="s">
        <v>576</v>
      </c>
      <c r="I13978" t="s">
        <v>577</v>
      </c>
      <c r="J13978">
        <v>69428524</v>
      </c>
      <c r="K13978" t="s">
        <v>14</v>
      </c>
    </row>
    <row r="13979" spans="1:11" x14ac:dyDescent="0.3">
      <c r="A13979" s="1">
        <v>43920</v>
      </c>
      <c r="B13979">
        <v>30</v>
      </c>
      <c r="C13979">
        <v>3</v>
      </c>
      <c r="D13979">
        <v>2020</v>
      </c>
      <c r="E13979">
        <v>143</v>
      </c>
      <c r="F13979">
        <v>1</v>
      </c>
      <c r="G13979" t="s">
        <v>575</v>
      </c>
      <c r="H13979" t="s">
        <v>576</v>
      </c>
      <c r="I13979" t="s">
        <v>577</v>
      </c>
      <c r="J13979">
        <v>69428524</v>
      </c>
      <c r="K13979" t="s">
        <v>14</v>
      </c>
    </row>
    <row r="13980" spans="1:11" x14ac:dyDescent="0.3">
      <c r="A13980" s="1">
        <v>43919</v>
      </c>
      <c r="B13980">
        <v>29</v>
      </c>
      <c r="C13980">
        <v>3</v>
      </c>
      <c r="D13980">
        <v>2020</v>
      </c>
      <c r="E13980">
        <v>109</v>
      </c>
      <c r="F13980">
        <v>1</v>
      </c>
      <c r="G13980" t="s">
        <v>575</v>
      </c>
      <c r="H13980" t="s">
        <v>576</v>
      </c>
      <c r="I13980" t="s">
        <v>577</v>
      </c>
      <c r="J13980">
        <v>69428524</v>
      </c>
      <c r="K13980" t="s">
        <v>14</v>
      </c>
    </row>
    <row r="13981" spans="1:11" x14ac:dyDescent="0.3">
      <c r="A13981" s="1">
        <v>43918</v>
      </c>
      <c r="B13981">
        <v>28</v>
      </c>
      <c r="C13981">
        <v>3</v>
      </c>
      <c r="D13981">
        <v>2020</v>
      </c>
      <c r="G13981" t="s">
        <v>575</v>
      </c>
      <c r="H13981" t="s">
        <v>576</v>
      </c>
      <c r="I13981" t="s">
        <v>577</v>
      </c>
      <c r="J13981">
        <v>69428524</v>
      </c>
      <c r="K13981" t="s">
        <v>14</v>
      </c>
    </row>
    <row r="13982" spans="1:11" x14ac:dyDescent="0.3">
      <c r="A13982" s="1">
        <v>43917</v>
      </c>
      <c r="B13982">
        <v>27</v>
      </c>
      <c r="C13982">
        <v>3</v>
      </c>
      <c r="D13982">
        <v>2020</v>
      </c>
      <c r="E13982">
        <v>91</v>
      </c>
      <c r="F13982">
        <v>1</v>
      </c>
      <c r="G13982" t="s">
        <v>575</v>
      </c>
      <c r="H13982" t="s">
        <v>576</v>
      </c>
      <c r="I13982" t="s">
        <v>577</v>
      </c>
      <c r="J13982">
        <v>69428524</v>
      </c>
      <c r="K13982" t="s">
        <v>14</v>
      </c>
    </row>
    <row r="13983" spans="1:11" x14ac:dyDescent="0.3">
      <c r="A13983" s="1">
        <v>43916</v>
      </c>
      <c r="B13983">
        <v>26</v>
      </c>
      <c r="C13983">
        <v>3</v>
      </c>
      <c r="D13983">
        <v>2020</v>
      </c>
      <c r="E13983">
        <v>111</v>
      </c>
      <c r="G13983" t="s">
        <v>575</v>
      </c>
      <c r="H13983" t="s">
        <v>576</v>
      </c>
      <c r="I13983" t="s">
        <v>577</v>
      </c>
      <c r="J13983">
        <v>69428524</v>
      </c>
      <c r="K13983" t="s">
        <v>14</v>
      </c>
    </row>
    <row r="13984" spans="1:11" x14ac:dyDescent="0.3">
      <c r="A13984" s="1">
        <v>43915</v>
      </c>
      <c r="B13984">
        <v>25</v>
      </c>
      <c r="C13984">
        <v>3</v>
      </c>
      <c r="D13984">
        <v>2020</v>
      </c>
      <c r="E13984">
        <v>107</v>
      </c>
      <c r="G13984" t="s">
        <v>575</v>
      </c>
      <c r="H13984" t="s">
        <v>576</v>
      </c>
      <c r="I13984" t="s">
        <v>577</v>
      </c>
      <c r="J13984">
        <v>69428524</v>
      </c>
      <c r="K13984" t="s">
        <v>14</v>
      </c>
    </row>
    <row r="13985" spans="1:11" x14ac:dyDescent="0.3">
      <c r="A13985" s="1">
        <v>43914</v>
      </c>
      <c r="B13985">
        <v>24</v>
      </c>
      <c r="C13985">
        <v>3</v>
      </c>
      <c r="D13985">
        <v>2020</v>
      </c>
      <c r="E13985">
        <v>106</v>
      </c>
      <c r="F13985">
        <v>3</v>
      </c>
      <c r="G13985" t="s">
        <v>575</v>
      </c>
      <c r="H13985" t="s">
        <v>576</v>
      </c>
      <c r="I13985" t="s">
        <v>577</v>
      </c>
      <c r="J13985">
        <v>69428524</v>
      </c>
      <c r="K13985" t="s">
        <v>14</v>
      </c>
    </row>
    <row r="13986" spans="1:11" x14ac:dyDescent="0.3">
      <c r="A13986" s="1">
        <v>43913</v>
      </c>
      <c r="B13986">
        <v>23</v>
      </c>
      <c r="C13986">
        <v>3</v>
      </c>
      <c r="D13986">
        <v>2020</v>
      </c>
      <c r="E13986">
        <v>122</v>
      </c>
      <c r="G13986" t="s">
        <v>575</v>
      </c>
      <c r="H13986" t="s">
        <v>576</v>
      </c>
      <c r="I13986" t="s">
        <v>577</v>
      </c>
      <c r="J13986">
        <v>69428524</v>
      </c>
      <c r="K13986" t="s">
        <v>14</v>
      </c>
    </row>
    <row r="13987" spans="1:11" x14ac:dyDescent="0.3">
      <c r="A13987" s="1">
        <v>43912</v>
      </c>
      <c r="B13987">
        <v>22</v>
      </c>
      <c r="C13987">
        <v>3</v>
      </c>
      <c r="D13987">
        <v>2020</v>
      </c>
      <c r="E13987">
        <v>233</v>
      </c>
      <c r="G13987" t="s">
        <v>575</v>
      </c>
      <c r="H13987" t="s">
        <v>576</v>
      </c>
      <c r="I13987" t="s">
        <v>577</v>
      </c>
      <c r="J13987">
        <v>69428524</v>
      </c>
      <c r="K13987" t="s">
        <v>14</v>
      </c>
    </row>
    <row r="13988" spans="1:11" x14ac:dyDescent="0.3">
      <c r="A13988" s="1">
        <v>43911</v>
      </c>
      <c r="B13988">
        <v>21</v>
      </c>
      <c r="C13988">
        <v>3</v>
      </c>
      <c r="D13988">
        <v>2020</v>
      </c>
      <c r="E13988">
        <v>154</v>
      </c>
      <c r="G13988" t="s">
        <v>575</v>
      </c>
      <c r="H13988" t="s">
        <v>576</v>
      </c>
      <c r="I13988" t="s">
        <v>577</v>
      </c>
      <c r="J13988">
        <v>69428524</v>
      </c>
      <c r="K13988" t="s">
        <v>14</v>
      </c>
    </row>
    <row r="13989" spans="1:11" x14ac:dyDescent="0.3">
      <c r="A13989" s="1">
        <v>43910</v>
      </c>
      <c r="B13989">
        <v>20</v>
      </c>
      <c r="C13989">
        <v>3</v>
      </c>
      <c r="D13989">
        <v>2020</v>
      </c>
      <c r="E13989">
        <v>35</v>
      </c>
      <c r="G13989" t="s">
        <v>575</v>
      </c>
      <c r="H13989" t="s">
        <v>576</v>
      </c>
      <c r="I13989" t="s">
        <v>577</v>
      </c>
      <c r="J13989">
        <v>69428524</v>
      </c>
      <c r="K13989" t="s">
        <v>14</v>
      </c>
    </row>
    <row r="13990" spans="1:11" x14ac:dyDescent="0.3">
      <c r="A13990" s="1">
        <v>43909</v>
      </c>
      <c r="B13990">
        <v>19</v>
      </c>
      <c r="C13990">
        <v>3</v>
      </c>
      <c r="D13990">
        <v>2020</v>
      </c>
      <c r="G13990" t="s">
        <v>575</v>
      </c>
      <c r="H13990" t="s">
        <v>576</v>
      </c>
      <c r="I13990" t="s">
        <v>577</v>
      </c>
      <c r="J13990">
        <v>69428524</v>
      </c>
      <c r="K13990" t="s">
        <v>14</v>
      </c>
    </row>
    <row r="13991" spans="1:11" x14ac:dyDescent="0.3">
      <c r="A13991" s="1">
        <v>43908</v>
      </c>
      <c r="B13991">
        <v>18</v>
      </c>
      <c r="C13991">
        <v>3</v>
      </c>
      <c r="D13991">
        <v>2020</v>
      </c>
      <c r="G13991" t="s">
        <v>575</v>
      </c>
      <c r="H13991" t="s">
        <v>576</v>
      </c>
      <c r="I13991" t="s">
        <v>577</v>
      </c>
      <c r="J13991">
        <v>69428524</v>
      </c>
      <c r="K13991" t="s">
        <v>14</v>
      </c>
    </row>
    <row r="13992" spans="1:11" x14ac:dyDescent="0.3">
      <c r="A13992" s="1">
        <v>43907</v>
      </c>
      <c r="B13992">
        <v>17</v>
      </c>
      <c r="C13992">
        <v>3</v>
      </c>
      <c r="D13992">
        <v>2020</v>
      </c>
      <c r="E13992">
        <v>63</v>
      </c>
      <c r="G13992" t="s">
        <v>575</v>
      </c>
      <c r="H13992" t="s">
        <v>576</v>
      </c>
      <c r="I13992" t="s">
        <v>577</v>
      </c>
      <c r="J13992">
        <v>69428524</v>
      </c>
      <c r="K13992" t="s">
        <v>14</v>
      </c>
    </row>
    <row r="13993" spans="1:11" x14ac:dyDescent="0.3">
      <c r="A13993" s="1">
        <v>43906</v>
      </c>
      <c r="B13993">
        <v>16</v>
      </c>
      <c r="C13993">
        <v>3</v>
      </c>
      <c r="D13993">
        <v>2020</v>
      </c>
      <c r="E13993">
        <v>32</v>
      </c>
      <c r="G13993" t="s">
        <v>575</v>
      </c>
      <c r="H13993" t="s">
        <v>576</v>
      </c>
      <c r="I13993" t="s">
        <v>577</v>
      </c>
      <c r="J13993">
        <v>69428524</v>
      </c>
      <c r="K13993" t="s">
        <v>14</v>
      </c>
    </row>
    <row r="13994" spans="1:11" x14ac:dyDescent="0.3">
      <c r="A13994" s="1">
        <v>43905</v>
      </c>
      <c r="B13994">
        <v>15</v>
      </c>
      <c r="C13994">
        <v>3</v>
      </c>
      <c r="D13994">
        <v>2020</v>
      </c>
      <c r="G13994" t="s">
        <v>575</v>
      </c>
      <c r="H13994" t="s">
        <v>576</v>
      </c>
      <c r="I13994" t="s">
        <v>577</v>
      </c>
      <c r="J13994">
        <v>69428524</v>
      </c>
      <c r="K13994" t="s">
        <v>14</v>
      </c>
    </row>
    <row r="13995" spans="1:11" x14ac:dyDescent="0.3">
      <c r="A13995" s="1">
        <v>43904</v>
      </c>
      <c r="B13995">
        <v>14</v>
      </c>
      <c r="C13995">
        <v>3</v>
      </c>
      <c r="D13995">
        <v>2020</v>
      </c>
      <c r="E13995">
        <v>12</v>
      </c>
      <c r="G13995" t="s">
        <v>575</v>
      </c>
      <c r="H13995" t="s">
        <v>576</v>
      </c>
      <c r="I13995" t="s">
        <v>577</v>
      </c>
      <c r="J13995">
        <v>69428524</v>
      </c>
      <c r="K13995" t="s">
        <v>14</v>
      </c>
    </row>
    <row r="13996" spans="1:11" x14ac:dyDescent="0.3">
      <c r="A13996" s="1">
        <v>43902</v>
      </c>
      <c r="B13996">
        <v>12</v>
      </c>
      <c r="C13996">
        <v>3</v>
      </c>
      <c r="D13996">
        <v>2020</v>
      </c>
      <c r="E13996">
        <v>11</v>
      </c>
      <c r="G13996" t="s">
        <v>575</v>
      </c>
      <c r="H13996" t="s">
        <v>576</v>
      </c>
      <c r="I13996" t="s">
        <v>577</v>
      </c>
      <c r="J13996">
        <v>69428524</v>
      </c>
      <c r="K13996" t="s">
        <v>14</v>
      </c>
    </row>
    <row r="13997" spans="1:11" x14ac:dyDescent="0.3">
      <c r="A13997" s="1">
        <v>43901</v>
      </c>
      <c r="B13997">
        <v>11</v>
      </c>
      <c r="C13997">
        <v>3</v>
      </c>
      <c r="D13997">
        <v>2020</v>
      </c>
      <c r="E13997">
        <v>9</v>
      </c>
      <c r="G13997" t="s">
        <v>575</v>
      </c>
      <c r="H13997" t="s">
        <v>576</v>
      </c>
      <c r="I13997" t="s">
        <v>577</v>
      </c>
      <c r="J13997">
        <v>69428524</v>
      </c>
      <c r="K13997" t="s">
        <v>14</v>
      </c>
    </row>
    <row r="13998" spans="1:11" x14ac:dyDescent="0.3">
      <c r="A13998" s="1">
        <v>43897</v>
      </c>
      <c r="B13998">
        <v>7</v>
      </c>
      <c r="C13998">
        <v>3</v>
      </c>
      <c r="D13998">
        <v>2020</v>
      </c>
      <c r="E13998">
        <v>3</v>
      </c>
      <c r="G13998" t="s">
        <v>575</v>
      </c>
      <c r="H13998" t="s">
        <v>576</v>
      </c>
      <c r="I13998" t="s">
        <v>577</v>
      </c>
      <c r="J13998">
        <v>69428524</v>
      </c>
      <c r="K13998" t="s">
        <v>14</v>
      </c>
    </row>
    <row r="13999" spans="1:11" x14ac:dyDescent="0.3">
      <c r="A13999" s="1">
        <v>43895</v>
      </c>
      <c r="B13999">
        <v>5</v>
      </c>
      <c r="C13999">
        <v>3</v>
      </c>
      <c r="D13999">
        <v>2020</v>
      </c>
      <c r="E13999">
        <v>4</v>
      </c>
      <c r="G13999" t="s">
        <v>575</v>
      </c>
      <c r="H13999" t="s">
        <v>576</v>
      </c>
      <c r="I13999" t="s">
        <v>577</v>
      </c>
      <c r="J13999">
        <v>69428524</v>
      </c>
      <c r="K13999" t="s">
        <v>14</v>
      </c>
    </row>
    <row r="14000" spans="1:11" x14ac:dyDescent="0.3">
      <c r="A14000" s="1">
        <v>43892</v>
      </c>
      <c r="B14000">
        <v>2</v>
      </c>
      <c r="C14000">
        <v>3</v>
      </c>
      <c r="D14000">
        <v>2020</v>
      </c>
      <c r="E14000">
        <v>1</v>
      </c>
      <c r="G14000" t="s">
        <v>575</v>
      </c>
      <c r="H14000" t="s">
        <v>576</v>
      </c>
      <c r="I14000" t="s">
        <v>577</v>
      </c>
      <c r="J14000">
        <v>69428524</v>
      </c>
      <c r="K14000" t="s">
        <v>14</v>
      </c>
    </row>
    <row r="14001" spans="1:11" x14ac:dyDescent="0.3">
      <c r="A14001" s="1">
        <v>43891</v>
      </c>
      <c r="B14001">
        <v>1</v>
      </c>
      <c r="C14001">
        <v>3</v>
      </c>
      <c r="D14001">
        <v>2020</v>
      </c>
      <c r="F14001">
        <v>1</v>
      </c>
      <c r="G14001" t="s">
        <v>575</v>
      </c>
      <c r="H14001" t="s">
        <v>576</v>
      </c>
      <c r="I14001" t="s">
        <v>577</v>
      </c>
      <c r="J14001">
        <v>69428524</v>
      </c>
      <c r="K14001" t="s">
        <v>14</v>
      </c>
    </row>
    <row r="14002" spans="1:11" x14ac:dyDescent="0.3">
      <c r="A14002" s="1">
        <v>43890</v>
      </c>
      <c r="B14002">
        <v>29</v>
      </c>
      <c r="C14002">
        <v>2</v>
      </c>
      <c r="D14002">
        <v>2020</v>
      </c>
      <c r="E14002">
        <v>2</v>
      </c>
      <c r="G14002" t="s">
        <v>575</v>
      </c>
      <c r="H14002" t="s">
        <v>576</v>
      </c>
      <c r="I14002" t="s">
        <v>577</v>
      </c>
      <c r="J14002">
        <v>69428524</v>
      </c>
      <c r="K14002" t="s">
        <v>14</v>
      </c>
    </row>
    <row r="14003" spans="1:11" x14ac:dyDescent="0.3">
      <c r="A14003" s="1">
        <v>43889</v>
      </c>
      <c r="B14003">
        <v>28</v>
      </c>
      <c r="C14003">
        <v>2</v>
      </c>
      <c r="D14003">
        <v>2020</v>
      </c>
      <c r="G14003" t="s">
        <v>575</v>
      </c>
      <c r="H14003" t="s">
        <v>576</v>
      </c>
      <c r="I14003" t="s">
        <v>577</v>
      </c>
      <c r="J14003">
        <v>69428524</v>
      </c>
      <c r="K14003" t="s">
        <v>14</v>
      </c>
    </row>
    <row r="14004" spans="1:11" x14ac:dyDescent="0.3">
      <c r="A14004" s="1">
        <v>43888</v>
      </c>
      <c r="B14004">
        <v>27</v>
      </c>
      <c r="C14004">
        <v>2</v>
      </c>
      <c r="D14004">
        <v>2020</v>
      </c>
      <c r="G14004" t="s">
        <v>575</v>
      </c>
      <c r="H14004" t="s">
        <v>576</v>
      </c>
      <c r="I14004" t="s">
        <v>577</v>
      </c>
      <c r="J14004">
        <v>69428524</v>
      </c>
      <c r="K14004" t="s">
        <v>14</v>
      </c>
    </row>
    <row r="14005" spans="1:11" x14ac:dyDescent="0.3">
      <c r="A14005" s="1">
        <v>43887</v>
      </c>
      <c r="B14005">
        <v>26</v>
      </c>
      <c r="C14005">
        <v>2</v>
      </c>
      <c r="D14005">
        <v>2020</v>
      </c>
      <c r="E14005">
        <v>3</v>
      </c>
      <c r="G14005" t="s">
        <v>575</v>
      </c>
      <c r="H14005" t="s">
        <v>576</v>
      </c>
      <c r="I14005" t="s">
        <v>577</v>
      </c>
      <c r="J14005">
        <v>69428524</v>
      </c>
      <c r="K14005" t="s">
        <v>14</v>
      </c>
    </row>
    <row r="14006" spans="1:11" x14ac:dyDescent="0.3">
      <c r="A14006" s="1">
        <v>43886</v>
      </c>
      <c r="B14006">
        <v>25</v>
      </c>
      <c r="C14006">
        <v>2</v>
      </c>
      <c r="D14006">
        <v>2020</v>
      </c>
      <c r="E14006">
        <v>2</v>
      </c>
      <c r="G14006" t="s">
        <v>575</v>
      </c>
      <c r="H14006" t="s">
        <v>576</v>
      </c>
      <c r="I14006" t="s">
        <v>577</v>
      </c>
      <c r="J14006">
        <v>69428524</v>
      </c>
      <c r="K14006" t="s">
        <v>14</v>
      </c>
    </row>
    <row r="14007" spans="1:11" x14ac:dyDescent="0.3">
      <c r="A14007" s="1">
        <v>43885</v>
      </c>
      <c r="B14007">
        <v>24</v>
      </c>
      <c r="C14007">
        <v>2</v>
      </c>
      <c r="D14007">
        <v>2020</v>
      </c>
      <c r="G14007" t="s">
        <v>575</v>
      </c>
      <c r="H14007" t="s">
        <v>576</v>
      </c>
      <c r="I14007" t="s">
        <v>577</v>
      </c>
      <c r="J14007">
        <v>69428524</v>
      </c>
      <c r="K14007" t="s">
        <v>14</v>
      </c>
    </row>
    <row r="14008" spans="1:11" x14ac:dyDescent="0.3">
      <c r="A14008" s="1">
        <v>43884</v>
      </c>
      <c r="B14008">
        <v>23</v>
      </c>
      <c r="C14008">
        <v>2</v>
      </c>
      <c r="D14008">
        <v>2020</v>
      </c>
      <c r="G14008" t="s">
        <v>575</v>
      </c>
      <c r="H14008" t="s">
        <v>576</v>
      </c>
      <c r="I14008" t="s">
        <v>577</v>
      </c>
      <c r="J14008">
        <v>69428524</v>
      </c>
      <c r="K14008" t="s">
        <v>14</v>
      </c>
    </row>
    <row r="14009" spans="1:11" x14ac:dyDescent="0.3">
      <c r="A14009" s="1">
        <v>43883</v>
      </c>
      <c r="B14009">
        <v>22</v>
      </c>
      <c r="C14009">
        <v>2</v>
      </c>
      <c r="D14009">
        <v>2020</v>
      </c>
      <c r="G14009" t="s">
        <v>575</v>
      </c>
      <c r="H14009" t="s">
        <v>576</v>
      </c>
      <c r="I14009" t="s">
        <v>577</v>
      </c>
      <c r="J14009">
        <v>69428524</v>
      </c>
      <c r="K14009" t="s">
        <v>14</v>
      </c>
    </row>
    <row r="14010" spans="1:11" x14ac:dyDescent="0.3">
      <c r="A14010" s="1">
        <v>43882</v>
      </c>
      <c r="B14010">
        <v>21</v>
      </c>
      <c r="C14010">
        <v>2</v>
      </c>
      <c r="D14010">
        <v>2020</v>
      </c>
      <c r="G14010" t="s">
        <v>575</v>
      </c>
      <c r="H14010" t="s">
        <v>576</v>
      </c>
      <c r="I14010" t="s">
        <v>577</v>
      </c>
      <c r="J14010">
        <v>69428524</v>
      </c>
      <c r="K14010" t="s">
        <v>14</v>
      </c>
    </row>
    <row r="14011" spans="1:11" x14ac:dyDescent="0.3">
      <c r="A14011" s="1">
        <v>43881</v>
      </c>
      <c r="B14011">
        <v>20</v>
      </c>
      <c r="C14011">
        <v>2</v>
      </c>
      <c r="D14011">
        <v>2020</v>
      </c>
      <c r="G14011" t="s">
        <v>575</v>
      </c>
      <c r="H14011" t="s">
        <v>576</v>
      </c>
      <c r="I14011" t="s">
        <v>577</v>
      </c>
      <c r="J14011">
        <v>69428524</v>
      </c>
      <c r="K14011" t="s">
        <v>14</v>
      </c>
    </row>
    <row r="14012" spans="1:11" x14ac:dyDescent="0.3">
      <c r="A14012" s="1">
        <v>43880</v>
      </c>
      <c r="B14012">
        <v>19</v>
      </c>
      <c r="C14012">
        <v>2</v>
      </c>
      <c r="D14012">
        <v>2020</v>
      </c>
      <c r="G14012" t="s">
        <v>575</v>
      </c>
      <c r="H14012" t="s">
        <v>576</v>
      </c>
      <c r="I14012" t="s">
        <v>577</v>
      </c>
      <c r="J14012">
        <v>69428524</v>
      </c>
      <c r="K14012" t="s">
        <v>14</v>
      </c>
    </row>
    <row r="14013" spans="1:11" x14ac:dyDescent="0.3">
      <c r="A14013" s="1">
        <v>43879</v>
      </c>
      <c r="B14013">
        <v>18</v>
      </c>
      <c r="C14013">
        <v>2</v>
      </c>
      <c r="D14013">
        <v>2020</v>
      </c>
      <c r="E14013">
        <v>1</v>
      </c>
      <c r="G14013" t="s">
        <v>575</v>
      </c>
      <c r="H14013" t="s">
        <v>576</v>
      </c>
      <c r="I14013" t="s">
        <v>577</v>
      </c>
      <c r="J14013">
        <v>69428524</v>
      </c>
      <c r="K14013" t="s">
        <v>14</v>
      </c>
    </row>
    <row r="14014" spans="1:11" x14ac:dyDescent="0.3">
      <c r="A14014" s="1">
        <v>43878</v>
      </c>
      <c r="B14014">
        <v>17</v>
      </c>
      <c r="C14014">
        <v>2</v>
      </c>
      <c r="D14014">
        <v>2020</v>
      </c>
      <c r="G14014" t="s">
        <v>575</v>
      </c>
      <c r="H14014" t="s">
        <v>576</v>
      </c>
      <c r="I14014" t="s">
        <v>577</v>
      </c>
      <c r="J14014">
        <v>69428524</v>
      </c>
      <c r="K14014" t="s">
        <v>14</v>
      </c>
    </row>
    <row r="14015" spans="1:11" x14ac:dyDescent="0.3">
      <c r="A14015" s="1">
        <v>43877</v>
      </c>
      <c r="B14015">
        <v>16</v>
      </c>
      <c r="C14015">
        <v>2</v>
      </c>
      <c r="D14015">
        <v>2020</v>
      </c>
      <c r="G14015" t="s">
        <v>575</v>
      </c>
      <c r="H14015" t="s">
        <v>576</v>
      </c>
      <c r="I14015" t="s">
        <v>577</v>
      </c>
      <c r="J14015">
        <v>69428524</v>
      </c>
      <c r="K14015" t="s">
        <v>14</v>
      </c>
    </row>
    <row r="14016" spans="1:11" x14ac:dyDescent="0.3">
      <c r="A14016" s="1">
        <v>43876</v>
      </c>
      <c r="B14016">
        <v>15</v>
      </c>
      <c r="C14016">
        <v>2</v>
      </c>
      <c r="D14016">
        <v>2020</v>
      </c>
      <c r="E14016">
        <v>1</v>
      </c>
      <c r="G14016" t="s">
        <v>575</v>
      </c>
      <c r="H14016" t="s">
        <v>576</v>
      </c>
      <c r="I14016" t="s">
        <v>577</v>
      </c>
      <c r="J14016">
        <v>69428524</v>
      </c>
      <c r="K14016" t="s">
        <v>14</v>
      </c>
    </row>
    <row r="14017" spans="1:11" x14ac:dyDescent="0.3">
      <c r="A14017" s="1">
        <v>43875</v>
      </c>
      <c r="B14017">
        <v>14</v>
      </c>
      <c r="C14017">
        <v>2</v>
      </c>
      <c r="D14017">
        <v>2020</v>
      </c>
      <c r="G14017" t="s">
        <v>575</v>
      </c>
      <c r="H14017" t="s">
        <v>576</v>
      </c>
      <c r="I14017" t="s">
        <v>577</v>
      </c>
      <c r="J14017">
        <v>69428524</v>
      </c>
      <c r="K14017" t="s">
        <v>14</v>
      </c>
    </row>
    <row r="14018" spans="1:11" x14ac:dyDescent="0.3">
      <c r="A14018" s="1">
        <v>43874</v>
      </c>
      <c r="B14018">
        <v>13</v>
      </c>
      <c r="C14018">
        <v>2</v>
      </c>
      <c r="D14018">
        <v>2020</v>
      </c>
      <c r="G14018" t="s">
        <v>575</v>
      </c>
      <c r="H14018" t="s">
        <v>576</v>
      </c>
      <c r="I14018" t="s">
        <v>577</v>
      </c>
      <c r="J14018">
        <v>69428524</v>
      </c>
      <c r="K14018" t="s">
        <v>14</v>
      </c>
    </row>
    <row r="14019" spans="1:11" x14ac:dyDescent="0.3">
      <c r="A14019" s="1">
        <v>43873</v>
      </c>
      <c r="B14019">
        <v>12</v>
      </c>
      <c r="C14019">
        <v>2</v>
      </c>
      <c r="D14019">
        <v>2020</v>
      </c>
      <c r="E14019">
        <v>1</v>
      </c>
      <c r="G14019" t="s">
        <v>575</v>
      </c>
      <c r="H14019" t="s">
        <v>576</v>
      </c>
      <c r="I14019" t="s">
        <v>577</v>
      </c>
      <c r="J14019">
        <v>69428524</v>
      </c>
      <c r="K14019" t="s">
        <v>14</v>
      </c>
    </row>
    <row r="14020" spans="1:11" x14ac:dyDescent="0.3">
      <c r="A14020" s="1">
        <v>43872</v>
      </c>
      <c r="B14020">
        <v>11</v>
      </c>
      <c r="C14020">
        <v>2</v>
      </c>
      <c r="D14020">
        <v>2020</v>
      </c>
      <c r="G14020" t="s">
        <v>575</v>
      </c>
      <c r="H14020" t="s">
        <v>576</v>
      </c>
      <c r="I14020" t="s">
        <v>577</v>
      </c>
      <c r="J14020">
        <v>69428524</v>
      </c>
      <c r="K14020" t="s">
        <v>14</v>
      </c>
    </row>
    <row r="14021" spans="1:11" x14ac:dyDescent="0.3">
      <c r="A14021" s="1">
        <v>43871</v>
      </c>
      <c r="B14021">
        <v>10</v>
      </c>
      <c r="C14021">
        <v>2</v>
      </c>
      <c r="D14021">
        <v>2020</v>
      </c>
      <c r="G14021" t="s">
        <v>575</v>
      </c>
      <c r="H14021" t="s">
        <v>576</v>
      </c>
      <c r="I14021" t="s">
        <v>577</v>
      </c>
      <c r="J14021">
        <v>69428524</v>
      </c>
      <c r="K14021" t="s">
        <v>14</v>
      </c>
    </row>
    <row r="14022" spans="1:11" x14ac:dyDescent="0.3">
      <c r="A14022" s="1">
        <v>43870</v>
      </c>
      <c r="B14022">
        <v>9</v>
      </c>
      <c r="C14022">
        <v>2</v>
      </c>
      <c r="D14022">
        <v>2020</v>
      </c>
      <c r="G14022" t="s">
        <v>575</v>
      </c>
      <c r="H14022" t="s">
        <v>576</v>
      </c>
      <c r="I14022" t="s">
        <v>577</v>
      </c>
      <c r="J14022">
        <v>69428524</v>
      </c>
      <c r="K14022" t="s">
        <v>14</v>
      </c>
    </row>
    <row r="14023" spans="1:11" x14ac:dyDescent="0.3">
      <c r="A14023" s="1">
        <v>43869</v>
      </c>
      <c r="B14023">
        <v>8</v>
      </c>
      <c r="C14023">
        <v>2</v>
      </c>
      <c r="D14023">
        <v>2020</v>
      </c>
      <c r="E14023">
        <v>7</v>
      </c>
      <c r="G14023" t="s">
        <v>575</v>
      </c>
      <c r="H14023" t="s">
        <v>576</v>
      </c>
      <c r="I14023" t="s">
        <v>577</v>
      </c>
      <c r="J14023">
        <v>69428524</v>
      </c>
      <c r="K14023" t="s">
        <v>14</v>
      </c>
    </row>
    <row r="14024" spans="1:11" x14ac:dyDescent="0.3">
      <c r="A14024" s="1">
        <v>43868</v>
      </c>
      <c r="B14024">
        <v>7</v>
      </c>
      <c r="C14024">
        <v>2</v>
      </c>
      <c r="D14024">
        <v>2020</v>
      </c>
      <c r="G14024" t="s">
        <v>575</v>
      </c>
      <c r="H14024" t="s">
        <v>576</v>
      </c>
      <c r="I14024" t="s">
        <v>577</v>
      </c>
      <c r="J14024">
        <v>69428524</v>
      </c>
      <c r="K14024" t="s">
        <v>14</v>
      </c>
    </row>
    <row r="14025" spans="1:11" x14ac:dyDescent="0.3">
      <c r="A14025" s="1">
        <v>43867</v>
      </c>
      <c r="B14025">
        <v>6</v>
      </c>
      <c r="C14025">
        <v>2</v>
      </c>
      <c r="D14025">
        <v>2020</v>
      </c>
      <c r="G14025" t="s">
        <v>575</v>
      </c>
      <c r="H14025" t="s">
        <v>576</v>
      </c>
      <c r="I14025" t="s">
        <v>577</v>
      </c>
      <c r="J14025">
        <v>69428524</v>
      </c>
      <c r="K14025" t="s">
        <v>14</v>
      </c>
    </row>
    <row r="14026" spans="1:11" x14ac:dyDescent="0.3">
      <c r="A14026" s="1">
        <v>43866</v>
      </c>
      <c r="B14026">
        <v>5</v>
      </c>
      <c r="C14026">
        <v>2</v>
      </c>
      <c r="D14026">
        <v>2020</v>
      </c>
      <c r="E14026">
        <v>6</v>
      </c>
      <c r="G14026" t="s">
        <v>575</v>
      </c>
      <c r="H14026" t="s">
        <v>576</v>
      </c>
      <c r="I14026" t="s">
        <v>577</v>
      </c>
      <c r="J14026">
        <v>69428524</v>
      </c>
      <c r="K14026" t="s">
        <v>14</v>
      </c>
    </row>
    <row r="14027" spans="1:11" x14ac:dyDescent="0.3">
      <c r="A14027" s="1">
        <v>43865</v>
      </c>
      <c r="B14027">
        <v>4</v>
      </c>
      <c r="C14027">
        <v>2</v>
      </c>
      <c r="D14027">
        <v>2020</v>
      </c>
      <c r="G14027" t="s">
        <v>575</v>
      </c>
      <c r="H14027" t="s">
        <v>576</v>
      </c>
      <c r="I14027" t="s">
        <v>577</v>
      </c>
      <c r="J14027">
        <v>69428524</v>
      </c>
      <c r="K14027" t="s">
        <v>14</v>
      </c>
    </row>
    <row r="14028" spans="1:11" x14ac:dyDescent="0.3">
      <c r="A14028" s="1">
        <v>43864</v>
      </c>
      <c r="B14028">
        <v>3</v>
      </c>
      <c r="C14028">
        <v>2</v>
      </c>
      <c r="D14028">
        <v>2020</v>
      </c>
      <c r="G14028" t="s">
        <v>575</v>
      </c>
      <c r="H14028" t="s">
        <v>576</v>
      </c>
      <c r="I14028" t="s">
        <v>577</v>
      </c>
      <c r="J14028">
        <v>69428524</v>
      </c>
      <c r="K14028" t="s">
        <v>14</v>
      </c>
    </row>
    <row r="14029" spans="1:11" x14ac:dyDescent="0.3">
      <c r="A14029" s="1">
        <v>43863</v>
      </c>
      <c r="B14029">
        <v>2</v>
      </c>
      <c r="C14029">
        <v>2</v>
      </c>
      <c r="D14029">
        <v>2020</v>
      </c>
      <c r="G14029" t="s">
        <v>575</v>
      </c>
      <c r="H14029" t="s">
        <v>576</v>
      </c>
      <c r="I14029" t="s">
        <v>577</v>
      </c>
      <c r="J14029">
        <v>69428524</v>
      </c>
      <c r="K14029" t="s">
        <v>14</v>
      </c>
    </row>
    <row r="14030" spans="1:11" x14ac:dyDescent="0.3">
      <c r="A14030" s="1">
        <v>43862</v>
      </c>
      <c r="B14030">
        <v>1</v>
      </c>
      <c r="C14030">
        <v>2</v>
      </c>
      <c r="D14030">
        <v>2020</v>
      </c>
      <c r="E14030">
        <v>5</v>
      </c>
      <c r="G14030" t="s">
        <v>575</v>
      </c>
      <c r="H14030" t="s">
        <v>576</v>
      </c>
      <c r="I14030" t="s">
        <v>577</v>
      </c>
      <c r="J14030">
        <v>69428524</v>
      </c>
      <c r="K14030" t="s">
        <v>14</v>
      </c>
    </row>
    <row r="14031" spans="1:11" x14ac:dyDescent="0.3">
      <c r="A14031" s="1">
        <v>43861</v>
      </c>
      <c r="B14031">
        <v>31</v>
      </c>
      <c r="C14031">
        <v>1</v>
      </c>
      <c r="D14031">
        <v>2020</v>
      </c>
      <c r="G14031" t="s">
        <v>575</v>
      </c>
      <c r="H14031" t="s">
        <v>576</v>
      </c>
      <c r="I14031" t="s">
        <v>577</v>
      </c>
      <c r="J14031">
        <v>69428524</v>
      </c>
      <c r="K14031" t="s">
        <v>14</v>
      </c>
    </row>
    <row r="14032" spans="1:11" x14ac:dyDescent="0.3">
      <c r="A14032" s="1">
        <v>43860</v>
      </c>
      <c r="B14032">
        <v>30</v>
      </c>
      <c r="C14032">
        <v>1</v>
      </c>
      <c r="D14032">
        <v>2020</v>
      </c>
      <c r="G14032" t="s">
        <v>575</v>
      </c>
      <c r="H14032" t="s">
        <v>576</v>
      </c>
      <c r="I14032" t="s">
        <v>577</v>
      </c>
      <c r="J14032">
        <v>69428524</v>
      </c>
      <c r="K14032" t="s">
        <v>14</v>
      </c>
    </row>
    <row r="14033" spans="1:11" x14ac:dyDescent="0.3">
      <c r="A14033" s="1">
        <v>43859</v>
      </c>
      <c r="B14033">
        <v>29</v>
      </c>
      <c r="C14033">
        <v>1</v>
      </c>
      <c r="D14033">
        <v>2020</v>
      </c>
      <c r="G14033" t="s">
        <v>575</v>
      </c>
      <c r="H14033" t="s">
        <v>576</v>
      </c>
      <c r="I14033" t="s">
        <v>577</v>
      </c>
      <c r="J14033">
        <v>69428524</v>
      </c>
      <c r="K14033" t="s">
        <v>14</v>
      </c>
    </row>
    <row r="14034" spans="1:11" x14ac:dyDescent="0.3">
      <c r="A14034" s="1">
        <v>43858</v>
      </c>
      <c r="B14034">
        <v>28</v>
      </c>
      <c r="C14034">
        <v>1</v>
      </c>
      <c r="D14034">
        <v>2020</v>
      </c>
      <c r="E14034">
        <v>6</v>
      </c>
      <c r="G14034" t="s">
        <v>575</v>
      </c>
      <c r="H14034" t="s">
        <v>576</v>
      </c>
      <c r="I14034" t="s">
        <v>577</v>
      </c>
      <c r="J14034">
        <v>69428524</v>
      </c>
      <c r="K14034" t="s">
        <v>14</v>
      </c>
    </row>
    <row r="14035" spans="1:11" x14ac:dyDescent="0.3">
      <c r="A14035" s="1">
        <v>43857</v>
      </c>
      <c r="B14035">
        <v>27</v>
      </c>
      <c r="C14035">
        <v>1</v>
      </c>
      <c r="D14035">
        <v>2020</v>
      </c>
      <c r="E14035">
        <v>3</v>
      </c>
      <c r="G14035" t="s">
        <v>575</v>
      </c>
      <c r="H14035" t="s">
        <v>576</v>
      </c>
      <c r="I14035" t="s">
        <v>577</v>
      </c>
      <c r="J14035">
        <v>69428524</v>
      </c>
      <c r="K14035" t="s">
        <v>14</v>
      </c>
    </row>
    <row r="14036" spans="1:11" x14ac:dyDescent="0.3">
      <c r="A14036" s="1">
        <v>43856</v>
      </c>
      <c r="B14036">
        <v>26</v>
      </c>
      <c r="C14036">
        <v>1</v>
      </c>
      <c r="D14036">
        <v>2020</v>
      </c>
      <c r="G14036" t="s">
        <v>575</v>
      </c>
      <c r="H14036" t="s">
        <v>576</v>
      </c>
      <c r="I14036" t="s">
        <v>577</v>
      </c>
      <c r="J14036">
        <v>69428524</v>
      </c>
      <c r="K14036" t="s">
        <v>14</v>
      </c>
    </row>
    <row r="14037" spans="1:11" x14ac:dyDescent="0.3">
      <c r="A14037" s="1">
        <v>43855</v>
      </c>
      <c r="B14037">
        <v>25</v>
      </c>
      <c r="C14037">
        <v>1</v>
      </c>
      <c r="D14037">
        <v>2020</v>
      </c>
      <c r="E14037">
        <v>1</v>
      </c>
      <c r="G14037" t="s">
        <v>575</v>
      </c>
      <c r="H14037" t="s">
        <v>576</v>
      </c>
      <c r="I14037" t="s">
        <v>577</v>
      </c>
      <c r="J14037">
        <v>69428524</v>
      </c>
      <c r="K14037" t="s">
        <v>14</v>
      </c>
    </row>
    <row r="14038" spans="1:11" x14ac:dyDescent="0.3">
      <c r="A14038" s="1">
        <v>43854</v>
      </c>
      <c r="B14038">
        <v>24</v>
      </c>
      <c r="C14038">
        <v>1</v>
      </c>
      <c r="D14038">
        <v>2020</v>
      </c>
      <c r="G14038" t="s">
        <v>575</v>
      </c>
      <c r="H14038" t="s">
        <v>576</v>
      </c>
      <c r="I14038" t="s">
        <v>577</v>
      </c>
      <c r="J14038">
        <v>69428524</v>
      </c>
      <c r="K14038" t="s">
        <v>14</v>
      </c>
    </row>
    <row r="14039" spans="1:11" x14ac:dyDescent="0.3">
      <c r="A14039" s="1">
        <v>43853</v>
      </c>
      <c r="B14039">
        <v>23</v>
      </c>
      <c r="C14039">
        <v>1</v>
      </c>
      <c r="D14039">
        <v>2020</v>
      </c>
      <c r="G14039" t="s">
        <v>575</v>
      </c>
      <c r="H14039" t="s">
        <v>576</v>
      </c>
      <c r="I14039" t="s">
        <v>577</v>
      </c>
      <c r="J14039">
        <v>69428524</v>
      </c>
      <c r="K14039" t="s">
        <v>14</v>
      </c>
    </row>
    <row r="14040" spans="1:11" x14ac:dyDescent="0.3">
      <c r="A14040" s="1">
        <v>43852</v>
      </c>
      <c r="B14040">
        <v>22</v>
      </c>
      <c r="C14040">
        <v>1</v>
      </c>
      <c r="D14040">
        <v>2020</v>
      </c>
      <c r="E14040">
        <v>2</v>
      </c>
      <c r="G14040" t="s">
        <v>575</v>
      </c>
      <c r="H14040" t="s">
        <v>576</v>
      </c>
      <c r="I14040" t="s">
        <v>577</v>
      </c>
      <c r="J14040">
        <v>69428524</v>
      </c>
      <c r="K14040" t="s">
        <v>14</v>
      </c>
    </row>
    <row r="14041" spans="1:11" x14ac:dyDescent="0.3">
      <c r="A14041" s="1">
        <v>43851</v>
      </c>
      <c r="B14041">
        <v>21</v>
      </c>
      <c r="C14041">
        <v>1</v>
      </c>
      <c r="D14041">
        <v>2020</v>
      </c>
      <c r="G14041" t="s">
        <v>575</v>
      </c>
      <c r="H14041" t="s">
        <v>576</v>
      </c>
      <c r="I14041" t="s">
        <v>577</v>
      </c>
      <c r="J14041">
        <v>69428524</v>
      </c>
      <c r="K14041" t="s">
        <v>14</v>
      </c>
    </row>
    <row r="14042" spans="1:11" x14ac:dyDescent="0.3">
      <c r="A14042" s="1">
        <v>43850</v>
      </c>
      <c r="B14042">
        <v>20</v>
      </c>
      <c r="C14042">
        <v>1</v>
      </c>
      <c r="D14042">
        <v>2020</v>
      </c>
      <c r="G14042" t="s">
        <v>575</v>
      </c>
      <c r="H14042" t="s">
        <v>576</v>
      </c>
      <c r="I14042" t="s">
        <v>577</v>
      </c>
      <c r="J14042">
        <v>69428524</v>
      </c>
      <c r="K14042" t="s">
        <v>14</v>
      </c>
    </row>
    <row r="14043" spans="1:11" x14ac:dyDescent="0.3">
      <c r="A14043" s="1">
        <v>43849</v>
      </c>
      <c r="B14043">
        <v>19</v>
      </c>
      <c r="C14043">
        <v>1</v>
      </c>
      <c r="D14043">
        <v>2020</v>
      </c>
      <c r="G14043" t="s">
        <v>575</v>
      </c>
      <c r="H14043" t="s">
        <v>576</v>
      </c>
      <c r="I14043" t="s">
        <v>577</v>
      </c>
      <c r="J14043">
        <v>69428524</v>
      </c>
      <c r="K14043" t="s">
        <v>14</v>
      </c>
    </row>
    <row r="14044" spans="1:11" x14ac:dyDescent="0.3">
      <c r="A14044" s="1">
        <v>43848</v>
      </c>
      <c r="B14044">
        <v>18</v>
      </c>
      <c r="C14044">
        <v>1</v>
      </c>
      <c r="D14044">
        <v>2020</v>
      </c>
      <c r="G14044" t="s">
        <v>575</v>
      </c>
      <c r="H14044" t="s">
        <v>576</v>
      </c>
      <c r="I14044" t="s">
        <v>577</v>
      </c>
      <c r="J14044">
        <v>69428524</v>
      </c>
      <c r="K14044" t="s">
        <v>14</v>
      </c>
    </row>
    <row r="14045" spans="1:11" x14ac:dyDescent="0.3">
      <c r="A14045" s="1">
        <v>43847</v>
      </c>
      <c r="B14045">
        <v>17</v>
      </c>
      <c r="C14045">
        <v>1</v>
      </c>
      <c r="D14045">
        <v>2020</v>
      </c>
      <c r="E14045">
        <v>1</v>
      </c>
      <c r="G14045" t="s">
        <v>575</v>
      </c>
      <c r="H14045" t="s">
        <v>576</v>
      </c>
      <c r="I14045" t="s">
        <v>577</v>
      </c>
      <c r="J14045">
        <v>69428524</v>
      </c>
      <c r="K14045" t="s">
        <v>14</v>
      </c>
    </row>
    <row r="14046" spans="1:11" x14ac:dyDescent="0.3">
      <c r="A14046" s="1">
        <v>43846</v>
      </c>
      <c r="B14046">
        <v>16</v>
      </c>
      <c r="C14046">
        <v>1</v>
      </c>
      <c r="D14046">
        <v>2020</v>
      </c>
      <c r="G14046" t="s">
        <v>575</v>
      </c>
      <c r="H14046" t="s">
        <v>576</v>
      </c>
      <c r="I14046" t="s">
        <v>577</v>
      </c>
      <c r="J14046">
        <v>69428524</v>
      </c>
      <c r="K14046" t="s">
        <v>14</v>
      </c>
    </row>
    <row r="14047" spans="1:11" x14ac:dyDescent="0.3">
      <c r="A14047" s="1">
        <v>43845</v>
      </c>
      <c r="B14047">
        <v>15</v>
      </c>
      <c r="C14047">
        <v>1</v>
      </c>
      <c r="D14047">
        <v>2020</v>
      </c>
      <c r="G14047" t="s">
        <v>575</v>
      </c>
      <c r="H14047" t="s">
        <v>576</v>
      </c>
      <c r="I14047" t="s">
        <v>577</v>
      </c>
      <c r="J14047">
        <v>69428524</v>
      </c>
      <c r="K14047" t="s">
        <v>14</v>
      </c>
    </row>
    <row r="14048" spans="1:11" x14ac:dyDescent="0.3">
      <c r="A14048" s="1">
        <v>43844</v>
      </c>
      <c r="B14048">
        <v>14</v>
      </c>
      <c r="C14048">
        <v>1</v>
      </c>
      <c r="D14048">
        <v>2020</v>
      </c>
      <c r="G14048" t="s">
        <v>575</v>
      </c>
      <c r="H14048" t="s">
        <v>576</v>
      </c>
      <c r="I14048" t="s">
        <v>577</v>
      </c>
      <c r="J14048">
        <v>69428524</v>
      </c>
      <c r="K14048" t="s">
        <v>14</v>
      </c>
    </row>
    <row r="14049" spans="1:11" x14ac:dyDescent="0.3">
      <c r="A14049" s="1">
        <v>43843</v>
      </c>
      <c r="B14049">
        <v>13</v>
      </c>
      <c r="C14049">
        <v>1</v>
      </c>
      <c r="D14049">
        <v>2020</v>
      </c>
      <c r="E14049">
        <v>1</v>
      </c>
      <c r="G14049" t="s">
        <v>575</v>
      </c>
      <c r="H14049" t="s">
        <v>576</v>
      </c>
      <c r="I14049" t="s">
        <v>577</v>
      </c>
      <c r="J14049">
        <v>69428524</v>
      </c>
      <c r="K14049" t="s">
        <v>14</v>
      </c>
    </row>
    <row r="14050" spans="1:11" x14ac:dyDescent="0.3">
      <c r="A14050" s="1">
        <v>43842</v>
      </c>
      <c r="B14050">
        <v>12</v>
      </c>
      <c r="C14050">
        <v>1</v>
      </c>
      <c r="D14050">
        <v>2020</v>
      </c>
      <c r="G14050" t="s">
        <v>575</v>
      </c>
      <c r="H14050" t="s">
        <v>576</v>
      </c>
      <c r="I14050" t="s">
        <v>577</v>
      </c>
      <c r="J14050">
        <v>69428524</v>
      </c>
      <c r="K14050" t="s">
        <v>14</v>
      </c>
    </row>
    <row r="14051" spans="1:11" x14ac:dyDescent="0.3">
      <c r="A14051" s="1">
        <v>43841</v>
      </c>
      <c r="B14051">
        <v>11</v>
      </c>
      <c r="C14051">
        <v>1</v>
      </c>
      <c r="D14051">
        <v>2020</v>
      </c>
      <c r="G14051" t="s">
        <v>575</v>
      </c>
      <c r="H14051" t="s">
        <v>576</v>
      </c>
      <c r="I14051" t="s">
        <v>577</v>
      </c>
      <c r="J14051">
        <v>69428524</v>
      </c>
      <c r="K14051" t="s">
        <v>14</v>
      </c>
    </row>
    <row r="14052" spans="1:11" x14ac:dyDescent="0.3">
      <c r="A14052" s="1">
        <v>43840</v>
      </c>
      <c r="B14052">
        <v>10</v>
      </c>
      <c r="C14052">
        <v>1</v>
      </c>
      <c r="D14052">
        <v>2020</v>
      </c>
      <c r="G14052" t="s">
        <v>575</v>
      </c>
      <c r="H14052" t="s">
        <v>576</v>
      </c>
      <c r="I14052" t="s">
        <v>577</v>
      </c>
      <c r="J14052">
        <v>69428524</v>
      </c>
      <c r="K14052" t="s">
        <v>14</v>
      </c>
    </row>
    <row r="14053" spans="1:11" x14ac:dyDescent="0.3">
      <c r="A14053" s="1">
        <v>43839</v>
      </c>
      <c r="B14053">
        <v>9</v>
      </c>
      <c r="C14053">
        <v>1</v>
      </c>
      <c r="D14053">
        <v>2020</v>
      </c>
      <c r="G14053" t="s">
        <v>575</v>
      </c>
      <c r="H14053" t="s">
        <v>576</v>
      </c>
      <c r="I14053" t="s">
        <v>577</v>
      </c>
      <c r="J14053">
        <v>69428524</v>
      </c>
      <c r="K14053" t="s">
        <v>14</v>
      </c>
    </row>
    <row r="14054" spans="1:11" x14ac:dyDescent="0.3">
      <c r="A14054" s="1">
        <v>43838</v>
      </c>
      <c r="B14054">
        <v>8</v>
      </c>
      <c r="C14054">
        <v>1</v>
      </c>
      <c r="D14054">
        <v>2020</v>
      </c>
      <c r="G14054" t="s">
        <v>575</v>
      </c>
      <c r="H14054" t="s">
        <v>576</v>
      </c>
      <c r="I14054" t="s">
        <v>577</v>
      </c>
      <c r="J14054">
        <v>69428524</v>
      </c>
      <c r="K14054" t="s">
        <v>14</v>
      </c>
    </row>
    <row r="14055" spans="1:11" x14ac:dyDescent="0.3">
      <c r="A14055" s="1">
        <v>43837</v>
      </c>
      <c r="B14055">
        <v>7</v>
      </c>
      <c r="C14055">
        <v>1</v>
      </c>
      <c r="D14055">
        <v>2020</v>
      </c>
      <c r="G14055" t="s">
        <v>575</v>
      </c>
      <c r="H14055" t="s">
        <v>576</v>
      </c>
      <c r="I14055" t="s">
        <v>577</v>
      </c>
      <c r="J14055">
        <v>69428524</v>
      </c>
      <c r="K14055" t="s">
        <v>14</v>
      </c>
    </row>
    <row r="14056" spans="1:11" x14ac:dyDescent="0.3">
      <c r="A14056" s="1">
        <v>43836</v>
      </c>
      <c r="B14056">
        <v>6</v>
      </c>
      <c r="C14056">
        <v>1</v>
      </c>
      <c r="D14056">
        <v>2020</v>
      </c>
      <c r="G14056" t="s">
        <v>575</v>
      </c>
      <c r="H14056" t="s">
        <v>576</v>
      </c>
      <c r="I14056" t="s">
        <v>577</v>
      </c>
      <c r="J14056">
        <v>69428524</v>
      </c>
      <c r="K14056" t="s">
        <v>14</v>
      </c>
    </row>
    <row r="14057" spans="1:11" x14ac:dyDescent="0.3">
      <c r="A14057" s="1">
        <v>43835</v>
      </c>
      <c r="B14057">
        <v>5</v>
      </c>
      <c r="C14057">
        <v>1</v>
      </c>
      <c r="D14057">
        <v>2020</v>
      </c>
      <c r="G14057" t="s">
        <v>575</v>
      </c>
      <c r="H14057" t="s">
        <v>576</v>
      </c>
      <c r="I14057" t="s">
        <v>577</v>
      </c>
      <c r="J14057">
        <v>69428524</v>
      </c>
      <c r="K14057" t="s">
        <v>14</v>
      </c>
    </row>
    <row r="14058" spans="1:11" x14ac:dyDescent="0.3">
      <c r="A14058" s="1">
        <v>43834</v>
      </c>
      <c r="B14058">
        <v>4</v>
      </c>
      <c r="C14058">
        <v>1</v>
      </c>
      <c r="D14058">
        <v>2020</v>
      </c>
      <c r="G14058" t="s">
        <v>575</v>
      </c>
      <c r="H14058" t="s">
        <v>576</v>
      </c>
      <c r="I14058" t="s">
        <v>577</v>
      </c>
      <c r="J14058">
        <v>69428524</v>
      </c>
      <c r="K14058" t="s">
        <v>14</v>
      </c>
    </row>
    <row r="14059" spans="1:11" x14ac:dyDescent="0.3">
      <c r="A14059" s="1">
        <v>43833</v>
      </c>
      <c r="B14059">
        <v>3</v>
      </c>
      <c r="C14059">
        <v>1</v>
      </c>
      <c r="D14059">
        <v>2020</v>
      </c>
      <c r="G14059" t="s">
        <v>575</v>
      </c>
      <c r="H14059" t="s">
        <v>576</v>
      </c>
      <c r="I14059" t="s">
        <v>577</v>
      </c>
      <c r="J14059">
        <v>69428524</v>
      </c>
      <c r="K14059" t="s">
        <v>14</v>
      </c>
    </row>
    <row r="14060" spans="1:11" x14ac:dyDescent="0.3">
      <c r="A14060" s="1">
        <v>43832</v>
      </c>
      <c r="B14060">
        <v>2</v>
      </c>
      <c r="C14060">
        <v>1</v>
      </c>
      <c r="D14060">
        <v>2020</v>
      </c>
      <c r="G14060" t="s">
        <v>575</v>
      </c>
      <c r="H14060" t="s">
        <v>576</v>
      </c>
      <c r="I14060" t="s">
        <v>577</v>
      </c>
      <c r="J14060">
        <v>69428524</v>
      </c>
      <c r="K14060" t="s">
        <v>14</v>
      </c>
    </row>
    <row r="14061" spans="1:11" x14ac:dyDescent="0.3">
      <c r="A14061" s="1">
        <v>43831</v>
      </c>
      <c r="B14061">
        <v>1</v>
      </c>
      <c r="C14061">
        <v>1</v>
      </c>
      <c r="D14061">
        <v>2020</v>
      </c>
      <c r="G14061" t="s">
        <v>575</v>
      </c>
      <c r="H14061" t="s">
        <v>576</v>
      </c>
      <c r="I14061" t="s">
        <v>577</v>
      </c>
      <c r="J14061">
        <v>69428524</v>
      </c>
      <c r="K14061" t="s">
        <v>14</v>
      </c>
    </row>
    <row r="14062" spans="1:11" x14ac:dyDescent="0.3">
      <c r="A14062" s="1">
        <v>43830</v>
      </c>
      <c r="B14062">
        <v>31</v>
      </c>
      <c r="C14062">
        <v>12</v>
      </c>
      <c r="D14062">
        <v>2019</v>
      </c>
      <c r="G14062" t="s">
        <v>575</v>
      </c>
      <c r="H14062" t="s">
        <v>576</v>
      </c>
      <c r="I14062" t="s">
        <v>577</v>
      </c>
      <c r="J14062">
        <v>69428524</v>
      </c>
      <c r="K14062" t="s">
        <v>14</v>
      </c>
    </row>
    <row r="14063" spans="1:11" x14ac:dyDescent="0.3">
      <c r="A14063" s="1">
        <v>43954</v>
      </c>
      <c r="B14063">
        <v>3</v>
      </c>
      <c r="C14063">
        <v>5</v>
      </c>
      <c r="D14063">
        <v>2020</v>
      </c>
      <c r="E14063">
        <v>11</v>
      </c>
      <c r="F14063">
        <v>1</v>
      </c>
      <c r="G14063" t="s">
        <v>587</v>
      </c>
      <c r="H14063" t="s">
        <v>588</v>
      </c>
      <c r="I14063" t="s">
        <v>589</v>
      </c>
      <c r="J14063">
        <v>11565204</v>
      </c>
      <c r="K14063" t="s">
        <v>22</v>
      </c>
    </row>
    <row r="14064" spans="1:11" x14ac:dyDescent="0.3">
      <c r="A14064" s="1">
        <v>43953</v>
      </c>
      <c r="B14064">
        <v>2</v>
      </c>
      <c r="C14064">
        <v>5</v>
      </c>
      <c r="D14064">
        <v>2020</v>
      </c>
      <c r="E14064">
        <v>4</v>
      </c>
      <c r="F14064">
        <v>1</v>
      </c>
      <c r="G14064" t="s">
        <v>587</v>
      </c>
      <c r="H14064" t="s">
        <v>588</v>
      </c>
      <c r="I14064" t="s">
        <v>589</v>
      </c>
      <c r="J14064">
        <v>11565204</v>
      </c>
      <c r="K14064" t="s">
        <v>22</v>
      </c>
    </row>
    <row r="14065" spans="1:11" x14ac:dyDescent="0.3">
      <c r="A14065" s="1">
        <v>43952</v>
      </c>
      <c r="B14065">
        <v>1</v>
      </c>
      <c r="C14065">
        <v>5</v>
      </c>
      <c r="D14065">
        <v>2020</v>
      </c>
      <c r="E14065">
        <v>14</v>
      </c>
      <c r="G14065" t="s">
        <v>587</v>
      </c>
      <c r="H14065" t="s">
        <v>588</v>
      </c>
      <c r="I14065" t="s">
        <v>589</v>
      </c>
      <c r="J14065">
        <v>11565204</v>
      </c>
      <c r="K14065" t="s">
        <v>22</v>
      </c>
    </row>
    <row r="14066" spans="1:11" x14ac:dyDescent="0.3">
      <c r="A14066" s="1">
        <v>43951</v>
      </c>
      <c r="B14066">
        <v>30</v>
      </c>
      <c r="C14066">
        <v>4</v>
      </c>
      <c r="D14066">
        <v>2020</v>
      </c>
      <c r="E14066">
        <v>5</v>
      </c>
      <c r="G14066" t="s">
        <v>587</v>
      </c>
      <c r="H14066" t="s">
        <v>588</v>
      </c>
      <c r="I14066" t="s">
        <v>589</v>
      </c>
      <c r="J14066">
        <v>11565204</v>
      </c>
      <c r="K14066" t="s">
        <v>22</v>
      </c>
    </row>
    <row r="14067" spans="1:11" x14ac:dyDescent="0.3">
      <c r="A14067" s="1">
        <v>43950</v>
      </c>
      <c r="B14067">
        <v>29</v>
      </c>
      <c r="C14067">
        <v>4</v>
      </c>
      <c r="D14067">
        <v>2020</v>
      </c>
      <c r="E14067">
        <v>8</v>
      </c>
      <c r="F14067">
        <v>1</v>
      </c>
      <c r="G14067" t="s">
        <v>587</v>
      </c>
      <c r="H14067" t="s">
        <v>588</v>
      </c>
      <c r="I14067" t="s">
        <v>589</v>
      </c>
      <c r="J14067">
        <v>11565204</v>
      </c>
      <c r="K14067" t="s">
        <v>22</v>
      </c>
    </row>
    <row r="14068" spans="1:11" x14ac:dyDescent="0.3">
      <c r="A14068" s="1">
        <v>43949</v>
      </c>
      <c r="B14068">
        <v>28</v>
      </c>
      <c r="C14068">
        <v>4</v>
      </c>
      <c r="D14068">
        <v>2020</v>
      </c>
      <c r="E14068">
        <v>18</v>
      </c>
      <c r="F14068">
        <v>1</v>
      </c>
      <c r="G14068" t="s">
        <v>587</v>
      </c>
      <c r="H14068" t="s">
        <v>588</v>
      </c>
      <c r="I14068" t="s">
        <v>589</v>
      </c>
      <c r="J14068">
        <v>11565204</v>
      </c>
      <c r="K14068" t="s">
        <v>22</v>
      </c>
    </row>
    <row r="14069" spans="1:11" x14ac:dyDescent="0.3">
      <c r="A14069" s="1">
        <v>43948</v>
      </c>
      <c r="B14069">
        <v>27</v>
      </c>
      <c r="C14069">
        <v>4</v>
      </c>
      <c r="D14069">
        <v>2020</v>
      </c>
      <c r="E14069">
        <v>10</v>
      </c>
      <c r="G14069" t="s">
        <v>587</v>
      </c>
      <c r="H14069" t="s">
        <v>588</v>
      </c>
      <c r="I14069" t="s">
        <v>589</v>
      </c>
      <c r="J14069">
        <v>11565204</v>
      </c>
      <c r="K14069" t="s">
        <v>22</v>
      </c>
    </row>
    <row r="14070" spans="1:11" x14ac:dyDescent="0.3">
      <c r="A14070" s="1">
        <v>43947</v>
      </c>
      <c r="B14070">
        <v>26</v>
      </c>
      <c r="C14070">
        <v>4</v>
      </c>
      <c r="D14070">
        <v>2020</v>
      </c>
      <c r="E14070">
        <v>17</v>
      </c>
      <c r="G14070" t="s">
        <v>587</v>
      </c>
      <c r="H14070" t="s">
        <v>588</v>
      </c>
      <c r="I14070" t="s">
        <v>589</v>
      </c>
      <c r="J14070">
        <v>11565204</v>
      </c>
      <c r="K14070" t="s">
        <v>22</v>
      </c>
    </row>
    <row r="14071" spans="1:11" x14ac:dyDescent="0.3">
      <c r="A14071" s="1">
        <v>43946</v>
      </c>
      <c r="B14071">
        <v>25</v>
      </c>
      <c r="C14071">
        <v>4</v>
      </c>
      <c r="D14071">
        <v>2020</v>
      </c>
      <c r="E14071">
        <v>4</v>
      </c>
      <c r="G14071" t="s">
        <v>587</v>
      </c>
      <c r="H14071" t="s">
        <v>588</v>
      </c>
      <c r="I14071" t="s">
        <v>589</v>
      </c>
      <c r="J14071">
        <v>11565204</v>
      </c>
      <c r="K14071" t="s">
        <v>22</v>
      </c>
    </row>
    <row r="14072" spans="1:11" x14ac:dyDescent="0.3">
      <c r="A14072" s="1">
        <v>43945</v>
      </c>
      <c r="B14072">
        <v>24</v>
      </c>
      <c r="C14072">
        <v>4</v>
      </c>
      <c r="D14072">
        <v>2020</v>
      </c>
      <c r="E14072">
        <v>17</v>
      </c>
      <c r="G14072" t="s">
        <v>587</v>
      </c>
      <c r="H14072" t="s">
        <v>588</v>
      </c>
      <c r="I14072" t="s">
        <v>589</v>
      </c>
      <c r="J14072">
        <v>11565204</v>
      </c>
      <c r="K14072" t="s">
        <v>22</v>
      </c>
    </row>
    <row r="14073" spans="1:11" x14ac:dyDescent="0.3">
      <c r="A14073" s="1">
        <v>43944</v>
      </c>
      <c r="B14073">
        <v>23</v>
      </c>
      <c r="C14073">
        <v>4</v>
      </c>
      <c r="D14073">
        <v>2020</v>
      </c>
      <c r="G14073" t="s">
        <v>587</v>
      </c>
      <c r="H14073" t="s">
        <v>588</v>
      </c>
      <c r="I14073" t="s">
        <v>589</v>
      </c>
      <c r="J14073">
        <v>11565204</v>
      </c>
      <c r="K14073" t="s">
        <v>22</v>
      </c>
    </row>
    <row r="14074" spans="1:11" x14ac:dyDescent="0.3">
      <c r="A14074" s="1">
        <v>43943</v>
      </c>
      <c r="B14074">
        <v>22</v>
      </c>
      <c r="C14074">
        <v>4</v>
      </c>
      <c r="D14074">
        <v>2020</v>
      </c>
      <c r="E14074">
        <v>17</v>
      </c>
      <c r="G14074" t="s">
        <v>587</v>
      </c>
      <c r="H14074" t="s">
        <v>588</v>
      </c>
      <c r="I14074" t="s">
        <v>589</v>
      </c>
      <c r="J14074">
        <v>11565204</v>
      </c>
      <c r="K14074" t="s">
        <v>22</v>
      </c>
    </row>
    <row r="14075" spans="1:11" x14ac:dyDescent="0.3">
      <c r="A14075" s="1">
        <v>43942</v>
      </c>
      <c r="B14075">
        <v>21</v>
      </c>
      <c r="C14075">
        <v>4</v>
      </c>
      <c r="D14075">
        <v>2020</v>
      </c>
      <c r="E14075">
        <v>5</v>
      </c>
      <c r="G14075" t="s">
        <v>587</v>
      </c>
      <c r="H14075" t="s">
        <v>588</v>
      </c>
      <c r="I14075" t="s">
        <v>589</v>
      </c>
      <c r="J14075">
        <v>11565204</v>
      </c>
      <c r="K14075" t="s">
        <v>22</v>
      </c>
    </row>
    <row r="14076" spans="1:11" x14ac:dyDescent="0.3">
      <c r="A14076" s="1">
        <v>43941</v>
      </c>
      <c r="B14076">
        <v>20</v>
      </c>
      <c r="C14076">
        <v>4</v>
      </c>
      <c r="D14076">
        <v>2020</v>
      </c>
      <c r="E14076">
        <v>13</v>
      </c>
      <c r="F14076">
        <v>1</v>
      </c>
      <c r="G14076" t="s">
        <v>587</v>
      </c>
      <c r="H14076" t="s">
        <v>588</v>
      </c>
      <c r="I14076" t="s">
        <v>589</v>
      </c>
      <c r="J14076">
        <v>11565204</v>
      </c>
      <c r="K14076" t="s">
        <v>22</v>
      </c>
    </row>
    <row r="14077" spans="1:11" x14ac:dyDescent="0.3">
      <c r="A14077" s="1">
        <v>43940</v>
      </c>
      <c r="B14077">
        <v>19</v>
      </c>
      <c r="C14077">
        <v>4</v>
      </c>
      <c r="D14077">
        <v>2020</v>
      </c>
      <c r="E14077">
        <v>2</v>
      </c>
      <c r="G14077" t="s">
        <v>587</v>
      </c>
      <c r="H14077" t="s">
        <v>588</v>
      </c>
      <c r="I14077" t="s">
        <v>589</v>
      </c>
      <c r="J14077">
        <v>11565204</v>
      </c>
      <c r="K14077" t="s">
        <v>22</v>
      </c>
    </row>
    <row r="14078" spans="1:11" x14ac:dyDescent="0.3">
      <c r="A14078" s="1">
        <v>43939</v>
      </c>
      <c r="B14078">
        <v>18</v>
      </c>
      <c r="C14078">
        <v>4</v>
      </c>
      <c r="D14078">
        <v>2020</v>
      </c>
      <c r="E14078">
        <v>42</v>
      </c>
      <c r="G14078" t="s">
        <v>587</v>
      </c>
      <c r="H14078" t="s">
        <v>588</v>
      </c>
      <c r="I14078" t="s">
        <v>589</v>
      </c>
      <c r="J14078">
        <v>11565204</v>
      </c>
      <c r="K14078" t="s">
        <v>22</v>
      </c>
    </row>
    <row r="14079" spans="1:11" x14ac:dyDescent="0.3">
      <c r="A14079" s="1">
        <v>43938</v>
      </c>
      <c r="B14079">
        <v>17</v>
      </c>
      <c r="C14079">
        <v>4</v>
      </c>
      <c r="D14079">
        <v>2020</v>
      </c>
      <c r="E14079">
        <v>42</v>
      </c>
      <c r="F14079">
        <v>2</v>
      </c>
      <c r="G14079" t="s">
        <v>587</v>
      </c>
      <c r="H14079" t="s">
        <v>588</v>
      </c>
      <c r="I14079" t="s">
        <v>589</v>
      </c>
      <c r="J14079">
        <v>11565204</v>
      </c>
      <c r="K14079" t="s">
        <v>22</v>
      </c>
    </row>
    <row r="14080" spans="1:11" x14ac:dyDescent="0.3">
      <c r="A14080" s="1">
        <v>43937</v>
      </c>
      <c r="B14080">
        <v>16</v>
      </c>
      <c r="C14080">
        <v>4</v>
      </c>
      <c r="D14080">
        <v>2020</v>
      </c>
      <c r="E14080">
        <v>33</v>
      </c>
      <c r="F14080">
        <v>1</v>
      </c>
      <c r="G14080" t="s">
        <v>587</v>
      </c>
      <c r="H14080" t="s">
        <v>588</v>
      </c>
      <c r="I14080" t="s">
        <v>589</v>
      </c>
      <c r="J14080">
        <v>11565204</v>
      </c>
      <c r="K14080" t="s">
        <v>22</v>
      </c>
    </row>
    <row r="14081" spans="1:11" x14ac:dyDescent="0.3">
      <c r="A14081" s="1">
        <v>43936</v>
      </c>
      <c r="B14081">
        <v>15</v>
      </c>
      <c r="C14081">
        <v>4</v>
      </c>
      <c r="D14081">
        <v>2020</v>
      </c>
      <c r="E14081">
        <v>21</v>
      </c>
      <c r="G14081" t="s">
        <v>587</v>
      </c>
      <c r="H14081" t="s">
        <v>588</v>
      </c>
      <c r="I14081" t="s">
        <v>589</v>
      </c>
      <c r="J14081">
        <v>11565204</v>
      </c>
      <c r="K14081" t="s">
        <v>22</v>
      </c>
    </row>
    <row r="14082" spans="1:11" x14ac:dyDescent="0.3">
      <c r="A14082" s="1">
        <v>43935</v>
      </c>
      <c r="B14082">
        <v>14</v>
      </c>
      <c r="C14082">
        <v>4</v>
      </c>
      <c r="D14082">
        <v>2020</v>
      </c>
      <c r="E14082">
        <v>19</v>
      </c>
      <c r="F14082">
        <v>3</v>
      </c>
      <c r="G14082" t="s">
        <v>587</v>
      </c>
      <c r="H14082" t="s">
        <v>588</v>
      </c>
      <c r="I14082" t="s">
        <v>589</v>
      </c>
      <c r="J14082">
        <v>11565204</v>
      </c>
      <c r="K14082" t="s">
        <v>22</v>
      </c>
    </row>
    <row r="14083" spans="1:11" x14ac:dyDescent="0.3">
      <c r="A14083" s="1">
        <v>43934</v>
      </c>
      <c r="B14083">
        <v>13</v>
      </c>
      <c r="C14083">
        <v>4</v>
      </c>
      <c r="D14083">
        <v>2020</v>
      </c>
      <c r="E14083">
        <v>22</v>
      </c>
      <c r="F14083">
        <v>3</v>
      </c>
      <c r="G14083" t="s">
        <v>587</v>
      </c>
      <c r="H14083" t="s">
        <v>588</v>
      </c>
      <c r="I14083" t="s">
        <v>589</v>
      </c>
      <c r="J14083">
        <v>11565204</v>
      </c>
      <c r="K14083" t="s">
        <v>22</v>
      </c>
    </row>
    <row r="14084" spans="1:11" x14ac:dyDescent="0.3">
      <c r="A14084" s="1">
        <v>43933</v>
      </c>
      <c r="B14084">
        <v>12</v>
      </c>
      <c r="C14084">
        <v>4</v>
      </c>
      <c r="D14084">
        <v>2020</v>
      </c>
      <c r="E14084">
        <v>14</v>
      </c>
      <c r="F14084">
        <v>3</v>
      </c>
      <c r="G14084" t="s">
        <v>587</v>
      </c>
      <c r="H14084" t="s">
        <v>588</v>
      </c>
      <c r="I14084" t="s">
        <v>589</v>
      </c>
      <c r="J14084">
        <v>11565204</v>
      </c>
      <c r="K14084" t="s">
        <v>22</v>
      </c>
    </row>
    <row r="14085" spans="1:11" x14ac:dyDescent="0.3">
      <c r="A14085" s="1">
        <v>43932</v>
      </c>
      <c r="B14085">
        <v>11</v>
      </c>
      <c r="C14085">
        <v>4</v>
      </c>
      <c r="D14085">
        <v>2020</v>
      </c>
      <c r="E14085">
        <v>28</v>
      </c>
      <c r="G14085" t="s">
        <v>587</v>
      </c>
      <c r="H14085" t="s">
        <v>588</v>
      </c>
      <c r="I14085" t="s">
        <v>589</v>
      </c>
      <c r="J14085">
        <v>11565204</v>
      </c>
      <c r="K14085" t="s">
        <v>22</v>
      </c>
    </row>
    <row r="14086" spans="1:11" x14ac:dyDescent="0.3">
      <c r="A14086" s="1">
        <v>43931</v>
      </c>
      <c r="B14086">
        <v>10</v>
      </c>
      <c r="C14086">
        <v>4</v>
      </c>
      <c r="D14086">
        <v>2020</v>
      </c>
      <c r="E14086">
        <v>20</v>
      </c>
      <c r="F14086">
        <v>2</v>
      </c>
      <c r="G14086" t="s">
        <v>587</v>
      </c>
      <c r="H14086" t="s">
        <v>588</v>
      </c>
      <c r="I14086" t="s">
        <v>589</v>
      </c>
      <c r="J14086">
        <v>11565204</v>
      </c>
      <c r="K14086" t="s">
        <v>22</v>
      </c>
    </row>
    <row r="14087" spans="1:11" x14ac:dyDescent="0.3">
      <c r="A14087" s="1">
        <v>43930</v>
      </c>
      <c r="B14087">
        <v>9</v>
      </c>
      <c r="C14087">
        <v>4</v>
      </c>
      <c r="D14087">
        <v>2020</v>
      </c>
      <c r="E14087">
        <v>27</v>
      </c>
      <c r="F14087">
        <v>1</v>
      </c>
      <c r="G14087" t="s">
        <v>587</v>
      </c>
      <c r="H14087" t="s">
        <v>588</v>
      </c>
      <c r="I14087" t="s">
        <v>589</v>
      </c>
      <c r="J14087">
        <v>11565204</v>
      </c>
      <c r="K14087" t="s">
        <v>22</v>
      </c>
    </row>
    <row r="14088" spans="1:11" x14ac:dyDescent="0.3">
      <c r="A14088" s="1">
        <v>43929</v>
      </c>
      <c r="B14088">
        <v>8</v>
      </c>
      <c r="C14088">
        <v>4</v>
      </c>
      <c r="D14088">
        <v>2020</v>
      </c>
      <c r="E14088">
        <v>22</v>
      </c>
      <c r="G14088" t="s">
        <v>587</v>
      </c>
      <c r="H14088" t="s">
        <v>588</v>
      </c>
      <c r="I14088" t="s">
        <v>589</v>
      </c>
      <c r="J14088">
        <v>11565204</v>
      </c>
      <c r="K14088" t="s">
        <v>22</v>
      </c>
    </row>
    <row r="14089" spans="1:11" x14ac:dyDescent="0.3">
      <c r="A14089" s="1">
        <v>43928</v>
      </c>
      <c r="B14089">
        <v>7</v>
      </c>
      <c r="C14089">
        <v>4</v>
      </c>
      <c r="D14089">
        <v>2020</v>
      </c>
      <c r="E14089">
        <v>21</v>
      </c>
      <c r="F14089">
        <v>3</v>
      </c>
      <c r="G14089" t="s">
        <v>587</v>
      </c>
      <c r="H14089" t="s">
        <v>588</v>
      </c>
      <c r="I14089" t="s">
        <v>589</v>
      </c>
      <c r="J14089">
        <v>11565204</v>
      </c>
      <c r="K14089" t="s">
        <v>22</v>
      </c>
    </row>
    <row r="14090" spans="1:11" x14ac:dyDescent="0.3">
      <c r="A14090" s="1">
        <v>43927</v>
      </c>
      <c r="B14090">
        <v>6</v>
      </c>
      <c r="C14090">
        <v>4</v>
      </c>
      <c r="D14090">
        <v>2020</v>
      </c>
      <c r="E14090">
        <v>58</v>
      </c>
      <c r="F14090">
        <v>1</v>
      </c>
      <c r="G14090" t="s">
        <v>587</v>
      </c>
      <c r="H14090" t="s">
        <v>588</v>
      </c>
      <c r="I14090" t="s">
        <v>589</v>
      </c>
      <c r="J14090">
        <v>11565204</v>
      </c>
      <c r="K14090" t="s">
        <v>22</v>
      </c>
    </row>
    <row r="14091" spans="1:11" x14ac:dyDescent="0.3">
      <c r="A14091" s="1">
        <v>43926</v>
      </c>
      <c r="B14091">
        <v>5</v>
      </c>
      <c r="C14091">
        <v>4</v>
      </c>
      <c r="D14091">
        <v>2020</v>
      </c>
      <c r="E14091">
        <v>40</v>
      </c>
      <c r="F14091">
        <v>5</v>
      </c>
      <c r="G14091" t="s">
        <v>587</v>
      </c>
      <c r="H14091" t="s">
        <v>588</v>
      </c>
      <c r="I14091" t="s">
        <v>589</v>
      </c>
      <c r="J14091">
        <v>11565204</v>
      </c>
      <c r="K14091" t="s">
        <v>22</v>
      </c>
    </row>
    <row r="14092" spans="1:11" x14ac:dyDescent="0.3">
      <c r="A14092" s="1">
        <v>43925</v>
      </c>
      <c r="B14092">
        <v>4</v>
      </c>
      <c r="C14092">
        <v>4</v>
      </c>
      <c r="D14092">
        <v>2020</v>
      </c>
      <c r="G14092" t="s">
        <v>587</v>
      </c>
      <c r="H14092" t="s">
        <v>588</v>
      </c>
      <c r="I14092" t="s">
        <v>589</v>
      </c>
      <c r="J14092">
        <v>11565204</v>
      </c>
      <c r="K14092" t="s">
        <v>22</v>
      </c>
    </row>
    <row r="14093" spans="1:11" x14ac:dyDescent="0.3">
      <c r="A14093" s="1">
        <v>43924</v>
      </c>
      <c r="B14093">
        <v>3</v>
      </c>
      <c r="C14093">
        <v>4</v>
      </c>
      <c r="D14093">
        <v>2020</v>
      </c>
      <c r="E14093">
        <v>61</v>
      </c>
      <c r="F14093">
        <v>3</v>
      </c>
      <c r="G14093" t="s">
        <v>587</v>
      </c>
      <c r="H14093" t="s">
        <v>588</v>
      </c>
      <c r="I14093" t="s">
        <v>589</v>
      </c>
      <c r="J14093">
        <v>11565204</v>
      </c>
      <c r="K14093" t="s">
        <v>22</v>
      </c>
    </row>
    <row r="14094" spans="1:11" x14ac:dyDescent="0.3">
      <c r="A14094" s="1">
        <v>43923</v>
      </c>
      <c r="B14094">
        <v>2</v>
      </c>
      <c r="C14094">
        <v>4</v>
      </c>
      <c r="D14094">
        <v>2020</v>
      </c>
      <c r="E14094">
        <v>32</v>
      </c>
      <c r="F14094">
        <v>1</v>
      </c>
      <c r="G14094" t="s">
        <v>587</v>
      </c>
      <c r="H14094" t="s">
        <v>588</v>
      </c>
      <c r="I14094" t="s">
        <v>589</v>
      </c>
      <c r="J14094">
        <v>11565204</v>
      </c>
      <c r="K14094" t="s">
        <v>22</v>
      </c>
    </row>
    <row r="14095" spans="1:11" x14ac:dyDescent="0.3">
      <c r="A14095" s="1">
        <v>43922</v>
      </c>
      <c r="B14095">
        <v>1</v>
      </c>
      <c r="C14095">
        <v>4</v>
      </c>
      <c r="D14095">
        <v>2020</v>
      </c>
      <c r="E14095">
        <v>50</v>
      </c>
      <c r="F14095">
        <v>1</v>
      </c>
      <c r="G14095" t="s">
        <v>587</v>
      </c>
      <c r="H14095" t="s">
        <v>588</v>
      </c>
      <c r="I14095" t="s">
        <v>589</v>
      </c>
      <c r="J14095">
        <v>11565204</v>
      </c>
      <c r="K14095" t="s">
        <v>22</v>
      </c>
    </row>
    <row r="14096" spans="1:11" x14ac:dyDescent="0.3">
      <c r="A14096" s="1">
        <v>43921</v>
      </c>
      <c r="B14096">
        <v>31</v>
      </c>
      <c r="C14096">
        <v>3</v>
      </c>
      <c r="D14096">
        <v>2020</v>
      </c>
      <c r="E14096">
        <v>34</v>
      </c>
      <c r="G14096" t="s">
        <v>587</v>
      </c>
      <c r="H14096" t="s">
        <v>588</v>
      </c>
      <c r="I14096" t="s">
        <v>589</v>
      </c>
      <c r="J14096">
        <v>11565204</v>
      </c>
      <c r="K14096" t="s">
        <v>22</v>
      </c>
    </row>
    <row r="14097" spans="1:11" x14ac:dyDescent="0.3">
      <c r="A14097" s="1">
        <v>43920</v>
      </c>
      <c r="B14097">
        <v>30</v>
      </c>
      <c r="C14097">
        <v>3</v>
      </c>
      <c r="D14097">
        <v>2020</v>
      </c>
      <c r="E14097">
        <v>51</v>
      </c>
      <c r="F14097">
        <v>2</v>
      </c>
      <c r="G14097" t="s">
        <v>587</v>
      </c>
      <c r="H14097" t="s">
        <v>588</v>
      </c>
      <c r="I14097" t="s">
        <v>589</v>
      </c>
      <c r="J14097">
        <v>11565204</v>
      </c>
      <c r="K14097" t="s">
        <v>22</v>
      </c>
    </row>
    <row r="14098" spans="1:11" x14ac:dyDescent="0.3">
      <c r="A14098" s="1">
        <v>43919</v>
      </c>
      <c r="B14098">
        <v>29</v>
      </c>
      <c r="C14098">
        <v>3</v>
      </c>
      <c r="D14098">
        <v>2020</v>
      </c>
      <c r="G14098" t="s">
        <v>587</v>
      </c>
      <c r="H14098" t="s">
        <v>588</v>
      </c>
      <c r="I14098" t="s">
        <v>589</v>
      </c>
      <c r="J14098">
        <v>11565204</v>
      </c>
      <c r="K14098" t="s">
        <v>22</v>
      </c>
    </row>
    <row r="14099" spans="1:11" x14ac:dyDescent="0.3">
      <c r="A14099" s="1">
        <v>43918</v>
      </c>
      <c r="B14099">
        <v>28</v>
      </c>
      <c r="C14099">
        <v>3</v>
      </c>
      <c r="D14099">
        <v>2020</v>
      </c>
      <c r="E14099">
        <v>54</v>
      </c>
      <c r="F14099">
        <v>1</v>
      </c>
      <c r="G14099" t="s">
        <v>587</v>
      </c>
      <c r="H14099" t="s">
        <v>588</v>
      </c>
      <c r="I14099" t="s">
        <v>589</v>
      </c>
      <c r="J14099">
        <v>11565204</v>
      </c>
      <c r="K14099" t="s">
        <v>22</v>
      </c>
    </row>
    <row r="14100" spans="1:11" x14ac:dyDescent="0.3">
      <c r="A14100" s="1">
        <v>43917</v>
      </c>
      <c r="B14100">
        <v>27</v>
      </c>
      <c r="C14100">
        <v>3</v>
      </c>
      <c r="D14100">
        <v>2020</v>
      </c>
      <c r="G14100" t="s">
        <v>587</v>
      </c>
      <c r="H14100" t="s">
        <v>588</v>
      </c>
      <c r="I14100" t="s">
        <v>589</v>
      </c>
      <c r="J14100">
        <v>11565204</v>
      </c>
      <c r="K14100" t="s">
        <v>22</v>
      </c>
    </row>
    <row r="14101" spans="1:11" x14ac:dyDescent="0.3">
      <c r="A14101" s="1">
        <v>43916</v>
      </c>
      <c r="B14101">
        <v>26</v>
      </c>
      <c r="C14101">
        <v>3</v>
      </c>
      <c r="D14101">
        <v>2020</v>
      </c>
      <c r="E14101">
        <v>59</v>
      </c>
      <c r="F14101">
        <v>2</v>
      </c>
      <c r="G14101" t="s">
        <v>587</v>
      </c>
      <c r="H14101" t="s">
        <v>588</v>
      </c>
      <c r="I14101" t="s">
        <v>589</v>
      </c>
      <c r="J14101">
        <v>11565204</v>
      </c>
      <c r="K14101" t="s">
        <v>22</v>
      </c>
    </row>
    <row r="14102" spans="1:11" x14ac:dyDescent="0.3">
      <c r="A14102" s="1">
        <v>43915</v>
      </c>
      <c r="B14102">
        <v>25</v>
      </c>
      <c r="C14102">
        <v>3</v>
      </c>
      <c r="D14102">
        <v>2020</v>
      </c>
      <c r="E14102">
        <v>25</v>
      </c>
      <c r="G14102" t="s">
        <v>587</v>
      </c>
      <c r="H14102" t="s">
        <v>588</v>
      </c>
      <c r="I14102" t="s">
        <v>589</v>
      </c>
      <c r="J14102">
        <v>11565204</v>
      </c>
      <c r="K14102" t="s">
        <v>22</v>
      </c>
    </row>
    <row r="14103" spans="1:11" x14ac:dyDescent="0.3">
      <c r="A14103" s="1">
        <v>43914</v>
      </c>
      <c r="B14103">
        <v>24</v>
      </c>
      <c r="C14103">
        <v>3</v>
      </c>
      <c r="D14103">
        <v>2020</v>
      </c>
      <c r="E14103">
        <v>14</v>
      </c>
      <c r="G14103" t="s">
        <v>587</v>
      </c>
      <c r="H14103" t="s">
        <v>588</v>
      </c>
      <c r="I14103" t="s">
        <v>589</v>
      </c>
      <c r="J14103">
        <v>11565204</v>
      </c>
      <c r="K14103" t="s">
        <v>22</v>
      </c>
    </row>
    <row r="14104" spans="1:11" x14ac:dyDescent="0.3">
      <c r="A14104" s="1">
        <v>43913</v>
      </c>
      <c r="B14104">
        <v>23</v>
      </c>
      <c r="C14104">
        <v>3</v>
      </c>
      <c r="D14104">
        <v>2020</v>
      </c>
      <c r="E14104">
        <v>15</v>
      </c>
      <c r="F14104">
        <v>2</v>
      </c>
      <c r="G14104" t="s">
        <v>587</v>
      </c>
      <c r="H14104" t="s">
        <v>588</v>
      </c>
      <c r="I14104" t="s">
        <v>589</v>
      </c>
      <c r="J14104">
        <v>11565204</v>
      </c>
      <c r="K14104" t="s">
        <v>22</v>
      </c>
    </row>
    <row r="14105" spans="1:11" x14ac:dyDescent="0.3">
      <c r="A14105" s="1">
        <v>43912</v>
      </c>
      <c r="B14105">
        <v>22</v>
      </c>
      <c r="C14105">
        <v>3</v>
      </c>
      <c r="D14105">
        <v>2020</v>
      </c>
      <c r="E14105">
        <v>6</v>
      </c>
      <c r="G14105" t="s">
        <v>587</v>
      </c>
      <c r="H14105" t="s">
        <v>588</v>
      </c>
      <c r="I14105" t="s">
        <v>589</v>
      </c>
      <c r="J14105">
        <v>11565204</v>
      </c>
      <c r="K14105" t="s">
        <v>22</v>
      </c>
    </row>
    <row r="14106" spans="1:11" x14ac:dyDescent="0.3">
      <c r="A14106" s="1">
        <v>43911</v>
      </c>
      <c r="B14106">
        <v>21</v>
      </c>
      <c r="C14106">
        <v>3</v>
      </c>
      <c r="D14106">
        <v>2020</v>
      </c>
      <c r="E14106">
        <v>15</v>
      </c>
      <c r="F14106">
        <v>1</v>
      </c>
      <c r="G14106" t="s">
        <v>587</v>
      </c>
      <c r="H14106" t="s">
        <v>588</v>
      </c>
      <c r="I14106" t="s">
        <v>589</v>
      </c>
      <c r="J14106">
        <v>11565204</v>
      </c>
      <c r="K14106" t="s">
        <v>22</v>
      </c>
    </row>
    <row r="14107" spans="1:11" x14ac:dyDescent="0.3">
      <c r="A14107" s="1">
        <v>43910</v>
      </c>
      <c r="B14107">
        <v>20</v>
      </c>
      <c r="C14107">
        <v>3</v>
      </c>
      <c r="D14107">
        <v>2020</v>
      </c>
      <c r="E14107">
        <v>10</v>
      </c>
      <c r="G14107" t="s">
        <v>587</v>
      </c>
      <c r="H14107" t="s">
        <v>588</v>
      </c>
      <c r="I14107" t="s">
        <v>589</v>
      </c>
      <c r="J14107">
        <v>11565204</v>
      </c>
      <c r="K14107" t="s">
        <v>22</v>
      </c>
    </row>
    <row r="14108" spans="1:11" x14ac:dyDescent="0.3">
      <c r="A14108" s="1">
        <v>43909</v>
      </c>
      <c r="B14108">
        <v>19</v>
      </c>
      <c r="C14108">
        <v>3</v>
      </c>
      <c r="D14108">
        <v>2020</v>
      </c>
      <c r="E14108">
        <v>5</v>
      </c>
      <c r="G14108" t="s">
        <v>587</v>
      </c>
      <c r="H14108" t="s">
        <v>588</v>
      </c>
      <c r="I14108" t="s">
        <v>589</v>
      </c>
      <c r="J14108">
        <v>11565204</v>
      </c>
      <c r="K14108" t="s">
        <v>22</v>
      </c>
    </row>
    <row r="14109" spans="1:11" x14ac:dyDescent="0.3">
      <c r="A14109" s="1">
        <v>43908</v>
      </c>
      <c r="B14109">
        <v>18</v>
      </c>
      <c r="C14109">
        <v>3</v>
      </c>
      <c r="D14109">
        <v>2020</v>
      </c>
      <c r="E14109">
        <v>4</v>
      </c>
      <c r="G14109" t="s">
        <v>587</v>
      </c>
      <c r="H14109" t="s">
        <v>588</v>
      </c>
      <c r="I14109" t="s">
        <v>589</v>
      </c>
      <c r="J14109">
        <v>11565204</v>
      </c>
      <c r="K14109" t="s">
        <v>22</v>
      </c>
    </row>
    <row r="14110" spans="1:11" x14ac:dyDescent="0.3">
      <c r="A14110" s="1">
        <v>43907</v>
      </c>
      <c r="B14110">
        <v>17</v>
      </c>
      <c r="C14110">
        <v>3</v>
      </c>
      <c r="D14110">
        <v>2020</v>
      </c>
      <c r="E14110">
        <v>2</v>
      </c>
      <c r="G14110" t="s">
        <v>587</v>
      </c>
      <c r="H14110" t="s">
        <v>588</v>
      </c>
      <c r="I14110" t="s">
        <v>589</v>
      </c>
      <c r="J14110">
        <v>11565204</v>
      </c>
      <c r="K14110" t="s">
        <v>22</v>
      </c>
    </row>
    <row r="14111" spans="1:11" x14ac:dyDescent="0.3">
      <c r="A14111" s="1">
        <v>43906</v>
      </c>
      <c r="B14111">
        <v>16</v>
      </c>
      <c r="C14111">
        <v>3</v>
      </c>
      <c r="D14111">
        <v>2020</v>
      </c>
      <c r="E14111">
        <v>2</v>
      </c>
      <c r="G14111" t="s">
        <v>587</v>
      </c>
      <c r="H14111" t="s">
        <v>588</v>
      </c>
      <c r="I14111" t="s">
        <v>589</v>
      </c>
      <c r="J14111">
        <v>11565204</v>
      </c>
      <c r="K14111" t="s">
        <v>22</v>
      </c>
    </row>
    <row r="14112" spans="1:11" x14ac:dyDescent="0.3">
      <c r="A14112" s="1">
        <v>43905</v>
      </c>
      <c r="B14112">
        <v>15</v>
      </c>
      <c r="C14112">
        <v>3</v>
      </c>
      <c r="D14112">
        <v>2020</v>
      </c>
      <c r="G14112" t="s">
        <v>587</v>
      </c>
      <c r="H14112" t="s">
        <v>588</v>
      </c>
      <c r="I14112" t="s">
        <v>589</v>
      </c>
      <c r="J14112">
        <v>11565204</v>
      </c>
      <c r="K14112" t="s">
        <v>22</v>
      </c>
    </row>
    <row r="14113" spans="1:11" x14ac:dyDescent="0.3">
      <c r="A14113" s="1">
        <v>43904</v>
      </c>
      <c r="B14113">
        <v>14</v>
      </c>
      <c r="C14113">
        <v>3</v>
      </c>
      <c r="D14113">
        <v>2020</v>
      </c>
      <c r="E14113">
        <v>3</v>
      </c>
      <c r="G14113" t="s">
        <v>587</v>
      </c>
      <c r="H14113" t="s">
        <v>588</v>
      </c>
      <c r="I14113" t="s">
        <v>589</v>
      </c>
      <c r="J14113">
        <v>11565204</v>
      </c>
      <c r="K14113" t="s">
        <v>22</v>
      </c>
    </row>
    <row r="14114" spans="1:11" x14ac:dyDescent="0.3">
      <c r="A14114" s="1">
        <v>43903</v>
      </c>
      <c r="B14114">
        <v>13</v>
      </c>
      <c r="C14114">
        <v>3</v>
      </c>
      <c r="D14114">
        <v>2020</v>
      </c>
      <c r="E14114">
        <v>6</v>
      </c>
      <c r="G14114" t="s">
        <v>587</v>
      </c>
      <c r="H14114" t="s">
        <v>588</v>
      </c>
      <c r="I14114" t="s">
        <v>589</v>
      </c>
      <c r="J14114">
        <v>11565204</v>
      </c>
      <c r="K14114" t="s">
        <v>22</v>
      </c>
    </row>
    <row r="14115" spans="1:11" x14ac:dyDescent="0.3">
      <c r="A14115" s="1">
        <v>43902</v>
      </c>
      <c r="B14115">
        <v>12</v>
      </c>
      <c r="C14115">
        <v>3</v>
      </c>
      <c r="D14115">
        <v>2020</v>
      </c>
      <c r="E14115">
        <v>2</v>
      </c>
      <c r="G14115" t="s">
        <v>587</v>
      </c>
      <c r="H14115" t="s">
        <v>588</v>
      </c>
      <c r="I14115" t="s">
        <v>589</v>
      </c>
      <c r="J14115">
        <v>11565204</v>
      </c>
      <c r="K14115" t="s">
        <v>22</v>
      </c>
    </row>
    <row r="14116" spans="1:11" x14ac:dyDescent="0.3">
      <c r="A14116" s="1">
        <v>43901</v>
      </c>
      <c r="B14116">
        <v>11</v>
      </c>
      <c r="C14116">
        <v>3</v>
      </c>
      <c r="D14116">
        <v>2020</v>
      </c>
      <c r="E14116">
        <v>3</v>
      </c>
      <c r="G14116" t="s">
        <v>587</v>
      </c>
      <c r="H14116" t="s">
        <v>588</v>
      </c>
      <c r="I14116" t="s">
        <v>589</v>
      </c>
      <c r="J14116">
        <v>11565204</v>
      </c>
      <c r="K14116" t="s">
        <v>22</v>
      </c>
    </row>
    <row r="14117" spans="1:11" x14ac:dyDescent="0.3">
      <c r="A14117" s="1">
        <v>43900</v>
      </c>
      <c r="B14117">
        <v>10</v>
      </c>
      <c r="C14117">
        <v>3</v>
      </c>
      <c r="D14117">
        <v>2020</v>
      </c>
      <c r="E14117">
        <v>1</v>
      </c>
      <c r="G14117" t="s">
        <v>587</v>
      </c>
      <c r="H14117" t="s">
        <v>588</v>
      </c>
      <c r="I14117" t="s">
        <v>589</v>
      </c>
      <c r="J14117">
        <v>11565204</v>
      </c>
      <c r="K14117" t="s">
        <v>22</v>
      </c>
    </row>
    <row r="14118" spans="1:11" x14ac:dyDescent="0.3">
      <c r="A14118" s="1">
        <v>43893</v>
      </c>
      <c r="B14118">
        <v>3</v>
      </c>
      <c r="C14118">
        <v>3</v>
      </c>
      <c r="D14118">
        <v>2020</v>
      </c>
      <c r="E14118">
        <v>1</v>
      </c>
      <c r="G14118" t="s">
        <v>587</v>
      </c>
      <c r="H14118" t="s">
        <v>588</v>
      </c>
      <c r="I14118" t="s">
        <v>589</v>
      </c>
      <c r="J14118">
        <v>11565204</v>
      </c>
      <c r="K14118" t="s">
        <v>22</v>
      </c>
    </row>
    <row r="14119" spans="1:11" x14ac:dyDescent="0.3">
      <c r="A14119" s="1">
        <v>43954</v>
      </c>
      <c r="B14119">
        <v>3</v>
      </c>
      <c r="C14119">
        <v>5</v>
      </c>
      <c r="D14119">
        <v>2020</v>
      </c>
      <c r="G14119" t="s">
        <v>599</v>
      </c>
      <c r="H14119" t="s">
        <v>600</v>
      </c>
      <c r="I14119" t="s">
        <v>601</v>
      </c>
      <c r="J14119">
        <v>44622516</v>
      </c>
      <c r="K14119" t="s">
        <v>18</v>
      </c>
    </row>
    <row r="14120" spans="1:11" x14ac:dyDescent="0.3">
      <c r="A14120" s="1">
        <v>43953</v>
      </c>
      <c r="B14120">
        <v>2</v>
      </c>
      <c r="C14120">
        <v>5</v>
      </c>
      <c r="D14120">
        <v>2020</v>
      </c>
      <c r="E14120">
        <v>1545</v>
      </c>
      <c r="F14120">
        <v>29</v>
      </c>
      <c r="G14120" t="s">
        <v>599</v>
      </c>
      <c r="H14120" t="s">
        <v>600</v>
      </c>
      <c r="I14120" t="s">
        <v>601</v>
      </c>
      <c r="J14120">
        <v>44622516</v>
      </c>
      <c r="K14120" t="s">
        <v>18</v>
      </c>
    </row>
    <row r="14121" spans="1:11" x14ac:dyDescent="0.3">
      <c r="A14121" s="1">
        <v>43952</v>
      </c>
      <c r="B14121">
        <v>1</v>
      </c>
      <c r="C14121">
        <v>5</v>
      </c>
      <c r="D14121">
        <v>2020</v>
      </c>
      <c r="G14121" t="s">
        <v>599</v>
      </c>
      <c r="H14121" t="s">
        <v>600</v>
      </c>
      <c r="I14121" t="s">
        <v>601</v>
      </c>
      <c r="J14121">
        <v>44622516</v>
      </c>
      <c r="K14121" t="s">
        <v>18</v>
      </c>
    </row>
    <row r="14122" spans="1:11" x14ac:dyDescent="0.3">
      <c r="A14122" s="1">
        <v>43951</v>
      </c>
      <c r="B14122">
        <v>30</v>
      </c>
      <c r="C14122">
        <v>4</v>
      </c>
      <c r="D14122">
        <v>2020</v>
      </c>
      <c r="E14122">
        <v>456</v>
      </c>
      <c r="F14122">
        <v>11</v>
      </c>
      <c r="G14122" t="s">
        <v>599</v>
      </c>
      <c r="H14122" t="s">
        <v>600</v>
      </c>
      <c r="I14122" t="s">
        <v>601</v>
      </c>
      <c r="J14122">
        <v>44622516</v>
      </c>
      <c r="K14122" t="s">
        <v>18</v>
      </c>
    </row>
    <row r="14123" spans="1:11" x14ac:dyDescent="0.3">
      <c r="A14123" s="1">
        <v>43950</v>
      </c>
      <c r="B14123">
        <v>29</v>
      </c>
      <c r="C14123">
        <v>4</v>
      </c>
      <c r="D14123">
        <v>2020</v>
      </c>
      <c r="E14123">
        <v>401</v>
      </c>
      <c r="F14123">
        <v>19</v>
      </c>
      <c r="G14123" t="s">
        <v>599</v>
      </c>
      <c r="H14123" t="s">
        <v>600</v>
      </c>
      <c r="I14123" t="s">
        <v>601</v>
      </c>
      <c r="J14123">
        <v>44622516</v>
      </c>
      <c r="K14123" t="s">
        <v>18</v>
      </c>
    </row>
    <row r="14124" spans="1:11" x14ac:dyDescent="0.3">
      <c r="A14124" s="1">
        <v>43949</v>
      </c>
      <c r="B14124">
        <v>28</v>
      </c>
      <c r="C14124">
        <v>4</v>
      </c>
      <c r="D14124">
        <v>2020</v>
      </c>
      <c r="G14124" t="s">
        <v>599</v>
      </c>
      <c r="H14124" t="s">
        <v>600</v>
      </c>
      <c r="I14124" t="s">
        <v>601</v>
      </c>
      <c r="J14124">
        <v>44622516</v>
      </c>
      <c r="K14124" t="s">
        <v>18</v>
      </c>
    </row>
    <row r="14125" spans="1:11" x14ac:dyDescent="0.3">
      <c r="A14125" s="1">
        <v>43948</v>
      </c>
      <c r="B14125">
        <v>27</v>
      </c>
      <c r="C14125">
        <v>4</v>
      </c>
      <c r="D14125">
        <v>2020</v>
      </c>
      <c r="E14125">
        <v>392</v>
      </c>
      <c r="F14125">
        <v>11</v>
      </c>
      <c r="G14125" t="s">
        <v>599</v>
      </c>
      <c r="H14125" t="s">
        <v>600</v>
      </c>
      <c r="I14125" t="s">
        <v>601</v>
      </c>
      <c r="J14125">
        <v>44622516</v>
      </c>
      <c r="K14125" t="s">
        <v>18</v>
      </c>
    </row>
    <row r="14126" spans="1:11" x14ac:dyDescent="0.3">
      <c r="A14126" s="1">
        <v>43947</v>
      </c>
      <c r="B14126">
        <v>26</v>
      </c>
      <c r="C14126">
        <v>4</v>
      </c>
      <c r="D14126">
        <v>2020</v>
      </c>
      <c r="E14126">
        <v>492</v>
      </c>
      <c r="F14126">
        <v>8</v>
      </c>
      <c r="G14126" t="s">
        <v>599</v>
      </c>
      <c r="H14126" t="s">
        <v>600</v>
      </c>
      <c r="I14126" t="s">
        <v>601</v>
      </c>
      <c r="J14126">
        <v>44622516</v>
      </c>
      <c r="K14126" t="s">
        <v>18</v>
      </c>
    </row>
    <row r="14127" spans="1:11" x14ac:dyDescent="0.3">
      <c r="A14127" s="1">
        <v>43946</v>
      </c>
      <c r="B14127">
        <v>25</v>
      </c>
      <c r="C14127">
        <v>4</v>
      </c>
      <c r="D14127">
        <v>2020</v>
      </c>
      <c r="E14127">
        <v>478</v>
      </c>
      <c r="F14127">
        <v>8</v>
      </c>
      <c r="G14127" t="s">
        <v>599</v>
      </c>
      <c r="H14127" t="s">
        <v>600</v>
      </c>
      <c r="I14127" t="s">
        <v>601</v>
      </c>
      <c r="J14127">
        <v>44622516</v>
      </c>
      <c r="K14127" t="s">
        <v>18</v>
      </c>
    </row>
    <row r="14128" spans="1:11" x14ac:dyDescent="0.3">
      <c r="A14128" s="1">
        <v>43945</v>
      </c>
      <c r="B14128">
        <v>24</v>
      </c>
      <c r="C14128">
        <v>4</v>
      </c>
      <c r="D14128">
        <v>2020</v>
      </c>
      <c r="E14128">
        <v>477</v>
      </c>
      <c r="F14128">
        <v>6</v>
      </c>
      <c r="G14128" t="s">
        <v>599</v>
      </c>
      <c r="H14128" t="s">
        <v>600</v>
      </c>
      <c r="I14128" t="s">
        <v>601</v>
      </c>
      <c r="J14128">
        <v>44622516</v>
      </c>
      <c r="K14128" t="s">
        <v>18</v>
      </c>
    </row>
    <row r="14129" spans="1:11" x14ac:dyDescent="0.3">
      <c r="A14129" s="1">
        <v>43944</v>
      </c>
      <c r="B14129">
        <v>23</v>
      </c>
      <c r="C14129">
        <v>4</v>
      </c>
      <c r="D14129">
        <v>2020</v>
      </c>
      <c r="E14129">
        <v>578</v>
      </c>
      <c r="F14129">
        <v>13</v>
      </c>
      <c r="G14129" t="s">
        <v>599</v>
      </c>
      <c r="H14129" t="s">
        <v>600</v>
      </c>
      <c r="I14129" t="s">
        <v>601</v>
      </c>
      <c r="J14129">
        <v>44622516</v>
      </c>
      <c r="K14129" t="s">
        <v>18</v>
      </c>
    </row>
    <row r="14130" spans="1:11" x14ac:dyDescent="0.3">
      <c r="A14130" s="1">
        <v>43943</v>
      </c>
      <c r="B14130">
        <v>22</v>
      </c>
      <c r="C14130">
        <v>4</v>
      </c>
      <c r="D14130">
        <v>2020</v>
      </c>
      <c r="E14130">
        <v>467</v>
      </c>
      <c r="F14130">
        <v>13</v>
      </c>
      <c r="G14130" t="s">
        <v>599</v>
      </c>
      <c r="H14130" t="s">
        <v>600</v>
      </c>
      <c r="I14130" t="s">
        <v>601</v>
      </c>
      <c r="J14130">
        <v>44622516</v>
      </c>
      <c r="K14130" t="s">
        <v>18</v>
      </c>
    </row>
    <row r="14131" spans="1:11" x14ac:dyDescent="0.3">
      <c r="A14131" s="1">
        <v>43942</v>
      </c>
      <c r="B14131">
        <v>21</v>
      </c>
      <c r="C14131">
        <v>4</v>
      </c>
      <c r="D14131">
        <v>2020</v>
      </c>
      <c r="E14131">
        <v>415</v>
      </c>
      <c r="F14131">
        <v>10</v>
      </c>
      <c r="G14131" t="s">
        <v>599</v>
      </c>
      <c r="H14131" t="s">
        <v>600</v>
      </c>
      <c r="I14131" t="s">
        <v>601</v>
      </c>
      <c r="J14131">
        <v>44622516</v>
      </c>
      <c r="K14131" t="s">
        <v>18</v>
      </c>
    </row>
    <row r="14132" spans="1:11" x14ac:dyDescent="0.3">
      <c r="A14132" s="1">
        <v>43941</v>
      </c>
      <c r="B14132">
        <v>20</v>
      </c>
      <c r="C14132">
        <v>4</v>
      </c>
      <c r="D14132">
        <v>2020</v>
      </c>
      <c r="E14132">
        <v>261</v>
      </c>
      <c r="F14132">
        <v>10</v>
      </c>
      <c r="G14132" t="s">
        <v>599</v>
      </c>
      <c r="H14132" t="s">
        <v>600</v>
      </c>
      <c r="I14132" t="s">
        <v>601</v>
      </c>
      <c r="J14132">
        <v>44622516</v>
      </c>
      <c r="K14132" t="s">
        <v>18</v>
      </c>
    </row>
    <row r="14133" spans="1:11" x14ac:dyDescent="0.3">
      <c r="A14133" s="1">
        <v>43940</v>
      </c>
      <c r="B14133">
        <v>19</v>
      </c>
      <c r="C14133">
        <v>4</v>
      </c>
      <c r="D14133">
        <v>2020</v>
      </c>
      <c r="E14133">
        <v>343</v>
      </c>
      <c r="F14133">
        <v>8</v>
      </c>
      <c r="G14133" t="s">
        <v>599</v>
      </c>
      <c r="H14133" t="s">
        <v>600</v>
      </c>
      <c r="I14133" t="s">
        <v>601</v>
      </c>
      <c r="J14133">
        <v>44622516</v>
      </c>
      <c r="K14133" t="s">
        <v>18</v>
      </c>
    </row>
    <row r="14134" spans="1:11" x14ac:dyDescent="0.3">
      <c r="A14134" s="1">
        <v>43939</v>
      </c>
      <c r="B14134">
        <v>18</v>
      </c>
      <c r="C14134">
        <v>4</v>
      </c>
      <c r="D14134">
        <v>2020</v>
      </c>
      <c r="E14134">
        <v>644</v>
      </c>
      <c r="F14134">
        <v>8</v>
      </c>
      <c r="G14134" t="s">
        <v>599</v>
      </c>
      <c r="H14134" t="s">
        <v>600</v>
      </c>
      <c r="I14134" t="s">
        <v>601</v>
      </c>
      <c r="J14134">
        <v>44622516</v>
      </c>
      <c r="K14134" t="s">
        <v>18</v>
      </c>
    </row>
    <row r="14135" spans="1:11" x14ac:dyDescent="0.3">
      <c r="A14135" s="1">
        <v>43938</v>
      </c>
      <c r="B14135">
        <v>17</v>
      </c>
      <c r="C14135">
        <v>4</v>
      </c>
      <c r="D14135">
        <v>2020</v>
      </c>
      <c r="E14135">
        <v>301</v>
      </c>
      <c r="F14135">
        <v>9</v>
      </c>
      <c r="G14135" t="s">
        <v>599</v>
      </c>
      <c r="H14135" t="s">
        <v>600</v>
      </c>
      <c r="I14135" t="s">
        <v>601</v>
      </c>
      <c r="J14135">
        <v>44622516</v>
      </c>
      <c r="K14135" t="s">
        <v>18</v>
      </c>
    </row>
    <row r="14136" spans="1:11" x14ac:dyDescent="0.3">
      <c r="A14136" s="1">
        <v>43937</v>
      </c>
      <c r="B14136">
        <v>16</v>
      </c>
      <c r="C14136">
        <v>4</v>
      </c>
      <c r="D14136">
        <v>2020</v>
      </c>
      <c r="E14136">
        <v>789</v>
      </c>
      <c r="F14136">
        <v>18</v>
      </c>
      <c r="G14136" t="s">
        <v>599</v>
      </c>
      <c r="H14136" t="s">
        <v>600</v>
      </c>
      <c r="I14136" t="s">
        <v>601</v>
      </c>
      <c r="J14136">
        <v>44622516</v>
      </c>
      <c r="K14136" t="s">
        <v>18</v>
      </c>
    </row>
    <row r="14137" spans="1:11" x14ac:dyDescent="0.3">
      <c r="A14137" s="1">
        <v>43936</v>
      </c>
      <c r="B14137">
        <v>15</v>
      </c>
      <c r="C14137">
        <v>4</v>
      </c>
      <c r="D14137">
        <v>2020</v>
      </c>
      <c r="E14137">
        <v>270</v>
      </c>
      <c r="F14137">
        <v>5</v>
      </c>
      <c r="G14137" t="s">
        <v>599</v>
      </c>
      <c r="H14137" t="s">
        <v>600</v>
      </c>
      <c r="I14137" t="s">
        <v>601</v>
      </c>
      <c r="J14137">
        <v>44622516</v>
      </c>
      <c r="K14137" t="s">
        <v>18</v>
      </c>
    </row>
    <row r="14138" spans="1:11" x14ac:dyDescent="0.3">
      <c r="A14138" s="1">
        <v>43935</v>
      </c>
      <c r="B14138">
        <v>14</v>
      </c>
      <c r="C14138">
        <v>4</v>
      </c>
      <c r="D14138">
        <v>2020</v>
      </c>
      <c r="E14138">
        <v>325</v>
      </c>
      <c r="F14138">
        <v>10</v>
      </c>
      <c r="G14138" t="s">
        <v>599</v>
      </c>
      <c r="H14138" t="s">
        <v>600</v>
      </c>
      <c r="I14138" t="s">
        <v>601</v>
      </c>
      <c r="J14138">
        <v>44622516</v>
      </c>
      <c r="K14138" t="s">
        <v>18</v>
      </c>
    </row>
    <row r="14139" spans="1:11" x14ac:dyDescent="0.3">
      <c r="A14139" s="1">
        <v>43934</v>
      </c>
      <c r="B14139">
        <v>13</v>
      </c>
      <c r="C14139">
        <v>4</v>
      </c>
      <c r="D14139">
        <v>2020</v>
      </c>
      <c r="E14139">
        <v>266</v>
      </c>
      <c r="F14139">
        <v>10</v>
      </c>
      <c r="G14139" t="s">
        <v>599</v>
      </c>
      <c r="H14139" t="s">
        <v>600</v>
      </c>
      <c r="I14139" t="s">
        <v>601</v>
      </c>
      <c r="J14139">
        <v>44622516</v>
      </c>
      <c r="K14139" t="s">
        <v>18</v>
      </c>
    </row>
    <row r="14140" spans="1:11" x14ac:dyDescent="0.3">
      <c r="A14140" s="1">
        <v>43933</v>
      </c>
      <c r="B14140">
        <v>12</v>
      </c>
      <c r="C14140">
        <v>4</v>
      </c>
      <c r="D14140">
        <v>2020</v>
      </c>
      <c r="E14140">
        <v>308</v>
      </c>
      <c r="F14140">
        <v>4</v>
      </c>
      <c r="G14140" t="s">
        <v>599</v>
      </c>
      <c r="H14140" t="s">
        <v>600</v>
      </c>
      <c r="I14140" t="s">
        <v>601</v>
      </c>
      <c r="J14140">
        <v>44622516</v>
      </c>
      <c r="K14140" t="s">
        <v>18</v>
      </c>
    </row>
    <row r="14141" spans="1:11" x14ac:dyDescent="0.3">
      <c r="A14141" s="1">
        <v>43932</v>
      </c>
      <c r="B14141">
        <v>11</v>
      </c>
      <c r="C14141">
        <v>4</v>
      </c>
      <c r="D14141">
        <v>2020</v>
      </c>
      <c r="E14141">
        <v>311</v>
      </c>
      <c r="F14141">
        <v>12</v>
      </c>
      <c r="G14141" t="s">
        <v>599</v>
      </c>
      <c r="H14141" t="s">
        <v>600</v>
      </c>
      <c r="I14141" t="s">
        <v>601</v>
      </c>
      <c r="J14141">
        <v>44622516</v>
      </c>
      <c r="K14141" t="s">
        <v>18</v>
      </c>
    </row>
    <row r="14142" spans="1:11" x14ac:dyDescent="0.3">
      <c r="A14142" s="1">
        <v>43931</v>
      </c>
      <c r="B14142">
        <v>10</v>
      </c>
      <c r="C14142">
        <v>4</v>
      </c>
      <c r="D14142">
        <v>2020</v>
      </c>
      <c r="E14142">
        <v>224</v>
      </c>
      <c r="F14142">
        <v>5</v>
      </c>
      <c r="G14142" t="s">
        <v>599</v>
      </c>
      <c r="H14142" t="s">
        <v>600</v>
      </c>
      <c r="I14142" t="s">
        <v>601</v>
      </c>
      <c r="J14142">
        <v>44622516</v>
      </c>
      <c r="K14142" t="s">
        <v>18</v>
      </c>
    </row>
    <row r="14143" spans="1:11" x14ac:dyDescent="0.3">
      <c r="A14143" s="1">
        <v>43930</v>
      </c>
      <c r="B14143">
        <v>9</v>
      </c>
      <c r="C14143">
        <v>4</v>
      </c>
      <c r="D14143">
        <v>2020</v>
      </c>
      <c r="E14143">
        <v>206</v>
      </c>
      <c r="F14143">
        <v>7</v>
      </c>
      <c r="G14143" t="s">
        <v>599</v>
      </c>
      <c r="H14143" t="s">
        <v>600</v>
      </c>
      <c r="I14143" t="s">
        <v>601</v>
      </c>
      <c r="J14143">
        <v>44622516</v>
      </c>
      <c r="K14143" t="s">
        <v>18</v>
      </c>
    </row>
    <row r="14144" spans="1:11" x14ac:dyDescent="0.3">
      <c r="A14144" s="1">
        <v>43929</v>
      </c>
      <c r="B14144">
        <v>8</v>
      </c>
      <c r="C14144">
        <v>4</v>
      </c>
      <c r="D14144">
        <v>2020</v>
      </c>
      <c r="E14144">
        <v>143</v>
      </c>
      <c r="F14144">
        <v>7</v>
      </c>
      <c r="G14144" t="s">
        <v>599</v>
      </c>
      <c r="H14144" t="s">
        <v>600</v>
      </c>
      <c r="I14144" t="s">
        <v>601</v>
      </c>
      <c r="J14144">
        <v>44622516</v>
      </c>
      <c r="K14144" t="s">
        <v>18</v>
      </c>
    </row>
    <row r="14145" spans="1:11" x14ac:dyDescent="0.3">
      <c r="A14145" s="1">
        <v>43928</v>
      </c>
      <c r="B14145">
        <v>7</v>
      </c>
      <c r="C14145">
        <v>4</v>
      </c>
      <c r="D14145">
        <v>2020</v>
      </c>
      <c r="E14145">
        <v>68</v>
      </c>
      <c r="F14145">
        <v>6</v>
      </c>
      <c r="G14145" t="s">
        <v>599</v>
      </c>
      <c r="H14145" t="s">
        <v>600</v>
      </c>
      <c r="I14145" t="s">
        <v>601</v>
      </c>
      <c r="J14145">
        <v>44622516</v>
      </c>
      <c r="K14145" t="s">
        <v>18</v>
      </c>
    </row>
    <row r="14146" spans="1:11" x14ac:dyDescent="0.3">
      <c r="A14146" s="1">
        <v>43927</v>
      </c>
      <c r="B14146">
        <v>6</v>
      </c>
      <c r="C14146">
        <v>4</v>
      </c>
      <c r="D14146">
        <v>2020</v>
      </c>
      <c r="E14146">
        <v>155</v>
      </c>
      <c r="F14146">
        <v>4</v>
      </c>
      <c r="G14146" t="s">
        <v>599</v>
      </c>
      <c r="H14146" t="s">
        <v>600</v>
      </c>
      <c r="I14146" t="s">
        <v>601</v>
      </c>
      <c r="J14146">
        <v>44622516</v>
      </c>
      <c r="K14146" t="s">
        <v>18</v>
      </c>
    </row>
    <row r="14147" spans="1:11" x14ac:dyDescent="0.3">
      <c r="A14147" s="1">
        <v>43926</v>
      </c>
      <c r="B14147">
        <v>5</v>
      </c>
      <c r="C14147">
        <v>4</v>
      </c>
      <c r="D14147">
        <v>2020</v>
      </c>
      <c r="E14147">
        <v>109</v>
      </c>
      <c r="F14147">
        <v>5</v>
      </c>
      <c r="G14147" t="s">
        <v>599</v>
      </c>
      <c r="H14147" t="s">
        <v>600</v>
      </c>
      <c r="I14147" t="s">
        <v>601</v>
      </c>
      <c r="J14147">
        <v>44622516</v>
      </c>
      <c r="K14147" t="s">
        <v>18</v>
      </c>
    </row>
    <row r="14148" spans="1:11" x14ac:dyDescent="0.3">
      <c r="A14148" s="1">
        <v>43925</v>
      </c>
      <c r="B14148">
        <v>4</v>
      </c>
      <c r="C14148">
        <v>4</v>
      </c>
      <c r="D14148">
        <v>2020</v>
      </c>
      <c r="E14148">
        <v>183</v>
      </c>
      <c r="F14148">
        <v>3</v>
      </c>
      <c r="G14148" t="s">
        <v>599</v>
      </c>
      <c r="H14148" t="s">
        <v>600</v>
      </c>
      <c r="I14148" t="s">
        <v>601</v>
      </c>
      <c r="J14148">
        <v>44622516</v>
      </c>
      <c r="K14148" t="s">
        <v>18</v>
      </c>
    </row>
    <row r="14149" spans="1:11" x14ac:dyDescent="0.3">
      <c r="A14149" s="1">
        <v>43924</v>
      </c>
      <c r="B14149">
        <v>3</v>
      </c>
      <c r="C14149">
        <v>4</v>
      </c>
      <c r="D14149">
        <v>2020</v>
      </c>
      <c r="E14149">
        <v>10</v>
      </c>
      <c r="G14149" t="s">
        <v>599</v>
      </c>
      <c r="H14149" t="s">
        <v>600</v>
      </c>
      <c r="I14149" t="s">
        <v>601</v>
      </c>
      <c r="J14149">
        <v>44622516</v>
      </c>
      <c r="K14149" t="s">
        <v>18</v>
      </c>
    </row>
    <row r="14150" spans="1:11" x14ac:dyDescent="0.3">
      <c r="A14150" s="1">
        <v>43923</v>
      </c>
      <c r="B14150">
        <v>2</v>
      </c>
      <c r="C14150">
        <v>4</v>
      </c>
      <c r="D14150">
        <v>2020</v>
      </c>
      <c r="E14150">
        <v>245</v>
      </c>
      <c r="F14150">
        <v>7</v>
      </c>
      <c r="G14150" t="s">
        <v>599</v>
      </c>
      <c r="H14150" t="s">
        <v>600</v>
      </c>
      <c r="I14150" t="s">
        <v>601</v>
      </c>
      <c r="J14150">
        <v>44622516</v>
      </c>
      <c r="K14150" t="s">
        <v>18</v>
      </c>
    </row>
    <row r="14151" spans="1:11" x14ac:dyDescent="0.3">
      <c r="A14151" s="1">
        <v>43922</v>
      </c>
      <c r="B14151">
        <v>1</v>
      </c>
      <c r="C14151">
        <v>4</v>
      </c>
      <c r="D14151">
        <v>2020</v>
      </c>
      <c r="E14151">
        <v>69</v>
      </c>
      <c r="F14151">
        <v>2</v>
      </c>
      <c r="G14151" t="s">
        <v>599</v>
      </c>
      <c r="H14151" t="s">
        <v>600</v>
      </c>
      <c r="I14151" t="s">
        <v>601</v>
      </c>
      <c r="J14151">
        <v>44622516</v>
      </c>
      <c r="K14151" t="s">
        <v>18</v>
      </c>
    </row>
    <row r="14152" spans="1:11" x14ac:dyDescent="0.3">
      <c r="A14152" s="1">
        <v>43921</v>
      </c>
      <c r="B14152">
        <v>31</v>
      </c>
      <c r="C14152">
        <v>3</v>
      </c>
      <c r="D14152">
        <v>2020</v>
      </c>
      <c r="E14152">
        <v>62</v>
      </c>
      <c r="F14152">
        <v>2</v>
      </c>
      <c r="G14152" t="s">
        <v>599</v>
      </c>
      <c r="H14152" t="s">
        <v>600</v>
      </c>
      <c r="I14152" t="s">
        <v>601</v>
      </c>
      <c r="J14152">
        <v>44622516</v>
      </c>
      <c r="K14152" t="s">
        <v>18</v>
      </c>
    </row>
    <row r="14153" spans="1:11" x14ac:dyDescent="0.3">
      <c r="A14153" s="1">
        <v>43920</v>
      </c>
      <c r="B14153">
        <v>30</v>
      </c>
      <c r="C14153">
        <v>3</v>
      </c>
      <c r="D14153">
        <v>2020</v>
      </c>
      <c r="E14153">
        <v>107</v>
      </c>
      <c r="F14153">
        <v>1</v>
      </c>
      <c r="G14153" t="s">
        <v>599</v>
      </c>
      <c r="H14153" t="s">
        <v>600</v>
      </c>
      <c r="I14153" t="s">
        <v>601</v>
      </c>
      <c r="J14153">
        <v>44622516</v>
      </c>
      <c r="K14153" t="s">
        <v>18</v>
      </c>
    </row>
    <row r="14154" spans="1:11" x14ac:dyDescent="0.3">
      <c r="A14154" s="1">
        <v>43919</v>
      </c>
      <c r="B14154">
        <v>29</v>
      </c>
      <c r="C14154">
        <v>3</v>
      </c>
      <c r="D14154">
        <v>2020</v>
      </c>
      <c r="E14154">
        <v>93</v>
      </c>
      <c r="F14154">
        <v>3</v>
      </c>
      <c r="G14154" t="s">
        <v>599</v>
      </c>
      <c r="H14154" t="s">
        <v>600</v>
      </c>
      <c r="I14154" t="s">
        <v>601</v>
      </c>
      <c r="J14154">
        <v>44622516</v>
      </c>
      <c r="K14154" t="s">
        <v>18</v>
      </c>
    </row>
    <row r="14155" spans="1:11" x14ac:dyDescent="0.3">
      <c r="A14155" s="1">
        <v>43918</v>
      </c>
      <c r="B14155">
        <v>28</v>
      </c>
      <c r="C14155">
        <v>3</v>
      </c>
      <c r="D14155">
        <v>2020</v>
      </c>
      <c r="E14155">
        <v>62</v>
      </c>
      <c r="G14155" t="s">
        <v>599</v>
      </c>
      <c r="H14155" t="s">
        <v>600</v>
      </c>
      <c r="I14155" t="s">
        <v>601</v>
      </c>
      <c r="J14155">
        <v>44622516</v>
      </c>
      <c r="K14155" t="s">
        <v>18</v>
      </c>
    </row>
    <row r="14156" spans="1:11" x14ac:dyDescent="0.3">
      <c r="A14156" s="1">
        <v>43917</v>
      </c>
      <c r="B14156">
        <v>27</v>
      </c>
      <c r="C14156">
        <v>3</v>
      </c>
      <c r="D14156">
        <v>2020</v>
      </c>
      <c r="E14156">
        <v>43</v>
      </c>
      <c r="F14156">
        <v>1</v>
      </c>
      <c r="G14156" t="s">
        <v>599</v>
      </c>
      <c r="H14156" t="s">
        <v>600</v>
      </c>
      <c r="I14156" t="s">
        <v>601</v>
      </c>
      <c r="J14156">
        <v>44622516</v>
      </c>
      <c r="K14156" t="s">
        <v>18</v>
      </c>
    </row>
    <row r="14157" spans="1:11" x14ac:dyDescent="0.3">
      <c r="A14157" s="1">
        <v>43916</v>
      </c>
      <c r="B14157">
        <v>26</v>
      </c>
      <c r="C14157">
        <v>3</v>
      </c>
      <c r="D14157">
        <v>2020</v>
      </c>
      <c r="E14157">
        <v>29</v>
      </c>
      <c r="F14157">
        <v>1</v>
      </c>
      <c r="G14157" t="s">
        <v>599</v>
      </c>
      <c r="H14157" t="s">
        <v>600</v>
      </c>
      <c r="I14157" t="s">
        <v>601</v>
      </c>
      <c r="J14157">
        <v>44622516</v>
      </c>
      <c r="K14157" t="s">
        <v>18</v>
      </c>
    </row>
    <row r="14158" spans="1:11" x14ac:dyDescent="0.3">
      <c r="A14158" s="1">
        <v>43915</v>
      </c>
      <c r="B14158">
        <v>25</v>
      </c>
      <c r="C14158">
        <v>3</v>
      </c>
      <c r="D14158">
        <v>2020</v>
      </c>
      <c r="E14158">
        <v>11</v>
      </c>
      <c r="G14158" t="s">
        <v>599</v>
      </c>
      <c r="H14158" t="s">
        <v>600</v>
      </c>
      <c r="I14158" t="s">
        <v>601</v>
      </c>
      <c r="J14158">
        <v>44622516</v>
      </c>
      <c r="K14158" t="s">
        <v>18</v>
      </c>
    </row>
    <row r="14159" spans="1:11" x14ac:dyDescent="0.3">
      <c r="A14159" s="1">
        <v>43914</v>
      </c>
      <c r="B14159">
        <v>24</v>
      </c>
      <c r="C14159">
        <v>3</v>
      </c>
      <c r="D14159">
        <v>2020</v>
      </c>
      <c r="E14159">
        <v>26</v>
      </c>
      <c r="G14159" t="s">
        <v>599</v>
      </c>
      <c r="H14159" t="s">
        <v>600</v>
      </c>
      <c r="I14159" t="s">
        <v>601</v>
      </c>
      <c r="J14159">
        <v>44622516</v>
      </c>
      <c r="K14159" t="s">
        <v>18</v>
      </c>
    </row>
    <row r="14160" spans="1:11" x14ac:dyDescent="0.3">
      <c r="A14160" s="1">
        <v>43913</v>
      </c>
      <c r="B14160">
        <v>23</v>
      </c>
      <c r="C14160">
        <v>3</v>
      </c>
      <c r="D14160">
        <v>2020</v>
      </c>
      <c r="E14160">
        <v>6</v>
      </c>
      <c r="G14160" t="s">
        <v>599</v>
      </c>
      <c r="H14160" t="s">
        <v>600</v>
      </c>
      <c r="I14160" t="s">
        <v>601</v>
      </c>
      <c r="J14160">
        <v>44622516</v>
      </c>
      <c r="K14160" t="s">
        <v>18</v>
      </c>
    </row>
    <row r="14161" spans="1:11" x14ac:dyDescent="0.3">
      <c r="A14161" s="1">
        <v>43912</v>
      </c>
      <c r="B14161">
        <v>22</v>
      </c>
      <c r="C14161">
        <v>3</v>
      </c>
      <c r="D14161">
        <v>2020</v>
      </c>
      <c r="E14161">
        <v>15</v>
      </c>
      <c r="G14161" t="s">
        <v>599</v>
      </c>
      <c r="H14161" t="s">
        <v>600</v>
      </c>
      <c r="I14161" t="s">
        <v>601</v>
      </c>
      <c r="J14161">
        <v>44622516</v>
      </c>
      <c r="K14161" t="s">
        <v>18</v>
      </c>
    </row>
    <row r="14162" spans="1:11" x14ac:dyDescent="0.3">
      <c r="A14162" s="1">
        <v>43911</v>
      </c>
      <c r="B14162">
        <v>21</v>
      </c>
      <c r="C14162">
        <v>3</v>
      </c>
      <c r="D14162">
        <v>2020</v>
      </c>
      <c r="F14162">
        <v>1</v>
      </c>
      <c r="G14162" t="s">
        <v>599</v>
      </c>
      <c r="H14162" t="s">
        <v>600</v>
      </c>
      <c r="I14162" t="s">
        <v>601</v>
      </c>
      <c r="J14162">
        <v>44622516</v>
      </c>
      <c r="K14162" t="s">
        <v>18</v>
      </c>
    </row>
    <row r="14163" spans="1:11" x14ac:dyDescent="0.3">
      <c r="A14163" s="1">
        <v>43910</v>
      </c>
      <c r="B14163">
        <v>20</v>
      </c>
      <c r="C14163">
        <v>3</v>
      </c>
      <c r="D14163">
        <v>2020</v>
      </c>
      <c r="E14163">
        <v>7</v>
      </c>
      <c r="G14163" t="s">
        <v>599</v>
      </c>
      <c r="H14163" t="s">
        <v>600</v>
      </c>
      <c r="I14163" t="s">
        <v>601</v>
      </c>
      <c r="J14163">
        <v>44622516</v>
      </c>
      <c r="K14163" t="s">
        <v>18</v>
      </c>
    </row>
    <row r="14164" spans="1:11" x14ac:dyDescent="0.3">
      <c r="A14164" s="1">
        <v>43909</v>
      </c>
      <c r="B14164">
        <v>19</v>
      </c>
      <c r="C14164">
        <v>3</v>
      </c>
      <c r="D14164">
        <v>2020</v>
      </c>
      <c r="E14164">
        <v>5</v>
      </c>
      <c r="F14164">
        <v>2</v>
      </c>
      <c r="G14164" t="s">
        <v>599</v>
      </c>
      <c r="H14164" t="s">
        <v>600</v>
      </c>
      <c r="I14164" t="s">
        <v>601</v>
      </c>
      <c r="J14164">
        <v>44622516</v>
      </c>
      <c r="K14164" t="s">
        <v>18</v>
      </c>
    </row>
    <row r="14165" spans="1:11" x14ac:dyDescent="0.3">
      <c r="A14165" s="1">
        <v>43908</v>
      </c>
      <c r="B14165">
        <v>18</v>
      </c>
      <c r="C14165">
        <v>3</v>
      </c>
      <c r="D14165">
        <v>2020</v>
      </c>
      <c r="E14165">
        <v>9</v>
      </c>
      <c r="G14165" t="s">
        <v>599</v>
      </c>
      <c r="H14165" t="s">
        <v>600</v>
      </c>
      <c r="I14165" t="s">
        <v>601</v>
      </c>
      <c r="J14165">
        <v>44622516</v>
      </c>
      <c r="K14165" t="s">
        <v>18</v>
      </c>
    </row>
    <row r="14166" spans="1:11" x14ac:dyDescent="0.3">
      <c r="A14166" s="1">
        <v>43907</v>
      </c>
      <c r="B14166">
        <v>17</v>
      </c>
      <c r="C14166">
        <v>3</v>
      </c>
      <c r="D14166">
        <v>2020</v>
      </c>
      <c r="E14166">
        <v>2</v>
      </c>
      <c r="G14166" t="s">
        <v>599</v>
      </c>
      <c r="H14166" t="s">
        <v>600</v>
      </c>
      <c r="I14166" t="s">
        <v>601</v>
      </c>
      <c r="J14166">
        <v>44622516</v>
      </c>
      <c r="K14166" t="s">
        <v>18</v>
      </c>
    </row>
    <row r="14167" spans="1:11" x14ac:dyDescent="0.3">
      <c r="A14167" s="1">
        <v>43906</v>
      </c>
      <c r="B14167">
        <v>16</v>
      </c>
      <c r="C14167">
        <v>3</v>
      </c>
      <c r="D14167">
        <v>2020</v>
      </c>
      <c r="G14167" t="s">
        <v>599</v>
      </c>
      <c r="H14167" t="s">
        <v>600</v>
      </c>
      <c r="I14167" t="s">
        <v>601</v>
      </c>
      <c r="J14167">
        <v>44622516</v>
      </c>
      <c r="K14167" t="s">
        <v>18</v>
      </c>
    </row>
    <row r="14168" spans="1:11" x14ac:dyDescent="0.3">
      <c r="A14168" s="1">
        <v>43903</v>
      </c>
      <c r="B14168">
        <v>13</v>
      </c>
      <c r="C14168">
        <v>3</v>
      </c>
      <c r="D14168">
        <v>2020</v>
      </c>
      <c r="E14168">
        <v>2</v>
      </c>
      <c r="G14168" t="s">
        <v>599</v>
      </c>
      <c r="H14168" t="s">
        <v>600</v>
      </c>
      <c r="I14168" t="s">
        <v>601</v>
      </c>
      <c r="J14168">
        <v>44622516</v>
      </c>
      <c r="K14168" t="s">
        <v>18</v>
      </c>
    </row>
    <row r="14169" spans="1:11" x14ac:dyDescent="0.3">
      <c r="A14169" s="1">
        <v>43894</v>
      </c>
      <c r="B14169">
        <v>4</v>
      </c>
      <c r="C14169">
        <v>3</v>
      </c>
      <c r="D14169">
        <v>2020</v>
      </c>
      <c r="E14169">
        <v>1</v>
      </c>
      <c r="G14169" t="s">
        <v>599</v>
      </c>
      <c r="H14169" t="s">
        <v>600</v>
      </c>
      <c r="I14169" t="s">
        <v>601</v>
      </c>
      <c r="J14169">
        <v>44622516</v>
      </c>
      <c r="K14169" t="s">
        <v>18</v>
      </c>
    </row>
    <row r="14170" spans="1:11" x14ac:dyDescent="0.3">
      <c r="A14170" s="1">
        <v>43954</v>
      </c>
      <c r="B14170">
        <v>3</v>
      </c>
      <c r="C14170">
        <v>5</v>
      </c>
      <c r="D14170">
        <v>2020</v>
      </c>
      <c r="E14170">
        <v>561</v>
      </c>
      <c r="F14170">
        <v>8</v>
      </c>
      <c r="G14170" t="s">
        <v>602</v>
      </c>
      <c r="H14170" t="s">
        <v>603</v>
      </c>
      <c r="I14170" t="s">
        <v>604</v>
      </c>
      <c r="J14170">
        <v>9630959</v>
      </c>
      <c r="K14170" t="s">
        <v>14</v>
      </c>
    </row>
    <row r="14171" spans="1:11" x14ac:dyDescent="0.3">
      <c r="A14171" s="1">
        <v>43953</v>
      </c>
      <c r="B14171">
        <v>2</v>
      </c>
      <c r="C14171">
        <v>5</v>
      </c>
      <c r="D14171">
        <v>2020</v>
      </c>
      <c r="E14171">
        <v>557</v>
      </c>
      <c r="F14171">
        <v>6</v>
      </c>
      <c r="G14171" t="s">
        <v>602</v>
      </c>
      <c r="H14171" t="s">
        <v>603</v>
      </c>
      <c r="I14171" t="s">
        <v>604</v>
      </c>
      <c r="J14171">
        <v>9630959</v>
      </c>
      <c r="K14171" t="s">
        <v>14</v>
      </c>
    </row>
    <row r="14172" spans="1:11" x14ac:dyDescent="0.3">
      <c r="A14172" s="1">
        <v>43952</v>
      </c>
      <c r="B14172">
        <v>1</v>
      </c>
      <c r="C14172">
        <v>5</v>
      </c>
      <c r="D14172">
        <v>2020</v>
      </c>
      <c r="E14172">
        <v>552</v>
      </c>
      <c r="F14172">
        <v>7</v>
      </c>
      <c r="G14172" t="s">
        <v>602</v>
      </c>
      <c r="H14172" t="s">
        <v>603</v>
      </c>
      <c r="I14172" t="s">
        <v>604</v>
      </c>
      <c r="J14172">
        <v>9630959</v>
      </c>
      <c r="K14172" t="s">
        <v>14</v>
      </c>
    </row>
    <row r="14173" spans="1:11" x14ac:dyDescent="0.3">
      <c r="A14173" s="1">
        <v>43951</v>
      </c>
      <c r="B14173">
        <v>30</v>
      </c>
      <c r="C14173">
        <v>4</v>
      </c>
      <c r="D14173">
        <v>2020</v>
      </c>
      <c r="E14173">
        <v>549</v>
      </c>
      <c r="F14173">
        <v>9</v>
      </c>
      <c r="G14173" t="s">
        <v>602</v>
      </c>
      <c r="H14173" t="s">
        <v>603</v>
      </c>
      <c r="I14173" t="s">
        <v>604</v>
      </c>
      <c r="J14173">
        <v>9630959</v>
      </c>
      <c r="K14173" t="s">
        <v>14</v>
      </c>
    </row>
    <row r="14174" spans="1:11" x14ac:dyDescent="0.3">
      <c r="A14174" s="1">
        <v>43950</v>
      </c>
      <c r="B14174">
        <v>29</v>
      </c>
      <c r="C14174">
        <v>4</v>
      </c>
      <c r="D14174">
        <v>2020</v>
      </c>
      <c r="E14174">
        <v>541</v>
      </c>
      <c r="F14174">
        <v>7</v>
      </c>
      <c r="G14174" t="s">
        <v>602</v>
      </c>
      <c r="H14174" t="s">
        <v>603</v>
      </c>
      <c r="I14174" t="s">
        <v>604</v>
      </c>
      <c r="J14174">
        <v>9630959</v>
      </c>
      <c r="K14174" t="s">
        <v>14</v>
      </c>
    </row>
    <row r="14175" spans="1:11" x14ac:dyDescent="0.3">
      <c r="A14175" s="1">
        <v>43949</v>
      </c>
      <c r="B14175">
        <v>28</v>
      </c>
      <c r="C14175">
        <v>4</v>
      </c>
      <c r="D14175">
        <v>2020</v>
      </c>
      <c r="E14175">
        <v>490</v>
      </c>
      <c r="F14175">
        <v>6</v>
      </c>
      <c r="G14175" t="s">
        <v>602</v>
      </c>
      <c r="H14175" t="s">
        <v>603</v>
      </c>
      <c r="I14175" t="s">
        <v>604</v>
      </c>
      <c r="J14175">
        <v>9630959</v>
      </c>
      <c r="K14175" t="s">
        <v>14</v>
      </c>
    </row>
    <row r="14176" spans="1:11" x14ac:dyDescent="0.3">
      <c r="A14176" s="1">
        <v>43948</v>
      </c>
      <c r="B14176">
        <v>27</v>
      </c>
      <c r="C14176">
        <v>4</v>
      </c>
      <c r="D14176">
        <v>2020</v>
      </c>
      <c r="E14176">
        <v>536</v>
      </c>
      <c r="F14176">
        <v>12</v>
      </c>
      <c r="G14176" t="s">
        <v>602</v>
      </c>
      <c r="H14176" t="s">
        <v>603</v>
      </c>
      <c r="I14176" t="s">
        <v>604</v>
      </c>
      <c r="J14176">
        <v>9630959</v>
      </c>
      <c r="K14176" t="s">
        <v>14</v>
      </c>
    </row>
    <row r="14177" spans="1:11" x14ac:dyDescent="0.3">
      <c r="A14177" s="1">
        <v>43947</v>
      </c>
      <c r="B14177">
        <v>26</v>
      </c>
      <c r="C14177">
        <v>4</v>
      </c>
      <c r="D14177">
        <v>2020</v>
      </c>
      <c r="E14177">
        <v>532</v>
      </c>
      <c r="G14177" t="s">
        <v>602</v>
      </c>
      <c r="H14177" t="s">
        <v>603</v>
      </c>
      <c r="I14177" t="s">
        <v>604</v>
      </c>
      <c r="J14177">
        <v>9630959</v>
      </c>
      <c r="K14177" t="s">
        <v>14</v>
      </c>
    </row>
    <row r="14178" spans="1:11" x14ac:dyDescent="0.3">
      <c r="A14178" s="1">
        <v>43946</v>
      </c>
      <c r="B14178">
        <v>25</v>
      </c>
      <c r="C14178">
        <v>4</v>
      </c>
      <c r="D14178">
        <v>2020</v>
      </c>
      <c r="E14178">
        <v>525</v>
      </c>
      <c r="F14178">
        <v>8</v>
      </c>
      <c r="G14178" t="s">
        <v>602</v>
      </c>
      <c r="H14178" t="s">
        <v>603</v>
      </c>
      <c r="I14178" t="s">
        <v>604</v>
      </c>
      <c r="J14178">
        <v>9630959</v>
      </c>
      <c r="K14178" t="s">
        <v>14</v>
      </c>
    </row>
    <row r="14179" spans="1:11" x14ac:dyDescent="0.3">
      <c r="A14179" s="1">
        <v>43945</v>
      </c>
      <c r="B14179">
        <v>24</v>
      </c>
      <c r="C14179">
        <v>4</v>
      </c>
      <c r="D14179">
        <v>2020</v>
      </c>
      <c r="E14179">
        <v>518</v>
      </c>
      <c r="F14179">
        <v>4</v>
      </c>
      <c r="G14179" t="s">
        <v>602</v>
      </c>
      <c r="H14179" t="s">
        <v>603</v>
      </c>
      <c r="I14179" t="s">
        <v>604</v>
      </c>
      <c r="J14179">
        <v>9630959</v>
      </c>
      <c r="K14179" t="s">
        <v>14</v>
      </c>
    </row>
    <row r="14180" spans="1:11" x14ac:dyDescent="0.3">
      <c r="A14180" s="1">
        <v>43944</v>
      </c>
      <c r="B14180">
        <v>23</v>
      </c>
      <c r="C14180">
        <v>4</v>
      </c>
      <c r="D14180">
        <v>2020</v>
      </c>
      <c r="E14180">
        <v>483</v>
      </c>
      <c r="F14180">
        <v>6</v>
      </c>
      <c r="G14180" t="s">
        <v>602</v>
      </c>
      <c r="H14180" t="s">
        <v>603</v>
      </c>
      <c r="I14180" t="s">
        <v>604</v>
      </c>
      <c r="J14180">
        <v>9630959</v>
      </c>
      <c r="K14180" t="s">
        <v>14</v>
      </c>
    </row>
    <row r="14181" spans="1:11" x14ac:dyDescent="0.3">
      <c r="A14181" s="1">
        <v>43943</v>
      </c>
      <c r="B14181">
        <v>22</v>
      </c>
      <c r="C14181">
        <v>4</v>
      </c>
      <c r="D14181">
        <v>2020</v>
      </c>
      <c r="E14181">
        <v>490</v>
      </c>
      <c r="F14181">
        <v>3</v>
      </c>
      <c r="G14181" t="s">
        <v>602</v>
      </c>
      <c r="H14181" t="s">
        <v>603</v>
      </c>
      <c r="I14181" t="s">
        <v>604</v>
      </c>
      <c r="J14181">
        <v>9630959</v>
      </c>
      <c r="K14181" t="s">
        <v>14</v>
      </c>
    </row>
    <row r="14182" spans="1:11" x14ac:dyDescent="0.3">
      <c r="A14182" s="1">
        <v>43942</v>
      </c>
      <c r="B14182">
        <v>21</v>
      </c>
      <c r="C14182">
        <v>4</v>
      </c>
      <c r="D14182">
        <v>2020</v>
      </c>
      <c r="E14182">
        <v>484</v>
      </c>
      <c r="F14182">
        <v>2</v>
      </c>
      <c r="G14182" t="s">
        <v>602</v>
      </c>
      <c r="H14182" t="s">
        <v>603</v>
      </c>
      <c r="I14182" t="s">
        <v>604</v>
      </c>
      <c r="J14182">
        <v>9630959</v>
      </c>
      <c r="K14182" t="s">
        <v>14</v>
      </c>
    </row>
    <row r="14183" spans="1:11" x14ac:dyDescent="0.3">
      <c r="A14183" s="1">
        <v>43941</v>
      </c>
      <c r="B14183">
        <v>20</v>
      </c>
      <c r="C14183">
        <v>4</v>
      </c>
      <c r="D14183">
        <v>2020</v>
      </c>
      <c r="E14183">
        <v>479</v>
      </c>
      <c r="F14183">
        <v>4</v>
      </c>
      <c r="G14183" t="s">
        <v>602</v>
      </c>
      <c r="H14183" t="s">
        <v>603</v>
      </c>
      <c r="I14183" t="s">
        <v>604</v>
      </c>
      <c r="J14183">
        <v>9630959</v>
      </c>
      <c r="K14183" t="s">
        <v>14</v>
      </c>
    </row>
    <row r="14184" spans="1:11" x14ac:dyDescent="0.3">
      <c r="A14184" s="1">
        <v>43940</v>
      </c>
      <c r="B14184">
        <v>19</v>
      </c>
      <c r="C14184">
        <v>4</v>
      </c>
      <c r="D14184">
        <v>2020</v>
      </c>
      <c r="E14184">
        <v>477</v>
      </c>
      <c r="F14184">
        <v>2</v>
      </c>
      <c r="G14184" t="s">
        <v>602</v>
      </c>
      <c r="H14184" t="s">
        <v>603</v>
      </c>
      <c r="I14184" t="s">
        <v>604</v>
      </c>
      <c r="J14184">
        <v>9630959</v>
      </c>
      <c r="K14184" t="s">
        <v>14</v>
      </c>
    </row>
    <row r="14185" spans="1:11" x14ac:dyDescent="0.3">
      <c r="A14185" s="1">
        <v>43939</v>
      </c>
      <c r="B14185">
        <v>18</v>
      </c>
      <c r="C14185">
        <v>4</v>
      </c>
      <c r="D14185">
        <v>2020</v>
      </c>
      <c r="F14185">
        <v>2</v>
      </c>
      <c r="G14185" t="s">
        <v>602</v>
      </c>
      <c r="H14185" t="s">
        <v>603</v>
      </c>
      <c r="I14185" t="s">
        <v>604</v>
      </c>
      <c r="J14185">
        <v>9630959</v>
      </c>
      <c r="K14185" t="s">
        <v>14</v>
      </c>
    </row>
    <row r="14186" spans="1:11" x14ac:dyDescent="0.3">
      <c r="A14186" s="1">
        <v>43938</v>
      </c>
      <c r="B14186">
        <v>17</v>
      </c>
      <c r="C14186">
        <v>4</v>
      </c>
      <c r="D14186">
        <v>2020</v>
      </c>
      <c r="E14186">
        <v>460</v>
      </c>
      <c r="G14186" t="s">
        <v>602</v>
      </c>
      <c r="H14186" t="s">
        <v>603</v>
      </c>
      <c r="I14186" t="s">
        <v>604</v>
      </c>
      <c r="J14186">
        <v>9630959</v>
      </c>
      <c r="K14186" t="s">
        <v>14</v>
      </c>
    </row>
    <row r="14187" spans="1:11" x14ac:dyDescent="0.3">
      <c r="A14187" s="1">
        <v>43937</v>
      </c>
      <c r="B14187">
        <v>16</v>
      </c>
      <c r="C14187">
        <v>4</v>
      </c>
      <c r="D14187">
        <v>2020</v>
      </c>
      <c r="E14187">
        <v>432</v>
      </c>
      <c r="F14187">
        <v>5</v>
      </c>
      <c r="G14187" t="s">
        <v>602</v>
      </c>
      <c r="H14187" t="s">
        <v>603</v>
      </c>
      <c r="I14187" t="s">
        <v>604</v>
      </c>
      <c r="J14187">
        <v>9630959</v>
      </c>
      <c r="K14187" t="s">
        <v>14</v>
      </c>
    </row>
    <row r="14188" spans="1:11" x14ac:dyDescent="0.3">
      <c r="A14188" s="1">
        <v>43936</v>
      </c>
      <c r="B14188">
        <v>15</v>
      </c>
      <c r="C14188">
        <v>4</v>
      </c>
      <c r="D14188">
        <v>2020</v>
      </c>
      <c r="E14188">
        <v>412</v>
      </c>
      <c r="F14188">
        <v>3</v>
      </c>
      <c r="G14188" t="s">
        <v>602</v>
      </c>
      <c r="H14188" t="s">
        <v>603</v>
      </c>
      <c r="I14188" t="s">
        <v>604</v>
      </c>
      <c r="J14188">
        <v>9630959</v>
      </c>
      <c r="K14188" t="s">
        <v>14</v>
      </c>
    </row>
    <row r="14189" spans="1:11" x14ac:dyDescent="0.3">
      <c r="A14189" s="1">
        <v>43935</v>
      </c>
      <c r="B14189">
        <v>14</v>
      </c>
      <c r="C14189">
        <v>4</v>
      </c>
      <c r="D14189">
        <v>2020</v>
      </c>
      <c r="E14189">
        <v>398</v>
      </c>
      <c r="F14189">
        <v>3</v>
      </c>
      <c r="G14189" t="s">
        <v>602</v>
      </c>
      <c r="H14189" t="s">
        <v>603</v>
      </c>
      <c r="I14189" t="s">
        <v>604</v>
      </c>
      <c r="J14189">
        <v>9630959</v>
      </c>
      <c r="K14189" t="s">
        <v>14</v>
      </c>
    </row>
    <row r="14190" spans="1:11" x14ac:dyDescent="0.3">
      <c r="A14190" s="1">
        <v>43934</v>
      </c>
      <c r="B14190">
        <v>13</v>
      </c>
      <c r="C14190">
        <v>4</v>
      </c>
      <c r="D14190">
        <v>2020</v>
      </c>
      <c r="E14190">
        <v>387</v>
      </c>
      <c r="F14190">
        <v>2</v>
      </c>
      <c r="G14190" t="s">
        <v>602</v>
      </c>
      <c r="H14190" t="s">
        <v>603</v>
      </c>
      <c r="I14190" t="s">
        <v>604</v>
      </c>
      <c r="J14190">
        <v>9630959</v>
      </c>
      <c r="K14190" t="s">
        <v>14</v>
      </c>
    </row>
    <row r="14191" spans="1:11" x14ac:dyDescent="0.3">
      <c r="A14191" s="1">
        <v>43933</v>
      </c>
      <c r="B14191">
        <v>12</v>
      </c>
      <c r="C14191">
        <v>4</v>
      </c>
      <c r="D14191">
        <v>2020</v>
      </c>
      <c r="E14191">
        <v>376</v>
      </c>
      <c r="F14191">
        <v>4</v>
      </c>
      <c r="G14191" t="s">
        <v>602</v>
      </c>
      <c r="H14191" t="s">
        <v>603</v>
      </c>
      <c r="I14191" t="s">
        <v>604</v>
      </c>
      <c r="J14191">
        <v>9630959</v>
      </c>
      <c r="K14191" t="s">
        <v>14</v>
      </c>
    </row>
    <row r="14192" spans="1:11" x14ac:dyDescent="0.3">
      <c r="A14192" s="1">
        <v>43932</v>
      </c>
      <c r="B14192">
        <v>11</v>
      </c>
      <c r="C14192">
        <v>4</v>
      </c>
      <c r="D14192">
        <v>2020</v>
      </c>
      <c r="E14192">
        <v>370</v>
      </c>
      <c r="F14192">
        <v>2</v>
      </c>
      <c r="G14192" t="s">
        <v>602</v>
      </c>
      <c r="H14192" t="s">
        <v>603</v>
      </c>
      <c r="I14192" t="s">
        <v>604</v>
      </c>
      <c r="J14192">
        <v>9630959</v>
      </c>
      <c r="K14192" t="s">
        <v>14</v>
      </c>
    </row>
    <row r="14193" spans="1:11" x14ac:dyDescent="0.3">
      <c r="A14193" s="1">
        <v>43931</v>
      </c>
      <c r="B14193">
        <v>10</v>
      </c>
      <c r="C14193">
        <v>4</v>
      </c>
      <c r="D14193">
        <v>2020</v>
      </c>
      <c r="E14193">
        <v>331</v>
      </c>
      <c r="F14193">
        <v>2</v>
      </c>
      <c r="G14193" t="s">
        <v>602</v>
      </c>
      <c r="H14193" t="s">
        <v>603</v>
      </c>
      <c r="I14193" t="s">
        <v>604</v>
      </c>
      <c r="J14193">
        <v>9630959</v>
      </c>
      <c r="K14193" t="s">
        <v>14</v>
      </c>
    </row>
    <row r="14194" spans="1:11" x14ac:dyDescent="0.3">
      <c r="A14194" s="1">
        <v>43930</v>
      </c>
      <c r="B14194">
        <v>9</v>
      </c>
      <c r="C14194">
        <v>4</v>
      </c>
      <c r="D14194">
        <v>2020</v>
      </c>
      <c r="E14194">
        <v>300</v>
      </c>
      <c r="G14194" t="s">
        <v>602</v>
      </c>
      <c r="H14194" t="s">
        <v>603</v>
      </c>
      <c r="I14194" t="s">
        <v>604</v>
      </c>
      <c r="J14194">
        <v>9630959</v>
      </c>
      <c r="K14194" t="s">
        <v>14</v>
      </c>
    </row>
    <row r="14195" spans="1:11" x14ac:dyDescent="0.3">
      <c r="A14195" s="1">
        <v>43929</v>
      </c>
      <c r="B14195">
        <v>8</v>
      </c>
      <c r="C14195">
        <v>4</v>
      </c>
      <c r="D14195">
        <v>2020</v>
      </c>
      <c r="E14195">
        <v>283</v>
      </c>
      <c r="F14195">
        <v>1</v>
      </c>
      <c r="G14195" t="s">
        <v>602</v>
      </c>
      <c r="H14195" t="s">
        <v>603</v>
      </c>
      <c r="I14195" t="s">
        <v>604</v>
      </c>
      <c r="J14195">
        <v>9630959</v>
      </c>
      <c r="K14195" t="s">
        <v>14</v>
      </c>
    </row>
    <row r="14196" spans="1:11" x14ac:dyDescent="0.3">
      <c r="A14196" s="1">
        <v>43928</v>
      </c>
      <c r="B14196">
        <v>7</v>
      </c>
      <c r="C14196">
        <v>4</v>
      </c>
      <c r="D14196">
        <v>2020</v>
      </c>
      <c r="E14196">
        <v>277</v>
      </c>
      <c r="F14196">
        <v>1</v>
      </c>
      <c r="G14196" t="s">
        <v>602</v>
      </c>
      <c r="H14196" t="s">
        <v>603</v>
      </c>
      <c r="I14196" t="s">
        <v>604</v>
      </c>
      <c r="J14196">
        <v>9630959</v>
      </c>
      <c r="K14196" t="s">
        <v>14</v>
      </c>
    </row>
    <row r="14197" spans="1:11" x14ac:dyDescent="0.3">
      <c r="A14197" s="1">
        <v>43927</v>
      </c>
      <c r="B14197">
        <v>6</v>
      </c>
      <c r="C14197">
        <v>4</v>
      </c>
      <c r="D14197">
        <v>2020</v>
      </c>
      <c r="E14197">
        <v>294</v>
      </c>
      <c r="G14197" t="s">
        <v>602</v>
      </c>
      <c r="H14197" t="s">
        <v>603</v>
      </c>
      <c r="I14197" t="s">
        <v>604</v>
      </c>
      <c r="J14197">
        <v>9630959</v>
      </c>
      <c r="K14197" t="s">
        <v>14</v>
      </c>
    </row>
    <row r="14198" spans="1:11" x14ac:dyDescent="0.3">
      <c r="A14198" s="1">
        <v>43926</v>
      </c>
      <c r="B14198">
        <v>5</v>
      </c>
      <c r="C14198">
        <v>4</v>
      </c>
      <c r="D14198">
        <v>2020</v>
      </c>
      <c r="E14198">
        <v>481</v>
      </c>
      <c r="F14198">
        <v>2</v>
      </c>
      <c r="G14198" t="s">
        <v>602</v>
      </c>
      <c r="H14198" t="s">
        <v>603</v>
      </c>
      <c r="I14198" t="s">
        <v>604</v>
      </c>
      <c r="J14198">
        <v>9630959</v>
      </c>
      <c r="K14198" t="s">
        <v>14</v>
      </c>
    </row>
    <row r="14199" spans="1:11" x14ac:dyDescent="0.3">
      <c r="A14199" s="1">
        <v>43925</v>
      </c>
      <c r="B14199">
        <v>4</v>
      </c>
      <c r="C14199">
        <v>4</v>
      </c>
      <c r="D14199">
        <v>2020</v>
      </c>
      <c r="G14199" t="s">
        <v>602</v>
      </c>
      <c r="H14199" t="s">
        <v>603</v>
      </c>
      <c r="I14199" t="s">
        <v>604</v>
      </c>
      <c r="J14199">
        <v>9630959</v>
      </c>
      <c r="K14199" t="s">
        <v>14</v>
      </c>
    </row>
    <row r="14200" spans="1:11" x14ac:dyDescent="0.3">
      <c r="A14200" s="1">
        <v>43924</v>
      </c>
      <c r="B14200">
        <v>3</v>
      </c>
      <c r="C14200">
        <v>4</v>
      </c>
      <c r="D14200">
        <v>2020</v>
      </c>
      <c r="E14200">
        <v>360</v>
      </c>
      <c r="F14200">
        <v>2</v>
      </c>
      <c r="G14200" t="s">
        <v>602</v>
      </c>
      <c r="H14200" t="s">
        <v>603</v>
      </c>
      <c r="I14200" t="s">
        <v>604</v>
      </c>
      <c r="J14200">
        <v>9630959</v>
      </c>
      <c r="K14200" t="s">
        <v>14</v>
      </c>
    </row>
    <row r="14201" spans="1:11" x14ac:dyDescent="0.3">
      <c r="A14201" s="1">
        <v>43923</v>
      </c>
      <c r="B14201">
        <v>2</v>
      </c>
      <c r="C14201">
        <v>4</v>
      </c>
      <c r="D14201">
        <v>2020</v>
      </c>
      <c r="G14201" t="s">
        <v>602</v>
      </c>
      <c r="H14201" t="s">
        <v>603</v>
      </c>
      <c r="I14201" t="s">
        <v>604</v>
      </c>
      <c r="J14201">
        <v>9630959</v>
      </c>
      <c r="K14201" t="s">
        <v>14</v>
      </c>
    </row>
    <row r="14202" spans="1:11" x14ac:dyDescent="0.3">
      <c r="A14202" s="1">
        <v>43922</v>
      </c>
      <c r="B14202">
        <v>1</v>
      </c>
      <c r="C14202">
        <v>4</v>
      </c>
      <c r="D14202">
        <v>2020</v>
      </c>
      <c r="E14202">
        <v>53</v>
      </c>
      <c r="F14202">
        <v>1</v>
      </c>
      <c r="G14202" t="s">
        <v>602</v>
      </c>
      <c r="H14202" t="s">
        <v>603</v>
      </c>
      <c r="I14202" t="s">
        <v>604</v>
      </c>
      <c r="J14202">
        <v>9630959</v>
      </c>
      <c r="K14202" t="s">
        <v>14</v>
      </c>
    </row>
    <row r="14203" spans="1:11" x14ac:dyDescent="0.3">
      <c r="A14203" s="1">
        <v>43921</v>
      </c>
      <c r="B14203">
        <v>31</v>
      </c>
      <c r="C14203">
        <v>3</v>
      </c>
      <c r="D14203">
        <v>2020</v>
      </c>
      <c r="E14203">
        <v>143</v>
      </c>
      <c r="F14203">
        <v>3</v>
      </c>
      <c r="G14203" t="s">
        <v>602</v>
      </c>
      <c r="H14203" t="s">
        <v>603</v>
      </c>
      <c r="I14203" t="s">
        <v>604</v>
      </c>
      <c r="J14203">
        <v>9630959</v>
      </c>
      <c r="K14203" t="s">
        <v>14</v>
      </c>
    </row>
    <row r="14204" spans="1:11" x14ac:dyDescent="0.3">
      <c r="A14204" s="1">
        <v>43920</v>
      </c>
      <c r="B14204">
        <v>30</v>
      </c>
      <c r="C14204">
        <v>3</v>
      </c>
      <c r="D14204">
        <v>2020</v>
      </c>
      <c r="G14204" t="s">
        <v>602</v>
      </c>
      <c r="H14204" t="s">
        <v>603</v>
      </c>
      <c r="I14204" t="s">
        <v>604</v>
      </c>
      <c r="J14204">
        <v>9630959</v>
      </c>
      <c r="K14204" t="s">
        <v>14</v>
      </c>
    </row>
    <row r="14205" spans="1:11" x14ac:dyDescent="0.3">
      <c r="A14205" s="1">
        <v>43919</v>
      </c>
      <c r="B14205">
        <v>29</v>
      </c>
      <c r="C14205">
        <v>3</v>
      </c>
      <c r="D14205">
        <v>2020</v>
      </c>
      <c r="E14205">
        <v>63</v>
      </c>
      <c r="G14205" t="s">
        <v>602</v>
      </c>
      <c r="H14205" t="s">
        <v>603</v>
      </c>
      <c r="I14205" t="s">
        <v>604</v>
      </c>
      <c r="J14205">
        <v>9630959</v>
      </c>
      <c r="K14205" t="s">
        <v>14</v>
      </c>
    </row>
    <row r="14206" spans="1:11" x14ac:dyDescent="0.3">
      <c r="A14206" s="1">
        <v>43918</v>
      </c>
      <c r="B14206">
        <v>28</v>
      </c>
      <c r="C14206">
        <v>3</v>
      </c>
      <c r="D14206">
        <v>2020</v>
      </c>
      <c r="E14206">
        <v>72</v>
      </c>
      <c r="G14206" t="s">
        <v>602</v>
      </c>
      <c r="H14206" t="s">
        <v>603</v>
      </c>
      <c r="I14206" t="s">
        <v>604</v>
      </c>
      <c r="J14206">
        <v>9630959</v>
      </c>
      <c r="K14206" t="s">
        <v>14</v>
      </c>
    </row>
    <row r="14207" spans="1:11" x14ac:dyDescent="0.3">
      <c r="A14207" s="1">
        <v>43917</v>
      </c>
      <c r="B14207">
        <v>27</v>
      </c>
      <c r="C14207">
        <v>3</v>
      </c>
      <c r="D14207">
        <v>2020</v>
      </c>
      <c r="G14207" t="s">
        <v>602</v>
      </c>
      <c r="H14207" t="s">
        <v>603</v>
      </c>
      <c r="I14207" t="s">
        <v>604</v>
      </c>
      <c r="J14207">
        <v>9630959</v>
      </c>
      <c r="K14207" t="s">
        <v>14</v>
      </c>
    </row>
    <row r="14208" spans="1:11" x14ac:dyDescent="0.3">
      <c r="A14208" s="1">
        <v>43916</v>
      </c>
      <c r="B14208">
        <v>26</v>
      </c>
      <c r="C14208">
        <v>3</v>
      </c>
      <c r="D14208">
        <v>2020</v>
      </c>
      <c r="E14208">
        <v>85</v>
      </c>
      <c r="G14208" t="s">
        <v>602</v>
      </c>
      <c r="H14208" t="s">
        <v>603</v>
      </c>
      <c r="I14208" t="s">
        <v>604</v>
      </c>
      <c r="J14208">
        <v>9630959</v>
      </c>
      <c r="K14208" t="s">
        <v>14</v>
      </c>
    </row>
    <row r="14209" spans="1:11" x14ac:dyDescent="0.3">
      <c r="A14209" s="1">
        <v>43915</v>
      </c>
      <c r="B14209">
        <v>25</v>
      </c>
      <c r="C14209">
        <v>3</v>
      </c>
      <c r="D14209">
        <v>2020</v>
      </c>
      <c r="E14209">
        <v>50</v>
      </c>
      <c r="G14209" t="s">
        <v>602</v>
      </c>
      <c r="H14209" t="s">
        <v>603</v>
      </c>
      <c r="I14209" t="s">
        <v>604</v>
      </c>
      <c r="J14209">
        <v>9630959</v>
      </c>
      <c r="K14209" t="s">
        <v>14</v>
      </c>
    </row>
    <row r="14210" spans="1:11" x14ac:dyDescent="0.3">
      <c r="A14210" s="1">
        <v>43914</v>
      </c>
      <c r="B14210">
        <v>24</v>
      </c>
      <c r="C14210">
        <v>3</v>
      </c>
      <c r="D14210">
        <v>2020</v>
      </c>
      <c r="E14210">
        <v>45</v>
      </c>
      <c r="G14210" t="s">
        <v>602</v>
      </c>
      <c r="H14210" t="s">
        <v>603</v>
      </c>
      <c r="I14210" t="s">
        <v>604</v>
      </c>
      <c r="J14210">
        <v>9630959</v>
      </c>
      <c r="K14210" t="s">
        <v>14</v>
      </c>
    </row>
    <row r="14211" spans="1:11" x14ac:dyDescent="0.3">
      <c r="A14211" s="1">
        <v>43913</v>
      </c>
      <c r="B14211">
        <v>23</v>
      </c>
      <c r="C14211">
        <v>3</v>
      </c>
      <c r="D14211">
        <v>2020</v>
      </c>
      <c r="G14211" t="s">
        <v>602</v>
      </c>
      <c r="H14211" t="s">
        <v>603</v>
      </c>
      <c r="I14211" t="s">
        <v>604</v>
      </c>
      <c r="J14211">
        <v>9630959</v>
      </c>
      <c r="K14211" t="s">
        <v>14</v>
      </c>
    </row>
    <row r="14212" spans="1:11" x14ac:dyDescent="0.3">
      <c r="A14212" s="1">
        <v>43912</v>
      </c>
      <c r="B14212">
        <v>22</v>
      </c>
      <c r="C14212">
        <v>3</v>
      </c>
      <c r="D14212">
        <v>2020</v>
      </c>
      <c r="E14212">
        <v>13</v>
      </c>
      <c r="F14212">
        <v>2</v>
      </c>
      <c r="G14212" t="s">
        <v>602</v>
      </c>
      <c r="H14212" t="s">
        <v>603</v>
      </c>
      <c r="I14212" t="s">
        <v>604</v>
      </c>
      <c r="J14212">
        <v>9630959</v>
      </c>
      <c r="K14212" t="s">
        <v>14</v>
      </c>
    </row>
    <row r="14213" spans="1:11" x14ac:dyDescent="0.3">
      <c r="A14213" s="1">
        <v>43911</v>
      </c>
      <c r="B14213">
        <v>21</v>
      </c>
      <c r="C14213">
        <v>3</v>
      </c>
      <c r="D14213">
        <v>2020</v>
      </c>
      <c r="G14213" t="s">
        <v>602</v>
      </c>
      <c r="H14213" t="s">
        <v>603</v>
      </c>
      <c r="I14213" t="s">
        <v>604</v>
      </c>
      <c r="J14213">
        <v>9630959</v>
      </c>
      <c r="K14213" t="s">
        <v>14</v>
      </c>
    </row>
    <row r="14214" spans="1:11" x14ac:dyDescent="0.3">
      <c r="A14214" s="1">
        <v>43910</v>
      </c>
      <c r="B14214">
        <v>20</v>
      </c>
      <c r="C14214">
        <v>3</v>
      </c>
      <c r="D14214">
        <v>2020</v>
      </c>
      <c r="E14214">
        <v>27</v>
      </c>
      <c r="G14214" t="s">
        <v>602</v>
      </c>
      <c r="H14214" t="s">
        <v>603</v>
      </c>
      <c r="I14214" t="s">
        <v>604</v>
      </c>
      <c r="J14214">
        <v>9630959</v>
      </c>
      <c r="K14214" t="s">
        <v>14</v>
      </c>
    </row>
    <row r="14215" spans="1:11" x14ac:dyDescent="0.3">
      <c r="A14215" s="1">
        <v>43909</v>
      </c>
      <c r="B14215">
        <v>19</v>
      </c>
      <c r="C14215">
        <v>3</v>
      </c>
      <c r="D14215">
        <v>2020</v>
      </c>
      <c r="G14215" t="s">
        <v>602</v>
      </c>
      <c r="H14215" t="s">
        <v>603</v>
      </c>
      <c r="I14215" t="s">
        <v>604</v>
      </c>
      <c r="J14215">
        <v>9630959</v>
      </c>
      <c r="K14215" t="s">
        <v>14</v>
      </c>
    </row>
    <row r="14216" spans="1:11" x14ac:dyDescent="0.3">
      <c r="A14216" s="1">
        <v>43908</v>
      </c>
      <c r="B14216">
        <v>18</v>
      </c>
      <c r="C14216">
        <v>3</v>
      </c>
      <c r="D14216">
        <v>2020</v>
      </c>
      <c r="E14216">
        <v>15</v>
      </c>
      <c r="G14216" t="s">
        <v>602</v>
      </c>
      <c r="H14216" t="s">
        <v>603</v>
      </c>
      <c r="I14216" t="s">
        <v>604</v>
      </c>
      <c r="J14216">
        <v>9630959</v>
      </c>
      <c r="K14216" t="s">
        <v>14</v>
      </c>
    </row>
    <row r="14217" spans="1:11" x14ac:dyDescent="0.3">
      <c r="A14217" s="1">
        <v>43907</v>
      </c>
      <c r="B14217">
        <v>17</v>
      </c>
      <c r="C14217">
        <v>3</v>
      </c>
      <c r="D14217">
        <v>2020</v>
      </c>
      <c r="E14217">
        <v>12</v>
      </c>
      <c r="G14217" t="s">
        <v>602</v>
      </c>
      <c r="H14217" t="s">
        <v>603</v>
      </c>
      <c r="I14217" t="s">
        <v>604</v>
      </c>
      <c r="J14217">
        <v>9630959</v>
      </c>
      <c r="K14217" t="s">
        <v>14</v>
      </c>
    </row>
    <row r="14218" spans="1:11" x14ac:dyDescent="0.3">
      <c r="A14218" s="1">
        <v>43906</v>
      </c>
      <c r="B14218">
        <v>16</v>
      </c>
      <c r="C14218">
        <v>3</v>
      </c>
      <c r="D14218">
        <v>2020</v>
      </c>
      <c r="E14218">
        <v>1</v>
      </c>
      <c r="G14218" t="s">
        <v>602</v>
      </c>
      <c r="H14218" t="s">
        <v>603</v>
      </c>
      <c r="I14218" t="s">
        <v>604</v>
      </c>
      <c r="J14218">
        <v>9630959</v>
      </c>
      <c r="K14218" t="s">
        <v>14</v>
      </c>
    </row>
    <row r="14219" spans="1:11" x14ac:dyDescent="0.3">
      <c r="A14219" s="1">
        <v>43905</v>
      </c>
      <c r="B14219">
        <v>15</v>
      </c>
      <c r="C14219">
        <v>3</v>
      </c>
      <c r="D14219">
        <v>2020</v>
      </c>
      <c r="G14219" t="s">
        <v>602</v>
      </c>
      <c r="H14219" t="s">
        <v>603</v>
      </c>
      <c r="I14219" t="s">
        <v>604</v>
      </c>
      <c r="J14219">
        <v>9630959</v>
      </c>
      <c r="K14219" t="s">
        <v>14</v>
      </c>
    </row>
    <row r="14220" spans="1:11" x14ac:dyDescent="0.3">
      <c r="A14220" s="1">
        <v>43903</v>
      </c>
      <c r="B14220">
        <v>13</v>
      </c>
      <c r="C14220">
        <v>3</v>
      </c>
      <c r="D14220">
        <v>2020</v>
      </c>
      <c r="E14220">
        <v>11</v>
      </c>
      <c r="G14220" t="s">
        <v>602</v>
      </c>
      <c r="H14220" t="s">
        <v>603</v>
      </c>
      <c r="I14220" t="s">
        <v>604</v>
      </c>
      <c r="J14220">
        <v>9630959</v>
      </c>
      <c r="K14220" t="s">
        <v>14</v>
      </c>
    </row>
    <row r="14221" spans="1:11" x14ac:dyDescent="0.3">
      <c r="A14221" s="1">
        <v>43901</v>
      </c>
      <c r="B14221">
        <v>11</v>
      </c>
      <c r="C14221">
        <v>3</v>
      </c>
      <c r="D14221">
        <v>2020</v>
      </c>
      <c r="E14221">
        <v>15</v>
      </c>
      <c r="G14221" t="s">
        <v>602</v>
      </c>
      <c r="H14221" t="s">
        <v>603</v>
      </c>
      <c r="I14221" t="s">
        <v>604</v>
      </c>
      <c r="J14221">
        <v>9630959</v>
      </c>
      <c r="K14221" t="s">
        <v>14</v>
      </c>
    </row>
    <row r="14222" spans="1:11" x14ac:dyDescent="0.3">
      <c r="A14222" s="1">
        <v>43900</v>
      </c>
      <c r="B14222">
        <v>10</v>
      </c>
      <c r="C14222">
        <v>3</v>
      </c>
      <c r="D14222">
        <v>2020</v>
      </c>
      <c r="E14222">
        <v>14</v>
      </c>
      <c r="G14222" t="s">
        <v>602</v>
      </c>
      <c r="H14222" t="s">
        <v>603</v>
      </c>
      <c r="I14222" t="s">
        <v>604</v>
      </c>
      <c r="J14222">
        <v>9630959</v>
      </c>
      <c r="K14222" t="s">
        <v>14</v>
      </c>
    </row>
    <row r="14223" spans="1:11" x14ac:dyDescent="0.3">
      <c r="A14223" s="1">
        <v>43898</v>
      </c>
      <c r="B14223">
        <v>8</v>
      </c>
      <c r="C14223">
        <v>3</v>
      </c>
      <c r="D14223">
        <v>2020</v>
      </c>
      <c r="E14223">
        <v>16</v>
      </c>
      <c r="G14223" t="s">
        <v>602</v>
      </c>
      <c r="H14223" t="s">
        <v>603</v>
      </c>
      <c r="I14223" t="s">
        <v>604</v>
      </c>
      <c r="J14223">
        <v>9630959</v>
      </c>
      <c r="K14223" t="s">
        <v>14</v>
      </c>
    </row>
    <row r="14224" spans="1:11" x14ac:dyDescent="0.3">
      <c r="A14224" s="1">
        <v>43896</v>
      </c>
      <c r="B14224">
        <v>6</v>
      </c>
      <c r="C14224">
        <v>3</v>
      </c>
      <c r="D14224">
        <v>2020</v>
      </c>
      <c r="E14224">
        <v>2</v>
      </c>
      <c r="G14224" t="s">
        <v>602</v>
      </c>
      <c r="H14224" t="s">
        <v>603</v>
      </c>
      <c r="I14224" t="s">
        <v>604</v>
      </c>
      <c r="J14224">
        <v>9630959</v>
      </c>
      <c r="K14224" t="s">
        <v>14</v>
      </c>
    </row>
    <row r="14225" spans="1:11" x14ac:dyDescent="0.3">
      <c r="A14225" s="1">
        <v>43894</v>
      </c>
      <c r="B14225">
        <v>4</v>
      </c>
      <c r="C14225">
        <v>3</v>
      </c>
      <c r="D14225">
        <v>2020</v>
      </c>
      <c r="E14225">
        <v>6</v>
      </c>
      <c r="G14225" t="s">
        <v>602</v>
      </c>
      <c r="H14225" t="s">
        <v>603</v>
      </c>
      <c r="I14225" t="s">
        <v>604</v>
      </c>
      <c r="J14225">
        <v>9630959</v>
      </c>
      <c r="K14225" t="s">
        <v>14</v>
      </c>
    </row>
    <row r="14226" spans="1:11" x14ac:dyDescent="0.3">
      <c r="A14226" s="1">
        <v>43892</v>
      </c>
      <c r="B14226">
        <v>2</v>
      </c>
      <c r="C14226">
        <v>3</v>
      </c>
      <c r="D14226">
        <v>2020</v>
      </c>
      <c r="G14226" t="s">
        <v>602</v>
      </c>
      <c r="H14226" t="s">
        <v>603</v>
      </c>
      <c r="I14226" t="s">
        <v>604</v>
      </c>
      <c r="J14226">
        <v>9630959</v>
      </c>
      <c r="K14226" t="s">
        <v>14</v>
      </c>
    </row>
    <row r="14227" spans="1:11" x14ac:dyDescent="0.3">
      <c r="A14227" s="1">
        <v>43891</v>
      </c>
      <c r="B14227">
        <v>1</v>
      </c>
      <c r="C14227">
        <v>3</v>
      </c>
      <c r="D14227">
        <v>2020</v>
      </c>
      <c r="E14227">
        <v>2</v>
      </c>
      <c r="G14227" t="s">
        <v>602</v>
      </c>
      <c r="H14227" t="s">
        <v>603</v>
      </c>
      <c r="I14227" t="s">
        <v>604</v>
      </c>
      <c r="J14227">
        <v>9630959</v>
      </c>
      <c r="K14227" t="s">
        <v>14</v>
      </c>
    </row>
    <row r="14228" spans="1:11" x14ac:dyDescent="0.3">
      <c r="A14228" s="1">
        <v>43890</v>
      </c>
      <c r="B14228">
        <v>29</v>
      </c>
      <c r="C14228">
        <v>2</v>
      </c>
      <c r="D14228">
        <v>2020</v>
      </c>
      <c r="G14228" t="s">
        <v>602</v>
      </c>
      <c r="H14228" t="s">
        <v>603</v>
      </c>
      <c r="I14228" t="s">
        <v>604</v>
      </c>
      <c r="J14228">
        <v>9630959</v>
      </c>
      <c r="K14228" t="s">
        <v>14</v>
      </c>
    </row>
    <row r="14229" spans="1:11" x14ac:dyDescent="0.3">
      <c r="A14229" s="1">
        <v>43889</v>
      </c>
      <c r="B14229">
        <v>28</v>
      </c>
      <c r="C14229">
        <v>2</v>
      </c>
      <c r="D14229">
        <v>2020</v>
      </c>
      <c r="E14229">
        <v>6</v>
      </c>
      <c r="G14229" t="s">
        <v>602</v>
      </c>
      <c r="H14229" t="s">
        <v>603</v>
      </c>
      <c r="I14229" t="s">
        <v>604</v>
      </c>
      <c r="J14229">
        <v>9630959</v>
      </c>
      <c r="K14229" t="s">
        <v>14</v>
      </c>
    </row>
    <row r="14230" spans="1:11" x14ac:dyDescent="0.3">
      <c r="A14230" s="1">
        <v>43888</v>
      </c>
      <c r="B14230">
        <v>27</v>
      </c>
      <c r="C14230">
        <v>2</v>
      </c>
      <c r="D14230">
        <v>2020</v>
      </c>
      <c r="G14230" t="s">
        <v>602</v>
      </c>
      <c r="H14230" t="s">
        <v>603</v>
      </c>
      <c r="I14230" t="s">
        <v>604</v>
      </c>
      <c r="J14230">
        <v>9630959</v>
      </c>
      <c r="K14230" t="s">
        <v>14</v>
      </c>
    </row>
    <row r="14231" spans="1:11" x14ac:dyDescent="0.3">
      <c r="A14231" s="1">
        <v>43887</v>
      </c>
      <c r="B14231">
        <v>26</v>
      </c>
      <c r="C14231">
        <v>2</v>
      </c>
      <c r="D14231">
        <v>2020</v>
      </c>
      <c r="G14231" t="s">
        <v>602</v>
      </c>
      <c r="H14231" t="s">
        <v>603</v>
      </c>
      <c r="I14231" t="s">
        <v>604</v>
      </c>
      <c r="J14231">
        <v>9630959</v>
      </c>
      <c r="K14231" t="s">
        <v>14</v>
      </c>
    </row>
    <row r="14232" spans="1:11" x14ac:dyDescent="0.3">
      <c r="A14232" s="1">
        <v>43886</v>
      </c>
      <c r="B14232">
        <v>25</v>
      </c>
      <c r="C14232">
        <v>2</v>
      </c>
      <c r="D14232">
        <v>2020</v>
      </c>
      <c r="G14232" t="s">
        <v>602</v>
      </c>
      <c r="H14232" t="s">
        <v>603</v>
      </c>
      <c r="I14232" t="s">
        <v>604</v>
      </c>
      <c r="J14232">
        <v>9630959</v>
      </c>
      <c r="K14232" t="s">
        <v>14</v>
      </c>
    </row>
    <row r="14233" spans="1:11" x14ac:dyDescent="0.3">
      <c r="A14233" s="1">
        <v>43885</v>
      </c>
      <c r="B14233">
        <v>24</v>
      </c>
      <c r="C14233">
        <v>2</v>
      </c>
      <c r="D14233">
        <v>2020</v>
      </c>
      <c r="G14233" t="s">
        <v>602</v>
      </c>
      <c r="H14233" t="s">
        <v>603</v>
      </c>
      <c r="I14233" t="s">
        <v>604</v>
      </c>
      <c r="J14233">
        <v>9630959</v>
      </c>
      <c r="K14233" t="s">
        <v>14</v>
      </c>
    </row>
    <row r="14234" spans="1:11" x14ac:dyDescent="0.3">
      <c r="A14234" s="1">
        <v>43884</v>
      </c>
      <c r="B14234">
        <v>23</v>
      </c>
      <c r="C14234">
        <v>2</v>
      </c>
      <c r="D14234">
        <v>2020</v>
      </c>
      <c r="E14234">
        <v>2</v>
      </c>
      <c r="G14234" t="s">
        <v>602</v>
      </c>
      <c r="H14234" t="s">
        <v>603</v>
      </c>
      <c r="I14234" t="s">
        <v>604</v>
      </c>
      <c r="J14234">
        <v>9630959</v>
      </c>
      <c r="K14234" t="s">
        <v>14</v>
      </c>
    </row>
    <row r="14235" spans="1:11" x14ac:dyDescent="0.3">
      <c r="A14235" s="1">
        <v>43883</v>
      </c>
      <c r="B14235">
        <v>22</v>
      </c>
      <c r="C14235">
        <v>2</v>
      </c>
      <c r="D14235">
        <v>2020</v>
      </c>
      <c r="E14235">
        <v>2</v>
      </c>
      <c r="G14235" t="s">
        <v>602</v>
      </c>
      <c r="H14235" t="s">
        <v>603</v>
      </c>
      <c r="I14235" t="s">
        <v>604</v>
      </c>
      <c r="J14235">
        <v>9630959</v>
      </c>
      <c r="K14235" t="s">
        <v>14</v>
      </c>
    </row>
    <row r="14236" spans="1:11" x14ac:dyDescent="0.3">
      <c r="A14236" s="1">
        <v>43882</v>
      </c>
      <c r="B14236">
        <v>21</v>
      </c>
      <c r="C14236">
        <v>2</v>
      </c>
      <c r="D14236">
        <v>2020</v>
      </c>
      <c r="G14236" t="s">
        <v>602</v>
      </c>
      <c r="H14236" t="s">
        <v>603</v>
      </c>
      <c r="I14236" t="s">
        <v>604</v>
      </c>
      <c r="J14236">
        <v>9630959</v>
      </c>
      <c r="K14236" t="s">
        <v>14</v>
      </c>
    </row>
    <row r="14237" spans="1:11" x14ac:dyDescent="0.3">
      <c r="A14237" s="1">
        <v>43881</v>
      </c>
      <c r="B14237">
        <v>20</v>
      </c>
      <c r="C14237">
        <v>2</v>
      </c>
      <c r="D14237">
        <v>2020</v>
      </c>
      <c r="G14237" t="s">
        <v>602</v>
      </c>
      <c r="H14237" t="s">
        <v>603</v>
      </c>
      <c r="I14237" t="s">
        <v>604</v>
      </c>
      <c r="J14237">
        <v>9630959</v>
      </c>
      <c r="K14237" t="s">
        <v>14</v>
      </c>
    </row>
    <row r="14238" spans="1:11" x14ac:dyDescent="0.3">
      <c r="A14238" s="1">
        <v>43880</v>
      </c>
      <c r="B14238">
        <v>19</v>
      </c>
      <c r="C14238">
        <v>2</v>
      </c>
      <c r="D14238">
        <v>2020</v>
      </c>
      <c r="G14238" t="s">
        <v>602</v>
      </c>
      <c r="H14238" t="s">
        <v>603</v>
      </c>
      <c r="I14238" t="s">
        <v>604</v>
      </c>
      <c r="J14238">
        <v>9630959</v>
      </c>
      <c r="K14238" t="s">
        <v>14</v>
      </c>
    </row>
    <row r="14239" spans="1:11" x14ac:dyDescent="0.3">
      <c r="A14239" s="1">
        <v>43879</v>
      </c>
      <c r="B14239">
        <v>18</v>
      </c>
      <c r="C14239">
        <v>2</v>
      </c>
      <c r="D14239">
        <v>2020</v>
      </c>
      <c r="G14239" t="s">
        <v>602</v>
      </c>
      <c r="H14239" t="s">
        <v>603</v>
      </c>
      <c r="I14239" t="s">
        <v>604</v>
      </c>
      <c r="J14239">
        <v>9630959</v>
      </c>
      <c r="K14239" t="s">
        <v>14</v>
      </c>
    </row>
    <row r="14240" spans="1:11" x14ac:dyDescent="0.3">
      <c r="A14240" s="1">
        <v>43878</v>
      </c>
      <c r="B14240">
        <v>17</v>
      </c>
      <c r="C14240">
        <v>2</v>
      </c>
      <c r="D14240">
        <v>2020</v>
      </c>
      <c r="E14240">
        <v>1</v>
      </c>
      <c r="G14240" t="s">
        <v>602</v>
      </c>
      <c r="H14240" t="s">
        <v>603</v>
      </c>
      <c r="I14240" t="s">
        <v>604</v>
      </c>
      <c r="J14240">
        <v>9630959</v>
      </c>
      <c r="K14240" t="s">
        <v>14</v>
      </c>
    </row>
    <row r="14241" spans="1:11" x14ac:dyDescent="0.3">
      <c r="A14241" s="1">
        <v>43877</v>
      </c>
      <c r="B14241">
        <v>16</v>
      </c>
      <c r="C14241">
        <v>2</v>
      </c>
      <c r="D14241">
        <v>2020</v>
      </c>
      <c r="G14241" t="s">
        <v>602</v>
      </c>
      <c r="H14241" t="s">
        <v>603</v>
      </c>
      <c r="I14241" t="s">
        <v>604</v>
      </c>
      <c r="J14241">
        <v>9630959</v>
      </c>
      <c r="K14241" t="s">
        <v>14</v>
      </c>
    </row>
    <row r="14242" spans="1:11" x14ac:dyDescent="0.3">
      <c r="A14242" s="1">
        <v>43876</v>
      </c>
      <c r="B14242">
        <v>15</v>
      </c>
      <c r="C14242">
        <v>2</v>
      </c>
      <c r="D14242">
        <v>2020</v>
      </c>
      <c r="G14242" t="s">
        <v>602</v>
      </c>
      <c r="H14242" t="s">
        <v>603</v>
      </c>
      <c r="I14242" t="s">
        <v>604</v>
      </c>
      <c r="J14242">
        <v>9630959</v>
      </c>
      <c r="K14242" t="s">
        <v>14</v>
      </c>
    </row>
    <row r="14243" spans="1:11" x14ac:dyDescent="0.3">
      <c r="A14243" s="1">
        <v>43875</v>
      </c>
      <c r="B14243">
        <v>14</v>
      </c>
      <c r="C14243">
        <v>2</v>
      </c>
      <c r="D14243">
        <v>2020</v>
      </c>
      <c r="G14243" t="s">
        <v>602</v>
      </c>
      <c r="H14243" t="s">
        <v>603</v>
      </c>
      <c r="I14243" t="s">
        <v>604</v>
      </c>
      <c r="J14243">
        <v>9630959</v>
      </c>
      <c r="K14243" t="s">
        <v>14</v>
      </c>
    </row>
    <row r="14244" spans="1:11" x14ac:dyDescent="0.3">
      <c r="A14244" s="1">
        <v>43874</v>
      </c>
      <c r="B14244">
        <v>13</v>
      </c>
      <c r="C14244">
        <v>2</v>
      </c>
      <c r="D14244">
        <v>2020</v>
      </c>
      <c r="G14244" t="s">
        <v>602</v>
      </c>
      <c r="H14244" t="s">
        <v>603</v>
      </c>
      <c r="I14244" t="s">
        <v>604</v>
      </c>
      <c r="J14244">
        <v>9630959</v>
      </c>
      <c r="K14244" t="s">
        <v>14</v>
      </c>
    </row>
    <row r="14245" spans="1:11" x14ac:dyDescent="0.3">
      <c r="A14245" s="1">
        <v>43873</v>
      </c>
      <c r="B14245">
        <v>12</v>
      </c>
      <c r="C14245">
        <v>2</v>
      </c>
      <c r="D14245">
        <v>2020</v>
      </c>
      <c r="G14245" t="s">
        <v>602</v>
      </c>
      <c r="H14245" t="s">
        <v>603</v>
      </c>
      <c r="I14245" t="s">
        <v>604</v>
      </c>
      <c r="J14245">
        <v>9630959</v>
      </c>
      <c r="K14245" t="s">
        <v>14</v>
      </c>
    </row>
    <row r="14246" spans="1:11" x14ac:dyDescent="0.3">
      <c r="A14246" s="1">
        <v>43872</v>
      </c>
      <c r="B14246">
        <v>11</v>
      </c>
      <c r="C14246">
        <v>2</v>
      </c>
      <c r="D14246">
        <v>2020</v>
      </c>
      <c r="E14246">
        <v>1</v>
      </c>
      <c r="G14246" t="s">
        <v>602</v>
      </c>
      <c r="H14246" t="s">
        <v>603</v>
      </c>
      <c r="I14246" t="s">
        <v>604</v>
      </c>
      <c r="J14246">
        <v>9630959</v>
      </c>
      <c r="K14246" t="s">
        <v>14</v>
      </c>
    </row>
    <row r="14247" spans="1:11" x14ac:dyDescent="0.3">
      <c r="A14247" s="1">
        <v>43871</v>
      </c>
      <c r="B14247">
        <v>10</v>
      </c>
      <c r="C14247">
        <v>2</v>
      </c>
      <c r="D14247">
        <v>2020</v>
      </c>
      <c r="G14247" t="s">
        <v>602</v>
      </c>
      <c r="H14247" t="s">
        <v>603</v>
      </c>
      <c r="I14247" t="s">
        <v>604</v>
      </c>
      <c r="J14247">
        <v>9630959</v>
      </c>
      <c r="K14247" t="s">
        <v>14</v>
      </c>
    </row>
    <row r="14248" spans="1:11" x14ac:dyDescent="0.3">
      <c r="A14248" s="1">
        <v>43870</v>
      </c>
      <c r="B14248">
        <v>9</v>
      </c>
      <c r="C14248">
        <v>2</v>
      </c>
      <c r="D14248">
        <v>2020</v>
      </c>
      <c r="G14248" t="s">
        <v>602</v>
      </c>
      <c r="H14248" t="s">
        <v>603</v>
      </c>
      <c r="I14248" t="s">
        <v>604</v>
      </c>
      <c r="J14248">
        <v>9630959</v>
      </c>
      <c r="K14248" t="s">
        <v>14</v>
      </c>
    </row>
    <row r="14249" spans="1:11" x14ac:dyDescent="0.3">
      <c r="A14249" s="1">
        <v>43869</v>
      </c>
      <c r="B14249">
        <v>8</v>
      </c>
      <c r="C14249">
        <v>2</v>
      </c>
      <c r="D14249">
        <v>2020</v>
      </c>
      <c r="E14249">
        <v>2</v>
      </c>
      <c r="G14249" t="s">
        <v>602</v>
      </c>
      <c r="H14249" t="s">
        <v>603</v>
      </c>
      <c r="I14249" t="s">
        <v>604</v>
      </c>
      <c r="J14249">
        <v>9630959</v>
      </c>
      <c r="K14249" t="s">
        <v>14</v>
      </c>
    </row>
    <row r="14250" spans="1:11" x14ac:dyDescent="0.3">
      <c r="A14250" s="1">
        <v>43868</v>
      </c>
      <c r="B14250">
        <v>7</v>
      </c>
      <c r="C14250">
        <v>2</v>
      </c>
      <c r="D14250">
        <v>2020</v>
      </c>
      <c r="G14250" t="s">
        <v>602</v>
      </c>
      <c r="H14250" t="s">
        <v>603</v>
      </c>
      <c r="I14250" t="s">
        <v>604</v>
      </c>
      <c r="J14250">
        <v>9630959</v>
      </c>
      <c r="K14250" t="s">
        <v>14</v>
      </c>
    </row>
    <row r="14251" spans="1:11" x14ac:dyDescent="0.3">
      <c r="A14251" s="1">
        <v>43867</v>
      </c>
      <c r="B14251">
        <v>6</v>
      </c>
      <c r="C14251">
        <v>2</v>
      </c>
      <c r="D14251">
        <v>2020</v>
      </c>
      <c r="G14251" t="s">
        <v>602</v>
      </c>
      <c r="H14251" t="s">
        <v>603</v>
      </c>
      <c r="I14251" t="s">
        <v>604</v>
      </c>
      <c r="J14251">
        <v>9630959</v>
      </c>
      <c r="K14251" t="s">
        <v>14</v>
      </c>
    </row>
    <row r="14252" spans="1:11" x14ac:dyDescent="0.3">
      <c r="A14252" s="1">
        <v>43866</v>
      </c>
      <c r="B14252">
        <v>5</v>
      </c>
      <c r="C14252">
        <v>2</v>
      </c>
      <c r="D14252">
        <v>2020</v>
      </c>
      <c r="G14252" t="s">
        <v>602</v>
      </c>
      <c r="H14252" t="s">
        <v>603</v>
      </c>
      <c r="I14252" t="s">
        <v>604</v>
      </c>
      <c r="J14252">
        <v>9630959</v>
      </c>
      <c r="K14252" t="s">
        <v>14</v>
      </c>
    </row>
    <row r="14253" spans="1:11" x14ac:dyDescent="0.3">
      <c r="A14253" s="1">
        <v>43865</v>
      </c>
      <c r="B14253">
        <v>4</v>
      </c>
      <c r="C14253">
        <v>2</v>
      </c>
      <c r="D14253">
        <v>2020</v>
      </c>
      <c r="G14253" t="s">
        <v>602</v>
      </c>
      <c r="H14253" t="s">
        <v>603</v>
      </c>
      <c r="I14253" t="s">
        <v>604</v>
      </c>
      <c r="J14253">
        <v>9630959</v>
      </c>
      <c r="K14253" t="s">
        <v>14</v>
      </c>
    </row>
    <row r="14254" spans="1:11" x14ac:dyDescent="0.3">
      <c r="A14254" s="1">
        <v>43864</v>
      </c>
      <c r="B14254">
        <v>3</v>
      </c>
      <c r="C14254">
        <v>2</v>
      </c>
      <c r="D14254">
        <v>2020</v>
      </c>
      <c r="G14254" t="s">
        <v>602</v>
      </c>
      <c r="H14254" t="s">
        <v>603</v>
      </c>
      <c r="I14254" t="s">
        <v>604</v>
      </c>
      <c r="J14254">
        <v>9630959</v>
      </c>
      <c r="K14254" t="s">
        <v>14</v>
      </c>
    </row>
    <row r="14255" spans="1:11" x14ac:dyDescent="0.3">
      <c r="A14255" s="1">
        <v>43863</v>
      </c>
      <c r="B14255">
        <v>2</v>
      </c>
      <c r="C14255">
        <v>2</v>
      </c>
      <c r="D14255">
        <v>2020</v>
      </c>
      <c r="E14255">
        <v>1</v>
      </c>
      <c r="G14255" t="s">
        <v>602</v>
      </c>
      <c r="H14255" t="s">
        <v>603</v>
      </c>
      <c r="I14255" t="s">
        <v>604</v>
      </c>
      <c r="J14255">
        <v>9630959</v>
      </c>
      <c r="K14255" t="s">
        <v>14</v>
      </c>
    </row>
    <row r="14256" spans="1:11" x14ac:dyDescent="0.3">
      <c r="A14256" s="1">
        <v>43862</v>
      </c>
      <c r="B14256">
        <v>1</v>
      </c>
      <c r="C14256">
        <v>2</v>
      </c>
      <c r="D14256">
        <v>2020</v>
      </c>
      <c r="G14256" t="s">
        <v>602</v>
      </c>
      <c r="H14256" t="s">
        <v>603</v>
      </c>
      <c r="I14256" t="s">
        <v>604</v>
      </c>
      <c r="J14256">
        <v>9630959</v>
      </c>
      <c r="K14256" t="s">
        <v>14</v>
      </c>
    </row>
    <row r="14257" spans="1:11" x14ac:dyDescent="0.3">
      <c r="A14257" s="1">
        <v>43861</v>
      </c>
      <c r="B14257">
        <v>31</v>
      </c>
      <c r="C14257">
        <v>1</v>
      </c>
      <c r="D14257">
        <v>2020</v>
      </c>
      <c r="G14257" t="s">
        <v>602</v>
      </c>
      <c r="H14257" t="s">
        <v>603</v>
      </c>
      <c r="I14257" t="s">
        <v>604</v>
      </c>
      <c r="J14257">
        <v>9630959</v>
      </c>
      <c r="K14257" t="s">
        <v>14</v>
      </c>
    </row>
    <row r="14258" spans="1:11" x14ac:dyDescent="0.3">
      <c r="A14258" s="1">
        <v>43860</v>
      </c>
      <c r="B14258">
        <v>30</v>
      </c>
      <c r="C14258">
        <v>1</v>
      </c>
      <c r="D14258">
        <v>2020</v>
      </c>
      <c r="E14258">
        <v>3</v>
      </c>
      <c r="G14258" t="s">
        <v>602</v>
      </c>
      <c r="H14258" t="s">
        <v>603</v>
      </c>
      <c r="I14258" t="s">
        <v>604</v>
      </c>
      <c r="J14258">
        <v>9630959</v>
      </c>
      <c r="K14258" t="s">
        <v>14</v>
      </c>
    </row>
    <row r="14259" spans="1:11" x14ac:dyDescent="0.3">
      <c r="A14259" s="1">
        <v>43859</v>
      </c>
      <c r="B14259">
        <v>29</v>
      </c>
      <c r="C14259">
        <v>1</v>
      </c>
      <c r="D14259">
        <v>2020</v>
      </c>
      <c r="G14259" t="s">
        <v>602</v>
      </c>
      <c r="H14259" t="s">
        <v>603</v>
      </c>
      <c r="I14259" t="s">
        <v>604</v>
      </c>
      <c r="J14259">
        <v>9630959</v>
      </c>
      <c r="K14259" t="s">
        <v>14</v>
      </c>
    </row>
    <row r="14260" spans="1:11" x14ac:dyDescent="0.3">
      <c r="A14260" s="1">
        <v>43858</v>
      </c>
      <c r="B14260">
        <v>28</v>
      </c>
      <c r="C14260">
        <v>1</v>
      </c>
      <c r="D14260">
        <v>2020</v>
      </c>
      <c r="G14260" t="s">
        <v>602</v>
      </c>
      <c r="H14260" t="s">
        <v>603</v>
      </c>
      <c r="I14260" t="s">
        <v>604</v>
      </c>
      <c r="J14260">
        <v>9630959</v>
      </c>
      <c r="K14260" t="s">
        <v>14</v>
      </c>
    </row>
    <row r="14261" spans="1:11" x14ac:dyDescent="0.3">
      <c r="A14261" s="1">
        <v>43857</v>
      </c>
      <c r="B14261">
        <v>27</v>
      </c>
      <c r="C14261">
        <v>1</v>
      </c>
      <c r="D14261">
        <v>2020</v>
      </c>
      <c r="E14261">
        <v>1</v>
      </c>
      <c r="G14261" t="s">
        <v>602</v>
      </c>
      <c r="H14261" t="s">
        <v>603</v>
      </c>
      <c r="I14261" t="s">
        <v>604</v>
      </c>
      <c r="J14261">
        <v>9630959</v>
      </c>
      <c r="K14261" t="s">
        <v>14</v>
      </c>
    </row>
    <row r="14262" spans="1:11" x14ac:dyDescent="0.3">
      <c r="A14262" s="1">
        <v>43856</v>
      </c>
      <c r="B14262">
        <v>26</v>
      </c>
      <c r="C14262">
        <v>1</v>
      </c>
      <c r="D14262">
        <v>2020</v>
      </c>
      <c r="G14262" t="s">
        <v>602</v>
      </c>
      <c r="H14262" t="s">
        <v>603</v>
      </c>
      <c r="I14262" t="s">
        <v>604</v>
      </c>
      <c r="J14262">
        <v>9630959</v>
      </c>
      <c r="K14262" t="s">
        <v>14</v>
      </c>
    </row>
    <row r="14263" spans="1:11" x14ac:dyDescent="0.3">
      <c r="A14263" s="1">
        <v>43855</v>
      </c>
      <c r="B14263">
        <v>25</v>
      </c>
      <c r="C14263">
        <v>1</v>
      </c>
      <c r="D14263">
        <v>2020</v>
      </c>
      <c r="G14263" t="s">
        <v>602</v>
      </c>
      <c r="H14263" t="s">
        <v>603</v>
      </c>
      <c r="I14263" t="s">
        <v>604</v>
      </c>
      <c r="J14263">
        <v>9630959</v>
      </c>
      <c r="K14263" t="s">
        <v>14</v>
      </c>
    </row>
    <row r="14264" spans="1:11" x14ac:dyDescent="0.3">
      <c r="A14264" s="1">
        <v>43854</v>
      </c>
      <c r="B14264">
        <v>24</v>
      </c>
      <c r="C14264">
        <v>1</v>
      </c>
      <c r="D14264">
        <v>2020</v>
      </c>
      <c r="G14264" t="s">
        <v>602</v>
      </c>
      <c r="H14264" t="s">
        <v>603</v>
      </c>
      <c r="I14264" t="s">
        <v>604</v>
      </c>
      <c r="J14264">
        <v>9630959</v>
      </c>
      <c r="K14264" t="s">
        <v>14</v>
      </c>
    </row>
    <row r="14265" spans="1:11" x14ac:dyDescent="0.3">
      <c r="A14265" s="1">
        <v>43853</v>
      </c>
      <c r="B14265">
        <v>23</v>
      </c>
      <c r="C14265">
        <v>1</v>
      </c>
      <c r="D14265">
        <v>2020</v>
      </c>
      <c r="G14265" t="s">
        <v>602</v>
      </c>
      <c r="H14265" t="s">
        <v>603</v>
      </c>
      <c r="I14265" t="s">
        <v>604</v>
      </c>
      <c r="J14265">
        <v>9630959</v>
      </c>
      <c r="K14265" t="s">
        <v>14</v>
      </c>
    </row>
    <row r="14266" spans="1:11" x14ac:dyDescent="0.3">
      <c r="A14266" s="1">
        <v>43852</v>
      </c>
      <c r="B14266">
        <v>22</v>
      </c>
      <c r="C14266">
        <v>1</v>
      </c>
      <c r="D14266">
        <v>2020</v>
      </c>
      <c r="G14266" t="s">
        <v>602</v>
      </c>
      <c r="H14266" t="s">
        <v>603</v>
      </c>
      <c r="I14266" t="s">
        <v>604</v>
      </c>
      <c r="J14266">
        <v>9630959</v>
      </c>
      <c r="K14266" t="s">
        <v>14</v>
      </c>
    </row>
    <row r="14267" spans="1:11" x14ac:dyDescent="0.3">
      <c r="A14267" s="1">
        <v>43851</v>
      </c>
      <c r="B14267">
        <v>21</v>
      </c>
      <c r="C14267">
        <v>1</v>
      </c>
      <c r="D14267">
        <v>2020</v>
      </c>
      <c r="G14267" t="s">
        <v>602</v>
      </c>
      <c r="H14267" t="s">
        <v>603</v>
      </c>
      <c r="I14267" t="s">
        <v>604</v>
      </c>
      <c r="J14267">
        <v>9630959</v>
      </c>
      <c r="K14267" t="s">
        <v>14</v>
      </c>
    </row>
    <row r="14268" spans="1:11" x14ac:dyDescent="0.3">
      <c r="A14268" s="1">
        <v>43850</v>
      </c>
      <c r="B14268">
        <v>20</v>
      </c>
      <c r="C14268">
        <v>1</v>
      </c>
      <c r="D14268">
        <v>2020</v>
      </c>
      <c r="G14268" t="s">
        <v>602</v>
      </c>
      <c r="H14268" t="s">
        <v>603</v>
      </c>
      <c r="I14268" t="s">
        <v>604</v>
      </c>
      <c r="J14268">
        <v>9630959</v>
      </c>
      <c r="K14268" t="s">
        <v>14</v>
      </c>
    </row>
    <row r="14269" spans="1:11" x14ac:dyDescent="0.3">
      <c r="A14269" s="1">
        <v>43849</v>
      </c>
      <c r="B14269">
        <v>19</v>
      </c>
      <c r="C14269">
        <v>1</v>
      </c>
      <c r="D14269">
        <v>2020</v>
      </c>
      <c r="G14269" t="s">
        <v>602</v>
      </c>
      <c r="H14269" t="s">
        <v>603</v>
      </c>
      <c r="I14269" t="s">
        <v>604</v>
      </c>
      <c r="J14269">
        <v>9630959</v>
      </c>
      <c r="K14269" t="s">
        <v>14</v>
      </c>
    </row>
    <row r="14270" spans="1:11" x14ac:dyDescent="0.3">
      <c r="A14270" s="1">
        <v>43848</v>
      </c>
      <c r="B14270">
        <v>18</v>
      </c>
      <c r="C14270">
        <v>1</v>
      </c>
      <c r="D14270">
        <v>2020</v>
      </c>
      <c r="G14270" t="s">
        <v>602</v>
      </c>
      <c r="H14270" t="s">
        <v>603</v>
      </c>
      <c r="I14270" t="s">
        <v>604</v>
      </c>
      <c r="J14270">
        <v>9630959</v>
      </c>
      <c r="K14270" t="s">
        <v>14</v>
      </c>
    </row>
    <row r="14271" spans="1:11" x14ac:dyDescent="0.3">
      <c r="A14271" s="1">
        <v>43847</v>
      </c>
      <c r="B14271">
        <v>17</v>
      </c>
      <c r="C14271">
        <v>1</v>
      </c>
      <c r="D14271">
        <v>2020</v>
      </c>
      <c r="G14271" t="s">
        <v>602</v>
      </c>
      <c r="H14271" t="s">
        <v>603</v>
      </c>
      <c r="I14271" t="s">
        <v>604</v>
      </c>
      <c r="J14271">
        <v>9630959</v>
      </c>
      <c r="K14271" t="s">
        <v>14</v>
      </c>
    </row>
    <row r="14272" spans="1:11" x14ac:dyDescent="0.3">
      <c r="A14272" s="1">
        <v>43846</v>
      </c>
      <c r="B14272">
        <v>16</v>
      </c>
      <c r="C14272">
        <v>1</v>
      </c>
      <c r="D14272">
        <v>2020</v>
      </c>
      <c r="G14272" t="s">
        <v>602</v>
      </c>
      <c r="H14272" t="s">
        <v>603</v>
      </c>
      <c r="I14272" t="s">
        <v>604</v>
      </c>
      <c r="J14272">
        <v>9630959</v>
      </c>
      <c r="K14272" t="s">
        <v>14</v>
      </c>
    </row>
    <row r="14273" spans="1:11" x14ac:dyDescent="0.3">
      <c r="A14273" s="1">
        <v>43845</v>
      </c>
      <c r="B14273">
        <v>15</v>
      </c>
      <c r="C14273">
        <v>1</v>
      </c>
      <c r="D14273">
        <v>2020</v>
      </c>
      <c r="G14273" t="s">
        <v>602</v>
      </c>
      <c r="H14273" t="s">
        <v>603</v>
      </c>
      <c r="I14273" t="s">
        <v>604</v>
      </c>
      <c r="J14273">
        <v>9630959</v>
      </c>
      <c r="K14273" t="s">
        <v>14</v>
      </c>
    </row>
    <row r="14274" spans="1:11" x14ac:dyDescent="0.3">
      <c r="A14274" s="1">
        <v>43844</v>
      </c>
      <c r="B14274">
        <v>14</v>
      </c>
      <c r="C14274">
        <v>1</v>
      </c>
      <c r="D14274">
        <v>2020</v>
      </c>
      <c r="G14274" t="s">
        <v>602</v>
      </c>
      <c r="H14274" t="s">
        <v>603</v>
      </c>
      <c r="I14274" t="s">
        <v>604</v>
      </c>
      <c r="J14274">
        <v>9630959</v>
      </c>
      <c r="K14274" t="s">
        <v>14</v>
      </c>
    </row>
    <row r="14275" spans="1:11" x14ac:dyDescent="0.3">
      <c r="A14275" s="1">
        <v>43843</v>
      </c>
      <c r="B14275">
        <v>13</v>
      </c>
      <c r="C14275">
        <v>1</v>
      </c>
      <c r="D14275">
        <v>2020</v>
      </c>
      <c r="G14275" t="s">
        <v>602</v>
      </c>
      <c r="H14275" t="s">
        <v>603</v>
      </c>
      <c r="I14275" t="s">
        <v>604</v>
      </c>
      <c r="J14275">
        <v>9630959</v>
      </c>
      <c r="K14275" t="s">
        <v>14</v>
      </c>
    </row>
    <row r="14276" spans="1:11" x14ac:dyDescent="0.3">
      <c r="A14276" s="1">
        <v>43842</v>
      </c>
      <c r="B14276">
        <v>12</v>
      </c>
      <c r="C14276">
        <v>1</v>
      </c>
      <c r="D14276">
        <v>2020</v>
      </c>
      <c r="G14276" t="s">
        <v>602</v>
      </c>
      <c r="H14276" t="s">
        <v>603</v>
      </c>
      <c r="I14276" t="s">
        <v>604</v>
      </c>
      <c r="J14276">
        <v>9630959</v>
      </c>
      <c r="K14276" t="s">
        <v>14</v>
      </c>
    </row>
    <row r="14277" spans="1:11" x14ac:dyDescent="0.3">
      <c r="A14277" s="1">
        <v>43841</v>
      </c>
      <c r="B14277">
        <v>11</v>
      </c>
      <c r="C14277">
        <v>1</v>
      </c>
      <c r="D14277">
        <v>2020</v>
      </c>
      <c r="G14277" t="s">
        <v>602</v>
      </c>
      <c r="H14277" t="s">
        <v>603</v>
      </c>
      <c r="I14277" t="s">
        <v>604</v>
      </c>
      <c r="J14277">
        <v>9630959</v>
      </c>
      <c r="K14277" t="s">
        <v>14</v>
      </c>
    </row>
    <row r="14278" spans="1:11" x14ac:dyDescent="0.3">
      <c r="A14278" s="1">
        <v>43840</v>
      </c>
      <c r="B14278">
        <v>10</v>
      </c>
      <c r="C14278">
        <v>1</v>
      </c>
      <c r="D14278">
        <v>2020</v>
      </c>
      <c r="G14278" t="s">
        <v>602</v>
      </c>
      <c r="H14278" t="s">
        <v>603</v>
      </c>
      <c r="I14278" t="s">
        <v>604</v>
      </c>
      <c r="J14278">
        <v>9630959</v>
      </c>
      <c r="K14278" t="s">
        <v>14</v>
      </c>
    </row>
    <row r="14279" spans="1:11" x14ac:dyDescent="0.3">
      <c r="A14279" s="1">
        <v>43839</v>
      </c>
      <c r="B14279">
        <v>9</v>
      </c>
      <c r="C14279">
        <v>1</v>
      </c>
      <c r="D14279">
        <v>2020</v>
      </c>
      <c r="G14279" t="s">
        <v>602</v>
      </c>
      <c r="H14279" t="s">
        <v>603</v>
      </c>
      <c r="I14279" t="s">
        <v>604</v>
      </c>
      <c r="J14279">
        <v>9630959</v>
      </c>
      <c r="K14279" t="s">
        <v>14</v>
      </c>
    </row>
    <row r="14280" spans="1:11" x14ac:dyDescent="0.3">
      <c r="A14280" s="1">
        <v>43838</v>
      </c>
      <c r="B14280">
        <v>8</v>
      </c>
      <c r="C14280">
        <v>1</v>
      </c>
      <c r="D14280">
        <v>2020</v>
      </c>
      <c r="G14280" t="s">
        <v>602</v>
      </c>
      <c r="H14280" t="s">
        <v>603</v>
      </c>
      <c r="I14280" t="s">
        <v>604</v>
      </c>
      <c r="J14280">
        <v>9630959</v>
      </c>
      <c r="K14280" t="s">
        <v>14</v>
      </c>
    </row>
    <row r="14281" spans="1:11" x14ac:dyDescent="0.3">
      <c r="A14281" s="1">
        <v>43837</v>
      </c>
      <c r="B14281">
        <v>7</v>
      </c>
      <c r="C14281">
        <v>1</v>
      </c>
      <c r="D14281">
        <v>2020</v>
      </c>
      <c r="G14281" t="s">
        <v>602</v>
      </c>
      <c r="H14281" t="s">
        <v>603</v>
      </c>
      <c r="I14281" t="s">
        <v>604</v>
      </c>
      <c r="J14281">
        <v>9630959</v>
      </c>
      <c r="K14281" t="s">
        <v>14</v>
      </c>
    </row>
    <row r="14282" spans="1:11" x14ac:dyDescent="0.3">
      <c r="A14282" s="1">
        <v>43836</v>
      </c>
      <c r="B14282">
        <v>6</v>
      </c>
      <c r="C14282">
        <v>1</v>
      </c>
      <c r="D14282">
        <v>2020</v>
      </c>
      <c r="G14282" t="s">
        <v>602</v>
      </c>
      <c r="H14282" t="s">
        <v>603</v>
      </c>
      <c r="I14282" t="s">
        <v>604</v>
      </c>
      <c r="J14282">
        <v>9630959</v>
      </c>
      <c r="K14282" t="s">
        <v>14</v>
      </c>
    </row>
    <row r="14283" spans="1:11" x14ac:dyDescent="0.3">
      <c r="A14283" s="1">
        <v>43835</v>
      </c>
      <c r="B14283">
        <v>5</v>
      </c>
      <c r="C14283">
        <v>1</v>
      </c>
      <c r="D14283">
        <v>2020</v>
      </c>
      <c r="G14283" t="s">
        <v>602</v>
      </c>
      <c r="H14283" t="s">
        <v>603</v>
      </c>
      <c r="I14283" t="s">
        <v>604</v>
      </c>
      <c r="J14283">
        <v>9630959</v>
      </c>
      <c r="K14283" t="s">
        <v>14</v>
      </c>
    </row>
    <row r="14284" spans="1:11" x14ac:dyDescent="0.3">
      <c r="A14284" s="1">
        <v>43834</v>
      </c>
      <c r="B14284">
        <v>4</v>
      </c>
      <c r="C14284">
        <v>1</v>
      </c>
      <c r="D14284">
        <v>2020</v>
      </c>
      <c r="G14284" t="s">
        <v>602</v>
      </c>
      <c r="H14284" t="s">
        <v>603</v>
      </c>
      <c r="I14284" t="s">
        <v>604</v>
      </c>
      <c r="J14284">
        <v>9630959</v>
      </c>
      <c r="K14284" t="s">
        <v>14</v>
      </c>
    </row>
    <row r="14285" spans="1:11" x14ac:dyDescent="0.3">
      <c r="A14285" s="1">
        <v>43833</v>
      </c>
      <c r="B14285">
        <v>3</v>
      </c>
      <c r="C14285">
        <v>1</v>
      </c>
      <c r="D14285">
        <v>2020</v>
      </c>
      <c r="G14285" t="s">
        <v>602</v>
      </c>
      <c r="H14285" t="s">
        <v>603</v>
      </c>
      <c r="I14285" t="s">
        <v>604</v>
      </c>
      <c r="J14285">
        <v>9630959</v>
      </c>
      <c r="K14285" t="s">
        <v>14</v>
      </c>
    </row>
    <row r="14286" spans="1:11" x14ac:dyDescent="0.3">
      <c r="A14286" s="1">
        <v>43832</v>
      </c>
      <c r="B14286">
        <v>2</v>
      </c>
      <c r="C14286">
        <v>1</v>
      </c>
      <c r="D14286">
        <v>2020</v>
      </c>
      <c r="G14286" t="s">
        <v>602</v>
      </c>
      <c r="H14286" t="s">
        <v>603</v>
      </c>
      <c r="I14286" t="s">
        <v>604</v>
      </c>
      <c r="J14286">
        <v>9630959</v>
      </c>
      <c r="K14286" t="s">
        <v>14</v>
      </c>
    </row>
    <row r="14287" spans="1:11" x14ac:dyDescent="0.3">
      <c r="A14287" s="1">
        <v>43831</v>
      </c>
      <c r="B14287">
        <v>1</v>
      </c>
      <c r="C14287">
        <v>1</v>
      </c>
      <c r="D14287">
        <v>2020</v>
      </c>
      <c r="G14287" t="s">
        <v>602</v>
      </c>
      <c r="H14287" t="s">
        <v>603</v>
      </c>
      <c r="I14287" t="s">
        <v>604</v>
      </c>
      <c r="J14287">
        <v>9630959</v>
      </c>
      <c r="K14287" t="s">
        <v>14</v>
      </c>
    </row>
    <row r="14288" spans="1:11" x14ac:dyDescent="0.3">
      <c r="A14288" s="1">
        <v>43830</v>
      </c>
      <c r="B14288">
        <v>31</v>
      </c>
      <c r="C14288">
        <v>12</v>
      </c>
      <c r="D14288">
        <v>2019</v>
      </c>
      <c r="G14288" t="s">
        <v>602</v>
      </c>
      <c r="H14288" t="s">
        <v>603</v>
      </c>
      <c r="I14288" t="s">
        <v>604</v>
      </c>
      <c r="J14288">
        <v>9630959</v>
      </c>
      <c r="K14288" t="s">
        <v>14</v>
      </c>
    </row>
    <row r="14289" spans="1:11" x14ac:dyDescent="0.3">
      <c r="A14289" s="1">
        <v>43954</v>
      </c>
      <c r="B14289">
        <v>3</v>
      </c>
      <c r="C14289">
        <v>5</v>
      </c>
      <c r="D14289">
        <v>2020</v>
      </c>
      <c r="E14289">
        <v>4806</v>
      </c>
      <c r="F14289">
        <v>621</v>
      </c>
      <c r="G14289" t="s">
        <v>605</v>
      </c>
      <c r="H14289" t="s">
        <v>606</v>
      </c>
      <c r="I14289" t="s">
        <v>607</v>
      </c>
      <c r="J14289">
        <v>66488991</v>
      </c>
      <c r="K14289" t="s">
        <v>18</v>
      </c>
    </row>
    <row r="14290" spans="1:11" x14ac:dyDescent="0.3">
      <c r="A14290" s="1">
        <v>43953</v>
      </c>
      <c r="B14290">
        <v>2</v>
      </c>
      <c r="C14290">
        <v>5</v>
      </c>
      <c r="D14290">
        <v>2020</v>
      </c>
      <c r="E14290">
        <v>6201</v>
      </c>
      <c r="F14290">
        <v>739</v>
      </c>
      <c r="G14290" t="s">
        <v>605</v>
      </c>
      <c r="H14290" t="s">
        <v>606</v>
      </c>
      <c r="I14290" t="s">
        <v>607</v>
      </c>
      <c r="J14290">
        <v>66488991</v>
      </c>
      <c r="K14290" t="s">
        <v>18</v>
      </c>
    </row>
    <row r="14291" spans="1:11" x14ac:dyDescent="0.3">
      <c r="A14291" s="1">
        <v>43952</v>
      </c>
      <c r="B14291">
        <v>1</v>
      </c>
      <c r="C14291">
        <v>5</v>
      </c>
      <c r="D14291">
        <v>2020</v>
      </c>
      <c r="E14291">
        <v>6032</v>
      </c>
      <c r="F14291">
        <v>674</v>
      </c>
      <c r="G14291" t="s">
        <v>605</v>
      </c>
      <c r="H14291" t="s">
        <v>606</v>
      </c>
      <c r="I14291" t="s">
        <v>607</v>
      </c>
      <c r="J14291">
        <v>66488991</v>
      </c>
      <c r="K14291" t="s">
        <v>18</v>
      </c>
    </row>
    <row r="14292" spans="1:11" x14ac:dyDescent="0.3">
      <c r="A14292" s="1">
        <v>43951</v>
      </c>
      <c r="B14292">
        <v>30</v>
      </c>
      <c r="C14292">
        <v>4</v>
      </c>
      <c r="D14292">
        <v>2020</v>
      </c>
      <c r="E14292">
        <v>4076</v>
      </c>
      <c r="F14292">
        <v>795</v>
      </c>
      <c r="G14292" t="s">
        <v>605</v>
      </c>
      <c r="H14292" t="s">
        <v>606</v>
      </c>
      <c r="I14292" t="s">
        <v>607</v>
      </c>
      <c r="J14292">
        <v>66488991</v>
      </c>
      <c r="K14292" t="s">
        <v>18</v>
      </c>
    </row>
    <row r="14293" spans="1:11" x14ac:dyDescent="0.3">
      <c r="A14293" s="1">
        <v>43950</v>
      </c>
      <c r="B14293">
        <v>29</v>
      </c>
      <c r="C14293">
        <v>4</v>
      </c>
      <c r="D14293">
        <v>2020</v>
      </c>
      <c r="E14293">
        <v>3996</v>
      </c>
      <c r="F14293">
        <v>909</v>
      </c>
      <c r="G14293" t="s">
        <v>605</v>
      </c>
      <c r="H14293" t="s">
        <v>606</v>
      </c>
      <c r="I14293" t="s">
        <v>607</v>
      </c>
      <c r="J14293">
        <v>66488991</v>
      </c>
      <c r="K14293" t="s">
        <v>18</v>
      </c>
    </row>
    <row r="14294" spans="1:11" x14ac:dyDescent="0.3">
      <c r="A14294" s="1">
        <v>43949</v>
      </c>
      <c r="B14294">
        <v>28</v>
      </c>
      <c r="C14294">
        <v>4</v>
      </c>
      <c r="D14294">
        <v>2020</v>
      </c>
      <c r="E14294">
        <v>4309</v>
      </c>
      <c r="F14294">
        <v>338</v>
      </c>
      <c r="G14294" t="s">
        <v>605</v>
      </c>
      <c r="H14294" t="s">
        <v>606</v>
      </c>
      <c r="I14294" t="s">
        <v>607</v>
      </c>
      <c r="J14294">
        <v>66488991</v>
      </c>
      <c r="K14294" t="s">
        <v>18</v>
      </c>
    </row>
    <row r="14295" spans="1:11" x14ac:dyDescent="0.3">
      <c r="A14295" s="1">
        <v>43948</v>
      </c>
      <c r="B14295">
        <v>27</v>
      </c>
      <c r="C14295">
        <v>4</v>
      </c>
      <c r="D14295">
        <v>2020</v>
      </c>
      <c r="E14295">
        <v>4463</v>
      </c>
      <c r="F14295">
        <v>420</v>
      </c>
      <c r="G14295" t="s">
        <v>605</v>
      </c>
      <c r="H14295" t="s">
        <v>606</v>
      </c>
      <c r="I14295" t="s">
        <v>607</v>
      </c>
      <c r="J14295">
        <v>66488991</v>
      </c>
      <c r="K14295" t="s">
        <v>18</v>
      </c>
    </row>
    <row r="14296" spans="1:11" x14ac:dyDescent="0.3">
      <c r="A14296" s="1">
        <v>43947</v>
      </c>
      <c r="B14296">
        <v>26</v>
      </c>
      <c r="C14296">
        <v>4</v>
      </c>
      <c r="D14296">
        <v>2020</v>
      </c>
      <c r="E14296">
        <v>4913</v>
      </c>
      <c r="F14296">
        <v>843</v>
      </c>
      <c r="G14296" t="s">
        <v>605</v>
      </c>
      <c r="H14296" t="s">
        <v>606</v>
      </c>
      <c r="I14296" t="s">
        <v>607</v>
      </c>
      <c r="J14296">
        <v>66488991</v>
      </c>
      <c r="K14296" t="s">
        <v>18</v>
      </c>
    </row>
    <row r="14297" spans="1:11" x14ac:dyDescent="0.3">
      <c r="A14297" s="1">
        <v>43946</v>
      </c>
      <c r="B14297">
        <v>25</v>
      </c>
      <c r="C14297">
        <v>4</v>
      </c>
      <c r="D14297">
        <v>2020</v>
      </c>
      <c r="E14297">
        <v>5386</v>
      </c>
      <c r="F14297">
        <v>1005</v>
      </c>
      <c r="G14297" t="s">
        <v>605</v>
      </c>
      <c r="H14297" t="s">
        <v>606</v>
      </c>
      <c r="I14297" t="s">
        <v>607</v>
      </c>
      <c r="J14297">
        <v>66488991</v>
      </c>
      <c r="K14297" t="s">
        <v>18</v>
      </c>
    </row>
    <row r="14298" spans="1:11" x14ac:dyDescent="0.3">
      <c r="A14298" s="1">
        <v>43945</v>
      </c>
      <c r="B14298">
        <v>24</v>
      </c>
      <c r="C14298">
        <v>4</v>
      </c>
      <c r="D14298">
        <v>2020</v>
      </c>
      <c r="E14298">
        <v>4583</v>
      </c>
      <c r="F14298">
        <v>727</v>
      </c>
      <c r="G14298" t="s">
        <v>605</v>
      </c>
      <c r="H14298" t="s">
        <v>606</v>
      </c>
      <c r="I14298" t="s">
        <v>607</v>
      </c>
      <c r="J14298">
        <v>66488991</v>
      </c>
      <c r="K14298" t="s">
        <v>18</v>
      </c>
    </row>
    <row r="14299" spans="1:11" x14ac:dyDescent="0.3">
      <c r="A14299" s="1">
        <v>43944</v>
      </c>
      <c r="B14299">
        <v>23</v>
      </c>
      <c r="C14299">
        <v>4</v>
      </c>
      <c r="D14299">
        <v>2020</v>
      </c>
      <c r="E14299">
        <v>4451</v>
      </c>
      <c r="F14299">
        <v>837</v>
      </c>
      <c r="G14299" t="s">
        <v>605</v>
      </c>
      <c r="H14299" t="s">
        <v>606</v>
      </c>
      <c r="I14299" t="s">
        <v>607</v>
      </c>
      <c r="J14299">
        <v>66488991</v>
      </c>
      <c r="K14299" t="s">
        <v>18</v>
      </c>
    </row>
    <row r="14300" spans="1:11" x14ac:dyDescent="0.3">
      <c r="A14300" s="1">
        <v>43943</v>
      </c>
      <c r="B14300">
        <v>22</v>
      </c>
      <c r="C14300">
        <v>4</v>
      </c>
      <c r="D14300">
        <v>2020</v>
      </c>
      <c r="E14300">
        <v>4301</v>
      </c>
      <c r="F14300">
        <v>1172</v>
      </c>
      <c r="G14300" t="s">
        <v>605</v>
      </c>
      <c r="H14300" t="s">
        <v>606</v>
      </c>
      <c r="I14300" t="s">
        <v>607</v>
      </c>
      <c r="J14300">
        <v>66488991</v>
      </c>
      <c r="K14300" t="s">
        <v>18</v>
      </c>
    </row>
    <row r="14301" spans="1:11" x14ac:dyDescent="0.3">
      <c r="A14301" s="1">
        <v>43942</v>
      </c>
      <c r="B14301">
        <v>21</v>
      </c>
      <c r="C14301">
        <v>4</v>
      </c>
      <c r="D14301">
        <v>2020</v>
      </c>
      <c r="E14301">
        <v>4676</v>
      </c>
      <c r="F14301">
        <v>559</v>
      </c>
      <c r="G14301" t="s">
        <v>605</v>
      </c>
      <c r="H14301" t="s">
        <v>606</v>
      </c>
      <c r="I14301" t="s">
        <v>607</v>
      </c>
      <c r="J14301">
        <v>66488991</v>
      </c>
      <c r="K14301" t="s">
        <v>18</v>
      </c>
    </row>
    <row r="14302" spans="1:11" x14ac:dyDescent="0.3">
      <c r="A14302" s="1">
        <v>43941</v>
      </c>
      <c r="B14302">
        <v>20</v>
      </c>
      <c r="C14302">
        <v>4</v>
      </c>
      <c r="D14302">
        <v>2020</v>
      </c>
      <c r="E14302">
        <v>5850</v>
      </c>
      <c r="F14302">
        <v>498</v>
      </c>
      <c r="G14302" t="s">
        <v>605</v>
      </c>
      <c r="H14302" t="s">
        <v>606</v>
      </c>
      <c r="I14302" t="s">
        <v>607</v>
      </c>
      <c r="J14302">
        <v>66488991</v>
      </c>
      <c r="K14302" t="s">
        <v>18</v>
      </c>
    </row>
    <row r="14303" spans="1:11" x14ac:dyDescent="0.3">
      <c r="A14303" s="1">
        <v>43940</v>
      </c>
      <c r="B14303">
        <v>19</v>
      </c>
      <c r="C14303">
        <v>4</v>
      </c>
      <c r="D14303">
        <v>2020</v>
      </c>
      <c r="E14303">
        <v>5525</v>
      </c>
      <c r="F14303">
        <v>1115</v>
      </c>
      <c r="G14303" t="s">
        <v>605</v>
      </c>
      <c r="H14303" t="s">
        <v>606</v>
      </c>
      <c r="I14303" t="s">
        <v>607</v>
      </c>
      <c r="J14303">
        <v>66488991</v>
      </c>
      <c r="K14303" t="s">
        <v>18</v>
      </c>
    </row>
    <row r="14304" spans="1:11" x14ac:dyDescent="0.3">
      <c r="A14304" s="1">
        <v>43939</v>
      </c>
      <c r="B14304">
        <v>18</v>
      </c>
      <c r="C14304">
        <v>4</v>
      </c>
      <c r="D14304">
        <v>2020</v>
      </c>
      <c r="E14304">
        <v>5599</v>
      </c>
      <c r="F14304">
        <v>935</v>
      </c>
      <c r="G14304" t="s">
        <v>605</v>
      </c>
      <c r="H14304" t="s">
        <v>606</v>
      </c>
      <c r="I14304" t="s">
        <v>607</v>
      </c>
      <c r="J14304">
        <v>66488991</v>
      </c>
      <c r="K14304" t="s">
        <v>18</v>
      </c>
    </row>
    <row r="14305" spans="1:11" x14ac:dyDescent="0.3">
      <c r="A14305" s="1">
        <v>43938</v>
      </c>
      <c r="B14305">
        <v>17</v>
      </c>
      <c r="C14305">
        <v>4</v>
      </c>
      <c r="D14305">
        <v>2020</v>
      </c>
      <c r="E14305">
        <v>4617</v>
      </c>
      <c r="F14305">
        <v>1029</v>
      </c>
      <c r="G14305" t="s">
        <v>605</v>
      </c>
      <c r="H14305" t="s">
        <v>606</v>
      </c>
      <c r="I14305" t="s">
        <v>607</v>
      </c>
      <c r="J14305">
        <v>66488991</v>
      </c>
      <c r="K14305" t="s">
        <v>18</v>
      </c>
    </row>
    <row r="14306" spans="1:11" x14ac:dyDescent="0.3">
      <c r="A14306" s="1">
        <v>43937</v>
      </c>
      <c r="B14306">
        <v>16</v>
      </c>
      <c r="C14306">
        <v>4</v>
      </c>
      <c r="D14306">
        <v>2020</v>
      </c>
      <c r="E14306">
        <v>4603</v>
      </c>
      <c r="F14306">
        <v>842</v>
      </c>
      <c r="G14306" t="s">
        <v>605</v>
      </c>
      <c r="H14306" t="s">
        <v>606</v>
      </c>
      <c r="I14306" t="s">
        <v>607</v>
      </c>
      <c r="J14306">
        <v>66488991</v>
      </c>
      <c r="K14306" t="s">
        <v>18</v>
      </c>
    </row>
    <row r="14307" spans="1:11" x14ac:dyDescent="0.3">
      <c r="A14307" s="1">
        <v>43936</v>
      </c>
      <c r="B14307">
        <v>15</v>
      </c>
      <c r="C14307">
        <v>4</v>
      </c>
      <c r="D14307">
        <v>2020</v>
      </c>
      <c r="E14307">
        <v>5252</v>
      </c>
      <c r="F14307">
        <v>1044</v>
      </c>
      <c r="G14307" t="s">
        <v>605</v>
      </c>
      <c r="H14307" t="s">
        <v>606</v>
      </c>
      <c r="I14307" t="s">
        <v>607</v>
      </c>
      <c r="J14307">
        <v>66488991</v>
      </c>
      <c r="K14307" t="s">
        <v>18</v>
      </c>
    </row>
    <row r="14308" spans="1:11" x14ac:dyDescent="0.3">
      <c r="A14308" s="1">
        <v>43935</v>
      </c>
      <c r="B14308">
        <v>14</v>
      </c>
      <c r="C14308">
        <v>4</v>
      </c>
      <c r="D14308">
        <v>2020</v>
      </c>
      <c r="E14308">
        <v>4342</v>
      </c>
      <c r="F14308">
        <v>744</v>
      </c>
      <c r="G14308" t="s">
        <v>605</v>
      </c>
      <c r="H14308" t="s">
        <v>606</v>
      </c>
      <c r="I14308" t="s">
        <v>607</v>
      </c>
      <c r="J14308">
        <v>66488991</v>
      </c>
      <c r="K14308" t="s">
        <v>18</v>
      </c>
    </row>
    <row r="14309" spans="1:11" x14ac:dyDescent="0.3">
      <c r="A14309" s="1">
        <v>43934</v>
      </c>
      <c r="B14309">
        <v>13</v>
      </c>
      <c r="C14309">
        <v>4</v>
      </c>
      <c r="D14309">
        <v>2020</v>
      </c>
      <c r="E14309">
        <v>5288</v>
      </c>
      <c r="F14309">
        <v>686</v>
      </c>
      <c r="G14309" t="s">
        <v>605</v>
      </c>
      <c r="H14309" t="s">
        <v>606</v>
      </c>
      <c r="I14309" t="s">
        <v>607</v>
      </c>
      <c r="J14309">
        <v>66488991</v>
      </c>
      <c r="K14309" t="s">
        <v>18</v>
      </c>
    </row>
    <row r="14310" spans="1:11" x14ac:dyDescent="0.3">
      <c r="A14310" s="1">
        <v>43933</v>
      </c>
      <c r="B14310">
        <v>12</v>
      </c>
      <c r="C14310">
        <v>4</v>
      </c>
      <c r="D14310">
        <v>2020</v>
      </c>
      <c r="E14310">
        <v>8719</v>
      </c>
      <c r="F14310">
        <v>839</v>
      </c>
      <c r="G14310" t="s">
        <v>605</v>
      </c>
      <c r="H14310" t="s">
        <v>606</v>
      </c>
      <c r="I14310" t="s">
        <v>607</v>
      </c>
      <c r="J14310">
        <v>66488991</v>
      </c>
      <c r="K14310" t="s">
        <v>18</v>
      </c>
    </row>
    <row r="14311" spans="1:11" x14ac:dyDescent="0.3">
      <c r="A14311" s="1">
        <v>43932</v>
      </c>
      <c r="B14311">
        <v>11</v>
      </c>
      <c r="C14311">
        <v>4</v>
      </c>
      <c r="D14311">
        <v>2020</v>
      </c>
      <c r="E14311">
        <v>5195</v>
      </c>
      <c r="F14311">
        <v>1152</v>
      </c>
      <c r="G14311" t="s">
        <v>605</v>
      </c>
      <c r="H14311" t="s">
        <v>606</v>
      </c>
      <c r="I14311" t="s">
        <v>607</v>
      </c>
      <c r="J14311">
        <v>66488991</v>
      </c>
      <c r="K14311" t="s">
        <v>18</v>
      </c>
    </row>
    <row r="14312" spans="1:11" x14ac:dyDescent="0.3">
      <c r="A14312" s="1">
        <v>43931</v>
      </c>
      <c r="B14312">
        <v>10</v>
      </c>
      <c r="C14312">
        <v>4</v>
      </c>
      <c r="D14312">
        <v>2020</v>
      </c>
      <c r="E14312">
        <v>4344</v>
      </c>
      <c r="F14312">
        <v>1103</v>
      </c>
      <c r="G14312" t="s">
        <v>605</v>
      </c>
      <c r="H14312" t="s">
        <v>606</v>
      </c>
      <c r="I14312" t="s">
        <v>607</v>
      </c>
      <c r="J14312">
        <v>66488991</v>
      </c>
      <c r="K14312" t="s">
        <v>18</v>
      </c>
    </row>
    <row r="14313" spans="1:11" x14ac:dyDescent="0.3">
      <c r="A14313" s="1">
        <v>43930</v>
      </c>
      <c r="B14313">
        <v>9</v>
      </c>
      <c r="C14313">
        <v>4</v>
      </c>
      <c r="D14313">
        <v>2020</v>
      </c>
      <c r="E14313">
        <v>5491</v>
      </c>
      <c r="F14313">
        <v>1034</v>
      </c>
      <c r="G14313" t="s">
        <v>605</v>
      </c>
      <c r="H14313" t="s">
        <v>606</v>
      </c>
      <c r="I14313" t="s">
        <v>607</v>
      </c>
      <c r="J14313">
        <v>66488991</v>
      </c>
      <c r="K14313" t="s">
        <v>18</v>
      </c>
    </row>
    <row r="14314" spans="1:11" x14ac:dyDescent="0.3">
      <c r="A14314" s="1">
        <v>43929</v>
      </c>
      <c r="B14314">
        <v>8</v>
      </c>
      <c r="C14314">
        <v>4</v>
      </c>
      <c r="D14314">
        <v>2020</v>
      </c>
      <c r="E14314">
        <v>3634</v>
      </c>
      <c r="F14314">
        <v>1038</v>
      </c>
      <c r="G14314" t="s">
        <v>605</v>
      </c>
      <c r="H14314" t="s">
        <v>606</v>
      </c>
      <c r="I14314" t="s">
        <v>607</v>
      </c>
      <c r="J14314">
        <v>66488991</v>
      </c>
      <c r="K14314" t="s">
        <v>18</v>
      </c>
    </row>
    <row r="14315" spans="1:11" x14ac:dyDescent="0.3">
      <c r="A14315" s="1">
        <v>43928</v>
      </c>
      <c r="B14315">
        <v>7</v>
      </c>
      <c r="C14315">
        <v>4</v>
      </c>
      <c r="D14315">
        <v>2020</v>
      </c>
      <c r="E14315">
        <v>3802</v>
      </c>
      <c r="F14315">
        <v>568</v>
      </c>
      <c r="G14315" t="s">
        <v>605</v>
      </c>
      <c r="H14315" t="s">
        <v>606</v>
      </c>
      <c r="I14315" t="s">
        <v>607</v>
      </c>
      <c r="J14315">
        <v>66488991</v>
      </c>
      <c r="K14315" t="s">
        <v>18</v>
      </c>
    </row>
    <row r="14316" spans="1:11" x14ac:dyDescent="0.3">
      <c r="A14316" s="1">
        <v>43927</v>
      </c>
      <c r="B14316">
        <v>6</v>
      </c>
      <c r="C14316">
        <v>4</v>
      </c>
      <c r="D14316">
        <v>2020</v>
      </c>
      <c r="E14316">
        <v>5903</v>
      </c>
      <c r="F14316">
        <v>644</v>
      </c>
      <c r="G14316" t="s">
        <v>605</v>
      </c>
      <c r="H14316" t="s">
        <v>606</v>
      </c>
      <c r="I14316" t="s">
        <v>607</v>
      </c>
      <c r="J14316">
        <v>66488991</v>
      </c>
      <c r="K14316" t="s">
        <v>18</v>
      </c>
    </row>
    <row r="14317" spans="1:11" x14ac:dyDescent="0.3">
      <c r="A14317" s="1">
        <v>43926</v>
      </c>
      <c r="B14317">
        <v>5</v>
      </c>
      <c r="C14317">
        <v>4</v>
      </c>
      <c r="D14317">
        <v>2020</v>
      </c>
      <c r="E14317">
        <v>3735</v>
      </c>
      <c r="F14317">
        <v>760</v>
      </c>
      <c r="G14317" t="s">
        <v>605</v>
      </c>
      <c r="H14317" t="s">
        <v>606</v>
      </c>
      <c r="I14317" t="s">
        <v>607</v>
      </c>
      <c r="J14317">
        <v>66488991</v>
      </c>
      <c r="K14317" t="s">
        <v>18</v>
      </c>
    </row>
    <row r="14318" spans="1:11" x14ac:dyDescent="0.3">
      <c r="A14318" s="1">
        <v>43925</v>
      </c>
      <c r="B14318">
        <v>4</v>
      </c>
      <c r="C14318">
        <v>4</v>
      </c>
      <c r="D14318">
        <v>2020</v>
      </c>
      <c r="E14318">
        <v>4450</v>
      </c>
      <c r="F14318">
        <v>714</v>
      </c>
      <c r="G14318" t="s">
        <v>605</v>
      </c>
      <c r="H14318" t="s">
        <v>606</v>
      </c>
      <c r="I14318" t="s">
        <v>607</v>
      </c>
      <c r="J14318">
        <v>66488991</v>
      </c>
      <c r="K14318" t="s">
        <v>18</v>
      </c>
    </row>
    <row r="14319" spans="1:11" x14ac:dyDescent="0.3">
      <c r="A14319" s="1">
        <v>43924</v>
      </c>
      <c r="B14319">
        <v>3</v>
      </c>
      <c r="C14319">
        <v>4</v>
      </c>
      <c r="D14319">
        <v>2020</v>
      </c>
      <c r="E14319">
        <v>4244</v>
      </c>
      <c r="F14319">
        <v>652</v>
      </c>
      <c r="G14319" t="s">
        <v>605</v>
      </c>
      <c r="H14319" t="s">
        <v>606</v>
      </c>
      <c r="I14319" t="s">
        <v>607</v>
      </c>
      <c r="J14319">
        <v>66488991</v>
      </c>
      <c r="K14319" t="s">
        <v>18</v>
      </c>
    </row>
    <row r="14320" spans="1:11" x14ac:dyDescent="0.3">
      <c r="A14320" s="1">
        <v>43923</v>
      </c>
      <c r="B14320">
        <v>2</v>
      </c>
      <c r="C14320">
        <v>4</v>
      </c>
      <c r="D14320">
        <v>2020</v>
      </c>
      <c r="E14320">
        <v>4324</v>
      </c>
      <c r="F14320">
        <v>670</v>
      </c>
      <c r="G14320" t="s">
        <v>605</v>
      </c>
      <c r="H14320" t="s">
        <v>606</v>
      </c>
      <c r="I14320" t="s">
        <v>607</v>
      </c>
      <c r="J14320">
        <v>66488991</v>
      </c>
      <c r="K14320" t="s">
        <v>18</v>
      </c>
    </row>
    <row r="14321" spans="1:11" x14ac:dyDescent="0.3">
      <c r="A14321" s="1">
        <v>43922</v>
      </c>
      <c r="B14321">
        <v>1</v>
      </c>
      <c r="C14321">
        <v>4</v>
      </c>
      <c r="D14321">
        <v>2020</v>
      </c>
      <c r="E14321">
        <v>3009</v>
      </c>
      <c r="F14321">
        <v>382</v>
      </c>
      <c r="G14321" t="s">
        <v>605</v>
      </c>
      <c r="H14321" t="s">
        <v>606</v>
      </c>
      <c r="I14321" t="s">
        <v>607</v>
      </c>
      <c r="J14321">
        <v>66488991</v>
      </c>
      <c r="K14321" t="s">
        <v>18</v>
      </c>
    </row>
    <row r="14322" spans="1:11" x14ac:dyDescent="0.3">
      <c r="A14322" s="1">
        <v>43921</v>
      </c>
      <c r="B14322">
        <v>31</v>
      </c>
      <c r="C14322">
        <v>3</v>
      </c>
      <c r="D14322">
        <v>2020</v>
      </c>
      <c r="E14322">
        <v>2619</v>
      </c>
      <c r="F14322">
        <v>374</v>
      </c>
      <c r="G14322" t="s">
        <v>605</v>
      </c>
      <c r="H14322" t="s">
        <v>606</v>
      </c>
      <c r="I14322" t="s">
        <v>607</v>
      </c>
      <c r="J14322">
        <v>66488991</v>
      </c>
      <c r="K14322" t="s">
        <v>18</v>
      </c>
    </row>
    <row r="14323" spans="1:11" x14ac:dyDescent="0.3">
      <c r="A14323" s="1">
        <v>43920</v>
      </c>
      <c r="B14323">
        <v>30</v>
      </c>
      <c r="C14323">
        <v>3</v>
      </c>
      <c r="D14323">
        <v>2020</v>
      </c>
      <c r="E14323">
        <v>2433</v>
      </c>
      <c r="F14323">
        <v>214</v>
      </c>
      <c r="G14323" t="s">
        <v>605</v>
      </c>
      <c r="H14323" t="s">
        <v>606</v>
      </c>
      <c r="I14323" t="s">
        <v>607</v>
      </c>
      <c r="J14323">
        <v>66488991</v>
      </c>
      <c r="K14323" t="s">
        <v>18</v>
      </c>
    </row>
    <row r="14324" spans="1:11" x14ac:dyDescent="0.3">
      <c r="A14324" s="1">
        <v>43919</v>
      </c>
      <c r="B14324">
        <v>29</v>
      </c>
      <c r="C14324">
        <v>3</v>
      </c>
      <c r="D14324">
        <v>2020</v>
      </c>
      <c r="E14324">
        <v>2546</v>
      </c>
      <c r="F14324">
        <v>294</v>
      </c>
      <c r="G14324" t="s">
        <v>605</v>
      </c>
      <c r="H14324" t="s">
        <v>606</v>
      </c>
      <c r="I14324" t="s">
        <v>607</v>
      </c>
      <c r="J14324">
        <v>66488991</v>
      </c>
      <c r="K14324" t="s">
        <v>18</v>
      </c>
    </row>
    <row r="14325" spans="1:11" x14ac:dyDescent="0.3">
      <c r="A14325" s="1">
        <v>43918</v>
      </c>
      <c r="B14325">
        <v>28</v>
      </c>
      <c r="C14325">
        <v>3</v>
      </c>
      <c r="D14325">
        <v>2020</v>
      </c>
      <c r="E14325">
        <v>2885</v>
      </c>
      <c r="F14325">
        <v>284</v>
      </c>
      <c r="G14325" t="s">
        <v>605</v>
      </c>
      <c r="H14325" t="s">
        <v>606</v>
      </c>
      <c r="I14325" t="s">
        <v>607</v>
      </c>
      <c r="J14325">
        <v>66488991</v>
      </c>
      <c r="K14325" t="s">
        <v>18</v>
      </c>
    </row>
    <row r="14326" spans="1:11" x14ac:dyDescent="0.3">
      <c r="A14326" s="1">
        <v>43917</v>
      </c>
      <c r="B14326">
        <v>27</v>
      </c>
      <c r="C14326">
        <v>3</v>
      </c>
      <c r="D14326">
        <v>2020</v>
      </c>
      <c r="E14326">
        <v>2129</v>
      </c>
      <c r="F14326">
        <v>183</v>
      </c>
      <c r="G14326" t="s">
        <v>605</v>
      </c>
      <c r="H14326" t="s">
        <v>606</v>
      </c>
      <c r="I14326" t="s">
        <v>607</v>
      </c>
      <c r="J14326">
        <v>66488991</v>
      </c>
      <c r="K14326" t="s">
        <v>18</v>
      </c>
    </row>
    <row r="14327" spans="1:11" x14ac:dyDescent="0.3">
      <c r="A14327" s="1">
        <v>43916</v>
      </c>
      <c r="B14327">
        <v>26</v>
      </c>
      <c r="C14327">
        <v>3</v>
      </c>
      <c r="D14327">
        <v>2020</v>
      </c>
      <c r="E14327">
        <v>1452</v>
      </c>
      <c r="F14327">
        <v>186</v>
      </c>
      <c r="G14327" t="s">
        <v>605</v>
      </c>
      <c r="H14327" t="s">
        <v>606</v>
      </c>
      <c r="I14327" t="s">
        <v>607</v>
      </c>
      <c r="J14327">
        <v>66488991</v>
      </c>
      <c r="K14327" t="s">
        <v>18</v>
      </c>
    </row>
    <row r="14328" spans="1:11" x14ac:dyDescent="0.3">
      <c r="A14328" s="1">
        <v>43915</v>
      </c>
      <c r="B14328">
        <v>25</v>
      </c>
      <c r="C14328">
        <v>3</v>
      </c>
      <c r="D14328">
        <v>2020</v>
      </c>
      <c r="E14328">
        <v>1427</v>
      </c>
      <c r="F14328">
        <v>149</v>
      </c>
      <c r="G14328" t="s">
        <v>605</v>
      </c>
      <c r="H14328" t="s">
        <v>606</v>
      </c>
      <c r="I14328" t="s">
        <v>607</v>
      </c>
      <c r="J14328">
        <v>66488991</v>
      </c>
      <c r="K14328" t="s">
        <v>18</v>
      </c>
    </row>
    <row r="14329" spans="1:11" x14ac:dyDescent="0.3">
      <c r="A14329" s="1">
        <v>43914</v>
      </c>
      <c r="B14329">
        <v>24</v>
      </c>
      <c r="C14329">
        <v>3</v>
      </c>
      <c r="D14329">
        <v>2020</v>
      </c>
      <c r="E14329">
        <v>967</v>
      </c>
      <c r="F14329">
        <v>74</v>
      </c>
      <c r="G14329" t="s">
        <v>605</v>
      </c>
      <c r="H14329" t="s">
        <v>606</v>
      </c>
      <c r="I14329" t="s">
        <v>607</v>
      </c>
      <c r="J14329">
        <v>66488991</v>
      </c>
      <c r="K14329" t="s">
        <v>18</v>
      </c>
    </row>
    <row r="14330" spans="1:11" x14ac:dyDescent="0.3">
      <c r="A14330" s="1">
        <v>43913</v>
      </c>
      <c r="B14330">
        <v>23</v>
      </c>
      <c r="C14330">
        <v>3</v>
      </c>
      <c r="D14330">
        <v>2020</v>
      </c>
      <c r="E14330">
        <v>665</v>
      </c>
      <c r="F14330">
        <v>35</v>
      </c>
      <c r="G14330" t="s">
        <v>605</v>
      </c>
      <c r="H14330" t="s">
        <v>606</v>
      </c>
      <c r="I14330" t="s">
        <v>607</v>
      </c>
      <c r="J14330">
        <v>66488991</v>
      </c>
      <c r="K14330" t="s">
        <v>18</v>
      </c>
    </row>
    <row r="14331" spans="1:11" x14ac:dyDescent="0.3">
      <c r="A14331" s="1">
        <v>43912</v>
      </c>
      <c r="B14331">
        <v>22</v>
      </c>
      <c r="C14331">
        <v>3</v>
      </c>
      <c r="D14331">
        <v>2020</v>
      </c>
      <c r="E14331">
        <v>1035</v>
      </c>
      <c r="F14331">
        <v>56</v>
      </c>
      <c r="G14331" t="s">
        <v>605</v>
      </c>
      <c r="H14331" t="s">
        <v>606</v>
      </c>
      <c r="I14331" t="s">
        <v>607</v>
      </c>
      <c r="J14331">
        <v>66488991</v>
      </c>
      <c r="K14331" t="s">
        <v>18</v>
      </c>
    </row>
    <row r="14332" spans="1:11" x14ac:dyDescent="0.3">
      <c r="A14332" s="1">
        <v>43911</v>
      </c>
      <c r="B14332">
        <v>21</v>
      </c>
      <c r="C14332">
        <v>3</v>
      </c>
      <c r="D14332">
        <v>2020</v>
      </c>
      <c r="E14332">
        <v>706</v>
      </c>
      <c r="F14332">
        <v>36</v>
      </c>
      <c r="G14332" t="s">
        <v>605</v>
      </c>
      <c r="H14332" t="s">
        <v>606</v>
      </c>
      <c r="I14332" t="s">
        <v>607</v>
      </c>
      <c r="J14332">
        <v>66488991</v>
      </c>
      <c r="K14332" t="s">
        <v>18</v>
      </c>
    </row>
    <row r="14333" spans="1:11" x14ac:dyDescent="0.3">
      <c r="A14333" s="1">
        <v>43910</v>
      </c>
      <c r="B14333">
        <v>20</v>
      </c>
      <c r="C14333">
        <v>3</v>
      </c>
      <c r="D14333">
        <v>2020</v>
      </c>
      <c r="E14333">
        <v>647</v>
      </c>
      <c r="F14333">
        <v>43</v>
      </c>
      <c r="G14333" t="s">
        <v>605</v>
      </c>
      <c r="H14333" t="s">
        <v>606</v>
      </c>
      <c r="I14333" t="s">
        <v>607</v>
      </c>
      <c r="J14333">
        <v>66488991</v>
      </c>
      <c r="K14333" t="s">
        <v>18</v>
      </c>
    </row>
    <row r="14334" spans="1:11" x14ac:dyDescent="0.3">
      <c r="A14334" s="1">
        <v>43909</v>
      </c>
      <c r="B14334">
        <v>19</v>
      </c>
      <c r="C14334">
        <v>3</v>
      </c>
      <c r="D14334">
        <v>2020</v>
      </c>
      <c r="E14334">
        <v>680</v>
      </c>
      <c r="F14334">
        <v>34</v>
      </c>
      <c r="G14334" t="s">
        <v>605</v>
      </c>
      <c r="H14334" t="s">
        <v>606</v>
      </c>
      <c r="I14334" t="s">
        <v>607</v>
      </c>
      <c r="J14334">
        <v>66488991</v>
      </c>
      <c r="K14334" t="s">
        <v>18</v>
      </c>
    </row>
    <row r="14335" spans="1:11" x14ac:dyDescent="0.3">
      <c r="A14335" s="1">
        <v>43908</v>
      </c>
      <c r="B14335">
        <v>18</v>
      </c>
      <c r="C14335">
        <v>3</v>
      </c>
      <c r="D14335">
        <v>2020</v>
      </c>
      <c r="E14335">
        <v>407</v>
      </c>
      <c r="F14335">
        <v>16</v>
      </c>
      <c r="G14335" t="s">
        <v>605</v>
      </c>
      <c r="H14335" t="s">
        <v>606</v>
      </c>
      <c r="I14335" t="s">
        <v>607</v>
      </c>
      <c r="J14335">
        <v>66488991</v>
      </c>
      <c r="K14335" t="s">
        <v>18</v>
      </c>
    </row>
    <row r="14336" spans="1:11" x14ac:dyDescent="0.3">
      <c r="A14336" s="1">
        <v>43907</v>
      </c>
      <c r="B14336">
        <v>17</v>
      </c>
      <c r="C14336">
        <v>3</v>
      </c>
      <c r="D14336">
        <v>2020</v>
      </c>
      <c r="E14336">
        <v>152</v>
      </c>
      <c r="F14336">
        <v>22</v>
      </c>
      <c r="G14336" t="s">
        <v>605</v>
      </c>
      <c r="H14336" t="s">
        <v>606</v>
      </c>
      <c r="I14336" t="s">
        <v>607</v>
      </c>
      <c r="J14336">
        <v>66488991</v>
      </c>
      <c r="K14336" t="s">
        <v>18</v>
      </c>
    </row>
    <row r="14337" spans="1:11" x14ac:dyDescent="0.3">
      <c r="A14337" s="1">
        <v>43906</v>
      </c>
      <c r="B14337">
        <v>16</v>
      </c>
      <c r="C14337">
        <v>3</v>
      </c>
      <c r="D14337">
        <v>2020</v>
      </c>
      <c r="E14337">
        <v>251</v>
      </c>
      <c r="F14337">
        <v>15</v>
      </c>
      <c r="G14337" t="s">
        <v>605</v>
      </c>
      <c r="H14337" t="s">
        <v>606</v>
      </c>
      <c r="I14337" t="s">
        <v>607</v>
      </c>
      <c r="J14337">
        <v>66488991</v>
      </c>
      <c r="K14337" t="s">
        <v>18</v>
      </c>
    </row>
    <row r="14338" spans="1:11" x14ac:dyDescent="0.3">
      <c r="A14338" s="1">
        <v>43905</v>
      </c>
      <c r="B14338">
        <v>15</v>
      </c>
      <c r="C14338">
        <v>3</v>
      </c>
      <c r="D14338">
        <v>2020</v>
      </c>
      <c r="E14338">
        <v>433</v>
      </c>
      <c r="F14338">
        <v>18</v>
      </c>
      <c r="G14338" t="s">
        <v>605</v>
      </c>
      <c r="H14338" t="s">
        <v>606</v>
      </c>
      <c r="I14338" t="s">
        <v>607</v>
      </c>
      <c r="J14338">
        <v>66488991</v>
      </c>
      <c r="K14338" t="s">
        <v>18</v>
      </c>
    </row>
    <row r="14339" spans="1:11" x14ac:dyDescent="0.3">
      <c r="A14339" s="1">
        <v>43904</v>
      </c>
      <c r="B14339">
        <v>14</v>
      </c>
      <c r="C14339">
        <v>3</v>
      </c>
      <c r="D14339">
        <v>2020</v>
      </c>
      <c r="E14339">
        <v>117</v>
      </c>
      <c r="F14339">
        <v>1</v>
      </c>
      <c r="G14339" t="s">
        <v>605</v>
      </c>
      <c r="H14339" t="s">
        <v>606</v>
      </c>
      <c r="I14339" t="s">
        <v>607</v>
      </c>
      <c r="J14339">
        <v>66488991</v>
      </c>
      <c r="K14339" t="s">
        <v>18</v>
      </c>
    </row>
    <row r="14340" spans="1:11" x14ac:dyDescent="0.3">
      <c r="A14340" s="1">
        <v>43903</v>
      </c>
      <c r="B14340">
        <v>13</v>
      </c>
      <c r="C14340">
        <v>3</v>
      </c>
      <c r="D14340">
        <v>2020</v>
      </c>
      <c r="E14340">
        <v>134</v>
      </c>
      <c r="F14340">
        <v>2</v>
      </c>
      <c r="G14340" t="s">
        <v>605</v>
      </c>
      <c r="H14340" t="s">
        <v>606</v>
      </c>
      <c r="I14340" t="s">
        <v>607</v>
      </c>
      <c r="J14340">
        <v>66488991</v>
      </c>
      <c r="K14340" t="s">
        <v>18</v>
      </c>
    </row>
    <row r="14341" spans="1:11" x14ac:dyDescent="0.3">
      <c r="A14341" s="1">
        <v>43902</v>
      </c>
      <c r="B14341">
        <v>12</v>
      </c>
      <c r="C14341">
        <v>3</v>
      </c>
      <c r="D14341">
        <v>2020</v>
      </c>
      <c r="E14341">
        <v>83</v>
      </c>
      <c r="G14341" t="s">
        <v>605</v>
      </c>
      <c r="H14341" t="s">
        <v>606</v>
      </c>
      <c r="I14341" t="s">
        <v>607</v>
      </c>
      <c r="J14341">
        <v>66488991</v>
      </c>
      <c r="K14341" t="s">
        <v>18</v>
      </c>
    </row>
    <row r="14342" spans="1:11" x14ac:dyDescent="0.3">
      <c r="A14342" s="1">
        <v>43901</v>
      </c>
      <c r="B14342">
        <v>11</v>
      </c>
      <c r="C14342">
        <v>3</v>
      </c>
      <c r="D14342">
        <v>2020</v>
      </c>
      <c r="E14342">
        <v>52</v>
      </c>
      <c r="F14342">
        <v>4</v>
      </c>
      <c r="G14342" t="s">
        <v>605</v>
      </c>
      <c r="H14342" t="s">
        <v>606</v>
      </c>
      <c r="I14342" t="s">
        <v>607</v>
      </c>
      <c r="J14342">
        <v>66488991</v>
      </c>
      <c r="K14342" t="s">
        <v>18</v>
      </c>
    </row>
    <row r="14343" spans="1:11" x14ac:dyDescent="0.3">
      <c r="A14343" s="1">
        <v>43900</v>
      </c>
      <c r="B14343">
        <v>10</v>
      </c>
      <c r="C14343">
        <v>3</v>
      </c>
      <c r="D14343">
        <v>2020</v>
      </c>
      <c r="E14343">
        <v>48</v>
      </c>
      <c r="F14343">
        <v>1</v>
      </c>
      <c r="G14343" t="s">
        <v>605</v>
      </c>
      <c r="H14343" t="s">
        <v>606</v>
      </c>
      <c r="I14343" t="s">
        <v>607</v>
      </c>
      <c r="J14343">
        <v>66488991</v>
      </c>
      <c r="K14343" t="s">
        <v>18</v>
      </c>
    </row>
    <row r="14344" spans="1:11" x14ac:dyDescent="0.3">
      <c r="A14344" s="1">
        <v>43899</v>
      </c>
      <c r="B14344">
        <v>9</v>
      </c>
      <c r="C14344">
        <v>3</v>
      </c>
      <c r="D14344">
        <v>2020</v>
      </c>
      <c r="E14344">
        <v>67</v>
      </c>
      <c r="G14344" t="s">
        <v>605</v>
      </c>
      <c r="H14344" t="s">
        <v>606</v>
      </c>
      <c r="I14344" t="s">
        <v>607</v>
      </c>
      <c r="J14344">
        <v>66488991</v>
      </c>
      <c r="K14344" t="s">
        <v>18</v>
      </c>
    </row>
    <row r="14345" spans="1:11" x14ac:dyDescent="0.3">
      <c r="A14345" s="1">
        <v>43898</v>
      </c>
      <c r="B14345">
        <v>8</v>
      </c>
      <c r="C14345">
        <v>3</v>
      </c>
      <c r="D14345">
        <v>2020</v>
      </c>
      <c r="E14345">
        <v>43</v>
      </c>
      <c r="F14345">
        <v>1</v>
      </c>
      <c r="G14345" t="s">
        <v>605</v>
      </c>
      <c r="H14345" t="s">
        <v>606</v>
      </c>
      <c r="I14345" t="s">
        <v>607</v>
      </c>
      <c r="J14345">
        <v>66488991</v>
      </c>
      <c r="K14345" t="s">
        <v>18</v>
      </c>
    </row>
    <row r="14346" spans="1:11" x14ac:dyDescent="0.3">
      <c r="A14346" s="1">
        <v>43897</v>
      </c>
      <c r="B14346">
        <v>7</v>
      </c>
      <c r="C14346">
        <v>3</v>
      </c>
      <c r="D14346">
        <v>2020</v>
      </c>
      <c r="E14346">
        <v>48</v>
      </c>
      <c r="F14346">
        <v>1</v>
      </c>
      <c r="G14346" t="s">
        <v>605</v>
      </c>
      <c r="H14346" t="s">
        <v>606</v>
      </c>
      <c r="I14346" t="s">
        <v>607</v>
      </c>
      <c r="J14346">
        <v>66488991</v>
      </c>
      <c r="K14346" t="s">
        <v>18</v>
      </c>
    </row>
    <row r="14347" spans="1:11" x14ac:dyDescent="0.3">
      <c r="A14347" s="1">
        <v>43896</v>
      </c>
      <c r="B14347">
        <v>6</v>
      </c>
      <c r="C14347">
        <v>3</v>
      </c>
      <c r="D14347">
        <v>2020</v>
      </c>
      <c r="E14347">
        <v>30</v>
      </c>
      <c r="G14347" t="s">
        <v>605</v>
      </c>
      <c r="H14347" t="s">
        <v>606</v>
      </c>
      <c r="I14347" t="s">
        <v>607</v>
      </c>
      <c r="J14347">
        <v>66488991</v>
      </c>
      <c r="K14347" t="s">
        <v>18</v>
      </c>
    </row>
    <row r="14348" spans="1:11" x14ac:dyDescent="0.3">
      <c r="A14348" s="1">
        <v>43895</v>
      </c>
      <c r="B14348">
        <v>5</v>
      </c>
      <c r="C14348">
        <v>3</v>
      </c>
      <c r="D14348">
        <v>2020</v>
      </c>
      <c r="E14348">
        <v>34</v>
      </c>
      <c r="G14348" t="s">
        <v>605</v>
      </c>
      <c r="H14348" t="s">
        <v>606</v>
      </c>
      <c r="I14348" t="s">
        <v>607</v>
      </c>
      <c r="J14348">
        <v>66488991</v>
      </c>
      <c r="K14348" t="s">
        <v>18</v>
      </c>
    </row>
    <row r="14349" spans="1:11" x14ac:dyDescent="0.3">
      <c r="A14349" s="1">
        <v>43894</v>
      </c>
      <c r="B14349">
        <v>4</v>
      </c>
      <c r="C14349">
        <v>3</v>
      </c>
      <c r="D14349">
        <v>2020</v>
      </c>
      <c r="E14349">
        <v>11</v>
      </c>
      <c r="G14349" t="s">
        <v>605</v>
      </c>
      <c r="H14349" t="s">
        <v>606</v>
      </c>
      <c r="I14349" t="s">
        <v>607</v>
      </c>
      <c r="J14349">
        <v>66488991</v>
      </c>
      <c r="K14349" t="s">
        <v>18</v>
      </c>
    </row>
    <row r="14350" spans="1:11" x14ac:dyDescent="0.3">
      <c r="A14350" s="1">
        <v>43893</v>
      </c>
      <c r="B14350">
        <v>3</v>
      </c>
      <c r="C14350">
        <v>3</v>
      </c>
      <c r="D14350">
        <v>2020</v>
      </c>
      <c r="E14350">
        <v>4</v>
      </c>
      <c r="G14350" t="s">
        <v>605</v>
      </c>
      <c r="H14350" t="s">
        <v>606</v>
      </c>
      <c r="I14350" t="s">
        <v>607</v>
      </c>
      <c r="J14350">
        <v>66488991</v>
      </c>
      <c r="K14350" t="s">
        <v>18</v>
      </c>
    </row>
    <row r="14351" spans="1:11" x14ac:dyDescent="0.3">
      <c r="A14351" s="1">
        <v>43892</v>
      </c>
      <c r="B14351">
        <v>2</v>
      </c>
      <c r="C14351">
        <v>3</v>
      </c>
      <c r="D14351">
        <v>2020</v>
      </c>
      <c r="E14351">
        <v>13</v>
      </c>
      <c r="G14351" t="s">
        <v>605</v>
      </c>
      <c r="H14351" t="s">
        <v>606</v>
      </c>
      <c r="I14351" t="s">
        <v>607</v>
      </c>
      <c r="J14351">
        <v>66488991</v>
      </c>
      <c r="K14351" t="s">
        <v>18</v>
      </c>
    </row>
    <row r="14352" spans="1:11" x14ac:dyDescent="0.3">
      <c r="A14352" s="1">
        <v>43891</v>
      </c>
      <c r="B14352">
        <v>1</v>
      </c>
      <c r="C14352">
        <v>3</v>
      </c>
      <c r="D14352">
        <v>2020</v>
      </c>
      <c r="E14352">
        <v>5</v>
      </c>
      <c r="G14352" t="s">
        <v>605</v>
      </c>
      <c r="H14352" t="s">
        <v>606</v>
      </c>
      <c r="I14352" t="s">
        <v>607</v>
      </c>
      <c r="J14352">
        <v>66488991</v>
      </c>
      <c r="K14352" t="s">
        <v>18</v>
      </c>
    </row>
    <row r="14353" spans="1:11" x14ac:dyDescent="0.3">
      <c r="A14353" s="1">
        <v>43890</v>
      </c>
      <c r="B14353">
        <v>29</v>
      </c>
      <c r="C14353">
        <v>2</v>
      </c>
      <c r="D14353">
        <v>2020</v>
      </c>
      <c r="E14353">
        <v>2</v>
      </c>
      <c r="G14353" t="s">
        <v>605</v>
      </c>
      <c r="H14353" t="s">
        <v>606</v>
      </c>
      <c r="I14353" t="s">
        <v>607</v>
      </c>
      <c r="J14353">
        <v>66488991</v>
      </c>
      <c r="K14353" t="s">
        <v>18</v>
      </c>
    </row>
    <row r="14354" spans="1:11" x14ac:dyDescent="0.3">
      <c r="A14354" s="1">
        <v>43889</v>
      </c>
      <c r="B14354">
        <v>28</v>
      </c>
      <c r="C14354">
        <v>2</v>
      </c>
      <c r="D14354">
        <v>2020</v>
      </c>
      <c r="E14354">
        <v>3</v>
      </c>
      <c r="G14354" t="s">
        <v>605</v>
      </c>
      <c r="H14354" t="s">
        <v>606</v>
      </c>
      <c r="I14354" t="s">
        <v>607</v>
      </c>
      <c r="J14354">
        <v>66488991</v>
      </c>
      <c r="K14354" t="s">
        <v>18</v>
      </c>
    </row>
    <row r="14355" spans="1:11" x14ac:dyDescent="0.3">
      <c r="A14355" s="1">
        <v>43888</v>
      </c>
      <c r="B14355">
        <v>27</v>
      </c>
      <c r="C14355">
        <v>2</v>
      </c>
      <c r="D14355">
        <v>2020</v>
      </c>
      <c r="G14355" t="s">
        <v>605</v>
      </c>
      <c r="H14355" t="s">
        <v>606</v>
      </c>
      <c r="I14355" t="s">
        <v>607</v>
      </c>
      <c r="J14355">
        <v>66488991</v>
      </c>
      <c r="K14355" t="s">
        <v>18</v>
      </c>
    </row>
    <row r="14356" spans="1:11" x14ac:dyDescent="0.3">
      <c r="A14356" s="1">
        <v>43887</v>
      </c>
      <c r="B14356">
        <v>26</v>
      </c>
      <c r="C14356">
        <v>2</v>
      </c>
      <c r="D14356">
        <v>2020</v>
      </c>
      <c r="G14356" t="s">
        <v>605</v>
      </c>
      <c r="H14356" t="s">
        <v>606</v>
      </c>
      <c r="I14356" t="s">
        <v>607</v>
      </c>
      <c r="J14356">
        <v>66488991</v>
      </c>
      <c r="K14356" t="s">
        <v>18</v>
      </c>
    </row>
    <row r="14357" spans="1:11" x14ac:dyDescent="0.3">
      <c r="A14357" s="1">
        <v>43886</v>
      </c>
      <c r="B14357">
        <v>25</v>
      </c>
      <c r="C14357">
        <v>2</v>
      </c>
      <c r="D14357">
        <v>2020</v>
      </c>
      <c r="G14357" t="s">
        <v>605</v>
      </c>
      <c r="H14357" t="s">
        <v>606</v>
      </c>
      <c r="I14357" t="s">
        <v>607</v>
      </c>
      <c r="J14357">
        <v>66488991</v>
      </c>
      <c r="K14357" t="s">
        <v>18</v>
      </c>
    </row>
    <row r="14358" spans="1:11" x14ac:dyDescent="0.3">
      <c r="A14358" s="1">
        <v>43885</v>
      </c>
      <c r="B14358">
        <v>24</v>
      </c>
      <c r="C14358">
        <v>2</v>
      </c>
      <c r="D14358">
        <v>2020</v>
      </c>
      <c r="E14358">
        <v>4</v>
      </c>
      <c r="G14358" t="s">
        <v>605</v>
      </c>
      <c r="H14358" t="s">
        <v>606</v>
      </c>
      <c r="I14358" t="s">
        <v>607</v>
      </c>
      <c r="J14358">
        <v>66488991</v>
      </c>
      <c r="K14358" t="s">
        <v>18</v>
      </c>
    </row>
    <row r="14359" spans="1:11" x14ac:dyDescent="0.3">
      <c r="A14359" s="1">
        <v>43884</v>
      </c>
      <c r="B14359">
        <v>23</v>
      </c>
      <c r="C14359">
        <v>2</v>
      </c>
      <c r="D14359">
        <v>2020</v>
      </c>
      <c r="G14359" t="s">
        <v>605</v>
      </c>
      <c r="H14359" t="s">
        <v>606</v>
      </c>
      <c r="I14359" t="s">
        <v>607</v>
      </c>
      <c r="J14359">
        <v>66488991</v>
      </c>
      <c r="K14359" t="s">
        <v>18</v>
      </c>
    </row>
    <row r="14360" spans="1:11" x14ac:dyDescent="0.3">
      <c r="A14360" s="1">
        <v>43883</v>
      </c>
      <c r="B14360">
        <v>22</v>
      </c>
      <c r="C14360">
        <v>2</v>
      </c>
      <c r="D14360">
        <v>2020</v>
      </c>
      <c r="G14360" t="s">
        <v>605</v>
      </c>
      <c r="H14360" t="s">
        <v>606</v>
      </c>
      <c r="I14360" t="s">
        <v>607</v>
      </c>
      <c r="J14360">
        <v>66488991</v>
      </c>
      <c r="K14360" t="s">
        <v>18</v>
      </c>
    </row>
    <row r="14361" spans="1:11" x14ac:dyDescent="0.3">
      <c r="A14361" s="1">
        <v>43882</v>
      </c>
      <c r="B14361">
        <v>21</v>
      </c>
      <c r="C14361">
        <v>2</v>
      </c>
      <c r="D14361">
        <v>2020</v>
      </c>
      <c r="G14361" t="s">
        <v>605</v>
      </c>
      <c r="H14361" t="s">
        <v>606</v>
      </c>
      <c r="I14361" t="s">
        <v>607</v>
      </c>
      <c r="J14361">
        <v>66488991</v>
      </c>
      <c r="K14361" t="s">
        <v>18</v>
      </c>
    </row>
    <row r="14362" spans="1:11" x14ac:dyDescent="0.3">
      <c r="A14362" s="1">
        <v>43881</v>
      </c>
      <c r="B14362">
        <v>20</v>
      </c>
      <c r="C14362">
        <v>2</v>
      </c>
      <c r="D14362">
        <v>2020</v>
      </c>
      <c r="G14362" t="s">
        <v>605</v>
      </c>
      <c r="H14362" t="s">
        <v>606</v>
      </c>
      <c r="I14362" t="s">
        <v>607</v>
      </c>
      <c r="J14362">
        <v>66488991</v>
      </c>
      <c r="K14362" t="s">
        <v>18</v>
      </c>
    </row>
    <row r="14363" spans="1:11" x14ac:dyDescent="0.3">
      <c r="A14363" s="1">
        <v>43880</v>
      </c>
      <c r="B14363">
        <v>19</v>
      </c>
      <c r="C14363">
        <v>2</v>
      </c>
      <c r="D14363">
        <v>2020</v>
      </c>
      <c r="G14363" t="s">
        <v>605</v>
      </c>
      <c r="H14363" t="s">
        <v>606</v>
      </c>
      <c r="I14363" t="s">
        <v>607</v>
      </c>
      <c r="J14363">
        <v>66488991</v>
      </c>
      <c r="K14363" t="s">
        <v>18</v>
      </c>
    </row>
    <row r="14364" spans="1:11" x14ac:dyDescent="0.3">
      <c r="A14364" s="1">
        <v>43879</v>
      </c>
      <c r="B14364">
        <v>18</v>
      </c>
      <c r="C14364">
        <v>2</v>
      </c>
      <c r="D14364">
        <v>2020</v>
      </c>
      <c r="G14364" t="s">
        <v>605</v>
      </c>
      <c r="H14364" t="s">
        <v>606</v>
      </c>
      <c r="I14364" t="s">
        <v>607</v>
      </c>
      <c r="J14364">
        <v>66488991</v>
      </c>
      <c r="K14364" t="s">
        <v>18</v>
      </c>
    </row>
    <row r="14365" spans="1:11" x14ac:dyDescent="0.3">
      <c r="A14365" s="1">
        <v>43878</v>
      </c>
      <c r="B14365">
        <v>17</v>
      </c>
      <c r="C14365">
        <v>2</v>
      </c>
      <c r="D14365">
        <v>2020</v>
      </c>
      <c r="G14365" t="s">
        <v>605</v>
      </c>
      <c r="H14365" t="s">
        <v>606</v>
      </c>
      <c r="I14365" t="s">
        <v>607</v>
      </c>
      <c r="J14365">
        <v>66488991</v>
      </c>
      <c r="K14365" t="s">
        <v>18</v>
      </c>
    </row>
    <row r="14366" spans="1:11" x14ac:dyDescent="0.3">
      <c r="A14366" s="1">
        <v>43877</v>
      </c>
      <c r="B14366">
        <v>16</v>
      </c>
      <c r="C14366">
        <v>2</v>
      </c>
      <c r="D14366">
        <v>2020</v>
      </c>
      <c r="G14366" t="s">
        <v>605</v>
      </c>
      <c r="H14366" t="s">
        <v>606</v>
      </c>
      <c r="I14366" t="s">
        <v>607</v>
      </c>
      <c r="J14366">
        <v>66488991</v>
      </c>
      <c r="K14366" t="s">
        <v>18</v>
      </c>
    </row>
    <row r="14367" spans="1:11" x14ac:dyDescent="0.3">
      <c r="A14367" s="1">
        <v>43876</v>
      </c>
      <c r="B14367">
        <v>15</v>
      </c>
      <c r="C14367">
        <v>2</v>
      </c>
      <c r="D14367">
        <v>2020</v>
      </c>
      <c r="G14367" t="s">
        <v>605</v>
      </c>
      <c r="H14367" t="s">
        <v>606</v>
      </c>
      <c r="I14367" t="s">
        <v>607</v>
      </c>
      <c r="J14367">
        <v>66488991</v>
      </c>
      <c r="K14367" t="s">
        <v>18</v>
      </c>
    </row>
    <row r="14368" spans="1:11" x14ac:dyDescent="0.3">
      <c r="A14368" s="1">
        <v>43875</v>
      </c>
      <c r="B14368">
        <v>14</v>
      </c>
      <c r="C14368">
        <v>2</v>
      </c>
      <c r="D14368">
        <v>2020</v>
      </c>
      <c r="G14368" t="s">
        <v>605</v>
      </c>
      <c r="H14368" t="s">
        <v>606</v>
      </c>
      <c r="I14368" t="s">
        <v>607</v>
      </c>
      <c r="J14368">
        <v>66488991</v>
      </c>
      <c r="K14368" t="s">
        <v>18</v>
      </c>
    </row>
    <row r="14369" spans="1:11" x14ac:dyDescent="0.3">
      <c r="A14369" s="1">
        <v>43874</v>
      </c>
      <c r="B14369">
        <v>13</v>
      </c>
      <c r="C14369">
        <v>2</v>
      </c>
      <c r="D14369">
        <v>2020</v>
      </c>
      <c r="E14369">
        <v>1</v>
      </c>
      <c r="G14369" t="s">
        <v>605</v>
      </c>
      <c r="H14369" t="s">
        <v>606</v>
      </c>
      <c r="I14369" t="s">
        <v>607</v>
      </c>
      <c r="J14369">
        <v>66488991</v>
      </c>
      <c r="K14369" t="s">
        <v>18</v>
      </c>
    </row>
    <row r="14370" spans="1:11" x14ac:dyDescent="0.3">
      <c r="A14370" s="1">
        <v>43873</v>
      </c>
      <c r="B14370">
        <v>12</v>
      </c>
      <c r="C14370">
        <v>2</v>
      </c>
      <c r="D14370">
        <v>2020</v>
      </c>
      <c r="G14370" t="s">
        <v>605</v>
      </c>
      <c r="H14370" t="s">
        <v>606</v>
      </c>
      <c r="I14370" t="s">
        <v>607</v>
      </c>
      <c r="J14370">
        <v>66488991</v>
      </c>
      <c r="K14370" t="s">
        <v>18</v>
      </c>
    </row>
    <row r="14371" spans="1:11" x14ac:dyDescent="0.3">
      <c r="A14371" s="1">
        <v>43872</v>
      </c>
      <c r="B14371">
        <v>11</v>
      </c>
      <c r="C14371">
        <v>2</v>
      </c>
      <c r="D14371">
        <v>2020</v>
      </c>
      <c r="E14371">
        <v>4</v>
      </c>
      <c r="G14371" t="s">
        <v>605</v>
      </c>
      <c r="H14371" t="s">
        <v>606</v>
      </c>
      <c r="I14371" t="s">
        <v>607</v>
      </c>
      <c r="J14371">
        <v>66488991</v>
      </c>
      <c r="K14371" t="s">
        <v>18</v>
      </c>
    </row>
    <row r="14372" spans="1:11" x14ac:dyDescent="0.3">
      <c r="A14372" s="1">
        <v>43871</v>
      </c>
      <c r="B14372">
        <v>10</v>
      </c>
      <c r="C14372">
        <v>2</v>
      </c>
      <c r="D14372">
        <v>2020</v>
      </c>
      <c r="G14372" t="s">
        <v>605</v>
      </c>
      <c r="H14372" t="s">
        <v>606</v>
      </c>
      <c r="I14372" t="s">
        <v>607</v>
      </c>
      <c r="J14372">
        <v>66488991</v>
      </c>
      <c r="K14372" t="s">
        <v>18</v>
      </c>
    </row>
    <row r="14373" spans="1:11" x14ac:dyDescent="0.3">
      <c r="A14373" s="1">
        <v>43870</v>
      </c>
      <c r="B14373">
        <v>9</v>
      </c>
      <c r="C14373">
        <v>2</v>
      </c>
      <c r="D14373">
        <v>2020</v>
      </c>
      <c r="E14373">
        <v>1</v>
      </c>
      <c r="G14373" t="s">
        <v>605</v>
      </c>
      <c r="H14373" t="s">
        <v>606</v>
      </c>
      <c r="I14373" t="s">
        <v>607</v>
      </c>
      <c r="J14373">
        <v>66488991</v>
      </c>
      <c r="K14373" t="s">
        <v>18</v>
      </c>
    </row>
    <row r="14374" spans="1:11" x14ac:dyDescent="0.3">
      <c r="A14374" s="1">
        <v>43869</v>
      </c>
      <c r="B14374">
        <v>8</v>
      </c>
      <c r="C14374">
        <v>2</v>
      </c>
      <c r="D14374">
        <v>2020</v>
      </c>
      <c r="G14374" t="s">
        <v>605</v>
      </c>
      <c r="H14374" t="s">
        <v>606</v>
      </c>
      <c r="I14374" t="s">
        <v>607</v>
      </c>
      <c r="J14374">
        <v>66488991</v>
      </c>
      <c r="K14374" t="s">
        <v>18</v>
      </c>
    </row>
    <row r="14375" spans="1:11" x14ac:dyDescent="0.3">
      <c r="A14375" s="1">
        <v>43868</v>
      </c>
      <c r="B14375">
        <v>7</v>
      </c>
      <c r="C14375">
        <v>2</v>
      </c>
      <c r="D14375">
        <v>2020</v>
      </c>
      <c r="E14375">
        <v>1</v>
      </c>
      <c r="G14375" t="s">
        <v>605</v>
      </c>
      <c r="H14375" t="s">
        <v>606</v>
      </c>
      <c r="I14375" t="s">
        <v>607</v>
      </c>
      <c r="J14375">
        <v>66488991</v>
      </c>
      <c r="K14375" t="s">
        <v>18</v>
      </c>
    </row>
    <row r="14376" spans="1:11" x14ac:dyDescent="0.3">
      <c r="A14376" s="1">
        <v>43867</v>
      </c>
      <c r="B14376">
        <v>6</v>
      </c>
      <c r="C14376">
        <v>2</v>
      </c>
      <c r="D14376">
        <v>2020</v>
      </c>
      <c r="G14376" t="s">
        <v>605</v>
      </c>
      <c r="H14376" t="s">
        <v>606</v>
      </c>
      <c r="I14376" t="s">
        <v>607</v>
      </c>
      <c r="J14376">
        <v>66488991</v>
      </c>
      <c r="K14376" t="s">
        <v>18</v>
      </c>
    </row>
    <row r="14377" spans="1:11" x14ac:dyDescent="0.3">
      <c r="A14377" s="1">
        <v>43866</v>
      </c>
      <c r="B14377">
        <v>5</v>
      </c>
      <c r="C14377">
        <v>2</v>
      </c>
      <c r="D14377">
        <v>2020</v>
      </c>
      <c r="G14377" t="s">
        <v>605</v>
      </c>
      <c r="H14377" t="s">
        <v>606</v>
      </c>
      <c r="I14377" t="s">
        <v>607</v>
      </c>
      <c r="J14377">
        <v>66488991</v>
      </c>
      <c r="K14377" t="s">
        <v>18</v>
      </c>
    </row>
    <row r="14378" spans="1:11" x14ac:dyDescent="0.3">
      <c r="A14378" s="1">
        <v>43865</v>
      </c>
      <c r="B14378">
        <v>4</v>
      </c>
      <c r="C14378">
        <v>2</v>
      </c>
      <c r="D14378">
        <v>2020</v>
      </c>
      <c r="G14378" t="s">
        <v>605</v>
      </c>
      <c r="H14378" t="s">
        <v>606</v>
      </c>
      <c r="I14378" t="s">
        <v>607</v>
      </c>
      <c r="J14378">
        <v>66488991</v>
      </c>
      <c r="K14378" t="s">
        <v>18</v>
      </c>
    </row>
    <row r="14379" spans="1:11" x14ac:dyDescent="0.3">
      <c r="A14379" s="1">
        <v>43864</v>
      </c>
      <c r="B14379">
        <v>3</v>
      </c>
      <c r="C14379">
        <v>2</v>
      </c>
      <c r="D14379">
        <v>2020</v>
      </c>
      <c r="G14379" t="s">
        <v>605</v>
      </c>
      <c r="H14379" t="s">
        <v>606</v>
      </c>
      <c r="I14379" t="s">
        <v>607</v>
      </c>
      <c r="J14379">
        <v>66488991</v>
      </c>
      <c r="K14379" t="s">
        <v>18</v>
      </c>
    </row>
    <row r="14380" spans="1:11" x14ac:dyDescent="0.3">
      <c r="A14380" s="1">
        <v>43863</v>
      </c>
      <c r="B14380">
        <v>2</v>
      </c>
      <c r="C14380">
        <v>2</v>
      </c>
      <c r="D14380">
        <v>2020</v>
      </c>
      <c r="G14380" t="s">
        <v>605</v>
      </c>
      <c r="H14380" t="s">
        <v>606</v>
      </c>
      <c r="I14380" t="s">
        <v>607</v>
      </c>
      <c r="J14380">
        <v>66488991</v>
      </c>
      <c r="K14380" t="s">
        <v>18</v>
      </c>
    </row>
    <row r="14381" spans="1:11" x14ac:dyDescent="0.3">
      <c r="A14381" s="1">
        <v>43862</v>
      </c>
      <c r="B14381">
        <v>1</v>
      </c>
      <c r="C14381">
        <v>2</v>
      </c>
      <c r="D14381">
        <v>2020</v>
      </c>
      <c r="G14381" t="s">
        <v>605</v>
      </c>
      <c r="H14381" t="s">
        <v>606</v>
      </c>
      <c r="I14381" t="s">
        <v>607</v>
      </c>
      <c r="J14381">
        <v>66488991</v>
      </c>
      <c r="K14381" t="s">
        <v>18</v>
      </c>
    </row>
    <row r="14382" spans="1:11" x14ac:dyDescent="0.3">
      <c r="A14382" s="1">
        <v>43861</v>
      </c>
      <c r="B14382">
        <v>31</v>
      </c>
      <c r="C14382">
        <v>1</v>
      </c>
      <c r="D14382">
        <v>2020</v>
      </c>
      <c r="E14382">
        <v>2</v>
      </c>
      <c r="G14382" t="s">
        <v>605</v>
      </c>
      <c r="H14382" t="s">
        <v>606</v>
      </c>
      <c r="I14382" t="s">
        <v>607</v>
      </c>
      <c r="J14382">
        <v>66488991</v>
      </c>
      <c r="K14382" t="s">
        <v>18</v>
      </c>
    </row>
    <row r="14383" spans="1:11" x14ac:dyDescent="0.3">
      <c r="A14383" s="1">
        <v>43860</v>
      </c>
      <c r="B14383">
        <v>30</v>
      </c>
      <c r="C14383">
        <v>1</v>
      </c>
      <c r="D14383">
        <v>2020</v>
      </c>
      <c r="G14383" t="s">
        <v>605</v>
      </c>
      <c r="H14383" t="s">
        <v>606</v>
      </c>
      <c r="I14383" t="s">
        <v>607</v>
      </c>
      <c r="J14383">
        <v>66488991</v>
      </c>
      <c r="K14383" t="s">
        <v>18</v>
      </c>
    </row>
    <row r="14384" spans="1:11" x14ac:dyDescent="0.3">
      <c r="A14384" s="1">
        <v>43859</v>
      </c>
      <c r="B14384">
        <v>29</v>
      </c>
      <c r="C14384">
        <v>1</v>
      </c>
      <c r="D14384">
        <v>2020</v>
      </c>
      <c r="G14384" t="s">
        <v>605</v>
      </c>
      <c r="H14384" t="s">
        <v>606</v>
      </c>
      <c r="I14384" t="s">
        <v>607</v>
      </c>
      <c r="J14384">
        <v>66488991</v>
      </c>
      <c r="K14384" t="s">
        <v>18</v>
      </c>
    </row>
    <row r="14385" spans="1:11" x14ac:dyDescent="0.3">
      <c r="A14385" s="1">
        <v>43858</v>
      </c>
      <c r="B14385">
        <v>28</v>
      </c>
      <c r="C14385">
        <v>1</v>
      </c>
      <c r="D14385">
        <v>2020</v>
      </c>
      <c r="G14385" t="s">
        <v>605</v>
      </c>
      <c r="H14385" t="s">
        <v>606</v>
      </c>
      <c r="I14385" t="s">
        <v>607</v>
      </c>
      <c r="J14385">
        <v>66488991</v>
      </c>
      <c r="K14385" t="s">
        <v>18</v>
      </c>
    </row>
    <row r="14386" spans="1:11" x14ac:dyDescent="0.3">
      <c r="A14386" s="1">
        <v>43857</v>
      </c>
      <c r="B14386">
        <v>27</v>
      </c>
      <c r="C14386">
        <v>1</v>
      </c>
      <c r="D14386">
        <v>2020</v>
      </c>
      <c r="G14386" t="s">
        <v>605</v>
      </c>
      <c r="H14386" t="s">
        <v>606</v>
      </c>
      <c r="I14386" t="s">
        <v>607</v>
      </c>
      <c r="J14386">
        <v>66488991</v>
      </c>
      <c r="K14386" t="s">
        <v>18</v>
      </c>
    </row>
    <row r="14387" spans="1:11" x14ac:dyDescent="0.3">
      <c r="A14387" s="1">
        <v>43856</v>
      </c>
      <c r="B14387">
        <v>26</v>
      </c>
      <c r="C14387">
        <v>1</v>
      </c>
      <c r="D14387">
        <v>2020</v>
      </c>
      <c r="G14387" t="s">
        <v>605</v>
      </c>
      <c r="H14387" t="s">
        <v>606</v>
      </c>
      <c r="I14387" t="s">
        <v>607</v>
      </c>
      <c r="J14387">
        <v>66488991</v>
      </c>
      <c r="K14387" t="s">
        <v>18</v>
      </c>
    </row>
    <row r="14388" spans="1:11" x14ac:dyDescent="0.3">
      <c r="A14388" s="1">
        <v>43855</v>
      </c>
      <c r="B14388">
        <v>25</v>
      </c>
      <c r="C14388">
        <v>1</v>
      </c>
      <c r="D14388">
        <v>2020</v>
      </c>
      <c r="G14388" t="s">
        <v>605</v>
      </c>
      <c r="H14388" t="s">
        <v>606</v>
      </c>
      <c r="I14388" t="s">
        <v>607</v>
      </c>
      <c r="J14388">
        <v>66488991</v>
      </c>
      <c r="K14388" t="s">
        <v>18</v>
      </c>
    </row>
    <row r="14389" spans="1:11" x14ac:dyDescent="0.3">
      <c r="A14389" s="1">
        <v>43854</v>
      </c>
      <c r="B14389">
        <v>24</v>
      </c>
      <c r="C14389">
        <v>1</v>
      </c>
      <c r="D14389">
        <v>2020</v>
      </c>
      <c r="G14389" t="s">
        <v>605</v>
      </c>
      <c r="H14389" t="s">
        <v>606</v>
      </c>
      <c r="I14389" t="s">
        <v>607</v>
      </c>
      <c r="J14389">
        <v>66488991</v>
      </c>
      <c r="K14389" t="s">
        <v>18</v>
      </c>
    </row>
    <row r="14390" spans="1:11" x14ac:dyDescent="0.3">
      <c r="A14390" s="1">
        <v>43853</v>
      </c>
      <c r="B14390">
        <v>23</v>
      </c>
      <c r="C14390">
        <v>1</v>
      </c>
      <c r="D14390">
        <v>2020</v>
      </c>
      <c r="G14390" t="s">
        <v>605</v>
      </c>
      <c r="H14390" t="s">
        <v>606</v>
      </c>
      <c r="I14390" t="s">
        <v>607</v>
      </c>
      <c r="J14390">
        <v>66488991</v>
      </c>
      <c r="K14390" t="s">
        <v>18</v>
      </c>
    </row>
    <row r="14391" spans="1:11" x14ac:dyDescent="0.3">
      <c r="A14391" s="1">
        <v>43852</v>
      </c>
      <c r="B14391">
        <v>22</v>
      </c>
      <c r="C14391">
        <v>1</v>
      </c>
      <c r="D14391">
        <v>2020</v>
      </c>
      <c r="G14391" t="s">
        <v>605</v>
      </c>
      <c r="H14391" t="s">
        <v>606</v>
      </c>
      <c r="I14391" t="s">
        <v>607</v>
      </c>
      <c r="J14391">
        <v>66488991</v>
      </c>
      <c r="K14391" t="s">
        <v>18</v>
      </c>
    </row>
    <row r="14392" spans="1:11" x14ac:dyDescent="0.3">
      <c r="A14392" s="1">
        <v>43851</v>
      </c>
      <c r="B14392">
        <v>21</v>
      </c>
      <c r="C14392">
        <v>1</v>
      </c>
      <c r="D14392">
        <v>2020</v>
      </c>
      <c r="G14392" t="s">
        <v>605</v>
      </c>
      <c r="H14392" t="s">
        <v>606</v>
      </c>
      <c r="I14392" t="s">
        <v>607</v>
      </c>
      <c r="J14392">
        <v>66488991</v>
      </c>
      <c r="K14392" t="s">
        <v>18</v>
      </c>
    </row>
    <row r="14393" spans="1:11" x14ac:dyDescent="0.3">
      <c r="A14393" s="1">
        <v>43850</v>
      </c>
      <c r="B14393">
        <v>20</v>
      </c>
      <c r="C14393">
        <v>1</v>
      </c>
      <c r="D14393">
        <v>2020</v>
      </c>
      <c r="G14393" t="s">
        <v>605</v>
      </c>
      <c r="H14393" t="s">
        <v>606</v>
      </c>
      <c r="I14393" t="s">
        <v>607</v>
      </c>
      <c r="J14393">
        <v>66488991</v>
      </c>
      <c r="K14393" t="s">
        <v>18</v>
      </c>
    </row>
    <row r="14394" spans="1:11" x14ac:dyDescent="0.3">
      <c r="A14394" s="1">
        <v>43849</v>
      </c>
      <c r="B14394">
        <v>19</v>
      </c>
      <c r="C14394">
        <v>1</v>
      </c>
      <c r="D14394">
        <v>2020</v>
      </c>
      <c r="G14394" t="s">
        <v>605</v>
      </c>
      <c r="H14394" t="s">
        <v>606</v>
      </c>
      <c r="I14394" t="s">
        <v>607</v>
      </c>
      <c r="J14394">
        <v>66488991</v>
      </c>
      <c r="K14394" t="s">
        <v>18</v>
      </c>
    </row>
    <row r="14395" spans="1:11" x14ac:dyDescent="0.3">
      <c r="A14395" s="1">
        <v>43848</v>
      </c>
      <c r="B14395">
        <v>18</v>
      </c>
      <c r="C14395">
        <v>1</v>
      </c>
      <c r="D14395">
        <v>2020</v>
      </c>
      <c r="G14395" t="s">
        <v>605</v>
      </c>
      <c r="H14395" t="s">
        <v>606</v>
      </c>
      <c r="I14395" t="s">
        <v>607</v>
      </c>
      <c r="J14395">
        <v>66488991</v>
      </c>
      <c r="K14395" t="s">
        <v>18</v>
      </c>
    </row>
    <row r="14396" spans="1:11" x14ac:dyDescent="0.3">
      <c r="A14396" s="1">
        <v>43847</v>
      </c>
      <c r="B14396">
        <v>17</v>
      </c>
      <c r="C14396">
        <v>1</v>
      </c>
      <c r="D14396">
        <v>2020</v>
      </c>
      <c r="G14396" t="s">
        <v>605</v>
      </c>
      <c r="H14396" t="s">
        <v>606</v>
      </c>
      <c r="I14396" t="s">
        <v>607</v>
      </c>
      <c r="J14396">
        <v>66488991</v>
      </c>
      <c r="K14396" t="s">
        <v>18</v>
      </c>
    </row>
    <row r="14397" spans="1:11" x14ac:dyDescent="0.3">
      <c r="A14397" s="1">
        <v>43846</v>
      </c>
      <c r="B14397">
        <v>16</v>
      </c>
      <c r="C14397">
        <v>1</v>
      </c>
      <c r="D14397">
        <v>2020</v>
      </c>
      <c r="G14397" t="s">
        <v>605</v>
      </c>
      <c r="H14397" t="s">
        <v>606</v>
      </c>
      <c r="I14397" t="s">
        <v>607</v>
      </c>
      <c r="J14397">
        <v>66488991</v>
      </c>
      <c r="K14397" t="s">
        <v>18</v>
      </c>
    </row>
    <row r="14398" spans="1:11" x14ac:dyDescent="0.3">
      <c r="A14398" s="1">
        <v>43845</v>
      </c>
      <c r="B14398">
        <v>15</v>
      </c>
      <c r="C14398">
        <v>1</v>
      </c>
      <c r="D14398">
        <v>2020</v>
      </c>
      <c r="G14398" t="s">
        <v>605</v>
      </c>
      <c r="H14398" t="s">
        <v>606</v>
      </c>
      <c r="I14398" t="s">
        <v>607</v>
      </c>
      <c r="J14398">
        <v>66488991</v>
      </c>
      <c r="K14398" t="s">
        <v>18</v>
      </c>
    </row>
    <row r="14399" spans="1:11" x14ac:dyDescent="0.3">
      <c r="A14399" s="1">
        <v>43844</v>
      </c>
      <c r="B14399">
        <v>14</v>
      </c>
      <c r="C14399">
        <v>1</v>
      </c>
      <c r="D14399">
        <v>2020</v>
      </c>
      <c r="G14399" t="s">
        <v>605</v>
      </c>
      <c r="H14399" t="s">
        <v>606</v>
      </c>
      <c r="I14399" t="s">
        <v>607</v>
      </c>
      <c r="J14399">
        <v>66488991</v>
      </c>
      <c r="K14399" t="s">
        <v>18</v>
      </c>
    </row>
    <row r="14400" spans="1:11" x14ac:dyDescent="0.3">
      <c r="A14400" s="1">
        <v>43843</v>
      </c>
      <c r="B14400">
        <v>13</v>
      </c>
      <c r="C14400">
        <v>1</v>
      </c>
      <c r="D14400">
        <v>2020</v>
      </c>
      <c r="G14400" t="s">
        <v>605</v>
      </c>
      <c r="H14400" t="s">
        <v>606</v>
      </c>
      <c r="I14400" t="s">
        <v>607</v>
      </c>
      <c r="J14400">
        <v>66488991</v>
      </c>
      <c r="K14400" t="s">
        <v>18</v>
      </c>
    </row>
    <row r="14401" spans="1:11" x14ac:dyDescent="0.3">
      <c r="A14401" s="1">
        <v>43842</v>
      </c>
      <c r="B14401">
        <v>12</v>
      </c>
      <c r="C14401">
        <v>1</v>
      </c>
      <c r="D14401">
        <v>2020</v>
      </c>
      <c r="G14401" t="s">
        <v>605</v>
      </c>
      <c r="H14401" t="s">
        <v>606</v>
      </c>
      <c r="I14401" t="s">
        <v>607</v>
      </c>
      <c r="J14401">
        <v>66488991</v>
      </c>
      <c r="K14401" t="s">
        <v>18</v>
      </c>
    </row>
    <row r="14402" spans="1:11" x14ac:dyDescent="0.3">
      <c r="A14402" s="1">
        <v>43841</v>
      </c>
      <c r="B14402">
        <v>11</v>
      </c>
      <c r="C14402">
        <v>1</v>
      </c>
      <c r="D14402">
        <v>2020</v>
      </c>
      <c r="G14402" t="s">
        <v>605</v>
      </c>
      <c r="H14402" t="s">
        <v>606</v>
      </c>
      <c r="I14402" t="s">
        <v>607</v>
      </c>
      <c r="J14402">
        <v>66488991</v>
      </c>
      <c r="K14402" t="s">
        <v>18</v>
      </c>
    </row>
    <row r="14403" spans="1:11" x14ac:dyDescent="0.3">
      <c r="A14403" s="1">
        <v>43840</v>
      </c>
      <c r="B14403">
        <v>10</v>
      </c>
      <c r="C14403">
        <v>1</v>
      </c>
      <c r="D14403">
        <v>2020</v>
      </c>
      <c r="G14403" t="s">
        <v>605</v>
      </c>
      <c r="H14403" t="s">
        <v>606</v>
      </c>
      <c r="I14403" t="s">
        <v>607</v>
      </c>
      <c r="J14403">
        <v>66488991</v>
      </c>
      <c r="K14403" t="s">
        <v>18</v>
      </c>
    </row>
    <row r="14404" spans="1:11" x14ac:dyDescent="0.3">
      <c r="A14404" s="1">
        <v>43839</v>
      </c>
      <c r="B14404">
        <v>9</v>
      </c>
      <c r="C14404">
        <v>1</v>
      </c>
      <c r="D14404">
        <v>2020</v>
      </c>
      <c r="G14404" t="s">
        <v>605</v>
      </c>
      <c r="H14404" t="s">
        <v>606</v>
      </c>
      <c r="I14404" t="s">
        <v>607</v>
      </c>
      <c r="J14404">
        <v>66488991</v>
      </c>
      <c r="K14404" t="s">
        <v>18</v>
      </c>
    </row>
    <row r="14405" spans="1:11" x14ac:dyDescent="0.3">
      <c r="A14405" s="1">
        <v>43838</v>
      </c>
      <c r="B14405">
        <v>8</v>
      </c>
      <c r="C14405">
        <v>1</v>
      </c>
      <c r="D14405">
        <v>2020</v>
      </c>
      <c r="G14405" t="s">
        <v>605</v>
      </c>
      <c r="H14405" t="s">
        <v>606</v>
      </c>
      <c r="I14405" t="s">
        <v>607</v>
      </c>
      <c r="J14405">
        <v>66488991</v>
      </c>
      <c r="K14405" t="s">
        <v>18</v>
      </c>
    </row>
    <row r="14406" spans="1:11" x14ac:dyDescent="0.3">
      <c r="A14406" s="1">
        <v>43837</v>
      </c>
      <c r="B14406">
        <v>7</v>
      </c>
      <c r="C14406">
        <v>1</v>
      </c>
      <c r="D14406">
        <v>2020</v>
      </c>
      <c r="G14406" t="s">
        <v>605</v>
      </c>
      <c r="H14406" t="s">
        <v>606</v>
      </c>
      <c r="I14406" t="s">
        <v>607</v>
      </c>
      <c r="J14406">
        <v>66488991</v>
      </c>
      <c r="K14406" t="s">
        <v>18</v>
      </c>
    </row>
    <row r="14407" spans="1:11" x14ac:dyDescent="0.3">
      <c r="A14407" s="1">
        <v>43836</v>
      </c>
      <c r="B14407">
        <v>6</v>
      </c>
      <c r="C14407">
        <v>1</v>
      </c>
      <c r="D14407">
        <v>2020</v>
      </c>
      <c r="G14407" t="s">
        <v>605</v>
      </c>
      <c r="H14407" t="s">
        <v>606</v>
      </c>
      <c r="I14407" t="s">
        <v>607</v>
      </c>
      <c r="J14407">
        <v>66488991</v>
      </c>
      <c r="K14407" t="s">
        <v>18</v>
      </c>
    </row>
    <row r="14408" spans="1:11" x14ac:dyDescent="0.3">
      <c r="A14408" s="1">
        <v>43835</v>
      </c>
      <c r="B14408">
        <v>5</v>
      </c>
      <c r="C14408">
        <v>1</v>
      </c>
      <c r="D14408">
        <v>2020</v>
      </c>
      <c r="G14408" t="s">
        <v>605</v>
      </c>
      <c r="H14408" t="s">
        <v>606</v>
      </c>
      <c r="I14408" t="s">
        <v>607</v>
      </c>
      <c r="J14408">
        <v>66488991</v>
      </c>
      <c r="K14408" t="s">
        <v>18</v>
      </c>
    </row>
    <row r="14409" spans="1:11" x14ac:dyDescent="0.3">
      <c r="A14409" s="1">
        <v>43834</v>
      </c>
      <c r="B14409">
        <v>4</v>
      </c>
      <c r="C14409">
        <v>1</v>
      </c>
      <c r="D14409">
        <v>2020</v>
      </c>
      <c r="G14409" t="s">
        <v>605</v>
      </c>
      <c r="H14409" t="s">
        <v>606</v>
      </c>
      <c r="I14409" t="s">
        <v>607</v>
      </c>
      <c r="J14409">
        <v>66488991</v>
      </c>
      <c r="K14409" t="s">
        <v>18</v>
      </c>
    </row>
    <row r="14410" spans="1:11" x14ac:dyDescent="0.3">
      <c r="A14410" s="1">
        <v>43833</v>
      </c>
      <c r="B14410">
        <v>3</v>
      </c>
      <c r="C14410">
        <v>1</v>
      </c>
      <c r="D14410">
        <v>2020</v>
      </c>
      <c r="G14410" t="s">
        <v>605</v>
      </c>
      <c r="H14410" t="s">
        <v>606</v>
      </c>
      <c r="I14410" t="s">
        <v>607</v>
      </c>
      <c r="J14410">
        <v>66488991</v>
      </c>
      <c r="K14410" t="s">
        <v>18</v>
      </c>
    </row>
    <row r="14411" spans="1:11" x14ac:dyDescent="0.3">
      <c r="A14411" s="1">
        <v>43832</v>
      </c>
      <c r="B14411">
        <v>2</v>
      </c>
      <c r="C14411">
        <v>1</v>
      </c>
      <c r="D14411">
        <v>2020</v>
      </c>
      <c r="G14411" t="s">
        <v>605</v>
      </c>
      <c r="H14411" t="s">
        <v>606</v>
      </c>
      <c r="I14411" t="s">
        <v>607</v>
      </c>
      <c r="J14411">
        <v>66488991</v>
      </c>
      <c r="K14411" t="s">
        <v>18</v>
      </c>
    </row>
    <row r="14412" spans="1:11" x14ac:dyDescent="0.3">
      <c r="A14412" s="1">
        <v>43831</v>
      </c>
      <c r="B14412">
        <v>1</v>
      </c>
      <c r="C14412">
        <v>1</v>
      </c>
      <c r="D14412">
        <v>2020</v>
      </c>
      <c r="G14412" t="s">
        <v>605</v>
      </c>
      <c r="H14412" t="s">
        <v>606</v>
      </c>
      <c r="I14412" t="s">
        <v>607</v>
      </c>
      <c r="J14412">
        <v>66488991</v>
      </c>
      <c r="K14412" t="s">
        <v>18</v>
      </c>
    </row>
    <row r="14413" spans="1:11" x14ac:dyDescent="0.3">
      <c r="A14413" s="1">
        <v>43830</v>
      </c>
      <c r="B14413">
        <v>31</v>
      </c>
      <c r="C14413">
        <v>12</v>
      </c>
      <c r="D14413">
        <v>2019</v>
      </c>
      <c r="G14413" t="s">
        <v>605</v>
      </c>
      <c r="H14413" t="s">
        <v>606</v>
      </c>
      <c r="I14413" t="s">
        <v>607</v>
      </c>
      <c r="J14413">
        <v>66488991</v>
      </c>
      <c r="K14413" t="s">
        <v>18</v>
      </c>
    </row>
    <row r="14414" spans="1:11" x14ac:dyDescent="0.3">
      <c r="A14414" s="1">
        <v>43954</v>
      </c>
      <c r="B14414">
        <v>3</v>
      </c>
      <c r="C14414">
        <v>5</v>
      </c>
      <c r="D14414">
        <v>2020</v>
      </c>
      <c r="E14414">
        <v>29288</v>
      </c>
      <c r="F14414">
        <v>1317</v>
      </c>
      <c r="G14414" t="s">
        <v>611</v>
      </c>
      <c r="H14414" t="s">
        <v>612</v>
      </c>
      <c r="I14414" t="s">
        <v>613</v>
      </c>
      <c r="J14414">
        <v>327167434</v>
      </c>
      <c r="K14414" t="s">
        <v>31</v>
      </c>
    </row>
    <row r="14415" spans="1:11" x14ac:dyDescent="0.3">
      <c r="A14415" s="1">
        <v>43953</v>
      </c>
      <c r="B14415">
        <v>2</v>
      </c>
      <c r="C14415">
        <v>5</v>
      </c>
      <c r="D14415">
        <v>2020</v>
      </c>
      <c r="E14415">
        <v>33955</v>
      </c>
      <c r="F14415">
        <v>2062</v>
      </c>
      <c r="G14415" t="s">
        <v>611</v>
      </c>
      <c r="H14415" t="s">
        <v>612</v>
      </c>
      <c r="I14415" t="s">
        <v>613</v>
      </c>
      <c r="J14415">
        <v>327167434</v>
      </c>
      <c r="K14415" t="s">
        <v>31</v>
      </c>
    </row>
    <row r="14416" spans="1:11" x14ac:dyDescent="0.3">
      <c r="A14416" s="1">
        <v>43952</v>
      </c>
      <c r="B14416">
        <v>1</v>
      </c>
      <c r="C14416">
        <v>5</v>
      </c>
      <c r="D14416">
        <v>2020</v>
      </c>
      <c r="E14416">
        <v>29917</v>
      </c>
      <c r="F14416">
        <v>2040</v>
      </c>
      <c r="G14416" t="s">
        <v>611</v>
      </c>
      <c r="H14416" t="s">
        <v>612</v>
      </c>
      <c r="I14416" t="s">
        <v>613</v>
      </c>
      <c r="J14416">
        <v>327167434</v>
      </c>
      <c r="K14416" t="s">
        <v>31</v>
      </c>
    </row>
    <row r="14417" spans="1:11" x14ac:dyDescent="0.3">
      <c r="A14417" s="1">
        <v>43951</v>
      </c>
      <c r="B14417">
        <v>30</v>
      </c>
      <c r="C14417">
        <v>4</v>
      </c>
      <c r="D14417">
        <v>2020</v>
      </c>
      <c r="E14417">
        <v>27326</v>
      </c>
      <c r="F14417">
        <v>2611</v>
      </c>
      <c r="G14417" t="s">
        <v>611</v>
      </c>
      <c r="H14417" t="s">
        <v>612</v>
      </c>
      <c r="I14417" t="s">
        <v>613</v>
      </c>
      <c r="J14417">
        <v>327167434</v>
      </c>
      <c r="K14417" t="s">
        <v>31</v>
      </c>
    </row>
    <row r="14418" spans="1:11" x14ac:dyDescent="0.3">
      <c r="A14418" s="1">
        <v>43950</v>
      </c>
      <c r="B14418">
        <v>29</v>
      </c>
      <c r="C14418">
        <v>4</v>
      </c>
      <c r="D14418">
        <v>2020</v>
      </c>
      <c r="E14418">
        <v>24132</v>
      </c>
      <c r="F14418">
        <v>2110</v>
      </c>
      <c r="G14418" t="s">
        <v>611</v>
      </c>
      <c r="H14418" t="s">
        <v>612</v>
      </c>
      <c r="I14418" t="s">
        <v>613</v>
      </c>
      <c r="J14418">
        <v>327167434</v>
      </c>
      <c r="K14418" t="s">
        <v>31</v>
      </c>
    </row>
    <row r="14419" spans="1:11" x14ac:dyDescent="0.3">
      <c r="A14419" s="1">
        <v>43949</v>
      </c>
      <c r="B14419">
        <v>28</v>
      </c>
      <c r="C14419">
        <v>4</v>
      </c>
      <c r="D14419">
        <v>2020</v>
      </c>
      <c r="E14419">
        <v>22541</v>
      </c>
      <c r="F14419">
        <v>1369</v>
      </c>
      <c r="G14419" t="s">
        <v>611</v>
      </c>
      <c r="H14419" t="s">
        <v>612</v>
      </c>
      <c r="I14419" t="s">
        <v>613</v>
      </c>
      <c r="J14419">
        <v>327167434</v>
      </c>
      <c r="K14419" t="s">
        <v>31</v>
      </c>
    </row>
    <row r="14420" spans="1:11" x14ac:dyDescent="0.3">
      <c r="A14420" s="1">
        <v>43948</v>
      </c>
      <c r="B14420">
        <v>27</v>
      </c>
      <c r="C14420">
        <v>4</v>
      </c>
      <c r="D14420">
        <v>2020</v>
      </c>
      <c r="E14420">
        <v>26857</v>
      </c>
      <c r="F14420">
        <v>1687</v>
      </c>
      <c r="G14420" t="s">
        <v>611</v>
      </c>
      <c r="H14420" t="s">
        <v>612</v>
      </c>
      <c r="I14420" t="s">
        <v>613</v>
      </c>
      <c r="J14420">
        <v>327167434</v>
      </c>
      <c r="K14420" t="s">
        <v>31</v>
      </c>
    </row>
    <row r="14421" spans="1:11" x14ac:dyDescent="0.3">
      <c r="A14421" s="1">
        <v>43947</v>
      </c>
      <c r="B14421">
        <v>26</v>
      </c>
      <c r="C14421">
        <v>4</v>
      </c>
      <c r="D14421">
        <v>2020</v>
      </c>
      <c r="E14421">
        <v>48529</v>
      </c>
      <c r="F14421">
        <v>2172</v>
      </c>
      <c r="G14421" t="s">
        <v>611</v>
      </c>
      <c r="H14421" t="s">
        <v>612</v>
      </c>
      <c r="I14421" t="s">
        <v>613</v>
      </c>
      <c r="J14421">
        <v>327167434</v>
      </c>
      <c r="K14421" t="s">
        <v>31</v>
      </c>
    </row>
    <row r="14422" spans="1:11" x14ac:dyDescent="0.3">
      <c r="A14422" s="1">
        <v>43946</v>
      </c>
      <c r="B14422">
        <v>25</v>
      </c>
      <c r="C14422">
        <v>4</v>
      </c>
      <c r="D14422">
        <v>2020</v>
      </c>
      <c r="E14422">
        <v>21352</v>
      </c>
      <c r="F14422">
        <v>1054</v>
      </c>
      <c r="G14422" t="s">
        <v>611</v>
      </c>
      <c r="H14422" t="s">
        <v>612</v>
      </c>
      <c r="I14422" t="s">
        <v>613</v>
      </c>
      <c r="J14422">
        <v>327167434</v>
      </c>
      <c r="K14422" t="s">
        <v>31</v>
      </c>
    </row>
    <row r="14423" spans="1:11" x14ac:dyDescent="0.3">
      <c r="A14423" s="1">
        <v>43945</v>
      </c>
      <c r="B14423">
        <v>24</v>
      </c>
      <c r="C14423">
        <v>4</v>
      </c>
      <c r="D14423">
        <v>2020</v>
      </c>
      <c r="E14423">
        <v>26543</v>
      </c>
      <c r="F14423">
        <v>3179</v>
      </c>
      <c r="G14423" t="s">
        <v>611</v>
      </c>
      <c r="H14423" t="s">
        <v>612</v>
      </c>
      <c r="I14423" t="s">
        <v>613</v>
      </c>
      <c r="J14423">
        <v>327167434</v>
      </c>
      <c r="K14423" t="s">
        <v>31</v>
      </c>
    </row>
    <row r="14424" spans="1:11" x14ac:dyDescent="0.3">
      <c r="A14424" s="1">
        <v>43944</v>
      </c>
      <c r="B14424">
        <v>23</v>
      </c>
      <c r="C14424">
        <v>4</v>
      </c>
      <c r="D14424">
        <v>2020</v>
      </c>
      <c r="E14424">
        <v>17588</v>
      </c>
      <c r="F14424">
        <v>1721</v>
      </c>
      <c r="G14424" t="s">
        <v>611</v>
      </c>
      <c r="H14424" t="s">
        <v>612</v>
      </c>
      <c r="I14424" t="s">
        <v>613</v>
      </c>
      <c r="J14424">
        <v>327167434</v>
      </c>
      <c r="K14424" t="s">
        <v>31</v>
      </c>
    </row>
    <row r="14425" spans="1:11" x14ac:dyDescent="0.3">
      <c r="A14425" s="1">
        <v>43943</v>
      </c>
      <c r="B14425">
        <v>22</v>
      </c>
      <c r="C14425">
        <v>4</v>
      </c>
      <c r="D14425">
        <v>2020</v>
      </c>
      <c r="E14425">
        <v>37289</v>
      </c>
      <c r="F14425">
        <v>2524</v>
      </c>
      <c r="G14425" t="s">
        <v>611</v>
      </c>
      <c r="H14425" t="s">
        <v>612</v>
      </c>
      <c r="I14425" t="s">
        <v>613</v>
      </c>
      <c r="J14425">
        <v>327167434</v>
      </c>
      <c r="K14425" t="s">
        <v>31</v>
      </c>
    </row>
    <row r="14426" spans="1:11" x14ac:dyDescent="0.3">
      <c r="A14426" s="1">
        <v>43942</v>
      </c>
      <c r="B14426">
        <v>21</v>
      </c>
      <c r="C14426">
        <v>4</v>
      </c>
      <c r="D14426">
        <v>2020</v>
      </c>
      <c r="E14426">
        <v>28065</v>
      </c>
      <c r="F14426">
        <v>1857</v>
      </c>
      <c r="G14426" t="s">
        <v>611</v>
      </c>
      <c r="H14426" t="s">
        <v>612</v>
      </c>
      <c r="I14426" t="s">
        <v>613</v>
      </c>
      <c r="J14426">
        <v>327167434</v>
      </c>
      <c r="K14426" t="s">
        <v>31</v>
      </c>
    </row>
    <row r="14427" spans="1:11" x14ac:dyDescent="0.3">
      <c r="A14427" s="1">
        <v>43941</v>
      </c>
      <c r="B14427">
        <v>20</v>
      </c>
      <c r="C14427">
        <v>4</v>
      </c>
      <c r="D14427">
        <v>2020</v>
      </c>
      <c r="E14427">
        <v>24601</v>
      </c>
      <c r="F14427">
        <v>1772</v>
      </c>
      <c r="G14427" t="s">
        <v>611</v>
      </c>
      <c r="H14427" t="s">
        <v>612</v>
      </c>
      <c r="I14427" t="s">
        <v>613</v>
      </c>
      <c r="J14427">
        <v>327167434</v>
      </c>
      <c r="K14427" t="s">
        <v>31</v>
      </c>
    </row>
    <row r="14428" spans="1:11" x14ac:dyDescent="0.3">
      <c r="A14428" s="1">
        <v>43940</v>
      </c>
      <c r="B14428">
        <v>19</v>
      </c>
      <c r="C14428">
        <v>4</v>
      </c>
      <c r="D14428">
        <v>2020</v>
      </c>
      <c r="E14428">
        <v>32922</v>
      </c>
      <c r="F14428">
        <v>1856</v>
      </c>
      <c r="G14428" t="s">
        <v>611</v>
      </c>
      <c r="H14428" t="s">
        <v>612</v>
      </c>
      <c r="I14428" t="s">
        <v>613</v>
      </c>
      <c r="J14428">
        <v>327167434</v>
      </c>
      <c r="K14428" t="s">
        <v>31</v>
      </c>
    </row>
    <row r="14429" spans="1:11" x14ac:dyDescent="0.3">
      <c r="A14429" s="1">
        <v>43939</v>
      </c>
      <c r="B14429">
        <v>18</v>
      </c>
      <c r="C14429">
        <v>4</v>
      </c>
      <c r="D14429">
        <v>2020</v>
      </c>
      <c r="E14429">
        <v>30833</v>
      </c>
      <c r="F14429">
        <v>3770</v>
      </c>
      <c r="G14429" t="s">
        <v>611</v>
      </c>
      <c r="H14429" t="s">
        <v>612</v>
      </c>
      <c r="I14429" t="s">
        <v>613</v>
      </c>
      <c r="J14429">
        <v>327167434</v>
      </c>
      <c r="K14429" t="s">
        <v>31</v>
      </c>
    </row>
    <row r="14430" spans="1:11" x14ac:dyDescent="0.3">
      <c r="A14430" s="1">
        <v>43938</v>
      </c>
      <c r="B14430">
        <v>17</v>
      </c>
      <c r="C14430">
        <v>4</v>
      </c>
      <c r="D14430">
        <v>2020</v>
      </c>
      <c r="E14430">
        <v>31667</v>
      </c>
      <c r="F14430">
        <v>2299</v>
      </c>
      <c r="G14430" t="s">
        <v>611</v>
      </c>
      <c r="H14430" t="s">
        <v>612</v>
      </c>
      <c r="I14430" t="s">
        <v>613</v>
      </c>
      <c r="J14430">
        <v>327167434</v>
      </c>
      <c r="K14430" t="s">
        <v>31</v>
      </c>
    </row>
    <row r="14431" spans="1:11" x14ac:dyDescent="0.3">
      <c r="A14431" s="1">
        <v>43937</v>
      </c>
      <c r="B14431">
        <v>16</v>
      </c>
      <c r="C14431">
        <v>4</v>
      </c>
      <c r="D14431">
        <v>2020</v>
      </c>
      <c r="E14431">
        <v>30148</v>
      </c>
      <c r="F14431">
        <v>4928</v>
      </c>
      <c r="G14431" t="s">
        <v>611</v>
      </c>
      <c r="H14431" t="s">
        <v>612</v>
      </c>
      <c r="I14431" t="s">
        <v>613</v>
      </c>
      <c r="J14431">
        <v>327167434</v>
      </c>
      <c r="K14431" t="s">
        <v>31</v>
      </c>
    </row>
    <row r="14432" spans="1:11" x14ac:dyDescent="0.3">
      <c r="A14432" s="1">
        <v>43936</v>
      </c>
      <c r="B14432">
        <v>15</v>
      </c>
      <c r="C14432">
        <v>4</v>
      </c>
      <c r="D14432">
        <v>2020</v>
      </c>
      <c r="E14432">
        <v>26922</v>
      </c>
      <c r="F14432">
        <v>2408</v>
      </c>
      <c r="G14432" t="s">
        <v>611</v>
      </c>
      <c r="H14432" t="s">
        <v>612</v>
      </c>
      <c r="I14432" t="s">
        <v>613</v>
      </c>
      <c r="J14432">
        <v>327167434</v>
      </c>
      <c r="K14432" t="s">
        <v>31</v>
      </c>
    </row>
    <row r="14433" spans="1:11" x14ac:dyDescent="0.3">
      <c r="A14433" s="1">
        <v>43935</v>
      </c>
      <c r="B14433">
        <v>14</v>
      </c>
      <c r="C14433">
        <v>4</v>
      </c>
      <c r="D14433">
        <v>2020</v>
      </c>
      <c r="E14433">
        <v>25023</v>
      </c>
      <c r="F14433">
        <v>1541</v>
      </c>
      <c r="G14433" t="s">
        <v>611</v>
      </c>
      <c r="H14433" t="s">
        <v>612</v>
      </c>
      <c r="I14433" t="s">
        <v>613</v>
      </c>
      <c r="J14433">
        <v>327167434</v>
      </c>
      <c r="K14433" t="s">
        <v>31</v>
      </c>
    </row>
    <row r="14434" spans="1:11" x14ac:dyDescent="0.3">
      <c r="A14434" s="1">
        <v>43934</v>
      </c>
      <c r="B14434">
        <v>13</v>
      </c>
      <c r="C14434">
        <v>4</v>
      </c>
      <c r="D14434">
        <v>2020</v>
      </c>
      <c r="E14434">
        <v>27620</v>
      </c>
      <c r="F14434">
        <v>1500</v>
      </c>
      <c r="G14434" t="s">
        <v>611</v>
      </c>
      <c r="H14434" t="s">
        <v>612</v>
      </c>
      <c r="I14434" t="s">
        <v>613</v>
      </c>
      <c r="J14434">
        <v>327167434</v>
      </c>
      <c r="K14434" t="s">
        <v>31</v>
      </c>
    </row>
    <row r="14435" spans="1:11" x14ac:dyDescent="0.3">
      <c r="A14435" s="1">
        <v>43933</v>
      </c>
      <c r="B14435">
        <v>12</v>
      </c>
      <c r="C14435">
        <v>4</v>
      </c>
      <c r="D14435">
        <v>2020</v>
      </c>
      <c r="E14435">
        <v>28391</v>
      </c>
      <c r="F14435">
        <v>1831</v>
      </c>
      <c r="G14435" t="s">
        <v>611</v>
      </c>
      <c r="H14435" t="s">
        <v>612</v>
      </c>
      <c r="I14435" t="s">
        <v>613</v>
      </c>
      <c r="J14435">
        <v>327167434</v>
      </c>
      <c r="K14435" t="s">
        <v>31</v>
      </c>
    </row>
    <row r="14436" spans="1:11" x14ac:dyDescent="0.3">
      <c r="A14436" s="1">
        <v>43932</v>
      </c>
      <c r="B14436">
        <v>11</v>
      </c>
      <c r="C14436">
        <v>4</v>
      </c>
      <c r="D14436">
        <v>2020</v>
      </c>
      <c r="E14436">
        <v>35527</v>
      </c>
      <c r="F14436">
        <v>2087</v>
      </c>
      <c r="G14436" t="s">
        <v>611</v>
      </c>
      <c r="H14436" t="s">
        <v>612</v>
      </c>
      <c r="I14436" t="s">
        <v>613</v>
      </c>
      <c r="J14436">
        <v>327167434</v>
      </c>
      <c r="K14436" t="s">
        <v>31</v>
      </c>
    </row>
    <row r="14437" spans="1:11" x14ac:dyDescent="0.3">
      <c r="A14437" s="1">
        <v>43931</v>
      </c>
      <c r="B14437">
        <v>10</v>
      </c>
      <c r="C14437">
        <v>4</v>
      </c>
      <c r="D14437">
        <v>2020</v>
      </c>
      <c r="E14437">
        <v>33901</v>
      </c>
      <c r="F14437">
        <v>1873</v>
      </c>
      <c r="G14437" t="s">
        <v>611</v>
      </c>
      <c r="H14437" t="s">
        <v>612</v>
      </c>
      <c r="I14437" t="s">
        <v>613</v>
      </c>
      <c r="J14437">
        <v>327167434</v>
      </c>
      <c r="K14437" t="s">
        <v>31</v>
      </c>
    </row>
    <row r="14438" spans="1:11" x14ac:dyDescent="0.3">
      <c r="A14438" s="1">
        <v>43930</v>
      </c>
      <c r="B14438">
        <v>9</v>
      </c>
      <c r="C14438">
        <v>4</v>
      </c>
      <c r="D14438">
        <v>2020</v>
      </c>
      <c r="E14438">
        <v>33323</v>
      </c>
      <c r="F14438">
        <v>1922</v>
      </c>
      <c r="G14438" t="s">
        <v>611</v>
      </c>
      <c r="H14438" t="s">
        <v>612</v>
      </c>
      <c r="I14438" t="s">
        <v>613</v>
      </c>
      <c r="J14438">
        <v>327167434</v>
      </c>
      <c r="K14438" t="s">
        <v>31</v>
      </c>
    </row>
    <row r="14439" spans="1:11" x14ac:dyDescent="0.3">
      <c r="A14439" s="1">
        <v>43929</v>
      </c>
      <c r="B14439">
        <v>8</v>
      </c>
      <c r="C14439">
        <v>4</v>
      </c>
      <c r="D14439">
        <v>2020</v>
      </c>
      <c r="E14439">
        <v>30613</v>
      </c>
      <c r="F14439">
        <v>1906</v>
      </c>
      <c r="G14439" t="s">
        <v>611</v>
      </c>
      <c r="H14439" t="s">
        <v>612</v>
      </c>
      <c r="I14439" t="s">
        <v>613</v>
      </c>
      <c r="J14439">
        <v>327167434</v>
      </c>
      <c r="K14439" t="s">
        <v>31</v>
      </c>
    </row>
    <row r="14440" spans="1:11" x14ac:dyDescent="0.3">
      <c r="A14440" s="1">
        <v>43928</v>
      </c>
      <c r="B14440">
        <v>7</v>
      </c>
      <c r="C14440">
        <v>4</v>
      </c>
      <c r="D14440">
        <v>2020</v>
      </c>
      <c r="E14440">
        <v>30561</v>
      </c>
      <c r="F14440">
        <v>1342</v>
      </c>
      <c r="G14440" t="s">
        <v>611</v>
      </c>
      <c r="H14440" t="s">
        <v>612</v>
      </c>
      <c r="I14440" t="s">
        <v>613</v>
      </c>
      <c r="J14440">
        <v>327167434</v>
      </c>
      <c r="K14440" t="s">
        <v>31</v>
      </c>
    </row>
    <row r="14441" spans="1:11" x14ac:dyDescent="0.3">
      <c r="A14441" s="1">
        <v>43927</v>
      </c>
      <c r="B14441">
        <v>6</v>
      </c>
      <c r="C14441">
        <v>4</v>
      </c>
      <c r="D14441">
        <v>2020</v>
      </c>
      <c r="E14441">
        <v>25398</v>
      </c>
      <c r="F14441">
        <v>1146</v>
      </c>
      <c r="G14441" t="s">
        <v>611</v>
      </c>
      <c r="H14441" t="s">
        <v>612</v>
      </c>
      <c r="I14441" t="s">
        <v>613</v>
      </c>
      <c r="J14441">
        <v>327167434</v>
      </c>
      <c r="K14441" t="s">
        <v>31</v>
      </c>
    </row>
    <row r="14442" spans="1:11" x14ac:dyDescent="0.3">
      <c r="A14442" s="1">
        <v>43926</v>
      </c>
      <c r="B14442">
        <v>5</v>
      </c>
      <c r="C14442">
        <v>4</v>
      </c>
      <c r="D14442">
        <v>2020</v>
      </c>
      <c r="E14442">
        <v>34272</v>
      </c>
      <c r="F14442">
        <v>1344</v>
      </c>
      <c r="G14442" t="s">
        <v>611</v>
      </c>
      <c r="H14442" t="s">
        <v>612</v>
      </c>
      <c r="I14442" t="s">
        <v>613</v>
      </c>
      <c r="J14442">
        <v>327167434</v>
      </c>
      <c r="K14442" t="s">
        <v>31</v>
      </c>
    </row>
    <row r="14443" spans="1:11" x14ac:dyDescent="0.3">
      <c r="A14443" s="1">
        <v>43925</v>
      </c>
      <c r="B14443">
        <v>4</v>
      </c>
      <c r="C14443">
        <v>4</v>
      </c>
      <c r="D14443">
        <v>2020</v>
      </c>
      <c r="E14443">
        <v>32425</v>
      </c>
      <c r="F14443">
        <v>1104</v>
      </c>
      <c r="G14443" t="s">
        <v>611</v>
      </c>
      <c r="H14443" t="s">
        <v>612</v>
      </c>
      <c r="I14443" t="s">
        <v>613</v>
      </c>
      <c r="J14443">
        <v>327167434</v>
      </c>
      <c r="K14443" t="s">
        <v>31</v>
      </c>
    </row>
    <row r="14444" spans="1:11" x14ac:dyDescent="0.3">
      <c r="A14444" s="1">
        <v>43924</v>
      </c>
      <c r="B14444">
        <v>3</v>
      </c>
      <c r="C14444">
        <v>4</v>
      </c>
      <c r="D14444">
        <v>2020</v>
      </c>
      <c r="E14444">
        <v>28819</v>
      </c>
      <c r="F14444">
        <v>915</v>
      </c>
      <c r="G14444" t="s">
        <v>611</v>
      </c>
      <c r="H14444" t="s">
        <v>612</v>
      </c>
      <c r="I14444" t="s">
        <v>613</v>
      </c>
      <c r="J14444">
        <v>327167434</v>
      </c>
      <c r="K14444" t="s">
        <v>31</v>
      </c>
    </row>
    <row r="14445" spans="1:11" x14ac:dyDescent="0.3">
      <c r="A14445" s="1">
        <v>43923</v>
      </c>
      <c r="B14445">
        <v>2</v>
      </c>
      <c r="C14445">
        <v>4</v>
      </c>
      <c r="D14445">
        <v>2020</v>
      </c>
      <c r="E14445">
        <v>27103</v>
      </c>
      <c r="F14445">
        <v>1059</v>
      </c>
      <c r="G14445" t="s">
        <v>611</v>
      </c>
      <c r="H14445" t="s">
        <v>612</v>
      </c>
      <c r="I14445" t="s">
        <v>613</v>
      </c>
      <c r="J14445">
        <v>327167434</v>
      </c>
      <c r="K14445" t="s">
        <v>31</v>
      </c>
    </row>
    <row r="14446" spans="1:11" x14ac:dyDescent="0.3">
      <c r="A14446" s="1">
        <v>43922</v>
      </c>
      <c r="B14446">
        <v>1</v>
      </c>
      <c r="C14446">
        <v>4</v>
      </c>
      <c r="D14446">
        <v>2020</v>
      </c>
      <c r="E14446">
        <v>24998</v>
      </c>
      <c r="F14446">
        <v>909</v>
      </c>
      <c r="G14446" t="s">
        <v>611</v>
      </c>
      <c r="H14446" t="s">
        <v>612</v>
      </c>
      <c r="I14446" t="s">
        <v>613</v>
      </c>
      <c r="J14446">
        <v>327167434</v>
      </c>
      <c r="K14446" t="s">
        <v>31</v>
      </c>
    </row>
    <row r="14447" spans="1:11" x14ac:dyDescent="0.3">
      <c r="A14447" s="1">
        <v>43921</v>
      </c>
      <c r="B14447">
        <v>31</v>
      </c>
      <c r="C14447">
        <v>3</v>
      </c>
      <c r="D14447">
        <v>2020</v>
      </c>
      <c r="E14447">
        <v>21595</v>
      </c>
      <c r="F14447">
        <v>661</v>
      </c>
      <c r="G14447" t="s">
        <v>611</v>
      </c>
      <c r="H14447" t="s">
        <v>612</v>
      </c>
      <c r="I14447" t="s">
        <v>613</v>
      </c>
      <c r="J14447">
        <v>327167434</v>
      </c>
      <c r="K14447" t="s">
        <v>31</v>
      </c>
    </row>
    <row r="14448" spans="1:11" x14ac:dyDescent="0.3">
      <c r="A14448" s="1">
        <v>43920</v>
      </c>
      <c r="B14448">
        <v>30</v>
      </c>
      <c r="C14448">
        <v>3</v>
      </c>
      <c r="D14448">
        <v>2020</v>
      </c>
      <c r="E14448">
        <v>18360</v>
      </c>
      <c r="F14448">
        <v>318</v>
      </c>
      <c r="G14448" t="s">
        <v>611</v>
      </c>
      <c r="H14448" t="s">
        <v>612</v>
      </c>
      <c r="I14448" t="s">
        <v>613</v>
      </c>
      <c r="J14448">
        <v>327167434</v>
      </c>
      <c r="K14448" t="s">
        <v>31</v>
      </c>
    </row>
    <row r="14449" spans="1:11" x14ac:dyDescent="0.3">
      <c r="A14449" s="1">
        <v>43919</v>
      </c>
      <c r="B14449">
        <v>29</v>
      </c>
      <c r="C14449">
        <v>3</v>
      </c>
      <c r="D14449">
        <v>2020</v>
      </c>
      <c r="E14449">
        <v>19979</v>
      </c>
      <c r="F14449">
        <v>484</v>
      </c>
      <c r="G14449" t="s">
        <v>611</v>
      </c>
      <c r="H14449" t="s">
        <v>612</v>
      </c>
      <c r="I14449" t="s">
        <v>613</v>
      </c>
      <c r="J14449">
        <v>327167434</v>
      </c>
      <c r="K14449" t="s">
        <v>31</v>
      </c>
    </row>
    <row r="14450" spans="1:11" x14ac:dyDescent="0.3">
      <c r="A14450" s="1">
        <v>43918</v>
      </c>
      <c r="B14450">
        <v>28</v>
      </c>
      <c r="C14450">
        <v>3</v>
      </c>
      <c r="D14450">
        <v>2020</v>
      </c>
      <c r="E14450">
        <v>18695</v>
      </c>
      <c r="F14450">
        <v>411</v>
      </c>
      <c r="G14450" t="s">
        <v>611</v>
      </c>
      <c r="H14450" t="s">
        <v>612</v>
      </c>
      <c r="I14450" t="s">
        <v>613</v>
      </c>
      <c r="J14450">
        <v>327167434</v>
      </c>
      <c r="K14450" t="s">
        <v>31</v>
      </c>
    </row>
    <row r="14451" spans="1:11" x14ac:dyDescent="0.3">
      <c r="A14451" s="1">
        <v>43917</v>
      </c>
      <c r="B14451">
        <v>27</v>
      </c>
      <c r="C14451">
        <v>3</v>
      </c>
      <c r="D14451">
        <v>2020</v>
      </c>
      <c r="E14451">
        <v>16797</v>
      </c>
      <c r="F14451">
        <v>246</v>
      </c>
      <c r="G14451" t="s">
        <v>611</v>
      </c>
      <c r="H14451" t="s">
        <v>612</v>
      </c>
      <c r="I14451" t="s">
        <v>613</v>
      </c>
      <c r="J14451">
        <v>327167434</v>
      </c>
      <c r="K14451" t="s">
        <v>31</v>
      </c>
    </row>
    <row r="14452" spans="1:11" x14ac:dyDescent="0.3">
      <c r="A14452" s="1">
        <v>43916</v>
      </c>
      <c r="B14452">
        <v>26</v>
      </c>
      <c r="C14452">
        <v>3</v>
      </c>
      <c r="D14452">
        <v>2020</v>
      </c>
      <c r="E14452">
        <v>13963</v>
      </c>
      <c r="F14452">
        <v>249</v>
      </c>
      <c r="G14452" t="s">
        <v>611</v>
      </c>
      <c r="H14452" t="s">
        <v>612</v>
      </c>
      <c r="I14452" t="s">
        <v>613</v>
      </c>
      <c r="J14452">
        <v>327167434</v>
      </c>
      <c r="K14452" t="s">
        <v>31</v>
      </c>
    </row>
    <row r="14453" spans="1:11" x14ac:dyDescent="0.3">
      <c r="A14453" s="1">
        <v>43915</v>
      </c>
      <c r="B14453">
        <v>25</v>
      </c>
      <c r="C14453">
        <v>3</v>
      </c>
      <c r="D14453">
        <v>2020</v>
      </c>
      <c r="E14453">
        <v>8789</v>
      </c>
      <c r="F14453">
        <v>211</v>
      </c>
      <c r="G14453" t="s">
        <v>611</v>
      </c>
      <c r="H14453" t="s">
        <v>612</v>
      </c>
      <c r="I14453" t="s">
        <v>613</v>
      </c>
      <c r="J14453">
        <v>327167434</v>
      </c>
      <c r="K14453" t="s">
        <v>31</v>
      </c>
    </row>
    <row r="14454" spans="1:11" x14ac:dyDescent="0.3">
      <c r="A14454" s="1">
        <v>43914</v>
      </c>
      <c r="B14454">
        <v>24</v>
      </c>
      <c r="C14454">
        <v>3</v>
      </c>
      <c r="D14454">
        <v>2020</v>
      </c>
      <c r="E14454">
        <v>11236</v>
      </c>
      <c r="F14454">
        <v>119</v>
      </c>
      <c r="G14454" t="s">
        <v>611</v>
      </c>
      <c r="H14454" t="s">
        <v>612</v>
      </c>
      <c r="I14454" t="s">
        <v>613</v>
      </c>
      <c r="J14454">
        <v>327167434</v>
      </c>
      <c r="K14454" t="s">
        <v>31</v>
      </c>
    </row>
    <row r="14455" spans="1:11" x14ac:dyDescent="0.3">
      <c r="A14455" s="1">
        <v>43913</v>
      </c>
      <c r="B14455">
        <v>23</v>
      </c>
      <c r="C14455">
        <v>3</v>
      </c>
      <c r="D14455">
        <v>2020</v>
      </c>
      <c r="E14455">
        <v>8459</v>
      </c>
      <c r="F14455">
        <v>131</v>
      </c>
      <c r="G14455" t="s">
        <v>611</v>
      </c>
      <c r="H14455" t="s">
        <v>612</v>
      </c>
      <c r="I14455" t="s">
        <v>613</v>
      </c>
      <c r="J14455">
        <v>327167434</v>
      </c>
      <c r="K14455" t="s">
        <v>31</v>
      </c>
    </row>
    <row r="14456" spans="1:11" x14ac:dyDescent="0.3">
      <c r="A14456" s="1">
        <v>43912</v>
      </c>
      <c r="B14456">
        <v>22</v>
      </c>
      <c r="C14456">
        <v>3</v>
      </c>
      <c r="D14456">
        <v>2020</v>
      </c>
      <c r="E14456">
        <v>7123</v>
      </c>
      <c r="F14456">
        <v>80</v>
      </c>
      <c r="G14456" t="s">
        <v>611</v>
      </c>
      <c r="H14456" t="s">
        <v>612</v>
      </c>
      <c r="I14456" t="s">
        <v>613</v>
      </c>
      <c r="J14456">
        <v>327167434</v>
      </c>
      <c r="K14456" t="s">
        <v>31</v>
      </c>
    </row>
    <row r="14457" spans="1:11" x14ac:dyDescent="0.3">
      <c r="A14457" s="1">
        <v>43911</v>
      </c>
      <c r="B14457">
        <v>21</v>
      </c>
      <c r="C14457">
        <v>3</v>
      </c>
      <c r="D14457">
        <v>2020</v>
      </c>
      <c r="E14457">
        <v>5374</v>
      </c>
      <c r="F14457">
        <v>110</v>
      </c>
      <c r="G14457" t="s">
        <v>611</v>
      </c>
      <c r="H14457" t="s">
        <v>612</v>
      </c>
      <c r="I14457" t="s">
        <v>613</v>
      </c>
      <c r="J14457">
        <v>327167434</v>
      </c>
      <c r="K14457" t="s">
        <v>31</v>
      </c>
    </row>
    <row r="14458" spans="1:11" x14ac:dyDescent="0.3">
      <c r="A14458" s="1">
        <v>43910</v>
      </c>
      <c r="B14458">
        <v>20</v>
      </c>
      <c r="C14458">
        <v>3</v>
      </c>
      <c r="D14458">
        <v>2020</v>
      </c>
      <c r="E14458">
        <v>4835</v>
      </c>
      <c r="G14458" t="s">
        <v>611</v>
      </c>
      <c r="H14458" t="s">
        <v>612</v>
      </c>
      <c r="I14458" t="s">
        <v>613</v>
      </c>
      <c r="J14458">
        <v>327167434</v>
      </c>
      <c r="K14458" t="s">
        <v>31</v>
      </c>
    </row>
    <row r="14459" spans="1:11" x14ac:dyDescent="0.3">
      <c r="A14459" s="1">
        <v>43909</v>
      </c>
      <c r="B14459">
        <v>19</v>
      </c>
      <c r="C14459">
        <v>3</v>
      </c>
      <c r="D14459">
        <v>2020</v>
      </c>
      <c r="E14459">
        <v>2988</v>
      </c>
      <c r="F14459">
        <v>42</v>
      </c>
      <c r="G14459" t="s">
        <v>611</v>
      </c>
      <c r="H14459" t="s">
        <v>612</v>
      </c>
      <c r="I14459" t="s">
        <v>613</v>
      </c>
      <c r="J14459">
        <v>327167434</v>
      </c>
      <c r="K14459" t="s">
        <v>31</v>
      </c>
    </row>
    <row r="14460" spans="1:11" x14ac:dyDescent="0.3">
      <c r="A14460" s="1">
        <v>43908</v>
      </c>
      <c r="B14460">
        <v>18</v>
      </c>
      <c r="C14460">
        <v>3</v>
      </c>
      <c r="D14460">
        <v>2020</v>
      </c>
      <c r="E14460">
        <v>1766</v>
      </c>
      <c r="F14460">
        <v>23</v>
      </c>
      <c r="G14460" t="s">
        <v>611</v>
      </c>
      <c r="H14460" t="s">
        <v>612</v>
      </c>
      <c r="I14460" t="s">
        <v>613</v>
      </c>
      <c r="J14460">
        <v>327167434</v>
      </c>
      <c r="K14460" t="s">
        <v>31</v>
      </c>
    </row>
    <row r="14461" spans="1:11" x14ac:dyDescent="0.3">
      <c r="A14461" s="1">
        <v>43907</v>
      </c>
      <c r="B14461">
        <v>17</v>
      </c>
      <c r="C14461">
        <v>3</v>
      </c>
      <c r="D14461">
        <v>2020</v>
      </c>
      <c r="E14461">
        <v>887</v>
      </c>
      <c r="F14461">
        <v>16</v>
      </c>
      <c r="G14461" t="s">
        <v>611</v>
      </c>
      <c r="H14461" t="s">
        <v>612</v>
      </c>
      <c r="I14461" t="s">
        <v>613</v>
      </c>
      <c r="J14461">
        <v>327167434</v>
      </c>
      <c r="K14461" t="s">
        <v>31</v>
      </c>
    </row>
    <row r="14462" spans="1:11" x14ac:dyDescent="0.3">
      <c r="A14462" s="1">
        <v>43906</v>
      </c>
      <c r="B14462">
        <v>16</v>
      </c>
      <c r="C14462">
        <v>3</v>
      </c>
      <c r="D14462">
        <v>2020</v>
      </c>
      <c r="E14462">
        <v>823</v>
      </c>
      <c r="F14462">
        <v>12</v>
      </c>
      <c r="G14462" t="s">
        <v>611</v>
      </c>
      <c r="H14462" t="s">
        <v>612</v>
      </c>
      <c r="I14462" t="s">
        <v>613</v>
      </c>
      <c r="J14462">
        <v>327167434</v>
      </c>
      <c r="K14462" t="s">
        <v>31</v>
      </c>
    </row>
    <row r="14463" spans="1:11" x14ac:dyDescent="0.3">
      <c r="A14463" s="1">
        <v>43905</v>
      </c>
      <c r="B14463">
        <v>15</v>
      </c>
      <c r="C14463">
        <v>3</v>
      </c>
      <c r="D14463">
        <v>2020</v>
      </c>
      <c r="E14463">
        <v>777</v>
      </c>
      <c r="F14463">
        <v>10</v>
      </c>
      <c r="G14463" t="s">
        <v>611</v>
      </c>
      <c r="H14463" t="s">
        <v>612</v>
      </c>
      <c r="I14463" t="s">
        <v>613</v>
      </c>
      <c r="J14463">
        <v>327167434</v>
      </c>
      <c r="K14463" t="s">
        <v>31</v>
      </c>
    </row>
    <row r="14464" spans="1:11" x14ac:dyDescent="0.3">
      <c r="A14464" s="1">
        <v>43904</v>
      </c>
      <c r="B14464">
        <v>14</v>
      </c>
      <c r="C14464">
        <v>3</v>
      </c>
      <c r="D14464">
        <v>2020</v>
      </c>
      <c r="E14464">
        <v>511</v>
      </c>
      <c r="F14464">
        <v>7</v>
      </c>
      <c r="G14464" t="s">
        <v>611</v>
      </c>
      <c r="H14464" t="s">
        <v>612</v>
      </c>
      <c r="I14464" t="s">
        <v>613</v>
      </c>
      <c r="J14464">
        <v>327167434</v>
      </c>
      <c r="K14464" t="s">
        <v>31</v>
      </c>
    </row>
    <row r="14465" spans="1:11" x14ac:dyDescent="0.3">
      <c r="A14465" s="1">
        <v>43903</v>
      </c>
      <c r="B14465">
        <v>13</v>
      </c>
      <c r="C14465">
        <v>3</v>
      </c>
      <c r="D14465">
        <v>2020</v>
      </c>
      <c r="E14465">
        <v>351</v>
      </c>
      <c r="F14465">
        <v>10</v>
      </c>
      <c r="G14465" t="s">
        <v>611</v>
      </c>
      <c r="H14465" t="s">
        <v>612</v>
      </c>
      <c r="I14465" t="s">
        <v>613</v>
      </c>
      <c r="J14465">
        <v>327167434</v>
      </c>
      <c r="K14465" t="s">
        <v>31</v>
      </c>
    </row>
    <row r="14466" spans="1:11" x14ac:dyDescent="0.3">
      <c r="A14466" s="1">
        <v>43902</v>
      </c>
      <c r="B14466">
        <v>12</v>
      </c>
      <c r="C14466">
        <v>3</v>
      </c>
      <c r="D14466">
        <v>2020</v>
      </c>
      <c r="E14466">
        <v>287</v>
      </c>
      <c r="F14466">
        <v>2</v>
      </c>
      <c r="G14466" t="s">
        <v>611</v>
      </c>
      <c r="H14466" t="s">
        <v>612</v>
      </c>
      <c r="I14466" t="s">
        <v>613</v>
      </c>
      <c r="J14466">
        <v>327167434</v>
      </c>
      <c r="K14466" t="s">
        <v>31</v>
      </c>
    </row>
    <row r="14467" spans="1:11" x14ac:dyDescent="0.3">
      <c r="A14467" s="1">
        <v>43901</v>
      </c>
      <c r="B14467">
        <v>11</v>
      </c>
      <c r="C14467">
        <v>3</v>
      </c>
      <c r="D14467">
        <v>2020</v>
      </c>
      <c r="E14467">
        <v>271</v>
      </c>
      <c r="F14467">
        <v>2</v>
      </c>
      <c r="G14467" t="s">
        <v>611</v>
      </c>
      <c r="H14467" t="s">
        <v>612</v>
      </c>
      <c r="I14467" t="s">
        <v>613</v>
      </c>
      <c r="J14467">
        <v>327167434</v>
      </c>
      <c r="K14467" t="s">
        <v>31</v>
      </c>
    </row>
    <row r="14468" spans="1:11" x14ac:dyDescent="0.3">
      <c r="A14468" s="1">
        <v>43900</v>
      </c>
      <c r="B14468">
        <v>10</v>
      </c>
      <c r="C14468">
        <v>3</v>
      </c>
      <c r="D14468">
        <v>2020</v>
      </c>
      <c r="E14468">
        <v>200</v>
      </c>
      <c r="F14468">
        <v>5</v>
      </c>
      <c r="G14468" t="s">
        <v>611</v>
      </c>
      <c r="H14468" t="s">
        <v>612</v>
      </c>
      <c r="I14468" t="s">
        <v>613</v>
      </c>
      <c r="J14468">
        <v>327167434</v>
      </c>
      <c r="K14468" t="s">
        <v>31</v>
      </c>
    </row>
    <row r="14469" spans="1:11" x14ac:dyDescent="0.3">
      <c r="A14469" s="1">
        <v>43899</v>
      </c>
      <c r="B14469">
        <v>9</v>
      </c>
      <c r="C14469">
        <v>3</v>
      </c>
      <c r="D14469">
        <v>2020</v>
      </c>
      <c r="E14469">
        <v>121</v>
      </c>
      <c r="F14469">
        <v>4</v>
      </c>
      <c r="G14469" t="s">
        <v>611</v>
      </c>
      <c r="H14469" t="s">
        <v>612</v>
      </c>
      <c r="I14469" t="s">
        <v>613</v>
      </c>
      <c r="J14469">
        <v>327167434</v>
      </c>
      <c r="K14469" t="s">
        <v>31</v>
      </c>
    </row>
    <row r="14470" spans="1:11" x14ac:dyDescent="0.3">
      <c r="A14470" s="1">
        <v>43898</v>
      </c>
      <c r="B14470">
        <v>8</v>
      </c>
      <c r="C14470">
        <v>3</v>
      </c>
      <c r="D14470">
        <v>2020</v>
      </c>
      <c r="E14470">
        <v>95</v>
      </c>
      <c r="F14470">
        <v>3</v>
      </c>
      <c r="G14470" t="s">
        <v>611</v>
      </c>
      <c r="H14470" t="s">
        <v>612</v>
      </c>
      <c r="I14470" t="s">
        <v>613</v>
      </c>
      <c r="J14470">
        <v>327167434</v>
      </c>
      <c r="K14470" t="s">
        <v>31</v>
      </c>
    </row>
    <row r="14471" spans="1:11" x14ac:dyDescent="0.3">
      <c r="A14471" s="1">
        <v>43897</v>
      </c>
      <c r="B14471">
        <v>7</v>
      </c>
      <c r="C14471">
        <v>3</v>
      </c>
      <c r="D14471">
        <v>2020</v>
      </c>
      <c r="E14471">
        <v>105</v>
      </c>
      <c r="F14471">
        <v>2</v>
      </c>
      <c r="G14471" t="s">
        <v>611</v>
      </c>
      <c r="H14471" t="s">
        <v>612</v>
      </c>
      <c r="I14471" t="s">
        <v>613</v>
      </c>
      <c r="J14471">
        <v>327167434</v>
      </c>
      <c r="K14471" t="s">
        <v>31</v>
      </c>
    </row>
    <row r="14472" spans="1:11" x14ac:dyDescent="0.3">
      <c r="A14472" s="1">
        <v>43896</v>
      </c>
      <c r="B14472">
        <v>6</v>
      </c>
      <c r="C14472">
        <v>3</v>
      </c>
      <c r="D14472">
        <v>2020</v>
      </c>
      <c r="E14472">
        <v>74</v>
      </c>
      <c r="F14472">
        <v>1</v>
      </c>
      <c r="G14472" t="s">
        <v>611</v>
      </c>
      <c r="H14472" t="s">
        <v>612</v>
      </c>
      <c r="I14472" t="s">
        <v>613</v>
      </c>
      <c r="J14472">
        <v>327167434</v>
      </c>
      <c r="K14472" t="s">
        <v>31</v>
      </c>
    </row>
    <row r="14473" spans="1:11" x14ac:dyDescent="0.3">
      <c r="A14473" s="1">
        <v>43895</v>
      </c>
      <c r="B14473">
        <v>5</v>
      </c>
      <c r="C14473">
        <v>3</v>
      </c>
      <c r="D14473">
        <v>2020</v>
      </c>
      <c r="E14473">
        <v>34</v>
      </c>
      <c r="F14473">
        <v>2</v>
      </c>
      <c r="G14473" t="s">
        <v>611</v>
      </c>
      <c r="H14473" t="s">
        <v>612</v>
      </c>
      <c r="I14473" t="s">
        <v>613</v>
      </c>
      <c r="J14473">
        <v>327167434</v>
      </c>
      <c r="K14473" t="s">
        <v>31</v>
      </c>
    </row>
    <row r="14474" spans="1:11" x14ac:dyDescent="0.3">
      <c r="A14474" s="1">
        <v>43894</v>
      </c>
      <c r="B14474">
        <v>4</v>
      </c>
      <c r="C14474">
        <v>3</v>
      </c>
      <c r="D14474">
        <v>2020</v>
      </c>
      <c r="E14474">
        <v>22</v>
      </c>
      <c r="F14474">
        <v>3</v>
      </c>
      <c r="G14474" t="s">
        <v>611</v>
      </c>
      <c r="H14474" t="s">
        <v>612</v>
      </c>
      <c r="I14474" t="s">
        <v>613</v>
      </c>
      <c r="J14474">
        <v>327167434</v>
      </c>
      <c r="K14474" t="s">
        <v>31</v>
      </c>
    </row>
    <row r="14475" spans="1:11" x14ac:dyDescent="0.3">
      <c r="A14475" s="1">
        <v>43893</v>
      </c>
      <c r="B14475">
        <v>3</v>
      </c>
      <c r="C14475">
        <v>3</v>
      </c>
      <c r="D14475">
        <v>2020</v>
      </c>
      <c r="E14475">
        <v>14</v>
      </c>
      <c r="F14475">
        <v>4</v>
      </c>
      <c r="G14475" t="s">
        <v>611</v>
      </c>
      <c r="H14475" t="s">
        <v>612</v>
      </c>
      <c r="I14475" t="s">
        <v>613</v>
      </c>
      <c r="J14475">
        <v>327167434</v>
      </c>
      <c r="K14475" t="s">
        <v>31</v>
      </c>
    </row>
    <row r="14476" spans="1:11" x14ac:dyDescent="0.3">
      <c r="A14476" s="1">
        <v>43892</v>
      </c>
      <c r="B14476">
        <v>2</v>
      </c>
      <c r="C14476">
        <v>3</v>
      </c>
      <c r="D14476">
        <v>2020</v>
      </c>
      <c r="E14476">
        <v>20</v>
      </c>
      <c r="F14476">
        <v>1</v>
      </c>
      <c r="G14476" t="s">
        <v>611</v>
      </c>
      <c r="H14476" t="s">
        <v>612</v>
      </c>
      <c r="I14476" t="s">
        <v>613</v>
      </c>
      <c r="J14476">
        <v>327167434</v>
      </c>
      <c r="K14476" t="s">
        <v>31</v>
      </c>
    </row>
    <row r="14477" spans="1:11" x14ac:dyDescent="0.3">
      <c r="A14477" s="1">
        <v>43891</v>
      </c>
      <c r="B14477">
        <v>1</v>
      </c>
      <c r="C14477">
        <v>3</v>
      </c>
      <c r="D14477">
        <v>2020</v>
      </c>
      <c r="E14477">
        <v>3</v>
      </c>
      <c r="F14477">
        <v>1</v>
      </c>
      <c r="G14477" t="s">
        <v>611</v>
      </c>
      <c r="H14477" t="s">
        <v>612</v>
      </c>
      <c r="I14477" t="s">
        <v>613</v>
      </c>
      <c r="J14477">
        <v>327167434</v>
      </c>
      <c r="K14477" t="s">
        <v>31</v>
      </c>
    </row>
    <row r="14478" spans="1:11" x14ac:dyDescent="0.3">
      <c r="A14478" s="1">
        <v>43890</v>
      </c>
      <c r="B14478">
        <v>29</v>
      </c>
      <c r="C14478">
        <v>2</v>
      </c>
      <c r="D14478">
        <v>2020</v>
      </c>
      <c r="E14478">
        <v>6</v>
      </c>
      <c r="G14478" t="s">
        <v>611</v>
      </c>
      <c r="H14478" t="s">
        <v>612</v>
      </c>
      <c r="I14478" t="s">
        <v>613</v>
      </c>
      <c r="J14478">
        <v>327167434</v>
      </c>
      <c r="K14478" t="s">
        <v>31</v>
      </c>
    </row>
    <row r="14479" spans="1:11" x14ac:dyDescent="0.3">
      <c r="A14479" s="1">
        <v>43889</v>
      </c>
      <c r="B14479">
        <v>28</v>
      </c>
      <c r="C14479">
        <v>2</v>
      </c>
      <c r="D14479">
        <v>2020</v>
      </c>
      <c r="E14479">
        <v>1</v>
      </c>
      <c r="G14479" t="s">
        <v>611</v>
      </c>
      <c r="H14479" t="s">
        <v>612</v>
      </c>
      <c r="I14479" t="s">
        <v>613</v>
      </c>
      <c r="J14479">
        <v>327167434</v>
      </c>
      <c r="K14479" t="s">
        <v>31</v>
      </c>
    </row>
    <row r="14480" spans="1:11" x14ac:dyDescent="0.3">
      <c r="A14480" s="1">
        <v>43888</v>
      </c>
      <c r="B14480">
        <v>27</v>
      </c>
      <c r="C14480">
        <v>2</v>
      </c>
      <c r="D14480">
        <v>2020</v>
      </c>
      <c r="E14480">
        <v>6</v>
      </c>
      <c r="G14480" t="s">
        <v>611</v>
      </c>
      <c r="H14480" t="s">
        <v>612</v>
      </c>
      <c r="I14480" t="s">
        <v>613</v>
      </c>
      <c r="J14480">
        <v>327167434</v>
      </c>
      <c r="K14480" t="s">
        <v>31</v>
      </c>
    </row>
    <row r="14481" spans="1:11" x14ac:dyDescent="0.3">
      <c r="A14481" s="1">
        <v>43887</v>
      </c>
      <c r="B14481">
        <v>26</v>
      </c>
      <c r="C14481">
        <v>2</v>
      </c>
      <c r="D14481">
        <v>2020</v>
      </c>
      <c r="G14481" t="s">
        <v>611</v>
      </c>
      <c r="H14481" t="s">
        <v>612</v>
      </c>
      <c r="I14481" t="s">
        <v>613</v>
      </c>
      <c r="J14481">
        <v>327167434</v>
      </c>
      <c r="K14481" t="s">
        <v>31</v>
      </c>
    </row>
    <row r="14482" spans="1:11" x14ac:dyDescent="0.3">
      <c r="A14482" s="1">
        <v>43886</v>
      </c>
      <c r="B14482">
        <v>25</v>
      </c>
      <c r="C14482">
        <v>2</v>
      </c>
      <c r="D14482">
        <v>2020</v>
      </c>
      <c r="E14482">
        <v>18</v>
      </c>
      <c r="G14482" t="s">
        <v>611</v>
      </c>
      <c r="H14482" t="s">
        <v>612</v>
      </c>
      <c r="I14482" t="s">
        <v>613</v>
      </c>
      <c r="J14482">
        <v>327167434</v>
      </c>
      <c r="K14482" t="s">
        <v>31</v>
      </c>
    </row>
    <row r="14483" spans="1:11" x14ac:dyDescent="0.3">
      <c r="A14483" s="1">
        <v>43885</v>
      </c>
      <c r="B14483">
        <v>24</v>
      </c>
      <c r="C14483">
        <v>2</v>
      </c>
      <c r="D14483">
        <v>2020</v>
      </c>
      <c r="G14483" t="s">
        <v>611</v>
      </c>
      <c r="H14483" t="s">
        <v>612</v>
      </c>
      <c r="I14483" t="s">
        <v>613</v>
      </c>
      <c r="J14483">
        <v>327167434</v>
      </c>
      <c r="K14483" t="s">
        <v>31</v>
      </c>
    </row>
    <row r="14484" spans="1:11" x14ac:dyDescent="0.3">
      <c r="A14484" s="1">
        <v>43884</v>
      </c>
      <c r="B14484">
        <v>23</v>
      </c>
      <c r="C14484">
        <v>2</v>
      </c>
      <c r="D14484">
        <v>2020</v>
      </c>
      <c r="G14484" t="s">
        <v>611</v>
      </c>
      <c r="H14484" t="s">
        <v>612</v>
      </c>
      <c r="I14484" t="s">
        <v>613</v>
      </c>
      <c r="J14484">
        <v>327167434</v>
      </c>
      <c r="K14484" t="s">
        <v>31</v>
      </c>
    </row>
    <row r="14485" spans="1:11" x14ac:dyDescent="0.3">
      <c r="A14485" s="1">
        <v>43883</v>
      </c>
      <c r="B14485">
        <v>22</v>
      </c>
      <c r="C14485">
        <v>2</v>
      </c>
      <c r="D14485">
        <v>2020</v>
      </c>
      <c r="E14485">
        <v>19</v>
      </c>
      <c r="G14485" t="s">
        <v>611</v>
      </c>
      <c r="H14485" t="s">
        <v>612</v>
      </c>
      <c r="I14485" t="s">
        <v>613</v>
      </c>
      <c r="J14485">
        <v>327167434</v>
      </c>
      <c r="K14485" t="s">
        <v>31</v>
      </c>
    </row>
    <row r="14486" spans="1:11" x14ac:dyDescent="0.3">
      <c r="A14486" s="1">
        <v>43882</v>
      </c>
      <c r="B14486">
        <v>21</v>
      </c>
      <c r="C14486">
        <v>2</v>
      </c>
      <c r="D14486">
        <v>2020</v>
      </c>
      <c r="E14486">
        <v>1</v>
      </c>
      <c r="G14486" t="s">
        <v>611</v>
      </c>
      <c r="H14486" t="s">
        <v>612</v>
      </c>
      <c r="I14486" t="s">
        <v>613</v>
      </c>
      <c r="J14486">
        <v>327167434</v>
      </c>
      <c r="K14486" t="s">
        <v>31</v>
      </c>
    </row>
    <row r="14487" spans="1:11" x14ac:dyDescent="0.3">
      <c r="A14487" s="1">
        <v>43881</v>
      </c>
      <c r="B14487">
        <v>20</v>
      </c>
      <c r="C14487">
        <v>2</v>
      </c>
      <c r="D14487">
        <v>2020</v>
      </c>
      <c r="G14487" t="s">
        <v>611</v>
      </c>
      <c r="H14487" t="s">
        <v>612</v>
      </c>
      <c r="I14487" t="s">
        <v>613</v>
      </c>
      <c r="J14487">
        <v>327167434</v>
      </c>
      <c r="K14487" t="s">
        <v>31</v>
      </c>
    </row>
    <row r="14488" spans="1:11" x14ac:dyDescent="0.3">
      <c r="A14488" s="1">
        <v>43880</v>
      </c>
      <c r="B14488">
        <v>19</v>
      </c>
      <c r="C14488">
        <v>2</v>
      </c>
      <c r="D14488">
        <v>2020</v>
      </c>
      <c r="G14488" t="s">
        <v>611</v>
      </c>
      <c r="H14488" t="s">
        <v>612</v>
      </c>
      <c r="I14488" t="s">
        <v>613</v>
      </c>
      <c r="J14488">
        <v>327167434</v>
      </c>
      <c r="K14488" t="s">
        <v>31</v>
      </c>
    </row>
    <row r="14489" spans="1:11" x14ac:dyDescent="0.3">
      <c r="A14489" s="1">
        <v>43879</v>
      </c>
      <c r="B14489">
        <v>18</v>
      </c>
      <c r="C14489">
        <v>2</v>
      </c>
      <c r="D14489">
        <v>2020</v>
      </c>
      <c r="G14489" t="s">
        <v>611</v>
      </c>
      <c r="H14489" t="s">
        <v>612</v>
      </c>
      <c r="I14489" t="s">
        <v>613</v>
      </c>
      <c r="J14489">
        <v>327167434</v>
      </c>
      <c r="K14489" t="s">
        <v>31</v>
      </c>
    </row>
    <row r="14490" spans="1:11" x14ac:dyDescent="0.3">
      <c r="A14490" s="1">
        <v>43878</v>
      </c>
      <c r="B14490">
        <v>17</v>
      </c>
      <c r="C14490">
        <v>2</v>
      </c>
      <c r="D14490">
        <v>2020</v>
      </c>
      <c r="G14490" t="s">
        <v>611</v>
      </c>
      <c r="H14490" t="s">
        <v>612</v>
      </c>
      <c r="I14490" t="s">
        <v>613</v>
      </c>
      <c r="J14490">
        <v>327167434</v>
      </c>
      <c r="K14490" t="s">
        <v>31</v>
      </c>
    </row>
    <row r="14491" spans="1:11" x14ac:dyDescent="0.3">
      <c r="A14491" s="1">
        <v>43877</v>
      </c>
      <c r="B14491">
        <v>16</v>
      </c>
      <c r="C14491">
        <v>2</v>
      </c>
      <c r="D14491">
        <v>2020</v>
      </c>
      <c r="G14491" t="s">
        <v>611</v>
      </c>
      <c r="H14491" t="s">
        <v>612</v>
      </c>
      <c r="I14491" t="s">
        <v>613</v>
      </c>
      <c r="J14491">
        <v>327167434</v>
      </c>
      <c r="K14491" t="s">
        <v>31</v>
      </c>
    </row>
    <row r="14492" spans="1:11" x14ac:dyDescent="0.3">
      <c r="A14492" s="1">
        <v>43876</v>
      </c>
      <c r="B14492">
        <v>15</v>
      </c>
      <c r="C14492">
        <v>2</v>
      </c>
      <c r="D14492">
        <v>2020</v>
      </c>
      <c r="G14492" t="s">
        <v>611</v>
      </c>
      <c r="H14492" t="s">
        <v>612</v>
      </c>
      <c r="I14492" t="s">
        <v>613</v>
      </c>
      <c r="J14492">
        <v>327167434</v>
      </c>
      <c r="K14492" t="s">
        <v>31</v>
      </c>
    </row>
    <row r="14493" spans="1:11" x14ac:dyDescent="0.3">
      <c r="A14493" s="1">
        <v>43875</v>
      </c>
      <c r="B14493">
        <v>14</v>
      </c>
      <c r="C14493">
        <v>2</v>
      </c>
      <c r="D14493">
        <v>2020</v>
      </c>
      <c r="E14493">
        <v>1</v>
      </c>
      <c r="G14493" t="s">
        <v>611</v>
      </c>
      <c r="H14493" t="s">
        <v>612</v>
      </c>
      <c r="I14493" t="s">
        <v>613</v>
      </c>
      <c r="J14493">
        <v>327167434</v>
      </c>
      <c r="K14493" t="s">
        <v>31</v>
      </c>
    </row>
    <row r="14494" spans="1:11" x14ac:dyDescent="0.3">
      <c r="A14494" s="1">
        <v>43874</v>
      </c>
      <c r="B14494">
        <v>13</v>
      </c>
      <c r="C14494">
        <v>2</v>
      </c>
      <c r="D14494">
        <v>2020</v>
      </c>
      <c r="E14494">
        <v>1</v>
      </c>
      <c r="G14494" t="s">
        <v>611</v>
      </c>
      <c r="H14494" t="s">
        <v>612</v>
      </c>
      <c r="I14494" t="s">
        <v>613</v>
      </c>
      <c r="J14494">
        <v>327167434</v>
      </c>
      <c r="K14494" t="s">
        <v>31</v>
      </c>
    </row>
    <row r="14495" spans="1:11" x14ac:dyDescent="0.3">
      <c r="A14495" s="1">
        <v>43873</v>
      </c>
      <c r="B14495">
        <v>12</v>
      </c>
      <c r="C14495">
        <v>2</v>
      </c>
      <c r="D14495">
        <v>2020</v>
      </c>
      <c r="G14495" t="s">
        <v>611</v>
      </c>
      <c r="H14495" t="s">
        <v>612</v>
      </c>
      <c r="I14495" t="s">
        <v>613</v>
      </c>
      <c r="J14495">
        <v>327167434</v>
      </c>
      <c r="K14495" t="s">
        <v>31</v>
      </c>
    </row>
    <row r="14496" spans="1:11" x14ac:dyDescent="0.3">
      <c r="A14496" s="1">
        <v>43872</v>
      </c>
      <c r="B14496">
        <v>11</v>
      </c>
      <c r="C14496">
        <v>2</v>
      </c>
      <c r="D14496">
        <v>2020</v>
      </c>
      <c r="E14496">
        <v>1</v>
      </c>
      <c r="G14496" t="s">
        <v>611</v>
      </c>
      <c r="H14496" t="s">
        <v>612</v>
      </c>
      <c r="I14496" t="s">
        <v>613</v>
      </c>
      <c r="J14496">
        <v>327167434</v>
      </c>
      <c r="K14496" t="s">
        <v>31</v>
      </c>
    </row>
    <row r="14497" spans="1:11" x14ac:dyDescent="0.3">
      <c r="A14497" s="1">
        <v>43871</v>
      </c>
      <c r="B14497">
        <v>10</v>
      </c>
      <c r="C14497">
        <v>2</v>
      </c>
      <c r="D14497">
        <v>2020</v>
      </c>
      <c r="G14497" t="s">
        <v>611</v>
      </c>
      <c r="H14497" t="s">
        <v>612</v>
      </c>
      <c r="I14497" t="s">
        <v>613</v>
      </c>
      <c r="J14497">
        <v>327167434</v>
      </c>
      <c r="K14497" t="s">
        <v>31</v>
      </c>
    </row>
    <row r="14498" spans="1:11" x14ac:dyDescent="0.3">
      <c r="A14498" s="1">
        <v>43870</v>
      </c>
      <c r="B14498">
        <v>9</v>
      </c>
      <c r="C14498">
        <v>2</v>
      </c>
      <c r="D14498">
        <v>2020</v>
      </c>
      <c r="G14498" t="s">
        <v>611</v>
      </c>
      <c r="H14498" t="s">
        <v>612</v>
      </c>
      <c r="I14498" t="s">
        <v>613</v>
      </c>
      <c r="J14498">
        <v>327167434</v>
      </c>
      <c r="K14498" t="s">
        <v>31</v>
      </c>
    </row>
    <row r="14499" spans="1:11" x14ac:dyDescent="0.3">
      <c r="A14499" s="1">
        <v>43869</v>
      </c>
      <c r="B14499">
        <v>8</v>
      </c>
      <c r="C14499">
        <v>2</v>
      </c>
      <c r="D14499">
        <v>2020</v>
      </c>
      <c r="G14499" t="s">
        <v>611</v>
      </c>
      <c r="H14499" t="s">
        <v>612</v>
      </c>
      <c r="I14499" t="s">
        <v>613</v>
      </c>
      <c r="J14499">
        <v>327167434</v>
      </c>
      <c r="K14499" t="s">
        <v>31</v>
      </c>
    </row>
    <row r="14500" spans="1:11" x14ac:dyDescent="0.3">
      <c r="A14500" s="1">
        <v>43868</v>
      </c>
      <c r="B14500">
        <v>7</v>
      </c>
      <c r="C14500">
        <v>2</v>
      </c>
      <c r="D14500">
        <v>2020</v>
      </c>
      <c r="G14500" t="s">
        <v>611</v>
      </c>
      <c r="H14500" t="s">
        <v>612</v>
      </c>
      <c r="I14500" t="s">
        <v>613</v>
      </c>
      <c r="J14500">
        <v>327167434</v>
      </c>
      <c r="K14500" t="s">
        <v>31</v>
      </c>
    </row>
    <row r="14501" spans="1:11" x14ac:dyDescent="0.3">
      <c r="A14501" s="1">
        <v>43867</v>
      </c>
      <c r="B14501">
        <v>6</v>
      </c>
      <c r="C14501">
        <v>2</v>
      </c>
      <c r="D14501">
        <v>2020</v>
      </c>
      <c r="E14501">
        <v>1</v>
      </c>
      <c r="G14501" t="s">
        <v>611</v>
      </c>
      <c r="H14501" t="s">
        <v>612</v>
      </c>
      <c r="I14501" t="s">
        <v>613</v>
      </c>
      <c r="J14501">
        <v>327167434</v>
      </c>
      <c r="K14501" t="s">
        <v>31</v>
      </c>
    </row>
    <row r="14502" spans="1:11" x14ac:dyDescent="0.3">
      <c r="A14502" s="1">
        <v>43866</v>
      </c>
      <c r="B14502">
        <v>5</v>
      </c>
      <c r="C14502">
        <v>2</v>
      </c>
      <c r="D14502">
        <v>2020</v>
      </c>
      <c r="G14502" t="s">
        <v>611</v>
      </c>
      <c r="H14502" t="s">
        <v>612</v>
      </c>
      <c r="I14502" t="s">
        <v>613</v>
      </c>
      <c r="J14502">
        <v>327167434</v>
      </c>
      <c r="K14502" t="s">
        <v>31</v>
      </c>
    </row>
    <row r="14503" spans="1:11" x14ac:dyDescent="0.3">
      <c r="A14503" s="1">
        <v>43865</v>
      </c>
      <c r="B14503">
        <v>4</v>
      </c>
      <c r="C14503">
        <v>2</v>
      </c>
      <c r="D14503">
        <v>2020</v>
      </c>
      <c r="G14503" t="s">
        <v>611</v>
      </c>
      <c r="H14503" t="s">
        <v>612</v>
      </c>
      <c r="I14503" t="s">
        <v>613</v>
      </c>
      <c r="J14503">
        <v>327167434</v>
      </c>
      <c r="K14503" t="s">
        <v>31</v>
      </c>
    </row>
    <row r="14504" spans="1:11" x14ac:dyDescent="0.3">
      <c r="A14504" s="1">
        <v>43864</v>
      </c>
      <c r="B14504">
        <v>3</v>
      </c>
      <c r="C14504">
        <v>2</v>
      </c>
      <c r="D14504">
        <v>2020</v>
      </c>
      <c r="E14504">
        <v>3</v>
      </c>
      <c r="G14504" t="s">
        <v>611</v>
      </c>
      <c r="H14504" t="s">
        <v>612</v>
      </c>
      <c r="I14504" t="s">
        <v>613</v>
      </c>
      <c r="J14504">
        <v>327167434</v>
      </c>
      <c r="K14504" t="s">
        <v>31</v>
      </c>
    </row>
    <row r="14505" spans="1:11" x14ac:dyDescent="0.3">
      <c r="A14505" s="1">
        <v>43863</v>
      </c>
      <c r="B14505">
        <v>2</v>
      </c>
      <c r="C14505">
        <v>2</v>
      </c>
      <c r="D14505">
        <v>2020</v>
      </c>
      <c r="E14505">
        <v>1</v>
      </c>
      <c r="G14505" t="s">
        <v>611</v>
      </c>
      <c r="H14505" t="s">
        <v>612</v>
      </c>
      <c r="I14505" t="s">
        <v>613</v>
      </c>
      <c r="J14505">
        <v>327167434</v>
      </c>
      <c r="K14505" t="s">
        <v>31</v>
      </c>
    </row>
    <row r="14506" spans="1:11" x14ac:dyDescent="0.3">
      <c r="A14506" s="1">
        <v>43862</v>
      </c>
      <c r="B14506">
        <v>1</v>
      </c>
      <c r="C14506">
        <v>2</v>
      </c>
      <c r="D14506">
        <v>2020</v>
      </c>
      <c r="E14506">
        <v>1</v>
      </c>
      <c r="G14506" t="s">
        <v>611</v>
      </c>
      <c r="H14506" t="s">
        <v>612</v>
      </c>
      <c r="I14506" t="s">
        <v>613</v>
      </c>
      <c r="J14506">
        <v>327167434</v>
      </c>
      <c r="K14506" t="s">
        <v>31</v>
      </c>
    </row>
    <row r="14507" spans="1:11" x14ac:dyDescent="0.3">
      <c r="A14507" s="1">
        <v>43861</v>
      </c>
      <c r="B14507">
        <v>31</v>
      </c>
      <c r="C14507">
        <v>1</v>
      </c>
      <c r="D14507">
        <v>2020</v>
      </c>
      <c r="E14507">
        <v>1</v>
      </c>
      <c r="G14507" t="s">
        <v>611</v>
      </c>
      <c r="H14507" t="s">
        <v>612</v>
      </c>
      <c r="I14507" t="s">
        <v>613</v>
      </c>
      <c r="J14507">
        <v>327167434</v>
      </c>
      <c r="K14507" t="s">
        <v>31</v>
      </c>
    </row>
    <row r="14508" spans="1:11" x14ac:dyDescent="0.3">
      <c r="A14508" s="1">
        <v>43860</v>
      </c>
      <c r="B14508">
        <v>30</v>
      </c>
      <c r="C14508">
        <v>1</v>
      </c>
      <c r="D14508">
        <v>2020</v>
      </c>
      <c r="G14508" t="s">
        <v>611</v>
      </c>
      <c r="H14508" t="s">
        <v>612</v>
      </c>
      <c r="I14508" t="s">
        <v>613</v>
      </c>
      <c r="J14508">
        <v>327167434</v>
      </c>
      <c r="K14508" t="s">
        <v>31</v>
      </c>
    </row>
    <row r="14509" spans="1:11" x14ac:dyDescent="0.3">
      <c r="A14509" s="1">
        <v>43859</v>
      </c>
      <c r="B14509">
        <v>29</v>
      </c>
      <c r="C14509">
        <v>1</v>
      </c>
      <c r="D14509">
        <v>2020</v>
      </c>
      <c r="G14509" t="s">
        <v>611</v>
      </c>
      <c r="H14509" t="s">
        <v>612</v>
      </c>
      <c r="I14509" t="s">
        <v>613</v>
      </c>
      <c r="J14509">
        <v>327167434</v>
      </c>
      <c r="K14509" t="s">
        <v>31</v>
      </c>
    </row>
    <row r="14510" spans="1:11" x14ac:dyDescent="0.3">
      <c r="A14510" s="1">
        <v>43858</v>
      </c>
      <c r="B14510">
        <v>28</v>
      </c>
      <c r="C14510">
        <v>1</v>
      </c>
      <c r="D14510">
        <v>2020</v>
      </c>
      <c r="G14510" t="s">
        <v>611</v>
      </c>
      <c r="H14510" t="s">
        <v>612</v>
      </c>
      <c r="I14510" t="s">
        <v>613</v>
      </c>
      <c r="J14510">
        <v>327167434</v>
      </c>
      <c r="K14510" t="s">
        <v>31</v>
      </c>
    </row>
    <row r="14511" spans="1:11" x14ac:dyDescent="0.3">
      <c r="A14511" s="1">
        <v>43857</v>
      </c>
      <c r="B14511">
        <v>27</v>
      </c>
      <c r="C14511">
        <v>1</v>
      </c>
      <c r="D14511">
        <v>2020</v>
      </c>
      <c r="E14511">
        <v>3</v>
      </c>
      <c r="G14511" t="s">
        <v>611</v>
      </c>
      <c r="H14511" t="s">
        <v>612</v>
      </c>
      <c r="I14511" t="s">
        <v>613</v>
      </c>
      <c r="J14511">
        <v>327167434</v>
      </c>
      <c r="K14511" t="s">
        <v>31</v>
      </c>
    </row>
    <row r="14512" spans="1:11" x14ac:dyDescent="0.3">
      <c r="A14512" s="1">
        <v>43856</v>
      </c>
      <c r="B14512">
        <v>26</v>
      </c>
      <c r="C14512">
        <v>1</v>
      </c>
      <c r="D14512">
        <v>2020</v>
      </c>
      <c r="G14512" t="s">
        <v>611</v>
      </c>
      <c r="H14512" t="s">
        <v>612</v>
      </c>
      <c r="I14512" t="s">
        <v>613</v>
      </c>
      <c r="J14512">
        <v>327167434</v>
      </c>
      <c r="K14512" t="s">
        <v>31</v>
      </c>
    </row>
    <row r="14513" spans="1:11" x14ac:dyDescent="0.3">
      <c r="A14513" s="1">
        <v>43855</v>
      </c>
      <c r="B14513">
        <v>25</v>
      </c>
      <c r="C14513">
        <v>1</v>
      </c>
      <c r="D14513">
        <v>2020</v>
      </c>
      <c r="E14513">
        <v>1</v>
      </c>
      <c r="G14513" t="s">
        <v>611</v>
      </c>
      <c r="H14513" t="s">
        <v>612</v>
      </c>
      <c r="I14513" t="s">
        <v>613</v>
      </c>
      <c r="J14513">
        <v>327167434</v>
      </c>
      <c r="K14513" t="s">
        <v>31</v>
      </c>
    </row>
    <row r="14514" spans="1:11" x14ac:dyDescent="0.3">
      <c r="A14514" s="1">
        <v>43854</v>
      </c>
      <c r="B14514">
        <v>24</v>
      </c>
      <c r="C14514">
        <v>1</v>
      </c>
      <c r="D14514">
        <v>2020</v>
      </c>
      <c r="G14514" t="s">
        <v>611</v>
      </c>
      <c r="H14514" t="s">
        <v>612</v>
      </c>
      <c r="I14514" t="s">
        <v>613</v>
      </c>
      <c r="J14514">
        <v>327167434</v>
      </c>
      <c r="K14514" t="s">
        <v>31</v>
      </c>
    </row>
    <row r="14515" spans="1:11" x14ac:dyDescent="0.3">
      <c r="A14515" s="1">
        <v>43853</v>
      </c>
      <c r="B14515">
        <v>23</v>
      </c>
      <c r="C14515">
        <v>1</v>
      </c>
      <c r="D14515">
        <v>2020</v>
      </c>
      <c r="G14515" t="s">
        <v>611</v>
      </c>
      <c r="H14515" t="s">
        <v>612</v>
      </c>
      <c r="I14515" t="s">
        <v>613</v>
      </c>
      <c r="J14515">
        <v>327167434</v>
      </c>
      <c r="K14515" t="s">
        <v>31</v>
      </c>
    </row>
    <row r="14516" spans="1:11" x14ac:dyDescent="0.3">
      <c r="A14516" s="1">
        <v>43852</v>
      </c>
      <c r="B14516">
        <v>22</v>
      </c>
      <c r="C14516">
        <v>1</v>
      </c>
      <c r="D14516">
        <v>2020</v>
      </c>
      <c r="G14516" t="s">
        <v>611</v>
      </c>
      <c r="H14516" t="s">
        <v>612</v>
      </c>
      <c r="I14516" t="s">
        <v>613</v>
      </c>
      <c r="J14516">
        <v>327167434</v>
      </c>
      <c r="K14516" t="s">
        <v>31</v>
      </c>
    </row>
    <row r="14517" spans="1:11" x14ac:dyDescent="0.3">
      <c r="A14517" s="1">
        <v>43851</v>
      </c>
      <c r="B14517">
        <v>21</v>
      </c>
      <c r="C14517">
        <v>1</v>
      </c>
      <c r="D14517">
        <v>2020</v>
      </c>
      <c r="E14517">
        <v>1</v>
      </c>
      <c r="G14517" t="s">
        <v>611</v>
      </c>
      <c r="H14517" t="s">
        <v>612</v>
      </c>
      <c r="I14517" t="s">
        <v>613</v>
      </c>
      <c r="J14517">
        <v>327167434</v>
      </c>
      <c r="K14517" t="s">
        <v>31</v>
      </c>
    </row>
    <row r="14518" spans="1:11" x14ac:dyDescent="0.3">
      <c r="A14518" s="1">
        <v>43850</v>
      </c>
      <c r="B14518">
        <v>20</v>
      </c>
      <c r="C14518">
        <v>1</v>
      </c>
      <c r="D14518">
        <v>2020</v>
      </c>
      <c r="G14518" t="s">
        <v>611</v>
      </c>
      <c r="H14518" t="s">
        <v>612</v>
      </c>
      <c r="I14518" t="s">
        <v>613</v>
      </c>
      <c r="J14518">
        <v>327167434</v>
      </c>
      <c r="K14518" t="s">
        <v>31</v>
      </c>
    </row>
    <row r="14519" spans="1:11" x14ac:dyDescent="0.3">
      <c r="A14519" s="1">
        <v>43849</v>
      </c>
      <c r="B14519">
        <v>19</v>
      </c>
      <c r="C14519">
        <v>1</v>
      </c>
      <c r="D14519">
        <v>2020</v>
      </c>
      <c r="G14519" t="s">
        <v>611</v>
      </c>
      <c r="H14519" t="s">
        <v>612</v>
      </c>
      <c r="I14519" t="s">
        <v>613</v>
      </c>
      <c r="J14519">
        <v>327167434</v>
      </c>
      <c r="K14519" t="s">
        <v>31</v>
      </c>
    </row>
    <row r="14520" spans="1:11" x14ac:dyDescent="0.3">
      <c r="A14520" s="1">
        <v>43848</v>
      </c>
      <c r="B14520">
        <v>18</v>
      </c>
      <c r="C14520">
        <v>1</v>
      </c>
      <c r="D14520">
        <v>2020</v>
      </c>
      <c r="G14520" t="s">
        <v>611</v>
      </c>
      <c r="H14520" t="s">
        <v>612</v>
      </c>
      <c r="I14520" t="s">
        <v>613</v>
      </c>
      <c r="J14520">
        <v>327167434</v>
      </c>
      <c r="K14520" t="s">
        <v>31</v>
      </c>
    </row>
    <row r="14521" spans="1:11" x14ac:dyDescent="0.3">
      <c r="A14521" s="1">
        <v>43847</v>
      </c>
      <c r="B14521">
        <v>17</v>
      </c>
      <c r="C14521">
        <v>1</v>
      </c>
      <c r="D14521">
        <v>2020</v>
      </c>
      <c r="G14521" t="s">
        <v>611</v>
      </c>
      <c r="H14521" t="s">
        <v>612</v>
      </c>
      <c r="I14521" t="s">
        <v>613</v>
      </c>
      <c r="J14521">
        <v>327167434</v>
      </c>
      <c r="K14521" t="s">
        <v>31</v>
      </c>
    </row>
    <row r="14522" spans="1:11" x14ac:dyDescent="0.3">
      <c r="A14522" s="1">
        <v>43846</v>
      </c>
      <c r="B14522">
        <v>16</v>
      </c>
      <c r="C14522">
        <v>1</v>
      </c>
      <c r="D14522">
        <v>2020</v>
      </c>
      <c r="G14522" t="s">
        <v>611</v>
      </c>
      <c r="H14522" t="s">
        <v>612</v>
      </c>
      <c r="I14522" t="s">
        <v>613</v>
      </c>
      <c r="J14522">
        <v>327167434</v>
      </c>
      <c r="K14522" t="s">
        <v>31</v>
      </c>
    </row>
    <row r="14523" spans="1:11" x14ac:dyDescent="0.3">
      <c r="A14523" s="1">
        <v>43845</v>
      </c>
      <c r="B14523">
        <v>15</v>
      </c>
      <c r="C14523">
        <v>1</v>
      </c>
      <c r="D14523">
        <v>2020</v>
      </c>
      <c r="G14523" t="s">
        <v>611</v>
      </c>
      <c r="H14523" t="s">
        <v>612</v>
      </c>
      <c r="I14523" t="s">
        <v>613</v>
      </c>
      <c r="J14523">
        <v>327167434</v>
      </c>
      <c r="K14523" t="s">
        <v>31</v>
      </c>
    </row>
    <row r="14524" spans="1:11" x14ac:dyDescent="0.3">
      <c r="A14524" s="1">
        <v>43844</v>
      </c>
      <c r="B14524">
        <v>14</v>
      </c>
      <c r="C14524">
        <v>1</v>
      </c>
      <c r="D14524">
        <v>2020</v>
      </c>
      <c r="G14524" t="s">
        <v>611</v>
      </c>
      <c r="H14524" t="s">
        <v>612</v>
      </c>
      <c r="I14524" t="s">
        <v>613</v>
      </c>
      <c r="J14524">
        <v>327167434</v>
      </c>
      <c r="K14524" t="s">
        <v>31</v>
      </c>
    </row>
    <row r="14525" spans="1:11" x14ac:dyDescent="0.3">
      <c r="A14525" s="1">
        <v>43843</v>
      </c>
      <c r="B14525">
        <v>13</v>
      </c>
      <c r="C14525">
        <v>1</v>
      </c>
      <c r="D14525">
        <v>2020</v>
      </c>
      <c r="G14525" t="s">
        <v>611</v>
      </c>
      <c r="H14525" t="s">
        <v>612</v>
      </c>
      <c r="I14525" t="s">
        <v>613</v>
      </c>
      <c r="J14525">
        <v>327167434</v>
      </c>
      <c r="K14525" t="s">
        <v>31</v>
      </c>
    </row>
    <row r="14526" spans="1:11" x14ac:dyDescent="0.3">
      <c r="A14526" s="1">
        <v>43842</v>
      </c>
      <c r="B14526">
        <v>12</v>
      </c>
      <c r="C14526">
        <v>1</v>
      </c>
      <c r="D14526">
        <v>2020</v>
      </c>
      <c r="G14526" t="s">
        <v>611</v>
      </c>
      <c r="H14526" t="s">
        <v>612</v>
      </c>
      <c r="I14526" t="s">
        <v>613</v>
      </c>
      <c r="J14526">
        <v>327167434</v>
      </c>
      <c r="K14526" t="s">
        <v>31</v>
      </c>
    </row>
    <row r="14527" spans="1:11" x14ac:dyDescent="0.3">
      <c r="A14527" s="1">
        <v>43841</v>
      </c>
      <c r="B14527">
        <v>11</v>
      </c>
      <c r="C14527">
        <v>1</v>
      </c>
      <c r="D14527">
        <v>2020</v>
      </c>
      <c r="G14527" t="s">
        <v>611</v>
      </c>
      <c r="H14527" t="s">
        <v>612</v>
      </c>
      <c r="I14527" t="s">
        <v>613</v>
      </c>
      <c r="J14527">
        <v>327167434</v>
      </c>
      <c r="K14527" t="s">
        <v>31</v>
      </c>
    </row>
    <row r="14528" spans="1:11" x14ac:dyDescent="0.3">
      <c r="A14528" s="1">
        <v>43840</v>
      </c>
      <c r="B14528">
        <v>10</v>
      </c>
      <c r="C14528">
        <v>1</v>
      </c>
      <c r="D14528">
        <v>2020</v>
      </c>
      <c r="G14528" t="s">
        <v>611</v>
      </c>
      <c r="H14528" t="s">
        <v>612</v>
      </c>
      <c r="I14528" t="s">
        <v>613</v>
      </c>
      <c r="J14528">
        <v>327167434</v>
      </c>
      <c r="K14528" t="s">
        <v>31</v>
      </c>
    </row>
    <row r="14529" spans="1:11" x14ac:dyDescent="0.3">
      <c r="A14529" s="1">
        <v>43839</v>
      </c>
      <c r="B14529">
        <v>9</v>
      </c>
      <c r="C14529">
        <v>1</v>
      </c>
      <c r="D14529">
        <v>2020</v>
      </c>
      <c r="G14529" t="s">
        <v>611</v>
      </c>
      <c r="H14529" t="s">
        <v>612</v>
      </c>
      <c r="I14529" t="s">
        <v>613</v>
      </c>
      <c r="J14529">
        <v>327167434</v>
      </c>
      <c r="K14529" t="s">
        <v>31</v>
      </c>
    </row>
    <row r="14530" spans="1:11" x14ac:dyDescent="0.3">
      <c r="A14530" s="1">
        <v>43838</v>
      </c>
      <c r="B14530">
        <v>8</v>
      </c>
      <c r="C14530">
        <v>1</v>
      </c>
      <c r="D14530">
        <v>2020</v>
      </c>
      <c r="G14530" t="s">
        <v>611</v>
      </c>
      <c r="H14530" t="s">
        <v>612</v>
      </c>
      <c r="I14530" t="s">
        <v>613</v>
      </c>
      <c r="J14530">
        <v>327167434</v>
      </c>
      <c r="K14530" t="s">
        <v>31</v>
      </c>
    </row>
    <row r="14531" spans="1:11" x14ac:dyDescent="0.3">
      <c r="A14531" s="1">
        <v>43837</v>
      </c>
      <c r="B14531">
        <v>7</v>
      </c>
      <c r="C14531">
        <v>1</v>
      </c>
      <c r="D14531">
        <v>2020</v>
      </c>
      <c r="G14531" t="s">
        <v>611</v>
      </c>
      <c r="H14531" t="s">
        <v>612</v>
      </c>
      <c r="I14531" t="s">
        <v>613</v>
      </c>
      <c r="J14531">
        <v>327167434</v>
      </c>
      <c r="K14531" t="s">
        <v>31</v>
      </c>
    </row>
    <row r="14532" spans="1:11" x14ac:dyDescent="0.3">
      <c r="A14532" s="1">
        <v>43836</v>
      </c>
      <c r="B14532">
        <v>6</v>
      </c>
      <c r="C14532">
        <v>1</v>
      </c>
      <c r="D14532">
        <v>2020</v>
      </c>
      <c r="G14532" t="s">
        <v>611</v>
      </c>
      <c r="H14532" t="s">
        <v>612</v>
      </c>
      <c r="I14532" t="s">
        <v>613</v>
      </c>
      <c r="J14532">
        <v>327167434</v>
      </c>
      <c r="K14532" t="s">
        <v>31</v>
      </c>
    </row>
    <row r="14533" spans="1:11" x14ac:dyDescent="0.3">
      <c r="A14533" s="1">
        <v>43835</v>
      </c>
      <c r="B14533">
        <v>5</v>
      </c>
      <c r="C14533">
        <v>1</v>
      </c>
      <c r="D14533">
        <v>2020</v>
      </c>
      <c r="G14533" t="s">
        <v>611</v>
      </c>
      <c r="H14533" t="s">
        <v>612</v>
      </c>
      <c r="I14533" t="s">
        <v>613</v>
      </c>
      <c r="J14533">
        <v>327167434</v>
      </c>
      <c r="K14533" t="s">
        <v>31</v>
      </c>
    </row>
    <row r="14534" spans="1:11" x14ac:dyDescent="0.3">
      <c r="A14534" s="1">
        <v>43834</v>
      </c>
      <c r="B14534">
        <v>4</v>
      </c>
      <c r="C14534">
        <v>1</v>
      </c>
      <c r="D14534">
        <v>2020</v>
      </c>
      <c r="G14534" t="s">
        <v>611</v>
      </c>
      <c r="H14534" t="s">
        <v>612</v>
      </c>
      <c r="I14534" t="s">
        <v>613</v>
      </c>
      <c r="J14534">
        <v>327167434</v>
      </c>
      <c r="K14534" t="s">
        <v>31</v>
      </c>
    </row>
    <row r="14535" spans="1:11" x14ac:dyDescent="0.3">
      <c r="A14535" s="1">
        <v>43833</v>
      </c>
      <c r="B14535">
        <v>3</v>
      </c>
      <c r="C14535">
        <v>1</v>
      </c>
      <c r="D14535">
        <v>2020</v>
      </c>
      <c r="G14535" t="s">
        <v>611</v>
      </c>
      <c r="H14535" t="s">
        <v>612</v>
      </c>
      <c r="I14535" t="s">
        <v>613</v>
      </c>
      <c r="J14535">
        <v>327167434</v>
      </c>
      <c r="K14535" t="s">
        <v>31</v>
      </c>
    </row>
    <row r="14536" spans="1:11" x14ac:dyDescent="0.3">
      <c r="A14536" s="1">
        <v>43832</v>
      </c>
      <c r="B14536">
        <v>2</v>
      </c>
      <c r="C14536">
        <v>1</v>
      </c>
      <c r="D14536">
        <v>2020</v>
      </c>
      <c r="G14536" t="s">
        <v>611</v>
      </c>
      <c r="H14536" t="s">
        <v>612</v>
      </c>
      <c r="I14536" t="s">
        <v>613</v>
      </c>
      <c r="J14536">
        <v>327167434</v>
      </c>
      <c r="K14536" t="s">
        <v>31</v>
      </c>
    </row>
    <row r="14537" spans="1:11" x14ac:dyDescent="0.3">
      <c r="A14537" s="1">
        <v>43831</v>
      </c>
      <c r="B14537">
        <v>1</v>
      </c>
      <c r="C14537">
        <v>1</v>
      </c>
      <c r="D14537">
        <v>2020</v>
      </c>
      <c r="G14537" t="s">
        <v>611</v>
      </c>
      <c r="H14537" t="s">
        <v>612</v>
      </c>
      <c r="I14537" t="s">
        <v>613</v>
      </c>
      <c r="J14537">
        <v>327167434</v>
      </c>
      <c r="K14537" t="s">
        <v>31</v>
      </c>
    </row>
    <row r="14538" spans="1:11" x14ac:dyDescent="0.3">
      <c r="A14538" s="1">
        <v>43830</v>
      </c>
      <c r="B14538">
        <v>31</v>
      </c>
      <c r="C14538">
        <v>12</v>
      </c>
      <c r="D14538">
        <v>2019</v>
      </c>
      <c r="G14538" t="s">
        <v>611</v>
      </c>
      <c r="H14538" t="s">
        <v>612</v>
      </c>
      <c r="I14538" t="s">
        <v>613</v>
      </c>
      <c r="J14538">
        <v>327167434</v>
      </c>
      <c r="K14538" t="s">
        <v>31</v>
      </c>
    </row>
    <row r="14539" spans="1:11" x14ac:dyDescent="0.3">
      <c r="A14539" s="1">
        <v>43954</v>
      </c>
      <c r="B14539">
        <v>3</v>
      </c>
      <c r="C14539">
        <v>5</v>
      </c>
      <c r="D14539">
        <v>2020</v>
      </c>
      <c r="G14539" t="s">
        <v>626</v>
      </c>
      <c r="H14539" t="s">
        <v>627</v>
      </c>
      <c r="I14539" t="s">
        <v>628</v>
      </c>
      <c r="J14539">
        <v>95540395</v>
      </c>
      <c r="K14539" t="s">
        <v>14</v>
      </c>
    </row>
    <row r="14540" spans="1:11" x14ac:dyDescent="0.3">
      <c r="A14540" s="1">
        <v>43953</v>
      </c>
      <c r="B14540">
        <v>2</v>
      </c>
      <c r="C14540">
        <v>5</v>
      </c>
      <c r="D14540">
        <v>2020</v>
      </c>
      <c r="G14540" t="s">
        <v>626</v>
      </c>
      <c r="H14540" t="s">
        <v>627</v>
      </c>
      <c r="I14540" t="s">
        <v>628</v>
      </c>
      <c r="J14540">
        <v>95540395</v>
      </c>
      <c r="K14540" t="s">
        <v>14</v>
      </c>
    </row>
    <row r="14541" spans="1:11" x14ac:dyDescent="0.3">
      <c r="A14541" s="1">
        <v>43952</v>
      </c>
      <c r="B14541">
        <v>1</v>
      </c>
      <c r="C14541">
        <v>5</v>
      </c>
      <c r="D14541">
        <v>2020</v>
      </c>
      <c r="G14541" t="s">
        <v>626</v>
      </c>
      <c r="H14541" t="s">
        <v>627</v>
      </c>
      <c r="I14541" t="s">
        <v>628</v>
      </c>
      <c r="J14541">
        <v>95540395</v>
      </c>
      <c r="K14541" t="s">
        <v>14</v>
      </c>
    </row>
    <row r="14542" spans="1:11" x14ac:dyDescent="0.3">
      <c r="A14542" s="1">
        <v>43951</v>
      </c>
      <c r="B14542">
        <v>30</v>
      </c>
      <c r="C14542">
        <v>4</v>
      </c>
      <c r="D14542">
        <v>2020</v>
      </c>
      <c r="G14542" t="s">
        <v>626</v>
      </c>
      <c r="H14542" t="s">
        <v>627</v>
      </c>
      <c r="I14542" t="s">
        <v>628</v>
      </c>
      <c r="J14542">
        <v>95540395</v>
      </c>
      <c r="K14542" t="s">
        <v>14</v>
      </c>
    </row>
    <row r="14543" spans="1:11" x14ac:dyDescent="0.3">
      <c r="A14543" s="1">
        <v>43950</v>
      </c>
      <c r="B14543">
        <v>29</v>
      </c>
      <c r="C14543">
        <v>4</v>
      </c>
      <c r="D14543">
        <v>2020</v>
      </c>
      <c r="G14543" t="s">
        <v>626</v>
      </c>
      <c r="H14543" t="s">
        <v>627</v>
      </c>
      <c r="I14543" t="s">
        <v>628</v>
      </c>
      <c r="J14543">
        <v>95540395</v>
      </c>
      <c r="K14543" t="s">
        <v>14</v>
      </c>
    </row>
    <row r="14544" spans="1:11" x14ac:dyDescent="0.3">
      <c r="A14544" s="1">
        <v>43949</v>
      </c>
      <c r="B14544">
        <v>28</v>
      </c>
      <c r="C14544">
        <v>4</v>
      </c>
      <c r="D14544">
        <v>2020</v>
      </c>
      <c r="G14544" t="s">
        <v>626</v>
      </c>
      <c r="H14544" t="s">
        <v>627</v>
      </c>
      <c r="I14544" t="s">
        <v>628</v>
      </c>
      <c r="J14544">
        <v>95540395</v>
      </c>
      <c r="K14544" t="s">
        <v>14</v>
      </c>
    </row>
    <row r="14545" spans="1:11" x14ac:dyDescent="0.3">
      <c r="A14545" s="1">
        <v>43948</v>
      </c>
      <c r="B14545">
        <v>27</v>
      </c>
      <c r="C14545">
        <v>4</v>
      </c>
      <c r="D14545">
        <v>2020</v>
      </c>
      <c r="G14545" t="s">
        <v>626</v>
      </c>
      <c r="H14545" t="s">
        <v>627</v>
      </c>
      <c r="I14545" t="s">
        <v>628</v>
      </c>
      <c r="J14545">
        <v>95540395</v>
      </c>
      <c r="K14545" t="s">
        <v>14</v>
      </c>
    </row>
    <row r="14546" spans="1:11" x14ac:dyDescent="0.3">
      <c r="A14546" s="1">
        <v>43947</v>
      </c>
      <c r="B14546">
        <v>26</v>
      </c>
      <c r="C14546">
        <v>4</v>
      </c>
      <c r="D14546">
        <v>2020</v>
      </c>
      <c r="G14546" t="s">
        <v>626</v>
      </c>
      <c r="H14546" t="s">
        <v>627</v>
      </c>
      <c r="I14546" t="s">
        <v>628</v>
      </c>
      <c r="J14546">
        <v>95540395</v>
      </c>
      <c r="K14546" t="s">
        <v>14</v>
      </c>
    </row>
    <row r="14547" spans="1:11" x14ac:dyDescent="0.3">
      <c r="A14547" s="1">
        <v>43946</v>
      </c>
      <c r="B14547">
        <v>25</v>
      </c>
      <c r="C14547">
        <v>4</v>
      </c>
      <c r="D14547">
        <v>2020</v>
      </c>
      <c r="G14547" t="s">
        <v>626</v>
      </c>
      <c r="H14547" t="s">
        <v>627</v>
      </c>
      <c r="I14547" t="s">
        <v>628</v>
      </c>
      <c r="J14547">
        <v>95540395</v>
      </c>
      <c r="K14547" t="s">
        <v>14</v>
      </c>
    </row>
    <row r="14548" spans="1:11" x14ac:dyDescent="0.3">
      <c r="A14548" s="1">
        <v>43945</v>
      </c>
      <c r="B14548">
        <v>24</v>
      </c>
      <c r="C14548">
        <v>4</v>
      </c>
      <c r="D14548">
        <v>2020</v>
      </c>
      <c r="E14548">
        <v>2</v>
      </c>
      <c r="G14548" t="s">
        <v>626</v>
      </c>
      <c r="H14548" t="s">
        <v>627</v>
      </c>
      <c r="I14548" t="s">
        <v>628</v>
      </c>
      <c r="J14548">
        <v>95540395</v>
      </c>
      <c r="K14548" t="s">
        <v>14</v>
      </c>
    </row>
    <row r="14549" spans="1:11" x14ac:dyDescent="0.3">
      <c r="A14549" s="1">
        <v>43944</v>
      </c>
      <c r="B14549">
        <v>23</v>
      </c>
      <c r="C14549">
        <v>4</v>
      </c>
      <c r="D14549">
        <v>2020</v>
      </c>
      <c r="G14549" t="s">
        <v>626</v>
      </c>
      <c r="H14549" t="s">
        <v>627</v>
      </c>
      <c r="I14549" t="s">
        <v>628</v>
      </c>
      <c r="J14549">
        <v>95540395</v>
      </c>
      <c r="K14549" t="s">
        <v>14</v>
      </c>
    </row>
    <row r="14550" spans="1:11" x14ac:dyDescent="0.3">
      <c r="A14550" s="1">
        <v>43943</v>
      </c>
      <c r="B14550">
        <v>22</v>
      </c>
      <c r="C14550">
        <v>4</v>
      </c>
      <c r="D14550">
        <v>2020</v>
      </c>
      <c r="G14550" t="s">
        <v>626</v>
      </c>
      <c r="H14550" t="s">
        <v>627</v>
      </c>
      <c r="I14550" t="s">
        <v>628</v>
      </c>
      <c r="J14550">
        <v>95540395</v>
      </c>
      <c r="K14550" t="s">
        <v>14</v>
      </c>
    </row>
    <row r="14551" spans="1:11" x14ac:dyDescent="0.3">
      <c r="A14551" s="1">
        <v>43942</v>
      </c>
      <c r="B14551">
        <v>21</v>
      </c>
      <c r="C14551">
        <v>4</v>
      </c>
      <c r="D14551">
        <v>2020</v>
      </c>
      <c r="G14551" t="s">
        <v>626</v>
      </c>
      <c r="H14551" t="s">
        <v>627</v>
      </c>
      <c r="I14551" t="s">
        <v>628</v>
      </c>
      <c r="J14551">
        <v>95540395</v>
      </c>
      <c r="K14551" t="s">
        <v>14</v>
      </c>
    </row>
    <row r="14552" spans="1:11" x14ac:dyDescent="0.3">
      <c r="A14552" s="1">
        <v>43941</v>
      </c>
      <c r="B14552">
        <v>20</v>
      </c>
      <c r="C14552">
        <v>4</v>
      </c>
      <c r="D14552">
        <v>2020</v>
      </c>
      <c r="G14552" t="s">
        <v>626</v>
      </c>
      <c r="H14552" t="s">
        <v>627</v>
      </c>
      <c r="I14552" t="s">
        <v>628</v>
      </c>
      <c r="J14552">
        <v>95540395</v>
      </c>
      <c r="K14552" t="s">
        <v>14</v>
      </c>
    </row>
    <row r="14553" spans="1:11" x14ac:dyDescent="0.3">
      <c r="A14553" s="1">
        <v>43940</v>
      </c>
      <c r="B14553">
        <v>19</v>
      </c>
      <c r="C14553">
        <v>4</v>
      </c>
      <c r="D14553">
        <v>2020</v>
      </c>
      <c r="G14553" t="s">
        <v>626</v>
      </c>
      <c r="H14553" t="s">
        <v>627</v>
      </c>
      <c r="I14553" t="s">
        <v>628</v>
      </c>
      <c r="J14553">
        <v>95540395</v>
      </c>
      <c r="K14553" t="s">
        <v>14</v>
      </c>
    </row>
    <row r="14554" spans="1:11" x14ac:dyDescent="0.3">
      <c r="A14554" s="1">
        <v>43939</v>
      </c>
      <c r="B14554">
        <v>18</v>
      </c>
      <c r="C14554">
        <v>4</v>
      </c>
      <c r="D14554">
        <v>2020</v>
      </c>
      <c r="G14554" t="s">
        <v>626</v>
      </c>
      <c r="H14554" t="s">
        <v>627</v>
      </c>
      <c r="I14554" t="s">
        <v>628</v>
      </c>
      <c r="J14554">
        <v>95540395</v>
      </c>
      <c r="K14554" t="s">
        <v>14</v>
      </c>
    </row>
    <row r="14555" spans="1:11" x14ac:dyDescent="0.3">
      <c r="A14555" s="1">
        <v>43938</v>
      </c>
      <c r="B14555">
        <v>17</v>
      </c>
      <c r="C14555">
        <v>4</v>
      </c>
      <c r="D14555">
        <v>2020</v>
      </c>
      <c r="G14555" t="s">
        <v>626</v>
      </c>
      <c r="H14555" t="s">
        <v>627</v>
      </c>
      <c r="I14555" t="s">
        <v>628</v>
      </c>
      <c r="J14555">
        <v>95540395</v>
      </c>
      <c r="K14555" t="s">
        <v>14</v>
      </c>
    </row>
    <row r="14556" spans="1:11" x14ac:dyDescent="0.3">
      <c r="A14556" s="1">
        <v>43937</v>
      </c>
      <c r="B14556">
        <v>16</v>
      </c>
      <c r="C14556">
        <v>4</v>
      </c>
      <c r="D14556">
        <v>2020</v>
      </c>
      <c r="G14556" t="s">
        <v>626</v>
      </c>
      <c r="H14556" t="s">
        <v>627</v>
      </c>
      <c r="I14556" t="s">
        <v>628</v>
      </c>
      <c r="J14556">
        <v>95540395</v>
      </c>
      <c r="K14556" t="s">
        <v>14</v>
      </c>
    </row>
    <row r="14557" spans="1:11" x14ac:dyDescent="0.3">
      <c r="A14557" s="1">
        <v>43936</v>
      </c>
      <c r="B14557">
        <v>15</v>
      </c>
      <c r="C14557">
        <v>4</v>
      </c>
      <c r="D14557">
        <v>2020</v>
      </c>
      <c r="E14557">
        <v>1</v>
      </c>
      <c r="G14557" t="s">
        <v>626</v>
      </c>
      <c r="H14557" t="s">
        <v>627</v>
      </c>
      <c r="I14557" t="s">
        <v>628</v>
      </c>
      <c r="J14557">
        <v>95540395</v>
      </c>
      <c r="K14557" t="s">
        <v>14</v>
      </c>
    </row>
    <row r="14558" spans="1:11" x14ac:dyDescent="0.3">
      <c r="A14558" s="1">
        <v>43935</v>
      </c>
      <c r="B14558">
        <v>14</v>
      </c>
      <c r="C14558">
        <v>4</v>
      </c>
      <c r="D14558">
        <v>2020</v>
      </c>
      <c r="E14558">
        <v>3</v>
      </c>
      <c r="G14558" t="s">
        <v>626</v>
      </c>
      <c r="H14558" t="s">
        <v>627</v>
      </c>
      <c r="I14558" t="s">
        <v>628</v>
      </c>
      <c r="J14558">
        <v>95540395</v>
      </c>
      <c r="K14558" t="s">
        <v>14</v>
      </c>
    </row>
    <row r="14559" spans="1:11" x14ac:dyDescent="0.3">
      <c r="A14559" s="1">
        <v>43934</v>
      </c>
      <c r="B14559">
        <v>13</v>
      </c>
      <c r="C14559">
        <v>4</v>
      </c>
      <c r="D14559">
        <v>2020</v>
      </c>
      <c r="E14559">
        <v>2</v>
      </c>
      <c r="G14559" t="s">
        <v>626</v>
      </c>
      <c r="H14559" t="s">
        <v>627</v>
      </c>
      <c r="I14559" t="s">
        <v>628</v>
      </c>
      <c r="J14559">
        <v>95540395</v>
      </c>
      <c r="K14559" t="s">
        <v>14</v>
      </c>
    </row>
    <row r="14560" spans="1:11" x14ac:dyDescent="0.3">
      <c r="A14560" s="1">
        <v>43933</v>
      </c>
      <c r="B14560">
        <v>12</v>
      </c>
      <c r="C14560">
        <v>4</v>
      </c>
      <c r="D14560">
        <v>2020</v>
      </c>
      <c r="E14560">
        <v>4</v>
      </c>
      <c r="G14560" t="s">
        <v>626</v>
      </c>
      <c r="H14560" t="s">
        <v>627</v>
      </c>
      <c r="I14560" t="s">
        <v>628</v>
      </c>
      <c r="J14560">
        <v>95540395</v>
      </c>
      <c r="K14560" t="s">
        <v>14</v>
      </c>
    </row>
    <row r="14561" spans="1:11" x14ac:dyDescent="0.3">
      <c r="A14561" s="1">
        <v>43932</v>
      </c>
      <c r="B14561">
        <v>11</v>
      </c>
      <c r="C14561">
        <v>4</v>
      </c>
      <c r="D14561">
        <v>2020</v>
      </c>
      <c r="E14561">
        <v>1</v>
      </c>
      <c r="G14561" t="s">
        <v>626</v>
      </c>
      <c r="H14561" t="s">
        <v>627</v>
      </c>
      <c r="I14561" t="s">
        <v>628</v>
      </c>
      <c r="J14561">
        <v>95540395</v>
      </c>
      <c r="K14561" t="s">
        <v>14</v>
      </c>
    </row>
    <row r="14562" spans="1:11" x14ac:dyDescent="0.3">
      <c r="A14562" s="1">
        <v>43931</v>
      </c>
      <c r="B14562">
        <v>10</v>
      </c>
      <c r="C14562">
        <v>4</v>
      </c>
      <c r="D14562">
        <v>2020</v>
      </c>
      <c r="E14562">
        <v>2</v>
      </c>
      <c r="G14562" t="s">
        <v>626</v>
      </c>
      <c r="H14562" t="s">
        <v>627</v>
      </c>
      <c r="I14562" t="s">
        <v>628</v>
      </c>
      <c r="J14562">
        <v>95540395</v>
      </c>
      <c r="K14562" t="s">
        <v>14</v>
      </c>
    </row>
    <row r="14563" spans="1:11" x14ac:dyDescent="0.3">
      <c r="A14563" s="1">
        <v>43930</v>
      </c>
      <c r="B14563">
        <v>9</v>
      </c>
      <c r="C14563">
        <v>4</v>
      </c>
      <c r="D14563">
        <v>2020</v>
      </c>
      <c r="E14563">
        <v>4</v>
      </c>
      <c r="G14563" t="s">
        <v>626</v>
      </c>
      <c r="H14563" t="s">
        <v>627</v>
      </c>
      <c r="I14563" t="s">
        <v>628</v>
      </c>
      <c r="J14563">
        <v>95540395</v>
      </c>
      <c r="K14563" t="s">
        <v>14</v>
      </c>
    </row>
    <row r="14564" spans="1:11" x14ac:dyDescent="0.3">
      <c r="A14564" s="1">
        <v>43929</v>
      </c>
      <c r="B14564">
        <v>8</v>
      </c>
      <c r="C14564">
        <v>4</v>
      </c>
      <c r="D14564">
        <v>2020</v>
      </c>
      <c r="G14564" t="s">
        <v>626</v>
      </c>
      <c r="H14564" t="s">
        <v>627</v>
      </c>
      <c r="I14564" t="s">
        <v>628</v>
      </c>
      <c r="J14564">
        <v>95540395</v>
      </c>
      <c r="K14564" t="s">
        <v>14</v>
      </c>
    </row>
    <row r="14565" spans="1:11" x14ac:dyDescent="0.3">
      <c r="A14565" s="1">
        <v>43928</v>
      </c>
      <c r="B14565">
        <v>7</v>
      </c>
      <c r="C14565">
        <v>4</v>
      </c>
      <c r="D14565">
        <v>2020</v>
      </c>
      <c r="E14565">
        <v>6</v>
      </c>
      <c r="G14565" t="s">
        <v>626</v>
      </c>
      <c r="H14565" t="s">
        <v>627</v>
      </c>
      <c r="I14565" t="s">
        <v>628</v>
      </c>
      <c r="J14565">
        <v>95540395</v>
      </c>
      <c r="K14565" t="s">
        <v>14</v>
      </c>
    </row>
    <row r="14566" spans="1:11" x14ac:dyDescent="0.3">
      <c r="A14566" s="1">
        <v>43927</v>
      </c>
      <c r="B14566">
        <v>6</v>
      </c>
      <c r="C14566">
        <v>4</v>
      </c>
      <c r="D14566">
        <v>2020</v>
      </c>
      <c r="E14566">
        <v>4</v>
      </c>
      <c r="G14566" t="s">
        <v>626</v>
      </c>
      <c r="H14566" t="s">
        <v>627</v>
      </c>
      <c r="I14566" t="s">
        <v>628</v>
      </c>
      <c r="J14566">
        <v>95540395</v>
      </c>
      <c r="K14566" t="s">
        <v>14</v>
      </c>
    </row>
    <row r="14567" spans="1:11" x14ac:dyDescent="0.3">
      <c r="A14567" s="1">
        <v>43926</v>
      </c>
      <c r="B14567">
        <v>5</v>
      </c>
      <c r="C14567">
        <v>4</v>
      </c>
      <c r="D14567">
        <v>2020</v>
      </c>
      <c r="E14567">
        <v>1</v>
      </c>
      <c r="G14567" t="s">
        <v>626</v>
      </c>
      <c r="H14567" t="s">
        <v>627</v>
      </c>
      <c r="I14567" t="s">
        <v>628</v>
      </c>
      <c r="J14567">
        <v>95540395</v>
      </c>
      <c r="K14567" t="s">
        <v>14</v>
      </c>
    </row>
    <row r="14568" spans="1:11" x14ac:dyDescent="0.3">
      <c r="A14568" s="1">
        <v>43925</v>
      </c>
      <c r="B14568">
        <v>4</v>
      </c>
      <c r="C14568">
        <v>4</v>
      </c>
      <c r="D14568">
        <v>2020</v>
      </c>
      <c r="E14568">
        <v>4</v>
      </c>
      <c r="G14568" t="s">
        <v>626</v>
      </c>
      <c r="H14568" t="s">
        <v>627</v>
      </c>
      <c r="I14568" t="s">
        <v>628</v>
      </c>
      <c r="J14568">
        <v>95540395</v>
      </c>
      <c r="K14568" t="s">
        <v>14</v>
      </c>
    </row>
    <row r="14569" spans="1:11" x14ac:dyDescent="0.3">
      <c r="A14569" s="1">
        <v>43924</v>
      </c>
      <c r="B14569">
        <v>3</v>
      </c>
      <c r="C14569">
        <v>4</v>
      </c>
      <c r="D14569">
        <v>2020</v>
      </c>
      <c r="E14569">
        <v>3</v>
      </c>
      <c r="G14569" t="s">
        <v>626</v>
      </c>
      <c r="H14569" t="s">
        <v>627</v>
      </c>
      <c r="I14569" t="s">
        <v>628</v>
      </c>
      <c r="J14569">
        <v>95540395</v>
      </c>
      <c r="K14569" t="s">
        <v>14</v>
      </c>
    </row>
    <row r="14570" spans="1:11" x14ac:dyDescent="0.3">
      <c r="A14570" s="1">
        <v>43923</v>
      </c>
      <c r="B14570">
        <v>2</v>
      </c>
      <c r="C14570">
        <v>4</v>
      </c>
      <c r="D14570">
        <v>2020</v>
      </c>
      <c r="E14570">
        <v>21</v>
      </c>
      <c r="G14570" t="s">
        <v>626</v>
      </c>
      <c r="H14570" t="s">
        <v>627</v>
      </c>
      <c r="I14570" t="s">
        <v>628</v>
      </c>
      <c r="J14570">
        <v>95540395</v>
      </c>
      <c r="K14570" t="s">
        <v>14</v>
      </c>
    </row>
    <row r="14571" spans="1:11" x14ac:dyDescent="0.3">
      <c r="A14571" s="1">
        <v>43922</v>
      </c>
      <c r="B14571">
        <v>1</v>
      </c>
      <c r="C14571">
        <v>4</v>
      </c>
      <c r="D14571">
        <v>2020</v>
      </c>
      <c r="E14571">
        <v>6</v>
      </c>
      <c r="G14571" t="s">
        <v>626</v>
      </c>
      <c r="H14571" t="s">
        <v>627</v>
      </c>
      <c r="I14571" t="s">
        <v>628</v>
      </c>
      <c r="J14571">
        <v>95540395</v>
      </c>
      <c r="K14571" t="s">
        <v>14</v>
      </c>
    </row>
    <row r="14572" spans="1:11" x14ac:dyDescent="0.3">
      <c r="A14572" s="1">
        <v>43921</v>
      </c>
      <c r="B14572">
        <v>31</v>
      </c>
      <c r="C14572">
        <v>3</v>
      </c>
      <c r="D14572">
        <v>2020</v>
      </c>
      <c r="E14572">
        <v>3</v>
      </c>
      <c r="G14572" t="s">
        <v>626</v>
      </c>
      <c r="H14572" t="s">
        <v>627</v>
      </c>
      <c r="I14572" t="s">
        <v>628</v>
      </c>
      <c r="J14572">
        <v>95540395</v>
      </c>
      <c r="K14572" t="s">
        <v>14</v>
      </c>
    </row>
    <row r="14573" spans="1:11" x14ac:dyDescent="0.3">
      <c r="A14573" s="1">
        <v>43920</v>
      </c>
      <c r="B14573">
        <v>30</v>
      </c>
      <c r="C14573">
        <v>3</v>
      </c>
      <c r="D14573">
        <v>2020</v>
      </c>
      <c r="E14573">
        <v>15</v>
      </c>
      <c r="G14573" t="s">
        <v>626</v>
      </c>
      <c r="H14573" t="s">
        <v>627</v>
      </c>
      <c r="I14573" t="s">
        <v>628</v>
      </c>
      <c r="J14573">
        <v>95540395</v>
      </c>
      <c r="K14573" t="s">
        <v>14</v>
      </c>
    </row>
    <row r="14574" spans="1:11" x14ac:dyDescent="0.3">
      <c r="A14574" s="1">
        <v>43919</v>
      </c>
      <c r="B14574">
        <v>29</v>
      </c>
      <c r="C14574">
        <v>3</v>
      </c>
      <c r="D14574">
        <v>2020</v>
      </c>
      <c r="E14574">
        <v>17</v>
      </c>
      <c r="G14574" t="s">
        <v>626</v>
      </c>
      <c r="H14574" t="s">
        <v>627</v>
      </c>
      <c r="I14574" t="s">
        <v>628</v>
      </c>
      <c r="J14574">
        <v>95540395</v>
      </c>
      <c r="K14574" t="s">
        <v>14</v>
      </c>
    </row>
    <row r="14575" spans="1:11" x14ac:dyDescent="0.3">
      <c r="A14575" s="1">
        <v>43918</v>
      </c>
      <c r="B14575">
        <v>28</v>
      </c>
      <c r="C14575">
        <v>3</v>
      </c>
      <c r="D14575">
        <v>2020</v>
      </c>
      <c r="E14575">
        <v>8</v>
      </c>
      <c r="G14575" t="s">
        <v>626</v>
      </c>
      <c r="H14575" t="s">
        <v>627</v>
      </c>
      <c r="I14575" t="s">
        <v>628</v>
      </c>
      <c r="J14575">
        <v>95540395</v>
      </c>
      <c r="K14575" t="s">
        <v>14</v>
      </c>
    </row>
    <row r="14576" spans="1:11" x14ac:dyDescent="0.3">
      <c r="A14576" s="1">
        <v>43917</v>
      </c>
      <c r="B14576">
        <v>27</v>
      </c>
      <c r="C14576">
        <v>3</v>
      </c>
      <c r="D14576">
        <v>2020</v>
      </c>
      <c r="E14576">
        <v>10</v>
      </c>
      <c r="G14576" t="s">
        <v>626</v>
      </c>
      <c r="H14576" t="s">
        <v>627</v>
      </c>
      <c r="I14576" t="s">
        <v>628</v>
      </c>
      <c r="J14576">
        <v>95540395</v>
      </c>
      <c r="K14576" t="s">
        <v>14</v>
      </c>
    </row>
    <row r="14577" spans="1:11" x14ac:dyDescent="0.3">
      <c r="A14577" s="1">
        <v>43916</v>
      </c>
      <c r="B14577">
        <v>26</v>
      </c>
      <c r="C14577">
        <v>3</v>
      </c>
      <c r="D14577">
        <v>2020</v>
      </c>
      <c r="E14577">
        <v>16</v>
      </c>
      <c r="G14577" t="s">
        <v>626</v>
      </c>
      <c r="H14577" t="s">
        <v>627</v>
      </c>
      <c r="I14577" t="s">
        <v>628</v>
      </c>
      <c r="J14577">
        <v>95540395</v>
      </c>
      <c r="K14577" t="s">
        <v>14</v>
      </c>
    </row>
    <row r="14578" spans="1:11" x14ac:dyDescent="0.3">
      <c r="A14578" s="1">
        <v>43915</v>
      </c>
      <c r="B14578">
        <v>25</v>
      </c>
      <c r="C14578">
        <v>3</v>
      </c>
      <c r="D14578">
        <v>2020</v>
      </c>
      <c r="E14578">
        <v>5</v>
      </c>
      <c r="G14578" t="s">
        <v>626</v>
      </c>
      <c r="H14578" t="s">
        <v>627</v>
      </c>
      <c r="I14578" t="s">
        <v>628</v>
      </c>
      <c r="J14578">
        <v>95540395</v>
      </c>
      <c r="K14578" t="s">
        <v>14</v>
      </c>
    </row>
    <row r="14579" spans="1:11" x14ac:dyDescent="0.3">
      <c r="A14579" s="1">
        <v>43914</v>
      </c>
      <c r="B14579">
        <v>24</v>
      </c>
      <c r="C14579">
        <v>3</v>
      </c>
      <c r="D14579">
        <v>2020</v>
      </c>
      <c r="E14579">
        <v>11</v>
      </c>
      <c r="G14579" t="s">
        <v>626</v>
      </c>
      <c r="H14579" t="s">
        <v>627</v>
      </c>
      <c r="I14579" t="s">
        <v>628</v>
      </c>
      <c r="J14579">
        <v>95540395</v>
      </c>
      <c r="K14579" t="s">
        <v>14</v>
      </c>
    </row>
    <row r="14580" spans="1:11" x14ac:dyDescent="0.3">
      <c r="A14580" s="1">
        <v>43913</v>
      </c>
      <c r="B14580">
        <v>23</v>
      </c>
      <c r="C14580">
        <v>3</v>
      </c>
      <c r="D14580">
        <v>2020</v>
      </c>
      <c r="E14580">
        <v>26</v>
      </c>
      <c r="G14580" t="s">
        <v>626</v>
      </c>
      <c r="H14580" t="s">
        <v>627</v>
      </c>
      <c r="I14580" t="s">
        <v>628</v>
      </c>
      <c r="J14580">
        <v>95540395</v>
      </c>
      <c r="K14580" t="s">
        <v>14</v>
      </c>
    </row>
    <row r="14581" spans="1:11" x14ac:dyDescent="0.3">
      <c r="A14581" s="1">
        <v>43912</v>
      </c>
      <c r="B14581">
        <v>22</v>
      </c>
      <c r="C14581">
        <v>3</v>
      </c>
      <c r="D14581">
        <v>2020</v>
      </c>
      <c r="E14581">
        <v>7</v>
      </c>
      <c r="G14581" t="s">
        <v>626</v>
      </c>
      <c r="H14581" t="s">
        <v>627</v>
      </c>
      <c r="I14581" t="s">
        <v>628</v>
      </c>
      <c r="J14581">
        <v>95540395</v>
      </c>
      <c r="K14581" t="s">
        <v>14</v>
      </c>
    </row>
    <row r="14582" spans="1:11" x14ac:dyDescent="0.3">
      <c r="A14582" s="1">
        <v>43911</v>
      </c>
      <c r="B14582">
        <v>21</v>
      </c>
      <c r="C14582">
        <v>3</v>
      </c>
      <c r="D14582">
        <v>2020</v>
      </c>
      <c r="E14582">
        <v>1</v>
      </c>
      <c r="G14582" t="s">
        <v>626</v>
      </c>
      <c r="H14582" t="s">
        <v>627</v>
      </c>
      <c r="I14582" t="s">
        <v>628</v>
      </c>
      <c r="J14582">
        <v>95540395</v>
      </c>
      <c r="K14582" t="s">
        <v>14</v>
      </c>
    </row>
    <row r="14583" spans="1:11" x14ac:dyDescent="0.3">
      <c r="A14583" s="1">
        <v>43910</v>
      </c>
      <c r="B14583">
        <v>20</v>
      </c>
      <c r="C14583">
        <v>3</v>
      </c>
      <c r="D14583">
        <v>2020</v>
      </c>
      <c r="E14583">
        <v>11</v>
      </c>
      <c r="G14583" t="s">
        <v>626</v>
      </c>
      <c r="H14583" t="s">
        <v>627</v>
      </c>
      <c r="I14583" t="s">
        <v>628</v>
      </c>
      <c r="J14583">
        <v>95540395</v>
      </c>
      <c r="K14583" t="s">
        <v>14</v>
      </c>
    </row>
    <row r="14584" spans="1:11" x14ac:dyDescent="0.3">
      <c r="A14584" s="1">
        <v>43909</v>
      </c>
      <c r="B14584">
        <v>19</v>
      </c>
      <c r="C14584">
        <v>3</v>
      </c>
      <c r="D14584">
        <v>2020</v>
      </c>
      <c r="E14584">
        <v>8</v>
      </c>
      <c r="G14584" t="s">
        <v>626</v>
      </c>
      <c r="H14584" t="s">
        <v>627</v>
      </c>
      <c r="I14584" t="s">
        <v>628</v>
      </c>
      <c r="J14584">
        <v>95540395</v>
      </c>
      <c r="K14584" t="s">
        <v>14</v>
      </c>
    </row>
    <row r="14585" spans="1:11" x14ac:dyDescent="0.3">
      <c r="A14585" s="1">
        <v>43908</v>
      </c>
      <c r="B14585">
        <v>18</v>
      </c>
      <c r="C14585">
        <v>3</v>
      </c>
      <c r="D14585">
        <v>2020</v>
      </c>
      <c r="E14585">
        <v>7</v>
      </c>
      <c r="G14585" t="s">
        <v>626</v>
      </c>
      <c r="H14585" t="s">
        <v>627</v>
      </c>
      <c r="I14585" t="s">
        <v>628</v>
      </c>
      <c r="J14585">
        <v>95540395</v>
      </c>
      <c r="K14585" t="s">
        <v>14</v>
      </c>
    </row>
    <row r="14586" spans="1:11" x14ac:dyDescent="0.3">
      <c r="A14586" s="1">
        <v>43907</v>
      </c>
      <c r="B14586">
        <v>17</v>
      </c>
      <c r="C14586">
        <v>3</v>
      </c>
      <c r="D14586">
        <v>2020</v>
      </c>
      <c r="E14586">
        <v>4</v>
      </c>
      <c r="G14586" t="s">
        <v>626</v>
      </c>
      <c r="H14586" t="s">
        <v>627</v>
      </c>
      <c r="I14586" t="s">
        <v>628</v>
      </c>
      <c r="J14586">
        <v>95540395</v>
      </c>
      <c r="K14586" t="s">
        <v>14</v>
      </c>
    </row>
    <row r="14587" spans="1:11" x14ac:dyDescent="0.3">
      <c r="A14587" s="1">
        <v>43906</v>
      </c>
      <c r="B14587">
        <v>16</v>
      </c>
      <c r="C14587">
        <v>3</v>
      </c>
      <c r="D14587">
        <v>2020</v>
      </c>
      <c r="E14587">
        <v>4</v>
      </c>
      <c r="G14587" t="s">
        <v>626</v>
      </c>
      <c r="H14587" t="s">
        <v>627</v>
      </c>
      <c r="I14587" t="s">
        <v>628</v>
      </c>
      <c r="J14587">
        <v>95540395</v>
      </c>
      <c r="K14587" t="s">
        <v>14</v>
      </c>
    </row>
    <row r="14588" spans="1:11" x14ac:dyDescent="0.3">
      <c r="A14588" s="1">
        <v>43905</v>
      </c>
      <c r="B14588">
        <v>15</v>
      </c>
      <c r="C14588">
        <v>3</v>
      </c>
      <c r="D14588">
        <v>2020</v>
      </c>
      <c r="G14588" t="s">
        <v>626</v>
      </c>
      <c r="H14588" t="s">
        <v>627</v>
      </c>
      <c r="I14588" t="s">
        <v>628</v>
      </c>
      <c r="J14588">
        <v>95540395</v>
      </c>
      <c r="K14588" t="s">
        <v>14</v>
      </c>
    </row>
    <row r="14589" spans="1:11" x14ac:dyDescent="0.3">
      <c r="A14589" s="1">
        <v>43904</v>
      </c>
      <c r="B14589">
        <v>14</v>
      </c>
      <c r="C14589">
        <v>3</v>
      </c>
      <c r="D14589">
        <v>2020</v>
      </c>
      <c r="E14589">
        <v>9</v>
      </c>
      <c r="G14589" t="s">
        <v>626</v>
      </c>
      <c r="H14589" t="s">
        <v>627</v>
      </c>
      <c r="I14589" t="s">
        <v>628</v>
      </c>
      <c r="J14589">
        <v>95540395</v>
      </c>
      <c r="K14589" t="s">
        <v>14</v>
      </c>
    </row>
    <row r="14590" spans="1:11" x14ac:dyDescent="0.3">
      <c r="A14590" s="1">
        <v>43903</v>
      </c>
      <c r="B14590">
        <v>13</v>
      </c>
      <c r="C14590">
        <v>3</v>
      </c>
      <c r="D14590">
        <v>2020</v>
      </c>
      <c r="E14590">
        <v>5</v>
      </c>
      <c r="G14590" t="s">
        <v>626</v>
      </c>
      <c r="H14590" t="s">
        <v>627</v>
      </c>
      <c r="I14590" t="s">
        <v>628</v>
      </c>
      <c r="J14590">
        <v>95540395</v>
      </c>
      <c r="K14590" t="s">
        <v>14</v>
      </c>
    </row>
    <row r="14591" spans="1:11" x14ac:dyDescent="0.3">
      <c r="A14591" s="1">
        <v>43902</v>
      </c>
      <c r="B14591">
        <v>12</v>
      </c>
      <c r="C14591">
        <v>3</v>
      </c>
      <c r="D14591">
        <v>2020</v>
      </c>
      <c r="E14591">
        <v>1</v>
      </c>
      <c r="G14591" t="s">
        <v>626</v>
      </c>
      <c r="H14591" t="s">
        <v>627</v>
      </c>
      <c r="I14591" t="s">
        <v>628</v>
      </c>
      <c r="J14591">
        <v>95540395</v>
      </c>
      <c r="K14591" t="s">
        <v>14</v>
      </c>
    </row>
    <row r="14592" spans="1:11" x14ac:dyDescent="0.3">
      <c r="A14592" s="1">
        <v>43901</v>
      </c>
      <c r="B14592">
        <v>11</v>
      </c>
      <c r="C14592">
        <v>3</v>
      </c>
      <c r="D14592">
        <v>2020</v>
      </c>
      <c r="E14592">
        <v>4</v>
      </c>
      <c r="G14592" t="s">
        <v>626</v>
      </c>
      <c r="H14592" t="s">
        <v>627</v>
      </c>
      <c r="I14592" t="s">
        <v>628</v>
      </c>
      <c r="J14592">
        <v>95540395</v>
      </c>
      <c r="K14592" t="s">
        <v>14</v>
      </c>
    </row>
    <row r="14593" spans="1:11" x14ac:dyDescent="0.3">
      <c r="A14593" s="1">
        <v>43900</v>
      </c>
      <c r="B14593">
        <v>10</v>
      </c>
      <c r="C14593">
        <v>3</v>
      </c>
      <c r="D14593">
        <v>2020</v>
      </c>
      <c r="E14593">
        <v>4</v>
      </c>
      <c r="G14593" t="s">
        <v>626</v>
      </c>
      <c r="H14593" t="s">
        <v>627</v>
      </c>
      <c r="I14593" t="s">
        <v>628</v>
      </c>
      <c r="J14593">
        <v>95540395</v>
      </c>
      <c r="K14593" t="s">
        <v>14</v>
      </c>
    </row>
    <row r="14594" spans="1:11" x14ac:dyDescent="0.3">
      <c r="A14594" s="1">
        <v>43899</v>
      </c>
      <c r="B14594">
        <v>9</v>
      </c>
      <c r="C14594">
        <v>3</v>
      </c>
      <c r="D14594">
        <v>2020</v>
      </c>
      <c r="E14594">
        <v>9</v>
      </c>
      <c r="G14594" t="s">
        <v>626</v>
      </c>
      <c r="H14594" t="s">
        <v>627</v>
      </c>
      <c r="I14594" t="s">
        <v>628</v>
      </c>
      <c r="J14594">
        <v>95540395</v>
      </c>
      <c r="K14594" t="s">
        <v>14</v>
      </c>
    </row>
    <row r="14595" spans="1:11" x14ac:dyDescent="0.3">
      <c r="A14595" s="1">
        <v>43898</v>
      </c>
      <c r="B14595">
        <v>8</v>
      </c>
      <c r="C14595">
        <v>3</v>
      </c>
      <c r="D14595">
        <v>2020</v>
      </c>
      <c r="E14595">
        <v>4</v>
      </c>
      <c r="G14595" t="s">
        <v>626</v>
      </c>
      <c r="H14595" t="s">
        <v>627</v>
      </c>
      <c r="I14595" t="s">
        <v>628</v>
      </c>
      <c r="J14595">
        <v>95540395</v>
      </c>
      <c r="K14595" t="s">
        <v>14</v>
      </c>
    </row>
    <row r="14596" spans="1:11" x14ac:dyDescent="0.3">
      <c r="A14596" s="1">
        <v>43897</v>
      </c>
      <c r="B14596">
        <v>7</v>
      </c>
      <c r="C14596">
        <v>3</v>
      </c>
      <c r="D14596">
        <v>2020</v>
      </c>
      <c r="E14596">
        <v>1</v>
      </c>
      <c r="G14596" t="s">
        <v>626</v>
      </c>
      <c r="H14596" t="s">
        <v>627</v>
      </c>
      <c r="I14596" t="s">
        <v>628</v>
      </c>
      <c r="J14596">
        <v>95540395</v>
      </c>
      <c r="K14596" t="s">
        <v>14</v>
      </c>
    </row>
    <row r="14597" spans="1:11" x14ac:dyDescent="0.3">
      <c r="A14597" s="1">
        <v>43892</v>
      </c>
      <c r="B14597">
        <v>2</v>
      </c>
      <c r="C14597">
        <v>3</v>
      </c>
      <c r="D14597">
        <v>2020</v>
      </c>
      <c r="G14597" t="s">
        <v>626</v>
      </c>
      <c r="H14597" t="s">
        <v>627</v>
      </c>
      <c r="I14597" t="s">
        <v>628</v>
      </c>
      <c r="J14597">
        <v>95540395</v>
      </c>
      <c r="K14597" t="s">
        <v>14</v>
      </c>
    </row>
    <row r="14598" spans="1:11" x14ac:dyDescent="0.3">
      <c r="A14598" s="1">
        <v>43891</v>
      </c>
      <c r="B14598">
        <v>1</v>
      </c>
      <c r="C14598">
        <v>3</v>
      </c>
      <c r="D14598">
        <v>2020</v>
      </c>
      <c r="G14598" t="s">
        <v>626</v>
      </c>
      <c r="H14598" t="s">
        <v>627</v>
      </c>
      <c r="I14598" t="s">
        <v>628</v>
      </c>
      <c r="J14598">
        <v>95540395</v>
      </c>
      <c r="K14598" t="s">
        <v>14</v>
      </c>
    </row>
    <row r="14599" spans="1:11" x14ac:dyDescent="0.3">
      <c r="A14599" s="1">
        <v>43890</v>
      </c>
      <c r="B14599">
        <v>29</v>
      </c>
      <c r="C14599">
        <v>2</v>
      </c>
      <c r="D14599">
        <v>2020</v>
      </c>
      <c r="G14599" t="s">
        <v>626</v>
      </c>
      <c r="H14599" t="s">
        <v>627</v>
      </c>
      <c r="I14599" t="s">
        <v>628</v>
      </c>
      <c r="J14599">
        <v>95540395</v>
      </c>
      <c r="K14599" t="s">
        <v>14</v>
      </c>
    </row>
    <row r="14600" spans="1:11" x14ac:dyDescent="0.3">
      <c r="A14600" s="1">
        <v>43889</v>
      </c>
      <c r="B14600">
        <v>28</v>
      </c>
      <c r="C14600">
        <v>2</v>
      </c>
      <c r="D14600">
        <v>2020</v>
      </c>
      <c r="G14600" t="s">
        <v>626</v>
      </c>
      <c r="H14600" t="s">
        <v>627</v>
      </c>
      <c r="I14600" t="s">
        <v>628</v>
      </c>
      <c r="J14600">
        <v>95540395</v>
      </c>
      <c r="K14600" t="s">
        <v>14</v>
      </c>
    </row>
    <row r="14601" spans="1:11" x14ac:dyDescent="0.3">
      <c r="A14601" s="1">
        <v>43888</v>
      </c>
      <c r="B14601">
        <v>27</v>
      </c>
      <c r="C14601">
        <v>2</v>
      </c>
      <c r="D14601">
        <v>2020</v>
      </c>
      <c r="G14601" t="s">
        <v>626</v>
      </c>
      <c r="H14601" t="s">
        <v>627</v>
      </c>
      <c r="I14601" t="s">
        <v>628</v>
      </c>
      <c r="J14601">
        <v>95540395</v>
      </c>
      <c r="K14601" t="s">
        <v>14</v>
      </c>
    </row>
    <row r="14602" spans="1:11" x14ac:dyDescent="0.3">
      <c r="A14602" s="1">
        <v>43887</v>
      </c>
      <c r="B14602">
        <v>26</v>
      </c>
      <c r="C14602">
        <v>2</v>
      </c>
      <c r="D14602">
        <v>2020</v>
      </c>
      <c r="G14602" t="s">
        <v>626</v>
      </c>
      <c r="H14602" t="s">
        <v>627</v>
      </c>
      <c r="I14602" t="s">
        <v>628</v>
      </c>
      <c r="J14602">
        <v>95540395</v>
      </c>
      <c r="K14602" t="s">
        <v>14</v>
      </c>
    </row>
    <row r="14603" spans="1:11" x14ac:dyDescent="0.3">
      <c r="A14603" s="1">
        <v>43886</v>
      </c>
      <c r="B14603">
        <v>25</v>
      </c>
      <c r="C14603">
        <v>2</v>
      </c>
      <c r="D14603">
        <v>2020</v>
      </c>
      <c r="G14603" t="s">
        <v>626</v>
      </c>
      <c r="H14603" t="s">
        <v>627</v>
      </c>
      <c r="I14603" t="s">
        <v>628</v>
      </c>
      <c r="J14603">
        <v>95540395</v>
      </c>
      <c r="K14603" t="s">
        <v>14</v>
      </c>
    </row>
    <row r="14604" spans="1:11" x14ac:dyDescent="0.3">
      <c r="A14604" s="1">
        <v>43885</v>
      </c>
      <c r="B14604">
        <v>24</v>
      </c>
      <c r="C14604">
        <v>2</v>
      </c>
      <c r="D14604">
        <v>2020</v>
      </c>
      <c r="G14604" t="s">
        <v>626</v>
      </c>
      <c r="H14604" t="s">
        <v>627</v>
      </c>
      <c r="I14604" t="s">
        <v>628</v>
      </c>
      <c r="J14604">
        <v>95540395</v>
      </c>
      <c r="K14604" t="s">
        <v>14</v>
      </c>
    </row>
    <row r="14605" spans="1:11" x14ac:dyDescent="0.3">
      <c r="A14605" s="1">
        <v>43884</v>
      </c>
      <c r="B14605">
        <v>23</v>
      </c>
      <c r="C14605">
        <v>2</v>
      </c>
      <c r="D14605">
        <v>2020</v>
      </c>
      <c r="G14605" t="s">
        <v>626</v>
      </c>
      <c r="H14605" t="s">
        <v>627</v>
      </c>
      <c r="I14605" t="s">
        <v>628</v>
      </c>
      <c r="J14605">
        <v>95540395</v>
      </c>
      <c r="K14605" t="s">
        <v>14</v>
      </c>
    </row>
    <row r="14606" spans="1:11" x14ac:dyDescent="0.3">
      <c r="A14606" s="1">
        <v>43883</v>
      </c>
      <c r="B14606">
        <v>22</v>
      </c>
      <c r="C14606">
        <v>2</v>
      </c>
      <c r="D14606">
        <v>2020</v>
      </c>
      <c r="G14606" t="s">
        <v>626</v>
      </c>
      <c r="H14606" t="s">
        <v>627</v>
      </c>
      <c r="I14606" t="s">
        <v>628</v>
      </c>
      <c r="J14606">
        <v>95540395</v>
      </c>
      <c r="K14606" t="s">
        <v>14</v>
      </c>
    </row>
    <row r="14607" spans="1:11" x14ac:dyDescent="0.3">
      <c r="A14607" s="1">
        <v>43882</v>
      </c>
      <c r="B14607">
        <v>21</v>
      </c>
      <c r="C14607">
        <v>2</v>
      </c>
      <c r="D14607">
        <v>2020</v>
      </c>
      <c r="G14607" t="s">
        <v>626</v>
      </c>
      <c r="H14607" t="s">
        <v>627</v>
      </c>
      <c r="I14607" t="s">
        <v>628</v>
      </c>
      <c r="J14607">
        <v>95540395</v>
      </c>
      <c r="K14607" t="s">
        <v>14</v>
      </c>
    </row>
    <row r="14608" spans="1:11" x14ac:dyDescent="0.3">
      <c r="A14608" s="1">
        <v>43881</v>
      </c>
      <c r="B14608">
        <v>20</v>
      </c>
      <c r="C14608">
        <v>2</v>
      </c>
      <c r="D14608">
        <v>2020</v>
      </c>
      <c r="G14608" t="s">
        <v>626</v>
      </c>
      <c r="H14608" t="s">
        <v>627</v>
      </c>
      <c r="I14608" t="s">
        <v>628</v>
      </c>
      <c r="J14608">
        <v>95540395</v>
      </c>
      <c r="K14608" t="s">
        <v>14</v>
      </c>
    </row>
    <row r="14609" spans="1:11" x14ac:dyDescent="0.3">
      <c r="A14609" s="1">
        <v>43880</v>
      </c>
      <c r="B14609">
        <v>19</v>
      </c>
      <c r="C14609">
        <v>2</v>
      </c>
      <c r="D14609">
        <v>2020</v>
      </c>
      <c r="G14609" t="s">
        <v>626</v>
      </c>
      <c r="H14609" t="s">
        <v>627</v>
      </c>
      <c r="I14609" t="s">
        <v>628</v>
      </c>
      <c r="J14609">
        <v>95540395</v>
      </c>
      <c r="K14609" t="s">
        <v>14</v>
      </c>
    </row>
    <row r="14610" spans="1:11" x14ac:dyDescent="0.3">
      <c r="A14610" s="1">
        <v>43879</v>
      </c>
      <c r="B14610">
        <v>18</v>
      </c>
      <c r="C14610">
        <v>2</v>
      </c>
      <c r="D14610">
        <v>2020</v>
      </c>
      <c r="G14610" t="s">
        <v>626</v>
      </c>
      <c r="H14610" t="s">
        <v>627</v>
      </c>
      <c r="I14610" t="s">
        <v>628</v>
      </c>
      <c r="J14610">
        <v>95540395</v>
      </c>
      <c r="K14610" t="s">
        <v>14</v>
      </c>
    </row>
    <row r="14611" spans="1:11" x14ac:dyDescent="0.3">
      <c r="A14611" s="1">
        <v>43878</v>
      </c>
      <c r="B14611">
        <v>17</v>
      </c>
      <c r="C14611">
        <v>2</v>
      </c>
      <c r="D14611">
        <v>2020</v>
      </c>
      <c r="G14611" t="s">
        <v>626</v>
      </c>
      <c r="H14611" t="s">
        <v>627</v>
      </c>
      <c r="I14611" t="s">
        <v>628</v>
      </c>
      <c r="J14611">
        <v>95540395</v>
      </c>
      <c r="K14611" t="s">
        <v>14</v>
      </c>
    </row>
    <row r="14612" spans="1:11" x14ac:dyDescent="0.3">
      <c r="A14612" s="1">
        <v>43877</v>
      </c>
      <c r="B14612">
        <v>16</v>
      </c>
      <c r="C14612">
        <v>2</v>
      </c>
      <c r="D14612">
        <v>2020</v>
      </c>
      <c r="G14612" t="s">
        <v>626</v>
      </c>
      <c r="H14612" t="s">
        <v>627</v>
      </c>
      <c r="I14612" t="s">
        <v>628</v>
      </c>
      <c r="J14612">
        <v>95540395</v>
      </c>
      <c r="K14612" t="s">
        <v>14</v>
      </c>
    </row>
    <row r="14613" spans="1:11" x14ac:dyDescent="0.3">
      <c r="A14613" s="1">
        <v>43876</v>
      </c>
      <c r="B14613">
        <v>15</v>
      </c>
      <c r="C14613">
        <v>2</v>
      </c>
      <c r="D14613">
        <v>2020</v>
      </c>
      <c r="G14613" t="s">
        <v>626</v>
      </c>
      <c r="H14613" t="s">
        <v>627</v>
      </c>
      <c r="I14613" t="s">
        <v>628</v>
      </c>
      <c r="J14613">
        <v>95540395</v>
      </c>
      <c r="K14613" t="s">
        <v>14</v>
      </c>
    </row>
    <row r="14614" spans="1:11" x14ac:dyDescent="0.3">
      <c r="A14614" s="1">
        <v>43875</v>
      </c>
      <c r="B14614">
        <v>14</v>
      </c>
      <c r="C14614">
        <v>2</v>
      </c>
      <c r="D14614">
        <v>2020</v>
      </c>
      <c r="G14614" t="s">
        <v>626</v>
      </c>
      <c r="H14614" t="s">
        <v>627</v>
      </c>
      <c r="I14614" t="s">
        <v>628</v>
      </c>
      <c r="J14614">
        <v>95540395</v>
      </c>
      <c r="K14614" t="s">
        <v>14</v>
      </c>
    </row>
    <row r="14615" spans="1:11" x14ac:dyDescent="0.3">
      <c r="A14615" s="1">
        <v>43874</v>
      </c>
      <c r="B14615">
        <v>13</v>
      </c>
      <c r="C14615">
        <v>2</v>
      </c>
      <c r="D14615">
        <v>2020</v>
      </c>
      <c r="E14615">
        <v>1</v>
      </c>
      <c r="G14615" t="s">
        <v>626</v>
      </c>
      <c r="H14615" t="s">
        <v>627</v>
      </c>
      <c r="I14615" t="s">
        <v>628</v>
      </c>
      <c r="J14615">
        <v>95540395</v>
      </c>
      <c r="K14615" t="s">
        <v>14</v>
      </c>
    </row>
    <row r="14616" spans="1:11" x14ac:dyDescent="0.3">
      <c r="A14616" s="1">
        <v>43873</v>
      </c>
      <c r="B14616">
        <v>12</v>
      </c>
      <c r="C14616">
        <v>2</v>
      </c>
      <c r="D14616">
        <v>2020</v>
      </c>
      <c r="G14616" t="s">
        <v>626</v>
      </c>
      <c r="H14616" t="s">
        <v>627</v>
      </c>
      <c r="I14616" t="s">
        <v>628</v>
      </c>
      <c r="J14616">
        <v>95540395</v>
      </c>
      <c r="K14616" t="s">
        <v>14</v>
      </c>
    </row>
    <row r="14617" spans="1:11" x14ac:dyDescent="0.3">
      <c r="A14617" s="1">
        <v>43872</v>
      </c>
      <c r="B14617">
        <v>11</v>
      </c>
      <c r="C14617">
        <v>2</v>
      </c>
      <c r="D14617">
        <v>2020</v>
      </c>
      <c r="E14617">
        <v>1</v>
      </c>
      <c r="G14617" t="s">
        <v>626</v>
      </c>
      <c r="H14617" t="s">
        <v>627</v>
      </c>
      <c r="I14617" t="s">
        <v>628</v>
      </c>
      <c r="J14617">
        <v>95540395</v>
      </c>
      <c r="K14617" t="s">
        <v>14</v>
      </c>
    </row>
    <row r="14618" spans="1:11" x14ac:dyDescent="0.3">
      <c r="A14618" s="1">
        <v>43871</v>
      </c>
      <c r="B14618">
        <v>10</v>
      </c>
      <c r="C14618">
        <v>2</v>
      </c>
      <c r="D14618">
        <v>2020</v>
      </c>
      <c r="G14618" t="s">
        <v>626</v>
      </c>
      <c r="H14618" t="s">
        <v>627</v>
      </c>
      <c r="I14618" t="s">
        <v>628</v>
      </c>
      <c r="J14618">
        <v>95540395</v>
      </c>
      <c r="K14618" t="s">
        <v>14</v>
      </c>
    </row>
    <row r="14619" spans="1:11" x14ac:dyDescent="0.3">
      <c r="A14619" s="1">
        <v>43870</v>
      </c>
      <c r="B14619">
        <v>9</v>
      </c>
      <c r="C14619">
        <v>2</v>
      </c>
      <c r="D14619">
        <v>2020</v>
      </c>
      <c r="E14619">
        <v>1</v>
      </c>
      <c r="G14619" t="s">
        <v>626</v>
      </c>
      <c r="H14619" t="s">
        <v>627</v>
      </c>
      <c r="I14619" t="s">
        <v>628</v>
      </c>
      <c r="J14619">
        <v>95540395</v>
      </c>
      <c r="K14619" t="s">
        <v>14</v>
      </c>
    </row>
    <row r="14620" spans="1:11" x14ac:dyDescent="0.3">
      <c r="A14620" s="1">
        <v>43869</v>
      </c>
      <c r="B14620">
        <v>8</v>
      </c>
      <c r="C14620">
        <v>2</v>
      </c>
      <c r="D14620">
        <v>2020</v>
      </c>
      <c r="E14620">
        <v>1</v>
      </c>
      <c r="G14620" t="s">
        <v>626</v>
      </c>
      <c r="H14620" t="s">
        <v>627</v>
      </c>
      <c r="I14620" t="s">
        <v>628</v>
      </c>
      <c r="J14620">
        <v>95540395</v>
      </c>
      <c r="K14620" t="s">
        <v>14</v>
      </c>
    </row>
    <row r="14621" spans="1:11" x14ac:dyDescent="0.3">
      <c r="A14621" s="1">
        <v>43868</v>
      </c>
      <c r="B14621">
        <v>7</v>
      </c>
      <c r="C14621">
        <v>2</v>
      </c>
      <c r="D14621">
        <v>2020</v>
      </c>
      <c r="E14621">
        <v>2</v>
      </c>
      <c r="G14621" t="s">
        <v>626</v>
      </c>
      <c r="H14621" t="s">
        <v>627</v>
      </c>
      <c r="I14621" t="s">
        <v>628</v>
      </c>
      <c r="J14621">
        <v>95540395</v>
      </c>
      <c r="K14621" t="s">
        <v>14</v>
      </c>
    </row>
    <row r="14622" spans="1:11" x14ac:dyDescent="0.3">
      <c r="A14622" s="1">
        <v>43867</v>
      </c>
      <c r="B14622">
        <v>6</v>
      </c>
      <c r="C14622">
        <v>2</v>
      </c>
      <c r="D14622">
        <v>2020</v>
      </c>
      <c r="G14622" t="s">
        <v>626</v>
      </c>
      <c r="H14622" t="s">
        <v>627</v>
      </c>
      <c r="I14622" t="s">
        <v>628</v>
      </c>
      <c r="J14622">
        <v>95540395</v>
      </c>
      <c r="K14622" t="s">
        <v>14</v>
      </c>
    </row>
    <row r="14623" spans="1:11" x14ac:dyDescent="0.3">
      <c r="A14623" s="1">
        <v>43866</v>
      </c>
      <c r="B14623">
        <v>5</v>
      </c>
      <c r="C14623">
        <v>2</v>
      </c>
      <c r="D14623">
        <v>2020</v>
      </c>
      <c r="E14623">
        <v>1</v>
      </c>
      <c r="G14623" t="s">
        <v>626</v>
      </c>
      <c r="H14623" t="s">
        <v>627</v>
      </c>
      <c r="I14623" t="s">
        <v>628</v>
      </c>
      <c r="J14623">
        <v>95540395</v>
      </c>
      <c r="K14623" t="s">
        <v>14</v>
      </c>
    </row>
    <row r="14624" spans="1:11" x14ac:dyDescent="0.3">
      <c r="A14624" s="1">
        <v>43865</v>
      </c>
      <c r="B14624">
        <v>4</v>
      </c>
      <c r="C14624">
        <v>2</v>
      </c>
      <c r="D14624">
        <v>2020</v>
      </c>
      <c r="E14624">
        <v>1</v>
      </c>
      <c r="G14624" t="s">
        <v>626</v>
      </c>
      <c r="H14624" t="s">
        <v>627</v>
      </c>
      <c r="I14624" t="s">
        <v>628</v>
      </c>
      <c r="J14624">
        <v>95540395</v>
      </c>
      <c r="K14624" t="s">
        <v>14</v>
      </c>
    </row>
    <row r="14625" spans="1:11" x14ac:dyDescent="0.3">
      <c r="A14625" s="1">
        <v>43864</v>
      </c>
      <c r="B14625">
        <v>3</v>
      </c>
      <c r="C14625">
        <v>2</v>
      </c>
      <c r="D14625">
        <v>2020</v>
      </c>
      <c r="E14625">
        <v>1</v>
      </c>
      <c r="G14625" t="s">
        <v>626</v>
      </c>
      <c r="H14625" t="s">
        <v>627</v>
      </c>
      <c r="I14625" t="s">
        <v>628</v>
      </c>
      <c r="J14625">
        <v>95540395</v>
      </c>
      <c r="K14625" t="s">
        <v>14</v>
      </c>
    </row>
    <row r="14626" spans="1:11" x14ac:dyDescent="0.3">
      <c r="A14626" s="1">
        <v>43863</v>
      </c>
      <c r="B14626">
        <v>2</v>
      </c>
      <c r="C14626">
        <v>2</v>
      </c>
      <c r="D14626">
        <v>2020</v>
      </c>
      <c r="E14626">
        <v>2</v>
      </c>
      <c r="G14626" t="s">
        <v>626</v>
      </c>
      <c r="H14626" t="s">
        <v>627</v>
      </c>
      <c r="I14626" t="s">
        <v>628</v>
      </c>
      <c r="J14626">
        <v>95540395</v>
      </c>
      <c r="K14626" t="s">
        <v>14</v>
      </c>
    </row>
    <row r="14627" spans="1:11" x14ac:dyDescent="0.3">
      <c r="A14627" s="1">
        <v>43862</v>
      </c>
      <c r="B14627">
        <v>1</v>
      </c>
      <c r="C14627">
        <v>2</v>
      </c>
      <c r="D14627">
        <v>2020</v>
      </c>
      <c r="G14627" t="s">
        <v>626</v>
      </c>
      <c r="H14627" t="s">
        <v>627</v>
      </c>
      <c r="I14627" t="s">
        <v>628</v>
      </c>
      <c r="J14627">
        <v>95540395</v>
      </c>
      <c r="K14627" t="s">
        <v>14</v>
      </c>
    </row>
    <row r="14628" spans="1:11" x14ac:dyDescent="0.3">
      <c r="A14628" s="1">
        <v>43861</v>
      </c>
      <c r="B14628">
        <v>31</v>
      </c>
      <c r="C14628">
        <v>1</v>
      </c>
      <c r="D14628">
        <v>2020</v>
      </c>
      <c r="E14628">
        <v>3</v>
      </c>
      <c r="G14628" t="s">
        <v>626</v>
      </c>
      <c r="H14628" t="s">
        <v>627</v>
      </c>
      <c r="I14628" t="s">
        <v>628</v>
      </c>
      <c r="J14628">
        <v>95540395</v>
      </c>
      <c r="K14628" t="s">
        <v>14</v>
      </c>
    </row>
    <row r="14629" spans="1:11" x14ac:dyDescent="0.3">
      <c r="A14629" s="1">
        <v>43860</v>
      </c>
      <c r="B14629">
        <v>30</v>
      </c>
      <c r="C14629">
        <v>1</v>
      </c>
      <c r="D14629">
        <v>2020</v>
      </c>
      <c r="G14629" t="s">
        <v>626</v>
      </c>
      <c r="H14629" t="s">
        <v>627</v>
      </c>
      <c r="I14629" t="s">
        <v>628</v>
      </c>
      <c r="J14629">
        <v>95540395</v>
      </c>
      <c r="K14629" t="s">
        <v>14</v>
      </c>
    </row>
    <row r="14630" spans="1:11" x14ac:dyDescent="0.3">
      <c r="A14630" s="1">
        <v>43859</v>
      </c>
      <c r="B14630">
        <v>29</v>
      </c>
      <c r="C14630">
        <v>1</v>
      </c>
      <c r="D14630">
        <v>2020</v>
      </c>
      <c r="G14630" t="s">
        <v>626</v>
      </c>
      <c r="H14630" t="s">
        <v>627</v>
      </c>
      <c r="I14630" t="s">
        <v>628</v>
      </c>
      <c r="J14630">
        <v>95540395</v>
      </c>
      <c r="K14630" t="s">
        <v>14</v>
      </c>
    </row>
    <row r="14631" spans="1:11" x14ac:dyDescent="0.3">
      <c r="A14631" s="1">
        <v>43858</v>
      </c>
      <c r="B14631">
        <v>28</v>
      </c>
      <c r="C14631">
        <v>1</v>
      </c>
      <c r="D14631">
        <v>2020</v>
      </c>
      <c r="G14631" t="s">
        <v>626</v>
      </c>
      <c r="H14631" t="s">
        <v>627</v>
      </c>
      <c r="I14631" t="s">
        <v>628</v>
      </c>
      <c r="J14631">
        <v>95540395</v>
      </c>
      <c r="K14631" t="s">
        <v>14</v>
      </c>
    </row>
    <row r="14632" spans="1:11" x14ac:dyDescent="0.3">
      <c r="A14632" s="1">
        <v>43857</v>
      </c>
      <c r="B14632">
        <v>27</v>
      </c>
      <c r="C14632">
        <v>1</v>
      </c>
      <c r="D14632">
        <v>2020</v>
      </c>
      <c r="G14632" t="s">
        <v>626</v>
      </c>
      <c r="H14632" t="s">
        <v>627</v>
      </c>
      <c r="I14632" t="s">
        <v>628</v>
      </c>
      <c r="J14632">
        <v>95540395</v>
      </c>
      <c r="K14632" t="s">
        <v>14</v>
      </c>
    </row>
    <row r="14633" spans="1:11" x14ac:dyDescent="0.3">
      <c r="A14633" s="1">
        <v>43856</v>
      </c>
      <c r="B14633">
        <v>26</v>
      </c>
      <c r="C14633">
        <v>1</v>
      </c>
      <c r="D14633">
        <v>2020</v>
      </c>
      <c r="G14633" t="s">
        <v>626</v>
      </c>
      <c r="H14633" t="s">
        <v>627</v>
      </c>
      <c r="I14633" t="s">
        <v>628</v>
      </c>
      <c r="J14633">
        <v>95540395</v>
      </c>
      <c r="K14633" t="s">
        <v>14</v>
      </c>
    </row>
    <row r="14634" spans="1:11" x14ac:dyDescent="0.3">
      <c r="A14634" s="1">
        <v>43855</v>
      </c>
      <c r="B14634">
        <v>25</v>
      </c>
      <c r="C14634">
        <v>1</v>
      </c>
      <c r="D14634">
        <v>2020</v>
      </c>
      <c r="G14634" t="s">
        <v>626</v>
      </c>
      <c r="H14634" t="s">
        <v>627</v>
      </c>
      <c r="I14634" t="s">
        <v>628</v>
      </c>
      <c r="J14634">
        <v>95540395</v>
      </c>
      <c r="K14634" t="s">
        <v>14</v>
      </c>
    </row>
    <row r="14635" spans="1:11" x14ac:dyDescent="0.3">
      <c r="A14635" s="1">
        <v>43854</v>
      </c>
      <c r="B14635">
        <v>24</v>
      </c>
      <c r="C14635">
        <v>1</v>
      </c>
      <c r="D14635">
        <v>2020</v>
      </c>
      <c r="E14635">
        <v>2</v>
      </c>
      <c r="G14635" t="s">
        <v>626</v>
      </c>
      <c r="H14635" t="s">
        <v>627</v>
      </c>
      <c r="I14635" t="s">
        <v>628</v>
      </c>
      <c r="J14635">
        <v>95540395</v>
      </c>
      <c r="K14635" t="s">
        <v>14</v>
      </c>
    </row>
    <row r="14636" spans="1:11" x14ac:dyDescent="0.3">
      <c r="A14636" s="1">
        <v>43853</v>
      </c>
      <c r="B14636">
        <v>23</v>
      </c>
      <c r="C14636">
        <v>1</v>
      </c>
      <c r="D14636">
        <v>2020</v>
      </c>
      <c r="G14636" t="s">
        <v>626</v>
      </c>
      <c r="H14636" t="s">
        <v>627</v>
      </c>
      <c r="I14636" t="s">
        <v>628</v>
      </c>
      <c r="J14636">
        <v>95540395</v>
      </c>
      <c r="K14636" t="s">
        <v>14</v>
      </c>
    </row>
    <row r="14637" spans="1:11" x14ac:dyDescent="0.3">
      <c r="A14637" s="1">
        <v>43852</v>
      </c>
      <c r="B14637">
        <v>22</v>
      </c>
      <c r="C14637">
        <v>1</v>
      </c>
      <c r="D14637">
        <v>2020</v>
      </c>
      <c r="G14637" t="s">
        <v>626</v>
      </c>
      <c r="H14637" t="s">
        <v>627</v>
      </c>
      <c r="I14637" t="s">
        <v>628</v>
      </c>
      <c r="J14637">
        <v>95540395</v>
      </c>
      <c r="K14637" t="s">
        <v>14</v>
      </c>
    </row>
    <row r="14638" spans="1:11" x14ac:dyDescent="0.3">
      <c r="A14638" s="1">
        <v>43851</v>
      </c>
      <c r="B14638">
        <v>21</v>
      </c>
      <c r="C14638">
        <v>1</v>
      </c>
      <c r="D14638">
        <v>2020</v>
      </c>
      <c r="G14638" t="s">
        <v>626</v>
      </c>
      <c r="H14638" t="s">
        <v>627</v>
      </c>
      <c r="I14638" t="s">
        <v>628</v>
      </c>
      <c r="J14638">
        <v>95540395</v>
      </c>
      <c r="K14638" t="s">
        <v>14</v>
      </c>
    </row>
    <row r="14639" spans="1:11" x14ac:dyDescent="0.3">
      <c r="A14639" s="1">
        <v>43850</v>
      </c>
      <c r="B14639">
        <v>20</v>
      </c>
      <c r="C14639">
        <v>1</v>
      </c>
      <c r="D14639">
        <v>2020</v>
      </c>
      <c r="G14639" t="s">
        <v>626</v>
      </c>
      <c r="H14639" t="s">
        <v>627</v>
      </c>
      <c r="I14639" t="s">
        <v>628</v>
      </c>
      <c r="J14639">
        <v>95540395</v>
      </c>
      <c r="K14639" t="s">
        <v>14</v>
      </c>
    </row>
    <row r="14640" spans="1:11" x14ac:dyDescent="0.3">
      <c r="A14640" s="1">
        <v>43849</v>
      </c>
      <c r="B14640">
        <v>19</v>
      </c>
      <c r="C14640">
        <v>1</v>
      </c>
      <c r="D14640">
        <v>2020</v>
      </c>
      <c r="G14640" t="s">
        <v>626</v>
      </c>
      <c r="H14640" t="s">
        <v>627</v>
      </c>
      <c r="I14640" t="s">
        <v>628</v>
      </c>
      <c r="J14640">
        <v>95540395</v>
      </c>
      <c r="K14640" t="s">
        <v>14</v>
      </c>
    </row>
    <row r="14641" spans="1:11" x14ac:dyDescent="0.3">
      <c r="A14641" s="1">
        <v>43848</v>
      </c>
      <c r="B14641">
        <v>18</v>
      </c>
      <c r="C14641">
        <v>1</v>
      </c>
      <c r="D14641">
        <v>2020</v>
      </c>
      <c r="G14641" t="s">
        <v>626</v>
      </c>
      <c r="H14641" t="s">
        <v>627</v>
      </c>
      <c r="I14641" t="s">
        <v>628</v>
      </c>
      <c r="J14641">
        <v>95540395</v>
      </c>
      <c r="K14641" t="s">
        <v>14</v>
      </c>
    </row>
    <row r="14642" spans="1:11" x14ac:dyDescent="0.3">
      <c r="A14642" s="1">
        <v>43847</v>
      </c>
      <c r="B14642">
        <v>17</v>
      </c>
      <c r="C14642">
        <v>1</v>
      </c>
      <c r="D14642">
        <v>2020</v>
      </c>
      <c r="G14642" t="s">
        <v>626</v>
      </c>
      <c r="H14642" t="s">
        <v>627</v>
      </c>
      <c r="I14642" t="s">
        <v>628</v>
      </c>
      <c r="J14642">
        <v>95540395</v>
      </c>
      <c r="K14642" t="s">
        <v>14</v>
      </c>
    </row>
    <row r="14643" spans="1:11" x14ac:dyDescent="0.3">
      <c r="A14643" s="1">
        <v>43846</v>
      </c>
      <c r="B14643">
        <v>16</v>
      </c>
      <c r="C14643">
        <v>1</v>
      </c>
      <c r="D14643">
        <v>2020</v>
      </c>
      <c r="G14643" t="s">
        <v>626</v>
      </c>
      <c r="H14643" t="s">
        <v>627</v>
      </c>
      <c r="I14643" t="s">
        <v>628</v>
      </c>
      <c r="J14643">
        <v>95540395</v>
      </c>
      <c r="K14643" t="s">
        <v>14</v>
      </c>
    </row>
    <row r="14644" spans="1:11" x14ac:dyDescent="0.3">
      <c r="A14644" s="1">
        <v>43845</v>
      </c>
      <c r="B14644">
        <v>15</v>
      </c>
      <c r="C14644">
        <v>1</v>
      </c>
      <c r="D14644">
        <v>2020</v>
      </c>
      <c r="G14644" t="s">
        <v>626</v>
      </c>
      <c r="H14644" t="s">
        <v>627</v>
      </c>
      <c r="I14644" t="s">
        <v>628</v>
      </c>
      <c r="J14644">
        <v>95540395</v>
      </c>
      <c r="K14644" t="s">
        <v>14</v>
      </c>
    </row>
    <row r="14645" spans="1:11" x14ac:dyDescent="0.3">
      <c r="A14645" s="1">
        <v>43844</v>
      </c>
      <c r="B14645">
        <v>14</v>
      </c>
      <c r="C14645">
        <v>1</v>
      </c>
      <c r="D14645">
        <v>2020</v>
      </c>
      <c r="G14645" t="s">
        <v>626</v>
      </c>
      <c r="H14645" t="s">
        <v>627</v>
      </c>
      <c r="I14645" t="s">
        <v>628</v>
      </c>
      <c r="J14645">
        <v>95540395</v>
      </c>
      <c r="K14645" t="s">
        <v>14</v>
      </c>
    </row>
    <row r="14646" spans="1:11" x14ac:dyDescent="0.3">
      <c r="A14646" s="1">
        <v>43843</v>
      </c>
      <c r="B14646">
        <v>13</v>
      </c>
      <c r="C14646">
        <v>1</v>
      </c>
      <c r="D14646">
        <v>2020</v>
      </c>
      <c r="G14646" t="s">
        <v>626</v>
      </c>
      <c r="H14646" t="s">
        <v>627</v>
      </c>
      <c r="I14646" t="s">
        <v>628</v>
      </c>
      <c r="J14646">
        <v>95540395</v>
      </c>
      <c r="K14646" t="s">
        <v>14</v>
      </c>
    </row>
    <row r="14647" spans="1:11" x14ac:dyDescent="0.3">
      <c r="A14647" s="1">
        <v>43842</v>
      </c>
      <c r="B14647">
        <v>12</v>
      </c>
      <c r="C14647">
        <v>1</v>
      </c>
      <c r="D14647">
        <v>2020</v>
      </c>
      <c r="G14647" t="s">
        <v>626</v>
      </c>
      <c r="H14647" t="s">
        <v>627</v>
      </c>
      <c r="I14647" t="s">
        <v>628</v>
      </c>
      <c r="J14647">
        <v>95540395</v>
      </c>
      <c r="K14647" t="s">
        <v>14</v>
      </c>
    </row>
    <row r="14648" spans="1:11" x14ac:dyDescent="0.3">
      <c r="A14648" s="1">
        <v>43841</v>
      </c>
      <c r="B14648">
        <v>11</v>
      </c>
      <c r="C14648">
        <v>1</v>
      </c>
      <c r="D14648">
        <v>2020</v>
      </c>
      <c r="G14648" t="s">
        <v>626</v>
      </c>
      <c r="H14648" t="s">
        <v>627</v>
      </c>
      <c r="I14648" t="s">
        <v>628</v>
      </c>
      <c r="J14648">
        <v>95540395</v>
      </c>
      <c r="K14648" t="s">
        <v>14</v>
      </c>
    </row>
    <row r="14649" spans="1:11" x14ac:dyDescent="0.3">
      <c r="A14649" s="1">
        <v>43840</v>
      </c>
      <c r="B14649">
        <v>10</v>
      </c>
      <c r="C14649">
        <v>1</v>
      </c>
      <c r="D14649">
        <v>2020</v>
      </c>
      <c r="G14649" t="s">
        <v>626</v>
      </c>
      <c r="H14649" t="s">
        <v>627</v>
      </c>
      <c r="I14649" t="s">
        <v>628</v>
      </c>
      <c r="J14649">
        <v>95540395</v>
      </c>
      <c r="K14649" t="s">
        <v>14</v>
      </c>
    </row>
    <row r="14650" spans="1:11" x14ac:dyDescent="0.3">
      <c r="A14650" s="1">
        <v>43839</v>
      </c>
      <c r="B14650">
        <v>9</v>
      </c>
      <c r="C14650">
        <v>1</v>
      </c>
      <c r="D14650">
        <v>2020</v>
      </c>
      <c r="G14650" t="s">
        <v>626</v>
      </c>
      <c r="H14650" t="s">
        <v>627</v>
      </c>
      <c r="I14650" t="s">
        <v>628</v>
      </c>
      <c r="J14650">
        <v>95540395</v>
      </c>
      <c r="K14650" t="s">
        <v>14</v>
      </c>
    </row>
    <row r="14651" spans="1:11" x14ac:dyDescent="0.3">
      <c r="A14651" s="1">
        <v>43838</v>
      </c>
      <c r="B14651">
        <v>8</v>
      </c>
      <c r="C14651">
        <v>1</v>
      </c>
      <c r="D14651">
        <v>2020</v>
      </c>
      <c r="G14651" t="s">
        <v>626</v>
      </c>
      <c r="H14651" t="s">
        <v>627</v>
      </c>
      <c r="I14651" t="s">
        <v>628</v>
      </c>
      <c r="J14651">
        <v>95540395</v>
      </c>
      <c r="K14651" t="s">
        <v>14</v>
      </c>
    </row>
    <row r="14652" spans="1:11" x14ac:dyDescent="0.3">
      <c r="A14652" s="1">
        <v>43837</v>
      </c>
      <c r="B14652">
        <v>7</v>
      </c>
      <c r="C14652">
        <v>1</v>
      </c>
      <c r="D14652">
        <v>2020</v>
      </c>
      <c r="G14652" t="s">
        <v>626</v>
      </c>
      <c r="H14652" t="s">
        <v>627</v>
      </c>
      <c r="I14652" t="s">
        <v>628</v>
      </c>
      <c r="J14652">
        <v>95540395</v>
      </c>
      <c r="K14652" t="s">
        <v>14</v>
      </c>
    </row>
    <row r="14653" spans="1:11" x14ac:dyDescent="0.3">
      <c r="A14653" s="1">
        <v>43836</v>
      </c>
      <c r="B14653">
        <v>6</v>
      </c>
      <c r="C14653">
        <v>1</v>
      </c>
      <c r="D14653">
        <v>2020</v>
      </c>
      <c r="G14653" t="s">
        <v>626</v>
      </c>
      <c r="H14653" t="s">
        <v>627</v>
      </c>
      <c r="I14653" t="s">
        <v>628</v>
      </c>
      <c r="J14653">
        <v>95540395</v>
      </c>
      <c r="K14653" t="s">
        <v>14</v>
      </c>
    </row>
    <row r="14654" spans="1:11" x14ac:dyDescent="0.3">
      <c r="A14654" s="1">
        <v>43835</v>
      </c>
      <c r="B14654">
        <v>5</v>
      </c>
      <c r="C14654">
        <v>1</v>
      </c>
      <c r="D14654">
        <v>2020</v>
      </c>
      <c r="G14654" t="s">
        <v>626</v>
      </c>
      <c r="H14654" t="s">
        <v>627</v>
      </c>
      <c r="I14654" t="s">
        <v>628</v>
      </c>
      <c r="J14654">
        <v>95540395</v>
      </c>
      <c r="K14654" t="s">
        <v>14</v>
      </c>
    </row>
    <row r="14655" spans="1:11" x14ac:dyDescent="0.3">
      <c r="A14655" s="1">
        <v>43834</v>
      </c>
      <c r="B14655">
        <v>4</v>
      </c>
      <c r="C14655">
        <v>1</v>
      </c>
      <c r="D14655">
        <v>2020</v>
      </c>
      <c r="G14655" t="s">
        <v>626</v>
      </c>
      <c r="H14655" t="s">
        <v>627</v>
      </c>
      <c r="I14655" t="s">
        <v>628</v>
      </c>
      <c r="J14655">
        <v>95540395</v>
      </c>
      <c r="K14655" t="s">
        <v>14</v>
      </c>
    </row>
    <row r="14656" spans="1:11" x14ac:dyDescent="0.3">
      <c r="A14656" s="1">
        <v>43833</v>
      </c>
      <c r="B14656">
        <v>3</v>
      </c>
      <c r="C14656">
        <v>1</v>
      </c>
      <c r="D14656">
        <v>2020</v>
      </c>
      <c r="G14656" t="s">
        <v>626</v>
      </c>
      <c r="H14656" t="s">
        <v>627</v>
      </c>
      <c r="I14656" t="s">
        <v>628</v>
      </c>
      <c r="J14656">
        <v>95540395</v>
      </c>
      <c r="K14656" t="s">
        <v>14</v>
      </c>
    </row>
    <row r="14657" spans="1:11" x14ac:dyDescent="0.3">
      <c r="A14657" s="1">
        <v>43832</v>
      </c>
      <c r="B14657">
        <v>2</v>
      </c>
      <c r="C14657">
        <v>1</v>
      </c>
      <c r="D14657">
        <v>2020</v>
      </c>
      <c r="G14657" t="s">
        <v>626</v>
      </c>
      <c r="H14657" t="s">
        <v>627</v>
      </c>
      <c r="I14657" t="s">
        <v>628</v>
      </c>
      <c r="J14657">
        <v>95540395</v>
      </c>
      <c r="K14657" t="s">
        <v>14</v>
      </c>
    </row>
    <row r="14658" spans="1:11" x14ac:dyDescent="0.3">
      <c r="A14658" s="1">
        <v>43831</v>
      </c>
      <c r="B14658">
        <v>1</v>
      </c>
      <c r="C14658">
        <v>1</v>
      </c>
      <c r="D14658">
        <v>2020</v>
      </c>
      <c r="G14658" t="s">
        <v>626</v>
      </c>
      <c r="H14658" t="s">
        <v>627</v>
      </c>
      <c r="I14658" t="s">
        <v>628</v>
      </c>
      <c r="J14658">
        <v>95540395</v>
      </c>
      <c r="K14658" t="s">
        <v>14</v>
      </c>
    </row>
    <row r="14659" spans="1:11" x14ac:dyDescent="0.3">
      <c r="A14659" s="1">
        <v>43830</v>
      </c>
      <c r="B14659">
        <v>31</v>
      </c>
      <c r="C14659">
        <v>12</v>
      </c>
      <c r="D14659">
        <v>2019</v>
      </c>
      <c r="G14659" t="s">
        <v>626</v>
      </c>
      <c r="H14659" t="s">
        <v>627</v>
      </c>
      <c r="I14659" t="s">
        <v>628</v>
      </c>
      <c r="J14659">
        <v>95540395</v>
      </c>
      <c r="K14659" t="s">
        <v>14</v>
      </c>
    </row>
  </sheetData>
  <sortState ref="A2:L14659">
    <sortCondition ref="L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X644"/>
  <sheetViews>
    <sheetView workbookViewId="0">
      <selection activeCell="A561" sqref="A436:A561"/>
    </sheetView>
  </sheetViews>
  <sheetFormatPr defaultRowHeight="14.4" x14ac:dyDescent="0.3"/>
  <cols>
    <col min="1" max="1" width="40.33203125" bestFit="1" customWidth="1"/>
    <col min="2" max="2" width="11.44140625" bestFit="1" customWidth="1"/>
  </cols>
  <sheetData>
    <row r="4" spans="1:128" x14ac:dyDescent="0.3">
      <c r="A4" t="s">
        <v>644</v>
      </c>
      <c r="B4">
        <f t="shared" ref="B4:U4" si="0">C4-1</f>
        <v>-21</v>
      </c>
      <c r="C4">
        <f t="shared" si="0"/>
        <v>-20</v>
      </c>
      <c r="D4">
        <f t="shared" si="0"/>
        <v>-19</v>
      </c>
      <c r="E4">
        <f t="shared" si="0"/>
        <v>-18</v>
      </c>
      <c r="F4">
        <f t="shared" si="0"/>
        <v>-17</v>
      </c>
      <c r="G4">
        <f t="shared" si="0"/>
        <v>-16</v>
      </c>
      <c r="H4">
        <f t="shared" si="0"/>
        <v>-15</v>
      </c>
      <c r="I4">
        <f t="shared" si="0"/>
        <v>-14</v>
      </c>
      <c r="J4">
        <f t="shared" si="0"/>
        <v>-13</v>
      </c>
      <c r="K4">
        <f t="shared" si="0"/>
        <v>-12</v>
      </c>
      <c r="L4">
        <f t="shared" si="0"/>
        <v>-11</v>
      </c>
      <c r="M4">
        <f t="shared" si="0"/>
        <v>-10</v>
      </c>
      <c r="N4">
        <f t="shared" si="0"/>
        <v>-9</v>
      </c>
      <c r="O4">
        <f t="shared" si="0"/>
        <v>-8</v>
      </c>
      <c r="P4">
        <f t="shared" si="0"/>
        <v>-7</v>
      </c>
      <c r="Q4">
        <f t="shared" si="0"/>
        <v>-6</v>
      </c>
      <c r="R4">
        <f t="shared" si="0"/>
        <v>-5</v>
      </c>
      <c r="S4">
        <f t="shared" si="0"/>
        <v>-4</v>
      </c>
      <c r="T4">
        <f t="shared" si="0"/>
        <v>-3</v>
      </c>
      <c r="U4">
        <f t="shared" si="0"/>
        <v>-2</v>
      </c>
      <c r="V4">
        <f>W4-1</f>
        <v>-1</v>
      </c>
      <c r="X4">
        <f>+W4+1</f>
        <v>1</v>
      </c>
      <c r="Y4">
        <f t="shared" ref="Y4:CJ4" si="1">+X4+1</f>
        <v>2</v>
      </c>
      <c r="Z4">
        <f t="shared" si="1"/>
        <v>3</v>
      </c>
      <c r="AA4">
        <f t="shared" si="1"/>
        <v>4</v>
      </c>
      <c r="AB4">
        <f t="shared" si="1"/>
        <v>5</v>
      </c>
      <c r="AC4">
        <f t="shared" si="1"/>
        <v>6</v>
      </c>
      <c r="AD4">
        <f t="shared" si="1"/>
        <v>7</v>
      </c>
      <c r="AE4">
        <f t="shared" si="1"/>
        <v>8</v>
      </c>
      <c r="AF4">
        <f t="shared" si="1"/>
        <v>9</v>
      </c>
      <c r="AG4">
        <f t="shared" si="1"/>
        <v>10</v>
      </c>
      <c r="AH4">
        <f t="shared" si="1"/>
        <v>11</v>
      </c>
      <c r="AI4">
        <f t="shared" si="1"/>
        <v>12</v>
      </c>
      <c r="AJ4">
        <f t="shared" si="1"/>
        <v>13</v>
      </c>
      <c r="AK4">
        <f t="shared" si="1"/>
        <v>14</v>
      </c>
      <c r="AL4">
        <f t="shared" si="1"/>
        <v>15</v>
      </c>
      <c r="AM4">
        <f t="shared" si="1"/>
        <v>16</v>
      </c>
      <c r="AN4">
        <f t="shared" si="1"/>
        <v>17</v>
      </c>
      <c r="AO4">
        <f t="shared" si="1"/>
        <v>18</v>
      </c>
      <c r="AP4">
        <f t="shared" si="1"/>
        <v>19</v>
      </c>
      <c r="AQ4">
        <f t="shared" si="1"/>
        <v>20</v>
      </c>
      <c r="AR4">
        <f t="shared" si="1"/>
        <v>21</v>
      </c>
      <c r="AS4">
        <f t="shared" si="1"/>
        <v>22</v>
      </c>
      <c r="AT4">
        <f t="shared" si="1"/>
        <v>23</v>
      </c>
      <c r="AU4">
        <f t="shared" si="1"/>
        <v>24</v>
      </c>
      <c r="AV4">
        <f t="shared" si="1"/>
        <v>25</v>
      </c>
      <c r="AW4">
        <f t="shared" si="1"/>
        <v>26</v>
      </c>
      <c r="AX4">
        <f t="shared" si="1"/>
        <v>27</v>
      </c>
      <c r="AY4">
        <f t="shared" si="1"/>
        <v>28</v>
      </c>
      <c r="AZ4">
        <f t="shared" si="1"/>
        <v>29</v>
      </c>
      <c r="BA4">
        <f t="shared" si="1"/>
        <v>30</v>
      </c>
      <c r="BB4">
        <f t="shared" si="1"/>
        <v>31</v>
      </c>
      <c r="BC4">
        <f t="shared" si="1"/>
        <v>32</v>
      </c>
      <c r="BD4">
        <f t="shared" si="1"/>
        <v>33</v>
      </c>
      <c r="BE4">
        <f t="shared" si="1"/>
        <v>34</v>
      </c>
      <c r="BF4">
        <f t="shared" si="1"/>
        <v>35</v>
      </c>
      <c r="BG4">
        <f t="shared" si="1"/>
        <v>36</v>
      </c>
      <c r="BH4">
        <f t="shared" si="1"/>
        <v>37</v>
      </c>
      <c r="BI4">
        <f t="shared" si="1"/>
        <v>38</v>
      </c>
      <c r="BJ4">
        <f t="shared" si="1"/>
        <v>39</v>
      </c>
      <c r="BK4">
        <f t="shared" si="1"/>
        <v>40</v>
      </c>
      <c r="BL4">
        <f t="shared" si="1"/>
        <v>41</v>
      </c>
      <c r="BM4">
        <f t="shared" si="1"/>
        <v>42</v>
      </c>
      <c r="BN4">
        <f t="shared" si="1"/>
        <v>43</v>
      </c>
      <c r="BO4">
        <f t="shared" si="1"/>
        <v>44</v>
      </c>
      <c r="BP4">
        <f t="shared" si="1"/>
        <v>45</v>
      </c>
      <c r="BQ4">
        <f t="shared" si="1"/>
        <v>46</v>
      </c>
      <c r="BR4">
        <f t="shared" si="1"/>
        <v>47</v>
      </c>
      <c r="BS4">
        <f t="shared" si="1"/>
        <v>48</v>
      </c>
      <c r="BT4">
        <f t="shared" si="1"/>
        <v>49</v>
      </c>
      <c r="BU4">
        <f t="shared" si="1"/>
        <v>50</v>
      </c>
      <c r="BV4">
        <f t="shared" si="1"/>
        <v>51</v>
      </c>
      <c r="BW4">
        <f t="shared" si="1"/>
        <v>52</v>
      </c>
      <c r="BX4">
        <f t="shared" si="1"/>
        <v>53</v>
      </c>
      <c r="BY4">
        <f t="shared" si="1"/>
        <v>54</v>
      </c>
      <c r="BZ4">
        <f t="shared" si="1"/>
        <v>55</v>
      </c>
      <c r="CA4">
        <f t="shared" si="1"/>
        <v>56</v>
      </c>
      <c r="CB4">
        <f t="shared" si="1"/>
        <v>57</v>
      </c>
      <c r="CC4">
        <f t="shared" si="1"/>
        <v>58</v>
      </c>
      <c r="CD4">
        <f t="shared" si="1"/>
        <v>59</v>
      </c>
      <c r="CE4">
        <f t="shared" si="1"/>
        <v>60</v>
      </c>
      <c r="CF4">
        <f t="shared" si="1"/>
        <v>61</v>
      </c>
      <c r="CG4">
        <f t="shared" si="1"/>
        <v>62</v>
      </c>
      <c r="CH4">
        <f t="shared" si="1"/>
        <v>63</v>
      </c>
      <c r="CI4">
        <f t="shared" si="1"/>
        <v>64</v>
      </c>
      <c r="CJ4">
        <f t="shared" si="1"/>
        <v>65</v>
      </c>
      <c r="CK4">
        <f t="shared" ref="CK4:DV4" si="2">+CJ4+1</f>
        <v>66</v>
      </c>
      <c r="CL4">
        <f t="shared" si="2"/>
        <v>67</v>
      </c>
      <c r="CM4">
        <f t="shared" si="2"/>
        <v>68</v>
      </c>
      <c r="CN4">
        <f t="shared" si="2"/>
        <v>69</v>
      </c>
      <c r="CO4">
        <f t="shared" si="2"/>
        <v>70</v>
      </c>
      <c r="CP4">
        <f t="shared" si="2"/>
        <v>71</v>
      </c>
      <c r="CQ4">
        <f t="shared" si="2"/>
        <v>72</v>
      </c>
      <c r="CR4">
        <f t="shared" si="2"/>
        <v>73</v>
      </c>
      <c r="CS4">
        <f t="shared" si="2"/>
        <v>74</v>
      </c>
      <c r="CT4">
        <f t="shared" si="2"/>
        <v>75</v>
      </c>
      <c r="CU4">
        <f t="shared" si="2"/>
        <v>76</v>
      </c>
      <c r="CV4">
        <f t="shared" si="2"/>
        <v>77</v>
      </c>
      <c r="CW4">
        <f t="shared" si="2"/>
        <v>78</v>
      </c>
      <c r="CX4">
        <f t="shared" si="2"/>
        <v>79</v>
      </c>
      <c r="CY4">
        <f t="shared" si="2"/>
        <v>80</v>
      </c>
      <c r="CZ4">
        <f t="shared" si="2"/>
        <v>81</v>
      </c>
      <c r="DA4">
        <f t="shared" si="2"/>
        <v>82</v>
      </c>
      <c r="DB4">
        <f t="shared" si="2"/>
        <v>83</v>
      </c>
      <c r="DC4">
        <f t="shared" si="2"/>
        <v>84</v>
      </c>
      <c r="DD4">
        <f t="shared" si="2"/>
        <v>85</v>
      </c>
      <c r="DE4">
        <f t="shared" si="2"/>
        <v>86</v>
      </c>
      <c r="DF4">
        <f t="shared" si="2"/>
        <v>87</v>
      </c>
      <c r="DG4">
        <f t="shared" si="2"/>
        <v>88</v>
      </c>
      <c r="DH4">
        <f t="shared" si="2"/>
        <v>89</v>
      </c>
      <c r="DI4">
        <f t="shared" si="2"/>
        <v>90</v>
      </c>
      <c r="DJ4">
        <f t="shared" si="2"/>
        <v>91</v>
      </c>
      <c r="DK4">
        <f t="shared" si="2"/>
        <v>92</v>
      </c>
      <c r="DL4">
        <f t="shared" si="2"/>
        <v>93</v>
      </c>
      <c r="DM4">
        <f t="shared" si="2"/>
        <v>94</v>
      </c>
      <c r="DN4">
        <f t="shared" si="2"/>
        <v>95</v>
      </c>
      <c r="DO4">
        <f t="shared" si="2"/>
        <v>96</v>
      </c>
      <c r="DP4">
        <f t="shared" si="2"/>
        <v>97</v>
      </c>
      <c r="DQ4">
        <f t="shared" si="2"/>
        <v>98</v>
      </c>
      <c r="DR4">
        <f t="shared" si="2"/>
        <v>99</v>
      </c>
      <c r="DS4">
        <f t="shared" si="2"/>
        <v>100</v>
      </c>
      <c r="DT4">
        <f t="shared" si="2"/>
        <v>101</v>
      </c>
      <c r="DU4">
        <f t="shared" si="2"/>
        <v>102</v>
      </c>
      <c r="DV4">
        <f t="shared" si="2"/>
        <v>103</v>
      </c>
    </row>
    <row r="5" spans="1:128" x14ac:dyDescent="0.3">
      <c r="A5" t="s">
        <v>646</v>
      </c>
      <c r="B5">
        <f t="shared" ref="B5:AG5" si="3">COUNT(B8:B216)</f>
        <v>1</v>
      </c>
      <c r="C5">
        <f t="shared" si="3"/>
        <v>0</v>
      </c>
      <c r="D5">
        <f t="shared" si="3"/>
        <v>0</v>
      </c>
      <c r="E5">
        <f t="shared" si="3"/>
        <v>1</v>
      </c>
      <c r="F5">
        <f t="shared" si="3"/>
        <v>0</v>
      </c>
      <c r="G5">
        <f t="shared" si="3"/>
        <v>1</v>
      </c>
      <c r="H5">
        <f t="shared" si="3"/>
        <v>0</v>
      </c>
      <c r="I5">
        <f t="shared" si="3"/>
        <v>0</v>
      </c>
      <c r="J5">
        <f t="shared" si="3"/>
        <v>0</v>
      </c>
      <c r="K5">
        <f t="shared" si="3"/>
        <v>0</v>
      </c>
      <c r="L5">
        <f t="shared" si="3"/>
        <v>0</v>
      </c>
      <c r="M5">
        <f t="shared" si="3"/>
        <v>0</v>
      </c>
      <c r="N5">
        <f t="shared" si="3"/>
        <v>0</v>
      </c>
      <c r="O5">
        <f t="shared" si="3"/>
        <v>1</v>
      </c>
      <c r="P5">
        <f t="shared" si="3"/>
        <v>0</v>
      </c>
      <c r="Q5">
        <f t="shared" si="3"/>
        <v>1</v>
      </c>
      <c r="R5">
        <f t="shared" si="3"/>
        <v>0</v>
      </c>
      <c r="S5">
        <f t="shared" si="3"/>
        <v>2</v>
      </c>
      <c r="T5">
        <f t="shared" si="3"/>
        <v>1</v>
      </c>
      <c r="U5">
        <f t="shared" si="3"/>
        <v>1</v>
      </c>
      <c r="V5">
        <f t="shared" si="3"/>
        <v>2</v>
      </c>
      <c r="W5">
        <f t="shared" si="3"/>
        <v>3</v>
      </c>
      <c r="X5">
        <f t="shared" si="3"/>
        <v>2</v>
      </c>
      <c r="Y5">
        <f t="shared" si="3"/>
        <v>1</v>
      </c>
      <c r="Z5">
        <f t="shared" si="3"/>
        <v>5</v>
      </c>
      <c r="AA5">
        <f t="shared" si="3"/>
        <v>8</v>
      </c>
      <c r="AB5">
        <f t="shared" si="3"/>
        <v>7</v>
      </c>
      <c r="AC5">
        <f t="shared" si="3"/>
        <v>6</v>
      </c>
      <c r="AD5">
        <f t="shared" si="3"/>
        <v>9</v>
      </c>
      <c r="AE5">
        <f t="shared" si="3"/>
        <v>8</v>
      </c>
      <c r="AF5">
        <f t="shared" si="3"/>
        <v>9</v>
      </c>
      <c r="AG5">
        <f t="shared" si="3"/>
        <v>13</v>
      </c>
      <c r="AH5">
        <f t="shared" ref="AH5:BM5" si="4">COUNT(AH8:AH216)</f>
        <v>13</v>
      </c>
      <c r="AI5">
        <f t="shared" si="4"/>
        <v>11</v>
      </c>
      <c r="AJ5">
        <f t="shared" si="4"/>
        <v>5</v>
      </c>
      <c r="AK5">
        <f t="shared" si="4"/>
        <v>6</v>
      </c>
      <c r="AL5">
        <f t="shared" si="4"/>
        <v>11</v>
      </c>
      <c r="AM5">
        <f t="shared" si="4"/>
        <v>8</v>
      </c>
      <c r="AN5">
        <f t="shared" si="4"/>
        <v>11</v>
      </c>
      <c r="AO5">
        <f t="shared" si="4"/>
        <v>10</v>
      </c>
      <c r="AP5">
        <f t="shared" si="4"/>
        <v>7</v>
      </c>
      <c r="AQ5">
        <f t="shared" si="4"/>
        <v>6</v>
      </c>
      <c r="AR5">
        <f t="shared" si="4"/>
        <v>8</v>
      </c>
      <c r="AS5">
        <f t="shared" si="4"/>
        <v>5</v>
      </c>
      <c r="AT5">
        <f t="shared" si="4"/>
        <v>6</v>
      </c>
      <c r="AU5">
        <f t="shared" si="4"/>
        <v>7</v>
      </c>
      <c r="AV5">
        <f t="shared" si="4"/>
        <v>7</v>
      </c>
      <c r="AW5">
        <f t="shared" si="4"/>
        <v>6</v>
      </c>
      <c r="AX5">
        <f t="shared" si="4"/>
        <v>7</v>
      </c>
      <c r="AY5">
        <f t="shared" si="4"/>
        <v>6</v>
      </c>
      <c r="AZ5">
        <f t="shared" si="4"/>
        <v>5</v>
      </c>
      <c r="BA5">
        <f t="shared" si="4"/>
        <v>7</v>
      </c>
      <c r="BB5">
        <f t="shared" si="4"/>
        <v>9</v>
      </c>
      <c r="BC5">
        <f t="shared" si="4"/>
        <v>12</v>
      </c>
      <c r="BD5">
        <f t="shared" si="4"/>
        <v>8</v>
      </c>
      <c r="BE5">
        <f t="shared" si="4"/>
        <v>11</v>
      </c>
      <c r="BF5">
        <f t="shared" si="4"/>
        <v>15</v>
      </c>
      <c r="BG5">
        <f t="shared" si="4"/>
        <v>20</v>
      </c>
      <c r="BH5">
        <f t="shared" si="4"/>
        <v>27</v>
      </c>
      <c r="BI5">
        <f t="shared" si="4"/>
        <v>33</v>
      </c>
      <c r="BJ5">
        <f t="shared" si="4"/>
        <v>35</v>
      </c>
      <c r="BK5">
        <f t="shared" si="4"/>
        <v>35</v>
      </c>
      <c r="BL5">
        <f t="shared" si="4"/>
        <v>39</v>
      </c>
      <c r="BM5">
        <f t="shared" si="4"/>
        <v>39</v>
      </c>
      <c r="BN5">
        <f t="shared" ref="BN5:CS5" si="5">COUNT(BN8:BN216)</f>
        <v>44</v>
      </c>
      <c r="BO5">
        <f t="shared" si="5"/>
        <v>43</v>
      </c>
      <c r="BP5">
        <f t="shared" si="5"/>
        <v>55</v>
      </c>
      <c r="BQ5">
        <f t="shared" si="5"/>
        <v>64</v>
      </c>
      <c r="BR5">
        <f t="shared" si="5"/>
        <v>55</v>
      </c>
      <c r="BS5">
        <f t="shared" si="5"/>
        <v>61</v>
      </c>
      <c r="BT5">
        <f t="shared" si="5"/>
        <v>61</v>
      </c>
      <c r="BU5">
        <f t="shared" si="5"/>
        <v>70</v>
      </c>
      <c r="BV5">
        <f t="shared" si="5"/>
        <v>84</v>
      </c>
      <c r="BW5">
        <f t="shared" si="5"/>
        <v>87</v>
      </c>
      <c r="BX5">
        <f t="shared" si="5"/>
        <v>92</v>
      </c>
      <c r="BY5">
        <f t="shared" si="5"/>
        <v>91</v>
      </c>
      <c r="BZ5">
        <f t="shared" si="5"/>
        <v>105</v>
      </c>
      <c r="CA5">
        <f t="shared" si="5"/>
        <v>109</v>
      </c>
      <c r="CB5">
        <f t="shared" si="5"/>
        <v>101</v>
      </c>
      <c r="CC5">
        <f t="shared" si="5"/>
        <v>120</v>
      </c>
      <c r="CD5">
        <f t="shared" si="5"/>
        <v>122</v>
      </c>
      <c r="CE5">
        <f t="shared" si="5"/>
        <v>130</v>
      </c>
      <c r="CF5">
        <f t="shared" si="5"/>
        <v>131</v>
      </c>
      <c r="CG5">
        <f t="shared" si="5"/>
        <v>129</v>
      </c>
      <c r="CH5">
        <f t="shared" si="5"/>
        <v>138</v>
      </c>
      <c r="CI5">
        <f t="shared" si="5"/>
        <v>142</v>
      </c>
      <c r="CJ5">
        <f t="shared" si="5"/>
        <v>142</v>
      </c>
      <c r="CK5">
        <f t="shared" si="5"/>
        <v>161</v>
      </c>
      <c r="CL5">
        <f t="shared" si="5"/>
        <v>134</v>
      </c>
      <c r="CM5">
        <f t="shared" si="5"/>
        <v>151</v>
      </c>
      <c r="CN5">
        <f t="shared" si="5"/>
        <v>142</v>
      </c>
      <c r="CO5">
        <f t="shared" si="5"/>
        <v>134</v>
      </c>
      <c r="CP5">
        <f t="shared" si="5"/>
        <v>143</v>
      </c>
      <c r="CQ5">
        <f t="shared" si="5"/>
        <v>157</v>
      </c>
      <c r="CR5">
        <f t="shared" si="5"/>
        <v>147</v>
      </c>
      <c r="CS5">
        <f t="shared" si="5"/>
        <v>135</v>
      </c>
      <c r="CT5">
        <f t="shared" ref="CT5:DV5" si="6">COUNT(CT8:CT216)</f>
        <v>153</v>
      </c>
      <c r="CU5">
        <f t="shared" si="6"/>
        <v>152</v>
      </c>
      <c r="CV5">
        <f t="shared" si="6"/>
        <v>154</v>
      </c>
      <c r="CW5">
        <f t="shared" si="6"/>
        <v>146</v>
      </c>
      <c r="CX5">
        <f t="shared" si="6"/>
        <v>157</v>
      </c>
      <c r="CY5">
        <f t="shared" si="6"/>
        <v>150</v>
      </c>
      <c r="CZ5">
        <f t="shared" si="6"/>
        <v>152</v>
      </c>
      <c r="DA5">
        <f t="shared" si="6"/>
        <v>151</v>
      </c>
      <c r="DB5">
        <f t="shared" si="6"/>
        <v>146</v>
      </c>
      <c r="DC5">
        <f t="shared" si="6"/>
        <v>145</v>
      </c>
      <c r="DD5">
        <f t="shared" si="6"/>
        <v>146</v>
      </c>
      <c r="DE5">
        <f t="shared" si="6"/>
        <v>143</v>
      </c>
      <c r="DF5">
        <f t="shared" si="6"/>
        <v>143</v>
      </c>
      <c r="DG5">
        <f t="shared" si="6"/>
        <v>141</v>
      </c>
      <c r="DH5">
        <f t="shared" si="6"/>
        <v>136</v>
      </c>
      <c r="DI5">
        <f t="shared" si="6"/>
        <v>147</v>
      </c>
      <c r="DJ5">
        <f t="shared" si="6"/>
        <v>142</v>
      </c>
      <c r="DK5">
        <f t="shared" si="6"/>
        <v>141</v>
      </c>
      <c r="DL5">
        <f t="shared" si="6"/>
        <v>144</v>
      </c>
      <c r="DM5">
        <f t="shared" si="6"/>
        <v>145</v>
      </c>
      <c r="DN5">
        <f t="shared" si="6"/>
        <v>143</v>
      </c>
      <c r="DO5">
        <f t="shared" si="6"/>
        <v>142</v>
      </c>
      <c r="DP5">
        <f t="shared" si="6"/>
        <v>141</v>
      </c>
      <c r="DQ5">
        <f t="shared" si="6"/>
        <v>137</v>
      </c>
      <c r="DR5">
        <f t="shared" si="6"/>
        <v>131</v>
      </c>
      <c r="DS5">
        <f t="shared" si="6"/>
        <v>144</v>
      </c>
      <c r="DT5">
        <f t="shared" si="6"/>
        <v>139</v>
      </c>
      <c r="DU5">
        <f t="shared" si="6"/>
        <v>143</v>
      </c>
      <c r="DV5">
        <f t="shared" si="6"/>
        <v>131</v>
      </c>
    </row>
    <row r="6" spans="1:128" x14ac:dyDescent="0.3">
      <c r="A6" t="s">
        <v>641</v>
      </c>
      <c r="B6">
        <v>27</v>
      </c>
      <c r="E6">
        <v>17</v>
      </c>
      <c r="G6">
        <v>15</v>
      </c>
      <c r="O6">
        <v>1</v>
      </c>
      <c r="Q6">
        <v>1</v>
      </c>
      <c r="S6">
        <v>5</v>
      </c>
      <c r="T6">
        <v>17</v>
      </c>
      <c r="U6">
        <v>136</v>
      </c>
      <c r="V6">
        <v>20</v>
      </c>
      <c r="W6">
        <v>153</v>
      </c>
      <c r="X6">
        <v>142</v>
      </c>
      <c r="Y6">
        <v>97</v>
      </c>
      <c r="Z6">
        <v>266</v>
      </c>
      <c r="AA6">
        <v>453</v>
      </c>
      <c r="AB6">
        <v>673</v>
      </c>
      <c r="AC6">
        <v>797</v>
      </c>
      <c r="AD6">
        <v>1767</v>
      </c>
      <c r="AE6">
        <v>1480</v>
      </c>
      <c r="AF6">
        <v>1756</v>
      </c>
      <c r="AG6">
        <v>2003</v>
      </c>
      <c r="AH6">
        <v>2120</v>
      </c>
      <c r="AI6">
        <v>2608</v>
      </c>
      <c r="AJ6">
        <v>2818</v>
      </c>
      <c r="AK6">
        <v>3243</v>
      </c>
      <c r="AL6">
        <v>3907</v>
      </c>
      <c r="AM6">
        <v>3751</v>
      </c>
      <c r="AN6">
        <v>3218</v>
      </c>
      <c r="AO6">
        <v>3442</v>
      </c>
      <c r="AP6">
        <v>2619</v>
      </c>
      <c r="AQ6">
        <v>2988</v>
      </c>
      <c r="AR6">
        <v>2565</v>
      </c>
      <c r="AS6">
        <v>2072</v>
      </c>
      <c r="AT6">
        <v>15151</v>
      </c>
      <c r="AU6">
        <v>4215</v>
      </c>
      <c r="AV6">
        <v>2560</v>
      </c>
      <c r="AW6">
        <v>2162</v>
      </c>
      <c r="AX6">
        <v>2067</v>
      </c>
      <c r="AY6">
        <v>1995</v>
      </c>
      <c r="AZ6">
        <v>1864</v>
      </c>
      <c r="BA6">
        <v>532</v>
      </c>
      <c r="BB6">
        <v>996</v>
      </c>
      <c r="BC6">
        <v>1085</v>
      </c>
      <c r="BD6">
        <v>1008</v>
      </c>
      <c r="BE6">
        <v>527</v>
      </c>
      <c r="BF6">
        <v>793</v>
      </c>
      <c r="BG6">
        <v>863</v>
      </c>
      <c r="BH6">
        <v>1106</v>
      </c>
      <c r="BI6">
        <v>1264</v>
      </c>
      <c r="BJ6">
        <v>1838</v>
      </c>
      <c r="BK6">
        <v>1823</v>
      </c>
      <c r="BL6">
        <v>2042</v>
      </c>
      <c r="BM6">
        <v>1797</v>
      </c>
      <c r="BN6">
        <v>2212</v>
      </c>
      <c r="BO6">
        <v>2239</v>
      </c>
      <c r="BP6">
        <v>2856</v>
      </c>
      <c r="BQ6">
        <v>3961</v>
      </c>
      <c r="BR6">
        <v>3691</v>
      </c>
      <c r="BS6">
        <v>3871</v>
      </c>
      <c r="BT6">
        <v>4540</v>
      </c>
      <c r="BU6">
        <v>4378</v>
      </c>
      <c r="BV6">
        <v>6884</v>
      </c>
      <c r="BW6">
        <v>8356</v>
      </c>
      <c r="BX6">
        <v>9406</v>
      </c>
      <c r="BY6">
        <v>11515</v>
      </c>
      <c r="BZ6">
        <v>12644</v>
      </c>
      <c r="CA6">
        <v>12676</v>
      </c>
      <c r="CB6">
        <v>14749</v>
      </c>
      <c r="CC6">
        <v>18306</v>
      </c>
      <c r="CD6">
        <v>29225</v>
      </c>
      <c r="CE6">
        <v>28742</v>
      </c>
      <c r="CF6">
        <v>34119</v>
      </c>
      <c r="CG6">
        <v>33000</v>
      </c>
      <c r="CH6">
        <v>39733</v>
      </c>
      <c r="CI6">
        <v>38913</v>
      </c>
      <c r="CJ6">
        <v>51211</v>
      </c>
      <c r="CK6">
        <v>59747</v>
      </c>
      <c r="CL6">
        <v>63957</v>
      </c>
      <c r="CM6">
        <v>65038</v>
      </c>
      <c r="CN6">
        <v>58543</v>
      </c>
      <c r="CO6">
        <v>61810</v>
      </c>
      <c r="CP6">
        <v>74400</v>
      </c>
      <c r="CQ6">
        <v>76904</v>
      </c>
      <c r="CR6">
        <v>77572</v>
      </c>
      <c r="CS6">
        <v>81759</v>
      </c>
      <c r="CT6">
        <v>86484</v>
      </c>
      <c r="CU6">
        <v>71295</v>
      </c>
      <c r="CV6">
        <v>71387</v>
      </c>
      <c r="CW6">
        <v>74893</v>
      </c>
      <c r="CX6">
        <v>84911</v>
      </c>
      <c r="CY6">
        <v>87027</v>
      </c>
      <c r="CZ6">
        <v>89341</v>
      </c>
      <c r="DA6">
        <v>81708</v>
      </c>
      <c r="DB6">
        <v>72388</v>
      </c>
      <c r="DC6">
        <v>66383</v>
      </c>
      <c r="DD6">
        <v>80147</v>
      </c>
      <c r="DE6">
        <v>79959</v>
      </c>
      <c r="DF6">
        <v>83552</v>
      </c>
      <c r="DG6">
        <v>82163</v>
      </c>
      <c r="DH6">
        <v>79024</v>
      </c>
      <c r="DI6">
        <v>72509</v>
      </c>
      <c r="DJ6">
        <v>76360</v>
      </c>
      <c r="DK6">
        <v>86046</v>
      </c>
      <c r="DL6">
        <v>66424</v>
      </c>
      <c r="DM6">
        <v>78087</v>
      </c>
      <c r="DN6">
        <v>72833</v>
      </c>
      <c r="DO6">
        <v>101716</v>
      </c>
      <c r="DP6">
        <v>83536</v>
      </c>
      <c r="DQ6">
        <v>65432</v>
      </c>
      <c r="DR6">
        <v>72977</v>
      </c>
      <c r="DS6">
        <v>76898</v>
      </c>
      <c r="DT6">
        <v>84729</v>
      </c>
      <c r="DU6">
        <v>91569</v>
      </c>
      <c r="DV6">
        <v>81065</v>
      </c>
      <c r="DW6">
        <v>3388665</v>
      </c>
    </row>
    <row r="7" spans="1:128" ht="63.6" x14ac:dyDescent="0.3">
      <c r="A7" t="s">
        <v>645</v>
      </c>
      <c r="B7" s="5">
        <v>43830</v>
      </c>
      <c r="C7" s="5">
        <v>43831</v>
      </c>
      <c r="D7" s="5">
        <v>43832</v>
      </c>
      <c r="E7" s="5">
        <v>43833</v>
      </c>
      <c r="F7" s="5">
        <v>43834</v>
      </c>
      <c r="G7" s="5">
        <v>43835</v>
      </c>
      <c r="H7" s="5">
        <v>43836</v>
      </c>
      <c r="I7" s="5">
        <v>43837</v>
      </c>
      <c r="J7" s="5">
        <v>43838</v>
      </c>
      <c r="K7" s="5">
        <v>43839</v>
      </c>
      <c r="L7" s="5">
        <v>43840</v>
      </c>
      <c r="M7" s="5">
        <v>43841</v>
      </c>
      <c r="N7" s="5">
        <v>43842</v>
      </c>
      <c r="O7" s="5">
        <v>43843</v>
      </c>
      <c r="P7" s="5">
        <v>43844</v>
      </c>
      <c r="Q7" s="5">
        <v>43845</v>
      </c>
      <c r="R7" s="5">
        <v>43846</v>
      </c>
      <c r="S7" s="5">
        <v>43847</v>
      </c>
      <c r="T7" s="5">
        <v>43848</v>
      </c>
      <c r="U7" s="5">
        <v>43849</v>
      </c>
      <c r="V7" s="5">
        <v>43850</v>
      </c>
      <c r="W7" s="5">
        <v>43851</v>
      </c>
      <c r="X7" s="5">
        <v>43852</v>
      </c>
      <c r="Y7" s="5">
        <v>43853</v>
      </c>
      <c r="Z7" s="5">
        <v>43854</v>
      </c>
      <c r="AA7" s="5">
        <v>43855</v>
      </c>
      <c r="AB7" s="5">
        <v>43856</v>
      </c>
      <c r="AC7" s="5">
        <v>43857</v>
      </c>
      <c r="AD7" s="5">
        <v>43858</v>
      </c>
      <c r="AE7" s="5">
        <v>43859</v>
      </c>
      <c r="AF7" s="5">
        <v>43860</v>
      </c>
      <c r="AG7" s="5">
        <v>43861</v>
      </c>
      <c r="AH7" s="5">
        <v>43862</v>
      </c>
      <c r="AI7" s="5">
        <v>43863</v>
      </c>
      <c r="AJ7" s="5">
        <v>43864</v>
      </c>
      <c r="AK7" s="5">
        <v>43865</v>
      </c>
      <c r="AL7" s="5">
        <v>43866</v>
      </c>
      <c r="AM7" s="5">
        <v>43867</v>
      </c>
      <c r="AN7" s="5">
        <v>43868</v>
      </c>
      <c r="AO7" s="5">
        <v>43869</v>
      </c>
      <c r="AP7" s="5">
        <v>43870</v>
      </c>
      <c r="AQ7" s="5">
        <v>43871</v>
      </c>
      <c r="AR7" s="5">
        <v>43872</v>
      </c>
      <c r="AS7" s="5">
        <v>43873</v>
      </c>
      <c r="AT7" s="5">
        <v>43874</v>
      </c>
      <c r="AU7" s="5">
        <v>43875</v>
      </c>
      <c r="AV7" s="5">
        <v>43876</v>
      </c>
      <c r="AW7" s="5">
        <v>43877</v>
      </c>
      <c r="AX7" s="5">
        <v>43878</v>
      </c>
      <c r="AY7" s="5">
        <v>43879</v>
      </c>
      <c r="AZ7" s="5">
        <v>43880</v>
      </c>
      <c r="BA7" s="5">
        <v>43881</v>
      </c>
      <c r="BB7" s="5">
        <v>43882</v>
      </c>
      <c r="BC7" s="5">
        <v>43883</v>
      </c>
      <c r="BD7" s="5">
        <v>43884</v>
      </c>
      <c r="BE7" s="5">
        <v>43885</v>
      </c>
      <c r="BF7" s="5">
        <v>43886</v>
      </c>
      <c r="BG7" s="5">
        <v>43887</v>
      </c>
      <c r="BH7" s="5">
        <v>43888</v>
      </c>
      <c r="BI7" s="5">
        <v>43889</v>
      </c>
      <c r="BJ7" s="5">
        <v>43890</v>
      </c>
      <c r="BK7" s="5">
        <v>43891</v>
      </c>
      <c r="BL7" s="5">
        <v>43892</v>
      </c>
      <c r="BM7" s="5">
        <v>43893</v>
      </c>
      <c r="BN7" s="5">
        <v>43894</v>
      </c>
      <c r="BO7" s="5">
        <v>43895</v>
      </c>
      <c r="BP7" s="5">
        <v>43896</v>
      </c>
      <c r="BQ7" s="5">
        <v>43897</v>
      </c>
      <c r="BR7" s="5">
        <v>43898</v>
      </c>
      <c r="BS7" s="5">
        <v>43899</v>
      </c>
      <c r="BT7" s="5">
        <v>43900</v>
      </c>
      <c r="BU7" s="5">
        <v>43901</v>
      </c>
      <c r="BV7" s="5">
        <v>43902</v>
      </c>
      <c r="BW7" s="5">
        <v>43903</v>
      </c>
      <c r="BX7" s="5">
        <v>43904</v>
      </c>
      <c r="BY7" s="5">
        <v>43905</v>
      </c>
      <c r="BZ7" s="5">
        <v>43906</v>
      </c>
      <c r="CA7" s="5">
        <v>43907</v>
      </c>
      <c r="CB7" s="5">
        <v>43908</v>
      </c>
      <c r="CC7" s="5">
        <v>43909</v>
      </c>
      <c r="CD7" s="5">
        <v>43910</v>
      </c>
      <c r="CE7" s="5">
        <v>43911</v>
      </c>
      <c r="CF7" s="5">
        <v>43912</v>
      </c>
      <c r="CG7" s="5">
        <v>43913</v>
      </c>
      <c r="CH7" s="5">
        <v>43914</v>
      </c>
      <c r="CI7" s="5">
        <v>43915</v>
      </c>
      <c r="CJ7" s="5">
        <v>43916</v>
      </c>
      <c r="CK7" s="5">
        <v>43917</v>
      </c>
      <c r="CL7" s="5">
        <v>43918</v>
      </c>
      <c r="CM7" s="5">
        <v>43919</v>
      </c>
      <c r="CN7" s="5">
        <v>43920</v>
      </c>
      <c r="CO7" s="5">
        <v>43921</v>
      </c>
      <c r="CP7" s="5">
        <v>43922</v>
      </c>
      <c r="CQ7" s="5">
        <v>43923</v>
      </c>
      <c r="CR7" s="5">
        <v>43924</v>
      </c>
      <c r="CS7" s="5">
        <v>43925</v>
      </c>
      <c r="CT7" s="5">
        <v>43926</v>
      </c>
      <c r="CU7" s="5">
        <v>43927</v>
      </c>
      <c r="CV7" s="5">
        <v>43928</v>
      </c>
      <c r="CW7" s="5">
        <v>43929</v>
      </c>
      <c r="CX7" s="5">
        <v>43930</v>
      </c>
      <c r="CY7" s="5">
        <v>43931</v>
      </c>
      <c r="CZ7" s="5">
        <v>43932</v>
      </c>
      <c r="DA7" s="5">
        <v>43933</v>
      </c>
      <c r="DB7" s="5">
        <v>43934</v>
      </c>
      <c r="DC7" s="5">
        <v>43935</v>
      </c>
      <c r="DD7" s="5">
        <v>43936</v>
      </c>
      <c r="DE7" s="5">
        <v>43937</v>
      </c>
      <c r="DF7" s="5">
        <v>43938</v>
      </c>
      <c r="DG7" s="5">
        <v>43939</v>
      </c>
      <c r="DH7" s="5">
        <v>43940</v>
      </c>
      <c r="DI7" s="5">
        <v>43941</v>
      </c>
      <c r="DJ7" s="5">
        <v>43942</v>
      </c>
      <c r="DK7" s="5">
        <v>43943</v>
      </c>
      <c r="DL7" s="5">
        <v>43944</v>
      </c>
      <c r="DM7" s="5">
        <v>43945</v>
      </c>
      <c r="DN7" s="5">
        <v>43946</v>
      </c>
      <c r="DO7" s="5">
        <v>43947</v>
      </c>
      <c r="DP7" s="5">
        <v>43948</v>
      </c>
      <c r="DQ7" s="5">
        <v>43949</v>
      </c>
      <c r="DR7" s="5">
        <v>43950</v>
      </c>
      <c r="DS7" s="5">
        <v>43951</v>
      </c>
      <c r="DT7" s="5">
        <v>43952</v>
      </c>
      <c r="DU7" s="5">
        <v>43953</v>
      </c>
      <c r="DV7" s="5">
        <v>43954</v>
      </c>
      <c r="DW7" s="6" t="s">
        <v>641</v>
      </c>
      <c r="DX7" s="6"/>
    </row>
    <row r="8" spans="1:128" x14ac:dyDescent="0.3">
      <c r="A8" t="s">
        <v>611</v>
      </c>
      <c r="W8">
        <v>1</v>
      </c>
      <c r="AA8">
        <v>1</v>
      </c>
      <c r="AC8">
        <v>3</v>
      </c>
      <c r="AG8">
        <v>1</v>
      </c>
      <c r="AH8">
        <v>1</v>
      </c>
      <c r="AI8">
        <v>1</v>
      </c>
      <c r="AJ8">
        <v>3</v>
      </c>
      <c r="AM8">
        <v>1</v>
      </c>
      <c r="AR8">
        <v>1</v>
      </c>
      <c r="AT8">
        <v>1</v>
      </c>
      <c r="AU8">
        <v>1</v>
      </c>
      <c r="BB8">
        <v>1</v>
      </c>
      <c r="BC8">
        <v>19</v>
      </c>
      <c r="BF8">
        <v>18</v>
      </c>
      <c r="BH8">
        <v>6</v>
      </c>
      <c r="BI8">
        <v>1</v>
      </c>
      <c r="BJ8">
        <v>6</v>
      </c>
      <c r="BK8">
        <v>3</v>
      </c>
      <c r="BL8">
        <v>20</v>
      </c>
      <c r="BM8">
        <v>14</v>
      </c>
      <c r="BN8">
        <v>22</v>
      </c>
      <c r="BO8">
        <v>34</v>
      </c>
      <c r="BP8">
        <v>74</v>
      </c>
      <c r="BQ8">
        <v>105</v>
      </c>
      <c r="BR8">
        <v>95</v>
      </c>
      <c r="BS8">
        <v>121</v>
      </c>
      <c r="BT8">
        <v>200</v>
      </c>
      <c r="BU8">
        <v>271</v>
      </c>
      <c r="BV8">
        <v>287</v>
      </c>
      <c r="BW8">
        <v>351</v>
      </c>
      <c r="BX8">
        <v>511</v>
      </c>
      <c r="BY8">
        <v>777</v>
      </c>
      <c r="BZ8">
        <v>823</v>
      </c>
      <c r="CA8">
        <v>887</v>
      </c>
      <c r="CB8">
        <v>1766</v>
      </c>
      <c r="CC8">
        <v>2988</v>
      </c>
      <c r="CD8">
        <v>4835</v>
      </c>
      <c r="CE8">
        <v>5374</v>
      </c>
      <c r="CF8">
        <v>7123</v>
      </c>
      <c r="CG8">
        <v>8459</v>
      </c>
      <c r="CH8">
        <v>11236</v>
      </c>
      <c r="CI8">
        <v>8789</v>
      </c>
      <c r="CJ8">
        <v>13963</v>
      </c>
      <c r="CK8">
        <v>16797</v>
      </c>
      <c r="CL8">
        <v>18695</v>
      </c>
      <c r="CM8">
        <v>19979</v>
      </c>
      <c r="CN8">
        <v>18360</v>
      </c>
      <c r="CO8">
        <v>21595</v>
      </c>
      <c r="CP8">
        <v>24998</v>
      </c>
      <c r="CQ8">
        <v>27103</v>
      </c>
      <c r="CR8">
        <v>28819</v>
      </c>
      <c r="CS8">
        <v>32425</v>
      </c>
      <c r="CT8">
        <v>34272</v>
      </c>
      <c r="CU8">
        <v>25398</v>
      </c>
      <c r="CV8">
        <v>30561</v>
      </c>
      <c r="CW8">
        <v>30613</v>
      </c>
      <c r="CX8">
        <v>33323</v>
      </c>
      <c r="CY8">
        <v>33901</v>
      </c>
      <c r="CZ8">
        <v>35527</v>
      </c>
      <c r="DA8">
        <v>28391</v>
      </c>
      <c r="DB8">
        <v>27620</v>
      </c>
      <c r="DC8">
        <v>25023</v>
      </c>
      <c r="DD8">
        <v>26922</v>
      </c>
      <c r="DE8">
        <v>30148</v>
      </c>
      <c r="DF8">
        <v>31667</v>
      </c>
      <c r="DG8">
        <v>30833</v>
      </c>
      <c r="DH8">
        <v>32922</v>
      </c>
      <c r="DI8">
        <v>24601</v>
      </c>
      <c r="DJ8">
        <v>28065</v>
      </c>
      <c r="DK8">
        <v>37289</v>
      </c>
      <c r="DL8">
        <v>17588</v>
      </c>
      <c r="DM8">
        <v>26543</v>
      </c>
      <c r="DN8">
        <v>21352</v>
      </c>
      <c r="DO8">
        <v>48529</v>
      </c>
      <c r="DP8">
        <v>26857</v>
      </c>
      <c r="DQ8">
        <v>22541</v>
      </c>
      <c r="DR8">
        <v>24132</v>
      </c>
      <c r="DS8">
        <v>27326</v>
      </c>
      <c r="DT8">
        <v>29917</v>
      </c>
      <c r="DU8">
        <v>33955</v>
      </c>
      <c r="DV8">
        <v>29288</v>
      </c>
      <c r="DW8">
        <v>1133069</v>
      </c>
    </row>
    <row r="9" spans="1:128" x14ac:dyDescent="0.3">
      <c r="A9" t="s">
        <v>548</v>
      </c>
      <c r="AH9">
        <v>1</v>
      </c>
      <c r="AQ9">
        <v>1</v>
      </c>
      <c r="BF9">
        <v>1</v>
      </c>
      <c r="BG9">
        <v>4</v>
      </c>
      <c r="BH9">
        <v>5</v>
      </c>
      <c r="BI9">
        <v>13</v>
      </c>
      <c r="BJ9">
        <v>9</v>
      </c>
      <c r="BK9">
        <v>32</v>
      </c>
      <c r="BL9">
        <v>17</v>
      </c>
      <c r="BM9">
        <v>31</v>
      </c>
      <c r="BN9">
        <v>37</v>
      </c>
      <c r="BO9">
        <v>49</v>
      </c>
      <c r="BP9">
        <v>61</v>
      </c>
      <c r="BQ9">
        <v>113</v>
      </c>
      <c r="BR9">
        <v>56</v>
      </c>
      <c r="BS9">
        <v>159</v>
      </c>
      <c r="BT9">
        <v>615</v>
      </c>
      <c r="BU9">
        <v>435</v>
      </c>
      <c r="BV9">
        <v>501</v>
      </c>
      <c r="BW9">
        <v>864</v>
      </c>
      <c r="BX9">
        <v>1227</v>
      </c>
      <c r="BY9">
        <v>1522</v>
      </c>
      <c r="BZ9">
        <v>2000</v>
      </c>
      <c r="CA9">
        <v>1438</v>
      </c>
      <c r="CB9">
        <v>1987</v>
      </c>
      <c r="CC9">
        <v>2538</v>
      </c>
      <c r="CD9">
        <v>3431</v>
      </c>
      <c r="CE9">
        <v>2833</v>
      </c>
      <c r="CF9">
        <v>4946</v>
      </c>
      <c r="CG9">
        <v>3646</v>
      </c>
      <c r="CH9">
        <v>4517</v>
      </c>
      <c r="CI9">
        <v>6584</v>
      </c>
      <c r="CJ9">
        <v>7937</v>
      </c>
      <c r="CK9">
        <v>8578</v>
      </c>
      <c r="CL9">
        <v>7871</v>
      </c>
      <c r="CM9">
        <v>8189</v>
      </c>
      <c r="CN9">
        <v>6549</v>
      </c>
      <c r="CO9">
        <v>6398</v>
      </c>
      <c r="CP9">
        <v>9222</v>
      </c>
      <c r="CQ9">
        <v>7719</v>
      </c>
      <c r="CR9">
        <v>8102</v>
      </c>
      <c r="CS9">
        <v>7472</v>
      </c>
      <c r="CT9">
        <v>7026</v>
      </c>
      <c r="CU9">
        <v>6023</v>
      </c>
      <c r="CV9">
        <v>4273</v>
      </c>
      <c r="CW9">
        <v>5478</v>
      </c>
      <c r="CX9">
        <v>6180</v>
      </c>
      <c r="CY9">
        <v>5756</v>
      </c>
      <c r="CZ9">
        <v>4576</v>
      </c>
      <c r="DA9">
        <v>4830</v>
      </c>
      <c r="DB9">
        <v>4167</v>
      </c>
      <c r="DC9">
        <v>3477</v>
      </c>
      <c r="DD9">
        <v>7968</v>
      </c>
      <c r="DE9">
        <v>4040</v>
      </c>
      <c r="DF9">
        <v>4400</v>
      </c>
      <c r="DG9">
        <v>4104</v>
      </c>
      <c r="DH9">
        <v>-1430</v>
      </c>
      <c r="DI9">
        <v>2585</v>
      </c>
      <c r="DJ9">
        <v>3352</v>
      </c>
      <c r="DK9">
        <v>2627</v>
      </c>
      <c r="DL9">
        <v>3052</v>
      </c>
      <c r="DM9">
        <v>2767</v>
      </c>
      <c r="DN9">
        <v>2944</v>
      </c>
      <c r="DO9">
        <v>1729</v>
      </c>
      <c r="DP9">
        <v>1831</v>
      </c>
      <c r="DQ9">
        <v>1308</v>
      </c>
      <c r="DR9">
        <v>2144</v>
      </c>
      <c r="DS9">
        <v>518</v>
      </c>
      <c r="DT9">
        <v>1781</v>
      </c>
      <c r="DV9">
        <v>1366</v>
      </c>
      <c r="DW9">
        <v>216582</v>
      </c>
    </row>
    <row r="10" spans="1:128" x14ac:dyDescent="0.3">
      <c r="A10" t="s">
        <v>311</v>
      </c>
      <c r="AG10">
        <v>3</v>
      </c>
      <c r="BC10">
        <v>14</v>
      </c>
      <c r="BD10">
        <v>62</v>
      </c>
      <c r="BE10">
        <v>53</v>
      </c>
      <c r="BF10">
        <v>97</v>
      </c>
      <c r="BG10">
        <v>93</v>
      </c>
      <c r="BH10">
        <v>78</v>
      </c>
      <c r="BI10">
        <v>250</v>
      </c>
      <c r="BJ10">
        <v>238</v>
      </c>
      <c r="BK10">
        <v>240</v>
      </c>
      <c r="BL10">
        <v>561</v>
      </c>
      <c r="BM10">
        <v>347</v>
      </c>
      <c r="BN10">
        <v>466</v>
      </c>
      <c r="BO10">
        <v>587</v>
      </c>
      <c r="BP10">
        <v>769</v>
      </c>
      <c r="BQ10">
        <v>778</v>
      </c>
      <c r="BR10">
        <v>1247</v>
      </c>
      <c r="BS10">
        <v>1492</v>
      </c>
      <c r="BT10">
        <v>1797</v>
      </c>
      <c r="BU10">
        <v>977</v>
      </c>
      <c r="BV10">
        <v>2313</v>
      </c>
      <c r="BW10">
        <v>2651</v>
      </c>
      <c r="BX10">
        <v>2547</v>
      </c>
      <c r="BY10">
        <v>3497</v>
      </c>
      <c r="BZ10">
        <v>2823</v>
      </c>
      <c r="CA10">
        <v>4000</v>
      </c>
      <c r="CB10">
        <v>3526</v>
      </c>
      <c r="CC10">
        <v>4207</v>
      </c>
      <c r="CD10">
        <v>5322</v>
      </c>
      <c r="CE10">
        <v>5986</v>
      </c>
      <c r="CF10">
        <v>6557</v>
      </c>
      <c r="CG10">
        <v>5560</v>
      </c>
      <c r="CH10">
        <v>4789</v>
      </c>
      <c r="CI10">
        <v>5249</v>
      </c>
      <c r="CJ10">
        <v>5210</v>
      </c>
      <c r="CK10">
        <v>6153</v>
      </c>
      <c r="CL10">
        <v>5959</v>
      </c>
      <c r="CM10">
        <v>5974</v>
      </c>
      <c r="CN10">
        <v>5217</v>
      </c>
      <c r="CO10">
        <v>4050</v>
      </c>
      <c r="CP10">
        <v>4053</v>
      </c>
      <c r="CQ10">
        <v>4782</v>
      </c>
      <c r="CR10">
        <v>4668</v>
      </c>
      <c r="CS10">
        <v>4585</v>
      </c>
      <c r="CT10">
        <v>4805</v>
      </c>
      <c r="CU10">
        <v>4316</v>
      </c>
      <c r="CV10">
        <v>3599</v>
      </c>
      <c r="CW10">
        <v>3039</v>
      </c>
      <c r="CX10">
        <v>3836</v>
      </c>
      <c r="CY10">
        <v>4204</v>
      </c>
      <c r="CZ10">
        <v>3951</v>
      </c>
      <c r="DA10">
        <v>4694</v>
      </c>
      <c r="DB10">
        <v>4092</v>
      </c>
      <c r="DC10">
        <v>3153</v>
      </c>
      <c r="DD10">
        <v>2972</v>
      </c>
      <c r="DE10">
        <v>2667</v>
      </c>
      <c r="DF10">
        <v>3786</v>
      </c>
      <c r="DG10">
        <v>3493</v>
      </c>
      <c r="DH10">
        <v>3491</v>
      </c>
      <c r="DI10">
        <v>3047</v>
      </c>
      <c r="DJ10">
        <v>2256</v>
      </c>
      <c r="DK10">
        <v>2729</v>
      </c>
      <c r="DL10">
        <v>3370</v>
      </c>
      <c r="DM10">
        <v>2646</v>
      </c>
      <c r="DN10">
        <v>3021</v>
      </c>
      <c r="DO10">
        <v>2357</v>
      </c>
      <c r="DP10">
        <v>2324</v>
      </c>
      <c r="DQ10">
        <v>1739</v>
      </c>
      <c r="DR10">
        <v>2091</v>
      </c>
      <c r="DS10">
        <v>2086</v>
      </c>
      <c r="DT10">
        <v>1872</v>
      </c>
      <c r="DU10">
        <v>1965</v>
      </c>
      <c r="DV10">
        <v>1900</v>
      </c>
      <c r="DW10">
        <v>209328</v>
      </c>
    </row>
    <row r="11" spans="1:128" x14ac:dyDescent="0.3">
      <c r="A11" t="s">
        <v>605</v>
      </c>
      <c r="AG11">
        <v>2</v>
      </c>
      <c r="AN11">
        <v>1</v>
      </c>
      <c r="AP11">
        <v>1</v>
      </c>
      <c r="AR11">
        <v>4</v>
      </c>
      <c r="AT11">
        <v>1</v>
      </c>
      <c r="BE11">
        <v>4</v>
      </c>
      <c r="BI11">
        <v>3</v>
      </c>
      <c r="BJ11">
        <v>2</v>
      </c>
      <c r="BK11">
        <v>5</v>
      </c>
      <c r="BL11">
        <v>13</v>
      </c>
      <c r="BM11">
        <v>4</v>
      </c>
      <c r="BN11">
        <v>11</v>
      </c>
      <c r="BO11">
        <v>34</v>
      </c>
      <c r="BP11">
        <v>30</v>
      </c>
      <c r="BQ11">
        <v>48</v>
      </c>
      <c r="BR11">
        <v>43</v>
      </c>
      <c r="BS11">
        <v>67</v>
      </c>
      <c r="BT11">
        <v>48</v>
      </c>
      <c r="BU11">
        <v>52</v>
      </c>
      <c r="BV11">
        <v>83</v>
      </c>
      <c r="BW11">
        <v>134</v>
      </c>
      <c r="BX11">
        <v>117</v>
      </c>
      <c r="BY11">
        <v>433</v>
      </c>
      <c r="BZ11">
        <v>251</v>
      </c>
      <c r="CA11">
        <v>152</v>
      </c>
      <c r="CB11">
        <v>407</v>
      </c>
      <c r="CC11">
        <v>680</v>
      </c>
      <c r="CD11">
        <v>647</v>
      </c>
      <c r="CE11">
        <v>706</v>
      </c>
      <c r="CF11">
        <v>1035</v>
      </c>
      <c r="CG11">
        <v>665</v>
      </c>
      <c r="CH11">
        <v>967</v>
      </c>
      <c r="CI11">
        <v>1427</v>
      </c>
      <c r="CJ11">
        <v>1452</v>
      </c>
      <c r="CK11">
        <v>2129</v>
      </c>
      <c r="CL11">
        <v>2885</v>
      </c>
      <c r="CM11">
        <v>2546</v>
      </c>
      <c r="CN11">
        <v>2433</v>
      </c>
      <c r="CO11">
        <v>2619</v>
      </c>
      <c r="CP11">
        <v>3009</v>
      </c>
      <c r="CQ11">
        <v>4324</v>
      </c>
      <c r="CR11">
        <v>4244</v>
      </c>
      <c r="CS11">
        <v>4450</v>
      </c>
      <c r="CT11">
        <v>3735</v>
      </c>
      <c r="CU11">
        <v>5903</v>
      </c>
      <c r="CV11">
        <v>3802</v>
      </c>
      <c r="CW11">
        <v>3634</v>
      </c>
      <c r="CX11">
        <v>5491</v>
      </c>
      <c r="CY11">
        <v>4344</v>
      </c>
      <c r="CZ11">
        <v>5195</v>
      </c>
      <c r="DA11">
        <v>8719</v>
      </c>
      <c r="DB11">
        <v>5288</v>
      </c>
      <c r="DC11">
        <v>4342</v>
      </c>
      <c r="DD11">
        <v>5252</v>
      </c>
      <c r="DE11">
        <v>4603</v>
      </c>
      <c r="DF11">
        <v>4617</v>
      </c>
      <c r="DG11">
        <v>5599</v>
      </c>
      <c r="DH11">
        <v>5525</v>
      </c>
      <c r="DI11">
        <v>5850</v>
      </c>
      <c r="DJ11">
        <v>4676</v>
      </c>
      <c r="DK11">
        <v>4301</v>
      </c>
      <c r="DL11">
        <v>4451</v>
      </c>
      <c r="DM11">
        <v>4583</v>
      </c>
      <c r="DN11">
        <v>5386</v>
      </c>
      <c r="DO11">
        <v>4913</v>
      </c>
      <c r="DP11">
        <v>4463</v>
      </c>
      <c r="DQ11">
        <v>4309</v>
      </c>
      <c r="DR11">
        <v>3996</v>
      </c>
      <c r="DS11">
        <v>4076</v>
      </c>
      <c r="DT11">
        <v>6032</v>
      </c>
      <c r="DU11">
        <v>6201</v>
      </c>
      <c r="DV11">
        <v>4806</v>
      </c>
      <c r="DW11">
        <v>182260</v>
      </c>
    </row>
    <row r="12" spans="1:128" x14ac:dyDescent="0.3">
      <c r="A12" t="s">
        <v>239</v>
      </c>
      <c r="AD12">
        <v>1</v>
      </c>
      <c r="AE12">
        <v>3</v>
      </c>
      <c r="AG12">
        <v>1</v>
      </c>
      <c r="AH12">
        <v>2</v>
      </c>
      <c r="AI12">
        <v>1</v>
      </c>
      <c r="AJ12">
        <v>1</v>
      </c>
      <c r="AK12">
        <v>2</v>
      </c>
      <c r="AN12">
        <v>1</v>
      </c>
      <c r="AO12">
        <v>1</v>
      </c>
      <c r="AS12">
        <v>2</v>
      </c>
      <c r="BG12">
        <v>2</v>
      </c>
      <c r="BH12">
        <v>4</v>
      </c>
      <c r="BI12">
        <v>26</v>
      </c>
      <c r="BJ12">
        <v>10</v>
      </c>
      <c r="BK12">
        <v>54</v>
      </c>
      <c r="BL12">
        <v>18</v>
      </c>
      <c r="BM12">
        <v>28</v>
      </c>
      <c r="BN12">
        <v>39</v>
      </c>
      <c r="BO12">
        <v>66</v>
      </c>
      <c r="BP12">
        <v>138</v>
      </c>
      <c r="BQ12">
        <v>284</v>
      </c>
      <c r="BR12">
        <v>163</v>
      </c>
      <c r="BS12">
        <v>55</v>
      </c>
      <c r="BT12">
        <v>237</v>
      </c>
      <c r="BU12">
        <v>157</v>
      </c>
      <c r="BV12">
        <v>271</v>
      </c>
      <c r="BW12">
        <v>802</v>
      </c>
      <c r="BX12">
        <v>693</v>
      </c>
      <c r="BY12">
        <v>733</v>
      </c>
      <c r="BZ12">
        <v>1043</v>
      </c>
      <c r="CA12">
        <v>1174</v>
      </c>
      <c r="CB12">
        <v>1144</v>
      </c>
      <c r="CC12">
        <v>1042</v>
      </c>
      <c r="CD12">
        <v>5940</v>
      </c>
      <c r="CE12">
        <v>4049</v>
      </c>
      <c r="CF12">
        <v>3276</v>
      </c>
      <c r="CG12">
        <v>3311</v>
      </c>
      <c r="CH12">
        <v>4438</v>
      </c>
      <c r="CI12">
        <v>2342</v>
      </c>
      <c r="CJ12">
        <v>4954</v>
      </c>
      <c r="CK12">
        <v>5780</v>
      </c>
      <c r="CL12">
        <v>6294</v>
      </c>
      <c r="CM12">
        <v>3965</v>
      </c>
      <c r="CN12">
        <v>4751</v>
      </c>
      <c r="CO12">
        <v>4615</v>
      </c>
      <c r="CP12">
        <v>5453</v>
      </c>
      <c r="CQ12">
        <v>6156</v>
      </c>
      <c r="CR12">
        <v>6174</v>
      </c>
      <c r="CS12">
        <v>6082</v>
      </c>
      <c r="CT12">
        <v>5936</v>
      </c>
      <c r="CU12">
        <v>3677</v>
      </c>
      <c r="CV12">
        <v>3834</v>
      </c>
      <c r="CW12">
        <v>4003</v>
      </c>
      <c r="CX12">
        <v>4974</v>
      </c>
      <c r="CY12">
        <v>5323</v>
      </c>
      <c r="CZ12">
        <v>4133</v>
      </c>
      <c r="DA12">
        <v>2821</v>
      </c>
      <c r="DB12">
        <v>2537</v>
      </c>
      <c r="DC12">
        <v>2082</v>
      </c>
      <c r="DD12">
        <v>2486</v>
      </c>
      <c r="DE12">
        <v>2866</v>
      </c>
      <c r="DF12">
        <v>3380</v>
      </c>
      <c r="DG12">
        <v>3609</v>
      </c>
      <c r="DH12">
        <v>2458</v>
      </c>
      <c r="DI12">
        <v>1775</v>
      </c>
      <c r="DJ12">
        <v>1785</v>
      </c>
      <c r="DK12">
        <v>2237</v>
      </c>
      <c r="DL12">
        <v>2352</v>
      </c>
      <c r="DM12">
        <v>2337</v>
      </c>
      <c r="DN12">
        <v>2055</v>
      </c>
      <c r="DO12">
        <v>1737</v>
      </c>
      <c r="DP12">
        <v>1018</v>
      </c>
      <c r="DQ12">
        <v>1144</v>
      </c>
      <c r="DR12">
        <v>1304</v>
      </c>
      <c r="DS12">
        <v>1478</v>
      </c>
      <c r="DU12">
        <v>2584</v>
      </c>
      <c r="DV12">
        <v>793</v>
      </c>
      <c r="DW12">
        <v>162496</v>
      </c>
    </row>
    <row r="13" spans="1:128" x14ac:dyDescent="0.3">
      <c r="A13" t="s">
        <v>224</v>
      </c>
      <c r="AA13">
        <v>3</v>
      </c>
      <c r="AE13">
        <v>1</v>
      </c>
      <c r="AF13">
        <v>1</v>
      </c>
      <c r="AG13">
        <v>1</v>
      </c>
      <c r="AO13">
        <v>5</v>
      </c>
      <c r="AX13">
        <v>1</v>
      </c>
      <c r="BG13">
        <v>2</v>
      </c>
      <c r="BH13">
        <v>3</v>
      </c>
      <c r="BI13">
        <v>21</v>
      </c>
      <c r="BJ13">
        <v>19</v>
      </c>
      <c r="BK13">
        <v>43</v>
      </c>
      <c r="BL13">
        <v>30</v>
      </c>
      <c r="BM13">
        <v>48</v>
      </c>
      <c r="BN13">
        <v>34</v>
      </c>
      <c r="BO13">
        <v>73</v>
      </c>
      <c r="BP13">
        <v>138</v>
      </c>
      <c r="BQ13">
        <v>190</v>
      </c>
      <c r="BR13">
        <v>103</v>
      </c>
      <c r="BS13">
        <v>410</v>
      </c>
      <c r="BT13">
        <v>286</v>
      </c>
      <c r="BU13">
        <v>372</v>
      </c>
      <c r="BV13">
        <v>497</v>
      </c>
      <c r="BW13">
        <v>595</v>
      </c>
      <c r="BX13">
        <v>785</v>
      </c>
      <c r="BY13">
        <v>838</v>
      </c>
      <c r="BZ13">
        <v>924</v>
      </c>
      <c r="CA13">
        <v>1210</v>
      </c>
      <c r="CB13">
        <v>1097</v>
      </c>
      <c r="CC13">
        <v>1404</v>
      </c>
      <c r="CD13">
        <v>1861</v>
      </c>
      <c r="CE13">
        <v>1617</v>
      </c>
      <c r="CF13">
        <v>1847</v>
      </c>
      <c r="CG13">
        <v>1559</v>
      </c>
      <c r="CH13">
        <v>3838</v>
      </c>
      <c r="CI13">
        <v>2446</v>
      </c>
      <c r="CJ13">
        <v>2931</v>
      </c>
      <c r="CK13">
        <v>3922</v>
      </c>
      <c r="CL13">
        <v>3809</v>
      </c>
      <c r="CM13">
        <v>4611</v>
      </c>
      <c r="CN13">
        <v>2599</v>
      </c>
      <c r="CO13">
        <v>4376</v>
      </c>
      <c r="CP13">
        <v>7578</v>
      </c>
      <c r="CQ13">
        <v>4861</v>
      </c>
      <c r="CR13">
        <v>2116</v>
      </c>
      <c r="CS13">
        <v>5233</v>
      </c>
      <c r="CT13">
        <v>4267</v>
      </c>
      <c r="CU13">
        <v>1873</v>
      </c>
      <c r="CV13">
        <v>3912</v>
      </c>
      <c r="CW13">
        <v>3777</v>
      </c>
      <c r="CX13">
        <v>3881</v>
      </c>
      <c r="CY13">
        <v>4286</v>
      </c>
      <c r="CZ13">
        <v>4342</v>
      </c>
      <c r="DA13">
        <v>3114</v>
      </c>
      <c r="DB13">
        <v>1613</v>
      </c>
      <c r="DC13">
        <v>2673</v>
      </c>
      <c r="DD13">
        <v>5497</v>
      </c>
      <c r="DE13">
        <v>2633</v>
      </c>
      <c r="DF13">
        <v>2641</v>
      </c>
      <c r="DG13">
        <v>405</v>
      </c>
      <c r="DH13">
        <v>2569</v>
      </c>
      <c r="DI13">
        <v>785</v>
      </c>
      <c r="DJ13">
        <v>2051</v>
      </c>
      <c r="DK13">
        <v>2667</v>
      </c>
      <c r="DL13">
        <v>1827</v>
      </c>
      <c r="DM13">
        <v>1653</v>
      </c>
      <c r="DN13">
        <v>1773</v>
      </c>
      <c r="DO13">
        <v>1537</v>
      </c>
      <c r="DP13">
        <v>461</v>
      </c>
      <c r="DQ13">
        <v>1195</v>
      </c>
      <c r="DR13">
        <v>1065</v>
      </c>
      <c r="DS13">
        <v>1607</v>
      </c>
      <c r="DT13">
        <v>1139</v>
      </c>
      <c r="DU13">
        <v>604</v>
      </c>
      <c r="DV13">
        <v>794</v>
      </c>
      <c r="DW13">
        <v>130979</v>
      </c>
    </row>
    <row r="14" spans="1:128" x14ac:dyDescent="0.3">
      <c r="A14" t="s">
        <v>590</v>
      </c>
      <c r="BV14">
        <v>1</v>
      </c>
      <c r="BW14">
        <v>1</v>
      </c>
      <c r="BZ14">
        <v>16</v>
      </c>
      <c r="CA14">
        <v>29</v>
      </c>
      <c r="CB14">
        <v>51</v>
      </c>
      <c r="CC14">
        <v>93</v>
      </c>
      <c r="CD14">
        <v>168</v>
      </c>
      <c r="CE14">
        <v>311</v>
      </c>
      <c r="CF14">
        <v>277</v>
      </c>
      <c r="CG14">
        <v>289</v>
      </c>
      <c r="CH14">
        <v>293</v>
      </c>
      <c r="CI14">
        <v>343</v>
      </c>
      <c r="CJ14">
        <v>561</v>
      </c>
      <c r="CK14">
        <v>1196</v>
      </c>
      <c r="CL14">
        <v>2069</v>
      </c>
      <c r="CM14">
        <v>1704</v>
      </c>
      <c r="CN14">
        <v>1815</v>
      </c>
      <c r="CO14">
        <v>1610</v>
      </c>
      <c r="CP14">
        <v>2704</v>
      </c>
      <c r="CQ14">
        <v>2148</v>
      </c>
      <c r="CR14">
        <v>2456</v>
      </c>
      <c r="CS14">
        <v>2786</v>
      </c>
      <c r="CT14">
        <v>3013</v>
      </c>
      <c r="CU14">
        <v>3135</v>
      </c>
      <c r="CV14">
        <v>3148</v>
      </c>
      <c r="CW14">
        <v>3892</v>
      </c>
      <c r="CX14">
        <v>4117</v>
      </c>
      <c r="CY14">
        <v>4056</v>
      </c>
      <c r="CZ14">
        <v>4747</v>
      </c>
      <c r="DA14">
        <v>5138</v>
      </c>
      <c r="DB14">
        <v>4789</v>
      </c>
      <c r="DC14">
        <v>4093</v>
      </c>
      <c r="DD14">
        <v>4062</v>
      </c>
      <c r="DE14">
        <v>4281</v>
      </c>
      <c r="DF14">
        <v>4801</v>
      </c>
      <c r="DG14">
        <v>4353</v>
      </c>
      <c r="DH14">
        <v>3783</v>
      </c>
      <c r="DI14">
        <v>3977</v>
      </c>
      <c r="DJ14">
        <v>4674</v>
      </c>
      <c r="DK14">
        <v>4611</v>
      </c>
      <c r="DL14">
        <v>3083</v>
      </c>
      <c r="DM14">
        <v>3116</v>
      </c>
      <c r="DN14">
        <v>3122</v>
      </c>
      <c r="DO14">
        <v>2861</v>
      </c>
      <c r="DP14">
        <v>2357</v>
      </c>
      <c r="DQ14">
        <v>2131</v>
      </c>
      <c r="DR14">
        <v>2392</v>
      </c>
      <c r="DS14">
        <v>2936</v>
      </c>
      <c r="DT14">
        <v>2615</v>
      </c>
      <c r="DU14">
        <v>2188</v>
      </c>
      <c r="DV14">
        <v>1983</v>
      </c>
      <c r="DW14">
        <v>124375</v>
      </c>
    </row>
    <row r="15" spans="1:128" x14ac:dyDescent="0.3">
      <c r="A15" t="s">
        <v>488</v>
      </c>
      <c r="AH15">
        <v>2</v>
      </c>
      <c r="BM15">
        <v>1</v>
      </c>
      <c r="BN15">
        <v>1</v>
      </c>
      <c r="BQ15">
        <v>6</v>
      </c>
      <c r="BV15">
        <v>15</v>
      </c>
      <c r="BW15">
        <v>5</v>
      </c>
      <c r="BX15">
        <v>15</v>
      </c>
      <c r="BY15">
        <v>14</v>
      </c>
      <c r="BZ15">
        <v>4</v>
      </c>
      <c r="CA15">
        <v>30</v>
      </c>
      <c r="CB15">
        <v>21</v>
      </c>
      <c r="CC15">
        <v>33</v>
      </c>
      <c r="CD15">
        <v>52</v>
      </c>
      <c r="CE15">
        <v>54</v>
      </c>
      <c r="CF15">
        <v>53</v>
      </c>
      <c r="CG15">
        <v>132</v>
      </c>
      <c r="CI15">
        <v>57</v>
      </c>
      <c r="CJ15">
        <v>163</v>
      </c>
      <c r="CK15">
        <v>182</v>
      </c>
      <c r="CL15">
        <v>196</v>
      </c>
      <c r="CM15">
        <v>228</v>
      </c>
      <c r="CN15">
        <v>270</v>
      </c>
      <c r="CO15">
        <v>302</v>
      </c>
      <c r="CP15">
        <v>501</v>
      </c>
      <c r="CQ15">
        <v>440</v>
      </c>
      <c r="CR15">
        <v>771</v>
      </c>
      <c r="CS15">
        <v>601</v>
      </c>
      <c r="CT15">
        <v>582</v>
      </c>
      <c r="CU15">
        <v>658</v>
      </c>
      <c r="CV15">
        <v>954</v>
      </c>
      <c r="CW15">
        <v>1154</v>
      </c>
      <c r="CX15">
        <v>1175</v>
      </c>
      <c r="CY15">
        <v>1459</v>
      </c>
      <c r="CZ15">
        <v>1786</v>
      </c>
      <c r="DA15">
        <v>1667</v>
      </c>
      <c r="DB15">
        <v>2186</v>
      </c>
      <c r="DC15">
        <v>2558</v>
      </c>
      <c r="DD15">
        <v>2774</v>
      </c>
      <c r="DE15">
        <v>3388</v>
      </c>
      <c r="DF15">
        <v>3448</v>
      </c>
      <c r="DG15">
        <v>4070</v>
      </c>
      <c r="DH15">
        <v>4785</v>
      </c>
      <c r="DI15">
        <v>6060</v>
      </c>
      <c r="DJ15">
        <v>4268</v>
      </c>
      <c r="DK15">
        <v>5642</v>
      </c>
      <c r="DL15">
        <v>5236</v>
      </c>
      <c r="DM15">
        <v>4774</v>
      </c>
      <c r="DN15">
        <v>5849</v>
      </c>
      <c r="DO15">
        <v>5966</v>
      </c>
      <c r="DP15">
        <v>6361</v>
      </c>
      <c r="DQ15">
        <v>6198</v>
      </c>
      <c r="DR15">
        <v>6411</v>
      </c>
      <c r="DS15">
        <v>5841</v>
      </c>
      <c r="DT15">
        <v>7099</v>
      </c>
      <c r="DU15">
        <v>7933</v>
      </c>
      <c r="DV15">
        <v>9623</v>
      </c>
      <c r="DW15">
        <v>124054</v>
      </c>
    </row>
    <row r="16" spans="1:128" x14ac:dyDescent="0.3">
      <c r="A16" t="s">
        <v>95</v>
      </c>
      <c r="BG16">
        <v>1</v>
      </c>
      <c r="BK16">
        <v>1</v>
      </c>
      <c r="BO16">
        <v>1</v>
      </c>
      <c r="BP16">
        <v>5</v>
      </c>
      <c r="BQ16">
        <v>5</v>
      </c>
      <c r="BS16">
        <v>12</v>
      </c>
      <c r="BU16">
        <v>9</v>
      </c>
      <c r="BV16">
        <v>18</v>
      </c>
      <c r="BW16">
        <v>25</v>
      </c>
      <c r="BX16">
        <v>21</v>
      </c>
      <c r="BY16">
        <v>23</v>
      </c>
      <c r="BZ16">
        <v>79</v>
      </c>
      <c r="CA16">
        <v>34</v>
      </c>
      <c r="CB16">
        <v>57</v>
      </c>
      <c r="CC16">
        <v>137</v>
      </c>
      <c r="CD16">
        <v>193</v>
      </c>
      <c r="CE16">
        <v>283</v>
      </c>
      <c r="CF16">
        <v>224</v>
      </c>
      <c r="CG16">
        <v>418</v>
      </c>
      <c r="CH16">
        <v>345</v>
      </c>
      <c r="CI16">
        <v>310</v>
      </c>
      <c r="CJ16">
        <v>232</v>
      </c>
      <c r="CK16">
        <v>482</v>
      </c>
      <c r="CL16">
        <v>502</v>
      </c>
      <c r="CM16">
        <v>487</v>
      </c>
      <c r="CN16">
        <v>352</v>
      </c>
      <c r="CO16">
        <v>323</v>
      </c>
      <c r="CP16">
        <v>1138</v>
      </c>
      <c r="CQ16">
        <v>1119</v>
      </c>
      <c r="CR16">
        <v>1074</v>
      </c>
      <c r="CS16">
        <v>1146</v>
      </c>
      <c r="CT16">
        <v>1222</v>
      </c>
      <c r="CU16">
        <v>852</v>
      </c>
      <c r="CV16">
        <v>926</v>
      </c>
      <c r="CW16">
        <v>1661</v>
      </c>
      <c r="CX16">
        <v>2210</v>
      </c>
      <c r="CY16">
        <v>1930</v>
      </c>
      <c r="CZ16">
        <v>1781</v>
      </c>
      <c r="DA16">
        <v>1089</v>
      </c>
      <c r="DB16">
        <v>1442</v>
      </c>
      <c r="DC16">
        <v>1261</v>
      </c>
      <c r="DD16">
        <v>1832</v>
      </c>
      <c r="DE16">
        <v>3058</v>
      </c>
      <c r="DF16">
        <v>2105</v>
      </c>
      <c r="DG16">
        <v>3257</v>
      </c>
      <c r="DH16">
        <v>2917</v>
      </c>
      <c r="DI16">
        <v>2055</v>
      </c>
      <c r="DJ16">
        <v>1927</v>
      </c>
      <c r="DK16">
        <v>2498</v>
      </c>
      <c r="DL16">
        <v>2678</v>
      </c>
      <c r="DM16">
        <v>3735</v>
      </c>
      <c r="DN16">
        <v>3503</v>
      </c>
      <c r="DO16">
        <v>5514</v>
      </c>
      <c r="DP16">
        <v>3379</v>
      </c>
      <c r="DQ16">
        <v>4613</v>
      </c>
      <c r="DR16">
        <v>5385</v>
      </c>
      <c r="DS16">
        <v>6276</v>
      </c>
      <c r="DT16">
        <v>7218</v>
      </c>
      <c r="DU16">
        <v>6209</v>
      </c>
      <c r="DV16">
        <v>4970</v>
      </c>
      <c r="DW16">
        <v>96559</v>
      </c>
    </row>
    <row r="17" spans="1:127" x14ac:dyDescent="0.3">
      <c r="A17" t="s">
        <v>296</v>
      </c>
      <c r="BA17">
        <v>2</v>
      </c>
      <c r="BB17">
        <v>3</v>
      </c>
      <c r="BC17">
        <v>13</v>
      </c>
      <c r="BD17">
        <v>10</v>
      </c>
      <c r="BE17">
        <v>15</v>
      </c>
      <c r="BF17">
        <v>18</v>
      </c>
      <c r="BG17">
        <v>34</v>
      </c>
      <c r="BH17">
        <v>44</v>
      </c>
      <c r="BI17">
        <v>106</v>
      </c>
      <c r="BJ17">
        <v>143</v>
      </c>
      <c r="BK17">
        <v>205</v>
      </c>
      <c r="BL17">
        <v>385</v>
      </c>
      <c r="BM17">
        <v>523</v>
      </c>
      <c r="BN17">
        <v>835</v>
      </c>
      <c r="BO17">
        <v>586</v>
      </c>
      <c r="BP17">
        <v>591</v>
      </c>
      <c r="BQ17">
        <v>1234</v>
      </c>
      <c r="BR17">
        <v>1076</v>
      </c>
      <c r="BS17">
        <v>743</v>
      </c>
      <c r="BT17">
        <v>595</v>
      </c>
      <c r="BU17">
        <v>881</v>
      </c>
      <c r="BV17">
        <v>958</v>
      </c>
      <c r="BW17">
        <v>1075</v>
      </c>
      <c r="BX17">
        <v>1289</v>
      </c>
      <c r="BY17">
        <v>1365</v>
      </c>
      <c r="BZ17">
        <v>1209</v>
      </c>
      <c r="CA17">
        <v>1053</v>
      </c>
      <c r="CB17">
        <v>1178</v>
      </c>
      <c r="CC17">
        <v>1192</v>
      </c>
      <c r="CD17">
        <v>1046</v>
      </c>
      <c r="CE17">
        <v>1237</v>
      </c>
      <c r="CF17">
        <v>966</v>
      </c>
      <c r="CG17">
        <v>1028</v>
      </c>
      <c r="CH17">
        <v>1411</v>
      </c>
      <c r="CI17">
        <v>1762</v>
      </c>
      <c r="CJ17">
        <v>2206</v>
      </c>
      <c r="CK17">
        <v>2389</v>
      </c>
      <c r="CL17">
        <v>2926</v>
      </c>
      <c r="CM17">
        <v>3076</v>
      </c>
      <c r="CN17">
        <v>2901</v>
      </c>
      <c r="CO17">
        <v>3186</v>
      </c>
      <c r="CP17">
        <v>3111</v>
      </c>
      <c r="CQ17">
        <v>2987</v>
      </c>
      <c r="CR17">
        <v>2875</v>
      </c>
      <c r="CT17">
        <v>5275</v>
      </c>
      <c r="CU17">
        <v>2483</v>
      </c>
      <c r="CV17">
        <v>2274</v>
      </c>
      <c r="CW17">
        <v>2089</v>
      </c>
      <c r="CX17">
        <v>1997</v>
      </c>
      <c r="CY17">
        <v>1634</v>
      </c>
      <c r="CZ17">
        <v>1972</v>
      </c>
      <c r="DA17">
        <v>1837</v>
      </c>
      <c r="DB17">
        <v>1657</v>
      </c>
      <c r="DC17">
        <v>1617</v>
      </c>
      <c r="DD17">
        <v>1574</v>
      </c>
      <c r="DE17">
        <v>1512</v>
      </c>
      <c r="DF17">
        <v>1606</v>
      </c>
      <c r="DG17">
        <v>1499</v>
      </c>
      <c r="DH17">
        <v>1374</v>
      </c>
      <c r="DI17">
        <v>1343</v>
      </c>
      <c r="DJ17">
        <v>1294</v>
      </c>
      <c r="DK17">
        <v>1297</v>
      </c>
      <c r="DL17">
        <v>1194</v>
      </c>
      <c r="DM17">
        <v>1030</v>
      </c>
      <c r="DN17">
        <v>1168</v>
      </c>
      <c r="DO17">
        <v>1134</v>
      </c>
      <c r="DP17">
        <v>1153</v>
      </c>
      <c r="DQ17">
        <v>991</v>
      </c>
      <c r="DR17">
        <v>1112</v>
      </c>
      <c r="DS17">
        <v>1073</v>
      </c>
      <c r="DT17">
        <v>983</v>
      </c>
      <c r="DU17">
        <v>1006</v>
      </c>
      <c r="DV17">
        <v>802</v>
      </c>
      <c r="DW17">
        <v>96448</v>
      </c>
    </row>
    <row r="18" spans="1:127" x14ac:dyDescent="0.3">
      <c r="A18" t="s">
        <v>141</v>
      </c>
      <c r="B18">
        <v>27</v>
      </c>
      <c r="E18">
        <v>17</v>
      </c>
      <c r="G18">
        <v>15</v>
      </c>
      <c r="S18">
        <v>4</v>
      </c>
      <c r="T18">
        <v>17</v>
      </c>
      <c r="U18">
        <v>136</v>
      </c>
      <c r="V18">
        <v>19</v>
      </c>
      <c r="W18">
        <v>151</v>
      </c>
      <c r="X18">
        <v>140</v>
      </c>
      <c r="Y18">
        <v>97</v>
      </c>
      <c r="Z18">
        <v>259</v>
      </c>
      <c r="AA18">
        <v>441</v>
      </c>
      <c r="AB18">
        <v>665</v>
      </c>
      <c r="AC18">
        <v>787</v>
      </c>
      <c r="AD18">
        <v>1753</v>
      </c>
      <c r="AE18">
        <v>1466</v>
      </c>
      <c r="AF18">
        <v>1740</v>
      </c>
      <c r="AG18">
        <v>1980</v>
      </c>
      <c r="AH18">
        <v>2095</v>
      </c>
      <c r="AI18">
        <v>2590</v>
      </c>
      <c r="AJ18">
        <v>2812</v>
      </c>
      <c r="AK18">
        <v>3237</v>
      </c>
      <c r="AL18">
        <v>3872</v>
      </c>
      <c r="AM18">
        <v>3727</v>
      </c>
      <c r="AN18">
        <v>3160</v>
      </c>
      <c r="AO18">
        <v>3418</v>
      </c>
      <c r="AP18">
        <v>2607</v>
      </c>
      <c r="AQ18">
        <v>2974</v>
      </c>
      <c r="AR18">
        <v>2490</v>
      </c>
      <c r="AS18">
        <v>2028</v>
      </c>
      <c r="AT18">
        <v>15141</v>
      </c>
      <c r="AU18">
        <v>4156</v>
      </c>
      <c r="AV18">
        <v>2538</v>
      </c>
      <c r="AW18">
        <v>2007</v>
      </c>
      <c r="AX18">
        <v>2052</v>
      </c>
      <c r="AY18">
        <v>1890</v>
      </c>
      <c r="AZ18">
        <v>1750</v>
      </c>
      <c r="BA18">
        <v>394</v>
      </c>
      <c r="BB18">
        <v>891</v>
      </c>
      <c r="BC18">
        <v>826</v>
      </c>
      <c r="BD18">
        <v>647</v>
      </c>
      <c r="BE18">
        <v>218</v>
      </c>
      <c r="BF18">
        <v>515</v>
      </c>
      <c r="BG18">
        <v>410</v>
      </c>
      <c r="BH18">
        <v>439</v>
      </c>
      <c r="BI18">
        <v>329</v>
      </c>
      <c r="BJ18">
        <v>428</v>
      </c>
      <c r="BK18">
        <v>574</v>
      </c>
      <c r="BL18">
        <v>205</v>
      </c>
      <c r="BM18">
        <v>127</v>
      </c>
      <c r="BN18">
        <v>119</v>
      </c>
      <c r="BO18">
        <v>117</v>
      </c>
      <c r="BP18">
        <v>170</v>
      </c>
      <c r="BQ18">
        <v>101</v>
      </c>
      <c r="BR18">
        <v>46</v>
      </c>
      <c r="BS18">
        <v>45</v>
      </c>
      <c r="BT18">
        <v>20</v>
      </c>
      <c r="BU18">
        <v>29</v>
      </c>
      <c r="BV18">
        <v>24</v>
      </c>
      <c r="BW18">
        <v>22</v>
      </c>
      <c r="BX18">
        <v>19</v>
      </c>
      <c r="BY18">
        <v>22</v>
      </c>
      <c r="BZ18">
        <v>25</v>
      </c>
      <c r="CA18">
        <v>43</v>
      </c>
      <c r="CB18">
        <v>23</v>
      </c>
      <c r="CC18">
        <v>44</v>
      </c>
      <c r="CD18">
        <v>99</v>
      </c>
      <c r="CE18">
        <v>52</v>
      </c>
      <c r="CF18">
        <v>65</v>
      </c>
      <c r="CG18">
        <v>138</v>
      </c>
      <c r="CH18">
        <v>69</v>
      </c>
      <c r="CI18">
        <v>78</v>
      </c>
      <c r="CJ18">
        <v>102</v>
      </c>
      <c r="CK18">
        <v>94</v>
      </c>
      <c r="CL18">
        <v>119</v>
      </c>
      <c r="CM18">
        <v>113</v>
      </c>
      <c r="CN18">
        <v>98</v>
      </c>
      <c r="CO18">
        <v>84</v>
      </c>
      <c r="CP18">
        <v>54</v>
      </c>
      <c r="CQ18">
        <v>100</v>
      </c>
      <c r="CR18">
        <v>70</v>
      </c>
      <c r="CS18">
        <v>62</v>
      </c>
      <c r="CT18">
        <v>48</v>
      </c>
      <c r="CU18">
        <v>67</v>
      </c>
      <c r="CV18">
        <v>56</v>
      </c>
      <c r="CW18">
        <v>86</v>
      </c>
      <c r="CX18">
        <v>86</v>
      </c>
      <c r="CY18">
        <v>55</v>
      </c>
      <c r="CZ18">
        <v>79</v>
      </c>
      <c r="DA18">
        <v>93</v>
      </c>
      <c r="DB18">
        <v>112</v>
      </c>
      <c r="DC18">
        <v>94</v>
      </c>
      <c r="DD18">
        <v>49</v>
      </c>
      <c r="DE18">
        <v>50</v>
      </c>
      <c r="DF18">
        <v>352</v>
      </c>
      <c r="DG18">
        <v>31</v>
      </c>
      <c r="DH18">
        <v>18</v>
      </c>
      <c r="DI18">
        <v>14</v>
      </c>
      <c r="DJ18">
        <v>32</v>
      </c>
      <c r="DK18">
        <v>15</v>
      </c>
      <c r="DL18">
        <v>12</v>
      </c>
      <c r="DM18">
        <v>8</v>
      </c>
      <c r="DN18">
        <v>15</v>
      </c>
      <c r="DO18">
        <v>10</v>
      </c>
      <c r="DP18">
        <v>3</v>
      </c>
      <c r="DQ18">
        <v>26</v>
      </c>
      <c r="DR18">
        <v>2</v>
      </c>
      <c r="DS18">
        <v>4</v>
      </c>
      <c r="DT18">
        <v>12</v>
      </c>
      <c r="DU18">
        <v>3</v>
      </c>
      <c r="DV18">
        <v>2</v>
      </c>
      <c r="DW18">
        <v>83961</v>
      </c>
    </row>
    <row r="19" spans="1:127" x14ac:dyDescent="0.3">
      <c r="A19" t="s">
        <v>119</v>
      </c>
      <c r="AB19">
        <v>1</v>
      </c>
      <c r="AD19">
        <v>1</v>
      </c>
      <c r="AE19">
        <v>1</v>
      </c>
      <c r="AH19">
        <v>1</v>
      </c>
      <c r="AL19">
        <v>1</v>
      </c>
      <c r="AN19">
        <v>2</v>
      </c>
      <c r="AV19">
        <v>1</v>
      </c>
      <c r="BB19">
        <v>1</v>
      </c>
      <c r="BF19">
        <v>2</v>
      </c>
      <c r="BH19">
        <v>1</v>
      </c>
      <c r="BI19">
        <v>2</v>
      </c>
      <c r="BJ19">
        <v>2</v>
      </c>
      <c r="BK19">
        <v>4</v>
      </c>
      <c r="BL19">
        <v>4</v>
      </c>
      <c r="BM19">
        <v>3</v>
      </c>
      <c r="BN19">
        <v>3</v>
      </c>
      <c r="BO19">
        <v>3</v>
      </c>
      <c r="BP19">
        <v>12</v>
      </c>
      <c r="BQ19">
        <v>6</v>
      </c>
      <c r="BR19">
        <v>6</v>
      </c>
      <c r="BS19">
        <v>5</v>
      </c>
      <c r="BT19">
        <v>15</v>
      </c>
      <c r="BU19">
        <v>16</v>
      </c>
      <c r="BV19">
        <v>10</v>
      </c>
      <c r="BW19">
        <v>35</v>
      </c>
      <c r="BX19">
        <v>38</v>
      </c>
      <c r="BY19">
        <v>68</v>
      </c>
      <c r="BZ19">
        <v>60</v>
      </c>
      <c r="CA19">
        <v>120</v>
      </c>
      <c r="CB19">
        <v>145</v>
      </c>
      <c r="CC19">
        <v>121</v>
      </c>
      <c r="CD19">
        <v>156</v>
      </c>
      <c r="CE19">
        <v>125</v>
      </c>
      <c r="CF19">
        <v>331</v>
      </c>
      <c r="CG19">
        <v>128</v>
      </c>
      <c r="CH19">
        <v>216</v>
      </c>
      <c r="CI19">
        <v>313</v>
      </c>
      <c r="CJ19">
        <v>1426</v>
      </c>
      <c r="CK19">
        <v>633</v>
      </c>
      <c r="CL19">
        <v>657</v>
      </c>
      <c r="CM19">
        <v>711</v>
      </c>
      <c r="CN19">
        <v>869</v>
      </c>
      <c r="CO19">
        <v>1169</v>
      </c>
      <c r="CP19">
        <v>1112</v>
      </c>
      <c r="CQ19">
        <v>1059</v>
      </c>
      <c r="CR19">
        <v>1673</v>
      </c>
      <c r="CS19">
        <v>1251</v>
      </c>
      <c r="CT19">
        <v>1363</v>
      </c>
      <c r="CU19">
        <v>1614</v>
      </c>
      <c r="CV19">
        <v>1157</v>
      </c>
      <c r="CW19">
        <v>1230</v>
      </c>
      <c r="CX19">
        <v>1391</v>
      </c>
      <c r="CY19">
        <v>1474</v>
      </c>
      <c r="CZ19">
        <v>1385</v>
      </c>
      <c r="DA19">
        <v>1168</v>
      </c>
      <c r="DB19">
        <v>1064</v>
      </c>
      <c r="DC19">
        <v>1298</v>
      </c>
      <c r="DD19">
        <v>1383</v>
      </c>
      <c r="DE19">
        <v>1318</v>
      </c>
      <c r="DF19">
        <v>1717</v>
      </c>
      <c r="DG19">
        <v>1791</v>
      </c>
      <c r="DH19">
        <v>1469</v>
      </c>
      <c r="DI19">
        <v>1436</v>
      </c>
      <c r="DJ19">
        <v>2046</v>
      </c>
      <c r="DK19">
        <v>1590</v>
      </c>
      <c r="DL19">
        <v>1766</v>
      </c>
      <c r="DM19">
        <v>1920</v>
      </c>
      <c r="DN19">
        <v>1778</v>
      </c>
      <c r="DO19">
        <v>1464</v>
      </c>
      <c r="DP19">
        <v>1543</v>
      </c>
      <c r="DQ19">
        <v>1605</v>
      </c>
      <c r="DR19">
        <v>1526</v>
      </c>
      <c r="DS19">
        <v>1572</v>
      </c>
      <c r="DT19">
        <v>1649</v>
      </c>
      <c r="DU19">
        <v>1825</v>
      </c>
      <c r="DV19">
        <v>1653</v>
      </c>
      <c r="DW19">
        <v>56714</v>
      </c>
    </row>
    <row r="20" spans="1:127" x14ac:dyDescent="0.3">
      <c r="A20" t="s">
        <v>69</v>
      </c>
      <c r="AK20">
        <v>1</v>
      </c>
      <c r="BL20">
        <v>1</v>
      </c>
      <c r="BM20">
        <v>6</v>
      </c>
      <c r="BN20">
        <v>5</v>
      </c>
      <c r="BO20">
        <v>10</v>
      </c>
      <c r="BP20">
        <v>27</v>
      </c>
      <c r="BQ20">
        <v>59</v>
      </c>
      <c r="BR20">
        <v>60</v>
      </c>
      <c r="BS20">
        <v>31</v>
      </c>
      <c r="BT20">
        <v>39</v>
      </c>
      <c r="BU20">
        <v>28</v>
      </c>
      <c r="BV20">
        <v>47</v>
      </c>
      <c r="BW20">
        <v>85</v>
      </c>
      <c r="BX20">
        <v>160</v>
      </c>
      <c r="BY20">
        <v>130</v>
      </c>
      <c r="BZ20">
        <v>197</v>
      </c>
      <c r="CA20">
        <v>199</v>
      </c>
      <c r="CB20">
        <v>158</v>
      </c>
      <c r="CC20">
        <v>243</v>
      </c>
      <c r="CD20">
        <v>309</v>
      </c>
      <c r="CE20">
        <v>462</v>
      </c>
      <c r="CF20">
        <v>558</v>
      </c>
      <c r="CG20">
        <v>586</v>
      </c>
      <c r="CH20">
        <v>342</v>
      </c>
      <c r="CI20">
        <v>526</v>
      </c>
      <c r="CJ20">
        <v>668</v>
      </c>
      <c r="CK20">
        <v>1298</v>
      </c>
      <c r="CL20">
        <v>1049</v>
      </c>
      <c r="CM20">
        <v>1850</v>
      </c>
      <c r="CN20">
        <v>1702</v>
      </c>
      <c r="CO20">
        <v>1063</v>
      </c>
      <c r="CP20">
        <v>876</v>
      </c>
      <c r="CQ20">
        <v>1189</v>
      </c>
      <c r="CR20">
        <v>1384</v>
      </c>
      <c r="CS20">
        <v>1422</v>
      </c>
      <c r="CT20">
        <v>1661</v>
      </c>
      <c r="CU20">
        <v>1260</v>
      </c>
      <c r="CV20">
        <v>1123</v>
      </c>
      <c r="CW20">
        <v>1380</v>
      </c>
      <c r="CX20">
        <v>1209</v>
      </c>
      <c r="CY20">
        <v>1580</v>
      </c>
      <c r="CZ20">
        <v>1684</v>
      </c>
      <c r="DA20">
        <v>1351</v>
      </c>
      <c r="DB20">
        <v>1629</v>
      </c>
      <c r="DC20">
        <v>942</v>
      </c>
      <c r="DD20">
        <v>530</v>
      </c>
      <c r="DE20">
        <v>2454</v>
      </c>
      <c r="DF20">
        <v>1236</v>
      </c>
      <c r="DG20">
        <v>1329</v>
      </c>
      <c r="DH20">
        <v>1045</v>
      </c>
      <c r="DI20">
        <v>1313</v>
      </c>
      <c r="DJ20">
        <v>1487</v>
      </c>
      <c r="DK20">
        <v>973</v>
      </c>
      <c r="DL20">
        <v>933</v>
      </c>
      <c r="DM20">
        <v>908</v>
      </c>
      <c r="DN20">
        <v>1496</v>
      </c>
      <c r="DO20">
        <v>1032</v>
      </c>
      <c r="DP20">
        <v>809</v>
      </c>
      <c r="DQ20">
        <v>553</v>
      </c>
      <c r="DR20">
        <v>647</v>
      </c>
      <c r="DS20">
        <v>525</v>
      </c>
      <c r="DT20">
        <v>660</v>
      </c>
      <c r="DU20">
        <v>513</v>
      </c>
      <c r="DV20">
        <v>485</v>
      </c>
      <c r="DW20">
        <v>49517</v>
      </c>
    </row>
    <row r="21" spans="1:127" x14ac:dyDescent="0.3">
      <c r="A21" t="s">
        <v>467</v>
      </c>
      <c r="BQ21">
        <v>1</v>
      </c>
      <c r="BS21">
        <v>6</v>
      </c>
      <c r="BT21">
        <v>2</v>
      </c>
      <c r="BU21">
        <v>2</v>
      </c>
      <c r="BV21">
        <v>6</v>
      </c>
      <c r="BW21">
        <v>5</v>
      </c>
      <c r="BX21">
        <v>16</v>
      </c>
      <c r="BY21">
        <v>5</v>
      </c>
      <c r="BZ21">
        <v>28</v>
      </c>
      <c r="CA21">
        <v>15</v>
      </c>
      <c r="CB21">
        <v>31</v>
      </c>
      <c r="CC21">
        <v>28</v>
      </c>
      <c r="CD21">
        <v>89</v>
      </c>
      <c r="CE21">
        <v>29</v>
      </c>
      <c r="CF21">
        <v>55</v>
      </c>
      <c r="CG21">
        <v>45</v>
      </c>
      <c r="CH21">
        <v>32</v>
      </c>
      <c r="CI21">
        <v>21</v>
      </c>
      <c r="CJ21">
        <v>142</v>
      </c>
      <c r="CK21">
        <v>22</v>
      </c>
      <c r="CL21">
        <v>55</v>
      </c>
      <c r="CM21">
        <v>36</v>
      </c>
      <c r="CN21">
        <v>181</v>
      </c>
      <c r="CO21">
        <v>98</v>
      </c>
      <c r="CP21">
        <v>115</v>
      </c>
      <c r="CQ21">
        <v>258</v>
      </c>
      <c r="CR21">
        <v>91</v>
      </c>
      <c r="CS21">
        <v>181</v>
      </c>
      <c r="CT21">
        <v>151</v>
      </c>
      <c r="CU21">
        <v>535</v>
      </c>
      <c r="CV21">
        <v>280</v>
      </c>
      <c r="CW21">
        <v>393</v>
      </c>
      <c r="CX21">
        <v>1388</v>
      </c>
      <c r="CY21">
        <v>914</v>
      </c>
      <c r="CZ21">
        <v>641</v>
      </c>
      <c r="DA21">
        <v>951</v>
      </c>
      <c r="DB21">
        <v>671</v>
      </c>
      <c r="DD21">
        <v>2784</v>
      </c>
      <c r="DE21">
        <v>1172</v>
      </c>
      <c r="DF21">
        <v>1016</v>
      </c>
      <c r="DG21">
        <v>998</v>
      </c>
      <c r="DH21">
        <v>931</v>
      </c>
      <c r="DI21">
        <v>1208</v>
      </c>
      <c r="DJ21">
        <v>697</v>
      </c>
      <c r="DK21">
        <v>1512</v>
      </c>
      <c r="DL21">
        <v>1413</v>
      </c>
      <c r="DM21">
        <v>1664</v>
      </c>
      <c r="DN21">
        <v>734</v>
      </c>
      <c r="DO21">
        <v>3683</v>
      </c>
      <c r="DP21">
        <v>2186</v>
      </c>
      <c r="DQ21">
        <v>1182</v>
      </c>
      <c r="DR21">
        <v>2491</v>
      </c>
      <c r="DS21">
        <v>2741</v>
      </c>
      <c r="DT21">
        <v>3045</v>
      </c>
      <c r="DU21">
        <v>3483</v>
      </c>
      <c r="DV21">
        <v>2075</v>
      </c>
      <c r="DW21">
        <v>42534</v>
      </c>
    </row>
    <row r="22" spans="1:127" x14ac:dyDescent="0.3">
      <c r="A22" t="s">
        <v>422</v>
      </c>
      <c r="BI22">
        <v>1</v>
      </c>
      <c r="BJ22">
        <v>1</v>
      </c>
      <c r="BK22">
        <v>5</v>
      </c>
      <c r="BL22">
        <v>6</v>
      </c>
      <c r="BM22">
        <v>5</v>
      </c>
      <c r="BN22">
        <v>10</v>
      </c>
      <c r="BO22">
        <v>10</v>
      </c>
      <c r="BP22">
        <v>44</v>
      </c>
      <c r="BQ22">
        <v>46</v>
      </c>
      <c r="BR22">
        <v>60</v>
      </c>
      <c r="BS22">
        <v>77</v>
      </c>
      <c r="BT22">
        <v>56</v>
      </c>
      <c r="BU22">
        <v>61</v>
      </c>
      <c r="BV22">
        <v>121</v>
      </c>
      <c r="BW22">
        <v>111</v>
      </c>
      <c r="BX22">
        <v>190</v>
      </c>
      <c r="BY22">
        <v>155</v>
      </c>
      <c r="BZ22">
        <v>176</v>
      </c>
      <c r="CA22">
        <v>278</v>
      </c>
      <c r="CB22">
        <v>292</v>
      </c>
      <c r="CC22">
        <v>346</v>
      </c>
      <c r="CD22">
        <v>409</v>
      </c>
      <c r="CE22">
        <v>534</v>
      </c>
      <c r="CF22">
        <v>637</v>
      </c>
      <c r="CG22">
        <v>573</v>
      </c>
      <c r="CH22">
        <v>545</v>
      </c>
      <c r="CI22">
        <v>811</v>
      </c>
      <c r="CJ22">
        <v>852</v>
      </c>
      <c r="CK22">
        <v>1019</v>
      </c>
      <c r="CL22">
        <v>1172</v>
      </c>
      <c r="CM22">
        <v>1159</v>
      </c>
      <c r="CN22">
        <v>1104</v>
      </c>
      <c r="CO22">
        <v>884</v>
      </c>
      <c r="CP22">
        <v>845</v>
      </c>
      <c r="CQ22">
        <v>1019</v>
      </c>
      <c r="CR22">
        <v>1083</v>
      </c>
      <c r="CS22">
        <v>1026</v>
      </c>
      <c r="CT22">
        <v>904</v>
      </c>
      <c r="CU22">
        <v>1224</v>
      </c>
      <c r="CV22">
        <v>952</v>
      </c>
      <c r="CW22">
        <v>777</v>
      </c>
      <c r="CX22">
        <v>969</v>
      </c>
      <c r="CY22">
        <v>1213</v>
      </c>
      <c r="CZ22">
        <v>1335</v>
      </c>
      <c r="DA22">
        <v>1316</v>
      </c>
      <c r="DB22">
        <v>1174</v>
      </c>
      <c r="DC22">
        <v>964</v>
      </c>
      <c r="DD22">
        <v>868</v>
      </c>
      <c r="DE22">
        <v>734</v>
      </c>
      <c r="DF22">
        <v>1061</v>
      </c>
      <c r="DG22">
        <v>1235</v>
      </c>
      <c r="DH22">
        <v>1140</v>
      </c>
      <c r="DI22">
        <v>1066</v>
      </c>
      <c r="DJ22">
        <v>750</v>
      </c>
      <c r="DK22">
        <v>729</v>
      </c>
      <c r="DL22">
        <v>708</v>
      </c>
      <c r="DM22">
        <v>887</v>
      </c>
      <c r="DN22">
        <v>806</v>
      </c>
      <c r="DO22">
        <v>655</v>
      </c>
      <c r="DP22">
        <v>655</v>
      </c>
      <c r="DQ22">
        <v>400</v>
      </c>
      <c r="DR22">
        <v>171</v>
      </c>
      <c r="DS22">
        <v>386</v>
      </c>
      <c r="DT22">
        <v>514</v>
      </c>
      <c r="DU22">
        <v>475</v>
      </c>
      <c r="DV22">
        <v>445</v>
      </c>
      <c r="DW22">
        <v>40236</v>
      </c>
    </row>
    <row r="23" spans="1:127" x14ac:dyDescent="0.3">
      <c r="A23" t="s">
        <v>290</v>
      </c>
      <c r="AF23">
        <v>1</v>
      </c>
      <c r="AI23">
        <v>1</v>
      </c>
      <c r="AK23">
        <v>1</v>
      </c>
      <c r="BM23">
        <v>2</v>
      </c>
      <c r="BN23">
        <v>1</v>
      </c>
      <c r="BO23">
        <v>22</v>
      </c>
      <c r="BP23">
        <v>1</v>
      </c>
      <c r="BQ23">
        <v>2</v>
      </c>
      <c r="BR23">
        <v>3</v>
      </c>
      <c r="BT23">
        <v>10</v>
      </c>
      <c r="BU23">
        <v>6</v>
      </c>
      <c r="BV23">
        <v>23</v>
      </c>
      <c r="BW23">
        <v>2</v>
      </c>
      <c r="BX23">
        <v>8</v>
      </c>
      <c r="BY23">
        <v>7</v>
      </c>
      <c r="BZ23">
        <v>3</v>
      </c>
      <c r="CA23">
        <v>32</v>
      </c>
      <c r="CB23">
        <v>12</v>
      </c>
      <c r="CC23">
        <v>28</v>
      </c>
      <c r="CD23">
        <v>26</v>
      </c>
      <c r="CE23">
        <v>40</v>
      </c>
      <c r="CF23">
        <v>89</v>
      </c>
      <c r="CG23">
        <v>119</v>
      </c>
      <c r="CH23">
        <v>53</v>
      </c>
      <c r="CI23">
        <v>70</v>
      </c>
      <c r="CJ23">
        <v>87</v>
      </c>
      <c r="CK23">
        <v>75</v>
      </c>
      <c r="CL23">
        <v>149</v>
      </c>
      <c r="CM23">
        <v>106</v>
      </c>
      <c r="CN23">
        <v>92</v>
      </c>
      <c r="CO23">
        <v>180</v>
      </c>
      <c r="CP23">
        <v>146</v>
      </c>
      <c r="CQ23">
        <v>568</v>
      </c>
      <c r="CR23">
        <v>336</v>
      </c>
      <c r="CS23">
        <v>601</v>
      </c>
      <c r="CT23">
        <v>472</v>
      </c>
      <c r="CU23">
        <v>693</v>
      </c>
      <c r="CV23">
        <v>354</v>
      </c>
      <c r="CW23">
        <v>773</v>
      </c>
      <c r="CX23">
        <v>540</v>
      </c>
      <c r="CY23">
        <v>678</v>
      </c>
      <c r="CZ23">
        <v>1035</v>
      </c>
      <c r="DA23">
        <v>909</v>
      </c>
      <c r="DB23">
        <v>796</v>
      </c>
      <c r="DC23">
        <v>1211</v>
      </c>
      <c r="DD23">
        <v>1075</v>
      </c>
      <c r="DE23">
        <v>942</v>
      </c>
      <c r="DF23">
        <v>1007</v>
      </c>
      <c r="DG23">
        <v>991</v>
      </c>
      <c r="DH23">
        <v>1334</v>
      </c>
      <c r="DI23">
        <v>1553</v>
      </c>
      <c r="DJ23">
        <v>1335</v>
      </c>
      <c r="DK23">
        <v>1384</v>
      </c>
      <c r="DL23">
        <v>1409</v>
      </c>
      <c r="DM23">
        <v>1684</v>
      </c>
      <c r="DN23">
        <v>1429</v>
      </c>
      <c r="DO23">
        <v>1990</v>
      </c>
      <c r="DP23">
        <v>1396</v>
      </c>
      <c r="DQ23">
        <v>1543</v>
      </c>
      <c r="DR23">
        <v>1897</v>
      </c>
      <c r="DS23">
        <v>1718</v>
      </c>
      <c r="DT23">
        <v>1993</v>
      </c>
      <c r="DU23">
        <v>2293</v>
      </c>
      <c r="DV23">
        <v>2644</v>
      </c>
      <c r="DW23">
        <v>39980</v>
      </c>
    </row>
    <row r="24" spans="1:127" x14ac:dyDescent="0.3">
      <c r="A24" t="s">
        <v>563</v>
      </c>
      <c r="BG24">
        <v>1</v>
      </c>
      <c r="BI24">
        <v>7</v>
      </c>
      <c r="BJ24">
        <v>4</v>
      </c>
      <c r="BK24">
        <v>6</v>
      </c>
      <c r="BL24">
        <v>6</v>
      </c>
      <c r="BM24">
        <v>6</v>
      </c>
      <c r="BN24">
        <v>7</v>
      </c>
      <c r="BO24">
        <v>20</v>
      </c>
      <c r="BP24">
        <v>30</v>
      </c>
      <c r="BQ24">
        <v>122</v>
      </c>
      <c r="BR24">
        <v>55</v>
      </c>
      <c r="BS24">
        <v>68</v>
      </c>
      <c r="BT24">
        <v>42</v>
      </c>
      <c r="BU24">
        <v>116</v>
      </c>
      <c r="BV24">
        <v>152</v>
      </c>
      <c r="BW24">
        <v>212</v>
      </c>
      <c r="BX24">
        <v>267</v>
      </c>
      <c r="BY24">
        <v>238</v>
      </c>
      <c r="BZ24">
        <v>841</v>
      </c>
      <c r="CB24">
        <v>450</v>
      </c>
      <c r="CC24">
        <v>360</v>
      </c>
      <c r="CD24">
        <v>878</v>
      </c>
      <c r="CE24">
        <v>952</v>
      </c>
      <c r="CF24">
        <v>1237</v>
      </c>
      <c r="CG24">
        <v>894</v>
      </c>
      <c r="CH24">
        <v>1044</v>
      </c>
      <c r="CI24">
        <v>774</v>
      </c>
      <c r="CJ24">
        <v>925</v>
      </c>
      <c r="CK24">
        <v>1000</v>
      </c>
      <c r="CL24">
        <v>1390</v>
      </c>
      <c r="CM24">
        <v>1048</v>
      </c>
      <c r="CN24">
        <v>1122</v>
      </c>
      <c r="CO24">
        <v>1138</v>
      </c>
      <c r="CP24">
        <v>696</v>
      </c>
      <c r="CQ24">
        <v>962</v>
      </c>
      <c r="CR24">
        <v>1124</v>
      </c>
      <c r="CS24">
        <v>1033</v>
      </c>
      <c r="CT24">
        <v>974</v>
      </c>
      <c r="CU24">
        <v>821</v>
      </c>
      <c r="CV24">
        <v>552</v>
      </c>
      <c r="CW24">
        <v>590</v>
      </c>
      <c r="CX24">
        <v>546</v>
      </c>
      <c r="CY24">
        <v>785</v>
      </c>
      <c r="CZ24">
        <v>733</v>
      </c>
      <c r="DA24">
        <v>592</v>
      </c>
      <c r="DB24">
        <v>400</v>
      </c>
      <c r="DC24">
        <v>279</v>
      </c>
      <c r="DD24">
        <v>254</v>
      </c>
      <c r="DE24">
        <v>583</v>
      </c>
      <c r="DF24">
        <v>315</v>
      </c>
      <c r="DG24">
        <v>346</v>
      </c>
      <c r="DH24">
        <v>325</v>
      </c>
      <c r="DI24">
        <v>336</v>
      </c>
      <c r="DJ24">
        <v>168</v>
      </c>
      <c r="DK24">
        <v>155</v>
      </c>
      <c r="DL24">
        <v>205</v>
      </c>
      <c r="DM24">
        <v>228</v>
      </c>
      <c r="DN24">
        <v>181</v>
      </c>
      <c r="DO24">
        <v>216</v>
      </c>
      <c r="DP24">
        <v>167</v>
      </c>
      <c r="DQ24">
        <v>103</v>
      </c>
      <c r="DR24">
        <v>100</v>
      </c>
      <c r="DS24">
        <v>143</v>
      </c>
      <c r="DT24">
        <v>179</v>
      </c>
      <c r="DU24">
        <v>119</v>
      </c>
      <c r="DV24">
        <v>112</v>
      </c>
      <c r="DW24">
        <v>29734</v>
      </c>
    </row>
    <row r="25" spans="1:127" x14ac:dyDescent="0.3">
      <c r="A25" t="s">
        <v>189</v>
      </c>
      <c r="BK25">
        <v>1</v>
      </c>
      <c r="BL25">
        <v>5</v>
      </c>
      <c r="BM25">
        <v>1</v>
      </c>
      <c r="BO25">
        <v>3</v>
      </c>
      <c r="BP25">
        <v>3</v>
      </c>
      <c r="BS25">
        <v>1</v>
      </c>
      <c r="BT25">
        <v>1</v>
      </c>
      <c r="BU25">
        <v>2</v>
      </c>
      <c r="BX25">
        <v>6</v>
      </c>
      <c r="BY25">
        <v>5</v>
      </c>
      <c r="BZ25">
        <v>9</v>
      </c>
      <c r="CA25">
        <v>21</v>
      </c>
      <c r="CB25">
        <v>53</v>
      </c>
      <c r="CC25">
        <v>57</v>
      </c>
      <c r="CD25">
        <v>31</v>
      </c>
      <c r="CE25">
        <v>227</v>
      </c>
      <c r="CF25">
        <v>106</v>
      </c>
      <c r="CG25">
        <v>257</v>
      </c>
      <c r="CH25">
        <v>192</v>
      </c>
      <c r="CI25">
        <v>101</v>
      </c>
      <c r="CJ25">
        <v>129</v>
      </c>
      <c r="CK25">
        <v>192</v>
      </c>
      <c r="CL25">
        <v>224</v>
      </c>
      <c r="CM25">
        <v>208</v>
      </c>
      <c r="CN25">
        <v>55</v>
      </c>
      <c r="CO25">
        <v>76</v>
      </c>
      <c r="CP25">
        <v>336</v>
      </c>
      <c r="CQ25">
        <v>456</v>
      </c>
      <c r="CR25">
        <v>405</v>
      </c>
      <c r="CS25">
        <v>205</v>
      </c>
      <c r="CT25">
        <v>97</v>
      </c>
      <c r="CU25">
        <v>181</v>
      </c>
      <c r="CV25">
        <v>101</v>
      </c>
      <c r="CW25">
        <v>248</v>
      </c>
      <c r="CX25">
        <v>455</v>
      </c>
      <c r="CY25">
        <v>515</v>
      </c>
      <c r="CZ25">
        <v>2196</v>
      </c>
      <c r="DA25">
        <v>96</v>
      </c>
      <c r="DB25">
        <v>209</v>
      </c>
      <c r="DC25">
        <v>63</v>
      </c>
      <c r="DD25">
        <v>74</v>
      </c>
      <c r="DE25">
        <v>255</v>
      </c>
      <c r="DF25">
        <v>367</v>
      </c>
      <c r="DG25">
        <v>225</v>
      </c>
      <c r="DH25">
        <v>572</v>
      </c>
      <c r="DI25">
        <v>446</v>
      </c>
      <c r="DJ25">
        <v>660</v>
      </c>
      <c r="DK25">
        <v>270</v>
      </c>
      <c r="DL25">
        <v>452</v>
      </c>
      <c r="DM25">
        <v>333</v>
      </c>
      <c r="DP25">
        <v>11536</v>
      </c>
      <c r="DQ25">
        <v>521</v>
      </c>
      <c r="DR25">
        <v>1018</v>
      </c>
      <c r="DS25">
        <v>417</v>
      </c>
      <c r="DT25">
        <v>259</v>
      </c>
      <c r="DU25">
        <v>1402</v>
      </c>
      <c r="DV25">
        <v>1128</v>
      </c>
      <c r="DW25">
        <v>27464</v>
      </c>
    </row>
    <row r="26" spans="1:127" x14ac:dyDescent="0.3">
      <c r="A26" t="s">
        <v>509</v>
      </c>
      <c r="BM26">
        <v>1</v>
      </c>
      <c r="BP26">
        <v>4</v>
      </c>
      <c r="BR26">
        <v>2</v>
      </c>
      <c r="BS26">
        <v>4</v>
      </c>
      <c r="BT26">
        <v>4</v>
      </c>
      <c r="BU26">
        <v>5</v>
      </c>
      <c r="BV26">
        <v>25</v>
      </c>
      <c r="BW26">
        <v>17</v>
      </c>
      <c r="BX26">
        <v>24</v>
      </c>
      <c r="BZ26">
        <v>32</v>
      </c>
      <c r="CA26">
        <v>15</v>
      </c>
      <c r="CC26">
        <v>38</v>
      </c>
      <c r="CD26">
        <v>67</v>
      </c>
      <c r="CE26">
        <v>36</v>
      </c>
      <c r="CF26">
        <v>118</v>
      </c>
      <c r="CG26">
        <v>119</v>
      </c>
      <c r="CH26">
        <v>51</v>
      </c>
      <c r="CI26">
        <v>205</v>
      </c>
      <c r="CJ26">
        <v>133</v>
      </c>
      <c r="CK26">
        <v>112</v>
      </c>
      <c r="CL26">
        <v>92</v>
      </c>
      <c r="CM26">
        <v>99</v>
      </c>
      <c r="CN26">
        <v>26</v>
      </c>
      <c r="CO26">
        <v>224</v>
      </c>
      <c r="CP26">
        <v>110</v>
      </c>
      <c r="CQ26">
        <v>157</v>
      </c>
      <c r="CR26">
        <v>165</v>
      </c>
      <c r="CT26">
        <v>294</v>
      </c>
      <c r="CU26">
        <v>206</v>
      </c>
      <c r="CV26">
        <v>138</v>
      </c>
      <c r="CW26">
        <v>272</v>
      </c>
      <c r="CX26">
        <v>137</v>
      </c>
      <c r="CY26">
        <v>355</v>
      </c>
      <c r="CZ26">
        <v>364</v>
      </c>
      <c r="DA26">
        <v>382</v>
      </c>
      <c r="DB26">
        <v>429</v>
      </c>
      <c r="DC26">
        <v>472</v>
      </c>
      <c r="DD26">
        <v>435</v>
      </c>
      <c r="DE26">
        <v>493</v>
      </c>
      <c r="DF26">
        <v>518</v>
      </c>
      <c r="DG26">
        <v>762</v>
      </c>
      <c r="DH26">
        <v>1132</v>
      </c>
      <c r="DI26">
        <v>1088</v>
      </c>
      <c r="DJ26">
        <v>1122</v>
      </c>
      <c r="DK26">
        <v>1147</v>
      </c>
      <c r="DL26">
        <v>1141</v>
      </c>
      <c r="DM26">
        <v>1158</v>
      </c>
      <c r="DN26">
        <v>1172</v>
      </c>
      <c r="DO26">
        <v>1197</v>
      </c>
      <c r="DP26">
        <v>1223</v>
      </c>
      <c r="DQ26">
        <v>1289</v>
      </c>
      <c r="DR26">
        <v>1266</v>
      </c>
      <c r="DS26">
        <v>1325</v>
      </c>
      <c r="DT26">
        <v>1351</v>
      </c>
      <c r="DU26">
        <v>1344</v>
      </c>
      <c r="DV26">
        <v>1362</v>
      </c>
      <c r="DW26">
        <v>25459</v>
      </c>
    </row>
    <row r="27" spans="1:127" x14ac:dyDescent="0.3">
      <c r="A27" t="s">
        <v>476</v>
      </c>
      <c r="BM27">
        <v>2</v>
      </c>
      <c r="BN27">
        <v>2</v>
      </c>
      <c r="BO27">
        <v>1</v>
      </c>
      <c r="BP27">
        <v>4</v>
      </c>
      <c r="BQ27">
        <v>4</v>
      </c>
      <c r="BR27">
        <v>8</v>
      </c>
      <c r="BS27">
        <v>9</v>
      </c>
      <c r="BT27">
        <v>9</v>
      </c>
      <c r="BU27">
        <v>2</v>
      </c>
      <c r="BV27">
        <v>18</v>
      </c>
      <c r="BW27">
        <v>19</v>
      </c>
      <c r="BX27">
        <v>34</v>
      </c>
      <c r="BY27">
        <v>57</v>
      </c>
      <c r="BZ27">
        <v>76</v>
      </c>
      <c r="CA27">
        <v>86</v>
      </c>
      <c r="CB27">
        <v>117</v>
      </c>
      <c r="CC27">
        <v>194</v>
      </c>
      <c r="CD27">
        <v>143</v>
      </c>
      <c r="CE27">
        <v>235</v>
      </c>
      <c r="CF27">
        <v>260</v>
      </c>
      <c r="CG27">
        <v>320</v>
      </c>
      <c r="CH27">
        <v>460</v>
      </c>
      <c r="CI27">
        <v>302</v>
      </c>
      <c r="CJ27">
        <v>633</v>
      </c>
      <c r="CK27">
        <v>549</v>
      </c>
      <c r="CL27">
        <v>724</v>
      </c>
      <c r="CM27">
        <v>902</v>
      </c>
      <c r="CN27">
        <v>792</v>
      </c>
      <c r="CO27">
        <v>446</v>
      </c>
      <c r="CP27">
        <v>1035</v>
      </c>
      <c r="CQ27">
        <v>808</v>
      </c>
      <c r="CR27">
        <v>783</v>
      </c>
      <c r="CS27">
        <v>852</v>
      </c>
      <c r="CT27">
        <v>638</v>
      </c>
      <c r="CU27">
        <v>754</v>
      </c>
      <c r="CV27">
        <v>452</v>
      </c>
      <c r="CW27">
        <v>712</v>
      </c>
      <c r="CX27">
        <v>699</v>
      </c>
      <c r="CY27">
        <v>815</v>
      </c>
      <c r="CZ27">
        <v>1516</v>
      </c>
      <c r="DA27">
        <v>515</v>
      </c>
      <c r="DB27">
        <v>598</v>
      </c>
      <c r="DC27">
        <v>349</v>
      </c>
      <c r="DD27">
        <v>514</v>
      </c>
      <c r="DE27">
        <v>643</v>
      </c>
      <c r="DF27">
        <v>750</v>
      </c>
      <c r="DG27">
        <v>181</v>
      </c>
      <c r="DH27">
        <v>663</v>
      </c>
      <c r="DI27">
        <v>521</v>
      </c>
      <c r="DJ27">
        <v>657</v>
      </c>
      <c r="DK27">
        <v>516</v>
      </c>
      <c r="DL27">
        <v>603</v>
      </c>
      <c r="DM27">
        <v>371</v>
      </c>
      <c r="DN27">
        <v>444</v>
      </c>
      <c r="DO27">
        <v>595</v>
      </c>
      <c r="DP27">
        <v>472</v>
      </c>
      <c r="DQ27">
        <v>163</v>
      </c>
      <c r="DR27">
        <v>295</v>
      </c>
      <c r="DS27">
        <v>183</v>
      </c>
      <c r="DT27">
        <v>551</v>
      </c>
      <c r="DU27">
        <v>295</v>
      </c>
      <c r="DV27">
        <v>-161</v>
      </c>
      <c r="DW27">
        <v>25190</v>
      </c>
    </row>
    <row r="28" spans="1:127" x14ac:dyDescent="0.3">
      <c r="A28" t="s">
        <v>389</v>
      </c>
      <c r="BJ28">
        <v>2</v>
      </c>
      <c r="BK28">
        <v>2</v>
      </c>
      <c r="BL28">
        <v>1</v>
      </c>
      <c r="BS28">
        <v>2</v>
      </c>
      <c r="BV28">
        <v>4</v>
      </c>
      <c r="BW28">
        <v>5</v>
      </c>
      <c r="BX28">
        <v>10</v>
      </c>
      <c r="BY28">
        <v>15</v>
      </c>
      <c r="BZ28">
        <v>12</v>
      </c>
      <c r="CA28">
        <v>29</v>
      </c>
      <c r="CB28">
        <v>11</v>
      </c>
      <c r="CC28">
        <v>25</v>
      </c>
      <c r="CD28">
        <v>46</v>
      </c>
      <c r="CE28">
        <v>39</v>
      </c>
      <c r="CF28">
        <v>48</v>
      </c>
      <c r="CG28">
        <v>65</v>
      </c>
      <c r="CH28">
        <v>51</v>
      </c>
      <c r="CI28">
        <v>38</v>
      </c>
      <c r="CJ28">
        <v>70</v>
      </c>
      <c r="CK28">
        <v>110</v>
      </c>
      <c r="CL28">
        <v>132</v>
      </c>
      <c r="CM28">
        <v>131</v>
      </c>
      <c r="CN28">
        <v>145</v>
      </c>
      <c r="CO28">
        <v>101</v>
      </c>
      <c r="CP28">
        <v>121</v>
      </c>
      <c r="CQ28">
        <v>163</v>
      </c>
      <c r="CR28">
        <v>132</v>
      </c>
      <c r="CS28">
        <v>178</v>
      </c>
      <c r="CT28">
        <v>202</v>
      </c>
      <c r="CU28">
        <v>253</v>
      </c>
      <c r="CV28">
        <v>296</v>
      </c>
      <c r="CW28">
        <v>346</v>
      </c>
      <c r="CX28">
        <v>396</v>
      </c>
      <c r="CY28">
        <v>260</v>
      </c>
      <c r="CZ28">
        <v>403</v>
      </c>
      <c r="DA28">
        <v>375</v>
      </c>
      <c r="DB28">
        <v>442</v>
      </c>
      <c r="DC28">
        <v>353</v>
      </c>
      <c r="DD28">
        <v>385</v>
      </c>
      <c r="DE28">
        <v>448</v>
      </c>
      <c r="DF28">
        <v>450</v>
      </c>
      <c r="DG28">
        <v>578</v>
      </c>
      <c r="DH28">
        <v>622</v>
      </c>
      <c r="DI28">
        <v>764</v>
      </c>
      <c r="DJ28">
        <v>511</v>
      </c>
      <c r="DK28">
        <v>729</v>
      </c>
      <c r="DL28">
        <v>1043</v>
      </c>
      <c r="DM28">
        <v>1089</v>
      </c>
      <c r="DN28">
        <v>1239</v>
      </c>
      <c r="DO28">
        <v>970</v>
      </c>
      <c r="DP28">
        <v>835</v>
      </c>
      <c r="DQ28">
        <v>852</v>
      </c>
      <c r="DR28">
        <v>1223</v>
      </c>
      <c r="DS28">
        <v>1047</v>
      </c>
      <c r="DT28">
        <v>1425</v>
      </c>
      <c r="DU28">
        <v>1515</v>
      </c>
      <c r="DV28">
        <v>1349</v>
      </c>
      <c r="DW28">
        <v>22088</v>
      </c>
    </row>
    <row r="29" spans="1:127" x14ac:dyDescent="0.3">
      <c r="A29" t="s">
        <v>560</v>
      </c>
      <c r="AH29">
        <v>1</v>
      </c>
      <c r="BH29">
        <v>1</v>
      </c>
      <c r="BI29">
        <v>5</v>
      </c>
      <c r="BJ29">
        <v>5</v>
      </c>
      <c r="BK29">
        <v>1</v>
      </c>
      <c r="BL29">
        <v>1</v>
      </c>
      <c r="BM29">
        <v>1</v>
      </c>
      <c r="BN29">
        <v>9</v>
      </c>
      <c r="BO29">
        <v>11</v>
      </c>
      <c r="BP29">
        <v>26</v>
      </c>
      <c r="BQ29">
        <v>76</v>
      </c>
      <c r="BR29">
        <v>24</v>
      </c>
      <c r="BS29">
        <v>42</v>
      </c>
      <c r="BT29">
        <v>45</v>
      </c>
      <c r="BU29">
        <v>78</v>
      </c>
      <c r="BV29">
        <v>136</v>
      </c>
      <c r="BW29">
        <v>158</v>
      </c>
      <c r="BX29">
        <v>155</v>
      </c>
      <c r="BY29">
        <v>149</v>
      </c>
      <c r="BZ29">
        <v>108</v>
      </c>
      <c r="CA29">
        <v>89</v>
      </c>
      <c r="CB29">
        <v>46</v>
      </c>
      <c r="CC29">
        <v>134</v>
      </c>
      <c r="CD29">
        <v>122</v>
      </c>
      <c r="CE29">
        <v>200</v>
      </c>
      <c r="CF29">
        <v>123</v>
      </c>
      <c r="CG29">
        <v>160</v>
      </c>
      <c r="CH29">
        <v>110</v>
      </c>
      <c r="CI29">
        <v>256</v>
      </c>
      <c r="CJ29">
        <v>238</v>
      </c>
      <c r="CK29">
        <v>296</v>
      </c>
      <c r="CL29">
        <v>240</v>
      </c>
      <c r="CM29">
        <v>401</v>
      </c>
      <c r="CN29">
        <v>253</v>
      </c>
      <c r="CO29">
        <v>328</v>
      </c>
      <c r="CP29">
        <v>407</v>
      </c>
      <c r="CQ29">
        <v>512</v>
      </c>
      <c r="CR29">
        <v>519</v>
      </c>
      <c r="CS29">
        <v>612</v>
      </c>
      <c r="CT29">
        <v>365</v>
      </c>
      <c r="CU29">
        <v>387</v>
      </c>
      <c r="CV29">
        <v>376</v>
      </c>
      <c r="CW29">
        <v>487</v>
      </c>
      <c r="CX29">
        <v>726</v>
      </c>
      <c r="CY29">
        <v>722</v>
      </c>
      <c r="CZ29">
        <v>544</v>
      </c>
      <c r="DA29">
        <v>466</v>
      </c>
      <c r="DB29">
        <v>332</v>
      </c>
      <c r="DC29">
        <v>465</v>
      </c>
      <c r="DD29">
        <v>497</v>
      </c>
      <c r="DE29">
        <v>482</v>
      </c>
      <c r="DF29">
        <v>613</v>
      </c>
      <c r="DG29">
        <v>676</v>
      </c>
      <c r="DH29">
        <v>606</v>
      </c>
      <c r="DI29">
        <v>563</v>
      </c>
      <c r="DJ29">
        <v>392</v>
      </c>
      <c r="DK29">
        <v>545</v>
      </c>
      <c r="DL29">
        <v>682</v>
      </c>
      <c r="DM29">
        <v>751</v>
      </c>
      <c r="DN29">
        <v>812</v>
      </c>
      <c r="DO29">
        <v>610</v>
      </c>
      <c r="DP29">
        <v>463</v>
      </c>
      <c r="DQ29">
        <v>286</v>
      </c>
      <c r="DR29">
        <v>695</v>
      </c>
      <c r="DS29">
        <v>681</v>
      </c>
      <c r="DT29">
        <v>790</v>
      </c>
      <c r="DU29">
        <v>428</v>
      </c>
      <c r="DV29">
        <v>562</v>
      </c>
      <c r="DW29">
        <v>22082</v>
      </c>
    </row>
    <row r="30" spans="1:127" x14ac:dyDescent="0.3">
      <c r="A30" t="s">
        <v>302</v>
      </c>
      <c r="BK30">
        <v>1</v>
      </c>
      <c r="BN30">
        <v>1</v>
      </c>
      <c r="BO30">
        <v>4</v>
      </c>
      <c r="BP30">
        <v>7</v>
      </c>
      <c r="BQ30">
        <v>5</v>
      </c>
      <c r="BR30">
        <v>1</v>
      </c>
      <c r="BS30">
        <v>2</v>
      </c>
      <c r="BU30">
        <v>14</v>
      </c>
      <c r="BV30">
        <v>8</v>
      </c>
      <c r="BW30">
        <v>27</v>
      </c>
      <c r="BX30">
        <v>21</v>
      </c>
      <c r="BY30">
        <v>38</v>
      </c>
      <c r="BZ30">
        <v>40</v>
      </c>
      <c r="CA30">
        <v>54</v>
      </c>
      <c r="CB30">
        <v>69</v>
      </c>
      <c r="CC30">
        <v>74</v>
      </c>
      <c r="CD30">
        <v>191</v>
      </c>
      <c r="CE30">
        <v>126</v>
      </c>
      <c r="CF30">
        <v>102</v>
      </c>
      <c r="CG30">
        <v>121</v>
      </c>
      <c r="CH30">
        <v>219</v>
      </c>
      <c r="CI30">
        <v>204</v>
      </c>
      <c r="CJ30">
        <v>235</v>
      </c>
      <c r="CK30">
        <v>255</v>
      </c>
      <c r="CL30">
        <v>302</v>
      </c>
      <c r="CM30">
        <v>294</v>
      </c>
      <c r="CN30">
        <v>200</v>
      </c>
      <c r="CO30">
        <v>295</v>
      </c>
      <c r="CP30">
        <v>325</v>
      </c>
      <c r="CQ30">
        <v>212</v>
      </c>
      <c r="CR30">
        <v>402</v>
      </c>
      <c r="CS30">
        <v>424</v>
      </c>
      <c r="CT30">
        <v>331</v>
      </c>
      <c r="CU30">
        <v>507</v>
      </c>
      <c r="CV30">
        <v>253</v>
      </c>
      <c r="CW30">
        <v>345</v>
      </c>
      <c r="CX30">
        <v>515</v>
      </c>
      <c r="CY30">
        <v>1169</v>
      </c>
      <c r="CZ30">
        <v>696</v>
      </c>
      <c r="DA30">
        <v>839</v>
      </c>
      <c r="DB30">
        <v>727</v>
      </c>
      <c r="DC30">
        <v>992</v>
      </c>
      <c r="DD30">
        <v>832</v>
      </c>
      <c r="DE30">
        <v>1068</v>
      </c>
      <c r="DF30">
        <v>724</v>
      </c>
      <c r="DG30">
        <v>709</v>
      </c>
      <c r="DH30">
        <v>778</v>
      </c>
      <c r="DI30">
        <v>493</v>
      </c>
      <c r="DJ30">
        <v>401</v>
      </c>
      <c r="DK30">
        <v>388</v>
      </c>
      <c r="DL30">
        <v>631</v>
      </c>
      <c r="DM30">
        <v>936</v>
      </c>
      <c r="DN30">
        <v>577</v>
      </c>
      <c r="DO30">
        <v>377</v>
      </c>
      <c r="DP30">
        <v>701</v>
      </c>
      <c r="DQ30">
        <v>386</v>
      </c>
      <c r="DR30">
        <v>229</v>
      </c>
      <c r="DS30">
        <v>376</v>
      </c>
      <c r="DT30">
        <v>359</v>
      </c>
      <c r="DU30">
        <v>221</v>
      </c>
      <c r="DV30">
        <v>343</v>
      </c>
      <c r="DW30">
        <v>21176</v>
      </c>
    </row>
    <row r="31" spans="1:127" x14ac:dyDescent="0.3">
      <c r="A31" t="s">
        <v>452</v>
      </c>
      <c r="BH31">
        <v>2</v>
      </c>
      <c r="BK31">
        <v>2</v>
      </c>
      <c r="BN31">
        <v>1</v>
      </c>
      <c r="BQ31">
        <v>1</v>
      </c>
      <c r="BT31">
        <v>10</v>
      </c>
      <c r="BV31">
        <v>4</v>
      </c>
      <c r="BW31">
        <v>1</v>
      </c>
      <c r="BY31">
        <v>9</v>
      </c>
      <c r="BZ31">
        <v>1</v>
      </c>
      <c r="CA31">
        <v>156</v>
      </c>
      <c r="CC31">
        <v>115</v>
      </c>
      <c r="CD31">
        <v>176</v>
      </c>
      <c r="CE31">
        <v>17</v>
      </c>
      <c r="CF31">
        <v>151</v>
      </c>
      <c r="CG31">
        <v>138</v>
      </c>
      <c r="CH31">
        <v>103</v>
      </c>
      <c r="CI31">
        <v>104</v>
      </c>
      <c r="CJ31">
        <v>66</v>
      </c>
      <c r="CK31">
        <v>140</v>
      </c>
      <c r="CM31">
        <v>211</v>
      </c>
      <c r="CN31">
        <v>118</v>
      </c>
      <c r="CO31">
        <v>99</v>
      </c>
      <c r="CP31">
        <v>414</v>
      </c>
      <c r="CQ31">
        <v>252</v>
      </c>
      <c r="CT31">
        <v>159</v>
      </c>
      <c r="CU31">
        <v>827</v>
      </c>
      <c r="CV31">
        <v>587</v>
      </c>
      <c r="CW31">
        <v>208</v>
      </c>
      <c r="CX31">
        <v>250</v>
      </c>
      <c r="CY31">
        <v>279</v>
      </c>
      <c r="CZ31">
        <v>187</v>
      </c>
      <c r="DA31">
        <v>250</v>
      </c>
      <c r="DB31">
        <v>336</v>
      </c>
      <c r="DC31">
        <v>342</v>
      </c>
      <c r="DD31">
        <v>272</v>
      </c>
      <c r="DE31">
        <v>517</v>
      </c>
      <c r="DF31">
        <v>520</v>
      </c>
      <c r="DG31">
        <v>456</v>
      </c>
      <c r="DH31">
        <v>512</v>
      </c>
      <c r="DI31">
        <v>425</v>
      </c>
      <c r="DJ31">
        <v>798</v>
      </c>
      <c r="DK31">
        <v>533</v>
      </c>
      <c r="DM31">
        <v>1406</v>
      </c>
      <c r="DN31">
        <v>785</v>
      </c>
      <c r="DO31">
        <v>783</v>
      </c>
      <c r="DP31">
        <v>605</v>
      </c>
      <c r="DQ31">
        <v>751</v>
      </c>
      <c r="DR31">
        <v>806</v>
      </c>
      <c r="DS31">
        <v>874</v>
      </c>
      <c r="DT31">
        <v>1058</v>
      </c>
      <c r="DU31">
        <v>1297</v>
      </c>
      <c r="DV31">
        <v>989</v>
      </c>
      <c r="DW31">
        <v>19103</v>
      </c>
    </row>
    <row r="32" spans="1:127" x14ac:dyDescent="0.3">
      <c r="A32" t="s">
        <v>138</v>
      </c>
      <c r="BN32">
        <v>1</v>
      </c>
      <c r="BO32">
        <v>2</v>
      </c>
      <c r="BP32">
        <v>1</v>
      </c>
      <c r="BQ32">
        <v>1</v>
      </c>
      <c r="BS32">
        <v>5</v>
      </c>
      <c r="BT32">
        <v>3</v>
      </c>
      <c r="BU32">
        <v>4</v>
      </c>
      <c r="BV32">
        <v>6</v>
      </c>
      <c r="BW32">
        <v>10</v>
      </c>
      <c r="BX32">
        <v>10</v>
      </c>
      <c r="BY32">
        <v>18</v>
      </c>
      <c r="BZ32">
        <v>14</v>
      </c>
      <c r="CA32">
        <v>81</v>
      </c>
      <c r="CB32">
        <v>45</v>
      </c>
      <c r="CC32">
        <v>37</v>
      </c>
      <c r="CD32">
        <v>104</v>
      </c>
      <c r="CE32">
        <v>92</v>
      </c>
      <c r="CF32">
        <v>103</v>
      </c>
      <c r="CG32">
        <v>95</v>
      </c>
      <c r="CH32">
        <v>114</v>
      </c>
      <c r="CI32">
        <v>176</v>
      </c>
      <c r="CJ32">
        <v>220</v>
      </c>
      <c r="CK32">
        <v>164</v>
      </c>
      <c r="CL32">
        <v>304</v>
      </c>
      <c r="CM32">
        <v>299</v>
      </c>
      <c r="CN32">
        <v>230</v>
      </c>
      <c r="CO32">
        <v>310</v>
      </c>
      <c r="CP32">
        <v>289</v>
      </c>
      <c r="CQ32">
        <v>293</v>
      </c>
      <c r="CR32">
        <v>373</v>
      </c>
      <c r="CS32">
        <v>333</v>
      </c>
      <c r="CT32">
        <v>424</v>
      </c>
      <c r="CU32">
        <v>310</v>
      </c>
      <c r="CV32">
        <v>344</v>
      </c>
      <c r="CW32">
        <v>301</v>
      </c>
      <c r="CX32">
        <v>430</v>
      </c>
      <c r="CY32">
        <v>426</v>
      </c>
      <c r="CZ32">
        <v>529</v>
      </c>
      <c r="DA32">
        <v>426</v>
      </c>
      <c r="DB32">
        <v>286</v>
      </c>
      <c r="DC32">
        <v>312</v>
      </c>
      <c r="DD32">
        <v>392</v>
      </c>
      <c r="DE32">
        <v>356</v>
      </c>
      <c r="DF32">
        <v>534</v>
      </c>
      <c r="DG32">
        <v>445</v>
      </c>
      <c r="DH32">
        <v>478</v>
      </c>
      <c r="DI32">
        <v>358</v>
      </c>
      <c r="DJ32">
        <v>419</v>
      </c>
      <c r="DK32">
        <v>325</v>
      </c>
      <c r="DL32">
        <v>464</v>
      </c>
      <c r="DM32">
        <v>516</v>
      </c>
      <c r="DN32">
        <v>494</v>
      </c>
      <c r="DO32">
        <v>552</v>
      </c>
      <c r="DP32">
        <v>473</v>
      </c>
      <c r="DQ32">
        <v>482</v>
      </c>
      <c r="DR32">
        <v>552</v>
      </c>
      <c r="DS32">
        <v>520</v>
      </c>
      <c r="DT32">
        <v>1138</v>
      </c>
      <c r="DU32">
        <v>985</v>
      </c>
      <c r="DV32">
        <v>1427</v>
      </c>
      <c r="DW32">
        <v>18435</v>
      </c>
    </row>
    <row r="33" spans="1:127" x14ac:dyDescent="0.3">
      <c r="A33" t="s">
        <v>524</v>
      </c>
      <c r="Z33">
        <v>3</v>
      </c>
      <c r="AB33">
        <v>1</v>
      </c>
      <c r="AD33">
        <v>1</v>
      </c>
      <c r="AE33">
        <v>2</v>
      </c>
      <c r="AF33">
        <v>3</v>
      </c>
      <c r="AG33">
        <v>3</v>
      </c>
      <c r="AH33">
        <v>3</v>
      </c>
      <c r="AI33">
        <v>2</v>
      </c>
      <c r="AL33">
        <v>6</v>
      </c>
      <c r="AM33">
        <v>4</v>
      </c>
      <c r="AN33">
        <v>2</v>
      </c>
      <c r="AO33">
        <v>3</v>
      </c>
      <c r="AP33">
        <v>7</v>
      </c>
      <c r="AQ33">
        <v>3</v>
      </c>
      <c r="AR33">
        <v>2</v>
      </c>
      <c r="AS33">
        <v>2</v>
      </c>
      <c r="AT33">
        <v>3</v>
      </c>
      <c r="AU33">
        <v>8</v>
      </c>
      <c r="AV33">
        <v>9</v>
      </c>
      <c r="AW33">
        <v>5</v>
      </c>
      <c r="AX33">
        <v>3</v>
      </c>
      <c r="AY33">
        <v>2</v>
      </c>
      <c r="AZ33">
        <v>4</v>
      </c>
      <c r="BA33">
        <v>3</v>
      </c>
      <c r="BB33">
        <v>1</v>
      </c>
      <c r="BC33">
        <v>1</v>
      </c>
      <c r="BD33">
        <v>3</v>
      </c>
      <c r="BF33">
        <v>1</v>
      </c>
      <c r="BG33">
        <v>1</v>
      </c>
      <c r="BH33">
        <v>2</v>
      </c>
      <c r="BI33">
        <v>3</v>
      </c>
      <c r="BJ33">
        <v>2</v>
      </c>
      <c r="BK33">
        <v>4</v>
      </c>
      <c r="BL33">
        <v>4</v>
      </c>
      <c r="BM33">
        <v>2</v>
      </c>
      <c r="BN33">
        <v>2</v>
      </c>
      <c r="BO33">
        <v>2</v>
      </c>
      <c r="BP33">
        <v>5</v>
      </c>
      <c r="BQ33">
        <v>13</v>
      </c>
      <c r="BR33">
        <v>8</v>
      </c>
      <c r="BS33">
        <v>12</v>
      </c>
      <c r="BT33">
        <v>10</v>
      </c>
      <c r="BU33">
        <v>6</v>
      </c>
      <c r="BV33">
        <v>12</v>
      </c>
      <c r="BW33">
        <v>9</v>
      </c>
      <c r="BX33">
        <v>13</v>
      </c>
      <c r="BY33">
        <v>14</v>
      </c>
      <c r="BZ33">
        <v>12</v>
      </c>
      <c r="CA33">
        <v>17</v>
      </c>
      <c r="CB33">
        <v>23</v>
      </c>
      <c r="CC33">
        <v>47</v>
      </c>
      <c r="CD33">
        <v>32</v>
      </c>
      <c r="CE33">
        <v>40</v>
      </c>
      <c r="CF33">
        <v>47</v>
      </c>
      <c r="CG33">
        <v>23</v>
      </c>
      <c r="CH33">
        <v>54</v>
      </c>
      <c r="CI33">
        <v>49</v>
      </c>
      <c r="CJ33">
        <v>10</v>
      </c>
      <c r="CK33">
        <v>26</v>
      </c>
      <c r="CL33">
        <v>138</v>
      </c>
      <c r="CM33">
        <v>71</v>
      </c>
      <c r="CN33">
        <v>41</v>
      </c>
      <c r="CP33">
        <v>35</v>
      </c>
      <c r="CQ33">
        <v>121</v>
      </c>
      <c r="CR33">
        <v>49</v>
      </c>
      <c r="CS33">
        <v>65</v>
      </c>
      <c r="CT33">
        <v>75</v>
      </c>
      <c r="CU33">
        <v>120</v>
      </c>
      <c r="CV33">
        <v>66</v>
      </c>
      <c r="CW33">
        <v>106</v>
      </c>
      <c r="CX33">
        <v>142</v>
      </c>
      <c r="CY33">
        <v>286</v>
      </c>
      <c r="DA33">
        <v>390</v>
      </c>
      <c r="DB33">
        <v>233</v>
      </c>
      <c r="DC33">
        <v>386</v>
      </c>
      <c r="DD33">
        <v>334</v>
      </c>
      <c r="DE33">
        <v>447</v>
      </c>
      <c r="DF33">
        <v>728</v>
      </c>
      <c r="DG33">
        <v>623</v>
      </c>
      <c r="DH33">
        <v>942</v>
      </c>
      <c r="DI33">
        <v>596</v>
      </c>
      <c r="DJ33">
        <v>1426</v>
      </c>
      <c r="DK33">
        <v>1111</v>
      </c>
      <c r="DL33">
        <v>1016</v>
      </c>
      <c r="DM33">
        <v>1037</v>
      </c>
      <c r="DO33">
        <v>1515</v>
      </c>
      <c r="DP33">
        <v>931</v>
      </c>
      <c r="DQ33">
        <v>799</v>
      </c>
      <c r="DR33">
        <v>528</v>
      </c>
      <c r="DS33">
        <v>690</v>
      </c>
      <c r="DT33">
        <v>528</v>
      </c>
      <c r="DU33">
        <v>932</v>
      </c>
      <c r="DV33">
        <v>447</v>
      </c>
      <c r="DW33">
        <v>17548</v>
      </c>
    </row>
    <row r="34" spans="1:127" x14ac:dyDescent="0.3">
      <c r="A34" t="s">
        <v>308</v>
      </c>
      <c r="BC34">
        <v>1</v>
      </c>
      <c r="BE34">
        <v>1</v>
      </c>
      <c r="BI34">
        <v>1</v>
      </c>
      <c r="BJ34">
        <v>4</v>
      </c>
      <c r="BL34">
        <v>3</v>
      </c>
      <c r="BO34">
        <v>5</v>
      </c>
      <c r="BP34">
        <v>2</v>
      </c>
      <c r="BQ34">
        <v>2</v>
      </c>
      <c r="BR34">
        <v>6</v>
      </c>
      <c r="BS34">
        <v>14</v>
      </c>
      <c r="BU34">
        <v>31</v>
      </c>
      <c r="BV34">
        <v>12</v>
      </c>
      <c r="BW34">
        <v>14</v>
      </c>
      <c r="BX34">
        <v>20</v>
      </c>
      <c r="BY34">
        <v>62</v>
      </c>
      <c r="BZ34">
        <v>72</v>
      </c>
      <c r="CA34">
        <v>10</v>
      </c>
      <c r="CB34">
        <v>167</v>
      </c>
      <c r="CC34">
        <v>6</v>
      </c>
      <c r="CD34">
        <v>244</v>
      </c>
      <c r="CE34">
        <v>35</v>
      </c>
      <c r="CF34">
        <v>171</v>
      </c>
      <c r="CG34">
        <v>188</v>
      </c>
      <c r="CH34">
        <v>371</v>
      </c>
      <c r="CI34">
        <v>488</v>
      </c>
      <c r="CJ34">
        <v>439</v>
      </c>
      <c r="CK34">
        <v>297</v>
      </c>
      <c r="CL34">
        <v>369</v>
      </c>
      <c r="CM34">
        <v>584</v>
      </c>
      <c r="CN34">
        <v>628</v>
      </c>
      <c r="CO34">
        <v>226</v>
      </c>
      <c r="CP34">
        <v>443</v>
      </c>
      <c r="CQ34">
        <v>675</v>
      </c>
      <c r="CR34">
        <v>661</v>
      </c>
      <c r="CS34">
        <v>1176</v>
      </c>
      <c r="CT34">
        <v>590</v>
      </c>
      <c r="CU34">
        <v>412</v>
      </c>
      <c r="CV34">
        <v>474</v>
      </c>
      <c r="CW34">
        <v>344</v>
      </c>
      <c r="CX34">
        <v>156</v>
      </c>
      <c r="CY34">
        <v>564</v>
      </c>
      <c r="CZ34">
        <v>440</v>
      </c>
      <c r="DA34">
        <v>335</v>
      </c>
      <c r="DB34">
        <v>402</v>
      </c>
      <c r="DC34">
        <v>441</v>
      </c>
      <c r="DD34">
        <v>460</v>
      </c>
      <c r="DE34">
        <v>455</v>
      </c>
      <c r="DF34">
        <v>257</v>
      </c>
      <c r="DG34">
        <v>224</v>
      </c>
      <c r="DH34">
        <v>283</v>
      </c>
      <c r="DI34">
        <v>226</v>
      </c>
      <c r="DJ34">
        <v>222</v>
      </c>
      <c r="DK34">
        <v>229</v>
      </c>
      <c r="DL34">
        <v>650</v>
      </c>
      <c r="DM34">
        <v>290</v>
      </c>
      <c r="DN34">
        <v>176</v>
      </c>
      <c r="DO34">
        <v>240</v>
      </c>
      <c r="DP34">
        <v>100</v>
      </c>
      <c r="DQ34">
        <v>68</v>
      </c>
      <c r="DR34">
        <v>123</v>
      </c>
      <c r="DS34">
        <v>245</v>
      </c>
      <c r="DT34">
        <v>112</v>
      </c>
      <c r="DU34">
        <v>155</v>
      </c>
      <c r="DV34">
        <v>84</v>
      </c>
      <c r="DW34">
        <v>16185</v>
      </c>
    </row>
    <row r="35" spans="1:127" x14ac:dyDescent="0.3">
      <c r="A35" t="s">
        <v>66</v>
      </c>
      <c r="BI35">
        <v>1</v>
      </c>
      <c r="BN35">
        <v>3</v>
      </c>
      <c r="BO35">
        <v>2</v>
      </c>
      <c r="BU35">
        <v>3</v>
      </c>
      <c r="BV35">
        <v>3</v>
      </c>
      <c r="BW35">
        <v>9</v>
      </c>
      <c r="BZ35">
        <v>6</v>
      </c>
      <c r="CA35">
        <v>9</v>
      </c>
      <c r="CC35">
        <v>10</v>
      </c>
      <c r="CD35">
        <v>11</v>
      </c>
      <c r="CF35">
        <v>19</v>
      </c>
      <c r="CH35">
        <v>5</v>
      </c>
      <c r="CJ35">
        <v>5</v>
      </c>
      <c r="CL35">
        <v>8</v>
      </c>
      <c r="CO35">
        <v>11</v>
      </c>
      <c r="CP35">
        <v>47</v>
      </c>
      <c r="CR35">
        <v>102</v>
      </c>
      <c r="CS35">
        <v>97</v>
      </c>
      <c r="CT35">
        <v>43</v>
      </c>
      <c r="CU35">
        <v>170</v>
      </c>
      <c r="CV35">
        <v>136</v>
      </c>
      <c r="CW35">
        <v>161</v>
      </c>
      <c r="CX35">
        <v>205</v>
      </c>
      <c r="CY35">
        <v>420</v>
      </c>
      <c r="CZ35">
        <v>495</v>
      </c>
      <c r="DA35">
        <v>245</v>
      </c>
      <c r="DB35">
        <v>352</v>
      </c>
      <c r="DC35">
        <v>341</v>
      </c>
      <c r="DD35">
        <v>362</v>
      </c>
      <c r="DE35">
        <v>447</v>
      </c>
      <c r="DF35">
        <v>476</v>
      </c>
      <c r="DG35">
        <v>575</v>
      </c>
      <c r="DJ35">
        <v>1485</v>
      </c>
      <c r="DK35">
        <v>459</v>
      </c>
      <c r="DL35">
        <v>558</v>
      </c>
      <c r="DM35">
        <v>741</v>
      </c>
      <c r="DN35">
        <v>751</v>
      </c>
      <c r="DO35">
        <v>817</v>
      </c>
      <c r="DP35">
        <v>873</v>
      </c>
      <c r="DQ35">
        <v>826</v>
      </c>
      <c r="DR35">
        <v>919</v>
      </c>
      <c r="DS35">
        <v>973</v>
      </c>
      <c r="DT35">
        <v>846</v>
      </c>
      <c r="DU35">
        <v>890</v>
      </c>
      <c r="DV35">
        <v>911</v>
      </c>
      <c r="DW35">
        <v>15828</v>
      </c>
    </row>
    <row r="36" spans="1:127" x14ac:dyDescent="0.3">
      <c r="A36" t="s">
        <v>48</v>
      </c>
      <c r="BG36">
        <v>2</v>
      </c>
      <c r="BI36">
        <v>3</v>
      </c>
      <c r="BJ36">
        <v>2</v>
      </c>
      <c r="BK36">
        <v>3</v>
      </c>
      <c r="BL36">
        <v>4</v>
      </c>
      <c r="BM36">
        <v>4</v>
      </c>
      <c r="BN36">
        <v>6</v>
      </c>
      <c r="BO36">
        <v>5</v>
      </c>
      <c r="BP36">
        <v>12</v>
      </c>
      <c r="BQ36">
        <v>33</v>
      </c>
      <c r="BR36">
        <v>25</v>
      </c>
      <c r="BS36">
        <v>3</v>
      </c>
      <c r="BT36">
        <v>29</v>
      </c>
      <c r="BU36">
        <v>51</v>
      </c>
      <c r="BV36">
        <v>64</v>
      </c>
      <c r="BW36">
        <v>115</v>
      </c>
      <c r="BX36">
        <v>143</v>
      </c>
      <c r="BY36">
        <v>151</v>
      </c>
      <c r="BZ36">
        <v>205</v>
      </c>
      <c r="CA36">
        <v>156</v>
      </c>
      <c r="CB36">
        <v>316</v>
      </c>
      <c r="CC36">
        <v>314</v>
      </c>
      <c r="CD36">
        <v>550</v>
      </c>
      <c r="CE36">
        <v>453</v>
      </c>
      <c r="CF36">
        <v>375</v>
      </c>
      <c r="CG36">
        <v>607</v>
      </c>
      <c r="CH36">
        <v>855</v>
      </c>
      <c r="CI36">
        <v>796</v>
      </c>
      <c r="CJ36">
        <v>606</v>
      </c>
      <c r="CK36">
        <v>1141</v>
      </c>
      <c r="CL36">
        <v>668</v>
      </c>
      <c r="CM36">
        <v>594</v>
      </c>
      <c r="CN36">
        <v>522</v>
      </c>
      <c r="CO36">
        <v>805</v>
      </c>
      <c r="CP36">
        <v>564</v>
      </c>
      <c r="CQ36">
        <v>529</v>
      </c>
      <c r="CR36">
        <v>418</v>
      </c>
      <c r="CS36">
        <v>396</v>
      </c>
      <c r="CT36">
        <v>241</v>
      </c>
      <c r="CU36">
        <v>217</v>
      </c>
      <c r="CV36">
        <v>314</v>
      </c>
      <c r="CW36">
        <v>343</v>
      </c>
      <c r="CX36">
        <v>329</v>
      </c>
      <c r="CY36">
        <v>279</v>
      </c>
      <c r="CZ36">
        <v>312</v>
      </c>
      <c r="DA36">
        <v>247</v>
      </c>
      <c r="DB36">
        <v>130</v>
      </c>
      <c r="DC36">
        <v>106</v>
      </c>
      <c r="DD36">
        <v>191</v>
      </c>
      <c r="DE36">
        <v>136</v>
      </c>
      <c r="DF36">
        <v>78</v>
      </c>
      <c r="DG36">
        <v>155</v>
      </c>
      <c r="DH36">
        <v>59</v>
      </c>
      <c r="DI36">
        <v>48</v>
      </c>
      <c r="DJ36">
        <v>73</v>
      </c>
      <c r="DK36">
        <v>50</v>
      </c>
      <c r="DL36">
        <v>91</v>
      </c>
      <c r="DM36">
        <v>61</v>
      </c>
      <c r="DN36">
        <v>83</v>
      </c>
      <c r="DO36">
        <v>66</v>
      </c>
      <c r="DP36">
        <v>55</v>
      </c>
      <c r="DQ36">
        <v>67</v>
      </c>
      <c r="DR36">
        <v>58</v>
      </c>
      <c r="DS36">
        <v>50</v>
      </c>
      <c r="DT36">
        <v>93</v>
      </c>
      <c r="DU36">
        <v>74</v>
      </c>
      <c r="DV36">
        <v>27</v>
      </c>
      <c r="DW36">
        <v>15558</v>
      </c>
    </row>
    <row r="37" spans="1:127" x14ac:dyDescent="0.3">
      <c r="A37" t="s">
        <v>482</v>
      </c>
      <c r="BK37">
        <v>1</v>
      </c>
      <c r="BL37">
        <v>2</v>
      </c>
      <c r="BN37">
        <v>5</v>
      </c>
      <c r="BQ37">
        <v>3</v>
      </c>
      <c r="BR37">
        <v>1</v>
      </c>
      <c r="BS37">
        <v>3</v>
      </c>
      <c r="BT37">
        <v>3</v>
      </c>
      <c r="BU37">
        <v>6</v>
      </c>
      <c r="BV37">
        <v>238</v>
      </c>
      <c r="BX37">
        <v>58</v>
      </c>
      <c r="BY37">
        <v>17</v>
      </c>
      <c r="BZ37">
        <v>64</v>
      </c>
      <c r="CA37">
        <v>38</v>
      </c>
      <c r="CB37">
        <v>3</v>
      </c>
      <c r="CC37">
        <v>10</v>
      </c>
      <c r="CD37">
        <v>8</v>
      </c>
      <c r="CE37">
        <v>10</v>
      </c>
      <c r="CF37">
        <v>11</v>
      </c>
      <c r="CG37">
        <v>13</v>
      </c>
      <c r="CH37">
        <v>7</v>
      </c>
      <c r="CI37">
        <v>25</v>
      </c>
      <c r="CJ37">
        <v>11</v>
      </c>
      <c r="CK37">
        <v>12</v>
      </c>
      <c r="CL37">
        <v>13</v>
      </c>
      <c r="CM37">
        <v>28</v>
      </c>
      <c r="CN37">
        <v>44</v>
      </c>
      <c r="CO37">
        <v>59</v>
      </c>
      <c r="CP37">
        <v>88</v>
      </c>
      <c r="CQ37">
        <v>54</v>
      </c>
      <c r="CR37">
        <v>114</v>
      </c>
      <c r="CT37">
        <v>376</v>
      </c>
      <c r="CU37">
        <v>279</v>
      </c>
      <c r="CV37">
        <v>228</v>
      </c>
      <c r="CW37">
        <v>225</v>
      </c>
      <c r="CX37">
        <v>153</v>
      </c>
      <c r="CY37">
        <v>166</v>
      </c>
      <c r="CZ37">
        <v>136</v>
      </c>
      <c r="DA37">
        <v>216</v>
      </c>
      <c r="DB37">
        <v>251</v>
      </c>
      <c r="DC37">
        <v>252</v>
      </c>
      <c r="DD37">
        <v>197</v>
      </c>
      <c r="DE37">
        <v>283</v>
      </c>
      <c r="DF37">
        <v>392</v>
      </c>
      <c r="DG37">
        <v>560</v>
      </c>
      <c r="DH37">
        <v>345</v>
      </c>
      <c r="DI37">
        <v>440</v>
      </c>
      <c r="DJ37">
        <v>567</v>
      </c>
      <c r="DK37">
        <v>518</v>
      </c>
      <c r="DL37">
        <v>608</v>
      </c>
      <c r="DM37">
        <v>623</v>
      </c>
      <c r="DN37">
        <v>761</v>
      </c>
      <c r="DO37">
        <v>833</v>
      </c>
      <c r="DP37">
        <v>929</v>
      </c>
      <c r="DQ37">
        <v>957</v>
      </c>
      <c r="DR37">
        <v>677</v>
      </c>
      <c r="DS37">
        <v>643</v>
      </c>
      <c r="DT37">
        <v>845</v>
      </c>
      <c r="DU37">
        <v>687</v>
      </c>
      <c r="DV37">
        <v>776</v>
      </c>
      <c r="DW37">
        <v>14872</v>
      </c>
    </row>
    <row r="38" spans="1:127" x14ac:dyDescent="0.3">
      <c r="A38" t="s">
        <v>317</v>
      </c>
      <c r="Q38">
        <v>1</v>
      </c>
      <c r="Z38">
        <v>1</v>
      </c>
      <c r="AB38">
        <v>1</v>
      </c>
      <c r="AD38">
        <v>1</v>
      </c>
      <c r="AE38">
        <v>3</v>
      </c>
      <c r="AF38">
        <v>4</v>
      </c>
      <c r="AG38">
        <v>3</v>
      </c>
      <c r="AH38">
        <v>1</v>
      </c>
      <c r="AI38">
        <v>4</v>
      </c>
      <c r="AJ38">
        <v>1</v>
      </c>
      <c r="AL38">
        <v>5</v>
      </c>
      <c r="AT38">
        <v>4</v>
      </c>
      <c r="AU38">
        <v>1</v>
      </c>
      <c r="AV38">
        <v>8</v>
      </c>
      <c r="AW38">
        <v>14</v>
      </c>
      <c r="AX38">
        <v>7</v>
      </c>
      <c r="AZ38">
        <v>7</v>
      </c>
      <c r="BA38">
        <v>18</v>
      </c>
      <c r="BB38">
        <v>9</v>
      </c>
      <c r="BC38">
        <v>12</v>
      </c>
      <c r="BD38">
        <v>27</v>
      </c>
      <c r="BE38">
        <v>12</v>
      </c>
      <c r="BG38">
        <v>20</v>
      </c>
      <c r="BH38">
        <v>22</v>
      </c>
      <c r="BI38">
        <v>24</v>
      </c>
      <c r="BJ38">
        <v>20</v>
      </c>
      <c r="BK38">
        <v>9</v>
      </c>
      <c r="BL38">
        <v>15</v>
      </c>
      <c r="BN38">
        <v>14</v>
      </c>
      <c r="BO38">
        <v>49</v>
      </c>
      <c r="BP38">
        <v>32</v>
      </c>
      <c r="BQ38">
        <v>59</v>
      </c>
      <c r="BR38">
        <v>47</v>
      </c>
      <c r="BS38">
        <v>33</v>
      </c>
      <c r="BT38">
        <v>26</v>
      </c>
      <c r="BU38">
        <v>54</v>
      </c>
      <c r="BV38">
        <v>51</v>
      </c>
      <c r="BW38">
        <v>56</v>
      </c>
      <c r="BX38">
        <v>62</v>
      </c>
      <c r="BY38">
        <v>43</v>
      </c>
      <c r="BZ38">
        <v>34</v>
      </c>
      <c r="CA38">
        <v>10</v>
      </c>
      <c r="CB38">
        <v>5</v>
      </c>
      <c r="CC38">
        <v>44</v>
      </c>
      <c r="CD38">
        <v>77</v>
      </c>
      <c r="CE38">
        <v>57</v>
      </c>
      <c r="CF38">
        <v>39</v>
      </c>
      <c r="CG38">
        <v>43</v>
      </c>
      <c r="CH38">
        <v>39</v>
      </c>
      <c r="CI38">
        <v>65</v>
      </c>
      <c r="CJ38">
        <v>75</v>
      </c>
      <c r="CK38">
        <v>96</v>
      </c>
      <c r="CL38">
        <v>135</v>
      </c>
      <c r="CM38">
        <v>194</v>
      </c>
      <c r="CN38">
        <v>173</v>
      </c>
      <c r="CO38">
        <v>87</v>
      </c>
      <c r="CQ38">
        <v>225</v>
      </c>
      <c r="CR38">
        <v>439</v>
      </c>
      <c r="CS38">
        <v>318</v>
      </c>
      <c r="CT38">
        <v>336</v>
      </c>
      <c r="CU38">
        <v>383</v>
      </c>
      <c r="CV38">
        <v>163</v>
      </c>
      <c r="CW38">
        <v>89</v>
      </c>
      <c r="CX38">
        <v>351</v>
      </c>
      <c r="CY38">
        <v>410</v>
      </c>
      <c r="CZ38">
        <v>680</v>
      </c>
      <c r="DA38">
        <v>1401</v>
      </c>
      <c r="DB38">
        <v>507</v>
      </c>
      <c r="DC38">
        <v>390</v>
      </c>
      <c r="DD38">
        <v>455</v>
      </c>
      <c r="DE38">
        <v>482</v>
      </c>
      <c r="DF38">
        <v>585</v>
      </c>
      <c r="DG38">
        <v>628</v>
      </c>
      <c r="DH38">
        <v>566</v>
      </c>
      <c r="DI38">
        <v>390</v>
      </c>
      <c r="DJ38">
        <v>367</v>
      </c>
      <c r="DK38">
        <v>378</v>
      </c>
      <c r="DL38">
        <v>276</v>
      </c>
      <c r="DM38">
        <v>468</v>
      </c>
      <c r="DN38">
        <v>652</v>
      </c>
      <c r="DO38">
        <v>290</v>
      </c>
      <c r="DP38">
        <v>203</v>
      </c>
      <c r="DQ38">
        <v>191</v>
      </c>
      <c r="DR38">
        <v>276</v>
      </c>
      <c r="DS38">
        <v>236</v>
      </c>
      <c r="DT38">
        <v>193</v>
      </c>
      <c r="DU38">
        <v>263</v>
      </c>
      <c r="DV38">
        <v>295</v>
      </c>
      <c r="DW38">
        <v>14839</v>
      </c>
    </row>
    <row r="39" spans="1:127" x14ac:dyDescent="0.3">
      <c r="A39" t="s">
        <v>602</v>
      </c>
      <c r="AC39">
        <v>1</v>
      </c>
      <c r="AF39">
        <v>3</v>
      </c>
      <c r="AI39">
        <v>1</v>
      </c>
      <c r="AO39">
        <v>2</v>
      </c>
      <c r="AR39">
        <v>1</v>
      </c>
      <c r="AX39">
        <v>1</v>
      </c>
      <c r="BC39">
        <v>2</v>
      </c>
      <c r="BD39">
        <v>2</v>
      </c>
      <c r="BI39">
        <v>6</v>
      </c>
      <c r="BK39">
        <v>2</v>
      </c>
      <c r="BN39">
        <v>6</v>
      </c>
      <c r="BP39">
        <v>2</v>
      </c>
      <c r="BR39">
        <v>16</v>
      </c>
      <c r="BT39">
        <v>14</v>
      </c>
      <c r="BU39">
        <v>15</v>
      </c>
      <c r="BW39">
        <v>11</v>
      </c>
      <c r="BZ39">
        <v>1</v>
      </c>
      <c r="CA39">
        <v>12</v>
      </c>
      <c r="CB39">
        <v>15</v>
      </c>
      <c r="CD39">
        <v>27</v>
      </c>
      <c r="CF39">
        <v>13</v>
      </c>
      <c r="CH39">
        <v>45</v>
      </c>
      <c r="CI39">
        <v>50</v>
      </c>
      <c r="CJ39">
        <v>85</v>
      </c>
      <c r="CL39">
        <v>72</v>
      </c>
      <c r="CM39">
        <v>63</v>
      </c>
      <c r="CO39">
        <v>143</v>
      </c>
      <c r="CP39">
        <v>53</v>
      </c>
      <c r="CR39">
        <v>360</v>
      </c>
      <c r="CT39">
        <v>481</v>
      </c>
      <c r="CU39">
        <v>294</v>
      </c>
      <c r="CV39">
        <v>277</v>
      </c>
      <c r="CW39">
        <v>283</v>
      </c>
      <c r="CX39">
        <v>300</v>
      </c>
      <c r="CY39">
        <v>331</v>
      </c>
      <c r="CZ39">
        <v>370</v>
      </c>
      <c r="DA39">
        <v>376</v>
      </c>
      <c r="DB39">
        <v>387</v>
      </c>
      <c r="DC39">
        <v>398</v>
      </c>
      <c r="DD39">
        <v>412</v>
      </c>
      <c r="DE39">
        <v>432</v>
      </c>
      <c r="DF39">
        <v>460</v>
      </c>
      <c r="DH39">
        <v>477</v>
      </c>
      <c r="DI39">
        <v>479</v>
      </c>
      <c r="DJ39">
        <v>484</v>
      </c>
      <c r="DK39">
        <v>490</v>
      </c>
      <c r="DL39">
        <v>483</v>
      </c>
      <c r="DM39">
        <v>518</v>
      </c>
      <c r="DN39">
        <v>525</v>
      </c>
      <c r="DO39">
        <v>532</v>
      </c>
      <c r="DP39">
        <v>536</v>
      </c>
      <c r="DQ39">
        <v>490</v>
      </c>
      <c r="DR39">
        <v>541</v>
      </c>
      <c r="DS39">
        <v>549</v>
      </c>
      <c r="DT39">
        <v>552</v>
      </c>
      <c r="DU39">
        <v>557</v>
      </c>
      <c r="DV39">
        <v>561</v>
      </c>
      <c r="DW39">
        <v>13599</v>
      </c>
    </row>
    <row r="40" spans="1:127" x14ac:dyDescent="0.3">
      <c r="A40" t="s">
        <v>473</v>
      </c>
      <c r="BN40">
        <v>1</v>
      </c>
      <c r="BQ40">
        <v>4</v>
      </c>
      <c r="BR40">
        <v>1</v>
      </c>
      <c r="BS40">
        <v>5</v>
      </c>
      <c r="BT40">
        <v>6</v>
      </c>
      <c r="BU40">
        <v>5</v>
      </c>
      <c r="BV40">
        <v>9</v>
      </c>
      <c r="BW40">
        <v>18</v>
      </c>
      <c r="BX40">
        <v>19</v>
      </c>
      <c r="BY40">
        <v>36</v>
      </c>
      <c r="BZ40">
        <v>21</v>
      </c>
      <c r="CA40">
        <v>52</v>
      </c>
      <c r="CB40">
        <v>61</v>
      </c>
      <c r="CC40">
        <v>49</v>
      </c>
      <c r="CD40">
        <v>68</v>
      </c>
      <c r="CE40">
        <v>70</v>
      </c>
      <c r="CF40">
        <v>111</v>
      </c>
      <c r="CG40">
        <v>98</v>
      </c>
      <c r="CH40">
        <v>115</v>
      </c>
      <c r="CI40">
        <v>152</v>
      </c>
      <c r="CJ40">
        <v>150</v>
      </c>
      <c r="CK40">
        <v>170</v>
      </c>
      <c r="CL40">
        <v>168</v>
      </c>
      <c r="CM40">
        <v>249</v>
      </c>
      <c r="CN40">
        <v>224</v>
      </c>
      <c r="CO40">
        <v>193</v>
      </c>
      <c r="CP40">
        <v>256</v>
      </c>
      <c r="CQ40">
        <v>243</v>
      </c>
      <c r="CR40">
        <v>392</v>
      </c>
      <c r="CS40">
        <v>437</v>
      </c>
      <c r="CT40">
        <v>244</v>
      </c>
      <c r="CU40">
        <v>475</v>
      </c>
      <c r="CV40">
        <v>311</v>
      </c>
      <c r="CW40">
        <v>435</v>
      </c>
      <c r="CX40">
        <v>357</v>
      </c>
      <c r="CY40">
        <v>370</v>
      </c>
      <c r="CZ40">
        <v>380</v>
      </c>
      <c r="DA40">
        <v>401</v>
      </c>
      <c r="DB40">
        <v>318</v>
      </c>
      <c r="DC40">
        <v>260</v>
      </c>
      <c r="DD40">
        <v>268</v>
      </c>
      <c r="DE40">
        <v>380</v>
      </c>
      <c r="DF40">
        <v>336</v>
      </c>
      <c r="DG40">
        <v>461</v>
      </c>
      <c r="DH40">
        <v>363</v>
      </c>
      <c r="DI40">
        <v>545</v>
      </c>
      <c r="DJ40">
        <v>306</v>
      </c>
      <c r="DK40">
        <v>263</v>
      </c>
      <c r="DL40">
        <v>313</v>
      </c>
      <c r="DM40">
        <v>342</v>
      </c>
      <c r="DN40">
        <v>381</v>
      </c>
      <c r="DO40">
        <v>381</v>
      </c>
      <c r="DP40">
        <v>344</v>
      </c>
      <c r="DQ40">
        <v>285</v>
      </c>
      <c r="DR40">
        <v>316</v>
      </c>
      <c r="DS40">
        <v>422</v>
      </c>
      <c r="DT40">
        <v>237</v>
      </c>
      <c r="DU40">
        <v>228</v>
      </c>
      <c r="DV40">
        <v>270</v>
      </c>
      <c r="DW40">
        <v>13375</v>
      </c>
    </row>
    <row r="41" spans="1:127" x14ac:dyDescent="0.3">
      <c r="A41" t="s">
        <v>485</v>
      </c>
      <c r="BH41">
        <v>1</v>
      </c>
      <c r="BJ41">
        <v>2</v>
      </c>
      <c r="BN41">
        <v>1</v>
      </c>
      <c r="BP41">
        <v>2</v>
      </c>
      <c r="BQ41">
        <v>1</v>
      </c>
      <c r="BR41">
        <v>6</v>
      </c>
      <c r="BS41">
        <v>2</v>
      </c>
      <c r="BT41">
        <v>2</v>
      </c>
      <c r="BU41">
        <v>8</v>
      </c>
      <c r="BV41">
        <v>20</v>
      </c>
      <c r="BW41">
        <v>19</v>
      </c>
      <c r="BX41">
        <v>25</v>
      </c>
      <c r="BY41">
        <v>24</v>
      </c>
      <c r="BZ41">
        <v>26</v>
      </c>
      <c r="CA41">
        <v>45</v>
      </c>
      <c r="CB41">
        <v>33</v>
      </c>
      <c r="CC41">
        <v>43</v>
      </c>
      <c r="CD41">
        <v>17</v>
      </c>
      <c r="CE41">
        <v>31</v>
      </c>
      <c r="CF41">
        <v>59</v>
      </c>
      <c r="CG41">
        <v>66</v>
      </c>
      <c r="CH41">
        <v>143</v>
      </c>
      <c r="CI41">
        <v>186</v>
      </c>
      <c r="CJ41">
        <v>144</v>
      </c>
      <c r="CK41">
        <v>123</v>
      </c>
      <c r="CL41">
        <v>263</v>
      </c>
      <c r="CM41">
        <v>160</v>
      </c>
      <c r="CN41">
        <v>308</v>
      </c>
      <c r="CO41">
        <v>192</v>
      </c>
      <c r="CP41">
        <v>293</v>
      </c>
      <c r="CQ41">
        <v>215</v>
      </c>
      <c r="CR41">
        <v>278</v>
      </c>
      <c r="CS41">
        <v>445</v>
      </c>
      <c r="CT41">
        <v>430</v>
      </c>
      <c r="CU41">
        <v>251</v>
      </c>
      <c r="CV41">
        <v>193</v>
      </c>
      <c r="CW41">
        <v>360</v>
      </c>
      <c r="CX41">
        <v>344</v>
      </c>
      <c r="CY41">
        <v>441</v>
      </c>
      <c r="CZ41">
        <v>265</v>
      </c>
      <c r="DA41">
        <v>523</v>
      </c>
      <c r="DB41">
        <v>310</v>
      </c>
      <c r="DC41">
        <v>333</v>
      </c>
      <c r="DD41">
        <v>246</v>
      </c>
      <c r="DE41">
        <v>337</v>
      </c>
      <c r="DF41">
        <v>491</v>
      </c>
      <c r="DG41">
        <v>360</v>
      </c>
      <c r="DH41">
        <v>351</v>
      </c>
      <c r="DI41">
        <v>328</v>
      </c>
      <c r="DJ41">
        <v>190</v>
      </c>
      <c r="DK41">
        <v>306</v>
      </c>
      <c r="DL41">
        <v>468</v>
      </c>
      <c r="DM41">
        <v>386</v>
      </c>
      <c r="DN41">
        <v>321</v>
      </c>
      <c r="DO41">
        <v>218</v>
      </c>
      <c r="DP41">
        <v>401</v>
      </c>
      <c r="DQ41">
        <v>303</v>
      </c>
      <c r="DR41">
        <v>277</v>
      </c>
      <c r="DS41">
        <v>362</v>
      </c>
      <c r="DT41">
        <v>262</v>
      </c>
      <c r="DU41">
        <v>327</v>
      </c>
      <c r="DV41">
        <v>165</v>
      </c>
      <c r="DW41">
        <v>12732</v>
      </c>
    </row>
    <row r="42" spans="1:127" x14ac:dyDescent="0.3">
      <c r="A42" t="s">
        <v>599</v>
      </c>
      <c r="BN42">
        <v>1</v>
      </c>
      <c r="BW42">
        <v>2</v>
      </c>
      <c r="CA42">
        <v>2</v>
      </c>
      <c r="CB42">
        <v>9</v>
      </c>
      <c r="CC42">
        <v>5</v>
      </c>
      <c r="CD42">
        <v>7</v>
      </c>
      <c r="CF42">
        <v>15</v>
      </c>
      <c r="CG42">
        <v>6</v>
      </c>
      <c r="CH42">
        <v>26</v>
      </c>
      <c r="CI42">
        <v>11</v>
      </c>
      <c r="CJ42">
        <v>29</v>
      </c>
      <c r="CK42">
        <v>43</v>
      </c>
      <c r="CL42">
        <v>62</v>
      </c>
      <c r="CM42">
        <v>93</v>
      </c>
      <c r="CN42">
        <v>107</v>
      </c>
      <c r="CO42">
        <v>62</v>
      </c>
      <c r="CP42">
        <v>69</v>
      </c>
      <c r="CQ42">
        <v>245</v>
      </c>
      <c r="CR42">
        <v>10</v>
      </c>
      <c r="CS42">
        <v>183</v>
      </c>
      <c r="CT42">
        <v>109</v>
      </c>
      <c r="CU42">
        <v>155</v>
      </c>
      <c r="CV42">
        <v>68</v>
      </c>
      <c r="CW42">
        <v>143</v>
      </c>
      <c r="CX42">
        <v>206</v>
      </c>
      <c r="CY42">
        <v>224</v>
      </c>
      <c r="CZ42">
        <v>311</v>
      </c>
      <c r="DA42">
        <v>308</v>
      </c>
      <c r="DB42">
        <v>266</v>
      </c>
      <c r="DC42">
        <v>325</v>
      </c>
      <c r="DD42">
        <v>270</v>
      </c>
      <c r="DE42">
        <v>789</v>
      </c>
      <c r="DF42">
        <v>301</v>
      </c>
      <c r="DG42">
        <v>644</v>
      </c>
      <c r="DH42">
        <v>343</v>
      </c>
      <c r="DI42">
        <v>261</v>
      </c>
      <c r="DJ42">
        <v>415</v>
      </c>
      <c r="DK42">
        <v>467</v>
      </c>
      <c r="DL42">
        <v>578</v>
      </c>
      <c r="DM42">
        <v>477</v>
      </c>
      <c r="DN42">
        <v>478</v>
      </c>
      <c r="DO42">
        <v>492</v>
      </c>
      <c r="DP42">
        <v>392</v>
      </c>
      <c r="DR42">
        <v>401</v>
      </c>
      <c r="DS42">
        <v>456</v>
      </c>
      <c r="DU42">
        <v>1545</v>
      </c>
      <c r="DW42">
        <v>11411</v>
      </c>
    </row>
    <row r="43" spans="1:127" x14ac:dyDescent="0.3">
      <c r="A43" t="s">
        <v>293</v>
      </c>
      <c r="BL43">
        <v>2</v>
      </c>
      <c r="BQ43">
        <v>2</v>
      </c>
      <c r="BS43">
        <v>2</v>
      </c>
      <c r="BU43">
        <v>13</v>
      </c>
      <c r="BV43">
        <v>15</v>
      </c>
      <c r="BX43">
        <v>35</v>
      </c>
      <c r="BY43">
        <v>27</v>
      </c>
      <c r="BZ43">
        <v>21</v>
      </c>
      <c r="CA43">
        <v>17</v>
      </c>
      <c r="CB43">
        <v>38</v>
      </c>
      <c r="CD43">
        <v>55</v>
      </c>
      <c r="CE43">
        <v>82</v>
      </c>
      <c r="CF43">
        <v>141</v>
      </c>
      <c r="CG43">
        <v>64</v>
      </c>
      <c r="CH43">
        <v>65</v>
      </c>
      <c r="CI43">
        <v>107</v>
      </c>
      <c r="CJ43">
        <v>104</v>
      </c>
      <c r="CK43">
        <v>103</v>
      </c>
      <c r="CL43">
        <v>153</v>
      </c>
      <c r="CM43">
        <v>109</v>
      </c>
      <c r="CN43">
        <v>130</v>
      </c>
      <c r="CO43">
        <v>129</v>
      </c>
      <c r="CP43">
        <v>114</v>
      </c>
      <c r="CQ43">
        <v>149</v>
      </c>
      <c r="CR43">
        <v>113</v>
      </c>
      <c r="CS43">
        <v>196</v>
      </c>
      <c r="CT43">
        <v>106</v>
      </c>
      <c r="CU43">
        <v>181</v>
      </c>
      <c r="CV43">
        <v>218</v>
      </c>
      <c r="CW43">
        <v>247</v>
      </c>
      <c r="CX43">
        <v>218</v>
      </c>
      <c r="CY43">
        <v>337</v>
      </c>
      <c r="CZ43">
        <v>219</v>
      </c>
      <c r="DA43">
        <v>330</v>
      </c>
      <c r="DB43">
        <v>399</v>
      </c>
      <c r="DC43">
        <v>316</v>
      </c>
      <c r="DD43">
        <v>282</v>
      </c>
      <c r="DE43">
        <v>297</v>
      </c>
      <c r="DF43">
        <v>380</v>
      </c>
      <c r="DG43">
        <v>407</v>
      </c>
      <c r="DH43">
        <v>325</v>
      </c>
      <c r="DI43">
        <v>327</v>
      </c>
      <c r="DJ43">
        <v>185</v>
      </c>
      <c r="DK43">
        <v>375</v>
      </c>
      <c r="DL43">
        <v>283</v>
      </c>
      <c r="DM43">
        <v>357</v>
      </c>
      <c r="DN43">
        <v>436</v>
      </c>
      <c r="DO43">
        <v>396</v>
      </c>
      <c r="DP43">
        <v>275</v>
      </c>
      <c r="DQ43">
        <v>214</v>
      </c>
      <c r="DR43">
        <v>415</v>
      </c>
      <c r="DS43">
        <v>260</v>
      </c>
      <c r="DT43">
        <v>347</v>
      </c>
      <c r="DU43">
        <v>433</v>
      </c>
      <c r="DV43">
        <v>292</v>
      </c>
      <c r="DW43">
        <v>10843</v>
      </c>
    </row>
    <row r="44" spans="1:127" x14ac:dyDescent="0.3">
      <c r="A44" t="s">
        <v>542</v>
      </c>
      <c r="V44">
        <v>1</v>
      </c>
      <c r="Z44">
        <v>1</v>
      </c>
      <c r="AB44">
        <v>1</v>
      </c>
      <c r="AC44">
        <v>1</v>
      </c>
      <c r="AG44">
        <v>3</v>
      </c>
      <c r="AH44">
        <v>5</v>
      </c>
      <c r="AI44">
        <v>3</v>
      </c>
      <c r="AK44">
        <v>1</v>
      </c>
      <c r="AL44">
        <v>2</v>
      </c>
      <c r="AM44">
        <v>5</v>
      </c>
      <c r="AN44">
        <v>1</v>
      </c>
      <c r="AP44">
        <v>1</v>
      </c>
      <c r="AQ44">
        <v>2</v>
      </c>
      <c r="AR44">
        <v>1</v>
      </c>
      <c r="AW44">
        <v>1</v>
      </c>
      <c r="AX44">
        <v>1</v>
      </c>
      <c r="AY44">
        <v>1</v>
      </c>
      <c r="AZ44">
        <v>15</v>
      </c>
      <c r="BA44">
        <v>34</v>
      </c>
      <c r="BB44">
        <v>75</v>
      </c>
      <c r="BC44">
        <v>190</v>
      </c>
      <c r="BD44">
        <v>256</v>
      </c>
      <c r="BE44">
        <v>161</v>
      </c>
      <c r="BF44">
        <v>130</v>
      </c>
      <c r="BG44">
        <v>254</v>
      </c>
      <c r="BH44">
        <v>449</v>
      </c>
      <c r="BI44">
        <v>427</v>
      </c>
      <c r="BJ44">
        <v>909</v>
      </c>
      <c r="BK44">
        <v>595</v>
      </c>
      <c r="BL44">
        <v>686</v>
      </c>
      <c r="BM44">
        <v>600</v>
      </c>
      <c r="BN44">
        <v>516</v>
      </c>
      <c r="BO44">
        <v>438</v>
      </c>
      <c r="BP44">
        <v>518</v>
      </c>
      <c r="BQ44">
        <v>483</v>
      </c>
      <c r="BR44">
        <v>367</v>
      </c>
      <c r="BS44">
        <v>248</v>
      </c>
      <c r="BT44">
        <v>131</v>
      </c>
      <c r="BU44">
        <v>242</v>
      </c>
      <c r="BV44">
        <v>114</v>
      </c>
      <c r="BW44">
        <v>110</v>
      </c>
      <c r="BX44">
        <v>107</v>
      </c>
      <c r="BY44">
        <v>76</v>
      </c>
      <c r="BZ44">
        <v>74</v>
      </c>
      <c r="CA44">
        <v>84</v>
      </c>
      <c r="CB44">
        <v>93</v>
      </c>
      <c r="CC44">
        <v>152</v>
      </c>
      <c r="CD44">
        <v>87</v>
      </c>
      <c r="CE44">
        <v>147</v>
      </c>
      <c r="CF44">
        <v>98</v>
      </c>
      <c r="CG44">
        <v>64</v>
      </c>
      <c r="CH44">
        <v>76</v>
      </c>
      <c r="CI44">
        <v>100</v>
      </c>
      <c r="CJ44">
        <v>104</v>
      </c>
      <c r="CK44">
        <v>91</v>
      </c>
      <c r="CL44">
        <v>146</v>
      </c>
      <c r="CM44">
        <v>105</v>
      </c>
      <c r="CN44">
        <v>78</v>
      </c>
      <c r="CO44">
        <v>125</v>
      </c>
      <c r="CQ44">
        <v>190</v>
      </c>
      <c r="CR44">
        <v>86</v>
      </c>
      <c r="CS44">
        <v>94</v>
      </c>
      <c r="CT44">
        <v>81</v>
      </c>
      <c r="CU44">
        <v>47</v>
      </c>
      <c r="CV44">
        <v>47</v>
      </c>
      <c r="CW44">
        <v>53</v>
      </c>
      <c r="CX44">
        <v>39</v>
      </c>
      <c r="CY44">
        <v>27</v>
      </c>
      <c r="DA44">
        <v>62</v>
      </c>
      <c r="DB44">
        <v>25</v>
      </c>
      <c r="DC44">
        <v>27</v>
      </c>
      <c r="DD44">
        <v>27</v>
      </c>
      <c r="DE44">
        <v>22</v>
      </c>
      <c r="DF44">
        <v>22</v>
      </c>
      <c r="DG44">
        <v>18</v>
      </c>
      <c r="DH44">
        <v>8</v>
      </c>
      <c r="DI44">
        <v>13</v>
      </c>
      <c r="DJ44">
        <v>9</v>
      </c>
      <c r="DK44">
        <v>11</v>
      </c>
      <c r="DL44">
        <v>8</v>
      </c>
      <c r="DM44">
        <v>6</v>
      </c>
      <c r="DN44">
        <v>10</v>
      </c>
      <c r="DO44">
        <v>10</v>
      </c>
      <c r="DP44">
        <v>10</v>
      </c>
      <c r="DQ44">
        <v>14</v>
      </c>
      <c r="DR44">
        <v>9</v>
      </c>
      <c r="DS44">
        <v>4</v>
      </c>
      <c r="DT44">
        <v>9</v>
      </c>
      <c r="DU44">
        <v>6</v>
      </c>
      <c r="DV44">
        <v>13</v>
      </c>
      <c r="DW44">
        <v>10793</v>
      </c>
    </row>
    <row r="45" spans="1:127" x14ac:dyDescent="0.3">
      <c r="A45" t="s">
        <v>177</v>
      </c>
      <c r="BH45">
        <v>1</v>
      </c>
      <c r="BJ45">
        <v>1</v>
      </c>
      <c r="BK45">
        <v>1</v>
      </c>
      <c r="BL45">
        <v>1</v>
      </c>
      <c r="BM45">
        <v>1</v>
      </c>
      <c r="BN45">
        <v>3</v>
      </c>
      <c r="BO45">
        <v>2</v>
      </c>
      <c r="BP45">
        <v>10</v>
      </c>
      <c r="BQ45">
        <v>3</v>
      </c>
      <c r="BR45">
        <v>8</v>
      </c>
      <c r="BS45">
        <v>7</v>
      </c>
      <c r="BT45">
        <v>75</v>
      </c>
      <c r="BU45">
        <v>151</v>
      </c>
      <c r="BV45">
        <v>252</v>
      </c>
      <c r="BW45">
        <v>160</v>
      </c>
      <c r="BX45">
        <v>128</v>
      </c>
      <c r="BY45">
        <v>23</v>
      </c>
      <c r="BZ45">
        <v>48</v>
      </c>
      <c r="CA45">
        <v>57</v>
      </c>
      <c r="CB45">
        <v>92</v>
      </c>
      <c r="CC45">
        <v>91</v>
      </c>
      <c r="CD45">
        <v>36</v>
      </c>
      <c r="CE45">
        <v>104</v>
      </c>
      <c r="CF45">
        <v>71</v>
      </c>
      <c r="CG45">
        <v>69</v>
      </c>
      <c r="CH45">
        <v>65</v>
      </c>
      <c r="CI45">
        <v>131</v>
      </c>
      <c r="CJ45">
        <v>133</v>
      </c>
      <c r="CK45">
        <v>153</v>
      </c>
      <c r="CL45">
        <v>169</v>
      </c>
      <c r="CM45">
        <v>155</v>
      </c>
      <c r="CN45">
        <v>194</v>
      </c>
      <c r="CO45">
        <v>182</v>
      </c>
      <c r="CP45">
        <v>283</v>
      </c>
      <c r="CQ45">
        <v>247</v>
      </c>
      <c r="CR45">
        <v>279</v>
      </c>
      <c r="CS45">
        <v>371</v>
      </c>
      <c r="CT45">
        <v>320</v>
      </c>
      <c r="CU45">
        <v>292</v>
      </c>
      <c r="CV45">
        <v>312</v>
      </c>
      <c r="CW45">
        <v>390</v>
      </c>
      <c r="CX45">
        <v>331</v>
      </c>
      <c r="CY45">
        <v>233</v>
      </c>
      <c r="CZ45">
        <v>184</v>
      </c>
      <c r="DA45">
        <v>177</v>
      </c>
      <c r="DB45">
        <v>178</v>
      </c>
      <c r="DC45">
        <v>144</v>
      </c>
      <c r="DD45">
        <v>193</v>
      </c>
      <c r="DE45">
        <v>170</v>
      </c>
      <c r="DF45">
        <v>198</v>
      </c>
      <c r="DG45">
        <v>194</v>
      </c>
      <c r="DH45">
        <v>169</v>
      </c>
      <c r="DI45">
        <v>142</v>
      </c>
      <c r="DJ45">
        <v>131</v>
      </c>
      <c r="DK45">
        <v>180</v>
      </c>
      <c r="DL45">
        <v>217</v>
      </c>
      <c r="DM45">
        <v>161</v>
      </c>
      <c r="DN45">
        <v>137</v>
      </c>
      <c r="DO45">
        <v>235</v>
      </c>
      <c r="DP45">
        <v>130</v>
      </c>
      <c r="DQ45">
        <v>123</v>
      </c>
      <c r="DR45">
        <v>153</v>
      </c>
      <c r="DS45">
        <v>157</v>
      </c>
      <c r="DT45">
        <v>150</v>
      </c>
      <c r="DU45">
        <v>153</v>
      </c>
      <c r="DV45">
        <v>96</v>
      </c>
      <c r="DW45">
        <v>9407</v>
      </c>
    </row>
    <row r="46" spans="1:127" x14ac:dyDescent="0.3">
      <c r="A46" t="s">
        <v>515</v>
      </c>
      <c r="BQ46">
        <v>1</v>
      </c>
      <c r="BU46">
        <v>4</v>
      </c>
      <c r="BV46">
        <v>13</v>
      </c>
      <c r="BW46">
        <v>6</v>
      </c>
      <c r="BX46">
        <v>17</v>
      </c>
      <c r="BY46">
        <v>5</v>
      </c>
      <c r="BZ46">
        <v>9</v>
      </c>
      <c r="CA46">
        <v>2</v>
      </c>
      <c r="CB46">
        <v>15</v>
      </c>
      <c r="CC46">
        <v>22</v>
      </c>
      <c r="CD46">
        <v>32</v>
      </c>
      <c r="CE46">
        <v>9</v>
      </c>
      <c r="CF46">
        <v>14</v>
      </c>
      <c r="CG46">
        <v>39</v>
      </c>
      <c r="CH46">
        <v>34</v>
      </c>
      <c r="CI46">
        <v>27</v>
      </c>
      <c r="CJ46">
        <v>54</v>
      </c>
      <c r="CK46">
        <v>81</v>
      </c>
      <c r="CL46">
        <v>73</v>
      </c>
      <c r="CM46">
        <v>202</v>
      </c>
      <c r="CN46">
        <v>82</v>
      </c>
      <c r="CP46">
        <v>159</v>
      </c>
      <c r="CQ46">
        <v>160</v>
      </c>
      <c r="CR46">
        <v>111</v>
      </c>
      <c r="CS46">
        <v>305</v>
      </c>
      <c r="CT46">
        <v>148</v>
      </c>
      <c r="CU46">
        <v>284</v>
      </c>
      <c r="CV46">
        <v>292</v>
      </c>
      <c r="CW46">
        <v>247</v>
      </c>
      <c r="CX46">
        <v>219</v>
      </c>
      <c r="CY46">
        <v>201</v>
      </c>
      <c r="CZ46">
        <v>238</v>
      </c>
      <c r="DA46">
        <v>275</v>
      </c>
      <c r="DB46">
        <v>250</v>
      </c>
      <c r="DC46">
        <v>424</v>
      </c>
      <c r="DD46">
        <v>411</v>
      </c>
      <c r="DE46">
        <v>408</v>
      </c>
      <c r="DF46">
        <v>445</v>
      </c>
      <c r="DG46">
        <v>372</v>
      </c>
      <c r="DH46">
        <v>304</v>
      </c>
      <c r="DI46">
        <v>324</v>
      </c>
      <c r="DJ46">
        <v>312</v>
      </c>
      <c r="DK46">
        <v>260</v>
      </c>
      <c r="DL46">
        <v>224</v>
      </c>
      <c r="DM46">
        <v>162</v>
      </c>
      <c r="DN46">
        <v>207</v>
      </c>
      <c r="DO46">
        <v>296</v>
      </c>
      <c r="DP46">
        <v>263</v>
      </c>
      <c r="DQ46">
        <v>233</v>
      </c>
      <c r="DR46">
        <v>222</v>
      </c>
      <c r="DS46">
        <v>227</v>
      </c>
      <c r="DT46">
        <v>285</v>
      </c>
      <c r="DU46">
        <v>196</v>
      </c>
      <c r="DV46">
        <v>157</v>
      </c>
      <c r="DW46">
        <v>9362</v>
      </c>
    </row>
    <row r="47" spans="1:127" x14ac:dyDescent="0.3">
      <c r="A47" t="s">
        <v>470</v>
      </c>
      <c r="AF47">
        <v>1</v>
      </c>
      <c r="AI47">
        <v>1</v>
      </c>
      <c r="AM47">
        <v>1</v>
      </c>
      <c r="BQ47">
        <v>2</v>
      </c>
      <c r="BR47">
        <v>1</v>
      </c>
      <c r="BS47">
        <v>4</v>
      </c>
      <c r="BT47">
        <v>23</v>
      </c>
      <c r="BV47">
        <v>16</v>
      </c>
      <c r="BW47">
        <v>3</v>
      </c>
      <c r="BX47">
        <v>12</v>
      </c>
      <c r="BY47">
        <v>47</v>
      </c>
      <c r="BZ47">
        <v>29</v>
      </c>
      <c r="CA47">
        <v>2</v>
      </c>
      <c r="CB47">
        <v>45</v>
      </c>
      <c r="CC47">
        <v>15</v>
      </c>
      <c r="CD47">
        <v>28</v>
      </c>
      <c r="CF47">
        <v>150</v>
      </c>
      <c r="CH47">
        <v>82</v>
      </c>
      <c r="CI47">
        <v>90</v>
      </c>
      <c r="CJ47">
        <v>84</v>
      </c>
      <c r="CK47">
        <v>71</v>
      </c>
      <c r="CL47">
        <v>96</v>
      </c>
      <c r="CM47">
        <v>272</v>
      </c>
      <c r="CN47">
        <v>343</v>
      </c>
      <c r="CO47">
        <v>666</v>
      </c>
      <c r="CQ47">
        <v>227</v>
      </c>
      <c r="CR47">
        <v>322</v>
      </c>
      <c r="CS47">
        <v>385</v>
      </c>
      <c r="CT47">
        <v>76</v>
      </c>
      <c r="CU47">
        <v>152</v>
      </c>
      <c r="CV47">
        <v>414</v>
      </c>
      <c r="CW47">
        <v>104</v>
      </c>
      <c r="CX47">
        <v>106</v>
      </c>
      <c r="CY47">
        <v>206</v>
      </c>
      <c r="DA47">
        <v>352</v>
      </c>
      <c r="DB47">
        <v>220</v>
      </c>
      <c r="DC47">
        <v>284</v>
      </c>
      <c r="DD47">
        <v>291</v>
      </c>
      <c r="DE47">
        <v>230</v>
      </c>
      <c r="DF47">
        <v>207</v>
      </c>
      <c r="DG47">
        <v>218</v>
      </c>
      <c r="DH47">
        <v>209</v>
      </c>
      <c r="DI47">
        <v>172</v>
      </c>
      <c r="DJ47">
        <v>200</v>
      </c>
      <c r="DK47">
        <v>140</v>
      </c>
      <c r="DL47">
        <v>111</v>
      </c>
      <c r="DM47">
        <v>271</v>
      </c>
      <c r="DN47">
        <v>211</v>
      </c>
      <c r="DO47">
        <v>102</v>
      </c>
      <c r="DP47">
        <v>285</v>
      </c>
      <c r="DQ47">
        <v>198</v>
      </c>
      <c r="DR47">
        <v>181</v>
      </c>
      <c r="DS47">
        <v>254</v>
      </c>
      <c r="DT47">
        <v>276</v>
      </c>
      <c r="DU47">
        <v>284</v>
      </c>
      <c r="DV47">
        <v>156</v>
      </c>
      <c r="DW47">
        <v>8928</v>
      </c>
    </row>
    <row r="48" spans="1:127" x14ac:dyDescent="0.3">
      <c r="A48" t="s">
        <v>60</v>
      </c>
      <c r="BS48">
        <v>3</v>
      </c>
      <c r="CA48">
        <v>2</v>
      </c>
      <c r="CB48">
        <v>3</v>
      </c>
      <c r="CC48">
        <v>2</v>
      </c>
      <c r="CE48">
        <v>7</v>
      </c>
      <c r="CF48">
        <v>7</v>
      </c>
      <c r="CG48">
        <v>3</v>
      </c>
      <c r="CH48">
        <v>6</v>
      </c>
      <c r="CI48">
        <v>6</v>
      </c>
      <c r="CK48">
        <v>9</v>
      </c>
      <c r="CN48">
        <v>1</v>
      </c>
      <c r="CP48">
        <v>2</v>
      </c>
      <c r="CQ48">
        <v>3</v>
      </c>
      <c r="CR48">
        <v>2</v>
      </c>
      <c r="CS48">
        <v>5</v>
      </c>
      <c r="CT48">
        <v>9</v>
      </c>
      <c r="CU48">
        <v>18</v>
      </c>
      <c r="CV48">
        <v>35</v>
      </c>
      <c r="CW48">
        <v>41</v>
      </c>
      <c r="CX48">
        <v>54</v>
      </c>
      <c r="CY48">
        <v>112</v>
      </c>
      <c r="CZ48">
        <v>94</v>
      </c>
      <c r="DA48">
        <v>58</v>
      </c>
      <c r="DB48">
        <v>139</v>
      </c>
      <c r="DC48">
        <v>182</v>
      </c>
      <c r="DD48">
        <v>209</v>
      </c>
      <c r="DE48">
        <v>219</v>
      </c>
      <c r="DF48">
        <v>341</v>
      </c>
      <c r="DG48">
        <v>266</v>
      </c>
      <c r="DH48">
        <v>306</v>
      </c>
      <c r="DI48">
        <v>312</v>
      </c>
      <c r="DJ48">
        <v>492</v>
      </c>
      <c r="DK48">
        <v>434</v>
      </c>
      <c r="DL48">
        <v>390</v>
      </c>
      <c r="DM48">
        <v>414</v>
      </c>
      <c r="DN48">
        <v>503</v>
      </c>
      <c r="DO48">
        <v>309</v>
      </c>
      <c r="DP48">
        <v>418</v>
      </c>
      <c r="DQ48">
        <v>497</v>
      </c>
      <c r="DR48">
        <v>549</v>
      </c>
      <c r="DS48">
        <v>641</v>
      </c>
      <c r="DT48">
        <v>564</v>
      </c>
      <c r="DU48">
        <v>571</v>
      </c>
      <c r="DV48">
        <v>552</v>
      </c>
      <c r="DW48">
        <v>8790</v>
      </c>
    </row>
    <row r="49" spans="1:127" x14ac:dyDescent="0.3">
      <c r="A49" t="s">
        <v>446</v>
      </c>
      <c r="BH49">
        <v>1</v>
      </c>
      <c r="BI49">
        <v>3</v>
      </c>
      <c r="BJ49">
        <v>2</v>
      </c>
      <c r="BK49">
        <v>9</v>
      </c>
      <c r="BL49">
        <v>4</v>
      </c>
      <c r="BM49">
        <v>6</v>
      </c>
      <c r="BN49">
        <v>8</v>
      </c>
      <c r="BO49">
        <v>23</v>
      </c>
      <c r="BP49">
        <v>30</v>
      </c>
      <c r="BQ49">
        <v>27</v>
      </c>
      <c r="BR49">
        <v>34</v>
      </c>
      <c r="BS49">
        <v>22</v>
      </c>
      <c r="BT49">
        <v>23</v>
      </c>
      <c r="BU49">
        <v>85</v>
      </c>
      <c r="BV49">
        <v>212</v>
      </c>
      <c r="BW49">
        <v>132</v>
      </c>
      <c r="BY49">
        <v>286</v>
      </c>
      <c r="BZ49">
        <v>170</v>
      </c>
      <c r="CA49">
        <v>92</v>
      </c>
      <c r="CB49">
        <v>139</v>
      </c>
      <c r="CC49">
        <v>115</v>
      </c>
      <c r="CD49">
        <v>129</v>
      </c>
      <c r="CE49">
        <v>190</v>
      </c>
      <c r="CF49">
        <v>184</v>
      </c>
      <c r="CG49">
        <v>206</v>
      </c>
      <c r="CH49">
        <v>239</v>
      </c>
      <c r="CI49">
        <v>195</v>
      </c>
      <c r="CJ49">
        <v>350</v>
      </c>
      <c r="CK49">
        <v>240</v>
      </c>
      <c r="CL49">
        <v>425</v>
      </c>
      <c r="CM49">
        <v>264</v>
      </c>
      <c r="CN49">
        <v>257</v>
      </c>
      <c r="CO49">
        <v>124</v>
      </c>
      <c r="CP49">
        <v>221</v>
      </c>
      <c r="CQ49">
        <v>218</v>
      </c>
      <c r="CR49">
        <v>270</v>
      </c>
      <c r="CS49">
        <v>273</v>
      </c>
      <c r="CT49">
        <v>302</v>
      </c>
      <c r="CU49">
        <v>130</v>
      </c>
      <c r="CV49">
        <v>115</v>
      </c>
      <c r="CW49">
        <v>108</v>
      </c>
      <c r="CX49">
        <v>147</v>
      </c>
      <c r="CY49">
        <v>150</v>
      </c>
      <c r="CZ49">
        <v>84</v>
      </c>
      <c r="DA49">
        <v>76</v>
      </c>
      <c r="DB49">
        <v>95</v>
      </c>
      <c r="DC49">
        <v>73</v>
      </c>
      <c r="DD49">
        <v>78</v>
      </c>
      <c r="DE49">
        <v>111</v>
      </c>
      <c r="DF49">
        <v>114</v>
      </c>
      <c r="DH49">
        <v>193</v>
      </c>
      <c r="DI49">
        <v>84</v>
      </c>
      <c r="DJ49">
        <v>45</v>
      </c>
      <c r="DK49">
        <v>53</v>
      </c>
      <c r="DL49">
        <v>84</v>
      </c>
      <c r="DM49">
        <v>95</v>
      </c>
      <c r="DN49">
        <v>63</v>
      </c>
      <c r="DO49">
        <v>59</v>
      </c>
      <c r="DP49">
        <v>38</v>
      </c>
      <c r="DQ49">
        <v>28</v>
      </c>
      <c r="DR49">
        <v>72</v>
      </c>
      <c r="DS49">
        <v>62</v>
      </c>
      <c r="DT49">
        <v>43</v>
      </c>
      <c r="DU49">
        <v>49</v>
      </c>
      <c r="DW49">
        <v>7759</v>
      </c>
    </row>
    <row r="50" spans="1:127" x14ac:dyDescent="0.3">
      <c r="A50" t="s">
        <v>171</v>
      </c>
      <c r="BL50">
        <v>3</v>
      </c>
      <c r="BM50">
        <v>2</v>
      </c>
      <c r="BO50">
        <v>3</v>
      </c>
      <c r="BP50">
        <v>4</v>
      </c>
      <c r="BQ50">
        <v>7</v>
      </c>
      <c r="BR50">
        <v>7</v>
      </c>
      <c r="BS50">
        <v>6</v>
      </c>
      <c r="BT50">
        <v>8</v>
      </c>
      <c r="BU50">
        <v>23</v>
      </c>
      <c r="BV50">
        <v>31</v>
      </c>
      <c r="BW50">
        <v>22</v>
      </c>
      <c r="BX50">
        <v>34</v>
      </c>
      <c r="BY50">
        <v>64</v>
      </c>
      <c r="BZ50">
        <v>84</v>
      </c>
      <c r="CA50">
        <v>46</v>
      </c>
      <c r="CB50">
        <v>90</v>
      </c>
      <c r="CC50">
        <v>88</v>
      </c>
      <c r="CD50">
        <v>172</v>
      </c>
      <c r="CE50">
        <v>210</v>
      </c>
      <c r="CF50">
        <v>91</v>
      </c>
      <c r="CG50">
        <v>170</v>
      </c>
      <c r="CH50">
        <v>71</v>
      </c>
      <c r="CI50">
        <v>158</v>
      </c>
      <c r="CJ50">
        <v>260</v>
      </c>
      <c r="CK50">
        <v>408</v>
      </c>
      <c r="CL50">
        <v>217</v>
      </c>
      <c r="CM50">
        <v>384</v>
      </c>
      <c r="CN50">
        <v>166</v>
      </c>
      <c r="CO50">
        <v>173</v>
      </c>
      <c r="CP50">
        <v>306</v>
      </c>
      <c r="CQ50">
        <v>281</v>
      </c>
      <c r="CR50">
        <v>269</v>
      </c>
      <c r="CS50">
        <v>332</v>
      </c>
      <c r="CT50">
        <v>282</v>
      </c>
      <c r="CU50">
        <v>115</v>
      </c>
      <c r="CV50">
        <v>235</v>
      </c>
      <c r="CW50">
        <v>195</v>
      </c>
      <c r="CX50">
        <v>295</v>
      </c>
      <c r="CY50">
        <v>257</v>
      </c>
      <c r="CZ50">
        <v>163</v>
      </c>
      <c r="DA50">
        <v>170</v>
      </c>
      <c r="DB50">
        <v>89</v>
      </c>
      <c r="DC50">
        <v>68</v>
      </c>
      <c r="DD50">
        <v>82</v>
      </c>
      <c r="DE50">
        <v>162</v>
      </c>
      <c r="DF50">
        <v>130</v>
      </c>
      <c r="DG50">
        <v>116</v>
      </c>
      <c r="DH50">
        <v>105</v>
      </c>
      <c r="DI50">
        <v>133</v>
      </c>
      <c r="DJ50">
        <v>127</v>
      </c>
      <c r="DK50">
        <v>127</v>
      </c>
      <c r="DL50">
        <v>95</v>
      </c>
      <c r="DM50">
        <v>52</v>
      </c>
      <c r="DN50">
        <v>85</v>
      </c>
      <c r="DO50">
        <v>79</v>
      </c>
      <c r="DP50">
        <v>52</v>
      </c>
      <c r="DQ50">
        <v>45</v>
      </c>
      <c r="DR50">
        <v>55</v>
      </c>
      <c r="DS50">
        <v>75</v>
      </c>
      <c r="DT50">
        <v>103</v>
      </c>
      <c r="DU50">
        <v>55</v>
      </c>
      <c r="DV50">
        <v>18</v>
      </c>
      <c r="DW50">
        <v>7755</v>
      </c>
    </row>
    <row r="51" spans="1:127" x14ac:dyDescent="0.3">
      <c r="A51" t="s">
        <v>186</v>
      </c>
      <c r="BL51">
        <v>1</v>
      </c>
      <c r="BQ51">
        <v>1</v>
      </c>
      <c r="BT51">
        <v>3</v>
      </c>
      <c r="BX51">
        <v>6</v>
      </c>
      <c r="CC51">
        <v>10</v>
      </c>
      <c r="CE51">
        <v>13</v>
      </c>
      <c r="CF51">
        <v>78</v>
      </c>
      <c r="CG51">
        <v>90</v>
      </c>
      <c r="CH51">
        <v>43</v>
      </c>
      <c r="CI51">
        <v>67</v>
      </c>
      <c r="CJ51">
        <v>80</v>
      </c>
      <c r="CK51">
        <v>96</v>
      </c>
      <c r="CL51">
        <v>93</v>
      </c>
      <c r="CM51">
        <v>138</v>
      </c>
      <c r="CN51">
        <v>140</v>
      </c>
      <c r="CO51">
        <v>42</v>
      </c>
      <c r="CP51">
        <v>208</v>
      </c>
      <c r="CQ51">
        <v>175</v>
      </c>
      <c r="CR51">
        <v>96</v>
      </c>
      <c r="CS51">
        <v>108</v>
      </c>
      <c r="CT51">
        <v>90</v>
      </c>
      <c r="CU51">
        <v>167</v>
      </c>
      <c r="CV51">
        <v>83</v>
      </c>
      <c r="CW51">
        <v>128</v>
      </c>
      <c r="CX51">
        <v>155</v>
      </c>
      <c r="CY51">
        <v>238</v>
      </c>
      <c r="CZ51">
        <v>271</v>
      </c>
      <c r="DA51">
        <v>139</v>
      </c>
      <c r="DB51">
        <v>208</v>
      </c>
      <c r="DC51">
        <v>200</v>
      </c>
      <c r="DD51">
        <v>119</v>
      </c>
      <c r="DE51">
        <v>328</v>
      </c>
      <c r="DF51">
        <v>141</v>
      </c>
      <c r="DG51">
        <v>371</v>
      </c>
      <c r="DH51">
        <v>209</v>
      </c>
      <c r="DI51">
        <v>345</v>
      </c>
      <c r="DJ51">
        <v>284</v>
      </c>
      <c r="DK51">
        <v>80</v>
      </c>
      <c r="DL51">
        <v>256</v>
      </c>
      <c r="DM51">
        <v>243</v>
      </c>
      <c r="DN51">
        <v>206</v>
      </c>
      <c r="DO51">
        <v>177</v>
      </c>
      <c r="DP51">
        <v>209</v>
      </c>
      <c r="DR51">
        <v>281</v>
      </c>
      <c r="DS51">
        <v>236</v>
      </c>
      <c r="DT51">
        <v>320</v>
      </c>
      <c r="DU51">
        <v>316</v>
      </c>
      <c r="DV51">
        <v>290</v>
      </c>
      <c r="DW51">
        <v>7578</v>
      </c>
    </row>
    <row r="52" spans="1:127" x14ac:dyDescent="0.3">
      <c r="A52" t="s">
        <v>144</v>
      </c>
      <c r="BQ52">
        <v>1</v>
      </c>
      <c r="BT52">
        <v>2</v>
      </c>
      <c r="BV52">
        <v>6</v>
      </c>
      <c r="BX52">
        <v>7</v>
      </c>
      <c r="BY52">
        <v>18</v>
      </c>
      <c r="BZ52">
        <v>11</v>
      </c>
      <c r="CA52">
        <v>12</v>
      </c>
      <c r="CB52">
        <v>8</v>
      </c>
      <c r="CC52">
        <v>37</v>
      </c>
      <c r="CD52">
        <v>26</v>
      </c>
      <c r="CE52">
        <v>30</v>
      </c>
      <c r="CF52">
        <v>52</v>
      </c>
      <c r="CG52">
        <v>25</v>
      </c>
      <c r="CH52">
        <v>71</v>
      </c>
      <c r="CI52">
        <v>72</v>
      </c>
      <c r="CJ52">
        <v>92</v>
      </c>
      <c r="CK52">
        <v>21</v>
      </c>
      <c r="CL52">
        <v>48</v>
      </c>
      <c r="CM52">
        <v>69</v>
      </c>
      <c r="CN52">
        <v>94</v>
      </c>
      <c r="CO52">
        <v>96</v>
      </c>
      <c r="CP52">
        <v>108</v>
      </c>
      <c r="CQ52">
        <v>159</v>
      </c>
      <c r="CR52">
        <v>96</v>
      </c>
      <c r="CS52">
        <v>106</v>
      </c>
      <c r="CT52">
        <v>139</v>
      </c>
      <c r="CU52">
        <v>79</v>
      </c>
      <c r="CV52">
        <v>94</v>
      </c>
      <c r="CW52">
        <v>201</v>
      </c>
      <c r="CX52">
        <v>274</v>
      </c>
      <c r="CY52">
        <v>169</v>
      </c>
      <c r="CZ52">
        <v>250</v>
      </c>
      <c r="DA52">
        <v>236</v>
      </c>
      <c r="DB52">
        <v>67</v>
      </c>
      <c r="DC52">
        <v>76</v>
      </c>
      <c r="DD52">
        <v>127</v>
      </c>
      <c r="DE52">
        <v>126</v>
      </c>
      <c r="DF52">
        <v>128</v>
      </c>
      <c r="DG52">
        <v>206</v>
      </c>
      <c r="DH52">
        <v>182</v>
      </c>
      <c r="DI52">
        <v>171</v>
      </c>
      <c r="DJ52">
        <v>185</v>
      </c>
      <c r="DK52">
        <v>172</v>
      </c>
      <c r="DL52">
        <v>207</v>
      </c>
      <c r="DM52">
        <v>205</v>
      </c>
      <c r="DN52">
        <v>320</v>
      </c>
      <c r="DO52">
        <v>261</v>
      </c>
      <c r="DP52">
        <v>237</v>
      </c>
      <c r="DQ52">
        <v>218</v>
      </c>
      <c r="DR52">
        <v>352</v>
      </c>
      <c r="DS52">
        <v>262</v>
      </c>
      <c r="DT52">
        <v>296</v>
      </c>
      <c r="DU52">
        <v>499</v>
      </c>
      <c r="DV52">
        <v>279</v>
      </c>
      <c r="DW52">
        <v>7285</v>
      </c>
    </row>
    <row r="53" spans="1:127" x14ac:dyDescent="0.3">
      <c r="A53" t="s">
        <v>458</v>
      </c>
      <c r="BT53">
        <v>1</v>
      </c>
      <c r="BU53">
        <v>6</v>
      </c>
      <c r="BV53">
        <v>7</v>
      </c>
      <c r="BW53">
        <v>13</v>
      </c>
      <c r="BX53">
        <v>9</v>
      </c>
      <c r="BY53">
        <v>7</v>
      </c>
      <c r="CA53">
        <v>26</v>
      </c>
      <c r="CB53">
        <v>17</v>
      </c>
      <c r="CC53">
        <v>23</v>
      </c>
      <c r="CD53">
        <v>28</v>
      </c>
      <c r="CE53">
        <v>63</v>
      </c>
      <c r="CF53">
        <v>45</v>
      </c>
      <c r="CG53">
        <v>68</v>
      </c>
      <c r="CH53">
        <v>32</v>
      </c>
      <c r="CI53">
        <v>98</v>
      </c>
      <c r="CJ53">
        <v>145</v>
      </c>
      <c r="CK53">
        <v>86</v>
      </c>
      <c r="CL53">
        <v>112</v>
      </c>
      <c r="CM53">
        <v>115</v>
      </c>
      <c r="CN53">
        <v>88</v>
      </c>
      <c r="CO53">
        <v>86</v>
      </c>
      <c r="CP53">
        <v>106</v>
      </c>
      <c r="CQ53">
        <v>136</v>
      </c>
      <c r="CR53">
        <v>158</v>
      </c>
      <c r="CS53">
        <v>198</v>
      </c>
      <c r="CT53">
        <v>128</v>
      </c>
      <c r="CU53">
        <v>187</v>
      </c>
      <c r="CV53">
        <v>112</v>
      </c>
      <c r="CW53">
        <v>149</v>
      </c>
      <c r="CX53">
        <v>279</v>
      </c>
      <c r="CY53">
        <v>224</v>
      </c>
      <c r="CZ53">
        <v>222</v>
      </c>
      <c r="DA53">
        <v>260</v>
      </c>
      <c r="DB53">
        <v>166</v>
      </c>
      <c r="DC53">
        <v>72</v>
      </c>
      <c r="DD53">
        <v>102</v>
      </c>
      <c r="DE53">
        <v>177</v>
      </c>
      <c r="DF53">
        <v>265</v>
      </c>
      <c r="DG53">
        <v>194</v>
      </c>
      <c r="DH53">
        <v>63</v>
      </c>
      <c r="DI53">
        <v>194</v>
      </c>
      <c r="DJ53">
        <v>191</v>
      </c>
      <c r="DK53">
        <v>163</v>
      </c>
      <c r="DL53">
        <v>171</v>
      </c>
      <c r="DM53">
        <v>174</v>
      </c>
      <c r="DN53">
        <v>172</v>
      </c>
      <c r="DO53">
        <v>200</v>
      </c>
      <c r="DP53">
        <v>241</v>
      </c>
      <c r="DQ53">
        <v>242</v>
      </c>
      <c r="DR53">
        <v>179</v>
      </c>
      <c r="DS53">
        <v>178</v>
      </c>
      <c r="DT53">
        <v>154</v>
      </c>
      <c r="DU53">
        <v>188</v>
      </c>
      <c r="DV53">
        <v>370</v>
      </c>
      <c r="DW53">
        <v>7090</v>
      </c>
    </row>
    <row r="54" spans="1:127" x14ac:dyDescent="0.3">
      <c r="A54" t="s">
        <v>44</v>
      </c>
      <c r="AA54">
        <v>1</v>
      </c>
      <c r="AB54">
        <v>3</v>
      </c>
      <c r="AF54">
        <v>2</v>
      </c>
      <c r="AG54">
        <v>1</v>
      </c>
      <c r="AH54">
        <v>2</v>
      </c>
      <c r="AI54">
        <v>2</v>
      </c>
      <c r="AL54">
        <v>1</v>
      </c>
      <c r="AM54">
        <v>1</v>
      </c>
      <c r="AN54">
        <v>1</v>
      </c>
      <c r="AU54">
        <v>1</v>
      </c>
      <c r="BB54">
        <v>2</v>
      </c>
      <c r="BC54">
        <v>4</v>
      </c>
      <c r="BD54">
        <v>1</v>
      </c>
      <c r="BH54">
        <v>1</v>
      </c>
      <c r="BJ54">
        <v>2</v>
      </c>
      <c r="BK54">
        <v>1</v>
      </c>
      <c r="BL54">
        <v>3</v>
      </c>
      <c r="BM54">
        <v>4</v>
      </c>
      <c r="BN54">
        <v>8</v>
      </c>
      <c r="BO54">
        <v>11</v>
      </c>
      <c r="BP54">
        <v>7</v>
      </c>
      <c r="BQ54">
        <v>4</v>
      </c>
      <c r="BR54">
        <v>11</v>
      </c>
      <c r="BS54">
        <v>6</v>
      </c>
      <c r="BT54">
        <v>20</v>
      </c>
      <c r="BU54">
        <v>12</v>
      </c>
      <c r="BV54">
        <v>14</v>
      </c>
      <c r="BW54">
        <v>30</v>
      </c>
      <c r="BX54">
        <v>41</v>
      </c>
      <c r="BY54">
        <v>52</v>
      </c>
      <c r="BZ54">
        <v>49</v>
      </c>
      <c r="CA54">
        <v>77</v>
      </c>
      <c r="CB54">
        <v>79</v>
      </c>
      <c r="CC54">
        <v>111</v>
      </c>
      <c r="CD54">
        <v>144</v>
      </c>
      <c r="CE54">
        <v>165</v>
      </c>
      <c r="CF54">
        <v>224</v>
      </c>
      <c r="CG54">
        <v>611</v>
      </c>
      <c r="CH54">
        <v>114</v>
      </c>
      <c r="CI54">
        <v>600</v>
      </c>
      <c r="CJ54">
        <v>376</v>
      </c>
      <c r="CK54">
        <v>367</v>
      </c>
      <c r="CL54">
        <v>212</v>
      </c>
      <c r="CM54">
        <v>431</v>
      </c>
      <c r="CN54">
        <v>284</v>
      </c>
      <c r="CO54">
        <v>464</v>
      </c>
      <c r="CP54">
        <v>150</v>
      </c>
      <c r="CQ54">
        <v>269</v>
      </c>
      <c r="CR54">
        <v>248</v>
      </c>
      <c r="CS54">
        <v>324</v>
      </c>
      <c r="CT54">
        <v>139</v>
      </c>
      <c r="CU54">
        <v>57</v>
      </c>
      <c r="CV54">
        <v>100</v>
      </c>
      <c r="CW54">
        <v>112</v>
      </c>
      <c r="CX54">
        <v>96</v>
      </c>
      <c r="CY54">
        <v>100</v>
      </c>
      <c r="CZ54">
        <v>86</v>
      </c>
      <c r="DA54">
        <v>51</v>
      </c>
      <c r="DB54">
        <v>33</v>
      </c>
      <c r="DC54">
        <v>44</v>
      </c>
      <c r="DD54">
        <v>50</v>
      </c>
      <c r="DE54">
        <v>42</v>
      </c>
      <c r="DF54">
        <v>39</v>
      </c>
      <c r="DG54">
        <v>36</v>
      </c>
      <c r="DH54">
        <v>53</v>
      </c>
      <c r="DI54">
        <v>26</v>
      </c>
      <c r="DJ54">
        <v>13</v>
      </c>
      <c r="DK54">
        <v>22</v>
      </c>
      <c r="DL54">
        <v>7</v>
      </c>
      <c r="DM54">
        <v>13</v>
      </c>
      <c r="DN54">
        <v>20</v>
      </c>
      <c r="DO54">
        <v>16</v>
      </c>
      <c r="DP54">
        <v>10</v>
      </c>
      <c r="DQ54">
        <v>12</v>
      </c>
      <c r="DR54">
        <v>13</v>
      </c>
      <c r="DS54">
        <v>8</v>
      </c>
      <c r="DT54">
        <v>16</v>
      </c>
      <c r="DU54">
        <v>5</v>
      </c>
      <c r="DV54">
        <v>16</v>
      </c>
      <c r="DW54">
        <v>6783</v>
      </c>
    </row>
    <row r="55" spans="1:127" x14ac:dyDescent="0.3">
      <c r="A55" t="s">
        <v>539</v>
      </c>
      <c r="BP55">
        <v>1</v>
      </c>
      <c r="BR55">
        <v>1</v>
      </c>
      <c r="BS55">
        <v>1</v>
      </c>
      <c r="BT55">
        <v>4</v>
      </c>
      <c r="BV55">
        <v>6</v>
      </c>
      <c r="BW55">
        <v>4</v>
      </c>
      <c r="BX55">
        <v>7</v>
      </c>
      <c r="BZ55">
        <v>27</v>
      </c>
      <c r="CA55">
        <v>11</v>
      </c>
      <c r="CB55">
        <v>23</v>
      </c>
      <c r="CC55">
        <v>31</v>
      </c>
      <c r="CD55">
        <v>34</v>
      </c>
      <c r="CE55">
        <v>55</v>
      </c>
      <c r="CF55">
        <v>35</v>
      </c>
      <c r="CG55">
        <v>34</v>
      </c>
      <c r="CH55">
        <v>128</v>
      </c>
      <c r="CI55">
        <v>155</v>
      </c>
      <c r="CJ55">
        <v>152</v>
      </c>
      <c r="CK55">
        <v>218</v>
      </c>
      <c r="CL55">
        <v>243</v>
      </c>
      <c r="CM55">
        <v>17</v>
      </c>
      <c r="CN55">
        <v>93</v>
      </c>
      <c r="CO55">
        <v>46</v>
      </c>
      <c r="CP55">
        <v>27</v>
      </c>
      <c r="CQ55">
        <v>27</v>
      </c>
      <c r="CR55">
        <v>82</v>
      </c>
      <c r="CS55">
        <v>43</v>
      </c>
      <c r="CT55">
        <v>80</v>
      </c>
      <c r="CU55">
        <v>70</v>
      </c>
      <c r="CV55">
        <v>31</v>
      </c>
      <c r="CW55">
        <v>63</v>
      </c>
      <c r="CX55">
        <v>96</v>
      </c>
      <c r="CY55">
        <v>89</v>
      </c>
      <c r="CZ55">
        <v>69</v>
      </c>
      <c r="DA55">
        <v>25</v>
      </c>
      <c r="DB55">
        <v>145</v>
      </c>
      <c r="DC55">
        <v>99</v>
      </c>
      <c r="DD55">
        <v>143</v>
      </c>
      <c r="DE55">
        <v>91</v>
      </c>
      <c r="DF55">
        <v>99</v>
      </c>
      <c r="DG55">
        <v>178</v>
      </c>
      <c r="DH55">
        <v>251</v>
      </c>
      <c r="DI55">
        <v>124</v>
      </c>
      <c r="DJ55">
        <v>142</v>
      </c>
      <c r="DK55">
        <v>165</v>
      </c>
      <c r="DL55">
        <v>170</v>
      </c>
      <c r="DM55">
        <v>318</v>
      </c>
      <c r="DN55">
        <v>267</v>
      </c>
      <c r="DO55">
        <v>141</v>
      </c>
      <c r="DP55">
        <v>185</v>
      </c>
      <c r="DQ55">
        <v>247</v>
      </c>
      <c r="DR55">
        <v>203</v>
      </c>
      <c r="DS55">
        <v>354</v>
      </c>
      <c r="DT55">
        <v>297</v>
      </c>
      <c r="DU55">
        <v>304</v>
      </c>
      <c r="DV55">
        <v>385</v>
      </c>
      <c r="DW55">
        <v>6336</v>
      </c>
    </row>
    <row r="56" spans="1:127" x14ac:dyDescent="0.3">
      <c r="A56" t="s">
        <v>192</v>
      </c>
      <c r="AV56">
        <v>1</v>
      </c>
      <c r="BL56">
        <v>1</v>
      </c>
      <c r="BP56">
        <v>1</v>
      </c>
      <c r="BQ56">
        <v>12</v>
      </c>
      <c r="BS56">
        <v>34</v>
      </c>
      <c r="BT56">
        <v>6</v>
      </c>
      <c r="BU56">
        <v>4</v>
      </c>
      <c r="BV56">
        <v>1</v>
      </c>
      <c r="BW56">
        <v>20</v>
      </c>
      <c r="BX56">
        <v>13</v>
      </c>
      <c r="BZ56">
        <v>17</v>
      </c>
      <c r="CA56">
        <v>16</v>
      </c>
      <c r="CB56">
        <v>40</v>
      </c>
      <c r="CC56">
        <v>30</v>
      </c>
      <c r="CD56">
        <v>14</v>
      </c>
      <c r="CE56">
        <v>46</v>
      </c>
      <c r="CF56">
        <v>29</v>
      </c>
      <c r="CG56">
        <v>9</v>
      </c>
      <c r="CH56">
        <v>33</v>
      </c>
      <c r="CI56">
        <v>39</v>
      </c>
      <c r="CJ56">
        <v>76</v>
      </c>
      <c r="CK56">
        <v>14</v>
      </c>
      <c r="CL56">
        <v>39</v>
      </c>
      <c r="CM56">
        <v>41</v>
      </c>
      <c r="CN56">
        <v>40</v>
      </c>
      <c r="CO56">
        <v>33</v>
      </c>
      <c r="CP56">
        <v>47</v>
      </c>
      <c r="CQ56">
        <v>54</v>
      </c>
      <c r="CR56">
        <v>69</v>
      </c>
      <c r="CT56">
        <v>206</v>
      </c>
      <c r="CU56">
        <v>85</v>
      </c>
      <c r="CV56">
        <v>3</v>
      </c>
      <c r="CW56">
        <v>249</v>
      </c>
      <c r="CX56">
        <v>238</v>
      </c>
      <c r="CY56">
        <v>139</v>
      </c>
      <c r="CZ56">
        <v>95</v>
      </c>
      <c r="DA56">
        <v>145</v>
      </c>
      <c r="DB56">
        <v>126</v>
      </c>
      <c r="DC56">
        <v>125</v>
      </c>
      <c r="DD56">
        <v>160</v>
      </c>
      <c r="DE56">
        <v>155</v>
      </c>
      <c r="DF56">
        <v>168</v>
      </c>
      <c r="DG56">
        <v>171</v>
      </c>
      <c r="DH56">
        <v>188</v>
      </c>
      <c r="DI56">
        <v>112</v>
      </c>
      <c r="DJ56">
        <v>189</v>
      </c>
      <c r="DK56">
        <v>157</v>
      </c>
      <c r="DM56">
        <v>169</v>
      </c>
      <c r="DN56">
        <v>433</v>
      </c>
      <c r="DO56">
        <v>227</v>
      </c>
      <c r="DQ56">
        <v>463</v>
      </c>
      <c r="DR56">
        <v>260</v>
      </c>
      <c r="DS56">
        <v>226</v>
      </c>
      <c r="DT56">
        <v>269</v>
      </c>
      <c r="DU56">
        <v>358</v>
      </c>
      <c r="DV56">
        <v>298</v>
      </c>
      <c r="DW56">
        <v>6193</v>
      </c>
    </row>
    <row r="57" spans="1:127" x14ac:dyDescent="0.3">
      <c r="A57" t="s">
        <v>371</v>
      </c>
      <c r="AA57">
        <v>3</v>
      </c>
      <c r="AB57">
        <v>1</v>
      </c>
      <c r="AE57">
        <v>3</v>
      </c>
      <c r="AG57">
        <v>1</v>
      </c>
      <c r="AL57">
        <v>2</v>
      </c>
      <c r="AM57">
        <v>2</v>
      </c>
      <c r="AN57">
        <v>2</v>
      </c>
      <c r="AO57">
        <v>1</v>
      </c>
      <c r="AP57">
        <v>1</v>
      </c>
      <c r="AQ57">
        <v>2</v>
      </c>
      <c r="AU57">
        <v>1</v>
      </c>
      <c r="AV57">
        <v>2</v>
      </c>
      <c r="AW57">
        <v>1</v>
      </c>
      <c r="BI57">
        <v>1</v>
      </c>
      <c r="BJ57">
        <v>2</v>
      </c>
      <c r="BL57">
        <v>4</v>
      </c>
      <c r="BN57">
        <v>7</v>
      </c>
      <c r="BO57">
        <v>14</v>
      </c>
      <c r="BQ57">
        <v>33</v>
      </c>
      <c r="BR57">
        <v>10</v>
      </c>
      <c r="BS57">
        <v>6</v>
      </c>
      <c r="BT57">
        <v>18</v>
      </c>
      <c r="BU57">
        <v>12</v>
      </c>
      <c r="BV57">
        <v>20</v>
      </c>
      <c r="BW57">
        <v>9</v>
      </c>
      <c r="BX57">
        <v>39</v>
      </c>
      <c r="BY57">
        <v>41</v>
      </c>
      <c r="BZ57">
        <v>190</v>
      </c>
      <c r="CA57">
        <v>125</v>
      </c>
      <c r="CB57">
        <v>120</v>
      </c>
      <c r="CC57">
        <v>117</v>
      </c>
      <c r="CD57">
        <v>110</v>
      </c>
      <c r="CE57">
        <v>130</v>
      </c>
      <c r="CF57">
        <v>153</v>
      </c>
      <c r="CG57">
        <v>123</v>
      </c>
      <c r="CH57">
        <v>212</v>
      </c>
      <c r="CI57">
        <v>106</v>
      </c>
      <c r="CJ57">
        <v>172</v>
      </c>
      <c r="CK57">
        <v>235</v>
      </c>
      <c r="CL57">
        <v>130</v>
      </c>
      <c r="CM57">
        <v>159</v>
      </c>
      <c r="CN57">
        <v>150</v>
      </c>
      <c r="CO57">
        <v>156</v>
      </c>
      <c r="CP57">
        <v>140</v>
      </c>
      <c r="CQ57">
        <v>142</v>
      </c>
      <c r="CR57">
        <v>208</v>
      </c>
      <c r="CS57">
        <v>217</v>
      </c>
      <c r="CT57">
        <v>150</v>
      </c>
      <c r="CU57">
        <v>179</v>
      </c>
      <c r="CV57">
        <v>131</v>
      </c>
      <c r="CW57">
        <v>170</v>
      </c>
      <c r="CX57">
        <v>156</v>
      </c>
      <c r="CY57">
        <v>109</v>
      </c>
      <c r="CZ57">
        <v>118</v>
      </c>
      <c r="DA57">
        <v>184</v>
      </c>
      <c r="DB57">
        <v>153</v>
      </c>
      <c r="DC57">
        <v>134</v>
      </c>
      <c r="DD57">
        <v>170</v>
      </c>
      <c r="DE57">
        <v>85</v>
      </c>
      <c r="DF57">
        <v>110</v>
      </c>
      <c r="DG57">
        <v>69</v>
      </c>
      <c r="DH57">
        <v>54</v>
      </c>
      <c r="DI57">
        <v>84</v>
      </c>
      <c r="DJ57">
        <v>36</v>
      </c>
      <c r="DK57">
        <v>57</v>
      </c>
      <c r="DL57">
        <v>50</v>
      </c>
      <c r="DM57">
        <v>71</v>
      </c>
      <c r="DN57">
        <v>88</v>
      </c>
      <c r="DO57">
        <v>51</v>
      </c>
      <c r="DP57">
        <v>38</v>
      </c>
      <c r="DQ57">
        <v>40</v>
      </c>
      <c r="DR57">
        <v>31</v>
      </c>
      <c r="DS57">
        <v>94</v>
      </c>
      <c r="DT57">
        <v>57</v>
      </c>
      <c r="DU57">
        <v>69</v>
      </c>
      <c r="DV57">
        <v>105</v>
      </c>
      <c r="DW57">
        <v>6176</v>
      </c>
    </row>
    <row r="58" spans="1:127" x14ac:dyDescent="0.3">
      <c r="A58" t="s">
        <v>221</v>
      </c>
      <c r="AF58">
        <v>1</v>
      </c>
      <c r="BH58">
        <v>1</v>
      </c>
      <c r="BJ58">
        <v>1</v>
      </c>
      <c r="BL58">
        <v>3</v>
      </c>
      <c r="BN58">
        <v>1</v>
      </c>
      <c r="BP58">
        <v>5</v>
      </c>
      <c r="BQ58">
        <v>7</v>
      </c>
      <c r="BS58">
        <v>11</v>
      </c>
      <c r="BT58">
        <v>10</v>
      </c>
      <c r="BV58">
        <v>19</v>
      </c>
      <c r="BW58">
        <v>96</v>
      </c>
      <c r="BX58">
        <v>28</v>
      </c>
      <c r="BY58">
        <v>27</v>
      </c>
      <c r="BZ58">
        <v>57</v>
      </c>
      <c r="CA58">
        <v>5</v>
      </c>
      <c r="CB58">
        <v>47</v>
      </c>
      <c r="CC58">
        <v>50</v>
      </c>
      <c r="CD58">
        <v>31</v>
      </c>
      <c r="CE58">
        <v>50</v>
      </c>
      <c r="CF58">
        <v>71</v>
      </c>
      <c r="CG58">
        <v>105</v>
      </c>
      <c r="CH58">
        <v>74</v>
      </c>
      <c r="CI58">
        <v>92</v>
      </c>
      <c r="CJ58">
        <v>88</v>
      </c>
      <c r="CK58">
        <v>78</v>
      </c>
      <c r="CL58">
        <v>67</v>
      </c>
      <c r="CM58">
        <v>193</v>
      </c>
      <c r="CO58">
        <v>95</v>
      </c>
      <c r="CP58">
        <v>71</v>
      </c>
      <c r="CQ58">
        <v>62</v>
      </c>
      <c r="CR58">
        <v>72</v>
      </c>
      <c r="CS58">
        <v>97</v>
      </c>
      <c r="CT58">
        <v>267</v>
      </c>
      <c r="CU58">
        <v>45</v>
      </c>
      <c r="CV58">
        <v>249</v>
      </c>
      <c r="CW58">
        <v>132</v>
      </c>
      <c r="CX58">
        <v>179</v>
      </c>
      <c r="CY58">
        <v>118</v>
      </c>
      <c r="CZ58">
        <v>164</v>
      </c>
      <c r="DA58">
        <v>136</v>
      </c>
      <c r="DB58">
        <v>69</v>
      </c>
      <c r="DC58">
        <v>90</v>
      </c>
      <c r="DD58">
        <v>97</v>
      </c>
      <c r="DE58">
        <v>76</v>
      </c>
      <c r="DF58">
        <v>132</v>
      </c>
      <c r="DG58">
        <v>120</v>
      </c>
      <c r="DH58">
        <v>192</v>
      </c>
      <c r="DI58">
        <v>102</v>
      </c>
      <c r="DJ58">
        <v>85</v>
      </c>
      <c r="DK58">
        <v>146</v>
      </c>
      <c r="DL58">
        <v>115</v>
      </c>
      <c r="DM58">
        <v>155</v>
      </c>
      <c r="DN58">
        <v>111</v>
      </c>
      <c r="DO58">
        <v>80</v>
      </c>
      <c r="DP58">
        <v>101</v>
      </c>
      <c r="DQ58">
        <v>119</v>
      </c>
      <c r="DR58">
        <v>45</v>
      </c>
      <c r="DS58">
        <v>166</v>
      </c>
      <c r="DT58">
        <v>89</v>
      </c>
      <c r="DU58">
        <v>56</v>
      </c>
      <c r="DV58">
        <v>128</v>
      </c>
      <c r="DW58">
        <v>5179</v>
      </c>
    </row>
    <row r="59" spans="1:127" x14ac:dyDescent="0.3">
      <c r="A59" t="s">
        <v>407</v>
      </c>
      <c r="BM59">
        <v>1</v>
      </c>
      <c r="BP59">
        <v>1</v>
      </c>
      <c r="BV59">
        <v>3</v>
      </c>
      <c r="BW59">
        <v>1</v>
      </c>
      <c r="BX59">
        <v>1</v>
      </c>
      <c r="BY59">
        <v>11</v>
      </c>
      <c r="BZ59">
        <v>10</v>
      </c>
      <c r="CA59">
        <v>9</v>
      </c>
      <c r="CB59">
        <v>7</v>
      </c>
      <c r="CC59">
        <v>10</v>
      </c>
      <c r="CD59">
        <v>9</v>
      </c>
      <c r="CE59">
        <v>23</v>
      </c>
      <c r="CF59">
        <v>10</v>
      </c>
      <c r="CG59">
        <v>19</v>
      </c>
      <c r="CH59">
        <v>19</v>
      </c>
      <c r="CI59">
        <v>36</v>
      </c>
      <c r="CJ59">
        <v>55</v>
      </c>
      <c r="CK59">
        <v>50</v>
      </c>
      <c r="CL59">
        <v>70</v>
      </c>
      <c r="CM59">
        <v>13</v>
      </c>
      <c r="CN59">
        <v>121</v>
      </c>
      <c r="CO59">
        <v>77</v>
      </c>
      <c r="CP59">
        <v>61</v>
      </c>
      <c r="CQ59">
        <v>37</v>
      </c>
      <c r="CR59">
        <v>54</v>
      </c>
      <c r="CT59">
        <v>211</v>
      </c>
      <c r="CU59">
        <v>102</v>
      </c>
      <c r="CV59">
        <v>99</v>
      </c>
      <c r="CW59">
        <v>64</v>
      </c>
      <c r="CX59">
        <v>91</v>
      </c>
      <c r="CY59">
        <v>99</v>
      </c>
      <c r="CZ59">
        <v>74</v>
      </c>
      <c r="DA59">
        <v>97</v>
      </c>
      <c r="DB59">
        <v>116</v>
      </c>
      <c r="DC59">
        <v>102</v>
      </c>
      <c r="DD59">
        <v>125</v>
      </c>
      <c r="DE59">
        <v>136</v>
      </c>
      <c r="DF59">
        <v>259</v>
      </c>
      <c r="DG59">
        <v>281</v>
      </c>
      <c r="DH59">
        <v>121</v>
      </c>
      <c r="DI59">
        <v>170</v>
      </c>
      <c r="DJ59">
        <v>191</v>
      </c>
      <c r="DK59">
        <v>163</v>
      </c>
      <c r="DL59">
        <v>168</v>
      </c>
      <c r="DM59">
        <v>191</v>
      </c>
      <c r="DN59">
        <v>190</v>
      </c>
      <c r="DO59">
        <v>139</v>
      </c>
      <c r="DP59">
        <v>168</v>
      </c>
      <c r="DQ59">
        <v>55</v>
      </c>
      <c r="DR59">
        <v>132</v>
      </c>
      <c r="DS59">
        <v>69</v>
      </c>
      <c r="DT59">
        <v>102</v>
      </c>
      <c r="DU59">
        <v>146</v>
      </c>
      <c r="DV59">
        <v>160</v>
      </c>
      <c r="DW59">
        <v>4729</v>
      </c>
    </row>
    <row r="60" spans="1:127" x14ac:dyDescent="0.3">
      <c r="A60" t="s">
        <v>35</v>
      </c>
      <c r="BN60">
        <v>1</v>
      </c>
      <c r="BP60">
        <v>1</v>
      </c>
      <c r="BQ60">
        <v>6</v>
      </c>
      <c r="BR60">
        <v>1</v>
      </c>
      <c r="BS60">
        <v>3</v>
      </c>
      <c r="BU60">
        <v>7</v>
      </c>
      <c r="BW60">
        <v>12</v>
      </c>
      <c r="BX60">
        <v>3</v>
      </c>
      <c r="BY60">
        <v>11</v>
      </c>
      <c r="BZ60">
        <v>11</v>
      </c>
      <c r="CA60">
        <v>9</v>
      </c>
      <c r="CB60">
        <v>14</v>
      </c>
      <c r="CC60">
        <v>18</v>
      </c>
      <c r="CD60">
        <v>31</v>
      </c>
      <c r="CE60">
        <v>30</v>
      </c>
      <c r="CF60">
        <v>67</v>
      </c>
      <c r="CG60">
        <v>41</v>
      </c>
      <c r="CH60">
        <v>35</v>
      </c>
      <c r="CI60">
        <v>86</v>
      </c>
      <c r="CJ60">
        <v>115</v>
      </c>
      <c r="CK60">
        <v>87</v>
      </c>
      <c r="CL60">
        <v>101</v>
      </c>
      <c r="CM60">
        <v>55</v>
      </c>
      <c r="CN60">
        <v>75</v>
      </c>
      <c r="CO60">
        <v>146</v>
      </c>
      <c r="CQ60">
        <v>167</v>
      </c>
      <c r="CS60">
        <v>132</v>
      </c>
      <c r="CT60">
        <v>186</v>
      </c>
      <c r="CU60">
        <v>103</v>
      </c>
      <c r="CV60">
        <v>74</v>
      </c>
      <c r="CW60">
        <v>87</v>
      </c>
      <c r="CX60">
        <v>80</v>
      </c>
      <c r="CY60">
        <v>99</v>
      </c>
      <c r="CZ60">
        <v>81</v>
      </c>
      <c r="DA60">
        <v>162</v>
      </c>
      <c r="DB60">
        <v>66</v>
      </c>
      <c r="DC60">
        <v>69</v>
      </c>
      <c r="DD60">
        <v>160</v>
      </c>
      <c r="DF60">
        <v>128</v>
      </c>
      <c r="DG60">
        <v>98</v>
      </c>
      <c r="DH60">
        <v>170</v>
      </c>
      <c r="DI60">
        <v>102</v>
      </c>
      <c r="DJ60">
        <v>90</v>
      </c>
      <c r="DK60">
        <v>112</v>
      </c>
      <c r="DL60">
        <v>144</v>
      </c>
      <c r="DM60">
        <v>147</v>
      </c>
      <c r="DO60">
        <v>344</v>
      </c>
      <c r="DQ60">
        <v>223</v>
      </c>
      <c r="DR60">
        <v>124</v>
      </c>
      <c r="DS60">
        <v>158</v>
      </c>
      <c r="DT60">
        <v>143</v>
      </c>
      <c r="DU60">
        <v>104</v>
      </c>
      <c r="DV60">
        <v>149</v>
      </c>
      <c r="DW60">
        <v>4668</v>
      </c>
    </row>
    <row r="61" spans="1:127" x14ac:dyDescent="0.3">
      <c r="A61" t="s">
        <v>335</v>
      </c>
      <c r="BE61">
        <v>3</v>
      </c>
      <c r="BF61">
        <v>2</v>
      </c>
      <c r="BG61">
        <v>6</v>
      </c>
      <c r="BH61">
        <v>15</v>
      </c>
      <c r="BI61">
        <v>17</v>
      </c>
      <c r="BJ61">
        <v>2</v>
      </c>
      <c r="BL61">
        <v>1</v>
      </c>
      <c r="BM61">
        <v>10</v>
      </c>
      <c r="BP61">
        <v>2</v>
      </c>
      <c r="BR61">
        <v>3</v>
      </c>
      <c r="BS61">
        <v>3</v>
      </c>
      <c r="BT61">
        <v>1</v>
      </c>
      <c r="BU61">
        <v>4</v>
      </c>
      <c r="BV61">
        <v>3</v>
      </c>
      <c r="BW61">
        <v>8</v>
      </c>
      <c r="BX61">
        <v>20</v>
      </c>
      <c r="BY61">
        <v>4</v>
      </c>
      <c r="BZ61">
        <v>8</v>
      </c>
      <c r="CA61">
        <v>11</v>
      </c>
      <c r="CB61">
        <v>7</v>
      </c>
      <c r="CC61">
        <v>12</v>
      </c>
      <c r="CD61">
        <v>6</v>
      </c>
      <c r="CE61">
        <v>11</v>
      </c>
      <c r="CF61">
        <v>17</v>
      </c>
      <c r="CG61">
        <v>12</v>
      </c>
      <c r="CH61">
        <v>1</v>
      </c>
      <c r="CI61">
        <v>2</v>
      </c>
      <c r="CJ61">
        <v>4</v>
      </c>
      <c r="CK61">
        <v>13</v>
      </c>
      <c r="CL61">
        <v>17</v>
      </c>
      <c r="CM61">
        <v>10</v>
      </c>
      <c r="CN61">
        <v>20</v>
      </c>
      <c r="CO61">
        <v>11</v>
      </c>
      <c r="CP61">
        <v>23</v>
      </c>
      <c r="CQ61">
        <v>28</v>
      </c>
      <c r="CR61">
        <v>25</v>
      </c>
      <c r="CT61">
        <v>137</v>
      </c>
      <c r="CU61">
        <v>77</v>
      </c>
      <c r="CV61">
        <v>109</v>
      </c>
      <c r="CW61">
        <v>78</v>
      </c>
      <c r="CX61">
        <v>112</v>
      </c>
      <c r="CY61">
        <v>55</v>
      </c>
      <c r="CZ61">
        <v>83</v>
      </c>
      <c r="DA61">
        <v>161</v>
      </c>
      <c r="DB61">
        <v>80</v>
      </c>
      <c r="DC61">
        <v>66</v>
      </c>
      <c r="DD61">
        <v>55</v>
      </c>
      <c r="DE61">
        <v>50</v>
      </c>
      <c r="DF61">
        <v>119</v>
      </c>
      <c r="DG61">
        <v>134</v>
      </c>
      <c r="DH61">
        <v>94</v>
      </c>
      <c r="DI61">
        <v>163</v>
      </c>
      <c r="DJ61">
        <v>80</v>
      </c>
      <c r="DK61">
        <v>85</v>
      </c>
      <c r="DL61">
        <v>168</v>
      </c>
      <c r="DM61">
        <v>151</v>
      </c>
      <c r="DN61">
        <v>215</v>
      </c>
      <c r="DO61">
        <v>278</v>
      </c>
      <c r="DP61">
        <v>183</v>
      </c>
      <c r="DQ61">
        <v>213</v>
      </c>
      <c r="DR61">
        <v>152</v>
      </c>
      <c r="DS61">
        <v>300</v>
      </c>
      <c r="DT61">
        <v>284</v>
      </c>
      <c r="DU61">
        <v>353</v>
      </c>
      <c r="DV61">
        <v>242</v>
      </c>
      <c r="DW61">
        <v>4619</v>
      </c>
    </row>
    <row r="62" spans="1:127" x14ac:dyDescent="0.3">
      <c r="A62" t="s">
        <v>19</v>
      </c>
      <c r="BG62">
        <v>1</v>
      </c>
      <c r="BK62">
        <v>2</v>
      </c>
      <c r="BN62">
        <v>2</v>
      </c>
      <c r="BO62">
        <v>7</v>
      </c>
      <c r="BP62">
        <v>5</v>
      </c>
      <c r="BS62">
        <v>3</v>
      </c>
      <c r="BW62">
        <v>5</v>
      </c>
      <c r="BX62">
        <v>1</v>
      </c>
      <c r="BY62">
        <v>11</v>
      </c>
      <c r="BZ62">
        <v>11</v>
      </c>
      <c r="CA62">
        <v>10</v>
      </c>
      <c r="CB62">
        <v>2</v>
      </c>
      <c r="CC62">
        <v>12</v>
      </c>
      <c r="CD62">
        <v>18</v>
      </c>
      <c r="CE62">
        <v>12</v>
      </c>
      <c r="CF62">
        <v>37</v>
      </c>
      <c r="CG62">
        <v>62</v>
      </c>
      <c r="CH62">
        <v>29</v>
      </c>
      <c r="CI62">
        <v>34</v>
      </c>
      <c r="CJ62">
        <v>38</v>
      </c>
      <c r="CK62">
        <v>65</v>
      </c>
      <c r="CL62">
        <v>42</v>
      </c>
      <c r="CM62">
        <v>45</v>
      </c>
      <c r="CN62">
        <v>57</v>
      </c>
      <c r="CO62">
        <v>73</v>
      </c>
      <c r="CP62">
        <v>132</v>
      </c>
      <c r="CQ62">
        <v>131</v>
      </c>
      <c r="CR62">
        <v>139</v>
      </c>
      <c r="CS62">
        <v>185</v>
      </c>
      <c r="CT62">
        <v>80</v>
      </c>
      <c r="CU62">
        <v>69</v>
      </c>
      <c r="CV62">
        <v>103</v>
      </c>
      <c r="CW62">
        <v>45</v>
      </c>
      <c r="CX62">
        <v>104</v>
      </c>
      <c r="CY62">
        <v>94</v>
      </c>
      <c r="CZ62">
        <v>95</v>
      </c>
      <c r="DA62">
        <v>64</v>
      </c>
      <c r="DB62">
        <v>89</v>
      </c>
      <c r="DC62">
        <v>69</v>
      </c>
      <c r="DD62">
        <v>87</v>
      </c>
      <c r="DE62">
        <v>90</v>
      </c>
      <c r="DF62">
        <v>108</v>
      </c>
      <c r="DG62">
        <v>150</v>
      </c>
      <c r="DH62">
        <v>117</v>
      </c>
      <c r="DI62">
        <v>94</v>
      </c>
      <c r="DJ62">
        <v>89</v>
      </c>
      <c r="DK62">
        <v>93</v>
      </c>
      <c r="DL62">
        <v>99</v>
      </c>
      <c r="DM62">
        <v>97</v>
      </c>
      <c r="DN62">
        <v>120</v>
      </c>
      <c r="DO62">
        <v>129</v>
      </c>
      <c r="DP62">
        <v>126</v>
      </c>
      <c r="DQ62">
        <v>135</v>
      </c>
      <c r="DR62">
        <v>132</v>
      </c>
      <c r="DS62">
        <v>199</v>
      </c>
      <c r="DT62">
        <v>158</v>
      </c>
      <c r="DU62">
        <v>148</v>
      </c>
      <c r="DV62">
        <v>141</v>
      </c>
      <c r="DW62">
        <v>4295</v>
      </c>
    </row>
    <row r="63" spans="1:127" x14ac:dyDescent="0.3">
      <c r="A63" t="s">
        <v>392</v>
      </c>
      <c r="BR63">
        <v>1</v>
      </c>
      <c r="BU63">
        <v>2</v>
      </c>
      <c r="BV63">
        <v>1</v>
      </c>
      <c r="BW63">
        <v>2</v>
      </c>
      <c r="BX63">
        <v>2</v>
      </c>
      <c r="BY63">
        <v>12</v>
      </c>
      <c r="BZ63">
        <v>3</v>
      </c>
      <c r="CA63">
        <v>6</v>
      </c>
      <c r="CB63">
        <v>1</v>
      </c>
      <c r="CC63">
        <v>6</v>
      </c>
      <c r="CD63">
        <v>13</v>
      </c>
      <c r="CE63">
        <v>17</v>
      </c>
      <c r="CF63">
        <v>14</v>
      </c>
      <c r="CG63">
        <v>14</v>
      </c>
      <c r="CH63">
        <v>15</v>
      </c>
      <c r="CI63">
        <v>16</v>
      </c>
      <c r="CJ63">
        <v>24</v>
      </c>
      <c r="CK63">
        <v>28</v>
      </c>
      <c r="CL63">
        <v>22</v>
      </c>
      <c r="CM63">
        <v>32</v>
      </c>
      <c r="CN63">
        <v>32</v>
      </c>
      <c r="CO63">
        <v>35</v>
      </c>
      <c r="CP63">
        <v>55</v>
      </c>
      <c r="CQ63">
        <v>70</v>
      </c>
      <c r="CR63">
        <v>82</v>
      </c>
      <c r="CS63">
        <v>86</v>
      </c>
      <c r="CT63">
        <v>161</v>
      </c>
      <c r="CU63">
        <v>112</v>
      </c>
      <c r="CV63">
        <v>101</v>
      </c>
      <c r="CW63">
        <v>91</v>
      </c>
      <c r="CX63">
        <v>118</v>
      </c>
      <c r="CY63">
        <v>115</v>
      </c>
      <c r="CZ63">
        <v>149</v>
      </c>
      <c r="DA63">
        <v>122</v>
      </c>
      <c r="DB63">
        <v>102</v>
      </c>
      <c r="DC63">
        <v>50</v>
      </c>
      <c r="DD63">
        <v>222</v>
      </c>
      <c r="DE63">
        <v>115</v>
      </c>
      <c r="DF63">
        <v>105</v>
      </c>
      <c r="DG63">
        <v>110</v>
      </c>
      <c r="DH63">
        <v>87</v>
      </c>
      <c r="DI63">
        <v>121</v>
      </c>
      <c r="DJ63">
        <v>76</v>
      </c>
      <c r="DK63">
        <v>66</v>
      </c>
      <c r="DL63">
        <v>164</v>
      </c>
      <c r="DM63">
        <v>148</v>
      </c>
      <c r="DN63">
        <v>184</v>
      </c>
      <c r="DO63">
        <v>194</v>
      </c>
      <c r="DP63">
        <v>104</v>
      </c>
      <c r="DQ63">
        <v>73</v>
      </c>
      <c r="DR63">
        <v>157</v>
      </c>
      <c r="DS63">
        <v>133</v>
      </c>
      <c r="DT63">
        <v>126</v>
      </c>
      <c r="DU63">
        <v>83</v>
      </c>
      <c r="DV63">
        <v>72</v>
      </c>
      <c r="DW63">
        <v>4052</v>
      </c>
    </row>
    <row r="64" spans="1:127" x14ac:dyDescent="0.3">
      <c r="A64" t="s">
        <v>326</v>
      </c>
      <c r="BY64">
        <v>6</v>
      </c>
      <c r="BZ64">
        <v>3</v>
      </c>
      <c r="CA64">
        <v>2</v>
      </c>
      <c r="CB64">
        <v>22</v>
      </c>
      <c r="CC64">
        <v>4</v>
      </c>
      <c r="CD64">
        <v>12</v>
      </c>
      <c r="CE64">
        <v>4</v>
      </c>
      <c r="CF64">
        <v>3</v>
      </c>
      <c r="CG64">
        <v>4</v>
      </c>
      <c r="CH64">
        <v>2</v>
      </c>
      <c r="CI64">
        <v>17</v>
      </c>
      <c r="CJ64">
        <v>9</v>
      </c>
      <c r="CK64">
        <v>32</v>
      </c>
      <c r="CL64">
        <v>73</v>
      </c>
      <c r="CM64">
        <v>36</v>
      </c>
      <c r="CN64">
        <v>55</v>
      </c>
      <c r="CO64">
        <v>41</v>
      </c>
      <c r="CP64">
        <v>15</v>
      </c>
      <c r="CQ64">
        <v>8</v>
      </c>
      <c r="CR64">
        <v>38</v>
      </c>
      <c r="CS64">
        <v>74</v>
      </c>
      <c r="CU64">
        <v>71</v>
      </c>
      <c r="CV64">
        <v>139</v>
      </c>
      <c r="CW64">
        <v>34</v>
      </c>
      <c r="CX64">
        <v>55</v>
      </c>
      <c r="CY64">
        <v>43</v>
      </c>
      <c r="CZ64">
        <v>38</v>
      </c>
      <c r="DA64">
        <v>40</v>
      </c>
      <c r="DB64">
        <v>81</v>
      </c>
      <c r="DC64">
        <v>218</v>
      </c>
      <c r="DD64">
        <v>88</v>
      </c>
      <c r="DE64">
        <v>64</v>
      </c>
      <c r="DF64">
        <v>139</v>
      </c>
      <c r="DG64">
        <v>121</v>
      </c>
      <c r="DH64">
        <v>63</v>
      </c>
      <c r="DI64">
        <v>81</v>
      </c>
      <c r="DJ64">
        <v>214</v>
      </c>
      <c r="DK64">
        <v>76</v>
      </c>
      <c r="DL64">
        <v>166</v>
      </c>
      <c r="DM64">
        <v>143</v>
      </c>
      <c r="DN64">
        <v>148</v>
      </c>
      <c r="DO64">
        <v>170</v>
      </c>
      <c r="DP64">
        <v>65</v>
      </c>
      <c r="DQ64">
        <v>143</v>
      </c>
      <c r="DR64">
        <v>203</v>
      </c>
      <c r="DS64">
        <v>142</v>
      </c>
      <c r="DT64">
        <v>299</v>
      </c>
      <c r="DU64">
        <v>167</v>
      </c>
      <c r="DV64">
        <v>206</v>
      </c>
      <c r="DW64">
        <v>3877</v>
      </c>
    </row>
    <row r="65" spans="1:127" x14ac:dyDescent="0.3">
      <c r="A65" t="s">
        <v>362</v>
      </c>
      <c r="BK65">
        <v>1</v>
      </c>
      <c r="BQ65">
        <v>2</v>
      </c>
      <c r="BS65">
        <v>2</v>
      </c>
      <c r="BU65">
        <v>2</v>
      </c>
      <c r="BW65">
        <v>19</v>
      </c>
      <c r="BX65">
        <v>12</v>
      </c>
      <c r="BZ65">
        <v>39</v>
      </c>
      <c r="CA65">
        <v>4</v>
      </c>
      <c r="CB65">
        <v>59</v>
      </c>
      <c r="CC65">
        <v>70</v>
      </c>
      <c r="CD65">
        <v>135</v>
      </c>
      <c r="CE65">
        <v>139</v>
      </c>
      <c r="CF65">
        <v>186</v>
      </c>
      <c r="CG65">
        <v>128</v>
      </c>
      <c r="CH65">
        <v>77</v>
      </c>
      <c r="CI65">
        <v>224</v>
      </c>
      <c r="CJ65">
        <v>234</v>
      </c>
      <c r="CK65">
        <v>120</v>
      </c>
      <c r="CL65">
        <v>152</v>
      </c>
      <c r="CM65">
        <v>226</v>
      </c>
      <c r="CN65">
        <v>119</v>
      </c>
      <c r="CO65">
        <v>38</v>
      </c>
      <c r="CP65">
        <v>190</v>
      </c>
      <c r="CQ65">
        <v>141</v>
      </c>
      <c r="CR65">
        <v>168</v>
      </c>
      <c r="CS65">
        <v>125</v>
      </c>
      <c r="CT65">
        <v>117</v>
      </c>
      <c r="CU65">
        <v>75</v>
      </c>
      <c r="CV65">
        <v>39</v>
      </c>
      <c r="CW65">
        <v>127</v>
      </c>
      <c r="CX65">
        <v>64</v>
      </c>
      <c r="CY65">
        <v>81</v>
      </c>
      <c r="CZ65">
        <v>108</v>
      </c>
      <c r="DA65">
        <v>47</v>
      </c>
      <c r="DB65">
        <v>11</v>
      </c>
      <c r="DC65">
        <v>11</v>
      </c>
      <c r="DD65">
        <v>15</v>
      </c>
      <c r="DE65">
        <v>66</v>
      </c>
      <c r="DF65">
        <v>71</v>
      </c>
      <c r="DG65">
        <v>36</v>
      </c>
      <c r="DH65">
        <v>57</v>
      </c>
      <c r="DI65">
        <v>13</v>
      </c>
      <c r="DJ65">
        <v>8</v>
      </c>
      <c r="DK65">
        <v>60</v>
      </c>
      <c r="DL65">
        <v>36</v>
      </c>
      <c r="DM65">
        <v>11</v>
      </c>
      <c r="DN65">
        <v>30</v>
      </c>
      <c r="DO65">
        <v>16</v>
      </c>
      <c r="DP65">
        <v>12</v>
      </c>
      <c r="DQ65">
        <v>6</v>
      </c>
      <c r="DR65">
        <v>12</v>
      </c>
      <c r="DS65">
        <v>28</v>
      </c>
      <c r="DT65">
        <v>15</v>
      </c>
      <c r="DU65">
        <v>18</v>
      </c>
      <c r="DV65">
        <v>10</v>
      </c>
      <c r="DW65">
        <v>3812</v>
      </c>
    </row>
    <row r="66" spans="1:127" x14ac:dyDescent="0.3">
      <c r="A66" t="s">
        <v>57</v>
      </c>
      <c r="BE66">
        <v>1</v>
      </c>
      <c r="BF66">
        <v>1</v>
      </c>
      <c r="BG66">
        <v>21</v>
      </c>
      <c r="BH66">
        <v>10</v>
      </c>
      <c r="BJ66">
        <v>5</v>
      </c>
      <c r="BK66">
        <v>3</v>
      </c>
      <c r="BL66">
        <v>6</v>
      </c>
      <c r="BN66">
        <v>2</v>
      </c>
      <c r="BO66">
        <v>3</v>
      </c>
      <c r="BQ66">
        <v>4</v>
      </c>
      <c r="BR66">
        <v>7</v>
      </c>
      <c r="BS66">
        <v>16</v>
      </c>
      <c r="BT66">
        <v>30</v>
      </c>
      <c r="BU66">
        <v>1</v>
      </c>
      <c r="BV66">
        <v>52</v>
      </c>
      <c r="BX66">
        <v>48</v>
      </c>
      <c r="BY66">
        <v>1</v>
      </c>
      <c r="BZ66">
        <v>3</v>
      </c>
      <c r="CA66">
        <v>7</v>
      </c>
      <c r="CB66">
        <v>16</v>
      </c>
      <c r="CC66">
        <v>19</v>
      </c>
      <c r="CD66">
        <v>13</v>
      </c>
      <c r="CE66">
        <v>16</v>
      </c>
      <c r="CF66">
        <v>21</v>
      </c>
      <c r="CG66">
        <v>28</v>
      </c>
      <c r="CH66">
        <v>5</v>
      </c>
      <c r="CI66">
        <v>51</v>
      </c>
      <c r="CJ66">
        <v>29</v>
      </c>
      <c r="CK66">
        <v>39</v>
      </c>
      <c r="CL66">
        <v>8</v>
      </c>
      <c r="CM66">
        <v>7</v>
      </c>
      <c r="CN66">
        <v>27</v>
      </c>
      <c r="CO66">
        <v>15</v>
      </c>
      <c r="CP66">
        <v>52</v>
      </c>
      <c r="CQ66">
        <v>2</v>
      </c>
      <c r="CR66">
        <v>74</v>
      </c>
      <c r="CT66">
        <v>45</v>
      </c>
      <c r="CU66">
        <v>12</v>
      </c>
      <c r="CV66">
        <v>56</v>
      </c>
      <c r="CW66">
        <v>55</v>
      </c>
      <c r="CX66">
        <v>12</v>
      </c>
      <c r="CY66">
        <v>64</v>
      </c>
      <c r="CZ66">
        <v>111</v>
      </c>
      <c r="DA66">
        <v>42</v>
      </c>
      <c r="DB66">
        <v>96</v>
      </c>
      <c r="DC66">
        <v>225</v>
      </c>
      <c r="DD66">
        <v>167</v>
      </c>
      <c r="DE66">
        <v>145</v>
      </c>
      <c r="DF66">
        <v>27</v>
      </c>
      <c r="DG66">
        <v>44</v>
      </c>
      <c r="DH66">
        <v>29</v>
      </c>
      <c r="DI66">
        <v>100</v>
      </c>
      <c r="DJ66">
        <v>34</v>
      </c>
      <c r="DK66">
        <v>66</v>
      </c>
      <c r="DL66">
        <v>34</v>
      </c>
      <c r="DM66">
        <v>210</v>
      </c>
      <c r="DN66">
        <v>301</v>
      </c>
      <c r="DO66">
        <v>71</v>
      </c>
      <c r="DP66">
        <v>58</v>
      </c>
      <c r="DQ66">
        <v>76</v>
      </c>
      <c r="DR66">
        <v>88</v>
      </c>
      <c r="DS66">
        <v>110</v>
      </c>
      <c r="DT66">
        <v>119</v>
      </c>
      <c r="DU66">
        <v>130</v>
      </c>
      <c r="DV66">
        <v>114</v>
      </c>
      <c r="DW66">
        <v>3284</v>
      </c>
    </row>
    <row r="67" spans="1:127" x14ac:dyDescent="0.3">
      <c r="A67" t="s">
        <v>284</v>
      </c>
      <c r="BO67">
        <v>2</v>
      </c>
      <c r="BQ67">
        <v>2</v>
      </c>
      <c r="BR67">
        <v>3</v>
      </c>
      <c r="BS67">
        <v>1</v>
      </c>
      <c r="BT67">
        <v>1</v>
      </c>
      <c r="BU67">
        <v>3</v>
      </c>
      <c r="BV67">
        <v>1</v>
      </c>
      <c r="BW67">
        <v>3</v>
      </c>
      <c r="BX67">
        <v>9</v>
      </c>
      <c r="BY67">
        <v>6</v>
      </c>
      <c r="BZ67">
        <v>8</v>
      </c>
      <c r="CA67">
        <v>11</v>
      </c>
      <c r="CC67">
        <v>23</v>
      </c>
      <c r="CD67">
        <v>12</v>
      </c>
      <c r="CE67">
        <v>18</v>
      </c>
      <c r="CF67">
        <v>28</v>
      </c>
      <c r="CG67">
        <v>36</v>
      </c>
      <c r="CH67">
        <v>20</v>
      </c>
      <c r="CI67">
        <v>39</v>
      </c>
      <c r="CJ67">
        <v>35</v>
      </c>
      <c r="CK67">
        <v>39</v>
      </c>
      <c r="CL67">
        <v>43</v>
      </c>
      <c r="CM67">
        <v>65</v>
      </c>
      <c r="CN67">
        <v>39</v>
      </c>
      <c r="CO67">
        <v>45</v>
      </c>
      <c r="CP67">
        <v>33</v>
      </c>
      <c r="CQ67">
        <v>60</v>
      </c>
      <c r="CR67">
        <v>38</v>
      </c>
      <c r="CS67">
        <v>55</v>
      </c>
      <c r="CT67">
        <v>55</v>
      </c>
      <c r="CU67">
        <v>11</v>
      </c>
      <c r="CV67">
        <v>73</v>
      </c>
      <c r="CW67">
        <v>78</v>
      </c>
      <c r="CX67">
        <v>85</v>
      </c>
      <c r="CY67">
        <v>210</v>
      </c>
      <c r="CZ67">
        <v>120</v>
      </c>
      <c r="DA67">
        <v>100</v>
      </c>
      <c r="DB67">
        <v>48</v>
      </c>
      <c r="DC67">
        <v>54</v>
      </c>
      <c r="DD67">
        <v>67</v>
      </c>
      <c r="DE67">
        <v>73</v>
      </c>
      <c r="DF67">
        <v>111</v>
      </c>
      <c r="DG67">
        <v>71</v>
      </c>
      <c r="DH67">
        <v>82</v>
      </c>
      <c r="DI67">
        <v>68</v>
      </c>
      <c r="DJ67">
        <v>114</v>
      </c>
      <c r="DK67">
        <v>70</v>
      </c>
      <c r="DL67">
        <v>116</v>
      </c>
      <c r="DM67">
        <v>99</v>
      </c>
      <c r="DN67">
        <v>60</v>
      </c>
      <c r="DO67">
        <v>57</v>
      </c>
      <c r="DP67">
        <v>83</v>
      </c>
      <c r="DQ67">
        <v>66</v>
      </c>
      <c r="DR67">
        <v>78</v>
      </c>
      <c r="DS67">
        <v>48</v>
      </c>
      <c r="DT67">
        <v>88</v>
      </c>
      <c r="DU67">
        <v>79</v>
      </c>
      <c r="DV67">
        <v>56</v>
      </c>
      <c r="DW67">
        <v>2998</v>
      </c>
    </row>
    <row r="68" spans="1:127" x14ac:dyDescent="0.3">
      <c r="A68" t="s">
        <v>575</v>
      </c>
      <c r="O68">
        <v>1</v>
      </c>
      <c r="S68">
        <v>1</v>
      </c>
      <c r="X68">
        <v>2</v>
      </c>
      <c r="AA68">
        <v>1</v>
      </c>
      <c r="AC68">
        <v>3</v>
      </c>
      <c r="AD68">
        <v>6</v>
      </c>
      <c r="AH68">
        <v>5</v>
      </c>
      <c r="AL68">
        <v>6</v>
      </c>
      <c r="AO68">
        <v>7</v>
      </c>
      <c r="AS68">
        <v>1</v>
      </c>
      <c r="AV68">
        <v>1</v>
      </c>
      <c r="AY68">
        <v>1</v>
      </c>
      <c r="BF68">
        <v>2</v>
      </c>
      <c r="BG68">
        <v>3</v>
      </c>
      <c r="BJ68">
        <v>2</v>
      </c>
      <c r="BL68">
        <v>1</v>
      </c>
      <c r="BO68">
        <v>4</v>
      </c>
      <c r="BQ68">
        <v>3</v>
      </c>
      <c r="BU68">
        <v>9</v>
      </c>
      <c r="BV68">
        <v>11</v>
      </c>
      <c r="BX68">
        <v>12</v>
      </c>
      <c r="BZ68">
        <v>32</v>
      </c>
      <c r="CA68">
        <v>63</v>
      </c>
      <c r="CD68">
        <v>35</v>
      </c>
      <c r="CE68">
        <v>154</v>
      </c>
      <c r="CF68">
        <v>233</v>
      </c>
      <c r="CG68">
        <v>122</v>
      </c>
      <c r="CH68">
        <v>106</v>
      </c>
      <c r="CI68">
        <v>107</v>
      </c>
      <c r="CJ68">
        <v>111</v>
      </c>
      <c r="CK68">
        <v>91</v>
      </c>
      <c r="CM68">
        <v>109</v>
      </c>
      <c r="CN68">
        <v>143</v>
      </c>
      <c r="CO68">
        <v>263</v>
      </c>
      <c r="CQ68">
        <v>120</v>
      </c>
      <c r="CR68">
        <v>104</v>
      </c>
      <c r="CS68">
        <v>103</v>
      </c>
      <c r="CT68">
        <v>191</v>
      </c>
      <c r="CU68">
        <v>51</v>
      </c>
      <c r="CV68">
        <v>38</v>
      </c>
      <c r="CW68">
        <v>111</v>
      </c>
      <c r="CX68">
        <v>54</v>
      </c>
      <c r="CY68">
        <v>50</v>
      </c>
      <c r="CZ68">
        <v>45</v>
      </c>
      <c r="DA68">
        <v>33</v>
      </c>
      <c r="DB68">
        <v>28</v>
      </c>
      <c r="DC68">
        <v>34</v>
      </c>
      <c r="DD68">
        <v>30</v>
      </c>
      <c r="DE68">
        <v>29</v>
      </c>
      <c r="DF68">
        <v>28</v>
      </c>
      <c r="DH68">
        <v>33</v>
      </c>
      <c r="DI68">
        <v>32</v>
      </c>
      <c r="DJ68">
        <v>27</v>
      </c>
      <c r="DK68">
        <v>19</v>
      </c>
      <c r="DL68">
        <v>28</v>
      </c>
      <c r="DN68">
        <v>15</v>
      </c>
      <c r="DO68">
        <v>68</v>
      </c>
      <c r="DQ68">
        <v>16</v>
      </c>
      <c r="DS68">
        <v>16</v>
      </c>
      <c r="DT68">
        <v>6</v>
      </c>
      <c r="DV68">
        <v>6</v>
      </c>
      <c r="DW68">
        <v>2966</v>
      </c>
    </row>
    <row r="69" spans="1:127" x14ac:dyDescent="0.3">
      <c r="A69" t="s">
        <v>248</v>
      </c>
      <c r="BH69">
        <v>1</v>
      </c>
      <c r="BI69">
        <v>2</v>
      </c>
      <c r="BJ69">
        <v>1</v>
      </c>
      <c r="BK69">
        <v>3</v>
      </c>
      <c r="BO69">
        <v>3</v>
      </c>
      <c r="BP69">
        <v>22</v>
      </c>
      <c r="BQ69">
        <v>13</v>
      </c>
      <c r="BR69">
        <v>21</v>
      </c>
      <c r="BS69">
        <v>7</v>
      </c>
      <c r="BT69">
        <v>11</v>
      </c>
      <c r="BU69">
        <v>6</v>
      </c>
      <c r="BV69">
        <v>9</v>
      </c>
      <c r="BW69">
        <v>34</v>
      </c>
      <c r="BX69">
        <v>57</v>
      </c>
      <c r="BY69">
        <v>38</v>
      </c>
      <c r="BZ69">
        <v>103</v>
      </c>
      <c r="CA69">
        <v>21</v>
      </c>
      <c r="CB69">
        <v>35</v>
      </c>
      <c r="CC69">
        <v>31</v>
      </c>
      <c r="CD69">
        <v>46</v>
      </c>
      <c r="CE69">
        <v>31</v>
      </c>
      <c r="CF69">
        <v>35</v>
      </c>
      <c r="CG69">
        <v>94</v>
      </c>
      <c r="CH69">
        <v>71</v>
      </c>
      <c r="CI69">
        <v>48</v>
      </c>
      <c r="CJ69">
        <v>78</v>
      </c>
      <c r="CK69">
        <v>71</v>
      </c>
      <c r="CL69">
        <v>74</v>
      </c>
      <c r="CM69">
        <v>95</v>
      </c>
      <c r="CN69">
        <v>95</v>
      </c>
      <c r="CO69">
        <v>56</v>
      </c>
      <c r="CP69">
        <v>102</v>
      </c>
      <c r="CQ69">
        <v>61</v>
      </c>
      <c r="CR69">
        <v>139</v>
      </c>
      <c r="CS69">
        <v>99</v>
      </c>
      <c r="CT69">
        <v>60</v>
      </c>
      <c r="CU69">
        <v>62</v>
      </c>
      <c r="CV69">
        <v>20</v>
      </c>
      <c r="CW69">
        <v>77</v>
      </c>
      <c r="CX69">
        <v>52</v>
      </c>
      <c r="CY69">
        <v>71</v>
      </c>
      <c r="CZ69">
        <v>56</v>
      </c>
      <c r="DA69">
        <v>70</v>
      </c>
      <c r="DB69">
        <v>33</v>
      </c>
      <c r="DC69">
        <v>31</v>
      </c>
      <c r="DD69">
        <v>25</v>
      </c>
      <c r="DE69">
        <v>22</v>
      </c>
      <c r="DF69">
        <v>15</v>
      </c>
      <c r="DI69">
        <v>28</v>
      </c>
      <c r="DJ69">
        <v>10</v>
      </c>
      <c r="DK69">
        <v>156</v>
      </c>
      <c r="DL69">
        <v>7</v>
      </c>
      <c r="DM69">
        <v>55</v>
      </c>
      <c r="DN69">
        <v>27</v>
      </c>
      <c r="DO69">
        <v>16</v>
      </c>
      <c r="DQ69">
        <v>28</v>
      </c>
      <c r="DS69">
        <v>42</v>
      </c>
      <c r="DT69">
        <v>15</v>
      </c>
      <c r="DV69">
        <v>29</v>
      </c>
      <c r="DW69">
        <v>2620</v>
      </c>
    </row>
    <row r="70" spans="1:127" x14ac:dyDescent="0.3">
      <c r="A70" t="s">
        <v>449</v>
      </c>
      <c r="BF70">
        <v>2</v>
      </c>
      <c r="BG70">
        <v>2</v>
      </c>
      <c r="BI70">
        <v>2</v>
      </c>
      <c r="BM70">
        <v>1</v>
      </c>
      <c r="BO70">
        <v>8</v>
      </c>
      <c r="BP70">
        <v>1</v>
      </c>
      <c r="BT70">
        <v>2</v>
      </c>
      <c r="BX70">
        <v>2</v>
      </c>
      <c r="BZ70">
        <v>2</v>
      </c>
      <c r="CA70">
        <v>2</v>
      </c>
      <c r="CC70">
        <v>15</v>
      </c>
      <c r="CE70">
        <v>9</v>
      </c>
      <c r="CF70">
        <v>4</v>
      </c>
      <c r="CG70">
        <v>3</v>
      </c>
      <c r="CH70">
        <v>11</v>
      </c>
      <c r="CI70">
        <v>18</v>
      </c>
      <c r="CJ70">
        <v>15</v>
      </c>
      <c r="CK70">
        <v>10</v>
      </c>
      <c r="CL70">
        <v>22</v>
      </c>
      <c r="CM70">
        <v>21</v>
      </c>
      <c r="CN70">
        <v>15</v>
      </c>
      <c r="CO70">
        <v>12</v>
      </c>
      <c r="CP70">
        <v>13</v>
      </c>
      <c r="CQ70">
        <v>18</v>
      </c>
      <c r="CR70">
        <v>21</v>
      </c>
      <c r="CT70">
        <v>46</v>
      </c>
      <c r="CU70">
        <v>21</v>
      </c>
      <c r="CV70">
        <v>73</v>
      </c>
      <c r="CW70">
        <v>48</v>
      </c>
      <c r="CY70">
        <v>38</v>
      </c>
      <c r="CZ70">
        <v>27</v>
      </c>
      <c r="DA70">
        <v>62</v>
      </c>
      <c r="DB70">
        <v>53</v>
      </c>
      <c r="DC70">
        <v>214</v>
      </c>
      <c r="DD70">
        <v>97</v>
      </c>
      <c r="DF70">
        <v>109</v>
      </c>
      <c r="DG70">
        <v>50</v>
      </c>
      <c r="DH70">
        <v>111</v>
      </c>
      <c r="DI70">
        <v>86</v>
      </c>
      <c r="DJ70">
        <v>242</v>
      </c>
      <c r="DL70">
        <v>106</v>
      </c>
      <c r="DM70">
        <v>102</v>
      </c>
      <c r="DN70">
        <v>74</v>
      </c>
      <c r="DO70">
        <v>115</v>
      </c>
      <c r="DP70">
        <v>93</v>
      </c>
      <c r="DQ70">
        <v>51</v>
      </c>
      <c r="DR70">
        <v>82</v>
      </c>
      <c r="DS70">
        <v>143</v>
      </c>
      <c r="DT70">
        <v>74</v>
      </c>
      <c r="DU70">
        <v>99</v>
      </c>
      <c r="DV70">
        <v>36</v>
      </c>
      <c r="DW70">
        <v>2483</v>
      </c>
    </row>
    <row r="71" spans="1:127" x14ac:dyDescent="0.3">
      <c r="A71" t="s">
        <v>11</v>
      </c>
      <c r="BF71">
        <v>1</v>
      </c>
      <c r="BR71">
        <v>3</v>
      </c>
      <c r="BU71">
        <v>3</v>
      </c>
      <c r="BY71">
        <v>3</v>
      </c>
      <c r="BZ71">
        <v>6</v>
      </c>
      <c r="CA71">
        <v>5</v>
      </c>
      <c r="CB71">
        <v>1</v>
      </c>
      <c r="CE71">
        <v>2</v>
      </c>
      <c r="CG71">
        <v>10</v>
      </c>
      <c r="CH71">
        <v>6</v>
      </c>
      <c r="CI71">
        <v>2</v>
      </c>
      <c r="CJ71">
        <v>33</v>
      </c>
      <c r="CL71">
        <v>16</v>
      </c>
      <c r="CM71">
        <v>15</v>
      </c>
      <c r="CN71">
        <v>8</v>
      </c>
      <c r="CO71">
        <v>27</v>
      </c>
      <c r="CP71">
        <v>25</v>
      </c>
      <c r="CQ71">
        <v>26</v>
      </c>
      <c r="CR71">
        <v>43</v>
      </c>
      <c r="CT71">
        <v>35</v>
      </c>
      <c r="CU71">
        <v>29</v>
      </c>
      <c r="CV71">
        <v>38</v>
      </c>
      <c r="CW71">
        <v>30</v>
      </c>
      <c r="CX71">
        <v>56</v>
      </c>
      <c r="CY71">
        <v>61</v>
      </c>
      <c r="CZ71">
        <v>37</v>
      </c>
      <c r="DA71">
        <v>34</v>
      </c>
      <c r="DB71">
        <v>52</v>
      </c>
      <c r="DC71">
        <v>58</v>
      </c>
      <c r="DD71">
        <v>49</v>
      </c>
      <c r="DE71">
        <v>70</v>
      </c>
      <c r="DF71">
        <v>10</v>
      </c>
      <c r="DG71">
        <v>51</v>
      </c>
      <c r="DH71">
        <v>63</v>
      </c>
      <c r="DI71">
        <v>88</v>
      </c>
      <c r="DJ71">
        <v>35</v>
      </c>
      <c r="DK71">
        <v>61</v>
      </c>
      <c r="DL71">
        <v>84</v>
      </c>
      <c r="DM71">
        <v>105</v>
      </c>
      <c r="DN71">
        <v>70</v>
      </c>
      <c r="DO71">
        <v>112</v>
      </c>
      <c r="DP71">
        <v>68</v>
      </c>
      <c r="DQ71">
        <v>172</v>
      </c>
      <c r="DR71">
        <v>124</v>
      </c>
      <c r="DS71">
        <v>122</v>
      </c>
      <c r="DT71">
        <v>222</v>
      </c>
      <c r="DU71">
        <v>164</v>
      </c>
      <c r="DV71">
        <v>134</v>
      </c>
      <c r="DW71">
        <v>2469</v>
      </c>
    </row>
    <row r="72" spans="1:127" x14ac:dyDescent="0.3">
      <c r="A72" t="s">
        <v>437</v>
      </c>
      <c r="BI72">
        <v>1</v>
      </c>
      <c r="BT72">
        <v>1</v>
      </c>
      <c r="CB72">
        <v>1</v>
      </c>
      <c r="CC72">
        <v>5</v>
      </c>
      <c r="CE72">
        <v>4</v>
      </c>
      <c r="CF72">
        <v>10</v>
      </c>
      <c r="CG72">
        <v>8</v>
      </c>
      <c r="CH72">
        <v>10</v>
      </c>
      <c r="CI72">
        <v>4</v>
      </c>
      <c r="CJ72">
        <v>7</v>
      </c>
      <c r="CK72">
        <v>14</v>
      </c>
      <c r="CL72">
        <v>16</v>
      </c>
      <c r="CM72">
        <v>16</v>
      </c>
      <c r="CO72">
        <v>34</v>
      </c>
      <c r="CQ72">
        <v>20</v>
      </c>
      <c r="CR72">
        <v>23</v>
      </c>
      <c r="CS72">
        <v>16</v>
      </c>
      <c r="CT72">
        <v>20</v>
      </c>
      <c r="CU72">
        <v>22</v>
      </c>
      <c r="CV72">
        <v>6</v>
      </c>
      <c r="CW72">
        <v>16</v>
      </c>
      <c r="CX72">
        <v>22</v>
      </c>
      <c r="CY72">
        <v>12</v>
      </c>
      <c r="CZ72">
        <v>17</v>
      </c>
      <c r="DA72">
        <v>13</v>
      </c>
      <c r="DB72">
        <v>5</v>
      </c>
      <c r="DC72">
        <v>20</v>
      </c>
      <c r="DD72">
        <v>30</v>
      </c>
      <c r="DE72">
        <v>34</v>
      </c>
      <c r="DF72">
        <v>35</v>
      </c>
      <c r="DG72">
        <v>51</v>
      </c>
      <c r="DH72">
        <v>49</v>
      </c>
      <c r="DI72">
        <v>85</v>
      </c>
      <c r="DJ72">
        <v>38</v>
      </c>
      <c r="DK72">
        <v>117</v>
      </c>
      <c r="DL72">
        <v>91</v>
      </c>
      <c r="DM72">
        <v>108</v>
      </c>
      <c r="DN72">
        <v>114</v>
      </c>
      <c r="DO72">
        <v>87</v>
      </c>
      <c r="DP72">
        <v>91</v>
      </c>
      <c r="DQ72">
        <v>64</v>
      </c>
      <c r="DR72">
        <v>195</v>
      </c>
      <c r="DS72">
        <v>196</v>
      </c>
      <c r="DT72">
        <v>204</v>
      </c>
      <c r="DU72">
        <v>238</v>
      </c>
      <c r="DV72">
        <v>218</v>
      </c>
      <c r="DW72">
        <v>2388</v>
      </c>
    </row>
    <row r="73" spans="1:127" x14ac:dyDescent="0.3">
      <c r="A73" t="s">
        <v>38</v>
      </c>
      <c r="BK73">
        <v>1</v>
      </c>
      <c r="BV73">
        <v>3</v>
      </c>
      <c r="BW73">
        <v>2</v>
      </c>
      <c r="BX73">
        <v>7</v>
      </c>
      <c r="BY73">
        <v>7</v>
      </c>
      <c r="BZ73">
        <v>10</v>
      </c>
      <c r="CA73">
        <v>22</v>
      </c>
      <c r="CB73">
        <v>26</v>
      </c>
      <c r="CC73">
        <v>37</v>
      </c>
      <c r="CD73">
        <v>7</v>
      </c>
      <c r="CE73">
        <v>14</v>
      </c>
      <c r="CF73">
        <v>24</v>
      </c>
      <c r="CG73">
        <v>30</v>
      </c>
      <c r="CH73">
        <v>4</v>
      </c>
      <c r="CI73">
        <v>71</v>
      </c>
      <c r="CJ73">
        <v>25</v>
      </c>
      <c r="CK73">
        <v>39</v>
      </c>
      <c r="CL73">
        <v>43</v>
      </c>
      <c r="CM73">
        <v>52</v>
      </c>
      <c r="CO73">
        <v>58</v>
      </c>
      <c r="CP73">
        <v>50</v>
      </c>
      <c r="CQ73">
        <v>39</v>
      </c>
      <c r="CR73">
        <v>92</v>
      </c>
      <c r="CS73">
        <v>73</v>
      </c>
      <c r="CT73">
        <v>34</v>
      </c>
      <c r="CU73">
        <v>52</v>
      </c>
      <c r="CV73">
        <v>11</v>
      </c>
      <c r="CW73">
        <v>20</v>
      </c>
      <c r="CX73">
        <v>28</v>
      </c>
      <c r="CY73">
        <v>40</v>
      </c>
      <c r="CZ73">
        <v>16</v>
      </c>
      <c r="DA73">
        <v>30</v>
      </c>
      <c r="DB73">
        <v>46</v>
      </c>
      <c r="DC73">
        <v>26</v>
      </c>
      <c r="DD73">
        <v>72</v>
      </c>
      <c r="DE73">
        <v>48</v>
      </c>
      <c r="DF73">
        <v>42</v>
      </c>
      <c r="DG73">
        <v>47</v>
      </c>
      <c r="DH73">
        <v>43</v>
      </c>
      <c r="DI73">
        <v>48</v>
      </c>
      <c r="DJ73">
        <v>62</v>
      </c>
      <c r="DK73">
        <v>72</v>
      </c>
      <c r="DL73">
        <v>50</v>
      </c>
      <c r="DM73">
        <v>73</v>
      </c>
      <c r="DN73">
        <v>81</v>
      </c>
      <c r="DO73">
        <v>69</v>
      </c>
      <c r="DP73">
        <v>62</v>
      </c>
      <c r="DQ73">
        <v>59</v>
      </c>
      <c r="DR73">
        <v>65</v>
      </c>
      <c r="DT73">
        <v>134</v>
      </c>
      <c r="DU73">
        <v>82</v>
      </c>
      <c r="DV73">
        <v>125</v>
      </c>
      <c r="DW73">
        <v>2273</v>
      </c>
    </row>
    <row r="74" spans="1:127" x14ac:dyDescent="0.3">
      <c r="A74" t="s">
        <v>299</v>
      </c>
      <c r="BF74">
        <v>1</v>
      </c>
      <c r="BG74">
        <v>4</v>
      </c>
      <c r="BI74">
        <v>1</v>
      </c>
      <c r="BJ74">
        <v>1</v>
      </c>
      <c r="BK74">
        <v>6</v>
      </c>
      <c r="BL74">
        <v>6</v>
      </c>
      <c r="BM74">
        <v>2</v>
      </c>
      <c r="BN74">
        <v>5</v>
      </c>
      <c r="BO74">
        <v>5</v>
      </c>
      <c r="BP74">
        <v>7</v>
      </c>
      <c r="BR74">
        <v>16</v>
      </c>
      <c r="BS74">
        <v>7</v>
      </c>
      <c r="BV74">
        <v>9</v>
      </c>
      <c r="BW74">
        <v>4</v>
      </c>
      <c r="BX74">
        <v>11</v>
      </c>
      <c r="BZ74">
        <v>39</v>
      </c>
      <c r="CB74">
        <v>30</v>
      </c>
      <c r="CC74">
        <v>10</v>
      </c>
      <c r="CD74">
        <v>13</v>
      </c>
      <c r="CE74">
        <v>16</v>
      </c>
      <c r="CF74">
        <v>21</v>
      </c>
      <c r="CG74">
        <v>19</v>
      </c>
      <c r="CH74">
        <v>33</v>
      </c>
      <c r="CI74">
        <v>50</v>
      </c>
      <c r="CJ74">
        <v>30</v>
      </c>
      <c r="CK74">
        <v>36</v>
      </c>
      <c r="CL74">
        <v>76</v>
      </c>
      <c r="CM74">
        <v>48</v>
      </c>
      <c r="CN74">
        <v>41</v>
      </c>
      <c r="CO74">
        <v>83</v>
      </c>
      <c r="CP74">
        <v>64</v>
      </c>
      <c r="CR74">
        <v>78</v>
      </c>
      <c r="CT74">
        <v>106</v>
      </c>
      <c r="CU74">
        <v>83</v>
      </c>
      <c r="CV74">
        <v>70</v>
      </c>
      <c r="CX74">
        <v>171</v>
      </c>
      <c r="CY74">
        <v>30</v>
      </c>
      <c r="CZ74">
        <v>47</v>
      </c>
      <c r="DA74">
        <v>39</v>
      </c>
      <c r="DB74">
        <v>34</v>
      </c>
      <c r="DC74">
        <v>26</v>
      </c>
      <c r="DD74">
        <v>22</v>
      </c>
      <c r="DE74">
        <v>15</v>
      </c>
      <c r="DF74">
        <v>19</v>
      </c>
      <c r="DG74">
        <v>48</v>
      </c>
      <c r="DI74">
        <v>57</v>
      </c>
      <c r="DJ74">
        <v>35</v>
      </c>
      <c r="DK74">
        <v>28</v>
      </c>
      <c r="DM74">
        <v>75</v>
      </c>
      <c r="DN74">
        <v>31</v>
      </c>
      <c r="DO74">
        <v>55</v>
      </c>
      <c r="DP74">
        <v>57</v>
      </c>
      <c r="DQ74">
        <v>27</v>
      </c>
      <c r="DS74">
        <v>156</v>
      </c>
      <c r="DT74">
        <v>82</v>
      </c>
      <c r="DU74">
        <v>68</v>
      </c>
      <c r="DV74">
        <v>66</v>
      </c>
      <c r="DW74">
        <v>2219</v>
      </c>
    </row>
    <row r="75" spans="1:127" x14ac:dyDescent="0.3">
      <c r="A75" t="s">
        <v>242</v>
      </c>
      <c r="BW75">
        <v>2</v>
      </c>
      <c r="CA75">
        <v>4</v>
      </c>
      <c r="CC75">
        <v>1</v>
      </c>
      <c r="CD75">
        <v>4</v>
      </c>
      <c r="CE75">
        <v>5</v>
      </c>
      <c r="CF75">
        <v>5</v>
      </c>
      <c r="CG75">
        <v>3</v>
      </c>
      <c r="CH75">
        <v>3</v>
      </c>
      <c r="CI75">
        <v>26</v>
      </c>
      <c r="CJ75">
        <v>15</v>
      </c>
      <c r="CK75">
        <v>64</v>
      </c>
      <c r="CL75">
        <v>5</v>
      </c>
      <c r="CM75">
        <v>4</v>
      </c>
      <c r="CN75">
        <v>11</v>
      </c>
      <c r="CQ75">
        <v>43</v>
      </c>
      <c r="CR75">
        <v>9</v>
      </c>
      <c r="CS75">
        <v>1</v>
      </c>
      <c r="CT75">
        <v>9</v>
      </c>
      <c r="CV75">
        <v>73</v>
      </c>
      <c r="CX75">
        <v>26</v>
      </c>
      <c r="CY75">
        <v>65</v>
      </c>
      <c r="DA75">
        <v>30</v>
      </c>
      <c r="DB75">
        <v>158</v>
      </c>
      <c r="DD75">
        <v>70</v>
      </c>
      <c r="DE75">
        <v>5</v>
      </c>
      <c r="DH75">
        <v>193</v>
      </c>
      <c r="DI75">
        <v>208</v>
      </c>
      <c r="DL75">
        <v>112</v>
      </c>
      <c r="DN75">
        <v>125</v>
      </c>
      <c r="DP75">
        <v>271</v>
      </c>
      <c r="DR75">
        <v>121</v>
      </c>
      <c r="DT75">
        <v>403</v>
      </c>
      <c r="DV75">
        <v>95</v>
      </c>
      <c r="DW75">
        <v>2169</v>
      </c>
    </row>
    <row r="76" spans="1:127" x14ac:dyDescent="0.3">
      <c r="A76" t="s">
        <v>620</v>
      </c>
      <c r="BZ76">
        <v>6</v>
      </c>
      <c r="CA76">
        <v>2</v>
      </c>
      <c r="CB76">
        <v>8</v>
      </c>
      <c r="CC76">
        <v>7</v>
      </c>
      <c r="CE76">
        <v>10</v>
      </c>
      <c r="CG76">
        <v>13</v>
      </c>
      <c r="CH76">
        <v>3</v>
      </c>
      <c r="CI76">
        <v>6</v>
      </c>
      <c r="CJ76">
        <v>10</v>
      </c>
      <c r="CK76">
        <v>18</v>
      </c>
      <c r="CL76">
        <v>21</v>
      </c>
      <c r="CM76">
        <v>29</v>
      </c>
      <c r="CN76">
        <v>12</v>
      </c>
      <c r="CO76">
        <v>4</v>
      </c>
      <c r="CP76">
        <v>24</v>
      </c>
      <c r="CQ76">
        <v>14</v>
      </c>
      <c r="CR76">
        <v>3</v>
      </c>
      <c r="CS76">
        <v>37</v>
      </c>
      <c r="CT76">
        <v>39</v>
      </c>
      <c r="CU76">
        <v>76</v>
      </c>
      <c r="CV76">
        <v>55</v>
      </c>
      <c r="CW76">
        <v>107</v>
      </c>
      <c r="CX76">
        <v>51</v>
      </c>
      <c r="CY76">
        <v>27</v>
      </c>
      <c r="CZ76">
        <v>42</v>
      </c>
      <c r="DA76">
        <v>172</v>
      </c>
      <c r="DB76">
        <v>69</v>
      </c>
      <c r="DC76">
        <v>133</v>
      </c>
      <c r="DD76">
        <v>167</v>
      </c>
      <c r="DE76">
        <v>137</v>
      </c>
      <c r="DF76">
        <v>78</v>
      </c>
      <c r="DG76">
        <v>70</v>
      </c>
      <c r="DH76">
        <v>45</v>
      </c>
      <c r="DI76">
        <v>70</v>
      </c>
      <c r="DJ76">
        <v>92</v>
      </c>
      <c r="DK76">
        <v>35</v>
      </c>
      <c r="DL76">
        <v>24</v>
      </c>
      <c r="DM76">
        <v>62</v>
      </c>
      <c r="DN76">
        <v>58</v>
      </c>
      <c r="DO76">
        <v>29</v>
      </c>
      <c r="DP76">
        <v>22</v>
      </c>
      <c r="DQ76">
        <v>17</v>
      </c>
      <c r="DR76">
        <v>35</v>
      </c>
      <c r="DS76">
        <v>63</v>
      </c>
      <c r="DT76">
        <v>44</v>
      </c>
      <c r="DU76">
        <v>48</v>
      </c>
      <c r="DV76">
        <v>33</v>
      </c>
      <c r="DW76">
        <v>2127</v>
      </c>
    </row>
    <row r="77" spans="1:127" x14ac:dyDescent="0.3">
      <c r="A77" t="s">
        <v>159</v>
      </c>
      <c r="BG77">
        <v>1</v>
      </c>
      <c r="BH77">
        <v>1</v>
      </c>
      <c r="BI77">
        <v>1</v>
      </c>
      <c r="BJ77">
        <v>2</v>
      </c>
      <c r="BL77">
        <v>2</v>
      </c>
      <c r="BM77">
        <v>1</v>
      </c>
      <c r="BN77">
        <v>1</v>
      </c>
      <c r="BP77">
        <v>1</v>
      </c>
      <c r="BQ77">
        <v>1</v>
      </c>
      <c r="BR77">
        <v>1</v>
      </c>
      <c r="BU77">
        <v>1</v>
      </c>
      <c r="BV77">
        <v>3</v>
      </c>
      <c r="BW77">
        <v>9</v>
      </c>
      <c r="BX77">
        <v>6</v>
      </c>
      <c r="BY77">
        <v>6</v>
      </c>
      <c r="BZ77">
        <v>11</v>
      </c>
      <c r="CA77">
        <v>8</v>
      </c>
      <c r="CB77">
        <v>13</v>
      </c>
      <c r="CC77">
        <v>12</v>
      </c>
      <c r="CD77">
        <v>23</v>
      </c>
      <c r="CE77">
        <v>22</v>
      </c>
      <c r="CF77">
        <v>80</v>
      </c>
      <c r="CG77">
        <v>29</v>
      </c>
      <c r="CH77">
        <v>71</v>
      </c>
      <c r="CI77">
        <v>76</v>
      </c>
      <c r="CJ77">
        <v>36</v>
      </c>
      <c r="CK77">
        <v>77</v>
      </c>
      <c r="CL77">
        <v>91</v>
      </c>
      <c r="CM77">
        <v>71</v>
      </c>
      <c r="CN77">
        <v>56</v>
      </c>
      <c r="CO77">
        <v>77</v>
      </c>
      <c r="CP77">
        <v>77</v>
      </c>
      <c r="CQ77">
        <v>96</v>
      </c>
      <c r="CR77">
        <v>48</v>
      </c>
      <c r="CS77">
        <v>68</v>
      </c>
      <c r="CT77">
        <v>47</v>
      </c>
      <c r="CU77">
        <v>56</v>
      </c>
      <c r="CV77">
        <v>40</v>
      </c>
      <c r="CW77">
        <v>60</v>
      </c>
      <c r="CX77">
        <v>61</v>
      </c>
      <c r="CY77">
        <v>64</v>
      </c>
      <c r="CZ77">
        <v>88</v>
      </c>
      <c r="DA77">
        <v>39</v>
      </c>
      <c r="DB77">
        <v>66</v>
      </c>
      <c r="DC77">
        <v>50</v>
      </c>
      <c r="DD77">
        <v>54</v>
      </c>
      <c r="DE77">
        <v>37</v>
      </c>
      <c r="DF77">
        <v>50</v>
      </c>
      <c r="DG77">
        <v>23</v>
      </c>
      <c r="DH77">
        <v>18</v>
      </c>
      <c r="DI77">
        <v>39</v>
      </c>
      <c r="DJ77">
        <v>10</v>
      </c>
      <c r="DK77">
        <v>27</v>
      </c>
      <c r="DL77">
        <v>42</v>
      </c>
      <c r="DM77">
        <v>31</v>
      </c>
      <c r="DN77">
        <v>28</v>
      </c>
      <c r="DO77">
        <v>7</v>
      </c>
      <c r="DP77">
        <v>14</v>
      </c>
      <c r="DQ77">
        <v>9</v>
      </c>
      <c r="DR77">
        <v>8</v>
      </c>
      <c r="DS77">
        <v>15</v>
      </c>
      <c r="DT77">
        <v>14</v>
      </c>
      <c r="DU77">
        <v>9</v>
      </c>
      <c r="DV77">
        <v>3</v>
      </c>
      <c r="DW77">
        <v>2088</v>
      </c>
    </row>
    <row r="78" spans="1:127" x14ac:dyDescent="0.3">
      <c r="A78" t="s">
        <v>116</v>
      </c>
      <c r="BQ78">
        <v>1</v>
      </c>
      <c r="BS78">
        <v>1</v>
      </c>
      <c r="BY78">
        <v>1</v>
      </c>
      <c r="BZ78">
        <v>1</v>
      </c>
      <c r="CB78">
        <v>6</v>
      </c>
      <c r="CD78">
        <v>4</v>
      </c>
      <c r="CE78">
        <v>13</v>
      </c>
      <c r="CH78">
        <v>29</v>
      </c>
      <c r="CI78">
        <v>16</v>
      </c>
      <c r="CK78">
        <v>16</v>
      </c>
      <c r="CM78">
        <v>11</v>
      </c>
      <c r="CO78">
        <v>43</v>
      </c>
      <c r="CP78">
        <v>51</v>
      </c>
      <c r="CQ78">
        <v>40</v>
      </c>
      <c r="CR78">
        <v>38</v>
      </c>
      <c r="CS78">
        <v>238</v>
      </c>
      <c r="CT78">
        <v>46</v>
      </c>
      <c r="CU78">
        <v>95</v>
      </c>
      <c r="CV78">
        <v>8</v>
      </c>
      <c r="CW78">
        <v>27</v>
      </c>
      <c r="CX78">
        <v>45</v>
      </c>
      <c r="CZ78">
        <v>73</v>
      </c>
      <c r="DA78">
        <v>17</v>
      </c>
      <c r="DD78">
        <v>35</v>
      </c>
      <c r="DG78">
        <v>161</v>
      </c>
      <c r="DJ78">
        <v>1</v>
      </c>
      <c r="DK78">
        <v>146</v>
      </c>
      <c r="DM78">
        <v>238</v>
      </c>
      <c r="DN78">
        <v>2</v>
      </c>
      <c r="DO78">
        <v>115</v>
      </c>
      <c r="DP78">
        <v>103</v>
      </c>
      <c r="DR78">
        <v>185</v>
      </c>
      <c r="DS78">
        <v>26</v>
      </c>
      <c r="DU78">
        <v>237</v>
      </c>
      <c r="DV78">
        <v>8</v>
      </c>
      <c r="DW78">
        <v>2077</v>
      </c>
    </row>
    <row r="79" spans="1:127" x14ac:dyDescent="0.3">
      <c r="A79" t="s">
        <v>51</v>
      </c>
      <c r="BJ79">
        <v>1</v>
      </c>
      <c r="BL79">
        <v>2</v>
      </c>
      <c r="BP79">
        <v>3</v>
      </c>
      <c r="BQ79">
        <v>3</v>
      </c>
      <c r="BU79">
        <v>2</v>
      </c>
      <c r="BV79">
        <v>2</v>
      </c>
      <c r="BY79">
        <v>6</v>
      </c>
      <c r="CB79">
        <v>9</v>
      </c>
      <c r="CC79">
        <v>6</v>
      </c>
      <c r="CD79">
        <v>10</v>
      </c>
      <c r="CF79">
        <v>9</v>
      </c>
      <c r="CG79">
        <v>12</v>
      </c>
      <c r="CH79">
        <v>7</v>
      </c>
      <c r="CI79">
        <v>15</v>
      </c>
      <c r="CJ79">
        <v>6</v>
      </c>
      <c r="CK79">
        <v>29</v>
      </c>
      <c r="CL79">
        <v>43</v>
      </c>
      <c r="CM79">
        <v>17</v>
      </c>
      <c r="CN79">
        <v>27</v>
      </c>
      <c r="CO79">
        <v>64</v>
      </c>
      <c r="CP79">
        <v>25</v>
      </c>
      <c r="CQ79">
        <v>61</v>
      </c>
      <c r="CR79">
        <v>41</v>
      </c>
      <c r="CS79">
        <v>43</v>
      </c>
      <c r="CT79">
        <v>78</v>
      </c>
      <c r="CU79">
        <v>63</v>
      </c>
      <c r="CV79">
        <v>57</v>
      </c>
      <c r="CW79">
        <v>76</v>
      </c>
      <c r="CX79">
        <v>105</v>
      </c>
      <c r="CY79">
        <v>104</v>
      </c>
      <c r="CZ79">
        <v>65</v>
      </c>
      <c r="DA79">
        <v>67</v>
      </c>
      <c r="DB79">
        <v>40</v>
      </c>
      <c r="DC79">
        <v>50</v>
      </c>
      <c r="DD79">
        <v>49</v>
      </c>
      <c r="DE79">
        <v>56</v>
      </c>
      <c r="DF79">
        <v>30</v>
      </c>
      <c r="DG79">
        <v>57</v>
      </c>
      <c r="DH79">
        <v>33</v>
      </c>
      <c r="DI79">
        <v>25</v>
      </c>
      <c r="DJ79">
        <v>38</v>
      </c>
      <c r="DK79">
        <v>44</v>
      </c>
      <c r="DL79">
        <v>38</v>
      </c>
      <c r="DM79">
        <v>30</v>
      </c>
      <c r="DN79">
        <v>44</v>
      </c>
      <c r="DO79">
        <v>25</v>
      </c>
      <c r="DP79">
        <v>28</v>
      </c>
      <c r="DQ79">
        <v>33</v>
      </c>
      <c r="DR79">
        <v>39</v>
      </c>
      <c r="DS79">
        <v>49</v>
      </c>
      <c r="DT79">
        <v>38</v>
      </c>
      <c r="DU79">
        <v>50</v>
      </c>
      <c r="DV79">
        <v>40</v>
      </c>
      <c r="DW79">
        <v>1894</v>
      </c>
    </row>
    <row r="80" spans="1:127" x14ac:dyDescent="0.3">
      <c r="A80" t="s">
        <v>89</v>
      </c>
      <c r="BP80">
        <v>2</v>
      </c>
      <c r="BV80">
        <v>1</v>
      </c>
      <c r="BZ80">
        <v>15</v>
      </c>
      <c r="CA80">
        <v>3</v>
      </c>
      <c r="CC80">
        <v>15</v>
      </c>
      <c r="CD80">
        <v>8</v>
      </c>
      <c r="CF80">
        <v>48</v>
      </c>
      <c r="CG80">
        <v>33</v>
      </c>
      <c r="CH80">
        <v>4</v>
      </c>
      <c r="CI80">
        <v>33</v>
      </c>
      <c r="CJ80">
        <v>19</v>
      </c>
      <c r="CL80">
        <v>48</v>
      </c>
      <c r="CM80">
        <v>28</v>
      </c>
      <c r="CN80">
        <v>66</v>
      </c>
      <c r="CO80">
        <v>30</v>
      </c>
      <c r="CP80">
        <v>60</v>
      </c>
      <c r="CQ80">
        <v>51</v>
      </c>
      <c r="CR80">
        <v>68</v>
      </c>
      <c r="CS80">
        <v>54</v>
      </c>
      <c r="CT80">
        <v>46</v>
      </c>
      <c r="CU80">
        <v>31</v>
      </c>
      <c r="CV80">
        <v>32</v>
      </c>
      <c r="CW80">
        <v>86</v>
      </c>
      <c r="CX80">
        <v>35</v>
      </c>
      <c r="CY80">
        <v>59</v>
      </c>
      <c r="CZ80">
        <v>26</v>
      </c>
      <c r="DA80">
        <v>47</v>
      </c>
      <c r="DB80">
        <v>59</v>
      </c>
      <c r="DC80">
        <v>21</v>
      </c>
      <c r="DD80">
        <v>45</v>
      </c>
      <c r="DE80">
        <v>27</v>
      </c>
      <c r="DF80">
        <v>52</v>
      </c>
      <c r="DG80">
        <v>58</v>
      </c>
      <c r="DH80">
        <v>44</v>
      </c>
      <c r="DI80">
        <v>15</v>
      </c>
      <c r="DJ80">
        <v>31</v>
      </c>
      <c r="DK80">
        <v>40</v>
      </c>
      <c r="DL80">
        <v>27</v>
      </c>
      <c r="DM80">
        <v>46</v>
      </c>
      <c r="DN80">
        <v>7</v>
      </c>
      <c r="DO80">
        <v>65</v>
      </c>
      <c r="DP80">
        <v>31</v>
      </c>
      <c r="DQ80">
        <v>48</v>
      </c>
      <c r="DR80">
        <v>24</v>
      </c>
      <c r="DT80">
        <v>101</v>
      </c>
      <c r="DU80">
        <v>92</v>
      </c>
      <c r="DV80">
        <v>58</v>
      </c>
      <c r="DW80">
        <v>1839</v>
      </c>
    </row>
    <row r="81" spans="1:127" x14ac:dyDescent="0.3">
      <c r="A81" t="s">
        <v>287</v>
      </c>
      <c r="BJ81">
        <v>1</v>
      </c>
      <c r="BL81">
        <v>2</v>
      </c>
      <c r="BM81">
        <v>3</v>
      </c>
      <c r="BN81">
        <v>10</v>
      </c>
      <c r="BO81">
        <v>10</v>
      </c>
      <c r="BP81">
        <v>9</v>
      </c>
      <c r="BQ81">
        <v>8</v>
      </c>
      <c r="BR81">
        <v>10</v>
      </c>
      <c r="BS81">
        <v>2</v>
      </c>
      <c r="BT81">
        <v>10</v>
      </c>
      <c r="BU81">
        <v>5</v>
      </c>
      <c r="BV81">
        <v>15</v>
      </c>
      <c r="BW81">
        <v>32</v>
      </c>
      <c r="BY81">
        <v>21</v>
      </c>
      <c r="BZ81">
        <v>40</v>
      </c>
      <c r="CA81">
        <v>21</v>
      </c>
      <c r="CB81">
        <v>48</v>
      </c>
      <c r="CC81">
        <v>3</v>
      </c>
      <c r="CD81">
        <v>80</v>
      </c>
      <c r="CE81">
        <v>79</v>
      </c>
      <c r="CF81">
        <v>64</v>
      </c>
      <c r="CG81">
        <v>95</v>
      </c>
      <c r="CH81">
        <v>20</v>
      </c>
      <c r="CI81">
        <v>60</v>
      </c>
      <c r="CJ81">
        <v>89</v>
      </c>
      <c r="CK81">
        <v>65</v>
      </c>
      <c r="CL81">
        <v>88</v>
      </c>
      <c r="CM81">
        <v>73</v>
      </c>
      <c r="CN81">
        <v>57</v>
      </c>
      <c r="CO81">
        <v>66</v>
      </c>
      <c r="CP81">
        <v>49</v>
      </c>
      <c r="CQ81">
        <v>85</v>
      </c>
      <c r="CR81">
        <v>99</v>
      </c>
      <c r="CS81">
        <v>45</v>
      </c>
      <c r="CT81">
        <v>53</v>
      </c>
      <c r="CU81">
        <v>69</v>
      </c>
      <c r="CV81">
        <v>76</v>
      </c>
      <c r="CW81">
        <v>24</v>
      </c>
      <c r="CX81">
        <v>30</v>
      </c>
      <c r="CY81">
        <v>32</v>
      </c>
      <c r="CZ81">
        <v>27</v>
      </c>
      <c r="DA81">
        <v>14</v>
      </c>
      <c r="DB81">
        <v>12</v>
      </c>
      <c r="DC81">
        <v>10</v>
      </c>
      <c r="DD81">
        <v>9</v>
      </c>
      <c r="DE81">
        <v>7</v>
      </c>
      <c r="DF81">
        <v>12</v>
      </c>
      <c r="DG81">
        <v>15</v>
      </c>
      <c r="DH81">
        <v>6</v>
      </c>
      <c r="DI81">
        <v>11</v>
      </c>
      <c r="DJ81">
        <v>2</v>
      </c>
      <c r="DK81">
        <v>5</v>
      </c>
      <c r="DL81">
        <v>7</v>
      </c>
      <c r="DM81">
        <v>4</v>
      </c>
      <c r="DO81">
        <v>1</v>
      </c>
      <c r="DP81">
        <v>2</v>
      </c>
      <c r="DR81">
        <v>3</v>
      </c>
      <c r="DS81">
        <v>2</v>
      </c>
      <c r="DU81">
        <v>1</v>
      </c>
      <c r="DW81">
        <v>1798</v>
      </c>
    </row>
    <row r="82" spans="1:127" x14ac:dyDescent="0.3">
      <c r="A82" t="s">
        <v>479</v>
      </c>
      <c r="CL82">
        <v>64</v>
      </c>
      <c r="CM82">
        <v>36</v>
      </c>
      <c r="CN82">
        <v>27</v>
      </c>
      <c r="CO82">
        <v>47</v>
      </c>
      <c r="CP82">
        <v>65</v>
      </c>
      <c r="CQ82">
        <v>47</v>
      </c>
      <c r="CR82">
        <v>30</v>
      </c>
      <c r="CS82">
        <v>62</v>
      </c>
      <c r="CT82">
        <v>74</v>
      </c>
      <c r="CU82">
        <v>23</v>
      </c>
      <c r="CV82">
        <v>38</v>
      </c>
      <c r="CW82">
        <v>60</v>
      </c>
      <c r="CX82">
        <v>47</v>
      </c>
      <c r="CY82">
        <v>63</v>
      </c>
      <c r="CZ82">
        <v>42</v>
      </c>
      <c r="DA82">
        <v>63</v>
      </c>
      <c r="DB82">
        <v>109</v>
      </c>
      <c r="DC82">
        <v>6</v>
      </c>
      <c r="DD82">
        <v>20</v>
      </c>
      <c r="DE82">
        <v>51</v>
      </c>
      <c r="DF82">
        <v>69</v>
      </c>
      <c r="DG82">
        <v>25</v>
      </c>
      <c r="DH82">
        <v>50</v>
      </c>
      <c r="DI82">
        <v>95</v>
      </c>
      <c r="DJ82">
        <v>39</v>
      </c>
      <c r="DN82">
        <v>24</v>
      </c>
      <c r="DO82">
        <v>31</v>
      </c>
      <c r="DP82">
        <v>64</v>
      </c>
      <c r="DQ82">
        <v>18</v>
      </c>
      <c r="DR82">
        <v>11</v>
      </c>
      <c r="DS82">
        <v>33</v>
      </c>
      <c r="DT82">
        <v>106</v>
      </c>
      <c r="DU82">
        <v>36</v>
      </c>
      <c r="DV82">
        <v>182</v>
      </c>
      <c r="DW82">
        <v>1757</v>
      </c>
    </row>
    <row r="83" spans="1:127" x14ac:dyDescent="0.3">
      <c r="A83" t="s">
        <v>204</v>
      </c>
      <c r="BI83">
        <v>1</v>
      </c>
      <c r="BN83">
        <v>1</v>
      </c>
      <c r="BP83">
        <v>3</v>
      </c>
      <c r="BQ83">
        <v>5</v>
      </c>
      <c r="BU83">
        <v>3</v>
      </c>
      <c r="BV83">
        <v>3</v>
      </c>
      <c r="BW83">
        <v>11</v>
      </c>
      <c r="BX83">
        <v>52</v>
      </c>
      <c r="BY83">
        <v>36</v>
      </c>
      <c r="BZ83">
        <v>56</v>
      </c>
      <c r="CA83">
        <v>34</v>
      </c>
      <c r="CB83">
        <v>20</v>
      </c>
      <c r="CC83">
        <v>33</v>
      </c>
      <c r="CD83">
        <v>9</v>
      </c>
      <c r="CE83">
        <v>16</v>
      </c>
      <c r="CF83">
        <v>23</v>
      </c>
      <c r="CG83">
        <v>20</v>
      </c>
      <c r="CH83">
        <v>26</v>
      </c>
      <c r="CI83">
        <v>17</v>
      </c>
      <c r="CJ83">
        <v>35</v>
      </c>
      <c r="CK83">
        <v>134</v>
      </c>
      <c r="CL83">
        <v>37</v>
      </c>
      <c r="CM83">
        <v>65</v>
      </c>
      <c r="CN83">
        <v>39</v>
      </c>
      <c r="CO83">
        <v>36</v>
      </c>
      <c r="CP83">
        <v>30</v>
      </c>
      <c r="CQ83">
        <v>34</v>
      </c>
      <c r="CR83">
        <v>79</v>
      </c>
      <c r="CS83">
        <v>103</v>
      </c>
      <c r="CT83">
        <v>57</v>
      </c>
      <c r="CU83">
        <v>79</v>
      </c>
      <c r="CV83">
        <v>11</v>
      </c>
      <c r="CW83">
        <v>41</v>
      </c>
      <c r="CX83">
        <v>36</v>
      </c>
      <c r="CY83">
        <v>22</v>
      </c>
      <c r="CZ83">
        <v>51</v>
      </c>
      <c r="DA83">
        <v>46</v>
      </c>
      <c r="DB83">
        <v>5</v>
      </c>
      <c r="DC83">
        <v>23</v>
      </c>
      <c r="DD83">
        <v>41</v>
      </c>
      <c r="DE83">
        <v>29</v>
      </c>
      <c r="DF83">
        <v>32</v>
      </c>
      <c r="DG83">
        <v>25</v>
      </c>
      <c r="DH83">
        <v>53</v>
      </c>
      <c r="DI83">
        <v>16</v>
      </c>
      <c r="DJ83">
        <v>7</v>
      </c>
      <c r="DK83">
        <v>17</v>
      </c>
      <c r="DL83">
        <v>7</v>
      </c>
      <c r="DM83">
        <v>33</v>
      </c>
      <c r="DN83">
        <v>13</v>
      </c>
      <c r="DO83">
        <v>30</v>
      </c>
      <c r="DP83">
        <v>8</v>
      </c>
      <c r="DQ83">
        <v>4</v>
      </c>
      <c r="DR83">
        <v>13</v>
      </c>
      <c r="DS83">
        <v>6</v>
      </c>
      <c r="DT83">
        <v>23</v>
      </c>
      <c r="DU83">
        <v>5</v>
      </c>
      <c r="DV83">
        <v>5</v>
      </c>
      <c r="DW83">
        <v>1699</v>
      </c>
    </row>
    <row r="84" spans="1:127" x14ac:dyDescent="0.3">
      <c r="A84" t="s">
        <v>162</v>
      </c>
      <c r="BV84">
        <v>3</v>
      </c>
      <c r="BX84">
        <v>1</v>
      </c>
      <c r="CB84">
        <v>3</v>
      </c>
      <c r="CC84">
        <v>4</v>
      </c>
      <c r="CD84">
        <v>5</v>
      </c>
      <c r="CE84">
        <v>5</v>
      </c>
      <c r="CF84">
        <v>4</v>
      </c>
      <c r="CG84">
        <v>10</v>
      </c>
      <c r="CH84">
        <v>5</v>
      </c>
      <c r="CI84">
        <v>8</v>
      </c>
      <c r="CJ84">
        <v>9</v>
      </c>
      <c r="CK84">
        <v>10</v>
      </c>
      <c r="CL84">
        <v>13</v>
      </c>
      <c r="CM84">
        <v>39</v>
      </c>
      <c r="CN84">
        <v>20</v>
      </c>
      <c r="CO84">
        <v>31</v>
      </c>
      <c r="CP84">
        <v>16</v>
      </c>
      <c r="CQ84">
        <v>26</v>
      </c>
      <c r="CR84">
        <v>21</v>
      </c>
      <c r="CS84">
        <v>36</v>
      </c>
      <c r="CT84">
        <v>19</v>
      </c>
      <c r="CU84">
        <v>32</v>
      </c>
      <c r="CV84">
        <v>30</v>
      </c>
      <c r="CW84">
        <v>46</v>
      </c>
      <c r="CX84">
        <v>61</v>
      </c>
      <c r="CY84">
        <v>58</v>
      </c>
      <c r="CZ84">
        <v>49</v>
      </c>
      <c r="DA84">
        <v>56</v>
      </c>
      <c r="DB84">
        <v>49</v>
      </c>
      <c r="DC84">
        <v>57</v>
      </c>
      <c r="DD84">
        <v>40</v>
      </c>
      <c r="DE84">
        <v>48</v>
      </c>
      <c r="DF84">
        <v>48</v>
      </c>
      <c r="DG84">
        <v>61</v>
      </c>
      <c r="DH84">
        <v>63</v>
      </c>
      <c r="DI84">
        <v>49</v>
      </c>
      <c r="DJ84">
        <v>52</v>
      </c>
      <c r="DK84">
        <v>50</v>
      </c>
      <c r="DL84">
        <v>52</v>
      </c>
      <c r="DM84">
        <v>46</v>
      </c>
      <c r="DN84">
        <v>50</v>
      </c>
      <c r="DO84">
        <v>52</v>
      </c>
      <c r="DP84">
        <v>32</v>
      </c>
      <c r="DQ84">
        <v>20</v>
      </c>
      <c r="DR84">
        <v>48</v>
      </c>
      <c r="DS84">
        <v>30</v>
      </c>
      <c r="DT84">
        <v>34</v>
      </c>
      <c r="DU84">
        <v>36</v>
      </c>
      <c r="DV84">
        <v>74</v>
      </c>
      <c r="DW84">
        <v>1611</v>
      </c>
    </row>
    <row r="85" spans="1:127" x14ac:dyDescent="0.3">
      <c r="A85" t="s">
        <v>104</v>
      </c>
      <c r="BR85">
        <v>2</v>
      </c>
      <c r="BS85">
        <v>2</v>
      </c>
      <c r="BV85">
        <v>3</v>
      </c>
      <c r="BW85">
        <v>16</v>
      </c>
      <c r="BX85">
        <v>8</v>
      </c>
      <c r="BY85">
        <v>10</v>
      </c>
      <c r="BZ85">
        <v>10</v>
      </c>
      <c r="CA85">
        <v>11</v>
      </c>
      <c r="CB85">
        <v>19</v>
      </c>
      <c r="CC85">
        <v>11</v>
      </c>
      <c r="CD85">
        <v>13</v>
      </c>
      <c r="CE85">
        <v>22</v>
      </c>
      <c r="CF85">
        <v>36</v>
      </c>
      <c r="CG85">
        <v>22</v>
      </c>
      <c r="CH85">
        <v>16</v>
      </c>
      <c r="CI85">
        <v>19</v>
      </c>
      <c r="CJ85">
        <v>22</v>
      </c>
      <c r="CK85">
        <v>22</v>
      </c>
      <c r="CL85">
        <v>29</v>
      </c>
      <c r="CM85">
        <v>38</v>
      </c>
      <c r="CN85">
        <v>15</v>
      </c>
      <c r="CO85">
        <v>13</v>
      </c>
      <c r="CP85">
        <v>40</v>
      </c>
      <c r="CQ85">
        <v>23</v>
      </c>
      <c r="CR85">
        <v>35</v>
      </c>
      <c r="CS85">
        <v>28</v>
      </c>
      <c r="CT85">
        <v>18</v>
      </c>
      <c r="CU85">
        <v>28</v>
      </c>
      <c r="CV85">
        <v>18</v>
      </c>
      <c r="CW85">
        <v>28</v>
      </c>
      <c r="CX85">
        <v>16</v>
      </c>
      <c r="CY85">
        <v>31</v>
      </c>
      <c r="CZ85">
        <v>11</v>
      </c>
      <c r="DA85">
        <v>26</v>
      </c>
      <c r="DB85">
        <v>14</v>
      </c>
      <c r="DC85">
        <v>10</v>
      </c>
      <c r="DD85">
        <v>28</v>
      </c>
      <c r="DE85">
        <v>34</v>
      </c>
      <c r="DF85">
        <v>53</v>
      </c>
      <c r="DG85">
        <v>46</v>
      </c>
      <c r="DH85">
        <v>32</v>
      </c>
      <c r="DI85">
        <v>37</v>
      </c>
      <c r="DJ85">
        <v>14</v>
      </c>
      <c r="DK85">
        <v>46</v>
      </c>
      <c r="DL85">
        <v>49</v>
      </c>
      <c r="DM85">
        <v>73</v>
      </c>
      <c r="DN85">
        <v>91</v>
      </c>
      <c r="DO85">
        <v>59</v>
      </c>
      <c r="DP85">
        <v>53</v>
      </c>
      <c r="DQ85">
        <v>63</v>
      </c>
      <c r="DR85">
        <v>36</v>
      </c>
      <c r="DS85">
        <v>48</v>
      </c>
      <c r="DT85">
        <v>59</v>
      </c>
      <c r="DU85">
        <v>82</v>
      </c>
      <c r="DV85">
        <v>6</v>
      </c>
      <c r="DW85">
        <v>1594</v>
      </c>
    </row>
    <row r="86" spans="1:127" x14ac:dyDescent="0.3">
      <c r="A86" t="s">
        <v>266</v>
      </c>
      <c r="BX86">
        <v>1</v>
      </c>
      <c r="CE86">
        <v>1</v>
      </c>
      <c r="CI86">
        <v>2</v>
      </c>
      <c r="CK86">
        <v>1</v>
      </c>
      <c r="CM86">
        <v>3</v>
      </c>
      <c r="CO86">
        <v>8</v>
      </c>
      <c r="CQ86">
        <v>14</v>
      </c>
      <c r="CR86">
        <v>22</v>
      </c>
      <c r="CT86">
        <v>59</v>
      </c>
      <c r="CU86">
        <v>10</v>
      </c>
      <c r="CV86">
        <v>7</v>
      </c>
      <c r="CW86">
        <v>16</v>
      </c>
      <c r="CX86">
        <v>20</v>
      </c>
      <c r="CY86">
        <v>30</v>
      </c>
      <c r="CZ86">
        <v>18</v>
      </c>
      <c r="DA86">
        <v>38</v>
      </c>
      <c r="DC86">
        <v>69</v>
      </c>
      <c r="DD86">
        <v>44</v>
      </c>
      <c r="DE86">
        <v>41</v>
      </c>
      <c r="DF86">
        <v>34</v>
      </c>
      <c r="DG86">
        <v>39</v>
      </c>
      <c r="DI86">
        <v>102</v>
      </c>
      <c r="DJ86">
        <v>43</v>
      </c>
      <c r="DK86">
        <v>66</v>
      </c>
      <c r="DL86">
        <v>73</v>
      </c>
      <c r="DM86">
        <v>101</v>
      </c>
      <c r="DN86">
        <v>92</v>
      </c>
      <c r="DO86">
        <v>42</v>
      </c>
      <c r="DP86">
        <v>98</v>
      </c>
      <c r="DQ86">
        <v>69</v>
      </c>
      <c r="DR86">
        <v>77</v>
      </c>
      <c r="DS86">
        <v>111</v>
      </c>
      <c r="DT86">
        <v>144</v>
      </c>
      <c r="DU86">
        <v>42</v>
      </c>
      <c r="DV86">
        <v>49</v>
      </c>
      <c r="DW86">
        <v>1586</v>
      </c>
    </row>
    <row r="87" spans="1:127" x14ac:dyDescent="0.3">
      <c r="A87" t="s">
        <v>440</v>
      </c>
      <c r="BH87">
        <v>1</v>
      </c>
      <c r="BQ87">
        <v>2</v>
      </c>
      <c r="BU87">
        <v>4</v>
      </c>
      <c r="BW87">
        <v>2</v>
      </c>
      <c r="BX87">
        <v>4</v>
      </c>
      <c r="CA87">
        <v>6</v>
      </c>
      <c r="CB87">
        <v>12</v>
      </c>
      <c r="CC87">
        <v>11</v>
      </c>
      <c r="CD87">
        <v>6</v>
      </c>
      <c r="CE87">
        <v>22</v>
      </c>
      <c r="CF87">
        <v>15</v>
      </c>
      <c r="CG87">
        <v>29</v>
      </c>
      <c r="CH87">
        <v>22</v>
      </c>
      <c r="CI87">
        <v>12</v>
      </c>
      <c r="CJ87">
        <v>29</v>
      </c>
      <c r="CK87">
        <v>24</v>
      </c>
      <c r="CL87">
        <v>18</v>
      </c>
      <c r="CM87">
        <v>22</v>
      </c>
      <c r="CN87">
        <v>18</v>
      </c>
      <c r="CO87">
        <v>26</v>
      </c>
      <c r="CP87">
        <v>44</v>
      </c>
      <c r="CQ87">
        <v>25</v>
      </c>
      <c r="CS87">
        <v>76</v>
      </c>
      <c r="CT87">
        <v>53</v>
      </c>
      <c r="CV87">
        <v>87</v>
      </c>
      <c r="CW87">
        <v>29</v>
      </c>
      <c r="CX87">
        <v>18</v>
      </c>
      <c r="CY87">
        <v>46</v>
      </c>
      <c r="CZ87">
        <v>48</v>
      </c>
      <c r="DA87">
        <v>49</v>
      </c>
      <c r="DB87">
        <v>68</v>
      </c>
      <c r="DC87">
        <v>26</v>
      </c>
      <c r="DD87">
        <v>54</v>
      </c>
      <c r="DE87">
        <v>66</v>
      </c>
      <c r="DF87">
        <v>107</v>
      </c>
      <c r="DG87">
        <v>36</v>
      </c>
      <c r="DH87">
        <v>53</v>
      </c>
      <c r="DI87">
        <v>37</v>
      </c>
      <c r="DJ87">
        <v>18</v>
      </c>
      <c r="DK87">
        <v>6</v>
      </c>
      <c r="DL87">
        <v>28</v>
      </c>
      <c r="DM87">
        <v>41</v>
      </c>
      <c r="DN87">
        <v>26</v>
      </c>
      <c r="DO87">
        <v>41</v>
      </c>
      <c r="DP87">
        <v>19</v>
      </c>
      <c r="DQ87">
        <v>13</v>
      </c>
      <c r="DR87">
        <v>22</v>
      </c>
      <c r="DS87">
        <v>21</v>
      </c>
      <c r="DT87">
        <v>23</v>
      </c>
      <c r="DU87">
        <v>29</v>
      </c>
      <c r="DV87">
        <v>12</v>
      </c>
      <c r="DW87">
        <v>1506</v>
      </c>
    </row>
    <row r="88" spans="1:127" x14ac:dyDescent="0.3">
      <c r="A88" t="s">
        <v>84</v>
      </c>
      <c r="BV88">
        <v>2</v>
      </c>
      <c r="BW88">
        <v>1</v>
      </c>
      <c r="BX88">
        <v>7</v>
      </c>
      <c r="CA88">
        <v>1</v>
      </c>
      <c r="CB88">
        <v>1</v>
      </c>
      <c r="CD88">
        <v>3</v>
      </c>
      <c r="CE88">
        <v>4</v>
      </c>
      <c r="CF88">
        <v>1</v>
      </c>
      <c r="CG88">
        <v>7</v>
      </c>
      <c r="CH88">
        <v>1</v>
      </c>
      <c r="CI88">
        <v>4</v>
      </c>
      <c r="CJ88">
        <v>7</v>
      </c>
      <c r="CK88">
        <v>22</v>
      </c>
      <c r="CL88">
        <v>13</v>
      </c>
      <c r="CM88">
        <v>7</v>
      </c>
      <c r="CN88">
        <v>15</v>
      </c>
      <c r="CO88">
        <v>11</v>
      </c>
      <c r="CP88">
        <v>8</v>
      </c>
      <c r="CQ88">
        <v>8</v>
      </c>
      <c r="CR88">
        <v>9</v>
      </c>
      <c r="CS88">
        <v>7</v>
      </c>
      <c r="CT88">
        <v>18</v>
      </c>
      <c r="CU88">
        <v>26</v>
      </c>
      <c r="CV88">
        <v>11</v>
      </c>
      <c r="CW88">
        <v>16</v>
      </c>
      <c r="CX88">
        <v>54</v>
      </c>
      <c r="CY88">
        <v>4</v>
      </c>
      <c r="CZ88">
        <v>8</v>
      </c>
      <c r="DA88">
        <v>24</v>
      </c>
      <c r="DB88">
        <v>30</v>
      </c>
      <c r="DC88">
        <v>24</v>
      </c>
      <c r="DD88">
        <v>43</v>
      </c>
      <c r="DE88">
        <v>44</v>
      </c>
      <c r="DF88">
        <v>24</v>
      </c>
      <c r="DG88">
        <v>28</v>
      </c>
      <c r="DH88">
        <v>27</v>
      </c>
      <c r="DI88">
        <v>44</v>
      </c>
      <c r="DJ88">
        <v>34</v>
      </c>
      <c r="DK88">
        <v>11</v>
      </c>
      <c r="DL88">
        <v>63</v>
      </c>
      <c r="DM88">
        <v>31</v>
      </c>
      <c r="DN88">
        <v>104</v>
      </c>
      <c r="DO88">
        <v>59</v>
      </c>
      <c r="DP88">
        <v>84</v>
      </c>
      <c r="DQ88">
        <v>64</v>
      </c>
      <c r="DR88">
        <v>39</v>
      </c>
      <c r="DS88">
        <v>57</v>
      </c>
      <c r="DT88">
        <v>57</v>
      </c>
      <c r="DU88">
        <v>62</v>
      </c>
      <c r="DV88">
        <v>241</v>
      </c>
      <c r="DW88">
        <v>1470</v>
      </c>
    </row>
    <row r="89" spans="1:127" x14ac:dyDescent="0.3">
      <c r="A89" t="s">
        <v>533</v>
      </c>
      <c r="BO89">
        <v>1</v>
      </c>
      <c r="BP89">
        <v>5</v>
      </c>
      <c r="BQ89">
        <v>3</v>
      </c>
      <c r="BR89">
        <v>3</v>
      </c>
      <c r="BS89">
        <v>4</v>
      </c>
      <c r="BU89">
        <v>15</v>
      </c>
      <c r="BV89">
        <v>26</v>
      </c>
      <c r="BW89">
        <v>39</v>
      </c>
      <c r="BX89">
        <v>45</v>
      </c>
      <c r="BY89">
        <v>40</v>
      </c>
      <c r="BZ89">
        <v>38</v>
      </c>
      <c r="CA89">
        <v>34</v>
      </c>
      <c r="CB89">
        <v>22</v>
      </c>
      <c r="CC89">
        <v>11</v>
      </c>
      <c r="CD89">
        <v>33</v>
      </c>
      <c r="CE89">
        <v>22</v>
      </c>
      <c r="CF89">
        <v>42</v>
      </c>
      <c r="CG89">
        <v>31</v>
      </c>
      <c r="CH89">
        <v>28</v>
      </c>
      <c r="CI89">
        <v>38</v>
      </c>
      <c r="CJ89">
        <v>48</v>
      </c>
      <c r="CK89">
        <v>49</v>
      </c>
      <c r="CL89">
        <v>55</v>
      </c>
      <c r="CM89">
        <v>59</v>
      </c>
      <c r="CN89">
        <v>39</v>
      </c>
      <c r="CO89">
        <v>33</v>
      </c>
      <c r="CP89">
        <v>51</v>
      </c>
      <c r="CQ89">
        <v>27</v>
      </c>
      <c r="CR89">
        <v>56</v>
      </c>
      <c r="CS89">
        <v>37</v>
      </c>
      <c r="CT89">
        <v>43</v>
      </c>
      <c r="CU89">
        <v>20</v>
      </c>
      <c r="CV89">
        <v>24</v>
      </c>
      <c r="CW89">
        <v>34</v>
      </c>
      <c r="CX89">
        <v>36</v>
      </c>
      <c r="CY89">
        <v>33</v>
      </c>
      <c r="CZ89">
        <v>36</v>
      </c>
      <c r="DA89">
        <v>28</v>
      </c>
      <c r="DB89">
        <v>17</v>
      </c>
      <c r="DC89">
        <v>7</v>
      </c>
      <c r="DD89">
        <v>8</v>
      </c>
      <c r="DE89">
        <v>28</v>
      </c>
      <c r="DF89">
        <v>20</v>
      </c>
      <c r="DG89">
        <v>36</v>
      </c>
      <c r="DH89">
        <v>13</v>
      </c>
      <c r="DI89">
        <v>13</v>
      </c>
      <c r="DJ89">
        <v>5</v>
      </c>
      <c r="DK89">
        <v>5</v>
      </c>
      <c r="DL89">
        <v>13</v>
      </c>
      <c r="DM89">
        <v>13</v>
      </c>
      <c r="DN89">
        <v>7</v>
      </c>
      <c r="DO89">
        <v>15</v>
      </c>
      <c r="DP89">
        <v>19</v>
      </c>
      <c r="DR89">
        <v>1</v>
      </c>
      <c r="DS89">
        <v>10</v>
      </c>
      <c r="DT89">
        <v>11</v>
      </c>
      <c r="DU89">
        <v>5</v>
      </c>
      <c r="DV89">
        <v>5</v>
      </c>
      <c r="DW89">
        <v>1439</v>
      </c>
    </row>
    <row r="90" spans="1:127" x14ac:dyDescent="0.3">
      <c r="A90" t="s">
        <v>530</v>
      </c>
      <c r="BQ90">
        <v>1</v>
      </c>
      <c r="BR90">
        <v>2</v>
      </c>
      <c r="BS90">
        <v>2</v>
      </c>
      <c r="BU90">
        <v>2</v>
      </c>
      <c r="BV90">
        <v>3</v>
      </c>
      <c r="BW90">
        <v>11</v>
      </c>
      <c r="BX90">
        <v>9</v>
      </c>
      <c r="BY90">
        <v>14</v>
      </c>
      <c r="BZ90">
        <v>17</v>
      </c>
      <c r="CA90">
        <v>23</v>
      </c>
      <c r="CB90">
        <v>13</v>
      </c>
      <c r="CC90">
        <v>10</v>
      </c>
      <c r="CD90">
        <v>16</v>
      </c>
      <c r="CE90">
        <v>14</v>
      </c>
      <c r="CF90">
        <v>41</v>
      </c>
      <c r="CG90">
        <v>7</v>
      </c>
      <c r="CH90">
        <v>6</v>
      </c>
      <c r="CI90">
        <v>13</v>
      </c>
      <c r="CJ90">
        <v>12</v>
      </c>
      <c r="CK90">
        <v>10</v>
      </c>
      <c r="CL90">
        <v>69</v>
      </c>
      <c r="CN90">
        <v>41</v>
      </c>
      <c r="CP90">
        <v>27</v>
      </c>
      <c r="CQ90">
        <v>37</v>
      </c>
      <c r="CR90">
        <v>26</v>
      </c>
      <c r="CS90">
        <v>24</v>
      </c>
      <c r="CT90">
        <v>21</v>
      </c>
      <c r="CU90">
        <v>14</v>
      </c>
      <c r="CV90">
        <v>49</v>
      </c>
      <c r="CW90">
        <v>47</v>
      </c>
      <c r="CX90">
        <v>101</v>
      </c>
      <c r="CY90">
        <v>19</v>
      </c>
      <c r="CZ90">
        <v>14</v>
      </c>
      <c r="DA90">
        <v>13</v>
      </c>
      <c r="DB90">
        <v>14</v>
      </c>
      <c r="DC90">
        <v>27</v>
      </c>
      <c r="DD90">
        <v>66</v>
      </c>
      <c r="DE90">
        <v>28</v>
      </c>
      <c r="DF90">
        <v>114</v>
      </c>
      <c r="DG90">
        <v>72</v>
      </c>
      <c r="DH90">
        <v>40</v>
      </c>
      <c r="DI90">
        <v>72</v>
      </c>
      <c r="DJ90">
        <v>12</v>
      </c>
      <c r="DK90">
        <v>26</v>
      </c>
      <c r="DL90">
        <v>45</v>
      </c>
      <c r="DM90">
        <v>81</v>
      </c>
      <c r="DN90">
        <v>35</v>
      </c>
      <c r="DO90">
        <v>13</v>
      </c>
      <c r="DP90">
        <v>6</v>
      </c>
      <c r="DQ90">
        <v>2</v>
      </c>
      <c r="DR90">
        <v>3</v>
      </c>
      <c r="DS90">
        <v>7</v>
      </c>
      <c r="DT90">
        <v>5</v>
      </c>
      <c r="DU90">
        <v>7</v>
      </c>
      <c r="DV90">
        <v>4</v>
      </c>
      <c r="DW90">
        <v>1407</v>
      </c>
    </row>
    <row r="91" spans="1:127" x14ac:dyDescent="0.3">
      <c r="A91" t="s">
        <v>359</v>
      </c>
      <c r="BI91">
        <v>1</v>
      </c>
      <c r="BU91">
        <v>2</v>
      </c>
      <c r="BX91">
        <v>3</v>
      </c>
      <c r="BY91">
        <v>3</v>
      </c>
      <c r="BZ91">
        <v>5</v>
      </c>
      <c r="CA91">
        <v>3</v>
      </c>
      <c r="CB91">
        <v>8</v>
      </c>
      <c r="CC91">
        <v>8</v>
      </c>
      <c r="CD91">
        <v>15</v>
      </c>
      <c r="CE91">
        <v>21</v>
      </c>
      <c r="CF91">
        <v>36</v>
      </c>
      <c r="CG91">
        <v>38</v>
      </c>
      <c r="CH91">
        <v>36</v>
      </c>
      <c r="CI91">
        <v>30</v>
      </c>
      <c r="CJ91">
        <v>65</v>
      </c>
      <c r="CK91">
        <v>25</v>
      </c>
      <c r="CL91">
        <v>59</v>
      </c>
      <c r="CM91">
        <v>36</v>
      </c>
      <c r="CN91">
        <v>90</v>
      </c>
      <c r="CP91">
        <v>49</v>
      </c>
      <c r="CQ91">
        <v>48</v>
      </c>
      <c r="CR91">
        <v>68</v>
      </c>
      <c r="CS91">
        <v>122</v>
      </c>
      <c r="CU91">
        <v>40</v>
      </c>
      <c r="CV91">
        <v>32</v>
      </c>
      <c r="CW91">
        <v>37</v>
      </c>
      <c r="CX91">
        <v>32</v>
      </c>
      <c r="CY91">
        <v>43</v>
      </c>
      <c r="CZ91">
        <v>44</v>
      </c>
      <c r="DA91">
        <v>54</v>
      </c>
      <c r="DB91">
        <v>9</v>
      </c>
      <c r="DC91">
        <v>8</v>
      </c>
      <c r="DE91">
        <v>21</v>
      </c>
      <c r="DF91">
        <v>58</v>
      </c>
      <c r="DG91">
        <v>90</v>
      </c>
      <c r="DH91">
        <v>59</v>
      </c>
      <c r="DI91">
        <v>28</v>
      </c>
      <c r="DJ91">
        <v>24</v>
      </c>
      <c r="DK91">
        <v>20</v>
      </c>
      <c r="DL91">
        <v>28</v>
      </c>
      <c r="DM91">
        <v>12</v>
      </c>
      <c r="DO91">
        <v>16</v>
      </c>
      <c r="DP91">
        <v>12</v>
      </c>
      <c r="DQ91">
        <v>11</v>
      </c>
      <c r="DR91">
        <v>-105</v>
      </c>
      <c r="DS91">
        <v>31</v>
      </c>
      <c r="DT91">
        <v>10</v>
      </c>
      <c r="DU91">
        <v>14</v>
      </c>
      <c r="DV91">
        <v>7</v>
      </c>
      <c r="DW91">
        <v>1406</v>
      </c>
    </row>
    <row r="92" spans="1:127" x14ac:dyDescent="0.3">
      <c r="A92" t="s">
        <v>156</v>
      </c>
      <c r="BV92">
        <v>1</v>
      </c>
      <c r="BY92">
        <v>3</v>
      </c>
      <c r="CA92">
        <v>1</v>
      </c>
      <c r="CC92">
        <v>1</v>
      </c>
      <c r="CD92">
        <v>3</v>
      </c>
      <c r="CE92">
        <v>5</v>
      </c>
      <c r="CF92">
        <v>3</v>
      </c>
      <c r="CG92">
        <v>8</v>
      </c>
      <c r="CI92">
        <v>48</v>
      </c>
      <c r="CJ92">
        <v>7</v>
      </c>
      <c r="CK92">
        <v>16</v>
      </c>
      <c r="CL92">
        <v>5</v>
      </c>
      <c r="CM92">
        <v>39</v>
      </c>
      <c r="CN92">
        <v>25</v>
      </c>
      <c r="CO92">
        <v>3</v>
      </c>
      <c r="CQ92">
        <v>22</v>
      </c>
      <c r="CR92">
        <v>4</v>
      </c>
      <c r="CS92">
        <v>24</v>
      </c>
      <c r="CT92">
        <v>27</v>
      </c>
      <c r="CU92">
        <v>16</v>
      </c>
      <c r="CV92">
        <v>62</v>
      </c>
      <c r="CW92">
        <v>26</v>
      </c>
      <c r="CX92">
        <v>35</v>
      </c>
      <c r="CY92">
        <v>60</v>
      </c>
      <c r="CZ92">
        <v>36</v>
      </c>
      <c r="DA92">
        <v>53</v>
      </c>
      <c r="DB92">
        <v>41</v>
      </c>
      <c r="DC92">
        <v>52</v>
      </c>
      <c r="DE92">
        <v>28</v>
      </c>
      <c r="DF92">
        <v>34</v>
      </c>
      <c r="DG92">
        <v>54</v>
      </c>
      <c r="DH92">
        <v>59</v>
      </c>
      <c r="DI92">
        <v>46</v>
      </c>
      <c r="DJ92">
        <v>32</v>
      </c>
      <c r="DK92">
        <v>37</v>
      </c>
      <c r="DL92">
        <v>36</v>
      </c>
      <c r="DM92">
        <v>52</v>
      </c>
      <c r="DN92">
        <v>73</v>
      </c>
      <c r="DO92">
        <v>34</v>
      </c>
      <c r="DP92">
        <v>39</v>
      </c>
      <c r="DQ92">
        <v>14</v>
      </c>
      <c r="DR92">
        <v>19</v>
      </c>
      <c r="DS92">
        <v>55</v>
      </c>
      <c r="DT92">
        <v>37</v>
      </c>
      <c r="DU92">
        <v>58</v>
      </c>
      <c r="DV92">
        <v>29</v>
      </c>
      <c r="DW92">
        <v>1362</v>
      </c>
    </row>
    <row r="93" spans="1:127" x14ac:dyDescent="0.3">
      <c r="A93" t="s">
        <v>428</v>
      </c>
      <c r="BI93">
        <v>1</v>
      </c>
      <c r="BN93">
        <v>1</v>
      </c>
      <c r="BO93">
        <v>1</v>
      </c>
      <c r="BP93">
        <v>1</v>
      </c>
      <c r="BQ93">
        <v>1</v>
      </c>
      <c r="BX93">
        <v>1</v>
      </c>
      <c r="BY93">
        <v>2</v>
      </c>
      <c r="CB93">
        <v>12</v>
      </c>
      <c r="CC93">
        <v>8</v>
      </c>
      <c r="CD93">
        <v>11</v>
      </c>
      <c r="CE93">
        <v>14</v>
      </c>
      <c r="CF93">
        <v>13</v>
      </c>
      <c r="CG93">
        <v>36</v>
      </c>
      <c r="CH93">
        <v>40</v>
      </c>
      <c r="CI93">
        <v>47</v>
      </c>
      <c r="CJ93">
        <v>73</v>
      </c>
      <c r="CK93">
        <v>76</v>
      </c>
      <c r="CL93">
        <v>78</v>
      </c>
      <c r="CM93">
        <v>60</v>
      </c>
      <c r="CN93">
        <v>76</v>
      </c>
      <c r="CO93">
        <v>95</v>
      </c>
      <c r="CQ93">
        <v>76</v>
      </c>
      <c r="CR93">
        <v>49</v>
      </c>
      <c r="CS93">
        <v>52</v>
      </c>
      <c r="CT93">
        <v>48</v>
      </c>
      <c r="CU93">
        <v>39</v>
      </c>
      <c r="CV93">
        <v>32</v>
      </c>
      <c r="CW93">
        <v>26</v>
      </c>
      <c r="CX93">
        <v>23</v>
      </c>
      <c r="CY93">
        <v>23</v>
      </c>
      <c r="CZ93">
        <v>20</v>
      </c>
      <c r="DA93">
        <v>14</v>
      </c>
      <c r="DB93">
        <v>15</v>
      </c>
      <c r="DC93">
        <v>8</v>
      </c>
      <c r="DD93">
        <v>6</v>
      </c>
      <c r="DE93">
        <v>6</v>
      </c>
      <c r="DF93">
        <v>2</v>
      </c>
      <c r="DG93">
        <v>8</v>
      </c>
      <c r="DH93">
        <v>4</v>
      </c>
      <c r="DI93">
        <v>7</v>
      </c>
      <c r="DJ93">
        <v>2</v>
      </c>
      <c r="DK93">
        <v>5</v>
      </c>
      <c r="DM93">
        <v>2</v>
      </c>
      <c r="DN93">
        <v>3</v>
      </c>
      <c r="DO93">
        <v>4</v>
      </c>
      <c r="DP93">
        <v>1</v>
      </c>
      <c r="DQ93">
        <v>2</v>
      </c>
      <c r="DR93">
        <v>2</v>
      </c>
      <c r="DS93">
        <v>3</v>
      </c>
      <c r="DT93">
        <v>3</v>
      </c>
      <c r="DU93">
        <v>2</v>
      </c>
      <c r="DV93">
        <v>2</v>
      </c>
      <c r="DW93">
        <v>1136</v>
      </c>
    </row>
    <row r="94" spans="1:127" x14ac:dyDescent="0.3">
      <c r="A94" t="s">
        <v>512</v>
      </c>
      <c r="BM94">
        <v>1</v>
      </c>
      <c r="BO94">
        <v>2</v>
      </c>
      <c r="BP94">
        <v>1</v>
      </c>
      <c r="BW94">
        <v>2</v>
      </c>
      <c r="BX94">
        <v>13</v>
      </c>
      <c r="BY94">
        <v>2</v>
      </c>
      <c r="BZ94">
        <v>5</v>
      </c>
      <c r="CA94">
        <v>1</v>
      </c>
      <c r="CB94">
        <v>4</v>
      </c>
      <c r="CC94">
        <v>5</v>
      </c>
      <c r="CE94">
        <v>11</v>
      </c>
      <c r="CF94">
        <v>9</v>
      </c>
      <c r="CG94">
        <v>11</v>
      </c>
      <c r="CH94">
        <v>12</v>
      </c>
      <c r="CI94">
        <v>7</v>
      </c>
      <c r="CJ94">
        <v>13</v>
      </c>
      <c r="CK94">
        <v>6</v>
      </c>
      <c r="CL94">
        <v>14</v>
      </c>
      <c r="CM94">
        <v>11</v>
      </c>
      <c r="CN94">
        <v>12</v>
      </c>
      <c r="CO94">
        <v>20</v>
      </c>
      <c r="CP94">
        <v>13</v>
      </c>
      <c r="CQ94">
        <v>15</v>
      </c>
      <c r="CR94">
        <v>5</v>
      </c>
      <c r="CS94">
        <v>12</v>
      </c>
      <c r="CT94">
        <v>12</v>
      </c>
      <c r="CU94">
        <v>3</v>
      </c>
      <c r="CV94">
        <v>4</v>
      </c>
      <c r="CW94">
        <v>11</v>
      </c>
      <c r="CX94">
        <v>7</v>
      </c>
      <c r="CY94">
        <v>6</v>
      </c>
      <c r="CZ94">
        <v>15</v>
      </c>
      <c r="DA94">
        <v>13</v>
      </c>
      <c r="DB94">
        <v>2</v>
      </c>
      <c r="DC94">
        <v>11</v>
      </c>
      <c r="DD94">
        <v>8</v>
      </c>
      <c r="DE94">
        <v>15</v>
      </c>
      <c r="DF94">
        <v>21</v>
      </c>
      <c r="DG94">
        <v>7</v>
      </c>
      <c r="DH94">
        <v>8</v>
      </c>
      <c r="DI94">
        <v>17</v>
      </c>
      <c r="DJ94">
        <v>10</v>
      </c>
      <c r="DK94">
        <v>35</v>
      </c>
      <c r="DL94">
        <v>30</v>
      </c>
      <c r="DM94">
        <v>37</v>
      </c>
      <c r="DN94">
        <v>66</v>
      </c>
      <c r="DO94">
        <v>69</v>
      </c>
      <c r="DP94">
        <v>57</v>
      </c>
      <c r="DQ94">
        <v>64</v>
      </c>
      <c r="DR94">
        <v>88</v>
      </c>
      <c r="DS94">
        <v>59</v>
      </c>
      <c r="DT94">
        <v>51</v>
      </c>
      <c r="DU94">
        <v>91</v>
      </c>
      <c r="DV94">
        <v>91</v>
      </c>
      <c r="DW94">
        <v>1115</v>
      </c>
    </row>
    <row r="95" spans="1:127" x14ac:dyDescent="0.3">
      <c r="A95" t="s">
        <v>180</v>
      </c>
      <c r="CC95">
        <v>1</v>
      </c>
      <c r="CH95">
        <v>2</v>
      </c>
      <c r="CJ95">
        <v>9</v>
      </c>
      <c r="CL95">
        <v>1</v>
      </c>
      <c r="CM95">
        <v>2</v>
      </c>
      <c r="CN95">
        <v>4</v>
      </c>
      <c r="CO95">
        <v>7</v>
      </c>
      <c r="CP95">
        <v>5</v>
      </c>
      <c r="CQ95">
        <v>3</v>
      </c>
      <c r="CR95">
        <v>7</v>
      </c>
      <c r="CT95">
        <v>10</v>
      </c>
      <c r="CU95">
        <v>8</v>
      </c>
      <c r="CV95">
        <v>31</v>
      </c>
      <c r="CW95">
        <v>31</v>
      </c>
      <c r="CX95">
        <v>14</v>
      </c>
      <c r="CY95">
        <v>5</v>
      </c>
      <c r="CZ95">
        <v>10</v>
      </c>
      <c r="DA95">
        <v>37</v>
      </c>
      <c r="DB95">
        <v>27</v>
      </c>
      <c r="DC95">
        <v>84</v>
      </c>
      <c r="DD95">
        <v>65</v>
      </c>
      <c r="DE95">
        <v>72</v>
      </c>
      <c r="DF95">
        <v>156</v>
      </c>
      <c r="DG95">
        <v>141</v>
      </c>
      <c r="DI95">
        <v>114</v>
      </c>
      <c r="DK95">
        <v>99</v>
      </c>
      <c r="DL95">
        <v>29</v>
      </c>
      <c r="DM95">
        <v>12</v>
      </c>
      <c r="DN95">
        <v>13</v>
      </c>
      <c r="DO95">
        <v>9</v>
      </c>
      <c r="DP95">
        <v>15</v>
      </c>
      <c r="DQ95">
        <v>12</v>
      </c>
      <c r="DR95">
        <v>37</v>
      </c>
      <c r="DS95">
        <v>5</v>
      </c>
      <c r="DT95">
        <v>12</v>
      </c>
      <c r="DU95">
        <v>8</v>
      </c>
      <c r="DV95">
        <v>15</v>
      </c>
      <c r="DW95">
        <v>1112</v>
      </c>
    </row>
    <row r="96" spans="1:127" x14ac:dyDescent="0.3">
      <c r="A96" t="s">
        <v>281</v>
      </c>
      <c r="BV96">
        <v>2</v>
      </c>
      <c r="BX96">
        <v>1</v>
      </c>
      <c r="BZ96">
        <v>3</v>
      </c>
      <c r="CA96">
        <v>2</v>
      </c>
      <c r="CB96">
        <v>1</v>
      </c>
      <c r="CC96">
        <v>3</v>
      </c>
      <c r="CD96">
        <v>12</v>
      </c>
      <c r="CF96">
        <v>2</v>
      </c>
      <c r="CG96">
        <v>1</v>
      </c>
      <c r="CH96">
        <v>3</v>
      </c>
      <c r="CI96">
        <v>6</v>
      </c>
      <c r="CJ96">
        <v>16</v>
      </c>
      <c r="CK96">
        <v>15</v>
      </c>
      <c r="CL96">
        <v>28</v>
      </c>
      <c r="CM96">
        <v>15</v>
      </c>
      <c r="CN96">
        <v>29</v>
      </c>
      <c r="CO96">
        <v>2</v>
      </c>
      <c r="CP96">
        <v>31</v>
      </c>
      <c r="CQ96">
        <v>47</v>
      </c>
      <c r="CR96">
        <v>3</v>
      </c>
      <c r="CS96">
        <v>42</v>
      </c>
      <c r="CT96">
        <v>4</v>
      </c>
      <c r="CU96">
        <v>30</v>
      </c>
      <c r="CV96">
        <v>7</v>
      </c>
      <c r="CW96">
        <v>7</v>
      </c>
      <c r="CX96">
        <v>31</v>
      </c>
      <c r="CY96">
        <v>39</v>
      </c>
      <c r="CZ96">
        <v>10</v>
      </c>
      <c r="DA96">
        <v>1</v>
      </c>
      <c r="DB96">
        <v>4</v>
      </c>
      <c r="DC96">
        <v>10</v>
      </c>
      <c r="DD96">
        <v>12</v>
      </c>
      <c r="DE96">
        <v>7</v>
      </c>
      <c r="DF96">
        <v>16</v>
      </c>
      <c r="DG96">
        <v>15</v>
      </c>
      <c r="DH96">
        <v>15</v>
      </c>
      <c r="DI96">
        <v>5</v>
      </c>
      <c r="DJ96">
        <v>17</v>
      </c>
      <c r="DK96">
        <v>16</v>
      </c>
      <c r="DL96">
        <v>9</v>
      </c>
      <c r="DN96">
        <v>72</v>
      </c>
      <c r="DO96">
        <v>36</v>
      </c>
      <c r="DP96">
        <v>34</v>
      </c>
      <c r="DQ96">
        <v>32</v>
      </c>
      <c r="DR96">
        <v>45</v>
      </c>
      <c r="DS96">
        <v>33</v>
      </c>
      <c r="DT96">
        <v>33</v>
      </c>
      <c r="DU96">
        <v>95</v>
      </c>
      <c r="DV96">
        <v>111</v>
      </c>
      <c r="DW96">
        <v>1010</v>
      </c>
    </row>
    <row r="97" spans="1:127" x14ac:dyDescent="0.3">
      <c r="A97" t="s">
        <v>587</v>
      </c>
      <c r="BM97">
        <v>1</v>
      </c>
      <c r="BT97">
        <v>1</v>
      </c>
      <c r="BU97">
        <v>3</v>
      </c>
      <c r="BV97">
        <v>2</v>
      </c>
      <c r="BW97">
        <v>6</v>
      </c>
      <c r="BX97">
        <v>3</v>
      </c>
      <c r="BZ97">
        <v>2</v>
      </c>
      <c r="CA97">
        <v>2</v>
      </c>
      <c r="CB97">
        <v>4</v>
      </c>
      <c r="CC97">
        <v>5</v>
      </c>
      <c r="CD97">
        <v>10</v>
      </c>
      <c r="CE97">
        <v>15</v>
      </c>
      <c r="CF97">
        <v>6</v>
      </c>
      <c r="CG97">
        <v>15</v>
      </c>
      <c r="CH97">
        <v>14</v>
      </c>
      <c r="CI97">
        <v>25</v>
      </c>
      <c r="CJ97">
        <v>59</v>
      </c>
      <c r="CL97">
        <v>54</v>
      </c>
      <c r="CN97">
        <v>51</v>
      </c>
      <c r="CO97">
        <v>34</v>
      </c>
      <c r="CP97">
        <v>50</v>
      </c>
      <c r="CQ97">
        <v>32</v>
      </c>
      <c r="CR97">
        <v>61</v>
      </c>
      <c r="CT97">
        <v>40</v>
      </c>
      <c r="CU97">
        <v>58</v>
      </c>
      <c r="CV97">
        <v>21</v>
      </c>
      <c r="CW97">
        <v>22</v>
      </c>
      <c r="CX97">
        <v>27</v>
      </c>
      <c r="CY97">
        <v>20</v>
      </c>
      <c r="CZ97">
        <v>28</v>
      </c>
      <c r="DA97">
        <v>14</v>
      </c>
      <c r="DB97">
        <v>22</v>
      </c>
      <c r="DC97">
        <v>19</v>
      </c>
      <c r="DD97">
        <v>21</v>
      </c>
      <c r="DE97">
        <v>33</v>
      </c>
      <c r="DF97">
        <v>42</v>
      </c>
      <c r="DG97">
        <v>42</v>
      </c>
      <c r="DH97">
        <v>2</v>
      </c>
      <c r="DI97">
        <v>13</v>
      </c>
      <c r="DJ97">
        <v>5</v>
      </c>
      <c r="DK97">
        <v>17</v>
      </c>
      <c r="DM97">
        <v>17</v>
      </c>
      <c r="DN97">
        <v>4</v>
      </c>
      <c r="DO97">
        <v>17</v>
      </c>
      <c r="DP97">
        <v>10</v>
      </c>
      <c r="DQ97">
        <v>18</v>
      </c>
      <c r="DR97">
        <v>8</v>
      </c>
      <c r="DS97">
        <v>5</v>
      </c>
      <c r="DT97">
        <v>14</v>
      </c>
      <c r="DU97">
        <v>4</v>
      </c>
      <c r="DV97">
        <v>11</v>
      </c>
      <c r="DW97">
        <v>1009</v>
      </c>
    </row>
    <row r="98" spans="1:127" x14ac:dyDescent="0.3">
      <c r="A98" t="s">
        <v>344</v>
      </c>
      <c r="BM98">
        <v>1</v>
      </c>
      <c r="BR98">
        <v>1</v>
      </c>
      <c r="BS98">
        <v>1</v>
      </c>
      <c r="BT98">
        <v>3</v>
      </c>
      <c r="BU98">
        <v>2</v>
      </c>
      <c r="BV98">
        <v>2</v>
      </c>
      <c r="BW98">
        <v>6</v>
      </c>
      <c r="BX98">
        <v>3</v>
      </c>
      <c r="BY98">
        <v>7</v>
      </c>
      <c r="BZ98">
        <v>5</v>
      </c>
      <c r="CA98">
        <v>5</v>
      </c>
      <c r="CB98">
        <v>25</v>
      </c>
      <c r="CC98">
        <v>10</v>
      </c>
      <c r="CD98">
        <v>15</v>
      </c>
      <c r="CE98">
        <v>25</v>
      </c>
      <c r="CF98">
        <v>13</v>
      </c>
      <c r="CG98">
        <v>15</v>
      </c>
      <c r="CH98">
        <v>41</v>
      </c>
      <c r="CI98">
        <v>17</v>
      </c>
      <c r="CJ98">
        <v>24</v>
      </c>
      <c r="CK98">
        <v>23</v>
      </c>
      <c r="CL98">
        <v>36</v>
      </c>
      <c r="CM98">
        <v>25</v>
      </c>
      <c r="CN98">
        <v>71</v>
      </c>
      <c r="CP98">
        <v>22</v>
      </c>
      <c r="CQ98">
        <v>48</v>
      </c>
      <c r="CR98">
        <v>12</v>
      </c>
      <c r="CS98">
        <v>35</v>
      </c>
      <c r="CT98">
        <v>16</v>
      </c>
      <c r="CU98">
        <v>24</v>
      </c>
      <c r="CV98">
        <v>9</v>
      </c>
      <c r="CW98">
        <v>6</v>
      </c>
      <c r="CX98">
        <v>29</v>
      </c>
      <c r="CY98">
        <v>12</v>
      </c>
      <c r="CZ98">
        <v>23</v>
      </c>
      <c r="DA98">
        <v>18</v>
      </c>
      <c r="DB98">
        <v>21</v>
      </c>
      <c r="DC98">
        <v>4</v>
      </c>
      <c r="DD98">
        <v>2</v>
      </c>
      <c r="DE98">
        <v>9</v>
      </c>
      <c r="DF98">
        <v>9</v>
      </c>
      <c r="DG98">
        <v>7</v>
      </c>
      <c r="DH98">
        <v>30</v>
      </c>
      <c r="DI98">
        <v>15</v>
      </c>
      <c r="DJ98">
        <v>12</v>
      </c>
      <c r="DK98">
        <v>9</v>
      </c>
      <c r="DL98">
        <v>13</v>
      </c>
      <c r="DM98">
        <v>17</v>
      </c>
      <c r="DN98">
        <v>6</v>
      </c>
      <c r="DO98">
        <v>20</v>
      </c>
      <c r="DP98">
        <v>8</v>
      </c>
      <c r="DQ98">
        <v>6</v>
      </c>
      <c r="DR98">
        <v>18</v>
      </c>
      <c r="DS98">
        <v>13</v>
      </c>
      <c r="DT98">
        <v>9</v>
      </c>
      <c r="DU98">
        <v>12</v>
      </c>
      <c r="DV98">
        <v>1</v>
      </c>
      <c r="DW98">
        <v>871</v>
      </c>
    </row>
    <row r="99" spans="1:127" x14ac:dyDescent="0.3">
      <c r="A99" t="s">
        <v>168</v>
      </c>
      <c r="BT99">
        <v>2</v>
      </c>
      <c r="BV99">
        <v>4</v>
      </c>
      <c r="BX99">
        <v>8</v>
      </c>
      <c r="BY99">
        <v>7</v>
      </c>
      <c r="BZ99">
        <v>9</v>
      </c>
      <c r="CA99">
        <v>10</v>
      </c>
      <c r="CC99">
        <v>18</v>
      </c>
      <c r="CE99">
        <v>9</v>
      </c>
      <c r="CF99">
        <v>17</v>
      </c>
      <c r="CG99">
        <v>11</v>
      </c>
      <c r="CH99">
        <v>21</v>
      </c>
      <c r="CI99">
        <v>8</v>
      </c>
      <c r="CJ99">
        <v>8</v>
      </c>
      <c r="CK99">
        <v>14</v>
      </c>
      <c r="CL99">
        <v>16</v>
      </c>
      <c r="CM99">
        <v>17</v>
      </c>
      <c r="CN99">
        <v>35</v>
      </c>
      <c r="CO99">
        <v>16</v>
      </c>
      <c r="CP99">
        <v>32</v>
      </c>
      <c r="CQ99">
        <v>58</v>
      </c>
      <c r="CR99">
        <v>36</v>
      </c>
      <c r="CS99">
        <v>40</v>
      </c>
      <c r="CT99">
        <v>30</v>
      </c>
      <c r="CU99">
        <v>20</v>
      </c>
      <c r="CV99">
        <v>19</v>
      </c>
      <c r="CW99">
        <v>29</v>
      </c>
      <c r="CX99">
        <v>32</v>
      </c>
      <c r="CY99">
        <v>38</v>
      </c>
      <c r="CZ99">
        <v>31</v>
      </c>
      <c r="DA99">
        <v>21</v>
      </c>
      <c r="DB99">
        <v>17</v>
      </c>
      <c r="DC99">
        <v>29</v>
      </c>
      <c r="DD99">
        <v>33</v>
      </c>
      <c r="DE99">
        <v>20</v>
      </c>
      <c r="DF99">
        <v>20</v>
      </c>
      <c r="DH99">
        <v>26</v>
      </c>
      <c r="DI99">
        <v>6</v>
      </c>
      <c r="DJ99">
        <v>5</v>
      </c>
      <c r="DK99">
        <v>12</v>
      </c>
      <c r="DL99">
        <v>6</v>
      </c>
      <c r="DM99">
        <v>5</v>
      </c>
      <c r="DN99">
        <v>9</v>
      </c>
      <c r="DO99">
        <v>6</v>
      </c>
      <c r="DP99">
        <v>7</v>
      </c>
      <c r="DQ99">
        <v>5</v>
      </c>
      <c r="DR99">
        <v>15</v>
      </c>
      <c r="DS99">
        <v>6</v>
      </c>
      <c r="DT99">
        <v>7</v>
      </c>
      <c r="DU99">
        <v>7</v>
      </c>
      <c r="DV99">
        <v>7</v>
      </c>
      <c r="DW99">
        <v>864</v>
      </c>
    </row>
    <row r="100" spans="1:127" x14ac:dyDescent="0.3">
      <c r="A100" t="s">
        <v>332</v>
      </c>
      <c r="BZ100">
        <v>2</v>
      </c>
      <c r="CB100">
        <v>17</v>
      </c>
      <c r="CD100">
        <v>2</v>
      </c>
      <c r="CE100">
        <v>3</v>
      </c>
      <c r="CG100">
        <v>7</v>
      </c>
      <c r="CH100">
        <v>30</v>
      </c>
      <c r="CI100">
        <v>2</v>
      </c>
      <c r="CJ100">
        <v>8</v>
      </c>
      <c r="CK100">
        <v>8</v>
      </c>
      <c r="CL100">
        <v>7</v>
      </c>
      <c r="CM100">
        <v>2</v>
      </c>
      <c r="CN100">
        <v>3</v>
      </c>
      <c r="CO100">
        <v>15</v>
      </c>
      <c r="CP100">
        <v>6</v>
      </c>
      <c r="CR100">
        <v>13</v>
      </c>
      <c r="CS100">
        <v>1</v>
      </c>
      <c r="CT100">
        <v>6</v>
      </c>
      <c r="CU100">
        <v>8</v>
      </c>
      <c r="CV100">
        <v>5</v>
      </c>
      <c r="CW100">
        <v>39</v>
      </c>
      <c r="CY100">
        <v>43</v>
      </c>
      <c r="CZ100">
        <v>23</v>
      </c>
      <c r="DA100">
        <v>33</v>
      </c>
      <c r="DB100">
        <v>79</v>
      </c>
      <c r="DC100">
        <v>15</v>
      </c>
      <c r="DD100">
        <v>10</v>
      </c>
      <c r="DE100">
        <v>36</v>
      </c>
      <c r="DF100">
        <v>26</v>
      </c>
      <c r="DG100">
        <v>31</v>
      </c>
      <c r="DH100">
        <v>30</v>
      </c>
      <c r="DJ100">
        <v>88</v>
      </c>
      <c r="DK100">
        <v>6</v>
      </c>
      <c r="DL100">
        <v>26</v>
      </c>
      <c r="DM100">
        <v>39</v>
      </c>
      <c r="DN100">
        <v>34</v>
      </c>
      <c r="DO100">
        <v>28</v>
      </c>
      <c r="DP100">
        <v>32</v>
      </c>
      <c r="DQ100">
        <v>17</v>
      </c>
      <c r="DR100">
        <v>10</v>
      </c>
      <c r="DS100">
        <v>9</v>
      </c>
      <c r="DU100">
        <v>14</v>
      </c>
      <c r="DV100">
        <v>10</v>
      </c>
      <c r="DW100">
        <v>823</v>
      </c>
    </row>
    <row r="101" spans="1:127" x14ac:dyDescent="0.3">
      <c r="A101" t="s">
        <v>338</v>
      </c>
      <c r="CC101">
        <v>3</v>
      </c>
      <c r="CD101">
        <v>3</v>
      </c>
      <c r="CF101">
        <v>8</v>
      </c>
      <c r="CH101">
        <v>2</v>
      </c>
      <c r="CI101">
        <v>26</v>
      </c>
      <c r="CJ101">
        <v>2</v>
      </c>
      <c r="CL101">
        <v>14</v>
      </c>
      <c r="CM101">
        <v>26</v>
      </c>
      <c r="CP101">
        <v>23</v>
      </c>
      <c r="CQ101">
        <v>5</v>
      </c>
      <c r="CR101">
        <v>13</v>
      </c>
      <c r="CS101">
        <v>19</v>
      </c>
      <c r="CU101">
        <v>72</v>
      </c>
      <c r="CV101">
        <v>12</v>
      </c>
      <c r="CW101">
        <v>42</v>
      </c>
      <c r="CX101">
        <v>10</v>
      </c>
      <c r="CY101">
        <v>18</v>
      </c>
      <c r="CZ101">
        <v>41</v>
      </c>
      <c r="DA101">
        <v>38</v>
      </c>
      <c r="DB101">
        <v>42</v>
      </c>
      <c r="DC101">
        <v>11</v>
      </c>
      <c r="DD101">
        <v>19</v>
      </c>
      <c r="DE101">
        <v>17</v>
      </c>
      <c r="DF101">
        <v>23</v>
      </c>
      <c r="DG101">
        <v>17</v>
      </c>
      <c r="DH101">
        <v>48</v>
      </c>
      <c r="DI101">
        <v>14</v>
      </c>
      <c r="DJ101">
        <v>22</v>
      </c>
      <c r="DK101">
        <v>22</v>
      </c>
      <c r="DL101">
        <v>19</v>
      </c>
      <c r="DM101">
        <v>25</v>
      </c>
      <c r="DN101">
        <v>9</v>
      </c>
      <c r="DO101">
        <v>17</v>
      </c>
      <c r="DP101">
        <v>13</v>
      </c>
      <c r="DQ101">
        <v>13</v>
      </c>
      <c r="DR101">
        <v>21</v>
      </c>
      <c r="DS101">
        <v>17</v>
      </c>
      <c r="DU101">
        <v>23</v>
      </c>
      <c r="DV101">
        <v>26</v>
      </c>
      <c r="DW101">
        <v>795</v>
      </c>
    </row>
    <row r="102" spans="1:127" x14ac:dyDescent="0.3">
      <c r="A102" t="s">
        <v>15</v>
      </c>
      <c r="BS102">
        <v>2</v>
      </c>
      <c r="BT102">
        <v>4</v>
      </c>
      <c r="BU102">
        <v>4</v>
      </c>
      <c r="BV102">
        <v>1</v>
      </c>
      <c r="BW102">
        <v>12</v>
      </c>
      <c r="BX102">
        <v>10</v>
      </c>
      <c r="BY102">
        <v>5</v>
      </c>
      <c r="BZ102">
        <v>4</v>
      </c>
      <c r="CA102">
        <v>9</v>
      </c>
      <c r="CB102">
        <v>4</v>
      </c>
      <c r="CC102">
        <v>4</v>
      </c>
      <c r="CD102">
        <v>11</v>
      </c>
      <c r="CF102">
        <v>6</v>
      </c>
      <c r="CG102">
        <v>13</v>
      </c>
      <c r="CH102">
        <v>11</v>
      </c>
      <c r="CI102">
        <v>23</v>
      </c>
      <c r="CJ102">
        <v>23</v>
      </c>
      <c r="CK102">
        <v>28</v>
      </c>
      <c r="CL102">
        <v>12</v>
      </c>
      <c r="CM102">
        <v>11</v>
      </c>
      <c r="CN102">
        <v>15</v>
      </c>
      <c r="CO102">
        <v>11</v>
      </c>
      <c r="CP102">
        <v>20</v>
      </c>
      <c r="CQ102">
        <v>16</v>
      </c>
      <c r="CR102">
        <v>18</v>
      </c>
      <c r="CS102">
        <v>27</v>
      </c>
      <c r="CT102">
        <v>29</v>
      </c>
      <c r="CU102">
        <v>28</v>
      </c>
      <c r="CV102">
        <v>16</v>
      </c>
      <c r="CW102">
        <v>6</v>
      </c>
      <c r="CX102">
        <v>17</v>
      </c>
      <c r="CY102">
        <v>9</v>
      </c>
      <c r="CZ102">
        <v>7</v>
      </c>
      <c r="DA102">
        <v>17</v>
      </c>
      <c r="DB102">
        <v>13</v>
      </c>
      <c r="DC102">
        <v>21</v>
      </c>
      <c r="DD102">
        <v>8</v>
      </c>
      <c r="DE102">
        <v>19</v>
      </c>
      <c r="DF102">
        <v>24</v>
      </c>
      <c r="DG102">
        <v>21</v>
      </c>
      <c r="DH102">
        <v>9</v>
      </c>
      <c r="DI102">
        <v>14</v>
      </c>
      <c r="DJ102">
        <v>22</v>
      </c>
      <c r="DK102">
        <v>25</v>
      </c>
      <c r="DL102">
        <v>25</v>
      </c>
      <c r="DM102">
        <v>29</v>
      </c>
      <c r="DN102">
        <v>15</v>
      </c>
      <c r="DO102">
        <v>34</v>
      </c>
      <c r="DP102">
        <v>14</v>
      </c>
      <c r="DQ102">
        <v>10</v>
      </c>
      <c r="DR102">
        <v>14</v>
      </c>
      <c r="DS102">
        <v>16</v>
      </c>
      <c r="DT102">
        <v>7</v>
      </c>
      <c r="DU102">
        <v>9</v>
      </c>
      <c r="DV102">
        <v>7</v>
      </c>
      <c r="DW102">
        <v>789</v>
      </c>
    </row>
    <row r="103" spans="1:127" x14ac:dyDescent="0.3">
      <c r="A103" t="s">
        <v>23</v>
      </c>
      <c r="BM103">
        <v>1</v>
      </c>
      <c r="BX103">
        <v>1</v>
      </c>
      <c r="BZ103">
        <v>3</v>
      </c>
      <c r="CA103">
        <v>9</v>
      </c>
      <c r="CC103">
        <v>39</v>
      </c>
      <c r="CD103">
        <v>22</v>
      </c>
      <c r="CF103">
        <v>13</v>
      </c>
      <c r="CG103">
        <v>25</v>
      </c>
      <c r="CH103">
        <v>20</v>
      </c>
      <c r="CI103">
        <v>31</v>
      </c>
      <c r="CJ103">
        <v>24</v>
      </c>
      <c r="CK103">
        <v>36</v>
      </c>
      <c r="CL103">
        <v>43</v>
      </c>
      <c r="CM103">
        <v>41</v>
      </c>
      <c r="CN103">
        <v>26</v>
      </c>
      <c r="CO103">
        <v>36</v>
      </c>
      <c r="CP103">
        <v>6</v>
      </c>
      <c r="CQ103">
        <v>14</v>
      </c>
      <c r="CR103">
        <v>38</v>
      </c>
      <c r="CS103">
        <v>11</v>
      </c>
      <c r="CT103">
        <v>27</v>
      </c>
      <c r="CU103">
        <v>35</v>
      </c>
      <c r="CV103">
        <v>25</v>
      </c>
      <c r="CW103">
        <v>19</v>
      </c>
      <c r="CX103">
        <v>19</v>
      </c>
      <c r="CY103">
        <v>19</v>
      </c>
      <c r="CZ103">
        <v>18</v>
      </c>
      <c r="DA103">
        <v>21</v>
      </c>
      <c r="DB103">
        <v>16</v>
      </c>
      <c r="DC103">
        <v>8</v>
      </c>
      <c r="DD103">
        <v>13</v>
      </c>
      <c r="DE103">
        <v>14</v>
      </c>
      <c r="DF103">
        <v>9</v>
      </c>
      <c r="DG103">
        <v>14</v>
      </c>
      <c r="DH103">
        <v>8</v>
      </c>
      <c r="DI103">
        <v>9</v>
      </c>
      <c r="DJ103">
        <v>4</v>
      </c>
      <c r="DL103">
        <v>6</v>
      </c>
      <c r="DM103">
        <v>1</v>
      </c>
      <c r="DN103">
        <v>7</v>
      </c>
      <c r="DO103">
        <v>2</v>
      </c>
      <c r="DP103">
        <v>7</v>
      </c>
      <c r="DQ103">
        <v>3</v>
      </c>
      <c r="DT103">
        <v>2</v>
      </c>
      <c r="DU103">
        <v>1</v>
      </c>
      <c r="DV103">
        <v>1</v>
      </c>
      <c r="DW103">
        <v>747</v>
      </c>
    </row>
    <row r="104" spans="1:127" x14ac:dyDescent="0.3">
      <c r="A104" t="s">
        <v>434</v>
      </c>
      <c r="CE104">
        <v>1</v>
      </c>
      <c r="CH104">
        <v>1</v>
      </c>
      <c r="CI104">
        <v>5</v>
      </c>
      <c r="CK104">
        <v>3</v>
      </c>
      <c r="CO104">
        <v>10</v>
      </c>
      <c r="CQ104">
        <v>54</v>
      </c>
      <c r="CS104">
        <v>24</v>
      </c>
      <c r="CT104">
        <v>22</v>
      </c>
      <c r="CU104">
        <v>64</v>
      </c>
      <c r="CV104">
        <v>69</v>
      </c>
      <c r="CW104">
        <v>25</v>
      </c>
      <c r="CX104">
        <v>64</v>
      </c>
      <c r="CY104">
        <v>68</v>
      </c>
      <c r="CZ104">
        <v>28</v>
      </c>
      <c r="DA104">
        <v>53</v>
      </c>
      <c r="DB104">
        <v>38</v>
      </c>
      <c r="DC104">
        <v>19</v>
      </c>
      <c r="DD104">
        <v>22</v>
      </c>
      <c r="DE104">
        <v>14</v>
      </c>
      <c r="DF104">
        <v>25</v>
      </c>
      <c r="DG104">
        <v>18</v>
      </c>
      <c r="DH104">
        <v>12</v>
      </c>
      <c r="DI104">
        <v>9</v>
      </c>
      <c r="DJ104">
        <v>7</v>
      </c>
      <c r="DL104">
        <v>7</v>
      </c>
      <c r="DM104">
        <v>9</v>
      </c>
      <c r="DN104">
        <v>10</v>
      </c>
      <c r="DO104">
        <v>3</v>
      </c>
      <c r="DP104">
        <v>12</v>
      </c>
      <c r="DQ104">
        <v>5</v>
      </c>
      <c r="DR104">
        <v>8</v>
      </c>
      <c r="DS104">
        <v>4</v>
      </c>
      <c r="DT104">
        <v>6</v>
      </c>
      <c r="DU104">
        <v>9</v>
      </c>
      <c r="DV104">
        <v>8</v>
      </c>
      <c r="DW104">
        <v>736</v>
      </c>
    </row>
    <row r="105" spans="1:127" x14ac:dyDescent="0.3">
      <c r="A105" t="s">
        <v>347</v>
      </c>
      <c r="BC105">
        <v>1</v>
      </c>
      <c r="BH105">
        <v>1</v>
      </c>
      <c r="BI105">
        <v>1</v>
      </c>
      <c r="BK105">
        <v>1</v>
      </c>
      <c r="BL105">
        <v>6</v>
      </c>
      <c r="BM105">
        <v>3</v>
      </c>
      <c r="BP105">
        <v>3</v>
      </c>
      <c r="BQ105">
        <v>6</v>
      </c>
      <c r="BS105">
        <v>10</v>
      </c>
      <c r="BT105">
        <v>9</v>
      </c>
      <c r="BV105">
        <v>20</v>
      </c>
      <c r="BW105">
        <v>5</v>
      </c>
      <c r="BY105">
        <v>27</v>
      </c>
      <c r="BZ105">
        <v>6</v>
      </c>
      <c r="CA105">
        <v>21</v>
      </c>
      <c r="CC105">
        <v>13</v>
      </c>
      <c r="CD105">
        <v>16</v>
      </c>
      <c r="CE105">
        <v>14</v>
      </c>
      <c r="CF105">
        <v>67</v>
      </c>
      <c r="CG105">
        <v>18</v>
      </c>
      <c r="CH105">
        <v>19</v>
      </c>
      <c r="CI105">
        <v>37</v>
      </c>
      <c r="CJ105">
        <v>29</v>
      </c>
      <c r="CK105">
        <v>35</v>
      </c>
      <c r="CL105">
        <v>23</v>
      </c>
      <c r="CM105">
        <v>21</v>
      </c>
      <c r="CN105">
        <v>26</v>
      </c>
      <c r="CO105">
        <v>8</v>
      </c>
      <c r="CP105">
        <v>17</v>
      </c>
      <c r="CQ105">
        <v>16</v>
      </c>
      <c r="CR105">
        <v>15</v>
      </c>
      <c r="CT105">
        <v>26</v>
      </c>
      <c r="CU105">
        <v>7</v>
      </c>
      <c r="CV105">
        <v>14</v>
      </c>
      <c r="CW105">
        <v>7</v>
      </c>
      <c r="CX105">
        <v>27</v>
      </c>
      <c r="CY105">
        <v>7</v>
      </c>
      <c r="CZ105">
        <v>27</v>
      </c>
      <c r="DA105">
        <v>10</v>
      </c>
      <c r="DB105">
        <v>11</v>
      </c>
      <c r="DC105">
        <v>2</v>
      </c>
      <c r="DD105">
        <v>9</v>
      </c>
      <c r="DE105">
        <v>17</v>
      </c>
      <c r="DF105">
        <v>5</v>
      </c>
      <c r="DG105">
        <v>5</v>
      </c>
      <c r="DH105">
        <v>4</v>
      </c>
      <c r="DI105">
        <v>1</v>
      </c>
      <c r="DJ105">
        <v>4</v>
      </c>
      <c r="DL105">
        <v>5</v>
      </c>
      <c r="DM105">
        <v>6</v>
      </c>
      <c r="DN105">
        <v>8</v>
      </c>
      <c r="DO105">
        <v>8</v>
      </c>
      <c r="DP105">
        <v>3</v>
      </c>
      <c r="DQ105">
        <v>3</v>
      </c>
      <c r="DR105">
        <v>7</v>
      </c>
      <c r="DS105">
        <v>4</v>
      </c>
      <c r="DT105">
        <v>4</v>
      </c>
      <c r="DU105">
        <v>4</v>
      </c>
      <c r="DV105">
        <v>4</v>
      </c>
      <c r="DW105">
        <v>733</v>
      </c>
    </row>
    <row r="106" spans="1:127" x14ac:dyDescent="0.3">
      <c r="A106" t="s">
        <v>153</v>
      </c>
      <c r="BQ106">
        <v>1</v>
      </c>
      <c r="BS106">
        <v>4</v>
      </c>
      <c r="BT106">
        <v>4</v>
      </c>
      <c r="BU106">
        <v>4</v>
      </c>
      <c r="BV106">
        <v>9</v>
      </c>
      <c r="BW106">
        <v>1</v>
      </c>
      <c r="BX106">
        <v>3</v>
      </c>
      <c r="BY106">
        <v>1</v>
      </c>
      <c r="BZ106">
        <v>8</v>
      </c>
      <c r="CA106">
        <v>6</v>
      </c>
      <c r="CB106">
        <v>9</v>
      </c>
      <c r="CC106">
        <v>19</v>
      </c>
      <c r="CD106">
        <v>18</v>
      </c>
      <c r="CE106">
        <v>26</v>
      </c>
      <c r="CF106">
        <v>4</v>
      </c>
      <c r="CG106">
        <v>17</v>
      </c>
      <c r="CH106">
        <v>24</v>
      </c>
      <c r="CI106">
        <v>19</v>
      </c>
      <c r="CJ106">
        <v>24</v>
      </c>
      <c r="CK106">
        <v>30</v>
      </c>
      <c r="CL106">
        <v>32</v>
      </c>
      <c r="CM106">
        <v>32</v>
      </c>
      <c r="CN106">
        <v>19</v>
      </c>
      <c r="CO106">
        <v>16</v>
      </c>
      <c r="CP106">
        <v>17</v>
      </c>
      <c r="CQ106">
        <v>28</v>
      </c>
      <c r="CR106">
        <v>21</v>
      </c>
      <c r="CS106">
        <v>20</v>
      </c>
      <c r="CT106">
        <v>19</v>
      </c>
      <c r="CU106">
        <v>19</v>
      </c>
      <c r="CV106">
        <v>13</v>
      </c>
      <c r="CW106">
        <v>16</v>
      </c>
      <c r="CX106">
        <v>19</v>
      </c>
      <c r="CY106">
        <v>37</v>
      </c>
      <c r="CZ106">
        <v>19</v>
      </c>
      <c r="DA106">
        <v>19</v>
      </c>
      <c r="DB106">
        <v>18</v>
      </c>
      <c r="DC106">
        <v>17</v>
      </c>
      <c r="DD106">
        <v>6</v>
      </c>
      <c r="DE106">
        <v>8</v>
      </c>
      <c r="DF106">
        <v>16</v>
      </c>
      <c r="DG106">
        <v>7</v>
      </c>
      <c r="DH106">
        <v>6</v>
      </c>
      <c r="DI106">
        <v>5</v>
      </c>
      <c r="DJ106">
        <v>2</v>
      </c>
      <c r="DK106">
        <v>7</v>
      </c>
      <c r="DL106">
        <v>12</v>
      </c>
      <c r="DM106">
        <v>6</v>
      </c>
      <c r="DO106">
        <v>6</v>
      </c>
      <c r="DP106">
        <v>2</v>
      </c>
      <c r="DQ106">
        <v>2</v>
      </c>
      <c r="DR106">
        <v>8</v>
      </c>
      <c r="DS106">
        <v>8</v>
      </c>
      <c r="DT106">
        <v>6</v>
      </c>
      <c r="DU106">
        <v>6</v>
      </c>
      <c r="DV106">
        <v>8</v>
      </c>
      <c r="DW106">
        <v>733</v>
      </c>
    </row>
    <row r="107" spans="1:127" x14ac:dyDescent="0.3">
      <c r="A107" t="s">
        <v>551</v>
      </c>
      <c r="AD107">
        <v>1</v>
      </c>
      <c r="BV107">
        <v>1</v>
      </c>
      <c r="BW107">
        <v>1</v>
      </c>
      <c r="BX107">
        <v>3</v>
      </c>
      <c r="BY107">
        <v>5</v>
      </c>
      <c r="BZ107">
        <v>8</v>
      </c>
      <c r="CA107">
        <v>10</v>
      </c>
      <c r="CB107">
        <v>13</v>
      </c>
      <c r="CD107">
        <v>11</v>
      </c>
      <c r="CE107">
        <v>13</v>
      </c>
      <c r="CF107">
        <v>12</v>
      </c>
      <c r="CG107">
        <v>9</v>
      </c>
      <c r="CH107">
        <v>10</v>
      </c>
      <c r="CI107">
        <v>5</v>
      </c>
      <c r="CK107">
        <v>4</v>
      </c>
      <c r="CM107">
        <v>9</v>
      </c>
      <c r="CN107">
        <v>5</v>
      </c>
      <c r="CP107">
        <v>2</v>
      </c>
      <c r="CQ107">
        <v>21</v>
      </c>
      <c r="CR107">
        <v>5</v>
      </c>
      <c r="CS107">
        <v>3</v>
      </c>
      <c r="CT107">
        <v>8</v>
      </c>
      <c r="CU107">
        <v>7</v>
      </c>
      <c r="CV107">
        <v>12</v>
      </c>
      <c r="CW107">
        <v>7</v>
      </c>
      <c r="CX107">
        <v>4</v>
      </c>
      <c r="CY107">
        <v>1</v>
      </c>
      <c r="CZ107">
        <v>7</v>
      </c>
      <c r="DA107">
        <v>2</v>
      </c>
      <c r="DB107">
        <v>11</v>
      </c>
      <c r="DC107">
        <v>8</v>
      </c>
      <c r="DD107">
        <v>15</v>
      </c>
      <c r="DE107">
        <v>4</v>
      </c>
      <c r="DF107">
        <v>1</v>
      </c>
      <c r="DG107">
        <v>6</v>
      </c>
      <c r="DH107">
        <v>10</v>
      </c>
      <c r="DI107">
        <v>41</v>
      </c>
      <c r="DJ107">
        <v>9</v>
      </c>
      <c r="DK107">
        <v>6</v>
      </c>
      <c r="DL107">
        <v>20</v>
      </c>
      <c r="DM107">
        <v>38</v>
      </c>
      <c r="DN107">
        <v>52</v>
      </c>
      <c r="DO107">
        <v>42</v>
      </c>
      <c r="DP107">
        <v>61</v>
      </c>
      <c r="DQ107">
        <v>65</v>
      </c>
      <c r="DR107">
        <v>31</v>
      </c>
      <c r="DS107">
        <v>30</v>
      </c>
      <c r="DT107">
        <v>16</v>
      </c>
      <c r="DU107">
        <v>25</v>
      </c>
      <c r="DV107">
        <v>15</v>
      </c>
      <c r="DW107">
        <v>705</v>
      </c>
    </row>
    <row r="108" spans="1:127" x14ac:dyDescent="0.3">
      <c r="A108" t="s">
        <v>125</v>
      </c>
      <c r="AL108">
        <v>10</v>
      </c>
      <c r="AM108">
        <v>10</v>
      </c>
      <c r="AN108">
        <v>41</v>
      </c>
      <c r="AO108">
        <v>3</v>
      </c>
      <c r="AQ108">
        <v>6</v>
      </c>
      <c r="AR108">
        <v>65</v>
      </c>
      <c r="AS108">
        <v>39</v>
      </c>
      <c r="AU108">
        <v>47</v>
      </c>
      <c r="AW108">
        <v>134</v>
      </c>
      <c r="AY108">
        <v>99</v>
      </c>
      <c r="AZ108">
        <v>88</v>
      </c>
      <c r="BA108">
        <v>79</v>
      </c>
      <c r="BB108">
        <v>13</v>
      </c>
      <c r="BE108">
        <v>57</v>
      </c>
      <c r="BH108">
        <v>14</v>
      </c>
      <c r="BT108">
        <v>-9</v>
      </c>
      <c r="DW108">
        <v>696</v>
      </c>
    </row>
    <row r="109" spans="1:127" x14ac:dyDescent="0.3">
      <c r="A109" t="s">
        <v>260</v>
      </c>
      <c r="BY109">
        <v>1</v>
      </c>
      <c r="CA109">
        <v>5</v>
      </c>
      <c r="CC109">
        <v>2</v>
      </c>
      <c r="CD109">
        <v>1</v>
      </c>
      <c r="CE109">
        <v>4</v>
      </c>
      <c r="CF109">
        <v>4</v>
      </c>
      <c r="CG109">
        <v>2</v>
      </c>
      <c r="CH109">
        <v>1</v>
      </c>
      <c r="CI109">
        <v>1</v>
      </c>
      <c r="CJ109">
        <v>3</v>
      </c>
      <c r="CK109">
        <v>1</v>
      </c>
      <c r="CL109">
        <v>7</v>
      </c>
      <c r="CM109">
        <v>2</v>
      </c>
      <c r="CN109">
        <v>2</v>
      </c>
      <c r="CP109">
        <v>2</v>
      </c>
      <c r="CQ109">
        <v>8</v>
      </c>
      <c r="CR109">
        <v>1</v>
      </c>
      <c r="CS109">
        <v>3</v>
      </c>
      <c r="CT109">
        <v>11</v>
      </c>
      <c r="CU109">
        <v>9</v>
      </c>
      <c r="CV109">
        <v>4</v>
      </c>
      <c r="CW109">
        <v>6</v>
      </c>
      <c r="CX109">
        <v>7</v>
      </c>
      <c r="CY109">
        <v>39</v>
      </c>
      <c r="CZ109">
        <v>11</v>
      </c>
      <c r="DA109">
        <v>16</v>
      </c>
      <c r="DB109">
        <v>3</v>
      </c>
      <c r="DC109">
        <v>11</v>
      </c>
      <c r="DD109">
        <v>13</v>
      </c>
      <c r="DE109">
        <v>16</v>
      </c>
      <c r="DF109">
        <v>18</v>
      </c>
      <c r="DG109">
        <v>21</v>
      </c>
      <c r="DH109">
        <v>22</v>
      </c>
      <c r="DI109">
        <v>32</v>
      </c>
      <c r="DJ109">
        <v>5</v>
      </c>
      <c r="DK109">
        <v>22</v>
      </c>
      <c r="DL109">
        <v>26</v>
      </c>
      <c r="DM109">
        <v>42</v>
      </c>
      <c r="DN109">
        <v>46</v>
      </c>
      <c r="DO109">
        <v>43</v>
      </c>
      <c r="DP109">
        <v>27</v>
      </c>
      <c r="DQ109">
        <v>30</v>
      </c>
      <c r="DR109">
        <v>27</v>
      </c>
      <c r="DS109">
        <v>28</v>
      </c>
      <c r="DT109">
        <v>14</v>
      </c>
      <c r="DU109">
        <v>45</v>
      </c>
      <c r="DV109">
        <v>44</v>
      </c>
      <c r="DW109">
        <v>688</v>
      </c>
    </row>
    <row r="110" spans="1:127" x14ac:dyDescent="0.3">
      <c r="A110" t="s">
        <v>174</v>
      </c>
      <c r="BU110">
        <v>1</v>
      </c>
      <c r="BX110">
        <v>1</v>
      </c>
      <c r="CA110">
        <v>1</v>
      </c>
      <c r="CC110">
        <v>11</v>
      </c>
      <c r="CF110">
        <v>9</v>
      </c>
      <c r="CG110">
        <v>3</v>
      </c>
      <c r="CI110">
        <v>19</v>
      </c>
      <c r="CK110">
        <v>9</v>
      </c>
      <c r="CL110">
        <v>4</v>
      </c>
      <c r="CN110">
        <v>23</v>
      </c>
      <c r="CO110">
        <v>17</v>
      </c>
      <c r="CQ110">
        <v>25</v>
      </c>
      <c r="CS110">
        <v>11</v>
      </c>
      <c r="CT110">
        <v>20</v>
      </c>
      <c r="CV110">
        <v>7</v>
      </c>
      <c r="CW110">
        <v>19</v>
      </c>
      <c r="CX110">
        <v>3</v>
      </c>
      <c r="CY110">
        <v>32</v>
      </c>
      <c r="CZ110">
        <v>8</v>
      </c>
      <c r="DA110">
        <v>11</v>
      </c>
      <c r="DC110">
        <v>1</v>
      </c>
      <c r="DD110">
        <v>19</v>
      </c>
      <c r="DE110">
        <v>13</v>
      </c>
      <c r="DF110">
        <v>20</v>
      </c>
      <c r="DG110">
        <v>20</v>
      </c>
      <c r="DH110">
        <v>20</v>
      </c>
      <c r="DI110">
        <v>5</v>
      </c>
      <c r="DJ110">
        <v>18</v>
      </c>
      <c r="DK110">
        <v>9</v>
      </c>
      <c r="DL110">
        <v>18</v>
      </c>
      <c r="DM110">
        <v>17</v>
      </c>
      <c r="DN110">
        <v>22</v>
      </c>
      <c r="DO110">
        <v>26</v>
      </c>
      <c r="DP110">
        <v>17</v>
      </c>
      <c r="DQ110">
        <v>12</v>
      </c>
      <c r="DR110">
        <v>20</v>
      </c>
      <c r="DS110">
        <v>9</v>
      </c>
      <c r="DT110">
        <v>72</v>
      </c>
      <c r="DU110">
        <v>32</v>
      </c>
      <c r="DV110">
        <v>70</v>
      </c>
      <c r="DW110">
        <v>674</v>
      </c>
    </row>
    <row r="111" spans="1:127" x14ac:dyDescent="0.3">
      <c r="A111" t="s">
        <v>536</v>
      </c>
      <c r="CA111">
        <v>1</v>
      </c>
      <c r="CK111">
        <v>1</v>
      </c>
      <c r="CL111">
        <v>1</v>
      </c>
      <c r="CQ111">
        <v>2</v>
      </c>
      <c r="CT111">
        <v>2</v>
      </c>
      <c r="CW111">
        <v>1</v>
      </c>
      <c r="CY111">
        <v>4</v>
      </c>
      <c r="CZ111">
        <v>9</v>
      </c>
      <c r="DB111">
        <v>4</v>
      </c>
      <c r="DD111">
        <v>35</v>
      </c>
      <c r="DE111">
        <v>20</v>
      </c>
      <c r="DG111">
        <v>36</v>
      </c>
      <c r="DH111">
        <v>19</v>
      </c>
      <c r="DI111">
        <v>29</v>
      </c>
      <c r="DJ111">
        <v>73</v>
      </c>
      <c r="DK111">
        <v>49</v>
      </c>
      <c r="DM111">
        <v>42</v>
      </c>
      <c r="DO111">
        <v>62</v>
      </c>
      <c r="DP111">
        <v>46</v>
      </c>
      <c r="DQ111">
        <v>44</v>
      </c>
      <c r="DR111">
        <v>48</v>
      </c>
      <c r="DS111">
        <v>54</v>
      </c>
      <c r="DT111">
        <v>19</v>
      </c>
      <c r="DV111">
        <v>70</v>
      </c>
      <c r="DW111">
        <v>671</v>
      </c>
    </row>
    <row r="112" spans="1:127" x14ac:dyDescent="0.3">
      <c r="A112" t="s">
        <v>617</v>
      </c>
      <c r="BY112">
        <v>6</v>
      </c>
      <c r="BZ112">
        <v>2</v>
      </c>
      <c r="CA112">
        <v>21</v>
      </c>
      <c r="CB112">
        <v>21</v>
      </c>
      <c r="CC112">
        <v>29</v>
      </c>
      <c r="CD112">
        <v>15</v>
      </c>
      <c r="CE112">
        <v>16</v>
      </c>
      <c r="CF112">
        <v>25</v>
      </c>
      <c r="CG112">
        <v>23</v>
      </c>
      <c r="CH112">
        <v>4</v>
      </c>
      <c r="CI112">
        <v>27</v>
      </c>
      <c r="CJ112">
        <v>28</v>
      </c>
      <c r="CK112">
        <v>21</v>
      </c>
      <c r="CM112">
        <v>21</v>
      </c>
      <c r="CN112">
        <v>36</v>
      </c>
      <c r="CO112">
        <v>29</v>
      </c>
      <c r="CP112">
        <v>6</v>
      </c>
      <c r="CQ112">
        <v>11</v>
      </c>
      <c r="CR112">
        <v>18</v>
      </c>
      <c r="CS112">
        <v>12</v>
      </c>
      <c r="CT112">
        <v>19</v>
      </c>
      <c r="CU112">
        <v>17</v>
      </c>
      <c r="CV112">
        <v>4</v>
      </c>
      <c r="CW112">
        <v>6</v>
      </c>
      <c r="CX112">
        <v>9</v>
      </c>
      <c r="CY112">
        <v>7</v>
      </c>
      <c r="CZ112">
        <v>13</v>
      </c>
      <c r="DA112">
        <v>7</v>
      </c>
      <c r="DB112">
        <v>12</v>
      </c>
      <c r="DC112">
        <v>7</v>
      </c>
      <c r="DD112">
        <v>11</v>
      </c>
      <c r="DE112">
        <v>10</v>
      </c>
      <c r="DF112">
        <v>9</v>
      </c>
      <c r="DG112">
        <v>6</v>
      </c>
      <c r="DH112">
        <v>9</v>
      </c>
      <c r="DI112">
        <v>11</v>
      </c>
      <c r="DJ112">
        <v>7</v>
      </c>
      <c r="DK112">
        <v>8</v>
      </c>
      <c r="DL112">
        <v>6</v>
      </c>
      <c r="DM112">
        <v>8</v>
      </c>
      <c r="DN112">
        <v>6</v>
      </c>
      <c r="DO112">
        <v>33</v>
      </c>
      <c r="DP112">
        <v>10</v>
      </c>
      <c r="DQ112">
        <v>14</v>
      </c>
      <c r="DR112">
        <v>5</v>
      </c>
      <c r="DS112">
        <v>5</v>
      </c>
      <c r="DT112">
        <v>13</v>
      </c>
      <c r="DU112">
        <v>5</v>
      </c>
      <c r="DV112">
        <v>4</v>
      </c>
      <c r="DW112">
        <v>652</v>
      </c>
    </row>
    <row r="113" spans="1:127" x14ac:dyDescent="0.3">
      <c r="A113" t="s">
        <v>107</v>
      </c>
      <c r="BU113">
        <v>2</v>
      </c>
      <c r="BY113">
        <v>1</v>
      </c>
      <c r="CA113">
        <v>17</v>
      </c>
      <c r="CC113">
        <v>6</v>
      </c>
      <c r="CD113">
        <v>7</v>
      </c>
      <c r="CE113">
        <v>7</v>
      </c>
      <c r="CF113">
        <v>24</v>
      </c>
      <c r="CH113">
        <v>11</v>
      </c>
      <c r="CI113">
        <v>24</v>
      </c>
      <c r="CJ113">
        <v>15</v>
      </c>
      <c r="CK113">
        <v>32</v>
      </c>
      <c r="CM113">
        <v>34</v>
      </c>
      <c r="CO113">
        <v>42</v>
      </c>
      <c r="CP113">
        <v>24</v>
      </c>
      <c r="CQ113">
        <v>15</v>
      </c>
      <c r="CR113">
        <v>27</v>
      </c>
      <c r="CT113">
        <v>14</v>
      </c>
      <c r="CU113">
        <v>43</v>
      </c>
      <c r="CV113">
        <v>19</v>
      </c>
      <c r="CW113">
        <v>20</v>
      </c>
      <c r="CX113">
        <v>30</v>
      </c>
      <c r="CY113">
        <v>29</v>
      </c>
      <c r="CZ113">
        <v>5</v>
      </c>
      <c r="DA113">
        <v>36</v>
      </c>
      <c r="DB113">
        <v>13</v>
      </c>
      <c r="DC113">
        <v>18</v>
      </c>
      <c r="DD113">
        <v>13</v>
      </c>
      <c r="DE113">
        <v>14</v>
      </c>
      <c r="DF113">
        <v>1</v>
      </c>
      <c r="DG113">
        <v>14</v>
      </c>
      <c r="DH113">
        <v>8</v>
      </c>
      <c r="DI113">
        <v>11</v>
      </c>
      <c r="DJ113">
        <v>5</v>
      </c>
      <c r="DK113">
        <v>19</v>
      </c>
      <c r="DL113">
        <v>9</v>
      </c>
      <c r="DM113">
        <v>7</v>
      </c>
      <c r="DN113">
        <v>10</v>
      </c>
      <c r="DO113">
        <v>3</v>
      </c>
      <c r="DP113">
        <v>3</v>
      </c>
      <c r="DQ113">
        <v>3</v>
      </c>
      <c r="DR113">
        <v>3</v>
      </c>
      <c r="DS113">
        <v>3</v>
      </c>
      <c r="DT113">
        <v>4</v>
      </c>
      <c r="DU113">
        <v>4</v>
      </c>
      <c r="DV113">
        <v>3</v>
      </c>
      <c r="DW113">
        <v>652</v>
      </c>
    </row>
    <row r="114" spans="1:127" x14ac:dyDescent="0.3">
      <c r="A114" t="s">
        <v>554</v>
      </c>
      <c r="BX114">
        <v>1</v>
      </c>
      <c r="CC114">
        <v>1</v>
      </c>
      <c r="CI114">
        <v>1</v>
      </c>
      <c r="CM114">
        <v>2</v>
      </c>
      <c r="CO114">
        <v>1</v>
      </c>
      <c r="CP114">
        <v>1</v>
      </c>
      <c r="CT114">
        <v>3</v>
      </c>
      <c r="CU114">
        <v>2</v>
      </c>
      <c r="CW114">
        <v>2</v>
      </c>
      <c r="CZ114">
        <v>1</v>
      </c>
      <c r="DA114">
        <v>4</v>
      </c>
      <c r="DC114">
        <v>10</v>
      </c>
      <c r="DD114">
        <v>3</v>
      </c>
      <c r="DH114">
        <v>34</v>
      </c>
      <c r="DJ114">
        <v>26</v>
      </c>
      <c r="DK114">
        <v>15</v>
      </c>
      <c r="DL114">
        <v>33</v>
      </c>
      <c r="DM114">
        <v>22</v>
      </c>
      <c r="DN114">
        <v>12</v>
      </c>
      <c r="DO114">
        <v>39</v>
      </c>
      <c r="DP114">
        <v>24</v>
      </c>
      <c r="DQ114">
        <v>38</v>
      </c>
      <c r="DR114">
        <v>43</v>
      </c>
      <c r="DS114">
        <v>57</v>
      </c>
      <c r="DT114">
        <v>67</v>
      </c>
      <c r="DV114">
        <v>150</v>
      </c>
      <c r="DW114">
        <v>592</v>
      </c>
    </row>
    <row r="115" spans="1:127" x14ac:dyDescent="0.3">
      <c r="A115" t="s">
        <v>236</v>
      </c>
      <c r="BH115">
        <v>1</v>
      </c>
      <c r="BJ115">
        <v>1</v>
      </c>
      <c r="BK115">
        <v>1</v>
      </c>
      <c r="BP115">
        <v>6</v>
      </c>
      <c r="BR115">
        <v>3</v>
      </c>
      <c r="BS115">
        <v>1</v>
      </c>
      <c r="BT115">
        <v>2</v>
      </c>
      <c r="BU115">
        <v>8</v>
      </c>
      <c r="BV115">
        <v>1</v>
      </c>
      <c r="BW115">
        <v>1</v>
      </c>
      <c r="BX115">
        <v>5</v>
      </c>
      <c r="CA115">
        <v>3</v>
      </c>
      <c r="CB115">
        <v>1</v>
      </c>
      <c r="CD115">
        <v>6</v>
      </c>
      <c r="CE115">
        <v>3</v>
      </c>
      <c r="CF115">
        <v>6</v>
      </c>
      <c r="CG115">
        <v>5</v>
      </c>
      <c r="CH115">
        <v>7</v>
      </c>
      <c r="CI115">
        <v>9</v>
      </c>
      <c r="CJ115">
        <v>3</v>
      </c>
      <c r="CK115">
        <v>6</v>
      </c>
      <c r="CL115">
        <v>2</v>
      </c>
      <c r="CM115">
        <v>4</v>
      </c>
      <c r="CN115">
        <v>5</v>
      </c>
      <c r="CO115">
        <v>8</v>
      </c>
      <c r="CP115">
        <v>12</v>
      </c>
      <c r="CQ115">
        <v>5</v>
      </c>
      <c r="CR115">
        <v>6</v>
      </c>
      <c r="CS115">
        <v>27</v>
      </c>
      <c r="CT115">
        <v>9</v>
      </c>
      <c r="CU115">
        <v>17</v>
      </c>
      <c r="CV115">
        <v>14</v>
      </c>
      <c r="CW115">
        <v>8</v>
      </c>
      <c r="CX115">
        <v>15</v>
      </c>
      <c r="CY115">
        <v>7</v>
      </c>
      <c r="CZ115">
        <v>16</v>
      </c>
      <c r="DA115">
        <v>8</v>
      </c>
      <c r="DB115">
        <v>15</v>
      </c>
      <c r="DC115">
        <v>15</v>
      </c>
      <c r="DD115">
        <v>28</v>
      </c>
      <c r="DE115">
        <v>6</v>
      </c>
      <c r="DF115">
        <v>42</v>
      </c>
      <c r="DG115">
        <v>22</v>
      </c>
      <c r="DH115">
        <v>18</v>
      </c>
      <c r="DI115">
        <v>6</v>
      </c>
      <c r="DJ115">
        <v>8</v>
      </c>
      <c r="DK115">
        <v>6</v>
      </c>
      <c r="DL115">
        <v>8</v>
      </c>
      <c r="DM115">
        <v>9</v>
      </c>
      <c r="DN115">
        <v>19</v>
      </c>
      <c r="DO115">
        <v>12</v>
      </c>
      <c r="DP115">
        <v>30</v>
      </c>
      <c r="DQ115">
        <v>11</v>
      </c>
      <c r="DR115">
        <v>14</v>
      </c>
      <c r="DS115">
        <v>6</v>
      </c>
      <c r="DT115">
        <v>22</v>
      </c>
      <c r="DU115">
        <v>43</v>
      </c>
      <c r="DW115">
        <v>582</v>
      </c>
    </row>
    <row r="116" spans="1:127" x14ac:dyDescent="0.3">
      <c r="A116" t="s">
        <v>503</v>
      </c>
      <c r="BI116">
        <v>1</v>
      </c>
      <c r="BL116">
        <v>7</v>
      </c>
      <c r="BN116">
        <v>2</v>
      </c>
      <c r="BO116">
        <v>5</v>
      </c>
      <c r="BP116">
        <v>7</v>
      </c>
      <c r="BQ116">
        <v>1</v>
      </c>
      <c r="BR116">
        <v>3</v>
      </c>
      <c r="BS116">
        <v>11</v>
      </c>
      <c r="BT116">
        <v>12</v>
      </c>
      <c r="BU116">
        <v>13</v>
      </c>
      <c r="BV116">
        <v>4</v>
      </c>
      <c r="BW116">
        <v>1</v>
      </c>
      <c r="BX116">
        <v>6</v>
      </c>
      <c r="BY116">
        <v>19</v>
      </c>
      <c r="BZ116">
        <v>6</v>
      </c>
      <c r="CA116">
        <v>4</v>
      </c>
      <c r="CB116">
        <v>2</v>
      </c>
      <c r="CC116">
        <v>5</v>
      </c>
      <c r="CD116">
        <v>17</v>
      </c>
      <c r="CE116">
        <v>25</v>
      </c>
      <c r="CH116">
        <v>36</v>
      </c>
      <c r="CJ116">
        <v>21</v>
      </c>
      <c r="CK116">
        <v>10</v>
      </c>
      <c r="CL116">
        <v>5</v>
      </c>
      <c r="CM116">
        <v>1</v>
      </c>
      <c r="CN116">
        <v>5</v>
      </c>
      <c r="CP116">
        <v>1</v>
      </c>
      <c r="CQ116">
        <v>6</v>
      </c>
      <c r="CR116">
        <v>9</v>
      </c>
      <c r="CS116">
        <v>6</v>
      </c>
      <c r="CT116">
        <v>8</v>
      </c>
      <c r="CU116">
        <v>7</v>
      </c>
      <c r="CV116">
        <v>11</v>
      </c>
      <c r="CW116">
        <v>2</v>
      </c>
      <c r="CX116">
        <v>29</v>
      </c>
      <c r="CY116">
        <v>25</v>
      </c>
      <c r="CZ116">
        <v>11</v>
      </c>
      <c r="DA116">
        <v>12</v>
      </c>
      <c r="DD116">
        <v>16</v>
      </c>
      <c r="DE116">
        <v>20</v>
      </c>
      <c r="DF116">
        <v>34</v>
      </c>
      <c r="DG116">
        <v>9</v>
      </c>
      <c r="DH116">
        <v>20</v>
      </c>
      <c r="DI116">
        <v>6</v>
      </c>
      <c r="DJ116">
        <v>1</v>
      </c>
      <c r="DK116">
        <v>14</v>
      </c>
      <c r="DL116">
        <v>12</v>
      </c>
      <c r="DM116">
        <v>13</v>
      </c>
      <c r="DN116">
        <v>12</v>
      </c>
      <c r="DP116">
        <v>25</v>
      </c>
      <c r="DR116">
        <v>15</v>
      </c>
      <c r="DS116">
        <v>10</v>
      </c>
      <c r="DT116">
        <v>6</v>
      </c>
      <c r="DU116">
        <v>11</v>
      </c>
      <c r="DW116">
        <v>580</v>
      </c>
    </row>
    <row r="117" spans="1:127" x14ac:dyDescent="0.3">
      <c r="A117" t="s">
        <v>377</v>
      </c>
      <c r="CJ117">
        <v>2</v>
      </c>
      <c r="CK117">
        <v>2</v>
      </c>
      <c r="CM117">
        <v>5</v>
      </c>
      <c r="CN117">
        <v>9</v>
      </c>
      <c r="CQ117">
        <v>10</v>
      </c>
      <c r="CR117">
        <v>8</v>
      </c>
      <c r="CS117">
        <v>3</v>
      </c>
      <c r="CT117">
        <v>2</v>
      </c>
      <c r="CU117">
        <v>4</v>
      </c>
      <c r="CV117">
        <v>2</v>
      </c>
      <c r="CW117">
        <v>9</v>
      </c>
      <c r="CX117">
        <v>3</v>
      </c>
      <c r="CZ117">
        <v>28</v>
      </c>
      <c r="DA117">
        <v>18</v>
      </c>
      <c r="DB117">
        <v>11</v>
      </c>
      <c r="DC117">
        <v>7</v>
      </c>
      <c r="DD117">
        <v>21</v>
      </c>
      <c r="DE117">
        <v>4</v>
      </c>
      <c r="DF117">
        <v>23</v>
      </c>
      <c r="DG117">
        <v>19</v>
      </c>
      <c r="DH117">
        <v>26</v>
      </c>
      <c r="DI117">
        <v>8</v>
      </c>
      <c r="DJ117">
        <v>22</v>
      </c>
      <c r="DK117">
        <v>12</v>
      </c>
      <c r="DL117">
        <v>35</v>
      </c>
      <c r="DM117">
        <v>16</v>
      </c>
      <c r="DN117">
        <v>16</v>
      </c>
      <c r="DO117">
        <v>45</v>
      </c>
      <c r="DP117">
        <v>19</v>
      </c>
      <c r="DQ117">
        <v>19</v>
      </c>
      <c r="DR117">
        <v>16</v>
      </c>
      <c r="DS117">
        <v>58</v>
      </c>
      <c r="DT117">
        <v>8</v>
      </c>
      <c r="DU117">
        <v>18</v>
      </c>
      <c r="DV117">
        <v>36</v>
      </c>
      <c r="DW117">
        <v>544</v>
      </c>
    </row>
    <row r="118" spans="1:127" x14ac:dyDescent="0.3">
      <c r="A118" t="s">
        <v>374</v>
      </c>
      <c r="BR118">
        <v>2</v>
      </c>
      <c r="BS118">
        <v>2</v>
      </c>
      <c r="BU118">
        <v>2</v>
      </c>
      <c r="BV118">
        <v>2</v>
      </c>
      <c r="BX118">
        <v>1</v>
      </c>
      <c r="BZ118">
        <v>4</v>
      </c>
      <c r="CL118">
        <v>1</v>
      </c>
      <c r="CM118">
        <v>2</v>
      </c>
      <c r="CN118">
        <v>1</v>
      </c>
      <c r="CP118">
        <v>1</v>
      </c>
      <c r="CQ118">
        <v>1</v>
      </c>
      <c r="DB118">
        <v>1</v>
      </c>
      <c r="DD118">
        <v>1</v>
      </c>
      <c r="DF118">
        <v>4</v>
      </c>
      <c r="DG118">
        <v>4</v>
      </c>
      <c r="DH118">
        <v>6</v>
      </c>
      <c r="DI118">
        <v>17</v>
      </c>
      <c r="DJ118">
        <v>17</v>
      </c>
      <c r="DK118">
        <v>16</v>
      </c>
      <c r="DM118">
        <v>25</v>
      </c>
      <c r="DN118">
        <v>18</v>
      </c>
      <c r="DO118">
        <v>9</v>
      </c>
      <c r="DP118">
        <v>77</v>
      </c>
      <c r="DR118">
        <v>31</v>
      </c>
      <c r="DS118">
        <v>32</v>
      </c>
      <c r="DT118">
        <v>191</v>
      </c>
      <c r="DU118">
        <v>23</v>
      </c>
      <c r="DV118">
        <v>28</v>
      </c>
      <c r="DW118">
        <v>519</v>
      </c>
    </row>
    <row r="119" spans="1:127" x14ac:dyDescent="0.3">
      <c r="A119" t="s">
        <v>455</v>
      </c>
      <c r="BP119">
        <v>7</v>
      </c>
      <c r="BQ119">
        <v>9</v>
      </c>
      <c r="BR119">
        <v>3</v>
      </c>
      <c r="BT119">
        <v>1</v>
      </c>
      <c r="BU119">
        <v>9</v>
      </c>
      <c r="BV119">
        <v>1</v>
      </c>
      <c r="BX119">
        <v>5</v>
      </c>
      <c r="BY119">
        <v>3</v>
      </c>
      <c r="CA119">
        <v>1</v>
      </c>
      <c r="CB119">
        <v>2</v>
      </c>
      <c r="CC119">
        <v>3</v>
      </c>
      <c r="CD119">
        <v>3</v>
      </c>
      <c r="CE119">
        <v>1</v>
      </c>
      <c r="CF119">
        <v>4</v>
      </c>
      <c r="CG119">
        <v>7</v>
      </c>
      <c r="CI119">
        <v>1</v>
      </c>
      <c r="CJ119">
        <v>2</v>
      </c>
      <c r="CK119">
        <v>22</v>
      </c>
      <c r="CL119">
        <v>7</v>
      </c>
      <c r="CM119">
        <v>6</v>
      </c>
      <c r="CN119">
        <v>9</v>
      </c>
      <c r="CO119">
        <v>9</v>
      </c>
      <c r="CP119">
        <v>2</v>
      </c>
      <c r="CQ119">
        <v>17</v>
      </c>
      <c r="CR119">
        <v>21</v>
      </c>
      <c r="CU119">
        <v>62</v>
      </c>
      <c r="CV119">
        <v>36</v>
      </c>
      <c r="CW119">
        <v>7</v>
      </c>
      <c r="CX119">
        <v>3</v>
      </c>
      <c r="CZ119">
        <v>3</v>
      </c>
      <c r="DA119">
        <v>2</v>
      </c>
      <c r="DD119">
        <v>19</v>
      </c>
      <c r="DE119">
        <v>4</v>
      </c>
      <c r="DF119">
        <v>3</v>
      </c>
      <c r="DG119">
        <v>13</v>
      </c>
      <c r="DH119">
        <v>6</v>
      </c>
      <c r="DI119">
        <v>9</v>
      </c>
      <c r="DJ119">
        <v>7</v>
      </c>
      <c r="DL119">
        <v>6</v>
      </c>
      <c r="DM119">
        <v>1</v>
      </c>
      <c r="DN119">
        <v>4</v>
      </c>
      <c r="DO119">
        <v>2</v>
      </c>
      <c r="DP119">
        <v>153</v>
      </c>
      <c r="DS119">
        <v>12</v>
      </c>
      <c r="DU119">
        <v>10</v>
      </c>
      <c r="DW119">
        <v>517</v>
      </c>
    </row>
    <row r="120" spans="1:127" x14ac:dyDescent="0.3">
      <c r="A120" t="s">
        <v>608</v>
      </c>
      <c r="CA120">
        <v>1</v>
      </c>
      <c r="CC120">
        <v>2</v>
      </c>
      <c r="CF120">
        <v>3</v>
      </c>
      <c r="CG120">
        <v>6</v>
      </c>
      <c r="CK120">
        <v>1</v>
      </c>
      <c r="CN120">
        <v>1</v>
      </c>
      <c r="CO120">
        <v>5</v>
      </c>
      <c r="CQ120">
        <v>1</v>
      </c>
      <c r="CR120">
        <v>1</v>
      </c>
      <c r="CU120">
        <v>1</v>
      </c>
      <c r="CV120">
        <v>2</v>
      </c>
      <c r="CX120">
        <v>1</v>
      </c>
      <c r="CZ120">
        <v>7</v>
      </c>
      <c r="DC120">
        <v>14</v>
      </c>
      <c r="DD120">
        <v>7</v>
      </c>
      <c r="DE120">
        <v>35</v>
      </c>
      <c r="DF120">
        <v>6</v>
      </c>
      <c r="DG120">
        <v>53</v>
      </c>
      <c r="DH120">
        <v>1</v>
      </c>
      <c r="DI120">
        <v>22</v>
      </c>
      <c r="DK120">
        <v>84</v>
      </c>
      <c r="DL120">
        <v>31</v>
      </c>
      <c r="DN120">
        <v>15</v>
      </c>
      <c r="DR120">
        <v>6</v>
      </c>
      <c r="DS120">
        <v>174</v>
      </c>
      <c r="DW120">
        <v>480</v>
      </c>
    </row>
    <row r="121" spans="1:127" x14ac:dyDescent="0.3">
      <c r="A121" t="s">
        <v>380</v>
      </c>
      <c r="BR121">
        <v>3</v>
      </c>
      <c r="BT121">
        <v>1</v>
      </c>
      <c r="BV121">
        <v>2</v>
      </c>
      <c r="BW121">
        <v>3</v>
      </c>
      <c r="BX121">
        <v>3</v>
      </c>
      <c r="BY121">
        <v>6</v>
      </c>
      <c r="BZ121">
        <v>3</v>
      </c>
      <c r="CA121">
        <v>9</v>
      </c>
      <c r="CB121">
        <v>8</v>
      </c>
      <c r="CC121">
        <v>10</v>
      </c>
      <c r="CD121">
        <v>5</v>
      </c>
      <c r="CE121">
        <v>11</v>
      </c>
      <c r="CF121">
        <v>9</v>
      </c>
      <c r="CG121">
        <v>17</v>
      </c>
      <c r="CH121">
        <v>17</v>
      </c>
      <c r="CI121">
        <v>13</v>
      </c>
      <c r="CJ121">
        <v>9</v>
      </c>
      <c r="CK121">
        <v>5</v>
      </c>
      <c r="CL121">
        <v>5</v>
      </c>
      <c r="CM121">
        <v>10</v>
      </c>
      <c r="CN121">
        <v>2</v>
      </c>
      <c r="CO121">
        <v>5</v>
      </c>
      <c r="CP121">
        <v>11</v>
      </c>
      <c r="CQ121">
        <v>21</v>
      </c>
      <c r="CR121">
        <v>7</v>
      </c>
      <c r="CS121">
        <v>7</v>
      </c>
      <c r="CT121">
        <v>11</v>
      </c>
      <c r="CU121">
        <v>21</v>
      </c>
      <c r="CV121">
        <v>7</v>
      </c>
      <c r="CW121">
        <v>52</v>
      </c>
      <c r="CX121">
        <v>6</v>
      </c>
      <c r="CY121">
        <v>38</v>
      </c>
      <c r="CZ121">
        <v>13</v>
      </c>
      <c r="DA121">
        <v>20</v>
      </c>
      <c r="DB121">
        <v>8</v>
      </c>
      <c r="DC121">
        <v>6</v>
      </c>
      <c r="DD121">
        <v>9</v>
      </c>
      <c r="DE121">
        <v>6</v>
      </c>
      <c r="DF121">
        <v>13</v>
      </c>
      <c r="DG121">
        <v>10</v>
      </c>
      <c r="DH121">
        <v>4</v>
      </c>
      <c r="DI121">
        <v>1</v>
      </c>
      <c r="DJ121">
        <v>4</v>
      </c>
      <c r="DK121">
        <v>12</v>
      </c>
      <c r="DL121">
        <v>1</v>
      </c>
      <c r="DM121">
        <v>1</v>
      </c>
      <c r="DN121">
        <v>2</v>
      </c>
      <c r="DO121">
        <v>1</v>
      </c>
      <c r="DQ121">
        <v>2</v>
      </c>
      <c r="DS121">
        <v>13</v>
      </c>
      <c r="DT121">
        <v>2</v>
      </c>
      <c r="DU121">
        <v>2</v>
      </c>
      <c r="DW121">
        <v>467</v>
      </c>
    </row>
    <row r="122" spans="1:127" x14ac:dyDescent="0.3">
      <c r="A122" t="s">
        <v>314</v>
      </c>
      <c r="BV122">
        <v>2</v>
      </c>
      <c r="BW122">
        <v>4</v>
      </c>
      <c r="BX122">
        <v>2</v>
      </c>
      <c r="BZ122">
        <v>2</v>
      </c>
      <c r="CB122">
        <v>3</v>
      </c>
      <c r="CC122">
        <v>2</v>
      </c>
      <c r="CD122">
        <v>1</v>
      </c>
      <c r="CE122">
        <v>3</v>
      </c>
      <c r="CI122">
        <v>2</v>
      </c>
      <c r="CJ122">
        <v>4</v>
      </c>
      <c r="CK122">
        <v>1</v>
      </c>
      <c r="CM122">
        <v>6</v>
      </c>
      <c r="CN122">
        <v>2</v>
      </c>
      <c r="CO122">
        <v>4</v>
      </c>
      <c r="CQ122">
        <v>6</v>
      </c>
      <c r="CR122">
        <v>3</v>
      </c>
      <c r="CS122">
        <v>6</v>
      </c>
      <c r="CT122">
        <v>2</v>
      </c>
      <c r="CU122">
        <v>3</v>
      </c>
      <c r="CV122">
        <v>1</v>
      </c>
      <c r="CW122">
        <v>4</v>
      </c>
      <c r="CZ122">
        <v>2</v>
      </c>
      <c r="DA122">
        <v>4</v>
      </c>
      <c r="DB122">
        <v>3</v>
      </c>
      <c r="DC122">
        <v>1</v>
      </c>
      <c r="DD122">
        <v>32</v>
      </c>
      <c r="DE122">
        <v>20</v>
      </c>
      <c r="DF122">
        <v>18</v>
      </c>
      <c r="DG122">
        <v>20</v>
      </c>
      <c r="DH122">
        <v>10</v>
      </c>
      <c r="DI122">
        <v>23</v>
      </c>
      <c r="DJ122">
        <v>27</v>
      </c>
      <c r="DK122">
        <v>10</v>
      </c>
      <c r="DL122">
        <v>19</v>
      </c>
      <c r="DN122">
        <v>36</v>
      </c>
      <c r="DO122">
        <v>17</v>
      </c>
      <c r="DP122">
        <v>45</v>
      </c>
      <c r="DQ122">
        <v>14</v>
      </c>
      <c r="DR122">
        <v>17</v>
      </c>
      <c r="DS122">
        <v>15</v>
      </c>
      <c r="DT122">
        <v>26</v>
      </c>
      <c r="DU122">
        <v>10</v>
      </c>
      <c r="DV122">
        <v>31</v>
      </c>
      <c r="DW122">
        <v>463</v>
      </c>
    </row>
    <row r="123" spans="1:127" x14ac:dyDescent="0.3">
      <c r="A123" t="s">
        <v>323</v>
      </c>
      <c r="BM123">
        <v>1</v>
      </c>
      <c r="BZ123">
        <v>14</v>
      </c>
      <c r="CA123">
        <v>1</v>
      </c>
      <c r="CB123">
        <v>19</v>
      </c>
      <c r="CC123">
        <v>17</v>
      </c>
      <c r="CD123">
        <v>4</v>
      </c>
      <c r="CE123">
        <v>13</v>
      </c>
      <c r="CF123">
        <v>15</v>
      </c>
      <c r="CG123">
        <v>15</v>
      </c>
      <c r="CH123">
        <v>13</v>
      </c>
      <c r="CI123">
        <v>15</v>
      </c>
      <c r="CJ123">
        <v>26</v>
      </c>
      <c r="CK123">
        <v>19</v>
      </c>
      <c r="CL123">
        <v>40</v>
      </c>
      <c r="CM123">
        <v>23</v>
      </c>
      <c r="CN123">
        <v>24</v>
      </c>
      <c r="CO123">
        <v>9</v>
      </c>
      <c r="CP123">
        <v>6</v>
      </c>
      <c r="CQ123">
        <v>4</v>
      </c>
      <c r="CR123">
        <v>21</v>
      </c>
      <c r="CT123">
        <v>24</v>
      </c>
      <c r="CU123">
        <v>22</v>
      </c>
      <c r="CV123">
        <v>4</v>
      </c>
      <c r="CX123">
        <v>9</v>
      </c>
      <c r="CY123">
        <v>14</v>
      </c>
      <c r="DA123">
        <v>9</v>
      </c>
      <c r="DB123">
        <v>8</v>
      </c>
      <c r="DC123">
        <v>2</v>
      </c>
      <c r="DD123">
        <v>6</v>
      </c>
      <c r="DE123">
        <v>4</v>
      </c>
      <c r="DF123">
        <v>1</v>
      </c>
      <c r="DG123">
        <v>5</v>
      </c>
      <c r="DH123">
        <v>6</v>
      </c>
      <c r="DI123">
        <v>4</v>
      </c>
      <c r="DJ123">
        <v>8</v>
      </c>
      <c r="DL123">
        <v>3</v>
      </c>
      <c r="DM123">
        <v>9</v>
      </c>
      <c r="DN123">
        <v>4</v>
      </c>
      <c r="DO123">
        <v>3</v>
      </c>
      <c r="DP123">
        <v>3</v>
      </c>
      <c r="DQ123">
        <v>2</v>
      </c>
      <c r="DS123">
        <v>2</v>
      </c>
      <c r="DT123">
        <v>2</v>
      </c>
      <c r="DU123">
        <v>6</v>
      </c>
      <c r="DV123">
        <v>1</v>
      </c>
      <c r="DW123">
        <v>460</v>
      </c>
    </row>
    <row r="124" spans="1:127" x14ac:dyDescent="0.3">
      <c r="A124" t="s">
        <v>195</v>
      </c>
      <c r="CC124">
        <v>1</v>
      </c>
      <c r="CE124">
        <v>2</v>
      </c>
      <c r="CH124">
        <v>2</v>
      </c>
      <c r="CI124">
        <v>4</v>
      </c>
      <c r="CJ124">
        <v>4</v>
      </c>
      <c r="CM124">
        <v>6</v>
      </c>
      <c r="CN124">
        <v>11</v>
      </c>
      <c r="CO124">
        <v>2</v>
      </c>
      <c r="CQ124">
        <v>9</v>
      </c>
      <c r="CR124">
        <v>5</v>
      </c>
      <c r="CS124">
        <v>10</v>
      </c>
      <c r="CT124">
        <v>6</v>
      </c>
      <c r="CU124">
        <v>7</v>
      </c>
      <c r="CV124">
        <v>9</v>
      </c>
      <c r="CX124">
        <v>25</v>
      </c>
      <c r="CY124">
        <v>14</v>
      </c>
      <c r="CZ124">
        <v>1</v>
      </c>
      <c r="DB124">
        <v>7</v>
      </c>
      <c r="DC124">
        <v>24</v>
      </c>
      <c r="DD124">
        <v>10</v>
      </c>
      <c r="DF124">
        <v>5</v>
      </c>
      <c r="DG124">
        <v>13</v>
      </c>
      <c r="DH124">
        <v>13</v>
      </c>
      <c r="DI124">
        <v>11</v>
      </c>
      <c r="DJ124">
        <v>17</v>
      </c>
      <c r="DK124">
        <v>7</v>
      </c>
      <c r="DL124">
        <v>12</v>
      </c>
      <c r="DM124">
        <v>13</v>
      </c>
      <c r="DN124">
        <v>11</v>
      </c>
      <c r="DO124">
        <v>37</v>
      </c>
      <c r="DQ124">
        <v>25</v>
      </c>
      <c r="DR124">
        <v>22</v>
      </c>
      <c r="DS124">
        <v>32</v>
      </c>
      <c r="DT124">
        <v>47</v>
      </c>
      <c r="DU124">
        <v>22</v>
      </c>
      <c r="DW124">
        <v>446</v>
      </c>
    </row>
    <row r="125" spans="1:127" x14ac:dyDescent="0.3">
      <c r="A125" t="s">
        <v>329</v>
      </c>
      <c r="BX125">
        <v>1</v>
      </c>
      <c r="BZ125">
        <v>2</v>
      </c>
      <c r="CB125">
        <v>1</v>
      </c>
      <c r="CC125">
        <v>3</v>
      </c>
      <c r="CG125">
        <v>8</v>
      </c>
      <c r="CH125">
        <v>1</v>
      </c>
      <c r="CI125">
        <v>9</v>
      </c>
      <c r="CK125">
        <v>6</v>
      </c>
      <c r="CM125">
        <v>7</v>
      </c>
      <c r="CN125">
        <v>4</v>
      </c>
      <c r="CO125">
        <v>8</v>
      </c>
      <c r="CP125">
        <v>9</v>
      </c>
      <c r="CQ125">
        <v>22</v>
      </c>
      <c r="CR125">
        <v>29</v>
      </c>
      <c r="CS125">
        <v>12</v>
      </c>
      <c r="CT125">
        <v>4</v>
      </c>
      <c r="CU125">
        <v>16</v>
      </c>
      <c r="CV125">
        <v>16</v>
      </c>
      <c r="CW125">
        <v>14</v>
      </c>
      <c r="CX125">
        <v>7</v>
      </c>
      <c r="CY125">
        <v>5</v>
      </c>
      <c r="CZ125">
        <v>5</v>
      </c>
      <c r="DA125">
        <v>2</v>
      </c>
      <c r="DB125">
        <v>6</v>
      </c>
      <c r="DC125">
        <v>11</v>
      </c>
      <c r="DD125">
        <v>8</v>
      </c>
      <c r="DE125">
        <v>9</v>
      </c>
      <c r="DF125">
        <v>9</v>
      </c>
      <c r="DG125">
        <v>12</v>
      </c>
      <c r="DH125">
        <v>16</v>
      </c>
      <c r="DI125">
        <v>8</v>
      </c>
      <c r="DJ125">
        <v>11</v>
      </c>
      <c r="DL125">
        <v>22</v>
      </c>
      <c r="DM125">
        <v>17</v>
      </c>
      <c r="DN125">
        <v>16</v>
      </c>
      <c r="DO125">
        <v>7</v>
      </c>
      <c r="DP125">
        <v>12</v>
      </c>
      <c r="DQ125">
        <v>8</v>
      </c>
      <c r="DR125">
        <v>11</v>
      </c>
      <c r="DS125">
        <v>10</v>
      </c>
      <c r="DT125">
        <v>12</v>
      </c>
      <c r="DU125">
        <v>15</v>
      </c>
      <c r="DV125">
        <v>24</v>
      </c>
      <c r="DW125">
        <v>435</v>
      </c>
    </row>
    <row r="126" spans="1:127" x14ac:dyDescent="0.3">
      <c r="A126" t="s">
        <v>569</v>
      </c>
      <c r="W126">
        <v>1</v>
      </c>
      <c r="AA126">
        <v>2</v>
      </c>
      <c r="AC126">
        <v>2</v>
      </c>
      <c r="AD126">
        <v>2</v>
      </c>
      <c r="AE126">
        <v>1</v>
      </c>
      <c r="AG126">
        <v>1</v>
      </c>
      <c r="AH126">
        <v>1</v>
      </c>
      <c r="AL126">
        <v>1</v>
      </c>
      <c r="AN126">
        <v>5</v>
      </c>
      <c r="AO126">
        <v>1</v>
      </c>
      <c r="AP126">
        <v>1</v>
      </c>
      <c r="AX126">
        <v>2</v>
      </c>
      <c r="AY126">
        <v>2</v>
      </c>
      <c r="BA126">
        <v>2</v>
      </c>
      <c r="BC126">
        <v>2</v>
      </c>
      <c r="BE126">
        <v>2</v>
      </c>
      <c r="BF126">
        <v>2</v>
      </c>
      <c r="BG126">
        <v>1</v>
      </c>
      <c r="BH126">
        <v>1</v>
      </c>
      <c r="BI126">
        <v>2</v>
      </c>
      <c r="BJ126">
        <v>5</v>
      </c>
      <c r="BK126">
        <v>1</v>
      </c>
      <c r="BM126">
        <v>1</v>
      </c>
      <c r="BN126">
        <v>1</v>
      </c>
      <c r="BP126">
        <v>2</v>
      </c>
      <c r="BQ126">
        <v>1</v>
      </c>
      <c r="BU126">
        <v>3</v>
      </c>
      <c r="BW126">
        <v>1</v>
      </c>
      <c r="BX126">
        <v>4</v>
      </c>
      <c r="BY126">
        <v>6</v>
      </c>
      <c r="CA126">
        <v>8</v>
      </c>
      <c r="CB126">
        <v>10</v>
      </c>
      <c r="CC126">
        <v>31</v>
      </c>
      <c r="CE126">
        <v>27</v>
      </c>
      <c r="CF126">
        <v>18</v>
      </c>
      <c r="CG126">
        <v>12</v>
      </c>
      <c r="CH126">
        <v>30</v>
      </c>
      <c r="CI126">
        <v>21</v>
      </c>
      <c r="CJ126">
        <v>19</v>
      </c>
      <c r="CK126">
        <v>17</v>
      </c>
      <c r="CL126">
        <v>15</v>
      </c>
      <c r="CM126">
        <v>16</v>
      </c>
      <c r="CN126">
        <v>23</v>
      </c>
      <c r="CP126">
        <v>16</v>
      </c>
      <c r="CQ126">
        <v>17</v>
      </c>
      <c r="CS126">
        <v>16</v>
      </c>
      <c r="CT126">
        <v>8</v>
      </c>
      <c r="CV126">
        <v>10</v>
      </c>
      <c r="CW126">
        <v>3</v>
      </c>
      <c r="CX126">
        <v>3</v>
      </c>
      <c r="CY126">
        <v>1</v>
      </c>
      <c r="DA126">
        <v>5</v>
      </c>
      <c r="DB126">
        <v>3</v>
      </c>
      <c r="DC126">
        <v>5</v>
      </c>
      <c r="DD126">
        <v>2</v>
      </c>
      <c r="DH126">
        <v>3</v>
      </c>
      <c r="DI126">
        <v>22</v>
      </c>
      <c r="DJ126">
        <v>2</v>
      </c>
      <c r="DK126">
        <v>3</v>
      </c>
      <c r="DL126">
        <v>1</v>
      </c>
      <c r="DM126">
        <v>1</v>
      </c>
      <c r="DN126">
        <v>1</v>
      </c>
      <c r="DO126">
        <v>1</v>
      </c>
      <c r="DV126">
        <v>3</v>
      </c>
      <c r="DW126">
        <v>432</v>
      </c>
    </row>
    <row r="127" spans="1:127" x14ac:dyDescent="0.3">
      <c r="A127" t="s">
        <v>464</v>
      </c>
      <c r="BR127">
        <v>1</v>
      </c>
      <c r="BU127">
        <v>4</v>
      </c>
      <c r="BW127">
        <v>1</v>
      </c>
      <c r="BX127">
        <v>1</v>
      </c>
      <c r="BZ127">
        <v>1</v>
      </c>
      <c r="CA127">
        <v>1</v>
      </c>
      <c r="CB127">
        <v>2</v>
      </c>
      <c r="CD127">
        <v>2</v>
      </c>
      <c r="CE127">
        <v>5</v>
      </c>
      <c r="CF127">
        <v>4</v>
      </c>
      <c r="CH127">
        <v>5</v>
      </c>
      <c r="CI127">
        <v>10</v>
      </c>
      <c r="CJ127">
        <v>4</v>
      </c>
      <c r="CK127">
        <v>11</v>
      </c>
      <c r="CL127">
        <v>4</v>
      </c>
      <c r="CM127">
        <v>3</v>
      </c>
      <c r="CN127">
        <v>5</v>
      </c>
      <c r="CO127">
        <v>1</v>
      </c>
      <c r="CP127">
        <v>4</v>
      </c>
      <c r="CR127">
        <v>8</v>
      </c>
      <c r="CS127">
        <v>19</v>
      </c>
      <c r="CT127">
        <v>8</v>
      </c>
      <c r="CU127">
        <v>9</v>
      </c>
      <c r="CW127">
        <v>2</v>
      </c>
      <c r="CX127">
        <v>9</v>
      </c>
      <c r="CY127">
        <v>5</v>
      </c>
      <c r="CZ127">
        <v>4</v>
      </c>
      <c r="DA127">
        <v>1</v>
      </c>
      <c r="DB127">
        <v>13</v>
      </c>
      <c r="DC127">
        <v>12</v>
      </c>
      <c r="DD127">
        <v>2</v>
      </c>
      <c r="DE127">
        <v>13</v>
      </c>
      <c r="DG127">
        <v>28</v>
      </c>
      <c r="DI127">
        <v>4</v>
      </c>
      <c r="DJ127">
        <v>2</v>
      </c>
      <c r="DK127">
        <v>5</v>
      </c>
      <c r="DM127">
        <v>7</v>
      </c>
      <c r="DN127">
        <v>3</v>
      </c>
      <c r="DO127">
        <v>5</v>
      </c>
      <c r="DQ127">
        <v>2</v>
      </c>
      <c r="DR127">
        <v>9</v>
      </c>
      <c r="DS127">
        <v>10</v>
      </c>
      <c r="DT127">
        <v>17</v>
      </c>
      <c r="DU127">
        <v>67</v>
      </c>
      <c r="DV127">
        <v>37</v>
      </c>
      <c r="DW127">
        <v>370</v>
      </c>
    </row>
    <row r="128" spans="1:127" x14ac:dyDescent="0.3">
      <c r="A128" t="s">
        <v>623</v>
      </c>
      <c r="BY128">
        <v>10</v>
      </c>
      <c r="BZ128">
        <v>5</v>
      </c>
      <c r="CA128">
        <v>18</v>
      </c>
      <c r="CE128">
        <v>3</v>
      </c>
      <c r="CH128">
        <v>48</v>
      </c>
      <c r="CI128">
        <v>7</v>
      </c>
      <c r="CJ128">
        <v>15</v>
      </c>
      <c r="CK128">
        <v>1</v>
      </c>
      <c r="CL128">
        <v>12</v>
      </c>
      <c r="CO128">
        <v>16</v>
      </c>
      <c r="CQ128">
        <v>8</v>
      </c>
      <c r="CR128">
        <v>1</v>
      </c>
      <c r="CU128">
        <v>4</v>
      </c>
      <c r="CV128">
        <v>11</v>
      </c>
      <c r="CW128">
        <v>7</v>
      </c>
      <c r="CX128">
        <v>1</v>
      </c>
      <c r="CY128">
        <v>4</v>
      </c>
      <c r="CZ128">
        <v>4</v>
      </c>
      <c r="DB128">
        <v>6</v>
      </c>
      <c r="DC128">
        <v>8</v>
      </c>
      <c r="DD128">
        <v>4</v>
      </c>
      <c r="DE128">
        <v>4</v>
      </c>
      <c r="DF128">
        <v>7</v>
      </c>
      <c r="DG128">
        <v>23</v>
      </c>
      <c r="DI128">
        <v>29</v>
      </c>
      <c r="DK128">
        <v>29</v>
      </c>
      <c r="DL128">
        <v>3</v>
      </c>
      <c r="DM128">
        <v>10</v>
      </c>
      <c r="DN128">
        <v>20</v>
      </c>
      <c r="DO128">
        <v>5</v>
      </c>
      <c r="DP128">
        <v>2</v>
      </c>
      <c r="DQ128">
        <v>4</v>
      </c>
      <c r="DS128">
        <v>2</v>
      </c>
      <c r="DT128">
        <v>2</v>
      </c>
      <c r="DU128">
        <v>2</v>
      </c>
      <c r="DV128">
        <v>10</v>
      </c>
      <c r="DW128">
        <v>345</v>
      </c>
    </row>
    <row r="129" spans="1:127" x14ac:dyDescent="0.3">
      <c r="A129" t="s">
        <v>230</v>
      </c>
      <c r="BW129">
        <v>1</v>
      </c>
      <c r="CC129">
        <v>2</v>
      </c>
      <c r="CG129">
        <v>3</v>
      </c>
      <c r="CK129">
        <v>1</v>
      </c>
      <c r="CP129">
        <v>9</v>
      </c>
      <c r="CQ129">
        <v>2</v>
      </c>
      <c r="CS129">
        <v>3</v>
      </c>
      <c r="CW129">
        <v>9</v>
      </c>
      <c r="CX129">
        <v>3</v>
      </c>
      <c r="CY129">
        <v>11</v>
      </c>
      <c r="CZ129">
        <v>2</v>
      </c>
      <c r="DA129">
        <v>3</v>
      </c>
      <c r="DB129">
        <v>8</v>
      </c>
      <c r="DD129">
        <v>18</v>
      </c>
      <c r="DE129">
        <v>12</v>
      </c>
      <c r="DF129">
        <v>8</v>
      </c>
      <c r="DG129">
        <v>13</v>
      </c>
      <c r="DH129">
        <v>1</v>
      </c>
      <c r="DJ129">
        <v>11</v>
      </c>
      <c r="DK129">
        <v>36</v>
      </c>
      <c r="DL129">
        <v>10</v>
      </c>
      <c r="DM129">
        <v>1</v>
      </c>
      <c r="DN129">
        <v>5</v>
      </c>
      <c r="DO129">
        <v>4</v>
      </c>
      <c r="DQ129">
        <v>35</v>
      </c>
      <c r="DR129">
        <v>27</v>
      </c>
      <c r="DS129">
        <v>38</v>
      </c>
      <c r="DU129">
        <v>32</v>
      </c>
      <c r="DV129">
        <v>27</v>
      </c>
      <c r="DW129">
        <v>335</v>
      </c>
    </row>
    <row r="130" spans="1:127" x14ac:dyDescent="0.3">
      <c r="A130" t="s">
        <v>386</v>
      </c>
      <c r="CD130">
        <v>3</v>
      </c>
      <c r="CE130">
        <v>9</v>
      </c>
      <c r="CF130">
        <v>2</v>
      </c>
      <c r="CG130">
        <v>14</v>
      </c>
      <c r="CH130">
        <v>8</v>
      </c>
      <c r="CI130">
        <v>6</v>
      </c>
      <c r="CJ130">
        <v>6</v>
      </c>
      <c r="CK130">
        <v>33</v>
      </c>
      <c r="CL130">
        <v>13</v>
      </c>
      <c r="CM130">
        <v>8</v>
      </c>
      <c r="CN130">
        <v>8</v>
      </c>
      <c r="CO130">
        <v>18</v>
      </c>
      <c r="CP130">
        <v>15</v>
      </c>
      <c r="CQ130">
        <v>11</v>
      </c>
      <c r="CR130">
        <v>15</v>
      </c>
      <c r="CS130">
        <v>17</v>
      </c>
      <c r="CT130">
        <v>10</v>
      </c>
      <c r="CU130">
        <v>31</v>
      </c>
      <c r="CV130">
        <v>17</v>
      </c>
      <c r="CW130">
        <v>24</v>
      </c>
      <c r="CX130">
        <v>5</v>
      </c>
      <c r="CY130">
        <v>41</v>
      </c>
      <c r="CZ130">
        <v>4</v>
      </c>
      <c r="DA130">
        <v>1</v>
      </c>
      <c r="DB130">
        <v>5</v>
      </c>
      <c r="DH130">
        <v>1</v>
      </c>
      <c r="DI130">
        <v>3</v>
      </c>
      <c r="DL130">
        <v>1</v>
      </c>
      <c r="DM130">
        <v>2</v>
      </c>
      <c r="DP130">
        <v>1</v>
      </c>
      <c r="DQ130">
        <v>2</v>
      </c>
      <c r="DW130">
        <v>334</v>
      </c>
    </row>
    <row r="131" spans="1:127" x14ac:dyDescent="0.3">
      <c r="A131" t="s">
        <v>401</v>
      </c>
      <c r="CB131">
        <v>2</v>
      </c>
      <c r="CC131">
        <v>6</v>
      </c>
      <c r="CD131">
        <v>5</v>
      </c>
      <c r="CE131">
        <v>1</v>
      </c>
      <c r="CG131">
        <v>7</v>
      </c>
      <c r="CH131">
        <v>6</v>
      </c>
      <c r="CI131">
        <v>20</v>
      </c>
      <c r="CJ131">
        <v>6</v>
      </c>
      <c r="CK131">
        <v>14</v>
      </c>
      <c r="CL131">
        <v>8</v>
      </c>
      <c r="CM131">
        <v>9</v>
      </c>
      <c r="CN131">
        <v>1</v>
      </c>
      <c r="CO131">
        <v>6</v>
      </c>
      <c r="CP131">
        <v>18</v>
      </c>
      <c r="CQ131">
        <v>14</v>
      </c>
      <c r="CR131">
        <v>21</v>
      </c>
      <c r="CS131">
        <v>30</v>
      </c>
      <c r="CT131">
        <v>27</v>
      </c>
      <c r="CU131">
        <v>13</v>
      </c>
      <c r="CV131">
        <v>19</v>
      </c>
      <c r="CW131">
        <v>8</v>
      </c>
      <c r="CX131">
        <v>8</v>
      </c>
      <c r="CY131">
        <v>3</v>
      </c>
      <c r="CZ131">
        <v>5</v>
      </c>
      <c r="DA131">
        <v>6</v>
      </c>
      <c r="DB131">
        <v>9</v>
      </c>
      <c r="DC131">
        <v>2</v>
      </c>
      <c r="DD131">
        <v>9</v>
      </c>
      <c r="DE131">
        <v>5</v>
      </c>
      <c r="DF131">
        <v>15</v>
      </c>
      <c r="DH131">
        <v>4</v>
      </c>
      <c r="DI131">
        <v>1</v>
      </c>
      <c r="DJ131">
        <v>4</v>
      </c>
      <c r="DK131">
        <v>1</v>
      </c>
      <c r="DL131">
        <v>2</v>
      </c>
      <c r="DM131">
        <v>4</v>
      </c>
      <c r="DO131">
        <v>1</v>
      </c>
      <c r="DP131">
        <v>1</v>
      </c>
      <c r="DS131">
        <v>1</v>
      </c>
      <c r="DW131">
        <v>322</v>
      </c>
    </row>
    <row r="132" spans="1:127" x14ac:dyDescent="0.3">
      <c r="A132" t="s">
        <v>305</v>
      </c>
      <c r="CE132">
        <v>1</v>
      </c>
      <c r="CF132">
        <v>1</v>
      </c>
      <c r="CH132">
        <v>11</v>
      </c>
      <c r="CI132">
        <v>10</v>
      </c>
      <c r="CK132">
        <v>3</v>
      </c>
      <c r="CL132">
        <v>3</v>
      </c>
      <c r="CM132">
        <v>3</v>
      </c>
      <c r="CN132">
        <v>10</v>
      </c>
      <c r="CP132">
        <v>10</v>
      </c>
      <c r="CQ132">
        <v>13</v>
      </c>
      <c r="CR132">
        <v>6</v>
      </c>
      <c r="CS132">
        <v>43</v>
      </c>
      <c r="CT132">
        <v>12</v>
      </c>
      <c r="CU132">
        <v>1</v>
      </c>
      <c r="CV132">
        <v>12</v>
      </c>
      <c r="CW132">
        <v>11</v>
      </c>
      <c r="CX132">
        <v>8</v>
      </c>
      <c r="CY132">
        <v>32</v>
      </c>
      <c r="CZ132">
        <v>11</v>
      </c>
      <c r="DA132">
        <v>25</v>
      </c>
      <c r="DB132">
        <v>2</v>
      </c>
      <c r="DC132">
        <v>14</v>
      </c>
      <c r="DE132">
        <v>12</v>
      </c>
      <c r="DF132">
        <v>30</v>
      </c>
      <c r="DG132">
        <v>5</v>
      </c>
      <c r="DH132">
        <v>8</v>
      </c>
      <c r="DI132">
        <v>1</v>
      </c>
      <c r="DJ132">
        <v>2</v>
      </c>
      <c r="DK132">
        <v>7</v>
      </c>
      <c r="DN132">
        <v>1</v>
      </c>
      <c r="DR132">
        <v>1</v>
      </c>
      <c r="DS132">
        <v>4</v>
      </c>
      <c r="DT132">
        <v>2</v>
      </c>
      <c r="DU132">
        <v>1</v>
      </c>
      <c r="DV132">
        <v>4</v>
      </c>
      <c r="DW132">
        <v>320</v>
      </c>
    </row>
    <row r="133" spans="1:127" x14ac:dyDescent="0.3">
      <c r="A133" t="s">
        <v>198</v>
      </c>
      <c r="BY133">
        <v>1</v>
      </c>
      <c r="CC133">
        <v>2</v>
      </c>
      <c r="CD133">
        <v>1</v>
      </c>
      <c r="CF133">
        <v>2</v>
      </c>
      <c r="CH133">
        <v>3</v>
      </c>
      <c r="CJ133">
        <v>2</v>
      </c>
      <c r="CK133">
        <v>1</v>
      </c>
      <c r="CL133">
        <v>1</v>
      </c>
      <c r="CN133">
        <v>1</v>
      </c>
      <c r="CP133">
        <v>1</v>
      </c>
      <c r="CS133">
        <v>1</v>
      </c>
      <c r="CX133">
        <v>2</v>
      </c>
      <c r="DB133">
        <v>3</v>
      </c>
      <c r="DD133">
        <v>20</v>
      </c>
      <c r="DE133">
        <v>10</v>
      </c>
      <c r="DG133">
        <v>28</v>
      </c>
      <c r="DL133">
        <v>4</v>
      </c>
      <c r="DM133">
        <v>1</v>
      </c>
      <c r="DN133">
        <v>128</v>
      </c>
      <c r="DO133">
        <v>2</v>
      </c>
      <c r="DP133">
        <v>44</v>
      </c>
      <c r="DR133">
        <v>57</v>
      </c>
      <c r="DW133">
        <v>315</v>
      </c>
    </row>
    <row r="134" spans="1:127" x14ac:dyDescent="0.3">
      <c r="A134" t="s">
        <v>320</v>
      </c>
      <c r="CD134">
        <v>5</v>
      </c>
      <c r="CE134">
        <v>7</v>
      </c>
      <c r="CG134">
        <v>3</v>
      </c>
      <c r="CH134">
        <v>3</v>
      </c>
      <c r="CK134">
        <v>14</v>
      </c>
      <c r="CL134">
        <v>20</v>
      </c>
      <c r="CM134">
        <v>9</v>
      </c>
      <c r="CN134">
        <v>2</v>
      </c>
      <c r="CP134">
        <v>18</v>
      </c>
      <c r="CS134">
        <v>37</v>
      </c>
      <c r="CT134">
        <v>5</v>
      </c>
      <c r="CU134">
        <v>32</v>
      </c>
      <c r="CV134">
        <v>14</v>
      </c>
      <c r="CW134">
        <v>1</v>
      </c>
      <c r="CY134">
        <v>13</v>
      </c>
      <c r="CZ134">
        <v>15</v>
      </c>
      <c r="DB134">
        <v>15</v>
      </c>
      <c r="DC134">
        <v>4</v>
      </c>
      <c r="DF134">
        <v>6</v>
      </c>
      <c r="DG134">
        <v>1</v>
      </c>
      <c r="DH134">
        <v>21</v>
      </c>
      <c r="DI134">
        <v>4</v>
      </c>
      <c r="DK134">
        <v>6</v>
      </c>
      <c r="DM134">
        <v>21</v>
      </c>
      <c r="DN134">
        <v>2</v>
      </c>
      <c r="DO134">
        <v>2</v>
      </c>
      <c r="DP134">
        <v>1</v>
      </c>
      <c r="DQ134">
        <v>2</v>
      </c>
      <c r="DR134">
        <v>1</v>
      </c>
      <c r="DS134">
        <v>2</v>
      </c>
      <c r="DV134">
        <v>5</v>
      </c>
      <c r="DW134">
        <v>291</v>
      </c>
    </row>
    <row r="135" spans="1:127" x14ac:dyDescent="0.3">
      <c r="A135" t="s">
        <v>626</v>
      </c>
      <c r="Z135">
        <v>2</v>
      </c>
      <c r="AG135">
        <v>3</v>
      </c>
      <c r="AI135">
        <v>2</v>
      </c>
      <c r="AJ135">
        <v>1</v>
      </c>
      <c r="AK135">
        <v>1</v>
      </c>
      <c r="AL135">
        <v>1</v>
      </c>
      <c r="AN135">
        <v>2</v>
      </c>
      <c r="AO135">
        <v>1</v>
      </c>
      <c r="AP135">
        <v>1</v>
      </c>
      <c r="AR135">
        <v>1</v>
      </c>
      <c r="AT135">
        <v>1</v>
      </c>
      <c r="BQ135">
        <v>1</v>
      </c>
      <c r="BR135">
        <v>4</v>
      </c>
      <c r="BS135">
        <v>9</v>
      </c>
      <c r="BT135">
        <v>4</v>
      </c>
      <c r="BU135">
        <v>4</v>
      </c>
      <c r="BV135">
        <v>1</v>
      </c>
      <c r="BW135">
        <v>5</v>
      </c>
      <c r="BX135">
        <v>9</v>
      </c>
      <c r="BZ135">
        <v>4</v>
      </c>
      <c r="CA135">
        <v>4</v>
      </c>
      <c r="CB135">
        <v>7</v>
      </c>
      <c r="CC135">
        <v>8</v>
      </c>
      <c r="CD135">
        <v>11</v>
      </c>
      <c r="CE135">
        <v>1</v>
      </c>
      <c r="CF135">
        <v>7</v>
      </c>
      <c r="CG135">
        <v>26</v>
      </c>
      <c r="CH135">
        <v>11</v>
      </c>
      <c r="CI135">
        <v>5</v>
      </c>
      <c r="CJ135">
        <v>16</v>
      </c>
      <c r="CK135">
        <v>10</v>
      </c>
      <c r="CL135">
        <v>8</v>
      </c>
      <c r="CM135">
        <v>17</v>
      </c>
      <c r="CN135">
        <v>15</v>
      </c>
      <c r="CO135">
        <v>3</v>
      </c>
      <c r="CP135">
        <v>6</v>
      </c>
      <c r="CQ135">
        <v>21</v>
      </c>
      <c r="CR135">
        <v>3</v>
      </c>
      <c r="CS135">
        <v>4</v>
      </c>
      <c r="CT135">
        <v>1</v>
      </c>
      <c r="CU135">
        <v>4</v>
      </c>
      <c r="CV135">
        <v>6</v>
      </c>
      <c r="CX135">
        <v>4</v>
      </c>
      <c r="CY135">
        <v>2</v>
      </c>
      <c r="CZ135">
        <v>1</v>
      </c>
      <c r="DA135">
        <v>4</v>
      </c>
      <c r="DB135">
        <v>2</v>
      </c>
      <c r="DC135">
        <v>3</v>
      </c>
      <c r="DD135">
        <v>1</v>
      </c>
      <c r="DM135">
        <v>2</v>
      </c>
      <c r="DW135">
        <v>270</v>
      </c>
    </row>
    <row r="136" spans="1:127" x14ac:dyDescent="0.3">
      <c r="A136" t="s">
        <v>269</v>
      </c>
      <c r="CK136">
        <v>2</v>
      </c>
      <c r="CP136">
        <v>6</v>
      </c>
      <c r="CQ136">
        <v>1</v>
      </c>
      <c r="CS136">
        <v>6</v>
      </c>
      <c r="CT136">
        <v>3</v>
      </c>
      <c r="CV136">
        <v>15</v>
      </c>
      <c r="CY136">
        <v>2</v>
      </c>
      <c r="DA136">
        <v>3</v>
      </c>
      <c r="DB136">
        <v>1</v>
      </c>
      <c r="DD136">
        <v>1</v>
      </c>
      <c r="DE136">
        <v>3</v>
      </c>
      <c r="DF136">
        <v>3</v>
      </c>
      <c r="DG136">
        <v>4</v>
      </c>
      <c r="DM136">
        <v>2</v>
      </c>
      <c r="DP136">
        <v>1</v>
      </c>
      <c r="DQ136">
        <v>20</v>
      </c>
      <c r="DS136">
        <v>4</v>
      </c>
      <c r="DT136">
        <v>128</v>
      </c>
      <c r="DU136">
        <v>52</v>
      </c>
      <c r="DW136">
        <v>257</v>
      </c>
    </row>
    <row r="137" spans="1:127" x14ac:dyDescent="0.3">
      <c r="A137" t="s">
        <v>491</v>
      </c>
      <c r="BY137">
        <v>1</v>
      </c>
      <c r="BZ137">
        <v>4</v>
      </c>
      <c r="CB137">
        <v>2</v>
      </c>
      <c r="CC137">
        <v>4</v>
      </c>
      <c r="CE137">
        <v>6</v>
      </c>
      <c r="CG137">
        <v>2</v>
      </c>
      <c r="CH137">
        <v>17</v>
      </c>
      <c r="CI137">
        <v>4</v>
      </c>
      <c r="CJ137">
        <v>1</v>
      </c>
      <c r="CK137">
        <v>9</v>
      </c>
      <c r="CL137">
        <v>4</v>
      </c>
      <c r="CM137">
        <v>6</v>
      </c>
      <c r="CN137">
        <v>10</v>
      </c>
      <c r="CP137">
        <v>5</v>
      </c>
      <c r="CQ137">
        <v>7</v>
      </c>
      <c r="CS137">
        <v>7</v>
      </c>
      <c r="CT137">
        <v>13</v>
      </c>
      <c r="CU137">
        <v>2</v>
      </c>
      <c r="CV137">
        <v>1</v>
      </c>
      <c r="CX137">
        <v>5</v>
      </c>
      <c r="CY137">
        <v>3</v>
      </c>
      <c r="CZ137">
        <v>5</v>
      </c>
      <c r="DA137">
        <v>2</v>
      </c>
      <c r="DB137">
        <v>6</v>
      </c>
      <c r="DC137">
        <v>1</v>
      </c>
      <c r="DD137">
        <v>7</v>
      </c>
      <c r="DE137">
        <v>2</v>
      </c>
      <c r="DF137">
        <v>2</v>
      </c>
      <c r="DG137">
        <v>5</v>
      </c>
      <c r="DH137">
        <v>1</v>
      </c>
      <c r="DI137">
        <v>3</v>
      </c>
      <c r="DK137">
        <v>3</v>
      </c>
      <c r="DL137">
        <v>3</v>
      </c>
      <c r="DM137">
        <v>1</v>
      </c>
      <c r="DN137">
        <v>22</v>
      </c>
      <c r="DO137">
        <v>7</v>
      </c>
      <c r="DP137">
        <v>8</v>
      </c>
      <c r="DQ137">
        <v>16</v>
      </c>
      <c r="DR137">
        <v>5</v>
      </c>
      <c r="DS137">
        <v>13</v>
      </c>
      <c r="DT137">
        <v>18</v>
      </c>
      <c r="DU137">
        <v>6</v>
      </c>
      <c r="DV137">
        <v>6</v>
      </c>
      <c r="DW137">
        <v>255</v>
      </c>
    </row>
    <row r="138" spans="1:127" x14ac:dyDescent="0.3">
      <c r="A138" t="s">
        <v>263</v>
      </c>
      <c r="CD138">
        <v>1</v>
      </c>
      <c r="CG138">
        <v>16</v>
      </c>
      <c r="CH138">
        <v>3</v>
      </c>
      <c r="CI138">
        <v>3</v>
      </c>
      <c r="CJ138">
        <v>7</v>
      </c>
      <c r="CK138">
        <v>4</v>
      </c>
      <c r="CL138">
        <v>2</v>
      </c>
      <c r="CM138">
        <v>3</v>
      </c>
      <c r="CN138">
        <v>6</v>
      </c>
      <c r="CP138">
        <v>15</v>
      </c>
      <c r="CQ138">
        <v>18</v>
      </c>
      <c r="CR138">
        <v>13</v>
      </c>
      <c r="CS138">
        <v>23</v>
      </c>
      <c r="CT138">
        <v>22</v>
      </c>
      <c r="CU138">
        <v>18</v>
      </c>
      <c r="CV138">
        <v>11</v>
      </c>
      <c r="CW138">
        <v>1</v>
      </c>
      <c r="CX138">
        <v>15</v>
      </c>
      <c r="CY138">
        <v>10</v>
      </c>
      <c r="CZ138">
        <v>9</v>
      </c>
      <c r="DA138">
        <v>9</v>
      </c>
      <c r="DB138">
        <v>9</v>
      </c>
      <c r="DC138">
        <v>1</v>
      </c>
      <c r="DD138">
        <v>4</v>
      </c>
      <c r="DF138">
        <v>11</v>
      </c>
      <c r="DH138">
        <v>5</v>
      </c>
      <c r="DL138">
        <v>4</v>
      </c>
      <c r="DM138">
        <v>2</v>
      </c>
      <c r="DP138">
        <v>2</v>
      </c>
      <c r="DS138">
        <v>4</v>
      </c>
      <c r="DU138">
        <v>1</v>
      </c>
      <c r="DW138">
        <v>252</v>
      </c>
    </row>
    <row r="139" spans="1:127" x14ac:dyDescent="0.3">
      <c r="A139" t="s">
        <v>150</v>
      </c>
      <c r="BZ139">
        <v>1</v>
      </c>
      <c r="CC139">
        <v>2</v>
      </c>
      <c r="CF139">
        <v>1</v>
      </c>
      <c r="CM139">
        <v>15</v>
      </c>
      <c r="CP139">
        <v>3</v>
      </c>
      <c r="CR139">
        <v>19</v>
      </c>
      <c r="CT139">
        <v>4</v>
      </c>
      <c r="CX139">
        <v>15</v>
      </c>
      <c r="DB139">
        <v>10</v>
      </c>
      <c r="DD139">
        <v>4</v>
      </c>
      <c r="DE139">
        <v>43</v>
      </c>
      <c r="DG139">
        <v>26</v>
      </c>
      <c r="DI139">
        <v>17</v>
      </c>
      <c r="DK139">
        <v>5</v>
      </c>
      <c r="DL139">
        <v>21</v>
      </c>
      <c r="DN139">
        <v>14</v>
      </c>
      <c r="DQ139">
        <v>7</v>
      </c>
      <c r="DS139">
        <v>13</v>
      </c>
      <c r="DU139">
        <v>9</v>
      </c>
      <c r="DW139">
        <v>229</v>
      </c>
    </row>
    <row r="140" spans="1:127" x14ac:dyDescent="0.3">
      <c r="A140" t="s">
        <v>215</v>
      </c>
      <c r="CD140">
        <v>72</v>
      </c>
      <c r="CE140">
        <v>8</v>
      </c>
      <c r="CF140">
        <v>12</v>
      </c>
      <c r="CG140">
        <v>23</v>
      </c>
      <c r="CH140">
        <v>3</v>
      </c>
      <c r="CI140">
        <v>4</v>
      </c>
      <c r="CJ140">
        <v>10</v>
      </c>
      <c r="CK140">
        <v>8</v>
      </c>
      <c r="CL140">
        <v>4</v>
      </c>
      <c r="CM140">
        <v>11</v>
      </c>
      <c r="CN140">
        <v>4</v>
      </c>
      <c r="CO140">
        <v>9</v>
      </c>
      <c r="CP140">
        <v>1</v>
      </c>
      <c r="CQ140">
        <v>4</v>
      </c>
      <c r="CR140">
        <v>4</v>
      </c>
      <c r="CS140">
        <v>2</v>
      </c>
      <c r="CT140">
        <v>2</v>
      </c>
      <c r="CV140">
        <v>2</v>
      </c>
      <c r="CW140">
        <v>1</v>
      </c>
      <c r="DI140">
        <v>1</v>
      </c>
      <c r="DM140">
        <v>2</v>
      </c>
      <c r="DW140">
        <v>187</v>
      </c>
    </row>
    <row r="141" spans="1:127" x14ac:dyDescent="0.3">
      <c r="A141" t="s">
        <v>521</v>
      </c>
      <c r="CP141">
        <v>1</v>
      </c>
      <c r="CR141">
        <v>1</v>
      </c>
      <c r="CT141">
        <v>2</v>
      </c>
      <c r="CU141">
        <v>2</v>
      </c>
      <c r="CX141">
        <v>1</v>
      </c>
      <c r="CZ141">
        <v>1</v>
      </c>
      <c r="DA141">
        <v>2</v>
      </c>
      <c r="DC141">
        <v>1</v>
      </c>
      <c r="DE141">
        <v>2</v>
      </c>
      <c r="DF141">
        <v>2</v>
      </c>
      <c r="DG141">
        <v>11</v>
      </c>
      <c r="DH141">
        <v>4</v>
      </c>
      <c r="DI141">
        <v>5</v>
      </c>
      <c r="DJ141">
        <v>8</v>
      </c>
      <c r="DK141">
        <v>7</v>
      </c>
      <c r="DL141">
        <v>11</v>
      </c>
      <c r="DM141">
        <v>3</v>
      </c>
      <c r="DN141">
        <v>18</v>
      </c>
      <c r="DP141">
        <v>11</v>
      </c>
      <c r="DQ141">
        <v>6</v>
      </c>
      <c r="DR141">
        <v>5</v>
      </c>
      <c r="DS141">
        <v>12</v>
      </c>
      <c r="DT141">
        <v>8</v>
      </c>
      <c r="DU141">
        <v>12</v>
      </c>
      <c r="DV141">
        <v>19</v>
      </c>
      <c r="DW141">
        <v>155</v>
      </c>
    </row>
    <row r="142" spans="1:127" x14ac:dyDescent="0.3">
      <c r="A142" t="s">
        <v>350</v>
      </c>
      <c r="CA142">
        <v>1</v>
      </c>
      <c r="CB142">
        <v>1</v>
      </c>
      <c r="CF142">
        <v>1</v>
      </c>
      <c r="CQ142">
        <v>3</v>
      </c>
      <c r="CS142">
        <v>1</v>
      </c>
      <c r="CT142">
        <v>3</v>
      </c>
      <c r="CU142">
        <v>3</v>
      </c>
      <c r="CV142">
        <v>1</v>
      </c>
      <c r="CX142">
        <v>17</v>
      </c>
      <c r="CZ142">
        <v>6</v>
      </c>
      <c r="DA142">
        <v>11</v>
      </c>
      <c r="DB142">
        <v>2</v>
      </c>
      <c r="DC142">
        <v>9</v>
      </c>
      <c r="DF142">
        <v>14</v>
      </c>
      <c r="DG142">
        <v>3</v>
      </c>
      <c r="DH142">
        <v>5</v>
      </c>
      <c r="DI142">
        <v>10</v>
      </c>
      <c r="DJ142">
        <v>8</v>
      </c>
      <c r="DK142">
        <v>2</v>
      </c>
      <c r="DN142">
        <v>16</v>
      </c>
      <c r="DO142">
        <v>3</v>
      </c>
      <c r="DP142">
        <v>4</v>
      </c>
      <c r="DQ142">
        <v>9</v>
      </c>
      <c r="DR142">
        <v>8</v>
      </c>
      <c r="DU142">
        <v>11</v>
      </c>
      <c r="DV142">
        <v>2</v>
      </c>
      <c r="DW142">
        <v>154</v>
      </c>
    </row>
    <row r="143" spans="1:127" x14ac:dyDescent="0.3">
      <c r="A143" t="s">
        <v>122</v>
      </c>
      <c r="CE143">
        <v>2</v>
      </c>
      <c r="CF143">
        <v>1</v>
      </c>
      <c r="CJ143">
        <v>1</v>
      </c>
      <c r="CK143">
        <v>1</v>
      </c>
      <c r="CP143">
        <v>1</v>
      </c>
      <c r="CT143">
        <v>1</v>
      </c>
      <c r="DA143">
        <v>1</v>
      </c>
      <c r="DB143">
        <v>2</v>
      </c>
      <c r="DD143">
        <v>1</v>
      </c>
      <c r="DE143">
        <v>44</v>
      </c>
      <c r="DG143">
        <v>1</v>
      </c>
      <c r="DH143">
        <v>2</v>
      </c>
      <c r="DI143">
        <v>3</v>
      </c>
      <c r="DJ143">
        <v>6</v>
      </c>
      <c r="DL143">
        <v>6</v>
      </c>
      <c r="DM143">
        <v>9</v>
      </c>
      <c r="DN143">
        <v>6</v>
      </c>
      <c r="DO143">
        <v>2</v>
      </c>
      <c r="DP143">
        <v>16</v>
      </c>
      <c r="DQ143">
        <v>3</v>
      </c>
      <c r="DR143">
        <v>4</v>
      </c>
      <c r="DT143">
        <v>8</v>
      </c>
      <c r="DU143">
        <v>2</v>
      </c>
      <c r="DV143">
        <v>29</v>
      </c>
      <c r="DW143">
        <v>152</v>
      </c>
    </row>
    <row r="144" spans="1:127" x14ac:dyDescent="0.3">
      <c r="A144" t="s">
        <v>413</v>
      </c>
      <c r="CH144">
        <v>2</v>
      </c>
      <c r="CI144">
        <v>1</v>
      </c>
      <c r="CK144">
        <v>2</v>
      </c>
      <c r="CM144">
        <v>3</v>
      </c>
      <c r="CO144">
        <v>6</v>
      </c>
      <c r="CP144">
        <v>1</v>
      </c>
      <c r="CQ144">
        <v>1</v>
      </c>
      <c r="CR144">
        <v>4</v>
      </c>
      <c r="CT144">
        <v>1</v>
      </c>
      <c r="CV144">
        <v>1</v>
      </c>
      <c r="CY144">
        <v>5</v>
      </c>
      <c r="CZ144">
        <v>1</v>
      </c>
      <c r="DA144">
        <v>3</v>
      </c>
      <c r="DB144">
        <v>10</v>
      </c>
      <c r="DC144">
        <v>21</v>
      </c>
      <c r="DD144">
        <v>12</v>
      </c>
      <c r="DF144">
        <v>11</v>
      </c>
      <c r="DG144">
        <v>9</v>
      </c>
      <c r="DH144">
        <v>13</v>
      </c>
      <c r="DI144">
        <v>4</v>
      </c>
      <c r="DJ144">
        <v>8</v>
      </c>
      <c r="DK144">
        <v>2</v>
      </c>
      <c r="DL144">
        <v>6</v>
      </c>
      <c r="DM144">
        <v>5</v>
      </c>
      <c r="DN144">
        <v>12</v>
      </c>
      <c r="DO144">
        <v>2</v>
      </c>
      <c r="DR144">
        <v>4</v>
      </c>
      <c r="DT144">
        <v>1</v>
      </c>
      <c r="DW144">
        <v>151</v>
      </c>
    </row>
    <row r="145" spans="1:127" x14ac:dyDescent="0.3">
      <c r="A145" t="s">
        <v>257</v>
      </c>
      <c r="CC145">
        <v>3</v>
      </c>
      <c r="CD145">
        <v>9</v>
      </c>
      <c r="CE145">
        <v>2</v>
      </c>
      <c r="CF145">
        <v>1</v>
      </c>
      <c r="CG145">
        <v>12</v>
      </c>
      <c r="CH145">
        <v>2</v>
      </c>
      <c r="CI145">
        <v>3</v>
      </c>
      <c r="CJ145">
        <v>5</v>
      </c>
      <c r="CK145">
        <v>12</v>
      </c>
      <c r="CL145">
        <v>2</v>
      </c>
      <c r="CM145">
        <v>4</v>
      </c>
      <c r="CN145">
        <v>1</v>
      </c>
      <c r="CO145">
        <v>4</v>
      </c>
      <c r="CP145">
        <v>9</v>
      </c>
      <c r="CQ145">
        <v>8</v>
      </c>
      <c r="CR145">
        <v>5</v>
      </c>
      <c r="CS145">
        <v>5</v>
      </c>
      <c r="CT145">
        <v>6</v>
      </c>
      <c r="CU145">
        <v>17</v>
      </c>
      <c r="CV145">
        <v>2</v>
      </c>
      <c r="CW145">
        <v>9</v>
      </c>
      <c r="CX145">
        <v>4</v>
      </c>
      <c r="CY145">
        <v>3</v>
      </c>
      <c r="CZ145">
        <v>2</v>
      </c>
      <c r="DA145">
        <v>3</v>
      </c>
      <c r="DC145">
        <v>1</v>
      </c>
      <c r="DD145">
        <v>1</v>
      </c>
      <c r="DG145">
        <v>1</v>
      </c>
      <c r="DL145">
        <v>1</v>
      </c>
      <c r="DM145">
        <v>3</v>
      </c>
      <c r="DN145">
        <v>1</v>
      </c>
      <c r="DP145">
        <v>1</v>
      </c>
      <c r="DQ145">
        <v>2</v>
      </c>
      <c r="DR145">
        <v>1</v>
      </c>
      <c r="DT145">
        <v>1</v>
      </c>
      <c r="DV145">
        <v>2</v>
      </c>
      <c r="DW145">
        <v>148</v>
      </c>
    </row>
    <row r="146" spans="1:127" x14ac:dyDescent="0.3">
      <c r="A146" t="s">
        <v>245</v>
      </c>
      <c r="CD146">
        <v>10</v>
      </c>
      <c r="CG146">
        <v>5</v>
      </c>
      <c r="CJ146">
        <v>11</v>
      </c>
      <c r="CK146">
        <v>9</v>
      </c>
      <c r="CL146">
        <v>20</v>
      </c>
      <c r="CM146">
        <v>1</v>
      </c>
      <c r="CN146">
        <v>9</v>
      </c>
      <c r="CO146">
        <v>4</v>
      </c>
      <c r="CR146">
        <v>19</v>
      </c>
      <c r="CS146">
        <v>7</v>
      </c>
      <c r="CT146">
        <v>3</v>
      </c>
      <c r="CU146">
        <v>5</v>
      </c>
      <c r="CV146">
        <v>6</v>
      </c>
      <c r="CW146">
        <v>4</v>
      </c>
      <c r="CX146">
        <v>7</v>
      </c>
      <c r="CY146">
        <v>3</v>
      </c>
      <c r="CZ146">
        <v>4</v>
      </c>
      <c r="DA146">
        <v>2</v>
      </c>
      <c r="DE146">
        <v>2</v>
      </c>
      <c r="DF146">
        <v>2</v>
      </c>
      <c r="DO146">
        <v>3</v>
      </c>
      <c r="DP146">
        <v>5</v>
      </c>
      <c r="DT146">
        <v>3</v>
      </c>
      <c r="DW146">
        <v>144</v>
      </c>
    </row>
    <row r="147" spans="1:127" x14ac:dyDescent="0.3">
      <c r="A147" t="s">
        <v>101</v>
      </c>
      <c r="BT147">
        <v>1</v>
      </c>
      <c r="BV147">
        <v>10</v>
      </c>
      <c r="BW147">
        <v>14</v>
      </c>
      <c r="BX147">
        <v>12</v>
      </c>
      <c r="BY147">
        <v>3</v>
      </c>
      <c r="BZ147">
        <v>10</v>
      </c>
      <c r="CA147">
        <v>4</v>
      </c>
      <c r="CB147">
        <v>2</v>
      </c>
      <c r="CC147">
        <v>12</v>
      </c>
      <c r="CD147">
        <v>5</v>
      </c>
      <c r="CE147">
        <v>5</v>
      </c>
      <c r="CF147">
        <v>5</v>
      </c>
      <c r="CG147">
        <v>5</v>
      </c>
      <c r="CH147">
        <v>3</v>
      </c>
      <c r="CI147">
        <v>13</v>
      </c>
      <c r="CJ147">
        <v>3</v>
      </c>
      <c r="CK147">
        <v>7</v>
      </c>
      <c r="CL147">
        <v>1</v>
      </c>
      <c r="CM147">
        <v>5</v>
      </c>
      <c r="CN147">
        <v>6</v>
      </c>
      <c r="CO147">
        <v>1</v>
      </c>
      <c r="CP147">
        <v>2</v>
      </c>
      <c r="CQ147">
        <v>2</v>
      </c>
      <c r="CR147">
        <v>2</v>
      </c>
      <c r="CT147">
        <v>2</v>
      </c>
      <c r="CZ147">
        <v>1</v>
      </c>
      <c r="DH147">
        <v>1</v>
      </c>
      <c r="DI147">
        <v>1</v>
      </c>
      <c r="DW147">
        <v>138</v>
      </c>
    </row>
    <row r="148" spans="1:127" x14ac:dyDescent="0.3">
      <c r="A148" t="s">
        <v>365</v>
      </c>
      <c r="CE148">
        <v>3</v>
      </c>
      <c r="CH148">
        <v>14</v>
      </c>
      <c r="CI148">
        <v>2</v>
      </c>
      <c r="CK148">
        <v>4</v>
      </c>
      <c r="CL148">
        <v>1</v>
      </c>
      <c r="CM148">
        <v>4</v>
      </c>
      <c r="CN148">
        <v>9</v>
      </c>
      <c r="CO148">
        <v>7</v>
      </c>
      <c r="CP148">
        <v>2</v>
      </c>
      <c r="CQ148">
        <v>8</v>
      </c>
      <c r="CR148">
        <v>5</v>
      </c>
      <c r="CS148">
        <v>6</v>
      </c>
      <c r="CT148">
        <v>6</v>
      </c>
      <c r="CU148">
        <v>1</v>
      </c>
      <c r="CV148">
        <v>5</v>
      </c>
      <c r="CW148">
        <v>8</v>
      </c>
      <c r="CX148">
        <v>8</v>
      </c>
      <c r="CZ148">
        <v>9</v>
      </c>
      <c r="DB148">
        <v>4</v>
      </c>
      <c r="DD148">
        <v>2</v>
      </c>
      <c r="DE148">
        <v>2</v>
      </c>
      <c r="DF148">
        <v>1</v>
      </c>
      <c r="DG148">
        <v>6</v>
      </c>
      <c r="DI148">
        <v>4</v>
      </c>
      <c r="DN148">
        <v>1</v>
      </c>
      <c r="DO148">
        <v>2</v>
      </c>
      <c r="DQ148">
        <v>4</v>
      </c>
      <c r="DT148">
        <v>4</v>
      </c>
      <c r="DU148">
        <v>3</v>
      </c>
      <c r="DW148">
        <v>135</v>
      </c>
    </row>
    <row r="149" spans="1:127" x14ac:dyDescent="0.3">
      <c r="A149" t="s">
        <v>210</v>
      </c>
      <c r="BX149">
        <v>1</v>
      </c>
      <c r="BZ149">
        <v>3</v>
      </c>
      <c r="CA149">
        <v>1</v>
      </c>
      <c r="CC149">
        <v>1</v>
      </c>
      <c r="CD149">
        <v>1</v>
      </c>
      <c r="CE149">
        <v>2</v>
      </c>
      <c r="CG149">
        <v>2</v>
      </c>
      <c r="CJ149">
        <v>1</v>
      </c>
      <c r="CL149">
        <v>4</v>
      </c>
      <c r="CO149">
        <v>7</v>
      </c>
      <c r="CP149">
        <v>2</v>
      </c>
      <c r="CQ149">
        <v>4</v>
      </c>
      <c r="CS149">
        <v>6</v>
      </c>
      <c r="CT149">
        <v>3</v>
      </c>
      <c r="CU149">
        <v>5</v>
      </c>
      <c r="CV149">
        <v>1</v>
      </c>
      <c r="CW149">
        <v>8</v>
      </c>
      <c r="CX149">
        <v>3</v>
      </c>
      <c r="CY149">
        <v>1</v>
      </c>
      <c r="CZ149">
        <v>9</v>
      </c>
      <c r="DA149">
        <v>4</v>
      </c>
      <c r="DB149">
        <v>2</v>
      </c>
      <c r="DC149">
        <v>3</v>
      </c>
      <c r="DD149">
        <v>8</v>
      </c>
      <c r="DE149">
        <v>3</v>
      </c>
      <c r="DF149">
        <v>7</v>
      </c>
      <c r="DG149">
        <v>4</v>
      </c>
      <c r="DH149">
        <v>9</v>
      </c>
      <c r="DI149">
        <v>3</v>
      </c>
      <c r="DJ149">
        <v>3</v>
      </c>
      <c r="DK149">
        <v>3</v>
      </c>
      <c r="DL149">
        <v>2</v>
      </c>
      <c r="DN149">
        <v>1</v>
      </c>
      <c r="DO149">
        <v>5</v>
      </c>
      <c r="DP149">
        <v>1</v>
      </c>
      <c r="DQ149">
        <v>1</v>
      </c>
      <c r="DR149">
        <v>2</v>
      </c>
      <c r="DS149">
        <v>4</v>
      </c>
      <c r="DT149">
        <v>1</v>
      </c>
      <c r="DU149">
        <v>2</v>
      </c>
      <c r="DW149">
        <v>133</v>
      </c>
    </row>
    <row r="150" spans="1:127" x14ac:dyDescent="0.3">
      <c r="A150" t="s">
        <v>581</v>
      </c>
      <c r="BQ150">
        <v>1</v>
      </c>
      <c r="CE150">
        <v>8</v>
      </c>
      <c r="CF150">
        <v>6</v>
      </c>
      <c r="CH150">
        <v>3</v>
      </c>
      <c r="CJ150">
        <v>5</v>
      </c>
      <c r="CK150">
        <v>1</v>
      </c>
      <c r="CL150">
        <v>1</v>
      </c>
      <c r="CM150">
        <v>3</v>
      </c>
      <c r="CN150">
        <v>2</v>
      </c>
      <c r="CO150">
        <v>4</v>
      </c>
      <c r="CQ150">
        <v>2</v>
      </c>
      <c r="CR150">
        <v>3</v>
      </c>
      <c r="CS150">
        <v>1</v>
      </c>
      <c r="CT150">
        <v>1</v>
      </c>
      <c r="CU150">
        <v>3</v>
      </c>
      <c r="CV150">
        <v>14</v>
      </c>
      <c r="CW150">
        <v>7</v>
      </c>
      <c r="CX150">
        <v>5</v>
      </c>
      <c r="CY150">
        <v>3</v>
      </c>
      <c r="CZ150">
        <v>3</v>
      </c>
      <c r="DC150">
        <v>1</v>
      </c>
      <c r="DE150">
        <v>4</v>
      </c>
      <c r="DG150">
        <v>2</v>
      </c>
      <c r="DH150">
        <v>1</v>
      </c>
      <c r="DK150">
        <v>2</v>
      </c>
      <c r="DL150">
        <v>2</v>
      </c>
      <c r="DN150">
        <v>2</v>
      </c>
      <c r="DO150">
        <v>6</v>
      </c>
      <c r="DP150">
        <v>2</v>
      </c>
      <c r="DQ150">
        <v>1</v>
      </c>
      <c r="DS150">
        <v>10</v>
      </c>
      <c r="DT150">
        <v>7</v>
      </c>
      <c r="DU150">
        <v>7</v>
      </c>
      <c r="DW150">
        <v>123</v>
      </c>
    </row>
    <row r="151" spans="1:127" x14ac:dyDescent="0.3">
      <c r="A151" t="s">
        <v>113</v>
      </c>
      <c r="AD151">
        <v>1</v>
      </c>
      <c r="BR151">
        <v>1</v>
      </c>
      <c r="BV151">
        <v>1</v>
      </c>
      <c r="BW151">
        <v>2</v>
      </c>
      <c r="BY151">
        <v>2</v>
      </c>
      <c r="BZ151">
        <v>5</v>
      </c>
      <c r="CA151">
        <v>12</v>
      </c>
      <c r="CE151">
        <v>23</v>
      </c>
      <c r="CF151">
        <v>4</v>
      </c>
      <c r="CG151">
        <v>35</v>
      </c>
      <c r="CH151">
        <v>1</v>
      </c>
      <c r="CI151">
        <v>4</v>
      </c>
      <c r="CJ151">
        <v>5</v>
      </c>
      <c r="CK151">
        <v>2</v>
      </c>
      <c r="CL151">
        <v>4</v>
      </c>
      <c r="CM151">
        <v>1</v>
      </c>
      <c r="CN151">
        <v>4</v>
      </c>
      <c r="CO151">
        <v>2</v>
      </c>
      <c r="CQ151">
        <v>1</v>
      </c>
      <c r="CR151">
        <v>4</v>
      </c>
      <c r="CV151">
        <v>1</v>
      </c>
      <c r="CW151">
        <v>2</v>
      </c>
      <c r="CX151">
        <v>1</v>
      </c>
      <c r="CY151">
        <v>1</v>
      </c>
      <c r="CZ151">
        <v>1</v>
      </c>
      <c r="DA151">
        <v>2</v>
      </c>
      <c r="DW151">
        <v>122</v>
      </c>
    </row>
    <row r="152" spans="1:127" x14ac:dyDescent="0.3">
      <c r="A152" t="s">
        <v>634</v>
      </c>
      <c r="CC152">
        <v>2</v>
      </c>
      <c r="CG152">
        <v>1</v>
      </c>
      <c r="CJ152">
        <v>9</v>
      </c>
      <c r="CK152">
        <v>2</v>
      </c>
      <c r="CL152">
        <v>2</v>
      </c>
      <c r="CM152">
        <v>12</v>
      </c>
      <c r="CN152">
        <v>1</v>
      </c>
      <c r="CO152">
        <v>6</v>
      </c>
      <c r="CQ152">
        <v>1</v>
      </c>
      <c r="CR152">
        <v>3</v>
      </c>
      <c r="CZ152">
        <v>1</v>
      </c>
      <c r="DB152">
        <v>3</v>
      </c>
      <c r="DC152">
        <v>2</v>
      </c>
      <c r="DE152">
        <v>3</v>
      </c>
      <c r="DG152">
        <v>4</v>
      </c>
      <c r="DH152">
        <v>5</v>
      </c>
      <c r="DI152">
        <v>4</v>
      </c>
      <c r="DJ152">
        <v>4</v>
      </c>
      <c r="DL152">
        <v>9</v>
      </c>
      <c r="DM152">
        <v>2</v>
      </c>
      <c r="DN152">
        <v>8</v>
      </c>
      <c r="DP152">
        <v>4</v>
      </c>
      <c r="DQ152">
        <v>1</v>
      </c>
      <c r="DR152">
        <v>6</v>
      </c>
      <c r="DS152">
        <v>2</v>
      </c>
      <c r="DT152">
        <v>9</v>
      </c>
      <c r="DU152">
        <v>3</v>
      </c>
      <c r="DV152">
        <v>10</v>
      </c>
      <c r="DW152">
        <v>119</v>
      </c>
    </row>
    <row r="153" spans="1:127" x14ac:dyDescent="0.3">
      <c r="A153" t="s">
        <v>135</v>
      </c>
      <c r="CD153">
        <v>1</v>
      </c>
      <c r="CF153">
        <v>1</v>
      </c>
      <c r="CI153">
        <v>1</v>
      </c>
      <c r="CK153">
        <v>2</v>
      </c>
      <c r="CO153">
        <v>2</v>
      </c>
      <c r="CT153">
        <v>1</v>
      </c>
      <c r="CU153">
        <v>1</v>
      </c>
      <c r="CX153">
        <v>1</v>
      </c>
      <c r="CY153">
        <v>1</v>
      </c>
      <c r="DB153">
        <v>4</v>
      </c>
      <c r="DC153">
        <v>8</v>
      </c>
      <c r="DE153">
        <v>4</v>
      </c>
      <c r="DG153">
        <v>6</v>
      </c>
      <c r="DK153">
        <v>1</v>
      </c>
      <c r="DM153">
        <v>6</v>
      </c>
      <c r="DP153">
        <v>6</v>
      </c>
      <c r="DR153">
        <v>6</v>
      </c>
      <c r="DT153">
        <v>21</v>
      </c>
      <c r="DV153">
        <v>44</v>
      </c>
      <c r="DW153">
        <v>117</v>
      </c>
    </row>
    <row r="154" spans="1:127" x14ac:dyDescent="0.3">
      <c r="A154" t="s">
        <v>584</v>
      </c>
      <c r="BW154">
        <v>1</v>
      </c>
      <c r="BX154">
        <v>1</v>
      </c>
      <c r="BZ154">
        <v>2</v>
      </c>
      <c r="CA154">
        <v>1</v>
      </c>
      <c r="CB154">
        <v>2</v>
      </c>
      <c r="CC154">
        <v>2</v>
      </c>
      <c r="CF154">
        <v>40</v>
      </c>
      <c r="CG154">
        <v>1</v>
      </c>
      <c r="CH154">
        <v>1</v>
      </c>
      <c r="CI154">
        <v>6</v>
      </c>
      <c r="CJ154">
        <v>3</v>
      </c>
      <c r="CK154">
        <v>5</v>
      </c>
      <c r="CL154">
        <v>1</v>
      </c>
      <c r="CM154">
        <v>8</v>
      </c>
      <c r="CN154">
        <v>4</v>
      </c>
      <c r="CO154">
        <v>7</v>
      </c>
      <c r="CP154">
        <v>2</v>
      </c>
      <c r="CQ154">
        <v>2</v>
      </c>
      <c r="CR154">
        <v>8</v>
      </c>
      <c r="CS154">
        <v>3</v>
      </c>
      <c r="CT154">
        <v>3</v>
      </c>
      <c r="CU154">
        <v>1</v>
      </c>
      <c r="CV154">
        <v>1</v>
      </c>
      <c r="CW154">
        <v>2</v>
      </c>
      <c r="CY154">
        <v>2</v>
      </c>
      <c r="DA154">
        <v>3</v>
      </c>
      <c r="DB154">
        <v>1</v>
      </c>
      <c r="DE154">
        <v>1</v>
      </c>
      <c r="DK154">
        <v>1</v>
      </c>
      <c r="DP154">
        <v>1</v>
      </c>
      <c r="DW154">
        <v>116</v>
      </c>
    </row>
    <row r="155" spans="1:127" x14ac:dyDescent="0.3">
      <c r="A155" t="s">
        <v>78</v>
      </c>
      <c r="CD155">
        <v>2</v>
      </c>
      <c r="CG155">
        <v>4</v>
      </c>
      <c r="CK155">
        <v>9</v>
      </c>
      <c r="CL155">
        <v>2</v>
      </c>
      <c r="CM155">
        <v>5</v>
      </c>
      <c r="CO155">
        <v>5</v>
      </c>
      <c r="CP155">
        <v>5</v>
      </c>
      <c r="CR155">
        <v>3</v>
      </c>
      <c r="CT155">
        <v>2</v>
      </c>
      <c r="CV155">
        <v>2</v>
      </c>
      <c r="CY155">
        <v>9</v>
      </c>
      <c r="DA155">
        <v>2</v>
      </c>
      <c r="DB155">
        <v>7</v>
      </c>
      <c r="DE155">
        <v>24</v>
      </c>
      <c r="DF155">
        <v>2</v>
      </c>
      <c r="DH155">
        <v>3</v>
      </c>
      <c r="DK155">
        <v>12</v>
      </c>
      <c r="DL155">
        <v>1</v>
      </c>
      <c r="DP155">
        <v>10</v>
      </c>
      <c r="DQ155">
        <v>1</v>
      </c>
      <c r="DS155">
        <v>1</v>
      </c>
      <c r="DT155">
        <v>3</v>
      </c>
      <c r="DW155">
        <v>114</v>
      </c>
    </row>
    <row r="156" spans="1:127" x14ac:dyDescent="0.3">
      <c r="A156" t="s">
        <v>207</v>
      </c>
      <c r="BY156">
        <v>1</v>
      </c>
      <c r="CG156">
        <v>3</v>
      </c>
      <c r="CK156">
        <v>2</v>
      </c>
      <c r="CL156">
        <v>3</v>
      </c>
      <c r="CV156">
        <v>1</v>
      </c>
      <c r="CX156">
        <v>2</v>
      </c>
      <c r="DA156">
        <v>2</v>
      </c>
      <c r="DC156">
        <v>1</v>
      </c>
      <c r="DE156">
        <v>1</v>
      </c>
      <c r="DG156">
        <v>3</v>
      </c>
      <c r="DI156">
        <v>3</v>
      </c>
      <c r="DJ156">
        <v>2</v>
      </c>
      <c r="DL156">
        <v>7</v>
      </c>
      <c r="DM156">
        <v>1</v>
      </c>
      <c r="DN156">
        <v>8</v>
      </c>
      <c r="DP156">
        <v>19</v>
      </c>
      <c r="DQ156">
        <v>6</v>
      </c>
      <c r="DR156">
        <v>6</v>
      </c>
      <c r="DS156">
        <v>20</v>
      </c>
      <c r="DT156">
        <v>9</v>
      </c>
      <c r="DU156">
        <v>6</v>
      </c>
      <c r="DV156">
        <v>2</v>
      </c>
      <c r="DW156">
        <v>108</v>
      </c>
    </row>
    <row r="157" spans="1:127" x14ac:dyDescent="0.3">
      <c r="A157" t="s">
        <v>41</v>
      </c>
      <c r="BW157">
        <v>2</v>
      </c>
      <c r="CD157">
        <v>2</v>
      </c>
      <c r="CH157">
        <v>8</v>
      </c>
      <c r="CI157">
        <v>5</v>
      </c>
      <c r="CJ157">
        <v>2</v>
      </c>
      <c r="CK157">
        <v>9</v>
      </c>
      <c r="CN157">
        <v>22</v>
      </c>
      <c r="CP157">
        <v>5</v>
      </c>
      <c r="CR157">
        <v>5</v>
      </c>
      <c r="CS157">
        <v>2</v>
      </c>
      <c r="CT157">
        <v>2</v>
      </c>
      <c r="CV157">
        <v>7</v>
      </c>
      <c r="CW157">
        <v>3</v>
      </c>
      <c r="CX157">
        <v>3</v>
      </c>
      <c r="CY157">
        <v>5</v>
      </c>
      <c r="CZ157">
        <v>4</v>
      </c>
      <c r="DA157">
        <v>6</v>
      </c>
      <c r="DE157">
        <v>1</v>
      </c>
      <c r="DF157">
        <v>2</v>
      </c>
      <c r="DG157">
        <v>1</v>
      </c>
      <c r="DI157">
        <v>1</v>
      </c>
      <c r="DL157">
        <v>3</v>
      </c>
      <c r="DW157">
        <v>100</v>
      </c>
    </row>
    <row r="158" spans="1:127" x14ac:dyDescent="0.3">
      <c r="A158" t="s">
        <v>395</v>
      </c>
      <c r="BJ158">
        <v>1</v>
      </c>
      <c r="BY158">
        <v>2</v>
      </c>
      <c r="BZ158">
        <v>4</v>
      </c>
      <c r="CA158">
        <v>2</v>
      </c>
      <c r="CD158">
        <v>2</v>
      </c>
      <c r="CE158">
        <v>1</v>
      </c>
      <c r="CF158">
        <v>6</v>
      </c>
      <c r="CG158">
        <v>5</v>
      </c>
      <c r="CI158">
        <v>4</v>
      </c>
      <c r="CJ158">
        <v>4</v>
      </c>
      <c r="CK158">
        <v>2</v>
      </c>
      <c r="CL158">
        <v>9</v>
      </c>
      <c r="CM158">
        <v>1</v>
      </c>
      <c r="CN158">
        <v>3</v>
      </c>
      <c r="CO158">
        <v>3</v>
      </c>
      <c r="CP158">
        <v>3</v>
      </c>
      <c r="CQ158">
        <v>3</v>
      </c>
      <c r="CR158">
        <v>5</v>
      </c>
      <c r="CS158">
        <v>4</v>
      </c>
      <c r="CT158">
        <v>2</v>
      </c>
      <c r="CU158">
        <v>7</v>
      </c>
      <c r="CV158">
        <v>4</v>
      </c>
      <c r="CW158">
        <v>2</v>
      </c>
      <c r="CX158">
        <v>2</v>
      </c>
      <c r="CY158">
        <v>3</v>
      </c>
      <c r="CZ158">
        <v>6</v>
      </c>
      <c r="DA158">
        <v>2</v>
      </c>
      <c r="DB158">
        <v>1</v>
      </c>
      <c r="DG158">
        <v>1</v>
      </c>
      <c r="DQ158">
        <v>1</v>
      </c>
      <c r="DW158">
        <v>95</v>
      </c>
    </row>
    <row r="159" spans="1:127" x14ac:dyDescent="0.3">
      <c r="A159" t="s">
        <v>75</v>
      </c>
      <c r="CA159">
        <v>1</v>
      </c>
      <c r="CD159">
        <v>1</v>
      </c>
      <c r="CH159">
        <v>3</v>
      </c>
      <c r="CK159">
        <v>1</v>
      </c>
      <c r="CP159">
        <v>2</v>
      </c>
      <c r="CQ159">
        <v>5</v>
      </c>
      <c r="CS159">
        <v>3</v>
      </c>
      <c r="CU159">
        <v>6</v>
      </c>
      <c r="CV159">
        <v>4</v>
      </c>
      <c r="CY159">
        <v>4</v>
      </c>
      <c r="CZ159">
        <v>5</v>
      </c>
      <c r="DF159">
        <v>2</v>
      </c>
      <c r="DJ159">
        <v>17</v>
      </c>
      <c r="DM159">
        <v>4</v>
      </c>
      <c r="DP159">
        <v>6</v>
      </c>
      <c r="DS159">
        <v>5</v>
      </c>
      <c r="DT159">
        <v>15</v>
      </c>
      <c r="DU159">
        <v>6</v>
      </c>
      <c r="DW159">
        <v>90</v>
      </c>
    </row>
    <row r="160" spans="1:127" x14ac:dyDescent="0.3">
      <c r="A160" t="s">
        <v>596</v>
      </c>
      <c r="CF160">
        <v>1</v>
      </c>
      <c r="CH160">
        <v>8</v>
      </c>
      <c r="CJ160">
        <v>5</v>
      </c>
      <c r="CM160">
        <v>16</v>
      </c>
      <c r="CN160">
        <v>3</v>
      </c>
      <c r="CP160">
        <v>11</v>
      </c>
      <c r="CR160">
        <v>1</v>
      </c>
      <c r="CS160">
        <v>3</v>
      </c>
      <c r="CU160">
        <v>4</v>
      </c>
      <c r="CX160">
        <v>1</v>
      </c>
      <c r="DB160">
        <v>1</v>
      </c>
      <c r="DD160">
        <v>1</v>
      </c>
      <c r="DJ160">
        <v>1</v>
      </c>
      <c r="DK160">
        <v>2</v>
      </c>
      <c r="DL160">
        <v>3</v>
      </c>
      <c r="DM160">
        <v>13</v>
      </c>
      <c r="DN160">
        <v>1</v>
      </c>
      <c r="DP160">
        <v>4</v>
      </c>
      <c r="DS160">
        <v>2</v>
      </c>
      <c r="DT160">
        <v>2</v>
      </c>
      <c r="DU160">
        <v>2</v>
      </c>
      <c r="DV160">
        <v>3</v>
      </c>
      <c r="DW160">
        <v>88</v>
      </c>
    </row>
    <row r="161" spans="1:127" x14ac:dyDescent="0.3">
      <c r="A161" t="s">
        <v>275</v>
      </c>
      <c r="CD161">
        <v>2</v>
      </c>
      <c r="CH161">
        <v>3</v>
      </c>
      <c r="CI161">
        <v>2</v>
      </c>
      <c r="CJ161">
        <v>1</v>
      </c>
      <c r="CN161">
        <v>7</v>
      </c>
      <c r="CQ161">
        <v>1</v>
      </c>
      <c r="CR161">
        <v>2</v>
      </c>
      <c r="CT161">
        <v>3</v>
      </c>
      <c r="CV161">
        <v>3</v>
      </c>
      <c r="CW161">
        <v>1</v>
      </c>
      <c r="CX161">
        <v>2</v>
      </c>
      <c r="CY161">
        <v>3</v>
      </c>
      <c r="CZ161">
        <v>1</v>
      </c>
      <c r="DA161">
        <v>2</v>
      </c>
      <c r="DC161">
        <v>7</v>
      </c>
      <c r="DE161">
        <v>1</v>
      </c>
      <c r="DF161">
        <v>2</v>
      </c>
      <c r="DG161">
        <v>1</v>
      </c>
      <c r="DI161">
        <v>3</v>
      </c>
      <c r="DJ161">
        <v>10</v>
      </c>
      <c r="DK161">
        <v>1</v>
      </c>
      <c r="DL161">
        <v>4</v>
      </c>
      <c r="DM161">
        <v>10</v>
      </c>
      <c r="DQ161">
        <v>4</v>
      </c>
      <c r="DT161">
        <v>5</v>
      </c>
      <c r="DU161">
        <v>4</v>
      </c>
      <c r="DW161">
        <v>85</v>
      </c>
    </row>
    <row r="162" spans="1:127" x14ac:dyDescent="0.3">
      <c r="A162" t="s">
        <v>356</v>
      </c>
      <c r="BO162">
        <v>1</v>
      </c>
      <c r="BV162">
        <v>2</v>
      </c>
      <c r="BW162">
        <v>1</v>
      </c>
      <c r="BZ162">
        <v>3</v>
      </c>
      <c r="CC162">
        <v>18</v>
      </c>
      <c r="CE162">
        <v>9</v>
      </c>
      <c r="CF162">
        <v>2</v>
      </c>
      <c r="CG162">
        <v>10</v>
      </c>
      <c r="CI162">
        <v>1</v>
      </c>
      <c r="CJ162">
        <v>4</v>
      </c>
      <c r="CK162">
        <v>5</v>
      </c>
      <c r="CL162">
        <v>4</v>
      </c>
      <c r="CM162">
        <v>1</v>
      </c>
      <c r="CN162">
        <v>1</v>
      </c>
      <c r="CO162">
        <v>2</v>
      </c>
      <c r="CP162">
        <v>4</v>
      </c>
      <c r="CQ162">
        <v>4</v>
      </c>
      <c r="CR162">
        <v>3</v>
      </c>
      <c r="CT162">
        <v>2</v>
      </c>
      <c r="CU162">
        <v>1</v>
      </c>
      <c r="CX162">
        <v>1</v>
      </c>
      <c r="CZ162">
        <v>1</v>
      </c>
      <c r="DC162">
        <v>1</v>
      </c>
      <c r="DH162">
        <v>1</v>
      </c>
      <c r="DO162">
        <v>1</v>
      </c>
      <c r="DW162">
        <v>83</v>
      </c>
    </row>
    <row r="163" spans="1:127" x14ac:dyDescent="0.3">
      <c r="A163" t="s">
        <v>54</v>
      </c>
      <c r="BZ163">
        <v>1</v>
      </c>
      <c r="CD163">
        <v>2</v>
      </c>
      <c r="CE163">
        <v>1</v>
      </c>
      <c r="CJ163">
        <v>1</v>
      </c>
      <c r="CK163">
        <v>4</v>
      </c>
      <c r="CM163">
        <v>2</v>
      </c>
      <c r="CN163">
        <v>3</v>
      </c>
      <c r="CP163">
        <v>1</v>
      </c>
      <c r="CQ163">
        <v>6</v>
      </c>
      <c r="CR163">
        <v>3</v>
      </c>
      <c r="CT163">
        <v>4</v>
      </c>
      <c r="CU163">
        <v>1</v>
      </c>
      <c r="CV163">
        <v>4</v>
      </c>
      <c r="CW163">
        <v>3</v>
      </c>
      <c r="CX163">
        <v>4</v>
      </c>
      <c r="CY163">
        <v>1</v>
      </c>
      <c r="CZ163">
        <v>1</v>
      </c>
      <c r="DA163">
        <v>4</v>
      </c>
      <c r="DB163">
        <v>1</v>
      </c>
      <c r="DC163">
        <v>2</v>
      </c>
      <c r="DE163">
        <v>4</v>
      </c>
      <c r="DF163">
        <v>1</v>
      </c>
      <c r="DG163">
        <v>1</v>
      </c>
      <c r="DH163">
        <v>3</v>
      </c>
      <c r="DI163">
        <v>2</v>
      </c>
      <c r="DJ163">
        <v>4</v>
      </c>
      <c r="DK163">
        <v>1</v>
      </c>
      <c r="DL163">
        <v>5</v>
      </c>
      <c r="DM163">
        <v>2</v>
      </c>
      <c r="DN163">
        <v>1</v>
      </c>
      <c r="DO163">
        <v>5</v>
      </c>
      <c r="DP163">
        <v>2</v>
      </c>
      <c r="DT163">
        <v>1</v>
      </c>
      <c r="DU163">
        <v>1</v>
      </c>
      <c r="DV163">
        <v>1</v>
      </c>
      <c r="DW163">
        <v>83</v>
      </c>
    </row>
    <row r="164" spans="1:127" x14ac:dyDescent="0.3">
      <c r="A164" t="s">
        <v>272</v>
      </c>
      <c r="BW164">
        <v>1</v>
      </c>
      <c r="BZ164">
        <v>3</v>
      </c>
      <c r="CC164">
        <v>1</v>
      </c>
      <c r="CM164">
        <v>3</v>
      </c>
      <c r="CP164">
        <v>4</v>
      </c>
      <c r="CQ164">
        <v>7</v>
      </c>
      <c r="CS164">
        <v>4</v>
      </c>
      <c r="CT164">
        <v>1</v>
      </c>
      <c r="CU164">
        <v>5</v>
      </c>
      <c r="CV164">
        <v>2</v>
      </c>
      <c r="CW164">
        <v>2</v>
      </c>
      <c r="CX164">
        <v>4</v>
      </c>
      <c r="CZ164">
        <v>3</v>
      </c>
      <c r="DA164">
        <v>5</v>
      </c>
      <c r="DC164">
        <v>2</v>
      </c>
      <c r="DD164">
        <v>1</v>
      </c>
      <c r="DE164">
        <v>7</v>
      </c>
      <c r="DF164">
        <v>2</v>
      </c>
      <c r="DG164">
        <v>6</v>
      </c>
      <c r="DI164">
        <v>2</v>
      </c>
      <c r="DJ164">
        <v>1</v>
      </c>
      <c r="DK164">
        <v>1</v>
      </c>
      <c r="DM164">
        <v>3</v>
      </c>
      <c r="DN164">
        <v>3</v>
      </c>
      <c r="DO164">
        <v>1</v>
      </c>
      <c r="DR164">
        <v>1</v>
      </c>
      <c r="DS164">
        <v>3</v>
      </c>
      <c r="DT164">
        <v>4</v>
      </c>
      <c r="DW164">
        <v>82</v>
      </c>
    </row>
    <row r="165" spans="1:127" x14ac:dyDescent="0.3">
      <c r="A165" t="s">
        <v>63</v>
      </c>
      <c r="CB165">
        <v>1</v>
      </c>
      <c r="CD165">
        <v>1</v>
      </c>
      <c r="CE165">
        <v>4</v>
      </c>
      <c r="CF165">
        <v>8</v>
      </c>
      <c r="CG165">
        <v>3</v>
      </c>
      <c r="CI165">
        <v>1</v>
      </c>
      <c r="CK165">
        <v>6</v>
      </c>
      <c r="CM165">
        <v>2</v>
      </c>
      <c r="CN165">
        <v>7</v>
      </c>
      <c r="CO165">
        <v>1</v>
      </c>
      <c r="CQ165">
        <v>11</v>
      </c>
      <c r="CT165">
        <v>6</v>
      </c>
      <c r="CU165">
        <v>5</v>
      </c>
      <c r="CV165">
        <v>4</v>
      </c>
      <c r="CW165">
        <v>3</v>
      </c>
      <c r="CY165">
        <v>3</v>
      </c>
      <c r="CZ165">
        <v>1</v>
      </c>
      <c r="DA165">
        <v>1</v>
      </c>
      <c r="DB165">
        <v>3</v>
      </c>
      <c r="DC165">
        <v>1</v>
      </c>
      <c r="DD165">
        <v>1</v>
      </c>
      <c r="DE165">
        <v>2</v>
      </c>
      <c r="DL165">
        <v>1</v>
      </c>
      <c r="DO165">
        <v>3</v>
      </c>
      <c r="DQ165">
        <v>1</v>
      </c>
      <c r="DT165">
        <v>1</v>
      </c>
      <c r="DW165">
        <v>81</v>
      </c>
    </row>
    <row r="166" spans="1:127" x14ac:dyDescent="0.3">
      <c r="A166" t="s">
        <v>410</v>
      </c>
      <c r="CG166">
        <v>1</v>
      </c>
      <c r="CJ166">
        <v>4</v>
      </c>
      <c r="CK166">
        <v>2</v>
      </c>
      <c r="CM166">
        <v>1</v>
      </c>
      <c r="CQ166">
        <v>2</v>
      </c>
      <c r="CX166">
        <v>7</v>
      </c>
      <c r="CZ166">
        <v>3</v>
      </c>
      <c r="DB166">
        <v>1</v>
      </c>
      <c r="DC166">
        <v>6</v>
      </c>
      <c r="DD166">
        <v>1</v>
      </c>
      <c r="DE166">
        <v>1</v>
      </c>
      <c r="DF166">
        <v>2</v>
      </c>
      <c r="DG166">
        <v>3</v>
      </c>
      <c r="DH166">
        <v>1</v>
      </c>
      <c r="DI166">
        <v>4</v>
      </c>
      <c r="DL166">
        <v>2</v>
      </c>
      <c r="DM166">
        <v>5</v>
      </c>
      <c r="DN166">
        <v>19</v>
      </c>
      <c r="DO166">
        <v>5</v>
      </c>
      <c r="DP166">
        <v>6</v>
      </c>
      <c r="DU166">
        <v>3</v>
      </c>
      <c r="DW166">
        <v>79</v>
      </c>
    </row>
    <row r="167" spans="1:127" x14ac:dyDescent="0.3">
      <c r="A167" t="s">
        <v>527</v>
      </c>
      <c r="BM167">
        <v>1</v>
      </c>
      <c r="CJ167">
        <v>1</v>
      </c>
      <c r="CL167">
        <v>1</v>
      </c>
      <c r="CP167">
        <v>3</v>
      </c>
      <c r="CQ167">
        <v>10</v>
      </c>
      <c r="CR167">
        <v>7</v>
      </c>
      <c r="CU167">
        <v>2</v>
      </c>
      <c r="CW167">
        <v>15</v>
      </c>
      <c r="CY167">
        <v>10</v>
      </c>
      <c r="DC167">
        <v>2</v>
      </c>
      <c r="DE167">
        <v>5</v>
      </c>
      <c r="DH167">
        <v>7</v>
      </c>
      <c r="DI167">
        <v>3</v>
      </c>
      <c r="DJ167">
        <v>1</v>
      </c>
      <c r="DL167">
        <v>5</v>
      </c>
      <c r="DP167">
        <v>1</v>
      </c>
      <c r="DQ167">
        <v>1</v>
      </c>
      <c r="DS167">
        <v>1</v>
      </c>
      <c r="DW167">
        <v>76</v>
      </c>
    </row>
    <row r="168" spans="1:127" x14ac:dyDescent="0.3">
      <c r="A168" t="s">
        <v>129</v>
      </c>
      <c r="CD168">
        <v>1</v>
      </c>
      <c r="CE168">
        <v>2</v>
      </c>
      <c r="CK168">
        <v>3</v>
      </c>
      <c r="CL168">
        <v>2</v>
      </c>
      <c r="CO168">
        <v>4</v>
      </c>
      <c r="CP168">
        <v>2</v>
      </c>
      <c r="CQ168">
        <v>8</v>
      </c>
      <c r="CR168">
        <v>6</v>
      </c>
      <c r="CS168">
        <v>1</v>
      </c>
      <c r="CT168">
        <v>6</v>
      </c>
      <c r="CU168">
        <v>4</v>
      </c>
      <c r="CW168">
        <v>6</v>
      </c>
      <c r="DA168">
        <v>8</v>
      </c>
      <c r="DD168">
        <v>1</v>
      </c>
      <c r="DE168">
        <v>6</v>
      </c>
      <c r="DF168">
        <v>1</v>
      </c>
      <c r="DJ168">
        <v>5</v>
      </c>
      <c r="DO168">
        <v>4</v>
      </c>
      <c r="DS168">
        <v>3</v>
      </c>
      <c r="DU168">
        <v>1</v>
      </c>
      <c r="DW168">
        <v>74</v>
      </c>
    </row>
    <row r="169" spans="1:127" x14ac:dyDescent="0.3">
      <c r="A169" t="s">
        <v>132</v>
      </c>
      <c r="BZ169">
        <v>1</v>
      </c>
      <c r="CF169">
        <v>2</v>
      </c>
      <c r="CG169">
        <v>1</v>
      </c>
      <c r="CK169">
        <v>1</v>
      </c>
      <c r="CM169">
        <v>1</v>
      </c>
      <c r="CQ169">
        <v>2</v>
      </c>
      <c r="CT169">
        <v>1</v>
      </c>
      <c r="CX169">
        <v>1</v>
      </c>
      <c r="CY169">
        <v>1</v>
      </c>
      <c r="DF169">
        <v>1</v>
      </c>
      <c r="DK169">
        <v>2</v>
      </c>
      <c r="DL169">
        <v>2</v>
      </c>
      <c r="DM169">
        <v>1</v>
      </c>
      <c r="DN169">
        <v>2</v>
      </c>
      <c r="DQ169">
        <v>31</v>
      </c>
      <c r="DU169">
        <v>22</v>
      </c>
      <c r="DW169">
        <v>72</v>
      </c>
    </row>
    <row r="170" spans="1:127" x14ac:dyDescent="0.3">
      <c r="A170" t="s">
        <v>614</v>
      </c>
      <c r="CH170">
        <v>17</v>
      </c>
      <c r="CL170">
        <v>2</v>
      </c>
      <c r="CM170">
        <v>3</v>
      </c>
      <c r="CN170">
        <v>8</v>
      </c>
      <c r="CR170">
        <v>3</v>
      </c>
      <c r="CS170">
        <v>7</v>
      </c>
      <c r="CU170">
        <v>2</v>
      </c>
      <c r="CW170">
        <v>3</v>
      </c>
      <c r="CY170">
        <v>5</v>
      </c>
      <c r="DA170">
        <v>1</v>
      </c>
      <c r="DH170">
        <v>2</v>
      </c>
      <c r="DJ170">
        <v>1</v>
      </c>
      <c r="DO170">
        <v>1</v>
      </c>
      <c r="DQ170">
        <v>4</v>
      </c>
      <c r="DS170">
        <v>7</v>
      </c>
      <c r="DW170">
        <v>66</v>
      </c>
    </row>
    <row r="171" spans="1:127" x14ac:dyDescent="0.3">
      <c r="A171" t="s">
        <v>353</v>
      </c>
      <c r="CI171">
        <v>1</v>
      </c>
      <c r="CN171">
        <v>7</v>
      </c>
      <c r="CP171">
        <v>2</v>
      </c>
      <c r="CR171">
        <v>1</v>
      </c>
      <c r="CT171">
        <v>7</v>
      </c>
      <c r="CW171">
        <v>1</v>
      </c>
      <c r="CX171">
        <v>2</v>
      </c>
      <c r="CY171">
        <v>3</v>
      </c>
      <c r="DA171">
        <v>1</v>
      </c>
      <c r="DC171">
        <v>1</v>
      </c>
      <c r="DD171">
        <v>9</v>
      </c>
      <c r="DE171">
        <v>13</v>
      </c>
      <c r="DF171">
        <v>1</v>
      </c>
      <c r="DJ171">
        <v>2</v>
      </c>
      <c r="DL171">
        <v>8</v>
      </c>
      <c r="DM171">
        <v>1</v>
      </c>
      <c r="DN171">
        <v>1</v>
      </c>
      <c r="DU171">
        <v>2</v>
      </c>
      <c r="DW171">
        <v>63</v>
      </c>
    </row>
    <row r="172" spans="1:127" x14ac:dyDescent="0.3">
      <c r="A172" t="s">
        <v>419</v>
      </c>
      <c r="AA172">
        <v>1</v>
      </c>
      <c r="CH172">
        <v>1</v>
      </c>
      <c r="CI172">
        <v>1</v>
      </c>
      <c r="CM172">
        <v>2</v>
      </c>
      <c r="CS172">
        <v>1</v>
      </c>
      <c r="CU172">
        <v>3</v>
      </c>
      <c r="DB172">
        <v>3</v>
      </c>
      <c r="DC172">
        <v>2</v>
      </c>
      <c r="DD172">
        <v>2</v>
      </c>
      <c r="DG172">
        <v>14</v>
      </c>
      <c r="DH172">
        <v>1</v>
      </c>
      <c r="DK172">
        <v>11</v>
      </c>
      <c r="DL172">
        <v>3</v>
      </c>
      <c r="DM172">
        <v>3</v>
      </c>
      <c r="DN172">
        <v>1</v>
      </c>
      <c r="DP172">
        <v>3</v>
      </c>
      <c r="DR172">
        <v>2</v>
      </c>
      <c r="DS172">
        <v>3</v>
      </c>
      <c r="DU172">
        <v>2</v>
      </c>
      <c r="DW172">
        <v>59</v>
      </c>
    </row>
    <row r="173" spans="1:127" x14ac:dyDescent="0.3">
      <c r="A173" t="s">
        <v>227</v>
      </c>
      <c r="CC173">
        <v>3</v>
      </c>
      <c r="CE173">
        <v>12</v>
      </c>
      <c r="CF173">
        <v>2</v>
      </c>
      <c r="CG173">
        <v>1</v>
      </c>
      <c r="CH173">
        <v>5</v>
      </c>
      <c r="CI173">
        <v>2</v>
      </c>
      <c r="CK173">
        <v>5</v>
      </c>
      <c r="CM173">
        <v>4</v>
      </c>
      <c r="CN173">
        <v>1</v>
      </c>
      <c r="CO173">
        <v>1</v>
      </c>
      <c r="CP173">
        <v>1</v>
      </c>
      <c r="CS173">
        <v>2</v>
      </c>
      <c r="CT173">
        <v>1</v>
      </c>
      <c r="CU173">
        <v>1</v>
      </c>
      <c r="CW173">
        <v>6</v>
      </c>
      <c r="CX173">
        <v>4</v>
      </c>
      <c r="DB173">
        <v>2</v>
      </c>
      <c r="DC173">
        <v>2</v>
      </c>
      <c r="DJ173">
        <v>1</v>
      </c>
      <c r="DK173">
        <v>1</v>
      </c>
      <c r="DQ173">
        <v>1</v>
      </c>
      <c r="DW173">
        <v>58</v>
      </c>
    </row>
    <row r="174" spans="1:127" x14ac:dyDescent="0.3">
      <c r="A174" t="s">
        <v>545</v>
      </c>
      <c r="CU174">
        <v>1</v>
      </c>
      <c r="CX174">
        <v>1</v>
      </c>
      <c r="CZ174">
        <v>1</v>
      </c>
      <c r="DA174">
        <v>1</v>
      </c>
      <c r="DN174">
        <v>1</v>
      </c>
      <c r="DP174">
        <v>1</v>
      </c>
      <c r="DR174">
        <v>28</v>
      </c>
      <c r="DT174">
        <v>1</v>
      </c>
      <c r="DU174">
        <v>10</v>
      </c>
      <c r="DW174">
        <v>45</v>
      </c>
    </row>
    <row r="175" spans="1:127" x14ac:dyDescent="0.3">
      <c r="A175" t="s">
        <v>566</v>
      </c>
      <c r="CG175">
        <v>1</v>
      </c>
      <c r="CK175">
        <v>4</v>
      </c>
      <c r="CN175">
        <v>4</v>
      </c>
      <c r="CO175">
        <v>1</v>
      </c>
      <c r="CR175">
        <v>6</v>
      </c>
      <c r="CU175">
        <v>3</v>
      </c>
      <c r="DA175">
        <v>6</v>
      </c>
      <c r="DD175">
        <v>4</v>
      </c>
      <c r="DE175">
        <v>4</v>
      </c>
      <c r="DG175">
        <v>5</v>
      </c>
      <c r="DI175">
        <v>1</v>
      </c>
      <c r="DK175">
        <v>3</v>
      </c>
      <c r="DP175">
        <v>1</v>
      </c>
      <c r="DU175">
        <v>1</v>
      </c>
      <c r="DW175">
        <v>44</v>
      </c>
    </row>
    <row r="176" spans="1:127" x14ac:dyDescent="0.3">
      <c r="A176" t="s">
        <v>201</v>
      </c>
      <c r="CF176">
        <v>1</v>
      </c>
      <c r="CJ176">
        <v>3</v>
      </c>
      <c r="CK176">
        <v>2</v>
      </c>
      <c r="CN176">
        <v>6</v>
      </c>
      <c r="CP176">
        <v>3</v>
      </c>
      <c r="CQ176">
        <v>3</v>
      </c>
      <c r="CR176">
        <v>4</v>
      </c>
      <c r="CT176">
        <v>7</v>
      </c>
      <c r="CV176">
        <v>2</v>
      </c>
      <c r="CX176">
        <v>2</v>
      </c>
      <c r="CZ176">
        <v>1</v>
      </c>
      <c r="DD176">
        <v>1</v>
      </c>
      <c r="DI176">
        <v>4</v>
      </c>
      <c r="DW176">
        <v>39</v>
      </c>
    </row>
    <row r="177" spans="1:127" x14ac:dyDescent="0.3">
      <c r="A177" t="s">
        <v>398</v>
      </c>
      <c r="BT177">
        <v>1</v>
      </c>
      <c r="CB177">
        <v>3</v>
      </c>
      <c r="CC177">
        <v>1</v>
      </c>
      <c r="CE177">
        <v>1</v>
      </c>
      <c r="CF177">
        <v>4</v>
      </c>
      <c r="CK177">
        <v>1</v>
      </c>
      <c r="CM177">
        <v>1</v>
      </c>
      <c r="CQ177">
        <v>2</v>
      </c>
      <c r="CV177">
        <v>1</v>
      </c>
      <c r="CX177">
        <v>1</v>
      </c>
      <c r="DD177">
        <v>14</v>
      </c>
      <c r="DF177">
        <v>1</v>
      </c>
      <c r="DI177">
        <v>1</v>
      </c>
      <c r="DJ177">
        <v>2</v>
      </c>
      <c r="DK177">
        <v>1</v>
      </c>
      <c r="DM177">
        <v>1</v>
      </c>
      <c r="DO177">
        <v>2</v>
      </c>
      <c r="DU177">
        <v>1</v>
      </c>
      <c r="DW177">
        <v>39</v>
      </c>
    </row>
    <row r="178" spans="1:127" x14ac:dyDescent="0.3">
      <c r="A178" t="s">
        <v>368</v>
      </c>
      <c r="CR178">
        <v>3</v>
      </c>
      <c r="CT178">
        <v>1</v>
      </c>
      <c r="CV178">
        <v>1</v>
      </c>
      <c r="CW178">
        <v>3</v>
      </c>
      <c r="CZ178">
        <v>1</v>
      </c>
      <c r="DA178">
        <v>3</v>
      </c>
      <c r="DB178">
        <v>1</v>
      </c>
      <c r="DC178">
        <v>3</v>
      </c>
      <c r="DG178">
        <v>1</v>
      </c>
      <c r="DK178">
        <v>1</v>
      </c>
      <c r="DL178">
        <v>5</v>
      </c>
      <c r="DM178">
        <v>10</v>
      </c>
      <c r="DP178">
        <v>1</v>
      </c>
      <c r="DQ178">
        <v>2</v>
      </c>
      <c r="DT178">
        <v>1</v>
      </c>
      <c r="DV178">
        <v>1</v>
      </c>
      <c r="DW178">
        <v>38</v>
      </c>
    </row>
    <row r="179" spans="1:127" x14ac:dyDescent="0.3">
      <c r="A179" t="s">
        <v>26</v>
      </c>
      <c r="CF179">
        <v>2</v>
      </c>
      <c r="CK179">
        <v>1</v>
      </c>
      <c r="CL179">
        <v>1</v>
      </c>
      <c r="CN179">
        <v>3</v>
      </c>
      <c r="CQ179">
        <v>1</v>
      </c>
      <c r="CT179">
        <v>2</v>
      </c>
      <c r="CU179">
        <v>4</v>
      </c>
      <c r="CV179">
        <v>2</v>
      </c>
      <c r="CW179">
        <v>1</v>
      </c>
      <c r="CX179">
        <v>2</v>
      </c>
      <c r="DH179">
        <v>5</v>
      </c>
      <c r="DM179">
        <v>1</v>
      </c>
      <c r="DP179">
        <v>1</v>
      </c>
      <c r="DQ179">
        <v>1</v>
      </c>
      <c r="DU179">
        <v>2</v>
      </c>
      <c r="DV179">
        <v>6</v>
      </c>
      <c r="DW179">
        <v>35</v>
      </c>
    </row>
    <row r="180" spans="1:127" x14ac:dyDescent="0.3">
      <c r="A180" t="s">
        <v>637</v>
      </c>
      <c r="CE180">
        <v>1</v>
      </c>
      <c r="CF180">
        <v>1</v>
      </c>
      <c r="CJ180">
        <v>1</v>
      </c>
      <c r="CL180">
        <v>2</v>
      </c>
      <c r="CM180">
        <v>2</v>
      </c>
      <c r="CP180">
        <v>1</v>
      </c>
      <c r="CS180">
        <v>1</v>
      </c>
      <c r="CW180">
        <v>1</v>
      </c>
      <c r="CX180">
        <v>1</v>
      </c>
      <c r="DA180">
        <v>3</v>
      </c>
      <c r="DC180">
        <v>3</v>
      </c>
      <c r="DE180">
        <v>6</v>
      </c>
      <c r="DF180">
        <v>1</v>
      </c>
      <c r="DH180">
        <v>1</v>
      </c>
      <c r="DK180">
        <v>3</v>
      </c>
      <c r="DM180">
        <v>1</v>
      </c>
      <c r="DO180">
        <v>2</v>
      </c>
      <c r="DQ180">
        <v>1</v>
      </c>
      <c r="DS180">
        <v>2</v>
      </c>
      <c r="DW180">
        <v>34</v>
      </c>
    </row>
    <row r="181" spans="1:127" x14ac:dyDescent="0.3">
      <c r="A181" t="s">
        <v>572</v>
      </c>
      <c r="DT181">
        <v>15</v>
      </c>
      <c r="DV181">
        <v>17</v>
      </c>
      <c r="DW181">
        <v>32</v>
      </c>
    </row>
    <row r="182" spans="1:127" x14ac:dyDescent="0.3">
      <c r="A182" t="s">
        <v>32</v>
      </c>
      <c r="BY182">
        <v>1</v>
      </c>
      <c r="CI182">
        <v>2</v>
      </c>
      <c r="CK182">
        <v>4</v>
      </c>
      <c r="CR182">
        <v>2</v>
      </c>
      <c r="CS182">
        <v>6</v>
      </c>
      <c r="CY182">
        <v>4</v>
      </c>
      <c r="CZ182">
        <v>2</v>
      </c>
      <c r="DC182">
        <v>2</v>
      </c>
      <c r="DK182">
        <v>1</v>
      </c>
      <c r="DU182">
        <v>1</v>
      </c>
      <c r="DW182">
        <v>25</v>
      </c>
    </row>
    <row r="183" spans="1:127" x14ac:dyDescent="0.3">
      <c r="A183" t="s">
        <v>578</v>
      </c>
      <c r="CF183">
        <v>1</v>
      </c>
      <c r="CY183">
        <v>1</v>
      </c>
      <c r="DC183">
        <v>2</v>
      </c>
      <c r="DD183">
        <v>2</v>
      </c>
      <c r="DF183">
        <v>12</v>
      </c>
      <c r="DI183">
        <v>1</v>
      </c>
      <c r="DJ183">
        <v>3</v>
      </c>
      <c r="DK183">
        <v>1</v>
      </c>
      <c r="DN183">
        <v>1</v>
      </c>
      <c r="DW183">
        <v>24</v>
      </c>
    </row>
    <row r="184" spans="1:127" x14ac:dyDescent="0.3">
      <c r="A184" t="s">
        <v>92</v>
      </c>
      <c r="CP184">
        <v>3</v>
      </c>
      <c r="CQ184">
        <v>1</v>
      </c>
      <c r="CU184">
        <v>2</v>
      </c>
      <c r="CX184">
        <v>1</v>
      </c>
      <c r="CY184">
        <v>6</v>
      </c>
      <c r="DF184">
        <v>2</v>
      </c>
      <c r="DI184">
        <v>5</v>
      </c>
      <c r="DL184">
        <v>2</v>
      </c>
      <c r="DR184">
        <v>1</v>
      </c>
      <c r="DW184">
        <v>23</v>
      </c>
    </row>
    <row r="185" spans="1:127" x14ac:dyDescent="0.3">
      <c r="A185" t="s">
        <v>254</v>
      </c>
      <c r="CG185">
        <v>1</v>
      </c>
      <c r="CK185">
        <v>6</v>
      </c>
      <c r="CM185">
        <v>2</v>
      </c>
      <c r="CQ185">
        <v>1</v>
      </c>
      <c r="CS185">
        <v>2</v>
      </c>
      <c r="CZ185">
        <v>2</v>
      </c>
      <c r="DL185">
        <v>1</v>
      </c>
      <c r="DO185">
        <v>3</v>
      </c>
      <c r="DS185">
        <v>2</v>
      </c>
      <c r="DV185">
        <v>1</v>
      </c>
      <c r="DW185">
        <v>21</v>
      </c>
    </row>
    <row r="186" spans="1:127" x14ac:dyDescent="0.3">
      <c r="A186" t="s">
        <v>341</v>
      </c>
      <c r="CI186">
        <v>2</v>
      </c>
      <c r="CK186">
        <v>4</v>
      </c>
      <c r="CO186">
        <v>3</v>
      </c>
      <c r="CQ186">
        <v>1</v>
      </c>
      <c r="CU186">
        <v>1</v>
      </c>
      <c r="CV186">
        <v>1</v>
      </c>
      <c r="CX186">
        <v>3</v>
      </c>
      <c r="CY186">
        <v>1</v>
      </c>
      <c r="DA186">
        <v>2</v>
      </c>
      <c r="DB186">
        <v>1</v>
      </c>
      <c r="DW186">
        <v>19</v>
      </c>
    </row>
    <row r="187" spans="1:127" x14ac:dyDescent="0.3">
      <c r="A187" t="s">
        <v>110</v>
      </c>
      <c r="CP187">
        <v>2</v>
      </c>
      <c r="CR187">
        <v>1</v>
      </c>
      <c r="DA187">
        <v>2</v>
      </c>
      <c r="DG187">
        <v>1</v>
      </c>
      <c r="DL187">
        <v>5</v>
      </c>
      <c r="DN187">
        <v>1</v>
      </c>
      <c r="DO187">
        <v>3</v>
      </c>
      <c r="DV187">
        <v>4</v>
      </c>
      <c r="DW187">
        <v>19</v>
      </c>
    </row>
    <row r="188" spans="1:127" x14ac:dyDescent="0.3">
      <c r="A188" t="s">
        <v>72</v>
      </c>
      <c r="CH188">
        <v>1</v>
      </c>
      <c r="CJ188">
        <v>1</v>
      </c>
      <c r="CO188">
        <v>1</v>
      </c>
      <c r="CS188">
        <v>1</v>
      </c>
      <c r="CU188">
        <v>1</v>
      </c>
      <c r="CV188">
        <v>2</v>
      </c>
      <c r="CX188">
        <v>1</v>
      </c>
      <c r="CY188">
        <v>1</v>
      </c>
      <c r="CZ188">
        <v>1</v>
      </c>
      <c r="DA188">
        <v>3</v>
      </c>
      <c r="DB188">
        <v>1</v>
      </c>
      <c r="DC188">
        <v>4</v>
      </c>
      <c r="DW188">
        <v>18</v>
      </c>
    </row>
    <row r="189" spans="1:127" x14ac:dyDescent="0.3">
      <c r="A189" t="s">
        <v>218</v>
      </c>
      <c r="CD189">
        <v>1</v>
      </c>
      <c r="CF189">
        <v>1</v>
      </c>
      <c r="CG189">
        <v>1</v>
      </c>
      <c r="CH189">
        <v>1</v>
      </c>
      <c r="CI189">
        <v>1</v>
      </c>
      <c r="CQ189">
        <v>2</v>
      </c>
      <c r="CS189">
        <v>5</v>
      </c>
      <c r="CU189">
        <v>2</v>
      </c>
      <c r="CW189">
        <v>1</v>
      </c>
      <c r="CZ189">
        <v>1</v>
      </c>
      <c r="DF189">
        <v>1</v>
      </c>
      <c r="DJ189">
        <v>1</v>
      </c>
      <c r="DW189">
        <v>18</v>
      </c>
    </row>
    <row r="190" spans="1:127" x14ac:dyDescent="0.3">
      <c r="A190" t="s">
        <v>506</v>
      </c>
      <c r="CX190">
        <v>4</v>
      </c>
      <c r="DL190">
        <v>3</v>
      </c>
      <c r="DM190">
        <v>1</v>
      </c>
      <c r="DR190">
        <v>3</v>
      </c>
      <c r="DS190">
        <v>3</v>
      </c>
      <c r="DT190">
        <v>2</v>
      </c>
      <c r="DU190">
        <v>2</v>
      </c>
      <c r="DW190">
        <v>18</v>
      </c>
    </row>
    <row r="191" spans="1:127" x14ac:dyDescent="0.3">
      <c r="A191" t="s">
        <v>425</v>
      </c>
      <c r="CE191">
        <v>2</v>
      </c>
      <c r="CF191">
        <v>2</v>
      </c>
      <c r="CG191">
        <v>1</v>
      </c>
      <c r="CH191">
        <v>2</v>
      </c>
      <c r="CI191">
        <v>2</v>
      </c>
      <c r="CJ191">
        <v>5</v>
      </c>
      <c r="CK191">
        <v>1</v>
      </c>
      <c r="CO191">
        <v>1</v>
      </c>
      <c r="CS191">
        <v>2</v>
      </c>
      <c r="DW191">
        <v>18</v>
      </c>
    </row>
    <row r="192" spans="1:127" x14ac:dyDescent="0.3">
      <c r="A192" t="s">
        <v>233</v>
      </c>
      <c r="CB192">
        <v>1</v>
      </c>
      <c r="CH192">
        <v>1</v>
      </c>
      <c r="CI192">
        <v>1</v>
      </c>
      <c r="CO192">
        <v>1</v>
      </c>
      <c r="DA192">
        <v>5</v>
      </c>
      <c r="DI192">
        <v>1</v>
      </c>
      <c r="DS192">
        <v>1</v>
      </c>
      <c r="DT192">
        <v>1</v>
      </c>
      <c r="DV192">
        <v>5</v>
      </c>
      <c r="DW192">
        <v>17</v>
      </c>
    </row>
    <row r="193" spans="1:127" x14ac:dyDescent="0.3">
      <c r="A193" t="s">
        <v>497</v>
      </c>
      <c r="BY193">
        <v>2</v>
      </c>
      <c r="CJ193">
        <v>1</v>
      </c>
      <c r="CM193">
        <v>1</v>
      </c>
      <c r="CN193">
        <v>5</v>
      </c>
      <c r="CP193">
        <v>4</v>
      </c>
      <c r="CT193">
        <v>1</v>
      </c>
      <c r="CZ193">
        <v>1</v>
      </c>
      <c r="DS193">
        <v>2</v>
      </c>
      <c r="DW193">
        <v>17</v>
      </c>
    </row>
    <row r="194" spans="1:127" x14ac:dyDescent="0.3">
      <c r="A194" t="s">
        <v>500</v>
      </c>
      <c r="BW194">
        <v>1</v>
      </c>
      <c r="CQ194">
        <v>1</v>
      </c>
      <c r="CS194">
        <v>5</v>
      </c>
      <c r="CW194">
        <v>1</v>
      </c>
      <c r="CY194">
        <v>4</v>
      </c>
      <c r="DL194">
        <v>1</v>
      </c>
      <c r="DN194">
        <v>1</v>
      </c>
      <c r="DQ194">
        <v>1</v>
      </c>
      <c r="DR194">
        <v>1</v>
      </c>
      <c r="DW194">
        <v>16</v>
      </c>
    </row>
    <row r="195" spans="1:127" x14ac:dyDescent="0.3">
      <c r="A195" t="s">
        <v>416</v>
      </c>
      <c r="BY195">
        <v>2</v>
      </c>
      <c r="CE195">
        <v>1</v>
      </c>
      <c r="CJ195">
        <v>1</v>
      </c>
      <c r="CK195">
        <v>4</v>
      </c>
      <c r="CN195">
        <v>3</v>
      </c>
      <c r="CQ195">
        <v>2</v>
      </c>
      <c r="CS195">
        <v>1</v>
      </c>
      <c r="CU195">
        <v>2</v>
      </c>
      <c r="DW195">
        <v>16</v>
      </c>
    </row>
    <row r="196" spans="1:127" x14ac:dyDescent="0.3">
      <c r="A196" t="s">
        <v>183</v>
      </c>
      <c r="CG196">
        <v>1</v>
      </c>
      <c r="CI196">
        <v>1</v>
      </c>
      <c r="CJ196">
        <v>5</v>
      </c>
      <c r="CK196">
        <v>4</v>
      </c>
      <c r="CQ196">
        <v>1</v>
      </c>
      <c r="CS196">
        <v>2</v>
      </c>
      <c r="CV196">
        <v>1</v>
      </c>
      <c r="CY196">
        <v>1</v>
      </c>
      <c r="DW196">
        <v>16</v>
      </c>
    </row>
    <row r="197" spans="1:127" x14ac:dyDescent="0.3">
      <c r="A197" t="s">
        <v>165</v>
      </c>
      <c r="BW197">
        <v>1</v>
      </c>
      <c r="CD197">
        <v>2</v>
      </c>
      <c r="CH197">
        <v>3</v>
      </c>
      <c r="CK197">
        <v>1</v>
      </c>
      <c r="CL197">
        <v>1</v>
      </c>
      <c r="CN197">
        <v>1</v>
      </c>
      <c r="CP197">
        <v>2</v>
      </c>
      <c r="CV197">
        <v>2</v>
      </c>
      <c r="CX197">
        <v>1</v>
      </c>
      <c r="DN197">
        <v>2</v>
      </c>
      <c r="DW197">
        <v>16</v>
      </c>
    </row>
    <row r="198" spans="1:127" x14ac:dyDescent="0.3">
      <c r="A198" t="s">
        <v>494</v>
      </c>
      <c r="CJ198">
        <v>2</v>
      </c>
      <c r="CN198">
        <v>5</v>
      </c>
      <c r="CP198">
        <v>1</v>
      </c>
      <c r="CS198">
        <v>1</v>
      </c>
      <c r="CT198">
        <v>1</v>
      </c>
      <c r="CV198">
        <v>1</v>
      </c>
      <c r="CZ198">
        <v>1</v>
      </c>
      <c r="DD198">
        <v>2</v>
      </c>
      <c r="DI198">
        <v>1</v>
      </c>
      <c r="DW198">
        <v>15</v>
      </c>
    </row>
    <row r="199" spans="1:127" x14ac:dyDescent="0.3">
      <c r="A199" t="s">
        <v>431</v>
      </c>
      <c r="CC199">
        <v>1</v>
      </c>
      <c r="CE199">
        <v>1</v>
      </c>
      <c r="CM199">
        <v>2</v>
      </c>
      <c r="CQ199">
        <v>1</v>
      </c>
      <c r="CV199">
        <v>1</v>
      </c>
      <c r="CZ199">
        <v>1</v>
      </c>
      <c r="DB199">
        <v>2</v>
      </c>
      <c r="DK199">
        <v>1</v>
      </c>
      <c r="DN199">
        <v>1</v>
      </c>
      <c r="DO199">
        <v>1</v>
      </c>
      <c r="DP199">
        <v>1</v>
      </c>
      <c r="DS199">
        <v>1</v>
      </c>
      <c r="DW199">
        <v>14</v>
      </c>
    </row>
    <row r="200" spans="1:127" x14ac:dyDescent="0.3">
      <c r="A200" t="s">
        <v>443</v>
      </c>
      <c r="CO200">
        <v>2</v>
      </c>
      <c r="CP200">
        <v>4</v>
      </c>
      <c r="CR200">
        <v>2</v>
      </c>
      <c r="CX200">
        <v>3</v>
      </c>
      <c r="DD200">
        <v>2</v>
      </c>
      <c r="DG200">
        <v>1</v>
      </c>
      <c r="DW200">
        <v>14</v>
      </c>
    </row>
    <row r="201" spans="1:127" x14ac:dyDescent="0.3">
      <c r="A201" t="s">
        <v>213</v>
      </c>
      <c r="CS201">
        <v>1</v>
      </c>
      <c r="CU201">
        <v>1</v>
      </c>
      <c r="CW201">
        <v>3</v>
      </c>
      <c r="DD201">
        <v>6</v>
      </c>
      <c r="DK201">
        <v>1</v>
      </c>
      <c r="DO201">
        <v>1</v>
      </c>
      <c r="DW201">
        <v>13</v>
      </c>
    </row>
    <row r="202" spans="1:127" x14ac:dyDescent="0.3">
      <c r="A202" t="s">
        <v>593</v>
      </c>
      <c r="CI202">
        <v>1</v>
      </c>
      <c r="CK202">
        <v>1</v>
      </c>
      <c r="CM202">
        <v>3</v>
      </c>
      <c r="CV202">
        <v>3</v>
      </c>
      <c r="CZ202">
        <v>1</v>
      </c>
      <c r="DC202">
        <v>1</v>
      </c>
      <c r="DE202">
        <v>1</v>
      </c>
      <c r="DQ202">
        <v>1</v>
      </c>
      <c r="DW202">
        <v>12</v>
      </c>
    </row>
    <row r="203" spans="1:127" x14ac:dyDescent="0.3">
      <c r="A203" t="s">
        <v>518</v>
      </c>
      <c r="BY203">
        <v>2</v>
      </c>
      <c r="BZ203">
        <v>1</v>
      </c>
      <c r="CA203">
        <v>1</v>
      </c>
      <c r="CC203">
        <v>2</v>
      </c>
      <c r="CE203">
        <v>1</v>
      </c>
      <c r="CN203">
        <v>1</v>
      </c>
      <c r="CO203">
        <v>2</v>
      </c>
      <c r="DD203">
        <v>1</v>
      </c>
      <c r="DW203">
        <v>11</v>
      </c>
    </row>
    <row r="204" spans="1:127" x14ac:dyDescent="0.3">
      <c r="A204" t="s">
        <v>251</v>
      </c>
      <c r="CD204">
        <v>2</v>
      </c>
      <c r="CH204">
        <v>2</v>
      </c>
      <c r="CJ204">
        <v>1</v>
      </c>
      <c r="CK204">
        <v>1</v>
      </c>
      <c r="CL204">
        <v>3</v>
      </c>
      <c r="CM204">
        <v>1</v>
      </c>
      <c r="CU204">
        <v>1</v>
      </c>
      <c r="DW204">
        <v>11</v>
      </c>
    </row>
    <row r="205" spans="1:127" x14ac:dyDescent="0.3">
      <c r="A205" t="s">
        <v>404</v>
      </c>
      <c r="CE205">
        <v>1</v>
      </c>
      <c r="CK205">
        <v>4</v>
      </c>
      <c r="CT205">
        <v>1</v>
      </c>
      <c r="CX205">
        <v>3</v>
      </c>
      <c r="DB205">
        <v>2</v>
      </c>
      <c r="DW205">
        <v>11</v>
      </c>
    </row>
    <row r="206" spans="1:127" x14ac:dyDescent="0.3">
      <c r="A206" t="s">
        <v>278</v>
      </c>
      <c r="BQ206">
        <v>1</v>
      </c>
      <c r="CK206">
        <v>4</v>
      </c>
      <c r="CM206">
        <v>1</v>
      </c>
      <c r="CS206">
        <v>1</v>
      </c>
      <c r="CX206">
        <v>1</v>
      </c>
      <c r="DJ206">
        <v>1</v>
      </c>
      <c r="DS206">
        <v>1</v>
      </c>
      <c r="DT206">
        <v>1</v>
      </c>
      <c r="DW206">
        <v>11</v>
      </c>
    </row>
    <row r="207" spans="1:127" x14ac:dyDescent="0.3">
      <c r="A207" t="s">
        <v>631</v>
      </c>
      <c r="CY207">
        <v>1</v>
      </c>
      <c r="DS207">
        <v>5</v>
      </c>
      <c r="DU207">
        <v>1</v>
      </c>
      <c r="DV207">
        <v>3</v>
      </c>
      <c r="DW207">
        <v>10</v>
      </c>
    </row>
    <row r="208" spans="1:127" x14ac:dyDescent="0.3">
      <c r="A208" t="s">
        <v>557</v>
      </c>
      <c r="BY208">
        <v>1</v>
      </c>
      <c r="CF208">
        <v>4</v>
      </c>
      <c r="CH208">
        <v>1</v>
      </c>
      <c r="CI208">
        <v>2</v>
      </c>
      <c r="CP208">
        <v>2</v>
      </c>
      <c r="DW208">
        <v>10</v>
      </c>
    </row>
    <row r="209" spans="1:128" x14ac:dyDescent="0.3">
      <c r="A209" t="s">
        <v>383</v>
      </c>
      <c r="BY209">
        <v>1</v>
      </c>
      <c r="CD209">
        <v>1</v>
      </c>
      <c r="CK209">
        <v>1</v>
      </c>
      <c r="CM209">
        <v>2</v>
      </c>
      <c r="CR209">
        <v>1</v>
      </c>
      <c r="CY209">
        <v>1</v>
      </c>
      <c r="DT209">
        <v>1</v>
      </c>
      <c r="DW209">
        <v>8</v>
      </c>
    </row>
    <row r="210" spans="1:128" x14ac:dyDescent="0.3">
      <c r="A210" t="s">
        <v>461</v>
      </c>
      <c r="CE210">
        <v>1</v>
      </c>
      <c r="CW210">
        <v>1</v>
      </c>
      <c r="DF210">
        <v>5</v>
      </c>
      <c r="DL210">
        <v>1</v>
      </c>
      <c r="DW210">
        <v>8</v>
      </c>
    </row>
    <row r="211" spans="1:128" x14ac:dyDescent="0.3">
      <c r="A211" t="s">
        <v>81</v>
      </c>
      <c r="BP211">
        <v>1</v>
      </c>
      <c r="CE211">
        <v>1</v>
      </c>
      <c r="CJ211">
        <v>1</v>
      </c>
      <c r="CM211">
        <v>1</v>
      </c>
      <c r="CQ211">
        <v>1</v>
      </c>
      <c r="DJ211">
        <v>1</v>
      </c>
      <c r="DL211">
        <v>1</v>
      </c>
      <c r="DW211">
        <v>7</v>
      </c>
    </row>
    <row r="212" spans="1:128" x14ac:dyDescent="0.3">
      <c r="A212" t="s">
        <v>87</v>
      </c>
      <c r="CQ212">
        <v>2</v>
      </c>
      <c r="DB212">
        <v>1</v>
      </c>
      <c r="DC212">
        <v>1</v>
      </c>
      <c r="DI212">
        <v>1</v>
      </c>
      <c r="DK212">
        <v>1</v>
      </c>
      <c r="DW212">
        <v>6</v>
      </c>
    </row>
    <row r="213" spans="1:128" x14ac:dyDescent="0.3">
      <c r="A213" t="s">
        <v>98</v>
      </c>
      <c r="CK213">
        <v>2</v>
      </c>
      <c r="CO213">
        <v>1</v>
      </c>
      <c r="DI213">
        <v>1</v>
      </c>
      <c r="DJ213">
        <v>1</v>
      </c>
      <c r="DN213">
        <v>1</v>
      </c>
      <c r="DW213">
        <v>6</v>
      </c>
    </row>
    <row r="214" spans="1:128" x14ac:dyDescent="0.3">
      <c r="A214" t="s">
        <v>629</v>
      </c>
      <c r="DO214">
        <v>6</v>
      </c>
      <c r="DW214">
        <v>6</v>
      </c>
    </row>
    <row r="215" spans="1:128" x14ac:dyDescent="0.3">
      <c r="A215" t="s">
        <v>29</v>
      </c>
      <c r="CK215">
        <v>2</v>
      </c>
      <c r="CR215">
        <v>1</v>
      </c>
      <c r="DW215">
        <v>3</v>
      </c>
    </row>
    <row r="216" spans="1:128" x14ac:dyDescent="0.3">
      <c r="A216" t="s">
        <v>147</v>
      </c>
      <c r="DU216">
        <v>1</v>
      </c>
      <c r="DW216">
        <v>1</v>
      </c>
    </row>
    <row r="221" spans="1:128" ht="70.8" customHeight="1" x14ac:dyDescent="0.3">
      <c r="A221" t="s">
        <v>659</v>
      </c>
      <c r="B221" s="5">
        <f>+B7</f>
        <v>43830</v>
      </c>
      <c r="C221" s="5">
        <f t="shared" ref="C221:BN221" si="7">+C7</f>
        <v>43831</v>
      </c>
      <c r="D221" s="5">
        <f t="shared" si="7"/>
        <v>43832</v>
      </c>
      <c r="E221" s="5">
        <f t="shared" si="7"/>
        <v>43833</v>
      </c>
      <c r="F221" s="5">
        <f t="shared" si="7"/>
        <v>43834</v>
      </c>
      <c r="G221" s="5">
        <f t="shared" si="7"/>
        <v>43835</v>
      </c>
      <c r="H221" s="5">
        <f t="shared" si="7"/>
        <v>43836</v>
      </c>
      <c r="I221" s="5">
        <f t="shared" si="7"/>
        <v>43837</v>
      </c>
      <c r="J221" s="5">
        <f t="shared" si="7"/>
        <v>43838</v>
      </c>
      <c r="K221" s="5">
        <f t="shared" si="7"/>
        <v>43839</v>
      </c>
      <c r="L221" s="5">
        <f t="shared" si="7"/>
        <v>43840</v>
      </c>
      <c r="M221" s="5">
        <f t="shared" si="7"/>
        <v>43841</v>
      </c>
      <c r="N221" s="5">
        <f t="shared" si="7"/>
        <v>43842</v>
      </c>
      <c r="O221" s="5">
        <f t="shared" si="7"/>
        <v>43843</v>
      </c>
      <c r="P221" s="5">
        <f t="shared" si="7"/>
        <v>43844</v>
      </c>
      <c r="Q221" s="5">
        <f t="shared" si="7"/>
        <v>43845</v>
      </c>
      <c r="R221" s="5">
        <f t="shared" si="7"/>
        <v>43846</v>
      </c>
      <c r="S221" s="5">
        <f t="shared" si="7"/>
        <v>43847</v>
      </c>
      <c r="T221" s="5">
        <f t="shared" si="7"/>
        <v>43848</v>
      </c>
      <c r="U221" s="5">
        <f t="shared" si="7"/>
        <v>43849</v>
      </c>
      <c r="V221" s="5">
        <f t="shared" si="7"/>
        <v>43850</v>
      </c>
      <c r="W221" s="5">
        <f t="shared" si="7"/>
        <v>43851</v>
      </c>
      <c r="X221" s="5">
        <f t="shared" si="7"/>
        <v>43852</v>
      </c>
      <c r="Y221" s="5">
        <f t="shared" si="7"/>
        <v>43853</v>
      </c>
      <c r="Z221" s="5">
        <f t="shared" si="7"/>
        <v>43854</v>
      </c>
      <c r="AA221" s="5">
        <f t="shared" si="7"/>
        <v>43855</v>
      </c>
      <c r="AB221" s="5">
        <f t="shared" si="7"/>
        <v>43856</v>
      </c>
      <c r="AC221" s="5">
        <f t="shared" si="7"/>
        <v>43857</v>
      </c>
      <c r="AD221" s="5">
        <f t="shared" si="7"/>
        <v>43858</v>
      </c>
      <c r="AE221" s="5">
        <f t="shared" si="7"/>
        <v>43859</v>
      </c>
      <c r="AF221" s="5">
        <f t="shared" si="7"/>
        <v>43860</v>
      </c>
      <c r="AG221" s="5">
        <f t="shared" si="7"/>
        <v>43861</v>
      </c>
      <c r="AH221" s="5">
        <f t="shared" si="7"/>
        <v>43862</v>
      </c>
      <c r="AI221" s="5">
        <f t="shared" si="7"/>
        <v>43863</v>
      </c>
      <c r="AJ221" s="5">
        <f t="shared" si="7"/>
        <v>43864</v>
      </c>
      <c r="AK221" s="5">
        <f t="shared" si="7"/>
        <v>43865</v>
      </c>
      <c r="AL221" s="5">
        <f t="shared" si="7"/>
        <v>43866</v>
      </c>
      <c r="AM221" s="5">
        <f t="shared" si="7"/>
        <v>43867</v>
      </c>
      <c r="AN221" s="5">
        <f t="shared" si="7"/>
        <v>43868</v>
      </c>
      <c r="AO221" s="5">
        <f t="shared" si="7"/>
        <v>43869</v>
      </c>
      <c r="AP221" s="5">
        <f t="shared" si="7"/>
        <v>43870</v>
      </c>
      <c r="AQ221" s="5">
        <f t="shared" si="7"/>
        <v>43871</v>
      </c>
      <c r="AR221" s="5">
        <f t="shared" si="7"/>
        <v>43872</v>
      </c>
      <c r="AS221" s="5">
        <f t="shared" si="7"/>
        <v>43873</v>
      </c>
      <c r="AT221" s="5">
        <f t="shared" si="7"/>
        <v>43874</v>
      </c>
      <c r="AU221" s="5">
        <f t="shared" si="7"/>
        <v>43875</v>
      </c>
      <c r="AV221" s="5">
        <f t="shared" si="7"/>
        <v>43876</v>
      </c>
      <c r="AW221" s="5">
        <f t="shared" si="7"/>
        <v>43877</v>
      </c>
      <c r="AX221" s="5">
        <f t="shared" si="7"/>
        <v>43878</v>
      </c>
      <c r="AY221" s="5">
        <f t="shared" si="7"/>
        <v>43879</v>
      </c>
      <c r="AZ221" s="5">
        <f t="shared" si="7"/>
        <v>43880</v>
      </c>
      <c r="BA221" s="5">
        <f t="shared" si="7"/>
        <v>43881</v>
      </c>
      <c r="BB221" s="5">
        <f t="shared" si="7"/>
        <v>43882</v>
      </c>
      <c r="BC221" s="5">
        <f t="shared" si="7"/>
        <v>43883</v>
      </c>
      <c r="BD221" s="5">
        <f t="shared" si="7"/>
        <v>43884</v>
      </c>
      <c r="BE221" s="5">
        <f t="shared" si="7"/>
        <v>43885</v>
      </c>
      <c r="BF221" s="5">
        <f t="shared" si="7"/>
        <v>43886</v>
      </c>
      <c r="BG221" s="5">
        <f t="shared" si="7"/>
        <v>43887</v>
      </c>
      <c r="BH221" s="5">
        <f t="shared" si="7"/>
        <v>43888</v>
      </c>
      <c r="BI221" s="5">
        <f t="shared" si="7"/>
        <v>43889</v>
      </c>
      <c r="BJ221" s="5">
        <f t="shared" si="7"/>
        <v>43890</v>
      </c>
      <c r="BK221" s="5">
        <f t="shared" si="7"/>
        <v>43891</v>
      </c>
      <c r="BL221" s="5">
        <f t="shared" si="7"/>
        <v>43892</v>
      </c>
      <c r="BM221" s="5">
        <f t="shared" si="7"/>
        <v>43893</v>
      </c>
      <c r="BN221" s="5">
        <f t="shared" si="7"/>
        <v>43894</v>
      </c>
      <c r="BO221" s="5">
        <f t="shared" ref="BO221:BQ221" si="8">+BO7</f>
        <v>43895</v>
      </c>
      <c r="BP221" s="5">
        <f t="shared" si="8"/>
        <v>43896</v>
      </c>
      <c r="BQ221" s="5">
        <f t="shared" si="8"/>
        <v>43897</v>
      </c>
      <c r="BR221" s="5">
        <f>+BR7</f>
        <v>43898</v>
      </c>
      <c r="BS221" s="5">
        <f t="shared" ref="BS221:DW221" si="9">+BS7</f>
        <v>43899</v>
      </c>
      <c r="BT221" s="5">
        <f t="shared" si="9"/>
        <v>43900</v>
      </c>
      <c r="BU221" s="5">
        <f t="shared" si="9"/>
        <v>43901</v>
      </c>
      <c r="BV221" s="5">
        <f t="shared" si="9"/>
        <v>43902</v>
      </c>
      <c r="BW221" s="5">
        <f t="shared" si="9"/>
        <v>43903</v>
      </c>
      <c r="BX221" s="5">
        <f t="shared" si="9"/>
        <v>43904</v>
      </c>
      <c r="BY221" s="5">
        <f t="shared" si="9"/>
        <v>43905</v>
      </c>
      <c r="BZ221" s="5">
        <f t="shared" si="9"/>
        <v>43906</v>
      </c>
      <c r="CA221" s="5">
        <f t="shared" si="9"/>
        <v>43907</v>
      </c>
      <c r="CB221" s="5">
        <f t="shared" si="9"/>
        <v>43908</v>
      </c>
      <c r="CC221" s="5">
        <f t="shared" si="9"/>
        <v>43909</v>
      </c>
      <c r="CD221" s="5">
        <f t="shared" si="9"/>
        <v>43910</v>
      </c>
      <c r="CE221" s="5">
        <f t="shared" si="9"/>
        <v>43911</v>
      </c>
      <c r="CF221" s="5">
        <f t="shared" si="9"/>
        <v>43912</v>
      </c>
      <c r="CG221" s="5">
        <f t="shared" si="9"/>
        <v>43913</v>
      </c>
      <c r="CH221" s="5">
        <f t="shared" si="9"/>
        <v>43914</v>
      </c>
      <c r="CI221" s="5">
        <f t="shared" si="9"/>
        <v>43915</v>
      </c>
      <c r="CJ221" s="5">
        <f t="shared" si="9"/>
        <v>43916</v>
      </c>
      <c r="CK221" s="5">
        <f t="shared" si="9"/>
        <v>43917</v>
      </c>
      <c r="CL221" s="5">
        <f t="shared" si="9"/>
        <v>43918</v>
      </c>
      <c r="CM221" s="5">
        <f t="shared" si="9"/>
        <v>43919</v>
      </c>
      <c r="CN221" s="5">
        <f t="shared" si="9"/>
        <v>43920</v>
      </c>
      <c r="CO221" s="5">
        <f t="shared" si="9"/>
        <v>43921</v>
      </c>
      <c r="CP221" s="5">
        <f t="shared" si="9"/>
        <v>43922</v>
      </c>
      <c r="CQ221" s="5">
        <f t="shared" si="9"/>
        <v>43923</v>
      </c>
      <c r="CR221" s="5">
        <f t="shared" si="9"/>
        <v>43924</v>
      </c>
      <c r="CS221" s="5">
        <f t="shared" si="9"/>
        <v>43925</v>
      </c>
      <c r="CT221" s="5">
        <f t="shared" si="9"/>
        <v>43926</v>
      </c>
      <c r="CU221" s="5">
        <f t="shared" si="9"/>
        <v>43927</v>
      </c>
      <c r="CV221" s="5">
        <f t="shared" si="9"/>
        <v>43928</v>
      </c>
      <c r="CW221" s="5">
        <f t="shared" si="9"/>
        <v>43929</v>
      </c>
      <c r="CX221" s="5">
        <f t="shared" si="9"/>
        <v>43930</v>
      </c>
      <c r="CY221" s="5">
        <f t="shared" si="9"/>
        <v>43931</v>
      </c>
      <c r="CZ221" s="5">
        <f t="shared" si="9"/>
        <v>43932</v>
      </c>
      <c r="DA221" s="5">
        <f t="shared" si="9"/>
        <v>43933</v>
      </c>
      <c r="DB221" s="5">
        <f t="shared" si="9"/>
        <v>43934</v>
      </c>
      <c r="DC221" s="5">
        <f t="shared" si="9"/>
        <v>43935</v>
      </c>
      <c r="DD221" s="5">
        <f t="shared" si="9"/>
        <v>43936</v>
      </c>
      <c r="DE221" s="5">
        <f t="shared" si="9"/>
        <v>43937</v>
      </c>
      <c r="DF221" s="5">
        <f t="shared" si="9"/>
        <v>43938</v>
      </c>
      <c r="DG221" s="5">
        <f t="shared" si="9"/>
        <v>43939</v>
      </c>
      <c r="DH221" s="5">
        <f t="shared" si="9"/>
        <v>43940</v>
      </c>
      <c r="DI221" s="5">
        <f t="shared" si="9"/>
        <v>43941</v>
      </c>
      <c r="DJ221" s="5">
        <f t="shared" si="9"/>
        <v>43942</v>
      </c>
      <c r="DK221" s="5">
        <f t="shared" si="9"/>
        <v>43943</v>
      </c>
      <c r="DL221" s="5">
        <f t="shared" si="9"/>
        <v>43944</v>
      </c>
      <c r="DM221" s="5">
        <f t="shared" si="9"/>
        <v>43945</v>
      </c>
      <c r="DN221" s="5">
        <f t="shared" si="9"/>
        <v>43946</v>
      </c>
      <c r="DO221" s="5">
        <f t="shared" si="9"/>
        <v>43947</v>
      </c>
      <c r="DP221" s="5">
        <f t="shared" si="9"/>
        <v>43948</v>
      </c>
      <c r="DQ221" s="5">
        <f t="shared" si="9"/>
        <v>43949</v>
      </c>
      <c r="DR221" s="5">
        <f t="shared" si="9"/>
        <v>43950</v>
      </c>
      <c r="DS221" s="5">
        <f t="shared" si="9"/>
        <v>43951</v>
      </c>
      <c r="DT221" s="5">
        <f t="shared" si="9"/>
        <v>43952</v>
      </c>
      <c r="DU221" s="5">
        <f t="shared" si="9"/>
        <v>43953</v>
      </c>
      <c r="DV221" s="5">
        <f t="shared" si="9"/>
        <v>43954</v>
      </c>
      <c r="DW221" s="5" t="str">
        <f t="shared" si="9"/>
        <v>Grand Total</v>
      </c>
      <c r="DX221" s="5" t="s">
        <v>658</v>
      </c>
    </row>
    <row r="222" spans="1:128" x14ac:dyDescent="0.3">
      <c r="A222" t="str">
        <f>+A8</f>
        <v>United_States_of_America</v>
      </c>
      <c r="B222">
        <f>+B8</f>
        <v>0</v>
      </c>
      <c r="C222" s="16">
        <f>+B222+C8</f>
        <v>0</v>
      </c>
      <c r="D222" s="16">
        <f>+C222+D8</f>
        <v>0</v>
      </c>
      <c r="E222" s="16">
        <f>+D222+E8</f>
        <v>0</v>
      </c>
      <c r="F222" s="16">
        <f>+E222+F8</f>
        <v>0</v>
      </c>
      <c r="G222" s="16">
        <f>+F222+G8</f>
        <v>0</v>
      </c>
      <c r="H222" s="16">
        <f>+G222+H8</f>
        <v>0</v>
      </c>
      <c r="I222" s="16">
        <f>+H222+I8</f>
        <v>0</v>
      </c>
      <c r="J222" s="16">
        <f>+I222+J8</f>
        <v>0</v>
      </c>
      <c r="K222" s="16">
        <f>+J222+K8</f>
        <v>0</v>
      </c>
      <c r="L222" s="16">
        <f>+K222+L8</f>
        <v>0</v>
      </c>
      <c r="M222" s="16">
        <f>+L222+M8</f>
        <v>0</v>
      </c>
      <c r="N222" s="16">
        <f>+M222+N8</f>
        <v>0</v>
      </c>
      <c r="O222" s="16">
        <f>+N222+O8</f>
        <v>0</v>
      </c>
      <c r="P222" s="16">
        <f>+O222+P8</f>
        <v>0</v>
      </c>
      <c r="Q222" s="16">
        <f>+P222+Q8</f>
        <v>0</v>
      </c>
      <c r="R222" s="16">
        <f>+Q222+R8</f>
        <v>0</v>
      </c>
      <c r="S222" s="16">
        <f>+R222+S8</f>
        <v>0</v>
      </c>
      <c r="T222" s="16">
        <f>+S222+T8</f>
        <v>0</v>
      </c>
      <c r="U222" s="16">
        <f>+T222+U8</f>
        <v>0</v>
      </c>
      <c r="V222" s="16">
        <f>+U222+V8</f>
        <v>0</v>
      </c>
      <c r="W222" s="16">
        <f>+V222+W8</f>
        <v>1</v>
      </c>
      <c r="X222" s="16">
        <f>+W222+X8</f>
        <v>1</v>
      </c>
      <c r="Y222" s="16">
        <f>+X222+Y8</f>
        <v>1</v>
      </c>
      <c r="Z222" s="16">
        <f>+Y222+Z8</f>
        <v>1</v>
      </c>
      <c r="AA222" s="16">
        <f>+Z222+AA8</f>
        <v>2</v>
      </c>
      <c r="AB222" s="16">
        <f>+AA222+AB8</f>
        <v>2</v>
      </c>
      <c r="AC222" s="16">
        <f>+AB222+AC8</f>
        <v>5</v>
      </c>
      <c r="AD222" s="16">
        <f>+AC222+AD8</f>
        <v>5</v>
      </c>
      <c r="AE222" s="16">
        <f>+AD222+AE8</f>
        <v>5</v>
      </c>
      <c r="AF222" s="16">
        <f>+AE222+AF8</f>
        <v>5</v>
      </c>
      <c r="AG222" s="16">
        <f>+AF222+AG8</f>
        <v>6</v>
      </c>
      <c r="AH222" s="16">
        <f>+AG222+AH8</f>
        <v>7</v>
      </c>
      <c r="AI222" s="16">
        <f>+AH222+AI8</f>
        <v>8</v>
      </c>
      <c r="AJ222" s="16">
        <f>+AI222+AJ8</f>
        <v>11</v>
      </c>
      <c r="AK222" s="16">
        <f>+AJ222+AK8</f>
        <v>11</v>
      </c>
      <c r="AL222" s="16">
        <f>+AK222+AL8</f>
        <v>11</v>
      </c>
      <c r="AM222" s="16">
        <f>+AL222+AM8</f>
        <v>12</v>
      </c>
      <c r="AN222" s="16">
        <f>+AM222+AN8</f>
        <v>12</v>
      </c>
      <c r="AO222" s="16">
        <f>+AN222+AO8</f>
        <v>12</v>
      </c>
      <c r="AP222" s="16">
        <f>+AO222+AP8</f>
        <v>12</v>
      </c>
      <c r="AQ222" s="16">
        <f>+AP222+AQ8</f>
        <v>12</v>
      </c>
      <c r="AR222" s="16">
        <f>+AQ222+AR8</f>
        <v>13</v>
      </c>
      <c r="AS222" s="16">
        <f>+AR222+AS8</f>
        <v>13</v>
      </c>
      <c r="AT222" s="16">
        <f>+AS222+AT8</f>
        <v>14</v>
      </c>
      <c r="AU222" s="16">
        <f>+AT222+AU8</f>
        <v>15</v>
      </c>
      <c r="AV222" s="16">
        <f>+AU222+AV8</f>
        <v>15</v>
      </c>
      <c r="AW222" s="16">
        <f>+AV222+AW8</f>
        <v>15</v>
      </c>
      <c r="AX222" s="16">
        <f>+AW222+AX8</f>
        <v>15</v>
      </c>
      <c r="AY222" s="16">
        <f>+AX222+AY8</f>
        <v>15</v>
      </c>
      <c r="AZ222" s="16">
        <f>+AY222+AZ8</f>
        <v>15</v>
      </c>
      <c r="BA222" s="16">
        <f>+AZ222+BA8</f>
        <v>15</v>
      </c>
      <c r="BB222" s="16">
        <f>+BA222+BB8</f>
        <v>16</v>
      </c>
      <c r="BC222" s="16">
        <f>+BB222+BC8</f>
        <v>35</v>
      </c>
      <c r="BD222" s="16">
        <f>+BC222+BD8</f>
        <v>35</v>
      </c>
      <c r="BE222" s="16">
        <f>+BD222+BE8</f>
        <v>35</v>
      </c>
      <c r="BF222" s="16">
        <f>+BE222+BF8</f>
        <v>53</v>
      </c>
      <c r="BG222" s="16">
        <f>+BF222+BG8</f>
        <v>53</v>
      </c>
      <c r="BH222" s="16">
        <f>+BG222+BH8</f>
        <v>59</v>
      </c>
      <c r="BI222" s="16">
        <f>+BH222+BI8</f>
        <v>60</v>
      </c>
      <c r="BJ222" s="16">
        <f>+BI222+BJ8</f>
        <v>66</v>
      </c>
      <c r="BK222" s="16">
        <f>+BJ222+BK8</f>
        <v>69</v>
      </c>
      <c r="BL222" s="16">
        <f>+BK222+BL8</f>
        <v>89</v>
      </c>
      <c r="BM222" s="16">
        <f>+BL222+BM8</f>
        <v>103</v>
      </c>
      <c r="BN222" s="16">
        <f>+BM222+BN8</f>
        <v>125</v>
      </c>
      <c r="BO222" s="16">
        <f>+BN222+BO8</f>
        <v>159</v>
      </c>
      <c r="BP222" s="16">
        <f>+BO222+BP8</f>
        <v>233</v>
      </c>
      <c r="BQ222" s="16">
        <f>+BP222+BQ8</f>
        <v>338</v>
      </c>
      <c r="BR222" s="16">
        <f>+BQ222+BR8</f>
        <v>433</v>
      </c>
      <c r="BS222" s="16">
        <f>+BR222+BS8</f>
        <v>554</v>
      </c>
      <c r="BT222" s="16">
        <f>+BS222+BT8</f>
        <v>754</v>
      </c>
      <c r="BU222" s="16">
        <f>+BT222+BU8</f>
        <v>1025</v>
      </c>
      <c r="BV222" s="16">
        <f>+BU222+BV8</f>
        <v>1312</v>
      </c>
      <c r="BW222" s="16">
        <f>+BV222+BW8</f>
        <v>1663</v>
      </c>
      <c r="BX222" s="16">
        <f>+BW222+BX8</f>
        <v>2174</v>
      </c>
      <c r="BY222" s="16">
        <f>+BX222+BY8</f>
        <v>2951</v>
      </c>
      <c r="BZ222" s="16">
        <f>+BY222+BZ8</f>
        <v>3774</v>
      </c>
      <c r="CA222" s="16">
        <f>+BZ222+CA8</f>
        <v>4661</v>
      </c>
      <c r="CB222" s="16">
        <f>+CA222+CB8</f>
        <v>6427</v>
      </c>
      <c r="CC222" s="16">
        <f>+CB222+CC8</f>
        <v>9415</v>
      </c>
      <c r="CD222" s="16">
        <f>+CC222+CD8</f>
        <v>14250</v>
      </c>
      <c r="CE222" s="16">
        <f>+CD222+CE8</f>
        <v>19624</v>
      </c>
      <c r="CF222" s="16">
        <f>+CE222+CF8</f>
        <v>26747</v>
      </c>
      <c r="CG222" s="16">
        <f>+CF222+CG8</f>
        <v>35206</v>
      </c>
      <c r="CH222" s="16">
        <f>+CG222+CH8</f>
        <v>46442</v>
      </c>
      <c r="CI222" s="16">
        <f>+CH222+CI8</f>
        <v>55231</v>
      </c>
      <c r="CJ222" s="16">
        <f>+CI222+CJ8</f>
        <v>69194</v>
      </c>
      <c r="CK222" s="16">
        <f>+CJ222+CK8</f>
        <v>85991</v>
      </c>
      <c r="CL222" s="16">
        <f>+CK222+CL8</f>
        <v>104686</v>
      </c>
      <c r="CM222" s="16">
        <f>+CL222+CM8</f>
        <v>124665</v>
      </c>
      <c r="CN222" s="16">
        <f>+CM222+CN8</f>
        <v>143025</v>
      </c>
      <c r="CO222" s="16">
        <f>+CN222+CO8</f>
        <v>164620</v>
      </c>
      <c r="CP222" s="16">
        <f>+CO222+CP8</f>
        <v>189618</v>
      </c>
      <c r="CQ222" s="16">
        <f>+CP222+CQ8</f>
        <v>216721</v>
      </c>
      <c r="CR222" s="16">
        <f>+CQ222+CR8</f>
        <v>245540</v>
      </c>
      <c r="CS222" s="16">
        <f>+CR222+CS8</f>
        <v>277965</v>
      </c>
      <c r="CT222" s="16">
        <f>+CS222+CT8</f>
        <v>312237</v>
      </c>
      <c r="CU222" s="16">
        <f>+CT222+CU8</f>
        <v>337635</v>
      </c>
      <c r="CV222" s="16">
        <f>+CU222+CV8</f>
        <v>368196</v>
      </c>
      <c r="CW222" s="16">
        <f>+CV222+CW8</f>
        <v>398809</v>
      </c>
      <c r="CX222" s="16">
        <f>+CW222+CX8</f>
        <v>432132</v>
      </c>
      <c r="CY222" s="16">
        <f>+CX222+CY8</f>
        <v>466033</v>
      </c>
      <c r="CZ222" s="16">
        <f>+CY222+CZ8</f>
        <v>501560</v>
      </c>
      <c r="DA222" s="16">
        <f>+CZ222+DA8</f>
        <v>529951</v>
      </c>
      <c r="DB222" s="16">
        <f>+DA222+DB8</f>
        <v>557571</v>
      </c>
      <c r="DC222" s="16">
        <f>+DB222+DC8</f>
        <v>582594</v>
      </c>
      <c r="DD222" s="16">
        <f>+DC222+DD8</f>
        <v>609516</v>
      </c>
      <c r="DE222" s="16">
        <f>+DD222+DE8</f>
        <v>639664</v>
      </c>
      <c r="DF222" s="16">
        <f>+DE222+DF8</f>
        <v>671331</v>
      </c>
      <c r="DG222" s="16">
        <f>+DF222+DG8</f>
        <v>702164</v>
      </c>
      <c r="DH222" s="16">
        <f>+DG222+DH8</f>
        <v>735086</v>
      </c>
      <c r="DI222" s="16">
        <f>+DH222+DI8</f>
        <v>759687</v>
      </c>
      <c r="DJ222" s="16">
        <f>+DI222+DJ8</f>
        <v>787752</v>
      </c>
      <c r="DK222" s="16">
        <f>+DJ222+DK8</f>
        <v>825041</v>
      </c>
      <c r="DL222" s="16">
        <f>+DK222+DL8</f>
        <v>842629</v>
      </c>
      <c r="DM222" s="16">
        <f>+DL222+DM8</f>
        <v>869172</v>
      </c>
      <c r="DN222" s="16">
        <f>+DM222+DN8</f>
        <v>890524</v>
      </c>
      <c r="DO222" s="16">
        <f>+DN222+DO8</f>
        <v>939053</v>
      </c>
      <c r="DP222" s="16">
        <f>+DO222+DP8</f>
        <v>965910</v>
      </c>
      <c r="DQ222" s="16">
        <f>+DP222+DQ8</f>
        <v>988451</v>
      </c>
      <c r="DR222" s="16">
        <f>+DQ222+DR8</f>
        <v>1012583</v>
      </c>
      <c r="DS222" s="16">
        <f>+DR222+DS8</f>
        <v>1039909</v>
      </c>
      <c r="DT222" s="16">
        <f>+DS222+DT8</f>
        <v>1069826</v>
      </c>
      <c r="DU222" s="16">
        <f>+DT222+DU8</f>
        <v>1103781</v>
      </c>
      <c r="DV222" s="16">
        <f>+DU222+DV8</f>
        <v>1133069</v>
      </c>
      <c r="DW222" s="15">
        <f>+DW8</f>
        <v>1133069</v>
      </c>
      <c r="DX222" s="15">
        <f>COUNTIF(C222:DW222,"&gt;0")</f>
        <v>105</v>
      </c>
    </row>
    <row r="223" spans="1:128" x14ac:dyDescent="0.3">
      <c r="A223" t="str">
        <f>+A9</f>
        <v>Spain</v>
      </c>
      <c r="B223">
        <f>+B9</f>
        <v>0</v>
      </c>
      <c r="C223" s="16">
        <f>+B223+C9</f>
        <v>0</v>
      </c>
      <c r="D223" s="16">
        <f>+C223+D9</f>
        <v>0</v>
      </c>
      <c r="E223" s="16">
        <f>+D223+E9</f>
        <v>0</v>
      </c>
      <c r="F223" s="16">
        <f>+E223+F9</f>
        <v>0</v>
      </c>
      <c r="G223" s="16">
        <f>+F223+G9</f>
        <v>0</v>
      </c>
      <c r="H223" s="16">
        <f>+G223+H9</f>
        <v>0</v>
      </c>
      <c r="I223" s="16">
        <f>+H223+I9</f>
        <v>0</v>
      </c>
      <c r="J223" s="16">
        <f>+I223+J9</f>
        <v>0</v>
      </c>
      <c r="K223" s="16">
        <f>+J223+K9</f>
        <v>0</v>
      </c>
      <c r="L223" s="16">
        <f>+K223+L9</f>
        <v>0</v>
      </c>
      <c r="M223" s="16">
        <f>+L223+M9</f>
        <v>0</v>
      </c>
      <c r="N223" s="16">
        <f>+M223+N9</f>
        <v>0</v>
      </c>
      <c r="O223" s="16">
        <f>+N223+O9</f>
        <v>0</v>
      </c>
      <c r="P223" s="16">
        <f>+O223+P9</f>
        <v>0</v>
      </c>
      <c r="Q223" s="16">
        <f>+P223+Q9</f>
        <v>0</v>
      </c>
      <c r="R223" s="16">
        <f>+Q223+R9</f>
        <v>0</v>
      </c>
      <c r="S223" s="16">
        <f>+R223+S9</f>
        <v>0</v>
      </c>
      <c r="T223" s="16">
        <f>+S223+T9</f>
        <v>0</v>
      </c>
      <c r="U223" s="16">
        <f>+T223+U9</f>
        <v>0</v>
      </c>
      <c r="V223" s="16">
        <f>+U223+V9</f>
        <v>0</v>
      </c>
      <c r="W223" s="16">
        <f>+V223+W9</f>
        <v>0</v>
      </c>
      <c r="X223" s="16">
        <f>+W223+X9</f>
        <v>0</v>
      </c>
      <c r="Y223" s="16">
        <f>+X223+Y9</f>
        <v>0</v>
      </c>
      <c r="Z223" s="16">
        <f>+Y223+Z9</f>
        <v>0</v>
      </c>
      <c r="AA223" s="16">
        <f>+Z223+AA9</f>
        <v>0</v>
      </c>
      <c r="AB223" s="16">
        <f>+AA223+AB9</f>
        <v>0</v>
      </c>
      <c r="AC223" s="16">
        <f>+AB223+AC9</f>
        <v>0</v>
      </c>
      <c r="AD223" s="16">
        <f>+AC223+AD9</f>
        <v>0</v>
      </c>
      <c r="AE223" s="16">
        <f>+AD223+AE9</f>
        <v>0</v>
      </c>
      <c r="AF223" s="16">
        <f>+AE223+AF9</f>
        <v>0</v>
      </c>
      <c r="AG223" s="16">
        <f>+AF223+AG9</f>
        <v>0</v>
      </c>
      <c r="AH223" s="16">
        <f>+AG223+AH9</f>
        <v>1</v>
      </c>
      <c r="AI223" s="16">
        <f>+AH223+AI9</f>
        <v>1</v>
      </c>
      <c r="AJ223" s="16">
        <f>+AI223+AJ9</f>
        <v>1</v>
      </c>
      <c r="AK223" s="16">
        <f>+AJ223+AK9</f>
        <v>1</v>
      </c>
      <c r="AL223" s="16">
        <f>+AK223+AL9</f>
        <v>1</v>
      </c>
      <c r="AM223" s="16">
        <f>+AL223+AM9</f>
        <v>1</v>
      </c>
      <c r="AN223" s="16">
        <f>+AM223+AN9</f>
        <v>1</v>
      </c>
      <c r="AO223" s="16">
        <f>+AN223+AO9</f>
        <v>1</v>
      </c>
      <c r="AP223" s="16">
        <f>+AO223+AP9</f>
        <v>1</v>
      </c>
      <c r="AQ223" s="16">
        <f>+AP223+AQ9</f>
        <v>2</v>
      </c>
      <c r="AR223" s="16">
        <f>+AQ223+AR9</f>
        <v>2</v>
      </c>
      <c r="AS223" s="16">
        <f>+AR223+AS9</f>
        <v>2</v>
      </c>
      <c r="AT223" s="16">
        <f>+AS223+AT9</f>
        <v>2</v>
      </c>
      <c r="AU223" s="16">
        <f>+AT223+AU9</f>
        <v>2</v>
      </c>
      <c r="AV223" s="16">
        <f>+AU223+AV9</f>
        <v>2</v>
      </c>
      <c r="AW223" s="16">
        <f>+AV223+AW9</f>
        <v>2</v>
      </c>
      <c r="AX223" s="16">
        <f>+AW223+AX9</f>
        <v>2</v>
      </c>
      <c r="AY223" s="16">
        <f>+AX223+AY9</f>
        <v>2</v>
      </c>
      <c r="AZ223" s="16">
        <f>+AY223+AZ9</f>
        <v>2</v>
      </c>
      <c r="BA223" s="16">
        <f>+AZ223+BA9</f>
        <v>2</v>
      </c>
      <c r="BB223" s="16">
        <f>+BA223+BB9</f>
        <v>2</v>
      </c>
      <c r="BC223" s="16">
        <f>+BB223+BC9</f>
        <v>2</v>
      </c>
      <c r="BD223" s="16">
        <f>+BC223+BD9</f>
        <v>2</v>
      </c>
      <c r="BE223" s="16">
        <f>+BD223+BE9</f>
        <v>2</v>
      </c>
      <c r="BF223" s="16">
        <f>+BE223+BF9</f>
        <v>3</v>
      </c>
      <c r="BG223" s="16">
        <f>+BF223+BG9</f>
        <v>7</v>
      </c>
      <c r="BH223" s="16">
        <f>+BG223+BH9</f>
        <v>12</v>
      </c>
      <c r="BI223" s="16">
        <f>+BH223+BI9</f>
        <v>25</v>
      </c>
      <c r="BJ223" s="16">
        <f>+BI223+BJ9</f>
        <v>34</v>
      </c>
      <c r="BK223" s="16">
        <f>+BJ223+BK9</f>
        <v>66</v>
      </c>
      <c r="BL223" s="16">
        <f>+BK223+BL9</f>
        <v>83</v>
      </c>
      <c r="BM223" s="16">
        <f>+BL223+BM9</f>
        <v>114</v>
      </c>
      <c r="BN223" s="16">
        <f>+BM223+BN9</f>
        <v>151</v>
      </c>
      <c r="BO223" s="16">
        <f>+BN223+BO9</f>
        <v>200</v>
      </c>
      <c r="BP223" s="16">
        <f>+BO223+BP9</f>
        <v>261</v>
      </c>
      <c r="BQ223" s="16">
        <f>+BP223+BQ9</f>
        <v>374</v>
      </c>
      <c r="BR223" s="16">
        <f>+BQ223+BR9</f>
        <v>430</v>
      </c>
      <c r="BS223" s="16">
        <f>+BR223+BS9</f>
        <v>589</v>
      </c>
      <c r="BT223" s="16">
        <f>+BS223+BT9</f>
        <v>1204</v>
      </c>
      <c r="BU223" s="16">
        <f>+BT223+BU9</f>
        <v>1639</v>
      </c>
      <c r="BV223" s="16">
        <f>+BU223+BV9</f>
        <v>2140</v>
      </c>
      <c r="BW223" s="16">
        <f>+BV223+BW9</f>
        <v>3004</v>
      </c>
      <c r="BX223" s="16">
        <f>+BW223+BX9</f>
        <v>4231</v>
      </c>
      <c r="BY223" s="16">
        <f>+BX223+BY9</f>
        <v>5753</v>
      </c>
      <c r="BZ223" s="16">
        <f>+BY223+BZ9</f>
        <v>7753</v>
      </c>
      <c r="CA223" s="16">
        <f>+BZ223+CA9</f>
        <v>9191</v>
      </c>
      <c r="CB223" s="16">
        <f>+CA223+CB9</f>
        <v>11178</v>
      </c>
      <c r="CC223" s="16">
        <f>+CB223+CC9</f>
        <v>13716</v>
      </c>
      <c r="CD223" s="16">
        <f>+CC223+CD9</f>
        <v>17147</v>
      </c>
      <c r="CE223" s="16">
        <f>+CD223+CE9</f>
        <v>19980</v>
      </c>
      <c r="CF223" s="16">
        <f>+CE223+CF9</f>
        <v>24926</v>
      </c>
      <c r="CG223" s="16">
        <f>+CF223+CG9</f>
        <v>28572</v>
      </c>
      <c r="CH223" s="16">
        <f>+CG223+CH9</f>
        <v>33089</v>
      </c>
      <c r="CI223" s="16">
        <f>+CH223+CI9</f>
        <v>39673</v>
      </c>
      <c r="CJ223" s="16">
        <f>+CI223+CJ9</f>
        <v>47610</v>
      </c>
      <c r="CK223" s="16">
        <f>+CJ223+CK9</f>
        <v>56188</v>
      </c>
      <c r="CL223" s="16">
        <f>+CK223+CL9</f>
        <v>64059</v>
      </c>
      <c r="CM223" s="16">
        <f>+CL223+CM9</f>
        <v>72248</v>
      </c>
      <c r="CN223" s="16">
        <f>+CM223+CN9</f>
        <v>78797</v>
      </c>
      <c r="CO223" s="16">
        <f>+CN223+CO9</f>
        <v>85195</v>
      </c>
      <c r="CP223" s="16">
        <f>+CO223+CP9</f>
        <v>94417</v>
      </c>
      <c r="CQ223" s="16">
        <f>+CP223+CQ9</f>
        <v>102136</v>
      </c>
      <c r="CR223" s="16">
        <f>+CQ223+CR9</f>
        <v>110238</v>
      </c>
      <c r="CS223" s="16">
        <f>+CR223+CS9</f>
        <v>117710</v>
      </c>
      <c r="CT223" s="16">
        <f>+CS223+CT9</f>
        <v>124736</v>
      </c>
      <c r="CU223" s="16">
        <f>+CT223+CU9</f>
        <v>130759</v>
      </c>
      <c r="CV223" s="16">
        <f>+CU223+CV9</f>
        <v>135032</v>
      </c>
      <c r="CW223" s="16">
        <f>+CV223+CW9</f>
        <v>140510</v>
      </c>
      <c r="CX223" s="16">
        <f>+CW223+CX9</f>
        <v>146690</v>
      </c>
      <c r="CY223" s="16">
        <f>+CX223+CY9</f>
        <v>152446</v>
      </c>
      <c r="CZ223" s="16">
        <f>+CY223+CZ9</f>
        <v>157022</v>
      </c>
      <c r="DA223" s="16">
        <f>+CZ223+DA9</f>
        <v>161852</v>
      </c>
      <c r="DB223" s="16">
        <f>+DA223+DB9</f>
        <v>166019</v>
      </c>
      <c r="DC223" s="16">
        <f>+DB223+DC9</f>
        <v>169496</v>
      </c>
      <c r="DD223" s="16">
        <f>+DC223+DD9</f>
        <v>177464</v>
      </c>
      <c r="DE223" s="16">
        <f>+DD223+DE9</f>
        <v>181504</v>
      </c>
      <c r="DF223" s="16">
        <f>+DE223+DF9</f>
        <v>185904</v>
      </c>
      <c r="DG223" s="16">
        <f>+DF223+DG9</f>
        <v>190008</v>
      </c>
      <c r="DH223" s="16">
        <f>+DG223+DH9</f>
        <v>188578</v>
      </c>
      <c r="DI223" s="16">
        <f>+DH223+DI9</f>
        <v>191163</v>
      </c>
      <c r="DJ223" s="16">
        <f>+DI223+DJ9</f>
        <v>194515</v>
      </c>
      <c r="DK223" s="16">
        <f>+DJ223+DK9</f>
        <v>197142</v>
      </c>
      <c r="DL223" s="16">
        <f>+DK223+DL9</f>
        <v>200194</v>
      </c>
      <c r="DM223" s="16">
        <f>+DL223+DM9</f>
        <v>202961</v>
      </c>
      <c r="DN223" s="16">
        <f>+DM223+DN9</f>
        <v>205905</v>
      </c>
      <c r="DO223" s="16">
        <f>+DN223+DO9</f>
        <v>207634</v>
      </c>
      <c r="DP223" s="16">
        <f>+DO223+DP9</f>
        <v>209465</v>
      </c>
      <c r="DQ223" s="16">
        <f>+DP223+DQ9</f>
        <v>210773</v>
      </c>
      <c r="DR223" s="16">
        <f>+DQ223+DR9</f>
        <v>212917</v>
      </c>
      <c r="DS223" s="16">
        <f>+DR223+DS9</f>
        <v>213435</v>
      </c>
      <c r="DT223" s="16">
        <f>+DS223+DT9</f>
        <v>215216</v>
      </c>
      <c r="DU223" s="16">
        <f>+DT223+DU9</f>
        <v>215216</v>
      </c>
      <c r="DV223" s="16">
        <f>+DU223+DV9</f>
        <v>216582</v>
      </c>
      <c r="DW223" s="15">
        <f>+DW9</f>
        <v>216582</v>
      </c>
      <c r="DX223" s="15">
        <f>COUNTIF(C223:DW223,"&gt;0")</f>
        <v>94</v>
      </c>
    </row>
    <row r="224" spans="1:128" x14ac:dyDescent="0.3">
      <c r="A224" t="str">
        <f>+A10</f>
        <v>Italy</v>
      </c>
      <c r="B224">
        <f>+B10</f>
        <v>0</v>
      </c>
      <c r="C224" s="16">
        <f>+B224+C10</f>
        <v>0</v>
      </c>
      <c r="D224" s="16">
        <f>+C224+D10</f>
        <v>0</v>
      </c>
      <c r="E224" s="16">
        <f>+D224+E10</f>
        <v>0</v>
      </c>
      <c r="F224" s="16">
        <f>+E224+F10</f>
        <v>0</v>
      </c>
      <c r="G224" s="16">
        <f>+F224+G10</f>
        <v>0</v>
      </c>
      <c r="H224" s="16">
        <f>+G224+H10</f>
        <v>0</v>
      </c>
      <c r="I224" s="16">
        <f>+H224+I10</f>
        <v>0</v>
      </c>
      <c r="J224" s="16">
        <f>+I224+J10</f>
        <v>0</v>
      </c>
      <c r="K224" s="16">
        <f>+J224+K10</f>
        <v>0</v>
      </c>
      <c r="L224" s="16">
        <f>+K224+L10</f>
        <v>0</v>
      </c>
      <c r="M224" s="16">
        <f>+L224+M10</f>
        <v>0</v>
      </c>
      <c r="N224" s="16">
        <f>+M224+N10</f>
        <v>0</v>
      </c>
      <c r="O224" s="16">
        <f>+N224+O10</f>
        <v>0</v>
      </c>
      <c r="P224" s="16">
        <f>+O224+P10</f>
        <v>0</v>
      </c>
      <c r="Q224" s="16">
        <f>+P224+Q10</f>
        <v>0</v>
      </c>
      <c r="R224" s="16">
        <f>+Q224+R10</f>
        <v>0</v>
      </c>
      <c r="S224" s="16">
        <f>+R224+S10</f>
        <v>0</v>
      </c>
      <c r="T224" s="16">
        <f>+S224+T10</f>
        <v>0</v>
      </c>
      <c r="U224" s="16">
        <f>+T224+U10</f>
        <v>0</v>
      </c>
      <c r="V224" s="16">
        <f>+U224+V10</f>
        <v>0</v>
      </c>
      <c r="W224" s="16">
        <f>+V224+W10</f>
        <v>0</v>
      </c>
      <c r="X224" s="16">
        <f>+W224+X10</f>
        <v>0</v>
      </c>
      <c r="Y224" s="16">
        <f>+X224+Y10</f>
        <v>0</v>
      </c>
      <c r="Z224" s="16">
        <f>+Y224+Z10</f>
        <v>0</v>
      </c>
      <c r="AA224" s="16">
        <f>+Z224+AA10</f>
        <v>0</v>
      </c>
      <c r="AB224" s="16">
        <f>+AA224+AB10</f>
        <v>0</v>
      </c>
      <c r="AC224" s="16">
        <f>+AB224+AC10</f>
        <v>0</v>
      </c>
      <c r="AD224" s="16">
        <f>+AC224+AD10</f>
        <v>0</v>
      </c>
      <c r="AE224" s="16">
        <f>+AD224+AE10</f>
        <v>0</v>
      </c>
      <c r="AF224" s="16">
        <f>+AE224+AF10</f>
        <v>0</v>
      </c>
      <c r="AG224" s="16">
        <f>+AF224+AG10</f>
        <v>3</v>
      </c>
      <c r="AH224" s="16">
        <f>+AG224+AH10</f>
        <v>3</v>
      </c>
      <c r="AI224" s="16">
        <f>+AH224+AI10</f>
        <v>3</v>
      </c>
      <c r="AJ224" s="16">
        <f>+AI224+AJ10</f>
        <v>3</v>
      </c>
      <c r="AK224" s="16">
        <f>+AJ224+AK10</f>
        <v>3</v>
      </c>
      <c r="AL224" s="16">
        <f>+AK224+AL10</f>
        <v>3</v>
      </c>
      <c r="AM224" s="16">
        <f>+AL224+AM10</f>
        <v>3</v>
      </c>
      <c r="AN224" s="16">
        <f>+AM224+AN10</f>
        <v>3</v>
      </c>
      <c r="AO224" s="16">
        <f>+AN224+AO10</f>
        <v>3</v>
      </c>
      <c r="AP224" s="16">
        <f>+AO224+AP10</f>
        <v>3</v>
      </c>
      <c r="AQ224" s="16">
        <f>+AP224+AQ10</f>
        <v>3</v>
      </c>
      <c r="AR224" s="16">
        <f>+AQ224+AR10</f>
        <v>3</v>
      </c>
      <c r="AS224" s="16">
        <f>+AR224+AS10</f>
        <v>3</v>
      </c>
      <c r="AT224" s="16">
        <f>+AS224+AT10</f>
        <v>3</v>
      </c>
      <c r="AU224" s="16">
        <f>+AT224+AU10</f>
        <v>3</v>
      </c>
      <c r="AV224" s="16">
        <f>+AU224+AV10</f>
        <v>3</v>
      </c>
      <c r="AW224" s="16">
        <f>+AV224+AW10</f>
        <v>3</v>
      </c>
      <c r="AX224" s="16">
        <f>+AW224+AX10</f>
        <v>3</v>
      </c>
      <c r="AY224" s="16">
        <f>+AX224+AY10</f>
        <v>3</v>
      </c>
      <c r="AZ224" s="16">
        <f>+AY224+AZ10</f>
        <v>3</v>
      </c>
      <c r="BA224" s="16">
        <f>+AZ224+BA10</f>
        <v>3</v>
      </c>
      <c r="BB224" s="16">
        <f>+BA224+BB10</f>
        <v>3</v>
      </c>
      <c r="BC224" s="16">
        <f>+BB224+BC10</f>
        <v>17</v>
      </c>
      <c r="BD224" s="16">
        <f>+BC224+BD10</f>
        <v>79</v>
      </c>
      <c r="BE224" s="16">
        <f>+BD224+BE10</f>
        <v>132</v>
      </c>
      <c r="BF224" s="16">
        <f>+BE224+BF10</f>
        <v>229</v>
      </c>
      <c r="BG224" s="16">
        <f>+BF224+BG10</f>
        <v>322</v>
      </c>
      <c r="BH224" s="16">
        <f>+BG224+BH10</f>
        <v>400</v>
      </c>
      <c r="BI224" s="16">
        <f>+BH224+BI10</f>
        <v>650</v>
      </c>
      <c r="BJ224" s="16">
        <f>+BI224+BJ10</f>
        <v>888</v>
      </c>
      <c r="BK224" s="16">
        <f>+BJ224+BK10</f>
        <v>1128</v>
      </c>
      <c r="BL224" s="16">
        <f>+BK224+BL10</f>
        <v>1689</v>
      </c>
      <c r="BM224" s="16">
        <f>+BL224+BM10</f>
        <v>2036</v>
      </c>
      <c r="BN224" s="16">
        <f>+BM224+BN10</f>
        <v>2502</v>
      </c>
      <c r="BO224" s="16">
        <f>+BN224+BO10</f>
        <v>3089</v>
      </c>
      <c r="BP224" s="16">
        <f>+BO224+BP10</f>
        <v>3858</v>
      </c>
      <c r="BQ224" s="16">
        <f>+BP224+BQ10</f>
        <v>4636</v>
      </c>
      <c r="BR224" s="16">
        <f>+BQ224+BR10</f>
        <v>5883</v>
      </c>
      <c r="BS224" s="16">
        <f>+BR224+BS10</f>
        <v>7375</v>
      </c>
      <c r="BT224" s="16">
        <f>+BS224+BT10</f>
        <v>9172</v>
      </c>
      <c r="BU224" s="16">
        <f>+BT224+BU10</f>
        <v>10149</v>
      </c>
      <c r="BV224" s="16">
        <f>+BU224+BV10</f>
        <v>12462</v>
      </c>
      <c r="BW224" s="16">
        <f>+BV224+BW10</f>
        <v>15113</v>
      </c>
      <c r="BX224" s="16">
        <f>+BW224+BX10</f>
        <v>17660</v>
      </c>
      <c r="BY224" s="16">
        <f>+BX224+BY10</f>
        <v>21157</v>
      </c>
      <c r="BZ224" s="16">
        <f>+BY224+BZ10</f>
        <v>23980</v>
      </c>
      <c r="CA224" s="16">
        <f>+BZ224+CA10</f>
        <v>27980</v>
      </c>
      <c r="CB224" s="16">
        <f>+CA224+CB10</f>
        <v>31506</v>
      </c>
      <c r="CC224" s="16">
        <f>+CB224+CC10</f>
        <v>35713</v>
      </c>
      <c r="CD224" s="16">
        <f>+CC224+CD10</f>
        <v>41035</v>
      </c>
      <c r="CE224" s="16">
        <f>+CD224+CE10</f>
        <v>47021</v>
      </c>
      <c r="CF224" s="16">
        <f>+CE224+CF10</f>
        <v>53578</v>
      </c>
      <c r="CG224" s="16">
        <f>+CF224+CG10</f>
        <v>59138</v>
      </c>
      <c r="CH224" s="16">
        <f>+CG224+CH10</f>
        <v>63927</v>
      </c>
      <c r="CI224" s="16">
        <f>+CH224+CI10</f>
        <v>69176</v>
      </c>
      <c r="CJ224" s="16">
        <f>+CI224+CJ10</f>
        <v>74386</v>
      </c>
      <c r="CK224" s="16">
        <f>+CJ224+CK10</f>
        <v>80539</v>
      </c>
      <c r="CL224" s="16">
        <f>+CK224+CL10</f>
        <v>86498</v>
      </c>
      <c r="CM224" s="16">
        <f>+CL224+CM10</f>
        <v>92472</v>
      </c>
      <c r="CN224" s="16">
        <f>+CM224+CN10</f>
        <v>97689</v>
      </c>
      <c r="CO224" s="16">
        <f>+CN224+CO10</f>
        <v>101739</v>
      </c>
      <c r="CP224" s="16">
        <f>+CO224+CP10</f>
        <v>105792</v>
      </c>
      <c r="CQ224" s="16">
        <f>+CP224+CQ10</f>
        <v>110574</v>
      </c>
      <c r="CR224" s="16">
        <f>+CQ224+CR10</f>
        <v>115242</v>
      </c>
      <c r="CS224" s="16">
        <f>+CR224+CS10</f>
        <v>119827</v>
      </c>
      <c r="CT224" s="16">
        <f>+CS224+CT10</f>
        <v>124632</v>
      </c>
      <c r="CU224" s="16">
        <f>+CT224+CU10</f>
        <v>128948</v>
      </c>
      <c r="CV224" s="16">
        <f>+CU224+CV10</f>
        <v>132547</v>
      </c>
      <c r="CW224" s="16">
        <f>+CV224+CW10</f>
        <v>135586</v>
      </c>
      <c r="CX224" s="16">
        <f>+CW224+CX10</f>
        <v>139422</v>
      </c>
      <c r="CY224" s="16">
        <f>+CX224+CY10</f>
        <v>143626</v>
      </c>
      <c r="CZ224" s="16">
        <f>+CY224+CZ10</f>
        <v>147577</v>
      </c>
      <c r="DA224" s="16">
        <f>+CZ224+DA10</f>
        <v>152271</v>
      </c>
      <c r="DB224" s="16">
        <f>+DA224+DB10</f>
        <v>156363</v>
      </c>
      <c r="DC224" s="16">
        <f>+DB224+DC10</f>
        <v>159516</v>
      </c>
      <c r="DD224" s="16">
        <f>+DC224+DD10</f>
        <v>162488</v>
      </c>
      <c r="DE224" s="16">
        <f>+DD224+DE10</f>
        <v>165155</v>
      </c>
      <c r="DF224" s="16">
        <f>+DE224+DF10</f>
        <v>168941</v>
      </c>
      <c r="DG224" s="16">
        <f>+DF224+DG10</f>
        <v>172434</v>
      </c>
      <c r="DH224" s="16">
        <f>+DG224+DH10</f>
        <v>175925</v>
      </c>
      <c r="DI224" s="16">
        <f>+DH224+DI10</f>
        <v>178972</v>
      </c>
      <c r="DJ224" s="16">
        <f>+DI224+DJ10</f>
        <v>181228</v>
      </c>
      <c r="DK224" s="16">
        <f>+DJ224+DK10</f>
        <v>183957</v>
      </c>
      <c r="DL224" s="16">
        <f>+DK224+DL10</f>
        <v>187327</v>
      </c>
      <c r="DM224" s="16">
        <f>+DL224+DM10</f>
        <v>189973</v>
      </c>
      <c r="DN224" s="16">
        <f>+DM224+DN10</f>
        <v>192994</v>
      </c>
      <c r="DO224" s="16">
        <f>+DN224+DO10</f>
        <v>195351</v>
      </c>
      <c r="DP224" s="16">
        <f>+DO224+DP10</f>
        <v>197675</v>
      </c>
      <c r="DQ224" s="16">
        <f>+DP224+DQ10</f>
        <v>199414</v>
      </c>
      <c r="DR224" s="16">
        <f>+DQ224+DR10</f>
        <v>201505</v>
      </c>
      <c r="DS224" s="16">
        <f>+DR224+DS10</f>
        <v>203591</v>
      </c>
      <c r="DT224" s="16">
        <f>+DS224+DT10</f>
        <v>205463</v>
      </c>
      <c r="DU224" s="16">
        <f>+DT224+DU10</f>
        <v>207428</v>
      </c>
      <c r="DV224" s="16">
        <f>+DU224+DV10</f>
        <v>209328</v>
      </c>
      <c r="DW224" s="15">
        <f>+DW10</f>
        <v>209328</v>
      </c>
      <c r="DX224" s="15">
        <f>COUNTIF(C224:DW224,"&gt;0")</f>
        <v>95</v>
      </c>
    </row>
    <row r="225" spans="1:128" x14ac:dyDescent="0.3">
      <c r="A225" t="str">
        <f>+A11</f>
        <v>United_Kingdom</v>
      </c>
      <c r="B225">
        <f>+B11</f>
        <v>0</v>
      </c>
      <c r="C225" s="16">
        <f>+B225+C11</f>
        <v>0</v>
      </c>
      <c r="D225" s="16">
        <f>+C225+D11</f>
        <v>0</v>
      </c>
      <c r="E225" s="16">
        <f>+D225+E11</f>
        <v>0</v>
      </c>
      <c r="F225" s="16">
        <f>+E225+F11</f>
        <v>0</v>
      </c>
      <c r="G225" s="16">
        <f>+F225+G11</f>
        <v>0</v>
      </c>
      <c r="H225" s="16">
        <f>+G225+H11</f>
        <v>0</v>
      </c>
      <c r="I225" s="16">
        <f>+H225+I11</f>
        <v>0</v>
      </c>
      <c r="J225" s="16">
        <f>+I225+J11</f>
        <v>0</v>
      </c>
      <c r="K225" s="16">
        <f>+J225+K11</f>
        <v>0</v>
      </c>
      <c r="L225" s="16">
        <f>+K225+L11</f>
        <v>0</v>
      </c>
      <c r="M225" s="16">
        <f>+L225+M11</f>
        <v>0</v>
      </c>
      <c r="N225" s="16">
        <f>+M225+N11</f>
        <v>0</v>
      </c>
      <c r="O225" s="16">
        <f>+N225+O11</f>
        <v>0</v>
      </c>
      <c r="P225" s="16">
        <f>+O225+P11</f>
        <v>0</v>
      </c>
      <c r="Q225" s="16">
        <f>+P225+Q11</f>
        <v>0</v>
      </c>
      <c r="R225" s="16">
        <f>+Q225+R11</f>
        <v>0</v>
      </c>
      <c r="S225" s="16">
        <f>+R225+S11</f>
        <v>0</v>
      </c>
      <c r="T225" s="16">
        <f>+S225+T11</f>
        <v>0</v>
      </c>
      <c r="U225" s="16">
        <f>+T225+U11</f>
        <v>0</v>
      </c>
      <c r="V225" s="16">
        <f>+U225+V11</f>
        <v>0</v>
      </c>
      <c r="W225" s="16">
        <f>+V225+W11</f>
        <v>0</v>
      </c>
      <c r="X225" s="16">
        <f>+W225+X11</f>
        <v>0</v>
      </c>
      <c r="Y225" s="16">
        <f>+X225+Y11</f>
        <v>0</v>
      </c>
      <c r="Z225" s="16">
        <f>+Y225+Z11</f>
        <v>0</v>
      </c>
      <c r="AA225" s="16">
        <f>+Z225+AA11</f>
        <v>0</v>
      </c>
      <c r="AB225" s="16">
        <f>+AA225+AB11</f>
        <v>0</v>
      </c>
      <c r="AC225" s="16">
        <f>+AB225+AC11</f>
        <v>0</v>
      </c>
      <c r="AD225" s="16">
        <f>+AC225+AD11</f>
        <v>0</v>
      </c>
      <c r="AE225" s="16">
        <f>+AD225+AE11</f>
        <v>0</v>
      </c>
      <c r="AF225" s="16">
        <f>+AE225+AF11</f>
        <v>0</v>
      </c>
      <c r="AG225" s="16">
        <f>+AF225+AG11</f>
        <v>2</v>
      </c>
      <c r="AH225" s="16">
        <f>+AG225+AH11</f>
        <v>2</v>
      </c>
      <c r="AI225" s="16">
        <f>+AH225+AI11</f>
        <v>2</v>
      </c>
      <c r="AJ225" s="16">
        <f>+AI225+AJ11</f>
        <v>2</v>
      </c>
      <c r="AK225" s="16">
        <f>+AJ225+AK11</f>
        <v>2</v>
      </c>
      <c r="AL225" s="16">
        <f>+AK225+AL11</f>
        <v>2</v>
      </c>
      <c r="AM225" s="16">
        <f>+AL225+AM11</f>
        <v>2</v>
      </c>
      <c r="AN225" s="16">
        <f>+AM225+AN11</f>
        <v>3</v>
      </c>
      <c r="AO225" s="16">
        <f>+AN225+AO11</f>
        <v>3</v>
      </c>
      <c r="AP225" s="16">
        <f>+AO225+AP11</f>
        <v>4</v>
      </c>
      <c r="AQ225" s="16">
        <f>+AP225+AQ11</f>
        <v>4</v>
      </c>
      <c r="AR225" s="16">
        <f>+AQ225+AR11</f>
        <v>8</v>
      </c>
      <c r="AS225" s="16">
        <f>+AR225+AS11</f>
        <v>8</v>
      </c>
      <c r="AT225" s="16">
        <f>+AS225+AT11</f>
        <v>9</v>
      </c>
      <c r="AU225" s="16">
        <f>+AT225+AU11</f>
        <v>9</v>
      </c>
      <c r="AV225" s="16">
        <f>+AU225+AV11</f>
        <v>9</v>
      </c>
      <c r="AW225" s="16">
        <f>+AV225+AW11</f>
        <v>9</v>
      </c>
      <c r="AX225" s="16">
        <f>+AW225+AX11</f>
        <v>9</v>
      </c>
      <c r="AY225" s="16">
        <f>+AX225+AY11</f>
        <v>9</v>
      </c>
      <c r="AZ225" s="16">
        <f>+AY225+AZ11</f>
        <v>9</v>
      </c>
      <c r="BA225" s="16">
        <f>+AZ225+BA11</f>
        <v>9</v>
      </c>
      <c r="BB225" s="16">
        <f>+BA225+BB11</f>
        <v>9</v>
      </c>
      <c r="BC225" s="16">
        <f>+BB225+BC11</f>
        <v>9</v>
      </c>
      <c r="BD225" s="16">
        <f>+BC225+BD11</f>
        <v>9</v>
      </c>
      <c r="BE225" s="16">
        <f>+BD225+BE11</f>
        <v>13</v>
      </c>
      <c r="BF225" s="16">
        <f>+BE225+BF11</f>
        <v>13</v>
      </c>
      <c r="BG225" s="16">
        <f>+BF225+BG11</f>
        <v>13</v>
      </c>
      <c r="BH225" s="16">
        <f>+BG225+BH11</f>
        <v>13</v>
      </c>
      <c r="BI225" s="16">
        <f>+BH225+BI11</f>
        <v>16</v>
      </c>
      <c r="BJ225" s="16">
        <f>+BI225+BJ11</f>
        <v>18</v>
      </c>
      <c r="BK225" s="16">
        <f>+BJ225+BK11</f>
        <v>23</v>
      </c>
      <c r="BL225" s="16">
        <f>+BK225+BL11</f>
        <v>36</v>
      </c>
      <c r="BM225" s="16">
        <f>+BL225+BM11</f>
        <v>40</v>
      </c>
      <c r="BN225" s="16">
        <f>+BM225+BN11</f>
        <v>51</v>
      </c>
      <c r="BO225" s="16">
        <f>+BN225+BO11</f>
        <v>85</v>
      </c>
      <c r="BP225" s="16">
        <f>+BO225+BP11</f>
        <v>115</v>
      </c>
      <c r="BQ225" s="16">
        <f>+BP225+BQ11</f>
        <v>163</v>
      </c>
      <c r="BR225" s="16">
        <f>+BQ225+BR11</f>
        <v>206</v>
      </c>
      <c r="BS225" s="16">
        <f>+BR225+BS11</f>
        <v>273</v>
      </c>
      <c r="BT225" s="16">
        <f>+BS225+BT11</f>
        <v>321</v>
      </c>
      <c r="BU225" s="16">
        <f>+BT225+BU11</f>
        <v>373</v>
      </c>
      <c r="BV225" s="16">
        <f>+BU225+BV11</f>
        <v>456</v>
      </c>
      <c r="BW225" s="16">
        <f>+BV225+BW11</f>
        <v>590</v>
      </c>
      <c r="BX225" s="16">
        <f>+BW225+BX11</f>
        <v>707</v>
      </c>
      <c r="BY225" s="16">
        <f>+BX225+BY11</f>
        <v>1140</v>
      </c>
      <c r="BZ225" s="16">
        <f>+BY225+BZ11</f>
        <v>1391</v>
      </c>
      <c r="CA225" s="16">
        <f>+BZ225+CA11</f>
        <v>1543</v>
      </c>
      <c r="CB225" s="16">
        <f>+CA225+CB11</f>
        <v>1950</v>
      </c>
      <c r="CC225" s="16">
        <f>+CB225+CC11</f>
        <v>2630</v>
      </c>
      <c r="CD225" s="16">
        <f>+CC225+CD11</f>
        <v>3277</v>
      </c>
      <c r="CE225" s="16">
        <f>+CD225+CE11</f>
        <v>3983</v>
      </c>
      <c r="CF225" s="16">
        <f>+CE225+CF11</f>
        <v>5018</v>
      </c>
      <c r="CG225" s="16">
        <f>+CF225+CG11</f>
        <v>5683</v>
      </c>
      <c r="CH225" s="16">
        <f>+CG225+CH11</f>
        <v>6650</v>
      </c>
      <c r="CI225" s="16">
        <f>+CH225+CI11</f>
        <v>8077</v>
      </c>
      <c r="CJ225" s="16">
        <f>+CI225+CJ11</f>
        <v>9529</v>
      </c>
      <c r="CK225" s="16">
        <f>+CJ225+CK11</f>
        <v>11658</v>
      </c>
      <c r="CL225" s="16">
        <f>+CK225+CL11</f>
        <v>14543</v>
      </c>
      <c r="CM225" s="16">
        <f>+CL225+CM11</f>
        <v>17089</v>
      </c>
      <c r="CN225" s="16">
        <f>+CM225+CN11</f>
        <v>19522</v>
      </c>
      <c r="CO225" s="16">
        <f>+CN225+CO11</f>
        <v>22141</v>
      </c>
      <c r="CP225" s="16">
        <f>+CO225+CP11</f>
        <v>25150</v>
      </c>
      <c r="CQ225" s="16">
        <f>+CP225+CQ11</f>
        <v>29474</v>
      </c>
      <c r="CR225" s="16">
        <f>+CQ225+CR11</f>
        <v>33718</v>
      </c>
      <c r="CS225" s="16">
        <f>+CR225+CS11</f>
        <v>38168</v>
      </c>
      <c r="CT225" s="16">
        <f>+CS225+CT11</f>
        <v>41903</v>
      </c>
      <c r="CU225" s="16">
        <f>+CT225+CU11</f>
        <v>47806</v>
      </c>
      <c r="CV225" s="16">
        <f>+CU225+CV11</f>
        <v>51608</v>
      </c>
      <c r="CW225" s="16">
        <f>+CV225+CW11</f>
        <v>55242</v>
      </c>
      <c r="CX225" s="16">
        <f>+CW225+CX11</f>
        <v>60733</v>
      </c>
      <c r="CY225" s="16">
        <f>+CX225+CY11</f>
        <v>65077</v>
      </c>
      <c r="CZ225" s="16">
        <f>+CY225+CZ11</f>
        <v>70272</v>
      </c>
      <c r="DA225" s="16">
        <f>+CZ225+DA11</f>
        <v>78991</v>
      </c>
      <c r="DB225" s="16">
        <f>+DA225+DB11</f>
        <v>84279</v>
      </c>
      <c r="DC225" s="16">
        <f>+DB225+DC11</f>
        <v>88621</v>
      </c>
      <c r="DD225" s="16">
        <f>+DC225+DD11</f>
        <v>93873</v>
      </c>
      <c r="DE225" s="16">
        <f>+DD225+DE11</f>
        <v>98476</v>
      </c>
      <c r="DF225" s="16">
        <f>+DE225+DF11</f>
        <v>103093</v>
      </c>
      <c r="DG225" s="16">
        <f>+DF225+DG11</f>
        <v>108692</v>
      </c>
      <c r="DH225" s="16">
        <f>+DG225+DH11</f>
        <v>114217</v>
      </c>
      <c r="DI225" s="16">
        <f>+DH225+DI11</f>
        <v>120067</v>
      </c>
      <c r="DJ225" s="16">
        <f>+DI225+DJ11</f>
        <v>124743</v>
      </c>
      <c r="DK225" s="16">
        <f>+DJ225+DK11</f>
        <v>129044</v>
      </c>
      <c r="DL225" s="16">
        <f>+DK225+DL11</f>
        <v>133495</v>
      </c>
      <c r="DM225" s="16">
        <f>+DL225+DM11</f>
        <v>138078</v>
      </c>
      <c r="DN225" s="16">
        <f>+DM225+DN11</f>
        <v>143464</v>
      </c>
      <c r="DO225" s="16">
        <f>+DN225+DO11</f>
        <v>148377</v>
      </c>
      <c r="DP225" s="16">
        <f>+DO225+DP11</f>
        <v>152840</v>
      </c>
      <c r="DQ225" s="16">
        <f>+DP225+DQ11</f>
        <v>157149</v>
      </c>
      <c r="DR225" s="16">
        <f>+DQ225+DR11</f>
        <v>161145</v>
      </c>
      <c r="DS225" s="16">
        <f>+DR225+DS11</f>
        <v>165221</v>
      </c>
      <c r="DT225" s="16">
        <f>+DS225+DT11</f>
        <v>171253</v>
      </c>
      <c r="DU225" s="16">
        <f>+DT225+DU11</f>
        <v>177454</v>
      </c>
      <c r="DV225" s="16">
        <f>+DU225+DV11</f>
        <v>182260</v>
      </c>
      <c r="DW225" s="15">
        <f>+DW11</f>
        <v>182260</v>
      </c>
      <c r="DX225" s="15">
        <f>COUNTIF(C225:DW225,"&gt;0")</f>
        <v>95</v>
      </c>
    </row>
    <row r="226" spans="1:128" x14ac:dyDescent="0.3">
      <c r="A226" t="str">
        <f>+A12</f>
        <v>Germany</v>
      </c>
      <c r="B226">
        <f>+B12</f>
        <v>0</v>
      </c>
      <c r="C226" s="16">
        <f>+B226+C12</f>
        <v>0</v>
      </c>
      <c r="D226" s="16">
        <f>+C226+D12</f>
        <v>0</v>
      </c>
      <c r="E226" s="16">
        <f>+D226+E12</f>
        <v>0</v>
      </c>
      <c r="F226" s="16">
        <f>+E226+F12</f>
        <v>0</v>
      </c>
      <c r="G226" s="16">
        <f>+F226+G12</f>
        <v>0</v>
      </c>
      <c r="H226" s="16">
        <f>+G226+H12</f>
        <v>0</v>
      </c>
      <c r="I226" s="16">
        <f>+H226+I12</f>
        <v>0</v>
      </c>
      <c r="J226" s="16">
        <f>+I226+J12</f>
        <v>0</v>
      </c>
      <c r="K226" s="16">
        <f>+J226+K12</f>
        <v>0</v>
      </c>
      <c r="L226" s="16">
        <f>+K226+L12</f>
        <v>0</v>
      </c>
      <c r="M226" s="16">
        <f>+L226+M12</f>
        <v>0</v>
      </c>
      <c r="N226" s="16">
        <f>+M226+N12</f>
        <v>0</v>
      </c>
      <c r="O226" s="16">
        <f>+N226+O12</f>
        <v>0</v>
      </c>
      <c r="P226" s="16">
        <f>+O226+P12</f>
        <v>0</v>
      </c>
      <c r="Q226" s="16">
        <f>+P226+Q12</f>
        <v>0</v>
      </c>
      <c r="R226" s="16">
        <f>+Q226+R12</f>
        <v>0</v>
      </c>
      <c r="S226" s="16">
        <f>+R226+S12</f>
        <v>0</v>
      </c>
      <c r="T226" s="16">
        <f>+S226+T12</f>
        <v>0</v>
      </c>
      <c r="U226" s="16">
        <f>+T226+U12</f>
        <v>0</v>
      </c>
      <c r="V226" s="16">
        <f>+U226+V12</f>
        <v>0</v>
      </c>
      <c r="W226" s="16">
        <f>+V226+W12</f>
        <v>0</v>
      </c>
      <c r="X226" s="16">
        <f>+W226+X12</f>
        <v>0</v>
      </c>
      <c r="Y226" s="16">
        <f>+X226+Y12</f>
        <v>0</v>
      </c>
      <c r="Z226" s="16">
        <f>+Y226+Z12</f>
        <v>0</v>
      </c>
      <c r="AA226" s="16">
        <f>+Z226+AA12</f>
        <v>0</v>
      </c>
      <c r="AB226" s="16">
        <f>+AA226+AB12</f>
        <v>0</v>
      </c>
      <c r="AC226" s="16">
        <f>+AB226+AC12</f>
        <v>0</v>
      </c>
      <c r="AD226" s="16">
        <f>+AC226+AD12</f>
        <v>1</v>
      </c>
      <c r="AE226" s="16">
        <f>+AD226+AE12</f>
        <v>4</v>
      </c>
      <c r="AF226" s="16">
        <f>+AE226+AF12</f>
        <v>4</v>
      </c>
      <c r="AG226" s="16">
        <f>+AF226+AG12</f>
        <v>5</v>
      </c>
      <c r="AH226" s="16">
        <f>+AG226+AH12</f>
        <v>7</v>
      </c>
      <c r="AI226" s="16">
        <f>+AH226+AI12</f>
        <v>8</v>
      </c>
      <c r="AJ226" s="16">
        <f>+AI226+AJ12</f>
        <v>9</v>
      </c>
      <c r="AK226" s="16">
        <f>+AJ226+AK12</f>
        <v>11</v>
      </c>
      <c r="AL226" s="16">
        <f>+AK226+AL12</f>
        <v>11</v>
      </c>
      <c r="AM226" s="16">
        <f>+AL226+AM12</f>
        <v>11</v>
      </c>
      <c r="AN226" s="16">
        <f>+AM226+AN12</f>
        <v>12</v>
      </c>
      <c r="AO226" s="16">
        <f>+AN226+AO12</f>
        <v>13</v>
      </c>
      <c r="AP226" s="16">
        <f>+AO226+AP12</f>
        <v>13</v>
      </c>
      <c r="AQ226" s="16">
        <f>+AP226+AQ12</f>
        <v>13</v>
      </c>
      <c r="AR226" s="16">
        <f>+AQ226+AR12</f>
        <v>13</v>
      </c>
      <c r="AS226" s="16">
        <f>+AR226+AS12</f>
        <v>15</v>
      </c>
      <c r="AT226" s="16">
        <f>+AS226+AT12</f>
        <v>15</v>
      </c>
      <c r="AU226" s="16">
        <f>+AT226+AU12</f>
        <v>15</v>
      </c>
      <c r="AV226" s="16">
        <f>+AU226+AV12</f>
        <v>15</v>
      </c>
      <c r="AW226" s="16">
        <f>+AV226+AW12</f>
        <v>15</v>
      </c>
      <c r="AX226" s="16">
        <f>+AW226+AX12</f>
        <v>15</v>
      </c>
      <c r="AY226" s="16">
        <f>+AX226+AY12</f>
        <v>15</v>
      </c>
      <c r="AZ226" s="16">
        <f>+AY226+AZ12</f>
        <v>15</v>
      </c>
      <c r="BA226" s="16">
        <f>+AZ226+BA12</f>
        <v>15</v>
      </c>
      <c r="BB226" s="16">
        <f>+BA226+BB12</f>
        <v>15</v>
      </c>
      <c r="BC226" s="16">
        <f>+BB226+BC12</f>
        <v>15</v>
      </c>
      <c r="BD226" s="16">
        <f>+BC226+BD12</f>
        <v>15</v>
      </c>
      <c r="BE226" s="16">
        <f>+BD226+BE12</f>
        <v>15</v>
      </c>
      <c r="BF226" s="16">
        <f>+BE226+BF12</f>
        <v>15</v>
      </c>
      <c r="BG226" s="16">
        <f>+BF226+BG12</f>
        <v>17</v>
      </c>
      <c r="BH226" s="16">
        <f>+BG226+BH12</f>
        <v>21</v>
      </c>
      <c r="BI226" s="16">
        <f>+BH226+BI12</f>
        <v>47</v>
      </c>
      <c r="BJ226" s="16">
        <f>+BI226+BJ12</f>
        <v>57</v>
      </c>
      <c r="BK226" s="16">
        <f>+BJ226+BK12</f>
        <v>111</v>
      </c>
      <c r="BL226" s="16">
        <f>+BK226+BL12</f>
        <v>129</v>
      </c>
      <c r="BM226" s="16">
        <f>+BL226+BM12</f>
        <v>157</v>
      </c>
      <c r="BN226" s="16">
        <f>+BM226+BN12</f>
        <v>196</v>
      </c>
      <c r="BO226" s="16">
        <f>+BN226+BO12</f>
        <v>262</v>
      </c>
      <c r="BP226" s="16">
        <f>+BO226+BP12</f>
        <v>400</v>
      </c>
      <c r="BQ226" s="16">
        <f>+BP226+BQ12</f>
        <v>684</v>
      </c>
      <c r="BR226" s="16">
        <f>+BQ226+BR12</f>
        <v>847</v>
      </c>
      <c r="BS226" s="16">
        <f>+BR226+BS12</f>
        <v>902</v>
      </c>
      <c r="BT226" s="16">
        <f>+BS226+BT12</f>
        <v>1139</v>
      </c>
      <c r="BU226" s="16">
        <f>+BT226+BU12</f>
        <v>1296</v>
      </c>
      <c r="BV226" s="16">
        <f>+BU226+BV12</f>
        <v>1567</v>
      </c>
      <c r="BW226" s="16">
        <f>+BV226+BW12</f>
        <v>2369</v>
      </c>
      <c r="BX226" s="16">
        <f>+BW226+BX12</f>
        <v>3062</v>
      </c>
      <c r="BY226" s="16">
        <f>+BX226+BY12</f>
        <v>3795</v>
      </c>
      <c r="BZ226" s="16">
        <f>+BY226+BZ12</f>
        <v>4838</v>
      </c>
      <c r="CA226" s="16">
        <f>+BZ226+CA12</f>
        <v>6012</v>
      </c>
      <c r="CB226" s="16">
        <f>+CA226+CB12</f>
        <v>7156</v>
      </c>
      <c r="CC226" s="16">
        <f>+CB226+CC12</f>
        <v>8198</v>
      </c>
      <c r="CD226" s="16">
        <f>+CC226+CD12</f>
        <v>14138</v>
      </c>
      <c r="CE226" s="16">
        <f>+CD226+CE12</f>
        <v>18187</v>
      </c>
      <c r="CF226" s="16">
        <f>+CE226+CF12</f>
        <v>21463</v>
      </c>
      <c r="CG226" s="16">
        <f>+CF226+CG12</f>
        <v>24774</v>
      </c>
      <c r="CH226" s="16">
        <f>+CG226+CH12</f>
        <v>29212</v>
      </c>
      <c r="CI226" s="16">
        <f>+CH226+CI12</f>
        <v>31554</v>
      </c>
      <c r="CJ226" s="16">
        <f>+CI226+CJ12</f>
        <v>36508</v>
      </c>
      <c r="CK226" s="16">
        <f>+CJ226+CK12</f>
        <v>42288</v>
      </c>
      <c r="CL226" s="16">
        <f>+CK226+CL12</f>
        <v>48582</v>
      </c>
      <c r="CM226" s="16">
        <f>+CL226+CM12</f>
        <v>52547</v>
      </c>
      <c r="CN226" s="16">
        <f>+CM226+CN12</f>
        <v>57298</v>
      </c>
      <c r="CO226" s="16">
        <f>+CN226+CO12</f>
        <v>61913</v>
      </c>
      <c r="CP226" s="16">
        <f>+CO226+CP12</f>
        <v>67366</v>
      </c>
      <c r="CQ226" s="16">
        <f>+CP226+CQ12</f>
        <v>73522</v>
      </c>
      <c r="CR226" s="16">
        <f>+CQ226+CR12</f>
        <v>79696</v>
      </c>
      <c r="CS226" s="16">
        <f>+CR226+CS12</f>
        <v>85778</v>
      </c>
      <c r="CT226" s="16">
        <f>+CS226+CT12</f>
        <v>91714</v>
      </c>
      <c r="CU226" s="16">
        <f>+CT226+CU12</f>
        <v>95391</v>
      </c>
      <c r="CV226" s="16">
        <f>+CU226+CV12</f>
        <v>99225</v>
      </c>
      <c r="CW226" s="16">
        <f>+CV226+CW12</f>
        <v>103228</v>
      </c>
      <c r="CX226" s="16">
        <f>+CW226+CX12</f>
        <v>108202</v>
      </c>
      <c r="CY226" s="16">
        <f>+CX226+CY12</f>
        <v>113525</v>
      </c>
      <c r="CZ226" s="16">
        <f>+CY226+CZ12</f>
        <v>117658</v>
      </c>
      <c r="DA226" s="16">
        <f>+CZ226+DA12</f>
        <v>120479</v>
      </c>
      <c r="DB226" s="16">
        <f>+DA226+DB12</f>
        <v>123016</v>
      </c>
      <c r="DC226" s="16">
        <f>+DB226+DC12</f>
        <v>125098</v>
      </c>
      <c r="DD226" s="16">
        <f>+DC226+DD12</f>
        <v>127584</v>
      </c>
      <c r="DE226" s="16">
        <f>+DD226+DE12</f>
        <v>130450</v>
      </c>
      <c r="DF226" s="16">
        <f>+DE226+DF12</f>
        <v>133830</v>
      </c>
      <c r="DG226" s="16">
        <f>+DF226+DG12</f>
        <v>137439</v>
      </c>
      <c r="DH226" s="16">
        <f>+DG226+DH12</f>
        <v>139897</v>
      </c>
      <c r="DI226" s="16">
        <f>+DH226+DI12</f>
        <v>141672</v>
      </c>
      <c r="DJ226" s="16">
        <f>+DI226+DJ12</f>
        <v>143457</v>
      </c>
      <c r="DK226" s="16">
        <f>+DJ226+DK12</f>
        <v>145694</v>
      </c>
      <c r="DL226" s="16">
        <f>+DK226+DL12</f>
        <v>148046</v>
      </c>
      <c r="DM226" s="16">
        <f>+DL226+DM12</f>
        <v>150383</v>
      </c>
      <c r="DN226" s="16">
        <f>+DM226+DN12</f>
        <v>152438</v>
      </c>
      <c r="DO226" s="16">
        <f>+DN226+DO12</f>
        <v>154175</v>
      </c>
      <c r="DP226" s="16">
        <f>+DO226+DP12</f>
        <v>155193</v>
      </c>
      <c r="DQ226" s="16">
        <f>+DP226+DQ12</f>
        <v>156337</v>
      </c>
      <c r="DR226" s="16">
        <f>+DQ226+DR12</f>
        <v>157641</v>
      </c>
      <c r="DS226" s="16">
        <f>+DR226+DS12</f>
        <v>159119</v>
      </c>
      <c r="DT226" s="16">
        <f>+DS226+DT12</f>
        <v>159119</v>
      </c>
      <c r="DU226" s="16">
        <f>+DT226+DU12</f>
        <v>161703</v>
      </c>
      <c r="DV226" s="16">
        <f>+DU226+DV12</f>
        <v>162496</v>
      </c>
      <c r="DW226" s="15">
        <f>+DW12</f>
        <v>162496</v>
      </c>
      <c r="DX226" s="15">
        <f>COUNTIF(C226:DW226,"&gt;0")</f>
        <v>98</v>
      </c>
    </row>
    <row r="227" spans="1:128" x14ac:dyDescent="0.3">
      <c r="A227" t="str">
        <f>+A13</f>
        <v>France</v>
      </c>
      <c r="B227">
        <f>+B13</f>
        <v>0</v>
      </c>
      <c r="C227" s="16">
        <f>+B227+C13</f>
        <v>0</v>
      </c>
      <c r="D227" s="16">
        <f>+C227+D13</f>
        <v>0</v>
      </c>
      <c r="E227" s="16">
        <f>+D227+E13</f>
        <v>0</v>
      </c>
      <c r="F227" s="16">
        <f>+E227+F13</f>
        <v>0</v>
      </c>
      <c r="G227" s="16">
        <f>+F227+G13</f>
        <v>0</v>
      </c>
      <c r="H227" s="16">
        <f>+G227+H13</f>
        <v>0</v>
      </c>
      <c r="I227" s="16">
        <f>+H227+I13</f>
        <v>0</v>
      </c>
      <c r="J227" s="16">
        <f>+I227+J13</f>
        <v>0</v>
      </c>
      <c r="K227" s="16">
        <f>+J227+K13</f>
        <v>0</v>
      </c>
      <c r="L227" s="16">
        <f>+K227+L13</f>
        <v>0</v>
      </c>
      <c r="M227" s="16">
        <f>+L227+M13</f>
        <v>0</v>
      </c>
      <c r="N227" s="16">
        <f>+M227+N13</f>
        <v>0</v>
      </c>
      <c r="O227" s="16">
        <f>+N227+O13</f>
        <v>0</v>
      </c>
      <c r="P227" s="16">
        <f>+O227+P13</f>
        <v>0</v>
      </c>
      <c r="Q227" s="16">
        <f>+P227+Q13</f>
        <v>0</v>
      </c>
      <c r="R227" s="16">
        <f>+Q227+R13</f>
        <v>0</v>
      </c>
      <c r="S227" s="16">
        <f>+R227+S13</f>
        <v>0</v>
      </c>
      <c r="T227" s="16">
        <f>+S227+T13</f>
        <v>0</v>
      </c>
      <c r="U227" s="16">
        <f>+T227+U13</f>
        <v>0</v>
      </c>
      <c r="V227" s="16">
        <f>+U227+V13</f>
        <v>0</v>
      </c>
      <c r="W227" s="16">
        <f>+V227+W13</f>
        <v>0</v>
      </c>
      <c r="X227" s="16">
        <f>+W227+X13</f>
        <v>0</v>
      </c>
      <c r="Y227" s="16">
        <f>+X227+Y13</f>
        <v>0</v>
      </c>
      <c r="Z227" s="16">
        <f>+Y227+Z13</f>
        <v>0</v>
      </c>
      <c r="AA227" s="16">
        <f>+Z227+AA13</f>
        <v>3</v>
      </c>
      <c r="AB227" s="16">
        <f>+AA227+AB13</f>
        <v>3</v>
      </c>
      <c r="AC227" s="16">
        <f>+AB227+AC13</f>
        <v>3</v>
      </c>
      <c r="AD227" s="16">
        <f>+AC227+AD13</f>
        <v>3</v>
      </c>
      <c r="AE227" s="16">
        <f>+AD227+AE13</f>
        <v>4</v>
      </c>
      <c r="AF227" s="16">
        <f>+AE227+AF13</f>
        <v>5</v>
      </c>
      <c r="AG227" s="16">
        <f>+AF227+AG13</f>
        <v>6</v>
      </c>
      <c r="AH227" s="16">
        <f>+AG227+AH13</f>
        <v>6</v>
      </c>
      <c r="AI227" s="16">
        <f>+AH227+AI13</f>
        <v>6</v>
      </c>
      <c r="AJ227" s="16">
        <f>+AI227+AJ13</f>
        <v>6</v>
      </c>
      <c r="AK227" s="16">
        <f>+AJ227+AK13</f>
        <v>6</v>
      </c>
      <c r="AL227" s="16">
        <f>+AK227+AL13</f>
        <v>6</v>
      </c>
      <c r="AM227" s="16">
        <f>+AL227+AM13</f>
        <v>6</v>
      </c>
      <c r="AN227" s="16">
        <f>+AM227+AN13</f>
        <v>6</v>
      </c>
      <c r="AO227" s="16">
        <f>+AN227+AO13</f>
        <v>11</v>
      </c>
      <c r="AP227" s="16">
        <f>+AO227+AP13</f>
        <v>11</v>
      </c>
      <c r="AQ227" s="16">
        <f>+AP227+AQ13</f>
        <v>11</v>
      </c>
      <c r="AR227" s="16">
        <f>+AQ227+AR13</f>
        <v>11</v>
      </c>
      <c r="AS227" s="16">
        <f>+AR227+AS13</f>
        <v>11</v>
      </c>
      <c r="AT227" s="16">
        <f>+AS227+AT13</f>
        <v>11</v>
      </c>
      <c r="AU227" s="16">
        <f>+AT227+AU13</f>
        <v>11</v>
      </c>
      <c r="AV227" s="16">
        <f>+AU227+AV13</f>
        <v>11</v>
      </c>
      <c r="AW227" s="16">
        <f>+AV227+AW13</f>
        <v>11</v>
      </c>
      <c r="AX227" s="16">
        <f>+AW227+AX13</f>
        <v>12</v>
      </c>
      <c r="AY227" s="16">
        <f>+AX227+AY13</f>
        <v>12</v>
      </c>
      <c r="AZ227" s="16">
        <f>+AY227+AZ13</f>
        <v>12</v>
      </c>
      <c r="BA227" s="16">
        <f>+AZ227+BA13</f>
        <v>12</v>
      </c>
      <c r="BB227" s="16">
        <f>+BA227+BB13</f>
        <v>12</v>
      </c>
      <c r="BC227" s="16">
        <f>+BB227+BC13</f>
        <v>12</v>
      </c>
      <c r="BD227" s="16">
        <f>+BC227+BD13</f>
        <v>12</v>
      </c>
      <c r="BE227" s="16">
        <f>+BD227+BE13</f>
        <v>12</v>
      </c>
      <c r="BF227" s="16">
        <f>+BE227+BF13</f>
        <v>12</v>
      </c>
      <c r="BG227" s="16">
        <f>+BF227+BG13</f>
        <v>14</v>
      </c>
      <c r="BH227" s="16">
        <f>+BG227+BH13</f>
        <v>17</v>
      </c>
      <c r="BI227" s="16">
        <f>+BH227+BI13</f>
        <v>38</v>
      </c>
      <c r="BJ227" s="16">
        <f>+BI227+BJ13</f>
        <v>57</v>
      </c>
      <c r="BK227" s="16">
        <f>+BJ227+BK13</f>
        <v>100</v>
      </c>
      <c r="BL227" s="16">
        <f>+BK227+BL13</f>
        <v>130</v>
      </c>
      <c r="BM227" s="16">
        <f>+BL227+BM13</f>
        <v>178</v>
      </c>
      <c r="BN227" s="16">
        <f>+BM227+BN13</f>
        <v>212</v>
      </c>
      <c r="BO227" s="16">
        <f>+BN227+BO13</f>
        <v>285</v>
      </c>
      <c r="BP227" s="16">
        <f>+BO227+BP13</f>
        <v>423</v>
      </c>
      <c r="BQ227" s="16">
        <f>+BP227+BQ13</f>
        <v>613</v>
      </c>
      <c r="BR227" s="16">
        <f>+BQ227+BR13</f>
        <v>716</v>
      </c>
      <c r="BS227" s="16">
        <f>+BR227+BS13</f>
        <v>1126</v>
      </c>
      <c r="BT227" s="16">
        <f>+BS227+BT13</f>
        <v>1412</v>
      </c>
      <c r="BU227" s="16">
        <f>+BT227+BU13</f>
        <v>1784</v>
      </c>
      <c r="BV227" s="16">
        <f>+BU227+BV13</f>
        <v>2281</v>
      </c>
      <c r="BW227" s="16">
        <f>+BV227+BW13</f>
        <v>2876</v>
      </c>
      <c r="BX227" s="16">
        <f>+BW227+BX13</f>
        <v>3661</v>
      </c>
      <c r="BY227" s="16">
        <f>+BX227+BY13</f>
        <v>4499</v>
      </c>
      <c r="BZ227" s="16">
        <f>+BY227+BZ13</f>
        <v>5423</v>
      </c>
      <c r="CA227" s="16">
        <f>+BZ227+CA13</f>
        <v>6633</v>
      </c>
      <c r="CB227" s="16">
        <f>+CA227+CB13</f>
        <v>7730</v>
      </c>
      <c r="CC227" s="16">
        <f>+CB227+CC13</f>
        <v>9134</v>
      </c>
      <c r="CD227" s="16">
        <f>+CC227+CD13</f>
        <v>10995</v>
      </c>
      <c r="CE227" s="16">
        <f>+CD227+CE13</f>
        <v>12612</v>
      </c>
      <c r="CF227" s="16">
        <f>+CE227+CF13</f>
        <v>14459</v>
      </c>
      <c r="CG227" s="16">
        <f>+CF227+CG13</f>
        <v>16018</v>
      </c>
      <c r="CH227" s="16">
        <f>+CG227+CH13</f>
        <v>19856</v>
      </c>
      <c r="CI227" s="16">
        <f>+CH227+CI13</f>
        <v>22302</v>
      </c>
      <c r="CJ227" s="16">
        <f>+CI227+CJ13</f>
        <v>25233</v>
      </c>
      <c r="CK227" s="16">
        <f>+CJ227+CK13</f>
        <v>29155</v>
      </c>
      <c r="CL227" s="16">
        <f>+CK227+CL13</f>
        <v>32964</v>
      </c>
      <c r="CM227" s="16">
        <f>+CL227+CM13</f>
        <v>37575</v>
      </c>
      <c r="CN227" s="16">
        <f>+CM227+CN13</f>
        <v>40174</v>
      </c>
      <c r="CO227" s="16">
        <f>+CN227+CO13</f>
        <v>44550</v>
      </c>
      <c r="CP227" s="16">
        <f>+CO227+CP13</f>
        <v>52128</v>
      </c>
      <c r="CQ227" s="16">
        <f>+CP227+CQ13</f>
        <v>56989</v>
      </c>
      <c r="CR227" s="16">
        <f>+CQ227+CR13</f>
        <v>59105</v>
      </c>
      <c r="CS227" s="16">
        <f>+CR227+CS13</f>
        <v>64338</v>
      </c>
      <c r="CT227" s="16">
        <f>+CS227+CT13</f>
        <v>68605</v>
      </c>
      <c r="CU227" s="16">
        <f>+CT227+CU13</f>
        <v>70478</v>
      </c>
      <c r="CV227" s="16">
        <f>+CU227+CV13</f>
        <v>74390</v>
      </c>
      <c r="CW227" s="16">
        <f>+CV227+CW13</f>
        <v>78167</v>
      </c>
      <c r="CX227" s="16">
        <f>+CW227+CX13</f>
        <v>82048</v>
      </c>
      <c r="CY227" s="16">
        <f>+CX227+CY13</f>
        <v>86334</v>
      </c>
      <c r="CZ227" s="16">
        <f>+CY227+CZ13</f>
        <v>90676</v>
      </c>
      <c r="DA227" s="16">
        <f>+CZ227+DA13</f>
        <v>93790</v>
      </c>
      <c r="DB227" s="16">
        <f>+DA227+DB13</f>
        <v>95403</v>
      </c>
      <c r="DC227" s="16">
        <f>+DB227+DC13</f>
        <v>98076</v>
      </c>
      <c r="DD227" s="16">
        <f>+DC227+DD13</f>
        <v>103573</v>
      </c>
      <c r="DE227" s="16">
        <f>+DD227+DE13</f>
        <v>106206</v>
      </c>
      <c r="DF227" s="16">
        <f>+DE227+DF13</f>
        <v>108847</v>
      </c>
      <c r="DG227" s="16">
        <f>+DF227+DG13</f>
        <v>109252</v>
      </c>
      <c r="DH227" s="16">
        <f>+DG227+DH13</f>
        <v>111821</v>
      </c>
      <c r="DI227" s="16">
        <f>+DH227+DI13</f>
        <v>112606</v>
      </c>
      <c r="DJ227" s="16">
        <f>+DI227+DJ13</f>
        <v>114657</v>
      </c>
      <c r="DK227" s="16">
        <f>+DJ227+DK13</f>
        <v>117324</v>
      </c>
      <c r="DL227" s="16">
        <f>+DK227+DL13</f>
        <v>119151</v>
      </c>
      <c r="DM227" s="16">
        <f>+DL227+DM13</f>
        <v>120804</v>
      </c>
      <c r="DN227" s="16">
        <f>+DM227+DN13</f>
        <v>122577</v>
      </c>
      <c r="DO227" s="16">
        <f>+DN227+DO13</f>
        <v>124114</v>
      </c>
      <c r="DP227" s="16">
        <f>+DO227+DP13</f>
        <v>124575</v>
      </c>
      <c r="DQ227" s="16">
        <f>+DP227+DQ13</f>
        <v>125770</v>
      </c>
      <c r="DR227" s="16">
        <f>+DQ227+DR13</f>
        <v>126835</v>
      </c>
      <c r="DS227" s="16">
        <f>+DR227+DS13</f>
        <v>128442</v>
      </c>
      <c r="DT227" s="16">
        <f>+DS227+DT13</f>
        <v>129581</v>
      </c>
      <c r="DU227" s="16">
        <f>+DT227+DU13</f>
        <v>130185</v>
      </c>
      <c r="DV227" s="16">
        <f>+DU227+DV13</f>
        <v>130979</v>
      </c>
      <c r="DW227" s="15">
        <f>+DW13</f>
        <v>130979</v>
      </c>
      <c r="DX227" s="15">
        <f>COUNTIF(C227:DW227,"&gt;0")</f>
        <v>101</v>
      </c>
    </row>
    <row r="228" spans="1:128" x14ac:dyDescent="0.3">
      <c r="A228" t="str">
        <f>+A14</f>
        <v>Turkey</v>
      </c>
      <c r="B228">
        <f>+B14</f>
        <v>0</v>
      </c>
      <c r="C228" s="16">
        <f>+B228+C14</f>
        <v>0</v>
      </c>
      <c r="D228" s="16">
        <f>+C228+D14</f>
        <v>0</v>
      </c>
      <c r="E228" s="16">
        <f>+D228+E14</f>
        <v>0</v>
      </c>
      <c r="F228" s="16">
        <f>+E228+F14</f>
        <v>0</v>
      </c>
      <c r="G228" s="16">
        <f>+F228+G14</f>
        <v>0</v>
      </c>
      <c r="H228" s="16">
        <f>+G228+H14</f>
        <v>0</v>
      </c>
      <c r="I228" s="16">
        <f>+H228+I14</f>
        <v>0</v>
      </c>
      <c r="J228" s="16">
        <f>+I228+J14</f>
        <v>0</v>
      </c>
      <c r="K228" s="16">
        <f>+J228+K14</f>
        <v>0</v>
      </c>
      <c r="L228" s="16">
        <f>+K228+L14</f>
        <v>0</v>
      </c>
      <c r="M228" s="16">
        <f>+L228+M14</f>
        <v>0</v>
      </c>
      <c r="N228" s="16">
        <f>+M228+N14</f>
        <v>0</v>
      </c>
      <c r="O228" s="16">
        <f>+N228+O14</f>
        <v>0</v>
      </c>
      <c r="P228" s="16">
        <f>+O228+P14</f>
        <v>0</v>
      </c>
      <c r="Q228" s="16">
        <f>+P228+Q14</f>
        <v>0</v>
      </c>
      <c r="R228" s="16">
        <f>+Q228+R14</f>
        <v>0</v>
      </c>
      <c r="S228" s="16">
        <f>+R228+S14</f>
        <v>0</v>
      </c>
      <c r="T228" s="16">
        <f>+S228+T14</f>
        <v>0</v>
      </c>
      <c r="U228" s="16">
        <f>+T228+U14</f>
        <v>0</v>
      </c>
      <c r="V228" s="16">
        <f>+U228+V14</f>
        <v>0</v>
      </c>
      <c r="W228" s="16">
        <f>+V228+W14</f>
        <v>0</v>
      </c>
      <c r="X228" s="16">
        <f>+W228+X14</f>
        <v>0</v>
      </c>
      <c r="Y228" s="16">
        <f>+X228+Y14</f>
        <v>0</v>
      </c>
      <c r="Z228" s="16">
        <f>+Y228+Z14</f>
        <v>0</v>
      </c>
      <c r="AA228" s="16">
        <f>+Z228+AA14</f>
        <v>0</v>
      </c>
      <c r="AB228" s="16">
        <f>+AA228+AB14</f>
        <v>0</v>
      </c>
      <c r="AC228" s="16">
        <f>+AB228+AC14</f>
        <v>0</v>
      </c>
      <c r="AD228" s="16">
        <f>+AC228+AD14</f>
        <v>0</v>
      </c>
      <c r="AE228" s="16">
        <f>+AD228+AE14</f>
        <v>0</v>
      </c>
      <c r="AF228" s="16">
        <f>+AE228+AF14</f>
        <v>0</v>
      </c>
      <c r="AG228" s="16">
        <f>+AF228+AG14</f>
        <v>0</v>
      </c>
      <c r="AH228" s="16">
        <f>+AG228+AH14</f>
        <v>0</v>
      </c>
      <c r="AI228" s="16">
        <f>+AH228+AI14</f>
        <v>0</v>
      </c>
      <c r="AJ228" s="16">
        <f>+AI228+AJ14</f>
        <v>0</v>
      </c>
      <c r="AK228" s="16">
        <f>+AJ228+AK14</f>
        <v>0</v>
      </c>
      <c r="AL228" s="16">
        <f>+AK228+AL14</f>
        <v>0</v>
      </c>
      <c r="AM228" s="16">
        <f>+AL228+AM14</f>
        <v>0</v>
      </c>
      <c r="AN228" s="16">
        <f>+AM228+AN14</f>
        <v>0</v>
      </c>
      <c r="AO228" s="16">
        <f>+AN228+AO14</f>
        <v>0</v>
      </c>
      <c r="AP228" s="16">
        <f>+AO228+AP14</f>
        <v>0</v>
      </c>
      <c r="AQ228" s="16">
        <f>+AP228+AQ14</f>
        <v>0</v>
      </c>
      <c r="AR228" s="16">
        <f>+AQ228+AR14</f>
        <v>0</v>
      </c>
      <c r="AS228" s="16">
        <f>+AR228+AS14</f>
        <v>0</v>
      </c>
      <c r="AT228" s="16">
        <f>+AS228+AT14</f>
        <v>0</v>
      </c>
      <c r="AU228" s="16">
        <f>+AT228+AU14</f>
        <v>0</v>
      </c>
      <c r="AV228" s="16">
        <f>+AU228+AV14</f>
        <v>0</v>
      </c>
      <c r="AW228" s="16">
        <f>+AV228+AW14</f>
        <v>0</v>
      </c>
      <c r="AX228" s="16">
        <f>+AW228+AX14</f>
        <v>0</v>
      </c>
      <c r="AY228" s="16">
        <f>+AX228+AY14</f>
        <v>0</v>
      </c>
      <c r="AZ228" s="16">
        <f>+AY228+AZ14</f>
        <v>0</v>
      </c>
      <c r="BA228" s="16">
        <f>+AZ228+BA14</f>
        <v>0</v>
      </c>
      <c r="BB228" s="16">
        <f>+BA228+BB14</f>
        <v>0</v>
      </c>
      <c r="BC228" s="16">
        <f>+BB228+BC14</f>
        <v>0</v>
      </c>
      <c r="BD228" s="16">
        <f>+BC228+BD14</f>
        <v>0</v>
      </c>
      <c r="BE228" s="16">
        <f>+BD228+BE14</f>
        <v>0</v>
      </c>
      <c r="BF228" s="16">
        <f>+BE228+BF14</f>
        <v>0</v>
      </c>
      <c r="BG228" s="16">
        <f>+BF228+BG14</f>
        <v>0</v>
      </c>
      <c r="BH228" s="16">
        <f>+BG228+BH14</f>
        <v>0</v>
      </c>
      <c r="BI228" s="16">
        <f>+BH228+BI14</f>
        <v>0</v>
      </c>
      <c r="BJ228" s="16">
        <f>+BI228+BJ14</f>
        <v>0</v>
      </c>
      <c r="BK228" s="16">
        <f>+BJ228+BK14</f>
        <v>0</v>
      </c>
      <c r="BL228" s="16">
        <f>+BK228+BL14</f>
        <v>0</v>
      </c>
      <c r="BM228" s="16">
        <f>+BL228+BM14</f>
        <v>0</v>
      </c>
      <c r="BN228" s="16">
        <f>+BM228+BN14</f>
        <v>0</v>
      </c>
      <c r="BO228" s="16">
        <f>+BN228+BO14</f>
        <v>0</v>
      </c>
      <c r="BP228" s="16">
        <f>+BO228+BP14</f>
        <v>0</v>
      </c>
      <c r="BQ228" s="16">
        <f>+BP228+BQ14</f>
        <v>0</v>
      </c>
      <c r="BR228" s="16">
        <f>+BQ228+BR14</f>
        <v>0</v>
      </c>
      <c r="BS228" s="16">
        <f>+BR228+BS14</f>
        <v>0</v>
      </c>
      <c r="BT228" s="16">
        <f>+BS228+BT14</f>
        <v>0</v>
      </c>
      <c r="BU228" s="16">
        <f>+BT228+BU14</f>
        <v>0</v>
      </c>
      <c r="BV228" s="16">
        <f>+BU228+BV14</f>
        <v>1</v>
      </c>
      <c r="BW228" s="16">
        <f>+BV228+BW14</f>
        <v>2</v>
      </c>
      <c r="BX228" s="16">
        <f>+BW228+BX14</f>
        <v>2</v>
      </c>
      <c r="BY228" s="16">
        <f>+BX228+BY14</f>
        <v>2</v>
      </c>
      <c r="BZ228" s="16">
        <f>+BY228+BZ14</f>
        <v>18</v>
      </c>
      <c r="CA228" s="16">
        <f>+BZ228+CA14</f>
        <v>47</v>
      </c>
      <c r="CB228" s="16">
        <f>+CA228+CB14</f>
        <v>98</v>
      </c>
      <c r="CC228" s="16">
        <f>+CB228+CC14</f>
        <v>191</v>
      </c>
      <c r="CD228" s="16">
        <f>+CC228+CD14</f>
        <v>359</v>
      </c>
      <c r="CE228" s="16">
        <f>+CD228+CE14</f>
        <v>670</v>
      </c>
      <c r="CF228" s="16">
        <f>+CE228+CF14</f>
        <v>947</v>
      </c>
      <c r="CG228" s="16">
        <f>+CF228+CG14</f>
        <v>1236</v>
      </c>
      <c r="CH228" s="16">
        <f>+CG228+CH14</f>
        <v>1529</v>
      </c>
      <c r="CI228" s="16">
        <f>+CH228+CI14</f>
        <v>1872</v>
      </c>
      <c r="CJ228" s="16">
        <f>+CI228+CJ14</f>
        <v>2433</v>
      </c>
      <c r="CK228" s="16">
        <f>+CJ228+CK14</f>
        <v>3629</v>
      </c>
      <c r="CL228" s="16">
        <f>+CK228+CL14</f>
        <v>5698</v>
      </c>
      <c r="CM228" s="16">
        <f>+CL228+CM14</f>
        <v>7402</v>
      </c>
      <c r="CN228" s="16">
        <f>+CM228+CN14</f>
        <v>9217</v>
      </c>
      <c r="CO228" s="16">
        <f>+CN228+CO14</f>
        <v>10827</v>
      </c>
      <c r="CP228" s="16">
        <f>+CO228+CP14</f>
        <v>13531</v>
      </c>
      <c r="CQ228" s="16">
        <f>+CP228+CQ14</f>
        <v>15679</v>
      </c>
      <c r="CR228" s="16">
        <f>+CQ228+CR14</f>
        <v>18135</v>
      </c>
      <c r="CS228" s="16">
        <f>+CR228+CS14</f>
        <v>20921</v>
      </c>
      <c r="CT228" s="16">
        <f>+CS228+CT14</f>
        <v>23934</v>
      </c>
      <c r="CU228" s="16">
        <f>+CT228+CU14</f>
        <v>27069</v>
      </c>
      <c r="CV228" s="16">
        <f>+CU228+CV14</f>
        <v>30217</v>
      </c>
      <c r="CW228" s="16">
        <f>+CV228+CW14</f>
        <v>34109</v>
      </c>
      <c r="CX228" s="16">
        <f>+CW228+CX14</f>
        <v>38226</v>
      </c>
      <c r="CY228" s="16">
        <f>+CX228+CY14</f>
        <v>42282</v>
      </c>
      <c r="CZ228" s="16">
        <f>+CY228+CZ14</f>
        <v>47029</v>
      </c>
      <c r="DA228" s="16">
        <f>+CZ228+DA14</f>
        <v>52167</v>
      </c>
      <c r="DB228" s="16">
        <f>+DA228+DB14</f>
        <v>56956</v>
      </c>
      <c r="DC228" s="16">
        <f>+DB228+DC14</f>
        <v>61049</v>
      </c>
      <c r="DD228" s="16">
        <f>+DC228+DD14</f>
        <v>65111</v>
      </c>
      <c r="DE228" s="16">
        <f>+DD228+DE14</f>
        <v>69392</v>
      </c>
      <c r="DF228" s="16">
        <f>+DE228+DF14</f>
        <v>74193</v>
      </c>
      <c r="DG228" s="16">
        <f>+DF228+DG14</f>
        <v>78546</v>
      </c>
      <c r="DH228" s="16">
        <f>+DG228+DH14</f>
        <v>82329</v>
      </c>
      <c r="DI228" s="16">
        <f>+DH228+DI14</f>
        <v>86306</v>
      </c>
      <c r="DJ228" s="16">
        <f>+DI228+DJ14</f>
        <v>90980</v>
      </c>
      <c r="DK228" s="16">
        <f>+DJ228+DK14</f>
        <v>95591</v>
      </c>
      <c r="DL228" s="16">
        <f>+DK228+DL14</f>
        <v>98674</v>
      </c>
      <c r="DM228" s="16">
        <f>+DL228+DM14</f>
        <v>101790</v>
      </c>
      <c r="DN228" s="16">
        <f>+DM228+DN14</f>
        <v>104912</v>
      </c>
      <c r="DO228" s="16">
        <f>+DN228+DO14</f>
        <v>107773</v>
      </c>
      <c r="DP228" s="16">
        <f>+DO228+DP14</f>
        <v>110130</v>
      </c>
      <c r="DQ228" s="16">
        <f>+DP228+DQ14</f>
        <v>112261</v>
      </c>
      <c r="DR228" s="16">
        <f>+DQ228+DR14</f>
        <v>114653</v>
      </c>
      <c r="DS228" s="16">
        <f>+DR228+DS14</f>
        <v>117589</v>
      </c>
      <c r="DT228" s="16">
        <f>+DS228+DT14</f>
        <v>120204</v>
      </c>
      <c r="DU228" s="16">
        <f>+DT228+DU14</f>
        <v>122392</v>
      </c>
      <c r="DV228" s="16">
        <f>+DU228+DV14</f>
        <v>124375</v>
      </c>
      <c r="DW228" s="15">
        <f>+DW14</f>
        <v>124375</v>
      </c>
      <c r="DX228" s="15">
        <f>COUNTIF(C228:DW228,"&gt;0")</f>
        <v>54</v>
      </c>
    </row>
    <row r="229" spans="1:128" x14ac:dyDescent="0.3">
      <c r="A229" t="str">
        <f>+A15</f>
        <v>Russia</v>
      </c>
      <c r="B229">
        <f>+B15</f>
        <v>0</v>
      </c>
      <c r="C229" s="16">
        <f>+B229+C15</f>
        <v>0</v>
      </c>
      <c r="D229" s="16">
        <f>+C229+D15</f>
        <v>0</v>
      </c>
      <c r="E229" s="16">
        <f>+D229+E15</f>
        <v>0</v>
      </c>
      <c r="F229" s="16">
        <f>+E229+F15</f>
        <v>0</v>
      </c>
      <c r="G229" s="16">
        <f>+F229+G15</f>
        <v>0</v>
      </c>
      <c r="H229" s="16">
        <f>+G229+H15</f>
        <v>0</v>
      </c>
      <c r="I229" s="16">
        <f>+H229+I15</f>
        <v>0</v>
      </c>
      <c r="J229" s="16">
        <f>+I229+J15</f>
        <v>0</v>
      </c>
      <c r="K229" s="16">
        <f>+J229+K15</f>
        <v>0</v>
      </c>
      <c r="L229" s="16">
        <f>+K229+L15</f>
        <v>0</v>
      </c>
      <c r="M229" s="16">
        <f>+L229+M15</f>
        <v>0</v>
      </c>
      <c r="N229" s="16">
        <f>+M229+N15</f>
        <v>0</v>
      </c>
      <c r="O229" s="16">
        <f>+N229+O15</f>
        <v>0</v>
      </c>
      <c r="P229" s="16">
        <f>+O229+P15</f>
        <v>0</v>
      </c>
      <c r="Q229" s="16">
        <f>+P229+Q15</f>
        <v>0</v>
      </c>
      <c r="R229" s="16">
        <f>+Q229+R15</f>
        <v>0</v>
      </c>
      <c r="S229" s="16">
        <f>+R229+S15</f>
        <v>0</v>
      </c>
      <c r="T229" s="16">
        <f>+S229+T15</f>
        <v>0</v>
      </c>
      <c r="U229" s="16">
        <f>+T229+U15</f>
        <v>0</v>
      </c>
      <c r="V229" s="16">
        <f>+U229+V15</f>
        <v>0</v>
      </c>
      <c r="W229" s="16">
        <f>+V229+W15</f>
        <v>0</v>
      </c>
      <c r="X229" s="16">
        <f>+W229+X15</f>
        <v>0</v>
      </c>
      <c r="Y229" s="16">
        <f>+X229+Y15</f>
        <v>0</v>
      </c>
      <c r="Z229" s="16">
        <f>+Y229+Z15</f>
        <v>0</v>
      </c>
      <c r="AA229" s="16">
        <f>+Z229+AA15</f>
        <v>0</v>
      </c>
      <c r="AB229" s="16">
        <f>+AA229+AB15</f>
        <v>0</v>
      </c>
      <c r="AC229" s="16">
        <f>+AB229+AC15</f>
        <v>0</v>
      </c>
      <c r="AD229" s="16">
        <f>+AC229+AD15</f>
        <v>0</v>
      </c>
      <c r="AE229" s="16">
        <f>+AD229+AE15</f>
        <v>0</v>
      </c>
      <c r="AF229" s="16">
        <f>+AE229+AF15</f>
        <v>0</v>
      </c>
      <c r="AG229" s="16">
        <f>+AF229+AG15</f>
        <v>0</v>
      </c>
      <c r="AH229" s="16">
        <f>+AG229+AH15</f>
        <v>2</v>
      </c>
      <c r="AI229" s="16">
        <f>+AH229+AI15</f>
        <v>2</v>
      </c>
      <c r="AJ229" s="16">
        <f>+AI229+AJ15</f>
        <v>2</v>
      </c>
      <c r="AK229" s="16">
        <f>+AJ229+AK15</f>
        <v>2</v>
      </c>
      <c r="AL229" s="16">
        <f>+AK229+AL15</f>
        <v>2</v>
      </c>
      <c r="AM229" s="16">
        <f>+AL229+AM15</f>
        <v>2</v>
      </c>
      <c r="AN229" s="16">
        <f>+AM229+AN15</f>
        <v>2</v>
      </c>
      <c r="AO229" s="16">
        <f>+AN229+AO15</f>
        <v>2</v>
      </c>
      <c r="AP229" s="16">
        <f>+AO229+AP15</f>
        <v>2</v>
      </c>
      <c r="AQ229" s="16">
        <f>+AP229+AQ15</f>
        <v>2</v>
      </c>
      <c r="AR229" s="16">
        <f>+AQ229+AR15</f>
        <v>2</v>
      </c>
      <c r="AS229" s="16">
        <f>+AR229+AS15</f>
        <v>2</v>
      </c>
      <c r="AT229" s="16">
        <f>+AS229+AT15</f>
        <v>2</v>
      </c>
      <c r="AU229" s="16">
        <f>+AT229+AU15</f>
        <v>2</v>
      </c>
      <c r="AV229" s="16">
        <f>+AU229+AV15</f>
        <v>2</v>
      </c>
      <c r="AW229" s="16">
        <f>+AV229+AW15</f>
        <v>2</v>
      </c>
      <c r="AX229" s="16">
        <f>+AW229+AX15</f>
        <v>2</v>
      </c>
      <c r="AY229" s="16">
        <f>+AX229+AY15</f>
        <v>2</v>
      </c>
      <c r="AZ229" s="16">
        <f>+AY229+AZ15</f>
        <v>2</v>
      </c>
      <c r="BA229" s="16">
        <f>+AZ229+BA15</f>
        <v>2</v>
      </c>
      <c r="BB229" s="16">
        <f>+BA229+BB15</f>
        <v>2</v>
      </c>
      <c r="BC229" s="16">
        <f>+BB229+BC15</f>
        <v>2</v>
      </c>
      <c r="BD229" s="16">
        <f>+BC229+BD15</f>
        <v>2</v>
      </c>
      <c r="BE229" s="16">
        <f>+BD229+BE15</f>
        <v>2</v>
      </c>
      <c r="BF229" s="16">
        <f>+BE229+BF15</f>
        <v>2</v>
      </c>
      <c r="BG229" s="16">
        <f>+BF229+BG15</f>
        <v>2</v>
      </c>
      <c r="BH229" s="16">
        <f>+BG229+BH15</f>
        <v>2</v>
      </c>
      <c r="BI229" s="16">
        <f>+BH229+BI15</f>
        <v>2</v>
      </c>
      <c r="BJ229" s="16">
        <f>+BI229+BJ15</f>
        <v>2</v>
      </c>
      <c r="BK229" s="16">
        <f>+BJ229+BK15</f>
        <v>2</v>
      </c>
      <c r="BL229" s="16">
        <f>+BK229+BL15</f>
        <v>2</v>
      </c>
      <c r="BM229" s="16">
        <f>+BL229+BM15</f>
        <v>3</v>
      </c>
      <c r="BN229" s="16">
        <f>+BM229+BN15</f>
        <v>4</v>
      </c>
      <c r="BO229" s="16">
        <f>+BN229+BO15</f>
        <v>4</v>
      </c>
      <c r="BP229" s="16">
        <f>+BO229+BP15</f>
        <v>4</v>
      </c>
      <c r="BQ229" s="16">
        <f>+BP229+BQ15</f>
        <v>10</v>
      </c>
      <c r="BR229" s="16">
        <f>+BQ229+BR15</f>
        <v>10</v>
      </c>
      <c r="BS229" s="16">
        <f>+BR229+BS15</f>
        <v>10</v>
      </c>
      <c r="BT229" s="16">
        <f>+BS229+BT15</f>
        <v>10</v>
      </c>
      <c r="BU229" s="16">
        <f>+BT229+BU15</f>
        <v>10</v>
      </c>
      <c r="BV229" s="16">
        <f>+BU229+BV15</f>
        <v>25</v>
      </c>
      <c r="BW229" s="16">
        <f>+BV229+BW15</f>
        <v>30</v>
      </c>
      <c r="BX229" s="16">
        <f>+BW229+BX15</f>
        <v>45</v>
      </c>
      <c r="BY229" s="16">
        <f>+BX229+BY15</f>
        <v>59</v>
      </c>
      <c r="BZ229" s="16">
        <f>+BY229+BZ15</f>
        <v>63</v>
      </c>
      <c r="CA229" s="16">
        <f>+BZ229+CA15</f>
        <v>93</v>
      </c>
      <c r="CB229" s="16">
        <f>+CA229+CB15</f>
        <v>114</v>
      </c>
      <c r="CC229" s="16">
        <f>+CB229+CC15</f>
        <v>147</v>
      </c>
      <c r="CD229" s="16">
        <f>+CC229+CD15</f>
        <v>199</v>
      </c>
      <c r="CE229" s="16">
        <f>+CD229+CE15</f>
        <v>253</v>
      </c>
      <c r="CF229" s="16">
        <f>+CE229+CF15</f>
        <v>306</v>
      </c>
      <c r="CG229" s="16">
        <f>+CF229+CG15</f>
        <v>438</v>
      </c>
      <c r="CH229" s="16">
        <f>+CG229+CH15</f>
        <v>438</v>
      </c>
      <c r="CI229" s="16">
        <f>+CH229+CI15</f>
        <v>495</v>
      </c>
      <c r="CJ229" s="16">
        <f>+CI229+CJ15</f>
        <v>658</v>
      </c>
      <c r="CK229" s="16">
        <f>+CJ229+CK15</f>
        <v>840</v>
      </c>
      <c r="CL229" s="16">
        <f>+CK229+CL15</f>
        <v>1036</v>
      </c>
      <c r="CM229" s="16">
        <f>+CL229+CM15</f>
        <v>1264</v>
      </c>
      <c r="CN229" s="16">
        <f>+CM229+CN15</f>
        <v>1534</v>
      </c>
      <c r="CO229" s="16">
        <f>+CN229+CO15</f>
        <v>1836</v>
      </c>
      <c r="CP229" s="16">
        <f>+CO229+CP15</f>
        <v>2337</v>
      </c>
      <c r="CQ229" s="16">
        <f>+CP229+CQ15</f>
        <v>2777</v>
      </c>
      <c r="CR229" s="16">
        <f>+CQ229+CR15</f>
        <v>3548</v>
      </c>
      <c r="CS229" s="16">
        <f>+CR229+CS15</f>
        <v>4149</v>
      </c>
      <c r="CT229" s="16">
        <f>+CS229+CT15</f>
        <v>4731</v>
      </c>
      <c r="CU229" s="16">
        <f>+CT229+CU15</f>
        <v>5389</v>
      </c>
      <c r="CV229" s="16">
        <f>+CU229+CV15</f>
        <v>6343</v>
      </c>
      <c r="CW229" s="16">
        <f>+CV229+CW15</f>
        <v>7497</v>
      </c>
      <c r="CX229" s="16">
        <f>+CW229+CX15</f>
        <v>8672</v>
      </c>
      <c r="CY229" s="16">
        <f>+CX229+CY15</f>
        <v>10131</v>
      </c>
      <c r="CZ229" s="16">
        <f>+CY229+CZ15</f>
        <v>11917</v>
      </c>
      <c r="DA229" s="16">
        <f>+CZ229+DA15</f>
        <v>13584</v>
      </c>
      <c r="DB229" s="16">
        <f>+DA229+DB15</f>
        <v>15770</v>
      </c>
      <c r="DC229" s="16">
        <f>+DB229+DC15</f>
        <v>18328</v>
      </c>
      <c r="DD229" s="16">
        <f>+DC229+DD15</f>
        <v>21102</v>
      </c>
      <c r="DE229" s="16">
        <f>+DD229+DE15</f>
        <v>24490</v>
      </c>
      <c r="DF229" s="16">
        <f>+DE229+DF15</f>
        <v>27938</v>
      </c>
      <c r="DG229" s="16">
        <f>+DF229+DG15</f>
        <v>32008</v>
      </c>
      <c r="DH229" s="16">
        <f>+DG229+DH15</f>
        <v>36793</v>
      </c>
      <c r="DI229" s="16">
        <f>+DH229+DI15</f>
        <v>42853</v>
      </c>
      <c r="DJ229" s="16">
        <f>+DI229+DJ15</f>
        <v>47121</v>
      </c>
      <c r="DK229" s="16">
        <f>+DJ229+DK15</f>
        <v>52763</v>
      </c>
      <c r="DL229" s="16">
        <f>+DK229+DL15</f>
        <v>57999</v>
      </c>
      <c r="DM229" s="16">
        <f>+DL229+DM15</f>
        <v>62773</v>
      </c>
      <c r="DN229" s="16">
        <f>+DM229+DN15</f>
        <v>68622</v>
      </c>
      <c r="DO229" s="16">
        <f>+DN229+DO15</f>
        <v>74588</v>
      </c>
      <c r="DP229" s="16">
        <f>+DO229+DP15</f>
        <v>80949</v>
      </c>
      <c r="DQ229" s="16">
        <f>+DP229+DQ15</f>
        <v>87147</v>
      </c>
      <c r="DR229" s="16">
        <f>+DQ229+DR15</f>
        <v>93558</v>
      </c>
      <c r="DS229" s="16">
        <f>+DR229+DS15</f>
        <v>99399</v>
      </c>
      <c r="DT229" s="16">
        <f>+DS229+DT15</f>
        <v>106498</v>
      </c>
      <c r="DU229" s="16">
        <f>+DT229+DU15</f>
        <v>114431</v>
      </c>
      <c r="DV229" s="16">
        <f>+DU229+DV15</f>
        <v>124054</v>
      </c>
      <c r="DW229" s="15">
        <f>+DW15</f>
        <v>124054</v>
      </c>
      <c r="DX229" s="15">
        <f>COUNTIF(C229:DW229,"&gt;0")</f>
        <v>94</v>
      </c>
    </row>
    <row r="230" spans="1:128" x14ac:dyDescent="0.3">
      <c r="A230" t="str">
        <f>+A16</f>
        <v>Brazil</v>
      </c>
      <c r="B230">
        <f>+B16</f>
        <v>0</v>
      </c>
      <c r="C230" s="16">
        <f>+B230+C16</f>
        <v>0</v>
      </c>
      <c r="D230" s="16">
        <f>+C230+D16</f>
        <v>0</v>
      </c>
      <c r="E230" s="16">
        <f>+D230+E16</f>
        <v>0</v>
      </c>
      <c r="F230" s="16">
        <f>+E230+F16</f>
        <v>0</v>
      </c>
      <c r="G230" s="16">
        <f>+F230+G16</f>
        <v>0</v>
      </c>
      <c r="H230" s="16">
        <f>+G230+H16</f>
        <v>0</v>
      </c>
      <c r="I230" s="16">
        <f>+H230+I16</f>
        <v>0</v>
      </c>
      <c r="J230" s="16">
        <f>+I230+J16</f>
        <v>0</v>
      </c>
      <c r="K230" s="16">
        <f>+J230+K16</f>
        <v>0</v>
      </c>
      <c r="L230" s="16">
        <f>+K230+L16</f>
        <v>0</v>
      </c>
      <c r="M230" s="16">
        <f>+L230+M16</f>
        <v>0</v>
      </c>
      <c r="N230" s="16">
        <f>+M230+N16</f>
        <v>0</v>
      </c>
      <c r="O230" s="16">
        <f>+N230+O16</f>
        <v>0</v>
      </c>
      <c r="P230" s="16">
        <f>+O230+P16</f>
        <v>0</v>
      </c>
      <c r="Q230" s="16">
        <f>+P230+Q16</f>
        <v>0</v>
      </c>
      <c r="R230" s="16">
        <f>+Q230+R16</f>
        <v>0</v>
      </c>
      <c r="S230" s="16">
        <f>+R230+S16</f>
        <v>0</v>
      </c>
      <c r="T230" s="16">
        <f>+S230+T16</f>
        <v>0</v>
      </c>
      <c r="U230" s="16">
        <f>+T230+U16</f>
        <v>0</v>
      </c>
      <c r="V230" s="16">
        <f>+U230+V16</f>
        <v>0</v>
      </c>
      <c r="W230" s="16">
        <f>+V230+W16</f>
        <v>0</v>
      </c>
      <c r="X230" s="16">
        <f>+W230+X16</f>
        <v>0</v>
      </c>
      <c r="Y230" s="16">
        <f>+X230+Y16</f>
        <v>0</v>
      </c>
      <c r="Z230" s="16">
        <f>+Y230+Z16</f>
        <v>0</v>
      </c>
      <c r="AA230" s="16">
        <f>+Z230+AA16</f>
        <v>0</v>
      </c>
      <c r="AB230" s="16">
        <f>+AA230+AB16</f>
        <v>0</v>
      </c>
      <c r="AC230" s="16">
        <f>+AB230+AC16</f>
        <v>0</v>
      </c>
      <c r="AD230" s="16">
        <f>+AC230+AD16</f>
        <v>0</v>
      </c>
      <c r="AE230" s="16">
        <f>+AD230+AE16</f>
        <v>0</v>
      </c>
      <c r="AF230" s="16">
        <f>+AE230+AF16</f>
        <v>0</v>
      </c>
      <c r="AG230" s="16">
        <f>+AF230+AG16</f>
        <v>0</v>
      </c>
      <c r="AH230" s="16">
        <f>+AG230+AH16</f>
        <v>0</v>
      </c>
      <c r="AI230" s="16">
        <f>+AH230+AI16</f>
        <v>0</v>
      </c>
      <c r="AJ230" s="16">
        <f>+AI230+AJ16</f>
        <v>0</v>
      </c>
      <c r="AK230" s="16">
        <f>+AJ230+AK16</f>
        <v>0</v>
      </c>
      <c r="AL230" s="16">
        <f>+AK230+AL16</f>
        <v>0</v>
      </c>
      <c r="AM230" s="16">
        <f>+AL230+AM16</f>
        <v>0</v>
      </c>
      <c r="AN230" s="16">
        <f>+AM230+AN16</f>
        <v>0</v>
      </c>
      <c r="AO230" s="16">
        <f>+AN230+AO16</f>
        <v>0</v>
      </c>
      <c r="AP230" s="16">
        <f>+AO230+AP16</f>
        <v>0</v>
      </c>
      <c r="AQ230" s="16">
        <f>+AP230+AQ16</f>
        <v>0</v>
      </c>
      <c r="AR230" s="16">
        <f>+AQ230+AR16</f>
        <v>0</v>
      </c>
      <c r="AS230" s="16">
        <f>+AR230+AS16</f>
        <v>0</v>
      </c>
      <c r="AT230" s="16">
        <f>+AS230+AT16</f>
        <v>0</v>
      </c>
      <c r="AU230" s="16">
        <f>+AT230+AU16</f>
        <v>0</v>
      </c>
      <c r="AV230" s="16">
        <f>+AU230+AV16</f>
        <v>0</v>
      </c>
      <c r="AW230" s="16">
        <f>+AV230+AW16</f>
        <v>0</v>
      </c>
      <c r="AX230" s="16">
        <f>+AW230+AX16</f>
        <v>0</v>
      </c>
      <c r="AY230" s="16">
        <f>+AX230+AY16</f>
        <v>0</v>
      </c>
      <c r="AZ230" s="16">
        <f>+AY230+AZ16</f>
        <v>0</v>
      </c>
      <c r="BA230" s="16">
        <f>+AZ230+BA16</f>
        <v>0</v>
      </c>
      <c r="BB230" s="16">
        <f>+BA230+BB16</f>
        <v>0</v>
      </c>
      <c r="BC230" s="16">
        <f>+BB230+BC16</f>
        <v>0</v>
      </c>
      <c r="BD230" s="16">
        <f>+BC230+BD16</f>
        <v>0</v>
      </c>
      <c r="BE230" s="16">
        <f>+BD230+BE16</f>
        <v>0</v>
      </c>
      <c r="BF230" s="16">
        <f>+BE230+BF16</f>
        <v>0</v>
      </c>
      <c r="BG230" s="16">
        <f>+BF230+BG16</f>
        <v>1</v>
      </c>
      <c r="BH230" s="16">
        <f>+BG230+BH16</f>
        <v>1</v>
      </c>
      <c r="BI230" s="16">
        <f>+BH230+BI16</f>
        <v>1</v>
      </c>
      <c r="BJ230" s="16">
        <f>+BI230+BJ16</f>
        <v>1</v>
      </c>
      <c r="BK230" s="16">
        <f>+BJ230+BK16</f>
        <v>2</v>
      </c>
      <c r="BL230" s="16">
        <f>+BK230+BL16</f>
        <v>2</v>
      </c>
      <c r="BM230" s="16">
        <f>+BL230+BM16</f>
        <v>2</v>
      </c>
      <c r="BN230" s="16">
        <f>+BM230+BN16</f>
        <v>2</v>
      </c>
      <c r="BO230" s="16">
        <f>+BN230+BO16</f>
        <v>3</v>
      </c>
      <c r="BP230" s="16">
        <f>+BO230+BP16</f>
        <v>8</v>
      </c>
      <c r="BQ230" s="16">
        <f>+BP230+BQ16</f>
        <v>13</v>
      </c>
      <c r="BR230" s="16">
        <f>+BQ230+BR16</f>
        <v>13</v>
      </c>
      <c r="BS230" s="16">
        <f>+BR230+BS16</f>
        <v>25</v>
      </c>
      <c r="BT230" s="16">
        <f>+BS230+BT16</f>
        <v>25</v>
      </c>
      <c r="BU230" s="16">
        <f>+BT230+BU16</f>
        <v>34</v>
      </c>
      <c r="BV230" s="16">
        <f>+BU230+BV16</f>
        <v>52</v>
      </c>
      <c r="BW230" s="16">
        <f>+BV230+BW16</f>
        <v>77</v>
      </c>
      <c r="BX230" s="16">
        <f>+BW230+BX16</f>
        <v>98</v>
      </c>
      <c r="BY230" s="16">
        <f>+BX230+BY16</f>
        <v>121</v>
      </c>
      <c r="BZ230" s="16">
        <f>+BY230+BZ16</f>
        <v>200</v>
      </c>
      <c r="CA230" s="16">
        <f>+BZ230+CA16</f>
        <v>234</v>
      </c>
      <c r="CB230" s="16">
        <f>+CA230+CB16</f>
        <v>291</v>
      </c>
      <c r="CC230" s="16">
        <f>+CB230+CC16</f>
        <v>428</v>
      </c>
      <c r="CD230" s="16">
        <f>+CC230+CD16</f>
        <v>621</v>
      </c>
      <c r="CE230" s="16">
        <f>+CD230+CE16</f>
        <v>904</v>
      </c>
      <c r="CF230" s="16">
        <f>+CE230+CF16</f>
        <v>1128</v>
      </c>
      <c r="CG230" s="16">
        <f>+CF230+CG16</f>
        <v>1546</v>
      </c>
      <c r="CH230" s="16">
        <f>+CG230+CH16</f>
        <v>1891</v>
      </c>
      <c r="CI230" s="16">
        <f>+CH230+CI16</f>
        <v>2201</v>
      </c>
      <c r="CJ230" s="16">
        <f>+CI230+CJ16</f>
        <v>2433</v>
      </c>
      <c r="CK230" s="16">
        <f>+CJ230+CK16</f>
        <v>2915</v>
      </c>
      <c r="CL230" s="16">
        <f>+CK230+CL16</f>
        <v>3417</v>
      </c>
      <c r="CM230" s="16">
        <f>+CL230+CM16</f>
        <v>3904</v>
      </c>
      <c r="CN230" s="16">
        <f>+CM230+CN16</f>
        <v>4256</v>
      </c>
      <c r="CO230" s="16">
        <f>+CN230+CO16</f>
        <v>4579</v>
      </c>
      <c r="CP230" s="16">
        <f>+CO230+CP16</f>
        <v>5717</v>
      </c>
      <c r="CQ230" s="16">
        <f>+CP230+CQ16</f>
        <v>6836</v>
      </c>
      <c r="CR230" s="16">
        <f>+CQ230+CR16</f>
        <v>7910</v>
      </c>
      <c r="CS230" s="16">
        <f>+CR230+CS16</f>
        <v>9056</v>
      </c>
      <c r="CT230" s="16">
        <f>+CS230+CT16</f>
        <v>10278</v>
      </c>
      <c r="CU230" s="16">
        <f>+CT230+CU16</f>
        <v>11130</v>
      </c>
      <c r="CV230" s="16">
        <f>+CU230+CV16</f>
        <v>12056</v>
      </c>
      <c r="CW230" s="16">
        <f>+CV230+CW16</f>
        <v>13717</v>
      </c>
      <c r="CX230" s="16">
        <f>+CW230+CX16</f>
        <v>15927</v>
      </c>
      <c r="CY230" s="16">
        <f>+CX230+CY16</f>
        <v>17857</v>
      </c>
      <c r="CZ230" s="16">
        <f>+CY230+CZ16</f>
        <v>19638</v>
      </c>
      <c r="DA230" s="16">
        <f>+CZ230+DA16</f>
        <v>20727</v>
      </c>
      <c r="DB230" s="16">
        <f>+DA230+DB16</f>
        <v>22169</v>
      </c>
      <c r="DC230" s="16">
        <f>+DB230+DC16</f>
        <v>23430</v>
      </c>
      <c r="DD230" s="16">
        <f>+DC230+DD16</f>
        <v>25262</v>
      </c>
      <c r="DE230" s="16">
        <f>+DD230+DE16</f>
        <v>28320</v>
      </c>
      <c r="DF230" s="16">
        <f>+DE230+DF16</f>
        <v>30425</v>
      </c>
      <c r="DG230" s="16">
        <f>+DF230+DG16</f>
        <v>33682</v>
      </c>
      <c r="DH230" s="16">
        <f>+DG230+DH16</f>
        <v>36599</v>
      </c>
      <c r="DI230" s="16">
        <f>+DH230+DI16</f>
        <v>38654</v>
      </c>
      <c r="DJ230" s="16">
        <f>+DI230+DJ16</f>
        <v>40581</v>
      </c>
      <c r="DK230" s="16">
        <f>+DJ230+DK16</f>
        <v>43079</v>
      </c>
      <c r="DL230" s="16">
        <f>+DK230+DL16</f>
        <v>45757</v>
      </c>
      <c r="DM230" s="16">
        <f>+DL230+DM16</f>
        <v>49492</v>
      </c>
      <c r="DN230" s="16">
        <f>+DM230+DN16</f>
        <v>52995</v>
      </c>
      <c r="DO230" s="16">
        <f>+DN230+DO16</f>
        <v>58509</v>
      </c>
      <c r="DP230" s="16">
        <f>+DO230+DP16</f>
        <v>61888</v>
      </c>
      <c r="DQ230" s="16">
        <f>+DP230+DQ16</f>
        <v>66501</v>
      </c>
      <c r="DR230" s="16">
        <f>+DQ230+DR16</f>
        <v>71886</v>
      </c>
      <c r="DS230" s="16">
        <f>+DR230+DS16</f>
        <v>78162</v>
      </c>
      <c r="DT230" s="16">
        <f>+DS230+DT16</f>
        <v>85380</v>
      </c>
      <c r="DU230" s="16">
        <f>+DT230+DU16</f>
        <v>91589</v>
      </c>
      <c r="DV230" s="16">
        <f>+DU230+DV16</f>
        <v>96559</v>
      </c>
      <c r="DW230" s="15">
        <f>+DW16</f>
        <v>96559</v>
      </c>
      <c r="DX230" s="15">
        <f>COUNTIF(C230:DW230,"&gt;0")</f>
        <v>69</v>
      </c>
    </row>
    <row r="231" spans="1:128" x14ac:dyDescent="0.3">
      <c r="A231" t="str">
        <f>+A17</f>
        <v>Iran</v>
      </c>
      <c r="B231">
        <f>+B17</f>
        <v>0</v>
      </c>
      <c r="C231" s="16">
        <f>+B231+C17</f>
        <v>0</v>
      </c>
      <c r="D231" s="16">
        <f>+C231+D17</f>
        <v>0</v>
      </c>
      <c r="E231" s="16">
        <f>+D231+E17</f>
        <v>0</v>
      </c>
      <c r="F231" s="16">
        <f>+E231+F17</f>
        <v>0</v>
      </c>
      <c r="G231" s="16">
        <f>+F231+G17</f>
        <v>0</v>
      </c>
      <c r="H231" s="16">
        <f>+G231+H17</f>
        <v>0</v>
      </c>
      <c r="I231" s="16">
        <f>+H231+I17</f>
        <v>0</v>
      </c>
      <c r="J231" s="16">
        <f>+I231+J17</f>
        <v>0</v>
      </c>
      <c r="K231" s="16">
        <f>+J231+K17</f>
        <v>0</v>
      </c>
      <c r="L231" s="16">
        <f>+K231+L17</f>
        <v>0</v>
      </c>
      <c r="M231" s="16">
        <f>+L231+M17</f>
        <v>0</v>
      </c>
      <c r="N231" s="16">
        <f>+M231+N17</f>
        <v>0</v>
      </c>
      <c r="O231" s="16">
        <f>+N231+O17</f>
        <v>0</v>
      </c>
      <c r="P231" s="16">
        <f>+O231+P17</f>
        <v>0</v>
      </c>
      <c r="Q231" s="16">
        <f>+P231+Q17</f>
        <v>0</v>
      </c>
      <c r="R231" s="16">
        <f>+Q231+R17</f>
        <v>0</v>
      </c>
      <c r="S231" s="16">
        <f>+R231+S17</f>
        <v>0</v>
      </c>
      <c r="T231" s="16">
        <f>+S231+T17</f>
        <v>0</v>
      </c>
      <c r="U231" s="16">
        <f>+T231+U17</f>
        <v>0</v>
      </c>
      <c r="V231" s="16">
        <f>+U231+V17</f>
        <v>0</v>
      </c>
      <c r="W231" s="16">
        <f>+V231+W17</f>
        <v>0</v>
      </c>
      <c r="X231" s="16">
        <f>+W231+X17</f>
        <v>0</v>
      </c>
      <c r="Y231" s="16">
        <f>+X231+Y17</f>
        <v>0</v>
      </c>
      <c r="Z231" s="16">
        <f>+Y231+Z17</f>
        <v>0</v>
      </c>
      <c r="AA231" s="16">
        <f>+Z231+AA17</f>
        <v>0</v>
      </c>
      <c r="AB231" s="16">
        <f>+AA231+AB17</f>
        <v>0</v>
      </c>
      <c r="AC231" s="16">
        <f>+AB231+AC17</f>
        <v>0</v>
      </c>
      <c r="AD231" s="16">
        <f>+AC231+AD17</f>
        <v>0</v>
      </c>
      <c r="AE231" s="16">
        <f>+AD231+AE17</f>
        <v>0</v>
      </c>
      <c r="AF231" s="16">
        <f>+AE231+AF17</f>
        <v>0</v>
      </c>
      <c r="AG231" s="16">
        <f>+AF231+AG17</f>
        <v>0</v>
      </c>
      <c r="AH231" s="16">
        <f>+AG231+AH17</f>
        <v>0</v>
      </c>
      <c r="AI231" s="16">
        <f>+AH231+AI17</f>
        <v>0</v>
      </c>
      <c r="AJ231" s="16">
        <f>+AI231+AJ17</f>
        <v>0</v>
      </c>
      <c r="AK231" s="16">
        <f>+AJ231+AK17</f>
        <v>0</v>
      </c>
      <c r="AL231" s="16">
        <f>+AK231+AL17</f>
        <v>0</v>
      </c>
      <c r="AM231" s="16">
        <f>+AL231+AM17</f>
        <v>0</v>
      </c>
      <c r="AN231" s="16">
        <f>+AM231+AN17</f>
        <v>0</v>
      </c>
      <c r="AO231" s="16">
        <f>+AN231+AO17</f>
        <v>0</v>
      </c>
      <c r="AP231" s="16">
        <f>+AO231+AP17</f>
        <v>0</v>
      </c>
      <c r="AQ231" s="16">
        <f>+AP231+AQ17</f>
        <v>0</v>
      </c>
      <c r="AR231" s="16">
        <f>+AQ231+AR17</f>
        <v>0</v>
      </c>
      <c r="AS231" s="16">
        <f>+AR231+AS17</f>
        <v>0</v>
      </c>
      <c r="AT231" s="16">
        <f>+AS231+AT17</f>
        <v>0</v>
      </c>
      <c r="AU231" s="16">
        <f>+AT231+AU17</f>
        <v>0</v>
      </c>
      <c r="AV231" s="16">
        <f>+AU231+AV17</f>
        <v>0</v>
      </c>
      <c r="AW231" s="16">
        <f>+AV231+AW17</f>
        <v>0</v>
      </c>
      <c r="AX231" s="16">
        <f>+AW231+AX17</f>
        <v>0</v>
      </c>
      <c r="AY231" s="16">
        <f>+AX231+AY17</f>
        <v>0</v>
      </c>
      <c r="AZ231" s="16">
        <f>+AY231+AZ17</f>
        <v>0</v>
      </c>
      <c r="BA231" s="16">
        <f>+AZ231+BA17</f>
        <v>2</v>
      </c>
      <c r="BB231" s="16">
        <f>+BA231+BB17</f>
        <v>5</v>
      </c>
      <c r="BC231" s="16">
        <f>+BB231+BC17</f>
        <v>18</v>
      </c>
      <c r="BD231" s="16">
        <f>+BC231+BD17</f>
        <v>28</v>
      </c>
      <c r="BE231" s="16">
        <f>+BD231+BE17</f>
        <v>43</v>
      </c>
      <c r="BF231" s="16">
        <f>+BE231+BF17</f>
        <v>61</v>
      </c>
      <c r="BG231" s="16">
        <f>+BF231+BG17</f>
        <v>95</v>
      </c>
      <c r="BH231" s="16">
        <f>+BG231+BH17</f>
        <v>139</v>
      </c>
      <c r="BI231" s="16">
        <f>+BH231+BI17</f>
        <v>245</v>
      </c>
      <c r="BJ231" s="16">
        <f>+BI231+BJ17</f>
        <v>388</v>
      </c>
      <c r="BK231" s="16">
        <f>+BJ231+BK17</f>
        <v>593</v>
      </c>
      <c r="BL231" s="16">
        <f>+BK231+BL17</f>
        <v>978</v>
      </c>
      <c r="BM231" s="16">
        <f>+BL231+BM17</f>
        <v>1501</v>
      </c>
      <c r="BN231" s="16">
        <f>+BM231+BN17</f>
        <v>2336</v>
      </c>
      <c r="BO231" s="16">
        <f>+BN231+BO17</f>
        <v>2922</v>
      </c>
      <c r="BP231" s="16">
        <f>+BO231+BP17</f>
        <v>3513</v>
      </c>
      <c r="BQ231" s="16">
        <f>+BP231+BQ17</f>
        <v>4747</v>
      </c>
      <c r="BR231" s="16">
        <f>+BQ231+BR17</f>
        <v>5823</v>
      </c>
      <c r="BS231" s="16">
        <f>+BR231+BS17</f>
        <v>6566</v>
      </c>
      <c r="BT231" s="16">
        <f>+BS231+BT17</f>
        <v>7161</v>
      </c>
      <c r="BU231" s="16">
        <f>+BT231+BU17</f>
        <v>8042</v>
      </c>
      <c r="BV231" s="16">
        <f>+BU231+BV17</f>
        <v>9000</v>
      </c>
      <c r="BW231" s="16">
        <f>+BV231+BW17</f>
        <v>10075</v>
      </c>
      <c r="BX231" s="16">
        <f>+BW231+BX17</f>
        <v>11364</v>
      </c>
      <c r="BY231" s="16">
        <f>+BX231+BY17</f>
        <v>12729</v>
      </c>
      <c r="BZ231" s="16">
        <f>+BY231+BZ17</f>
        <v>13938</v>
      </c>
      <c r="CA231" s="16">
        <f>+BZ231+CA17</f>
        <v>14991</v>
      </c>
      <c r="CB231" s="16">
        <f>+CA231+CB17</f>
        <v>16169</v>
      </c>
      <c r="CC231" s="16">
        <f>+CB231+CC17</f>
        <v>17361</v>
      </c>
      <c r="CD231" s="16">
        <f>+CC231+CD17</f>
        <v>18407</v>
      </c>
      <c r="CE231" s="16">
        <f>+CD231+CE17</f>
        <v>19644</v>
      </c>
      <c r="CF231" s="16">
        <f>+CE231+CF17</f>
        <v>20610</v>
      </c>
      <c r="CG231" s="16">
        <f>+CF231+CG17</f>
        <v>21638</v>
      </c>
      <c r="CH231" s="16">
        <f>+CG231+CH17</f>
        <v>23049</v>
      </c>
      <c r="CI231" s="16">
        <f>+CH231+CI17</f>
        <v>24811</v>
      </c>
      <c r="CJ231" s="16">
        <f>+CI231+CJ17</f>
        <v>27017</v>
      </c>
      <c r="CK231" s="16">
        <f>+CJ231+CK17</f>
        <v>29406</v>
      </c>
      <c r="CL231" s="16">
        <f>+CK231+CL17</f>
        <v>32332</v>
      </c>
      <c r="CM231" s="16">
        <f>+CL231+CM17</f>
        <v>35408</v>
      </c>
      <c r="CN231" s="16">
        <f>+CM231+CN17</f>
        <v>38309</v>
      </c>
      <c r="CO231" s="16">
        <f>+CN231+CO17</f>
        <v>41495</v>
      </c>
      <c r="CP231" s="16">
        <f>+CO231+CP17</f>
        <v>44606</v>
      </c>
      <c r="CQ231" s="16">
        <f>+CP231+CQ17</f>
        <v>47593</v>
      </c>
      <c r="CR231" s="16">
        <f>+CQ231+CR17</f>
        <v>50468</v>
      </c>
      <c r="CS231" s="16">
        <f>+CR231+CS17</f>
        <v>50468</v>
      </c>
      <c r="CT231" s="16">
        <f>+CS231+CT17</f>
        <v>55743</v>
      </c>
      <c r="CU231" s="16">
        <f>+CT231+CU17</f>
        <v>58226</v>
      </c>
      <c r="CV231" s="16">
        <f>+CU231+CV17</f>
        <v>60500</v>
      </c>
      <c r="CW231" s="16">
        <f>+CV231+CW17</f>
        <v>62589</v>
      </c>
      <c r="CX231" s="16">
        <f>+CW231+CX17</f>
        <v>64586</v>
      </c>
      <c r="CY231" s="16">
        <f>+CX231+CY17</f>
        <v>66220</v>
      </c>
      <c r="CZ231" s="16">
        <f>+CY231+CZ17</f>
        <v>68192</v>
      </c>
      <c r="DA231" s="16">
        <f>+CZ231+DA17</f>
        <v>70029</v>
      </c>
      <c r="DB231" s="16">
        <f>+DA231+DB17</f>
        <v>71686</v>
      </c>
      <c r="DC231" s="16">
        <f>+DB231+DC17</f>
        <v>73303</v>
      </c>
      <c r="DD231" s="16">
        <f>+DC231+DD17</f>
        <v>74877</v>
      </c>
      <c r="DE231" s="16">
        <f>+DD231+DE17</f>
        <v>76389</v>
      </c>
      <c r="DF231" s="16">
        <f>+DE231+DF17</f>
        <v>77995</v>
      </c>
      <c r="DG231" s="16">
        <f>+DF231+DG17</f>
        <v>79494</v>
      </c>
      <c r="DH231" s="16">
        <f>+DG231+DH17</f>
        <v>80868</v>
      </c>
      <c r="DI231" s="16">
        <f>+DH231+DI17</f>
        <v>82211</v>
      </c>
      <c r="DJ231" s="16">
        <f>+DI231+DJ17</f>
        <v>83505</v>
      </c>
      <c r="DK231" s="16">
        <f>+DJ231+DK17</f>
        <v>84802</v>
      </c>
      <c r="DL231" s="16">
        <f>+DK231+DL17</f>
        <v>85996</v>
      </c>
      <c r="DM231" s="16">
        <f>+DL231+DM17</f>
        <v>87026</v>
      </c>
      <c r="DN231" s="16">
        <f>+DM231+DN17</f>
        <v>88194</v>
      </c>
      <c r="DO231" s="16">
        <f>+DN231+DO17</f>
        <v>89328</v>
      </c>
      <c r="DP231" s="16">
        <f>+DO231+DP17</f>
        <v>90481</v>
      </c>
      <c r="DQ231" s="16">
        <f>+DP231+DQ17</f>
        <v>91472</v>
      </c>
      <c r="DR231" s="16">
        <f>+DQ231+DR17</f>
        <v>92584</v>
      </c>
      <c r="DS231" s="16">
        <f>+DR231+DS17</f>
        <v>93657</v>
      </c>
      <c r="DT231" s="16">
        <f>+DS231+DT17</f>
        <v>94640</v>
      </c>
      <c r="DU231" s="16">
        <f>+DT231+DU17</f>
        <v>95646</v>
      </c>
      <c r="DV231" s="16">
        <f>+DU231+DV17</f>
        <v>96448</v>
      </c>
      <c r="DW231" s="15">
        <f>+DW17</f>
        <v>96448</v>
      </c>
      <c r="DX231" s="15">
        <f>COUNTIF(C231:DW231,"&gt;0")</f>
        <v>75</v>
      </c>
    </row>
    <row r="232" spans="1:128" x14ac:dyDescent="0.3">
      <c r="A232" t="str">
        <f>+A18</f>
        <v>China</v>
      </c>
      <c r="B232">
        <f>+B18</f>
        <v>27</v>
      </c>
      <c r="C232" s="16">
        <f>+B232+C18</f>
        <v>27</v>
      </c>
      <c r="D232" s="16">
        <f>+C232+D18</f>
        <v>27</v>
      </c>
      <c r="E232" s="16">
        <f>+D232+E18</f>
        <v>44</v>
      </c>
      <c r="F232" s="16">
        <f>+E232+F18</f>
        <v>44</v>
      </c>
      <c r="G232" s="16">
        <f>+F232+G18</f>
        <v>59</v>
      </c>
      <c r="H232" s="16">
        <f>+G232+H18</f>
        <v>59</v>
      </c>
      <c r="I232" s="16">
        <f>+H232+I18</f>
        <v>59</v>
      </c>
      <c r="J232" s="16">
        <f>+I232+J18</f>
        <v>59</v>
      </c>
      <c r="K232" s="16">
        <f>+J232+K18</f>
        <v>59</v>
      </c>
      <c r="L232" s="16">
        <f>+K232+L18</f>
        <v>59</v>
      </c>
      <c r="M232" s="16">
        <f>+L232+M18</f>
        <v>59</v>
      </c>
      <c r="N232" s="16">
        <f>+M232+N18</f>
        <v>59</v>
      </c>
      <c r="O232" s="16">
        <f>+N232+O18</f>
        <v>59</v>
      </c>
      <c r="P232" s="16">
        <f>+O232+P18</f>
        <v>59</v>
      </c>
      <c r="Q232" s="16">
        <f>+P232+Q18</f>
        <v>59</v>
      </c>
      <c r="R232" s="16">
        <f>+Q232+R18</f>
        <v>59</v>
      </c>
      <c r="S232" s="16">
        <f>+R232+S18</f>
        <v>63</v>
      </c>
      <c r="T232" s="16">
        <f>+S232+T18</f>
        <v>80</v>
      </c>
      <c r="U232" s="16">
        <f>+T232+U18</f>
        <v>216</v>
      </c>
      <c r="V232" s="16">
        <f>+U232+V18</f>
        <v>235</v>
      </c>
      <c r="W232" s="16">
        <f>+V232+W18</f>
        <v>386</v>
      </c>
      <c r="X232" s="16">
        <f>+W232+X18</f>
        <v>526</v>
      </c>
      <c r="Y232" s="16">
        <f>+X232+Y18</f>
        <v>623</v>
      </c>
      <c r="Z232" s="16">
        <f>+Y232+Z18</f>
        <v>882</v>
      </c>
      <c r="AA232" s="16">
        <f>+Z232+AA18</f>
        <v>1323</v>
      </c>
      <c r="AB232" s="16">
        <f>+AA232+AB18</f>
        <v>1988</v>
      </c>
      <c r="AC232" s="16">
        <f>+AB232+AC18</f>
        <v>2775</v>
      </c>
      <c r="AD232" s="16">
        <f>+AC232+AD18</f>
        <v>4528</v>
      </c>
      <c r="AE232" s="16">
        <f>+AD232+AE18</f>
        <v>5994</v>
      </c>
      <c r="AF232" s="16">
        <f>+AE232+AF18</f>
        <v>7734</v>
      </c>
      <c r="AG232" s="16">
        <f>+AF232+AG18</f>
        <v>9714</v>
      </c>
      <c r="AH232" s="16">
        <f>+AG232+AH18</f>
        <v>11809</v>
      </c>
      <c r="AI232" s="16">
        <f>+AH232+AI18</f>
        <v>14399</v>
      </c>
      <c r="AJ232" s="16">
        <f>+AI232+AJ18</f>
        <v>17211</v>
      </c>
      <c r="AK232" s="16">
        <f>+AJ232+AK18</f>
        <v>20448</v>
      </c>
      <c r="AL232" s="16">
        <f>+AK232+AL18</f>
        <v>24320</v>
      </c>
      <c r="AM232" s="16">
        <f>+AL232+AM18</f>
        <v>28047</v>
      </c>
      <c r="AN232" s="16">
        <f>+AM232+AN18</f>
        <v>31207</v>
      </c>
      <c r="AO232" s="16">
        <f>+AN232+AO18</f>
        <v>34625</v>
      </c>
      <c r="AP232" s="16">
        <f>+AO232+AP18</f>
        <v>37232</v>
      </c>
      <c r="AQ232" s="16">
        <f>+AP232+AQ18</f>
        <v>40206</v>
      </c>
      <c r="AR232" s="16">
        <f>+AQ232+AR18</f>
        <v>42696</v>
      </c>
      <c r="AS232" s="16">
        <f>+AR232+AS18</f>
        <v>44724</v>
      </c>
      <c r="AT232" s="16">
        <f>+AS232+AT18</f>
        <v>59865</v>
      </c>
      <c r="AU232" s="16">
        <f>+AT232+AU18</f>
        <v>64021</v>
      </c>
      <c r="AV232" s="16">
        <f>+AU232+AV18</f>
        <v>66559</v>
      </c>
      <c r="AW232" s="16">
        <f>+AV232+AW18</f>
        <v>68566</v>
      </c>
      <c r="AX232" s="16">
        <f>+AW232+AX18</f>
        <v>70618</v>
      </c>
      <c r="AY232" s="16">
        <f>+AX232+AY18</f>
        <v>72508</v>
      </c>
      <c r="AZ232" s="16">
        <f>+AY232+AZ18</f>
        <v>74258</v>
      </c>
      <c r="BA232" s="16">
        <f>+AZ232+BA18</f>
        <v>74652</v>
      </c>
      <c r="BB232" s="16">
        <f>+BA232+BB18</f>
        <v>75543</v>
      </c>
      <c r="BC232" s="16">
        <f>+BB232+BC18</f>
        <v>76369</v>
      </c>
      <c r="BD232" s="16">
        <f>+BC232+BD18</f>
        <v>77016</v>
      </c>
      <c r="BE232" s="16">
        <f>+BD232+BE18</f>
        <v>77234</v>
      </c>
      <c r="BF232" s="16">
        <f>+BE232+BF18</f>
        <v>77749</v>
      </c>
      <c r="BG232" s="16">
        <f>+BF232+BG18</f>
        <v>78159</v>
      </c>
      <c r="BH232" s="16">
        <f>+BG232+BH18</f>
        <v>78598</v>
      </c>
      <c r="BI232" s="16">
        <f>+BH232+BI18</f>
        <v>78927</v>
      </c>
      <c r="BJ232" s="16">
        <f>+BI232+BJ18</f>
        <v>79355</v>
      </c>
      <c r="BK232" s="16">
        <f>+BJ232+BK18</f>
        <v>79929</v>
      </c>
      <c r="BL232" s="16">
        <f>+BK232+BL18</f>
        <v>80134</v>
      </c>
      <c r="BM232" s="16">
        <f>+BL232+BM18</f>
        <v>80261</v>
      </c>
      <c r="BN232" s="16">
        <f>+BM232+BN18</f>
        <v>80380</v>
      </c>
      <c r="BO232" s="16">
        <f>+BN232+BO18</f>
        <v>80497</v>
      </c>
      <c r="BP232" s="16">
        <f>+BO232+BP18</f>
        <v>80667</v>
      </c>
      <c r="BQ232" s="16">
        <f>+BP232+BQ18</f>
        <v>80768</v>
      </c>
      <c r="BR232" s="16">
        <f>+BQ232+BR18</f>
        <v>80814</v>
      </c>
      <c r="BS232" s="16">
        <f>+BR232+BS18</f>
        <v>80859</v>
      </c>
      <c r="BT232" s="16">
        <f>+BS232+BT18</f>
        <v>80879</v>
      </c>
      <c r="BU232" s="16">
        <f>+BT232+BU18</f>
        <v>80908</v>
      </c>
      <c r="BV232" s="16">
        <f>+BU232+BV18</f>
        <v>80932</v>
      </c>
      <c r="BW232" s="16">
        <f>+BV232+BW18</f>
        <v>80954</v>
      </c>
      <c r="BX232" s="16">
        <f>+BW232+BX18</f>
        <v>80973</v>
      </c>
      <c r="BY232" s="16">
        <f>+BX232+BY18</f>
        <v>80995</v>
      </c>
      <c r="BZ232" s="16">
        <f>+BY232+BZ18</f>
        <v>81020</v>
      </c>
      <c r="CA232" s="16">
        <f>+BZ232+CA18</f>
        <v>81063</v>
      </c>
      <c r="CB232" s="16">
        <f>+CA232+CB18</f>
        <v>81086</v>
      </c>
      <c r="CC232" s="16">
        <f>+CB232+CC18</f>
        <v>81130</v>
      </c>
      <c r="CD232" s="16">
        <f>+CC232+CD18</f>
        <v>81229</v>
      </c>
      <c r="CE232" s="16">
        <f>+CD232+CE18</f>
        <v>81281</v>
      </c>
      <c r="CF232" s="16">
        <f>+CE232+CF18</f>
        <v>81346</v>
      </c>
      <c r="CG232" s="16">
        <f>+CF232+CG18</f>
        <v>81484</v>
      </c>
      <c r="CH232" s="16">
        <f>+CG232+CH18</f>
        <v>81553</v>
      </c>
      <c r="CI232" s="16">
        <f>+CH232+CI18</f>
        <v>81631</v>
      </c>
      <c r="CJ232" s="16">
        <f>+CI232+CJ18</f>
        <v>81733</v>
      </c>
      <c r="CK232" s="16">
        <f>+CJ232+CK18</f>
        <v>81827</v>
      </c>
      <c r="CL232" s="16">
        <f>+CK232+CL18</f>
        <v>81946</v>
      </c>
      <c r="CM232" s="16">
        <f>+CL232+CM18</f>
        <v>82059</v>
      </c>
      <c r="CN232" s="16">
        <f>+CM232+CN18</f>
        <v>82157</v>
      </c>
      <c r="CO232" s="16">
        <f>+CN232+CO18</f>
        <v>82241</v>
      </c>
      <c r="CP232" s="16">
        <f>+CO232+CP18</f>
        <v>82295</v>
      </c>
      <c r="CQ232" s="16">
        <f>+CP232+CQ18</f>
        <v>82395</v>
      </c>
      <c r="CR232" s="16">
        <f>+CQ232+CR18</f>
        <v>82465</v>
      </c>
      <c r="CS232" s="16">
        <f>+CR232+CS18</f>
        <v>82527</v>
      </c>
      <c r="CT232" s="16">
        <f>+CS232+CT18</f>
        <v>82575</v>
      </c>
      <c r="CU232" s="16">
        <f>+CT232+CU18</f>
        <v>82642</v>
      </c>
      <c r="CV232" s="16">
        <f>+CU232+CV18</f>
        <v>82698</v>
      </c>
      <c r="CW232" s="16">
        <f>+CV232+CW18</f>
        <v>82784</v>
      </c>
      <c r="CX232" s="16">
        <f>+CW232+CX18</f>
        <v>82870</v>
      </c>
      <c r="CY232" s="16">
        <f>+CX232+CY18</f>
        <v>82925</v>
      </c>
      <c r="CZ232" s="16">
        <f>+CY232+CZ18</f>
        <v>83004</v>
      </c>
      <c r="DA232" s="16">
        <f>+CZ232+DA18</f>
        <v>83097</v>
      </c>
      <c r="DB232" s="16">
        <f>+DA232+DB18</f>
        <v>83209</v>
      </c>
      <c r="DC232" s="16">
        <f>+DB232+DC18</f>
        <v>83303</v>
      </c>
      <c r="DD232" s="16">
        <f>+DC232+DD18</f>
        <v>83352</v>
      </c>
      <c r="DE232" s="16">
        <f>+DD232+DE18</f>
        <v>83402</v>
      </c>
      <c r="DF232" s="16">
        <f>+DE232+DF18</f>
        <v>83754</v>
      </c>
      <c r="DG232" s="16">
        <f>+DF232+DG18</f>
        <v>83785</v>
      </c>
      <c r="DH232" s="16">
        <f>+DG232+DH18</f>
        <v>83803</v>
      </c>
      <c r="DI232" s="16">
        <f>+DH232+DI18</f>
        <v>83817</v>
      </c>
      <c r="DJ232" s="16">
        <f>+DI232+DJ18</f>
        <v>83849</v>
      </c>
      <c r="DK232" s="16">
        <f>+DJ232+DK18</f>
        <v>83864</v>
      </c>
      <c r="DL232" s="16">
        <f>+DK232+DL18</f>
        <v>83876</v>
      </c>
      <c r="DM232" s="16">
        <f>+DL232+DM18</f>
        <v>83884</v>
      </c>
      <c r="DN232" s="16">
        <f>+DM232+DN18</f>
        <v>83899</v>
      </c>
      <c r="DO232" s="16">
        <f>+DN232+DO18</f>
        <v>83909</v>
      </c>
      <c r="DP232" s="16">
        <f>+DO232+DP18</f>
        <v>83912</v>
      </c>
      <c r="DQ232" s="16">
        <f>+DP232+DQ18</f>
        <v>83938</v>
      </c>
      <c r="DR232" s="16">
        <f>+DQ232+DR18</f>
        <v>83940</v>
      </c>
      <c r="DS232" s="16">
        <f>+DR232+DS18</f>
        <v>83944</v>
      </c>
      <c r="DT232" s="16">
        <f>+DS232+DT18</f>
        <v>83956</v>
      </c>
      <c r="DU232" s="16">
        <f>+DT232+DU18</f>
        <v>83959</v>
      </c>
      <c r="DV232" s="16">
        <f>+DU232+DV18</f>
        <v>83961</v>
      </c>
      <c r="DW232" s="15">
        <f>+DW18</f>
        <v>83961</v>
      </c>
      <c r="DX232" s="15">
        <f>COUNTIF(C232:DW232,"&gt;0")</f>
        <v>125</v>
      </c>
    </row>
    <row r="233" spans="1:128" x14ac:dyDescent="0.3">
      <c r="A233" t="str">
        <f>+A19</f>
        <v>Canada</v>
      </c>
      <c r="B233">
        <f>+B19</f>
        <v>0</v>
      </c>
      <c r="C233" s="16">
        <f>+B233+C19</f>
        <v>0</v>
      </c>
      <c r="D233" s="16">
        <f>+C233+D19</f>
        <v>0</v>
      </c>
      <c r="E233" s="16">
        <f>+D233+E19</f>
        <v>0</v>
      </c>
      <c r="F233" s="16">
        <f>+E233+F19</f>
        <v>0</v>
      </c>
      <c r="G233" s="16">
        <f>+F233+G19</f>
        <v>0</v>
      </c>
      <c r="H233" s="16">
        <f>+G233+H19</f>
        <v>0</v>
      </c>
      <c r="I233" s="16">
        <f>+H233+I19</f>
        <v>0</v>
      </c>
      <c r="J233" s="16">
        <f>+I233+J19</f>
        <v>0</v>
      </c>
      <c r="K233" s="16">
        <f>+J233+K19</f>
        <v>0</v>
      </c>
      <c r="L233" s="16">
        <f>+K233+L19</f>
        <v>0</v>
      </c>
      <c r="M233" s="16">
        <f>+L233+M19</f>
        <v>0</v>
      </c>
      <c r="N233" s="16">
        <f>+M233+N19</f>
        <v>0</v>
      </c>
      <c r="O233" s="16">
        <f>+N233+O19</f>
        <v>0</v>
      </c>
      <c r="P233" s="16">
        <f>+O233+P19</f>
        <v>0</v>
      </c>
      <c r="Q233" s="16">
        <f>+P233+Q19</f>
        <v>0</v>
      </c>
      <c r="R233" s="16">
        <f>+Q233+R19</f>
        <v>0</v>
      </c>
      <c r="S233" s="16">
        <f>+R233+S19</f>
        <v>0</v>
      </c>
      <c r="T233" s="16">
        <f>+S233+T19</f>
        <v>0</v>
      </c>
      <c r="U233" s="16">
        <f>+T233+U19</f>
        <v>0</v>
      </c>
      <c r="V233" s="16">
        <f>+U233+V19</f>
        <v>0</v>
      </c>
      <c r="W233" s="16">
        <f>+V233+W19</f>
        <v>0</v>
      </c>
      <c r="X233" s="16">
        <f>+W233+X19</f>
        <v>0</v>
      </c>
      <c r="Y233" s="16">
        <f>+X233+Y19</f>
        <v>0</v>
      </c>
      <c r="Z233" s="16">
        <f>+Y233+Z19</f>
        <v>0</v>
      </c>
      <c r="AA233" s="16">
        <f>+Z233+AA19</f>
        <v>0</v>
      </c>
      <c r="AB233" s="16">
        <f>+AA233+AB19</f>
        <v>1</v>
      </c>
      <c r="AC233" s="16">
        <f>+AB233+AC19</f>
        <v>1</v>
      </c>
      <c r="AD233" s="16">
        <f>+AC233+AD19</f>
        <v>2</v>
      </c>
      <c r="AE233" s="16">
        <f>+AD233+AE19</f>
        <v>3</v>
      </c>
      <c r="AF233" s="16">
        <f>+AE233+AF19</f>
        <v>3</v>
      </c>
      <c r="AG233" s="16">
        <f>+AF233+AG19</f>
        <v>3</v>
      </c>
      <c r="AH233" s="16">
        <f>+AG233+AH19</f>
        <v>4</v>
      </c>
      <c r="AI233" s="16">
        <f>+AH233+AI19</f>
        <v>4</v>
      </c>
      <c r="AJ233" s="16">
        <f>+AI233+AJ19</f>
        <v>4</v>
      </c>
      <c r="AK233" s="16">
        <f>+AJ233+AK19</f>
        <v>4</v>
      </c>
      <c r="AL233" s="16">
        <f>+AK233+AL19</f>
        <v>5</v>
      </c>
      <c r="AM233" s="16">
        <f>+AL233+AM19</f>
        <v>5</v>
      </c>
      <c r="AN233" s="16">
        <f>+AM233+AN19</f>
        <v>7</v>
      </c>
      <c r="AO233" s="16">
        <f>+AN233+AO19</f>
        <v>7</v>
      </c>
      <c r="AP233" s="16">
        <f>+AO233+AP19</f>
        <v>7</v>
      </c>
      <c r="AQ233" s="16">
        <f>+AP233+AQ19</f>
        <v>7</v>
      </c>
      <c r="AR233" s="16">
        <f>+AQ233+AR19</f>
        <v>7</v>
      </c>
      <c r="AS233" s="16">
        <f>+AR233+AS19</f>
        <v>7</v>
      </c>
      <c r="AT233" s="16">
        <f>+AS233+AT19</f>
        <v>7</v>
      </c>
      <c r="AU233" s="16">
        <f>+AT233+AU19</f>
        <v>7</v>
      </c>
      <c r="AV233" s="16">
        <f>+AU233+AV19</f>
        <v>8</v>
      </c>
      <c r="AW233" s="16">
        <f>+AV233+AW19</f>
        <v>8</v>
      </c>
      <c r="AX233" s="16">
        <f>+AW233+AX19</f>
        <v>8</v>
      </c>
      <c r="AY233" s="16">
        <f>+AX233+AY19</f>
        <v>8</v>
      </c>
      <c r="AZ233" s="16">
        <f>+AY233+AZ19</f>
        <v>8</v>
      </c>
      <c r="BA233" s="16">
        <f>+AZ233+BA19</f>
        <v>8</v>
      </c>
      <c r="BB233" s="16">
        <f>+BA233+BB19</f>
        <v>9</v>
      </c>
      <c r="BC233" s="16">
        <f>+BB233+BC19</f>
        <v>9</v>
      </c>
      <c r="BD233" s="16">
        <f>+BC233+BD19</f>
        <v>9</v>
      </c>
      <c r="BE233" s="16">
        <f>+BD233+BE19</f>
        <v>9</v>
      </c>
      <c r="BF233" s="16">
        <f>+BE233+BF19</f>
        <v>11</v>
      </c>
      <c r="BG233" s="16">
        <f>+BF233+BG19</f>
        <v>11</v>
      </c>
      <c r="BH233" s="16">
        <f>+BG233+BH19</f>
        <v>12</v>
      </c>
      <c r="BI233" s="16">
        <f>+BH233+BI19</f>
        <v>14</v>
      </c>
      <c r="BJ233" s="16">
        <f>+BI233+BJ19</f>
        <v>16</v>
      </c>
      <c r="BK233" s="16">
        <f>+BJ233+BK19</f>
        <v>20</v>
      </c>
      <c r="BL233" s="16">
        <f>+BK233+BL19</f>
        <v>24</v>
      </c>
      <c r="BM233" s="16">
        <f>+BL233+BM19</f>
        <v>27</v>
      </c>
      <c r="BN233" s="16">
        <f>+BM233+BN19</f>
        <v>30</v>
      </c>
      <c r="BO233" s="16">
        <f>+BN233+BO19</f>
        <v>33</v>
      </c>
      <c r="BP233" s="16">
        <f>+BO233+BP19</f>
        <v>45</v>
      </c>
      <c r="BQ233" s="16">
        <f>+BP233+BQ19</f>
        <v>51</v>
      </c>
      <c r="BR233" s="16">
        <f>+BQ233+BR19</f>
        <v>57</v>
      </c>
      <c r="BS233" s="16">
        <f>+BR233+BS19</f>
        <v>62</v>
      </c>
      <c r="BT233" s="16">
        <f>+BS233+BT19</f>
        <v>77</v>
      </c>
      <c r="BU233" s="16">
        <f>+BT233+BU19</f>
        <v>93</v>
      </c>
      <c r="BV233" s="16">
        <f>+BU233+BV19</f>
        <v>103</v>
      </c>
      <c r="BW233" s="16">
        <f>+BV233+BW19</f>
        <v>138</v>
      </c>
      <c r="BX233" s="16">
        <f>+BW233+BX19</f>
        <v>176</v>
      </c>
      <c r="BY233" s="16">
        <f>+BX233+BY19</f>
        <v>244</v>
      </c>
      <c r="BZ233" s="16">
        <f>+BY233+BZ19</f>
        <v>304</v>
      </c>
      <c r="CA233" s="16">
        <f>+BZ233+CA19</f>
        <v>424</v>
      </c>
      <c r="CB233" s="16">
        <f>+CA233+CB19</f>
        <v>569</v>
      </c>
      <c r="CC233" s="16">
        <f>+CB233+CC19</f>
        <v>690</v>
      </c>
      <c r="CD233" s="16">
        <f>+CC233+CD19</f>
        <v>846</v>
      </c>
      <c r="CE233" s="16">
        <f>+CD233+CE19</f>
        <v>971</v>
      </c>
      <c r="CF233" s="16">
        <f>+CE233+CF19</f>
        <v>1302</v>
      </c>
      <c r="CG233" s="16">
        <f>+CF233+CG19</f>
        <v>1430</v>
      </c>
      <c r="CH233" s="16">
        <f>+CG233+CH19</f>
        <v>1646</v>
      </c>
      <c r="CI233" s="16">
        <f>+CH233+CI19</f>
        <v>1959</v>
      </c>
      <c r="CJ233" s="16">
        <f>+CI233+CJ19</f>
        <v>3385</v>
      </c>
      <c r="CK233" s="16">
        <f>+CJ233+CK19</f>
        <v>4018</v>
      </c>
      <c r="CL233" s="16">
        <f>+CK233+CL19</f>
        <v>4675</v>
      </c>
      <c r="CM233" s="16">
        <f>+CL233+CM19</f>
        <v>5386</v>
      </c>
      <c r="CN233" s="16">
        <f>+CM233+CN19</f>
        <v>6255</v>
      </c>
      <c r="CO233" s="16">
        <f>+CN233+CO19</f>
        <v>7424</v>
      </c>
      <c r="CP233" s="16">
        <f>+CO233+CP19</f>
        <v>8536</v>
      </c>
      <c r="CQ233" s="16">
        <f>+CP233+CQ19</f>
        <v>9595</v>
      </c>
      <c r="CR233" s="16">
        <f>+CQ233+CR19</f>
        <v>11268</v>
      </c>
      <c r="CS233" s="16">
        <f>+CR233+CS19</f>
        <v>12519</v>
      </c>
      <c r="CT233" s="16">
        <f>+CS233+CT19</f>
        <v>13882</v>
      </c>
      <c r="CU233" s="16">
        <f>+CT233+CU19</f>
        <v>15496</v>
      </c>
      <c r="CV233" s="16">
        <f>+CU233+CV19</f>
        <v>16653</v>
      </c>
      <c r="CW233" s="16">
        <f>+CV233+CW19</f>
        <v>17883</v>
      </c>
      <c r="CX233" s="16">
        <f>+CW233+CX19</f>
        <v>19274</v>
      </c>
      <c r="CY233" s="16">
        <f>+CX233+CY19</f>
        <v>20748</v>
      </c>
      <c r="CZ233" s="16">
        <f>+CY233+CZ19</f>
        <v>22133</v>
      </c>
      <c r="DA233" s="16">
        <f>+CZ233+DA19</f>
        <v>23301</v>
      </c>
      <c r="DB233" s="16">
        <f>+DA233+DB19</f>
        <v>24365</v>
      </c>
      <c r="DC233" s="16">
        <f>+DB233+DC19</f>
        <v>25663</v>
      </c>
      <c r="DD233" s="16">
        <f>+DC233+DD19</f>
        <v>27046</v>
      </c>
      <c r="DE233" s="16">
        <f>+DD233+DE19</f>
        <v>28364</v>
      </c>
      <c r="DF233" s="16">
        <f>+DE233+DF19</f>
        <v>30081</v>
      </c>
      <c r="DG233" s="16">
        <f>+DF233+DG19</f>
        <v>31872</v>
      </c>
      <c r="DH233" s="16">
        <f>+DG233+DH19</f>
        <v>33341</v>
      </c>
      <c r="DI233" s="16">
        <f>+DH233+DI19</f>
        <v>34777</v>
      </c>
      <c r="DJ233" s="16">
        <f>+DI233+DJ19</f>
        <v>36823</v>
      </c>
      <c r="DK233" s="16">
        <f>+DJ233+DK19</f>
        <v>38413</v>
      </c>
      <c r="DL233" s="16">
        <f>+DK233+DL19</f>
        <v>40179</v>
      </c>
      <c r="DM233" s="16">
        <f>+DL233+DM19</f>
        <v>42099</v>
      </c>
      <c r="DN233" s="16">
        <f>+DM233+DN19</f>
        <v>43877</v>
      </c>
      <c r="DO233" s="16">
        <f>+DN233+DO19</f>
        <v>45341</v>
      </c>
      <c r="DP233" s="16">
        <f>+DO233+DP19</f>
        <v>46884</v>
      </c>
      <c r="DQ233" s="16">
        <f>+DP233+DQ19</f>
        <v>48489</v>
      </c>
      <c r="DR233" s="16">
        <f>+DQ233+DR19</f>
        <v>50015</v>
      </c>
      <c r="DS233" s="16">
        <f>+DR233+DS19</f>
        <v>51587</v>
      </c>
      <c r="DT233" s="16">
        <f>+DS233+DT19</f>
        <v>53236</v>
      </c>
      <c r="DU233" s="16">
        <f>+DT233+DU19</f>
        <v>55061</v>
      </c>
      <c r="DV233" s="16">
        <f>+DU233+DV19</f>
        <v>56714</v>
      </c>
      <c r="DW233" s="15">
        <f>+DW19</f>
        <v>56714</v>
      </c>
      <c r="DX233" s="15">
        <f>COUNTIF(C233:DW233,"&gt;0")</f>
        <v>100</v>
      </c>
    </row>
    <row r="234" spans="1:128" x14ac:dyDescent="0.3">
      <c r="A234" t="str">
        <f>+A20</f>
        <v>Belgium</v>
      </c>
      <c r="B234">
        <f>+B20</f>
        <v>0</v>
      </c>
      <c r="C234" s="16">
        <f>+B234+C20</f>
        <v>0</v>
      </c>
      <c r="D234" s="16">
        <f>+C234+D20</f>
        <v>0</v>
      </c>
      <c r="E234" s="16">
        <f>+D234+E20</f>
        <v>0</v>
      </c>
      <c r="F234" s="16">
        <f>+E234+F20</f>
        <v>0</v>
      </c>
      <c r="G234" s="16">
        <f>+F234+G20</f>
        <v>0</v>
      </c>
      <c r="H234" s="16">
        <f>+G234+H20</f>
        <v>0</v>
      </c>
      <c r="I234" s="16">
        <f>+H234+I20</f>
        <v>0</v>
      </c>
      <c r="J234" s="16">
        <f>+I234+J20</f>
        <v>0</v>
      </c>
      <c r="K234" s="16">
        <f>+J234+K20</f>
        <v>0</v>
      </c>
      <c r="L234" s="16">
        <f>+K234+L20</f>
        <v>0</v>
      </c>
      <c r="M234" s="16">
        <f>+L234+M20</f>
        <v>0</v>
      </c>
      <c r="N234" s="16">
        <f>+M234+N20</f>
        <v>0</v>
      </c>
      <c r="O234" s="16">
        <f>+N234+O20</f>
        <v>0</v>
      </c>
      <c r="P234" s="16">
        <f>+O234+P20</f>
        <v>0</v>
      </c>
      <c r="Q234" s="16">
        <f>+P234+Q20</f>
        <v>0</v>
      </c>
      <c r="R234" s="16">
        <f>+Q234+R20</f>
        <v>0</v>
      </c>
      <c r="S234" s="16">
        <f>+R234+S20</f>
        <v>0</v>
      </c>
      <c r="T234" s="16">
        <f>+S234+T20</f>
        <v>0</v>
      </c>
      <c r="U234" s="16">
        <f>+T234+U20</f>
        <v>0</v>
      </c>
      <c r="V234" s="16">
        <f>+U234+V20</f>
        <v>0</v>
      </c>
      <c r="W234" s="16">
        <f>+V234+W20</f>
        <v>0</v>
      </c>
      <c r="X234" s="16">
        <f>+W234+X20</f>
        <v>0</v>
      </c>
      <c r="Y234" s="16">
        <f>+X234+Y20</f>
        <v>0</v>
      </c>
      <c r="Z234" s="16">
        <f>+Y234+Z20</f>
        <v>0</v>
      </c>
      <c r="AA234" s="16">
        <f>+Z234+AA20</f>
        <v>0</v>
      </c>
      <c r="AB234" s="16">
        <f>+AA234+AB20</f>
        <v>0</v>
      </c>
      <c r="AC234" s="16">
        <f>+AB234+AC20</f>
        <v>0</v>
      </c>
      <c r="AD234" s="16">
        <f>+AC234+AD20</f>
        <v>0</v>
      </c>
      <c r="AE234" s="16">
        <f>+AD234+AE20</f>
        <v>0</v>
      </c>
      <c r="AF234" s="16">
        <f>+AE234+AF20</f>
        <v>0</v>
      </c>
      <c r="AG234" s="16">
        <f>+AF234+AG20</f>
        <v>0</v>
      </c>
      <c r="AH234" s="16">
        <f>+AG234+AH20</f>
        <v>0</v>
      </c>
      <c r="AI234" s="16">
        <f>+AH234+AI20</f>
        <v>0</v>
      </c>
      <c r="AJ234" s="16">
        <f>+AI234+AJ20</f>
        <v>0</v>
      </c>
      <c r="AK234" s="16">
        <f>+AJ234+AK20</f>
        <v>1</v>
      </c>
      <c r="AL234" s="16">
        <f>+AK234+AL20</f>
        <v>1</v>
      </c>
      <c r="AM234" s="16">
        <f>+AL234+AM20</f>
        <v>1</v>
      </c>
      <c r="AN234" s="16">
        <f>+AM234+AN20</f>
        <v>1</v>
      </c>
      <c r="AO234" s="16">
        <f>+AN234+AO20</f>
        <v>1</v>
      </c>
      <c r="AP234" s="16">
        <f>+AO234+AP20</f>
        <v>1</v>
      </c>
      <c r="AQ234" s="16">
        <f>+AP234+AQ20</f>
        <v>1</v>
      </c>
      <c r="AR234" s="16">
        <f>+AQ234+AR20</f>
        <v>1</v>
      </c>
      <c r="AS234" s="16">
        <f>+AR234+AS20</f>
        <v>1</v>
      </c>
      <c r="AT234" s="16">
        <f>+AS234+AT20</f>
        <v>1</v>
      </c>
      <c r="AU234" s="16">
        <f>+AT234+AU20</f>
        <v>1</v>
      </c>
      <c r="AV234" s="16">
        <f>+AU234+AV20</f>
        <v>1</v>
      </c>
      <c r="AW234" s="16">
        <f>+AV234+AW20</f>
        <v>1</v>
      </c>
      <c r="AX234" s="16">
        <f>+AW234+AX20</f>
        <v>1</v>
      </c>
      <c r="AY234" s="16">
        <f>+AX234+AY20</f>
        <v>1</v>
      </c>
      <c r="AZ234" s="16">
        <f>+AY234+AZ20</f>
        <v>1</v>
      </c>
      <c r="BA234" s="16">
        <f>+AZ234+BA20</f>
        <v>1</v>
      </c>
      <c r="BB234" s="16">
        <f>+BA234+BB20</f>
        <v>1</v>
      </c>
      <c r="BC234" s="16">
        <f>+BB234+BC20</f>
        <v>1</v>
      </c>
      <c r="BD234" s="16">
        <f>+BC234+BD20</f>
        <v>1</v>
      </c>
      <c r="BE234" s="16">
        <f>+BD234+BE20</f>
        <v>1</v>
      </c>
      <c r="BF234" s="16">
        <f>+BE234+BF20</f>
        <v>1</v>
      </c>
      <c r="BG234" s="16">
        <f>+BF234+BG20</f>
        <v>1</v>
      </c>
      <c r="BH234" s="16">
        <f>+BG234+BH20</f>
        <v>1</v>
      </c>
      <c r="BI234" s="16">
        <f>+BH234+BI20</f>
        <v>1</v>
      </c>
      <c r="BJ234" s="16">
        <f>+BI234+BJ20</f>
        <v>1</v>
      </c>
      <c r="BK234" s="16">
        <f>+BJ234+BK20</f>
        <v>1</v>
      </c>
      <c r="BL234" s="16">
        <f>+BK234+BL20</f>
        <v>2</v>
      </c>
      <c r="BM234" s="16">
        <f>+BL234+BM20</f>
        <v>8</v>
      </c>
      <c r="BN234" s="16">
        <f>+BM234+BN20</f>
        <v>13</v>
      </c>
      <c r="BO234" s="16">
        <f>+BN234+BO20</f>
        <v>23</v>
      </c>
      <c r="BP234" s="16">
        <f>+BO234+BP20</f>
        <v>50</v>
      </c>
      <c r="BQ234" s="16">
        <f>+BP234+BQ20</f>
        <v>109</v>
      </c>
      <c r="BR234" s="16">
        <f>+BQ234+BR20</f>
        <v>169</v>
      </c>
      <c r="BS234" s="16">
        <f>+BR234+BS20</f>
        <v>200</v>
      </c>
      <c r="BT234" s="16">
        <f>+BS234+BT20</f>
        <v>239</v>
      </c>
      <c r="BU234" s="16">
        <f>+BT234+BU20</f>
        <v>267</v>
      </c>
      <c r="BV234" s="16">
        <f>+BU234+BV20</f>
        <v>314</v>
      </c>
      <c r="BW234" s="16">
        <f>+BV234+BW20</f>
        <v>399</v>
      </c>
      <c r="BX234" s="16">
        <f>+BW234+BX20</f>
        <v>559</v>
      </c>
      <c r="BY234" s="16">
        <f>+BX234+BY20</f>
        <v>689</v>
      </c>
      <c r="BZ234" s="16">
        <f>+BY234+BZ20</f>
        <v>886</v>
      </c>
      <c r="CA234" s="16">
        <f>+BZ234+CA20</f>
        <v>1085</v>
      </c>
      <c r="CB234" s="16">
        <f>+CA234+CB20</f>
        <v>1243</v>
      </c>
      <c r="CC234" s="16">
        <f>+CB234+CC20</f>
        <v>1486</v>
      </c>
      <c r="CD234" s="16">
        <f>+CC234+CD20</f>
        <v>1795</v>
      </c>
      <c r="CE234" s="16">
        <f>+CD234+CE20</f>
        <v>2257</v>
      </c>
      <c r="CF234" s="16">
        <f>+CE234+CF20</f>
        <v>2815</v>
      </c>
      <c r="CG234" s="16">
        <f>+CF234+CG20</f>
        <v>3401</v>
      </c>
      <c r="CH234" s="16">
        <f>+CG234+CH20</f>
        <v>3743</v>
      </c>
      <c r="CI234" s="16">
        <f>+CH234+CI20</f>
        <v>4269</v>
      </c>
      <c r="CJ234" s="16">
        <f>+CI234+CJ20</f>
        <v>4937</v>
      </c>
      <c r="CK234" s="16">
        <f>+CJ234+CK20</f>
        <v>6235</v>
      </c>
      <c r="CL234" s="16">
        <f>+CK234+CL20</f>
        <v>7284</v>
      </c>
      <c r="CM234" s="16">
        <f>+CL234+CM20</f>
        <v>9134</v>
      </c>
      <c r="CN234" s="16">
        <f>+CM234+CN20</f>
        <v>10836</v>
      </c>
      <c r="CO234" s="16">
        <f>+CN234+CO20</f>
        <v>11899</v>
      </c>
      <c r="CP234" s="16">
        <f>+CO234+CP20</f>
        <v>12775</v>
      </c>
      <c r="CQ234" s="16">
        <f>+CP234+CQ20</f>
        <v>13964</v>
      </c>
      <c r="CR234" s="16">
        <f>+CQ234+CR20</f>
        <v>15348</v>
      </c>
      <c r="CS234" s="16">
        <f>+CR234+CS20</f>
        <v>16770</v>
      </c>
      <c r="CT234" s="16">
        <f>+CS234+CT20</f>
        <v>18431</v>
      </c>
      <c r="CU234" s="16">
        <f>+CT234+CU20</f>
        <v>19691</v>
      </c>
      <c r="CV234" s="16">
        <f>+CU234+CV20</f>
        <v>20814</v>
      </c>
      <c r="CW234" s="16">
        <f>+CV234+CW20</f>
        <v>22194</v>
      </c>
      <c r="CX234" s="16">
        <f>+CW234+CX20</f>
        <v>23403</v>
      </c>
      <c r="CY234" s="16">
        <f>+CX234+CY20</f>
        <v>24983</v>
      </c>
      <c r="CZ234" s="16">
        <f>+CY234+CZ20</f>
        <v>26667</v>
      </c>
      <c r="DA234" s="16">
        <f>+CZ234+DA20</f>
        <v>28018</v>
      </c>
      <c r="DB234" s="16">
        <f>+DA234+DB20</f>
        <v>29647</v>
      </c>
      <c r="DC234" s="16">
        <f>+DB234+DC20</f>
        <v>30589</v>
      </c>
      <c r="DD234" s="16">
        <f>+DC234+DD20</f>
        <v>31119</v>
      </c>
      <c r="DE234" s="16">
        <f>+DD234+DE20</f>
        <v>33573</v>
      </c>
      <c r="DF234" s="16">
        <f>+DE234+DF20</f>
        <v>34809</v>
      </c>
      <c r="DG234" s="16">
        <f>+DF234+DG20</f>
        <v>36138</v>
      </c>
      <c r="DH234" s="16">
        <f>+DG234+DH20</f>
        <v>37183</v>
      </c>
      <c r="DI234" s="16">
        <f>+DH234+DI20</f>
        <v>38496</v>
      </c>
      <c r="DJ234" s="16">
        <f>+DI234+DJ20</f>
        <v>39983</v>
      </c>
      <c r="DK234" s="16">
        <f>+DJ234+DK20</f>
        <v>40956</v>
      </c>
      <c r="DL234" s="16">
        <f>+DK234+DL20</f>
        <v>41889</v>
      </c>
      <c r="DM234" s="16">
        <f>+DL234+DM20</f>
        <v>42797</v>
      </c>
      <c r="DN234" s="16">
        <f>+DM234+DN20</f>
        <v>44293</v>
      </c>
      <c r="DO234" s="16">
        <f>+DN234+DO20</f>
        <v>45325</v>
      </c>
      <c r="DP234" s="16">
        <f>+DO234+DP20</f>
        <v>46134</v>
      </c>
      <c r="DQ234" s="16">
        <f>+DP234+DQ20</f>
        <v>46687</v>
      </c>
      <c r="DR234" s="16">
        <f>+DQ234+DR20</f>
        <v>47334</v>
      </c>
      <c r="DS234" s="16">
        <f>+DR234+DS20</f>
        <v>47859</v>
      </c>
      <c r="DT234" s="16">
        <f>+DS234+DT20</f>
        <v>48519</v>
      </c>
      <c r="DU234" s="16">
        <f>+DT234+DU20</f>
        <v>49032</v>
      </c>
      <c r="DV234" s="16">
        <f>+DU234+DV20</f>
        <v>49517</v>
      </c>
      <c r="DW234" s="15">
        <f>+DW20</f>
        <v>49517</v>
      </c>
      <c r="DX234" s="15">
        <f>COUNTIF(C234:DW234,"&gt;0")</f>
        <v>91</v>
      </c>
    </row>
    <row r="235" spans="1:128" x14ac:dyDescent="0.3">
      <c r="A235" t="str">
        <f>+A21</f>
        <v>Peru</v>
      </c>
      <c r="B235">
        <f>+B21</f>
        <v>0</v>
      </c>
      <c r="C235" s="16">
        <f>+B235+C21</f>
        <v>0</v>
      </c>
      <c r="D235" s="16">
        <f>+C235+D21</f>
        <v>0</v>
      </c>
      <c r="E235" s="16">
        <f>+D235+E21</f>
        <v>0</v>
      </c>
      <c r="F235" s="16">
        <f>+E235+F21</f>
        <v>0</v>
      </c>
      <c r="G235" s="16">
        <f>+F235+G21</f>
        <v>0</v>
      </c>
      <c r="H235" s="16">
        <f>+G235+H21</f>
        <v>0</v>
      </c>
      <c r="I235" s="16">
        <f>+H235+I21</f>
        <v>0</v>
      </c>
      <c r="J235" s="16">
        <f>+I235+J21</f>
        <v>0</v>
      </c>
      <c r="K235" s="16">
        <f>+J235+K21</f>
        <v>0</v>
      </c>
      <c r="L235" s="16">
        <f>+K235+L21</f>
        <v>0</v>
      </c>
      <c r="M235" s="16">
        <f>+L235+M21</f>
        <v>0</v>
      </c>
      <c r="N235" s="16">
        <f>+M235+N21</f>
        <v>0</v>
      </c>
      <c r="O235" s="16">
        <f>+N235+O21</f>
        <v>0</v>
      </c>
      <c r="P235" s="16">
        <f>+O235+P21</f>
        <v>0</v>
      </c>
      <c r="Q235" s="16">
        <f>+P235+Q21</f>
        <v>0</v>
      </c>
      <c r="R235" s="16">
        <f>+Q235+R21</f>
        <v>0</v>
      </c>
      <c r="S235" s="16">
        <f>+R235+S21</f>
        <v>0</v>
      </c>
      <c r="T235" s="16">
        <f>+S235+T21</f>
        <v>0</v>
      </c>
      <c r="U235" s="16">
        <f>+T235+U21</f>
        <v>0</v>
      </c>
      <c r="V235" s="16">
        <f>+U235+V21</f>
        <v>0</v>
      </c>
      <c r="W235" s="16">
        <f>+V235+W21</f>
        <v>0</v>
      </c>
      <c r="X235" s="16">
        <f>+W235+X21</f>
        <v>0</v>
      </c>
      <c r="Y235" s="16">
        <f>+X235+Y21</f>
        <v>0</v>
      </c>
      <c r="Z235" s="16">
        <f>+Y235+Z21</f>
        <v>0</v>
      </c>
      <c r="AA235" s="16">
        <f>+Z235+AA21</f>
        <v>0</v>
      </c>
      <c r="AB235" s="16">
        <f>+AA235+AB21</f>
        <v>0</v>
      </c>
      <c r="AC235" s="16">
        <f>+AB235+AC21</f>
        <v>0</v>
      </c>
      <c r="AD235" s="16">
        <f>+AC235+AD21</f>
        <v>0</v>
      </c>
      <c r="AE235" s="16">
        <f>+AD235+AE21</f>
        <v>0</v>
      </c>
      <c r="AF235" s="16">
        <f>+AE235+AF21</f>
        <v>0</v>
      </c>
      <c r="AG235" s="16">
        <f>+AF235+AG21</f>
        <v>0</v>
      </c>
      <c r="AH235" s="16">
        <f>+AG235+AH21</f>
        <v>0</v>
      </c>
      <c r="AI235" s="16">
        <f>+AH235+AI21</f>
        <v>0</v>
      </c>
      <c r="AJ235" s="16">
        <f>+AI235+AJ21</f>
        <v>0</v>
      </c>
      <c r="AK235" s="16">
        <f>+AJ235+AK21</f>
        <v>0</v>
      </c>
      <c r="AL235" s="16">
        <f>+AK235+AL21</f>
        <v>0</v>
      </c>
      <c r="AM235" s="16">
        <f>+AL235+AM21</f>
        <v>0</v>
      </c>
      <c r="AN235" s="16">
        <f>+AM235+AN21</f>
        <v>0</v>
      </c>
      <c r="AO235" s="16">
        <f>+AN235+AO21</f>
        <v>0</v>
      </c>
      <c r="AP235" s="16">
        <f>+AO235+AP21</f>
        <v>0</v>
      </c>
      <c r="AQ235" s="16">
        <f>+AP235+AQ21</f>
        <v>0</v>
      </c>
      <c r="AR235" s="16">
        <f>+AQ235+AR21</f>
        <v>0</v>
      </c>
      <c r="AS235" s="16">
        <f>+AR235+AS21</f>
        <v>0</v>
      </c>
      <c r="AT235" s="16">
        <f>+AS235+AT21</f>
        <v>0</v>
      </c>
      <c r="AU235" s="16">
        <f>+AT235+AU21</f>
        <v>0</v>
      </c>
      <c r="AV235" s="16">
        <f>+AU235+AV21</f>
        <v>0</v>
      </c>
      <c r="AW235" s="16">
        <f>+AV235+AW21</f>
        <v>0</v>
      </c>
      <c r="AX235" s="16">
        <f>+AW235+AX21</f>
        <v>0</v>
      </c>
      <c r="AY235" s="16">
        <f>+AX235+AY21</f>
        <v>0</v>
      </c>
      <c r="AZ235" s="16">
        <f>+AY235+AZ21</f>
        <v>0</v>
      </c>
      <c r="BA235" s="16">
        <f>+AZ235+BA21</f>
        <v>0</v>
      </c>
      <c r="BB235" s="16">
        <f>+BA235+BB21</f>
        <v>0</v>
      </c>
      <c r="BC235" s="16">
        <f>+BB235+BC21</f>
        <v>0</v>
      </c>
      <c r="BD235" s="16">
        <f>+BC235+BD21</f>
        <v>0</v>
      </c>
      <c r="BE235" s="16">
        <f>+BD235+BE21</f>
        <v>0</v>
      </c>
      <c r="BF235" s="16">
        <f>+BE235+BF21</f>
        <v>0</v>
      </c>
      <c r="BG235" s="16">
        <f>+BF235+BG21</f>
        <v>0</v>
      </c>
      <c r="BH235" s="16">
        <f>+BG235+BH21</f>
        <v>0</v>
      </c>
      <c r="BI235" s="16">
        <f>+BH235+BI21</f>
        <v>0</v>
      </c>
      <c r="BJ235" s="16">
        <f>+BI235+BJ21</f>
        <v>0</v>
      </c>
      <c r="BK235" s="16">
        <f>+BJ235+BK21</f>
        <v>0</v>
      </c>
      <c r="BL235" s="16">
        <f>+BK235+BL21</f>
        <v>0</v>
      </c>
      <c r="BM235" s="16">
        <f>+BL235+BM21</f>
        <v>0</v>
      </c>
      <c r="BN235" s="16">
        <f>+BM235+BN21</f>
        <v>0</v>
      </c>
      <c r="BO235" s="16">
        <f>+BN235+BO21</f>
        <v>0</v>
      </c>
      <c r="BP235" s="16">
        <f>+BO235+BP21</f>
        <v>0</v>
      </c>
      <c r="BQ235" s="16">
        <f>+BP235+BQ21</f>
        <v>1</v>
      </c>
      <c r="BR235" s="16">
        <f>+BQ235+BR21</f>
        <v>1</v>
      </c>
      <c r="BS235" s="16">
        <f>+BR235+BS21</f>
        <v>7</v>
      </c>
      <c r="BT235" s="16">
        <f>+BS235+BT21</f>
        <v>9</v>
      </c>
      <c r="BU235" s="16">
        <f>+BT235+BU21</f>
        <v>11</v>
      </c>
      <c r="BV235" s="16">
        <f>+BU235+BV21</f>
        <v>17</v>
      </c>
      <c r="BW235" s="16">
        <f>+BV235+BW21</f>
        <v>22</v>
      </c>
      <c r="BX235" s="16">
        <f>+BW235+BX21</f>
        <v>38</v>
      </c>
      <c r="BY235" s="16">
        <f>+BX235+BY21</f>
        <v>43</v>
      </c>
      <c r="BZ235" s="16">
        <f>+BY235+BZ21</f>
        <v>71</v>
      </c>
      <c r="CA235" s="16">
        <f>+BZ235+CA21</f>
        <v>86</v>
      </c>
      <c r="CB235" s="16">
        <f>+CA235+CB21</f>
        <v>117</v>
      </c>
      <c r="CC235" s="16">
        <f>+CB235+CC21</f>
        <v>145</v>
      </c>
      <c r="CD235" s="16">
        <f>+CC235+CD21</f>
        <v>234</v>
      </c>
      <c r="CE235" s="16">
        <f>+CD235+CE21</f>
        <v>263</v>
      </c>
      <c r="CF235" s="16">
        <f>+CE235+CF21</f>
        <v>318</v>
      </c>
      <c r="CG235" s="16">
        <f>+CF235+CG21</f>
        <v>363</v>
      </c>
      <c r="CH235" s="16">
        <f>+CG235+CH21</f>
        <v>395</v>
      </c>
      <c r="CI235" s="16">
        <f>+CH235+CI21</f>
        <v>416</v>
      </c>
      <c r="CJ235" s="16">
        <f>+CI235+CJ21</f>
        <v>558</v>
      </c>
      <c r="CK235" s="16">
        <f>+CJ235+CK21</f>
        <v>580</v>
      </c>
      <c r="CL235" s="16">
        <f>+CK235+CL21</f>
        <v>635</v>
      </c>
      <c r="CM235" s="16">
        <f>+CL235+CM21</f>
        <v>671</v>
      </c>
      <c r="CN235" s="16">
        <f>+CM235+CN21</f>
        <v>852</v>
      </c>
      <c r="CO235" s="16">
        <f>+CN235+CO21</f>
        <v>950</v>
      </c>
      <c r="CP235" s="16">
        <f>+CO235+CP21</f>
        <v>1065</v>
      </c>
      <c r="CQ235" s="16">
        <f>+CP235+CQ21</f>
        <v>1323</v>
      </c>
      <c r="CR235" s="16">
        <f>+CQ235+CR21</f>
        <v>1414</v>
      </c>
      <c r="CS235" s="16">
        <f>+CR235+CS21</f>
        <v>1595</v>
      </c>
      <c r="CT235" s="16">
        <f>+CS235+CT21</f>
        <v>1746</v>
      </c>
      <c r="CU235" s="16">
        <f>+CT235+CU21</f>
        <v>2281</v>
      </c>
      <c r="CV235" s="16">
        <f>+CU235+CV21</f>
        <v>2561</v>
      </c>
      <c r="CW235" s="16">
        <f>+CV235+CW21</f>
        <v>2954</v>
      </c>
      <c r="CX235" s="16">
        <f>+CW235+CX21</f>
        <v>4342</v>
      </c>
      <c r="CY235" s="16">
        <f>+CX235+CY21</f>
        <v>5256</v>
      </c>
      <c r="CZ235" s="16">
        <f>+CY235+CZ21</f>
        <v>5897</v>
      </c>
      <c r="DA235" s="16">
        <f>+CZ235+DA21</f>
        <v>6848</v>
      </c>
      <c r="DB235" s="16">
        <f>+DA235+DB21</f>
        <v>7519</v>
      </c>
      <c r="DC235" s="16">
        <f>+DB235+DC21</f>
        <v>7519</v>
      </c>
      <c r="DD235" s="16">
        <f>+DC235+DD21</f>
        <v>10303</v>
      </c>
      <c r="DE235" s="16">
        <f>+DD235+DE21</f>
        <v>11475</v>
      </c>
      <c r="DF235" s="16">
        <f>+DE235+DF21</f>
        <v>12491</v>
      </c>
      <c r="DG235" s="16">
        <f>+DF235+DG21</f>
        <v>13489</v>
      </c>
      <c r="DH235" s="16">
        <f>+DG235+DH21</f>
        <v>14420</v>
      </c>
      <c r="DI235" s="16">
        <f>+DH235+DI21</f>
        <v>15628</v>
      </c>
      <c r="DJ235" s="16">
        <f>+DI235+DJ21</f>
        <v>16325</v>
      </c>
      <c r="DK235" s="16">
        <f>+DJ235+DK21</f>
        <v>17837</v>
      </c>
      <c r="DL235" s="16">
        <f>+DK235+DL21</f>
        <v>19250</v>
      </c>
      <c r="DM235" s="16">
        <f>+DL235+DM21</f>
        <v>20914</v>
      </c>
      <c r="DN235" s="16">
        <f>+DM235+DN21</f>
        <v>21648</v>
      </c>
      <c r="DO235" s="16">
        <f>+DN235+DO21</f>
        <v>25331</v>
      </c>
      <c r="DP235" s="16">
        <f>+DO235+DP21</f>
        <v>27517</v>
      </c>
      <c r="DQ235" s="16">
        <f>+DP235+DQ21</f>
        <v>28699</v>
      </c>
      <c r="DR235" s="16">
        <f>+DQ235+DR21</f>
        <v>31190</v>
      </c>
      <c r="DS235" s="16">
        <f>+DR235+DS21</f>
        <v>33931</v>
      </c>
      <c r="DT235" s="16">
        <f>+DS235+DT21</f>
        <v>36976</v>
      </c>
      <c r="DU235" s="16">
        <f>+DT235+DU21</f>
        <v>40459</v>
      </c>
      <c r="DV235" s="16">
        <f>+DU235+DV21</f>
        <v>42534</v>
      </c>
      <c r="DW235" s="15">
        <f>+DW21</f>
        <v>42534</v>
      </c>
      <c r="DX235" s="15">
        <f>COUNTIF(C235:DW235,"&gt;0")</f>
        <v>59</v>
      </c>
    </row>
    <row r="236" spans="1:128" x14ac:dyDescent="0.3">
      <c r="A236" t="str">
        <f>+A22</f>
        <v>Netherlands</v>
      </c>
      <c r="B236">
        <f>+B22</f>
        <v>0</v>
      </c>
      <c r="C236" s="16">
        <f>+B236+C22</f>
        <v>0</v>
      </c>
      <c r="D236" s="16">
        <f>+C236+D22</f>
        <v>0</v>
      </c>
      <c r="E236" s="16">
        <f>+D236+E22</f>
        <v>0</v>
      </c>
      <c r="F236" s="16">
        <f>+E236+F22</f>
        <v>0</v>
      </c>
      <c r="G236" s="16">
        <f>+F236+G22</f>
        <v>0</v>
      </c>
      <c r="H236" s="16">
        <f>+G236+H22</f>
        <v>0</v>
      </c>
      <c r="I236" s="16">
        <f>+H236+I22</f>
        <v>0</v>
      </c>
      <c r="J236" s="16">
        <f>+I236+J22</f>
        <v>0</v>
      </c>
      <c r="K236" s="16">
        <f>+J236+K22</f>
        <v>0</v>
      </c>
      <c r="L236" s="16">
        <f>+K236+L22</f>
        <v>0</v>
      </c>
      <c r="M236" s="16">
        <f>+L236+M22</f>
        <v>0</v>
      </c>
      <c r="N236" s="16">
        <f>+M236+N22</f>
        <v>0</v>
      </c>
      <c r="O236" s="16">
        <f>+N236+O22</f>
        <v>0</v>
      </c>
      <c r="P236" s="16">
        <f>+O236+P22</f>
        <v>0</v>
      </c>
      <c r="Q236" s="16">
        <f>+P236+Q22</f>
        <v>0</v>
      </c>
      <c r="R236" s="16">
        <f>+Q236+R22</f>
        <v>0</v>
      </c>
      <c r="S236" s="16">
        <f>+R236+S22</f>
        <v>0</v>
      </c>
      <c r="T236" s="16">
        <f>+S236+T22</f>
        <v>0</v>
      </c>
      <c r="U236" s="16">
        <f>+T236+U22</f>
        <v>0</v>
      </c>
      <c r="V236" s="16">
        <f>+U236+V22</f>
        <v>0</v>
      </c>
      <c r="W236" s="16">
        <f>+V236+W22</f>
        <v>0</v>
      </c>
      <c r="X236" s="16">
        <f>+W236+X22</f>
        <v>0</v>
      </c>
      <c r="Y236" s="16">
        <f>+X236+Y22</f>
        <v>0</v>
      </c>
      <c r="Z236" s="16">
        <f>+Y236+Z22</f>
        <v>0</v>
      </c>
      <c r="AA236" s="16">
        <f>+Z236+AA22</f>
        <v>0</v>
      </c>
      <c r="AB236" s="16">
        <f>+AA236+AB22</f>
        <v>0</v>
      </c>
      <c r="AC236" s="16">
        <f>+AB236+AC22</f>
        <v>0</v>
      </c>
      <c r="AD236" s="16">
        <f>+AC236+AD22</f>
        <v>0</v>
      </c>
      <c r="AE236" s="16">
        <f>+AD236+AE22</f>
        <v>0</v>
      </c>
      <c r="AF236" s="16">
        <f>+AE236+AF22</f>
        <v>0</v>
      </c>
      <c r="AG236" s="16">
        <f>+AF236+AG22</f>
        <v>0</v>
      </c>
      <c r="AH236" s="16">
        <f>+AG236+AH22</f>
        <v>0</v>
      </c>
      <c r="AI236" s="16">
        <f>+AH236+AI22</f>
        <v>0</v>
      </c>
      <c r="AJ236" s="16">
        <f>+AI236+AJ22</f>
        <v>0</v>
      </c>
      <c r="AK236" s="16">
        <f>+AJ236+AK22</f>
        <v>0</v>
      </c>
      <c r="AL236" s="16">
        <f>+AK236+AL22</f>
        <v>0</v>
      </c>
      <c r="AM236" s="16">
        <f>+AL236+AM22</f>
        <v>0</v>
      </c>
      <c r="AN236" s="16">
        <f>+AM236+AN22</f>
        <v>0</v>
      </c>
      <c r="AO236" s="16">
        <f>+AN236+AO22</f>
        <v>0</v>
      </c>
      <c r="AP236" s="16">
        <f>+AO236+AP22</f>
        <v>0</v>
      </c>
      <c r="AQ236" s="16">
        <f>+AP236+AQ22</f>
        <v>0</v>
      </c>
      <c r="AR236" s="16">
        <f>+AQ236+AR22</f>
        <v>0</v>
      </c>
      <c r="AS236" s="16">
        <f>+AR236+AS22</f>
        <v>0</v>
      </c>
      <c r="AT236" s="16">
        <f>+AS236+AT22</f>
        <v>0</v>
      </c>
      <c r="AU236" s="16">
        <f>+AT236+AU22</f>
        <v>0</v>
      </c>
      <c r="AV236" s="16">
        <f>+AU236+AV22</f>
        <v>0</v>
      </c>
      <c r="AW236" s="16">
        <f>+AV236+AW22</f>
        <v>0</v>
      </c>
      <c r="AX236" s="16">
        <f>+AW236+AX22</f>
        <v>0</v>
      </c>
      <c r="AY236" s="16">
        <f>+AX236+AY22</f>
        <v>0</v>
      </c>
      <c r="AZ236" s="16">
        <f>+AY236+AZ22</f>
        <v>0</v>
      </c>
      <c r="BA236" s="16">
        <f>+AZ236+BA22</f>
        <v>0</v>
      </c>
      <c r="BB236" s="16">
        <f>+BA236+BB22</f>
        <v>0</v>
      </c>
      <c r="BC236" s="16">
        <f>+BB236+BC22</f>
        <v>0</v>
      </c>
      <c r="BD236" s="16">
        <f>+BC236+BD22</f>
        <v>0</v>
      </c>
      <c r="BE236" s="16">
        <f>+BD236+BE22</f>
        <v>0</v>
      </c>
      <c r="BF236" s="16">
        <f>+BE236+BF22</f>
        <v>0</v>
      </c>
      <c r="BG236" s="16">
        <f>+BF236+BG22</f>
        <v>0</v>
      </c>
      <c r="BH236" s="16">
        <f>+BG236+BH22</f>
        <v>0</v>
      </c>
      <c r="BI236" s="16">
        <f>+BH236+BI22</f>
        <v>1</v>
      </c>
      <c r="BJ236" s="16">
        <f>+BI236+BJ22</f>
        <v>2</v>
      </c>
      <c r="BK236" s="16">
        <f>+BJ236+BK22</f>
        <v>7</v>
      </c>
      <c r="BL236" s="16">
        <f>+BK236+BL22</f>
        <v>13</v>
      </c>
      <c r="BM236" s="16">
        <f>+BL236+BM22</f>
        <v>18</v>
      </c>
      <c r="BN236" s="16">
        <f>+BM236+BN22</f>
        <v>28</v>
      </c>
      <c r="BO236" s="16">
        <f>+BN236+BO22</f>
        <v>38</v>
      </c>
      <c r="BP236" s="16">
        <f>+BO236+BP22</f>
        <v>82</v>
      </c>
      <c r="BQ236" s="16">
        <f>+BP236+BQ22</f>
        <v>128</v>
      </c>
      <c r="BR236" s="16">
        <f>+BQ236+BR22</f>
        <v>188</v>
      </c>
      <c r="BS236" s="16">
        <f>+BR236+BS22</f>
        <v>265</v>
      </c>
      <c r="BT236" s="16">
        <f>+BS236+BT22</f>
        <v>321</v>
      </c>
      <c r="BU236" s="16">
        <f>+BT236+BU22</f>
        <v>382</v>
      </c>
      <c r="BV236" s="16">
        <f>+BU236+BV22</f>
        <v>503</v>
      </c>
      <c r="BW236" s="16">
        <f>+BV236+BW22</f>
        <v>614</v>
      </c>
      <c r="BX236" s="16">
        <f>+BW236+BX22</f>
        <v>804</v>
      </c>
      <c r="BY236" s="16">
        <f>+BX236+BY22</f>
        <v>959</v>
      </c>
      <c r="BZ236" s="16">
        <f>+BY236+BZ22</f>
        <v>1135</v>
      </c>
      <c r="CA236" s="16">
        <f>+BZ236+CA22</f>
        <v>1413</v>
      </c>
      <c r="CB236" s="16">
        <f>+CA236+CB22</f>
        <v>1705</v>
      </c>
      <c r="CC236" s="16">
        <f>+CB236+CC22</f>
        <v>2051</v>
      </c>
      <c r="CD236" s="16">
        <f>+CC236+CD22</f>
        <v>2460</v>
      </c>
      <c r="CE236" s="16">
        <f>+CD236+CE22</f>
        <v>2994</v>
      </c>
      <c r="CF236" s="16">
        <f>+CE236+CF22</f>
        <v>3631</v>
      </c>
      <c r="CG236" s="16">
        <f>+CF236+CG22</f>
        <v>4204</v>
      </c>
      <c r="CH236" s="16">
        <f>+CG236+CH22</f>
        <v>4749</v>
      </c>
      <c r="CI236" s="16">
        <f>+CH236+CI22</f>
        <v>5560</v>
      </c>
      <c r="CJ236" s="16">
        <f>+CI236+CJ22</f>
        <v>6412</v>
      </c>
      <c r="CK236" s="16">
        <f>+CJ236+CK22</f>
        <v>7431</v>
      </c>
      <c r="CL236" s="16">
        <f>+CK236+CL22</f>
        <v>8603</v>
      </c>
      <c r="CM236" s="16">
        <f>+CL236+CM22</f>
        <v>9762</v>
      </c>
      <c r="CN236" s="16">
        <f>+CM236+CN22</f>
        <v>10866</v>
      </c>
      <c r="CO236" s="16">
        <f>+CN236+CO22</f>
        <v>11750</v>
      </c>
      <c r="CP236" s="16">
        <f>+CO236+CP22</f>
        <v>12595</v>
      </c>
      <c r="CQ236" s="16">
        <f>+CP236+CQ22</f>
        <v>13614</v>
      </c>
      <c r="CR236" s="16">
        <f>+CQ236+CR22</f>
        <v>14697</v>
      </c>
      <c r="CS236" s="16">
        <f>+CR236+CS22</f>
        <v>15723</v>
      </c>
      <c r="CT236" s="16">
        <f>+CS236+CT22</f>
        <v>16627</v>
      </c>
      <c r="CU236" s="16">
        <f>+CT236+CU22</f>
        <v>17851</v>
      </c>
      <c r="CV236" s="16">
        <f>+CU236+CV22</f>
        <v>18803</v>
      </c>
      <c r="CW236" s="16">
        <f>+CV236+CW22</f>
        <v>19580</v>
      </c>
      <c r="CX236" s="16">
        <f>+CW236+CX22</f>
        <v>20549</v>
      </c>
      <c r="CY236" s="16">
        <f>+CX236+CY22</f>
        <v>21762</v>
      </c>
      <c r="CZ236" s="16">
        <f>+CY236+CZ22</f>
        <v>23097</v>
      </c>
      <c r="DA236" s="16">
        <f>+CZ236+DA22</f>
        <v>24413</v>
      </c>
      <c r="DB236" s="16">
        <f>+DA236+DB22</f>
        <v>25587</v>
      </c>
      <c r="DC236" s="16">
        <f>+DB236+DC22</f>
        <v>26551</v>
      </c>
      <c r="DD236" s="16">
        <f>+DC236+DD22</f>
        <v>27419</v>
      </c>
      <c r="DE236" s="16">
        <f>+DD236+DE22</f>
        <v>28153</v>
      </c>
      <c r="DF236" s="16">
        <f>+DE236+DF22</f>
        <v>29214</v>
      </c>
      <c r="DG236" s="16">
        <f>+DF236+DG22</f>
        <v>30449</v>
      </c>
      <c r="DH236" s="16">
        <f>+DG236+DH22</f>
        <v>31589</v>
      </c>
      <c r="DI236" s="16">
        <f>+DH236+DI22</f>
        <v>32655</v>
      </c>
      <c r="DJ236" s="16">
        <f>+DI236+DJ22</f>
        <v>33405</v>
      </c>
      <c r="DK236" s="16">
        <f>+DJ236+DK22</f>
        <v>34134</v>
      </c>
      <c r="DL236" s="16">
        <f>+DK236+DL22</f>
        <v>34842</v>
      </c>
      <c r="DM236" s="16">
        <f>+DL236+DM22</f>
        <v>35729</v>
      </c>
      <c r="DN236" s="16">
        <f>+DM236+DN22</f>
        <v>36535</v>
      </c>
      <c r="DO236" s="16">
        <f>+DN236+DO22</f>
        <v>37190</v>
      </c>
      <c r="DP236" s="16">
        <f>+DO236+DP22</f>
        <v>37845</v>
      </c>
      <c r="DQ236" s="16">
        <f>+DP236+DQ22</f>
        <v>38245</v>
      </c>
      <c r="DR236" s="16">
        <f>+DQ236+DR22</f>
        <v>38416</v>
      </c>
      <c r="DS236" s="16">
        <f>+DR236+DS22</f>
        <v>38802</v>
      </c>
      <c r="DT236" s="16">
        <f>+DS236+DT22</f>
        <v>39316</v>
      </c>
      <c r="DU236" s="16">
        <f>+DT236+DU22</f>
        <v>39791</v>
      </c>
      <c r="DV236" s="16">
        <f>+DU236+DV22</f>
        <v>40236</v>
      </c>
      <c r="DW236" s="15">
        <f>+DW22</f>
        <v>40236</v>
      </c>
      <c r="DX236" s="15">
        <f>COUNTIF(C236:DW236,"&gt;0")</f>
        <v>67</v>
      </c>
    </row>
    <row r="237" spans="1:128" x14ac:dyDescent="0.3">
      <c r="A237" t="str">
        <f>+A23</f>
        <v>India</v>
      </c>
      <c r="B237">
        <f>+B23</f>
        <v>0</v>
      </c>
      <c r="C237" s="16">
        <f>+B237+C23</f>
        <v>0</v>
      </c>
      <c r="D237" s="16">
        <f>+C237+D23</f>
        <v>0</v>
      </c>
      <c r="E237" s="16">
        <f>+D237+E23</f>
        <v>0</v>
      </c>
      <c r="F237" s="16">
        <f>+E237+F23</f>
        <v>0</v>
      </c>
      <c r="G237" s="16">
        <f>+F237+G23</f>
        <v>0</v>
      </c>
      <c r="H237" s="16">
        <f>+G237+H23</f>
        <v>0</v>
      </c>
      <c r="I237" s="16">
        <f>+H237+I23</f>
        <v>0</v>
      </c>
      <c r="J237" s="16">
        <f>+I237+J23</f>
        <v>0</v>
      </c>
      <c r="K237" s="16">
        <f>+J237+K23</f>
        <v>0</v>
      </c>
      <c r="L237" s="16">
        <f>+K237+L23</f>
        <v>0</v>
      </c>
      <c r="M237" s="16">
        <f>+L237+M23</f>
        <v>0</v>
      </c>
      <c r="N237" s="16">
        <f>+M237+N23</f>
        <v>0</v>
      </c>
      <c r="O237" s="16">
        <f>+N237+O23</f>
        <v>0</v>
      </c>
      <c r="P237" s="16">
        <f>+O237+P23</f>
        <v>0</v>
      </c>
      <c r="Q237" s="16">
        <f>+P237+Q23</f>
        <v>0</v>
      </c>
      <c r="R237" s="16">
        <f>+Q237+R23</f>
        <v>0</v>
      </c>
      <c r="S237" s="16">
        <f>+R237+S23</f>
        <v>0</v>
      </c>
      <c r="T237" s="16">
        <f>+S237+T23</f>
        <v>0</v>
      </c>
      <c r="U237" s="16">
        <f>+T237+U23</f>
        <v>0</v>
      </c>
      <c r="V237" s="16">
        <f>+U237+V23</f>
        <v>0</v>
      </c>
      <c r="W237" s="16">
        <f>+V237+W23</f>
        <v>0</v>
      </c>
      <c r="X237" s="16">
        <f>+W237+X23</f>
        <v>0</v>
      </c>
      <c r="Y237" s="16">
        <f>+X237+Y23</f>
        <v>0</v>
      </c>
      <c r="Z237" s="16">
        <f>+Y237+Z23</f>
        <v>0</v>
      </c>
      <c r="AA237" s="16">
        <f>+Z237+AA23</f>
        <v>0</v>
      </c>
      <c r="AB237" s="16">
        <f>+AA237+AB23</f>
        <v>0</v>
      </c>
      <c r="AC237" s="16">
        <f>+AB237+AC23</f>
        <v>0</v>
      </c>
      <c r="AD237" s="16">
        <f>+AC237+AD23</f>
        <v>0</v>
      </c>
      <c r="AE237" s="16">
        <f>+AD237+AE23</f>
        <v>0</v>
      </c>
      <c r="AF237" s="16">
        <f>+AE237+AF23</f>
        <v>1</v>
      </c>
      <c r="AG237" s="16">
        <f>+AF237+AG23</f>
        <v>1</v>
      </c>
      <c r="AH237" s="16">
        <f>+AG237+AH23</f>
        <v>1</v>
      </c>
      <c r="AI237" s="16">
        <f>+AH237+AI23</f>
        <v>2</v>
      </c>
      <c r="AJ237" s="16">
        <f>+AI237+AJ23</f>
        <v>2</v>
      </c>
      <c r="AK237" s="16">
        <f>+AJ237+AK23</f>
        <v>3</v>
      </c>
      <c r="AL237" s="16">
        <f>+AK237+AL23</f>
        <v>3</v>
      </c>
      <c r="AM237" s="16">
        <f>+AL237+AM23</f>
        <v>3</v>
      </c>
      <c r="AN237" s="16">
        <f>+AM237+AN23</f>
        <v>3</v>
      </c>
      <c r="AO237" s="16">
        <f>+AN237+AO23</f>
        <v>3</v>
      </c>
      <c r="AP237" s="16">
        <f>+AO237+AP23</f>
        <v>3</v>
      </c>
      <c r="AQ237" s="16">
        <f>+AP237+AQ23</f>
        <v>3</v>
      </c>
      <c r="AR237" s="16">
        <f>+AQ237+AR23</f>
        <v>3</v>
      </c>
      <c r="AS237" s="16">
        <f>+AR237+AS23</f>
        <v>3</v>
      </c>
      <c r="AT237" s="16">
        <f>+AS237+AT23</f>
        <v>3</v>
      </c>
      <c r="AU237" s="16">
        <f>+AT237+AU23</f>
        <v>3</v>
      </c>
      <c r="AV237" s="16">
        <f>+AU237+AV23</f>
        <v>3</v>
      </c>
      <c r="AW237" s="16">
        <f>+AV237+AW23</f>
        <v>3</v>
      </c>
      <c r="AX237" s="16">
        <f>+AW237+AX23</f>
        <v>3</v>
      </c>
      <c r="AY237" s="16">
        <f>+AX237+AY23</f>
        <v>3</v>
      </c>
      <c r="AZ237" s="16">
        <f>+AY237+AZ23</f>
        <v>3</v>
      </c>
      <c r="BA237" s="16">
        <f>+AZ237+BA23</f>
        <v>3</v>
      </c>
      <c r="BB237" s="16">
        <f>+BA237+BB23</f>
        <v>3</v>
      </c>
      <c r="BC237" s="16">
        <f>+BB237+BC23</f>
        <v>3</v>
      </c>
      <c r="BD237" s="16">
        <f>+BC237+BD23</f>
        <v>3</v>
      </c>
      <c r="BE237" s="16">
        <f>+BD237+BE23</f>
        <v>3</v>
      </c>
      <c r="BF237" s="16">
        <f>+BE237+BF23</f>
        <v>3</v>
      </c>
      <c r="BG237" s="16">
        <f>+BF237+BG23</f>
        <v>3</v>
      </c>
      <c r="BH237" s="16">
        <f>+BG237+BH23</f>
        <v>3</v>
      </c>
      <c r="BI237" s="16">
        <f>+BH237+BI23</f>
        <v>3</v>
      </c>
      <c r="BJ237" s="16">
        <f>+BI237+BJ23</f>
        <v>3</v>
      </c>
      <c r="BK237" s="16">
        <f>+BJ237+BK23</f>
        <v>3</v>
      </c>
      <c r="BL237" s="16">
        <f>+BK237+BL23</f>
        <v>3</v>
      </c>
      <c r="BM237" s="16">
        <f>+BL237+BM23</f>
        <v>5</v>
      </c>
      <c r="BN237" s="16">
        <f>+BM237+BN23</f>
        <v>6</v>
      </c>
      <c r="BO237" s="16">
        <f>+BN237+BO23</f>
        <v>28</v>
      </c>
      <c r="BP237" s="16">
        <f>+BO237+BP23</f>
        <v>29</v>
      </c>
      <c r="BQ237" s="16">
        <f>+BP237+BQ23</f>
        <v>31</v>
      </c>
      <c r="BR237" s="16">
        <f>+BQ237+BR23</f>
        <v>34</v>
      </c>
      <c r="BS237" s="16">
        <f>+BR237+BS23</f>
        <v>34</v>
      </c>
      <c r="BT237" s="16">
        <f>+BS237+BT23</f>
        <v>44</v>
      </c>
      <c r="BU237" s="16">
        <f>+BT237+BU23</f>
        <v>50</v>
      </c>
      <c r="BV237" s="16">
        <f>+BU237+BV23</f>
        <v>73</v>
      </c>
      <c r="BW237" s="16">
        <f>+BV237+BW23</f>
        <v>75</v>
      </c>
      <c r="BX237" s="16">
        <f>+BW237+BX23</f>
        <v>83</v>
      </c>
      <c r="BY237" s="16">
        <f>+BX237+BY23</f>
        <v>90</v>
      </c>
      <c r="BZ237" s="16">
        <f>+BY237+BZ23</f>
        <v>93</v>
      </c>
      <c r="CA237" s="16">
        <f>+BZ237+CA23</f>
        <v>125</v>
      </c>
      <c r="CB237" s="16">
        <f>+CA237+CB23</f>
        <v>137</v>
      </c>
      <c r="CC237" s="16">
        <f>+CB237+CC23</f>
        <v>165</v>
      </c>
      <c r="CD237" s="16">
        <f>+CC237+CD23</f>
        <v>191</v>
      </c>
      <c r="CE237" s="16">
        <f>+CD237+CE23</f>
        <v>231</v>
      </c>
      <c r="CF237" s="16">
        <f>+CE237+CF23</f>
        <v>320</v>
      </c>
      <c r="CG237" s="16">
        <f>+CF237+CG23</f>
        <v>439</v>
      </c>
      <c r="CH237" s="16">
        <f>+CG237+CH23</f>
        <v>492</v>
      </c>
      <c r="CI237" s="16">
        <f>+CH237+CI23</f>
        <v>562</v>
      </c>
      <c r="CJ237" s="16">
        <f>+CI237+CJ23</f>
        <v>649</v>
      </c>
      <c r="CK237" s="16">
        <f>+CJ237+CK23</f>
        <v>724</v>
      </c>
      <c r="CL237" s="16">
        <f>+CK237+CL23</f>
        <v>873</v>
      </c>
      <c r="CM237" s="16">
        <f>+CL237+CM23</f>
        <v>979</v>
      </c>
      <c r="CN237" s="16">
        <f>+CM237+CN23</f>
        <v>1071</v>
      </c>
      <c r="CO237" s="16">
        <f>+CN237+CO23</f>
        <v>1251</v>
      </c>
      <c r="CP237" s="16">
        <f>+CO237+CP23</f>
        <v>1397</v>
      </c>
      <c r="CQ237" s="16">
        <f>+CP237+CQ23</f>
        <v>1965</v>
      </c>
      <c r="CR237" s="16">
        <f>+CQ237+CR23</f>
        <v>2301</v>
      </c>
      <c r="CS237" s="16">
        <f>+CR237+CS23</f>
        <v>2902</v>
      </c>
      <c r="CT237" s="16">
        <f>+CS237+CT23</f>
        <v>3374</v>
      </c>
      <c r="CU237" s="16">
        <f>+CT237+CU23</f>
        <v>4067</v>
      </c>
      <c r="CV237" s="16">
        <f>+CU237+CV23</f>
        <v>4421</v>
      </c>
      <c r="CW237" s="16">
        <f>+CV237+CW23</f>
        <v>5194</v>
      </c>
      <c r="CX237" s="16">
        <f>+CW237+CX23</f>
        <v>5734</v>
      </c>
      <c r="CY237" s="16">
        <f>+CX237+CY23</f>
        <v>6412</v>
      </c>
      <c r="CZ237" s="16">
        <f>+CY237+CZ23</f>
        <v>7447</v>
      </c>
      <c r="DA237" s="16">
        <f>+CZ237+DA23</f>
        <v>8356</v>
      </c>
      <c r="DB237" s="16">
        <f>+DA237+DB23</f>
        <v>9152</v>
      </c>
      <c r="DC237" s="16">
        <f>+DB237+DC23</f>
        <v>10363</v>
      </c>
      <c r="DD237" s="16">
        <f>+DC237+DD23</f>
        <v>11438</v>
      </c>
      <c r="DE237" s="16">
        <f>+DD237+DE23</f>
        <v>12380</v>
      </c>
      <c r="DF237" s="16">
        <f>+DE237+DF23</f>
        <v>13387</v>
      </c>
      <c r="DG237" s="16">
        <f>+DF237+DG23</f>
        <v>14378</v>
      </c>
      <c r="DH237" s="16">
        <f>+DG237+DH23</f>
        <v>15712</v>
      </c>
      <c r="DI237" s="16">
        <f>+DH237+DI23</f>
        <v>17265</v>
      </c>
      <c r="DJ237" s="16">
        <f>+DI237+DJ23</f>
        <v>18600</v>
      </c>
      <c r="DK237" s="16">
        <f>+DJ237+DK23</f>
        <v>19984</v>
      </c>
      <c r="DL237" s="16">
        <f>+DK237+DL23</f>
        <v>21393</v>
      </c>
      <c r="DM237" s="16">
        <f>+DL237+DM23</f>
        <v>23077</v>
      </c>
      <c r="DN237" s="16">
        <f>+DM237+DN23</f>
        <v>24506</v>
      </c>
      <c r="DO237" s="16">
        <f>+DN237+DO23</f>
        <v>26496</v>
      </c>
      <c r="DP237" s="16">
        <f>+DO237+DP23</f>
        <v>27892</v>
      </c>
      <c r="DQ237" s="16">
        <f>+DP237+DQ23</f>
        <v>29435</v>
      </c>
      <c r="DR237" s="16">
        <f>+DQ237+DR23</f>
        <v>31332</v>
      </c>
      <c r="DS237" s="16">
        <f>+DR237+DS23</f>
        <v>33050</v>
      </c>
      <c r="DT237" s="16">
        <f>+DS237+DT23</f>
        <v>35043</v>
      </c>
      <c r="DU237" s="16">
        <f>+DT237+DU23</f>
        <v>37336</v>
      </c>
      <c r="DV237" s="16">
        <f>+DU237+DV23</f>
        <v>39980</v>
      </c>
      <c r="DW237" s="15">
        <f>+DW23</f>
        <v>39980</v>
      </c>
      <c r="DX237" s="15">
        <f>COUNTIF(C237:DW237,"&gt;0")</f>
        <v>96</v>
      </c>
    </row>
    <row r="238" spans="1:128" x14ac:dyDescent="0.3">
      <c r="A238" t="str">
        <f>+A24</f>
        <v>Switzerland</v>
      </c>
      <c r="B238">
        <f>+B24</f>
        <v>0</v>
      </c>
      <c r="C238" s="16">
        <f>+B238+C24</f>
        <v>0</v>
      </c>
      <c r="D238" s="16">
        <f>+C238+D24</f>
        <v>0</v>
      </c>
      <c r="E238" s="16">
        <f>+D238+E24</f>
        <v>0</v>
      </c>
      <c r="F238" s="16">
        <f>+E238+F24</f>
        <v>0</v>
      </c>
      <c r="G238" s="16">
        <f>+F238+G24</f>
        <v>0</v>
      </c>
      <c r="H238" s="16">
        <f>+G238+H24</f>
        <v>0</v>
      </c>
      <c r="I238" s="16">
        <f>+H238+I24</f>
        <v>0</v>
      </c>
      <c r="J238" s="16">
        <f>+I238+J24</f>
        <v>0</v>
      </c>
      <c r="K238" s="16">
        <f>+J238+K24</f>
        <v>0</v>
      </c>
      <c r="L238" s="16">
        <f>+K238+L24</f>
        <v>0</v>
      </c>
      <c r="M238" s="16">
        <f>+L238+M24</f>
        <v>0</v>
      </c>
      <c r="N238" s="16">
        <f>+M238+N24</f>
        <v>0</v>
      </c>
      <c r="O238" s="16">
        <f>+N238+O24</f>
        <v>0</v>
      </c>
      <c r="P238" s="16">
        <f>+O238+P24</f>
        <v>0</v>
      </c>
      <c r="Q238" s="16">
        <f>+P238+Q24</f>
        <v>0</v>
      </c>
      <c r="R238" s="16">
        <f>+Q238+R24</f>
        <v>0</v>
      </c>
      <c r="S238" s="16">
        <f>+R238+S24</f>
        <v>0</v>
      </c>
      <c r="T238" s="16">
        <f>+S238+T24</f>
        <v>0</v>
      </c>
      <c r="U238" s="16">
        <f>+T238+U24</f>
        <v>0</v>
      </c>
      <c r="V238" s="16">
        <f>+U238+V24</f>
        <v>0</v>
      </c>
      <c r="W238" s="16">
        <f>+V238+W24</f>
        <v>0</v>
      </c>
      <c r="X238" s="16">
        <f>+W238+X24</f>
        <v>0</v>
      </c>
      <c r="Y238" s="16">
        <f>+X238+Y24</f>
        <v>0</v>
      </c>
      <c r="Z238" s="16">
        <f>+Y238+Z24</f>
        <v>0</v>
      </c>
      <c r="AA238" s="16">
        <f>+Z238+AA24</f>
        <v>0</v>
      </c>
      <c r="AB238" s="16">
        <f>+AA238+AB24</f>
        <v>0</v>
      </c>
      <c r="AC238" s="16">
        <f>+AB238+AC24</f>
        <v>0</v>
      </c>
      <c r="AD238" s="16">
        <f>+AC238+AD24</f>
        <v>0</v>
      </c>
      <c r="AE238" s="16">
        <f>+AD238+AE24</f>
        <v>0</v>
      </c>
      <c r="AF238" s="16">
        <f>+AE238+AF24</f>
        <v>0</v>
      </c>
      <c r="AG238" s="16">
        <f>+AF238+AG24</f>
        <v>0</v>
      </c>
      <c r="AH238" s="16">
        <f>+AG238+AH24</f>
        <v>0</v>
      </c>
      <c r="AI238" s="16">
        <f>+AH238+AI24</f>
        <v>0</v>
      </c>
      <c r="AJ238" s="16">
        <f>+AI238+AJ24</f>
        <v>0</v>
      </c>
      <c r="AK238" s="16">
        <f>+AJ238+AK24</f>
        <v>0</v>
      </c>
      <c r="AL238" s="16">
        <f>+AK238+AL24</f>
        <v>0</v>
      </c>
      <c r="AM238" s="16">
        <f>+AL238+AM24</f>
        <v>0</v>
      </c>
      <c r="AN238" s="16">
        <f>+AM238+AN24</f>
        <v>0</v>
      </c>
      <c r="AO238" s="16">
        <f>+AN238+AO24</f>
        <v>0</v>
      </c>
      <c r="AP238" s="16">
        <f>+AO238+AP24</f>
        <v>0</v>
      </c>
      <c r="AQ238" s="16">
        <f>+AP238+AQ24</f>
        <v>0</v>
      </c>
      <c r="AR238" s="16">
        <f>+AQ238+AR24</f>
        <v>0</v>
      </c>
      <c r="AS238" s="16">
        <f>+AR238+AS24</f>
        <v>0</v>
      </c>
      <c r="AT238" s="16">
        <f>+AS238+AT24</f>
        <v>0</v>
      </c>
      <c r="AU238" s="16">
        <f>+AT238+AU24</f>
        <v>0</v>
      </c>
      <c r="AV238" s="16">
        <f>+AU238+AV24</f>
        <v>0</v>
      </c>
      <c r="AW238" s="16">
        <f>+AV238+AW24</f>
        <v>0</v>
      </c>
      <c r="AX238" s="16">
        <f>+AW238+AX24</f>
        <v>0</v>
      </c>
      <c r="AY238" s="16">
        <f>+AX238+AY24</f>
        <v>0</v>
      </c>
      <c r="AZ238" s="16">
        <f>+AY238+AZ24</f>
        <v>0</v>
      </c>
      <c r="BA238" s="16">
        <f>+AZ238+BA24</f>
        <v>0</v>
      </c>
      <c r="BB238" s="16">
        <f>+BA238+BB24</f>
        <v>0</v>
      </c>
      <c r="BC238" s="16">
        <f>+BB238+BC24</f>
        <v>0</v>
      </c>
      <c r="BD238" s="16">
        <f>+BC238+BD24</f>
        <v>0</v>
      </c>
      <c r="BE238" s="16">
        <f>+BD238+BE24</f>
        <v>0</v>
      </c>
      <c r="BF238" s="16">
        <f>+BE238+BF24</f>
        <v>0</v>
      </c>
      <c r="BG238" s="16">
        <f>+BF238+BG24</f>
        <v>1</v>
      </c>
      <c r="BH238" s="16">
        <f>+BG238+BH24</f>
        <v>1</v>
      </c>
      <c r="BI238" s="16">
        <f>+BH238+BI24</f>
        <v>8</v>
      </c>
      <c r="BJ238" s="16">
        <f>+BI238+BJ24</f>
        <v>12</v>
      </c>
      <c r="BK238" s="16">
        <f>+BJ238+BK24</f>
        <v>18</v>
      </c>
      <c r="BL238" s="16">
        <f>+BK238+BL24</f>
        <v>24</v>
      </c>
      <c r="BM238" s="16">
        <f>+BL238+BM24</f>
        <v>30</v>
      </c>
      <c r="BN238" s="16">
        <f>+BM238+BN24</f>
        <v>37</v>
      </c>
      <c r="BO238" s="16">
        <f>+BN238+BO24</f>
        <v>57</v>
      </c>
      <c r="BP238" s="16">
        <f>+BO238+BP24</f>
        <v>87</v>
      </c>
      <c r="BQ238" s="16">
        <f>+BP238+BQ24</f>
        <v>209</v>
      </c>
      <c r="BR238" s="16">
        <f>+BQ238+BR24</f>
        <v>264</v>
      </c>
      <c r="BS238" s="16">
        <f>+BR238+BS24</f>
        <v>332</v>
      </c>
      <c r="BT238" s="16">
        <f>+BS238+BT24</f>
        <v>374</v>
      </c>
      <c r="BU238" s="16">
        <f>+BT238+BU24</f>
        <v>490</v>
      </c>
      <c r="BV238" s="16">
        <f>+BU238+BV24</f>
        <v>642</v>
      </c>
      <c r="BW238" s="16">
        <f>+BV238+BW24</f>
        <v>854</v>
      </c>
      <c r="BX238" s="16">
        <f>+BW238+BX24</f>
        <v>1121</v>
      </c>
      <c r="BY238" s="16">
        <f>+BX238+BY24</f>
        <v>1359</v>
      </c>
      <c r="BZ238" s="16">
        <f>+BY238+BZ24</f>
        <v>2200</v>
      </c>
      <c r="CA238" s="16">
        <f>+BZ238+CA24</f>
        <v>2200</v>
      </c>
      <c r="CB238" s="16">
        <f>+CA238+CB24</f>
        <v>2650</v>
      </c>
      <c r="CC238" s="16">
        <f>+CB238+CC24</f>
        <v>3010</v>
      </c>
      <c r="CD238" s="16">
        <f>+CC238+CD24</f>
        <v>3888</v>
      </c>
      <c r="CE238" s="16">
        <f>+CD238+CE24</f>
        <v>4840</v>
      </c>
      <c r="CF238" s="16">
        <f>+CE238+CF24</f>
        <v>6077</v>
      </c>
      <c r="CG238" s="16">
        <f>+CF238+CG24</f>
        <v>6971</v>
      </c>
      <c r="CH238" s="16">
        <f>+CG238+CH24</f>
        <v>8015</v>
      </c>
      <c r="CI238" s="16">
        <f>+CH238+CI24</f>
        <v>8789</v>
      </c>
      <c r="CJ238" s="16">
        <f>+CI238+CJ24</f>
        <v>9714</v>
      </c>
      <c r="CK238" s="16">
        <f>+CJ238+CK24</f>
        <v>10714</v>
      </c>
      <c r="CL238" s="16">
        <f>+CK238+CL24</f>
        <v>12104</v>
      </c>
      <c r="CM238" s="16">
        <f>+CL238+CM24</f>
        <v>13152</v>
      </c>
      <c r="CN238" s="16">
        <f>+CM238+CN24</f>
        <v>14274</v>
      </c>
      <c r="CO238" s="16">
        <f>+CN238+CO24</f>
        <v>15412</v>
      </c>
      <c r="CP238" s="16">
        <f>+CO238+CP24</f>
        <v>16108</v>
      </c>
      <c r="CQ238" s="16">
        <f>+CP238+CQ24</f>
        <v>17070</v>
      </c>
      <c r="CR238" s="16">
        <f>+CQ238+CR24</f>
        <v>18194</v>
      </c>
      <c r="CS238" s="16">
        <f>+CR238+CS24</f>
        <v>19227</v>
      </c>
      <c r="CT238" s="16">
        <f>+CS238+CT24</f>
        <v>20201</v>
      </c>
      <c r="CU238" s="16">
        <f>+CT238+CU24</f>
        <v>21022</v>
      </c>
      <c r="CV238" s="16">
        <f>+CU238+CV24</f>
        <v>21574</v>
      </c>
      <c r="CW238" s="16">
        <f>+CV238+CW24</f>
        <v>22164</v>
      </c>
      <c r="CX238" s="16">
        <f>+CW238+CX24</f>
        <v>22710</v>
      </c>
      <c r="CY238" s="16">
        <f>+CX238+CY24</f>
        <v>23495</v>
      </c>
      <c r="CZ238" s="16">
        <f>+CY238+CZ24</f>
        <v>24228</v>
      </c>
      <c r="DA238" s="16">
        <f>+CZ238+DA24</f>
        <v>24820</v>
      </c>
      <c r="DB238" s="16">
        <f>+DA238+DB24</f>
        <v>25220</v>
      </c>
      <c r="DC238" s="16">
        <f>+DB238+DC24</f>
        <v>25499</v>
      </c>
      <c r="DD238" s="16">
        <f>+DC238+DD24</f>
        <v>25753</v>
      </c>
      <c r="DE238" s="16">
        <f>+DD238+DE24</f>
        <v>26336</v>
      </c>
      <c r="DF238" s="16">
        <f>+DE238+DF24</f>
        <v>26651</v>
      </c>
      <c r="DG238" s="16">
        <f>+DF238+DG24</f>
        <v>26997</v>
      </c>
      <c r="DH238" s="16">
        <f>+DG238+DH24</f>
        <v>27322</v>
      </c>
      <c r="DI238" s="16">
        <f>+DH238+DI24</f>
        <v>27658</v>
      </c>
      <c r="DJ238" s="16">
        <f>+DI238+DJ24</f>
        <v>27826</v>
      </c>
      <c r="DK238" s="16">
        <f>+DJ238+DK24</f>
        <v>27981</v>
      </c>
      <c r="DL238" s="16">
        <f>+DK238+DL24</f>
        <v>28186</v>
      </c>
      <c r="DM238" s="16">
        <f>+DL238+DM24</f>
        <v>28414</v>
      </c>
      <c r="DN238" s="16">
        <f>+DM238+DN24</f>
        <v>28595</v>
      </c>
      <c r="DO238" s="16">
        <f>+DN238+DO24</f>
        <v>28811</v>
      </c>
      <c r="DP238" s="16">
        <f>+DO238+DP24</f>
        <v>28978</v>
      </c>
      <c r="DQ238" s="16">
        <f>+DP238+DQ24</f>
        <v>29081</v>
      </c>
      <c r="DR238" s="16">
        <f>+DQ238+DR24</f>
        <v>29181</v>
      </c>
      <c r="DS238" s="16">
        <f>+DR238+DS24</f>
        <v>29324</v>
      </c>
      <c r="DT238" s="16">
        <f>+DS238+DT24</f>
        <v>29503</v>
      </c>
      <c r="DU238" s="16">
        <f>+DT238+DU24</f>
        <v>29622</v>
      </c>
      <c r="DV238" s="16">
        <f>+DU238+DV24</f>
        <v>29734</v>
      </c>
      <c r="DW238" s="15">
        <f>+DW24</f>
        <v>29734</v>
      </c>
      <c r="DX238" s="15">
        <f>COUNTIF(C238:DW238,"&gt;0")</f>
        <v>69</v>
      </c>
    </row>
    <row r="239" spans="1:128" x14ac:dyDescent="0.3">
      <c r="A239" t="str">
        <f>+A25</f>
        <v>Ecuador</v>
      </c>
      <c r="B239">
        <f>+B25</f>
        <v>0</v>
      </c>
      <c r="C239" s="16">
        <f>+B239+C25</f>
        <v>0</v>
      </c>
      <c r="D239" s="16">
        <f>+C239+D25</f>
        <v>0</v>
      </c>
      <c r="E239" s="16">
        <f>+D239+E25</f>
        <v>0</v>
      </c>
      <c r="F239" s="16">
        <f>+E239+F25</f>
        <v>0</v>
      </c>
      <c r="G239" s="16">
        <f>+F239+G25</f>
        <v>0</v>
      </c>
      <c r="H239" s="16">
        <f>+G239+H25</f>
        <v>0</v>
      </c>
      <c r="I239" s="16">
        <f>+H239+I25</f>
        <v>0</v>
      </c>
      <c r="J239" s="16">
        <f>+I239+J25</f>
        <v>0</v>
      </c>
      <c r="K239" s="16">
        <f>+J239+K25</f>
        <v>0</v>
      </c>
      <c r="L239" s="16">
        <f>+K239+L25</f>
        <v>0</v>
      </c>
      <c r="M239" s="16">
        <f>+L239+M25</f>
        <v>0</v>
      </c>
      <c r="N239" s="16">
        <f>+M239+N25</f>
        <v>0</v>
      </c>
      <c r="O239" s="16">
        <f>+N239+O25</f>
        <v>0</v>
      </c>
      <c r="P239" s="16">
        <f>+O239+P25</f>
        <v>0</v>
      </c>
      <c r="Q239" s="16">
        <f>+P239+Q25</f>
        <v>0</v>
      </c>
      <c r="R239" s="16">
        <f>+Q239+R25</f>
        <v>0</v>
      </c>
      <c r="S239" s="16">
        <f>+R239+S25</f>
        <v>0</v>
      </c>
      <c r="T239" s="16">
        <f>+S239+T25</f>
        <v>0</v>
      </c>
      <c r="U239" s="16">
        <f>+T239+U25</f>
        <v>0</v>
      </c>
      <c r="V239" s="16">
        <f>+U239+V25</f>
        <v>0</v>
      </c>
      <c r="W239" s="16">
        <f>+V239+W25</f>
        <v>0</v>
      </c>
      <c r="X239" s="16">
        <f>+W239+X25</f>
        <v>0</v>
      </c>
      <c r="Y239" s="16">
        <f>+X239+Y25</f>
        <v>0</v>
      </c>
      <c r="Z239" s="16">
        <f>+Y239+Z25</f>
        <v>0</v>
      </c>
      <c r="AA239" s="16">
        <f>+Z239+AA25</f>
        <v>0</v>
      </c>
      <c r="AB239" s="16">
        <f>+AA239+AB25</f>
        <v>0</v>
      </c>
      <c r="AC239" s="16">
        <f>+AB239+AC25</f>
        <v>0</v>
      </c>
      <c r="AD239" s="16">
        <f>+AC239+AD25</f>
        <v>0</v>
      </c>
      <c r="AE239" s="16">
        <f>+AD239+AE25</f>
        <v>0</v>
      </c>
      <c r="AF239" s="16">
        <f>+AE239+AF25</f>
        <v>0</v>
      </c>
      <c r="AG239" s="16">
        <f>+AF239+AG25</f>
        <v>0</v>
      </c>
      <c r="AH239" s="16">
        <f>+AG239+AH25</f>
        <v>0</v>
      </c>
      <c r="AI239" s="16">
        <f>+AH239+AI25</f>
        <v>0</v>
      </c>
      <c r="AJ239" s="16">
        <f>+AI239+AJ25</f>
        <v>0</v>
      </c>
      <c r="AK239" s="16">
        <f>+AJ239+AK25</f>
        <v>0</v>
      </c>
      <c r="AL239" s="16">
        <f>+AK239+AL25</f>
        <v>0</v>
      </c>
      <c r="AM239" s="16">
        <f>+AL239+AM25</f>
        <v>0</v>
      </c>
      <c r="AN239" s="16">
        <f>+AM239+AN25</f>
        <v>0</v>
      </c>
      <c r="AO239" s="16">
        <f>+AN239+AO25</f>
        <v>0</v>
      </c>
      <c r="AP239" s="16">
        <f>+AO239+AP25</f>
        <v>0</v>
      </c>
      <c r="AQ239" s="16">
        <f>+AP239+AQ25</f>
        <v>0</v>
      </c>
      <c r="AR239" s="16">
        <f>+AQ239+AR25</f>
        <v>0</v>
      </c>
      <c r="AS239" s="16">
        <f>+AR239+AS25</f>
        <v>0</v>
      </c>
      <c r="AT239" s="16">
        <f>+AS239+AT25</f>
        <v>0</v>
      </c>
      <c r="AU239" s="16">
        <f>+AT239+AU25</f>
        <v>0</v>
      </c>
      <c r="AV239" s="16">
        <f>+AU239+AV25</f>
        <v>0</v>
      </c>
      <c r="AW239" s="16">
        <f>+AV239+AW25</f>
        <v>0</v>
      </c>
      <c r="AX239" s="16">
        <f>+AW239+AX25</f>
        <v>0</v>
      </c>
      <c r="AY239" s="16">
        <f>+AX239+AY25</f>
        <v>0</v>
      </c>
      <c r="AZ239" s="16">
        <f>+AY239+AZ25</f>
        <v>0</v>
      </c>
      <c r="BA239" s="16">
        <f>+AZ239+BA25</f>
        <v>0</v>
      </c>
      <c r="BB239" s="16">
        <f>+BA239+BB25</f>
        <v>0</v>
      </c>
      <c r="BC239" s="16">
        <f>+BB239+BC25</f>
        <v>0</v>
      </c>
      <c r="BD239" s="16">
        <f>+BC239+BD25</f>
        <v>0</v>
      </c>
      <c r="BE239" s="16">
        <f>+BD239+BE25</f>
        <v>0</v>
      </c>
      <c r="BF239" s="16">
        <f>+BE239+BF25</f>
        <v>0</v>
      </c>
      <c r="BG239" s="16">
        <f>+BF239+BG25</f>
        <v>0</v>
      </c>
      <c r="BH239" s="16">
        <f>+BG239+BH25</f>
        <v>0</v>
      </c>
      <c r="BI239" s="16">
        <f>+BH239+BI25</f>
        <v>0</v>
      </c>
      <c r="BJ239" s="16">
        <f>+BI239+BJ25</f>
        <v>0</v>
      </c>
      <c r="BK239" s="16">
        <f>+BJ239+BK25</f>
        <v>1</v>
      </c>
      <c r="BL239" s="16">
        <f>+BK239+BL25</f>
        <v>6</v>
      </c>
      <c r="BM239" s="16">
        <f>+BL239+BM25</f>
        <v>7</v>
      </c>
      <c r="BN239" s="16">
        <f>+BM239+BN25</f>
        <v>7</v>
      </c>
      <c r="BO239" s="16">
        <f>+BN239+BO25</f>
        <v>10</v>
      </c>
      <c r="BP239" s="16">
        <f>+BO239+BP25</f>
        <v>13</v>
      </c>
      <c r="BQ239" s="16">
        <f>+BP239+BQ25</f>
        <v>13</v>
      </c>
      <c r="BR239" s="16">
        <f>+BQ239+BR25</f>
        <v>13</v>
      </c>
      <c r="BS239" s="16">
        <f>+BR239+BS25</f>
        <v>14</v>
      </c>
      <c r="BT239" s="16">
        <f>+BS239+BT25</f>
        <v>15</v>
      </c>
      <c r="BU239" s="16">
        <f>+BT239+BU25</f>
        <v>17</v>
      </c>
      <c r="BV239" s="16">
        <f>+BU239+BV25</f>
        <v>17</v>
      </c>
      <c r="BW239" s="16">
        <f>+BV239+BW25</f>
        <v>17</v>
      </c>
      <c r="BX239" s="16">
        <f>+BW239+BX25</f>
        <v>23</v>
      </c>
      <c r="BY239" s="16">
        <f>+BX239+BY25</f>
        <v>28</v>
      </c>
      <c r="BZ239" s="16">
        <f>+BY239+BZ25</f>
        <v>37</v>
      </c>
      <c r="CA239" s="16">
        <f>+BZ239+CA25</f>
        <v>58</v>
      </c>
      <c r="CB239" s="16">
        <f>+CA239+CB25</f>
        <v>111</v>
      </c>
      <c r="CC239" s="16">
        <f>+CB239+CC25</f>
        <v>168</v>
      </c>
      <c r="CD239" s="16">
        <f>+CC239+CD25</f>
        <v>199</v>
      </c>
      <c r="CE239" s="16">
        <f>+CD239+CE25</f>
        <v>426</v>
      </c>
      <c r="CF239" s="16">
        <f>+CE239+CF25</f>
        <v>532</v>
      </c>
      <c r="CG239" s="16">
        <f>+CF239+CG25</f>
        <v>789</v>
      </c>
      <c r="CH239" s="16">
        <f>+CG239+CH25</f>
        <v>981</v>
      </c>
      <c r="CI239" s="16">
        <f>+CH239+CI25</f>
        <v>1082</v>
      </c>
      <c r="CJ239" s="16">
        <f>+CI239+CJ25</f>
        <v>1211</v>
      </c>
      <c r="CK239" s="16">
        <f>+CJ239+CK25</f>
        <v>1403</v>
      </c>
      <c r="CL239" s="16">
        <f>+CK239+CL25</f>
        <v>1627</v>
      </c>
      <c r="CM239" s="16">
        <f>+CL239+CM25</f>
        <v>1835</v>
      </c>
      <c r="CN239" s="16">
        <f>+CM239+CN25</f>
        <v>1890</v>
      </c>
      <c r="CO239" s="16">
        <f>+CN239+CO25</f>
        <v>1966</v>
      </c>
      <c r="CP239" s="16">
        <f>+CO239+CP25</f>
        <v>2302</v>
      </c>
      <c r="CQ239" s="16">
        <f>+CP239+CQ25</f>
        <v>2758</v>
      </c>
      <c r="CR239" s="16">
        <f>+CQ239+CR25</f>
        <v>3163</v>
      </c>
      <c r="CS239" s="16">
        <f>+CR239+CS25</f>
        <v>3368</v>
      </c>
      <c r="CT239" s="16">
        <f>+CS239+CT25</f>
        <v>3465</v>
      </c>
      <c r="CU239" s="16">
        <f>+CT239+CU25</f>
        <v>3646</v>
      </c>
      <c r="CV239" s="16">
        <f>+CU239+CV25</f>
        <v>3747</v>
      </c>
      <c r="CW239" s="16">
        <f>+CV239+CW25</f>
        <v>3995</v>
      </c>
      <c r="CX239" s="16">
        <f>+CW239+CX25</f>
        <v>4450</v>
      </c>
      <c r="CY239" s="16">
        <f>+CX239+CY25</f>
        <v>4965</v>
      </c>
      <c r="CZ239" s="16">
        <f>+CY239+CZ25</f>
        <v>7161</v>
      </c>
      <c r="DA239" s="16">
        <f>+CZ239+DA25</f>
        <v>7257</v>
      </c>
      <c r="DB239" s="16">
        <f>+DA239+DB25</f>
        <v>7466</v>
      </c>
      <c r="DC239" s="16">
        <f>+DB239+DC25</f>
        <v>7529</v>
      </c>
      <c r="DD239" s="16">
        <f>+DC239+DD25</f>
        <v>7603</v>
      </c>
      <c r="DE239" s="16">
        <f>+DD239+DE25</f>
        <v>7858</v>
      </c>
      <c r="DF239" s="16">
        <f>+DE239+DF25</f>
        <v>8225</v>
      </c>
      <c r="DG239" s="16">
        <f>+DF239+DG25</f>
        <v>8450</v>
      </c>
      <c r="DH239" s="16">
        <f>+DG239+DH25</f>
        <v>9022</v>
      </c>
      <c r="DI239" s="16">
        <f>+DH239+DI25</f>
        <v>9468</v>
      </c>
      <c r="DJ239" s="16">
        <f>+DI239+DJ25</f>
        <v>10128</v>
      </c>
      <c r="DK239" s="16">
        <f>+DJ239+DK25</f>
        <v>10398</v>
      </c>
      <c r="DL239" s="16">
        <f>+DK239+DL25</f>
        <v>10850</v>
      </c>
      <c r="DM239" s="16">
        <f>+DL239+DM25</f>
        <v>11183</v>
      </c>
      <c r="DN239" s="16">
        <f>+DM239+DN25</f>
        <v>11183</v>
      </c>
      <c r="DO239" s="16">
        <f>+DN239+DO25</f>
        <v>11183</v>
      </c>
      <c r="DP239" s="16">
        <f>+DO239+DP25</f>
        <v>22719</v>
      </c>
      <c r="DQ239" s="16">
        <f>+DP239+DQ25</f>
        <v>23240</v>
      </c>
      <c r="DR239" s="16">
        <f>+DQ239+DR25</f>
        <v>24258</v>
      </c>
      <c r="DS239" s="16">
        <f>+DR239+DS25</f>
        <v>24675</v>
      </c>
      <c r="DT239" s="16">
        <f>+DS239+DT25</f>
        <v>24934</v>
      </c>
      <c r="DU239" s="16">
        <f>+DT239+DU25</f>
        <v>26336</v>
      </c>
      <c r="DV239" s="16">
        <f>+DU239+DV25</f>
        <v>27464</v>
      </c>
      <c r="DW239" s="15">
        <f>+DW25</f>
        <v>27464</v>
      </c>
      <c r="DX239" s="15">
        <f>COUNTIF(C239:DW239,"&gt;0")</f>
        <v>65</v>
      </c>
    </row>
    <row r="240" spans="1:128" x14ac:dyDescent="0.3">
      <c r="A240" t="str">
        <f>+A26</f>
        <v>Saudi_Arabia</v>
      </c>
      <c r="B240">
        <f>+B26</f>
        <v>0</v>
      </c>
      <c r="C240" s="16">
        <f>+B240+C26</f>
        <v>0</v>
      </c>
      <c r="D240" s="16">
        <f>+C240+D26</f>
        <v>0</v>
      </c>
      <c r="E240" s="16">
        <f>+D240+E26</f>
        <v>0</v>
      </c>
      <c r="F240" s="16">
        <f>+E240+F26</f>
        <v>0</v>
      </c>
      <c r="G240" s="16">
        <f>+F240+G26</f>
        <v>0</v>
      </c>
      <c r="H240" s="16">
        <f>+G240+H26</f>
        <v>0</v>
      </c>
      <c r="I240" s="16">
        <f>+H240+I26</f>
        <v>0</v>
      </c>
      <c r="J240" s="16">
        <f>+I240+J26</f>
        <v>0</v>
      </c>
      <c r="K240" s="16">
        <f>+J240+K26</f>
        <v>0</v>
      </c>
      <c r="L240" s="16">
        <f>+K240+L26</f>
        <v>0</v>
      </c>
      <c r="M240" s="16">
        <f>+L240+M26</f>
        <v>0</v>
      </c>
      <c r="N240" s="16">
        <f>+M240+N26</f>
        <v>0</v>
      </c>
      <c r="O240" s="16">
        <f>+N240+O26</f>
        <v>0</v>
      </c>
      <c r="P240" s="16">
        <f>+O240+P26</f>
        <v>0</v>
      </c>
      <c r="Q240" s="16">
        <f>+P240+Q26</f>
        <v>0</v>
      </c>
      <c r="R240" s="16">
        <f>+Q240+R26</f>
        <v>0</v>
      </c>
      <c r="S240" s="16">
        <f>+R240+S26</f>
        <v>0</v>
      </c>
      <c r="T240" s="16">
        <f>+S240+T26</f>
        <v>0</v>
      </c>
      <c r="U240" s="16">
        <f>+T240+U26</f>
        <v>0</v>
      </c>
      <c r="V240" s="16">
        <f>+U240+V26</f>
        <v>0</v>
      </c>
      <c r="W240" s="16">
        <f>+V240+W26</f>
        <v>0</v>
      </c>
      <c r="X240" s="16">
        <f>+W240+X26</f>
        <v>0</v>
      </c>
      <c r="Y240" s="16">
        <f>+X240+Y26</f>
        <v>0</v>
      </c>
      <c r="Z240" s="16">
        <f>+Y240+Z26</f>
        <v>0</v>
      </c>
      <c r="AA240" s="16">
        <f>+Z240+AA26</f>
        <v>0</v>
      </c>
      <c r="AB240" s="16">
        <f>+AA240+AB26</f>
        <v>0</v>
      </c>
      <c r="AC240" s="16">
        <f>+AB240+AC26</f>
        <v>0</v>
      </c>
      <c r="AD240" s="16">
        <f>+AC240+AD26</f>
        <v>0</v>
      </c>
      <c r="AE240" s="16">
        <f>+AD240+AE26</f>
        <v>0</v>
      </c>
      <c r="AF240" s="16">
        <f>+AE240+AF26</f>
        <v>0</v>
      </c>
      <c r="AG240" s="16">
        <f>+AF240+AG26</f>
        <v>0</v>
      </c>
      <c r="AH240" s="16">
        <f>+AG240+AH26</f>
        <v>0</v>
      </c>
      <c r="AI240" s="16">
        <f>+AH240+AI26</f>
        <v>0</v>
      </c>
      <c r="AJ240" s="16">
        <f>+AI240+AJ26</f>
        <v>0</v>
      </c>
      <c r="AK240" s="16">
        <f>+AJ240+AK26</f>
        <v>0</v>
      </c>
      <c r="AL240" s="16">
        <f>+AK240+AL26</f>
        <v>0</v>
      </c>
      <c r="AM240" s="16">
        <f>+AL240+AM26</f>
        <v>0</v>
      </c>
      <c r="AN240" s="16">
        <f>+AM240+AN26</f>
        <v>0</v>
      </c>
      <c r="AO240" s="16">
        <f>+AN240+AO26</f>
        <v>0</v>
      </c>
      <c r="AP240" s="16">
        <f>+AO240+AP26</f>
        <v>0</v>
      </c>
      <c r="AQ240" s="16">
        <f>+AP240+AQ26</f>
        <v>0</v>
      </c>
      <c r="AR240" s="16">
        <f>+AQ240+AR26</f>
        <v>0</v>
      </c>
      <c r="AS240" s="16">
        <f>+AR240+AS26</f>
        <v>0</v>
      </c>
      <c r="AT240" s="16">
        <f>+AS240+AT26</f>
        <v>0</v>
      </c>
      <c r="AU240" s="16">
        <f>+AT240+AU26</f>
        <v>0</v>
      </c>
      <c r="AV240" s="16">
        <f>+AU240+AV26</f>
        <v>0</v>
      </c>
      <c r="AW240" s="16">
        <f>+AV240+AW26</f>
        <v>0</v>
      </c>
      <c r="AX240" s="16">
        <f>+AW240+AX26</f>
        <v>0</v>
      </c>
      <c r="AY240" s="16">
        <f>+AX240+AY26</f>
        <v>0</v>
      </c>
      <c r="AZ240" s="16">
        <f>+AY240+AZ26</f>
        <v>0</v>
      </c>
      <c r="BA240" s="16">
        <f>+AZ240+BA26</f>
        <v>0</v>
      </c>
      <c r="BB240" s="16">
        <f>+BA240+BB26</f>
        <v>0</v>
      </c>
      <c r="BC240" s="16">
        <f>+BB240+BC26</f>
        <v>0</v>
      </c>
      <c r="BD240" s="16">
        <f>+BC240+BD26</f>
        <v>0</v>
      </c>
      <c r="BE240" s="16">
        <f>+BD240+BE26</f>
        <v>0</v>
      </c>
      <c r="BF240" s="16">
        <f>+BE240+BF26</f>
        <v>0</v>
      </c>
      <c r="BG240" s="16">
        <f>+BF240+BG26</f>
        <v>0</v>
      </c>
      <c r="BH240" s="16">
        <f>+BG240+BH26</f>
        <v>0</v>
      </c>
      <c r="BI240" s="16">
        <f>+BH240+BI26</f>
        <v>0</v>
      </c>
      <c r="BJ240" s="16">
        <f>+BI240+BJ26</f>
        <v>0</v>
      </c>
      <c r="BK240" s="16">
        <f>+BJ240+BK26</f>
        <v>0</v>
      </c>
      <c r="BL240" s="16">
        <f>+BK240+BL26</f>
        <v>0</v>
      </c>
      <c r="BM240" s="16">
        <f>+BL240+BM26</f>
        <v>1</v>
      </c>
      <c r="BN240" s="16">
        <f>+BM240+BN26</f>
        <v>1</v>
      </c>
      <c r="BO240" s="16">
        <f>+BN240+BO26</f>
        <v>1</v>
      </c>
      <c r="BP240" s="16">
        <f>+BO240+BP26</f>
        <v>5</v>
      </c>
      <c r="BQ240" s="16">
        <f>+BP240+BQ26</f>
        <v>5</v>
      </c>
      <c r="BR240" s="16">
        <f>+BQ240+BR26</f>
        <v>7</v>
      </c>
      <c r="BS240" s="16">
        <f>+BR240+BS26</f>
        <v>11</v>
      </c>
      <c r="BT240" s="16">
        <f>+BS240+BT26</f>
        <v>15</v>
      </c>
      <c r="BU240" s="16">
        <f>+BT240+BU26</f>
        <v>20</v>
      </c>
      <c r="BV240" s="16">
        <f>+BU240+BV26</f>
        <v>45</v>
      </c>
      <c r="BW240" s="16">
        <f>+BV240+BW26</f>
        <v>62</v>
      </c>
      <c r="BX240" s="16">
        <f>+BW240+BX26</f>
        <v>86</v>
      </c>
      <c r="BY240" s="16">
        <f>+BX240+BY26</f>
        <v>86</v>
      </c>
      <c r="BZ240" s="16">
        <f>+BY240+BZ26</f>
        <v>118</v>
      </c>
      <c r="CA240" s="16">
        <f>+BZ240+CA26</f>
        <v>133</v>
      </c>
      <c r="CB240" s="16">
        <f>+CA240+CB26</f>
        <v>133</v>
      </c>
      <c r="CC240" s="16">
        <f>+CB240+CC26</f>
        <v>171</v>
      </c>
      <c r="CD240" s="16">
        <f>+CC240+CD26</f>
        <v>238</v>
      </c>
      <c r="CE240" s="16">
        <f>+CD240+CE26</f>
        <v>274</v>
      </c>
      <c r="CF240" s="16">
        <f>+CE240+CF26</f>
        <v>392</v>
      </c>
      <c r="CG240" s="16">
        <f>+CF240+CG26</f>
        <v>511</v>
      </c>
      <c r="CH240" s="16">
        <f>+CG240+CH26</f>
        <v>562</v>
      </c>
      <c r="CI240" s="16">
        <f>+CH240+CI26</f>
        <v>767</v>
      </c>
      <c r="CJ240" s="16">
        <f>+CI240+CJ26</f>
        <v>900</v>
      </c>
      <c r="CK240" s="16">
        <f>+CJ240+CK26</f>
        <v>1012</v>
      </c>
      <c r="CL240" s="16">
        <f>+CK240+CL26</f>
        <v>1104</v>
      </c>
      <c r="CM240" s="16">
        <f>+CL240+CM26</f>
        <v>1203</v>
      </c>
      <c r="CN240" s="16">
        <f>+CM240+CN26</f>
        <v>1229</v>
      </c>
      <c r="CO240" s="16">
        <f>+CN240+CO26</f>
        <v>1453</v>
      </c>
      <c r="CP240" s="16">
        <f>+CO240+CP26</f>
        <v>1563</v>
      </c>
      <c r="CQ240" s="16">
        <f>+CP240+CQ26</f>
        <v>1720</v>
      </c>
      <c r="CR240" s="16">
        <f>+CQ240+CR26</f>
        <v>1885</v>
      </c>
      <c r="CS240" s="16">
        <f>+CR240+CS26</f>
        <v>1885</v>
      </c>
      <c r="CT240" s="16">
        <f>+CS240+CT26</f>
        <v>2179</v>
      </c>
      <c r="CU240" s="16">
        <f>+CT240+CU26</f>
        <v>2385</v>
      </c>
      <c r="CV240" s="16">
        <f>+CU240+CV26</f>
        <v>2523</v>
      </c>
      <c r="CW240" s="16">
        <f>+CV240+CW26</f>
        <v>2795</v>
      </c>
      <c r="CX240" s="16">
        <f>+CW240+CX26</f>
        <v>2932</v>
      </c>
      <c r="CY240" s="16">
        <f>+CX240+CY26</f>
        <v>3287</v>
      </c>
      <c r="CZ240" s="16">
        <f>+CY240+CZ26</f>
        <v>3651</v>
      </c>
      <c r="DA240" s="16">
        <f>+CZ240+DA26</f>
        <v>4033</v>
      </c>
      <c r="DB240" s="16">
        <f>+DA240+DB26</f>
        <v>4462</v>
      </c>
      <c r="DC240" s="16">
        <f>+DB240+DC26</f>
        <v>4934</v>
      </c>
      <c r="DD240" s="16">
        <f>+DC240+DD26</f>
        <v>5369</v>
      </c>
      <c r="DE240" s="16">
        <f>+DD240+DE26</f>
        <v>5862</v>
      </c>
      <c r="DF240" s="16">
        <f>+DE240+DF26</f>
        <v>6380</v>
      </c>
      <c r="DG240" s="16">
        <f>+DF240+DG26</f>
        <v>7142</v>
      </c>
      <c r="DH240" s="16">
        <f>+DG240+DH26</f>
        <v>8274</v>
      </c>
      <c r="DI240" s="16">
        <f>+DH240+DI26</f>
        <v>9362</v>
      </c>
      <c r="DJ240" s="16">
        <f>+DI240+DJ26</f>
        <v>10484</v>
      </c>
      <c r="DK240" s="16">
        <f>+DJ240+DK26</f>
        <v>11631</v>
      </c>
      <c r="DL240" s="16">
        <f>+DK240+DL26</f>
        <v>12772</v>
      </c>
      <c r="DM240" s="16">
        <f>+DL240+DM26</f>
        <v>13930</v>
      </c>
      <c r="DN240" s="16">
        <f>+DM240+DN26</f>
        <v>15102</v>
      </c>
      <c r="DO240" s="16">
        <f>+DN240+DO26</f>
        <v>16299</v>
      </c>
      <c r="DP240" s="16">
        <f>+DO240+DP26</f>
        <v>17522</v>
      </c>
      <c r="DQ240" s="16">
        <f>+DP240+DQ26</f>
        <v>18811</v>
      </c>
      <c r="DR240" s="16">
        <f>+DQ240+DR26</f>
        <v>20077</v>
      </c>
      <c r="DS240" s="16">
        <f>+DR240+DS26</f>
        <v>21402</v>
      </c>
      <c r="DT240" s="16">
        <f>+DS240+DT26</f>
        <v>22753</v>
      </c>
      <c r="DU240" s="16">
        <f>+DT240+DU26</f>
        <v>24097</v>
      </c>
      <c r="DV240" s="16">
        <f>+DU240+DV26</f>
        <v>25459</v>
      </c>
      <c r="DW240" s="15">
        <f>+DW26</f>
        <v>25459</v>
      </c>
      <c r="DX240" s="15">
        <f>COUNTIF(C240:DW240,"&gt;0")</f>
        <v>63</v>
      </c>
    </row>
    <row r="241" spans="1:128" x14ac:dyDescent="0.3">
      <c r="A241" t="str">
        <f>+A27</f>
        <v>Portugal</v>
      </c>
      <c r="B241">
        <f>+B27</f>
        <v>0</v>
      </c>
      <c r="C241" s="16">
        <f>+B241+C27</f>
        <v>0</v>
      </c>
      <c r="D241" s="16">
        <f>+C241+D27</f>
        <v>0</v>
      </c>
      <c r="E241" s="16">
        <f>+D241+E27</f>
        <v>0</v>
      </c>
      <c r="F241" s="16">
        <f>+E241+F27</f>
        <v>0</v>
      </c>
      <c r="G241" s="16">
        <f>+F241+G27</f>
        <v>0</v>
      </c>
      <c r="H241" s="16">
        <f>+G241+H27</f>
        <v>0</v>
      </c>
      <c r="I241" s="16">
        <f>+H241+I27</f>
        <v>0</v>
      </c>
      <c r="J241" s="16">
        <f>+I241+J27</f>
        <v>0</v>
      </c>
      <c r="K241" s="16">
        <f>+J241+K27</f>
        <v>0</v>
      </c>
      <c r="L241" s="16">
        <f>+K241+L27</f>
        <v>0</v>
      </c>
      <c r="M241" s="16">
        <f>+L241+M27</f>
        <v>0</v>
      </c>
      <c r="N241" s="16">
        <f>+M241+N27</f>
        <v>0</v>
      </c>
      <c r="O241" s="16">
        <f>+N241+O27</f>
        <v>0</v>
      </c>
      <c r="P241" s="16">
        <f>+O241+P27</f>
        <v>0</v>
      </c>
      <c r="Q241" s="16">
        <f>+P241+Q27</f>
        <v>0</v>
      </c>
      <c r="R241" s="16">
        <f>+Q241+R27</f>
        <v>0</v>
      </c>
      <c r="S241" s="16">
        <f>+R241+S27</f>
        <v>0</v>
      </c>
      <c r="T241" s="16">
        <f>+S241+T27</f>
        <v>0</v>
      </c>
      <c r="U241" s="16">
        <f>+T241+U27</f>
        <v>0</v>
      </c>
      <c r="V241" s="16">
        <f>+U241+V27</f>
        <v>0</v>
      </c>
      <c r="W241" s="16">
        <f>+V241+W27</f>
        <v>0</v>
      </c>
      <c r="X241" s="16">
        <f>+W241+X27</f>
        <v>0</v>
      </c>
      <c r="Y241" s="16">
        <f>+X241+Y27</f>
        <v>0</v>
      </c>
      <c r="Z241" s="16">
        <f>+Y241+Z27</f>
        <v>0</v>
      </c>
      <c r="AA241" s="16">
        <f>+Z241+AA27</f>
        <v>0</v>
      </c>
      <c r="AB241" s="16">
        <f>+AA241+AB27</f>
        <v>0</v>
      </c>
      <c r="AC241" s="16">
        <f>+AB241+AC27</f>
        <v>0</v>
      </c>
      <c r="AD241" s="16">
        <f>+AC241+AD27</f>
        <v>0</v>
      </c>
      <c r="AE241" s="16">
        <f>+AD241+AE27</f>
        <v>0</v>
      </c>
      <c r="AF241" s="16">
        <f>+AE241+AF27</f>
        <v>0</v>
      </c>
      <c r="AG241" s="16">
        <f>+AF241+AG27</f>
        <v>0</v>
      </c>
      <c r="AH241" s="16">
        <f>+AG241+AH27</f>
        <v>0</v>
      </c>
      <c r="AI241" s="16">
        <f>+AH241+AI27</f>
        <v>0</v>
      </c>
      <c r="AJ241" s="16">
        <f>+AI241+AJ27</f>
        <v>0</v>
      </c>
      <c r="AK241" s="16">
        <f>+AJ241+AK27</f>
        <v>0</v>
      </c>
      <c r="AL241" s="16">
        <f>+AK241+AL27</f>
        <v>0</v>
      </c>
      <c r="AM241" s="16">
        <f>+AL241+AM27</f>
        <v>0</v>
      </c>
      <c r="AN241" s="16">
        <f>+AM241+AN27</f>
        <v>0</v>
      </c>
      <c r="AO241" s="16">
        <f>+AN241+AO27</f>
        <v>0</v>
      </c>
      <c r="AP241" s="16">
        <f>+AO241+AP27</f>
        <v>0</v>
      </c>
      <c r="AQ241" s="16">
        <f>+AP241+AQ27</f>
        <v>0</v>
      </c>
      <c r="AR241" s="16">
        <f>+AQ241+AR27</f>
        <v>0</v>
      </c>
      <c r="AS241" s="16">
        <f>+AR241+AS27</f>
        <v>0</v>
      </c>
      <c r="AT241" s="16">
        <f>+AS241+AT27</f>
        <v>0</v>
      </c>
      <c r="AU241" s="16">
        <f>+AT241+AU27</f>
        <v>0</v>
      </c>
      <c r="AV241" s="16">
        <f>+AU241+AV27</f>
        <v>0</v>
      </c>
      <c r="AW241" s="16">
        <f>+AV241+AW27</f>
        <v>0</v>
      </c>
      <c r="AX241" s="16">
        <f>+AW241+AX27</f>
        <v>0</v>
      </c>
      <c r="AY241" s="16">
        <f>+AX241+AY27</f>
        <v>0</v>
      </c>
      <c r="AZ241" s="16">
        <f>+AY241+AZ27</f>
        <v>0</v>
      </c>
      <c r="BA241" s="16">
        <f>+AZ241+BA27</f>
        <v>0</v>
      </c>
      <c r="BB241" s="16">
        <f>+BA241+BB27</f>
        <v>0</v>
      </c>
      <c r="BC241" s="16">
        <f>+BB241+BC27</f>
        <v>0</v>
      </c>
      <c r="BD241" s="16">
        <f>+BC241+BD27</f>
        <v>0</v>
      </c>
      <c r="BE241" s="16">
        <f>+BD241+BE27</f>
        <v>0</v>
      </c>
      <c r="BF241" s="16">
        <f>+BE241+BF27</f>
        <v>0</v>
      </c>
      <c r="BG241" s="16">
        <f>+BF241+BG27</f>
        <v>0</v>
      </c>
      <c r="BH241" s="16">
        <f>+BG241+BH27</f>
        <v>0</v>
      </c>
      <c r="BI241" s="16">
        <f>+BH241+BI27</f>
        <v>0</v>
      </c>
      <c r="BJ241" s="16">
        <f>+BI241+BJ27</f>
        <v>0</v>
      </c>
      <c r="BK241" s="16">
        <f>+BJ241+BK27</f>
        <v>0</v>
      </c>
      <c r="BL241" s="16">
        <f>+BK241+BL27</f>
        <v>0</v>
      </c>
      <c r="BM241" s="16">
        <f>+BL241+BM27</f>
        <v>2</v>
      </c>
      <c r="BN241" s="16">
        <f>+BM241+BN27</f>
        <v>4</v>
      </c>
      <c r="BO241" s="16">
        <f>+BN241+BO27</f>
        <v>5</v>
      </c>
      <c r="BP241" s="16">
        <f>+BO241+BP27</f>
        <v>9</v>
      </c>
      <c r="BQ241" s="16">
        <f>+BP241+BQ27</f>
        <v>13</v>
      </c>
      <c r="BR241" s="16">
        <f>+BQ241+BR27</f>
        <v>21</v>
      </c>
      <c r="BS241" s="16">
        <f>+BR241+BS27</f>
        <v>30</v>
      </c>
      <c r="BT241" s="16">
        <f>+BS241+BT27</f>
        <v>39</v>
      </c>
      <c r="BU241" s="16">
        <f>+BT241+BU27</f>
        <v>41</v>
      </c>
      <c r="BV241" s="16">
        <f>+BU241+BV27</f>
        <v>59</v>
      </c>
      <c r="BW241" s="16">
        <f>+BV241+BW27</f>
        <v>78</v>
      </c>
      <c r="BX241" s="16">
        <f>+BW241+BX27</f>
        <v>112</v>
      </c>
      <c r="BY241" s="16">
        <f>+BX241+BY27</f>
        <v>169</v>
      </c>
      <c r="BZ241" s="16">
        <f>+BY241+BZ27</f>
        <v>245</v>
      </c>
      <c r="CA241" s="16">
        <f>+BZ241+CA27</f>
        <v>331</v>
      </c>
      <c r="CB241" s="16">
        <f>+CA241+CB27</f>
        <v>448</v>
      </c>
      <c r="CC241" s="16">
        <f>+CB241+CC27</f>
        <v>642</v>
      </c>
      <c r="CD241" s="16">
        <f>+CC241+CD27</f>
        <v>785</v>
      </c>
      <c r="CE241" s="16">
        <f>+CD241+CE27</f>
        <v>1020</v>
      </c>
      <c r="CF241" s="16">
        <f>+CE241+CF27</f>
        <v>1280</v>
      </c>
      <c r="CG241" s="16">
        <f>+CF241+CG27</f>
        <v>1600</v>
      </c>
      <c r="CH241" s="16">
        <f>+CG241+CH27</f>
        <v>2060</v>
      </c>
      <c r="CI241" s="16">
        <f>+CH241+CI27</f>
        <v>2362</v>
      </c>
      <c r="CJ241" s="16">
        <f>+CI241+CJ27</f>
        <v>2995</v>
      </c>
      <c r="CK241" s="16">
        <f>+CJ241+CK27</f>
        <v>3544</v>
      </c>
      <c r="CL241" s="16">
        <f>+CK241+CL27</f>
        <v>4268</v>
      </c>
      <c r="CM241" s="16">
        <f>+CL241+CM27</f>
        <v>5170</v>
      </c>
      <c r="CN241" s="16">
        <f>+CM241+CN27</f>
        <v>5962</v>
      </c>
      <c r="CO241" s="16">
        <f>+CN241+CO27</f>
        <v>6408</v>
      </c>
      <c r="CP241" s="16">
        <f>+CO241+CP27</f>
        <v>7443</v>
      </c>
      <c r="CQ241" s="16">
        <f>+CP241+CQ27</f>
        <v>8251</v>
      </c>
      <c r="CR241" s="16">
        <f>+CQ241+CR27</f>
        <v>9034</v>
      </c>
      <c r="CS241" s="16">
        <f>+CR241+CS27</f>
        <v>9886</v>
      </c>
      <c r="CT241" s="16">
        <f>+CS241+CT27</f>
        <v>10524</v>
      </c>
      <c r="CU241" s="16">
        <f>+CT241+CU27</f>
        <v>11278</v>
      </c>
      <c r="CV241" s="16">
        <f>+CU241+CV27</f>
        <v>11730</v>
      </c>
      <c r="CW241" s="16">
        <f>+CV241+CW27</f>
        <v>12442</v>
      </c>
      <c r="CX241" s="16">
        <f>+CW241+CX27</f>
        <v>13141</v>
      </c>
      <c r="CY241" s="16">
        <f>+CX241+CY27</f>
        <v>13956</v>
      </c>
      <c r="CZ241" s="16">
        <f>+CY241+CZ27</f>
        <v>15472</v>
      </c>
      <c r="DA241" s="16">
        <f>+CZ241+DA27</f>
        <v>15987</v>
      </c>
      <c r="DB241" s="16">
        <f>+DA241+DB27</f>
        <v>16585</v>
      </c>
      <c r="DC241" s="16">
        <f>+DB241+DC27</f>
        <v>16934</v>
      </c>
      <c r="DD241" s="16">
        <f>+DC241+DD27</f>
        <v>17448</v>
      </c>
      <c r="DE241" s="16">
        <f>+DD241+DE27</f>
        <v>18091</v>
      </c>
      <c r="DF241" s="16">
        <f>+DE241+DF27</f>
        <v>18841</v>
      </c>
      <c r="DG241" s="16">
        <f>+DF241+DG27</f>
        <v>19022</v>
      </c>
      <c r="DH241" s="16">
        <f>+DG241+DH27</f>
        <v>19685</v>
      </c>
      <c r="DI241" s="16">
        <f>+DH241+DI27</f>
        <v>20206</v>
      </c>
      <c r="DJ241" s="16">
        <f>+DI241+DJ27</f>
        <v>20863</v>
      </c>
      <c r="DK241" s="16">
        <f>+DJ241+DK27</f>
        <v>21379</v>
      </c>
      <c r="DL241" s="16">
        <f>+DK241+DL27</f>
        <v>21982</v>
      </c>
      <c r="DM241" s="16">
        <f>+DL241+DM27</f>
        <v>22353</v>
      </c>
      <c r="DN241" s="16">
        <f>+DM241+DN27</f>
        <v>22797</v>
      </c>
      <c r="DO241" s="16">
        <f>+DN241+DO27</f>
        <v>23392</v>
      </c>
      <c r="DP241" s="16">
        <f>+DO241+DP27</f>
        <v>23864</v>
      </c>
      <c r="DQ241" s="16">
        <f>+DP241+DQ27</f>
        <v>24027</v>
      </c>
      <c r="DR241" s="16">
        <f>+DQ241+DR27</f>
        <v>24322</v>
      </c>
      <c r="DS241" s="16">
        <f>+DR241+DS27</f>
        <v>24505</v>
      </c>
      <c r="DT241" s="16">
        <f>+DS241+DT27</f>
        <v>25056</v>
      </c>
      <c r="DU241" s="16">
        <f>+DT241+DU27</f>
        <v>25351</v>
      </c>
      <c r="DV241" s="16">
        <f>+DU241+DV27</f>
        <v>25190</v>
      </c>
      <c r="DW241" s="15">
        <f>+DW27</f>
        <v>25190</v>
      </c>
      <c r="DX241" s="15">
        <f>COUNTIF(C241:DW241,"&gt;0")</f>
        <v>63</v>
      </c>
    </row>
    <row r="242" spans="1:128" x14ac:dyDescent="0.3">
      <c r="A242" t="str">
        <f>+A28</f>
        <v>Mexico</v>
      </c>
      <c r="B242">
        <f>+B28</f>
        <v>0</v>
      </c>
      <c r="C242" s="16">
        <f>+B242+C28</f>
        <v>0</v>
      </c>
      <c r="D242" s="16">
        <f>+C242+D28</f>
        <v>0</v>
      </c>
      <c r="E242" s="16">
        <f>+D242+E28</f>
        <v>0</v>
      </c>
      <c r="F242" s="16">
        <f>+E242+F28</f>
        <v>0</v>
      </c>
      <c r="G242" s="16">
        <f>+F242+G28</f>
        <v>0</v>
      </c>
      <c r="H242" s="16">
        <f>+G242+H28</f>
        <v>0</v>
      </c>
      <c r="I242" s="16">
        <f>+H242+I28</f>
        <v>0</v>
      </c>
      <c r="J242" s="16">
        <f>+I242+J28</f>
        <v>0</v>
      </c>
      <c r="K242" s="16">
        <f>+J242+K28</f>
        <v>0</v>
      </c>
      <c r="L242" s="16">
        <f>+K242+L28</f>
        <v>0</v>
      </c>
      <c r="M242" s="16">
        <f>+L242+M28</f>
        <v>0</v>
      </c>
      <c r="N242" s="16">
        <f>+M242+N28</f>
        <v>0</v>
      </c>
      <c r="O242" s="16">
        <f>+N242+O28</f>
        <v>0</v>
      </c>
      <c r="P242" s="16">
        <f>+O242+P28</f>
        <v>0</v>
      </c>
      <c r="Q242" s="16">
        <f>+P242+Q28</f>
        <v>0</v>
      </c>
      <c r="R242" s="16">
        <f>+Q242+R28</f>
        <v>0</v>
      </c>
      <c r="S242" s="16">
        <f>+R242+S28</f>
        <v>0</v>
      </c>
      <c r="T242" s="16">
        <f>+S242+T28</f>
        <v>0</v>
      </c>
      <c r="U242" s="16">
        <f>+T242+U28</f>
        <v>0</v>
      </c>
      <c r="V242" s="16">
        <f>+U242+V28</f>
        <v>0</v>
      </c>
      <c r="W242" s="16">
        <f>+V242+W28</f>
        <v>0</v>
      </c>
      <c r="X242" s="16">
        <f>+W242+X28</f>
        <v>0</v>
      </c>
      <c r="Y242" s="16">
        <f>+X242+Y28</f>
        <v>0</v>
      </c>
      <c r="Z242" s="16">
        <f>+Y242+Z28</f>
        <v>0</v>
      </c>
      <c r="AA242" s="16">
        <f>+Z242+AA28</f>
        <v>0</v>
      </c>
      <c r="AB242" s="16">
        <f>+AA242+AB28</f>
        <v>0</v>
      </c>
      <c r="AC242" s="16">
        <f>+AB242+AC28</f>
        <v>0</v>
      </c>
      <c r="AD242" s="16">
        <f>+AC242+AD28</f>
        <v>0</v>
      </c>
      <c r="AE242" s="16">
        <f>+AD242+AE28</f>
        <v>0</v>
      </c>
      <c r="AF242" s="16">
        <f>+AE242+AF28</f>
        <v>0</v>
      </c>
      <c r="AG242" s="16">
        <f>+AF242+AG28</f>
        <v>0</v>
      </c>
      <c r="AH242" s="16">
        <f>+AG242+AH28</f>
        <v>0</v>
      </c>
      <c r="AI242" s="16">
        <f>+AH242+AI28</f>
        <v>0</v>
      </c>
      <c r="AJ242" s="16">
        <f>+AI242+AJ28</f>
        <v>0</v>
      </c>
      <c r="AK242" s="16">
        <f>+AJ242+AK28</f>
        <v>0</v>
      </c>
      <c r="AL242" s="16">
        <f>+AK242+AL28</f>
        <v>0</v>
      </c>
      <c r="AM242" s="16">
        <f>+AL242+AM28</f>
        <v>0</v>
      </c>
      <c r="AN242" s="16">
        <f>+AM242+AN28</f>
        <v>0</v>
      </c>
      <c r="AO242" s="16">
        <f>+AN242+AO28</f>
        <v>0</v>
      </c>
      <c r="AP242" s="16">
        <f>+AO242+AP28</f>
        <v>0</v>
      </c>
      <c r="AQ242" s="16">
        <f>+AP242+AQ28</f>
        <v>0</v>
      </c>
      <c r="AR242" s="16">
        <f>+AQ242+AR28</f>
        <v>0</v>
      </c>
      <c r="AS242" s="16">
        <f>+AR242+AS28</f>
        <v>0</v>
      </c>
      <c r="AT242" s="16">
        <f>+AS242+AT28</f>
        <v>0</v>
      </c>
      <c r="AU242" s="16">
        <f>+AT242+AU28</f>
        <v>0</v>
      </c>
      <c r="AV242" s="16">
        <f>+AU242+AV28</f>
        <v>0</v>
      </c>
      <c r="AW242" s="16">
        <f>+AV242+AW28</f>
        <v>0</v>
      </c>
      <c r="AX242" s="16">
        <f>+AW242+AX28</f>
        <v>0</v>
      </c>
      <c r="AY242" s="16">
        <f>+AX242+AY28</f>
        <v>0</v>
      </c>
      <c r="AZ242" s="16">
        <f>+AY242+AZ28</f>
        <v>0</v>
      </c>
      <c r="BA242" s="16">
        <f>+AZ242+BA28</f>
        <v>0</v>
      </c>
      <c r="BB242" s="16">
        <f>+BA242+BB28</f>
        <v>0</v>
      </c>
      <c r="BC242" s="16">
        <f>+BB242+BC28</f>
        <v>0</v>
      </c>
      <c r="BD242" s="16">
        <f>+BC242+BD28</f>
        <v>0</v>
      </c>
      <c r="BE242" s="16">
        <f>+BD242+BE28</f>
        <v>0</v>
      </c>
      <c r="BF242" s="16">
        <f>+BE242+BF28</f>
        <v>0</v>
      </c>
      <c r="BG242" s="16">
        <f>+BF242+BG28</f>
        <v>0</v>
      </c>
      <c r="BH242" s="16">
        <f>+BG242+BH28</f>
        <v>0</v>
      </c>
      <c r="BI242" s="16">
        <f>+BH242+BI28</f>
        <v>0</v>
      </c>
      <c r="BJ242" s="16">
        <f>+BI242+BJ28</f>
        <v>2</v>
      </c>
      <c r="BK242" s="16">
        <f>+BJ242+BK28</f>
        <v>4</v>
      </c>
      <c r="BL242" s="16">
        <f>+BK242+BL28</f>
        <v>5</v>
      </c>
      <c r="BM242" s="16">
        <f>+BL242+BM28</f>
        <v>5</v>
      </c>
      <c r="BN242" s="16">
        <f>+BM242+BN28</f>
        <v>5</v>
      </c>
      <c r="BO242" s="16">
        <f>+BN242+BO28</f>
        <v>5</v>
      </c>
      <c r="BP242" s="16">
        <f>+BO242+BP28</f>
        <v>5</v>
      </c>
      <c r="BQ242" s="16">
        <f>+BP242+BQ28</f>
        <v>5</v>
      </c>
      <c r="BR242" s="16">
        <f>+BQ242+BR28</f>
        <v>5</v>
      </c>
      <c r="BS242" s="16">
        <f>+BR242+BS28</f>
        <v>7</v>
      </c>
      <c r="BT242" s="16">
        <f>+BS242+BT28</f>
        <v>7</v>
      </c>
      <c r="BU242" s="16">
        <f>+BT242+BU28</f>
        <v>7</v>
      </c>
      <c r="BV242" s="16">
        <f>+BU242+BV28</f>
        <v>11</v>
      </c>
      <c r="BW242" s="16">
        <f>+BV242+BW28</f>
        <v>16</v>
      </c>
      <c r="BX242" s="16">
        <f>+BW242+BX28</f>
        <v>26</v>
      </c>
      <c r="BY242" s="16">
        <f>+BX242+BY28</f>
        <v>41</v>
      </c>
      <c r="BZ242" s="16">
        <f>+BY242+BZ28</f>
        <v>53</v>
      </c>
      <c r="CA242" s="16">
        <f>+BZ242+CA28</f>
        <v>82</v>
      </c>
      <c r="CB242" s="16">
        <f>+CA242+CB28</f>
        <v>93</v>
      </c>
      <c r="CC242" s="16">
        <f>+CB242+CC28</f>
        <v>118</v>
      </c>
      <c r="CD242" s="16">
        <f>+CC242+CD28</f>
        <v>164</v>
      </c>
      <c r="CE242" s="16">
        <f>+CD242+CE28</f>
        <v>203</v>
      </c>
      <c r="CF242" s="16">
        <f>+CE242+CF28</f>
        <v>251</v>
      </c>
      <c r="CG242" s="16">
        <f>+CF242+CG28</f>
        <v>316</v>
      </c>
      <c r="CH242" s="16">
        <f>+CG242+CH28</f>
        <v>367</v>
      </c>
      <c r="CI242" s="16">
        <f>+CH242+CI28</f>
        <v>405</v>
      </c>
      <c r="CJ242" s="16">
        <f>+CI242+CJ28</f>
        <v>475</v>
      </c>
      <c r="CK242" s="16">
        <f>+CJ242+CK28</f>
        <v>585</v>
      </c>
      <c r="CL242" s="16">
        <f>+CK242+CL28</f>
        <v>717</v>
      </c>
      <c r="CM242" s="16">
        <f>+CL242+CM28</f>
        <v>848</v>
      </c>
      <c r="CN242" s="16">
        <f>+CM242+CN28</f>
        <v>993</v>
      </c>
      <c r="CO242" s="16">
        <f>+CN242+CO28</f>
        <v>1094</v>
      </c>
      <c r="CP242" s="16">
        <f>+CO242+CP28</f>
        <v>1215</v>
      </c>
      <c r="CQ242" s="16">
        <f>+CP242+CQ28</f>
        <v>1378</v>
      </c>
      <c r="CR242" s="16">
        <f>+CQ242+CR28</f>
        <v>1510</v>
      </c>
      <c r="CS242" s="16">
        <f>+CR242+CS28</f>
        <v>1688</v>
      </c>
      <c r="CT242" s="16">
        <f>+CS242+CT28</f>
        <v>1890</v>
      </c>
      <c r="CU242" s="16">
        <f>+CT242+CU28</f>
        <v>2143</v>
      </c>
      <c r="CV242" s="16">
        <f>+CU242+CV28</f>
        <v>2439</v>
      </c>
      <c r="CW242" s="16">
        <f>+CV242+CW28</f>
        <v>2785</v>
      </c>
      <c r="CX242" s="16">
        <f>+CW242+CX28</f>
        <v>3181</v>
      </c>
      <c r="CY242" s="16">
        <f>+CX242+CY28</f>
        <v>3441</v>
      </c>
      <c r="CZ242" s="16">
        <f>+CY242+CZ28</f>
        <v>3844</v>
      </c>
      <c r="DA242" s="16">
        <f>+CZ242+DA28</f>
        <v>4219</v>
      </c>
      <c r="DB242" s="16">
        <f>+DA242+DB28</f>
        <v>4661</v>
      </c>
      <c r="DC242" s="16">
        <f>+DB242+DC28</f>
        <v>5014</v>
      </c>
      <c r="DD242" s="16">
        <f>+DC242+DD28</f>
        <v>5399</v>
      </c>
      <c r="DE242" s="16">
        <f>+DD242+DE28</f>
        <v>5847</v>
      </c>
      <c r="DF242" s="16">
        <f>+DE242+DF28</f>
        <v>6297</v>
      </c>
      <c r="DG242" s="16">
        <f>+DF242+DG28</f>
        <v>6875</v>
      </c>
      <c r="DH242" s="16">
        <f>+DG242+DH28</f>
        <v>7497</v>
      </c>
      <c r="DI242" s="16">
        <f>+DH242+DI28</f>
        <v>8261</v>
      </c>
      <c r="DJ242" s="16">
        <f>+DI242+DJ28</f>
        <v>8772</v>
      </c>
      <c r="DK242" s="16">
        <f>+DJ242+DK28</f>
        <v>9501</v>
      </c>
      <c r="DL242" s="16">
        <f>+DK242+DL28</f>
        <v>10544</v>
      </c>
      <c r="DM242" s="16">
        <f>+DL242+DM28</f>
        <v>11633</v>
      </c>
      <c r="DN242" s="16">
        <f>+DM242+DN28</f>
        <v>12872</v>
      </c>
      <c r="DO242" s="16">
        <f>+DN242+DO28</f>
        <v>13842</v>
      </c>
      <c r="DP242" s="16">
        <f>+DO242+DP28</f>
        <v>14677</v>
      </c>
      <c r="DQ242" s="16">
        <f>+DP242+DQ28</f>
        <v>15529</v>
      </c>
      <c r="DR242" s="16">
        <f>+DQ242+DR28</f>
        <v>16752</v>
      </c>
      <c r="DS242" s="16">
        <f>+DR242+DS28</f>
        <v>17799</v>
      </c>
      <c r="DT242" s="16">
        <f>+DS242+DT28</f>
        <v>19224</v>
      </c>
      <c r="DU242" s="16">
        <f>+DT242+DU28</f>
        <v>20739</v>
      </c>
      <c r="DV242" s="16">
        <f>+DU242+DV28</f>
        <v>22088</v>
      </c>
      <c r="DW242" s="15">
        <f>+DW28</f>
        <v>22088</v>
      </c>
      <c r="DX242" s="15">
        <f>COUNTIF(C242:DW242,"&gt;0")</f>
        <v>66</v>
      </c>
    </row>
    <row r="243" spans="1:128" x14ac:dyDescent="0.3">
      <c r="A243" t="str">
        <f>+A29</f>
        <v>Sweden</v>
      </c>
      <c r="B243">
        <f>+B29</f>
        <v>0</v>
      </c>
      <c r="C243" s="16">
        <f>+B243+C29</f>
        <v>0</v>
      </c>
      <c r="D243" s="16">
        <f>+C243+D29</f>
        <v>0</v>
      </c>
      <c r="E243" s="16">
        <f>+D243+E29</f>
        <v>0</v>
      </c>
      <c r="F243" s="16">
        <f>+E243+F29</f>
        <v>0</v>
      </c>
      <c r="G243" s="16">
        <f>+F243+G29</f>
        <v>0</v>
      </c>
      <c r="H243" s="16">
        <f>+G243+H29</f>
        <v>0</v>
      </c>
      <c r="I243" s="16">
        <f>+H243+I29</f>
        <v>0</v>
      </c>
      <c r="J243" s="16">
        <f>+I243+J29</f>
        <v>0</v>
      </c>
      <c r="K243" s="16">
        <f>+J243+K29</f>
        <v>0</v>
      </c>
      <c r="L243" s="16">
        <f>+K243+L29</f>
        <v>0</v>
      </c>
      <c r="M243" s="16">
        <f>+L243+M29</f>
        <v>0</v>
      </c>
      <c r="N243" s="16">
        <f>+M243+N29</f>
        <v>0</v>
      </c>
      <c r="O243" s="16">
        <f>+N243+O29</f>
        <v>0</v>
      </c>
      <c r="P243" s="16">
        <f>+O243+P29</f>
        <v>0</v>
      </c>
      <c r="Q243" s="16">
        <f>+P243+Q29</f>
        <v>0</v>
      </c>
      <c r="R243" s="16">
        <f>+Q243+R29</f>
        <v>0</v>
      </c>
      <c r="S243" s="16">
        <f>+R243+S29</f>
        <v>0</v>
      </c>
      <c r="T243" s="16">
        <f>+S243+T29</f>
        <v>0</v>
      </c>
      <c r="U243" s="16">
        <f>+T243+U29</f>
        <v>0</v>
      </c>
      <c r="V243" s="16">
        <f>+U243+V29</f>
        <v>0</v>
      </c>
      <c r="W243" s="16">
        <f>+V243+W29</f>
        <v>0</v>
      </c>
      <c r="X243" s="16">
        <f>+W243+X29</f>
        <v>0</v>
      </c>
      <c r="Y243" s="16">
        <f>+X243+Y29</f>
        <v>0</v>
      </c>
      <c r="Z243" s="16">
        <f>+Y243+Z29</f>
        <v>0</v>
      </c>
      <c r="AA243" s="16">
        <f>+Z243+AA29</f>
        <v>0</v>
      </c>
      <c r="AB243" s="16">
        <f>+AA243+AB29</f>
        <v>0</v>
      </c>
      <c r="AC243" s="16">
        <f>+AB243+AC29</f>
        <v>0</v>
      </c>
      <c r="AD243" s="16">
        <f>+AC243+AD29</f>
        <v>0</v>
      </c>
      <c r="AE243" s="16">
        <f>+AD243+AE29</f>
        <v>0</v>
      </c>
      <c r="AF243" s="16">
        <f>+AE243+AF29</f>
        <v>0</v>
      </c>
      <c r="AG243" s="16">
        <f>+AF243+AG29</f>
        <v>0</v>
      </c>
      <c r="AH243" s="16">
        <f>+AG243+AH29</f>
        <v>1</v>
      </c>
      <c r="AI243" s="16">
        <f>+AH243+AI29</f>
        <v>1</v>
      </c>
      <c r="AJ243" s="16">
        <f>+AI243+AJ29</f>
        <v>1</v>
      </c>
      <c r="AK243" s="16">
        <f>+AJ243+AK29</f>
        <v>1</v>
      </c>
      <c r="AL243" s="16">
        <f>+AK243+AL29</f>
        <v>1</v>
      </c>
      <c r="AM243" s="16">
        <f>+AL243+AM29</f>
        <v>1</v>
      </c>
      <c r="AN243" s="16">
        <f>+AM243+AN29</f>
        <v>1</v>
      </c>
      <c r="AO243" s="16">
        <f>+AN243+AO29</f>
        <v>1</v>
      </c>
      <c r="AP243" s="16">
        <f>+AO243+AP29</f>
        <v>1</v>
      </c>
      <c r="AQ243" s="16">
        <f>+AP243+AQ29</f>
        <v>1</v>
      </c>
      <c r="AR243" s="16">
        <f>+AQ243+AR29</f>
        <v>1</v>
      </c>
      <c r="AS243" s="16">
        <f>+AR243+AS29</f>
        <v>1</v>
      </c>
      <c r="AT243" s="16">
        <f>+AS243+AT29</f>
        <v>1</v>
      </c>
      <c r="AU243" s="16">
        <f>+AT243+AU29</f>
        <v>1</v>
      </c>
      <c r="AV243" s="16">
        <f>+AU243+AV29</f>
        <v>1</v>
      </c>
      <c r="AW243" s="16">
        <f>+AV243+AW29</f>
        <v>1</v>
      </c>
      <c r="AX243" s="16">
        <f>+AW243+AX29</f>
        <v>1</v>
      </c>
      <c r="AY243" s="16">
        <f>+AX243+AY29</f>
        <v>1</v>
      </c>
      <c r="AZ243" s="16">
        <f>+AY243+AZ29</f>
        <v>1</v>
      </c>
      <c r="BA243" s="16">
        <f>+AZ243+BA29</f>
        <v>1</v>
      </c>
      <c r="BB243" s="16">
        <f>+BA243+BB29</f>
        <v>1</v>
      </c>
      <c r="BC243" s="16">
        <f>+BB243+BC29</f>
        <v>1</v>
      </c>
      <c r="BD243" s="16">
        <f>+BC243+BD29</f>
        <v>1</v>
      </c>
      <c r="BE243" s="16">
        <f>+BD243+BE29</f>
        <v>1</v>
      </c>
      <c r="BF243" s="16">
        <f>+BE243+BF29</f>
        <v>1</v>
      </c>
      <c r="BG243" s="16">
        <f>+BF243+BG29</f>
        <v>1</v>
      </c>
      <c r="BH243" s="16">
        <f>+BG243+BH29</f>
        <v>2</v>
      </c>
      <c r="BI243" s="16">
        <f>+BH243+BI29</f>
        <v>7</v>
      </c>
      <c r="BJ243" s="16">
        <f>+BI243+BJ29</f>
        <v>12</v>
      </c>
      <c r="BK243" s="16">
        <f>+BJ243+BK29</f>
        <v>13</v>
      </c>
      <c r="BL243" s="16">
        <f>+BK243+BL29</f>
        <v>14</v>
      </c>
      <c r="BM243" s="16">
        <f>+BL243+BM29</f>
        <v>15</v>
      </c>
      <c r="BN243" s="16">
        <f>+BM243+BN29</f>
        <v>24</v>
      </c>
      <c r="BO243" s="16">
        <f>+BN243+BO29</f>
        <v>35</v>
      </c>
      <c r="BP243" s="16">
        <f>+BO243+BP29</f>
        <v>61</v>
      </c>
      <c r="BQ243" s="16">
        <f>+BP243+BQ29</f>
        <v>137</v>
      </c>
      <c r="BR243" s="16">
        <f>+BQ243+BR29</f>
        <v>161</v>
      </c>
      <c r="BS243" s="16">
        <f>+BR243+BS29</f>
        <v>203</v>
      </c>
      <c r="BT243" s="16">
        <f>+BS243+BT29</f>
        <v>248</v>
      </c>
      <c r="BU243" s="16">
        <f>+BT243+BU29</f>
        <v>326</v>
      </c>
      <c r="BV243" s="16">
        <f>+BU243+BV29</f>
        <v>462</v>
      </c>
      <c r="BW243" s="16">
        <f>+BV243+BW29</f>
        <v>620</v>
      </c>
      <c r="BX243" s="16">
        <f>+BW243+BX29</f>
        <v>775</v>
      </c>
      <c r="BY243" s="16">
        <f>+BX243+BY29</f>
        <v>924</v>
      </c>
      <c r="BZ243" s="16">
        <f>+BY243+BZ29</f>
        <v>1032</v>
      </c>
      <c r="CA243" s="16">
        <f>+BZ243+CA29</f>
        <v>1121</v>
      </c>
      <c r="CB243" s="16">
        <f>+CA243+CB29</f>
        <v>1167</v>
      </c>
      <c r="CC243" s="16">
        <f>+CB243+CC29</f>
        <v>1301</v>
      </c>
      <c r="CD243" s="16">
        <f>+CC243+CD29</f>
        <v>1423</v>
      </c>
      <c r="CE243" s="16">
        <f>+CD243+CE29</f>
        <v>1623</v>
      </c>
      <c r="CF243" s="16">
        <f>+CE243+CF29</f>
        <v>1746</v>
      </c>
      <c r="CG243" s="16">
        <f>+CF243+CG29</f>
        <v>1906</v>
      </c>
      <c r="CH243" s="16">
        <f>+CG243+CH29</f>
        <v>2016</v>
      </c>
      <c r="CI243" s="16">
        <f>+CH243+CI29</f>
        <v>2272</v>
      </c>
      <c r="CJ243" s="16">
        <f>+CI243+CJ29</f>
        <v>2510</v>
      </c>
      <c r="CK243" s="16">
        <f>+CJ243+CK29</f>
        <v>2806</v>
      </c>
      <c r="CL243" s="16">
        <f>+CK243+CL29</f>
        <v>3046</v>
      </c>
      <c r="CM243" s="16">
        <f>+CL243+CM29</f>
        <v>3447</v>
      </c>
      <c r="CN243" s="16">
        <f>+CM243+CN29</f>
        <v>3700</v>
      </c>
      <c r="CO243" s="16">
        <f>+CN243+CO29</f>
        <v>4028</v>
      </c>
      <c r="CP243" s="16">
        <f>+CO243+CP29</f>
        <v>4435</v>
      </c>
      <c r="CQ243" s="16">
        <f>+CP243+CQ29</f>
        <v>4947</v>
      </c>
      <c r="CR243" s="16">
        <f>+CQ243+CR29</f>
        <v>5466</v>
      </c>
      <c r="CS243" s="16">
        <f>+CR243+CS29</f>
        <v>6078</v>
      </c>
      <c r="CT243" s="16">
        <f>+CS243+CT29</f>
        <v>6443</v>
      </c>
      <c r="CU243" s="16">
        <f>+CT243+CU29</f>
        <v>6830</v>
      </c>
      <c r="CV243" s="16">
        <f>+CU243+CV29</f>
        <v>7206</v>
      </c>
      <c r="CW243" s="16">
        <f>+CV243+CW29</f>
        <v>7693</v>
      </c>
      <c r="CX243" s="16">
        <f>+CW243+CX29</f>
        <v>8419</v>
      </c>
      <c r="CY243" s="16">
        <f>+CX243+CY29</f>
        <v>9141</v>
      </c>
      <c r="CZ243" s="16">
        <f>+CY243+CZ29</f>
        <v>9685</v>
      </c>
      <c r="DA243" s="16">
        <f>+CZ243+DA29</f>
        <v>10151</v>
      </c>
      <c r="DB243" s="16">
        <f>+DA243+DB29</f>
        <v>10483</v>
      </c>
      <c r="DC243" s="16">
        <f>+DB243+DC29</f>
        <v>10948</v>
      </c>
      <c r="DD243" s="16">
        <f>+DC243+DD29</f>
        <v>11445</v>
      </c>
      <c r="DE243" s="16">
        <f>+DD243+DE29</f>
        <v>11927</v>
      </c>
      <c r="DF243" s="16">
        <f>+DE243+DF29</f>
        <v>12540</v>
      </c>
      <c r="DG243" s="16">
        <f>+DF243+DG29</f>
        <v>13216</v>
      </c>
      <c r="DH243" s="16">
        <f>+DG243+DH29</f>
        <v>13822</v>
      </c>
      <c r="DI243" s="16">
        <f>+DH243+DI29</f>
        <v>14385</v>
      </c>
      <c r="DJ243" s="16">
        <f>+DI243+DJ29</f>
        <v>14777</v>
      </c>
      <c r="DK243" s="16">
        <f>+DJ243+DK29</f>
        <v>15322</v>
      </c>
      <c r="DL243" s="16">
        <f>+DK243+DL29</f>
        <v>16004</v>
      </c>
      <c r="DM243" s="16">
        <f>+DL243+DM29</f>
        <v>16755</v>
      </c>
      <c r="DN243" s="16">
        <f>+DM243+DN29</f>
        <v>17567</v>
      </c>
      <c r="DO243" s="16">
        <f>+DN243+DO29</f>
        <v>18177</v>
      </c>
      <c r="DP243" s="16">
        <f>+DO243+DP29</f>
        <v>18640</v>
      </c>
      <c r="DQ243" s="16">
        <f>+DP243+DQ29</f>
        <v>18926</v>
      </c>
      <c r="DR243" s="16">
        <f>+DQ243+DR29</f>
        <v>19621</v>
      </c>
      <c r="DS243" s="16">
        <f>+DR243+DS29</f>
        <v>20302</v>
      </c>
      <c r="DT243" s="16">
        <f>+DS243+DT29</f>
        <v>21092</v>
      </c>
      <c r="DU243" s="16">
        <f>+DT243+DU29</f>
        <v>21520</v>
      </c>
      <c r="DV243" s="16">
        <f>+DU243+DV29</f>
        <v>22082</v>
      </c>
      <c r="DW243" s="15">
        <f>+DW29</f>
        <v>22082</v>
      </c>
      <c r="DX243" s="15">
        <f>COUNTIF(C243:DW243,"&gt;0")</f>
        <v>94</v>
      </c>
    </row>
    <row r="244" spans="1:128" x14ac:dyDescent="0.3">
      <c r="A244" t="str">
        <f>+A30</f>
        <v>Ireland</v>
      </c>
      <c r="B244">
        <f>+B30</f>
        <v>0</v>
      </c>
      <c r="C244" s="16">
        <f>+B244+C30</f>
        <v>0</v>
      </c>
      <c r="D244" s="16">
        <f>+C244+D30</f>
        <v>0</v>
      </c>
      <c r="E244" s="16">
        <f>+D244+E30</f>
        <v>0</v>
      </c>
      <c r="F244" s="16">
        <f>+E244+F30</f>
        <v>0</v>
      </c>
      <c r="G244" s="16">
        <f>+F244+G30</f>
        <v>0</v>
      </c>
      <c r="H244" s="16">
        <f>+G244+H30</f>
        <v>0</v>
      </c>
      <c r="I244" s="16">
        <f>+H244+I30</f>
        <v>0</v>
      </c>
      <c r="J244" s="16">
        <f>+I244+J30</f>
        <v>0</v>
      </c>
      <c r="K244" s="16">
        <f>+J244+K30</f>
        <v>0</v>
      </c>
      <c r="L244" s="16">
        <f>+K244+L30</f>
        <v>0</v>
      </c>
      <c r="M244" s="16">
        <f>+L244+M30</f>
        <v>0</v>
      </c>
      <c r="N244" s="16">
        <f>+M244+N30</f>
        <v>0</v>
      </c>
      <c r="O244" s="16">
        <f>+N244+O30</f>
        <v>0</v>
      </c>
      <c r="P244" s="16">
        <f>+O244+P30</f>
        <v>0</v>
      </c>
      <c r="Q244" s="16">
        <f>+P244+Q30</f>
        <v>0</v>
      </c>
      <c r="R244" s="16">
        <f>+Q244+R30</f>
        <v>0</v>
      </c>
      <c r="S244" s="16">
        <f>+R244+S30</f>
        <v>0</v>
      </c>
      <c r="T244" s="16">
        <f>+S244+T30</f>
        <v>0</v>
      </c>
      <c r="U244" s="16">
        <f>+T244+U30</f>
        <v>0</v>
      </c>
      <c r="V244" s="16">
        <f>+U244+V30</f>
        <v>0</v>
      </c>
      <c r="W244" s="16">
        <f>+V244+W30</f>
        <v>0</v>
      </c>
      <c r="X244" s="16">
        <f>+W244+X30</f>
        <v>0</v>
      </c>
      <c r="Y244" s="16">
        <f>+X244+Y30</f>
        <v>0</v>
      </c>
      <c r="Z244" s="16">
        <f>+Y244+Z30</f>
        <v>0</v>
      </c>
      <c r="AA244" s="16">
        <f>+Z244+AA30</f>
        <v>0</v>
      </c>
      <c r="AB244" s="16">
        <f>+AA244+AB30</f>
        <v>0</v>
      </c>
      <c r="AC244" s="16">
        <f>+AB244+AC30</f>
        <v>0</v>
      </c>
      <c r="AD244" s="16">
        <f>+AC244+AD30</f>
        <v>0</v>
      </c>
      <c r="AE244" s="16">
        <f>+AD244+AE30</f>
        <v>0</v>
      </c>
      <c r="AF244" s="16">
        <f>+AE244+AF30</f>
        <v>0</v>
      </c>
      <c r="AG244" s="16">
        <f>+AF244+AG30</f>
        <v>0</v>
      </c>
      <c r="AH244" s="16">
        <f>+AG244+AH30</f>
        <v>0</v>
      </c>
      <c r="AI244" s="16">
        <f>+AH244+AI30</f>
        <v>0</v>
      </c>
      <c r="AJ244" s="16">
        <f>+AI244+AJ30</f>
        <v>0</v>
      </c>
      <c r="AK244" s="16">
        <f>+AJ244+AK30</f>
        <v>0</v>
      </c>
      <c r="AL244" s="16">
        <f>+AK244+AL30</f>
        <v>0</v>
      </c>
      <c r="AM244" s="16">
        <f>+AL244+AM30</f>
        <v>0</v>
      </c>
      <c r="AN244" s="16">
        <f>+AM244+AN30</f>
        <v>0</v>
      </c>
      <c r="AO244" s="16">
        <f>+AN244+AO30</f>
        <v>0</v>
      </c>
      <c r="AP244" s="16">
        <f>+AO244+AP30</f>
        <v>0</v>
      </c>
      <c r="AQ244" s="16">
        <f>+AP244+AQ30</f>
        <v>0</v>
      </c>
      <c r="AR244" s="16">
        <f>+AQ244+AR30</f>
        <v>0</v>
      </c>
      <c r="AS244" s="16">
        <f>+AR244+AS30</f>
        <v>0</v>
      </c>
      <c r="AT244" s="16">
        <f>+AS244+AT30</f>
        <v>0</v>
      </c>
      <c r="AU244" s="16">
        <f>+AT244+AU30</f>
        <v>0</v>
      </c>
      <c r="AV244" s="16">
        <f>+AU244+AV30</f>
        <v>0</v>
      </c>
      <c r="AW244" s="16">
        <f>+AV244+AW30</f>
        <v>0</v>
      </c>
      <c r="AX244" s="16">
        <f>+AW244+AX30</f>
        <v>0</v>
      </c>
      <c r="AY244" s="16">
        <f>+AX244+AY30</f>
        <v>0</v>
      </c>
      <c r="AZ244" s="16">
        <f>+AY244+AZ30</f>
        <v>0</v>
      </c>
      <c r="BA244" s="16">
        <f>+AZ244+BA30</f>
        <v>0</v>
      </c>
      <c r="BB244" s="16">
        <f>+BA244+BB30</f>
        <v>0</v>
      </c>
      <c r="BC244" s="16">
        <f>+BB244+BC30</f>
        <v>0</v>
      </c>
      <c r="BD244" s="16">
        <f>+BC244+BD30</f>
        <v>0</v>
      </c>
      <c r="BE244" s="16">
        <f>+BD244+BE30</f>
        <v>0</v>
      </c>
      <c r="BF244" s="16">
        <f>+BE244+BF30</f>
        <v>0</v>
      </c>
      <c r="BG244" s="16">
        <f>+BF244+BG30</f>
        <v>0</v>
      </c>
      <c r="BH244" s="16">
        <f>+BG244+BH30</f>
        <v>0</v>
      </c>
      <c r="BI244" s="16">
        <f>+BH244+BI30</f>
        <v>0</v>
      </c>
      <c r="BJ244" s="16">
        <f>+BI244+BJ30</f>
        <v>0</v>
      </c>
      <c r="BK244" s="16">
        <f>+BJ244+BK30</f>
        <v>1</v>
      </c>
      <c r="BL244" s="16">
        <f>+BK244+BL30</f>
        <v>1</v>
      </c>
      <c r="BM244" s="16">
        <f>+BL244+BM30</f>
        <v>1</v>
      </c>
      <c r="BN244" s="16">
        <f>+BM244+BN30</f>
        <v>2</v>
      </c>
      <c r="BO244" s="16">
        <f>+BN244+BO30</f>
        <v>6</v>
      </c>
      <c r="BP244" s="16">
        <f>+BO244+BP30</f>
        <v>13</v>
      </c>
      <c r="BQ244" s="16">
        <f>+BP244+BQ30</f>
        <v>18</v>
      </c>
      <c r="BR244" s="16">
        <f>+BQ244+BR30</f>
        <v>19</v>
      </c>
      <c r="BS244" s="16">
        <f>+BR244+BS30</f>
        <v>21</v>
      </c>
      <c r="BT244" s="16">
        <f>+BS244+BT30</f>
        <v>21</v>
      </c>
      <c r="BU244" s="16">
        <f>+BT244+BU30</f>
        <v>35</v>
      </c>
      <c r="BV244" s="16">
        <f>+BU244+BV30</f>
        <v>43</v>
      </c>
      <c r="BW244" s="16">
        <f>+BV244+BW30</f>
        <v>70</v>
      </c>
      <c r="BX244" s="16">
        <f>+BW244+BX30</f>
        <v>91</v>
      </c>
      <c r="BY244" s="16">
        <f>+BX244+BY30</f>
        <v>129</v>
      </c>
      <c r="BZ244" s="16">
        <f>+BY244+BZ30</f>
        <v>169</v>
      </c>
      <c r="CA244" s="16">
        <f>+BZ244+CA30</f>
        <v>223</v>
      </c>
      <c r="CB244" s="16">
        <f>+CA244+CB30</f>
        <v>292</v>
      </c>
      <c r="CC244" s="16">
        <f>+CB244+CC30</f>
        <v>366</v>
      </c>
      <c r="CD244" s="16">
        <f>+CC244+CD30</f>
        <v>557</v>
      </c>
      <c r="CE244" s="16">
        <f>+CD244+CE30</f>
        <v>683</v>
      </c>
      <c r="CF244" s="16">
        <f>+CE244+CF30</f>
        <v>785</v>
      </c>
      <c r="CG244" s="16">
        <f>+CF244+CG30</f>
        <v>906</v>
      </c>
      <c r="CH244" s="16">
        <f>+CG244+CH30</f>
        <v>1125</v>
      </c>
      <c r="CI244" s="16">
        <f>+CH244+CI30</f>
        <v>1329</v>
      </c>
      <c r="CJ244" s="16">
        <f>+CI244+CJ30</f>
        <v>1564</v>
      </c>
      <c r="CK244" s="16">
        <f>+CJ244+CK30</f>
        <v>1819</v>
      </c>
      <c r="CL244" s="16">
        <f>+CK244+CL30</f>
        <v>2121</v>
      </c>
      <c r="CM244" s="16">
        <f>+CL244+CM30</f>
        <v>2415</v>
      </c>
      <c r="CN244" s="16">
        <f>+CM244+CN30</f>
        <v>2615</v>
      </c>
      <c r="CO244" s="16">
        <f>+CN244+CO30</f>
        <v>2910</v>
      </c>
      <c r="CP244" s="16">
        <f>+CO244+CP30</f>
        <v>3235</v>
      </c>
      <c r="CQ244" s="16">
        <f>+CP244+CQ30</f>
        <v>3447</v>
      </c>
      <c r="CR244" s="16">
        <f>+CQ244+CR30</f>
        <v>3849</v>
      </c>
      <c r="CS244" s="16">
        <f>+CR244+CS30</f>
        <v>4273</v>
      </c>
      <c r="CT244" s="16">
        <f>+CS244+CT30</f>
        <v>4604</v>
      </c>
      <c r="CU244" s="16">
        <f>+CT244+CU30</f>
        <v>5111</v>
      </c>
      <c r="CV244" s="16">
        <f>+CU244+CV30</f>
        <v>5364</v>
      </c>
      <c r="CW244" s="16">
        <f>+CV244+CW30</f>
        <v>5709</v>
      </c>
      <c r="CX244" s="16">
        <f>+CW244+CX30</f>
        <v>6224</v>
      </c>
      <c r="CY244" s="16">
        <f>+CX244+CY30</f>
        <v>7393</v>
      </c>
      <c r="CZ244" s="16">
        <f>+CY244+CZ30</f>
        <v>8089</v>
      </c>
      <c r="DA244" s="16">
        <f>+CZ244+DA30</f>
        <v>8928</v>
      </c>
      <c r="DB244" s="16">
        <f>+DA244+DB30</f>
        <v>9655</v>
      </c>
      <c r="DC244" s="16">
        <f>+DB244+DC30</f>
        <v>10647</v>
      </c>
      <c r="DD244" s="16">
        <f>+DC244+DD30</f>
        <v>11479</v>
      </c>
      <c r="DE244" s="16">
        <f>+DD244+DE30</f>
        <v>12547</v>
      </c>
      <c r="DF244" s="16">
        <f>+DE244+DF30</f>
        <v>13271</v>
      </c>
      <c r="DG244" s="16">
        <f>+DF244+DG30</f>
        <v>13980</v>
      </c>
      <c r="DH244" s="16">
        <f>+DG244+DH30</f>
        <v>14758</v>
      </c>
      <c r="DI244" s="16">
        <f>+DH244+DI30</f>
        <v>15251</v>
      </c>
      <c r="DJ244" s="16">
        <f>+DI244+DJ30</f>
        <v>15652</v>
      </c>
      <c r="DK244" s="16">
        <f>+DJ244+DK30</f>
        <v>16040</v>
      </c>
      <c r="DL244" s="16">
        <f>+DK244+DL30</f>
        <v>16671</v>
      </c>
      <c r="DM244" s="16">
        <f>+DL244+DM30</f>
        <v>17607</v>
      </c>
      <c r="DN244" s="16">
        <f>+DM244+DN30</f>
        <v>18184</v>
      </c>
      <c r="DO244" s="16">
        <f>+DN244+DO30</f>
        <v>18561</v>
      </c>
      <c r="DP244" s="16">
        <f>+DO244+DP30</f>
        <v>19262</v>
      </c>
      <c r="DQ244" s="16">
        <f>+DP244+DQ30</f>
        <v>19648</v>
      </c>
      <c r="DR244" s="16">
        <f>+DQ244+DR30</f>
        <v>19877</v>
      </c>
      <c r="DS244" s="16">
        <f>+DR244+DS30</f>
        <v>20253</v>
      </c>
      <c r="DT244" s="16">
        <f>+DS244+DT30</f>
        <v>20612</v>
      </c>
      <c r="DU244" s="16">
        <f>+DT244+DU30</f>
        <v>20833</v>
      </c>
      <c r="DV244" s="16">
        <f>+DU244+DV30</f>
        <v>21176</v>
      </c>
      <c r="DW244" s="15">
        <f>+DW30</f>
        <v>21176</v>
      </c>
      <c r="DX244" s="15">
        <f>COUNTIF(C244:DW244,"&gt;0")</f>
        <v>65</v>
      </c>
    </row>
    <row r="245" spans="1:128" x14ac:dyDescent="0.3">
      <c r="A245" t="str">
        <f>+A31</f>
        <v>Pakistan</v>
      </c>
      <c r="B245">
        <f>+B31</f>
        <v>0</v>
      </c>
      <c r="C245" s="16">
        <f>+B245+C31</f>
        <v>0</v>
      </c>
      <c r="D245" s="16">
        <f>+C245+D31</f>
        <v>0</v>
      </c>
      <c r="E245" s="16">
        <f>+D245+E31</f>
        <v>0</v>
      </c>
      <c r="F245" s="16">
        <f>+E245+F31</f>
        <v>0</v>
      </c>
      <c r="G245" s="16">
        <f>+F245+G31</f>
        <v>0</v>
      </c>
      <c r="H245" s="16">
        <f>+G245+H31</f>
        <v>0</v>
      </c>
      <c r="I245" s="16">
        <f>+H245+I31</f>
        <v>0</v>
      </c>
      <c r="J245" s="16">
        <f>+I245+J31</f>
        <v>0</v>
      </c>
      <c r="K245" s="16">
        <f>+J245+K31</f>
        <v>0</v>
      </c>
      <c r="L245" s="16">
        <f>+K245+L31</f>
        <v>0</v>
      </c>
      <c r="M245" s="16">
        <f>+L245+M31</f>
        <v>0</v>
      </c>
      <c r="N245" s="16">
        <f>+M245+N31</f>
        <v>0</v>
      </c>
      <c r="O245" s="16">
        <f>+N245+O31</f>
        <v>0</v>
      </c>
      <c r="P245" s="16">
        <f>+O245+P31</f>
        <v>0</v>
      </c>
      <c r="Q245" s="16">
        <f>+P245+Q31</f>
        <v>0</v>
      </c>
      <c r="R245" s="16">
        <f>+Q245+R31</f>
        <v>0</v>
      </c>
      <c r="S245" s="16">
        <f>+R245+S31</f>
        <v>0</v>
      </c>
      <c r="T245" s="16">
        <f>+S245+T31</f>
        <v>0</v>
      </c>
      <c r="U245" s="16">
        <f>+T245+U31</f>
        <v>0</v>
      </c>
      <c r="V245" s="16">
        <f>+U245+V31</f>
        <v>0</v>
      </c>
      <c r="W245" s="16">
        <f>+V245+W31</f>
        <v>0</v>
      </c>
      <c r="X245" s="16">
        <f>+W245+X31</f>
        <v>0</v>
      </c>
      <c r="Y245" s="16">
        <f>+X245+Y31</f>
        <v>0</v>
      </c>
      <c r="Z245" s="16">
        <f>+Y245+Z31</f>
        <v>0</v>
      </c>
      <c r="AA245" s="16">
        <f>+Z245+AA31</f>
        <v>0</v>
      </c>
      <c r="AB245" s="16">
        <f>+AA245+AB31</f>
        <v>0</v>
      </c>
      <c r="AC245" s="16">
        <f>+AB245+AC31</f>
        <v>0</v>
      </c>
      <c r="AD245" s="16">
        <f>+AC245+AD31</f>
        <v>0</v>
      </c>
      <c r="AE245" s="16">
        <f>+AD245+AE31</f>
        <v>0</v>
      </c>
      <c r="AF245" s="16">
        <f>+AE245+AF31</f>
        <v>0</v>
      </c>
      <c r="AG245" s="16">
        <f>+AF245+AG31</f>
        <v>0</v>
      </c>
      <c r="AH245" s="16">
        <f>+AG245+AH31</f>
        <v>0</v>
      </c>
      <c r="AI245" s="16">
        <f>+AH245+AI31</f>
        <v>0</v>
      </c>
      <c r="AJ245" s="16">
        <f>+AI245+AJ31</f>
        <v>0</v>
      </c>
      <c r="AK245" s="16">
        <f>+AJ245+AK31</f>
        <v>0</v>
      </c>
      <c r="AL245" s="16">
        <f>+AK245+AL31</f>
        <v>0</v>
      </c>
      <c r="AM245" s="16">
        <f>+AL245+AM31</f>
        <v>0</v>
      </c>
      <c r="AN245" s="16">
        <f>+AM245+AN31</f>
        <v>0</v>
      </c>
      <c r="AO245" s="16">
        <f>+AN245+AO31</f>
        <v>0</v>
      </c>
      <c r="AP245" s="16">
        <f>+AO245+AP31</f>
        <v>0</v>
      </c>
      <c r="AQ245" s="16">
        <f>+AP245+AQ31</f>
        <v>0</v>
      </c>
      <c r="AR245" s="16">
        <f>+AQ245+AR31</f>
        <v>0</v>
      </c>
      <c r="AS245" s="16">
        <f>+AR245+AS31</f>
        <v>0</v>
      </c>
      <c r="AT245" s="16">
        <f>+AS245+AT31</f>
        <v>0</v>
      </c>
      <c r="AU245" s="16">
        <f>+AT245+AU31</f>
        <v>0</v>
      </c>
      <c r="AV245" s="16">
        <f>+AU245+AV31</f>
        <v>0</v>
      </c>
      <c r="AW245" s="16">
        <f>+AV245+AW31</f>
        <v>0</v>
      </c>
      <c r="AX245" s="16">
        <f>+AW245+AX31</f>
        <v>0</v>
      </c>
      <c r="AY245" s="16">
        <f>+AX245+AY31</f>
        <v>0</v>
      </c>
      <c r="AZ245" s="16">
        <f>+AY245+AZ31</f>
        <v>0</v>
      </c>
      <c r="BA245" s="16">
        <f>+AZ245+BA31</f>
        <v>0</v>
      </c>
      <c r="BB245" s="16">
        <f>+BA245+BB31</f>
        <v>0</v>
      </c>
      <c r="BC245" s="16">
        <f>+BB245+BC31</f>
        <v>0</v>
      </c>
      <c r="BD245" s="16">
        <f>+BC245+BD31</f>
        <v>0</v>
      </c>
      <c r="BE245" s="16">
        <f>+BD245+BE31</f>
        <v>0</v>
      </c>
      <c r="BF245" s="16">
        <f>+BE245+BF31</f>
        <v>0</v>
      </c>
      <c r="BG245" s="16">
        <f>+BF245+BG31</f>
        <v>0</v>
      </c>
      <c r="BH245" s="16">
        <f>+BG245+BH31</f>
        <v>2</v>
      </c>
      <c r="BI245" s="16">
        <f>+BH245+BI31</f>
        <v>2</v>
      </c>
      <c r="BJ245" s="16">
        <f>+BI245+BJ31</f>
        <v>2</v>
      </c>
      <c r="BK245" s="16">
        <f>+BJ245+BK31</f>
        <v>4</v>
      </c>
      <c r="BL245" s="16">
        <f>+BK245+BL31</f>
        <v>4</v>
      </c>
      <c r="BM245" s="16">
        <f>+BL245+BM31</f>
        <v>4</v>
      </c>
      <c r="BN245" s="16">
        <f>+BM245+BN31</f>
        <v>5</v>
      </c>
      <c r="BO245" s="16">
        <f>+BN245+BO31</f>
        <v>5</v>
      </c>
      <c r="BP245" s="16">
        <f>+BO245+BP31</f>
        <v>5</v>
      </c>
      <c r="BQ245" s="16">
        <f>+BP245+BQ31</f>
        <v>6</v>
      </c>
      <c r="BR245" s="16">
        <f>+BQ245+BR31</f>
        <v>6</v>
      </c>
      <c r="BS245" s="16">
        <f>+BR245+BS31</f>
        <v>6</v>
      </c>
      <c r="BT245" s="16">
        <f>+BS245+BT31</f>
        <v>16</v>
      </c>
      <c r="BU245" s="16">
        <f>+BT245+BU31</f>
        <v>16</v>
      </c>
      <c r="BV245" s="16">
        <f>+BU245+BV31</f>
        <v>20</v>
      </c>
      <c r="BW245" s="16">
        <f>+BV245+BW31</f>
        <v>21</v>
      </c>
      <c r="BX245" s="16">
        <f>+BW245+BX31</f>
        <v>21</v>
      </c>
      <c r="BY245" s="16">
        <f>+BX245+BY31</f>
        <v>30</v>
      </c>
      <c r="BZ245" s="16">
        <f>+BY245+BZ31</f>
        <v>31</v>
      </c>
      <c r="CA245" s="16">
        <f>+BZ245+CA31</f>
        <v>187</v>
      </c>
      <c r="CB245" s="16">
        <f>+CA245+CB31</f>
        <v>187</v>
      </c>
      <c r="CC245" s="16">
        <f>+CB245+CC31</f>
        <v>302</v>
      </c>
      <c r="CD245" s="16">
        <f>+CC245+CD31</f>
        <v>478</v>
      </c>
      <c r="CE245" s="16">
        <f>+CD245+CE31</f>
        <v>495</v>
      </c>
      <c r="CF245" s="16">
        <f>+CE245+CF31</f>
        <v>646</v>
      </c>
      <c r="CG245" s="16">
        <f>+CF245+CG31</f>
        <v>784</v>
      </c>
      <c r="CH245" s="16">
        <f>+CG245+CH31</f>
        <v>887</v>
      </c>
      <c r="CI245" s="16">
        <f>+CH245+CI31</f>
        <v>991</v>
      </c>
      <c r="CJ245" s="16">
        <f>+CI245+CJ31</f>
        <v>1057</v>
      </c>
      <c r="CK245" s="16">
        <f>+CJ245+CK31</f>
        <v>1197</v>
      </c>
      <c r="CL245" s="16">
        <f>+CK245+CL31</f>
        <v>1197</v>
      </c>
      <c r="CM245" s="16">
        <f>+CL245+CM31</f>
        <v>1408</v>
      </c>
      <c r="CN245" s="16">
        <f>+CM245+CN31</f>
        <v>1526</v>
      </c>
      <c r="CO245" s="16">
        <f>+CN245+CO31</f>
        <v>1625</v>
      </c>
      <c r="CP245" s="16">
        <f>+CO245+CP31</f>
        <v>2039</v>
      </c>
      <c r="CQ245" s="16">
        <f>+CP245+CQ31</f>
        <v>2291</v>
      </c>
      <c r="CR245" s="16">
        <f>+CQ245+CR31</f>
        <v>2291</v>
      </c>
      <c r="CS245" s="16">
        <f>+CR245+CS31</f>
        <v>2291</v>
      </c>
      <c r="CT245" s="16">
        <f>+CS245+CT31</f>
        <v>2450</v>
      </c>
      <c r="CU245" s="16">
        <f>+CT245+CU31</f>
        <v>3277</v>
      </c>
      <c r="CV245" s="16">
        <f>+CU245+CV31</f>
        <v>3864</v>
      </c>
      <c r="CW245" s="16">
        <f>+CV245+CW31</f>
        <v>4072</v>
      </c>
      <c r="CX245" s="16">
        <f>+CW245+CX31</f>
        <v>4322</v>
      </c>
      <c r="CY245" s="16">
        <f>+CX245+CY31</f>
        <v>4601</v>
      </c>
      <c r="CZ245" s="16">
        <f>+CY245+CZ31</f>
        <v>4788</v>
      </c>
      <c r="DA245" s="16">
        <f>+CZ245+DA31</f>
        <v>5038</v>
      </c>
      <c r="DB245" s="16">
        <f>+DA245+DB31</f>
        <v>5374</v>
      </c>
      <c r="DC245" s="16">
        <f>+DB245+DC31</f>
        <v>5716</v>
      </c>
      <c r="DD245" s="16">
        <f>+DC245+DD31</f>
        <v>5988</v>
      </c>
      <c r="DE245" s="16">
        <f>+DD245+DE31</f>
        <v>6505</v>
      </c>
      <c r="DF245" s="16">
        <f>+DE245+DF31</f>
        <v>7025</v>
      </c>
      <c r="DG245" s="16">
        <f>+DF245+DG31</f>
        <v>7481</v>
      </c>
      <c r="DH245" s="16">
        <f>+DG245+DH31</f>
        <v>7993</v>
      </c>
      <c r="DI245" s="16">
        <f>+DH245+DI31</f>
        <v>8418</v>
      </c>
      <c r="DJ245" s="16">
        <f>+DI245+DJ31</f>
        <v>9216</v>
      </c>
      <c r="DK245" s="16">
        <f>+DJ245+DK31</f>
        <v>9749</v>
      </c>
      <c r="DL245" s="16">
        <f>+DK245+DL31</f>
        <v>9749</v>
      </c>
      <c r="DM245" s="16">
        <f>+DL245+DM31</f>
        <v>11155</v>
      </c>
      <c r="DN245" s="16">
        <f>+DM245+DN31</f>
        <v>11940</v>
      </c>
      <c r="DO245" s="16">
        <f>+DN245+DO31</f>
        <v>12723</v>
      </c>
      <c r="DP245" s="16">
        <f>+DO245+DP31</f>
        <v>13328</v>
      </c>
      <c r="DQ245" s="16">
        <f>+DP245+DQ31</f>
        <v>14079</v>
      </c>
      <c r="DR245" s="16">
        <f>+DQ245+DR31</f>
        <v>14885</v>
      </c>
      <c r="DS245" s="16">
        <f>+DR245+DS31</f>
        <v>15759</v>
      </c>
      <c r="DT245" s="16">
        <f>+DS245+DT31</f>
        <v>16817</v>
      </c>
      <c r="DU245" s="16">
        <f>+DT245+DU31</f>
        <v>18114</v>
      </c>
      <c r="DV245" s="16">
        <f>+DU245+DV31</f>
        <v>19103</v>
      </c>
      <c r="DW245" s="15">
        <f>+DW31</f>
        <v>19103</v>
      </c>
      <c r="DX245" s="15">
        <f>COUNTIF(C245:DW245,"&gt;0")</f>
        <v>68</v>
      </c>
    </row>
    <row r="246" spans="1:128" x14ac:dyDescent="0.3">
      <c r="A246" t="str">
        <f>+A32</f>
        <v>Chile</v>
      </c>
      <c r="B246">
        <f>+B32</f>
        <v>0</v>
      </c>
      <c r="C246" s="16">
        <f>+B246+C32</f>
        <v>0</v>
      </c>
      <c r="D246" s="16">
        <f>+C246+D32</f>
        <v>0</v>
      </c>
      <c r="E246" s="16">
        <f>+D246+E32</f>
        <v>0</v>
      </c>
      <c r="F246" s="16">
        <f>+E246+F32</f>
        <v>0</v>
      </c>
      <c r="G246" s="16">
        <f>+F246+G32</f>
        <v>0</v>
      </c>
      <c r="H246" s="16">
        <f>+G246+H32</f>
        <v>0</v>
      </c>
      <c r="I246" s="16">
        <f>+H246+I32</f>
        <v>0</v>
      </c>
      <c r="J246" s="16">
        <f>+I246+J32</f>
        <v>0</v>
      </c>
      <c r="K246" s="16">
        <f>+J246+K32</f>
        <v>0</v>
      </c>
      <c r="L246" s="16">
        <f>+K246+L32</f>
        <v>0</v>
      </c>
      <c r="M246" s="16">
        <f>+L246+M32</f>
        <v>0</v>
      </c>
      <c r="N246" s="16">
        <f>+M246+N32</f>
        <v>0</v>
      </c>
      <c r="O246" s="16">
        <f>+N246+O32</f>
        <v>0</v>
      </c>
      <c r="P246" s="16">
        <f>+O246+P32</f>
        <v>0</v>
      </c>
      <c r="Q246" s="16">
        <f>+P246+Q32</f>
        <v>0</v>
      </c>
      <c r="R246" s="16">
        <f>+Q246+R32</f>
        <v>0</v>
      </c>
      <c r="S246" s="16">
        <f>+R246+S32</f>
        <v>0</v>
      </c>
      <c r="T246" s="16">
        <f>+S246+T32</f>
        <v>0</v>
      </c>
      <c r="U246" s="16">
        <f>+T246+U32</f>
        <v>0</v>
      </c>
      <c r="V246" s="16">
        <f>+U246+V32</f>
        <v>0</v>
      </c>
      <c r="W246" s="16">
        <f>+V246+W32</f>
        <v>0</v>
      </c>
      <c r="X246" s="16">
        <f>+W246+X32</f>
        <v>0</v>
      </c>
      <c r="Y246" s="16">
        <f>+X246+Y32</f>
        <v>0</v>
      </c>
      <c r="Z246" s="16">
        <f>+Y246+Z32</f>
        <v>0</v>
      </c>
      <c r="AA246" s="16">
        <f>+Z246+AA32</f>
        <v>0</v>
      </c>
      <c r="AB246" s="16">
        <f>+AA246+AB32</f>
        <v>0</v>
      </c>
      <c r="AC246" s="16">
        <f>+AB246+AC32</f>
        <v>0</v>
      </c>
      <c r="AD246" s="16">
        <f>+AC246+AD32</f>
        <v>0</v>
      </c>
      <c r="AE246" s="16">
        <f>+AD246+AE32</f>
        <v>0</v>
      </c>
      <c r="AF246" s="16">
        <f>+AE246+AF32</f>
        <v>0</v>
      </c>
      <c r="AG246" s="16">
        <f>+AF246+AG32</f>
        <v>0</v>
      </c>
      <c r="AH246" s="16">
        <f>+AG246+AH32</f>
        <v>0</v>
      </c>
      <c r="AI246" s="16">
        <f>+AH246+AI32</f>
        <v>0</v>
      </c>
      <c r="AJ246" s="16">
        <f>+AI246+AJ32</f>
        <v>0</v>
      </c>
      <c r="AK246" s="16">
        <f>+AJ246+AK32</f>
        <v>0</v>
      </c>
      <c r="AL246" s="16">
        <f>+AK246+AL32</f>
        <v>0</v>
      </c>
      <c r="AM246" s="16">
        <f>+AL246+AM32</f>
        <v>0</v>
      </c>
      <c r="AN246" s="16">
        <f>+AM246+AN32</f>
        <v>0</v>
      </c>
      <c r="AO246" s="16">
        <f>+AN246+AO32</f>
        <v>0</v>
      </c>
      <c r="AP246" s="16">
        <f>+AO246+AP32</f>
        <v>0</v>
      </c>
      <c r="AQ246" s="16">
        <f>+AP246+AQ32</f>
        <v>0</v>
      </c>
      <c r="AR246" s="16">
        <f>+AQ246+AR32</f>
        <v>0</v>
      </c>
      <c r="AS246" s="16">
        <f>+AR246+AS32</f>
        <v>0</v>
      </c>
      <c r="AT246" s="16">
        <f>+AS246+AT32</f>
        <v>0</v>
      </c>
      <c r="AU246" s="16">
        <f>+AT246+AU32</f>
        <v>0</v>
      </c>
      <c r="AV246" s="16">
        <f>+AU246+AV32</f>
        <v>0</v>
      </c>
      <c r="AW246" s="16">
        <f>+AV246+AW32</f>
        <v>0</v>
      </c>
      <c r="AX246" s="16">
        <f>+AW246+AX32</f>
        <v>0</v>
      </c>
      <c r="AY246" s="16">
        <f>+AX246+AY32</f>
        <v>0</v>
      </c>
      <c r="AZ246" s="16">
        <f>+AY246+AZ32</f>
        <v>0</v>
      </c>
      <c r="BA246" s="16">
        <f>+AZ246+BA32</f>
        <v>0</v>
      </c>
      <c r="BB246" s="16">
        <f>+BA246+BB32</f>
        <v>0</v>
      </c>
      <c r="BC246" s="16">
        <f>+BB246+BC32</f>
        <v>0</v>
      </c>
      <c r="BD246" s="16">
        <f>+BC246+BD32</f>
        <v>0</v>
      </c>
      <c r="BE246" s="16">
        <f>+BD246+BE32</f>
        <v>0</v>
      </c>
      <c r="BF246" s="16">
        <f>+BE246+BF32</f>
        <v>0</v>
      </c>
      <c r="BG246" s="16">
        <f>+BF246+BG32</f>
        <v>0</v>
      </c>
      <c r="BH246" s="16">
        <f>+BG246+BH32</f>
        <v>0</v>
      </c>
      <c r="BI246" s="16">
        <f>+BH246+BI32</f>
        <v>0</v>
      </c>
      <c r="BJ246" s="16">
        <f>+BI246+BJ32</f>
        <v>0</v>
      </c>
      <c r="BK246" s="16">
        <f>+BJ246+BK32</f>
        <v>0</v>
      </c>
      <c r="BL246" s="16">
        <f>+BK246+BL32</f>
        <v>0</v>
      </c>
      <c r="BM246" s="16">
        <f>+BL246+BM32</f>
        <v>0</v>
      </c>
      <c r="BN246" s="16">
        <f>+BM246+BN32</f>
        <v>1</v>
      </c>
      <c r="BO246" s="16">
        <f>+BN246+BO32</f>
        <v>3</v>
      </c>
      <c r="BP246" s="16">
        <f>+BO246+BP32</f>
        <v>4</v>
      </c>
      <c r="BQ246" s="16">
        <f>+BP246+BQ32</f>
        <v>5</v>
      </c>
      <c r="BR246" s="16">
        <f>+BQ246+BR32</f>
        <v>5</v>
      </c>
      <c r="BS246" s="16">
        <f>+BR246+BS32</f>
        <v>10</v>
      </c>
      <c r="BT246" s="16">
        <f>+BS246+BT32</f>
        <v>13</v>
      </c>
      <c r="BU246" s="16">
        <f>+BT246+BU32</f>
        <v>17</v>
      </c>
      <c r="BV246" s="16">
        <f>+BU246+BV32</f>
        <v>23</v>
      </c>
      <c r="BW246" s="16">
        <f>+BV246+BW32</f>
        <v>33</v>
      </c>
      <c r="BX246" s="16">
        <f>+BW246+BX32</f>
        <v>43</v>
      </c>
      <c r="BY246" s="16">
        <f>+BX246+BY32</f>
        <v>61</v>
      </c>
      <c r="BZ246" s="16">
        <f>+BY246+BZ32</f>
        <v>75</v>
      </c>
      <c r="CA246" s="16">
        <f>+BZ246+CA32</f>
        <v>156</v>
      </c>
      <c r="CB246" s="16">
        <f>+CA246+CB32</f>
        <v>201</v>
      </c>
      <c r="CC246" s="16">
        <f>+CB246+CC32</f>
        <v>238</v>
      </c>
      <c r="CD246" s="16">
        <f>+CC246+CD32</f>
        <v>342</v>
      </c>
      <c r="CE246" s="16">
        <f>+CD246+CE32</f>
        <v>434</v>
      </c>
      <c r="CF246" s="16">
        <f>+CE246+CF32</f>
        <v>537</v>
      </c>
      <c r="CG246" s="16">
        <f>+CF246+CG32</f>
        <v>632</v>
      </c>
      <c r="CH246" s="16">
        <f>+CG246+CH32</f>
        <v>746</v>
      </c>
      <c r="CI246" s="16">
        <f>+CH246+CI32</f>
        <v>922</v>
      </c>
      <c r="CJ246" s="16">
        <f>+CI246+CJ32</f>
        <v>1142</v>
      </c>
      <c r="CK246" s="16">
        <f>+CJ246+CK32</f>
        <v>1306</v>
      </c>
      <c r="CL246" s="16">
        <f>+CK246+CL32</f>
        <v>1610</v>
      </c>
      <c r="CM246" s="16">
        <f>+CL246+CM32</f>
        <v>1909</v>
      </c>
      <c r="CN246" s="16">
        <f>+CM246+CN32</f>
        <v>2139</v>
      </c>
      <c r="CO246" s="16">
        <f>+CN246+CO32</f>
        <v>2449</v>
      </c>
      <c r="CP246" s="16">
        <f>+CO246+CP32</f>
        <v>2738</v>
      </c>
      <c r="CQ246" s="16">
        <f>+CP246+CQ32</f>
        <v>3031</v>
      </c>
      <c r="CR246" s="16">
        <f>+CQ246+CR32</f>
        <v>3404</v>
      </c>
      <c r="CS246" s="16">
        <f>+CR246+CS32</f>
        <v>3737</v>
      </c>
      <c r="CT246" s="16">
        <f>+CS246+CT32</f>
        <v>4161</v>
      </c>
      <c r="CU246" s="16">
        <f>+CT246+CU32</f>
        <v>4471</v>
      </c>
      <c r="CV246" s="16">
        <f>+CU246+CV32</f>
        <v>4815</v>
      </c>
      <c r="CW246" s="16">
        <f>+CV246+CW32</f>
        <v>5116</v>
      </c>
      <c r="CX246" s="16">
        <f>+CW246+CX32</f>
        <v>5546</v>
      </c>
      <c r="CY246" s="16">
        <f>+CX246+CY32</f>
        <v>5972</v>
      </c>
      <c r="CZ246" s="16">
        <f>+CY246+CZ32</f>
        <v>6501</v>
      </c>
      <c r="DA246" s="16">
        <f>+CZ246+DA32</f>
        <v>6927</v>
      </c>
      <c r="DB246" s="16">
        <f>+DA246+DB32</f>
        <v>7213</v>
      </c>
      <c r="DC246" s="16">
        <f>+DB246+DC32</f>
        <v>7525</v>
      </c>
      <c r="DD246" s="16">
        <f>+DC246+DD32</f>
        <v>7917</v>
      </c>
      <c r="DE246" s="16">
        <f>+DD246+DE32</f>
        <v>8273</v>
      </c>
      <c r="DF246" s="16">
        <f>+DE246+DF32</f>
        <v>8807</v>
      </c>
      <c r="DG246" s="16">
        <f>+DF246+DG32</f>
        <v>9252</v>
      </c>
      <c r="DH246" s="16">
        <f>+DG246+DH32</f>
        <v>9730</v>
      </c>
      <c r="DI246" s="16">
        <f>+DH246+DI32</f>
        <v>10088</v>
      </c>
      <c r="DJ246" s="16">
        <f>+DI246+DJ32</f>
        <v>10507</v>
      </c>
      <c r="DK246" s="16">
        <f>+DJ246+DK32</f>
        <v>10832</v>
      </c>
      <c r="DL246" s="16">
        <f>+DK246+DL32</f>
        <v>11296</v>
      </c>
      <c r="DM246" s="16">
        <f>+DL246+DM32</f>
        <v>11812</v>
      </c>
      <c r="DN246" s="16">
        <f>+DM246+DN32</f>
        <v>12306</v>
      </c>
      <c r="DO246" s="16">
        <f>+DN246+DO32</f>
        <v>12858</v>
      </c>
      <c r="DP246" s="16">
        <f>+DO246+DP32</f>
        <v>13331</v>
      </c>
      <c r="DQ246" s="16">
        <f>+DP246+DQ32</f>
        <v>13813</v>
      </c>
      <c r="DR246" s="16">
        <f>+DQ246+DR32</f>
        <v>14365</v>
      </c>
      <c r="DS246" s="16">
        <f>+DR246+DS32</f>
        <v>14885</v>
      </c>
      <c r="DT246" s="16">
        <f>+DS246+DT32</f>
        <v>16023</v>
      </c>
      <c r="DU246" s="16">
        <f>+DT246+DU32</f>
        <v>17008</v>
      </c>
      <c r="DV246" s="16">
        <f>+DU246+DV32</f>
        <v>18435</v>
      </c>
      <c r="DW246" s="15">
        <f>+DW32</f>
        <v>18435</v>
      </c>
      <c r="DX246" s="15">
        <f>COUNTIF(C246:DW246,"&gt;0")</f>
        <v>62</v>
      </c>
    </row>
    <row r="247" spans="1:128" x14ac:dyDescent="0.3">
      <c r="A247" t="str">
        <f>+A33</f>
        <v>Singapore</v>
      </c>
      <c r="B247">
        <f>+B33</f>
        <v>0</v>
      </c>
      <c r="C247" s="16">
        <f>+B247+C33</f>
        <v>0</v>
      </c>
      <c r="D247" s="16">
        <f>+C247+D33</f>
        <v>0</v>
      </c>
      <c r="E247" s="16">
        <f>+D247+E33</f>
        <v>0</v>
      </c>
      <c r="F247" s="16">
        <f>+E247+F33</f>
        <v>0</v>
      </c>
      <c r="G247" s="16">
        <f>+F247+G33</f>
        <v>0</v>
      </c>
      <c r="H247" s="16">
        <f>+G247+H33</f>
        <v>0</v>
      </c>
      <c r="I247" s="16">
        <f>+H247+I33</f>
        <v>0</v>
      </c>
      <c r="J247" s="16">
        <f>+I247+J33</f>
        <v>0</v>
      </c>
      <c r="K247" s="16">
        <f>+J247+K33</f>
        <v>0</v>
      </c>
      <c r="L247" s="16">
        <f>+K247+L33</f>
        <v>0</v>
      </c>
      <c r="M247" s="16">
        <f>+L247+M33</f>
        <v>0</v>
      </c>
      <c r="N247" s="16">
        <f>+M247+N33</f>
        <v>0</v>
      </c>
      <c r="O247" s="16">
        <f>+N247+O33</f>
        <v>0</v>
      </c>
      <c r="P247" s="16">
        <f>+O247+P33</f>
        <v>0</v>
      </c>
      <c r="Q247" s="16">
        <f>+P247+Q33</f>
        <v>0</v>
      </c>
      <c r="R247" s="16">
        <f>+Q247+R33</f>
        <v>0</v>
      </c>
      <c r="S247" s="16">
        <f>+R247+S33</f>
        <v>0</v>
      </c>
      <c r="T247" s="16">
        <f>+S247+T33</f>
        <v>0</v>
      </c>
      <c r="U247" s="16">
        <f>+T247+U33</f>
        <v>0</v>
      </c>
      <c r="V247" s="16">
        <f>+U247+V33</f>
        <v>0</v>
      </c>
      <c r="W247" s="16">
        <f>+V247+W33</f>
        <v>0</v>
      </c>
      <c r="X247" s="16">
        <f>+W247+X33</f>
        <v>0</v>
      </c>
      <c r="Y247" s="16">
        <f>+X247+Y33</f>
        <v>0</v>
      </c>
      <c r="Z247" s="16">
        <f>+Y247+Z33</f>
        <v>3</v>
      </c>
      <c r="AA247" s="16">
        <f>+Z247+AA33</f>
        <v>3</v>
      </c>
      <c r="AB247" s="16">
        <f>+AA247+AB33</f>
        <v>4</v>
      </c>
      <c r="AC247" s="16">
        <f>+AB247+AC33</f>
        <v>4</v>
      </c>
      <c r="AD247" s="16">
        <f>+AC247+AD33</f>
        <v>5</v>
      </c>
      <c r="AE247" s="16">
        <f>+AD247+AE33</f>
        <v>7</v>
      </c>
      <c r="AF247" s="16">
        <f>+AE247+AF33</f>
        <v>10</v>
      </c>
      <c r="AG247" s="16">
        <f>+AF247+AG33</f>
        <v>13</v>
      </c>
      <c r="AH247" s="16">
        <f>+AG247+AH33</f>
        <v>16</v>
      </c>
      <c r="AI247" s="16">
        <f>+AH247+AI33</f>
        <v>18</v>
      </c>
      <c r="AJ247" s="16">
        <f>+AI247+AJ33</f>
        <v>18</v>
      </c>
      <c r="AK247" s="16">
        <f>+AJ247+AK33</f>
        <v>18</v>
      </c>
      <c r="AL247" s="16">
        <f>+AK247+AL33</f>
        <v>24</v>
      </c>
      <c r="AM247" s="16">
        <f>+AL247+AM33</f>
        <v>28</v>
      </c>
      <c r="AN247" s="16">
        <f>+AM247+AN33</f>
        <v>30</v>
      </c>
      <c r="AO247" s="16">
        <f>+AN247+AO33</f>
        <v>33</v>
      </c>
      <c r="AP247" s="16">
        <f>+AO247+AP33</f>
        <v>40</v>
      </c>
      <c r="AQ247" s="16">
        <f>+AP247+AQ33</f>
        <v>43</v>
      </c>
      <c r="AR247" s="16">
        <f>+AQ247+AR33</f>
        <v>45</v>
      </c>
      <c r="AS247" s="16">
        <f>+AR247+AS33</f>
        <v>47</v>
      </c>
      <c r="AT247" s="16">
        <f>+AS247+AT33</f>
        <v>50</v>
      </c>
      <c r="AU247" s="16">
        <f>+AT247+AU33</f>
        <v>58</v>
      </c>
      <c r="AV247" s="16">
        <f>+AU247+AV33</f>
        <v>67</v>
      </c>
      <c r="AW247" s="16">
        <f>+AV247+AW33</f>
        <v>72</v>
      </c>
      <c r="AX247" s="16">
        <f>+AW247+AX33</f>
        <v>75</v>
      </c>
      <c r="AY247" s="16">
        <f>+AX247+AY33</f>
        <v>77</v>
      </c>
      <c r="AZ247" s="16">
        <f>+AY247+AZ33</f>
        <v>81</v>
      </c>
      <c r="BA247" s="16">
        <f>+AZ247+BA33</f>
        <v>84</v>
      </c>
      <c r="BB247" s="16">
        <f>+BA247+BB33</f>
        <v>85</v>
      </c>
      <c r="BC247" s="16">
        <f>+BB247+BC33</f>
        <v>86</v>
      </c>
      <c r="BD247" s="16">
        <f>+BC247+BD33</f>
        <v>89</v>
      </c>
      <c r="BE247" s="16">
        <f>+BD247+BE33</f>
        <v>89</v>
      </c>
      <c r="BF247" s="16">
        <f>+BE247+BF33</f>
        <v>90</v>
      </c>
      <c r="BG247" s="16">
        <f>+BF247+BG33</f>
        <v>91</v>
      </c>
      <c r="BH247" s="16">
        <f>+BG247+BH33</f>
        <v>93</v>
      </c>
      <c r="BI247" s="16">
        <f>+BH247+BI33</f>
        <v>96</v>
      </c>
      <c r="BJ247" s="16">
        <f>+BI247+BJ33</f>
        <v>98</v>
      </c>
      <c r="BK247" s="16">
        <f>+BJ247+BK33</f>
        <v>102</v>
      </c>
      <c r="BL247" s="16">
        <f>+BK247+BL33</f>
        <v>106</v>
      </c>
      <c r="BM247" s="16">
        <f>+BL247+BM33</f>
        <v>108</v>
      </c>
      <c r="BN247" s="16">
        <f>+BM247+BN33</f>
        <v>110</v>
      </c>
      <c r="BO247" s="16">
        <f>+BN247+BO33</f>
        <v>112</v>
      </c>
      <c r="BP247" s="16">
        <f>+BO247+BP33</f>
        <v>117</v>
      </c>
      <c r="BQ247" s="16">
        <f>+BP247+BQ33</f>
        <v>130</v>
      </c>
      <c r="BR247" s="16">
        <f>+BQ247+BR33</f>
        <v>138</v>
      </c>
      <c r="BS247" s="16">
        <f>+BR247+BS33</f>
        <v>150</v>
      </c>
      <c r="BT247" s="16">
        <f>+BS247+BT33</f>
        <v>160</v>
      </c>
      <c r="BU247" s="16">
        <f>+BT247+BU33</f>
        <v>166</v>
      </c>
      <c r="BV247" s="16">
        <f>+BU247+BV33</f>
        <v>178</v>
      </c>
      <c r="BW247" s="16">
        <f>+BV247+BW33</f>
        <v>187</v>
      </c>
      <c r="BX247" s="16">
        <f>+BW247+BX33</f>
        <v>200</v>
      </c>
      <c r="BY247" s="16">
        <f>+BX247+BY33</f>
        <v>214</v>
      </c>
      <c r="BZ247" s="16">
        <f>+BY247+BZ33</f>
        <v>226</v>
      </c>
      <c r="CA247" s="16">
        <f>+BZ247+CA33</f>
        <v>243</v>
      </c>
      <c r="CB247" s="16">
        <f>+CA247+CB33</f>
        <v>266</v>
      </c>
      <c r="CC247" s="16">
        <f>+CB247+CC33</f>
        <v>313</v>
      </c>
      <c r="CD247" s="16">
        <f>+CC247+CD33</f>
        <v>345</v>
      </c>
      <c r="CE247" s="16">
        <f>+CD247+CE33</f>
        <v>385</v>
      </c>
      <c r="CF247" s="16">
        <f>+CE247+CF33</f>
        <v>432</v>
      </c>
      <c r="CG247" s="16">
        <f>+CF247+CG33</f>
        <v>455</v>
      </c>
      <c r="CH247" s="16">
        <f>+CG247+CH33</f>
        <v>509</v>
      </c>
      <c r="CI247" s="16">
        <f>+CH247+CI33</f>
        <v>558</v>
      </c>
      <c r="CJ247" s="16">
        <f>+CI247+CJ33</f>
        <v>568</v>
      </c>
      <c r="CK247" s="16">
        <f>+CJ247+CK33</f>
        <v>594</v>
      </c>
      <c r="CL247" s="16">
        <f>+CK247+CL33</f>
        <v>732</v>
      </c>
      <c r="CM247" s="16">
        <f>+CL247+CM33</f>
        <v>803</v>
      </c>
      <c r="CN247" s="16">
        <f>+CM247+CN33</f>
        <v>844</v>
      </c>
      <c r="CO247" s="16">
        <f>+CN247+CO33</f>
        <v>844</v>
      </c>
      <c r="CP247" s="16">
        <f>+CO247+CP33</f>
        <v>879</v>
      </c>
      <c r="CQ247" s="16">
        <f>+CP247+CQ33</f>
        <v>1000</v>
      </c>
      <c r="CR247" s="16">
        <f>+CQ247+CR33</f>
        <v>1049</v>
      </c>
      <c r="CS247" s="16">
        <f>+CR247+CS33</f>
        <v>1114</v>
      </c>
      <c r="CT247" s="16">
        <f>+CS247+CT33</f>
        <v>1189</v>
      </c>
      <c r="CU247" s="16">
        <f>+CT247+CU33</f>
        <v>1309</v>
      </c>
      <c r="CV247" s="16">
        <f>+CU247+CV33</f>
        <v>1375</v>
      </c>
      <c r="CW247" s="16">
        <f>+CV247+CW33</f>
        <v>1481</v>
      </c>
      <c r="CX247" s="16">
        <f>+CW247+CX33</f>
        <v>1623</v>
      </c>
      <c r="CY247" s="16">
        <f>+CX247+CY33</f>
        <v>1909</v>
      </c>
      <c r="CZ247" s="16">
        <f>+CY247+CZ33</f>
        <v>1909</v>
      </c>
      <c r="DA247" s="16">
        <f>+CZ247+DA33</f>
        <v>2299</v>
      </c>
      <c r="DB247" s="16">
        <f>+DA247+DB33</f>
        <v>2532</v>
      </c>
      <c r="DC247" s="16">
        <f>+DB247+DC33</f>
        <v>2918</v>
      </c>
      <c r="DD247" s="16">
        <f>+DC247+DD33</f>
        <v>3252</v>
      </c>
      <c r="DE247" s="16">
        <f>+DD247+DE33</f>
        <v>3699</v>
      </c>
      <c r="DF247" s="16">
        <f>+DE247+DF33</f>
        <v>4427</v>
      </c>
      <c r="DG247" s="16">
        <f>+DF247+DG33</f>
        <v>5050</v>
      </c>
      <c r="DH247" s="16">
        <f>+DG247+DH33</f>
        <v>5992</v>
      </c>
      <c r="DI247" s="16">
        <f>+DH247+DI33</f>
        <v>6588</v>
      </c>
      <c r="DJ247" s="16">
        <f>+DI247+DJ33</f>
        <v>8014</v>
      </c>
      <c r="DK247" s="16">
        <f>+DJ247+DK33</f>
        <v>9125</v>
      </c>
      <c r="DL247" s="16">
        <f>+DK247+DL33</f>
        <v>10141</v>
      </c>
      <c r="DM247" s="16">
        <f>+DL247+DM33</f>
        <v>11178</v>
      </c>
      <c r="DN247" s="16">
        <f>+DM247+DN33</f>
        <v>11178</v>
      </c>
      <c r="DO247" s="16">
        <f>+DN247+DO33</f>
        <v>12693</v>
      </c>
      <c r="DP247" s="16">
        <f>+DO247+DP33</f>
        <v>13624</v>
      </c>
      <c r="DQ247" s="16">
        <f>+DP247+DQ33</f>
        <v>14423</v>
      </c>
      <c r="DR247" s="16">
        <f>+DQ247+DR33</f>
        <v>14951</v>
      </c>
      <c r="DS247" s="16">
        <f>+DR247+DS33</f>
        <v>15641</v>
      </c>
      <c r="DT247" s="16">
        <f>+DS247+DT33</f>
        <v>16169</v>
      </c>
      <c r="DU247" s="16">
        <f>+DT247+DU33</f>
        <v>17101</v>
      </c>
      <c r="DV247" s="16">
        <f>+DU247+DV33</f>
        <v>17548</v>
      </c>
      <c r="DW247" s="15">
        <f>+DW33</f>
        <v>17548</v>
      </c>
      <c r="DX247" s="15">
        <f>COUNTIF(C247:DW247,"&gt;0")</f>
        <v>102</v>
      </c>
    </row>
    <row r="248" spans="1:128" x14ac:dyDescent="0.3">
      <c r="A248" t="str">
        <f>+A34</f>
        <v>Israel</v>
      </c>
      <c r="B248">
        <f>+B34</f>
        <v>0</v>
      </c>
      <c r="C248" s="16">
        <f>+B248+C34</f>
        <v>0</v>
      </c>
      <c r="D248" s="16">
        <f>+C248+D34</f>
        <v>0</v>
      </c>
      <c r="E248" s="16">
        <f>+D248+E34</f>
        <v>0</v>
      </c>
      <c r="F248" s="16">
        <f>+E248+F34</f>
        <v>0</v>
      </c>
      <c r="G248" s="16">
        <f>+F248+G34</f>
        <v>0</v>
      </c>
      <c r="H248" s="16">
        <f>+G248+H34</f>
        <v>0</v>
      </c>
      <c r="I248" s="16">
        <f>+H248+I34</f>
        <v>0</v>
      </c>
      <c r="J248" s="16">
        <f>+I248+J34</f>
        <v>0</v>
      </c>
      <c r="K248" s="16">
        <f>+J248+K34</f>
        <v>0</v>
      </c>
      <c r="L248" s="16">
        <f>+K248+L34</f>
        <v>0</v>
      </c>
      <c r="M248" s="16">
        <f>+L248+M34</f>
        <v>0</v>
      </c>
      <c r="N248" s="16">
        <f>+M248+N34</f>
        <v>0</v>
      </c>
      <c r="O248" s="16">
        <f>+N248+O34</f>
        <v>0</v>
      </c>
      <c r="P248" s="16">
        <f>+O248+P34</f>
        <v>0</v>
      </c>
      <c r="Q248" s="16">
        <f>+P248+Q34</f>
        <v>0</v>
      </c>
      <c r="R248" s="16">
        <f>+Q248+R34</f>
        <v>0</v>
      </c>
      <c r="S248" s="16">
        <f>+R248+S34</f>
        <v>0</v>
      </c>
      <c r="T248" s="16">
        <f>+S248+T34</f>
        <v>0</v>
      </c>
      <c r="U248" s="16">
        <f>+T248+U34</f>
        <v>0</v>
      </c>
      <c r="V248" s="16">
        <f>+U248+V34</f>
        <v>0</v>
      </c>
      <c r="W248" s="16">
        <f>+V248+W34</f>
        <v>0</v>
      </c>
      <c r="X248" s="16">
        <f>+W248+X34</f>
        <v>0</v>
      </c>
      <c r="Y248" s="16">
        <f>+X248+Y34</f>
        <v>0</v>
      </c>
      <c r="Z248" s="16">
        <f>+Y248+Z34</f>
        <v>0</v>
      </c>
      <c r="AA248" s="16">
        <f>+Z248+AA34</f>
        <v>0</v>
      </c>
      <c r="AB248" s="16">
        <f>+AA248+AB34</f>
        <v>0</v>
      </c>
      <c r="AC248" s="16">
        <f>+AB248+AC34</f>
        <v>0</v>
      </c>
      <c r="AD248" s="16">
        <f>+AC248+AD34</f>
        <v>0</v>
      </c>
      <c r="AE248" s="16">
        <f>+AD248+AE34</f>
        <v>0</v>
      </c>
      <c r="AF248" s="16">
        <f>+AE248+AF34</f>
        <v>0</v>
      </c>
      <c r="AG248" s="16">
        <f>+AF248+AG34</f>
        <v>0</v>
      </c>
      <c r="AH248" s="16">
        <f>+AG248+AH34</f>
        <v>0</v>
      </c>
      <c r="AI248" s="16">
        <f>+AH248+AI34</f>
        <v>0</v>
      </c>
      <c r="AJ248" s="16">
        <f>+AI248+AJ34</f>
        <v>0</v>
      </c>
      <c r="AK248" s="16">
        <f>+AJ248+AK34</f>
        <v>0</v>
      </c>
      <c r="AL248" s="16">
        <f>+AK248+AL34</f>
        <v>0</v>
      </c>
      <c r="AM248" s="16">
        <f>+AL248+AM34</f>
        <v>0</v>
      </c>
      <c r="AN248" s="16">
        <f>+AM248+AN34</f>
        <v>0</v>
      </c>
      <c r="AO248" s="16">
        <f>+AN248+AO34</f>
        <v>0</v>
      </c>
      <c r="AP248" s="16">
        <f>+AO248+AP34</f>
        <v>0</v>
      </c>
      <c r="AQ248" s="16">
        <f>+AP248+AQ34</f>
        <v>0</v>
      </c>
      <c r="AR248" s="16">
        <f>+AQ248+AR34</f>
        <v>0</v>
      </c>
      <c r="AS248" s="16">
        <f>+AR248+AS34</f>
        <v>0</v>
      </c>
      <c r="AT248" s="16">
        <f>+AS248+AT34</f>
        <v>0</v>
      </c>
      <c r="AU248" s="16">
        <f>+AT248+AU34</f>
        <v>0</v>
      </c>
      <c r="AV248" s="16">
        <f>+AU248+AV34</f>
        <v>0</v>
      </c>
      <c r="AW248" s="16">
        <f>+AV248+AW34</f>
        <v>0</v>
      </c>
      <c r="AX248" s="16">
        <f>+AW248+AX34</f>
        <v>0</v>
      </c>
      <c r="AY248" s="16">
        <f>+AX248+AY34</f>
        <v>0</v>
      </c>
      <c r="AZ248" s="16">
        <f>+AY248+AZ34</f>
        <v>0</v>
      </c>
      <c r="BA248" s="16">
        <f>+AZ248+BA34</f>
        <v>0</v>
      </c>
      <c r="BB248" s="16">
        <f>+BA248+BB34</f>
        <v>0</v>
      </c>
      <c r="BC248" s="16">
        <f>+BB248+BC34</f>
        <v>1</v>
      </c>
      <c r="BD248" s="16">
        <f>+BC248+BD34</f>
        <v>1</v>
      </c>
      <c r="BE248" s="16">
        <f>+BD248+BE34</f>
        <v>2</v>
      </c>
      <c r="BF248" s="16">
        <f>+BE248+BF34</f>
        <v>2</v>
      </c>
      <c r="BG248" s="16">
        <f>+BF248+BG34</f>
        <v>2</v>
      </c>
      <c r="BH248" s="16">
        <f>+BG248+BH34</f>
        <v>2</v>
      </c>
      <c r="BI248" s="16">
        <f>+BH248+BI34</f>
        <v>3</v>
      </c>
      <c r="BJ248" s="16">
        <f>+BI248+BJ34</f>
        <v>7</v>
      </c>
      <c r="BK248" s="16">
        <f>+BJ248+BK34</f>
        <v>7</v>
      </c>
      <c r="BL248" s="16">
        <f>+BK248+BL34</f>
        <v>10</v>
      </c>
      <c r="BM248" s="16">
        <f>+BL248+BM34</f>
        <v>10</v>
      </c>
      <c r="BN248" s="16">
        <f>+BM248+BN34</f>
        <v>10</v>
      </c>
      <c r="BO248" s="16">
        <f>+BN248+BO34</f>
        <v>15</v>
      </c>
      <c r="BP248" s="16">
        <f>+BO248+BP34</f>
        <v>17</v>
      </c>
      <c r="BQ248" s="16">
        <f>+BP248+BQ34</f>
        <v>19</v>
      </c>
      <c r="BR248" s="16">
        <f>+BQ248+BR34</f>
        <v>25</v>
      </c>
      <c r="BS248" s="16">
        <f>+BR248+BS34</f>
        <v>39</v>
      </c>
      <c r="BT248" s="16">
        <f>+BS248+BT34</f>
        <v>39</v>
      </c>
      <c r="BU248" s="16">
        <f>+BT248+BU34</f>
        <v>70</v>
      </c>
      <c r="BV248" s="16">
        <f>+BU248+BV34</f>
        <v>82</v>
      </c>
      <c r="BW248" s="16">
        <f>+BV248+BW34</f>
        <v>96</v>
      </c>
      <c r="BX248" s="16">
        <f>+BW248+BX34</f>
        <v>116</v>
      </c>
      <c r="BY248" s="16">
        <f>+BX248+BY34</f>
        <v>178</v>
      </c>
      <c r="BZ248" s="16">
        <f>+BY248+BZ34</f>
        <v>250</v>
      </c>
      <c r="CA248" s="16">
        <f>+BZ248+CA34</f>
        <v>260</v>
      </c>
      <c r="CB248" s="16">
        <f>+CA248+CB34</f>
        <v>427</v>
      </c>
      <c r="CC248" s="16">
        <f>+CB248+CC34</f>
        <v>433</v>
      </c>
      <c r="CD248" s="16">
        <f>+CC248+CD34</f>
        <v>677</v>
      </c>
      <c r="CE248" s="16">
        <f>+CD248+CE34</f>
        <v>712</v>
      </c>
      <c r="CF248" s="16">
        <f>+CE248+CF34</f>
        <v>883</v>
      </c>
      <c r="CG248" s="16">
        <f>+CF248+CG34</f>
        <v>1071</v>
      </c>
      <c r="CH248" s="16">
        <f>+CG248+CH34</f>
        <v>1442</v>
      </c>
      <c r="CI248" s="16">
        <f>+CH248+CI34</f>
        <v>1930</v>
      </c>
      <c r="CJ248" s="16">
        <f>+CI248+CJ34</f>
        <v>2369</v>
      </c>
      <c r="CK248" s="16">
        <f>+CJ248+CK34</f>
        <v>2666</v>
      </c>
      <c r="CL248" s="16">
        <f>+CK248+CL34</f>
        <v>3035</v>
      </c>
      <c r="CM248" s="16">
        <f>+CL248+CM34</f>
        <v>3619</v>
      </c>
      <c r="CN248" s="16">
        <f>+CM248+CN34</f>
        <v>4247</v>
      </c>
      <c r="CO248" s="16">
        <f>+CN248+CO34</f>
        <v>4473</v>
      </c>
      <c r="CP248" s="16">
        <f>+CO248+CP34</f>
        <v>4916</v>
      </c>
      <c r="CQ248" s="16">
        <f>+CP248+CQ34</f>
        <v>5591</v>
      </c>
      <c r="CR248" s="16">
        <f>+CQ248+CR34</f>
        <v>6252</v>
      </c>
      <c r="CS248" s="16">
        <f>+CR248+CS34</f>
        <v>7428</v>
      </c>
      <c r="CT248" s="16">
        <f>+CS248+CT34</f>
        <v>8018</v>
      </c>
      <c r="CU248" s="16">
        <f>+CT248+CU34</f>
        <v>8430</v>
      </c>
      <c r="CV248" s="16">
        <f>+CU248+CV34</f>
        <v>8904</v>
      </c>
      <c r="CW248" s="16">
        <f>+CV248+CW34</f>
        <v>9248</v>
      </c>
      <c r="CX248" s="16">
        <f>+CW248+CX34</f>
        <v>9404</v>
      </c>
      <c r="CY248" s="16">
        <f>+CX248+CY34</f>
        <v>9968</v>
      </c>
      <c r="CZ248" s="16">
        <f>+CY248+CZ34</f>
        <v>10408</v>
      </c>
      <c r="DA248" s="16">
        <f>+CZ248+DA34</f>
        <v>10743</v>
      </c>
      <c r="DB248" s="16">
        <f>+DA248+DB34</f>
        <v>11145</v>
      </c>
      <c r="DC248" s="16">
        <f>+DB248+DC34</f>
        <v>11586</v>
      </c>
      <c r="DD248" s="16">
        <f>+DC248+DD34</f>
        <v>12046</v>
      </c>
      <c r="DE248" s="16">
        <f>+DD248+DE34</f>
        <v>12501</v>
      </c>
      <c r="DF248" s="16">
        <f>+DE248+DF34</f>
        <v>12758</v>
      </c>
      <c r="DG248" s="16">
        <f>+DF248+DG34</f>
        <v>12982</v>
      </c>
      <c r="DH248" s="16">
        <f>+DG248+DH34</f>
        <v>13265</v>
      </c>
      <c r="DI248" s="16">
        <f>+DH248+DI34</f>
        <v>13491</v>
      </c>
      <c r="DJ248" s="16">
        <f>+DI248+DJ34</f>
        <v>13713</v>
      </c>
      <c r="DK248" s="16">
        <f>+DJ248+DK34</f>
        <v>13942</v>
      </c>
      <c r="DL248" s="16">
        <f>+DK248+DL34</f>
        <v>14592</v>
      </c>
      <c r="DM248" s="16">
        <f>+DL248+DM34</f>
        <v>14882</v>
      </c>
      <c r="DN248" s="16">
        <f>+DM248+DN34</f>
        <v>15058</v>
      </c>
      <c r="DO248" s="16">
        <f>+DN248+DO34</f>
        <v>15298</v>
      </c>
      <c r="DP248" s="16">
        <f>+DO248+DP34</f>
        <v>15398</v>
      </c>
      <c r="DQ248" s="16">
        <f>+DP248+DQ34</f>
        <v>15466</v>
      </c>
      <c r="DR248" s="16">
        <f>+DQ248+DR34</f>
        <v>15589</v>
      </c>
      <c r="DS248" s="16">
        <f>+DR248+DS34</f>
        <v>15834</v>
      </c>
      <c r="DT248" s="16">
        <f>+DS248+DT34</f>
        <v>15946</v>
      </c>
      <c r="DU248" s="16">
        <f>+DT248+DU34</f>
        <v>16101</v>
      </c>
      <c r="DV248" s="16">
        <f>+DU248+DV34</f>
        <v>16185</v>
      </c>
      <c r="DW248" s="15">
        <f>+DW34</f>
        <v>16185</v>
      </c>
      <c r="DX248" s="15">
        <f>COUNTIF(C248:DW248,"&gt;0")</f>
        <v>73</v>
      </c>
    </row>
    <row r="249" spans="1:128" x14ac:dyDescent="0.3">
      <c r="A249" t="str">
        <f>+A35</f>
        <v>Belarus</v>
      </c>
      <c r="B249">
        <f>+B35</f>
        <v>0</v>
      </c>
      <c r="C249" s="16">
        <f>+B249+C35</f>
        <v>0</v>
      </c>
      <c r="D249" s="16">
        <f>+C249+D35</f>
        <v>0</v>
      </c>
      <c r="E249" s="16">
        <f>+D249+E35</f>
        <v>0</v>
      </c>
      <c r="F249" s="16">
        <f>+E249+F35</f>
        <v>0</v>
      </c>
      <c r="G249" s="16">
        <f>+F249+G35</f>
        <v>0</v>
      </c>
      <c r="H249" s="16">
        <f>+G249+H35</f>
        <v>0</v>
      </c>
      <c r="I249" s="16">
        <f>+H249+I35</f>
        <v>0</v>
      </c>
      <c r="J249" s="16">
        <f>+I249+J35</f>
        <v>0</v>
      </c>
      <c r="K249" s="16">
        <f>+J249+K35</f>
        <v>0</v>
      </c>
      <c r="L249" s="16">
        <f>+K249+L35</f>
        <v>0</v>
      </c>
      <c r="M249" s="16">
        <f>+L249+M35</f>
        <v>0</v>
      </c>
      <c r="N249" s="16">
        <f>+M249+N35</f>
        <v>0</v>
      </c>
      <c r="O249" s="16">
        <f>+N249+O35</f>
        <v>0</v>
      </c>
      <c r="P249" s="16">
        <f>+O249+P35</f>
        <v>0</v>
      </c>
      <c r="Q249" s="16">
        <f>+P249+Q35</f>
        <v>0</v>
      </c>
      <c r="R249" s="16">
        <f>+Q249+R35</f>
        <v>0</v>
      </c>
      <c r="S249" s="16">
        <f>+R249+S35</f>
        <v>0</v>
      </c>
      <c r="T249" s="16">
        <f>+S249+T35</f>
        <v>0</v>
      </c>
      <c r="U249" s="16">
        <f>+T249+U35</f>
        <v>0</v>
      </c>
      <c r="V249" s="16">
        <f>+U249+V35</f>
        <v>0</v>
      </c>
      <c r="W249" s="16">
        <f>+V249+W35</f>
        <v>0</v>
      </c>
      <c r="X249" s="16">
        <f>+W249+X35</f>
        <v>0</v>
      </c>
      <c r="Y249" s="16">
        <f>+X249+Y35</f>
        <v>0</v>
      </c>
      <c r="Z249" s="16">
        <f>+Y249+Z35</f>
        <v>0</v>
      </c>
      <c r="AA249" s="16">
        <f>+Z249+AA35</f>
        <v>0</v>
      </c>
      <c r="AB249" s="16">
        <f>+AA249+AB35</f>
        <v>0</v>
      </c>
      <c r="AC249" s="16">
        <f>+AB249+AC35</f>
        <v>0</v>
      </c>
      <c r="AD249" s="16">
        <f>+AC249+AD35</f>
        <v>0</v>
      </c>
      <c r="AE249" s="16">
        <f>+AD249+AE35</f>
        <v>0</v>
      </c>
      <c r="AF249" s="16">
        <f>+AE249+AF35</f>
        <v>0</v>
      </c>
      <c r="AG249" s="16">
        <f>+AF249+AG35</f>
        <v>0</v>
      </c>
      <c r="AH249" s="16">
        <f>+AG249+AH35</f>
        <v>0</v>
      </c>
      <c r="AI249" s="16">
        <f>+AH249+AI35</f>
        <v>0</v>
      </c>
      <c r="AJ249" s="16">
        <f>+AI249+AJ35</f>
        <v>0</v>
      </c>
      <c r="AK249" s="16">
        <f>+AJ249+AK35</f>
        <v>0</v>
      </c>
      <c r="AL249" s="16">
        <f>+AK249+AL35</f>
        <v>0</v>
      </c>
      <c r="AM249" s="16">
        <f>+AL249+AM35</f>
        <v>0</v>
      </c>
      <c r="AN249" s="16">
        <f>+AM249+AN35</f>
        <v>0</v>
      </c>
      <c r="AO249" s="16">
        <f>+AN249+AO35</f>
        <v>0</v>
      </c>
      <c r="AP249" s="16">
        <f>+AO249+AP35</f>
        <v>0</v>
      </c>
      <c r="AQ249" s="16">
        <f>+AP249+AQ35</f>
        <v>0</v>
      </c>
      <c r="AR249" s="16">
        <f>+AQ249+AR35</f>
        <v>0</v>
      </c>
      <c r="AS249" s="16">
        <f>+AR249+AS35</f>
        <v>0</v>
      </c>
      <c r="AT249" s="16">
        <f>+AS249+AT35</f>
        <v>0</v>
      </c>
      <c r="AU249" s="16">
        <f>+AT249+AU35</f>
        <v>0</v>
      </c>
      <c r="AV249" s="16">
        <f>+AU249+AV35</f>
        <v>0</v>
      </c>
      <c r="AW249" s="16">
        <f>+AV249+AW35</f>
        <v>0</v>
      </c>
      <c r="AX249" s="16">
        <f>+AW249+AX35</f>
        <v>0</v>
      </c>
      <c r="AY249" s="16">
        <f>+AX249+AY35</f>
        <v>0</v>
      </c>
      <c r="AZ249" s="16">
        <f>+AY249+AZ35</f>
        <v>0</v>
      </c>
      <c r="BA249" s="16">
        <f>+AZ249+BA35</f>
        <v>0</v>
      </c>
      <c r="BB249" s="16">
        <f>+BA249+BB35</f>
        <v>0</v>
      </c>
      <c r="BC249" s="16">
        <f>+BB249+BC35</f>
        <v>0</v>
      </c>
      <c r="BD249" s="16">
        <f>+BC249+BD35</f>
        <v>0</v>
      </c>
      <c r="BE249" s="16">
        <f>+BD249+BE35</f>
        <v>0</v>
      </c>
      <c r="BF249" s="16">
        <f>+BE249+BF35</f>
        <v>0</v>
      </c>
      <c r="BG249" s="16">
        <f>+BF249+BG35</f>
        <v>0</v>
      </c>
      <c r="BH249" s="16">
        <f>+BG249+BH35</f>
        <v>0</v>
      </c>
      <c r="BI249" s="16">
        <f>+BH249+BI35</f>
        <v>1</v>
      </c>
      <c r="BJ249" s="16">
        <f>+BI249+BJ35</f>
        <v>1</v>
      </c>
      <c r="BK249" s="16">
        <f>+BJ249+BK35</f>
        <v>1</v>
      </c>
      <c r="BL249" s="16">
        <f>+BK249+BL35</f>
        <v>1</v>
      </c>
      <c r="BM249" s="16">
        <f>+BL249+BM35</f>
        <v>1</v>
      </c>
      <c r="BN249" s="16">
        <f>+BM249+BN35</f>
        <v>4</v>
      </c>
      <c r="BO249" s="16">
        <f>+BN249+BO35</f>
        <v>6</v>
      </c>
      <c r="BP249" s="16">
        <f>+BO249+BP35</f>
        <v>6</v>
      </c>
      <c r="BQ249" s="16">
        <f>+BP249+BQ35</f>
        <v>6</v>
      </c>
      <c r="BR249" s="16">
        <f>+BQ249+BR35</f>
        <v>6</v>
      </c>
      <c r="BS249" s="16">
        <f>+BR249+BS35</f>
        <v>6</v>
      </c>
      <c r="BT249" s="16">
        <f>+BS249+BT35</f>
        <v>6</v>
      </c>
      <c r="BU249" s="16">
        <f>+BT249+BU35</f>
        <v>9</v>
      </c>
      <c r="BV249" s="16">
        <f>+BU249+BV35</f>
        <v>12</v>
      </c>
      <c r="BW249" s="16">
        <f>+BV249+BW35</f>
        <v>21</v>
      </c>
      <c r="BX249" s="16">
        <f>+BW249+BX35</f>
        <v>21</v>
      </c>
      <c r="BY249" s="16">
        <f>+BX249+BY35</f>
        <v>21</v>
      </c>
      <c r="BZ249" s="16">
        <f>+BY249+BZ35</f>
        <v>27</v>
      </c>
      <c r="CA249" s="16">
        <f>+BZ249+CA35</f>
        <v>36</v>
      </c>
      <c r="CB249" s="16">
        <f>+CA249+CB35</f>
        <v>36</v>
      </c>
      <c r="CC249" s="16">
        <f>+CB249+CC35</f>
        <v>46</v>
      </c>
      <c r="CD249" s="16">
        <f>+CC249+CD35</f>
        <v>57</v>
      </c>
      <c r="CE249" s="16">
        <f>+CD249+CE35</f>
        <v>57</v>
      </c>
      <c r="CF249" s="16">
        <f>+CE249+CF35</f>
        <v>76</v>
      </c>
      <c r="CG249" s="16">
        <f>+CF249+CG35</f>
        <v>76</v>
      </c>
      <c r="CH249" s="16">
        <f>+CG249+CH35</f>
        <v>81</v>
      </c>
      <c r="CI249" s="16">
        <f>+CH249+CI35</f>
        <v>81</v>
      </c>
      <c r="CJ249" s="16">
        <f>+CI249+CJ35</f>
        <v>86</v>
      </c>
      <c r="CK249" s="16">
        <f>+CJ249+CK35</f>
        <v>86</v>
      </c>
      <c r="CL249" s="16">
        <f>+CK249+CL35</f>
        <v>94</v>
      </c>
      <c r="CM249" s="16">
        <f>+CL249+CM35</f>
        <v>94</v>
      </c>
      <c r="CN249" s="16">
        <f>+CM249+CN35</f>
        <v>94</v>
      </c>
      <c r="CO249" s="16">
        <f>+CN249+CO35</f>
        <v>105</v>
      </c>
      <c r="CP249" s="16">
        <f>+CO249+CP35</f>
        <v>152</v>
      </c>
      <c r="CQ249" s="16">
        <f>+CP249+CQ35</f>
        <v>152</v>
      </c>
      <c r="CR249" s="16">
        <f>+CQ249+CR35</f>
        <v>254</v>
      </c>
      <c r="CS249" s="16">
        <f>+CR249+CS35</f>
        <v>351</v>
      </c>
      <c r="CT249" s="16">
        <f>+CS249+CT35</f>
        <v>394</v>
      </c>
      <c r="CU249" s="16">
        <f>+CT249+CU35</f>
        <v>564</v>
      </c>
      <c r="CV249" s="16">
        <f>+CU249+CV35</f>
        <v>700</v>
      </c>
      <c r="CW249" s="16">
        <f>+CV249+CW35</f>
        <v>861</v>
      </c>
      <c r="CX249" s="16">
        <f>+CW249+CX35</f>
        <v>1066</v>
      </c>
      <c r="CY249" s="16">
        <f>+CX249+CY35</f>
        <v>1486</v>
      </c>
      <c r="CZ249" s="16">
        <f>+CY249+CZ35</f>
        <v>1981</v>
      </c>
      <c r="DA249" s="16">
        <f>+CZ249+DA35</f>
        <v>2226</v>
      </c>
      <c r="DB249" s="16">
        <f>+DA249+DB35</f>
        <v>2578</v>
      </c>
      <c r="DC249" s="16">
        <f>+DB249+DC35</f>
        <v>2919</v>
      </c>
      <c r="DD249" s="16">
        <f>+DC249+DD35</f>
        <v>3281</v>
      </c>
      <c r="DE249" s="16">
        <f>+DD249+DE35</f>
        <v>3728</v>
      </c>
      <c r="DF249" s="16">
        <f>+DE249+DF35</f>
        <v>4204</v>
      </c>
      <c r="DG249" s="16">
        <f>+DF249+DG35</f>
        <v>4779</v>
      </c>
      <c r="DH249" s="16">
        <f>+DG249+DH35</f>
        <v>4779</v>
      </c>
      <c r="DI249" s="16">
        <f>+DH249+DI35</f>
        <v>4779</v>
      </c>
      <c r="DJ249" s="16">
        <f>+DI249+DJ35</f>
        <v>6264</v>
      </c>
      <c r="DK249" s="16">
        <f>+DJ249+DK35</f>
        <v>6723</v>
      </c>
      <c r="DL249" s="16">
        <f>+DK249+DL35</f>
        <v>7281</v>
      </c>
      <c r="DM249" s="16">
        <f>+DL249+DM35</f>
        <v>8022</v>
      </c>
      <c r="DN249" s="16">
        <f>+DM249+DN35</f>
        <v>8773</v>
      </c>
      <c r="DO249" s="16">
        <f>+DN249+DO35</f>
        <v>9590</v>
      </c>
      <c r="DP249" s="16">
        <f>+DO249+DP35</f>
        <v>10463</v>
      </c>
      <c r="DQ249" s="16">
        <f>+DP249+DQ35</f>
        <v>11289</v>
      </c>
      <c r="DR249" s="16">
        <f>+DQ249+DR35</f>
        <v>12208</v>
      </c>
      <c r="DS249" s="16">
        <f>+DR249+DS35</f>
        <v>13181</v>
      </c>
      <c r="DT249" s="16">
        <f>+DS249+DT35</f>
        <v>14027</v>
      </c>
      <c r="DU249" s="16">
        <f>+DT249+DU35</f>
        <v>14917</v>
      </c>
      <c r="DV249" s="16">
        <f>+DU249+DV35</f>
        <v>15828</v>
      </c>
      <c r="DW249" s="15">
        <f>+DW35</f>
        <v>15828</v>
      </c>
      <c r="DX249" s="15">
        <f>COUNTIF(C249:DW249,"&gt;0")</f>
        <v>67</v>
      </c>
    </row>
    <row r="250" spans="1:128" x14ac:dyDescent="0.3">
      <c r="A250" t="str">
        <f>+A36</f>
        <v>Austria</v>
      </c>
      <c r="B250">
        <f>+B36</f>
        <v>0</v>
      </c>
      <c r="C250" s="16">
        <f>+B250+C36</f>
        <v>0</v>
      </c>
      <c r="D250" s="16">
        <f>+C250+D36</f>
        <v>0</v>
      </c>
      <c r="E250" s="16">
        <f>+D250+E36</f>
        <v>0</v>
      </c>
      <c r="F250" s="16">
        <f>+E250+F36</f>
        <v>0</v>
      </c>
      <c r="G250" s="16">
        <f>+F250+G36</f>
        <v>0</v>
      </c>
      <c r="H250" s="16">
        <f>+G250+H36</f>
        <v>0</v>
      </c>
      <c r="I250" s="16">
        <f>+H250+I36</f>
        <v>0</v>
      </c>
      <c r="J250" s="16">
        <f>+I250+J36</f>
        <v>0</v>
      </c>
      <c r="K250" s="16">
        <f>+J250+K36</f>
        <v>0</v>
      </c>
      <c r="L250" s="16">
        <f>+K250+L36</f>
        <v>0</v>
      </c>
      <c r="M250" s="16">
        <f>+L250+M36</f>
        <v>0</v>
      </c>
      <c r="N250" s="16">
        <f>+M250+N36</f>
        <v>0</v>
      </c>
      <c r="O250" s="16">
        <f>+N250+O36</f>
        <v>0</v>
      </c>
      <c r="P250" s="16">
        <f>+O250+P36</f>
        <v>0</v>
      </c>
      <c r="Q250" s="16">
        <f>+P250+Q36</f>
        <v>0</v>
      </c>
      <c r="R250" s="16">
        <f>+Q250+R36</f>
        <v>0</v>
      </c>
      <c r="S250" s="16">
        <f>+R250+S36</f>
        <v>0</v>
      </c>
      <c r="T250" s="16">
        <f>+S250+T36</f>
        <v>0</v>
      </c>
      <c r="U250" s="16">
        <f>+T250+U36</f>
        <v>0</v>
      </c>
      <c r="V250" s="16">
        <f>+U250+V36</f>
        <v>0</v>
      </c>
      <c r="W250" s="16">
        <f>+V250+W36</f>
        <v>0</v>
      </c>
      <c r="X250" s="16">
        <f>+W250+X36</f>
        <v>0</v>
      </c>
      <c r="Y250" s="16">
        <f>+X250+Y36</f>
        <v>0</v>
      </c>
      <c r="Z250" s="16">
        <f>+Y250+Z36</f>
        <v>0</v>
      </c>
      <c r="AA250" s="16">
        <f>+Z250+AA36</f>
        <v>0</v>
      </c>
      <c r="AB250" s="16">
        <f>+AA250+AB36</f>
        <v>0</v>
      </c>
      <c r="AC250" s="16">
        <f>+AB250+AC36</f>
        <v>0</v>
      </c>
      <c r="AD250" s="16">
        <f>+AC250+AD36</f>
        <v>0</v>
      </c>
      <c r="AE250" s="16">
        <f>+AD250+AE36</f>
        <v>0</v>
      </c>
      <c r="AF250" s="16">
        <f>+AE250+AF36</f>
        <v>0</v>
      </c>
      <c r="AG250" s="16">
        <f>+AF250+AG36</f>
        <v>0</v>
      </c>
      <c r="AH250" s="16">
        <f>+AG250+AH36</f>
        <v>0</v>
      </c>
      <c r="AI250" s="16">
        <f>+AH250+AI36</f>
        <v>0</v>
      </c>
      <c r="AJ250" s="16">
        <f>+AI250+AJ36</f>
        <v>0</v>
      </c>
      <c r="AK250" s="16">
        <f>+AJ250+AK36</f>
        <v>0</v>
      </c>
      <c r="AL250" s="16">
        <f>+AK250+AL36</f>
        <v>0</v>
      </c>
      <c r="AM250" s="16">
        <f>+AL250+AM36</f>
        <v>0</v>
      </c>
      <c r="AN250" s="16">
        <f>+AM250+AN36</f>
        <v>0</v>
      </c>
      <c r="AO250" s="16">
        <f>+AN250+AO36</f>
        <v>0</v>
      </c>
      <c r="AP250" s="16">
        <f>+AO250+AP36</f>
        <v>0</v>
      </c>
      <c r="AQ250" s="16">
        <f>+AP250+AQ36</f>
        <v>0</v>
      </c>
      <c r="AR250" s="16">
        <f>+AQ250+AR36</f>
        <v>0</v>
      </c>
      <c r="AS250" s="16">
        <f>+AR250+AS36</f>
        <v>0</v>
      </c>
      <c r="AT250" s="16">
        <f>+AS250+AT36</f>
        <v>0</v>
      </c>
      <c r="AU250" s="16">
        <f>+AT250+AU36</f>
        <v>0</v>
      </c>
      <c r="AV250" s="16">
        <f>+AU250+AV36</f>
        <v>0</v>
      </c>
      <c r="AW250" s="16">
        <f>+AV250+AW36</f>
        <v>0</v>
      </c>
      <c r="AX250" s="16">
        <f>+AW250+AX36</f>
        <v>0</v>
      </c>
      <c r="AY250" s="16">
        <f>+AX250+AY36</f>
        <v>0</v>
      </c>
      <c r="AZ250" s="16">
        <f>+AY250+AZ36</f>
        <v>0</v>
      </c>
      <c r="BA250" s="16">
        <f>+AZ250+BA36</f>
        <v>0</v>
      </c>
      <c r="BB250" s="16">
        <f>+BA250+BB36</f>
        <v>0</v>
      </c>
      <c r="BC250" s="16">
        <f>+BB250+BC36</f>
        <v>0</v>
      </c>
      <c r="BD250" s="16">
        <f>+BC250+BD36</f>
        <v>0</v>
      </c>
      <c r="BE250" s="16">
        <f>+BD250+BE36</f>
        <v>0</v>
      </c>
      <c r="BF250" s="16">
        <f>+BE250+BF36</f>
        <v>0</v>
      </c>
      <c r="BG250" s="16">
        <f>+BF250+BG36</f>
        <v>2</v>
      </c>
      <c r="BH250" s="16">
        <f>+BG250+BH36</f>
        <v>2</v>
      </c>
      <c r="BI250" s="16">
        <f>+BH250+BI36</f>
        <v>5</v>
      </c>
      <c r="BJ250" s="16">
        <f>+BI250+BJ36</f>
        <v>7</v>
      </c>
      <c r="BK250" s="16">
        <f>+BJ250+BK36</f>
        <v>10</v>
      </c>
      <c r="BL250" s="16">
        <f>+BK250+BL36</f>
        <v>14</v>
      </c>
      <c r="BM250" s="16">
        <f>+BL250+BM36</f>
        <v>18</v>
      </c>
      <c r="BN250" s="16">
        <f>+BM250+BN36</f>
        <v>24</v>
      </c>
      <c r="BO250" s="16">
        <f>+BN250+BO36</f>
        <v>29</v>
      </c>
      <c r="BP250" s="16">
        <f>+BO250+BP36</f>
        <v>41</v>
      </c>
      <c r="BQ250" s="16">
        <f>+BP250+BQ36</f>
        <v>74</v>
      </c>
      <c r="BR250" s="16">
        <f>+BQ250+BR36</f>
        <v>99</v>
      </c>
      <c r="BS250" s="16">
        <f>+BR250+BS36</f>
        <v>102</v>
      </c>
      <c r="BT250" s="16">
        <f>+BS250+BT36</f>
        <v>131</v>
      </c>
      <c r="BU250" s="16">
        <f>+BT250+BU36</f>
        <v>182</v>
      </c>
      <c r="BV250" s="16">
        <f>+BU250+BV36</f>
        <v>246</v>
      </c>
      <c r="BW250" s="16">
        <f>+BV250+BW36</f>
        <v>361</v>
      </c>
      <c r="BX250" s="16">
        <f>+BW250+BX36</f>
        <v>504</v>
      </c>
      <c r="BY250" s="16">
        <f>+BX250+BY36</f>
        <v>655</v>
      </c>
      <c r="BZ250" s="16">
        <f>+BY250+BZ36</f>
        <v>860</v>
      </c>
      <c r="CA250" s="16">
        <f>+BZ250+CA36</f>
        <v>1016</v>
      </c>
      <c r="CB250" s="16">
        <f>+CA250+CB36</f>
        <v>1332</v>
      </c>
      <c r="CC250" s="16">
        <f>+CB250+CC36</f>
        <v>1646</v>
      </c>
      <c r="CD250" s="16">
        <f>+CC250+CD36</f>
        <v>2196</v>
      </c>
      <c r="CE250" s="16">
        <f>+CD250+CE36</f>
        <v>2649</v>
      </c>
      <c r="CF250" s="16">
        <f>+CE250+CF36</f>
        <v>3024</v>
      </c>
      <c r="CG250" s="16">
        <f>+CF250+CG36</f>
        <v>3631</v>
      </c>
      <c r="CH250" s="16">
        <f>+CG250+CH36</f>
        <v>4486</v>
      </c>
      <c r="CI250" s="16">
        <f>+CH250+CI36</f>
        <v>5282</v>
      </c>
      <c r="CJ250" s="16">
        <f>+CI250+CJ36</f>
        <v>5888</v>
      </c>
      <c r="CK250" s="16">
        <f>+CJ250+CK36</f>
        <v>7029</v>
      </c>
      <c r="CL250" s="16">
        <f>+CK250+CL36</f>
        <v>7697</v>
      </c>
      <c r="CM250" s="16">
        <f>+CL250+CM36</f>
        <v>8291</v>
      </c>
      <c r="CN250" s="16">
        <f>+CM250+CN36</f>
        <v>8813</v>
      </c>
      <c r="CO250" s="16">
        <f>+CN250+CO36</f>
        <v>9618</v>
      </c>
      <c r="CP250" s="16">
        <f>+CO250+CP36</f>
        <v>10182</v>
      </c>
      <c r="CQ250" s="16">
        <f>+CP250+CQ36</f>
        <v>10711</v>
      </c>
      <c r="CR250" s="16">
        <f>+CQ250+CR36</f>
        <v>11129</v>
      </c>
      <c r="CS250" s="16">
        <f>+CR250+CS36</f>
        <v>11525</v>
      </c>
      <c r="CT250" s="16">
        <f>+CS250+CT36</f>
        <v>11766</v>
      </c>
      <c r="CU250" s="16">
        <f>+CT250+CU36</f>
        <v>11983</v>
      </c>
      <c r="CV250" s="16">
        <f>+CU250+CV36</f>
        <v>12297</v>
      </c>
      <c r="CW250" s="16">
        <f>+CV250+CW36</f>
        <v>12640</v>
      </c>
      <c r="CX250" s="16">
        <f>+CW250+CX36</f>
        <v>12969</v>
      </c>
      <c r="CY250" s="16">
        <f>+CX250+CY36</f>
        <v>13248</v>
      </c>
      <c r="CZ250" s="16">
        <f>+CY250+CZ36</f>
        <v>13560</v>
      </c>
      <c r="DA250" s="16">
        <f>+CZ250+DA36</f>
        <v>13807</v>
      </c>
      <c r="DB250" s="16">
        <f>+DA250+DB36</f>
        <v>13937</v>
      </c>
      <c r="DC250" s="16">
        <f>+DB250+DC36</f>
        <v>14043</v>
      </c>
      <c r="DD250" s="16">
        <f>+DC250+DD36</f>
        <v>14234</v>
      </c>
      <c r="DE250" s="16">
        <f>+DD250+DE36</f>
        <v>14370</v>
      </c>
      <c r="DF250" s="16">
        <f>+DE250+DF36</f>
        <v>14448</v>
      </c>
      <c r="DG250" s="16">
        <f>+DF250+DG36</f>
        <v>14603</v>
      </c>
      <c r="DH250" s="16">
        <f>+DG250+DH36</f>
        <v>14662</v>
      </c>
      <c r="DI250" s="16">
        <f>+DH250+DI36</f>
        <v>14710</v>
      </c>
      <c r="DJ250" s="16">
        <f>+DI250+DJ36</f>
        <v>14783</v>
      </c>
      <c r="DK250" s="16">
        <f>+DJ250+DK36</f>
        <v>14833</v>
      </c>
      <c r="DL250" s="16">
        <f>+DK250+DL36</f>
        <v>14924</v>
      </c>
      <c r="DM250" s="16">
        <f>+DL250+DM36</f>
        <v>14985</v>
      </c>
      <c r="DN250" s="16">
        <f>+DM250+DN36</f>
        <v>15068</v>
      </c>
      <c r="DO250" s="16">
        <f>+DN250+DO36</f>
        <v>15134</v>
      </c>
      <c r="DP250" s="16">
        <f>+DO250+DP36</f>
        <v>15189</v>
      </c>
      <c r="DQ250" s="16">
        <f>+DP250+DQ36</f>
        <v>15256</v>
      </c>
      <c r="DR250" s="16">
        <f>+DQ250+DR36</f>
        <v>15314</v>
      </c>
      <c r="DS250" s="16">
        <f>+DR250+DS36</f>
        <v>15364</v>
      </c>
      <c r="DT250" s="16">
        <f>+DS250+DT36</f>
        <v>15457</v>
      </c>
      <c r="DU250" s="16">
        <f>+DT250+DU36</f>
        <v>15531</v>
      </c>
      <c r="DV250" s="16">
        <f>+DU250+DV36</f>
        <v>15558</v>
      </c>
      <c r="DW250" s="15">
        <f>+DW36</f>
        <v>15558</v>
      </c>
      <c r="DX250" s="15">
        <f>COUNTIF(C250:DW250,"&gt;0")</f>
        <v>69</v>
      </c>
    </row>
    <row r="251" spans="1:128" x14ac:dyDescent="0.3">
      <c r="A251" t="str">
        <f>+A37</f>
        <v>Qatar</v>
      </c>
      <c r="B251">
        <f>+B37</f>
        <v>0</v>
      </c>
      <c r="C251" s="16">
        <f>+B251+C37</f>
        <v>0</v>
      </c>
      <c r="D251" s="16">
        <f>+C251+D37</f>
        <v>0</v>
      </c>
      <c r="E251" s="16">
        <f>+D251+E37</f>
        <v>0</v>
      </c>
      <c r="F251" s="16">
        <f>+E251+F37</f>
        <v>0</v>
      </c>
      <c r="G251" s="16">
        <f>+F251+G37</f>
        <v>0</v>
      </c>
      <c r="H251" s="16">
        <f>+G251+H37</f>
        <v>0</v>
      </c>
      <c r="I251" s="16">
        <f>+H251+I37</f>
        <v>0</v>
      </c>
      <c r="J251" s="16">
        <f>+I251+J37</f>
        <v>0</v>
      </c>
      <c r="K251" s="16">
        <f>+J251+K37</f>
        <v>0</v>
      </c>
      <c r="L251" s="16">
        <f>+K251+L37</f>
        <v>0</v>
      </c>
      <c r="M251" s="16">
        <f>+L251+M37</f>
        <v>0</v>
      </c>
      <c r="N251" s="16">
        <f>+M251+N37</f>
        <v>0</v>
      </c>
      <c r="O251" s="16">
        <f>+N251+O37</f>
        <v>0</v>
      </c>
      <c r="P251" s="16">
        <f>+O251+P37</f>
        <v>0</v>
      </c>
      <c r="Q251" s="16">
        <f>+P251+Q37</f>
        <v>0</v>
      </c>
      <c r="R251" s="16">
        <f>+Q251+R37</f>
        <v>0</v>
      </c>
      <c r="S251" s="16">
        <f>+R251+S37</f>
        <v>0</v>
      </c>
      <c r="T251" s="16">
        <f>+S251+T37</f>
        <v>0</v>
      </c>
      <c r="U251" s="16">
        <f>+T251+U37</f>
        <v>0</v>
      </c>
      <c r="V251" s="16">
        <f>+U251+V37</f>
        <v>0</v>
      </c>
      <c r="W251" s="16">
        <f>+V251+W37</f>
        <v>0</v>
      </c>
      <c r="X251" s="16">
        <f>+W251+X37</f>
        <v>0</v>
      </c>
      <c r="Y251" s="16">
        <f>+X251+Y37</f>
        <v>0</v>
      </c>
      <c r="Z251" s="16">
        <f>+Y251+Z37</f>
        <v>0</v>
      </c>
      <c r="AA251" s="16">
        <f>+Z251+AA37</f>
        <v>0</v>
      </c>
      <c r="AB251" s="16">
        <f>+AA251+AB37</f>
        <v>0</v>
      </c>
      <c r="AC251" s="16">
        <f>+AB251+AC37</f>
        <v>0</v>
      </c>
      <c r="AD251" s="16">
        <f>+AC251+AD37</f>
        <v>0</v>
      </c>
      <c r="AE251" s="16">
        <f>+AD251+AE37</f>
        <v>0</v>
      </c>
      <c r="AF251" s="16">
        <f>+AE251+AF37</f>
        <v>0</v>
      </c>
      <c r="AG251" s="16">
        <f>+AF251+AG37</f>
        <v>0</v>
      </c>
      <c r="AH251" s="16">
        <f>+AG251+AH37</f>
        <v>0</v>
      </c>
      <c r="AI251" s="16">
        <f>+AH251+AI37</f>
        <v>0</v>
      </c>
      <c r="AJ251" s="16">
        <f>+AI251+AJ37</f>
        <v>0</v>
      </c>
      <c r="AK251" s="16">
        <f>+AJ251+AK37</f>
        <v>0</v>
      </c>
      <c r="AL251" s="16">
        <f>+AK251+AL37</f>
        <v>0</v>
      </c>
      <c r="AM251" s="16">
        <f>+AL251+AM37</f>
        <v>0</v>
      </c>
      <c r="AN251" s="16">
        <f>+AM251+AN37</f>
        <v>0</v>
      </c>
      <c r="AO251" s="16">
        <f>+AN251+AO37</f>
        <v>0</v>
      </c>
      <c r="AP251" s="16">
        <f>+AO251+AP37</f>
        <v>0</v>
      </c>
      <c r="AQ251" s="16">
        <f>+AP251+AQ37</f>
        <v>0</v>
      </c>
      <c r="AR251" s="16">
        <f>+AQ251+AR37</f>
        <v>0</v>
      </c>
      <c r="AS251" s="16">
        <f>+AR251+AS37</f>
        <v>0</v>
      </c>
      <c r="AT251" s="16">
        <f>+AS251+AT37</f>
        <v>0</v>
      </c>
      <c r="AU251" s="16">
        <f>+AT251+AU37</f>
        <v>0</v>
      </c>
      <c r="AV251" s="16">
        <f>+AU251+AV37</f>
        <v>0</v>
      </c>
      <c r="AW251" s="16">
        <f>+AV251+AW37</f>
        <v>0</v>
      </c>
      <c r="AX251" s="16">
        <f>+AW251+AX37</f>
        <v>0</v>
      </c>
      <c r="AY251" s="16">
        <f>+AX251+AY37</f>
        <v>0</v>
      </c>
      <c r="AZ251" s="16">
        <f>+AY251+AZ37</f>
        <v>0</v>
      </c>
      <c r="BA251" s="16">
        <f>+AZ251+BA37</f>
        <v>0</v>
      </c>
      <c r="BB251" s="16">
        <f>+BA251+BB37</f>
        <v>0</v>
      </c>
      <c r="BC251" s="16">
        <f>+BB251+BC37</f>
        <v>0</v>
      </c>
      <c r="BD251" s="16">
        <f>+BC251+BD37</f>
        <v>0</v>
      </c>
      <c r="BE251" s="16">
        <f>+BD251+BE37</f>
        <v>0</v>
      </c>
      <c r="BF251" s="16">
        <f>+BE251+BF37</f>
        <v>0</v>
      </c>
      <c r="BG251" s="16">
        <f>+BF251+BG37</f>
        <v>0</v>
      </c>
      <c r="BH251" s="16">
        <f>+BG251+BH37</f>
        <v>0</v>
      </c>
      <c r="BI251" s="16">
        <f>+BH251+BI37</f>
        <v>0</v>
      </c>
      <c r="BJ251" s="16">
        <f>+BI251+BJ37</f>
        <v>0</v>
      </c>
      <c r="BK251" s="16">
        <f>+BJ251+BK37</f>
        <v>1</v>
      </c>
      <c r="BL251" s="16">
        <f>+BK251+BL37</f>
        <v>3</v>
      </c>
      <c r="BM251" s="16">
        <f>+BL251+BM37</f>
        <v>3</v>
      </c>
      <c r="BN251" s="16">
        <f>+BM251+BN37</f>
        <v>8</v>
      </c>
      <c r="BO251" s="16">
        <f>+BN251+BO37</f>
        <v>8</v>
      </c>
      <c r="BP251" s="16">
        <f>+BO251+BP37</f>
        <v>8</v>
      </c>
      <c r="BQ251" s="16">
        <f>+BP251+BQ37</f>
        <v>11</v>
      </c>
      <c r="BR251" s="16">
        <f>+BQ251+BR37</f>
        <v>12</v>
      </c>
      <c r="BS251" s="16">
        <f>+BR251+BS37</f>
        <v>15</v>
      </c>
      <c r="BT251" s="16">
        <f>+BS251+BT37</f>
        <v>18</v>
      </c>
      <c r="BU251" s="16">
        <f>+BT251+BU37</f>
        <v>24</v>
      </c>
      <c r="BV251" s="16">
        <f>+BU251+BV37</f>
        <v>262</v>
      </c>
      <c r="BW251" s="16">
        <f>+BV251+BW37</f>
        <v>262</v>
      </c>
      <c r="BX251" s="16">
        <f>+BW251+BX37</f>
        <v>320</v>
      </c>
      <c r="BY251" s="16">
        <f>+BX251+BY37</f>
        <v>337</v>
      </c>
      <c r="BZ251" s="16">
        <f>+BY251+BZ37</f>
        <v>401</v>
      </c>
      <c r="CA251" s="16">
        <f>+BZ251+CA37</f>
        <v>439</v>
      </c>
      <c r="CB251" s="16">
        <f>+CA251+CB37</f>
        <v>442</v>
      </c>
      <c r="CC251" s="16">
        <f>+CB251+CC37</f>
        <v>452</v>
      </c>
      <c r="CD251" s="16">
        <f>+CC251+CD37</f>
        <v>460</v>
      </c>
      <c r="CE251" s="16">
        <f>+CD251+CE37</f>
        <v>470</v>
      </c>
      <c r="CF251" s="16">
        <f>+CE251+CF37</f>
        <v>481</v>
      </c>
      <c r="CG251" s="16">
        <f>+CF251+CG37</f>
        <v>494</v>
      </c>
      <c r="CH251" s="16">
        <f>+CG251+CH37</f>
        <v>501</v>
      </c>
      <c r="CI251" s="16">
        <f>+CH251+CI37</f>
        <v>526</v>
      </c>
      <c r="CJ251" s="16">
        <f>+CI251+CJ37</f>
        <v>537</v>
      </c>
      <c r="CK251" s="16">
        <f>+CJ251+CK37</f>
        <v>549</v>
      </c>
      <c r="CL251" s="16">
        <f>+CK251+CL37</f>
        <v>562</v>
      </c>
      <c r="CM251" s="16">
        <f>+CL251+CM37</f>
        <v>590</v>
      </c>
      <c r="CN251" s="16">
        <f>+CM251+CN37</f>
        <v>634</v>
      </c>
      <c r="CO251" s="16">
        <f>+CN251+CO37</f>
        <v>693</v>
      </c>
      <c r="CP251" s="16">
        <f>+CO251+CP37</f>
        <v>781</v>
      </c>
      <c r="CQ251" s="16">
        <f>+CP251+CQ37</f>
        <v>835</v>
      </c>
      <c r="CR251" s="16">
        <f>+CQ251+CR37</f>
        <v>949</v>
      </c>
      <c r="CS251" s="16">
        <f>+CR251+CS37</f>
        <v>949</v>
      </c>
      <c r="CT251" s="16">
        <f>+CS251+CT37</f>
        <v>1325</v>
      </c>
      <c r="CU251" s="16">
        <f>+CT251+CU37</f>
        <v>1604</v>
      </c>
      <c r="CV251" s="16">
        <f>+CU251+CV37</f>
        <v>1832</v>
      </c>
      <c r="CW251" s="16">
        <f>+CV251+CW37</f>
        <v>2057</v>
      </c>
      <c r="CX251" s="16">
        <f>+CW251+CX37</f>
        <v>2210</v>
      </c>
      <c r="CY251" s="16">
        <f>+CX251+CY37</f>
        <v>2376</v>
      </c>
      <c r="CZ251" s="16">
        <f>+CY251+CZ37</f>
        <v>2512</v>
      </c>
      <c r="DA251" s="16">
        <f>+CZ251+DA37</f>
        <v>2728</v>
      </c>
      <c r="DB251" s="16">
        <f>+DA251+DB37</f>
        <v>2979</v>
      </c>
      <c r="DC251" s="16">
        <f>+DB251+DC37</f>
        <v>3231</v>
      </c>
      <c r="DD251" s="16">
        <f>+DC251+DD37</f>
        <v>3428</v>
      </c>
      <c r="DE251" s="16">
        <f>+DD251+DE37</f>
        <v>3711</v>
      </c>
      <c r="DF251" s="16">
        <f>+DE251+DF37</f>
        <v>4103</v>
      </c>
      <c r="DG251" s="16">
        <f>+DF251+DG37</f>
        <v>4663</v>
      </c>
      <c r="DH251" s="16">
        <f>+DG251+DH37</f>
        <v>5008</v>
      </c>
      <c r="DI251" s="16">
        <f>+DH251+DI37</f>
        <v>5448</v>
      </c>
      <c r="DJ251" s="16">
        <f>+DI251+DJ37</f>
        <v>6015</v>
      </c>
      <c r="DK251" s="16">
        <f>+DJ251+DK37</f>
        <v>6533</v>
      </c>
      <c r="DL251" s="16">
        <f>+DK251+DL37</f>
        <v>7141</v>
      </c>
      <c r="DM251" s="16">
        <f>+DL251+DM37</f>
        <v>7764</v>
      </c>
      <c r="DN251" s="16">
        <f>+DM251+DN37</f>
        <v>8525</v>
      </c>
      <c r="DO251" s="16">
        <f>+DN251+DO37</f>
        <v>9358</v>
      </c>
      <c r="DP251" s="16">
        <f>+DO251+DP37</f>
        <v>10287</v>
      </c>
      <c r="DQ251" s="16">
        <f>+DP251+DQ37</f>
        <v>11244</v>
      </c>
      <c r="DR251" s="16">
        <f>+DQ251+DR37</f>
        <v>11921</v>
      </c>
      <c r="DS251" s="16">
        <f>+DR251+DS37</f>
        <v>12564</v>
      </c>
      <c r="DT251" s="16">
        <f>+DS251+DT37</f>
        <v>13409</v>
      </c>
      <c r="DU251" s="16">
        <f>+DT251+DU37</f>
        <v>14096</v>
      </c>
      <c r="DV251" s="16">
        <f>+DU251+DV37</f>
        <v>14872</v>
      </c>
      <c r="DW251" s="15">
        <f>+DW37</f>
        <v>14872</v>
      </c>
      <c r="DX251" s="15">
        <f>COUNTIF(C251:DW251,"&gt;0")</f>
        <v>65</v>
      </c>
    </row>
    <row r="252" spans="1:128" x14ac:dyDescent="0.3">
      <c r="A252" t="str">
        <f>+A38</f>
        <v>Japan</v>
      </c>
      <c r="B252">
        <f>+B38</f>
        <v>0</v>
      </c>
      <c r="C252" s="16">
        <f>+B252+C38</f>
        <v>0</v>
      </c>
      <c r="D252" s="16">
        <f>+C252+D38</f>
        <v>0</v>
      </c>
      <c r="E252" s="16">
        <f>+D252+E38</f>
        <v>0</v>
      </c>
      <c r="F252" s="16">
        <f>+E252+F38</f>
        <v>0</v>
      </c>
      <c r="G252" s="16">
        <f>+F252+G38</f>
        <v>0</v>
      </c>
      <c r="H252" s="16">
        <f>+G252+H38</f>
        <v>0</v>
      </c>
      <c r="I252" s="16">
        <f>+H252+I38</f>
        <v>0</v>
      </c>
      <c r="J252" s="16">
        <f>+I252+J38</f>
        <v>0</v>
      </c>
      <c r="K252" s="16">
        <f>+J252+K38</f>
        <v>0</v>
      </c>
      <c r="L252" s="16">
        <f>+K252+L38</f>
        <v>0</v>
      </c>
      <c r="M252" s="16">
        <f>+L252+M38</f>
        <v>0</v>
      </c>
      <c r="N252" s="16">
        <f>+M252+N38</f>
        <v>0</v>
      </c>
      <c r="O252" s="16">
        <f>+N252+O38</f>
        <v>0</v>
      </c>
      <c r="P252" s="16">
        <f>+O252+P38</f>
        <v>0</v>
      </c>
      <c r="Q252" s="16">
        <f>+P252+Q38</f>
        <v>1</v>
      </c>
      <c r="R252" s="16">
        <f>+Q252+R38</f>
        <v>1</v>
      </c>
      <c r="S252" s="16">
        <f>+R252+S38</f>
        <v>1</v>
      </c>
      <c r="T252" s="16">
        <f>+S252+T38</f>
        <v>1</v>
      </c>
      <c r="U252" s="16">
        <f>+T252+U38</f>
        <v>1</v>
      </c>
      <c r="V252" s="16">
        <f>+U252+V38</f>
        <v>1</v>
      </c>
      <c r="W252" s="16">
        <f>+V252+W38</f>
        <v>1</v>
      </c>
      <c r="X252" s="16">
        <f>+W252+X38</f>
        <v>1</v>
      </c>
      <c r="Y252" s="16">
        <f>+X252+Y38</f>
        <v>1</v>
      </c>
      <c r="Z252" s="16">
        <f>+Y252+Z38</f>
        <v>2</v>
      </c>
      <c r="AA252" s="16">
        <f>+Z252+AA38</f>
        <v>2</v>
      </c>
      <c r="AB252" s="16">
        <f>+AA252+AB38</f>
        <v>3</v>
      </c>
      <c r="AC252" s="16">
        <f>+AB252+AC38</f>
        <v>3</v>
      </c>
      <c r="AD252" s="16">
        <f>+AC252+AD38</f>
        <v>4</v>
      </c>
      <c r="AE252" s="16">
        <f>+AD252+AE38</f>
        <v>7</v>
      </c>
      <c r="AF252" s="16">
        <f>+AE252+AF38</f>
        <v>11</v>
      </c>
      <c r="AG252" s="16">
        <f>+AF252+AG38</f>
        <v>14</v>
      </c>
      <c r="AH252" s="16">
        <f>+AG252+AH38</f>
        <v>15</v>
      </c>
      <c r="AI252" s="16">
        <f>+AH252+AI38</f>
        <v>19</v>
      </c>
      <c r="AJ252" s="16">
        <f>+AI252+AJ38</f>
        <v>20</v>
      </c>
      <c r="AK252" s="16">
        <f>+AJ252+AK38</f>
        <v>20</v>
      </c>
      <c r="AL252" s="16">
        <f>+AK252+AL38</f>
        <v>25</v>
      </c>
      <c r="AM252" s="16">
        <f>+AL252+AM38</f>
        <v>25</v>
      </c>
      <c r="AN252" s="16">
        <f>+AM252+AN38</f>
        <v>25</v>
      </c>
      <c r="AO252" s="16">
        <f>+AN252+AO38</f>
        <v>25</v>
      </c>
      <c r="AP252" s="16">
        <f>+AO252+AP38</f>
        <v>25</v>
      </c>
      <c r="AQ252" s="16">
        <f>+AP252+AQ38</f>
        <v>25</v>
      </c>
      <c r="AR252" s="16">
        <f>+AQ252+AR38</f>
        <v>25</v>
      </c>
      <c r="AS252" s="16">
        <f>+AR252+AS38</f>
        <v>25</v>
      </c>
      <c r="AT252" s="16">
        <f>+AS252+AT38</f>
        <v>29</v>
      </c>
      <c r="AU252" s="16">
        <f>+AT252+AU38</f>
        <v>30</v>
      </c>
      <c r="AV252" s="16">
        <f>+AU252+AV38</f>
        <v>38</v>
      </c>
      <c r="AW252" s="16">
        <f>+AV252+AW38</f>
        <v>52</v>
      </c>
      <c r="AX252" s="16">
        <f>+AW252+AX38</f>
        <v>59</v>
      </c>
      <c r="AY252" s="16">
        <f>+AX252+AY38</f>
        <v>59</v>
      </c>
      <c r="AZ252" s="16">
        <f>+AY252+AZ38</f>
        <v>66</v>
      </c>
      <c r="BA252" s="16">
        <f>+AZ252+BA38</f>
        <v>84</v>
      </c>
      <c r="BB252" s="16">
        <f>+BA252+BB38</f>
        <v>93</v>
      </c>
      <c r="BC252" s="16">
        <f>+BB252+BC38</f>
        <v>105</v>
      </c>
      <c r="BD252" s="16">
        <f>+BC252+BD38</f>
        <v>132</v>
      </c>
      <c r="BE252" s="16">
        <f>+BD252+BE38</f>
        <v>144</v>
      </c>
      <c r="BF252" s="16">
        <f>+BE252+BF38</f>
        <v>144</v>
      </c>
      <c r="BG252" s="16">
        <f>+BF252+BG38</f>
        <v>164</v>
      </c>
      <c r="BH252" s="16">
        <f>+BG252+BH38</f>
        <v>186</v>
      </c>
      <c r="BI252" s="16">
        <f>+BH252+BI38</f>
        <v>210</v>
      </c>
      <c r="BJ252" s="16">
        <f>+BI252+BJ38</f>
        <v>230</v>
      </c>
      <c r="BK252" s="16">
        <f>+BJ252+BK38</f>
        <v>239</v>
      </c>
      <c r="BL252" s="16">
        <f>+BK252+BL38</f>
        <v>254</v>
      </c>
      <c r="BM252" s="16">
        <f>+BL252+BM38</f>
        <v>254</v>
      </c>
      <c r="BN252" s="16">
        <f>+BM252+BN38</f>
        <v>268</v>
      </c>
      <c r="BO252" s="16">
        <f>+BN252+BO38</f>
        <v>317</v>
      </c>
      <c r="BP252" s="16">
        <f>+BO252+BP38</f>
        <v>349</v>
      </c>
      <c r="BQ252" s="16">
        <f>+BP252+BQ38</f>
        <v>408</v>
      </c>
      <c r="BR252" s="16">
        <f>+BQ252+BR38</f>
        <v>455</v>
      </c>
      <c r="BS252" s="16">
        <f>+BR252+BS38</f>
        <v>488</v>
      </c>
      <c r="BT252" s="16">
        <f>+BS252+BT38</f>
        <v>514</v>
      </c>
      <c r="BU252" s="16">
        <f>+BT252+BU38</f>
        <v>568</v>
      </c>
      <c r="BV252" s="16">
        <f>+BU252+BV38</f>
        <v>619</v>
      </c>
      <c r="BW252" s="16">
        <f>+BV252+BW38</f>
        <v>675</v>
      </c>
      <c r="BX252" s="16">
        <f>+BW252+BX38</f>
        <v>737</v>
      </c>
      <c r="BY252" s="16">
        <f>+BX252+BY38</f>
        <v>780</v>
      </c>
      <c r="BZ252" s="16">
        <f>+BY252+BZ38</f>
        <v>814</v>
      </c>
      <c r="CA252" s="16">
        <f>+BZ252+CA38</f>
        <v>824</v>
      </c>
      <c r="CB252" s="16">
        <f>+CA252+CB38</f>
        <v>829</v>
      </c>
      <c r="CC252" s="16">
        <f>+CB252+CC38</f>
        <v>873</v>
      </c>
      <c r="CD252" s="16">
        <f>+CC252+CD38</f>
        <v>950</v>
      </c>
      <c r="CE252" s="16">
        <f>+CD252+CE38</f>
        <v>1007</v>
      </c>
      <c r="CF252" s="16">
        <f>+CE252+CF38</f>
        <v>1046</v>
      </c>
      <c r="CG252" s="16">
        <f>+CF252+CG38</f>
        <v>1089</v>
      </c>
      <c r="CH252" s="16">
        <f>+CG252+CH38</f>
        <v>1128</v>
      </c>
      <c r="CI252" s="16">
        <f>+CH252+CI38</f>
        <v>1193</v>
      </c>
      <c r="CJ252" s="16">
        <f>+CI252+CJ38</f>
        <v>1268</v>
      </c>
      <c r="CK252" s="16">
        <f>+CJ252+CK38</f>
        <v>1364</v>
      </c>
      <c r="CL252" s="16">
        <f>+CK252+CL38</f>
        <v>1499</v>
      </c>
      <c r="CM252" s="16">
        <f>+CL252+CM38</f>
        <v>1693</v>
      </c>
      <c r="CN252" s="16">
        <f>+CM252+CN38</f>
        <v>1866</v>
      </c>
      <c r="CO252" s="16">
        <f>+CN252+CO38</f>
        <v>1953</v>
      </c>
      <c r="CP252" s="16">
        <f>+CO252+CP38</f>
        <v>1953</v>
      </c>
      <c r="CQ252" s="16">
        <f>+CP252+CQ38</f>
        <v>2178</v>
      </c>
      <c r="CR252" s="16">
        <f>+CQ252+CR38</f>
        <v>2617</v>
      </c>
      <c r="CS252" s="16">
        <f>+CR252+CS38</f>
        <v>2935</v>
      </c>
      <c r="CT252" s="16">
        <f>+CS252+CT38</f>
        <v>3271</v>
      </c>
      <c r="CU252" s="16">
        <f>+CT252+CU38</f>
        <v>3654</v>
      </c>
      <c r="CV252" s="16">
        <f>+CU252+CV38</f>
        <v>3817</v>
      </c>
      <c r="CW252" s="16">
        <f>+CV252+CW38</f>
        <v>3906</v>
      </c>
      <c r="CX252" s="16">
        <f>+CW252+CX38</f>
        <v>4257</v>
      </c>
      <c r="CY252" s="16">
        <f>+CX252+CY38</f>
        <v>4667</v>
      </c>
      <c r="CZ252" s="16">
        <f>+CY252+CZ38</f>
        <v>5347</v>
      </c>
      <c r="DA252" s="16">
        <f>+CZ252+DA38</f>
        <v>6748</v>
      </c>
      <c r="DB252" s="16">
        <f>+DA252+DB38</f>
        <v>7255</v>
      </c>
      <c r="DC252" s="16">
        <f>+DB252+DC38</f>
        <v>7645</v>
      </c>
      <c r="DD252" s="16">
        <f>+DC252+DD38</f>
        <v>8100</v>
      </c>
      <c r="DE252" s="16">
        <f>+DD252+DE38</f>
        <v>8582</v>
      </c>
      <c r="DF252" s="16">
        <f>+DE252+DF38</f>
        <v>9167</v>
      </c>
      <c r="DG252" s="16">
        <f>+DF252+DG38</f>
        <v>9795</v>
      </c>
      <c r="DH252" s="16">
        <f>+DG252+DH38</f>
        <v>10361</v>
      </c>
      <c r="DI252" s="16">
        <f>+DH252+DI38</f>
        <v>10751</v>
      </c>
      <c r="DJ252" s="16">
        <f>+DI252+DJ38</f>
        <v>11118</v>
      </c>
      <c r="DK252" s="16">
        <f>+DJ252+DK38</f>
        <v>11496</v>
      </c>
      <c r="DL252" s="16">
        <f>+DK252+DL38</f>
        <v>11772</v>
      </c>
      <c r="DM252" s="16">
        <f>+DL252+DM38</f>
        <v>12240</v>
      </c>
      <c r="DN252" s="16">
        <f>+DM252+DN38</f>
        <v>12892</v>
      </c>
      <c r="DO252" s="16">
        <f>+DN252+DO38</f>
        <v>13182</v>
      </c>
      <c r="DP252" s="16">
        <f>+DO252+DP38</f>
        <v>13385</v>
      </c>
      <c r="DQ252" s="16">
        <f>+DP252+DQ38</f>
        <v>13576</v>
      </c>
      <c r="DR252" s="16">
        <f>+DQ252+DR38</f>
        <v>13852</v>
      </c>
      <c r="DS252" s="16">
        <f>+DR252+DS38</f>
        <v>14088</v>
      </c>
      <c r="DT252" s="16">
        <f>+DS252+DT38</f>
        <v>14281</v>
      </c>
      <c r="DU252" s="16">
        <f>+DT252+DU38</f>
        <v>14544</v>
      </c>
      <c r="DV252" s="16">
        <f>+DU252+DV38</f>
        <v>14839</v>
      </c>
      <c r="DW252" s="15">
        <f>+DW38</f>
        <v>14839</v>
      </c>
      <c r="DX252" s="15">
        <f>COUNTIF(C252:DW252,"&gt;0")</f>
        <v>111</v>
      </c>
    </row>
    <row r="253" spans="1:128" x14ac:dyDescent="0.3">
      <c r="A253" t="str">
        <f>+A39</f>
        <v>United_Arab_Emirates</v>
      </c>
      <c r="B253">
        <f>+B39</f>
        <v>0</v>
      </c>
      <c r="C253" s="16">
        <f>+B253+C39</f>
        <v>0</v>
      </c>
      <c r="D253" s="16">
        <f>+C253+D39</f>
        <v>0</v>
      </c>
      <c r="E253" s="16">
        <f>+D253+E39</f>
        <v>0</v>
      </c>
      <c r="F253" s="16">
        <f>+E253+F39</f>
        <v>0</v>
      </c>
      <c r="G253" s="16">
        <f>+F253+G39</f>
        <v>0</v>
      </c>
      <c r="H253" s="16">
        <f>+G253+H39</f>
        <v>0</v>
      </c>
      <c r="I253" s="16">
        <f>+H253+I39</f>
        <v>0</v>
      </c>
      <c r="J253" s="16">
        <f>+I253+J39</f>
        <v>0</v>
      </c>
      <c r="K253" s="16">
        <f>+J253+K39</f>
        <v>0</v>
      </c>
      <c r="L253" s="16">
        <f>+K253+L39</f>
        <v>0</v>
      </c>
      <c r="M253" s="16">
        <f>+L253+M39</f>
        <v>0</v>
      </c>
      <c r="N253" s="16">
        <f>+M253+N39</f>
        <v>0</v>
      </c>
      <c r="O253" s="16">
        <f>+N253+O39</f>
        <v>0</v>
      </c>
      <c r="P253" s="16">
        <f>+O253+P39</f>
        <v>0</v>
      </c>
      <c r="Q253" s="16">
        <f>+P253+Q39</f>
        <v>0</v>
      </c>
      <c r="R253" s="16">
        <f>+Q253+R39</f>
        <v>0</v>
      </c>
      <c r="S253" s="16">
        <f>+R253+S39</f>
        <v>0</v>
      </c>
      <c r="T253" s="16">
        <f>+S253+T39</f>
        <v>0</v>
      </c>
      <c r="U253" s="16">
        <f>+T253+U39</f>
        <v>0</v>
      </c>
      <c r="V253" s="16">
        <f>+U253+V39</f>
        <v>0</v>
      </c>
      <c r="W253" s="16">
        <f>+V253+W39</f>
        <v>0</v>
      </c>
      <c r="X253" s="16">
        <f>+W253+X39</f>
        <v>0</v>
      </c>
      <c r="Y253" s="16">
        <f>+X253+Y39</f>
        <v>0</v>
      </c>
      <c r="Z253" s="16">
        <f>+Y253+Z39</f>
        <v>0</v>
      </c>
      <c r="AA253" s="16">
        <f>+Z253+AA39</f>
        <v>0</v>
      </c>
      <c r="AB253" s="16">
        <f>+AA253+AB39</f>
        <v>0</v>
      </c>
      <c r="AC253" s="16">
        <f>+AB253+AC39</f>
        <v>1</v>
      </c>
      <c r="AD253" s="16">
        <f>+AC253+AD39</f>
        <v>1</v>
      </c>
      <c r="AE253" s="16">
        <f>+AD253+AE39</f>
        <v>1</v>
      </c>
      <c r="AF253" s="16">
        <f>+AE253+AF39</f>
        <v>4</v>
      </c>
      <c r="AG253" s="16">
        <f>+AF253+AG39</f>
        <v>4</v>
      </c>
      <c r="AH253" s="16">
        <f>+AG253+AH39</f>
        <v>4</v>
      </c>
      <c r="AI253" s="16">
        <f>+AH253+AI39</f>
        <v>5</v>
      </c>
      <c r="AJ253" s="16">
        <f>+AI253+AJ39</f>
        <v>5</v>
      </c>
      <c r="AK253" s="16">
        <f>+AJ253+AK39</f>
        <v>5</v>
      </c>
      <c r="AL253" s="16">
        <f>+AK253+AL39</f>
        <v>5</v>
      </c>
      <c r="AM253" s="16">
        <f>+AL253+AM39</f>
        <v>5</v>
      </c>
      <c r="AN253" s="16">
        <f>+AM253+AN39</f>
        <v>5</v>
      </c>
      <c r="AO253" s="16">
        <f>+AN253+AO39</f>
        <v>7</v>
      </c>
      <c r="AP253" s="16">
        <f>+AO253+AP39</f>
        <v>7</v>
      </c>
      <c r="AQ253" s="16">
        <f>+AP253+AQ39</f>
        <v>7</v>
      </c>
      <c r="AR253" s="16">
        <f>+AQ253+AR39</f>
        <v>8</v>
      </c>
      <c r="AS253" s="16">
        <f>+AR253+AS39</f>
        <v>8</v>
      </c>
      <c r="AT253" s="16">
        <f>+AS253+AT39</f>
        <v>8</v>
      </c>
      <c r="AU253" s="16">
        <f>+AT253+AU39</f>
        <v>8</v>
      </c>
      <c r="AV253" s="16">
        <f>+AU253+AV39</f>
        <v>8</v>
      </c>
      <c r="AW253" s="16">
        <f>+AV253+AW39</f>
        <v>8</v>
      </c>
      <c r="AX253" s="16">
        <f>+AW253+AX39</f>
        <v>9</v>
      </c>
      <c r="AY253" s="16">
        <f>+AX253+AY39</f>
        <v>9</v>
      </c>
      <c r="AZ253" s="16">
        <f>+AY253+AZ39</f>
        <v>9</v>
      </c>
      <c r="BA253" s="16">
        <f>+AZ253+BA39</f>
        <v>9</v>
      </c>
      <c r="BB253" s="16">
        <f>+BA253+BB39</f>
        <v>9</v>
      </c>
      <c r="BC253" s="16">
        <f>+BB253+BC39</f>
        <v>11</v>
      </c>
      <c r="BD253" s="16">
        <f>+BC253+BD39</f>
        <v>13</v>
      </c>
      <c r="BE253" s="16">
        <f>+BD253+BE39</f>
        <v>13</v>
      </c>
      <c r="BF253" s="16">
        <f>+BE253+BF39</f>
        <v>13</v>
      </c>
      <c r="BG253" s="16">
        <f>+BF253+BG39</f>
        <v>13</v>
      </c>
      <c r="BH253" s="16">
        <f>+BG253+BH39</f>
        <v>13</v>
      </c>
      <c r="BI253" s="16">
        <f>+BH253+BI39</f>
        <v>19</v>
      </c>
      <c r="BJ253" s="16">
        <f>+BI253+BJ39</f>
        <v>19</v>
      </c>
      <c r="BK253" s="16">
        <f>+BJ253+BK39</f>
        <v>21</v>
      </c>
      <c r="BL253" s="16">
        <f>+BK253+BL39</f>
        <v>21</v>
      </c>
      <c r="BM253" s="16">
        <f>+BL253+BM39</f>
        <v>21</v>
      </c>
      <c r="BN253" s="16">
        <f>+BM253+BN39</f>
        <v>27</v>
      </c>
      <c r="BO253" s="16">
        <f>+BN253+BO39</f>
        <v>27</v>
      </c>
      <c r="BP253" s="16">
        <f>+BO253+BP39</f>
        <v>29</v>
      </c>
      <c r="BQ253" s="16">
        <f>+BP253+BQ39</f>
        <v>29</v>
      </c>
      <c r="BR253" s="16">
        <f>+BQ253+BR39</f>
        <v>45</v>
      </c>
      <c r="BS253" s="16">
        <f>+BR253+BS39</f>
        <v>45</v>
      </c>
      <c r="BT253" s="16">
        <f>+BS253+BT39</f>
        <v>59</v>
      </c>
      <c r="BU253" s="16">
        <f>+BT253+BU39</f>
        <v>74</v>
      </c>
      <c r="BV253" s="16">
        <f>+BU253+BV39</f>
        <v>74</v>
      </c>
      <c r="BW253" s="16">
        <f>+BV253+BW39</f>
        <v>85</v>
      </c>
      <c r="BX253" s="16">
        <f>+BW253+BX39</f>
        <v>85</v>
      </c>
      <c r="BY253" s="16">
        <f>+BX253+BY39</f>
        <v>85</v>
      </c>
      <c r="BZ253" s="16">
        <f>+BY253+BZ39</f>
        <v>86</v>
      </c>
      <c r="CA253" s="16">
        <f>+BZ253+CA39</f>
        <v>98</v>
      </c>
      <c r="CB253" s="16">
        <f>+CA253+CB39</f>
        <v>113</v>
      </c>
      <c r="CC253" s="16">
        <f>+CB253+CC39</f>
        <v>113</v>
      </c>
      <c r="CD253" s="16">
        <f>+CC253+CD39</f>
        <v>140</v>
      </c>
      <c r="CE253" s="16">
        <f>+CD253+CE39</f>
        <v>140</v>
      </c>
      <c r="CF253" s="16">
        <f>+CE253+CF39</f>
        <v>153</v>
      </c>
      <c r="CG253" s="16">
        <f>+CF253+CG39</f>
        <v>153</v>
      </c>
      <c r="CH253" s="16">
        <f>+CG253+CH39</f>
        <v>198</v>
      </c>
      <c r="CI253" s="16">
        <f>+CH253+CI39</f>
        <v>248</v>
      </c>
      <c r="CJ253" s="16">
        <f>+CI253+CJ39</f>
        <v>333</v>
      </c>
      <c r="CK253" s="16">
        <f>+CJ253+CK39</f>
        <v>333</v>
      </c>
      <c r="CL253" s="16">
        <f>+CK253+CL39</f>
        <v>405</v>
      </c>
      <c r="CM253" s="16">
        <f>+CL253+CM39</f>
        <v>468</v>
      </c>
      <c r="CN253" s="16">
        <f>+CM253+CN39</f>
        <v>468</v>
      </c>
      <c r="CO253" s="16">
        <f>+CN253+CO39</f>
        <v>611</v>
      </c>
      <c r="CP253" s="16">
        <f>+CO253+CP39</f>
        <v>664</v>
      </c>
      <c r="CQ253" s="16">
        <f>+CP253+CQ39</f>
        <v>664</v>
      </c>
      <c r="CR253" s="16">
        <f>+CQ253+CR39</f>
        <v>1024</v>
      </c>
      <c r="CS253" s="16">
        <f>+CR253+CS39</f>
        <v>1024</v>
      </c>
      <c r="CT253" s="16">
        <f>+CS253+CT39</f>
        <v>1505</v>
      </c>
      <c r="CU253" s="16">
        <f>+CT253+CU39</f>
        <v>1799</v>
      </c>
      <c r="CV253" s="16">
        <f>+CU253+CV39</f>
        <v>2076</v>
      </c>
      <c r="CW253" s="16">
        <f>+CV253+CW39</f>
        <v>2359</v>
      </c>
      <c r="CX253" s="16">
        <f>+CW253+CX39</f>
        <v>2659</v>
      </c>
      <c r="CY253" s="16">
        <f>+CX253+CY39</f>
        <v>2990</v>
      </c>
      <c r="CZ253" s="16">
        <f>+CY253+CZ39</f>
        <v>3360</v>
      </c>
      <c r="DA253" s="16">
        <f>+CZ253+DA39</f>
        <v>3736</v>
      </c>
      <c r="DB253" s="16">
        <f>+DA253+DB39</f>
        <v>4123</v>
      </c>
      <c r="DC253" s="16">
        <f>+DB253+DC39</f>
        <v>4521</v>
      </c>
      <c r="DD253" s="16">
        <f>+DC253+DD39</f>
        <v>4933</v>
      </c>
      <c r="DE253" s="16">
        <f>+DD253+DE39</f>
        <v>5365</v>
      </c>
      <c r="DF253" s="16">
        <f>+DE253+DF39</f>
        <v>5825</v>
      </c>
      <c r="DG253" s="16">
        <f>+DF253+DG39</f>
        <v>5825</v>
      </c>
      <c r="DH253" s="16">
        <f>+DG253+DH39</f>
        <v>6302</v>
      </c>
      <c r="DI253" s="16">
        <f>+DH253+DI39</f>
        <v>6781</v>
      </c>
      <c r="DJ253" s="16">
        <f>+DI253+DJ39</f>
        <v>7265</v>
      </c>
      <c r="DK253" s="16">
        <f>+DJ253+DK39</f>
        <v>7755</v>
      </c>
      <c r="DL253" s="16">
        <f>+DK253+DL39</f>
        <v>8238</v>
      </c>
      <c r="DM253" s="16">
        <f>+DL253+DM39</f>
        <v>8756</v>
      </c>
      <c r="DN253" s="16">
        <f>+DM253+DN39</f>
        <v>9281</v>
      </c>
      <c r="DO253" s="16">
        <f>+DN253+DO39</f>
        <v>9813</v>
      </c>
      <c r="DP253" s="16">
        <f>+DO253+DP39</f>
        <v>10349</v>
      </c>
      <c r="DQ253" s="16">
        <f>+DP253+DQ39</f>
        <v>10839</v>
      </c>
      <c r="DR253" s="16">
        <f>+DQ253+DR39</f>
        <v>11380</v>
      </c>
      <c r="DS253" s="16">
        <f>+DR253+DS39</f>
        <v>11929</v>
      </c>
      <c r="DT253" s="16">
        <f>+DS253+DT39</f>
        <v>12481</v>
      </c>
      <c r="DU253" s="16">
        <f>+DT253+DU39</f>
        <v>13038</v>
      </c>
      <c r="DV253" s="16">
        <f>+DU253+DV39</f>
        <v>13599</v>
      </c>
      <c r="DW253" s="15">
        <f>+DW39</f>
        <v>13599</v>
      </c>
      <c r="DX253" s="15">
        <f>COUNTIF(C253:DW253,"&gt;0")</f>
        <v>99</v>
      </c>
    </row>
    <row r="254" spans="1:128" x14ac:dyDescent="0.3">
      <c r="A254" t="str">
        <f>+A40</f>
        <v>Poland</v>
      </c>
      <c r="B254">
        <f>+B40</f>
        <v>0</v>
      </c>
      <c r="C254" s="16">
        <f>+B254+C40</f>
        <v>0</v>
      </c>
      <c r="D254" s="16">
        <f>+C254+D40</f>
        <v>0</v>
      </c>
      <c r="E254" s="16">
        <f>+D254+E40</f>
        <v>0</v>
      </c>
      <c r="F254" s="16">
        <f>+E254+F40</f>
        <v>0</v>
      </c>
      <c r="G254" s="16">
        <f>+F254+G40</f>
        <v>0</v>
      </c>
      <c r="H254" s="16">
        <f>+G254+H40</f>
        <v>0</v>
      </c>
      <c r="I254" s="16">
        <f>+H254+I40</f>
        <v>0</v>
      </c>
      <c r="J254" s="16">
        <f>+I254+J40</f>
        <v>0</v>
      </c>
      <c r="K254" s="16">
        <f>+J254+K40</f>
        <v>0</v>
      </c>
      <c r="L254" s="16">
        <f>+K254+L40</f>
        <v>0</v>
      </c>
      <c r="M254" s="16">
        <f>+L254+M40</f>
        <v>0</v>
      </c>
      <c r="N254" s="16">
        <f>+M254+N40</f>
        <v>0</v>
      </c>
      <c r="O254" s="16">
        <f>+N254+O40</f>
        <v>0</v>
      </c>
      <c r="P254" s="16">
        <f>+O254+P40</f>
        <v>0</v>
      </c>
      <c r="Q254" s="16">
        <f>+P254+Q40</f>
        <v>0</v>
      </c>
      <c r="R254" s="16">
        <f>+Q254+R40</f>
        <v>0</v>
      </c>
      <c r="S254" s="16">
        <f>+R254+S40</f>
        <v>0</v>
      </c>
      <c r="T254" s="16">
        <f>+S254+T40</f>
        <v>0</v>
      </c>
      <c r="U254" s="16">
        <f>+T254+U40</f>
        <v>0</v>
      </c>
      <c r="V254" s="16">
        <f>+U254+V40</f>
        <v>0</v>
      </c>
      <c r="W254" s="16">
        <f>+V254+W40</f>
        <v>0</v>
      </c>
      <c r="X254" s="16">
        <f>+W254+X40</f>
        <v>0</v>
      </c>
      <c r="Y254" s="16">
        <f>+X254+Y40</f>
        <v>0</v>
      </c>
      <c r="Z254" s="16">
        <f>+Y254+Z40</f>
        <v>0</v>
      </c>
      <c r="AA254" s="16">
        <f>+Z254+AA40</f>
        <v>0</v>
      </c>
      <c r="AB254" s="16">
        <f>+AA254+AB40</f>
        <v>0</v>
      </c>
      <c r="AC254" s="16">
        <f>+AB254+AC40</f>
        <v>0</v>
      </c>
      <c r="AD254" s="16">
        <f>+AC254+AD40</f>
        <v>0</v>
      </c>
      <c r="AE254" s="16">
        <f>+AD254+AE40</f>
        <v>0</v>
      </c>
      <c r="AF254" s="16">
        <f>+AE254+AF40</f>
        <v>0</v>
      </c>
      <c r="AG254" s="16">
        <f>+AF254+AG40</f>
        <v>0</v>
      </c>
      <c r="AH254" s="16">
        <f>+AG254+AH40</f>
        <v>0</v>
      </c>
      <c r="AI254" s="16">
        <f>+AH254+AI40</f>
        <v>0</v>
      </c>
      <c r="AJ254" s="16">
        <f>+AI254+AJ40</f>
        <v>0</v>
      </c>
      <c r="AK254" s="16">
        <f>+AJ254+AK40</f>
        <v>0</v>
      </c>
      <c r="AL254" s="16">
        <f>+AK254+AL40</f>
        <v>0</v>
      </c>
      <c r="AM254" s="16">
        <f>+AL254+AM40</f>
        <v>0</v>
      </c>
      <c r="AN254" s="16">
        <f>+AM254+AN40</f>
        <v>0</v>
      </c>
      <c r="AO254" s="16">
        <f>+AN254+AO40</f>
        <v>0</v>
      </c>
      <c r="AP254" s="16">
        <f>+AO254+AP40</f>
        <v>0</v>
      </c>
      <c r="AQ254" s="16">
        <f>+AP254+AQ40</f>
        <v>0</v>
      </c>
      <c r="AR254" s="16">
        <f>+AQ254+AR40</f>
        <v>0</v>
      </c>
      <c r="AS254" s="16">
        <f>+AR254+AS40</f>
        <v>0</v>
      </c>
      <c r="AT254" s="16">
        <f>+AS254+AT40</f>
        <v>0</v>
      </c>
      <c r="AU254" s="16">
        <f>+AT254+AU40</f>
        <v>0</v>
      </c>
      <c r="AV254" s="16">
        <f>+AU254+AV40</f>
        <v>0</v>
      </c>
      <c r="AW254" s="16">
        <f>+AV254+AW40</f>
        <v>0</v>
      </c>
      <c r="AX254" s="16">
        <f>+AW254+AX40</f>
        <v>0</v>
      </c>
      <c r="AY254" s="16">
        <f>+AX254+AY40</f>
        <v>0</v>
      </c>
      <c r="AZ254" s="16">
        <f>+AY254+AZ40</f>
        <v>0</v>
      </c>
      <c r="BA254" s="16">
        <f>+AZ254+BA40</f>
        <v>0</v>
      </c>
      <c r="BB254" s="16">
        <f>+BA254+BB40</f>
        <v>0</v>
      </c>
      <c r="BC254" s="16">
        <f>+BB254+BC40</f>
        <v>0</v>
      </c>
      <c r="BD254" s="16">
        <f>+BC254+BD40</f>
        <v>0</v>
      </c>
      <c r="BE254" s="16">
        <f>+BD254+BE40</f>
        <v>0</v>
      </c>
      <c r="BF254" s="16">
        <f>+BE254+BF40</f>
        <v>0</v>
      </c>
      <c r="BG254" s="16">
        <f>+BF254+BG40</f>
        <v>0</v>
      </c>
      <c r="BH254" s="16">
        <f>+BG254+BH40</f>
        <v>0</v>
      </c>
      <c r="BI254" s="16">
        <f>+BH254+BI40</f>
        <v>0</v>
      </c>
      <c r="BJ254" s="16">
        <f>+BI254+BJ40</f>
        <v>0</v>
      </c>
      <c r="BK254" s="16">
        <f>+BJ254+BK40</f>
        <v>0</v>
      </c>
      <c r="BL254" s="16">
        <f>+BK254+BL40</f>
        <v>0</v>
      </c>
      <c r="BM254" s="16">
        <f>+BL254+BM40</f>
        <v>0</v>
      </c>
      <c r="BN254" s="16">
        <f>+BM254+BN40</f>
        <v>1</v>
      </c>
      <c r="BO254" s="16">
        <f>+BN254+BO40</f>
        <v>1</v>
      </c>
      <c r="BP254" s="16">
        <f>+BO254+BP40</f>
        <v>1</v>
      </c>
      <c r="BQ254" s="16">
        <f>+BP254+BQ40</f>
        <v>5</v>
      </c>
      <c r="BR254" s="16">
        <f>+BQ254+BR40</f>
        <v>6</v>
      </c>
      <c r="BS254" s="16">
        <f>+BR254+BS40</f>
        <v>11</v>
      </c>
      <c r="BT254" s="16">
        <f>+BS254+BT40</f>
        <v>17</v>
      </c>
      <c r="BU254" s="16">
        <f>+BT254+BU40</f>
        <v>22</v>
      </c>
      <c r="BV254" s="16">
        <f>+BU254+BV40</f>
        <v>31</v>
      </c>
      <c r="BW254" s="16">
        <f>+BV254+BW40</f>
        <v>49</v>
      </c>
      <c r="BX254" s="16">
        <f>+BW254+BX40</f>
        <v>68</v>
      </c>
      <c r="BY254" s="16">
        <f>+BX254+BY40</f>
        <v>104</v>
      </c>
      <c r="BZ254" s="16">
        <f>+BY254+BZ40</f>
        <v>125</v>
      </c>
      <c r="CA254" s="16">
        <f>+BZ254+CA40</f>
        <v>177</v>
      </c>
      <c r="CB254" s="16">
        <f>+CA254+CB40</f>
        <v>238</v>
      </c>
      <c r="CC254" s="16">
        <f>+CB254+CC40</f>
        <v>287</v>
      </c>
      <c r="CD254" s="16">
        <f>+CC254+CD40</f>
        <v>355</v>
      </c>
      <c r="CE254" s="16">
        <f>+CD254+CE40</f>
        <v>425</v>
      </c>
      <c r="CF254" s="16">
        <f>+CE254+CF40</f>
        <v>536</v>
      </c>
      <c r="CG254" s="16">
        <f>+CF254+CG40</f>
        <v>634</v>
      </c>
      <c r="CH254" s="16">
        <f>+CG254+CH40</f>
        <v>749</v>
      </c>
      <c r="CI254" s="16">
        <f>+CH254+CI40</f>
        <v>901</v>
      </c>
      <c r="CJ254" s="16">
        <f>+CI254+CJ40</f>
        <v>1051</v>
      </c>
      <c r="CK254" s="16">
        <f>+CJ254+CK40</f>
        <v>1221</v>
      </c>
      <c r="CL254" s="16">
        <f>+CK254+CL40</f>
        <v>1389</v>
      </c>
      <c r="CM254" s="16">
        <f>+CL254+CM40</f>
        <v>1638</v>
      </c>
      <c r="CN254" s="16">
        <f>+CM254+CN40</f>
        <v>1862</v>
      </c>
      <c r="CO254" s="16">
        <f>+CN254+CO40</f>
        <v>2055</v>
      </c>
      <c r="CP254" s="16">
        <f>+CO254+CP40</f>
        <v>2311</v>
      </c>
      <c r="CQ254" s="16">
        <f>+CP254+CQ40</f>
        <v>2554</v>
      </c>
      <c r="CR254" s="16">
        <f>+CQ254+CR40</f>
        <v>2946</v>
      </c>
      <c r="CS254" s="16">
        <f>+CR254+CS40</f>
        <v>3383</v>
      </c>
      <c r="CT254" s="16">
        <f>+CS254+CT40</f>
        <v>3627</v>
      </c>
      <c r="CU254" s="16">
        <f>+CT254+CU40</f>
        <v>4102</v>
      </c>
      <c r="CV254" s="16">
        <f>+CU254+CV40</f>
        <v>4413</v>
      </c>
      <c r="CW254" s="16">
        <f>+CV254+CW40</f>
        <v>4848</v>
      </c>
      <c r="CX254" s="16">
        <f>+CW254+CX40</f>
        <v>5205</v>
      </c>
      <c r="CY254" s="16">
        <f>+CX254+CY40</f>
        <v>5575</v>
      </c>
      <c r="CZ254" s="16">
        <f>+CY254+CZ40</f>
        <v>5955</v>
      </c>
      <c r="DA254" s="16">
        <f>+CZ254+DA40</f>
        <v>6356</v>
      </c>
      <c r="DB254" s="16">
        <f>+DA254+DB40</f>
        <v>6674</v>
      </c>
      <c r="DC254" s="16">
        <f>+DB254+DC40</f>
        <v>6934</v>
      </c>
      <c r="DD254" s="16">
        <f>+DC254+DD40</f>
        <v>7202</v>
      </c>
      <c r="DE254" s="16">
        <f>+DD254+DE40</f>
        <v>7582</v>
      </c>
      <c r="DF254" s="16">
        <f>+DE254+DF40</f>
        <v>7918</v>
      </c>
      <c r="DG254" s="16">
        <f>+DF254+DG40</f>
        <v>8379</v>
      </c>
      <c r="DH254" s="16">
        <f>+DG254+DH40</f>
        <v>8742</v>
      </c>
      <c r="DI254" s="16">
        <f>+DH254+DI40</f>
        <v>9287</v>
      </c>
      <c r="DJ254" s="16">
        <f>+DI254+DJ40</f>
        <v>9593</v>
      </c>
      <c r="DK254" s="16">
        <f>+DJ254+DK40</f>
        <v>9856</v>
      </c>
      <c r="DL254" s="16">
        <f>+DK254+DL40</f>
        <v>10169</v>
      </c>
      <c r="DM254" s="16">
        <f>+DL254+DM40</f>
        <v>10511</v>
      </c>
      <c r="DN254" s="16">
        <f>+DM254+DN40</f>
        <v>10892</v>
      </c>
      <c r="DO254" s="16">
        <f>+DN254+DO40</f>
        <v>11273</v>
      </c>
      <c r="DP254" s="16">
        <f>+DO254+DP40</f>
        <v>11617</v>
      </c>
      <c r="DQ254" s="16">
        <f>+DP254+DQ40</f>
        <v>11902</v>
      </c>
      <c r="DR254" s="16">
        <f>+DQ254+DR40</f>
        <v>12218</v>
      </c>
      <c r="DS254" s="16">
        <f>+DR254+DS40</f>
        <v>12640</v>
      </c>
      <c r="DT254" s="16">
        <f>+DS254+DT40</f>
        <v>12877</v>
      </c>
      <c r="DU254" s="16">
        <f>+DT254+DU40</f>
        <v>13105</v>
      </c>
      <c r="DV254" s="16">
        <f>+DU254+DV40</f>
        <v>13375</v>
      </c>
      <c r="DW254" s="15">
        <f>+DW40</f>
        <v>13375</v>
      </c>
      <c r="DX254" s="15">
        <f>COUNTIF(C254:DW254,"&gt;0")</f>
        <v>62</v>
      </c>
    </row>
    <row r="255" spans="1:128" x14ac:dyDescent="0.3">
      <c r="A255" t="str">
        <f>+A41</f>
        <v>Romania</v>
      </c>
      <c r="B255">
        <f>+B41</f>
        <v>0</v>
      </c>
      <c r="C255" s="16">
        <f>+B255+C41</f>
        <v>0</v>
      </c>
      <c r="D255" s="16">
        <f>+C255+D41</f>
        <v>0</v>
      </c>
      <c r="E255" s="16">
        <f>+D255+E41</f>
        <v>0</v>
      </c>
      <c r="F255" s="16">
        <f>+E255+F41</f>
        <v>0</v>
      </c>
      <c r="G255" s="16">
        <f>+F255+G41</f>
        <v>0</v>
      </c>
      <c r="H255" s="16">
        <f>+G255+H41</f>
        <v>0</v>
      </c>
      <c r="I255" s="16">
        <f>+H255+I41</f>
        <v>0</v>
      </c>
      <c r="J255" s="16">
        <f>+I255+J41</f>
        <v>0</v>
      </c>
      <c r="K255" s="16">
        <f>+J255+K41</f>
        <v>0</v>
      </c>
      <c r="L255" s="16">
        <f>+K255+L41</f>
        <v>0</v>
      </c>
      <c r="M255" s="16">
        <f>+L255+M41</f>
        <v>0</v>
      </c>
      <c r="N255" s="16">
        <f>+M255+N41</f>
        <v>0</v>
      </c>
      <c r="O255" s="16">
        <f>+N255+O41</f>
        <v>0</v>
      </c>
      <c r="P255" s="16">
        <f>+O255+P41</f>
        <v>0</v>
      </c>
      <c r="Q255" s="16">
        <f>+P255+Q41</f>
        <v>0</v>
      </c>
      <c r="R255" s="16">
        <f>+Q255+R41</f>
        <v>0</v>
      </c>
      <c r="S255" s="16">
        <f>+R255+S41</f>
        <v>0</v>
      </c>
      <c r="T255" s="16">
        <f>+S255+T41</f>
        <v>0</v>
      </c>
      <c r="U255" s="16">
        <f>+T255+U41</f>
        <v>0</v>
      </c>
      <c r="V255" s="16">
        <f>+U255+V41</f>
        <v>0</v>
      </c>
      <c r="W255" s="16">
        <f>+V255+W41</f>
        <v>0</v>
      </c>
      <c r="X255" s="16">
        <f>+W255+X41</f>
        <v>0</v>
      </c>
      <c r="Y255" s="16">
        <f>+X255+Y41</f>
        <v>0</v>
      </c>
      <c r="Z255" s="16">
        <f>+Y255+Z41</f>
        <v>0</v>
      </c>
      <c r="AA255" s="16">
        <f>+Z255+AA41</f>
        <v>0</v>
      </c>
      <c r="AB255" s="16">
        <f>+AA255+AB41</f>
        <v>0</v>
      </c>
      <c r="AC255" s="16">
        <f>+AB255+AC41</f>
        <v>0</v>
      </c>
      <c r="AD255" s="16">
        <f>+AC255+AD41</f>
        <v>0</v>
      </c>
      <c r="AE255" s="16">
        <f>+AD255+AE41</f>
        <v>0</v>
      </c>
      <c r="AF255" s="16">
        <f>+AE255+AF41</f>
        <v>0</v>
      </c>
      <c r="AG255" s="16">
        <f>+AF255+AG41</f>
        <v>0</v>
      </c>
      <c r="AH255" s="16">
        <f>+AG255+AH41</f>
        <v>0</v>
      </c>
      <c r="AI255" s="16">
        <f>+AH255+AI41</f>
        <v>0</v>
      </c>
      <c r="AJ255" s="16">
        <f>+AI255+AJ41</f>
        <v>0</v>
      </c>
      <c r="AK255" s="16">
        <f>+AJ255+AK41</f>
        <v>0</v>
      </c>
      <c r="AL255" s="16">
        <f>+AK255+AL41</f>
        <v>0</v>
      </c>
      <c r="AM255" s="16">
        <f>+AL255+AM41</f>
        <v>0</v>
      </c>
      <c r="AN255" s="16">
        <f>+AM255+AN41</f>
        <v>0</v>
      </c>
      <c r="AO255" s="16">
        <f>+AN255+AO41</f>
        <v>0</v>
      </c>
      <c r="AP255" s="16">
        <f>+AO255+AP41</f>
        <v>0</v>
      </c>
      <c r="AQ255" s="16">
        <f>+AP255+AQ41</f>
        <v>0</v>
      </c>
      <c r="AR255" s="16">
        <f>+AQ255+AR41</f>
        <v>0</v>
      </c>
      <c r="AS255" s="16">
        <f>+AR255+AS41</f>
        <v>0</v>
      </c>
      <c r="AT255" s="16">
        <f>+AS255+AT41</f>
        <v>0</v>
      </c>
      <c r="AU255" s="16">
        <f>+AT255+AU41</f>
        <v>0</v>
      </c>
      <c r="AV255" s="16">
        <f>+AU255+AV41</f>
        <v>0</v>
      </c>
      <c r="AW255" s="16">
        <f>+AV255+AW41</f>
        <v>0</v>
      </c>
      <c r="AX255" s="16">
        <f>+AW255+AX41</f>
        <v>0</v>
      </c>
      <c r="AY255" s="16">
        <f>+AX255+AY41</f>
        <v>0</v>
      </c>
      <c r="AZ255" s="16">
        <f>+AY255+AZ41</f>
        <v>0</v>
      </c>
      <c r="BA255" s="16">
        <f>+AZ255+BA41</f>
        <v>0</v>
      </c>
      <c r="BB255" s="16">
        <f>+BA255+BB41</f>
        <v>0</v>
      </c>
      <c r="BC255" s="16">
        <f>+BB255+BC41</f>
        <v>0</v>
      </c>
      <c r="BD255" s="16">
        <f>+BC255+BD41</f>
        <v>0</v>
      </c>
      <c r="BE255" s="16">
        <f>+BD255+BE41</f>
        <v>0</v>
      </c>
      <c r="BF255" s="16">
        <f>+BE255+BF41</f>
        <v>0</v>
      </c>
      <c r="BG255" s="16">
        <f>+BF255+BG41</f>
        <v>0</v>
      </c>
      <c r="BH255" s="16">
        <f>+BG255+BH41</f>
        <v>1</v>
      </c>
      <c r="BI255" s="16">
        <f>+BH255+BI41</f>
        <v>1</v>
      </c>
      <c r="BJ255" s="16">
        <f>+BI255+BJ41</f>
        <v>3</v>
      </c>
      <c r="BK255" s="16">
        <f>+BJ255+BK41</f>
        <v>3</v>
      </c>
      <c r="BL255" s="16">
        <f>+BK255+BL41</f>
        <v>3</v>
      </c>
      <c r="BM255" s="16">
        <f>+BL255+BM41</f>
        <v>3</v>
      </c>
      <c r="BN255" s="16">
        <f>+BM255+BN41</f>
        <v>4</v>
      </c>
      <c r="BO255" s="16">
        <f>+BN255+BO41</f>
        <v>4</v>
      </c>
      <c r="BP255" s="16">
        <f>+BO255+BP41</f>
        <v>6</v>
      </c>
      <c r="BQ255" s="16">
        <f>+BP255+BQ41</f>
        <v>7</v>
      </c>
      <c r="BR255" s="16">
        <f>+BQ255+BR41</f>
        <v>13</v>
      </c>
      <c r="BS255" s="16">
        <f>+BR255+BS41</f>
        <v>15</v>
      </c>
      <c r="BT255" s="16">
        <f>+BS255+BT41</f>
        <v>17</v>
      </c>
      <c r="BU255" s="16">
        <f>+BT255+BU41</f>
        <v>25</v>
      </c>
      <c r="BV255" s="16">
        <f>+BU255+BV41</f>
        <v>45</v>
      </c>
      <c r="BW255" s="16">
        <f>+BV255+BW41</f>
        <v>64</v>
      </c>
      <c r="BX255" s="16">
        <f>+BW255+BX41</f>
        <v>89</v>
      </c>
      <c r="BY255" s="16">
        <f>+BX255+BY41</f>
        <v>113</v>
      </c>
      <c r="BZ255" s="16">
        <f>+BY255+BZ41</f>
        <v>139</v>
      </c>
      <c r="CA255" s="16">
        <f>+BZ255+CA41</f>
        <v>184</v>
      </c>
      <c r="CB255" s="16">
        <f>+CA255+CB41</f>
        <v>217</v>
      </c>
      <c r="CC255" s="16">
        <f>+CB255+CC41</f>
        <v>260</v>
      </c>
      <c r="CD255" s="16">
        <f>+CC255+CD41</f>
        <v>277</v>
      </c>
      <c r="CE255" s="16">
        <f>+CD255+CE41</f>
        <v>308</v>
      </c>
      <c r="CF255" s="16">
        <f>+CE255+CF41</f>
        <v>367</v>
      </c>
      <c r="CG255" s="16">
        <f>+CF255+CG41</f>
        <v>433</v>
      </c>
      <c r="CH255" s="16">
        <f>+CG255+CH41</f>
        <v>576</v>
      </c>
      <c r="CI255" s="16">
        <f>+CH255+CI41</f>
        <v>762</v>
      </c>
      <c r="CJ255" s="16">
        <f>+CI255+CJ41</f>
        <v>906</v>
      </c>
      <c r="CK255" s="16">
        <f>+CJ255+CK41</f>
        <v>1029</v>
      </c>
      <c r="CL255" s="16">
        <f>+CK255+CL41</f>
        <v>1292</v>
      </c>
      <c r="CM255" s="16">
        <f>+CL255+CM41</f>
        <v>1452</v>
      </c>
      <c r="CN255" s="16">
        <f>+CM255+CN41</f>
        <v>1760</v>
      </c>
      <c r="CO255" s="16">
        <f>+CN255+CO41</f>
        <v>1952</v>
      </c>
      <c r="CP255" s="16">
        <f>+CO255+CP41</f>
        <v>2245</v>
      </c>
      <c r="CQ255" s="16">
        <f>+CP255+CQ41</f>
        <v>2460</v>
      </c>
      <c r="CR255" s="16">
        <f>+CQ255+CR41</f>
        <v>2738</v>
      </c>
      <c r="CS255" s="16">
        <f>+CR255+CS41</f>
        <v>3183</v>
      </c>
      <c r="CT255" s="16">
        <f>+CS255+CT41</f>
        <v>3613</v>
      </c>
      <c r="CU255" s="16">
        <f>+CT255+CU41</f>
        <v>3864</v>
      </c>
      <c r="CV255" s="16">
        <f>+CU255+CV41</f>
        <v>4057</v>
      </c>
      <c r="CW255" s="16">
        <f>+CV255+CW41</f>
        <v>4417</v>
      </c>
      <c r="CX255" s="16">
        <f>+CW255+CX41</f>
        <v>4761</v>
      </c>
      <c r="CY255" s="16">
        <f>+CX255+CY41</f>
        <v>5202</v>
      </c>
      <c r="CZ255" s="16">
        <f>+CY255+CZ41</f>
        <v>5467</v>
      </c>
      <c r="DA255" s="16">
        <f>+CZ255+DA41</f>
        <v>5990</v>
      </c>
      <c r="DB255" s="16">
        <f>+DA255+DB41</f>
        <v>6300</v>
      </c>
      <c r="DC255" s="16">
        <f>+DB255+DC41</f>
        <v>6633</v>
      </c>
      <c r="DD255" s="16">
        <f>+DC255+DD41</f>
        <v>6879</v>
      </c>
      <c r="DE255" s="16">
        <f>+DD255+DE41</f>
        <v>7216</v>
      </c>
      <c r="DF255" s="16">
        <f>+DE255+DF41</f>
        <v>7707</v>
      </c>
      <c r="DG255" s="16">
        <f>+DF255+DG41</f>
        <v>8067</v>
      </c>
      <c r="DH255" s="16">
        <f>+DG255+DH41</f>
        <v>8418</v>
      </c>
      <c r="DI255" s="16">
        <f>+DH255+DI41</f>
        <v>8746</v>
      </c>
      <c r="DJ255" s="16">
        <f>+DI255+DJ41</f>
        <v>8936</v>
      </c>
      <c r="DK255" s="16">
        <f>+DJ255+DK41</f>
        <v>9242</v>
      </c>
      <c r="DL255" s="16">
        <f>+DK255+DL41</f>
        <v>9710</v>
      </c>
      <c r="DM255" s="16">
        <f>+DL255+DM41</f>
        <v>10096</v>
      </c>
      <c r="DN255" s="16">
        <f>+DM255+DN41</f>
        <v>10417</v>
      </c>
      <c r="DO255" s="16">
        <f>+DN255+DO41</f>
        <v>10635</v>
      </c>
      <c r="DP255" s="16">
        <f>+DO255+DP41</f>
        <v>11036</v>
      </c>
      <c r="DQ255" s="16">
        <f>+DP255+DQ41</f>
        <v>11339</v>
      </c>
      <c r="DR255" s="16">
        <f>+DQ255+DR41</f>
        <v>11616</v>
      </c>
      <c r="DS255" s="16">
        <f>+DR255+DS41</f>
        <v>11978</v>
      </c>
      <c r="DT255" s="16">
        <f>+DS255+DT41</f>
        <v>12240</v>
      </c>
      <c r="DU255" s="16">
        <f>+DT255+DU41</f>
        <v>12567</v>
      </c>
      <c r="DV255" s="16">
        <f>+DU255+DV41</f>
        <v>12732</v>
      </c>
      <c r="DW255" s="15">
        <f>+DW41</f>
        <v>12732</v>
      </c>
      <c r="DX255" s="15">
        <f>COUNTIF(C255:DW255,"&gt;0")</f>
        <v>68</v>
      </c>
    </row>
    <row r="256" spans="1:128" x14ac:dyDescent="0.3">
      <c r="A256" t="str">
        <f>+A42</f>
        <v>Ukraine</v>
      </c>
      <c r="B256">
        <f>+B42</f>
        <v>0</v>
      </c>
      <c r="C256" s="16">
        <f>+B256+C42</f>
        <v>0</v>
      </c>
      <c r="D256" s="16">
        <f>+C256+D42</f>
        <v>0</v>
      </c>
      <c r="E256" s="16">
        <f>+D256+E42</f>
        <v>0</v>
      </c>
      <c r="F256" s="16">
        <f>+E256+F42</f>
        <v>0</v>
      </c>
      <c r="G256" s="16">
        <f>+F256+G42</f>
        <v>0</v>
      </c>
      <c r="H256" s="16">
        <f>+G256+H42</f>
        <v>0</v>
      </c>
      <c r="I256" s="16">
        <f>+H256+I42</f>
        <v>0</v>
      </c>
      <c r="J256" s="16">
        <f>+I256+J42</f>
        <v>0</v>
      </c>
      <c r="K256" s="16">
        <f>+J256+K42</f>
        <v>0</v>
      </c>
      <c r="L256" s="16">
        <f>+K256+L42</f>
        <v>0</v>
      </c>
      <c r="M256" s="16">
        <f>+L256+M42</f>
        <v>0</v>
      </c>
      <c r="N256" s="16">
        <f>+M256+N42</f>
        <v>0</v>
      </c>
      <c r="O256" s="16">
        <f>+N256+O42</f>
        <v>0</v>
      </c>
      <c r="P256" s="16">
        <f>+O256+P42</f>
        <v>0</v>
      </c>
      <c r="Q256" s="16">
        <f>+P256+Q42</f>
        <v>0</v>
      </c>
      <c r="R256" s="16">
        <f>+Q256+R42</f>
        <v>0</v>
      </c>
      <c r="S256" s="16">
        <f>+R256+S42</f>
        <v>0</v>
      </c>
      <c r="T256" s="16">
        <f>+S256+T42</f>
        <v>0</v>
      </c>
      <c r="U256" s="16">
        <f>+T256+U42</f>
        <v>0</v>
      </c>
      <c r="V256" s="16">
        <f>+U256+V42</f>
        <v>0</v>
      </c>
      <c r="W256" s="16">
        <f>+V256+W42</f>
        <v>0</v>
      </c>
      <c r="X256" s="16">
        <f>+W256+X42</f>
        <v>0</v>
      </c>
      <c r="Y256" s="16">
        <f>+X256+Y42</f>
        <v>0</v>
      </c>
      <c r="Z256" s="16">
        <f>+Y256+Z42</f>
        <v>0</v>
      </c>
      <c r="AA256" s="16">
        <f>+Z256+AA42</f>
        <v>0</v>
      </c>
      <c r="AB256" s="16">
        <f>+AA256+AB42</f>
        <v>0</v>
      </c>
      <c r="AC256" s="16">
        <f>+AB256+AC42</f>
        <v>0</v>
      </c>
      <c r="AD256" s="16">
        <f>+AC256+AD42</f>
        <v>0</v>
      </c>
      <c r="AE256" s="16">
        <f>+AD256+AE42</f>
        <v>0</v>
      </c>
      <c r="AF256" s="16">
        <f>+AE256+AF42</f>
        <v>0</v>
      </c>
      <c r="AG256" s="16">
        <f>+AF256+AG42</f>
        <v>0</v>
      </c>
      <c r="AH256" s="16">
        <f>+AG256+AH42</f>
        <v>0</v>
      </c>
      <c r="AI256" s="16">
        <f>+AH256+AI42</f>
        <v>0</v>
      </c>
      <c r="AJ256" s="16">
        <f>+AI256+AJ42</f>
        <v>0</v>
      </c>
      <c r="AK256" s="16">
        <f>+AJ256+AK42</f>
        <v>0</v>
      </c>
      <c r="AL256" s="16">
        <f>+AK256+AL42</f>
        <v>0</v>
      </c>
      <c r="AM256" s="16">
        <f>+AL256+AM42</f>
        <v>0</v>
      </c>
      <c r="AN256" s="16">
        <f>+AM256+AN42</f>
        <v>0</v>
      </c>
      <c r="AO256" s="16">
        <f>+AN256+AO42</f>
        <v>0</v>
      </c>
      <c r="AP256" s="16">
        <f>+AO256+AP42</f>
        <v>0</v>
      </c>
      <c r="AQ256" s="16">
        <f>+AP256+AQ42</f>
        <v>0</v>
      </c>
      <c r="AR256" s="16">
        <f>+AQ256+AR42</f>
        <v>0</v>
      </c>
      <c r="AS256" s="16">
        <f>+AR256+AS42</f>
        <v>0</v>
      </c>
      <c r="AT256" s="16">
        <f>+AS256+AT42</f>
        <v>0</v>
      </c>
      <c r="AU256" s="16">
        <f>+AT256+AU42</f>
        <v>0</v>
      </c>
      <c r="AV256" s="16">
        <f>+AU256+AV42</f>
        <v>0</v>
      </c>
      <c r="AW256" s="16">
        <f>+AV256+AW42</f>
        <v>0</v>
      </c>
      <c r="AX256" s="16">
        <f>+AW256+AX42</f>
        <v>0</v>
      </c>
      <c r="AY256" s="16">
        <f>+AX256+AY42</f>
        <v>0</v>
      </c>
      <c r="AZ256" s="16">
        <f>+AY256+AZ42</f>
        <v>0</v>
      </c>
      <c r="BA256" s="16">
        <f>+AZ256+BA42</f>
        <v>0</v>
      </c>
      <c r="BB256" s="16">
        <f>+BA256+BB42</f>
        <v>0</v>
      </c>
      <c r="BC256" s="16">
        <f>+BB256+BC42</f>
        <v>0</v>
      </c>
      <c r="BD256" s="16">
        <f>+BC256+BD42</f>
        <v>0</v>
      </c>
      <c r="BE256" s="16">
        <f>+BD256+BE42</f>
        <v>0</v>
      </c>
      <c r="BF256" s="16">
        <f>+BE256+BF42</f>
        <v>0</v>
      </c>
      <c r="BG256" s="16">
        <f>+BF256+BG42</f>
        <v>0</v>
      </c>
      <c r="BH256" s="16">
        <f>+BG256+BH42</f>
        <v>0</v>
      </c>
      <c r="BI256" s="16">
        <f>+BH256+BI42</f>
        <v>0</v>
      </c>
      <c r="BJ256" s="16">
        <f>+BI256+BJ42</f>
        <v>0</v>
      </c>
      <c r="BK256" s="16">
        <f>+BJ256+BK42</f>
        <v>0</v>
      </c>
      <c r="BL256" s="16">
        <f>+BK256+BL42</f>
        <v>0</v>
      </c>
      <c r="BM256" s="16">
        <f>+BL256+BM42</f>
        <v>0</v>
      </c>
      <c r="BN256" s="16">
        <f>+BM256+BN42</f>
        <v>1</v>
      </c>
      <c r="BO256" s="16">
        <f>+BN256+BO42</f>
        <v>1</v>
      </c>
      <c r="BP256" s="16">
        <f>+BO256+BP42</f>
        <v>1</v>
      </c>
      <c r="BQ256" s="16">
        <f>+BP256+BQ42</f>
        <v>1</v>
      </c>
      <c r="BR256" s="16">
        <f>+BQ256+BR42</f>
        <v>1</v>
      </c>
      <c r="BS256" s="16">
        <f>+BR256+BS42</f>
        <v>1</v>
      </c>
      <c r="BT256" s="16">
        <f>+BS256+BT42</f>
        <v>1</v>
      </c>
      <c r="BU256" s="16">
        <f>+BT256+BU42</f>
        <v>1</v>
      </c>
      <c r="BV256" s="16">
        <f>+BU256+BV42</f>
        <v>1</v>
      </c>
      <c r="BW256" s="16">
        <f>+BV256+BW42</f>
        <v>3</v>
      </c>
      <c r="BX256" s="16">
        <f>+BW256+BX42</f>
        <v>3</v>
      </c>
      <c r="BY256" s="16">
        <f>+BX256+BY42</f>
        <v>3</v>
      </c>
      <c r="BZ256" s="16">
        <f>+BY256+BZ42</f>
        <v>3</v>
      </c>
      <c r="CA256" s="16">
        <f>+BZ256+CA42</f>
        <v>5</v>
      </c>
      <c r="CB256" s="16">
        <f>+CA256+CB42</f>
        <v>14</v>
      </c>
      <c r="CC256" s="16">
        <f>+CB256+CC42</f>
        <v>19</v>
      </c>
      <c r="CD256" s="16">
        <f>+CC256+CD42</f>
        <v>26</v>
      </c>
      <c r="CE256" s="16">
        <f>+CD256+CE42</f>
        <v>26</v>
      </c>
      <c r="CF256" s="16">
        <f>+CE256+CF42</f>
        <v>41</v>
      </c>
      <c r="CG256" s="16">
        <f>+CF256+CG42</f>
        <v>47</v>
      </c>
      <c r="CH256" s="16">
        <f>+CG256+CH42</f>
        <v>73</v>
      </c>
      <c r="CI256" s="16">
        <f>+CH256+CI42</f>
        <v>84</v>
      </c>
      <c r="CJ256" s="16">
        <f>+CI256+CJ42</f>
        <v>113</v>
      </c>
      <c r="CK256" s="16">
        <f>+CJ256+CK42</f>
        <v>156</v>
      </c>
      <c r="CL256" s="16">
        <f>+CK256+CL42</f>
        <v>218</v>
      </c>
      <c r="CM256" s="16">
        <f>+CL256+CM42</f>
        <v>311</v>
      </c>
      <c r="CN256" s="16">
        <f>+CM256+CN42</f>
        <v>418</v>
      </c>
      <c r="CO256" s="16">
        <f>+CN256+CO42</f>
        <v>480</v>
      </c>
      <c r="CP256" s="16">
        <f>+CO256+CP42</f>
        <v>549</v>
      </c>
      <c r="CQ256" s="16">
        <f>+CP256+CQ42</f>
        <v>794</v>
      </c>
      <c r="CR256" s="16">
        <f>+CQ256+CR42</f>
        <v>804</v>
      </c>
      <c r="CS256" s="16">
        <f>+CR256+CS42</f>
        <v>987</v>
      </c>
      <c r="CT256" s="16">
        <f>+CS256+CT42</f>
        <v>1096</v>
      </c>
      <c r="CU256" s="16">
        <f>+CT256+CU42</f>
        <v>1251</v>
      </c>
      <c r="CV256" s="16">
        <f>+CU256+CV42</f>
        <v>1319</v>
      </c>
      <c r="CW256" s="16">
        <f>+CV256+CW42</f>
        <v>1462</v>
      </c>
      <c r="CX256" s="16">
        <f>+CW256+CX42</f>
        <v>1668</v>
      </c>
      <c r="CY256" s="16">
        <f>+CX256+CY42</f>
        <v>1892</v>
      </c>
      <c r="CZ256" s="16">
        <f>+CY256+CZ42</f>
        <v>2203</v>
      </c>
      <c r="DA256" s="16">
        <f>+CZ256+DA42</f>
        <v>2511</v>
      </c>
      <c r="DB256" s="16">
        <f>+DA256+DB42</f>
        <v>2777</v>
      </c>
      <c r="DC256" s="16">
        <f>+DB256+DC42</f>
        <v>3102</v>
      </c>
      <c r="DD256" s="16">
        <f>+DC256+DD42</f>
        <v>3372</v>
      </c>
      <c r="DE256" s="16">
        <f>+DD256+DE42</f>
        <v>4161</v>
      </c>
      <c r="DF256" s="16">
        <f>+DE256+DF42</f>
        <v>4462</v>
      </c>
      <c r="DG256" s="16">
        <f>+DF256+DG42</f>
        <v>5106</v>
      </c>
      <c r="DH256" s="16">
        <f>+DG256+DH42</f>
        <v>5449</v>
      </c>
      <c r="DI256" s="16">
        <f>+DH256+DI42</f>
        <v>5710</v>
      </c>
      <c r="DJ256" s="16">
        <f>+DI256+DJ42</f>
        <v>6125</v>
      </c>
      <c r="DK256" s="16">
        <f>+DJ256+DK42</f>
        <v>6592</v>
      </c>
      <c r="DL256" s="16">
        <f>+DK256+DL42</f>
        <v>7170</v>
      </c>
      <c r="DM256" s="16">
        <f>+DL256+DM42</f>
        <v>7647</v>
      </c>
      <c r="DN256" s="16">
        <f>+DM256+DN42</f>
        <v>8125</v>
      </c>
      <c r="DO256" s="16">
        <f>+DN256+DO42</f>
        <v>8617</v>
      </c>
      <c r="DP256" s="16">
        <f>+DO256+DP42</f>
        <v>9009</v>
      </c>
      <c r="DQ256" s="16">
        <f>+DP256+DQ42</f>
        <v>9009</v>
      </c>
      <c r="DR256" s="16">
        <f>+DQ256+DR42</f>
        <v>9410</v>
      </c>
      <c r="DS256" s="16">
        <f>+DR256+DS42</f>
        <v>9866</v>
      </c>
      <c r="DT256" s="16">
        <f>+DS256+DT42</f>
        <v>9866</v>
      </c>
      <c r="DU256" s="16">
        <f>+DT256+DU42</f>
        <v>11411</v>
      </c>
      <c r="DV256" s="16">
        <f>+DU256+DV42</f>
        <v>11411</v>
      </c>
      <c r="DW256" s="15">
        <f>+DW42</f>
        <v>11411</v>
      </c>
      <c r="DX256" s="15">
        <f>COUNTIF(C256:DW256,"&gt;0")</f>
        <v>62</v>
      </c>
    </row>
    <row r="257" spans="1:128" x14ac:dyDescent="0.3">
      <c r="A257" t="str">
        <f>+A43</f>
        <v>Indonesia</v>
      </c>
      <c r="B257">
        <f>+B43</f>
        <v>0</v>
      </c>
      <c r="C257" s="16">
        <f>+B257+C43</f>
        <v>0</v>
      </c>
      <c r="D257" s="16">
        <f>+C257+D43</f>
        <v>0</v>
      </c>
      <c r="E257" s="16">
        <f>+D257+E43</f>
        <v>0</v>
      </c>
      <c r="F257" s="16">
        <f>+E257+F43</f>
        <v>0</v>
      </c>
      <c r="G257" s="16">
        <f>+F257+G43</f>
        <v>0</v>
      </c>
      <c r="H257" s="16">
        <f>+G257+H43</f>
        <v>0</v>
      </c>
      <c r="I257" s="16">
        <f>+H257+I43</f>
        <v>0</v>
      </c>
      <c r="J257" s="16">
        <f>+I257+J43</f>
        <v>0</v>
      </c>
      <c r="K257" s="16">
        <f>+J257+K43</f>
        <v>0</v>
      </c>
      <c r="L257" s="16">
        <f>+K257+L43</f>
        <v>0</v>
      </c>
      <c r="M257" s="16">
        <f>+L257+M43</f>
        <v>0</v>
      </c>
      <c r="N257" s="16">
        <f>+M257+N43</f>
        <v>0</v>
      </c>
      <c r="O257" s="16">
        <f>+N257+O43</f>
        <v>0</v>
      </c>
      <c r="P257" s="16">
        <f>+O257+P43</f>
        <v>0</v>
      </c>
      <c r="Q257" s="16">
        <f>+P257+Q43</f>
        <v>0</v>
      </c>
      <c r="R257" s="16">
        <f>+Q257+R43</f>
        <v>0</v>
      </c>
      <c r="S257" s="16">
        <f>+R257+S43</f>
        <v>0</v>
      </c>
      <c r="T257" s="16">
        <f>+S257+T43</f>
        <v>0</v>
      </c>
      <c r="U257" s="16">
        <f>+T257+U43</f>
        <v>0</v>
      </c>
      <c r="V257" s="16">
        <f>+U257+V43</f>
        <v>0</v>
      </c>
      <c r="W257" s="16">
        <f>+V257+W43</f>
        <v>0</v>
      </c>
      <c r="X257" s="16">
        <f>+W257+X43</f>
        <v>0</v>
      </c>
      <c r="Y257" s="16">
        <f>+X257+Y43</f>
        <v>0</v>
      </c>
      <c r="Z257" s="16">
        <f>+Y257+Z43</f>
        <v>0</v>
      </c>
      <c r="AA257" s="16">
        <f>+Z257+AA43</f>
        <v>0</v>
      </c>
      <c r="AB257" s="16">
        <f>+AA257+AB43</f>
        <v>0</v>
      </c>
      <c r="AC257" s="16">
        <f>+AB257+AC43</f>
        <v>0</v>
      </c>
      <c r="AD257" s="16">
        <f>+AC257+AD43</f>
        <v>0</v>
      </c>
      <c r="AE257" s="16">
        <f>+AD257+AE43</f>
        <v>0</v>
      </c>
      <c r="AF257" s="16">
        <f>+AE257+AF43</f>
        <v>0</v>
      </c>
      <c r="AG257" s="16">
        <f>+AF257+AG43</f>
        <v>0</v>
      </c>
      <c r="AH257" s="16">
        <f>+AG257+AH43</f>
        <v>0</v>
      </c>
      <c r="AI257" s="16">
        <f>+AH257+AI43</f>
        <v>0</v>
      </c>
      <c r="AJ257" s="16">
        <f>+AI257+AJ43</f>
        <v>0</v>
      </c>
      <c r="AK257" s="16">
        <f>+AJ257+AK43</f>
        <v>0</v>
      </c>
      <c r="AL257" s="16">
        <f>+AK257+AL43</f>
        <v>0</v>
      </c>
      <c r="AM257" s="16">
        <f>+AL257+AM43</f>
        <v>0</v>
      </c>
      <c r="AN257" s="16">
        <f>+AM257+AN43</f>
        <v>0</v>
      </c>
      <c r="AO257" s="16">
        <f>+AN257+AO43</f>
        <v>0</v>
      </c>
      <c r="AP257" s="16">
        <f>+AO257+AP43</f>
        <v>0</v>
      </c>
      <c r="AQ257" s="16">
        <f>+AP257+AQ43</f>
        <v>0</v>
      </c>
      <c r="AR257" s="16">
        <f>+AQ257+AR43</f>
        <v>0</v>
      </c>
      <c r="AS257" s="16">
        <f>+AR257+AS43</f>
        <v>0</v>
      </c>
      <c r="AT257" s="16">
        <f>+AS257+AT43</f>
        <v>0</v>
      </c>
      <c r="AU257" s="16">
        <f>+AT257+AU43</f>
        <v>0</v>
      </c>
      <c r="AV257" s="16">
        <f>+AU257+AV43</f>
        <v>0</v>
      </c>
      <c r="AW257" s="16">
        <f>+AV257+AW43</f>
        <v>0</v>
      </c>
      <c r="AX257" s="16">
        <f>+AW257+AX43</f>
        <v>0</v>
      </c>
      <c r="AY257" s="16">
        <f>+AX257+AY43</f>
        <v>0</v>
      </c>
      <c r="AZ257" s="16">
        <f>+AY257+AZ43</f>
        <v>0</v>
      </c>
      <c r="BA257" s="16">
        <f>+AZ257+BA43</f>
        <v>0</v>
      </c>
      <c r="BB257" s="16">
        <f>+BA257+BB43</f>
        <v>0</v>
      </c>
      <c r="BC257" s="16">
        <f>+BB257+BC43</f>
        <v>0</v>
      </c>
      <c r="BD257" s="16">
        <f>+BC257+BD43</f>
        <v>0</v>
      </c>
      <c r="BE257" s="16">
        <f>+BD257+BE43</f>
        <v>0</v>
      </c>
      <c r="BF257" s="16">
        <f>+BE257+BF43</f>
        <v>0</v>
      </c>
      <c r="BG257" s="16">
        <f>+BF257+BG43</f>
        <v>0</v>
      </c>
      <c r="BH257" s="16">
        <f>+BG257+BH43</f>
        <v>0</v>
      </c>
      <c r="BI257" s="16">
        <f>+BH257+BI43</f>
        <v>0</v>
      </c>
      <c r="BJ257" s="16">
        <f>+BI257+BJ43</f>
        <v>0</v>
      </c>
      <c r="BK257" s="16">
        <f>+BJ257+BK43</f>
        <v>0</v>
      </c>
      <c r="BL257" s="16">
        <f>+BK257+BL43</f>
        <v>2</v>
      </c>
      <c r="BM257" s="16">
        <f>+BL257+BM43</f>
        <v>2</v>
      </c>
      <c r="BN257" s="16">
        <f>+BM257+BN43</f>
        <v>2</v>
      </c>
      <c r="BO257" s="16">
        <f>+BN257+BO43</f>
        <v>2</v>
      </c>
      <c r="BP257" s="16">
        <f>+BO257+BP43</f>
        <v>2</v>
      </c>
      <c r="BQ257" s="16">
        <f>+BP257+BQ43</f>
        <v>4</v>
      </c>
      <c r="BR257" s="16">
        <f>+BQ257+BR43</f>
        <v>4</v>
      </c>
      <c r="BS257" s="16">
        <f>+BR257+BS43</f>
        <v>6</v>
      </c>
      <c r="BT257" s="16">
        <f>+BS257+BT43</f>
        <v>6</v>
      </c>
      <c r="BU257" s="16">
        <f>+BT257+BU43</f>
        <v>19</v>
      </c>
      <c r="BV257" s="16">
        <f>+BU257+BV43</f>
        <v>34</v>
      </c>
      <c r="BW257" s="16">
        <f>+BV257+BW43</f>
        <v>34</v>
      </c>
      <c r="BX257" s="16">
        <f>+BW257+BX43</f>
        <v>69</v>
      </c>
      <c r="BY257" s="16">
        <f>+BX257+BY43</f>
        <v>96</v>
      </c>
      <c r="BZ257" s="16">
        <f>+BY257+BZ43</f>
        <v>117</v>
      </c>
      <c r="CA257" s="16">
        <f>+BZ257+CA43</f>
        <v>134</v>
      </c>
      <c r="CB257" s="16">
        <f>+CA257+CB43</f>
        <v>172</v>
      </c>
      <c r="CC257" s="16">
        <f>+CB257+CC43</f>
        <v>172</v>
      </c>
      <c r="CD257" s="16">
        <f>+CC257+CD43</f>
        <v>227</v>
      </c>
      <c r="CE257" s="16">
        <f>+CD257+CE43</f>
        <v>309</v>
      </c>
      <c r="CF257" s="16">
        <f>+CE257+CF43</f>
        <v>450</v>
      </c>
      <c r="CG257" s="16">
        <f>+CF257+CG43</f>
        <v>514</v>
      </c>
      <c r="CH257" s="16">
        <f>+CG257+CH43</f>
        <v>579</v>
      </c>
      <c r="CI257" s="16">
        <f>+CH257+CI43</f>
        <v>686</v>
      </c>
      <c r="CJ257" s="16">
        <f>+CI257+CJ43</f>
        <v>790</v>
      </c>
      <c r="CK257" s="16">
        <f>+CJ257+CK43</f>
        <v>893</v>
      </c>
      <c r="CL257" s="16">
        <f>+CK257+CL43</f>
        <v>1046</v>
      </c>
      <c r="CM257" s="16">
        <f>+CL257+CM43</f>
        <v>1155</v>
      </c>
      <c r="CN257" s="16">
        <f>+CM257+CN43</f>
        <v>1285</v>
      </c>
      <c r="CO257" s="16">
        <f>+CN257+CO43</f>
        <v>1414</v>
      </c>
      <c r="CP257" s="16">
        <f>+CO257+CP43</f>
        <v>1528</v>
      </c>
      <c r="CQ257" s="16">
        <f>+CP257+CQ43</f>
        <v>1677</v>
      </c>
      <c r="CR257" s="16">
        <f>+CQ257+CR43</f>
        <v>1790</v>
      </c>
      <c r="CS257" s="16">
        <f>+CR257+CS43</f>
        <v>1986</v>
      </c>
      <c r="CT257" s="16">
        <f>+CS257+CT43</f>
        <v>2092</v>
      </c>
      <c r="CU257" s="16">
        <f>+CT257+CU43</f>
        <v>2273</v>
      </c>
      <c r="CV257" s="16">
        <f>+CU257+CV43</f>
        <v>2491</v>
      </c>
      <c r="CW257" s="16">
        <f>+CV257+CW43</f>
        <v>2738</v>
      </c>
      <c r="CX257" s="16">
        <f>+CW257+CX43</f>
        <v>2956</v>
      </c>
      <c r="CY257" s="16">
        <f>+CX257+CY43</f>
        <v>3293</v>
      </c>
      <c r="CZ257" s="16">
        <f>+CY257+CZ43</f>
        <v>3512</v>
      </c>
      <c r="DA257" s="16">
        <f>+CZ257+DA43</f>
        <v>3842</v>
      </c>
      <c r="DB257" s="16">
        <f>+DA257+DB43</f>
        <v>4241</v>
      </c>
      <c r="DC257" s="16">
        <f>+DB257+DC43</f>
        <v>4557</v>
      </c>
      <c r="DD257" s="16">
        <f>+DC257+DD43</f>
        <v>4839</v>
      </c>
      <c r="DE257" s="16">
        <f>+DD257+DE43</f>
        <v>5136</v>
      </c>
      <c r="DF257" s="16">
        <f>+DE257+DF43</f>
        <v>5516</v>
      </c>
      <c r="DG257" s="16">
        <f>+DF257+DG43</f>
        <v>5923</v>
      </c>
      <c r="DH257" s="16">
        <f>+DG257+DH43</f>
        <v>6248</v>
      </c>
      <c r="DI257" s="16">
        <f>+DH257+DI43</f>
        <v>6575</v>
      </c>
      <c r="DJ257" s="16">
        <f>+DI257+DJ43</f>
        <v>6760</v>
      </c>
      <c r="DK257" s="16">
        <f>+DJ257+DK43</f>
        <v>7135</v>
      </c>
      <c r="DL257" s="16">
        <f>+DK257+DL43</f>
        <v>7418</v>
      </c>
      <c r="DM257" s="16">
        <f>+DL257+DM43</f>
        <v>7775</v>
      </c>
      <c r="DN257" s="16">
        <f>+DM257+DN43</f>
        <v>8211</v>
      </c>
      <c r="DO257" s="16">
        <f>+DN257+DO43</f>
        <v>8607</v>
      </c>
      <c r="DP257" s="16">
        <f>+DO257+DP43</f>
        <v>8882</v>
      </c>
      <c r="DQ257" s="16">
        <f>+DP257+DQ43</f>
        <v>9096</v>
      </c>
      <c r="DR257" s="16">
        <f>+DQ257+DR43</f>
        <v>9511</v>
      </c>
      <c r="DS257" s="16">
        <f>+DR257+DS43</f>
        <v>9771</v>
      </c>
      <c r="DT257" s="16">
        <f>+DS257+DT43</f>
        <v>10118</v>
      </c>
      <c r="DU257" s="16">
        <f>+DT257+DU43</f>
        <v>10551</v>
      </c>
      <c r="DV257" s="16">
        <f>+DU257+DV43</f>
        <v>10843</v>
      </c>
      <c r="DW257" s="15">
        <f>+DW43</f>
        <v>10843</v>
      </c>
      <c r="DX257" s="15">
        <f>COUNTIF(C257:DW257,"&gt;0")</f>
        <v>64</v>
      </c>
    </row>
    <row r="258" spans="1:128" x14ac:dyDescent="0.3">
      <c r="A258" t="str">
        <f>+A44</f>
        <v>South_Korea</v>
      </c>
      <c r="B258">
        <f>+B44</f>
        <v>0</v>
      </c>
      <c r="C258" s="16">
        <f>+B258+C44</f>
        <v>0</v>
      </c>
      <c r="D258" s="16">
        <f>+C258+D44</f>
        <v>0</v>
      </c>
      <c r="E258" s="16">
        <f>+D258+E44</f>
        <v>0</v>
      </c>
      <c r="F258" s="16">
        <f>+E258+F44</f>
        <v>0</v>
      </c>
      <c r="G258" s="16">
        <f>+F258+G44</f>
        <v>0</v>
      </c>
      <c r="H258" s="16">
        <f>+G258+H44</f>
        <v>0</v>
      </c>
      <c r="I258" s="16">
        <f>+H258+I44</f>
        <v>0</v>
      </c>
      <c r="J258" s="16">
        <f>+I258+J44</f>
        <v>0</v>
      </c>
      <c r="K258" s="16">
        <f>+J258+K44</f>
        <v>0</v>
      </c>
      <c r="L258" s="16">
        <f>+K258+L44</f>
        <v>0</v>
      </c>
      <c r="M258" s="16">
        <f>+L258+M44</f>
        <v>0</v>
      </c>
      <c r="N258" s="16">
        <f>+M258+N44</f>
        <v>0</v>
      </c>
      <c r="O258" s="16">
        <f>+N258+O44</f>
        <v>0</v>
      </c>
      <c r="P258" s="16">
        <f>+O258+P44</f>
        <v>0</v>
      </c>
      <c r="Q258" s="16">
        <f>+P258+Q44</f>
        <v>0</v>
      </c>
      <c r="R258" s="16">
        <f>+Q258+R44</f>
        <v>0</v>
      </c>
      <c r="S258" s="16">
        <f>+R258+S44</f>
        <v>0</v>
      </c>
      <c r="T258" s="16">
        <f>+S258+T44</f>
        <v>0</v>
      </c>
      <c r="U258" s="16">
        <f>+T258+U44</f>
        <v>0</v>
      </c>
      <c r="V258" s="16">
        <f>+U258+V44</f>
        <v>1</v>
      </c>
      <c r="W258" s="16">
        <f>+V258+W44</f>
        <v>1</v>
      </c>
      <c r="X258" s="16">
        <f>+W258+X44</f>
        <v>1</v>
      </c>
      <c r="Y258" s="16">
        <f>+X258+Y44</f>
        <v>1</v>
      </c>
      <c r="Z258" s="16">
        <f>+Y258+Z44</f>
        <v>2</v>
      </c>
      <c r="AA258" s="16">
        <f>+Z258+AA44</f>
        <v>2</v>
      </c>
      <c r="AB258" s="16">
        <f>+AA258+AB44</f>
        <v>3</v>
      </c>
      <c r="AC258" s="16">
        <f>+AB258+AC44</f>
        <v>4</v>
      </c>
      <c r="AD258" s="16">
        <f>+AC258+AD44</f>
        <v>4</v>
      </c>
      <c r="AE258" s="16">
        <f>+AD258+AE44</f>
        <v>4</v>
      </c>
      <c r="AF258" s="16">
        <f>+AE258+AF44</f>
        <v>4</v>
      </c>
      <c r="AG258" s="16">
        <f>+AF258+AG44</f>
        <v>7</v>
      </c>
      <c r="AH258" s="16">
        <f>+AG258+AH44</f>
        <v>12</v>
      </c>
      <c r="AI258" s="16">
        <f>+AH258+AI44</f>
        <v>15</v>
      </c>
      <c r="AJ258" s="16">
        <f>+AI258+AJ44</f>
        <v>15</v>
      </c>
      <c r="AK258" s="16">
        <f>+AJ258+AK44</f>
        <v>16</v>
      </c>
      <c r="AL258" s="16">
        <f>+AK258+AL44</f>
        <v>18</v>
      </c>
      <c r="AM258" s="16">
        <f>+AL258+AM44</f>
        <v>23</v>
      </c>
      <c r="AN258" s="16">
        <f>+AM258+AN44</f>
        <v>24</v>
      </c>
      <c r="AO258" s="16">
        <f>+AN258+AO44</f>
        <v>24</v>
      </c>
      <c r="AP258" s="16">
        <f>+AO258+AP44</f>
        <v>25</v>
      </c>
      <c r="AQ258" s="16">
        <f>+AP258+AQ44</f>
        <v>27</v>
      </c>
      <c r="AR258" s="16">
        <f>+AQ258+AR44</f>
        <v>28</v>
      </c>
      <c r="AS258" s="16">
        <f>+AR258+AS44</f>
        <v>28</v>
      </c>
      <c r="AT258" s="16">
        <f>+AS258+AT44</f>
        <v>28</v>
      </c>
      <c r="AU258" s="16">
        <f>+AT258+AU44</f>
        <v>28</v>
      </c>
      <c r="AV258" s="16">
        <f>+AU258+AV44</f>
        <v>28</v>
      </c>
      <c r="AW258" s="16">
        <f>+AV258+AW44</f>
        <v>29</v>
      </c>
      <c r="AX258" s="16">
        <f>+AW258+AX44</f>
        <v>30</v>
      </c>
      <c r="AY258" s="16">
        <f>+AX258+AY44</f>
        <v>31</v>
      </c>
      <c r="AZ258" s="16">
        <f>+AY258+AZ44</f>
        <v>46</v>
      </c>
      <c r="BA258" s="16">
        <f>+AZ258+BA44</f>
        <v>80</v>
      </c>
      <c r="BB258" s="16">
        <f>+BA258+BB44</f>
        <v>155</v>
      </c>
      <c r="BC258" s="16">
        <f>+BB258+BC44</f>
        <v>345</v>
      </c>
      <c r="BD258" s="16">
        <f>+BC258+BD44</f>
        <v>601</v>
      </c>
      <c r="BE258" s="16">
        <f>+BD258+BE44</f>
        <v>762</v>
      </c>
      <c r="BF258" s="16">
        <f>+BE258+BF44</f>
        <v>892</v>
      </c>
      <c r="BG258" s="16">
        <f>+BF258+BG44</f>
        <v>1146</v>
      </c>
      <c r="BH258" s="16">
        <f>+BG258+BH44</f>
        <v>1595</v>
      </c>
      <c r="BI258" s="16">
        <f>+BH258+BI44</f>
        <v>2022</v>
      </c>
      <c r="BJ258" s="16">
        <f>+BI258+BJ44</f>
        <v>2931</v>
      </c>
      <c r="BK258" s="16">
        <f>+BJ258+BK44</f>
        <v>3526</v>
      </c>
      <c r="BL258" s="16">
        <f>+BK258+BL44</f>
        <v>4212</v>
      </c>
      <c r="BM258" s="16">
        <f>+BL258+BM44</f>
        <v>4812</v>
      </c>
      <c r="BN258" s="16">
        <f>+BM258+BN44</f>
        <v>5328</v>
      </c>
      <c r="BO258" s="16">
        <f>+BN258+BO44</f>
        <v>5766</v>
      </c>
      <c r="BP258" s="16">
        <f>+BO258+BP44</f>
        <v>6284</v>
      </c>
      <c r="BQ258" s="16">
        <f>+BP258+BQ44</f>
        <v>6767</v>
      </c>
      <c r="BR258" s="16">
        <f>+BQ258+BR44</f>
        <v>7134</v>
      </c>
      <c r="BS258" s="16">
        <f>+BR258+BS44</f>
        <v>7382</v>
      </c>
      <c r="BT258" s="16">
        <f>+BS258+BT44</f>
        <v>7513</v>
      </c>
      <c r="BU258" s="16">
        <f>+BT258+BU44</f>
        <v>7755</v>
      </c>
      <c r="BV258" s="16">
        <f>+BU258+BV44</f>
        <v>7869</v>
      </c>
      <c r="BW258" s="16">
        <f>+BV258+BW44</f>
        <v>7979</v>
      </c>
      <c r="BX258" s="16">
        <f>+BW258+BX44</f>
        <v>8086</v>
      </c>
      <c r="BY258" s="16">
        <f>+BX258+BY44</f>
        <v>8162</v>
      </c>
      <c r="BZ258" s="16">
        <f>+BY258+BZ44</f>
        <v>8236</v>
      </c>
      <c r="CA258" s="16">
        <f>+BZ258+CA44</f>
        <v>8320</v>
      </c>
      <c r="CB258" s="16">
        <f>+CA258+CB44</f>
        <v>8413</v>
      </c>
      <c r="CC258" s="16">
        <f>+CB258+CC44</f>
        <v>8565</v>
      </c>
      <c r="CD258" s="16">
        <f>+CC258+CD44</f>
        <v>8652</v>
      </c>
      <c r="CE258" s="16">
        <f>+CD258+CE44</f>
        <v>8799</v>
      </c>
      <c r="CF258" s="16">
        <f>+CE258+CF44</f>
        <v>8897</v>
      </c>
      <c r="CG258" s="16">
        <f>+CF258+CG44</f>
        <v>8961</v>
      </c>
      <c r="CH258" s="16">
        <f>+CG258+CH44</f>
        <v>9037</v>
      </c>
      <c r="CI258" s="16">
        <f>+CH258+CI44</f>
        <v>9137</v>
      </c>
      <c r="CJ258" s="16">
        <f>+CI258+CJ44</f>
        <v>9241</v>
      </c>
      <c r="CK258" s="16">
        <f>+CJ258+CK44</f>
        <v>9332</v>
      </c>
      <c r="CL258" s="16">
        <f>+CK258+CL44</f>
        <v>9478</v>
      </c>
      <c r="CM258" s="16">
        <f>+CL258+CM44</f>
        <v>9583</v>
      </c>
      <c r="CN258" s="16">
        <f>+CM258+CN44</f>
        <v>9661</v>
      </c>
      <c r="CO258" s="16">
        <f>+CN258+CO44</f>
        <v>9786</v>
      </c>
      <c r="CP258" s="16">
        <f>+CO258+CP44</f>
        <v>9786</v>
      </c>
      <c r="CQ258" s="16">
        <f>+CP258+CQ44</f>
        <v>9976</v>
      </c>
      <c r="CR258" s="16">
        <f>+CQ258+CR44</f>
        <v>10062</v>
      </c>
      <c r="CS258" s="16">
        <f>+CR258+CS44</f>
        <v>10156</v>
      </c>
      <c r="CT258" s="16">
        <f>+CS258+CT44</f>
        <v>10237</v>
      </c>
      <c r="CU258" s="16">
        <f>+CT258+CU44</f>
        <v>10284</v>
      </c>
      <c r="CV258" s="16">
        <f>+CU258+CV44</f>
        <v>10331</v>
      </c>
      <c r="CW258" s="16">
        <f>+CV258+CW44</f>
        <v>10384</v>
      </c>
      <c r="CX258" s="16">
        <f>+CW258+CX44</f>
        <v>10423</v>
      </c>
      <c r="CY258" s="16">
        <f>+CX258+CY44</f>
        <v>10450</v>
      </c>
      <c r="CZ258" s="16">
        <f>+CY258+CZ44</f>
        <v>10450</v>
      </c>
      <c r="DA258" s="16">
        <f>+CZ258+DA44</f>
        <v>10512</v>
      </c>
      <c r="DB258" s="16">
        <f>+DA258+DB44</f>
        <v>10537</v>
      </c>
      <c r="DC258" s="16">
        <f>+DB258+DC44</f>
        <v>10564</v>
      </c>
      <c r="DD258" s="16">
        <f>+DC258+DD44</f>
        <v>10591</v>
      </c>
      <c r="DE258" s="16">
        <f>+DD258+DE44</f>
        <v>10613</v>
      </c>
      <c r="DF258" s="16">
        <f>+DE258+DF44</f>
        <v>10635</v>
      </c>
      <c r="DG258" s="16">
        <f>+DF258+DG44</f>
        <v>10653</v>
      </c>
      <c r="DH258" s="16">
        <f>+DG258+DH44</f>
        <v>10661</v>
      </c>
      <c r="DI258" s="16">
        <f>+DH258+DI44</f>
        <v>10674</v>
      </c>
      <c r="DJ258" s="16">
        <f>+DI258+DJ44</f>
        <v>10683</v>
      </c>
      <c r="DK258" s="16">
        <f>+DJ258+DK44</f>
        <v>10694</v>
      </c>
      <c r="DL258" s="16">
        <f>+DK258+DL44</f>
        <v>10702</v>
      </c>
      <c r="DM258" s="16">
        <f>+DL258+DM44</f>
        <v>10708</v>
      </c>
      <c r="DN258" s="16">
        <f>+DM258+DN44</f>
        <v>10718</v>
      </c>
      <c r="DO258" s="16">
        <f>+DN258+DO44</f>
        <v>10728</v>
      </c>
      <c r="DP258" s="16">
        <f>+DO258+DP44</f>
        <v>10738</v>
      </c>
      <c r="DQ258" s="16">
        <f>+DP258+DQ44</f>
        <v>10752</v>
      </c>
      <c r="DR258" s="16">
        <f>+DQ258+DR44</f>
        <v>10761</v>
      </c>
      <c r="DS258" s="16">
        <f>+DR258+DS44</f>
        <v>10765</v>
      </c>
      <c r="DT258" s="16">
        <f>+DS258+DT44</f>
        <v>10774</v>
      </c>
      <c r="DU258" s="16">
        <f>+DT258+DU44</f>
        <v>10780</v>
      </c>
      <c r="DV258" s="16">
        <f>+DU258+DV44</f>
        <v>10793</v>
      </c>
      <c r="DW258" s="15">
        <f>+DW44</f>
        <v>10793</v>
      </c>
      <c r="DX258" s="15">
        <f>COUNTIF(C258:DW258,"&gt;0")</f>
        <v>106</v>
      </c>
    </row>
    <row r="259" spans="1:128" x14ac:dyDescent="0.3">
      <c r="A259" t="str">
        <f>+A45</f>
        <v>Denmark</v>
      </c>
      <c r="B259">
        <f>+B45</f>
        <v>0</v>
      </c>
      <c r="C259" s="16">
        <f>+B259+C45</f>
        <v>0</v>
      </c>
      <c r="D259" s="16">
        <f>+C259+D45</f>
        <v>0</v>
      </c>
      <c r="E259" s="16">
        <f>+D259+E45</f>
        <v>0</v>
      </c>
      <c r="F259" s="16">
        <f>+E259+F45</f>
        <v>0</v>
      </c>
      <c r="G259" s="16">
        <f>+F259+G45</f>
        <v>0</v>
      </c>
      <c r="H259" s="16">
        <f>+G259+H45</f>
        <v>0</v>
      </c>
      <c r="I259" s="16">
        <f>+H259+I45</f>
        <v>0</v>
      </c>
      <c r="J259" s="16">
        <f>+I259+J45</f>
        <v>0</v>
      </c>
      <c r="K259" s="16">
        <f>+J259+K45</f>
        <v>0</v>
      </c>
      <c r="L259" s="16">
        <f>+K259+L45</f>
        <v>0</v>
      </c>
      <c r="M259" s="16">
        <f>+L259+M45</f>
        <v>0</v>
      </c>
      <c r="N259" s="16">
        <f>+M259+N45</f>
        <v>0</v>
      </c>
      <c r="O259" s="16">
        <f>+N259+O45</f>
        <v>0</v>
      </c>
      <c r="P259" s="16">
        <f>+O259+P45</f>
        <v>0</v>
      </c>
      <c r="Q259" s="16">
        <f>+P259+Q45</f>
        <v>0</v>
      </c>
      <c r="R259" s="16">
        <f>+Q259+R45</f>
        <v>0</v>
      </c>
      <c r="S259" s="16">
        <f>+R259+S45</f>
        <v>0</v>
      </c>
      <c r="T259" s="16">
        <f>+S259+T45</f>
        <v>0</v>
      </c>
      <c r="U259" s="16">
        <f>+T259+U45</f>
        <v>0</v>
      </c>
      <c r="V259" s="16">
        <f>+U259+V45</f>
        <v>0</v>
      </c>
      <c r="W259" s="16">
        <f>+V259+W45</f>
        <v>0</v>
      </c>
      <c r="X259" s="16">
        <f>+W259+X45</f>
        <v>0</v>
      </c>
      <c r="Y259" s="16">
        <f>+X259+Y45</f>
        <v>0</v>
      </c>
      <c r="Z259" s="16">
        <f>+Y259+Z45</f>
        <v>0</v>
      </c>
      <c r="AA259" s="16">
        <f>+Z259+AA45</f>
        <v>0</v>
      </c>
      <c r="AB259" s="16">
        <f>+AA259+AB45</f>
        <v>0</v>
      </c>
      <c r="AC259" s="16">
        <f>+AB259+AC45</f>
        <v>0</v>
      </c>
      <c r="AD259" s="16">
        <f>+AC259+AD45</f>
        <v>0</v>
      </c>
      <c r="AE259" s="16">
        <f>+AD259+AE45</f>
        <v>0</v>
      </c>
      <c r="AF259" s="16">
        <f>+AE259+AF45</f>
        <v>0</v>
      </c>
      <c r="AG259" s="16">
        <f>+AF259+AG45</f>
        <v>0</v>
      </c>
      <c r="AH259" s="16">
        <f>+AG259+AH45</f>
        <v>0</v>
      </c>
      <c r="AI259" s="16">
        <f>+AH259+AI45</f>
        <v>0</v>
      </c>
      <c r="AJ259" s="16">
        <f>+AI259+AJ45</f>
        <v>0</v>
      </c>
      <c r="AK259" s="16">
        <f>+AJ259+AK45</f>
        <v>0</v>
      </c>
      <c r="AL259" s="16">
        <f>+AK259+AL45</f>
        <v>0</v>
      </c>
      <c r="AM259" s="16">
        <f>+AL259+AM45</f>
        <v>0</v>
      </c>
      <c r="AN259" s="16">
        <f>+AM259+AN45</f>
        <v>0</v>
      </c>
      <c r="AO259" s="16">
        <f>+AN259+AO45</f>
        <v>0</v>
      </c>
      <c r="AP259" s="16">
        <f>+AO259+AP45</f>
        <v>0</v>
      </c>
      <c r="AQ259" s="16">
        <f>+AP259+AQ45</f>
        <v>0</v>
      </c>
      <c r="AR259" s="16">
        <f>+AQ259+AR45</f>
        <v>0</v>
      </c>
      <c r="AS259" s="16">
        <f>+AR259+AS45</f>
        <v>0</v>
      </c>
      <c r="AT259" s="16">
        <f>+AS259+AT45</f>
        <v>0</v>
      </c>
      <c r="AU259" s="16">
        <f>+AT259+AU45</f>
        <v>0</v>
      </c>
      <c r="AV259" s="16">
        <f>+AU259+AV45</f>
        <v>0</v>
      </c>
      <c r="AW259" s="16">
        <f>+AV259+AW45</f>
        <v>0</v>
      </c>
      <c r="AX259" s="16">
        <f>+AW259+AX45</f>
        <v>0</v>
      </c>
      <c r="AY259" s="16">
        <f>+AX259+AY45</f>
        <v>0</v>
      </c>
      <c r="AZ259" s="16">
        <f>+AY259+AZ45</f>
        <v>0</v>
      </c>
      <c r="BA259" s="16">
        <f>+AZ259+BA45</f>
        <v>0</v>
      </c>
      <c r="BB259" s="16">
        <f>+BA259+BB45</f>
        <v>0</v>
      </c>
      <c r="BC259" s="16">
        <f>+BB259+BC45</f>
        <v>0</v>
      </c>
      <c r="BD259" s="16">
        <f>+BC259+BD45</f>
        <v>0</v>
      </c>
      <c r="BE259" s="16">
        <f>+BD259+BE45</f>
        <v>0</v>
      </c>
      <c r="BF259" s="16">
        <f>+BE259+BF45</f>
        <v>0</v>
      </c>
      <c r="BG259" s="16">
        <f>+BF259+BG45</f>
        <v>0</v>
      </c>
      <c r="BH259" s="16">
        <f>+BG259+BH45</f>
        <v>1</v>
      </c>
      <c r="BI259" s="16">
        <f>+BH259+BI45</f>
        <v>1</v>
      </c>
      <c r="BJ259" s="16">
        <f>+BI259+BJ45</f>
        <v>2</v>
      </c>
      <c r="BK259" s="16">
        <f>+BJ259+BK45</f>
        <v>3</v>
      </c>
      <c r="BL259" s="16">
        <f>+BK259+BL45</f>
        <v>4</v>
      </c>
      <c r="BM259" s="16">
        <f>+BL259+BM45</f>
        <v>5</v>
      </c>
      <c r="BN259" s="16">
        <f>+BM259+BN45</f>
        <v>8</v>
      </c>
      <c r="BO259" s="16">
        <f>+BN259+BO45</f>
        <v>10</v>
      </c>
      <c r="BP259" s="16">
        <f>+BO259+BP45</f>
        <v>20</v>
      </c>
      <c r="BQ259" s="16">
        <f>+BP259+BQ45</f>
        <v>23</v>
      </c>
      <c r="BR259" s="16">
        <f>+BQ259+BR45</f>
        <v>31</v>
      </c>
      <c r="BS259" s="16">
        <f>+BR259+BS45</f>
        <v>38</v>
      </c>
      <c r="BT259" s="16">
        <f>+BS259+BT45</f>
        <v>113</v>
      </c>
      <c r="BU259" s="16">
        <f>+BT259+BU45</f>
        <v>264</v>
      </c>
      <c r="BV259" s="16">
        <f>+BU259+BV45</f>
        <v>516</v>
      </c>
      <c r="BW259" s="16">
        <f>+BV259+BW45</f>
        <v>676</v>
      </c>
      <c r="BX259" s="16">
        <f>+BW259+BX45</f>
        <v>804</v>
      </c>
      <c r="BY259" s="16">
        <f>+BX259+BY45</f>
        <v>827</v>
      </c>
      <c r="BZ259" s="16">
        <f>+BY259+BZ45</f>
        <v>875</v>
      </c>
      <c r="CA259" s="16">
        <f>+BZ259+CA45</f>
        <v>932</v>
      </c>
      <c r="CB259" s="16">
        <f>+CA259+CB45</f>
        <v>1024</v>
      </c>
      <c r="CC259" s="16">
        <f>+CB259+CC45</f>
        <v>1115</v>
      </c>
      <c r="CD259" s="16">
        <f>+CC259+CD45</f>
        <v>1151</v>
      </c>
      <c r="CE259" s="16">
        <f>+CD259+CE45</f>
        <v>1255</v>
      </c>
      <c r="CF259" s="16">
        <f>+CE259+CF45</f>
        <v>1326</v>
      </c>
      <c r="CG259" s="16">
        <f>+CF259+CG45</f>
        <v>1395</v>
      </c>
      <c r="CH259" s="16">
        <f>+CG259+CH45</f>
        <v>1460</v>
      </c>
      <c r="CI259" s="16">
        <f>+CH259+CI45</f>
        <v>1591</v>
      </c>
      <c r="CJ259" s="16">
        <f>+CI259+CJ45</f>
        <v>1724</v>
      </c>
      <c r="CK259" s="16">
        <f>+CJ259+CK45</f>
        <v>1877</v>
      </c>
      <c r="CL259" s="16">
        <f>+CK259+CL45</f>
        <v>2046</v>
      </c>
      <c r="CM259" s="16">
        <f>+CL259+CM45</f>
        <v>2201</v>
      </c>
      <c r="CN259" s="16">
        <f>+CM259+CN45</f>
        <v>2395</v>
      </c>
      <c r="CO259" s="16">
        <f>+CN259+CO45</f>
        <v>2577</v>
      </c>
      <c r="CP259" s="16">
        <f>+CO259+CP45</f>
        <v>2860</v>
      </c>
      <c r="CQ259" s="16">
        <f>+CP259+CQ45</f>
        <v>3107</v>
      </c>
      <c r="CR259" s="16">
        <f>+CQ259+CR45</f>
        <v>3386</v>
      </c>
      <c r="CS259" s="16">
        <f>+CR259+CS45</f>
        <v>3757</v>
      </c>
      <c r="CT259" s="16">
        <f>+CS259+CT45</f>
        <v>4077</v>
      </c>
      <c r="CU259" s="16">
        <f>+CT259+CU45</f>
        <v>4369</v>
      </c>
      <c r="CV259" s="16">
        <f>+CU259+CV45</f>
        <v>4681</v>
      </c>
      <c r="CW259" s="16">
        <f>+CV259+CW45</f>
        <v>5071</v>
      </c>
      <c r="CX259" s="16">
        <f>+CW259+CX45</f>
        <v>5402</v>
      </c>
      <c r="CY259" s="16">
        <f>+CX259+CY45</f>
        <v>5635</v>
      </c>
      <c r="CZ259" s="16">
        <f>+CY259+CZ45</f>
        <v>5819</v>
      </c>
      <c r="DA259" s="16">
        <f>+CZ259+DA45</f>
        <v>5996</v>
      </c>
      <c r="DB259" s="16">
        <f>+DA259+DB45</f>
        <v>6174</v>
      </c>
      <c r="DC259" s="16">
        <f>+DB259+DC45</f>
        <v>6318</v>
      </c>
      <c r="DD259" s="16">
        <f>+DC259+DD45</f>
        <v>6511</v>
      </c>
      <c r="DE259" s="16">
        <f>+DD259+DE45</f>
        <v>6681</v>
      </c>
      <c r="DF259" s="16">
        <f>+DE259+DF45</f>
        <v>6879</v>
      </c>
      <c r="DG259" s="16">
        <f>+DF259+DG45</f>
        <v>7073</v>
      </c>
      <c r="DH259" s="16">
        <f>+DG259+DH45</f>
        <v>7242</v>
      </c>
      <c r="DI259" s="16">
        <f>+DH259+DI45</f>
        <v>7384</v>
      </c>
      <c r="DJ259" s="16">
        <f>+DI259+DJ45</f>
        <v>7515</v>
      </c>
      <c r="DK259" s="16">
        <f>+DJ259+DK45</f>
        <v>7695</v>
      </c>
      <c r="DL259" s="16">
        <f>+DK259+DL45</f>
        <v>7912</v>
      </c>
      <c r="DM259" s="16">
        <f>+DL259+DM45</f>
        <v>8073</v>
      </c>
      <c r="DN259" s="16">
        <f>+DM259+DN45</f>
        <v>8210</v>
      </c>
      <c r="DO259" s="16">
        <f>+DN259+DO45</f>
        <v>8445</v>
      </c>
      <c r="DP259" s="16">
        <f>+DO259+DP45</f>
        <v>8575</v>
      </c>
      <c r="DQ259" s="16">
        <f>+DP259+DQ45</f>
        <v>8698</v>
      </c>
      <c r="DR259" s="16">
        <f>+DQ259+DR45</f>
        <v>8851</v>
      </c>
      <c r="DS259" s="16">
        <f>+DR259+DS45</f>
        <v>9008</v>
      </c>
      <c r="DT259" s="16">
        <f>+DS259+DT45</f>
        <v>9158</v>
      </c>
      <c r="DU259" s="16">
        <f>+DT259+DU45</f>
        <v>9311</v>
      </c>
      <c r="DV259" s="16">
        <f>+DU259+DV45</f>
        <v>9407</v>
      </c>
      <c r="DW259" s="15">
        <f>+DW45</f>
        <v>9407</v>
      </c>
      <c r="DX259" s="15">
        <f>COUNTIF(C259:DW259,"&gt;0")</f>
        <v>68</v>
      </c>
    </row>
    <row r="260" spans="1:128" x14ac:dyDescent="0.3">
      <c r="A260" t="str">
        <f>+A46</f>
        <v>Serbia</v>
      </c>
      <c r="B260">
        <f>+B46</f>
        <v>0</v>
      </c>
      <c r="C260" s="16">
        <f>+B260+C46</f>
        <v>0</v>
      </c>
      <c r="D260" s="16">
        <f>+C260+D46</f>
        <v>0</v>
      </c>
      <c r="E260" s="16">
        <f>+D260+E46</f>
        <v>0</v>
      </c>
      <c r="F260" s="16">
        <f>+E260+F46</f>
        <v>0</v>
      </c>
      <c r="G260" s="16">
        <f>+F260+G46</f>
        <v>0</v>
      </c>
      <c r="H260" s="16">
        <f>+G260+H46</f>
        <v>0</v>
      </c>
      <c r="I260" s="16">
        <f>+H260+I46</f>
        <v>0</v>
      </c>
      <c r="J260" s="16">
        <f>+I260+J46</f>
        <v>0</v>
      </c>
      <c r="K260" s="16">
        <f>+J260+K46</f>
        <v>0</v>
      </c>
      <c r="L260" s="16">
        <f>+K260+L46</f>
        <v>0</v>
      </c>
      <c r="M260" s="16">
        <f>+L260+M46</f>
        <v>0</v>
      </c>
      <c r="N260" s="16">
        <f>+M260+N46</f>
        <v>0</v>
      </c>
      <c r="O260" s="16">
        <f>+N260+O46</f>
        <v>0</v>
      </c>
      <c r="P260" s="16">
        <f>+O260+P46</f>
        <v>0</v>
      </c>
      <c r="Q260" s="16">
        <f>+P260+Q46</f>
        <v>0</v>
      </c>
      <c r="R260" s="16">
        <f>+Q260+R46</f>
        <v>0</v>
      </c>
      <c r="S260" s="16">
        <f>+R260+S46</f>
        <v>0</v>
      </c>
      <c r="T260" s="16">
        <f>+S260+T46</f>
        <v>0</v>
      </c>
      <c r="U260" s="16">
        <f>+T260+U46</f>
        <v>0</v>
      </c>
      <c r="V260" s="16">
        <f>+U260+V46</f>
        <v>0</v>
      </c>
      <c r="W260" s="16">
        <f>+V260+W46</f>
        <v>0</v>
      </c>
      <c r="X260" s="16">
        <f>+W260+X46</f>
        <v>0</v>
      </c>
      <c r="Y260" s="16">
        <f>+X260+Y46</f>
        <v>0</v>
      </c>
      <c r="Z260" s="16">
        <f>+Y260+Z46</f>
        <v>0</v>
      </c>
      <c r="AA260" s="16">
        <f>+Z260+AA46</f>
        <v>0</v>
      </c>
      <c r="AB260" s="16">
        <f>+AA260+AB46</f>
        <v>0</v>
      </c>
      <c r="AC260" s="16">
        <f>+AB260+AC46</f>
        <v>0</v>
      </c>
      <c r="AD260" s="16">
        <f>+AC260+AD46</f>
        <v>0</v>
      </c>
      <c r="AE260" s="16">
        <f>+AD260+AE46</f>
        <v>0</v>
      </c>
      <c r="AF260" s="16">
        <f>+AE260+AF46</f>
        <v>0</v>
      </c>
      <c r="AG260" s="16">
        <f>+AF260+AG46</f>
        <v>0</v>
      </c>
      <c r="AH260" s="16">
        <f>+AG260+AH46</f>
        <v>0</v>
      </c>
      <c r="AI260" s="16">
        <f>+AH260+AI46</f>
        <v>0</v>
      </c>
      <c r="AJ260" s="16">
        <f>+AI260+AJ46</f>
        <v>0</v>
      </c>
      <c r="AK260" s="16">
        <f>+AJ260+AK46</f>
        <v>0</v>
      </c>
      <c r="AL260" s="16">
        <f>+AK260+AL46</f>
        <v>0</v>
      </c>
      <c r="AM260" s="16">
        <f>+AL260+AM46</f>
        <v>0</v>
      </c>
      <c r="AN260" s="16">
        <f>+AM260+AN46</f>
        <v>0</v>
      </c>
      <c r="AO260" s="16">
        <f>+AN260+AO46</f>
        <v>0</v>
      </c>
      <c r="AP260" s="16">
        <f>+AO260+AP46</f>
        <v>0</v>
      </c>
      <c r="AQ260" s="16">
        <f>+AP260+AQ46</f>
        <v>0</v>
      </c>
      <c r="AR260" s="16">
        <f>+AQ260+AR46</f>
        <v>0</v>
      </c>
      <c r="AS260" s="16">
        <f>+AR260+AS46</f>
        <v>0</v>
      </c>
      <c r="AT260" s="16">
        <f>+AS260+AT46</f>
        <v>0</v>
      </c>
      <c r="AU260" s="16">
        <f>+AT260+AU46</f>
        <v>0</v>
      </c>
      <c r="AV260" s="16">
        <f>+AU260+AV46</f>
        <v>0</v>
      </c>
      <c r="AW260" s="16">
        <f>+AV260+AW46</f>
        <v>0</v>
      </c>
      <c r="AX260" s="16">
        <f>+AW260+AX46</f>
        <v>0</v>
      </c>
      <c r="AY260" s="16">
        <f>+AX260+AY46</f>
        <v>0</v>
      </c>
      <c r="AZ260" s="16">
        <f>+AY260+AZ46</f>
        <v>0</v>
      </c>
      <c r="BA260" s="16">
        <f>+AZ260+BA46</f>
        <v>0</v>
      </c>
      <c r="BB260" s="16">
        <f>+BA260+BB46</f>
        <v>0</v>
      </c>
      <c r="BC260" s="16">
        <f>+BB260+BC46</f>
        <v>0</v>
      </c>
      <c r="BD260" s="16">
        <f>+BC260+BD46</f>
        <v>0</v>
      </c>
      <c r="BE260" s="16">
        <f>+BD260+BE46</f>
        <v>0</v>
      </c>
      <c r="BF260" s="16">
        <f>+BE260+BF46</f>
        <v>0</v>
      </c>
      <c r="BG260" s="16">
        <f>+BF260+BG46</f>
        <v>0</v>
      </c>
      <c r="BH260" s="16">
        <f>+BG260+BH46</f>
        <v>0</v>
      </c>
      <c r="BI260" s="16">
        <f>+BH260+BI46</f>
        <v>0</v>
      </c>
      <c r="BJ260" s="16">
        <f>+BI260+BJ46</f>
        <v>0</v>
      </c>
      <c r="BK260" s="16">
        <f>+BJ260+BK46</f>
        <v>0</v>
      </c>
      <c r="BL260" s="16">
        <f>+BK260+BL46</f>
        <v>0</v>
      </c>
      <c r="BM260" s="16">
        <f>+BL260+BM46</f>
        <v>0</v>
      </c>
      <c r="BN260" s="16">
        <f>+BM260+BN46</f>
        <v>0</v>
      </c>
      <c r="BO260" s="16">
        <f>+BN260+BO46</f>
        <v>0</v>
      </c>
      <c r="BP260" s="16">
        <f>+BO260+BP46</f>
        <v>0</v>
      </c>
      <c r="BQ260" s="16">
        <f>+BP260+BQ46</f>
        <v>1</v>
      </c>
      <c r="BR260" s="16">
        <f>+BQ260+BR46</f>
        <v>1</v>
      </c>
      <c r="BS260" s="16">
        <f>+BR260+BS46</f>
        <v>1</v>
      </c>
      <c r="BT260" s="16">
        <f>+BS260+BT46</f>
        <v>1</v>
      </c>
      <c r="BU260" s="16">
        <f>+BT260+BU46</f>
        <v>5</v>
      </c>
      <c r="BV260" s="16">
        <f>+BU260+BV46</f>
        <v>18</v>
      </c>
      <c r="BW260" s="16">
        <f>+BV260+BW46</f>
        <v>24</v>
      </c>
      <c r="BX260" s="16">
        <f>+BW260+BX46</f>
        <v>41</v>
      </c>
      <c r="BY260" s="16">
        <f>+BX260+BY46</f>
        <v>46</v>
      </c>
      <c r="BZ260" s="16">
        <f>+BY260+BZ46</f>
        <v>55</v>
      </c>
      <c r="CA260" s="16">
        <f>+BZ260+CA46</f>
        <v>57</v>
      </c>
      <c r="CB260" s="16">
        <f>+CA260+CB46</f>
        <v>72</v>
      </c>
      <c r="CC260" s="16">
        <f>+CB260+CC46</f>
        <v>94</v>
      </c>
      <c r="CD260" s="16">
        <f>+CC260+CD46</f>
        <v>126</v>
      </c>
      <c r="CE260" s="16">
        <f>+CD260+CE46</f>
        <v>135</v>
      </c>
      <c r="CF260" s="16">
        <f>+CE260+CF46</f>
        <v>149</v>
      </c>
      <c r="CG260" s="16">
        <f>+CF260+CG46</f>
        <v>188</v>
      </c>
      <c r="CH260" s="16">
        <f>+CG260+CH46</f>
        <v>222</v>
      </c>
      <c r="CI260" s="16">
        <f>+CH260+CI46</f>
        <v>249</v>
      </c>
      <c r="CJ260" s="16">
        <f>+CI260+CJ46</f>
        <v>303</v>
      </c>
      <c r="CK260" s="16">
        <f>+CJ260+CK46</f>
        <v>384</v>
      </c>
      <c r="CL260" s="16">
        <f>+CK260+CL46</f>
        <v>457</v>
      </c>
      <c r="CM260" s="16">
        <f>+CL260+CM46</f>
        <v>659</v>
      </c>
      <c r="CN260" s="16">
        <f>+CM260+CN46</f>
        <v>741</v>
      </c>
      <c r="CO260" s="16">
        <f>+CN260+CO46</f>
        <v>741</v>
      </c>
      <c r="CP260" s="16">
        <f>+CO260+CP46</f>
        <v>900</v>
      </c>
      <c r="CQ260" s="16">
        <f>+CP260+CQ46</f>
        <v>1060</v>
      </c>
      <c r="CR260" s="16">
        <f>+CQ260+CR46</f>
        <v>1171</v>
      </c>
      <c r="CS260" s="16">
        <f>+CR260+CS46</f>
        <v>1476</v>
      </c>
      <c r="CT260" s="16">
        <f>+CS260+CT46</f>
        <v>1624</v>
      </c>
      <c r="CU260" s="16">
        <f>+CT260+CU46</f>
        <v>1908</v>
      </c>
      <c r="CV260" s="16">
        <f>+CU260+CV46</f>
        <v>2200</v>
      </c>
      <c r="CW260" s="16">
        <f>+CV260+CW46</f>
        <v>2447</v>
      </c>
      <c r="CX260" s="16">
        <f>+CW260+CX46</f>
        <v>2666</v>
      </c>
      <c r="CY260" s="16">
        <f>+CX260+CY46</f>
        <v>2867</v>
      </c>
      <c r="CZ260" s="16">
        <f>+CY260+CZ46</f>
        <v>3105</v>
      </c>
      <c r="DA260" s="16">
        <f>+CZ260+DA46</f>
        <v>3380</v>
      </c>
      <c r="DB260" s="16">
        <f>+DA260+DB46</f>
        <v>3630</v>
      </c>
      <c r="DC260" s="16">
        <f>+DB260+DC46</f>
        <v>4054</v>
      </c>
      <c r="DD260" s="16">
        <f>+DC260+DD46</f>
        <v>4465</v>
      </c>
      <c r="DE260" s="16">
        <f>+DD260+DE46</f>
        <v>4873</v>
      </c>
      <c r="DF260" s="16">
        <f>+DE260+DF46</f>
        <v>5318</v>
      </c>
      <c r="DG260" s="16">
        <f>+DF260+DG46</f>
        <v>5690</v>
      </c>
      <c r="DH260" s="16">
        <f>+DG260+DH46</f>
        <v>5994</v>
      </c>
      <c r="DI260" s="16">
        <f>+DH260+DI46</f>
        <v>6318</v>
      </c>
      <c r="DJ260" s="16">
        <f>+DI260+DJ46</f>
        <v>6630</v>
      </c>
      <c r="DK260" s="16">
        <f>+DJ260+DK46</f>
        <v>6890</v>
      </c>
      <c r="DL260" s="16">
        <f>+DK260+DL46</f>
        <v>7114</v>
      </c>
      <c r="DM260" s="16">
        <f>+DL260+DM46</f>
        <v>7276</v>
      </c>
      <c r="DN260" s="16">
        <f>+DM260+DN46</f>
        <v>7483</v>
      </c>
      <c r="DO260" s="16">
        <f>+DN260+DO46</f>
        <v>7779</v>
      </c>
      <c r="DP260" s="16">
        <f>+DO260+DP46</f>
        <v>8042</v>
      </c>
      <c r="DQ260" s="16">
        <f>+DP260+DQ46</f>
        <v>8275</v>
      </c>
      <c r="DR260" s="16">
        <f>+DQ260+DR46</f>
        <v>8497</v>
      </c>
      <c r="DS260" s="16">
        <f>+DR260+DS46</f>
        <v>8724</v>
      </c>
      <c r="DT260" s="16">
        <f>+DS260+DT46</f>
        <v>9009</v>
      </c>
      <c r="DU260" s="16">
        <f>+DT260+DU46</f>
        <v>9205</v>
      </c>
      <c r="DV260" s="16">
        <f>+DU260+DV46</f>
        <v>9362</v>
      </c>
      <c r="DW260" s="15">
        <f>+DW46</f>
        <v>9362</v>
      </c>
      <c r="DX260" s="15">
        <f>COUNTIF(C260:DW260,"&gt;0")</f>
        <v>59</v>
      </c>
    </row>
    <row r="261" spans="1:128" x14ac:dyDescent="0.3">
      <c r="A261" t="str">
        <f>+A47</f>
        <v>Philippines</v>
      </c>
      <c r="B261">
        <f>+B47</f>
        <v>0</v>
      </c>
      <c r="C261" s="16">
        <f>+B261+C47</f>
        <v>0</v>
      </c>
      <c r="D261" s="16">
        <f>+C261+D47</f>
        <v>0</v>
      </c>
      <c r="E261" s="16">
        <f>+D261+E47</f>
        <v>0</v>
      </c>
      <c r="F261" s="16">
        <f>+E261+F47</f>
        <v>0</v>
      </c>
      <c r="G261" s="16">
        <f>+F261+G47</f>
        <v>0</v>
      </c>
      <c r="H261" s="16">
        <f>+G261+H47</f>
        <v>0</v>
      </c>
      <c r="I261" s="16">
        <f>+H261+I47</f>
        <v>0</v>
      </c>
      <c r="J261" s="16">
        <f>+I261+J47</f>
        <v>0</v>
      </c>
      <c r="K261" s="16">
        <f>+J261+K47</f>
        <v>0</v>
      </c>
      <c r="L261" s="16">
        <f>+K261+L47</f>
        <v>0</v>
      </c>
      <c r="M261" s="16">
        <f>+L261+M47</f>
        <v>0</v>
      </c>
      <c r="N261" s="16">
        <f>+M261+N47</f>
        <v>0</v>
      </c>
      <c r="O261" s="16">
        <f>+N261+O47</f>
        <v>0</v>
      </c>
      <c r="P261" s="16">
        <f>+O261+P47</f>
        <v>0</v>
      </c>
      <c r="Q261" s="16">
        <f>+P261+Q47</f>
        <v>0</v>
      </c>
      <c r="R261" s="16">
        <f>+Q261+R47</f>
        <v>0</v>
      </c>
      <c r="S261" s="16">
        <f>+R261+S47</f>
        <v>0</v>
      </c>
      <c r="T261" s="16">
        <f>+S261+T47</f>
        <v>0</v>
      </c>
      <c r="U261" s="16">
        <f>+T261+U47</f>
        <v>0</v>
      </c>
      <c r="V261" s="16">
        <f>+U261+V47</f>
        <v>0</v>
      </c>
      <c r="W261" s="16">
        <f>+V261+W47</f>
        <v>0</v>
      </c>
      <c r="X261" s="16">
        <f>+W261+X47</f>
        <v>0</v>
      </c>
      <c r="Y261" s="16">
        <f>+X261+Y47</f>
        <v>0</v>
      </c>
      <c r="Z261" s="16">
        <f>+Y261+Z47</f>
        <v>0</v>
      </c>
      <c r="AA261" s="16">
        <f>+Z261+AA47</f>
        <v>0</v>
      </c>
      <c r="AB261" s="16">
        <f>+AA261+AB47</f>
        <v>0</v>
      </c>
      <c r="AC261" s="16">
        <f>+AB261+AC47</f>
        <v>0</v>
      </c>
      <c r="AD261" s="16">
        <f>+AC261+AD47</f>
        <v>0</v>
      </c>
      <c r="AE261" s="16">
        <f>+AD261+AE47</f>
        <v>0</v>
      </c>
      <c r="AF261" s="16">
        <f>+AE261+AF47</f>
        <v>1</v>
      </c>
      <c r="AG261" s="16">
        <f>+AF261+AG47</f>
        <v>1</v>
      </c>
      <c r="AH261" s="16">
        <f>+AG261+AH47</f>
        <v>1</v>
      </c>
      <c r="AI261" s="16">
        <f>+AH261+AI47</f>
        <v>2</v>
      </c>
      <c r="AJ261" s="16">
        <f>+AI261+AJ47</f>
        <v>2</v>
      </c>
      <c r="AK261" s="16">
        <f>+AJ261+AK47</f>
        <v>2</v>
      </c>
      <c r="AL261" s="16">
        <f>+AK261+AL47</f>
        <v>2</v>
      </c>
      <c r="AM261" s="16">
        <f>+AL261+AM47</f>
        <v>3</v>
      </c>
      <c r="AN261" s="16">
        <f>+AM261+AN47</f>
        <v>3</v>
      </c>
      <c r="AO261" s="16">
        <f>+AN261+AO47</f>
        <v>3</v>
      </c>
      <c r="AP261" s="16">
        <f>+AO261+AP47</f>
        <v>3</v>
      </c>
      <c r="AQ261" s="16">
        <f>+AP261+AQ47</f>
        <v>3</v>
      </c>
      <c r="AR261" s="16">
        <f>+AQ261+AR47</f>
        <v>3</v>
      </c>
      <c r="AS261" s="16">
        <f>+AR261+AS47</f>
        <v>3</v>
      </c>
      <c r="AT261" s="16">
        <f>+AS261+AT47</f>
        <v>3</v>
      </c>
      <c r="AU261" s="16">
        <f>+AT261+AU47</f>
        <v>3</v>
      </c>
      <c r="AV261" s="16">
        <f>+AU261+AV47</f>
        <v>3</v>
      </c>
      <c r="AW261" s="16">
        <f>+AV261+AW47</f>
        <v>3</v>
      </c>
      <c r="AX261" s="16">
        <f>+AW261+AX47</f>
        <v>3</v>
      </c>
      <c r="AY261" s="16">
        <f>+AX261+AY47</f>
        <v>3</v>
      </c>
      <c r="AZ261" s="16">
        <f>+AY261+AZ47</f>
        <v>3</v>
      </c>
      <c r="BA261" s="16">
        <f>+AZ261+BA47</f>
        <v>3</v>
      </c>
      <c r="BB261" s="16">
        <f>+BA261+BB47</f>
        <v>3</v>
      </c>
      <c r="BC261" s="16">
        <f>+BB261+BC47</f>
        <v>3</v>
      </c>
      <c r="BD261" s="16">
        <f>+BC261+BD47</f>
        <v>3</v>
      </c>
      <c r="BE261" s="16">
        <f>+BD261+BE47</f>
        <v>3</v>
      </c>
      <c r="BF261" s="16">
        <f>+BE261+BF47</f>
        <v>3</v>
      </c>
      <c r="BG261" s="16">
        <f>+BF261+BG47</f>
        <v>3</v>
      </c>
      <c r="BH261" s="16">
        <f>+BG261+BH47</f>
        <v>3</v>
      </c>
      <c r="BI261" s="16">
        <f>+BH261+BI47</f>
        <v>3</v>
      </c>
      <c r="BJ261" s="16">
        <f>+BI261+BJ47</f>
        <v>3</v>
      </c>
      <c r="BK261" s="16">
        <f>+BJ261+BK47</f>
        <v>3</v>
      </c>
      <c r="BL261" s="16">
        <f>+BK261+BL47</f>
        <v>3</v>
      </c>
      <c r="BM261" s="16">
        <f>+BL261+BM47</f>
        <v>3</v>
      </c>
      <c r="BN261" s="16">
        <f>+BM261+BN47</f>
        <v>3</v>
      </c>
      <c r="BO261" s="16">
        <f>+BN261+BO47</f>
        <v>3</v>
      </c>
      <c r="BP261" s="16">
        <f>+BO261+BP47</f>
        <v>3</v>
      </c>
      <c r="BQ261" s="16">
        <f>+BP261+BQ47</f>
        <v>5</v>
      </c>
      <c r="BR261" s="16">
        <f>+BQ261+BR47</f>
        <v>6</v>
      </c>
      <c r="BS261" s="16">
        <f>+BR261+BS47</f>
        <v>10</v>
      </c>
      <c r="BT261" s="16">
        <f>+BS261+BT47</f>
        <v>33</v>
      </c>
      <c r="BU261" s="16">
        <f>+BT261+BU47</f>
        <v>33</v>
      </c>
      <c r="BV261" s="16">
        <f>+BU261+BV47</f>
        <v>49</v>
      </c>
      <c r="BW261" s="16">
        <f>+BV261+BW47</f>
        <v>52</v>
      </c>
      <c r="BX261" s="16">
        <f>+BW261+BX47</f>
        <v>64</v>
      </c>
      <c r="BY261" s="16">
        <f>+BX261+BY47</f>
        <v>111</v>
      </c>
      <c r="BZ261" s="16">
        <f>+BY261+BZ47</f>
        <v>140</v>
      </c>
      <c r="CA261" s="16">
        <f>+BZ261+CA47</f>
        <v>142</v>
      </c>
      <c r="CB261" s="16">
        <f>+CA261+CB47</f>
        <v>187</v>
      </c>
      <c r="CC261" s="16">
        <f>+CB261+CC47</f>
        <v>202</v>
      </c>
      <c r="CD261" s="16">
        <f>+CC261+CD47</f>
        <v>230</v>
      </c>
      <c r="CE261" s="16">
        <f>+CD261+CE47</f>
        <v>230</v>
      </c>
      <c r="CF261" s="16">
        <f>+CE261+CF47</f>
        <v>380</v>
      </c>
      <c r="CG261" s="16">
        <f>+CF261+CG47</f>
        <v>380</v>
      </c>
      <c r="CH261" s="16">
        <f>+CG261+CH47</f>
        <v>462</v>
      </c>
      <c r="CI261" s="16">
        <f>+CH261+CI47</f>
        <v>552</v>
      </c>
      <c r="CJ261" s="16">
        <f>+CI261+CJ47</f>
        <v>636</v>
      </c>
      <c r="CK261" s="16">
        <f>+CJ261+CK47</f>
        <v>707</v>
      </c>
      <c r="CL261" s="16">
        <f>+CK261+CL47</f>
        <v>803</v>
      </c>
      <c r="CM261" s="16">
        <f>+CL261+CM47</f>
        <v>1075</v>
      </c>
      <c r="CN261" s="16">
        <f>+CM261+CN47</f>
        <v>1418</v>
      </c>
      <c r="CO261" s="16">
        <f>+CN261+CO47</f>
        <v>2084</v>
      </c>
      <c r="CP261" s="16">
        <f>+CO261+CP47</f>
        <v>2084</v>
      </c>
      <c r="CQ261" s="16">
        <f>+CP261+CQ47</f>
        <v>2311</v>
      </c>
      <c r="CR261" s="16">
        <f>+CQ261+CR47</f>
        <v>2633</v>
      </c>
      <c r="CS261" s="16">
        <f>+CR261+CS47</f>
        <v>3018</v>
      </c>
      <c r="CT261" s="16">
        <f>+CS261+CT47</f>
        <v>3094</v>
      </c>
      <c r="CU261" s="16">
        <f>+CT261+CU47</f>
        <v>3246</v>
      </c>
      <c r="CV261" s="16">
        <f>+CU261+CV47</f>
        <v>3660</v>
      </c>
      <c r="CW261" s="16">
        <f>+CV261+CW47</f>
        <v>3764</v>
      </c>
      <c r="CX261" s="16">
        <f>+CW261+CX47</f>
        <v>3870</v>
      </c>
      <c r="CY261" s="16">
        <f>+CX261+CY47</f>
        <v>4076</v>
      </c>
      <c r="CZ261" s="16">
        <f>+CY261+CZ47</f>
        <v>4076</v>
      </c>
      <c r="DA261" s="16">
        <f>+CZ261+DA47</f>
        <v>4428</v>
      </c>
      <c r="DB261" s="16">
        <f>+DA261+DB47</f>
        <v>4648</v>
      </c>
      <c r="DC261" s="16">
        <f>+DB261+DC47</f>
        <v>4932</v>
      </c>
      <c r="DD261" s="16">
        <f>+DC261+DD47</f>
        <v>5223</v>
      </c>
      <c r="DE261" s="16">
        <f>+DD261+DE47</f>
        <v>5453</v>
      </c>
      <c r="DF261" s="16">
        <f>+DE261+DF47</f>
        <v>5660</v>
      </c>
      <c r="DG261" s="16">
        <f>+DF261+DG47</f>
        <v>5878</v>
      </c>
      <c r="DH261" s="16">
        <f>+DG261+DH47</f>
        <v>6087</v>
      </c>
      <c r="DI261" s="16">
        <f>+DH261+DI47</f>
        <v>6259</v>
      </c>
      <c r="DJ261" s="16">
        <f>+DI261+DJ47</f>
        <v>6459</v>
      </c>
      <c r="DK261" s="16">
        <f>+DJ261+DK47</f>
        <v>6599</v>
      </c>
      <c r="DL261" s="16">
        <f>+DK261+DL47</f>
        <v>6710</v>
      </c>
      <c r="DM261" s="16">
        <f>+DL261+DM47</f>
        <v>6981</v>
      </c>
      <c r="DN261" s="16">
        <f>+DM261+DN47</f>
        <v>7192</v>
      </c>
      <c r="DO261" s="16">
        <f>+DN261+DO47</f>
        <v>7294</v>
      </c>
      <c r="DP261" s="16">
        <f>+DO261+DP47</f>
        <v>7579</v>
      </c>
      <c r="DQ261" s="16">
        <f>+DP261+DQ47</f>
        <v>7777</v>
      </c>
      <c r="DR261" s="16">
        <f>+DQ261+DR47</f>
        <v>7958</v>
      </c>
      <c r="DS261" s="16">
        <f>+DR261+DS47</f>
        <v>8212</v>
      </c>
      <c r="DT261" s="16">
        <f>+DS261+DT47</f>
        <v>8488</v>
      </c>
      <c r="DU261" s="16">
        <f>+DT261+DU47</f>
        <v>8772</v>
      </c>
      <c r="DV261" s="16">
        <f>+DU261+DV47</f>
        <v>8928</v>
      </c>
      <c r="DW261" s="15">
        <f>+DW47</f>
        <v>8928</v>
      </c>
      <c r="DX261" s="15">
        <f>COUNTIF(C261:DW261,"&gt;0")</f>
        <v>96</v>
      </c>
    </row>
    <row r="262" spans="1:128" x14ac:dyDescent="0.3">
      <c r="A262" t="str">
        <f>+A48</f>
        <v>Bangladesh</v>
      </c>
      <c r="B262">
        <f>+B48</f>
        <v>0</v>
      </c>
      <c r="C262" s="16">
        <f>+B262+C48</f>
        <v>0</v>
      </c>
      <c r="D262" s="16">
        <f>+C262+D48</f>
        <v>0</v>
      </c>
      <c r="E262" s="16">
        <f>+D262+E48</f>
        <v>0</v>
      </c>
      <c r="F262" s="16">
        <f>+E262+F48</f>
        <v>0</v>
      </c>
      <c r="G262" s="16">
        <f>+F262+G48</f>
        <v>0</v>
      </c>
      <c r="H262" s="16">
        <f>+G262+H48</f>
        <v>0</v>
      </c>
      <c r="I262" s="16">
        <f>+H262+I48</f>
        <v>0</v>
      </c>
      <c r="J262" s="16">
        <f>+I262+J48</f>
        <v>0</v>
      </c>
      <c r="K262" s="16">
        <f>+J262+K48</f>
        <v>0</v>
      </c>
      <c r="L262" s="16">
        <f>+K262+L48</f>
        <v>0</v>
      </c>
      <c r="M262" s="16">
        <f>+L262+M48</f>
        <v>0</v>
      </c>
      <c r="N262" s="16">
        <f>+M262+N48</f>
        <v>0</v>
      </c>
      <c r="O262" s="16">
        <f>+N262+O48</f>
        <v>0</v>
      </c>
      <c r="P262" s="16">
        <f>+O262+P48</f>
        <v>0</v>
      </c>
      <c r="Q262" s="16">
        <f>+P262+Q48</f>
        <v>0</v>
      </c>
      <c r="R262" s="16">
        <f>+Q262+R48</f>
        <v>0</v>
      </c>
      <c r="S262" s="16">
        <f>+R262+S48</f>
        <v>0</v>
      </c>
      <c r="T262" s="16">
        <f>+S262+T48</f>
        <v>0</v>
      </c>
      <c r="U262" s="16">
        <f>+T262+U48</f>
        <v>0</v>
      </c>
      <c r="V262" s="16">
        <f>+U262+V48</f>
        <v>0</v>
      </c>
      <c r="W262" s="16">
        <f>+V262+W48</f>
        <v>0</v>
      </c>
      <c r="X262" s="16">
        <f>+W262+X48</f>
        <v>0</v>
      </c>
      <c r="Y262" s="16">
        <f>+X262+Y48</f>
        <v>0</v>
      </c>
      <c r="Z262" s="16">
        <f>+Y262+Z48</f>
        <v>0</v>
      </c>
      <c r="AA262" s="16">
        <f>+Z262+AA48</f>
        <v>0</v>
      </c>
      <c r="AB262" s="16">
        <f>+AA262+AB48</f>
        <v>0</v>
      </c>
      <c r="AC262" s="16">
        <f>+AB262+AC48</f>
        <v>0</v>
      </c>
      <c r="AD262" s="16">
        <f>+AC262+AD48</f>
        <v>0</v>
      </c>
      <c r="AE262" s="16">
        <f>+AD262+AE48</f>
        <v>0</v>
      </c>
      <c r="AF262" s="16">
        <f>+AE262+AF48</f>
        <v>0</v>
      </c>
      <c r="AG262" s="16">
        <f>+AF262+AG48</f>
        <v>0</v>
      </c>
      <c r="AH262" s="16">
        <f>+AG262+AH48</f>
        <v>0</v>
      </c>
      <c r="AI262" s="16">
        <f>+AH262+AI48</f>
        <v>0</v>
      </c>
      <c r="AJ262" s="16">
        <f>+AI262+AJ48</f>
        <v>0</v>
      </c>
      <c r="AK262" s="16">
        <f>+AJ262+AK48</f>
        <v>0</v>
      </c>
      <c r="AL262" s="16">
        <f>+AK262+AL48</f>
        <v>0</v>
      </c>
      <c r="AM262" s="16">
        <f>+AL262+AM48</f>
        <v>0</v>
      </c>
      <c r="AN262" s="16">
        <f>+AM262+AN48</f>
        <v>0</v>
      </c>
      <c r="AO262" s="16">
        <f>+AN262+AO48</f>
        <v>0</v>
      </c>
      <c r="AP262" s="16">
        <f>+AO262+AP48</f>
        <v>0</v>
      </c>
      <c r="AQ262" s="16">
        <f>+AP262+AQ48</f>
        <v>0</v>
      </c>
      <c r="AR262" s="16">
        <f>+AQ262+AR48</f>
        <v>0</v>
      </c>
      <c r="AS262" s="16">
        <f>+AR262+AS48</f>
        <v>0</v>
      </c>
      <c r="AT262" s="16">
        <f>+AS262+AT48</f>
        <v>0</v>
      </c>
      <c r="AU262" s="16">
        <f>+AT262+AU48</f>
        <v>0</v>
      </c>
      <c r="AV262" s="16">
        <f>+AU262+AV48</f>
        <v>0</v>
      </c>
      <c r="AW262" s="16">
        <f>+AV262+AW48</f>
        <v>0</v>
      </c>
      <c r="AX262" s="16">
        <f>+AW262+AX48</f>
        <v>0</v>
      </c>
      <c r="AY262" s="16">
        <f>+AX262+AY48</f>
        <v>0</v>
      </c>
      <c r="AZ262" s="16">
        <f>+AY262+AZ48</f>
        <v>0</v>
      </c>
      <c r="BA262" s="16">
        <f>+AZ262+BA48</f>
        <v>0</v>
      </c>
      <c r="BB262" s="16">
        <f>+BA262+BB48</f>
        <v>0</v>
      </c>
      <c r="BC262" s="16">
        <f>+BB262+BC48</f>
        <v>0</v>
      </c>
      <c r="BD262" s="16">
        <f>+BC262+BD48</f>
        <v>0</v>
      </c>
      <c r="BE262" s="16">
        <f>+BD262+BE48</f>
        <v>0</v>
      </c>
      <c r="BF262" s="16">
        <f>+BE262+BF48</f>
        <v>0</v>
      </c>
      <c r="BG262" s="16">
        <f>+BF262+BG48</f>
        <v>0</v>
      </c>
      <c r="BH262" s="16">
        <f>+BG262+BH48</f>
        <v>0</v>
      </c>
      <c r="BI262" s="16">
        <f>+BH262+BI48</f>
        <v>0</v>
      </c>
      <c r="BJ262" s="16">
        <f>+BI262+BJ48</f>
        <v>0</v>
      </c>
      <c r="BK262" s="16">
        <f>+BJ262+BK48</f>
        <v>0</v>
      </c>
      <c r="BL262" s="16">
        <f>+BK262+BL48</f>
        <v>0</v>
      </c>
      <c r="BM262" s="16">
        <f>+BL262+BM48</f>
        <v>0</v>
      </c>
      <c r="BN262" s="16">
        <f>+BM262+BN48</f>
        <v>0</v>
      </c>
      <c r="BO262" s="16">
        <f>+BN262+BO48</f>
        <v>0</v>
      </c>
      <c r="BP262" s="16">
        <f>+BO262+BP48</f>
        <v>0</v>
      </c>
      <c r="BQ262" s="16">
        <f>+BP262+BQ48</f>
        <v>0</v>
      </c>
      <c r="BR262" s="16">
        <f>+BQ262+BR48</f>
        <v>0</v>
      </c>
      <c r="BS262" s="16">
        <f>+BR262+BS48</f>
        <v>3</v>
      </c>
      <c r="BT262" s="16">
        <f>+BS262+BT48</f>
        <v>3</v>
      </c>
      <c r="BU262" s="16">
        <f>+BT262+BU48</f>
        <v>3</v>
      </c>
      <c r="BV262" s="16">
        <f>+BU262+BV48</f>
        <v>3</v>
      </c>
      <c r="BW262" s="16">
        <f>+BV262+BW48</f>
        <v>3</v>
      </c>
      <c r="BX262" s="16">
        <f>+BW262+BX48</f>
        <v>3</v>
      </c>
      <c r="BY262" s="16">
        <f>+BX262+BY48</f>
        <v>3</v>
      </c>
      <c r="BZ262" s="16">
        <f>+BY262+BZ48</f>
        <v>3</v>
      </c>
      <c r="CA262" s="16">
        <f>+BZ262+CA48</f>
        <v>5</v>
      </c>
      <c r="CB262" s="16">
        <f>+CA262+CB48</f>
        <v>8</v>
      </c>
      <c r="CC262" s="16">
        <f>+CB262+CC48</f>
        <v>10</v>
      </c>
      <c r="CD262" s="16">
        <f>+CC262+CD48</f>
        <v>10</v>
      </c>
      <c r="CE262" s="16">
        <f>+CD262+CE48</f>
        <v>17</v>
      </c>
      <c r="CF262" s="16">
        <f>+CE262+CF48</f>
        <v>24</v>
      </c>
      <c r="CG262" s="16">
        <f>+CF262+CG48</f>
        <v>27</v>
      </c>
      <c r="CH262" s="16">
        <f>+CG262+CH48</f>
        <v>33</v>
      </c>
      <c r="CI262" s="16">
        <f>+CH262+CI48</f>
        <v>39</v>
      </c>
      <c r="CJ262" s="16">
        <f>+CI262+CJ48</f>
        <v>39</v>
      </c>
      <c r="CK262" s="16">
        <f>+CJ262+CK48</f>
        <v>48</v>
      </c>
      <c r="CL262" s="16">
        <f>+CK262+CL48</f>
        <v>48</v>
      </c>
      <c r="CM262" s="16">
        <f>+CL262+CM48</f>
        <v>48</v>
      </c>
      <c r="CN262" s="16">
        <f>+CM262+CN48</f>
        <v>49</v>
      </c>
      <c r="CO262" s="16">
        <f>+CN262+CO48</f>
        <v>49</v>
      </c>
      <c r="CP262" s="16">
        <f>+CO262+CP48</f>
        <v>51</v>
      </c>
      <c r="CQ262" s="16">
        <f>+CP262+CQ48</f>
        <v>54</v>
      </c>
      <c r="CR262" s="16">
        <f>+CQ262+CR48</f>
        <v>56</v>
      </c>
      <c r="CS262" s="16">
        <f>+CR262+CS48</f>
        <v>61</v>
      </c>
      <c r="CT262" s="16">
        <f>+CS262+CT48</f>
        <v>70</v>
      </c>
      <c r="CU262" s="16">
        <f>+CT262+CU48</f>
        <v>88</v>
      </c>
      <c r="CV262" s="16">
        <f>+CU262+CV48</f>
        <v>123</v>
      </c>
      <c r="CW262" s="16">
        <f>+CV262+CW48</f>
        <v>164</v>
      </c>
      <c r="CX262" s="16">
        <f>+CW262+CX48</f>
        <v>218</v>
      </c>
      <c r="CY262" s="16">
        <f>+CX262+CY48</f>
        <v>330</v>
      </c>
      <c r="CZ262" s="16">
        <f>+CY262+CZ48</f>
        <v>424</v>
      </c>
      <c r="DA262" s="16">
        <f>+CZ262+DA48</f>
        <v>482</v>
      </c>
      <c r="DB262" s="16">
        <f>+DA262+DB48</f>
        <v>621</v>
      </c>
      <c r="DC262" s="16">
        <f>+DB262+DC48</f>
        <v>803</v>
      </c>
      <c r="DD262" s="16">
        <f>+DC262+DD48</f>
        <v>1012</v>
      </c>
      <c r="DE262" s="16">
        <f>+DD262+DE48</f>
        <v>1231</v>
      </c>
      <c r="DF262" s="16">
        <f>+DE262+DF48</f>
        <v>1572</v>
      </c>
      <c r="DG262" s="16">
        <f>+DF262+DG48</f>
        <v>1838</v>
      </c>
      <c r="DH262" s="16">
        <f>+DG262+DH48</f>
        <v>2144</v>
      </c>
      <c r="DI262" s="16">
        <f>+DH262+DI48</f>
        <v>2456</v>
      </c>
      <c r="DJ262" s="16">
        <f>+DI262+DJ48</f>
        <v>2948</v>
      </c>
      <c r="DK262" s="16">
        <f>+DJ262+DK48</f>
        <v>3382</v>
      </c>
      <c r="DL262" s="16">
        <f>+DK262+DL48</f>
        <v>3772</v>
      </c>
      <c r="DM262" s="16">
        <f>+DL262+DM48</f>
        <v>4186</v>
      </c>
      <c r="DN262" s="16">
        <f>+DM262+DN48</f>
        <v>4689</v>
      </c>
      <c r="DO262" s="16">
        <f>+DN262+DO48</f>
        <v>4998</v>
      </c>
      <c r="DP262" s="16">
        <f>+DO262+DP48</f>
        <v>5416</v>
      </c>
      <c r="DQ262" s="16">
        <f>+DP262+DQ48</f>
        <v>5913</v>
      </c>
      <c r="DR262" s="16">
        <f>+DQ262+DR48</f>
        <v>6462</v>
      </c>
      <c r="DS262" s="16">
        <f>+DR262+DS48</f>
        <v>7103</v>
      </c>
      <c r="DT262" s="16">
        <f>+DS262+DT48</f>
        <v>7667</v>
      </c>
      <c r="DU262" s="16">
        <f>+DT262+DU48</f>
        <v>8238</v>
      </c>
      <c r="DV262" s="16">
        <f>+DU262+DV48</f>
        <v>8790</v>
      </c>
      <c r="DW262" s="15">
        <f>+DW48</f>
        <v>8790</v>
      </c>
      <c r="DX262" s="15">
        <f>COUNTIF(C262:DW262,"&gt;0")</f>
        <v>57</v>
      </c>
    </row>
    <row r="263" spans="1:128" x14ac:dyDescent="0.3">
      <c r="A263" t="str">
        <f>+A49</f>
        <v>Norway</v>
      </c>
      <c r="B263">
        <f>+B49</f>
        <v>0</v>
      </c>
      <c r="C263" s="16">
        <f>+B263+C49</f>
        <v>0</v>
      </c>
      <c r="D263" s="16">
        <f>+C263+D49</f>
        <v>0</v>
      </c>
      <c r="E263" s="16">
        <f>+D263+E49</f>
        <v>0</v>
      </c>
      <c r="F263" s="16">
        <f>+E263+F49</f>
        <v>0</v>
      </c>
      <c r="G263" s="16">
        <f>+F263+G49</f>
        <v>0</v>
      </c>
      <c r="H263" s="16">
        <f>+G263+H49</f>
        <v>0</v>
      </c>
      <c r="I263" s="16">
        <f>+H263+I49</f>
        <v>0</v>
      </c>
      <c r="J263" s="16">
        <f>+I263+J49</f>
        <v>0</v>
      </c>
      <c r="K263" s="16">
        <f>+J263+K49</f>
        <v>0</v>
      </c>
      <c r="L263" s="16">
        <f>+K263+L49</f>
        <v>0</v>
      </c>
      <c r="M263" s="16">
        <f>+L263+M49</f>
        <v>0</v>
      </c>
      <c r="N263" s="16">
        <f>+M263+N49</f>
        <v>0</v>
      </c>
      <c r="O263" s="16">
        <f>+N263+O49</f>
        <v>0</v>
      </c>
      <c r="P263" s="16">
        <f>+O263+P49</f>
        <v>0</v>
      </c>
      <c r="Q263" s="16">
        <f>+P263+Q49</f>
        <v>0</v>
      </c>
      <c r="R263" s="16">
        <f>+Q263+R49</f>
        <v>0</v>
      </c>
      <c r="S263" s="16">
        <f>+R263+S49</f>
        <v>0</v>
      </c>
      <c r="T263" s="16">
        <f>+S263+T49</f>
        <v>0</v>
      </c>
      <c r="U263" s="16">
        <f>+T263+U49</f>
        <v>0</v>
      </c>
      <c r="V263" s="16">
        <f>+U263+V49</f>
        <v>0</v>
      </c>
      <c r="W263" s="16">
        <f>+V263+W49</f>
        <v>0</v>
      </c>
      <c r="X263" s="16">
        <f>+W263+X49</f>
        <v>0</v>
      </c>
      <c r="Y263" s="16">
        <f>+X263+Y49</f>
        <v>0</v>
      </c>
      <c r="Z263" s="16">
        <f>+Y263+Z49</f>
        <v>0</v>
      </c>
      <c r="AA263" s="16">
        <f>+Z263+AA49</f>
        <v>0</v>
      </c>
      <c r="AB263" s="16">
        <f>+AA263+AB49</f>
        <v>0</v>
      </c>
      <c r="AC263" s="16">
        <f>+AB263+AC49</f>
        <v>0</v>
      </c>
      <c r="AD263" s="16">
        <f>+AC263+AD49</f>
        <v>0</v>
      </c>
      <c r="AE263" s="16">
        <f>+AD263+AE49</f>
        <v>0</v>
      </c>
      <c r="AF263" s="16">
        <f>+AE263+AF49</f>
        <v>0</v>
      </c>
      <c r="AG263" s="16">
        <f>+AF263+AG49</f>
        <v>0</v>
      </c>
      <c r="AH263" s="16">
        <f>+AG263+AH49</f>
        <v>0</v>
      </c>
      <c r="AI263" s="16">
        <f>+AH263+AI49</f>
        <v>0</v>
      </c>
      <c r="AJ263" s="16">
        <f>+AI263+AJ49</f>
        <v>0</v>
      </c>
      <c r="AK263" s="16">
        <f>+AJ263+AK49</f>
        <v>0</v>
      </c>
      <c r="AL263" s="16">
        <f>+AK263+AL49</f>
        <v>0</v>
      </c>
      <c r="AM263" s="16">
        <f>+AL263+AM49</f>
        <v>0</v>
      </c>
      <c r="AN263" s="16">
        <f>+AM263+AN49</f>
        <v>0</v>
      </c>
      <c r="AO263" s="16">
        <f>+AN263+AO49</f>
        <v>0</v>
      </c>
      <c r="AP263" s="16">
        <f>+AO263+AP49</f>
        <v>0</v>
      </c>
      <c r="AQ263" s="16">
        <f>+AP263+AQ49</f>
        <v>0</v>
      </c>
      <c r="AR263" s="16">
        <f>+AQ263+AR49</f>
        <v>0</v>
      </c>
      <c r="AS263" s="16">
        <f>+AR263+AS49</f>
        <v>0</v>
      </c>
      <c r="AT263" s="16">
        <f>+AS263+AT49</f>
        <v>0</v>
      </c>
      <c r="AU263" s="16">
        <f>+AT263+AU49</f>
        <v>0</v>
      </c>
      <c r="AV263" s="16">
        <f>+AU263+AV49</f>
        <v>0</v>
      </c>
      <c r="AW263" s="16">
        <f>+AV263+AW49</f>
        <v>0</v>
      </c>
      <c r="AX263" s="16">
        <f>+AW263+AX49</f>
        <v>0</v>
      </c>
      <c r="AY263" s="16">
        <f>+AX263+AY49</f>
        <v>0</v>
      </c>
      <c r="AZ263" s="16">
        <f>+AY263+AZ49</f>
        <v>0</v>
      </c>
      <c r="BA263" s="16">
        <f>+AZ263+BA49</f>
        <v>0</v>
      </c>
      <c r="BB263" s="16">
        <f>+BA263+BB49</f>
        <v>0</v>
      </c>
      <c r="BC263" s="16">
        <f>+BB263+BC49</f>
        <v>0</v>
      </c>
      <c r="BD263" s="16">
        <f>+BC263+BD49</f>
        <v>0</v>
      </c>
      <c r="BE263" s="16">
        <f>+BD263+BE49</f>
        <v>0</v>
      </c>
      <c r="BF263" s="16">
        <f>+BE263+BF49</f>
        <v>0</v>
      </c>
      <c r="BG263" s="16">
        <f>+BF263+BG49</f>
        <v>0</v>
      </c>
      <c r="BH263" s="16">
        <f>+BG263+BH49</f>
        <v>1</v>
      </c>
      <c r="BI263" s="16">
        <f>+BH263+BI49</f>
        <v>4</v>
      </c>
      <c r="BJ263" s="16">
        <f>+BI263+BJ49</f>
        <v>6</v>
      </c>
      <c r="BK263" s="16">
        <f>+BJ263+BK49</f>
        <v>15</v>
      </c>
      <c r="BL263" s="16">
        <f>+BK263+BL49</f>
        <v>19</v>
      </c>
      <c r="BM263" s="16">
        <f>+BL263+BM49</f>
        <v>25</v>
      </c>
      <c r="BN263" s="16">
        <f>+BM263+BN49</f>
        <v>33</v>
      </c>
      <c r="BO263" s="16">
        <f>+BN263+BO49</f>
        <v>56</v>
      </c>
      <c r="BP263" s="16">
        <f>+BO263+BP49</f>
        <v>86</v>
      </c>
      <c r="BQ263" s="16">
        <f>+BP263+BQ49</f>
        <v>113</v>
      </c>
      <c r="BR263" s="16">
        <f>+BQ263+BR49</f>
        <v>147</v>
      </c>
      <c r="BS263" s="16">
        <f>+BR263+BS49</f>
        <v>169</v>
      </c>
      <c r="BT263" s="16">
        <f>+BS263+BT49</f>
        <v>192</v>
      </c>
      <c r="BU263" s="16">
        <f>+BT263+BU49</f>
        <v>277</v>
      </c>
      <c r="BV263" s="16">
        <f>+BU263+BV49</f>
        <v>489</v>
      </c>
      <c r="BW263" s="16">
        <f>+BV263+BW49</f>
        <v>621</v>
      </c>
      <c r="BX263" s="16">
        <f>+BW263+BX49</f>
        <v>621</v>
      </c>
      <c r="BY263" s="16">
        <f>+BX263+BY49</f>
        <v>907</v>
      </c>
      <c r="BZ263" s="16">
        <f>+BY263+BZ49</f>
        <v>1077</v>
      </c>
      <c r="CA263" s="16">
        <f>+BZ263+CA49</f>
        <v>1169</v>
      </c>
      <c r="CB263" s="16">
        <f>+CA263+CB49</f>
        <v>1308</v>
      </c>
      <c r="CC263" s="16">
        <f>+CB263+CC49</f>
        <v>1423</v>
      </c>
      <c r="CD263" s="16">
        <f>+CC263+CD49</f>
        <v>1552</v>
      </c>
      <c r="CE263" s="16">
        <f>+CD263+CE49</f>
        <v>1742</v>
      </c>
      <c r="CF263" s="16">
        <f>+CE263+CF49</f>
        <v>1926</v>
      </c>
      <c r="CG263" s="16">
        <f>+CF263+CG49</f>
        <v>2132</v>
      </c>
      <c r="CH263" s="16">
        <f>+CG263+CH49</f>
        <v>2371</v>
      </c>
      <c r="CI263" s="16">
        <f>+CH263+CI49</f>
        <v>2566</v>
      </c>
      <c r="CJ263" s="16">
        <f>+CI263+CJ49</f>
        <v>2916</v>
      </c>
      <c r="CK263" s="16">
        <f>+CJ263+CK49</f>
        <v>3156</v>
      </c>
      <c r="CL263" s="16">
        <f>+CK263+CL49</f>
        <v>3581</v>
      </c>
      <c r="CM263" s="16">
        <f>+CL263+CM49</f>
        <v>3845</v>
      </c>
      <c r="CN263" s="16">
        <f>+CM263+CN49</f>
        <v>4102</v>
      </c>
      <c r="CO263" s="16">
        <f>+CN263+CO49</f>
        <v>4226</v>
      </c>
      <c r="CP263" s="16">
        <f>+CO263+CP49</f>
        <v>4447</v>
      </c>
      <c r="CQ263" s="16">
        <f>+CP263+CQ49</f>
        <v>4665</v>
      </c>
      <c r="CR263" s="16">
        <f>+CQ263+CR49</f>
        <v>4935</v>
      </c>
      <c r="CS263" s="16">
        <f>+CR263+CS49</f>
        <v>5208</v>
      </c>
      <c r="CT263" s="16">
        <f>+CS263+CT49</f>
        <v>5510</v>
      </c>
      <c r="CU263" s="16">
        <f>+CT263+CU49</f>
        <v>5640</v>
      </c>
      <c r="CV263" s="16">
        <f>+CU263+CV49</f>
        <v>5755</v>
      </c>
      <c r="CW263" s="16">
        <f>+CV263+CW49</f>
        <v>5863</v>
      </c>
      <c r="CX263" s="16">
        <f>+CW263+CX49</f>
        <v>6010</v>
      </c>
      <c r="CY263" s="16">
        <f>+CX263+CY49</f>
        <v>6160</v>
      </c>
      <c r="CZ263" s="16">
        <f>+CY263+CZ49</f>
        <v>6244</v>
      </c>
      <c r="DA263" s="16">
        <f>+CZ263+DA49</f>
        <v>6320</v>
      </c>
      <c r="DB263" s="16">
        <f>+DA263+DB49</f>
        <v>6415</v>
      </c>
      <c r="DC263" s="16">
        <f>+DB263+DC49</f>
        <v>6488</v>
      </c>
      <c r="DD263" s="16">
        <f>+DC263+DD49</f>
        <v>6566</v>
      </c>
      <c r="DE263" s="16">
        <f>+DD263+DE49</f>
        <v>6677</v>
      </c>
      <c r="DF263" s="16">
        <f>+DE263+DF49</f>
        <v>6791</v>
      </c>
      <c r="DG263" s="16">
        <f>+DF263+DG49</f>
        <v>6791</v>
      </c>
      <c r="DH263" s="16">
        <f>+DG263+DH49</f>
        <v>6984</v>
      </c>
      <c r="DI263" s="16">
        <f>+DH263+DI49</f>
        <v>7068</v>
      </c>
      <c r="DJ263" s="16">
        <f>+DI263+DJ49</f>
        <v>7113</v>
      </c>
      <c r="DK263" s="16">
        <f>+DJ263+DK49</f>
        <v>7166</v>
      </c>
      <c r="DL263" s="16">
        <f>+DK263+DL49</f>
        <v>7250</v>
      </c>
      <c r="DM263" s="16">
        <f>+DL263+DM49</f>
        <v>7345</v>
      </c>
      <c r="DN263" s="16">
        <f>+DM263+DN49</f>
        <v>7408</v>
      </c>
      <c r="DO263" s="16">
        <f>+DN263+DO49</f>
        <v>7467</v>
      </c>
      <c r="DP263" s="16">
        <f>+DO263+DP49</f>
        <v>7505</v>
      </c>
      <c r="DQ263" s="16">
        <f>+DP263+DQ49</f>
        <v>7533</v>
      </c>
      <c r="DR263" s="16">
        <f>+DQ263+DR49</f>
        <v>7605</v>
      </c>
      <c r="DS263" s="16">
        <f>+DR263+DS49</f>
        <v>7667</v>
      </c>
      <c r="DT263" s="16">
        <f>+DS263+DT49</f>
        <v>7710</v>
      </c>
      <c r="DU263" s="16">
        <f>+DT263+DU49</f>
        <v>7759</v>
      </c>
      <c r="DV263" s="16">
        <f>+DU263+DV49</f>
        <v>7759</v>
      </c>
      <c r="DW263" s="15">
        <f>+DW49</f>
        <v>7759</v>
      </c>
      <c r="DX263" s="15">
        <f>COUNTIF(C263:DW263,"&gt;0")</f>
        <v>68</v>
      </c>
    </row>
    <row r="264" spans="1:128" x14ac:dyDescent="0.3">
      <c r="A264" t="str">
        <f>+A50</f>
        <v>Czechia</v>
      </c>
      <c r="B264">
        <f>+B50</f>
        <v>0</v>
      </c>
      <c r="C264" s="16">
        <f>+B264+C50</f>
        <v>0</v>
      </c>
      <c r="D264" s="16">
        <f>+C264+D50</f>
        <v>0</v>
      </c>
      <c r="E264" s="16">
        <f>+D264+E50</f>
        <v>0</v>
      </c>
      <c r="F264" s="16">
        <f>+E264+F50</f>
        <v>0</v>
      </c>
      <c r="G264" s="16">
        <f>+F264+G50</f>
        <v>0</v>
      </c>
      <c r="H264" s="16">
        <f>+G264+H50</f>
        <v>0</v>
      </c>
      <c r="I264" s="16">
        <f>+H264+I50</f>
        <v>0</v>
      </c>
      <c r="J264" s="16">
        <f>+I264+J50</f>
        <v>0</v>
      </c>
      <c r="K264" s="16">
        <f>+J264+K50</f>
        <v>0</v>
      </c>
      <c r="L264" s="16">
        <f>+K264+L50</f>
        <v>0</v>
      </c>
      <c r="M264" s="16">
        <f>+L264+M50</f>
        <v>0</v>
      </c>
      <c r="N264" s="16">
        <f>+M264+N50</f>
        <v>0</v>
      </c>
      <c r="O264" s="16">
        <f>+N264+O50</f>
        <v>0</v>
      </c>
      <c r="P264" s="16">
        <f>+O264+P50</f>
        <v>0</v>
      </c>
      <c r="Q264" s="16">
        <f>+P264+Q50</f>
        <v>0</v>
      </c>
      <c r="R264" s="16">
        <f>+Q264+R50</f>
        <v>0</v>
      </c>
      <c r="S264" s="16">
        <f>+R264+S50</f>
        <v>0</v>
      </c>
      <c r="T264" s="16">
        <f>+S264+T50</f>
        <v>0</v>
      </c>
      <c r="U264" s="16">
        <f>+T264+U50</f>
        <v>0</v>
      </c>
      <c r="V264" s="16">
        <f>+U264+V50</f>
        <v>0</v>
      </c>
      <c r="W264" s="16">
        <f>+V264+W50</f>
        <v>0</v>
      </c>
      <c r="X264" s="16">
        <f>+W264+X50</f>
        <v>0</v>
      </c>
      <c r="Y264" s="16">
        <f>+X264+Y50</f>
        <v>0</v>
      </c>
      <c r="Z264" s="16">
        <f>+Y264+Z50</f>
        <v>0</v>
      </c>
      <c r="AA264" s="16">
        <f>+Z264+AA50</f>
        <v>0</v>
      </c>
      <c r="AB264" s="16">
        <f>+AA264+AB50</f>
        <v>0</v>
      </c>
      <c r="AC264" s="16">
        <f>+AB264+AC50</f>
        <v>0</v>
      </c>
      <c r="AD264" s="16">
        <f>+AC264+AD50</f>
        <v>0</v>
      </c>
      <c r="AE264" s="16">
        <f>+AD264+AE50</f>
        <v>0</v>
      </c>
      <c r="AF264" s="16">
        <f>+AE264+AF50</f>
        <v>0</v>
      </c>
      <c r="AG264" s="16">
        <f>+AF264+AG50</f>
        <v>0</v>
      </c>
      <c r="AH264" s="16">
        <f>+AG264+AH50</f>
        <v>0</v>
      </c>
      <c r="AI264" s="16">
        <f>+AH264+AI50</f>
        <v>0</v>
      </c>
      <c r="AJ264" s="16">
        <f>+AI264+AJ50</f>
        <v>0</v>
      </c>
      <c r="AK264" s="16">
        <f>+AJ264+AK50</f>
        <v>0</v>
      </c>
      <c r="AL264" s="16">
        <f>+AK264+AL50</f>
        <v>0</v>
      </c>
      <c r="AM264" s="16">
        <f>+AL264+AM50</f>
        <v>0</v>
      </c>
      <c r="AN264" s="16">
        <f>+AM264+AN50</f>
        <v>0</v>
      </c>
      <c r="AO264" s="16">
        <f>+AN264+AO50</f>
        <v>0</v>
      </c>
      <c r="AP264" s="16">
        <f>+AO264+AP50</f>
        <v>0</v>
      </c>
      <c r="AQ264" s="16">
        <f>+AP264+AQ50</f>
        <v>0</v>
      </c>
      <c r="AR264" s="16">
        <f>+AQ264+AR50</f>
        <v>0</v>
      </c>
      <c r="AS264" s="16">
        <f>+AR264+AS50</f>
        <v>0</v>
      </c>
      <c r="AT264" s="16">
        <f>+AS264+AT50</f>
        <v>0</v>
      </c>
      <c r="AU264" s="16">
        <f>+AT264+AU50</f>
        <v>0</v>
      </c>
      <c r="AV264" s="16">
        <f>+AU264+AV50</f>
        <v>0</v>
      </c>
      <c r="AW264" s="16">
        <f>+AV264+AW50</f>
        <v>0</v>
      </c>
      <c r="AX264" s="16">
        <f>+AW264+AX50</f>
        <v>0</v>
      </c>
      <c r="AY264" s="16">
        <f>+AX264+AY50</f>
        <v>0</v>
      </c>
      <c r="AZ264" s="16">
        <f>+AY264+AZ50</f>
        <v>0</v>
      </c>
      <c r="BA264" s="16">
        <f>+AZ264+BA50</f>
        <v>0</v>
      </c>
      <c r="BB264" s="16">
        <f>+BA264+BB50</f>
        <v>0</v>
      </c>
      <c r="BC264" s="16">
        <f>+BB264+BC50</f>
        <v>0</v>
      </c>
      <c r="BD264" s="16">
        <f>+BC264+BD50</f>
        <v>0</v>
      </c>
      <c r="BE264" s="16">
        <f>+BD264+BE50</f>
        <v>0</v>
      </c>
      <c r="BF264" s="16">
        <f>+BE264+BF50</f>
        <v>0</v>
      </c>
      <c r="BG264" s="16">
        <f>+BF264+BG50</f>
        <v>0</v>
      </c>
      <c r="BH264" s="16">
        <f>+BG264+BH50</f>
        <v>0</v>
      </c>
      <c r="BI264" s="16">
        <f>+BH264+BI50</f>
        <v>0</v>
      </c>
      <c r="BJ264" s="16">
        <f>+BI264+BJ50</f>
        <v>0</v>
      </c>
      <c r="BK264" s="16">
        <f>+BJ264+BK50</f>
        <v>0</v>
      </c>
      <c r="BL264" s="16">
        <f>+BK264+BL50</f>
        <v>3</v>
      </c>
      <c r="BM264" s="16">
        <f>+BL264+BM50</f>
        <v>5</v>
      </c>
      <c r="BN264" s="16">
        <f>+BM264+BN50</f>
        <v>5</v>
      </c>
      <c r="BO264" s="16">
        <f>+BN264+BO50</f>
        <v>8</v>
      </c>
      <c r="BP264" s="16">
        <f>+BO264+BP50</f>
        <v>12</v>
      </c>
      <c r="BQ264" s="16">
        <f>+BP264+BQ50</f>
        <v>19</v>
      </c>
      <c r="BR264" s="16">
        <f>+BQ264+BR50</f>
        <v>26</v>
      </c>
      <c r="BS264" s="16">
        <f>+BR264+BS50</f>
        <v>32</v>
      </c>
      <c r="BT264" s="16">
        <f>+BS264+BT50</f>
        <v>40</v>
      </c>
      <c r="BU264" s="16">
        <f>+BT264+BU50</f>
        <v>63</v>
      </c>
      <c r="BV264" s="16">
        <f>+BU264+BV50</f>
        <v>94</v>
      </c>
      <c r="BW264" s="16">
        <f>+BV264+BW50</f>
        <v>116</v>
      </c>
      <c r="BX264" s="16">
        <f>+BW264+BX50</f>
        <v>150</v>
      </c>
      <c r="BY264" s="16">
        <f>+BX264+BY50</f>
        <v>214</v>
      </c>
      <c r="BZ264" s="16">
        <f>+BY264+BZ50</f>
        <v>298</v>
      </c>
      <c r="CA264" s="16">
        <f>+BZ264+CA50</f>
        <v>344</v>
      </c>
      <c r="CB264" s="16">
        <f>+CA264+CB50</f>
        <v>434</v>
      </c>
      <c r="CC264" s="16">
        <f>+CB264+CC50</f>
        <v>522</v>
      </c>
      <c r="CD264" s="16">
        <f>+CC264+CD50</f>
        <v>694</v>
      </c>
      <c r="CE264" s="16">
        <f>+CD264+CE50</f>
        <v>904</v>
      </c>
      <c r="CF264" s="16">
        <f>+CE264+CF50</f>
        <v>995</v>
      </c>
      <c r="CG264" s="16">
        <f>+CF264+CG50</f>
        <v>1165</v>
      </c>
      <c r="CH264" s="16">
        <f>+CG264+CH50</f>
        <v>1236</v>
      </c>
      <c r="CI264" s="16">
        <f>+CH264+CI50</f>
        <v>1394</v>
      </c>
      <c r="CJ264" s="16">
        <f>+CI264+CJ50</f>
        <v>1654</v>
      </c>
      <c r="CK264" s="16">
        <f>+CJ264+CK50</f>
        <v>2062</v>
      </c>
      <c r="CL264" s="16">
        <f>+CK264+CL50</f>
        <v>2279</v>
      </c>
      <c r="CM264" s="16">
        <f>+CL264+CM50</f>
        <v>2663</v>
      </c>
      <c r="CN264" s="16">
        <f>+CM264+CN50</f>
        <v>2829</v>
      </c>
      <c r="CO264" s="16">
        <f>+CN264+CO50</f>
        <v>3002</v>
      </c>
      <c r="CP264" s="16">
        <f>+CO264+CP50</f>
        <v>3308</v>
      </c>
      <c r="CQ264" s="16">
        <f>+CP264+CQ50</f>
        <v>3589</v>
      </c>
      <c r="CR264" s="16">
        <f>+CQ264+CR50</f>
        <v>3858</v>
      </c>
      <c r="CS264" s="16">
        <f>+CR264+CS50</f>
        <v>4190</v>
      </c>
      <c r="CT264" s="16">
        <f>+CS264+CT50</f>
        <v>4472</v>
      </c>
      <c r="CU264" s="16">
        <f>+CT264+CU50</f>
        <v>4587</v>
      </c>
      <c r="CV264" s="16">
        <f>+CU264+CV50</f>
        <v>4822</v>
      </c>
      <c r="CW264" s="16">
        <f>+CV264+CW50</f>
        <v>5017</v>
      </c>
      <c r="CX264" s="16">
        <f>+CW264+CX50</f>
        <v>5312</v>
      </c>
      <c r="CY264" s="16">
        <f>+CX264+CY50</f>
        <v>5569</v>
      </c>
      <c r="CZ264" s="16">
        <f>+CY264+CZ50</f>
        <v>5732</v>
      </c>
      <c r="DA264" s="16">
        <f>+CZ264+DA50</f>
        <v>5902</v>
      </c>
      <c r="DB264" s="16">
        <f>+DA264+DB50</f>
        <v>5991</v>
      </c>
      <c r="DC264" s="16">
        <f>+DB264+DC50</f>
        <v>6059</v>
      </c>
      <c r="DD264" s="16">
        <f>+DC264+DD50</f>
        <v>6141</v>
      </c>
      <c r="DE264" s="16">
        <f>+DD264+DE50</f>
        <v>6303</v>
      </c>
      <c r="DF264" s="16">
        <f>+DE264+DF50</f>
        <v>6433</v>
      </c>
      <c r="DG264" s="16">
        <f>+DF264+DG50</f>
        <v>6549</v>
      </c>
      <c r="DH264" s="16">
        <f>+DG264+DH50</f>
        <v>6654</v>
      </c>
      <c r="DI264" s="16">
        <f>+DH264+DI50</f>
        <v>6787</v>
      </c>
      <c r="DJ264" s="16">
        <f>+DI264+DJ50</f>
        <v>6914</v>
      </c>
      <c r="DK264" s="16">
        <f>+DJ264+DK50</f>
        <v>7041</v>
      </c>
      <c r="DL264" s="16">
        <f>+DK264+DL50</f>
        <v>7136</v>
      </c>
      <c r="DM264" s="16">
        <f>+DL264+DM50</f>
        <v>7188</v>
      </c>
      <c r="DN264" s="16">
        <f>+DM264+DN50</f>
        <v>7273</v>
      </c>
      <c r="DO264" s="16">
        <f>+DN264+DO50</f>
        <v>7352</v>
      </c>
      <c r="DP264" s="16">
        <f>+DO264+DP50</f>
        <v>7404</v>
      </c>
      <c r="DQ264" s="16">
        <f>+DP264+DQ50</f>
        <v>7449</v>
      </c>
      <c r="DR264" s="16">
        <f>+DQ264+DR50</f>
        <v>7504</v>
      </c>
      <c r="DS264" s="16">
        <f>+DR264+DS50</f>
        <v>7579</v>
      </c>
      <c r="DT264" s="16">
        <f>+DS264+DT50</f>
        <v>7682</v>
      </c>
      <c r="DU264" s="16">
        <f>+DT264+DU50</f>
        <v>7737</v>
      </c>
      <c r="DV264" s="16">
        <f>+DU264+DV50</f>
        <v>7755</v>
      </c>
      <c r="DW264" s="15">
        <f>+DW50</f>
        <v>7755</v>
      </c>
      <c r="DX264" s="15">
        <f>COUNTIF(C264:DW264,"&gt;0")</f>
        <v>64</v>
      </c>
    </row>
    <row r="265" spans="1:128" x14ac:dyDescent="0.3">
      <c r="A265" t="str">
        <f>+A51</f>
        <v>Dominican_Republic</v>
      </c>
      <c r="B265">
        <f>+B51</f>
        <v>0</v>
      </c>
      <c r="C265" s="16">
        <f>+B265+C51</f>
        <v>0</v>
      </c>
      <c r="D265" s="16">
        <f>+C265+D51</f>
        <v>0</v>
      </c>
      <c r="E265" s="16">
        <f>+D265+E51</f>
        <v>0</v>
      </c>
      <c r="F265" s="16">
        <f>+E265+F51</f>
        <v>0</v>
      </c>
      <c r="G265" s="16">
        <f>+F265+G51</f>
        <v>0</v>
      </c>
      <c r="H265" s="16">
        <f>+G265+H51</f>
        <v>0</v>
      </c>
      <c r="I265" s="16">
        <f>+H265+I51</f>
        <v>0</v>
      </c>
      <c r="J265" s="16">
        <f>+I265+J51</f>
        <v>0</v>
      </c>
      <c r="K265" s="16">
        <f>+J265+K51</f>
        <v>0</v>
      </c>
      <c r="L265" s="16">
        <f>+K265+L51</f>
        <v>0</v>
      </c>
      <c r="M265" s="16">
        <f>+L265+M51</f>
        <v>0</v>
      </c>
      <c r="N265" s="16">
        <f>+M265+N51</f>
        <v>0</v>
      </c>
      <c r="O265" s="16">
        <f>+N265+O51</f>
        <v>0</v>
      </c>
      <c r="P265" s="16">
        <f>+O265+P51</f>
        <v>0</v>
      </c>
      <c r="Q265" s="16">
        <f>+P265+Q51</f>
        <v>0</v>
      </c>
      <c r="R265" s="16">
        <f>+Q265+R51</f>
        <v>0</v>
      </c>
      <c r="S265" s="16">
        <f>+R265+S51</f>
        <v>0</v>
      </c>
      <c r="T265" s="16">
        <f>+S265+T51</f>
        <v>0</v>
      </c>
      <c r="U265" s="16">
        <f>+T265+U51</f>
        <v>0</v>
      </c>
      <c r="V265" s="16">
        <f>+U265+V51</f>
        <v>0</v>
      </c>
      <c r="W265" s="16">
        <f>+V265+W51</f>
        <v>0</v>
      </c>
      <c r="X265" s="16">
        <f>+W265+X51</f>
        <v>0</v>
      </c>
      <c r="Y265" s="16">
        <f>+X265+Y51</f>
        <v>0</v>
      </c>
      <c r="Z265" s="16">
        <f>+Y265+Z51</f>
        <v>0</v>
      </c>
      <c r="AA265" s="16">
        <f>+Z265+AA51</f>
        <v>0</v>
      </c>
      <c r="AB265" s="16">
        <f>+AA265+AB51</f>
        <v>0</v>
      </c>
      <c r="AC265" s="16">
        <f>+AB265+AC51</f>
        <v>0</v>
      </c>
      <c r="AD265" s="16">
        <f>+AC265+AD51</f>
        <v>0</v>
      </c>
      <c r="AE265" s="16">
        <f>+AD265+AE51</f>
        <v>0</v>
      </c>
      <c r="AF265" s="16">
        <f>+AE265+AF51</f>
        <v>0</v>
      </c>
      <c r="AG265" s="16">
        <f>+AF265+AG51</f>
        <v>0</v>
      </c>
      <c r="AH265" s="16">
        <f>+AG265+AH51</f>
        <v>0</v>
      </c>
      <c r="AI265" s="16">
        <f>+AH265+AI51</f>
        <v>0</v>
      </c>
      <c r="AJ265" s="16">
        <f>+AI265+AJ51</f>
        <v>0</v>
      </c>
      <c r="AK265" s="16">
        <f>+AJ265+AK51</f>
        <v>0</v>
      </c>
      <c r="AL265" s="16">
        <f>+AK265+AL51</f>
        <v>0</v>
      </c>
      <c r="AM265" s="16">
        <f>+AL265+AM51</f>
        <v>0</v>
      </c>
      <c r="AN265" s="16">
        <f>+AM265+AN51</f>
        <v>0</v>
      </c>
      <c r="AO265" s="16">
        <f>+AN265+AO51</f>
        <v>0</v>
      </c>
      <c r="AP265" s="16">
        <f>+AO265+AP51</f>
        <v>0</v>
      </c>
      <c r="AQ265" s="16">
        <f>+AP265+AQ51</f>
        <v>0</v>
      </c>
      <c r="AR265" s="16">
        <f>+AQ265+AR51</f>
        <v>0</v>
      </c>
      <c r="AS265" s="16">
        <f>+AR265+AS51</f>
        <v>0</v>
      </c>
      <c r="AT265" s="16">
        <f>+AS265+AT51</f>
        <v>0</v>
      </c>
      <c r="AU265" s="16">
        <f>+AT265+AU51</f>
        <v>0</v>
      </c>
      <c r="AV265" s="16">
        <f>+AU265+AV51</f>
        <v>0</v>
      </c>
      <c r="AW265" s="16">
        <f>+AV265+AW51</f>
        <v>0</v>
      </c>
      <c r="AX265" s="16">
        <f>+AW265+AX51</f>
        <v>0</v>
      </c>
      <c r="AY265" s="16">
        <f>+AX265+AY51</f>
        <v>0</v>
      </c>
      <c r="AZ265" s="16">
        <f>+AY265+AZ51</f>
        <v>0</v>
      </c>
      <c r="BA265" s="16">
        <f>+AZ265+BA51</f>
        <v>0</v>
      </c>
      <c r="BB265" s="16">
        <f>+BA265+BB51</f>
        <v>0</v>
      </c>
      <c r="BC265" s="16">
        <f>+BB265+BC51</f>
        <v>0</v>
      </c>
      <c r="BD265" s="16">
        <f>+BC265+BD51</f>
        <v>0</v>
      </c>
      <c r="BE265" s="16">
        <f>+BD265+BE51</f>
        <v>0</v>
      </c>
      <c r="BF265" s="16">
        <f>+BE265+BF51</f>
        <v>0</v>
      </c>
      <c r="BG265" s="16">
        <f>+BF265+BG51</f>
        <v>0</v>
      </c>
      <c r="BH265" s="16">
        <f>+BG265+BH51</f>
        <v>0</v>
      </c>
      <c r="BI265" s="16">
        <f>+BH265+BI51</f>
        <v>0</v>
      </c>
      <c r="BJ265" s="16">
        <f>+BI265+BJ51</f>
        <v>0</v>
      </c>
      <c r="BK265" s="16">
        <f>+BJ265+BK51</f>
        <v>0</v>
      </c>
      <c r="BL265" s="16">
        <f>+BK265+BL51</f>
        <v>1</v>
      </c>
      <c r="BM265" s="16">
        <f>+BL265+BM51</f>
        <v>1</v>
      </c>
      <c r="BN265" s="16">
        <f>+BM265+BN51</f>
        <v>1</v>
      </c>
      <c r="BO265" s="16">
        <f>+BN265+BO51</f>
        <v>1</v>
      </c>
      <c r="BP265" s="16">
        <f>+BO265+BP51</f>
        <v>1</v>
      </c>
      <c r="BQ265" s="16">
        <f>+BP265+BQ51</f>
        <v>2</v>
      </c>
      <c r="BR265" s="16">
        <f>+BQ265+BR51</f>
        <v>2</v>
      </c>
      <c r="BS265" s="16">
        <f>+BR265+BS51</f>
        <v>2</v>
      </c>
      <c r="BT265" s="16">
        <f>+BS265+BT51</f>
        <v>5</v>
      </c>
      <c r="BU265" s="16">
        <f>+BT265+BU51</f>
        <v>5</v>
      </c>
      <c r="BV265" s="16">
        <f>+BU265+BV51</f>
        <v>5</v>
      </c>
      <c r="BW265" s="16">
        <f>+BV265+BW51</f>
        <v>5</v>
      </c>
      <c r="BX265" s="16">
        <f>+BW265+BX51</f>
        <v>11</v>
      </c>
      <c r="BY265" s="16">
        <f>+BX265+BY51</f>
        <v>11</v>
      </c>
      <c r="BZ265" s="16">
        <f>+BY265+BZ51</f>
        <v>11</v>
      </c>
      <c r="CA265" s="16">
        <f>+BZ265+CA51</f>
        <v>11</v>
      </c>
      <c r="CB265" s="16">
        <f>+CA265+CB51</f>
        <v>11</v>
      </c>
      <c r="CC265" s="16">
        <f>+CB265+CC51</f>
        <v>21</v>
      </c>
      <c r="CD265" s="16">
        <f>+CC265+CD51</f>
        <v>21</v>
      </c>
      <c r="CE265" s="16">
        <f>+CD265+CE51</f>
        <v>34</v>
      </c>
      <c r="CF265" s="16">
        <f>+CE265+CF51</f>
        <v>112</v>
      </c>
      <c r="CG265" s="16">
        <f>+CF265+CG51</f>
        <v>202</v>
      </c>
      <c r="CH265" s="16">
        <f>+CG265+CH51</f>
        <v>245</v>
      </c>
      <c r="CI265" s="16">
        <f>+CH265+CI51</f>
        <v>312</v>
      </c>
      <c r="CJ265" s="16">
        <f>+CI265+CJ51</f>
        <v>392</v>
      </c>
      <c r="CK265" s="16">
        <f>+CJ265+CK51</f>
        <v>488</v>
      </c>
      <c r="CL265" s="16">
        <f>+CK265+CL51</f>
        <v>581</v>
      </c>
      <c r="CM265" s="16">
        <f>+CL265+CM51</f>
        <v>719</v>
      </c>
      <c r="CN265" s="16">
        <f>+CM265+CN51</f>
        <v>859</v>
      </c>
      <c r="CO265" s="16">
        <f>+CN265+CO51</f>
        <v>901</v>
      </c>
      <c r="CP265" s="16">
        <f>+CO265+CP51</f>
        <v>1109</v>
      </c>
      <c r="CQ265" s="16">
        <f>+CP265+CQ51</f>
        <v>1284</v>
      </c>
      <c r="CR265" s="16">
        <f>+CQ265+CR51</f>
        <v>1380</v>
      </c>
      <c r="CS265" s="16">
        <f>+CR265+CS51</f>
        <v>1488</v>
      </c>
      <c r="CT265" s="16">
        <f>+CS265+CT51</f>
        <v>1578</v>
      </c>
      <c r="CU265" s="16">
        <f>+CT265+CU51</f>
        <v>1745</v>
      </c>
      <c r="CV265" s="16">
        <f>+CU265+CV51</f>
        <v>1828</v>
      </c>
      <c r="CW265" s="16">
        <f>+CV265+CW51</f>
        <v>1956</v>
      </c>
      <c r="CX265" s="16">
        <f>+CW265+CX51</f>
        <v>2111</v>
      </c>
      <c r="CY265" s="16">
        <f>+CX265+CY51</f>
        <v>2349</v>
      </c>
      <c r="CZ265" s="16">
        <f>+CY265+CZ51</f>
        <v>2620</v>
      </c>
      <c r="DA265" s="16">
        <f>+CZ265+DA51</f>
        <v>2759</v>
      </c>
      <c r="DB265" s="16">
        <f>+DA265+DB51</f>
        <v>2967</v>
      </c>
      <c r="DC265" s="16">
        <f>+DB265+DC51</f>
        <v>3167</v>
      </c>
      <c r="DD265" s="16">
        <f>+DC265+DD51</f>
        <v>3286</v>
      </c>
      <c r="DE265" s="16">
        <f>+DD265+DE51</f>
        <v>3614</v>
      </c>
      <c r="DF265" s="16">
        <f>+DE265+DF51</f>
        <v>3755</v>
      </c>
      <c r="DG265" s="16">
        <f>+DF265+DG51</f>
        <v>4126</v>
      </c>
      <c r="DH265" s="16">
        <f>+DG265+DH51</f>
        <v>4335</v>
      </c>
      <c r="DI265" s="16">
        <f>+DH265+DI51</f>
        <v>4680</v>
      </c>
      <c r="DJ265" s="16">
        <f>+DI265+DJ51</f>
        <v>4964</v>
      </c>
      <c r="DK265" s="16">
        <f>+DJ265+DK51</f>
        <v>5044</v>
      </c>
      <c r="DL265" s="16">
        <f>+DK265+DL51</f>
        <v>5300</v>
      </c>
      <c r="DM265" s="16">
        <f>+DL265+DM51</f>
        <v>5543</v>
      </c>
      <c r="DN265" s="16">
        <f>+DM265+DN51</f>
        <v>5749</v>
      </c>
      <c r="DO265" s="16">
        <f>+DN265+DO51</f>
        <v>5926</v>
      </c>
      <c r="DP265" s="16">
        <f>+DO265+DP51</f>
        <v>6135</v>
      </c>
      <c r="DQ265" s="16">
        <f>+DP265+DQ51</f>
        <v>6135</v>
      </c>
      <c r="DR265" s="16">
        <f>+DQ265+DR51</f>
        <v>6416</v>
      </c>
      <c r="DS265" s="16">
        <f>+DR265+DS51</f>
        <v>6652</v>
      </c>
      <c r="DT265" s="16">
        <f>+DS265+DT51</f>
        <v>6972</v>
      </c>
      <c r="DU265" s="16">
        <f>+DT265+DU51</f>
        <v>7288</v>
      </c>
      <c r="DV265" s="16">
        <f>+DU265+DV51</f>
        <v>7578</v>
      </c>
      <c r="DW265" s="15">
        <f>+DW51</f>
        <v>7578</v>
      </c>
      <c r="DX265" s="15">
        <f>COUNTIF(C265:DW265,"&gt;0")</f>
        <v>64</v>
      </c>
    </row>
    <row r="266" spans="1:128" x14ac:dyDescent="0.3">
      <c r="A266" t="str">
        <f>+A52</f>
        <v>Colombia</v>
      </c>
      <c r="B266">
        <f>+B52</f>
        <v>0</v>
      </c>
      <c r="C266" s="16">
        <f>+B266+C52</f>
        <v>0</v>
      </c>
      <c r="D266" s="16">
        <f>+C266+D52</f>
        <v>0</v>
      </c>
      <c r="E266" s="16">
        <f>+D266+E52</f>
        <v>0</v>
      </c>
      <c r="F266" s="16">
        <f>+E266+F52</f>
        <v>0</v>
      </c>
      <c r="G266" s="16">
        <f>+F266+G52</f>
        <v>0</v>
      </c>
      <c r="H266" s="16">
        <f>+G266+H52</f>
        <v>0</v>
      </c>
      <c r="I266" s="16">
        <f>+H266+I52</f>
        <v>0</v>
      </c>
      <c r="J266" s="16">
        <f>+I266+J52</f>
        <v>0</v>
      </c>
      <c r="K266" s="16">
        <f>+J266+K52</f>
        <v>0</v>
      </c>
      <c r="L266" s="16">
        <f>+K266+L52</f>
        <v>0</v>
      </c>
      <c r="M266" s="16">
        <f>+L266+M52</f>
        <v>0</v>
      </c>
      <c r="N266" s="16">
        <f>+M266+N52</f>
        <v>0</v>
      </c>
      <c r="O266" s="16">
        <f>+N266+O52</f>
        <v>0</v>
      </c>
      <c r="P266" s="16">
        <f>+O266+P52</f>
        <v>0</v>
      </c>
      <c r="Q266" s="16">
        <f>+P266+Q52</f>
        <v>0</v>
      </c>
      <c r="R266" s="16">
        <f>+Q266+R52</f>
        <v>0</v>
      </c>
      <c r="S266" s="16">
        <f>+R266+S52</f>
        <v>0</v>
      </c>
      <c r="T266" s="16">
        <f>+S266+T52</f>
        <v>0</v>
      </c>
      <c r="U266" s="16">
        <f>+T266+U52</f>
        <v>0</v>
      </c>
      <c r="V266" s="16">
        <f>+U266+V52</f>
        <v>0</v>
      </c>
      <c r="W266" s="16">
        <f>+V266+W52</f>
        <v>0</v>
      </c>
      <c r="X266" s="16">
        <f>+W266+X52</f>
        <v>0</v>
      </c>
      <c r="Y266" s="16">
        <f>+X266+Y52</f>
        <v>0</v>
      </c>
      <c r="Z266" s="16">
        <f>+Y266+Z52</f>
        <v>0</v>
      </c>
      <c r="AA266" s="16">
        <f>+Z266+AA52</f>
        <v>0</v>
      </c>
      <c r="AB266" s="16">
        <f>+AA266+AB52</f>
        <v>0</v>
      </c>
      <c r="AC266" s="16">
        <f>+AB266+AC52</f>
        <v>0</v>
      </c>
      <c r="AD266" s="16">
        <f>+AC266+AD52</f>
        <v>0</v>
      </c>
      <c r="AE266" s="16">
        <f>+AD266+AE52</f>
        <v>0</v>
      </c>
      <c r="AF266" s="16">
        <f>+AE266+AF52</f>
        <v>0</v>
      </c>
      <c r="AG266" s="16">
        <f>+AF266+AG52</f>
        <v>0</v>
      </c>
      <c r="AH266" s="16">
        <f>+AG266+AH52</f>
        <v>0</v>
      </c>
      <c r="AI266" s="16">
        <f>+AH266+AI52</f>
        <v>0</v>
      </c>
      <c r="AJ266" s="16">
        <f>+AI266+AJ52</f>
        <v>0</v>
      </c>
      <c r="AK266" s="16">
        <f>+AJ266+AK52</f>
        <v>0</v>
      </c>
      <c r="AL266" s="16">
        <f>+AK266+AL52</f>
        <v>0</v>
      </c>
      <c r="AM266" s="16">
        <f>+AL266+AM52</f>
        <v>0</v>
      </c>
      <c r="AN266" s="16">
        <f>+AM266+AN52</f>
        <v>0</v>
      </c>
      <c r="AO266" s="16">
        <f>+AN266+AO52</f>
        <v>0</v>
      </c>
      <c r="AP266" s="16">
        <f>+AO266+AP52</f>
        <v>0</v>
      </c>
      <c r="AQ266" s="16">
        <f>+AP266+AQ52</f>
        <v>0</v>
      </c>
      <c r="AR266" s="16">
        <f>+AQ266+AR52</f>
        <v>0</v>
      </c>
      <c r="AS266" s="16">
        <f>+AR266+AS52</f>
        <v>0</v>
      </c>
      <c r="AT266" s="16">
        <f>+AS266+AT52</f>
        <v>0</v>
      </c>
      <c r="AU266" s="16">
        <f>+AT266+AU52</f>
        <v>0</v>
      </c>
      <c r="AV266" s="16">
        <f>+AU266+AV52</f>
        <v>0</v>
      </c>
      <c r="AW266" s="16">
        <f>+AV266+AW52</f>
        <v>0</v>
      </c>
      <c r="AX266" s="16">
        <f>+AW266+AX52</f>
        <v>0</v>
      </c>
      <c r="AY266" s="16">
        <f>+AX266+AY52</f>
        <v>0</v>
      </c>
      <c r="AZ266" s="16">
        <f>+AY266+AZ52</f>
        <v>0</v>
      </c>
      <c r="BA266" s="16">
        <f>+AZ266+BA52</f>
        <v>0</v>
      </c>
      <c r="BB266" s="16">
        <f>+BA266+BB52</f>
        <v>0</v>
      </c>
      <c r="BC266" s="16">
        <f>+BB266+BC52</f>
        <v>0</v>
      </c>
      <c r="BD266" s="16">
        <f>+BC266+BD52</f>
        <v>0</v>
      </c>
      <c r="BE266" s="16">
        <f>+BD266+BE52</f>
        <v>0</v>
      </c>
      <c r="BF266" s="16">
        <f>+BE266+BF52</f>
        <v>0</v>
      </c>
      <c r="BG266" s="16">
        <f>+BF266+BG52</f>
        <v>0</v>
      </c>
      <c r="BH266" s="16">
        <f>+BG266+BH52</f>
        <v>0</v>
      </c>
      <c r="BI266" s="16">
        <f>+BH266+BI52</f>
        <v>0</v>
      </c>
      <c r="BJ266" s="16">
        <f>+BI266+BJ52</f>
        <v>0</v>
      </c>
      <c r="BK266" s="16">
        <f>+BJ266+BK52</f>
        <v>0</v>
      </c>
      <c r="BL266" s="16">
        <f>+BK266+BL52</f>
        <v>0</v>
      </c>
      <c r="BM266" s="16">
        <f>+BL266+BM52</f>
        <v>0</v>
      </c>
      <c r="BN266" s="16">
        <f>+BM266+BN52</f>
        <v>0</v>
      </c>
      <c r="BO266" s="16">
        <f>+BN266+BO52</f>
        <v>0</v>
      </c>
      <c r="BP266" s="16">
        <f>+BO266+BP52</f>
        <v>0</v>
      </c>
      <c r="BQ266" s="16">
        <f>+BP266+BQ52</f>
        <v>1</v>
      </c>
      <c r="BR266" s="16">
        <f>+BQ266+BR52</f>
        <v>1</v>
      </c>
      <c r="BS266" s="16">
        <f>+BR266+BS52</f>
        <v>1</v>
      </c>
      <c r="BT266" s="16">
        <f>+BS266+BT52</f>
        <v>3</v>
      </c>
      <c r="BU266" s="16">
        <f>+BT266+BU52</f>
        <v>3</v>
      </c>
      <c r="BV266" s="16">
        <f>+BU266+BV52</f>
        <v>9</v>
      </c>
      <c r="BW266" s="16">
        <f>+BV266+BW52</f>
        <v>9</v>
      </c>
      <c r="BX266" s="16">
        <f>+BW266+BX52</f>
        <v>16</v>
      </c>
      <c r="BY266" s="16">
        <f>+BX266+BY52</f>
        <v>34</v>
      </c>
      <c r="BZ266" s="16">
        <f>+BY266+BZ52</f>
        <v>45</v>
      </c>
      <c r="CA266" s="16">
        <f>+BZ266+CA52</f>
        <v>57</v>
      </c>
      <c r="CB266" s="16">
        <f>+CA266+CB52</f>
        <v>65</v>
      </c>
      <c r="CC266" s="16">
        <f>+CB266+CC52</f>
        <v>102</v>
      </c>
      <c r="CD266" s="16">
        <f>+CC266+CD52</f>
        <v>128</v>
      </c>
      <c r="CE266" s="16">
        <f>+CD266+CE52</f>
        <v>158</v>
      </c>
      <c r="CF266" s="16">
        <f>+CE266+CF52</f>
        <v>210</v>
      </c>
      <c r="CG266" s="16">
        <f>+CF266+CG52</f>
        <v>235</v>
      </c>
      <c r="CH266" s="16">
        <f>+CG266+CH52</f>
        <v>306</v>
      </c>
      <c r="CI266" s="16">
        <f>+CH266+CI52</f>
        <v>378</v>
      </c>
      <c r="CJ266" s="16">
        <f>+CI266+CJ52</f>
        <v>470</v>
      </c>
      <c r="CK266" s="16">
        <f>+CJ266+CK52</f>
        <v>491</v>
      </c>
      <c r="CL266" s="16">
        <f>+CK266+CL52</f>
        <v>539</v>
      </c>
      <c r="CM266" s="16">
        <f>+CL266+CM52</f>
        <v>608</v>
      </c>
      <c r="CN266" s="16">
        <f>+CM266+CN52</f>
        <v>702</v>
      </c>
      <c r="CO266" s="16">
        <f>+CN266+CO52</f>
        <v>798</v>
      </c>
      <c r="CP266" s="16">
        <f>+CO266+CP52</f>
        <v>906</v>
      </c>
      <c r="CQ266" s="16">
        <f>+CP266+CQ52</f>
        <v>1065</v>
      </c>
      <c r="CR266" s="16">
        <f>+CQ266+CR52</f>
        <v>1161</v>
      </c>
      <c r="CS266" s="16">
        <f>+CR266+CS52</f>
        <v>1267</v>
      </c>
      <c r="CT266" s="16">
        <f>+CS266+CT52</f>
        <v>1406</v>
      </c>
      <c r="CU266" s="16">
        <f>+CT266+CU52</f>
        <v>1485</v>
      </c>
      <c r="CV266" s="16">
        <f>+CU266+CV52</f>
        <v>1579</v>
      </c>
      <c r="CW266" s="16">
        <f>+CV266+CW52</f>
        <v>1780</v>
      </c>
      <c r="CX266" s="16">
        <f>+CW266+CX52</f>
        <v>2054</v>
      </c>
      <c r="CY266" s="16">
        <f>+CX266+CY52</f>
        <v>2223</v>
      </c>
      <c r="CZ266" s="16">
        <f>+CY266+CZ52</f>
        <v>2473</v>
      </c>
      <c r="DA266" s="16">
        <f>+CZ266+DA52</f>
        <v>2709</v>
      </c>
      <c r="DB266" s="16">
        <f>+DA266+DB52</f>
        <v>2776</v>
      </c>
      <c r="DC266" s="16">
        <f>+DB266+DC52</f>
        <v>2852</v>
      </c>
      <c r="DD266" s="16">
        <f>+DC266+DD52</f>
        <v>2979</v>
      </c>
      <c r="DE266" s="16">
        <f>+DD266+DE52</f>
        <v>3105</v>
      </c>
      <c r="DF266" s="16">
        <f>+DE266+DF52</f>
        <v>3233</v>
      </c>
      <c r="DG266" s="16">
        <f>+DF266+DG52</f>
        <v>3439</v>
      </c>
      <c r="DH266" s="16">
        <f>+DG266+DH52</f>
        <v>3621</v>
      </c>
      <c r="DI266" s="16">
        <f>+DH266+DI52</f>
        <v>3792</v>
      </c>
      <c r="DJ266" s="16">
        <f>+DI266+DJ52</f>
        <v>3977</v>
      </c>
      <c r="DK266" s="16">
        <f>+DJ266+DK52</f>
        <v>4149</v>
      </c>
      <c r="DL266" s="16">
        <f>+DK266+DL52</f>
        <v>4356</v>
      </c>
      <c r="DM266" s="16">
        <f>+DL266+DM52</f>
        <v>4561</v>
      </c>
      <c r="DN266" s="16">
        <f>+DM266+DN52</f>
        <v>4881</v>
      </c>
      <c r="DO266" s="16">
        <f>+DN266+DO52</f>
        <v>5142</v>
      </c>
      <c r="DP266" s="16">
        <f>+DO266+DP52</f>
        <v>5379</v>
      </c>
      <c r="DQ266" s="16">
        <f>+DP266+DQ52</f>
        <v>5597</v>
      </c>
      <c r="DR266" s="16">
        <f>+DQ266+DR52</f>
        <v>5949</v>
      </c>
      <c r="DS266" s="16">
        <f>+DR266+DS52</f>
        <v>6211</v>
      </c>
      <c r="DT266" s="16">
        <f>+DS266+DT52</f>
        <v>6507</v>
      </c>
      <c r="DU266" s="16">
        <f>+DT266+DU52</f>
        <v>7006</v>
      </c>
      <c r="DV266" s="16">
        <f>+DU266+DV52</f>
        <v>7285</v>
      </c>
      <c r="DW266" s="15">
        <f>+DW52</f>
        <v>7285</v>
      </c>
      <c r="DX266" s="15">
        <f>COUNTIF(C266:DW266,"&gt;0")</f>
        <v>59</v>
      </c>
    </row>
    <row r="267" spans="1:128" x14ac:dyDescent="0.3">
      <c r="A267" t="str">
        <f>+A53</f>
        <v>Panama</v>
      </c>
      <c r="B267">
        <f>+B53</f>
        <v>0</v>
      </c>
      <c r="C267" s="16">
        <f>+B267+C53</f>
        <v>0</v>
      </c>
      <c r="D267" s="16">
        <f>+C267+D53</f>
        <v>0</v>
      </c>
      <c r="E267" s="16">
        <f>+D267+E53</f>
        <v>0</v>
      </c>
      <c r="F267" s="16">
        <f>+E267+F53</f>
        <v>0</v>
      </c>
      <c r="G267" s="16">
        <f>+F267+G53</f>
        <v>0</v>
      </c>
      <c r="H267" s="16">
        <f>+G267+H53</f>
        <v>0</v>
      </c>
      <c r="I267" s="16">
        <f>+H267+I53</f>
        <v>0</v>
      </c>
      <c r="J267" s="16">
        <f>+I267+J53</f>
        <v>0</v>
      </c>
      <c r="K267" s="16">
        <f>+J267+K53</f>
        <v>0</v>
      </c>
      <c r="L267" s="16">
        <f>+K267+L53</f>
        <v>0</v>
      </c>
      <c r="M267" s="16">
        <f>+L267+M53</f>
        <v>0</v>
      </c>
      <c r="N267" s="16">
        <f>+M267+N53</f>
        <v>0</v>
      </c>
      <c r="O267" s="16">
        <f>+N267+O53</f>
        <v>0</v>
      </c>
      <c r="P267" s="16">
        <f>+O267+P53</f>
        <v>0</v>
      </c>
      <c r="Q267" s="16">
        <f>+P267+Q53</f>
        <v>0</v>
      </c>
      <c r="R267" s="16">
        <f>+Q267+R53</f>
        <v>0</v>
      </c>
      <c r="S267" s="16">
        <f>+R267+S53</f>
        <v>0</v>
      </c>
      <c r="T267" s="16">
        <f>+S267+T53</f>
        <v>0</v>
      </c>
      <c r="U267" s="16">
        <f>+T267+U53</f>
        <v>0</v>
      </c>
      <c r="V267" s="16">
        <f>+U267+V53</f>
        <v>0</v>
      </c>
      <c r="W267" s="16">
        <f>+V267+W53</f>
        <v>0</v>
      </c>
      <c r="X267" s="16">
        <f>+W267+X53</f>
        <v>0</v>
      </c>
      <c r="Y267" s="16">
        <f>+X267+Y53</f>
        <v>0</v>
      </c>
      <c r="Z267" s="16">
        <f>+Y267+Z53</f>
        <v>0</v>
      </c>
      <c r="AA267" s="16">
        <f>+Z267+AA53</f>
        <v>0</v>
      </c>
      <c r="AB267" s="16">
        <f>+AA267+AB53</f>
        <v>0</v>
      </c>
      <c r="AC267" s="16">
        <f>+AB267+AC53</f>
        <v>0</v>
      </c>
      <c r="AD267" s="16">
        <f>+AC267+AD53</f>
        <v>0</v>
      </c>
      <c r="AE267" s="16">
        <f>+AD267+AE53</f>
        <v>0</v>
      </c>
      <c r="AF267" s="16">
        <f>+AE267+AF53</f>
        <v>0</v>
      </c>
      <c r="AG267" s="16">
        <f>+AF267+AG53</f>
        <v>0</v>
      </c>
      <c r="AH267" s="16">
        <f>+AG267+AH53</f>
        <v>0</v>
      </c>
      <c r="AI267" s="16">
        <f>+AH267+AI53</f>
        <v>0</v>
      </c>
      <c r="AJ267" s="16">
        <f>+AI267+AJ53</f>
        <v>0</v>
      </c>
      <c r="AK267" s="16">
        <f>+AJ267+AK53</f>
        <v>0</v>
      </c>
      <c r="AL267" s="16">
        <f>+AK267+AL53</f>
        <v>0</v>
      </c>
      <c r="AM267" s="16">
        <f>+AL267+AM53</f>
        <v>0</v>
      </c>
      <c r="AN267" s="16">
        <f>+AM267+AN53</f>
        <v>0</v>
      </c>
      <c r="AO267" s="16">
        <f>+AN267+AO53</f>
        <v>0</v>
      </c>
      <c r="AP267" s="16">
        <f>+AO267+AP53</f>
        <v>0</v>
      </c>
      <c r="AQ267" s="16">
        <f>+AP267+AQ53</f>
        <v>0</v>
      </c>
      <c r="AR267" s="16">
        <f>+AQ267+AR53</f>
        <v>0</v>
      </c>
      <c r="AS267" s="16">
        <f>+AR267+AS53</f>
        <v>0</v>
      </c>
      <c r="AT267" s="16">
        <f>+AS267+AT53</f>
        <v>0</v>
      </c>
      <c r="AU267" s="16">
        <f>+AT267+AU53</f>
        <v>0</v>
      </c>
      <c r="AV267" s="16">
        <f>+AU267+AV53</f>
        <v>0</v>
      </c>
      <c r="AW267" s="16">
        <f>+AV267+AW53</f>
        <v>0</v>
      </c>
      <c r="AX267" s="16">
        <f>+AW267+AX53</f>
        <v>0</v>
      </c>
      <c r="AY267" s="16">
        <f>+AX267+AY53</f>
        <v>0</v>
      </c>
      <c r="AZ267" s="16">
        <f>+AY267+AZ53</f>
        <v>0</v>
      </c>
      <c r="BA267" s="16">
        <f>+AZ267+BA53</f>
        <v>0</v>
      </c>
      <c r="BB267" s="16">
        <f>+BA267+BB53</f>
        <v>0</v>
      </c>
      <c r="BC267" s="16">
        <f>+BB267+BC53</f>
        <v>0</v>
      </c>
      <c r="BD267" s="16">
        <f>+BC267+BD53</f>
        <v>0</v>
      </c>
      <c r="BE267" s="16">
        <f>+BD267+BE53</f>
        <v>0</v>
      </c>
      <c r="BF267" s="16">
        <f>+BE267+BF53</f>
        <v>0</v>
      </c>
      <c r="BG267" s="16">
        <f>+BF267+BG53</f>
        <v>0</v>
      </c>
      <c r="BH267" s="16">
        <f>+BG267+BH53</f>
        <v>0</v>
      </c>
      <c r="BI267" s="16">
        <f>+BH267+BI53</f>
        <v>0</v>
      </c>
      <c r="BJ267" s="16">
        <f>+BI267+BJ53</f>
        <v>0</v>
      </c>
      <c r="BK267" s="16">
        <f>+BJ267+BK53</f>
        <v>0</v>
      </c>
      <c r="BL267" s="16">
        <f>+BK267+BL53</f>
        <v>0</v>
      </c>
      <c r="BM267" s="16">
        <f>+BL267+BM53</f>
        <v>0</v>
      </c>
      <c r="BN267" s="16">
        <f>+BM267+BN53</f>
        <v>0</v>
      </c>
      <c r="BO267" s="16">
        <f>+BN267+BO53</f>
        <v>0</v>
      </c>
      <c r="BP267" s="16">
        <f>+BO267+BP53</f>
        <v>0</v>
      </c>
      <c r="BQ267" s="16">
        <f>+BP267+BQ53</f>
        <v>0</v>
      </c>
      <c r="BR267" s="16">
        <f>+BQ267+BR53</f>
        <v>0</v>
      </c>
      <c r="BS267" s="16">
        <f>+BR267+BS53</f>
        <v>0</v>
      </c>
      <c r="BT267" s="16">
        <f>+BS267+BT53</f>
        <v>1</v>
      </c>
      <c r="BU267" s="16">
        <f>+BT267+BU53</f>
        <v>7</v>
      </c>
      <c r="BV267" s="16">
        <f>+BU267+BV53</f>
        <v>14</v>
      </c>
      <c r="BW267" s="16">
        <f>+BV267+BW53</f>
        <v>27</v>
      </c>
      <c r="BX267" s="16">
        <f>+BW267+BX53</f>
        <v>36</v>
      </c>
      <c r="BY267" s="16">
        <f>+BX267+BY53</f>
        <v>43</v>
      </c>
      <c r="BZ267" s="16">
        <f>+BY267+BZ53</f>
        <v>43</v>
      </c>
      <c r="CA267" s="16">
        <f>+BZ267+CA53</f>
        <v>69</v>
      </c>
      <c r="CB267" s="16">
        <f>+CA267+CB53</f>
        <v>86</v>
      </c>
      <c r="CC267" s="16">
        <f>+CB267+CC53</f>
        <v>109</v>
      </c>
      <c r="CD267" s="16">
        <f>+CC267+CD53</f>
        <v>137</v>
      </c>
      <c r="CE267" s="16">
        <f>+CD267+CE53</f>
        <v>200</v>
      </c>
      <c r="CF267" s="16">
        <f>+CE267+CF53</f>
        <v>245</v>
      </c>
      <c r="CG267" s="16">
        <f>+CF267+CG53</f>
        <v>313</v>
      </c>
      <c r="CH267" s="16">
        <f>+CG267+CH53</f>
        <v>345</v>
      </c>
      <c r="CI267" s="16">
        <f>+CH267+CI53</f>
        <v>443</v>
      </c>
      <c r="CJ267" s="16">
        <f>+CI267+CJ53</f>
        <v>588</v>
      </c>
      <c r="CK267" s="16">
        <f>+CJ267+CK53</f>
        <v>674</v>
      </c>
      <c r="CL267" s="16">
        <f>+CK267+CL53</f>
        <v>786</v>
      </c>
      <c r="CM267" s="16">
        <f>+CL267+CM53</f>
        <v>901</v>
      </c>
      <c r="CN267" s="16">
        <f>+CM267+CN53</f>
        <v>989</v>
      </c>
      <c r="CO267" s="16">
        <f>+CN267+CO53</f>
        <v>1075</v>
      </c>
      <c r="CP267" s="16">
        <f>+CO267+CP53</f>
        <v>1181</v>
      </c>
      <c r="CQ267" s="16">
        <f>+CP267+CQ53</f>
        <v>1317</v>
      </c>
      <c r="CR267" s="16">
        <f>+CQ267+CR53</f>
        <v>1475</v>
      </c>
      <c r="CS267" s="16">
        <f>+CR267+CS53</f>
        <v>1673</v>
      </c>
      <c r="CT267" s="16">
        <f>+CS267+CT53</f>
        <v>1801</v>
      </c>
      <c r="CU267" s="16">
        <f>+CT267+CU53</f>
        <v>1988</v>
      </c>
      <c r="CV267" s="16">
        <f>+CU267+CV53</f>
        <v>2100</v>
      </c>
      <c r="CW267" s="16">
        <f>+CV267+CW53</f>
        <v>2249</v>
      </c>
      <c r="CX267" s="16">
        <f>+CW267+CX53</f>
        <v>2528</v>
      </c>
      <c r="CY267" s="16">
        <f>+CX267+CY53</f>
        <v>2752</v>
      </c>
      <c r="CZ267" s="16">
        <f>+CY267+CZ53</f>
        <v>2974</v>
      </c>
      <c r="DA267" s="16">
        <f>+CZ267+DA53</f>
        <v>3234</v>
      </c>
      <c r="DB267" s="16">
        <f>+DA267+DB53</f>
        <v>3400</v>
      </c>
      <c r="DC267" s="16">
        <f>+DB267+DC53</f>
        <v>3472</v>
      </c>
      <c r="DD267" s="16">
        <f>+DC267+DD53</f>
        <v>3574</v>
      </c>
      <c r="DE267" s="16">
        <f>+DD267+DE53</f>
        <v>3751</v>
      </c>
      <c r="DF267" s="16">
        <f>+DE267+DF53</f>
        <v>4016</v>
      </c>
      <c r="DG267" s="16">
        <f>+DF267+DG53</f>
        <v>4210</v>
      </c>
      <c r="DH267" s="16">
        <f>+DG267+DH53</f>
        <v>4273</v>
      </c>
      <c r="DI267" s="16">
        <f>+DH267+DI53</f>
        <v>4467</v>
      </c>
      <c r="DJ267" s="16">
        <f>+DI267+DJ53</f>
        <v>4658</v>
      </c>
      <c r="DK267" s="16">
        <f>+DJ267+DK53</f>
        <v>4821</v>
      </c>
      <c r="DL267" s="16">
        <f>+DK267+DL53</f>
        <v>4992</v>
      </c>
      <c r="DM267" s="16">
        <f>+DL267+DM53</f>
        <v>5166</v>
      </c>
      <c r="DN267" s="16">
        <f>+DM267+DN53</f>
        <v>5338</v>
      </c>
      <c r="DO267" s="16">
        <f>+DN267+DO53</f>
        <v>5538</v>
      </c>
      <c r="DP267" s="16">
        <f>+DO267+DP53</f>
        <v>5779</v>
      </c>
      <c r="DQ267" s="16">
        <f>+DP267+DQ53</f>
        <v>6021</v>
      </c>
      <c r="DR267" s="16">
        <f>+DQ267+DR53</f>
        <v>6200</v>
      </c>
      <c r="DS267" s="16">
        <f>+DR267+DS53</f>
        <v>6378</v>
      </c>
      <c r="DT267" s="16">
        <f>+DS267+DT53</f>
        <v>6532</v>
      </c>
      <c r="DU267" s="16">
        <f>+DT267+DU53</f>
        <v>6720</v>
      </c>
      <c r="DV267" s="16">
        <f>+DU267+DV53</f>
        <v>7090</v>
      </c>
      <c r="DW267" s="15">
        <f>+DW53</f>
        <v>7090</v>
      </c>
      <c r="DX267" s="15">
        <f>COUNTIF(C267:DW267,"&gt;0")</f>
        <v>56</v>
      </c>
    </row>
    <row r="268" spans="1:128" x14ac:dyDescent="0.3">
      <c r="A268" t="str">
        <f>+A54</f>
        <v>Australia</v>
      </c>
      <c r="B268">
        <f>+B54</f>
        <v>0</v>
      </c>
      <c r="C268" s="16">
        <f>+B268+C54</f>
        <v>0</v>
      </c>
      <c r="D268" s="16">
        <f>+C268+D54</f>
        <v>0</v>
      </c>
      <c r="E268" s="16">
        <f>+D268+E54</f>
        <v>0</v>
      </c>
      <c r="F268" s="16">
        <f>+E268+F54</f>
        <v>0</v>
      </c>
      <c r="G268" s="16">
        <f>+F268+G54</f>
        <v>0</v>
      </c>
      <c r="H268" s="16">
        <f>+G268+H54</f>
        <v>0</v>
      </c>
      <c r="I268" s="16">
        <f>+H268+I54</f>
        <v>0</v>
      </c>
      <c r="J268" s="16">
        <f>+I268+J54</f>
        <v>0</v>
      </c>
      <c r="K268" s="16">
        <f>+J268+K54</f>
        <v>0</v>
      </c>
      <c r="L268" s="16">
        <f>+K268+L54</f>
        <v>0</v>
      </c>
      <c r="M268" s="16">
        <f>+L268+M54</f>
        <v>0</v>
      </c>
      <c r="N268" s="16">
        <f>+M268+N54</f>
        <v>0</v>
      </c>
      <c r="O268" s="16">
        <f>+N268+O54</f>
        <v>0</v>
      </c>
      <c r="P268" s="16">
        <f>+O268+P54</f>
        <v>0</v>
      </c>
      <c r="Q268" s="16">
        <f>+P268+Q54</f>
        <v>0</v>
      </c>
      <c r="R268" s="16">
        <f>+Q268+R54</f>
        <v>0</v>
      </c>
      <c r="S268" s="16">
        <f>+R268+S54</f>
        <v>0</v>
      </c>
      <c r="T268" s="16">
        <f>+S268+T54</f>
        <v>0</v>
      </c>
      <c r="U268" s="16">
        <f>+T268+U54</f>
        <v>0</v>
      </c>
      <c r="V268" s="16">
        <f>+U268+V54</f>
        <v>0</v>
      </c>
      <c r="W268" s="16">
        <f>+V268+W54</f>
        <v>0</v>
      </c>
      <c r="X268" s="16">
        <f>+W268+X54</f>
        <v>0</v>
      </c>
      <c r="Y268" s="16">
        <f>+X268+Y54</f>
        <v>0</v>
      </c>
      <c r="Z268" s="16">
        <f>+Y268+Z54</f>
        <v>0</v>
      </c>
      <c r="AA268" s="16">
        <f>+Z268+AA54</f>
        <v>1</v>
      </c>
      <c r="AB268" s="16">
        <f>+AA268+AB54</f>
        <v>4</v>
      </c>
      <c r="AC268" s="16">
        <f>+AB268+AC54</f>
        <v>4</v>
      </c>
      <c r="AD268" s="16">
        <f>+AC268+AD54</f>
        <v>4</v>
      </c>
      <c r="AE268" s="16">
        <f>+AD268+AE54</f>
        <v>4</v>
      </c>
      <c r="AF268" s="16">
        <f>+AE268+AF54</f>
        <v>6</v>
      </c>
      <c r="AG268" s="16">
        <f>+AF268+AG54</f>
        <v>7</v>
      </c>
      <c r="AH268" s="16">
        <f>+AG268+AH54</f>
        <v>9</v>
      </c>
      <c r="AI268" s="16">
        <f>+AH268+AI54</f>
        <v>11</v>
      </c>
      <c r="AJ268" s="16">
        <f>+AI268+AJ54</f>
        <v>11</v>
      </c>
      <c r="AK268" s="16">
        <f>+AJ268+AK54</f>
        <v>11</v>
      </c>
      <c r="AL268" s="16">
        <f>+AK268+AL54</f>
        <v>12</v>
      </c>
      <c r="AM268" s="16">
        <f>+AL268+AM54</f>
        <v>13</v>
      </c>
      <c r="AN268" s="16">
        <f>+AM268+AN54</f>
        <v>14</v>
      </c>
      <c r="AO268" s="16">
        <f>+AN268+AO54</f>
        <v>14</v>
      </c>
      <c r="AP268" s="16">
        <f>+AO268+AP54</f>
        <v>14</v>
      </c>
      <c r="AQ268" s="16">
        <f>+AP268+AQ54</f>
        <v>14</v>
      </c>
      <c r="AR268" s="16">
        <f>+AQ268+AR54</f>
        <v>14</v>
      </c>
      <c r="AS268" s="16">
        <f>+AR268+AS54</f>
        <v>14</v>
      </c>
      <c r="AT268" s="16">
        <f>+AS268+AT54</f>
        <v>14</v>
      </c>
      <c r="AU268" s="16">
        <f>+AT268+AU54</f>
        <v>15</v>
      </c>
      <c r="AV268" s="16">
        <f>+AU268+AV54</f>
        <v>15</v>
      </c>
      <c r="AW268" s="16">
        <f>+AV268+AW54</f>
        <v>15</v>
      </c>
      <c r="AX268" s="16">
        <f>+AW268+AX54</f>
        <v>15</v>
      </c>
      <c r="AY268" s="16">
        <f>+AX268+AY54</f>
        <v>15</v>
      </c>
      <c r="AZ268" s="16">
        <f>+AY268+AZ54</f>
        <v>15</v>
      </c>
      <c r="BA268" s="16">
        <f>+AZ268+BA54</f>
        <v>15</v>
      </c>
      <c r="BB268" s="16">
        <f>+BA268+BB54</f>
        <v>17</v>
      </c>
      <c r="BC268" s="16">
        <f>+BB268+BC54</f>
        <v>21</v>
      </c>
      <c r="BD268" s="16">
        <f>+BC268+BD54</f>
        <v>22</v>
      </c>
      <c r="BE268" s="16">
        <f>+BD268+BE54</f>
        <v>22</v>
      </c>
      <c r="BF268" s="16">
        <f>+BE268+BF54</f>
        <v>22</v>
      </c>
      <c r="BG268" s="16">
        <f>+BF268+BG54</f>
        <v>22</v>
      </c>
      <c r="BH268" s="16">
        <f>+BG268+BH54</f>
        <v>23</v>
      </c>
      <c r="BI268" s="16">
        <f>+BH268+BI54</f>
        <v>23</v>
      </c>
      <c r="BJ268" s="16">
        <f>+BI268+BJ54</f>
        <v>25</v>
      </c>
      <c r="BK268" s="16">
        <f>+BJ268+BK54</f>
        <v>26</v>
      </c>
      <c r="BL268" s="16">
        <f>+BK268+BL54</f>
        <v>29</v>
      </c>
      <c r="BM268" s="16">
        <f>+BL268+BM54</f>
        <v>33</v>
      </c>
      <c r="BN268" s="16">
        <f>+BM268+BN54</f>
        <v>41</v>
      </c>
      <c r="BO268" s="16">
        <f>+BN268+BO54</f>
        <v>52</v>
      </c>
      <c r="BP268" s="16">
        <f>+BO268+BP54</f>
        <v>59</v>
      </c>
      <c r="BQ268" s="16">
        <f>+BP268+BQ54</f>
        <v>63</v>
      </c>
      <c r="BR268" s="16">
        <f>+BQ268+BR54</f>
        <v>74</v>
      </c>
      <c r="BS268" s="16">
        <f>+BR268+BS54</f>
        <v>80</v>
      </c>
      <c r="BT268" s="16">
        <f>+BS268+BT54</f>
        <v>100</v>
      </c>
      <c r="BU268" s="16">
        <f>+BT268+BU54</f>
        <v>112</v>
      </c>
      <c r="BV268" s="16">
        <f>+BU268+BV54</f>
        <v>126</v>
      </c>
      <c r="BW268" s="16">
        <f>+BV268+BW54</f>
        <v>156</v>
      </c>
      <c r="BX268" s="16">
        <f>+BW268+BX54</f>
        <v>197</v>
      </c>
      <c r="BY268" s="16">
        <f>+BX268+BY54</f>
        <v>249</v>
      </c>
      <c r="BZ268" s="16">
        <f>+BY268+BZ54</f>
        <v>298</v>
      </c>
      <c r="CA268" s="16">
        <f>+BZ268+CA54</f>
        <v>375</v>
      </c>
      <c r="CB268" s="16">
        <f>+CA268+CB54</f>
        <v>454</v>
      </c>
      <c r="CC268" s="16">
        <f>+CB268+CC54</f>
        <v>565</v>
      </c>
      <c r="CD268" s="16">
        <f>+CC268+CD54</f>
        <v>709</v>
      </c>
      <c r="CE268" s="16">
        <f>+CD268+CE54</f>
        <v>874</v>
      </c>
      <c r="CF268" s="16">
        <f>+CE268+CF54</f>
        <v>1098</v>
      </c>
      <c r="CG268" s="16">
        <f>+CF268+CG54</f>
        <v>1709</v>
      </c>
      <c r="CH268" s="16">
        <f>+CG268+CH54</f>
        <v>1823</v>
      </c>
      <c r="CI268" s="16">
        <f>+CH268+CI54</f>
        <v>2423</v>
      </c>
      <c r="CJ268" s="16">
        <f>+CI268+CJ54</f>
        <v>2799</v>
      </c>
      <c r="CK268" s="16">
        <f>+CJ268+CK54</f>
        <v>3166</v>
      </c>
      <c r="CL268" s="16">
        <f>+CK268+CL54</f>
        <v>3378</v>
      </c>
      <c r="CM268" s="16">
        <f>+CL268+CM54</f>
        <v>3809</v>
      </c>
      <c r="CN268" s="16">
        <f>+CM268+CN54</f>
        <v>4093</v>
      </c>
      <c r="CO268" s="16">
        <f>+CN268+CO54</f>
        <v>4557</v>
      </c>
      <c r="CP268" s="16">
        <f>+CO268+CP54</f>
        <v>4707</v>
      </c>
      <c r="CQ268" s="16">
        <f>+CP268+CQ54</f>
        <v>4976</v>
      </c>
      <c r="CR268" s="16">
        <f>+CQ268+CR54</f>
        <v>5224</v>
      </c>
      <c r="CS268" s="16">
        <f>+CR268+CS54</f>
        <v>5548</v>
      </c>
      <c r="CT268" s="16">
        <f>+CS268+CT54</f>
        <v>5687</v>
      </c>
      <c r="CU268" s="16">
        <f>+CT268+CU54</f>
        <v>5744</v>
      </c>
      <c r="CV268" s="16">
        <f>+CU268+CV54</f>
        <v>5844</v>
      </c>
      <c r="CW268" s="16">
        <f>+CV268+CW54</f>
        <v>5956</v>
      </c>
      <c r="CX268" s="16">
        <f>+CW268+CX54</f>
        <v>6052</v>
      </c>
      <c r="CY268" s="16">
        <f>+CX268+CY54</f>
        <v>6152</v>
      </c>
      <c r="CZ268" s="16">
        <f>+CY268+CZ54</f>
        <v>6238</v>
      </c>
      <c r="DA268" s="16">
        <f>+CZ268+DA54</f>
        <v>6289</v>
      </c>
      <c r="DB268" s="16">
        <f>+DA268+DB54</f>
        <v>6322</v>
      </c>
      <c r="DC268" s="16">
        <f>+DB268+DC54</f>
        <v>6366</v>
      </c>
      <c r="DD268" s="16">
        <f>+DC268+DD54</f>
        <v>6416</v>
      </c>
      <c r="DE268" s="16">
        <f>+DD268+DE54</f>
        <v>6458</v>
      </c>
      <c r="DF268" s="16">
        <f>+DE268+DF54</f>
        <v>6497</v>
      </c>
      <c r="DG268" s="16">
        <f>+DF268+DG54</f>
        <v>6533</v>
      </c>
      <c r="DH268" s="16">
        <f>+DG268+DH54</f>
        <v>6586</v>
      </c>
      <c r="DI268" s="16">
        <f>+DH268+DI54</f>
        <v>6612</v>
      </c>
      <c r="DJ268" s="16">
        <f>+DI268+DJ54</f>
        <v>6625</v>
      </c>
      <c r="DK268" s="16">
        <f>+DJ268+DK54</f>
        <v>6647</v>
      </c>
      <c r="DL268" s="16">
        <f>+DK268+DL54</f>
        <v>6654</v>
      </c>
      <c r="DM268" s="16">
        <f>+DL268+DM54</f>
        <v>6667</v>
      </c>
      <c r="DN268" s="16">
        <f>+DM268+DN54</f>
        <v>6687</v>
      </c>
      <c r="DO268" s="16">
        <f>+DN268+DO54</f>
        <v>6703</v>
      </c>
      <c r="DP268" s="16">
        <f>+DO268+DP54</f>
        <v>6713</v>
      </c>
      <c r="DQ268" s="16">
        <f>+DP268+DQ54</f>
        <v>6725</v>
      </c>
      <c r="DR268" s="16">
        <f>+DQ268+DR54</f>
        <v>6738</v>
      </c>
      <c r="DS268" s="16">
        <f>+DR268+DS54</f>
        <v>6746</v>
      </c>
      <c r="DT268" s="16">
        <f>+DS268+DT54</f>
        <v>6762</v>
      </c>
      <c r="DU268" s="16">
        <f>+DT268+DU54</f>
        <v>6767</v>
      </c>
      <c r="DV268" s="16">
        <f>+DU268+DV54</f>
        <v>6783</v>
      </c>
      <c r="DW268" s="15">
        <f>+DW54</f>
        <v>6783</v>
      </c>
      <c r="DX268" s="15">
        <f>COUNTIF(C268:DW268,"&gt;0")</f>
        <v>101</v>
      </c>
    </row>
    <row r="269" spans="1:128" x14ac:dyDescent="0.3">
      <c r="A269" t="str">
        <f>+A55</f>
        <v>South_Africa</v>
      </c>
      <c r="B269">
        <f>+B55</f>
        <v>0</v>
      </c>
      <c r="C269" s="16">
        <f>+B269+C55</f>
        <v>0</v>
      </c>
      <c r="D269" s="16">
        <f>+C269+D55</f>
        <v>0</v>
      </c>
      <c r="E269" s="16">
        <f>+D269+E55</f>
        <v>0</v>
      </c>
      <c r="F269" s="16">
        <f>+E269+F55</f>
        <v>0</v>
      </c>
      <c r="G269" s="16">
        <f>+F269+G55</f>
        <v>0</v>
      </c>
      <c r="H269" s="16">
        <f>+G269+H55</f>
        <v>0</v>
      </c>
      <c r="I269" s="16">
        <f>+H269+I55</f>
        <v>0</v>
      </c>
      <c r="J269" s="16">
        <f>+I269+J55</f>
        <v>0</v>
      </c>
      <c r="K269" s="16">
        <f>+J269+K55</f>
        <v>0</v>
      </c>
      <c r="L269" s="16">
        <f>+K269+L55</f>
        <v>0</v>
      </c>
      <c r="M269" s="16">
        <f>+L269+M55</f>
        <v>0</v>
      </c>
      <c r="N269" s="16">
        <f>+M269+N55</f>
        <v>0</v>
      </c>
      <c r="O269" s="16">
        <f>+N269+O55</f>
        <v>0</v>
      </c>
      <c r="P269" s="16">
        <f>+O269+P55</f>
        <v>0</v>
      </c>
      <c r="Q269" s="16">
        <f>+P269+Q55</f>
        <v>0</v>
      </c>
      <c r="R269" s="16">
        <f>+Q269+R55</f>
        <v>0</v>
      </c>
      <c r="S269" s="16">
        <f>+R269+S55</f>
        <v>0</v>
      </c>
      <c r="T269" s="16">
        <f>+S269+T55</f>
        <v>0</v>
      </c>
      <c r="U269" s="16">
        <f>+T269+U55</f>
        <v>0</v>
      </c>
      <c r="V269" s="16">
        <f>+U269+V55</f>
        <v>0</v>
      </c>
      <c r="W269" s="16">
        <f>+V269+W55</f>
        <v>0</v>
      </c>
      <c r="X269" s="16">
        <f>+W269+X55</f>
        <v>0</v>
      </c>
      <c r="Y269" s="16">
        <f>+X269+Y55</f>
        <v>0</v>
      </c>
      <c r="Z269" s="16">
        <f>+Y269+Z55</f>
        <v>0</v>
      </c>
      <c r="AA269" s="16">
        <f>+Z269+AA55</f>
        <v>0</v>
      </c>
      <c r="AB269" s="16">
        <f>+AA269+AB55</f>
        <v>0</v>
      </c>
      <c r="AC269" s="16">
        <f>+AB269+AC55</f>
        <v>0</v>
      </c>
      <c r="AD269" s="16">
        <f>+AC269+AD55</f>
        <v>0</v>
      </c>
      <c r="AE269" s="16">
        <f>+AD269+AE55</f>
        <v>0</v>
      </c>
      <c r="AF269" s="16">
        <f>+AE269+AF55</f>
        <v>0</v>
      </c>
      <c r="AG269" s="16">
        <f>+AF269+AG55</f>
        <v>0</v>
      </c>
      <c r="AH269" s="16">
        <f>+AG269+AH55</f>
        <v>0</v>
      </c>
      <c r="AI269" s="16">
        <f>+AH269+AI55</f>
        <v>0</v>
      </c>
      <c r="AJ269" s="16">
        <f>+AI269+AJ55</f>
        <v>0</v>
      </c>
      <c r="AK269" s="16">
        <f>+AJ269+AK55</f>
        <v>0</v>
      </c>
      <c r="AL269" s="16">
        <f>+AK269+AL55</f>
        <v>0</v>
      </c>
      <c r="AM269" s="16">
        <f>+AL269+AM55</f>
        <v>0</v>
      </c>
      <c r="AN269" s="16">
        <f>+AM269+AN55</f>
        <v>0</v>
      </c>
      <c r="AO269" s="16">
        <f>+AN269+AO55</f>
        <v>0</v>
      </c>
      <c r="AP269" s="16">
        <f>+AO269+AP55</f>
        <v>0</v>
      </c>
      <c r="AQ269" s="16">
        <f>+AP269+AQ55</f>
        <v>0</v>
      </c>
      <c r="AR269" s="16">
        <f>+AQ269+AR55</f>
        <v>0</v>
      </c>
      <c r="AS269" s="16">
        <f>+AR269+AS55</f>
        <v>0</v>
      </c>
      <c r="AT269" s="16">
        <f>+AS269+AT55</f>
        <v>0</v>
      </c>
      <c r="AU269" s="16">
        <f>+AT269+AU55</f>
        <v>0</v>
      </c>
      <c r="AV269" s="16">
        <f>+AU269+AV55</f>
        <v>0</v>
      </c>
      <c r="AW269" s="16">
        <f>+AV269+AW55</f>
        <v>0</v>
      </c>
      <c r="AX269" s="16">
        <f>+AW269+AX55</f>
        <v>0</v>
      </c>
      <c r="AY269" s="16">
        <f>+AX269+AY55</f>
        <v>0</v>
      </c>
      <c r="AZ269" s="16">
        <f>+AY269+AZ55</f>
        <v>0</v>
      </c>
      <c r="BA269" s="16">
        <f>+AZ269+BA55</f>
        <v>0</v>
      </c>
      <c r="BB269" s="16">
        <f>+BA269+BB55</f>
        <v>0</v>
      </c>
      <c r="BC269" s="16">
        <f>+BB269+BC55</f>
        <v>0</v>
      </c>
      <c r="BD269" s="16">
        <f>+BC269+BD55</f>
        <v>0</v>
      </c>
      <c r="BE269" s="16">
        <f>+BD269+BE55</f>
        <v>0</v>
      </c>
      <c r="BF269" s="16">
        <f>+BE269+BF55</f>
        <v>0</v>
      </c>
      <c r="BG269" s="16">
        <f>+BF269+BG55</f>
        <v>0</v>
      </c>
      <c r="BH269" s="16">
        <f>+BG269+BH55</f>
        <v>0</v>
      </c>
      <c r="BI269" s="16">
        <f>+BH269+BI55</f>
        <v>0</v>
      </c>
      <c r="BJ269" s="16">
        <f>+BI269+BJ55</f>
        <v>0</v>
      </c>
      <c r="BK269" s="16">
        <f>+BJ269+BK55</f>
        <v>0</v>
      </c>
      <c r="BL269" s="16">
        <f>+BK269+BL55</f>
        <v>0</v>
      </c>
      <c r="BM269" s="16">
        <f>+BL269+BM55</f>
        <v>0</v>
      </c>
      <c r="BN269" s="16">
        <f>+BM269+BN55</f>
        <v>0</v>
      </c>
      <c r="BO269" s="16">
        <f>+BN269+BO55</f>
        <v>0</v>
      </c>
      <c r="BP269" s="16">
        <f>+BO269+BP55</f>
        <v>1</v>
      </c>
      <c r="BQ269" s="16">
        <f>+BP269+BQ55</f>
        <v>1</v>
      </c>
      <c r="BR269" s="16">
        <f>+BQ269+BR55</f>
        <v>2</v>
      </c>
      <c r="BS269" s="16">
        <f>+BR269+BS55</f>
        <v>3</v>
      </c>
      <c r="BT269" s="16">
        <f>+BS269+BT55</f>
        <v>7</v>
      </c>
      <c r="BU269" s="16">
        <f>+BT269+BU55</f>
        <v>7</v>
      </c>
      <c r="BV269" s="16">
        <f>+BU269+BV55</f>
        <v>13</v>
      </c>
      <c r="BW269" s="16">
        <f>+BV269+BW55</f>
        <v>17</v>
      </c>
      <c r="BX269" s="16">
        <f>+BW269+BX55</f>
        <v>24</v>
      </c>
      <c r="BY269" s="16">
        <f>+BX269+BY55</f>
        <v>24</v>
      </c>
      <c r="BZ269" s="16">
        <f>+BY269+BZ55</f>
        <v>51</v>
      </c>
      <c r="CA269" s="16">
        <f>+BZ269+CA55</f>
        <v>62</v>
      </c>
      <c r="CB269" s="16">
        <f>+CA269+CB55</f>
        <v>85</v>
      </c>
      <c r="CC269" s="16">
        <f>+CB269+CC55</f>
        <v>116</v>
      </c>
      <c r="CD269" s="16">
        <f>+CC269+CD55</f>
        <v>150</v>
      </c>
      <c r="CE269" s="16">
        <f>+CD269+CE55</f>
        <v>205</v>
      </c>
      <c r="CF269" s="16">
        <f>+CE269+CF55</f>
        <v>240</v>
      </c>
      <c r="CG269" s="16">
        <f>+CF269+CG55</f>
        <v>274</v>
      </c>
      <c r="CH269" s="16">
        <f>+CG269+CH55</f>
        <v>402</v>
      </c>
      <c r="CI269" s="16">
        <f>+CH269+CI55</f>
        <v>557</v>
      </c>
      <c r="CJ269" s="16">
        <f>+CI269+CJ55</f>
        <v>709</v>
      </c>
      <c r="CK269" s="16">
        <f>+CJ269+CK55</f>
        <v>927</v>
      </c>
      <c r="CL269" s="16">
        <f>+CK269+CL55</f>
        <v>1170</v>
      </c>
      <c r="CM269" s="16">
        <f>+CL269+CM55</f>
        <v>1187</v>
      </c>
      <c r="CN269" s="16">
        <f>+CM269+CN55</f>
        <v>1280</v>
      </c>
      <c r="CO269" s="16">
        <f>+CN269+CO55</f>
        <v>1326</v>
      </c>
      <c r="CP269" s="16">
        <f>+CO269+CP55</f>
        <v>1353</v>
      </c>
      <c r="CQ269" s="16">
        <f>+CP269+CQ55</f>
        <v>1380</v>
      </c>
      <c r="CR269" s="16">
        <f>+CQ269+CR55</f>
        <v>1462</v>
      </c>
      <c r="CS269" s="16">
        <f>+CR269+CS55</f>
        <v>1505</v>
      </c>
      <c r="CT269" s="16">
        <f>+CS269+CT55</f>
        <v>1585</v>
      </c>
      <c r="CU269" s="16">
        <f>+CT269+CU55</f>
        <v>1655</v>
      </c>
      <c r="CV269" s="16">
        <f>+CU269+CV55</f>
        <v>1686</v>
      </c>
      <c r="CW269" s="16">
        <f>+CV269+CW55</f>
        <v>1749</v>
      </c>
      <c r="CX269" s="16">
        <f>+CW269+CX55</f>
        <v>1845</v>
      </c>
      <c r="CY269" s="16">
        <f>+CX269+CY55</f>
        <v>1934</v>
      </c>
      <c r="CZ269" s="16">
        <f>+CY269+CZ55</f>
        <v>2003</v>
      </c>
      <c r="DA269" s="16">
        <f>+CZ269+DA55</f>
        <v>2028</v>
      </c>
      <c r="DB269" s="16">
        <f>+DA269+DB55</f>
        <v>2173</v>
      </c>
      <c r="DC269" s="16">
        <f>+DB269+DC55</f>
        <v>2272</v>
      </c>
      <c r="DD269" s="16">
        <f>+DC269+DD55</f>
        <v>2415</v>
      </c>
      <c r="DE269" s="16">
        <f>+DD269+DE55</f>
        <v>2506</v>
      </c>
      <c r="DF269" s="16">
        <f>+DE269+DF55</f>
        <v>2605</v>
      </c>
      <c r="DG269" s="16">
        <f>+DF269+DG55</f>
        <v>2783</v>
      </c>
      <c r="DH269" s="16">
        <f>+DG269+DH55</f>
        <v>3034</v>
      </c>
      <c r="DI269" s="16">
        <f>+DH269+DI55</f>
        <v>3158</v>
      </c>
      <c r="DJ269" s="16">
        <f>+DI269+DJ55</f>
        <v>3300</v>
      </c>
      <c r="DK269" s="16">
        <f>+DJ269+DK55</f>
        <v>3465</v>
      </c>
      <c r="DL269" s="16">
        <f>+DK269+DL55</f>
        <v>3635</v>
      </c>
      <c r="DM269" s="16">
        <f>+DL269+DM55</f>
        <v>3953</v>
      </c>
      <c r="DN269" s="16">
        <f>+DM269+DN55</f>
        <v>4220</v>
      </c>
      <c r="DO269" s="16">
        <f>+DN269+DO55</f>
        <v>4361</v>
      </c>
      <c r="DP269" s="16">
        <f>+DO269+DP55</f>
        <v>4546</v>
      </c>
      <c r="DQ269" s="16">
        <f>+DP269+DQ55</f>
        <v>4793</v>
      </c>
      <c r="DR269" s="16">
        <f>+DQ269+DR55</f>
        <v>4996</v>
      </c>
      <c r="DS269" s="16">
        <f>+DR269+DS55</f>
        <v>5350</v>
      </c>
      <c r="DT269" s="16">
        <f>+DS269+DT55</f>
        <v>5647</v>
      </c>
      <c r="DU269" s="16">
        <f>+DT269+DU55</f>
        <v>5951</v>
      </c>
      <c r="DV269" s="16">
        <f>+DU269+DV55</f>
        <v>6336</v>
      </c>
      <c r="DW269" s="15">
        <f>+DW55</f>
        <v>6336</v>
      </c>
      <c r="DX269" s="15">
        <f>COUNTIF(C269:DW269,"&gt;0")</f>
        <v>60</v>
      </c>
    </row>
    <row r="270" spans="1:128" x14ac:dyDescent="0.3">
      <c r="A270" t="str">
        <f>+A56</f>
        <v>Egypt</v>
      </c>
      <c r="B270">
        <f>+B56</f>
        <v>0</v>
      </c>
      <c r="C270" s="16">
        <f>+B270+C56</f>
        <v>0</v>
      </c>
      <c r="D270" s="16">
        <f>+C270+D56</f>
        <v>0</v>
      </c>
      <c r="E270" s="16">
        <f>+D270+E56</f>
        <v>0</v>
      </c>
      <c r="F270" s="16">
        <f>+E270+F56</f>
        <v>0</v>
      </c>
      <c r="G270" s="16">
        <f>+F270+G56</f>
        <v>0</v>
      </c>
      <c r="H270" s="16">
        <f>+G270+H56</f>
        <v>0</v>
      </c>
      <c r="I270" s="16">
        <f>+H270+I56</f>
        <v>0</v>
      </c>
      <c r="J270" s="16">
        <f>+I270+J56</f>
        <v>0</v>
      </c>
      <c r="K270" s="16">
        <f>+J270+K56</f>
        <v>0</v>
      </c>
      <c r="L270" s="16">
        <f>+K270+L56</f>
        <v>0</v>
      </c>
      <c r="M270" s="16">
        <f>+L270+M56</f>
        <v>0</v>
      </c>
      <c r="N270" s="16">
        <f>+M270+N56</f>
        <v>0</v>
      </c>
      <c r="O270" s="16">
        <f>+N270+O56</f>
        <v>0</v>
      </c>
      <c r="P270" s="16">
        <f>+O270+P56</f>
        <v>0</v>
      </c>
      <c r="Q270" s="16">
        <f>+P270+Q56</f>
        <v>0</v>
      </c>
      <c r="R270" s="16">
        <f>+Q270+R56</f>
        <v>0</v>
      </c>
      <c r="S270" s="16">
        <f>+R270+S56</f>
        <v>0</v>
      </c>
      <c r="T270" s="16">
        <f>+S270+T56</f>
        <v>0</v>
      </c>
      <c r="U270" s="16">
        <f>+T270+U56</f>
        <v>0</v>
      </c>
      <c r="V270" s="16">
        <f>+U270+V56</f>
        <v>0</v>
      </c>
      <c r="W270" s="16">
        <f>+V270+W56</f>
        <v>0</v>
      </c>
      <c r="X270" s="16">
        <f>+W270+X56</f>
        <v>0</v>
      </c>
      <c r="Y270" s="16">
        <f>+X270+Y56</f>
        <v>0</v>
      </c>
      <c r="Z270" s="16">
        <f>+Y270+Z56</f>
        <v>0</v>
      </c>
      <c r="AA270" s="16">
        <f>+Z270+AA56</f>
        <v>0</v>
      </c>
      <c r="AB270" s="16">
        <f>+AA270+AB56</f>
        <v>0</v>
      </c>
      <c r="AC270" s="16">
        <f>+AB270+AC56</f>
        <v>0</v>
      </c>
      <c r="AD270" s="16">
        <f>+AC270+AD56</f>
        <v>0</v>
      </c>
      <c r="AE270" s="16">
        <f>+AD270+AE56</f>
        <v>0</v>
      </c>
      <c r="AF270" s="16">
        <f>+AE270+AF56</f>
        <v>0</v>
      </c>
      <c r="AG270" s="16">
        <f>+AF270+AG56</f>
        <v>0</v>
      </c>
      <c r="AH270" s="16">
        <f>+AG270+AH56</f>
        <v>0</v>
      </c>
      <c r="AI270" s="16">
        <f>+AH270+AI56</f>
        <v>0</v>
      </c>
      <c r="AJ270" s="16">
        <f>+AI270+AJ56</f>
        <v>0</v>
      </c>
      <c r="AK270" s="16">
        <f>+AJ270+AK56</f>
        <v>0</v>
      </c>
      <c r="AL270" s="16">
        <f>+AK270+AL56</f>
        <v>0</v>
      </c>
      <c r="AM270" s="16">
        <f>+AL270+AM56</f>
        <v>0</v>
      </c>
      <c r="AN270" s="16">
        <f>+AM270+AN56</f>
        <v>0</v>
      </c>
      <c r="AO270" s="16">
        <f>+AN270+AO56</f>
        <v>0</v>
      </c>
      <c r="AP270" s="16">
        <f>+AO270+AP56</f>
        <v>0</v>
      </c>
      <c r="AQ270" s="16">
        <f>+AP270+AQ56</f>
        <v>0</v>
      </c>
      <c r="AR270" s="16">
        <f>+AQ270+AR56</f>
        <v>0</v>
      </c>
      <c r="AS270" s="16">
        <f>+AR270+AS56</f>
        <v>0</v>
      </c>
      <c r="AT270" s="16">
        <f>+AS270+AT56</f>
        <v>0</v>
      </c>
      <c r="AU270" s="16">
        <f>+AT270+AU56</f>
        <v>0</v>
      </c>
      <c r="AV270" s="16">
        <f>+AU270+AV56</f>
        <v>1</v>
      </c>
      <c r="AW270" s="16">
        <f>+AV270+AW56</f>
        <v>1</v>
      </c>
      <c r="AX270" s="16">
        <f>+AW270+AX56</f>
        <v>1</v>
      </c>
      <c r="AY270" s="16">
        <f>+AX270+AY56</f>
        <v>1</v>
      </c>
      <c r="AZ270" s="16">
        <f>+AY270+AZ56</f>
        <v>1</v>
      </c>
      <c r="BA270" s="16">
        <f>+AZ270+BA56</f>
        <v>1</v>
      </c>
      <c r="BB270" s="16">
        <f>+BA270+BB56</f>
        <v>1</v>
      </c>
      <c r="BC270" s="16">
        <f>+BB270+BC56</f>
        <v>1</v>
      </c>
      <c r="BD270" s="16">
        <f>+BC270+BD56</f>
        <v>1</v>
      </c>
      <c r="BE270" s="16">
        <f>+BD270+BE56</f>
        <v>1</v>
      </c>
      <c r="BF270" s="16">
        <f>+BE270+BF56</f>
        <v>1</v>
      </c>
      <c r="BG270" s="16">
        <f>+BF270+BG56</f>
        <v>1</v>
      </c>
      <c r="BH270" s="16">
        <f>+BG270+BH56</f>
        <v>1</v>
      </c>
      <c r="BI270" s="16">
        <f>+BH270+BI56</f>
        <v>1</v>
      </c>
      <c r="BJ270" s="16">
        <f>+BI270+BJ56</f>
        <v>1</v>
      </c>
      <c r="BK270" s="16">
        <f>+BJ270+BK56</f>
        <v>1</v>
      </c>
      <c r="BL270" s="16">
        <f>+BK270+BL56</f>
        <v>2</v>
      </c>
      <c r="BM270" s="16">
        <f>+BL270+BM56</f>
        <v>2</v>
      </c>
      <c r="BN270" s="16">
        <f>+BM270+BN56</f>
        <v>2</v>
      </c>
      <c r="BO270" s="16">
        <f>+BN270+BO56</f>
        <v>2</v>
      </c>
      <c r="BP270" s="16">
        <f>+BO270+BP56</f>
        <v>3</v>
      </c>
      <c r="BQ270" s="16">
        <f>+BP270+BQ56</f>
        <v>15</v>
      </c>
      <c r="BR270" s="16">
        <f>+BQ270+BR56</f>
        <v>15</v>
      </c>
      <c r="BS270" s="16">
        <f>+BR270+BS56</f>
        <v>49</v>
      </c>
      <c r="BT270" s="16">
        <f>+BS270+BT56</f>
        <v>55</v>
      </c>
      <c r="BU270" s="16">
        <f>+BT270+BU56</f>
        <v>59</v>
      </c>
      <c r="BV270" s="16">
        <f>+BU270+BV56</f>
        <v>60</v>
      </c>
      <c r="BW270" s="16">
        <f>+BV270+BW56</f>
        <v>80</v>
      </c>
      <c r="BX270" s="16">
        <f>+BW270+BX56</f>
        <v>93</v>
      </c>
      <c r="BY270" s="16">
        <f>+BX270+BY56</f>
        <v>93</v>
      </c>
      <c r="BZ270" s="16">
        <f>+BY270+BZ56</f>
        <v>110</v>
      </c>
      <c r="CA270" s="16">
        <f>+BZ270+CA56</f>
        <v>126</v>
      </c>
      <c r="CB270" s="16">
        <f>+CA270+CB56</f>
        <v>166</v>
      </c>
      <c r="CC270" s="16">
        <f>+CB270+CC56</f>
        <v>196</v>
      </c>
      <c r="CD270" s="16">
        <f>+CC270+CD56</f>
        <v>210</v>
      </c>
      <c r="CE270" s="16">
        <f>+CD270+CE56</f>
        <v>256</v>
      </c>
      <c r="CF270" s="16">
        <f>+CE270+CF56</f>
        <v>285</v>
      </c>
      <c r="CG270" s="16">
        <f>+CF270+CG56</f>
        <v>294</v>
      </c>
      <c r="CH270" s="16">
        <f>+CG270+CH56</f>
        <v>327</v>
      </c>
      <c r="CI270" s="16">
        <f>+CH270+CI56</f>
        <v>366</v>
      </c>
      <c r="CJ270" s="16">
        <f>+CI270+CJ56</f>
        <v>442</v>
      </c>
      <c r="CK270" s="16">
        <f>+CJ270+CK56</f>
        <v>456</v>
      </c>
      <c r="CL270" s="16">
        <f>+CK270+CL56</f>
        <v>495</v>
      </c>
      <c r="CM270" s="16">
        <f>+CL270+CM56</f>
        <v>536</v>
      </c>
      <c r="CN270" s="16">
        <f>+CM270+CN56</f>
        <v>576</v>
      </c>
      <c r="CO270" s="16">
        <f>+CN270+CO56</f>
        <v>609</v>
      </c>
      <c r="CP270" s="16">
        <f>+CO270+CP56</f>
        <v>656</v>
      </c>
      <c r="CQ270" s="16">
        <f>+CP270+CQ56</f>
        <v>710</v>
      </c>
      <c r="CR270" s="16">
        <f>+CQ270+CR56</f>
        <v>779</v>
      </c>
      <c r="CS270" s="16">
        <f>+CR270+CS56</f>
        <v>779</v>
      </c>
      <c r="CT270" s="16">
        <f>+CS270+CT56</f>
        <v>985</v>
      </c>
      <c r="CU270" s="16">
        <f>+CT270+CU56</f>
        <v>1070</v>
      </c>
      <c r="CV270" s="16">
        <f>+CU270+CV56</f>
        <v>1073</v>
      </c>
      <c r="CW270" s="16">
        <f>+CV270+CW56</f>
        <v>1322</v>
      </c>
      <c r="CX270" s="16">
        <f>+CW270+CX56</f>
        <v>1560</v>
      </c>
      <c r="CY270" s="16">
        <f>+CX270+CY56</f>
        <v>1699</v>
      </c>
      <c r="CZ270" s="16">
        <f>+CY270+CZ56</f>
        <v>1794</v>
      </c>
      <c r="DA270" s="16">
        <f>+CZ270+DA56</f>
        <v>1939</v>
      </c>
      <c r="DB270" s="16">
        <f>+DA270+DB56</f>
        <v>2065</v>
      </c>
      <c r="DC270" s="16">
        <f>+DB270+DC56</f>
        <v>2190</v>
      </c>
      <c r="DD270" s="16">
        <f>+DC270+DD56</f>
        <v>2350</v>
      </c>
      <c r="DE270" s="16">
        <f>+DD270+DE56</f>
        <v>2505</v>
      </c>
      <c r="DF270" s="16">
        <f>+DE270+DF56</f>
        <v>2673</v>
      </c>
      <c r="DG270" s="16">
        <f>+DF270+DG56</f>
        <v>2844</v>
      </c>
      <c r="DH270" s="16">
        <f>+DG270+DH56</f>
        <v>3032</v>
      </c>
      <c r="DI270" s="16">
        <f>+DH270+DI56</f>
        <v>3144</v>
      </c>
      <c r="DJ270" s="16">
        <f>+DI270+DJ56</f>
        <v>3333</v>
      </c>
      <c r="DK270" s="16">
        <f>+DJ270+DK56</f>
        <v>3490</v>
      </c>
      <c r="DL270" s="16">
        <f>+DK270+DL56</f>
        <v>3490</v>
      </c>
      <c r="DM270" s="16">
        <f>+DL270+DM56</f>
        <v>3659</v>
      </c>
      <c r="DN270" s="16">
        <f>+DM270+DN56</f>
        <v>4092</v>
      </c>
      <c r="DO270" s="16">
        <f>+DN270+DO56</f>
        <v>4319</v>
      </c>
      <c r="DP270" s="16">
        <f>+DO270+DP56</f>
        <v>4319</v>
      </c>
      <c r="DQ270" s="16">
        <f>+DP270+DQ56</f>
        <v>4782</v>
      </c>
      <c r="DR270" s="16">
        <f>+DQ270+DR56</f>
        <v>5042</v>
      </c>
      <c r="DS270" s="16">
        <f>+DR270+DS56</f>
        <v>5268</v>
      </c>
      <c r="DT270" s="16">
        <f>+DS270+DT56</f>
        <v>5537</v>
      </c>
      <c r="DU270" s="16">
        <f>+DT270+DU56</f>
        <v>5895</v>
      </c>
      <c r="DV270" s="16">
        <f>+DU270+DV56</f>
        <v>6193</v>
      </c>
      <c r="DW270" s="15">
        <f>+DW56</f>
        <v>6193</v>
      </c>
      <c r="DX270" s="15">
        <f>COUNTIF(C270:DW270,"&gt;0")</f>
        <v>80</v>
      </c>
    </row>
    <row r="271" spans="1:128" x14ac:dyDescent="0.3">
      <c r="A271" t="str">
        <f>+A57</f>
        <v>Malaysia</v>
      </c>
      <c r="B271">
        <f>+B57</f>
        <v>0</v>
      </c>
      <c r="C271" s="16">
        <f>+B271+C57</f>
        <v>0</v>
      </c>
      <c r="D271" s="16">
        <f>+C271+D57</f>
        <v>0</v>
      </c>
      <c r="E271" s="16">
        <f>+D271+E57</f>
        <v>0</v>
      </c>
      <c r="F271" s="16">
        <f>+E271+F57</f>
        <v>0</v>
      </c>
      <c r="G271" s="16">
        <f>+F271+G57</f>
        <v>0</v>
      </c>
      <c r="H271" s="16">
        <f>+G271+H57</f>
        <v>0</v>
      </c>
      <c r="I271" s="16">
        <f>+H271+I57</f>
        <v>0</v>
      </c>
      <c r="J271" s="16">
        <f>+I271+J57</f>
        <v>0</v>
      </c>
      <c r="K271" s="16">
        <f>+J271+K57</f>
        <v>0</v>
      </c>
      <c r="L271" s="16">
        <f>+K271+L57</f>
        <v>0</v>
      </c>
      <c r="M271" s="16">
        <f>+L271+M57</f>
        <v>0</v>
      </c>
      <c r="N271" s="16">
        <f>+M271+N57</f>
        <v>0</v>
      </c>
      <c r="O271" s="16">
        <f>+N271+O57</f>
        <v>0</v>
      </c>
      <c r="P271" s="16">
        <f>+O271+P57</f>
        <v>0</v>
      </c>
      <c r="Q271" s="16">
        <f>+P271+Q57</f>
        <v>0</v>
      </c>
      <c r="R271" s="16">
        <f>+Q271+R57</f>
        <v>0</v>
      </c>
      <c r="S271" s="16">
        <f>+R271+S57</f>
        <v>0</v>
      </c>
      <c r="T271" s="16">
        <f>+S271+T57</f>
        <v>0</v>
      </c>
      <c r="U271" s="16">
        <f>+T271+U57</f>
        <v>0</v>
      </c>
      <c r="V271" s="16">
        <f>+U271+V57</f>
        <v>0</v>
      </c>
      <c r="W271" s="16">
        <f>+V271+W57</f>
        <v>0</v>
      </c>
      <c r="X271" s="16">
        <f>+W271+X57</f>
        <v>0</v>
      </c>
      <c r="Y271" s="16">
        <f>+X271+Y57</f>
        <v>0</v>
      </c>
      <c r="Z271" s="16">
        <f>+Y271+Z57</f>
        <v>0</v>
      </c>
      <c r="AA271" s="16">
        <f>+Z271+AA57</f>
        <v>3</v>
      </c>
      <c r="AB271" s="16">
        <f>+AA271+AB57</f>
        <v>4</v>
      </c>
      <c r="AC271" s="16">
        <f>+AB271+AC57</f>
        <v>4</v>
      </c>
      <c r="AD271" s="16">
        <f>+AC271+AD57</f>
        <v>4</v>
      </c>
      <c r="AE271" s="16">
        <f>+AD271+AE57</f>
        <v>7</v>
      </c>
      <c r="AF271" s="16">
        <f>+AE271+AF57</f>
        <v>7</v>
      </c>
      <c r="AG271" s="16">
        <f>+AF271+AG57</f>
        <v>8</v>
      </c>
      <c r="AH271" s="16">
        <f>+AG271+AH57</f>
        <v>8</v>
      </c>
      <c r="AI271" s="16">
        <f>+AH271+AI57</f>
        <v>8</v>
      </c>
      <c r="AJ271" s="16">
        <f>+AI271+AJ57</f>
        <v>8</v>
      </c>
      <c r="AK271" s="16">
        <f>+AJ271+AK57</f>
        <v>8</v>
      </c>
      <c r="AL271" s="16">
        <f>+AK271+AL57</f>
        <v>10</v>
      </c>
      <c r="AM271" s="16">
        <f>+AL271+AM57</f>
        <v>12</v>
      </c>
      <c r="AN271" s="16">
        <f>+AM271+AN57</f>
        <v>14</v>
      </c>
      <c r="AO271" s="16">
        <f>+AN271+AO57</f>
        <v>15</v>
      </c>
      <c r="AP271" s="16">
        <f>+AO271+AP57</f>
        <v>16</v>
      </c>
      <c r="AQ271" s="16">
        <f>+AP271+AQ57</f>
        <v>18</v>
      </c>
      <c r="AR271" s="16">
        <f>+AQ271+AR57</f>
        <v>18</v>
      </c>
      <c r="AS271" s="16">
        <f>+AR271+AS57</f>
        <v>18</v>
      </c>
      <c r="AT271" s="16">
        <f>+AS271+AT57</f>
        <v>18</v>
      </c>
      <c r="AU271" s="16">
        <f>+AT271+AU57</f>
        <v>19</v>
      </c>
      <c r="AV271" s="16">
        <f>+AU271+AV57</f>
        <v>21</v>
      </c>
      <c r="AW271" s="16">
        <f>+AV271+AW57</f>
        <v>22</v>
      </c>
      <c r="AX271" s="16">
        <f>+AW271+AX57</f>
        <v>22</v>
      </c>
      <c r="AY271" s="16">
        <f>+AX271+AY57</f>
        <v>22</v>
      </c>
      <c r="AZ271" s="16">
        <f>+AY271+AZ57</f>
        <v>22</v>
      </c>
      <c r="BA271" s="16">
        <f>+AZ271+BA57</f>
        <v>22</v>
      </c>
      <c r="BB271" s="16">
        <f>+BA271+BB57</f>
        <v>22</v>
      </c>
      <c r="BC271" s="16">
        <f>+BB271+BC57</f>
        <v>22</v>
      </c>
      <c r="BD271" s="16">
        <f>+BC271+BD57</f>
        <v>22</v>
      </c>
      <c r="BE271" s="16">
        <f>+BD271+BE57</f>
        <v>22</v>
      </c>
      <c r="BF271" s="16">
        <f>+BE271+BF57</f>
        <v>22</v>
      </c>
      <c r="BG271" s="16">
        <f>+BF271+BG57</f>
        <v>22</v>
      </c>
      <c r="BH271" s="16">
        <f>+BG271+BH57</f>
        <v>22</v>
      </c>
      <c r="BI271" s="16">
        <f>+BH271+BI57</f>
        <v>23</v>
      </c>
      <c r="BJ271" s="16">
        <f>+BI271+BJ57</f>
        <v>25</v>
      </c>
      <c r="BK271" s="16">
        <f>+BJ271+BK57</f>
        <v>25</v>
      </c>
      <c r="BL271" s="16">
        <f>+BK271+BL57</f>
        <v>29</v>
      </c>
      <c r="BM271" s="16">
        <f>+BL271+BM57</f>
        <v>29</v>
      </c>
      <c r="BN271" s="16">
        <f>+BM271+BN57</f>
        <v>36</v>
      </c>
      <c r="BO271" s="16">
        <f>+BN271+BO57</f>
        <v>50</v>
      </c>
      <c r="BP271" s="16">
        <f>+BO271+BP57</f>
        <v>50</v>
      </c>
      <c r="BQ271" s="16">
        <f>+BP271+BQ57</f>
        <v>83</v>
      </c>
      <c r="BR271" s="16">
        <f>+BQ271+BR57</f>
        <v>93</v>
      </c>
      <c r="BS271" s="16">
        <f>+BR271+BS57</f>
        <v>99</v>
      </c>
      <c r="BT271" s="16">
        <f>+BS271+BT57</f>
        <v>117</v>
      </c>
      <c r="BU271" s="16">
        <f>+BT271+BU57</f>
        <v>129</v>
      </c>
      <c r="BV271" s="16">
        <f>+BU271+BV57</f>
        <v>149</v>
      </c>
      <c r="BW271" s="16">
        <f>+BV271+BW57</f>
        <v>158</v>
      </c>
      <c r="BX271" s="16">
        <f>+BW271+BX57</f>
        <v>197</v>
      </c>
      <c r="BY271" s="16">
        <f>+BX271+BY57</f>
        <v>238</v>
      </c>
      <c r="BZ271" s="16">
        <f>+BY271+BZ57</f>
        <v>428</v>
      </c>
      <c r="CA271" s="16">
        <f>+BZ271+CA57</f>
        <v>553</v>
      </c>
      <c r="CB271" s="16">
        <f>+CA271+CB57</f>
        <v>673</v>
      </c>
      <c r="CC271" s="16">
        <f>+CB271+CC57</f>
        <v>790</v>
      </c>
      <c r="CD271" s="16">
        <f>+CC271+CD57</f>
        <v>900</v>
      </c>
      <c r="CE271" s="16">
        <f>+CD271+CE57</f>
        <v>1030</v>
      </c>
      <c r="CF271" s="16">
        <f>+CE271+CF57</f>
        <v>1183</v>
      </c>
      <c r="CG271" s="16">
        <f>+CF271+CG57</f>
        <v>1306</v>
      </c>
      <c r="CH271" s="16">
        <f>+CG271+CH57</f>
        <v>1518</v>
      </c>
      <c r="CI271" s="16">
        <f>+CH271+CI57</f>
        <v>1624</v>
      </c>
      <c r="CJ271" s="16">
        <f>+CI271+CJ57</f>
        <v>1796</v>
      </c>
      <c r="CK271" s="16">
        <f>+CJ271+CK57</f>
        <v>2031</v>
      </c>
      <c r="CL271" s="16">
        <f>+CK271+CL57</f>
        <v>2161</v>
      </c>
      <c r="CM271" s="16">
        <f>+CL271+CM57</f>
        <v>2320</v>
      </c>
      <c r="CN271" s="16">
        <f>+CM271+CN57</f>
        <v>2470</v>
      </c>
      <c r="CO271" s="16">
        <f>+CN271+CO57</f>
        <v>2626</v>
      </c>
      <c r="CP271" s="16">
        <f>+CO271+CP57</f>
        <v>2766</v>
      </c>
      <c r="CQ271" s="16">
        <f>+CP271+CQ57</f>
        <v>2908</v>
      </c>
      <c r="CR271" s="16">
        <f>+CQ271+CR57</f>
        <v>3116</v>
      </c>
      <c r="CS271" s="16">
        <f>+CR271+CS57</f>
        <v>3333</v>
      </c>
      <c r="CT271" s="16">
        <f>+CS271+CT57</f>
        <v>3483</v>
      </c>
      <c r="CU271" s="16">
        <f>+CT271+CU57</f>
        <v>3662</v>
      </c>
      <c r="CV271" s="16">
        <f>+CU271+CV57</f>
        <v>3793</v>
      </c>
      <c r="CW271" s="16">
        <f>+CV271+CW57</f>
        <v>3963</v>
      </c>
      <c r="CX271" s="16">
        <f>+CW271+CX57</f>
        <v>4119</v>
      </c>
      <c r="CY271" s="16">
        <f>+CX271+CY57</f>
        <v>4228</v>
      </c>
      <c r="CZ271" s="16">
        <f>+CY271+CZ57</f>
        <v>4346</v>
      </c>
      <c r="DA271" s="16">
        <f>+CZ271+DA57</f>
        <v>4530</v>
      </c>
      <c r="DB271" s="16">
        <f>+DA271+DB57</f>
        <v>4683</v>
      </c>
      <c r="DC271" s="16">
        <f>+DB271+DC57</f>
        <v>4817</v>
      </c>
      <c r="DD271" s="16">
        <f>+DC271+DD57</f>
        <v>4987</v>
      </c>
      <c r="DE271" s="16">
        <f>+DD271+DE57</f>
        <v>5072</v>
      </c>
      <c r="DF271" s="16">
        <f>+DE271+DF57</f>
        <v>5182</v>
      </c>
      <c r="DG271" s="16">
        <f>+DF271+DG57</f>
        <v>5251</v>
      </c>
      <c r="DH271" s="16">
        <f>+DG271+DH57</f>
        <v>5305</v>
      </c>
      <c r="DI271" s="16">
        <f>+DH271+DI57</f>
        <v>5389</v>
      </c>
      <c r="DJ271" s="16">
        <f>+DI271+DJ57</f>
        <v>5425</v>
      </c>
      <c r="DK271" s="16">
        <f>+DJ271+DK57</f>
        <v>5482</v>
      </c>
      <c r="DL271" s="16">
        <f>+DK271+DL57</f>
        <v>5532</v>
      </c>
      <c r="DM271" s="16">
        <f>+DL271+DM57</f>
        <v>5603</v>
      </c>
      <c r="DN271" s="16">
        <f>+DM271+DN57</f>
        <v>5691</v>
      </c>
      <c r="DO271" s="16">
        <f>+DN271+DO57</f>
        <v>5742</v>
      </c>
      <c r="DP271" s="16">
        <f>+DO271+DP57</f>
        <v>5780</v>
      </c>
      <c r="DQ271" s="16">
        <f>+DP271+DQ57</f>
        <v>5820</v>
      </c>
      <c r="DR271" s="16">
        <f>+DQ271+DR57</f>
        <v>5851</v>
      </c>
      <c r="DS271" s="16">
        <f>+DR271+DS57</f>
        <v>5945</v>
      </c>
      <c r="DT271" s="16">
        <f>+DS271+DT57</f>
        <v>6002</v>
      </c>
      <c r="DU271" s="16">
        <f>+DT271+DU57</f>
        <v>6071</v>
      </c>
      <c r="DV271" s="16">
        <f>+DU271+DV57</f>
        <v>6176</v>
      </c>
      <c r="DW271" s="15">
        <f>+DW57</f>
        <v>6176</v>
      </c>
      <c r="DX271" s="15">
        <f>COUNTIF(C271:DW271,"&gt;0")</f>
        <v>101</v>
      </c>
    </row>
    <row r="272" spans="1:128" x14ac:dyDescent="0.3">
      <c r="A272" t="str">
        <f>+A58</f>
        <v>Finland</v>
      </c>
      <c r="B272">
        <f>+B58</f>
        <v>0</v>
      </c>
      <c r="C272" s="16">
        <f>+B272+C58</f>
        <v>0</v>
      </c>
      <c r="D272" s="16">
        <f>+C272+D58</f>
        <v>0</v>
      </c>
      <c r="E272" s="16">
        <f>+D272+E58</f>
        <v>0</v>
      </c>
      <c r="F272" s="16">
        <f>+E272+F58</f>
        <v>0</v>
      </c>
      <c r="G272" s="16">
        <f>+F272+G58</f>
        <v>0</v>
      </c>
      <c r="H272" s="16">
        <f>+G272+H58</f>
        <v>0</v>
      </c>
      <c r="I272" s="16">
        <f>+H272+I58</f>
        <v>0</v>
      </c>
      <c r="J272" s="16">
        <f>+I272+J58</f>
        <v>0</v>
      </c>
      <c r="K272" s="16">
        <f>+J272+K58</f>
        <v>0</v>
      </c>
      <c r="L272" s="16">
        <f>+K272+L58</f>
        <v>0</v>
      </c>
      <c r="M272" s="16">
        <f>+L272+M58</f>
        <v>0</v>
      </c>
      <c r="N272" s="16">
        <f>+M272+N58</f>
        <v>0</v>
      </c>
      <c r="O272" s="16">
        <f>+N272+O58</f>
        <v>0</v>
      </c>
      <c r="P272" s="16">
        <f>+O272+P58</f>
        <v>0</v>
      </c>
      <c r="Q272" s="16">
        <f>+P272+Q58</f>
        <v>0</v>
      </c>
      <c r="R272" s="16">
        <f>+Q272+R58</f>
        <v>0</v>
      </c>
      <c r="S272" s="16">
        <f>+R272+S58</f>
        <v>0</v>
      </c>
      <c r="T272" s="16">
        <f>+S272+T58</f>
        <v>0</v>
      </c>
      <c r="U272" s="16">
        <f>+T272+U58</f>
        <v>0</v>
      </c>
      <c r="V272" s="16">
        <f>+U272+V58</f>
        <v>0</v>
      </c>
      <c r="W272" s="16">
        <f>+V272+W58</f>
        <v>0</v>
      </c>
      <c r="X272" s="16">
        <f>+W272+X58</f>
        <v>0</v>
      </c>
      <c r="Y272" s="16">
        <f>+X272+Y58</f>
        <v>0</v>
      </c>
      <c r="Z272" s="16">
        <f>+Y272+Z58</f>
        <v>0</v>
      </c>
      <c r="AA272" s="16">
        <f>+Z272+AA58</f>
        <v>0</v>
      </c>
      <c r="AB272" s="16">
        <f>+AA272+AB58</f>
        <v>0</v>
      </c>
      <c r="AC272" s="16">
        <f>+AB272+AC58</f>
        <v>0</v>
      </c>
      <c r="AD272" s="16">
        <f>+AC272+AD58</f>
        <v>0</v>
      </c>
      <c r="AE272" s="16">
        <f>+AD272+AE58</f>
        <v>0</v>
      </c>
      <c r="AF272" s="16">
        <f>+AE272+AF58</f>
        <v>1</v>
      </c>
      <c r="AG272" s="16">
        <f>+AF272+AG58</f>
        <v>1</v>
      </c>
      <c r="AH272" s="16">
        <f>+AG272+AH58</f>
        <v>1</v>
      </c>
      <c r="AI272" s="16">
        <f>+AH272+AI58</f>
        <v>1</v>
      </c>
      <c r="AJ272" s="16">
        <f>+AI272+AJ58</f>
        <v>1</v>
      </c>
      <c r="AK272" s="16">
        <f>+AJ272+AK58</f>
        <v>1</v>
      </c>
      <c r="AL272" s="16">
        <f>+AK272+AL58</f>
        <v>1</v>
      </c>
      <c r="AM272" s="16">
        <f>+AL272+AM58</f>
        <v>1</v>
      </c>
      <c r="AN272" s="16">
        <f>+AM272+AN58</f>
        <v>1</v>
      </c>
      <c r="AO272" s="16">
        <f>+AN272+AO58</f>
        <v>1</v>
      </c>
      <c r="AP272" s="16">
        <f>+AO272+AP58</f>
        <v>1</v>
      </c>
      <c r="AQ272" s="16">
        <f>+AP272+AQ58</f>
        <v>1</v>
      </c>
      <c r="AR272" s="16">
        <f>+AQ272+AR58</f>
        <v>1</v>
      </c>
      <c r="AS272" s="16">
        <f>+AR272+AS58</f>
        <v>1</v>
      </c>
      <c r="AT272" s="16">
        <f>+AS272+AT58</f>
        <v>1</v>
      </c>
      <c r="AU272" s="16">
        <f>+AT272+AU58</f>
        <v>1</v>
      </c>
      <c r="AV272" s="16">
        <f>+AU272+AV58</f>
        <v>1</v>
      </c>
      <c r="AW272" s="16">
        <f>+AV272+AW58</f>
        <v>1</v>
      </c>
      <c r="AX272" s="16">
        <f>+AW272+AX58</f>
        <v>1</v>
      </c>
      <c r="AY272" s="16">
        <f>+AX272+AY58</f>
        <v>1</v>
      </c>
      <c r="AZ272" s="16">
        <f>+AY272+AZ58</f>
        <v>1</v>
      </c>
      <c r="BA272" s="16">
        <f>+AZ272+BA58</f>
        <v>1</v>
      </c>
      <c r="BB272" s="16">
        <f>+BA272+BB58</f>
        <v>1</v>
      </c>
      <c r="BC272" s="16">
        <f>+BB272+BC58</f>
        <v>1</v>
      </c>
      <c r="BD272" s="16">
        <f>+BC272+BD58</f>
        <v>1</v>
      </c>
      <c r="BE272" s="16">
        <f>+BD272+BE58</f>
        <v>1</v>
      </c>
      <c r="BF272" s="16">
        <f>+BE272+BF58</f>
        <v>1</v>
      </c>
      <c r="BG272" s="16">
        <f>+BF272+BG58</f>
        <v>1</v>
      </c>
      <c r="BH272" s="16">
        <f>+BG272+BH58</f>
        <v>2</v>
      </c>
      <c r="BI272" s="16">
        <f>+BH272+BI58</f>
        <v>2</v>
      </c>
      <c r="BJ272" s="16">
        <f>+BI272+BJ58</f>
        <v>3</v>
      </c>
      <c r="BK272" s="16">
        <f>+BJ272+BK58</f>
        <v>3</v>
      </c>
      <c r="BL272" s="16">
        <f>+BK272+BL58</f>
        <v>6</v>
      </c>
      <c r="BM272" s="16">
        <f>+BL272+BM58</f>
        <v>6</v>
      </c>
      <c r="BN272" s="16">
        <f>+BM272+BN58</f>
        <v>7</v>
      </c>
      <c r="BO272" s="16">
        <f>+BN272+BO58</f>
        <v>7</v>
      </c>
      <c r="BP272" s="16">
        <f>+BO272+BP58</f>
        <v>12</v>
      </c>
      <c r="BQ272" s="16">
        <f>+BP272+BQ58</f>
        <v>19</v>
      </c>
      <c r="BR272" s="16">
        <f>+BQ272+BR58</f>
        <v>19</v>
      </c>
      <c r="BS272" s="16">
        <f>+BR272+BS58</f>
        <v>30</v>
      </c>
      <c r="BT272" s="16">
        <f>+BS272+BT58</f>
        <v>40</v>
      </c>
      <c r="BU272" s="16">
        <f>+BT272+BU58</f>
        <v>40</v>
      </c>
      <c r="BV272" s="16">
        <f>+BU272+BV58</f>
        <v>59</v>
      </c>
      <c r="BW272" s="16">
        <f>+BV272+BW58</f>
        <v>155</v>
      </c>
      <c r="BX272" s="16">
        <f>+BW272+BX58</f>
        <v>183</v>
      </c>
      <c r="BY272" s="16">
        <f>+BX272+BY58</f>
        <v>210</v>
      </c>
      <c r="BZ272" s="16">
        <f>+BY272+BZ58</f>
        <v>267</v>
      </c>
      <c r="CA272" s="16">
        <f>+BZ272+CA58</f>
        <v>272</v>
      </c>
      <c r="CB272" s="16">
        <f>+CA272+CB58</f>
        <v>319</v>
      </c>
      <c r="CC272" s="16">
        <f>+CB272+CC58</f>
        <v>369</v>
      </c>
      <c r="CD272" s="16">
        <f>+CC272+CD58</f>
        <v>400</v>
      </c>
      <c r="CE272" s="16">
        <f>+CD272+CE58</f>
        <v>450</v>
      </c>
      <c r="CF272" s="16">
        <f>+CE272+CF58</f>
        <v>521</v>
      </c>
      <c r="CG272" s="16">
        <f>+CF272+CG58</f>
        <v>626</v>
      </c>
      <c r="CH272" s="16">
        <f>+CG272+CH58</f>
        <v>700</v>
      </c>
      <c r="CI272" s="16">
        <f>+CH272+CI58</f>
        <v>792</v>
      </c>
      <c r="CJ272" s="16">
        <f>+CI272+CJ58</f>
        <v>880</v>
      </c>
      <c r="CK272" s="16">
        <f>+CJ272+CK58</f>
        <v>958</v>
      </c>
      <c r="CL272" s="16">
        <f>+CK272+CL58</f>
        <v>1025</v>
      </c>
      <c r="CM272" s="16">
        <f>+CL272+CM58</f>
        <v>1218</v>
      </c>
      <c r="CN272" s="16">
        <f>+CM272+CN58</f>
        <v>1218</v>
      </c>
      <c r="CO272" s="16">
        <f>+CN272+CO58</f>
        <v>1313</v>
      </c>
      <c r="CP272" s="16">
        <f>+CO272+CP58</f>
        <v>1384</v>
      </c>
      <c r="CQ272" s="16">
        <f>+CP272+CQ58</f>
        <v>1446</v>
      </c>
      <c r="CR272" s="16">
        <f>+CQ272+CR58</f>
        <v>1518</v>
      </c>
      <c r="CS272" s="16">
        <f>+CR272+CS58</f>
        <v>1615</v>
      </c>
      <c r="CT272" s="16">
        <f>+CS272+CT58</f>
        <v>1882</v>
      </c>
      <c r="CU272" s="16">
        <f>+CT272+CU58</f>
        <v>1927</v>
      </c>
      <c r="CV272" s="16">
        <f>+CU272+CV58</f>
        <v>2176</v>
      </c>
      <c r="CW272" s="16">
        <f>+CV272+CW58</f>
        <v>2308</v>
      </c>
      <c r="CX272" s="16">
        <f>+CW272+CX58</f>
        <v>2487</v>
      </c>
      <c r="CY272" s="16">
        <f>+CX272+CY58</f>
        <v>2605</v>
      </c>
      <c r="CZ272" s="16">
        <f>+CY272+CZ58</f>
        <v>2769</v>
      </c>
      <c r="DA272" s="16">
        <f>+CZ272+DA58</f>
        <v>2905</v>
      </c>
      <c r="DB272" s="16">
        <f>+DA272+DB58</f>
        <v>2974</v>
      </c>
      <c r="DC272" s="16">
        <f>+DB272+DC58</f>
        <v>3064</v>
      </c>
      <c r="DD272" s="16">
        <f>+DC272+DD58</f>
        <v>3161</v>
      </c>
      <c r="DE272" s="16">
        <f>+DD272+DE58</f>
        <v>3237</v>
      </c>
      <c r="DF272" s="16">
        <f>+DE272+DF58</f>
        <v>3369</v>
      </c>
      <c r="DG272" s="16">
        <f>+DF272+DG58</f>
        <v>3489</v>
      </c>
      <c r="DH272" s="16">
        <f>+DG272+DH58</f>
        <v>3681</v>
      </c>
      <c r="DI272" s="16">
        <f>+DH272+DI58</f>
        <v>3783</v>
      </c>
      <c r="DJ272" s="16">
        <f>+DI272+DJ58</f>
        <v>3868</v>
      </c>
      <c r="DK272" s="16">
        <f>+DJ272+DK58</f>
        <v>4014</v>
      </c>
      <c r="DL272" s="16">
        <f>+DK272+DL58</f>
        <v>4129</v>
      </c>
      <c r="DM272" s="16">
        <f>+DL272+DM58</f>
        <v>4284</v>
      </c>
      <c r="DN272" s="16">
        <f>+DM272+DN58</f>
        <v>4395</v>
      </c>
      <c r="DO272" s="16">
        <f>+DN272+DO58</f>
        <v>4475</v>
      </c>
      <c r="DP272" s="16">
        <f>+DO272+DP58</f>
        <v>4576</v>
      </c>
      <c r="DQ272" s="16">
        <f>+DP272+DQ58</f>
        <v>4695</v>
      </c>
      <c r="DR272" s="16">
        <f>+DQ272+DR58</f>
        <v>4740</v>
      </c>
      <c r="DS272" s="16">
        <f>+DR272+DS58</f>
        <v>4906</v>
      </c>
      <c r="DT272" s="16">
        <f>+DS272+DT58</f>
        <v>4995</v>
      </c>
      <c r="DU272" s="16">
        <f>+DT272+DU58</f>
        <v>5051</v>
      </c>
      <c r="DV272" s="16">
        <f>+DU272+DV58</f>
        <v>5179</v>
      </c>
      <c r="DW272" s="15">
        <f>+DW58</f>
        <v>5179</v>
      </c>
      <c r="DX272" s="15">
        <f>COUNTIF(C272:DW272,"&gt;0")</f>
        <v>96</v>
      </c>
    </row>
    <row r="273" spans="1:128" x14ac:dyDescent="0.3">
      <c r="A273" t="str">
        <f>+A59</f>
        <v>Morocco</v>
      </c>
      <c r="B273">
        <f>+B59</f>
        <v>0</v>
      </c>
      <c r="C273" s="16">
        <f>+B273+C59</f>
        <v>0</v>
      </c>
      <c r="D273" s="16">
        <f>+C273+D59</f>
        <v>0</v>
      </c>
      <c r="E273" s="16">
        <f>+D273+E59</f>
        <v>0</v>
      </c>
      <c r="F273" s="16">
        <f>+E273+F59</f>
        <v>0</v>
      </c>
      <c r="G273" s="16">
        <f>+F273+G59</f>
        <v>0</v>
      </c>
      <c r="H273" s="16">
        <f>+G273+H59</f>
        <v>0</v>
      </c>
      <c r="I273" s="16">
        <f>+H273+I59</f>
        <v>0</v>
      </c>
      <c r="J273" s="16">
        <f>+I273+J59</f>
        <v>0</v>
      </c>
      <c r="K273" s="16">
        <f>+J273+K59</f>
        <v>0</v>
      </c>
      <c r="L273" s="16">
        <f>+K273+L59</f>
        <v>0</v>
      </c>
      <c r="M273" s="16">
        <f>+L273+M59</f>
        <v>0</v>
      </c>
      <c r="N273" s="16">
        <f>+M273+N59</f>
        <v>0</v>
      </c>
      <c r="O273" s="16">
        <f>+N273+O59</f>
        <v>0</v>
      </c>
      <c r="P273" s="16">
        <f>+O273+P59</f>
        <v>0</v>
      </c>
      <c r="Q273" s="16">
        <f>+P273+Q59</f>
        <v>0</v>
      </c>
      <c r="R273" s="16">
        <f>+Q273+R59</f>
        <v>0</v>
      </c>
      <c r="S273" s="16">
        <f>+R273+S59</f>
        <v>0</v>
      </c>
      <c r="T273" s="16">
        <f>+S273+T59</f>
        <v>0</v>
      </c>
      <c r="U273" s="16">
        <f>+T273+U59</f>
        <v>0</v>
      </c>
      <c r="V273" s="16">
        <f>+U273+V59</f>
        <v>0</v>
      </c>
      <c r="W273" s="16">
        <f>+V273+W59</f>
        <v>0</v>
      </c>
      <c r="X273" s="16">
        <f>+W273+X59</f>
        <v>0</v>
      </c>
      <c r="Y273" s="16">
        <f>+X273+Y59</f>
        <v>0</v>
      </c>
      <c r="Z273" s="16">
        <f>+Y273+Z59</f>
        <v>0</v>
      </c>
      <c r="AA273" s="16">
        <f>+Z273+AA59</f>
        <v>0</v>
      </c>
      <c r="AB273" s="16">
        <f>+AA273+AB59</f>
        <v>0</v>
      </c>
      <c r="AC273" s="16">
        <f>+AB273+AC59</f>
        <v>0</v>
      </c>
      <c r="AD273" s="16">
        <f>+AC273+AD59</f>
        <v>0</v>
      </c>
      <c r="AE273" s="16">
        <f>+AD273+AE59</f>
        <v>0</v>
      </c>
      <c r="AF273" s="16">
        <f>+AE273+AF59</f>
        <v>0</v>
      </c>
      <c r="AG273" s="16">
        <f>+AF273+AG59</f>
        <v>0</v>
      </c>
      <c r="AH273" s="16">
        <f>+AG273+AH59</f>
        <v>0</v>
      </c>
      <c r="AI273" s="16">
        <f>+AH273+AI59</f>
        <v>0</v>
      </c>
      <c r="AJ273" s="16">
        <f>+AI273+AJ59</f>
        <v>0</v>
      </c>
      <c r="AK273" s="16">
        <f>+AJ273+AK59</f>
        <v>0</v>
      </c>
      <c r="AL273" s="16">
        <f>+AK273+AL59</f>
        <v>0</v>
      </c>
      <c r="AM273" s="16">
        <f>+AL273+AM59</f>
        <v>0</v>
      </c>
      <c r="AN273" s="16">
        <f>+AM273+AN59</f>
        <v>0</v>
      </c>
      <c r="AO273" s="16">
        <f>+AN273+AO59</f>
        <v>0</v>
      </c>
      <c r="AP273" s="16">
        <f>+AO273+AP59</f>
        <v>0</v>
      </c>
      <c r="AQ273" s="16">
        <f>+AP273+AQ59</f>
        <v>0</v>
      </c>
      <c r="AR273" s="16">
        <f>+AQ273+AR59</f>
        <v>0</v>
      </c>
      <c r="AS273" s="16">
        <f>+AR273+AS59</f>
        <v>0</v>
      </c>
      <c r="AT273" s="16">
        <f>+AS273+AT59</f>
        <v>0</v>
      </c>
      <c r="AU273" s="16">
        <f>+AT273+AU59</f>
        <v>0</v>
      </c>
      <c r="AV273" s="16">
        <f>+AU273+AV59</f>
        <v>0</v>
      </c>
      <c r="AW273" s="16">
        <f>+AV273+AW59</f>
        <v>0</v>
      </c>
      <c r="AX273" s="16">
        <f>+AW273+AX59</f>
        <v>0</v>
      </c>
      <c r="AY273" s="16">
        <f>+AX273+AY59</f>
        <v>0</v>
      </c>
      <c r="AZ273" s="16">
        <f>+AY273+AZ59</f>
        <v>0</v>
      </c>
      <c r="BA273" s="16">
        <f>+AZ273+BA59</f>
        <v>0</v>
      </c>
      <c r="BB273" s="16">
        <f>+BA273+BB59</f>
        <v>0</v>
      </c>
      <c r="BC273" s="16">
        <f>+BB273+BC59</f>
        <v>0</v>
      </c>
      <c r="BD273" s="16">
        <f>+BC273+BD59</f>
        <v>0</v>
      </c>
      <c r="BE273" s="16">
        <f>+BD273+BE59</f>
        <v>0</v>
      </c>
      <c r="BF273" s="16">
        <f>+BE273+BF59</f>
        <v>0</v>
      </c>
      <c r="BG273" s="16">
        <f>+BF273+BG59</f>
        <v>0</v>
      </c>
      <c r="BH273" s="16">
        <f>+BG273+BH59</f>
        <v>0</v>
      </c>
      <c r="BI273" s="16">
        <f>+BH273+BI59</f>
        <v>0</v>
      </c>
      <c r="BJ273" s="16">
        <f>+BI273+BJ59</f>
        <v>0</v>
      </c>
      <c r="BK273" s="16">
        <f>+BJ273+BK59</f>
        <v>0</v>
      </c>
      <c r="BL273" s="16">
        <f>+BK273+BL59</f>
        <v>0</v>
      </c>
      <c r="BM273" s="16">
        <f>+BL273+BM59</f>
        <v>1</v>
      </c>
      <c r="BN273" s="16">
        <f>+BM273+BN59</f>
        <v>1</v>
      </c>
      <c r="BO273" s="16">
        <f>+BN273+BO59</f>
        <v>1</v>
      </c>
      <c r="BP273" s="16">
        <f>+BO273+BP59</f>
        <v>2</v>
      </c>
      <c r="BQ273" s="16">
        <f>+BP273+BQ59</f>
        <v>2</v>
      </c>
      <c r="BR273" s="16">
        <f>+BQ273+BR59</f>
        <v>2</v>
      </c>
      <c r="BS273" s="16">
        <f>+BR273+BS59</f>
        <v>2</v>
      </c>
      <c r="BT273" s="16">
        <f>+BS273+BT59</f>
        <v>2</v>
      </c>
      <c r="BU273" s="16">
        <f>+BT273+BU59</f>
        <v>2</v>
      </c>
      <c r="BV273" s="16">
        <f>+BU273+BV59</f>
        <v>5</v>
      </c>
      <c r="BW273" s="16">
        <f>+BV273+BW59</f>
        <v>6</v>
      </c>
      <c r="BX273" s="16">
        <f>+BW273+BX59</f>
        <v>7</v>
      </c>
      <c r="BY273" s="16">
        <f>+BX273+BY59</f>
        <v>18</v>
      </c>
      <c r="BZ273" s="16">
        <f>+BY273+BZ59</f>
        <v>28</v>
      </c>
      <c r="CA273" s="16">
        <f>+BZ273+CA59</f>
        <v>37</v>
      </c>
      <c r="CB273" s="16">
        <f>+CA273+CB59</f>
        <v>44</v>
      </c>
      <c r="CC273" s="16">
        <f>+CB273+CC59</f>
        <v>54</v>
      </c>
      <c r="CD273" s="16">
        <f>+CC273+CD59</f>
        <v>63</v>
      </c>
      <c r="CE273" s="16">
        <f>+CD273+CE59</f>
        <v>86</v>
      </c>
      <c r="CF273" s="16">
        <f>+CE273+CF59</f>
        <v>96</v>
      </c>
      <c r="CG273" s="16">
        <f>+CF273+CG59</f>
        <v>115</v>
      </c>
      <c r="CH273" s="16">
        <f>+CG273+CH59</f>
        <v>134</v>
      </c>
      <c r="CI273" s="16">
        <f>+CH273+CI59</f>
        <v>170</v>
      </c>
      <c r="CJ273" s="16">
        <f>+CI273+CJ59</f>
        <v>225</v>
      </c>
      <c r="CK273" s="16">
        <f>+CJ273+CK59</f>
        <v>275</v>
      </c>
      <c r="CL273" s="16">
        <f>+CK273+CL59</f>
        <v>345</v>
      </c>
      <c r="CM273" s="16">
        <f>+CL273+CM59</f>
        <v>358</v>
      </c>
      <c r="CN273" s="16">
        <f>+CM273+CN59</f>
        <v>479</v>
      </c>
      <c r="CO273" s="16">
        <f>+CN273+CO59</f>
        <v>556</v>
      </c>
      <c r="CP273" s="16">
        <f>+CO273+CP59</f>
        <v>617</v>
      </c>
      <c r="CQ273" s="16">
        <f>+CP273+CQ59</f>
        <v>654</v>
      </c>
      <c r="CR273" s="16">
        <f>+CQ273+CR59</f>
        <v>708</v>
      </c>
      <c r="CS273" s="16">
        <f>+CR273+CS59</f>
        <v>708</v>
      </c>
      <c r="CT273" s="16">
        <f>+CS273+CT59</f>
        <v>919</v>
      </c>
      <c r="CU273" s="16">
        <f>+CT273+CU59</f>
        <v>1021</v>
      </c>
      <c r="CV273" s="16">
        <f>+CU273+CV59</f>
        <v>1120</v>
      </c>
      <c r="CW273" s="16">
        <f>+CV273+CW59</f>
        <v>1184</v>
      </c>
      <c r="CX273" s="16">
        <f>+CW273+CX59</f>
        <v>1275</v>
      </c>
      <c r="CY273" s="16">
        <f>+CX273+CY59</f>
        <v>1374</v>
      </c>
      <c r="CZ273" s="16">
        <f>+CY273+CZ59</f>
        <v>1448</v>
      </c>
      <c r="DA273" s="16">
        <f>+CZ273+DA59</f>
        <v>1545</v>
      </c>
      <c r="DB273" s="16">
        <f>+DA273+DB59</f>
        <v>1661</v>
      </c>
      <c r="DC273" s="16">
        <f>+DB273+DC59</f>
        <v>1763</v>
      </c>
      <c r="DD273" s="16">
        <f>+DC273+DD59</f>
        <v>1888</v>
      </c>
      <c r="DE273" s="16">
        <f>+DD273+DE59</f>
        <v>2024</v>
      </c>
      <c r="DF273" s="16">
        <f>+DE273+DF59</f>
        <v>2283</v>
      </c>
      <c r="DG273" s="16">
        <f>+DF273+DG59</f>
        <v>2564</v>
      </c>
      <c r="DH273" s="16">
        <f>+DG273+DH59</f>
        <v>2685</v>
      </c>
      <c r="DI273" s="16">
        <f>+DH273+DI59</f>
        <v>2855</v>
      </c>
      <c r="DJ273" s="16">
        <f>+DI273+DJ59</f>
        <v>3046</v>
      </c>
      <c r="DK273" s="16">
        <f>+DJ273+DK59</f>
        <v>3209</v>
      </c>
      <c r="DL273" s="16">
        <f>+DK273+DL59</f>
        <v>3377</v>
      </c>
      <c r="DM273" s="16">
        <f>+DL273+DM59</f>
        <v>3568</v>
      </c>
      <c r="DN273" s="16">
        <f>+DM273+DN59</f>
        <v>3758</v>
      </c>
      <c r="DO273" s="16">
        <f>+DN273+DO59</f>
        <v>3897</v>
      </c>
      <c r="DP273" s="16">
        <f>+DO273+DP59</f>
        <v>4065</v>
      </c>
      <c r="DQ273" s="16">
        <f>+DP273+DQ59</f>
        <v>4120</v>
      </c>
      <c r="DR273" s="16">
        <f>+DQ273+DR59</f>
        <v>4252</v>
      </c>
      <c r="DS273" s="16">
        <f>+DR273+DS59</f>
        <v>4321</v>
      </c>
      <c r="DT273" s="16">
        <f>+DS273+DT59</f>
        <v>4423</v>
      </c>
      <c r="DU273" s="16">
        <f>+DT273+DU59</f>
        <v>4569</v>
      </c>
      <c r="DV273" s="16">
        <f>+DU273+DV59</f>
        <v>4729</v>
      </c>
      <c r="DW273" s="15">
        <f>+DW59</f>
        <v>4729</v>
      </c>
      <c r="DX273" s="15">
        <f>COUNTIF(C273:DW273,"&gt;0")</f>
        <v>63</v>
      </c>
    </row>
    <row r="274" spans="1:128" x14ac:dyDescent="0.3">
      <c r="A274" t="str">
        <f>+A60</f>
        <v>Argentina</v>
      </c>
      <c r="B274">
        <f>+B60</f>
        <v>0</v>
      </c>
      <c r="C274" s="16">
        <f>+B274+C60</f>
        <v>0</v>
      </c>
      <c r="D274" s="16">
        <f>+C274+D60</f>
        <v>0</v>
      </c>
      <c r="E274" s="16">
        <f>+D274+E60</f>
        <v>0</v>
      </c>
      <c r="F274" s="16">
        <f>+E274+F60</f>
        <v>0</v>
      </c>
      <c r="G274" s="16">
        <f>+F274+G60</f>
        <v>0</v>
      </c>
      <c r="H274" s="16">
        <f>+G274+H60</f>
        <v>0</v>
      </c>
      <c r="I274" s="16">
        <f>+H274+I60</f>
        <v>0</v>
      </c>
      <c r="J274" s="16">
        <f>+I274+J60</f>
        <v>0</v>
      </c>
      <c r="K274" s="16">
        <f>+J274+K60</f>
        <v>0</v>
      </c>
      <c r="L274" s="16">
        <f>+K274+L60</f>
        <v>0</v>
      </c>
      <c r="M274" s="16">
        <f>+L274+M60</f>
        <v>0</v>
      </c>
      <c r="N274" s="16">
        <f>+M274+N60</f>
        <v>0</v>
      </c>
      <c r="O274" s="16">
        <f>+N274+O60</f>
        <v>0</v>
      </c>
      <c r="P274" s="16">
        <f>+O274+P60</f>
        <v>0</v>
      </c>
      <c r="Q274" s="16">
        <f>+P274+Q60</f>
        <v>0</v>
      </c>
      <c r="R274" s="16">
        <f>+Q274+R60</f>
        <v>0</v>
      </c>
      <c r="S274" s="16">
        <f>+R274+S60</f>
        <v>0</v>
      </c>
      <c r="T274" s="16">
        <f>+S274+T60</f>
        <v>0</v>
      </c>
      <c r="U274" s="16">
        <f>+T274+U60</f>
        <v>0</v>
      </c>
      <c r="V274" s="16">
        <f>+U274+V60</f>
        <v>0</v>
      </c>
      <c r="W274" s="16">
        <f>+V274+W60</f>
        <v>0</v>
      </c>
      <c r="X274" s="16">
        <f>+W274+X60</f>
        <v>0</v>
      </c>
      <c r="Y274" s="16">
        <f>+X274+Y60</f>
        <v>0</v>
      </c>
      <c r="Z274" s="16">
        <f>+Y274+Z60</f>
        <v>0</v>
      </c>
      <c r="AA274" s="16">
        <f>+Z274+AA60</f>
        <v>0</v>
      </c>
      <c r="AB274" s="16">
        <f>+AA274+AB60</f>
        <v>0</v>
      </c>
      <c r="AC274" s="16">
        <f>+AB274+AC60</f>
        <v>0</v>
      </c>
      <c r="AD274" s="16">
        <f>+AC274+AD60</f>
        <v>0</v>
      </c>
      <c r="AE274" s="16">
        <f>+AD274+AE60</f>
        <v>0</v>
      </c>
      <c r="AF274" s="16">
        <f>+AE274+AF60</f>
        <v>0</v>
      </c>
      <c r="AG274" s="16">
        <f>+AF274+AG60</f>
        <v>0</v>
      </c>
      <c r="AH274" s="16">
        <f>+AG274+AH60</f>
        <v>0</v>
      </c>
      <c r="AI274" s="16">
        <f>+AH274+AI60</f>
        <v>0</v>
      </c>
      <c r="AJ274" s="16">
        <f>+AI274+AJ60</f>
        <v>0</v>
      </c>
      <c r="AK274" s="16">
        <f>+AJ274+AK60</f>
        <v>0</v>
      </c>
      <c r="AL274" s="16">
        <f>+AK274+AL60</f>
        <v>0</v>
      </c>
      <c r="AM274" s="16">
        <f>+AL274+AM60</f>
        <v>0</v>
      </c>
      <c r="AN274" s="16">
        <f>+AM274+AN60</f>
        <v>0</v>
      </c>
      <c r="AO274" s="16">
        <f>+AN274+AO60</f>
        <v>0</v>
      </c>
      <c r="AP274" s="16">
        <f>+AO274+AP60</f>
        <v>0</v>
      </c>
      <c r="AQ274" s="16">
        <f>+AP274+AQ60</f>
        <v>0</v>
      </c>
      <c r="AR274" s="16">
        <f>+AQ274+AR60</f>
        <v>0</v>
      </c>
      <c r="AS274" s="16">
        <f>+AR274+AS60</f>
        <v>0</v>
      </c>
      <c r="AT274" s="16">
        <f>+AS274+AT60</f>
        <v>0</v>
      </c>
      <c r="AU274" s="16">
        <f>+AT274+AU60</f>
        <v>0</v>
      </c>
      <c r="AV274" s="16">
        <f>+AU274+AV60</f>
        <v>0</v>
      </c>
      <c r="AW274" s="16">
        <f>+AV274+AW60</f>
        <v>0</v>
      </c>
      <c r="AX274" s="16">
        <f>+AW274+AX60</f>
        <v>0</v>
      </c>
      <c r="AY274" s="16">
        <f>+AX274+AY60</f>
        <v>0</v>
      </c>
      <c r="AZ274" s="16">
        <f>+AY274+AZ60</f>
        <v>0</v>
      </c>
      <c r="BA274" s="16">
        <f>+AZ274+BA60</f>
        <v>0</v>
      </c>
      <c r="BB274" s="16">
        <f>+BA274+BB60</f>
        <v>0</v>
      </c>
      <c r="BC274" s="16">
        <f>+BB274+BC60</f>
        <v>0</v>
      </c>
      <c r="BD274" s="16">
        <f>+BC274+BD60</f>
        <v>0</v>
      </c>
      <c r="BE274" s="16">
        <f>+BD274+BE60</f>
        <v>0</v>
      </c>
      <c r="BF274" s="16">
        <f>+BE274+BF60</f>
        <v>0</v>
      </c>
      <c r="BG274" s="16">
        <f>+BF274+BG60</f>
        <v>0</v>
      </c>
      <c r="BH274" s="16">
        <f>+BG274+BH60</f>
        <v>0</v>
      </c>
      <c r="BI274" s="16">
        <f>+BH274+BI60</f>
        <v>0</v>
      </c>
      <c r="BJ274" s="16">
        <f>+BI274+BJ60</f>
        <v>0</v>
      </c>
      <c r="BK274" s="16">
        <f>+BJ274+BK60</f>
        <v>0</v>
      </c>
      <c r="BL274" s="16">
        <f>+BK274+BL60</f>
        <v>0</v>
      </c>
      <c r="BM274" s="16">
        <f>+BL274+BM60</f>
        <v>0</v>
      </c>
      <c r="BN274" s="16">
        <f>+BM274+BN60</f>
        <v>1</v>
      </c>
      <c r="BO274" s="16">
        <f>+BN274+BO60</f>
        <v>1</v>
      </c>
      <c r="BP274" s="16">
        <f>+BO274+BP60</f>
        <v>2</v>
      </c>
      <c r="BQ274" s="16">
        <f>+BP274+BQ60</f>
        <v>8</v>
      </c>
      <c r="BR274" s="16">
        <f>+BQ274+BR60</f>
        <v>9</v>
      </c>
      <c r="BS274" s="16">
        <f>+BR274+BS60</f>
        <v>12</v>
      </c>
      <c r="BT274" s="16">
        <f>+BS274+BT60</f>
        <v>12</v>
      </c>
      <c r="BU274" s="16">
        <f>+BT274+BU60</f>
        <v>19</v>
      </c>
      <c r="BV274" s="16">
        <f>+BU274+BV60</f>
        <v>19</v>
      </c>
      <c r="BW274" s="16">
        <f>+BV274+BW60</f>
        <v>31</v>
      </c>
      <c r="BX274" s="16">
        <f>+BW274+BX60</f>
        <v>34</v>
      </c>
      <c r="BY274" s="16">
        <f>+BX274+BY60</f>
        <v>45</v>
      </c>
      <c r="BZ274" s="16">
        <f>+BY274+BZ60</f>
        <v>56</v>
      </c>
      <c r="CA274" s="16">
        <f>+BZ274+CA60</f>
        <v>65</v>
      </c>
      <c r="CB274" s="16">
        <f>+CA274+CB60</f>
        <v>79</v>
      </c>
      <c r="CC274" s="16">
        <f>+CB274+CC60</f>
        <v>97</v>
      </c>
      <c r="CD274" s="16">
        <f>+CC274+CD60</f>
        <v>128</v>
      </c>
      <c r="CE274" s="16">
        <f>+CD274+CE60</f>
        <v>158</v>
      </c>
      <c r="CF274" s="16">
        <f>+CE274+CF60</f>
        <v>225</v>
      </c>
      <c r="CG274" s="16">
        <f>+CF274+CG60</f>
        <v>266</v>
      </c>
      <c r="CH274" s="16">
        <f>+CG274+CH60</f>
        <v>301</v>
      </c>
      <c r="CI274" s="16">
        <f>+CH274+CI60</f>
        <v>387</v>
      </c>
      <c r="CJ274" s="16">
        <f>+CI274+CJ60</f>
        <v>502</v>
      </c>
      <c r="CK274" s="16">
        <f>+CJ274+CK60</f>
        <v>589</v>
      </c>
      <c r="CL274" s="16">
        <f>+CK274+CL60</f>
        <v>690</v>
      </c>
      <c r="CM274" s="16">
        <f>+CL274+CM60</f>
        <v>745</v>
      </c>
      <c r="CN274" s="16">
        <f>+CM274+CN60</f>
        <v>820</v>
      </c>
      <c r="CO274" s="16">
        <f>+CN274+CO60</f>
        <v>966</v>
      </c>
      <c r="CP274" s="16">
        <f>+CO274+CP60</f>
        <v>966</v>
      </c>
      <c r="CQ274" s="16">
        <f>+CP274+CQ60</f>
        <v>1133</v>
      </c>
      <c r="CR274" s="16">
        <f>+CQ274+CR60</f>
        <v>1133</v>
      </c>
      <c r="CS274" s="16">
        <f>+CR274+CS60</f>
        <v>1265</v>
      </c>
      <c r="CT274" s="16">
        <f>+CS274+CT60</f>
        <v>1451</v>
      </c>
      <c r="CU274" s="16">
        <f>+CT274+CU60</f>
        <v>1554</v>
      </c>
      <c r="CV274" s="16">
        <f>+CU274+CV60</f>
        <v>1628</v>
      </c>
      <c r="CW274" s="16">
        <f>+CV274+CW60</f>
        <v>1715</v>
      </c>
      <c r="CX274" s="16">
        <f>+CW274+CX60</f>
        <v>1795</v>
      </c>
      <c r="CY274" s="16">
        <f>+CX274+CY60</f>
        <v>1894</v>
      </c>
      <c r="CZ274" s="16">
        <f>+CY274+CZ60</f>
        <v>1975</v>
      </c>
      <c r="DA274" s="16">
        <f>+CZ274+DA60</f>
        <v>2137</v>
      </c>
      <c r="DB274" s="16">
        <f>+DA274+DB60</f>
        <v>2203</v>
      </c>
      <c r="DC274" s="16">
        <f>+DB274+DC60</f>
        <v>2272</v>
      </c>
      <c r="DD274" s="16">
        <f>+DC274+DD60</f>
        <v>2432</v>
      </c>
      <c r="DE274" s="16">
        <f>+DD274+DE60</f>
        <v>2432</v>
      </c>
      <c r="DF274" s="16">
        <f>+DE274+DF60</f>
        <v>2560</v>
      </c>
      <c r="DG274" s="16">
        <f>+DF274+DG60</f>
        <v>2658</v>
      </c>
      <c r="DH274" s="16">
        <f>+DG274+DH60</f>
        <v>2828</v>
      </c>
      <c r="DI274" s="16">
        <f>+DH274+DI60</f>
        <v>2930</v>
      </c>
      <c r="DJ274" s="16">
        <f>+DI274+DJ60</f>
        <v>3020</v>
      </c>
      <c r="DK274" s="16">
        <f>+DJ274+DK60</f>
        <v>3132</v>
      </c>
      <c r="DL274" s="16">
        <f>+DK274+DL60</f>
        <v>3276</v>
      </c>
      <c r="DM274" s="16">
        <f>+DL274+DM60</f>
        <v>3423</v>
      </c>
      <c r="DN274" s="16">
        <f>+DM274+DN60</f>
        <v>3423</v>
      </c>
      <c r="DO274" s="16">
        <f>+DN274+DO60</f>
        <v>3767</v>
      </c>
      <c r="DP274" s="16">
        <f>+DO274+DP60</f>
        <v>3767</v>
      </c>
      <c r="DQ274" s="16">
        <f>+DP274+DQ60</f>
        <v>3990</v>
      </c>
      <c r="DR274" s="16">
        <f>+DQ274+DR60</f>
        <v>4114</v>
      </c>
      <c r="DS274" s="16">
        <f>+DR274+DS60</f>
        <v>4272</v>
      </c>
      <c r="DT274" s="16">
        <f>+DS274+DT60</f>
        <v>4415</v>
      </c>
      <c r="DU274" s="16">
        <f>+DT274+DU60</f>
        <v>4519</v>
      </c>
      <c r="DV274" s="16">
        <f>+DU274+DV60</f>
        <v>4668</v>
      </c>
      <c r="DW274" s="15">
        <f>+DW60</f>
        <v>4668</v>
      </c>
      <c r="DX274" s="15">
        <f>COUNTIF(C274:DW274,"&gt;0")</f>
        <v>62</v>
      </c>
    </row>
    <row r="275" spans="1:128" x14ac:dyDescent="0.3">
      <c r="A275" t="str">
        <f>+A61</f>
        <v>Kuwait</v>
      </c>
      <c r="B275">
        <f>+B61</f>
        <v>0</v>
      </c>
      <c r="C275" s="16">
        <f>+B275+C61</f>
        <v>0</v>
      </c>
      <c r="D275" s="16">
        <f>+C275+D61</f>
        <v>0</v>
      </c>
      <c r="E275" s="16">
        <f>+D275+E61</f>
        <v>0</v>
      </c>
      <c r="F275" s="16">
        <f>+E275+F61</f>
        <v>0</v>
      </c>
      <c r="G275" s="16">
        <f>+F275+G61</f>
        <v>0</v>
      </c>
      <c r="H275" s="16">
        <f>+G275+H61</f>
        <v>0</v>
      </c>
      <c r="I275" s="16">
        <f>+H275+I61</f>
        <v>0</v>
      </c>
      <c r="J275" s="16">
        <f>+I275+J61</f>
        <v>0</v>
      </c>
      <c r="K275" s="16">
        <f>+J275+K61</f>
        <v>0</v>
      </c>
      <c r="L275" s="16">
        <f>+K275+L61</f>
        <v>0</v>
      </c>
      <c r="M275" s="16">
        <f>+L275+M61</f>
        <v>0</v>
      </c>
      <c r="N275" s="16">
        <f>+M275+N61</f>
        <v>0</v>
      </c>
      <c r="O275" s="16">
        <f>+N275+O61</f>
        <v>0</v>
      </c>
      <c r="P275" s="16">
        <f>+O275+P61</f>
        <v>0</v>
      </c>
      <c r="Q275" s="16">
        <f>+P275+Q61</f>
        <v>0</v>
      </c>
      <c r="R275" s="16">
        <f>+Q275+R61</f>
        <v>0</v>
      </c>
      <c r="S275" s="16">
        <f>+R275+S61</f>
        <v>0</v>
      </c>
      <c r="T275" s="16">
        <f>+S275+T61</f>
        <v>0</v>
      </c>
      <c r="U275" s="16">
        <f>+T275+U61</f>
        <v>0</v>
      </c>
      <c r="V275" s="16">
        <f>+U275+V61</f>
        <v>0</v>
      </c>
      <c r="W275" s="16">
        <f>+V275+W61</f>
        <v>0</v>
      </c>
      <c r="X275" s="16">
        <f>+W275+X61</f>
        <v>0</v>
      </c>
      <c r="Y275" s="16">
        <f>+X275+Y61</f>
        <v>0</v>
      </c>
      <c r="Z275" s="16">
        <f>+Y275+Z61</f>
        <v>0</v>
      </c>
      <c r="AA275" s="16">
        <f>+Z275+AA61</f>
        <v>0</v>
      </c>
      <c r="AB275" s="16">
        <f>+AA275+AB61</f>
        <v>0</v>
      </c>
      <c r="AC275" s="16">
        <f>+AB275+AC61</f>
        <v>0</v>
      </c>
      <c r="AD275" s="16">
        <f>+AC275+AD61</f>
        <v>0</v>
      </c>
      <c r="AE275" s="16">
        <f>+AD275+AE61</f>
        <v>0</v>
      </c>
      <c r="AF275" s="16">
        <f>+AE275+AF61</f>
        <v>0</v>
      </c>
      <c r="AG275" s="16">
        <f>+AF275+AG61</f>
        <v>0</v>
      </c>
      <c r="AH275" s="16">
        <f>+AG275+AH61</f>
        <v>0</v>
      </c>
      <c r="AI275" s="16">
        <f>+AH275+AI61</f>
        <v>0</v>
      </c>
      <c r="AJ275" s="16">
        <f>+AI275+AJ61</f>
        <v>0</v>
      </c>
      <c r="AK275" s="16">
        <f>+AJ275+AK61</f>
        <v>0</v>
      </c>
      <c r="AL275" s="16">
        <f>+AK275+AL61</f>
        <v>0</v>
      </c>
      <c r="AM275" s="16">
        <f>+AL275+AM61</f>
        <v>0</v>
      </c>
      <c r="AN275" s="16">
        <f>+AM275+AN61</f>
        <v>0</v>
      </c>
      <c r="AO275" s="16">
        <f>+AN275+AO61</f>
        <v>0</v>
      </c>
      <c r="AP275" s="16">
        <f>+AO275+AP61</f>
        <v>0</v>
      </c>
      <c r="AQ275" s="16">
        <f>+AP275+AQ61</f>
        <v>0</v>
      </c>
      <c r="AR275" s="16">
        <f>+AQ275+AR61</f>
        <v>0</v>
      </c>
      <c r="AS275" s="16">
        <f>+AR275+AS61</f>
        <v>0</v>
      </c>
      <c r="AT275" s="16">
        <f>+AS275+AT61</f>
        <v>0</v>
      </c>
      <c r="AU275" s="16">
        <f>+AT275+AU61</f>
        <v>0</v>
      </c>
      <c r="AV275" s="16">
        <f>+AU275+AV61</f>
        <v>0</v>
      </c>
      <c r="AW275" s="16">
        <f>+AV275+AW61</f>
        <v>0</v>
      </c>
      <c r="AX275" s="16">
        <f>+AW275+AX61</f>
        <v>0</v>
      </c>
      <c r="AY275" s="16">
        <f>+AX275+AY61</f>
        <v>0</v>
      </c>
      <c r="AZ275" s="16">
        <f>+AY275+AZ61</f>
        <v>0</v>
      </c>
      <c r="BA275" s="16">
        <f>+AZ275+BA61</f>
        <v>0</v>
      </c>
      <c r="BB275" s="16">
        <f>+BA275+BB61</f>
        <v>0</v>
      </c>
      <c r="BC275" s="16">
        <f>+BB275+BC61</f>
        <v>0</v>
      </c>
      <c r="BD275" s="16">
        <f>+BC275+BD61</f>
        <v>0</v>
      </c>
      <c r="BE275" s="16">
        <f>+BD275+BE61</f>
        <v>3</v>
      </c>
      <c r="BF275" s="16">
        <f>+BE275+BF61</f>
        <v>5</v>
      </c>
      <c r="BG275" s="16">
        <f>+BF275+BG61</f>
        <v>11</v>
      </c>
      <c r="BH275" s="16">
        <f>+BG275+BH61</f>
        <v>26</v>
      </c>
      <c r="BI275" s="16">
        <f>+BH275+BI61</f>
        <v>43</v>
      </c>
      <c r="BJ275" s="16">
        <f>+BI275+BJ61</f>
        <v>45</v>
      </c>
      <c r="BK275" s="16">
        <f>+BJ275+BK61</f>
        <v>45</v>
      </c>
      <c r="BL275" s="16">
        <f>+BK275+BL61</f>
        <v>46</v>
      </c>
      <c r="BM275" s="16">
        <f>+BL275+BM61</f>
        <v>56</v>
      </c>
      <c r="BN275" s="16">
        <f>+BM275+BN61</f>
        <v>56</v>
      </c>
      <c r="BO275" s="16">
        <f>+BN275+BO61</f>
        <v>56</v>
      </c>
      <c r="BP275" s="16">
        <f>+BO275+BP61</f>
        <v>58</v>
      </c>
      <c r="BQ275" s="16">
        <f>+BP275+BQ61</f>
        <v>58</v>
      </c>
      <c r="BR275" s="16">
        <f>+BQ275+BR61</f>
        <v>61</v>
      </c>
      <c r="BS275" s="16">
        <f>+BR275+BS61</f>
        <v>64</v>
      </c>
      <c r="BT275" s="16">
        <f>+BS275+BT61</f>
        <v>65</v>
      </c>
      <c r="BU275" s="16">
        <f>+BT275+BU61</f>
        <v>69</v>
      </c>
      <c r="BV275" s="16">
        <f>+BU275+BV61</f>
        <v>72</v>
      </c>
      <c r="BW275" s="16">
        <f>+BV275+BW61</f>
        <v>80</v>
      </c>
      <c r="BX275" s="16">
        <f>+BW275+BX61</f>
        <v>100</v>
      </c>
      <c r="BY275" s="16">
        <f>+BX275+BY61</f>
        <v>104</v>
      </c>
      <c r="BZ275" s="16">
        <f>+BY275+BZ61</f>
        <v>112</v>
      </c>
      <c r="CA275" s="16">
        <f>+BZ275+CA61</f>
        <v>123</v>
      </c>
      <c r="CB275" s="16">
        <f>+CA275+CB61</f>
        <v>130</v>
      </c>
      <c r="CC275" s="16">
        <f>+CB275+CC61</f>
        <v>142</v>
      </c>
      <c r="CD275" s="16">
        <f>+CC275+CD61</f>
        <v>148</v>
      </c>
      <c r="CE275" s="16">
        <f>+CD275+CE61</f>
        <v>159</v>
      </c>
      <c r="CF275" s="16">
        <f>+CE275+CF61</f>
        <v>176</v>
      </c>
      <c r="CG275" s="16">
        <f>+CF275+CG61</f>
        <v>188</v>
      </c>
      <c r="CH275" s="16">
        <f>+CG275+CH61</f>
        <v>189</v>
      </c>
      <c r="CI275" s="16">
        <f>+CH275+CI61</f>
        <v>191</v>
      </c>
      <c r="CJ275" s="16">
        <f>+CI275+CJ61</f>
        <v>195</v>
      </c>
      <c r="CK275" s="16">
        <f>+CJ275+CK61</f>
        <v>208</v>
      </c>
      <c r="CL275" s="16">
        <f>+CK275+CL61</f>
        <v>225</v>
      </c>
      <c r="CM275" s="16">
        <f>+CL275+CM61</f>
        <v>235</v>
      </c>
      <c r="CN275" s="16">
        <f>+CM275+CN61</f>
        <v>255</v>
      </c>
      <c r="CO275" s="16">
        <f>+CN275+CO61</f>
        <v>266</v>
      </c>
      <c r="CP275" s="16">
        <f>+CO275+CP61</f>
        <v>289</v>
      </c>
      <c r="CQ275" s="16">
        <f>+CP275+CQ61</f>
        <v>317</v>
      </c>
      <c r="CR275" s="16">
        <f>+CQ275+CR61</f>
        <v>342</v>
      </c>
      <c r="CS275" s="16">
        <f>+CR275+CS61</f>
        <v>342</v>
      </c>
      <c r="CT275" s="16">
        <f>+CS275+CT61</f>
        <v>479</v>
      </c>
      <c r="CU275" s="16">
        <f>+CT275+CU61</f>
        <v>556</v>
      </c>
      <c r="CV275" s="16">
        <f>+CU275+CV61</f>
        <v>665</v>
      </c>
      <c r="CW275" s="16">
        <f>+CV275+CW61</f>
        <v>743</v>
      </c>
      <c r="CX275" s="16">
        <f>+CW275+CX61</f>
        <v>855</v>
      </c>
      <c r="CY275" s="16">
        <f>+CX275+CY61</f>
        <v>910</v>
      </c>
      <c r="CZ275" s="16">
        <f>+CY275+CZ61</f>
        <v>993</v>
      </c>
      <c r="DA275" s="16">
        <f>+CZ275+DA61</f>
        <v>1154</v>
      </c>
      <c r="DB275" s="16">
        <f>+DA275+DB61</f>
        <v>1234</v>
      </c>
      <c r="DC275" s="16">
        <f>+DB275+DC61</f>
        <v>1300</v>
      </c>
      <c r="DD275" s="16">
        <f>+DC275+DD61</f>
        <v>1355</v>
      </c>
      <c r="DE275" s="16">
        <f>+DD275+DE61</f>
        <v>1405</v>
      </c>
      <c r="DF275" s="16">
        <f>+DE275+DF61</f>
        <v>1524</v>
      </c>
      <c r="DG275" s="16">
        <f>+DF275+DG61</f>
        <v>1658</v>
      </c>
      <c r="DH275" s="16">
        <f>+DG275+DH61</f>
        <v>1752</v>
      </c>
      <c r="DI275" s="16">
        <f>+DH275+DI61</f>
        <v>1915</v>
      </c>
      <c r="DJ275" s="16">
        <f>+DI275+DJ61</f>
        <v>1995</v>
      </c>
      <c r="DK275" s="16">
        <f>+DJ275+DK61</f>
        <v>2080</v>
      </c>
      <c r="DL275" s="16">
        <f>+DK275+DL61</f>
        <v>2248</v>
      </c>
      <c r="DM275" s="16">
        <f>+DL275+DM61</f>
        <v>2399</v>
      </c>
      <c r="DN275" s="16">
        <f>+DM275+DN61</f>
        <v>2614</v>
      </c>
      <c r="DO275" s="16">
        <f>+DN275+DO61</f>
        <v>2892</v>
      </c>
      <c r="DP275" s="16">
        <f>+DO275+DP61</f>
        <v>3075</v>
      </c>
      <c r="DQ275" s="16">
        <f>+DP275+DQ61</f>
        <v>3288</v>
      </c>
      <c r="DR275" s="16">
        <f>+DQ275+DR61</f>
        <v>3440</v>
      </c>
      <c r="DS275" s="16">
        <f>+DR275+DS61</f>
        <v>3740</v>
      </c>
      <c r="DT275" s="16">
        <f>+DS275+DT61</f>
        <v>4024</v>
      </c>
      <c r="DU275" s="16">
        <f>+DT275+DU61</f>
        <v>4377</v>
      </c>
      <c r="DV275" s="16">
        <f>+DU275+DV61</f>
        <v>4619</v>
      </c>
      <c r="DW275" s="15">
        <f>+DW61</f>
        <v>4619</v>
      </c>
      <c r="DX275" s="15">
        <f>COUNTIF(C275:DW275,"&gt;0")</f>
        <v>71</v>
      </c>
    </row>
    <row r="276" spans="1:128" x14ac:dyDescent="0.3">
      <c r="A276" t="str">
        <f>+A62</f>
        <v>Algeria</v>
      </c>
      <c r="B276">
        <f>+B62</f>
        <v>0</v>
      </c>
      <c r="C276" s="16">
        <f>+B276+C62</f>
        <v>0</v>
      </c>
      <c r="D276" s="16">
        <f>+C276+D62</f>
        <v>0</v>
      </c>
      <c r="E276" s="16">
        <f>+D276+E62</f>
        <v>0</v>
      </c>
      <c r="F276" s="16">
        <f>+E276+F62</f>
        <v>0</v>
      </c>
      <c r="G276" s="16">
        <f>+F276+G62</f>
        <v>0</v>
      </c>
      <c r="H276" s="16">
        <f>+G276+H62</f>
        <v>0</v>
      </c>
      <c r="I276" s="16">
        <f>+H276+I62</f>
        <v>0</v>
      </c>
      <c r="J276" s="16">
        <f>+I276+J62</f>
        <v>0</v>
      </c>
      <c r="K276" s="16">
        <f>+J276+K62</f>
        <v>0</v>
      </c>
      <c r="L276" s="16">
        <f>+K276+L62</f>
        <v>0</v>
      </c>
      <c r="M276" s="16">
        <f>+L276+M62</f>
        <v>0</v>
      </c>
      <c r="N276" s="16">
        <f>+M276+N62</f>
        <v>0</v>
      </c>
      <c r="O276" s="16">
        <f>+N276+O62</f>
        <v>0</v>
      </c>
      <c r="P276" s="16">
        <f>+O276+P62</f>
        <v>0</v>
      </c>
      <c r="Q276" s="16">
        <f>+P276+Q62</f>
        <v>0</v>
      </c>
      <c r="R276" s="16">
        <f>+Q276+R62</f>
        <v>0</v>
      </c>
      <c r="S276" s="16">
        <f>+R276+S62</f>
        <v>0</v>
      </c>
      <c r="T276" s="16">
        <f>+S276+T62</f>
        <v>0</v>
      </c>
      <c r="U276" s="16">
        <f>+T276+U62</f>
        <v>0</v>
      </c>
      <c r="V276" s="16">
        <f>+U276+V62</f>
        <v>0</v>
      </c>
      <c r="W276" s="16">
        <f>+V276+W62</f>
        <v>0</v>
      </c>
      <c r="X276" s="16">
        <f>+W276+X62</f>
        <v>0</v>
      </c>
      <c r="Y276" s="16">
        <f>+X276+Y62</f>
        <v>0</v>
      </c>
      <c r="Z276" s="16">
        <f>+Y276+Z62</f>
        <v>0</v>
      </c>
      <c r="AA276" s="16">
        <f>+Z276+AA62</f>
        <v>0</v>
      </c>
      <c r="AB276" s="16">
        <f>+AA276+AB62</f>
        <v>0</v>
      </c>
      <c r="AC276" s="16">
        <f>+AB276+AC62</f>
        <v>0</v>
      </c>
      <c r="AD276" s="16">
        <f>+AC276+AD62</f>
        <v>0</v>
      </c>
      <c r="AE276" s="16">
        <f>+AD276+AE62</f>
        <v>0</v>
      </c>
      <c r="AF276" s="16">
        <f>+AE276+AF62</f>
        <v>0</v>
      </c>
      <c r="AG276" s="16">
        <f>+AF276+AG62</f>
        <v>0</v>
      </c>
      <c r="AH276" s="16">
        <f>+AG276+AH62</f>
        <v>0</v>
      </c>
      <c r="AI276" s="16">
        <f>+AH276+AI62</f>
        <v>0</v>
      </c>
      <c r="AJ276" s="16">
        <f>+AI276+AJ62</f>
        <v>0</v>
      </c>
      <c r="AK276" s="16">
        <f>+AJ276+AK62</f>
        <v>0</v>
      </c>
      <c r="AL276" s="16">
        <f>+AK276+AL62</f>
        <v>0</v>
      </c>
      <c r="AM276" s="16">
        <f>+AL276+AM62</f>
        <v>0</v>
      </c>
      <c r="AN276" s="16">
        <f>+AM276+AN62</f>
        <v>0</v>
      </c>
      <c r="AO276" s="16">
        <f>+AN276+AO62</f>
        <v>0</v>
      </c>
      <c r="AP276" s="16">
        <f>+AO276+AP62</f>
        <v>0</v>
      </c>
      <c r="AQ276" s="16">
        <f>+AP276+AQ62</f>
        <v>0</v>
      </c>
      <c r="AR276" s="16">
        <f>+AQ276+AR62</f>
        <v>0</v>
      </c>
      <c r="AS276" s="16">
        <f>+AR276+AS62</f>
        <v>0</v>
      </c>
      <c r="AT276" s="16">
        <f>+AS276+AT62</f>
        <v>0</v>
      </c>
      <c r="AU276" s="16">
        <f>+AT276+AU62</f>
        <v>0</v>
      </c>
      <c r="AV276" s="16">
        <f>+AU276+AV62</f>
        <v>0</v>
      </c>
      <c r="AW276" s="16">
        <f>+AV276+AW62</f>
        <v>0</v>
      </c>
      <c r="AX276" s="16">
        <f>+AW276+AX62</f>
        <v>0</v>
      </c>
      <c r="AY276" s="16">
        <f>+AX276+AY62</f>
        <v>0</v>
      </c>
      <c r="AZ276" s="16">
        <f>+AY276+AZ62</f>
        <v>0</v>
      </c>
      <c r="BA276" s="16">
        <f>+AZ276+BA62</f>
        <v>0</v>
      </c>
      <c r="BB276" s="16">
        <f>+BA276+BB62</f>
        <v>0</v>
      </c>
      <c r="BC276" s="16">
        <f>+BB276+BC62</f>
        <v>0</v>
      </c>
      <c r="BD276" s="16">
        <f>+BC276+BD62</f>
        <v>0</v>
      </c>
      <c r="BE276" s="16">
        <f>+BD276+BE62</f>
        <v>0</v>
      </c>
      <c r="BF276" s="16">
        <f>+BE276+BF62</f>
        <v>0</v>
      </c>
      <c r="BG276" s="16">
        <f>+BF276+BG62</f>
        <v>1</v>
      </c>
      <c r="BH276" s="16">
        <f>+BG276+BH62</f>
        <v>1</v>
      </c>
      <c r="BI276" s="16">
        <f>+BH276+BI62</f>
        <v>1</v>
      </c>
      <c r="BJ276" s="16">
        <f>+BI276+BJ62</f>
        <v>1</v>
      </c>
      <c r="BK276" s="16">
        <f>+BJ276+BK62</f>
        <v>3</v>
      </c>
      <c r="BL276" s="16">
        <f>+BK276+BL62</f>
        <v>3</v>
      </c>
      <c r="BM276" s="16">
        <f>+BL276+BM62</f>
        <v>3</v>
      </c>
      <c r="BN276" s="16">
        <f>+BM276+BN62</f>
        <v>5</v>
      </c>
      <c r="BO276" s="16">
        <f>+BN276+BO62</f>
        <v>12</v>
      </c>
      <c r="BP276" s="16">
        <f>+BO276+BP62</f>
        <v>17</v>
      </c>
      <c r="BQ276" s="16">
        <f>+BP276+BQ62</f>
        <v>17</v>
      </c>
      <c r="BR276" s="16">
        <f>+BQ276+BR62</f>
        <v>17</v>
      </c>
      <c r="BS276" s="16">
        <f>+BR276+BS62</f>
        <v>20</v>
      </c>
      <c r="BT276" s="16">
        <f>+BS276+BT62</f>
        <v>20</v>
      </c>
      <c r="BU276" s="16">
        <f>+BT276+BU62</f>
        <v>20</v>
      </c>
      <c r="BV276" s="16">
        <f>+BU276+BV62</f>
        <v>20</v>
      </c>
      <c r="BW276" s="16">
        <f>+BV276+BW62</f>
        <v>25</v>
      </c>
      <c r="BX276" s="16">
        <f>+BW276+BX62</f>
        <v>26</v>
      </c>
      <c r="BY276" s="16">
        <f>+BX276+BY62</f>
        <v>37</v>
      </c>
      <c r="BZ276" s="16">
        <f>+BY276+BZ62</f>
        <v>48</v>
      </c>
      <c r="CA276" s="16">
        <f>+BZ276+CA62</f>
        <v>58</v>
      </c>
      <c r="CB276" s="16">
        <f>+CA276+CB62</f>
        <v>60</v>
      </c>
      <c r="CC276" s="16">
        <f>+CB276+CC62</f>
        <v>72</v>
      </c>
      <c r="CD276" s="16">
        <f>+CC276+CD62</f>
        <v>90</v>
      </c>
      <c r="CE276" s="16">
        <f>+CD276+CE62</f>
        <v>102</v>
      </c>
      <c r="CF276" s="16">
        <f>+CE276+CF62</f>
        <v>139</v>
      </c>
      <c r="CG276" s="16">
        <f>+CF276+CG62</f>
        <v>201</v>
      </c>
      <c r="CH276" s="16">
        <f>+CG276+CH62</f>
        <v>230</v>
      </c>
      <c r="CI276" s="16">
        <f>+CH276+CI62</f>
        <v>264</v>
      </c>
      <c r="CJ276" s="16">
        <f>+CI276+CJ62</f>
        <v>302</v>
      </c>
      <c r="CK276" s="16">
        <f>+CJ276+CK62</f>
        <v>367</v>
      </c>
      <c r="CL276" s="16">
        <f>+CK276+CL62</f>
        <v>409</v>
      </c>
      <c r="CM276" s="16">
        <f>+CL276+CM62</f>
        <v>454</v>
      </c>
      <c r="CN276" s="16">
        <f>+CM276+CN62</f>
        <v>511</v>
      </c>
      <c r="CO276" s="16">
        <f>+CN276+CO62</f>
        <v>584</v>
      </c>
      <c r="CP276" s="16">
        <f>+CO276+CP62</f>
        <v>716</v>
      </c>
      <c r="CQ276" s="16">
        <f>+CP276+CQ62</f>
        <v>847</v>
      </c>
      <c r="CR276" s="16">
        <f>+CQ276+CR62</f>
        <v>986</v>
      </c>
      <c r="CS276" s="16">
        <f>+CR276+CS62</f>
        <v>1171</v>
      </c>
      <c r="CT276" s="16">
        <f>+CS276+CT62</f>
        <v>1251</v>
      </c>
      <c r="CU276" s="16">
        <f>+CT276+CU62</f>
        <v>1320</v>
      </c>
      <c r="CV276" s="16">
        <f>+CU276+CV62</f>
        <v>1423</v>
      </c>
      <c r="CW276" s="16">
        <f>+CV276+CW62</f>
        <v>1468</v>
      </c>
      <c r="CX276" s="16">
        <f>+CW276+CX62</f>
        <v>1572</v>
      </c>
      <c r="CY276" s="16">
        <f>+CX276+CY62</f>
        <v>1666</v>
      </c>
      <c r="CZ276" s="16">
        <f>+CY276+CZ62</f>
        <v>1761</v>
      </c>
      <c r="DA276" s="16">
        <f>+CZ276+DA62</f>
        <v>1825</v>
      </c>
      <c r="DB276" s="16">
        <f>+DA276+DB62</f>
        <v>1914</v>
      </c>
      <c r="DC276" s="16">
        <f>+DB276+DC62</f>
        <v>1983</v>
      </c>
      <c r="DD276" s="16">
        <f>+DC276+DD62</f>
        <v>2070</v>
      </c>
      <c r="DE276" s="16">
        <f>+DD276+DE62</f>
        <v>2160</v>
      </c>
      <c r="DF276" s="16">
        <f>+DE276+DF62</f>
        <v>2268</v>
      </c>
      <c r="DG276" s="16">
        <f>+DF276+DG62</f>
        <v>2418</v>
      </c>
      <c r="DH276" s="16">
        <f>+DG276+DH62</f>
        <v>2535</v>
      </c>
      <c r="DI276" s="16">
        <f>+DH276+DI62</f>
        <v>2629</v>
      </c>
      <c r="DJ276" s="16">
        <f>+DI276+DJ62</f>
        <v>2718</v>
      </c>
      <c r="DK276" s="16">
        <f>+DJ276+DK62</f>
        <v>2811</v>
      </c>
      <c r="DL276" s="16">
        <f>+DK276+DL62</f>
        <v>2910</v>
      </c>
      <c r="DM276" s="16">
        <f>+DL276+DM62</f>
        <v>3007</v>
      </c>
      <c r="DN276" s="16">
        <f>+DM276+DN62</f>
        <v>3127</v>
      </c>
      <c r="DO276" s="16">
        <f>+DN276+DO62</f>
        <v>3256</v>
      </c>
      <c r="DP276" s="16">
        <f>+DO276+DP62</f>
        <v>3382</v>
      </c>
      <c r="DQ276" s="16">
        <f>+DP276+DQ62</f>
        <v>3517</v>
      </c>
      <c r="DR276" s="16">
        <f>+DQ276+DR62</f>
        <v>3649</v>
      </c>
      <c r="DS276" s="16">
        <f>+DR276+DS62</f>
        <v>3848</v>
      </c>
      <c r="DT276" s="16">
        <f>+DS276+DT62</f>
        <v>4006</v>
      </c>
      <c r="DU276" s="16">
        <f>+DT276+DU62</f>
        <v>4154</v>
      </c>
      <c r="DV276" s="16">
        <f>+DU276+DV62</f>
        <v>4295</v>
      </c>
      <c r="DW276" s="15">
        <f>+DW62</f>
        <v>4295</v>
      </c>
      <c r="DX276" s="15">
        <f>COUNTIF(C276:DW276,"&gt;0")</f>
        <v>69</v>
      </c>
    </row>
    <row r="277" spans="1:128" x14ac:dyDescent="0.3">
      <c r="A277" t="str">
        <f>+A63</f>
        <v>Moldova</v>
      </c>
      <c r="B277">
        <f>+B63</f>
        <v>0</v>
      </c>
      <c r="C277" s="16">
        <f>+B277+C63</f>
        <v>0</v>
      </c>
      <c r="D277" s="16">
        <f>+C277+D63</f>
        <v>0</v>
      </c>
      <c r="E277" s="16">
        <f>+D277+E63</f>
        <v>0</v>
      </c>
      <c r="F277" s="16">
        <f>+E277+F63</f>
        <v>0</v>
      </c>
      <c r="G277" s="16">
        <f>+F277+G63</f>
        <v>0</v>
      </c>
      <c r="H277" s="16">
        <f>+G277+H63</f>
        <v>0</v>
      </c>
      <c r="I277" s="16">
        <f>+H277+I63</f>
        <v>0</v>
      </c>
      <c r="J277" s="16">
        <f>+I277+J63</f>
        <v>0</v>
      </c>
      <c r="K277" s="16">
        <f>+J277+K63</f>
        <v>0</v>
      </c>
      <c r="L277" s="16">
        <f>+K277+L63</f>
        <v>0</v>
      </c>
      <c r="M277" s="16">
        <f>+L277+M63</f>
        <v>0</v>
      </c>
      <c r="N277" s="16">
        <f>+M277+N63</f>
        <v>0</v>
      </c>
      <c r="O277" s="16">
        <f>+N277+O63</f>
        <v>0</v>
      </c>
      <c r="P277" s="16">
        <f>+O277+P63</f>
        <v>0</v>
      </c>
      <c r="Q277" s="16">
        <f>+P277+Q63</f>
        <v>0</v>
      </c>
      <c r="R277" s="16">
        <f>+Q277+R63</f>
        <v>0</v>
      </c>
      <c r="S277" s="16">
        <f>+R277+S63</f>
        <v>0</v>
      </c>
      <c r="T277" s="16">
        <f>+S277+T63</f>
        <v>0</v>
      </c>
      <c r="U277" s="16">
        <f>+T277+U63</f>
        <v>0</v>
      </c>
      <c r="V277" s="16">
        <f>+U277+V63</f>
        <v>0</v>
      </c>
      <c r="W277" s="16">
        <f>+V277+W63</f>
        <v>0</v>
      </c>
      <c r="X277" s="16">
        <f>+W277+X63</f>
        <v>0</v>
      </c>
      <c r="Y277" s="16">
        <f>+X277+Y63</f>
        <v>0</v>
      </c>
      <c r="Z277" s="16">
        <f>+Y277+Z63</f>
        <v>0</v>
      </c>
      <c r="AA277" s="16">
        <f>+Z277+AA63</f>
        <v>0</v>
      </c>
      <c r="AB277" s="16">
        <f>+AA277+AB63</f>
        <v>0</v>
      </c>
      <c r="AC277" s="16">
        <f>+AB277+AC63</f>
        <v>0</v>
      </c>
      <c r="AD277" s="16">
        <f>+AC277+AD63</f>
        <v>0</v>
      </c>
      <c r="AE277" s="16">
        <f>+AD277+AE63</f>
        <v>0</v>
      </c>
      <c r="AF277" s="16">
        <f>+AE277+AF63</f>
        <v>0</v>
      </c>
      <c r="AG277" s="16">
        <f>+AF277+AG63</f>
        <v>0</v>
      </c>
      <c r="AH277" s="16">
        <f>+AG277+AH63</f>
        <v>0</v>
      </c>
      <c r="AI277" s="16">
        <f>+AH277+AI63</f>
        <v>0</v>
      </c>
      <c r="AJ277" s="16">
        <f>+AI277+AJ63</f>
        <v>0</v>
      </c>
      <c r="AK277" s="16">
        <f>+AJ277+AK63</f>
        <v>0</v>
      </c>
      <c r="AL277" s="16">
        <f>+AK277+AL63</f>
        <v>0</v>
      </c>
      <c r="AM277" s="16">
        <f>+AL277+AM63</f>
        <v>0</v>
      </c>
      <c r="AN277" s="16">
        <f>+AM277+AN63</f>
        <v>0</v>
      </c>
      <c r="AO277" s="16">
        <f>+AN277+AO63</f>
        <v>0</v>
      </c>
      <c r="AP277" s="16">
        <f>+AO277+AP63</f>
        <v>0</v>
      </c>
      <c r="AQ277" s="16">
        <f>+AP277+AQ63</f>
        <v>0</v>
      </c>
      <c r="AR277" s="16">
        <f>+AQ277+AR63</f>
        <v>0</v>
      </c>
      <c r="AS277" s="16">
        <f>+AR277+AS63</f>
        <v>0</v>
      </c>
      <c r="AT277" s="16">
        <f>+AS277+AT63</f>
        <v>0</v>
      </c>
      <c r="AU277" s="16">
        <f>+AT277+AU63</f>
        <v>0</v>
      </c>
      <c r="AV277" s="16">
        <f>+AU277+AV63</f>
        <v>0</v>
      </c>
      <c r="AW277" s="16">
        <f>+AV277+AW63</f>
        <v>0</v>
      </c>
      <c r="AX277" s="16">
        <f>+AW277+AX63</f>
        <v>0</v>
      </c>
      <c r="AY277" s="16">
        <f>+AX277+AY63</f>
        <v>0</v>
      </c>
      <c r="AZ277" s="16">
        <f>+AY277+AZ63</f>
        <v>0</v>
      </c>
      <c r="BA277" s="16">
        <f>+AZ277+BA63</f>
        <v>0</v>
      </c>
      <c r="BB277" s="16">
        <f>+BA277+BB63</f>
        <v>0</v>
      </c>
      <c r="BC277" s="16">
        <f>+BB277+BC63</f>
        <v>0</v>
      </c>
      <c r="BD277" s="16">
        <f>+BC277+BD63</f>
        <v>0</v>
      </c>
      <c r="BE277" s="16">
        <f>+BD277+BE63</f>
        <v>0</v>
      </c>
      <c r="BF277" s="16">
        <f>+BE277+BF63</f>
        <v>0</v>
      </c>
      <c r="BG277" s="16">
        <f>+BF277+BG63</f>
        <v>0</v>
      </c>
      <c r="BH277" s="16">
        <f>+BG277+BH63</f>
        <v>0</v>
      </c>
      <c r="BI277" s="16">
        <f>+BH277+BI63</f>
        <v>0</v>
      </c>
      <c r="BJ277" s="16">
        <f>+BI277+BJ63</f>
        <v>0</v>
      </c>
      <c r="BK277" s="16">
        <f>+BJ277+BK63</f>
        <v>0</v>
      </c>
      <c r="BL277" s="16">
        <f>+BK277+BL63</f>
        <v>0</v>
      </c>
      <c r="BM277" s="16">
        <f>+BL277+BM63</f>
        <v>0</v>
      </c>
      <c r="BN277" s="16">
        <f>+BM277+BN63</f>
        <v>0</v>
      </c>
      <c r="BO277" s="16">
        <f>+BN277+BO63</f>
        <v>0</v>
      </c>
      <c r="BP277" s="16">
        <f>+BO277+BP63</f>
        <v>0</v>
      </c>
      <c r="BQ277" s="16">
        <f>+BP277+BQ63</f>
        <v>0</v>
      </c>
      <c r="BR277" s="16">
        <f>+BQ277+BR63</f>
        <v>1</v>
      </c>
      <c r="BS277" s="16">
        <f>+BR277+BS63</f>
        <v>1</v>
      </c>
      <c r="BT277" s="16">
        <f>+BS277+BT63</f>
        <v>1</v>
      </c>
      <c r="BU277" s="16">
        <f>+BT277+BU63</f>
        <v>3</v>
      </c>
      <c r="BV277" s="16">
        <f>+BU277+BV63</f>
        <v>4</v>
      </c>
      <c r="BW277" s="16">
        <f>+BV277+BW63</f>
        <v>6</v>
      </c>
      <c r="BX277" s="16">
        <f>+BW277+BX63</f>
        <v>8</v>
      </c>
      <c r="BY277" s="16">
        <f>+BX277+BY63</f>
        <v>20</v>
      </c>
      <c r="BZ277" s="16">
        <f>+BY277+BZ63</f>
        <v>23</v>
      </c>
      <c r="CA277" s="16">
        <f>+BZ277+CA63</f>
        <v>29</v>
      </c>
      <c r="CB277" s="16">
        <f>+CA277+CB63</f>
        <v>30</v>
      </c>
      <c r="CC277" s="16">
        <f>+CB277+CC63</f>
        <v>36</v>
      </c>
      <c r="CD277" s="16">
        <f>+CC277+CD63</f>
        <v>49</v>
      </c>
      <c r="CE277" s="16">
        <f>+CD277+CE63</f>
        <v>66</v>
      </c>
      <c r="CF277" s="16">
        <f>+CE277+CF63</f>
        <v>80</v>
      </c>
      <c r="CG277" s="16">
        <f>+CF277+CG63</f>
        <v>94</v>
      </c>
      <c r="CH277" s="16">
        <f>+CG277+CH63</f>
        <v>109</v>
      </c>
      <c r="CI277" s="16">
        <f>+CH277+CI63</f>
        <v>125</v>
      </c>
      <c r="CJ277" s="16">
        <f>+CI277+CJ63</f>
        <v>149</v>
      </c>
      <c r="CK277" s="16">
        <f>+CJ277+CK63</f>
        <v>177</v>
      </c>
      <c r="CL277" s="16">
        <f>+CK277+CL63</f>
        <v>199</v>
      </c>
      <c r="CM277" s="16">
        <f>+CL277+CM63</f>
        <v>231</v>
      </c>
      <c r="CN277" s="16">
        <f>+CM277+CN63</f>
        <v>263</v>
      </c>
      <c r="CO277" s="16">
        <f>+CN277+CO63</f>
        <v>298</v>
      </c>
      <c r="CP277" s="16">
        <f>+CO277+CP63</f>
        <v>353</v>
      </c>
      <c r="CQ277" s="16">
        <f>+CP277+CQ63</f>
        <v>423</v>
      </c>
      <c r="CR277" s="16">
        <f>+CQ277+CR63</f>
        <v>505</v>
      </c>
      <c r="CS277" s="16">
        <f>+CR277+CS63</f>
        <v>591</v>
      </c>
      <c r="CT277" s="16">
        <f>+CS277+CT63</f>
        <v>752</v>
      </c>
      <c r="CU277" s="16">
        <f>+CT277+CU63</f>
        <v>864</v>
      </c>
      <c r="CV277" s="16">
        <f>+CU277+CV63</f>
        <v>965</v>
      </c>
      <c r="CW277" s="16">
        <f>+CV277+CW63</f>
        <v>1056</v>
      </c>
      <c r="CX277" s="16">
        <f>+CW277+CX63</f>
        <v>1174</v>
      </c>
      <c r="CY277" s="16">
        <f>+CX277+CY63</f>
        <v>1289</v>
      </c>
      <c r="CZ277" s="16">
        <f>+CY277+CZ63</f>
        <v>1438</v>
      </c>
      <c r="DA277" s="16">
        <f>+CZ277+DA63</f>
        <v>1560</v>
      </c>
      <c r="DB277" s="16">
        <f>+DA277+DB63</f>
        <v>1662</v>
      </c>
      <c r="DC277" s="16">
        <f>+DB277+DC63</f>
        <v>1712</v>
      </c>
      <c r="DD277" s="16">
        <f>+DC277+DD63</f>
        <v>1934</v>
      </c>
      <c r="DE277" s="16">
        <f>+DD277+DE63</f>
        <v>2049</v>
      </c>
      <c r="DF277" s="16">
        <f>+DE277+DF63</f>
        <v>2154</v>
      </c>
      <c r="DG277" s="16">
        <f>+DF277+DG63</f>
        <v>2264</v>
      </c>
      <c r="DH277" s="16">
        <f>+DG277+DH63</f>
        <v>2351</v>
      </c>
      <c r="DI277" s="16">
        <f>+DH277+DI63</f>
        <v>2472</v>
      </c>
      <c r="DJ277" s="16">
        <f>+DI277+DJ63</f>
        <v>2548</v>
      </c>
      <c r="DK277" s="16">
        <f>+DJ277+DK63</f>
        <v>2614</v>
      </c>
      <c r="DL277" s="16">
        <f>+DK277+DL63</f>
        <v>2778</v>
      </c>
      <c r="DM277" s="16">
        <f>+DL277+DM63</f>
        <v>2926</v>
      </c>
      <c r="DN277" s="16">
        <f>+DM277+DN63</f>
        <v>3110</v>
      </c>
      <c r="DO277" s="16">
        <f>+DN277+DO63</f>
        <v>3304</v>
      </c>
      <c r="DP277" s="16">
        <f>+DO277+DP63</f>
        <v>3408</v>
      </c>
      <c r="DQ277" s="16">
        <f>+DP277+DQ63</f>
        <v>3481</v>
      </c>
      <c r="DR277" s="16">
        <f>+DQ277+DR63</f>
        <v>3638</v>
      </c>
      <c r="DS277" s="16">
        <f>+DR277+DS63</f>
        <v>3771</v>
      </c>
      <c r="DT277" s="16">
        <f>+DS277+DT63</f>
        <v>3897</v>
      </c>
      <c r="DU277" s="16">
        <f>+DT277+DU63</f>
        <v>3980</v>
      </c>
      <c r="DV277" s="16">
        <f>+DU277+DV63</f>
        <v>4052</v>
      </c>
      <c r="DW277" s="15">
        <f>+DW63</f>
        <v>4052</v>
      </c>
      <c r="DX277" s="15">
        <f>COUNTIF(C277:DW277,"&gt;0")</f>
        <v>58</v>
      </c>
    </row>
    <row r="278" spans="1:128" x14ac:dyDescent="0.3">
      <c r="A278" t="str">
        <f>+A64</f>
        <v>Kazakhstan</v>
      </c>
      <c r="B278">
        <f>+B64</f>
        <v>0</v>
      </c>
      <c r="C278" s="16">
        <f>+B278+C64</f>
        <v>0</v>
      </c>
      <c r="D278" s="16">
        <f>+C278+D64</f>
        <v>0</v>
      </c>
      <c r="E278" s="16">
        <f>+D278+E64</f>
        <v>0</v>
      </c>
      <c r="F278" s="16">
        <f>+E278+F64</f>
        <v>0</v>
      </c>
      <c r="G278" s="16">
        <f>+F278+G64</f>
        <v>0</v>
      </c>
      <c r="H278" s="16">
        <f>+G278+H64</f>
        <v>0</v>
      </c>
      <c r="I278" s="16">
        <f>+H278+I64</f>
        <v>0</v>
      </c>
      <c r="J278" s="16">
        <f>+I278+J64</f>
        <v>0</v>
      </c>
      <c r="K278" s="16">
        <f>+J278+K64</f>
        <v>0</v>
      </c>
      <c r="L278" s="16">
        <f>+K278+L64</f>
        <v>0</v>
      </c>
      <c r="M278" s="16">
        <f>+L278+M64</f>
        <v>0</v>
      </c>
      <c r="N278" s="16">
        <f>+M278+N64</f>
        <v>0</v>
      </c>
      <c r="O278" s="16">
        <f>+N278+O64</f>
        <v>0</v>
      </c>
      <c r="P278" s="16">
        <f>+O278+P64</f>
        <v>0</v>
      </c>
      <c r="Q278" s="16">
        <f>+P278+Q64</f>
        <v>0</v>
      </c>
      <c r="R278" s="16">
        <f>+Q278+R64</f>
        <v>0</v>
      </c>
      <c r="S278" s="16">
        <f>+R278+S64</f>
        <v>0</v>
      </c>
      <c r="T278" s="16">
        <f>+S278+T64</f>
        <v>0</v>
      </c>
      <c r="U278" s="16">
        <f>+T278+U64</f>
        <v>0</v>
      </c>
      <c r="V278" s="16">
        <f>+U278+V64</f>
        <v>0</v>
      </c>
      <c r="W278" s="16">
        <f>+V278+W64</f>
        <v>0</v>
      </c>
      <c r="X278" s="16">
        <f>+W278+X64</f>
        <v>0</v>
      </c>
      <c r="Y278" s="16">
        <f>+X278+Y64</f>
        <v>0</v>
      </c>
      <c r="Z278" s="16">
        <f>+Y278+Z64</f>
        <v>0</v>
      </c>
      <c r="AA278" s="16">
        <f>+Z278+AA64</f>
        <v>0</v>
      </c>
      <c r="AB278" s="16">
        <f>+AA278+AB64</f>
        <v>0</v>
      </c>
      <c r="AC278" s="16">
        <f>+AB278+AC64</f>
        <v>0</v>
      </c>
      <c r="AD278" s="16">
        <f>+AC278+AD64</f>
        <v>0</v>
      </c>
      <c r="AE278" s="16">
        <f>+AD278+AE64</f>
        <v>0</v>
      </c>
      <c r="AF278" s="16">
        <f>+AE278+AF64</f>
        <v>0</v>
      </c>
      <c r="AG278" s="16">
        <f>+AF278+AG64</f>
        <v>0</v>
      </c>
      <c r="AH278" s="16">
        <f>+AG278+AH64</f>
        <v>0</v>
      </c>
      <c r="AI278" s="16">
        <f>+AH278+AI64</f>
        <v>0</v>
      </c>
      <c r="AJ278" s="16">
        <f>+AI278+AJ64</f>
        <v>0</v>
      </c>
      <c r="AK278" s="16">
        <f>+AJ278+AK64</f>
        <v>0</v>
      </c>
      <c r="AL278" s="16">
        <f>+AK278+AL64</f>
        <v>0</v>
      </c>
      <c r="AM278" s="16">
        <f>+AL278+AM64</f>
        <v>0</v>
      </c>
      <c r="AN278" s="16">
        <f>+AM278+AN64</f>
        <v>0</v>
      </c>
      <c r="AO278" s="16">
        <f>+AN278+AO64</f>
        <v>0</v>
      </c>
      <c r="AP278" s="16">
        <f>+AO278+AP64</f>
        <v>0</v>
      </c>
      <c r="AQ278" s="16">
        <f>+AP278+AQ64</f>
        <v>0</v>
      </c>
      <c r="AR278" s="16">
        <f>+AQ278+AR64</f>
        <v>0</v>
      </c>
      <c r="AS278" s="16">
        <f>+AR278+AS64</f>
        <v>0</v>
      </c>
      <c r="AT278" s="16">
        <f>+AS278+AT64</f>
        <v>0</v>
      </c>
      <c r="AU278" s="16">
        <f>+AT278+AU64</f>
        <v>0</v>
      </c>
      <c r="AV278" s="16">
        <f>+AU278+AV64</f>
        <v>0</v>
      </c>
      <c r="AW278" s="16">
        <f>+AV278+AW64</f>
        <v>0</v>
      </c>
      <c r="AX278" s="16">
        <f>+AW278+AX64</f>
        <v>0</v>
      </c>
      <c r="AY278" s="16">
        <f>+AX278+AY64</f>
        <v>0</v>
      </c>
      <c r="AZ278" s="16">
        <f>+AY278+AZ64</f>
        <v>0</v>
      </c>
      <c r="BA278" s="16">
        <f>+AZ278+BA64</f>
        <v>0</v>
      </c>
      <c r="BB278" s="16">
        <f>+BA278+BB64</f>
        <v>0</v>
      </c>
      <c r="BC278" s="16">
        <f>+BB278+BC64</f>
        <v>0</v>
      </c>
      <c r="BD278" s="16">
        <f>+BC278+BD64</f>
        <v>0</v>
      </c>
      <c r="BE278" s="16">
        <f>+BD278+BE64</f>
        <v>0</v>
      </c>
      <c r="BF278" s="16">
        <f>+BE278+BF64</f>
        <v>0</v>
      </c>
      <c r="BG278" s="16">
        <f>+BF278+BG64</f>
        <v>0</v>
      </c>
      <c r="BH278" s="16">
        <f>+BG278+BH64</f>
        <v>0</v>
      </c>
      <c r="BI278" s="16">
        <f>+BH278+BI64</f>
        <v>0</v>
      </c>
      <c r="BJ278" s="16">
        <f>+BI278+BJ64</f>
        <v>0</v>
      </c>
      <c r="BK278" s="16">
        <f>+BJ278+BK64</f>
        <v>0</v>
      </c>
      <c r="BL278" s="16">
        <f>+BK278+BL64</f>
        <v>0</v>
      </c>
      <c r="BM278" s="16">
        <f>+BL278+BM64</f>
        <v>0</v>
      </c>
      <c r="BN278" s="16">
        <f>+BM278+BN64</f>
        <v>0</v>
      </c>
      <c r="BO278" s="16">
        <f>+BN278+BO64</f>
        <v>0</v>
      </c>
      <c r="BP278" s="16">
        <f>+BO278+BP64</f>
        <v>0</v>
      </c>
      <c r="BQ278" s="16">
        <f>+BP278+BQ64</f>
        <v>0</v>
      </c>
      <c r="BR278" s="16">
        <f>+BQ278+BR64</f>
        <v>0</v>
      </c>
      <c r="BS278" s="16">
        <f>+BR278+BS64</f>
        <v>0</v>
      </c>
      <c r="BT278" s="16">
        <f>+BS278+BT64</f>
        <v>0</v>
      </c>
      <c r="BU278" s="16">
        <f>+BT278+BU64</f>
        <v>0</v>
      </c>
      <c r="BV278" s="16">
        <f>+BU278+BV64</f>
        <v>0</v>
      </c>
      <c r="BW278" s="16">
        <f>+BV278+BW64</f>
        <v>0</v>
      </c>
      <c r="BX278" s="16">
        <f>+BW278+BX64</f>
        <v>0</v>
      </c>
      <c r="BY278" s="16">
        <f>+BX278+BY64</f>
        <v>6</v>
      </c>
      <c r="BZ278" s="16">
        <f>+BY278+BZ64</f>
        <v>9</v>
      </c>
      <c r="CA278" s="16">
        <f>+BZ278+CA64</f>
        <v>11</v>
      </c>
      <c r="CB278" s="16">
        <f>+CA278+CB64</f>
        <v>33</v>
      </c>
      <c r="CC278" s="16">
        <f>+CB278+CC64</f>
        <v>37</v>
      </c>
      <c r="CD278" s="16">
        <f>+CC278+CD64</f>
        <v>49</v>
      </c>
      <c r="CE278" s="16">
        <f>+CD278+CE64</f>
        <v>53</v>
      </c>
      <c r="CF278" s="16">
        <f>+CE278+CF64</f>
        <v>56</v>
      </c>
      <c r="CG278" s="16">
        <f>+CF278+CG64</f>
        <v>60</v>
      </c>
      <c r="CH278" s="16">
        <f>+CG278+CH64</f>
        <v>62</v>
      </c>
      <c r="CI278" s="16">
        <f>+CH278+CI64</f>
        <v>79</v>
      </c>
      <c r="CJ278" s="16">
        <f>+CI278+CJ64</f>
        <v>88</v>
      </c>
      <c r="CK278" s="16">
        <f>+CJ278+CK64</f>
        <v>120</v>
      </c>
      <c r="CL278" s="16">
        <f>+CK278+CL64</f>
        <v>193</v>
      </c>
      <c r="CM278" s="16">
        <f>+CL278+CM64</f>
        <v>229</v>
      </c>
      <c r="CN278" s="16">
        <f>+CM278+CN64</f>
        <v>284</v>
      </c>
      <c r="CO278" s="16">
        <f>+CN278+CO64</f>
        <v>325</v>
      </c>
      <c r="CP278" s="16">
        <f>+CO278+CP64</f>
        <v>340</v>
      </c>
      <c r="CQ278" s="16">
        <f>+CP278+CQ64</f>
        <v>348</v>
      </c>
      <c r="CR278" s="16">
        <f>+CQ278+CR64</f>
        <v>386</v>
      </c>
      <c r="CS278" s="16">
        <f>+CR278+CS64</f>
        <v>460</v>
      </c>
      <c r="CT278" s="16">
        <f>+CS278+CT64</f>
        <v>460</v>
      </c>
      <c r="CU278" s="16">
        <f>+CT278+CU64</f>
        <v>531</v>
      </c>
      <c r="CV278" s="16">
        <f>+CU278+CV64</f>
        <v>670</v>
      </c>
      <c r="CW278" s="16">
        <f>+CV278+CW64</f>
        <v>704</v>
      </c>
      <c r="CX278" s="16">
        <f>+CW278+CX64</f>
        <v>759</v>
      </c>
      <c r="CY278" s="16">
        <f>+CX278+CY64</f>
        <v>802</v>
      </c>
      <c r="CZ278" s="16">
        <f>+CY278+CZ64</f>
        <v>840</v>
      </c>
      <c r="DA278" s="16">
        <f>+CZ278+DA64</f>
        <v>880</v>
      </c>
      <c r="DB278" s="16">
        <f>+DA278+DB64</f>
        <v>961</v>
      </c>
      <c r="DC278" s="16">
        <f>+DB278+DC64</f>
        <v>1179</v>
      </c>
      <c r="DD278" s="16">
        <f>+DC278+DD64</f>
        <v>1267</v>
      </c>
      <c r="DE278" s="16">
        <f>+DD278+DE64</f>
        <v>1331</v>
      </c>
      <c r="DF278" s="16">
        <f>+DE278+DF64</f>
        <v>1470</v>
      </c>
      <c r="DG278" s="16">
        <f>+DF278+DG64</f>
        <v>1591</v>
      </c>
      <c r="DH278" s="16">
        <f>+DG278+DH64</f>
        <v>1654</v>
      </c>
      <c r="DI278" s="16">
        <f>+DH278+DI64</f>
        <v>1735</v>
      </c>
      <c r="DJ278" s="16">
        <f>+DI278+DJ64</f>
        <v>1949</v>
      </c>
      <c r="DK278" s="16">
        <f>+DJ278+DK64</f>
        <v>2025</v>
      </c>
      <c r="DL278" s="16">
        <f>+DK278+DL64</f>
        <v>2191</v>
      </c>
      <c r="DM278" s="16">
        <f>+DL278+DM64</f>
        <v>2334</v>
      </c>
      <c r="DN278" s="16">
        <f>+DM278+DN64</f>
        <v>2482</v>
      </c>
      <c r="DO278" s="16">
        <f>+DN278+DO64</f>
        <v>2652</v>
      </c>
      <c r="DP278" s="16">
        <f>+DO278+DP64</f>
        <v>2717</v>
      </c>
      <c r="DQ278" s="16">
        <f>+DP278+DQ64</f>
        <v>2860</v>
      </c>
      <c r="DR278" s="16">
        <f>+DQ278+DR64</f>
        <v>3063</v>
      </c>
      <c r="DS278" s="16">
        <f>+DR278+DS64</f>
        <v>3205</v>
      </c>
      <c r="DT278" s="16">
        <f>+DS278+DT64</f>
        <v>3504</v>
      </c>
      <c r="DU278" s="16">
        <f>+DT278+DU64</f>
        <v>3671</v>
      </c>
      <c r="DV278" s="16">
        <f>+DU278+DV64</f>
        <v>3877</v>
      </c>
      <c r="DW278" s="15">
        <f>+DW64</f>
        <v>3877</v>
      </c>
      <c r="DX278" s="15">
        <f>COUNTIF(C278:DW278,"&gt;0")</f>
        <v>51</v>
      </c>
    </row>
    <row r="279" spans="1:128" x14ac:dyDescent="0.3">
      <c r="A279" t="str">
        <f>+A65</f>
        <v>Luxembourg</v>
      </c>
      <c r="B279">
        <f>+B65</f>
        <v>0</v>
      </c>
      <c r="C279" s="16">
        <f>+B279+C65</f>
        <v>0</v>
      </c>
      <c r="D279" s="16">
        <f>+C279+D65</f>
        <v>0</v>
      </c>
      <c r="E279" s="16">
        <f>+D279+E65</f>
        <v>0</v>
      </c>
      <c r="F279" s="16">
        <f>+E279+F65</f>
        <v>0</v>
      </c>
      <c r="G279" s="16">
        <f>+F279+G65</f>
        <v>0</v>
      </c>
      <c r="H279" s="16">
        <f>+G279+H65</f>
        <v>0</v>
      </c>
      <c r="I279" s="16">
        <f>+H279+I65</f>
        <v>0</v>
      </c>
      <c r="J279" s="16">
        <f>+I279+J65</f>
        <v>0</v>
      </c>
      <c r="K279" s="16">
        <f>+J279+K65</f>
        <v>0</v>
      </c>
      <c r="L279" s="16">
        <f>+K279+L65</f>
        <v>0</v>
      </c>
      <c r="M279" s="16">
        <f>+L279+M65</f>
        <v>0</v>
      </c>
      <c r="N279" s="16">
        <f>+M279+N65</f>
        <v>0</v>
      </c>
      <c r="O279" s="16">
        <f>+N279+O65</f>
        <v>0</v>
      </c>
      <c r="P279" s="16">
        <f>+O279+P65</f>
        <v>0</v>
      </c>
      <c r="Q279" s="16">
        <f>+P279+Q65</f>
        <v>0</v>
      </c>
      <c r="R279" s="16">
        <f>+Q279+R65</f>
        <v>0</v>
      </c>
      <c r="S279" s="16">
        <f>+R279+S65</f>
        <v>0</v>
      </c>
      <c r="T279" s="16">
        <f>+S279+T65</f>
        <v>0</v>
      </c>
      <c r="U279" s="16">
        <f>+T279+U65</f>
        <v>0</v>
      </c>
      <c r="V279" s="16">
        <f>+U279+V65</f>
        <v>0</v>
      </c>
      <c r="W279" s="16">
        <f>+V279+W65</f>
        <v>0</v>
      </c>
      <c r="X279" s="16">
        <f>+W279+X65</f>
        <v>0</v>
      </c>
      <c r="Y279" s="16">
        <f>+X279+Y65</f>
        <v>0</v>
      </c>
      <c r="Z279" s="16">
        <f>+Y279+Z65</f>
        <v>0</v>
      </c>
      <c r="AA279" s="16">
        <f>+Z279+AA65</f>
        <v>0</v>
      </c>
      <c r="AB279" s="16">
        <f>+AA279+AB65</f>
        <v>0</v>
      </c>
      <c r="AC279" s="16">
        <f>+AB279+AC65</f>
        <v>0</v>
      </c>
      <c r="AD279" s="16">
        <f>+AC279+AD65</f>
        <v>0</v>
      </c>
      <c r="AE279" s="16">
        <f>+AD279+AE65</f>
        <v>0</v>
      </c>
      <c r="AF279" s="16">
        <f>+AE279+AF65</f>
        <v>0</v>
      </c>
      <c r="AG279" s="16">
        <f>+AF279+AG65</f>
        <v>0</v>
      </c>
      <c r="AH279" s="16">
        <f>+AG279+AH65</f>
        <v>0</v>
      </c>
      <c r="AI279" s="16">
        <f>+AH279+AI65</f>
        <v>0</v>
      </c>
      <c r="AJ279" s="16">
        <f>+AI279+AJ65</f>
        <v>0</v>
      </c>
      <c r="AK279" s="16">
        <f>+AJ279+AK65</f>
        <v>0</v>
      </c>
      <c r="AL279" s="16">
        <f>+AK279+AL65</f>
        <v>0</v>
      </c>
      <c r="AM279" s="16">
        <f>+AL279+AM65</f>
        <v>0</v>
      </c>
      <c r="AN279" s="16">
        <f>+AM279+AN65</f>
        <v>0</v>
      </c>
      <c r="AO279" s="16">
        <f>+AN279+AO65</f>
        <v>0</v>
      </c>
      <c r="AP279" s="16">
        <f>+AO279+AP65</f>
        <v>0</v>
      </c>
      <c r="AQ279" s="16">
        <f>+AP279+AQ65</f>
        <v>0</v>
      </c>
      <c r="AR279" s="16">
        <f>+AQ279+AR65</f>
        <v>0</v>
      </c>
      <c r="AS279" s="16">
        <f>+AR279+AS65</f>
        <v>0</v>
      </c>
      <c r="AT279" s="16">
        <f>+AS279+AT65</f>
        <v>0</v>
      </c>
      <c r="AU279" s="16">
        <f>+AT279+AU65</f>
        <v>0</v>
      </c>
      <c r="AV279" s="16">
        <f>+AU279+AV65</f>
        <v>0</v>
      </c>
      <c r="AW279" s="16">
        <f>+AV279+AW65</f>
        <v>0</v>
      </c>
      <c r="AX279" s="16">
        <f>+AW279+AX65</f>
        <v>0</v>
      </c>
      <c r="AY279" s="16">
        <f>+AX279+AY65</f>
        <v>0</v>
      </c>
      <c r="AZ279" s="16">
        <f>+AY279+AZ65</f>
        <v>0</v>
      </c>
      <c r="BA279" s="16">
        <f>+AZ279+BA65</f>
        <v>0</v>
      </c>
      <c r="BB279" s="16">
        <f>+BA279+BB65</f>
        <v>0</v>
      </c>
      <c r="BC279" s="16">
        <f>+BB279+BC65</f>
        <v>0</v>
      </c>
      <c r="BD279" s="16">
        <f>+BC279+BD65</f>
        <v>0</v>
      </c>
      <c r="BE279" s="16">
        <f>+BD279+BE65</f>
        <v>0</v>
      </c>
      <c r="BF279" s="16">
        <f>+BE279+BF65</f>
        <v>0</v>
      </c>
      <c r="BG279" s="16">
        <f>+BF279+BG65</f>
        <v>0</v>
      </c>
      <c r="BH279" s="16">
        <f>+BG279+BH65</f>
        <v>0</v>
      </c>
      <c r="BI279" s="16">
        <f>+BH279+BI65</f>
        <v>0</v>
      </c>
      <c r="BJ279" s="16">
        <f>+BI279+BJ65</f>
        <v>0</v>
      </c>
      <c r="BK279" s="16">
        <f>+BJ279+BK65</f>
        <v>1</v>
      </c>
      <c r="BL279" s="16">
        <f>+BK279+BL65</f>
        <v>1</v>
      </c>
      <c r="BM279" s="16">
        <f>+BL279+BM65</f>
        <v>1</v>
      </c>
      <c r="BN279" s="16">
        <f>+BM279+BN65</f>
        <v>1</v>
      </c>
      <c r="BO279" s="16">
        <f>+BN279+BO65</f>
        <v>1</v>
      </c>
      <c r="BP279" s="16">
        <f>+BO279+BP65</f>
        <v>1</v>
      </c>
      <c r="BQ279" s="16">
        <f>+BP279+BQ65</f>
        <v>3</v>
      </c>
      <c r="BR279" s="16">
        <f>+BQ279+BR65</f>
        <v>3</v>
      </c>
      <c r="BS279" s="16">
        <f>+BR279+BS65</f>
        <v>5</v>
      </c>
      <c r="BT279" s="16">
        <f>+BS279+BT65</f>
        <v>5</v>
      </c>
      <c r="BU279" s="16">
        <f>+BT279+BU65</f>
        <v>7</v>
      </c>
      <c r="BV279" s="16">
        <f>+BU279+BV65</f>
        <v>7</v>
      </c>
      <c r="BW279" s="16">
        <f>+BV279+BW65</f>
        <v>26</v>
      </c>
      <c r="BX279" s="16">
        <f>+BW279+BX65</f>
        <v>38</v>
      </c>
      <c r="BY279" s="16">
        <f>+BX279+BY65</f>
        <v>38</v>
      </c>
      <c r="BZ279" s="16">
        <f>+BY279+BZ65</f>
        <v>77</v>
      </c>
      <c r="CA279" s="16">
        <f>+BZ279+CA65</f>
        <v>81</v>
      </c>
      <c r="CB279" s="16">
        <f>+CA279+CB65</f>
        <v>140</v>
      </c>
      <c r="CC279" s="16">
        <f>+CB279+CC65</f>
        <v>210</v>
      </c>
      <c r="CD279" s="16">
        <f>+CC279+CD65</f>
        <v>345</v>
      </c>
      <c r="CE279" s="16">
        <f>+CD279+CE65</f>
        <v>484</v>
      </c>
      <c r="CF279" s="16">
        <f>+CE279+CF65</f>
        <v>670</v>
      </c>
      <c r="CG279" s="16">
        <f>+CF279+CG65</f>
        <v>798</v>
      </c>
      <c r="CH279" s="16">
        <f>+CG279+CH65</f>
        <v>875</v>
      </c>
      <c r="CI279" s="16">
        <f>+CH279+CI65</f>
        <v>1099</v>
      </c>
      <c r="CJ279" s="16">
        <f>+CI279+CJ65</f>
        <v>1333</v>
      </c>
      <c r="CK279" s="16">
        <f>+CJ279+CK65</f>
        <v>1453</v>
      </c>
      <c r="CL279" s="16">
        <f>+CK279+CL65</f>
        <v>1605</v>
      </c>
      <c r="CM279" s="16">
        <f>+CL279+CM65</f>
        <v>1831</v>
      </c>
      <c r="CN279" s="16">
        <f>+CM279+CN65</f>
        <v>1950</v>
      </c>
      <c r="CO279" s="16">
        <f>+CN279+CO65</f>
        <v>1988</v>
      </c>
      <c r="CP279" s="16">
        <f>+CO279+CP65</f>
        <v>2178</v>
      </c>
      <c r="CQ279" s="16">
        <f>+CP279+CQ65</f>
        <v>2319</v>
      </c>
      <c r="CR279" s="16">
        <f>+CQ279+CR65</f>
        <v>2487</v>
      </c>
      <c r="CS279" s="16">
        <f>+CR279+CS65</f>
        <v>2612</v>
      </c>
      <c r="CT279" s="16">
        <f>+CS279+CT65</f>
        <v>2729</v>
      </c>
      <c r="CU279" s="16">
        <f>+CT279+CU65</f>
        <v>2804</v>
      </c>
      <c r="CV279" s="16">
        <f>+CU279+CV65</f>
        <v>2843</v>
      </c>
      <c r="CW279" s="16">
        <f>+CV279+CW65</f>
        <v>2970</v>
      </c>
      <c r="CX279" s="16">
        <f>+CW279+CX65</f>
        <v>3034</v>
      </c>
      <c r="CY279" s="16">
        <f>+CX279+CY65</f>
        <v>3115</v>
      </c>
      <c r="CZ279" s="16">
        <f>+CY279+CZ65</f>
        <v>3223</v>
      </c>
      <c r="DA279" s="16">
        <f>+CZ279+DA65</f>
        <v>3270</v>
      </c>
      <c r="DB279" s="16">
        <f>+DA279+DB65</f>
        <v>3281</v>
      </c>
      <c r="DC279" s="16">
        <f>+DB279+DC65</f>
        <v>3292</v>
      </c>
      <c r="DD279" s="16">
        <f>+DC279+DD65</f>
        <v>3307</v>
      </c>
      <c r="DE279" s="16">
        <f>+DD279+DE65</f>
        <v>3373</v>
      </c>
      <c r="DF279" s="16">
        <f>+DE279+DF65</f>
        <v>3444</v>
      </c>
      <c r="DG279" s="16">
        <f>+DF279+DG65</f>
        <v>3480</v>
      </c>
      <c r="DH279" s="16">
        <f>+DG279+DH65</f>
        <v>3537</v>
      </c>
      <c r="DI279" s="16">
        <f>+DH279+DI65</f>
        <v>3550</v>
      </c>
      <c r="DJ279" s="16">
        <f>+DI279+DJ65</f>
        <v>3558</v>
      </c>
      <c r="DK279" s="16">
        <f>+DJ279+DK65</f>
        <v>3618</v>
      </c>
      <c r="DL279" s="16">
        <f>+DK279+DL65</f>
        <v>3654</v>
      </c>
      <c r="DM279" s="16">
        <f>+DL279+DM65</f>
        <v>3665</v>
      </c>
      <c r="DN279" s="16">
        <f>+DM279+DN65</f>
        <v>3695</v>
      </c>
      <c r="DO279" s="16">
        <f>+DN279+DO65</f>
        <v>3711</v>
      </c>
      <c r="DP279" s="16">
        <f>+DO279+DP65</f>
        <v>3723</v>
      </c>
      <c r="DQ279" s="16">
        <f>+DP279+DQ65</f>
        <v>3729</v>
      </c>
      <c r="DR279" s="16">
        <f>+DQ279+DR65</f>
        <v>3741</v>
      </c>
      <c r="DS279" s="16">
        <f>+DR279+DS65</f>
        <v>3769</v>
      </c>
      <c r="DT279" s="16">
        <f>+DS279+DT65</f>
        <v>3784</v>
      </c>
      <c r="DU279" s="16">
        <f>+DT279+DU65</f>
        <v>3802</v>
      </c>
      <c r="DV279" s="16">
        <f>+DU279+DV65</f>
        <v>3812</v>
      </c>
      <c r="DW279" s="15">
        <f>+DW65</f>
        <v>3812</v>
      </c>
      <c r="DX279" s="15">
        <f>COUNTIF(C279:DW279,"&gt;0")</f>
        <v>65</v>
      </c>
    </row>
    <row r="280" spans="1:128" x14ac:dyDescent="0.3">
      <c r="A280" t="str">
        <f>+A66</f>
        <v>Bahrain</v>
      </c>
      <c r="B280">
        <f>+B66</f>
        <v>0</v>
      </c>
      <c r="C280" s="16">
        <f>+B280+C66</f>
        <v>0</v>
      </c>
      <c r="D280" s="16">
        <f>+C280+D66</f>
        <v>0</v>
      </c>
      <c r="E280" s="16">
        <f>+D280+E66</f>
        <v>0</v>
      </c>
      <c r="F280" s="16">
        <f>+E280+F66</f>
        <v>0</v>
      </c>
      <c r="G280" s="16">
        <f>+F280+G66</f>
        <v>0</v>
      </c>
      <c r="H280" s="16">
        <f>+G280+H66</f>
        <v>0</v>
      </c>
      <c r="I280" s="16">
        <f>+H280+I66</f>
        <v>0</v>
      </c>
      <c r="J280" s="16">
        <f>+I280+J66</f>
        <v>0</v>
      </c>
      <c r="K280" s="16">
        <f>+J280+K66</f>
        <v>0</v>
      </c>
      <c r="L280" s="16">
        <f>+K280+L66</f>
        <v>0</v>
      </c>
      <c r="M280" s="16">
        <f>+L280+M66</f>
        <v>0</v>
      </c>
      <c r="N280" s="16">
        <f>+M280+N66</f>
        <v>0</v>
      </c>
      <c r="O280" s="16">
        <f>+N280+O66</f>
        <v>0</v>
      </c>
      <c r="P280" s="16">
        <f>+O280+P66</f>
        <v>0</v>
      </c>
      <c r="Q280" s="16">
        <f>+P280+Q66</f>
        <v>0</v>
      </c>
      <c r="R280" s="16">
        <f>+Q280+R66</f>
        <v>0</v>
      </c>
      <c r="S280" s="16">
        <f>+R280+S66</f>
        <v>0</v>
      </c>
      <c r="T280" s="16">
        <f>+S280+T66</f>
        <v>0</v>
      </c>
      <c r="U280" s="16">
        <f>+T280+U66</f>
        <v>0</v>
      </c>
      <c r="V280" s="16">
        <f>+U280+V66</f>
        <v>0</v>
      </c>
      <c r="W280" s="16">
        <f>+V280+W66</f>
        <v>0</v>
      </c>
      <c r="X280" s="16">
        <f>+W280+X66</f>
        <v>0</v>
      </c>
      <c r="Y280" s="16">
        <f>+X280+Y66</f>
        <v>0</v>
      </c>
      <c r="Z280" s="16">
        <f>+Y280+Z66</f>
        <v>0</v>
      </c>
      <c r="AA280" s="16">
        <f>+Z280+AA66</f>
        <v>0</v>
      </c>
      <c r="AB280" s="16">
        <f>+AA280+AB66</f>
        <v>0</v>
      </c>
      <c r="AC280" s="16">
        <f>+AB280+AC66</f>
        <v>0</v>
      </c>
      <c r="AD280" s="16">
        <f>+AC280+AD66</f>
        <v>0</v>
      </c>
      <c r="AE280" s="16">
        <f>+AD280+AE66</f>
        <v>0</v>
      </c>
      <c r="AF280" s="16">
        <f>+AE280+AF66</f>
        <v>0</v>
      </c>
      <c r="AG280" s="16">
        <f>+AF280+AG66</f>
        <v>0</v>
      </c>
      <c r="AH280" s="16">
        <f>+AG280+AH66</f>
        <v>0</v>
      </c>
      <c r="AI280" s="16">
        <f>+AH280+AI66</f>
        <v>0</v>
      </c>
      <c r="AJ280" s="16">
        <f>+AI280+AJ66</f>
        <v>0</v>
      </c>
      <c r="AK280" s="16">
        <f>+AJ280+AK66</f>
        <v>0</v>
      </c>
      <c r="AL280" s="16">
        <f>+AK280+AL66</f>
        <v>0</v>
      </c>
      <c r="AM280" s="16">
        <f>+AL280+AM66</f>
        <v>0</v>
      </c>
      <c r="AN280" s="16">
        <f>+AM280+AN66</f>
        <v>0</v>
      </c>
      <c r="AO280" s="16">
        <f>+AN280+AO66</f>
        <v>0</v>
      </c>
      <c r="AP280" s="16">
        <f>+AO280+AP66</f>
        <v>0</v>
      </c>
      <c r="AQ280" s="16">
        <f>+AP280+AQ66</f>
        <v>0</v>
      </c>
      <c r="AR280" s="16">
        <f>+AQ280+AR66</f>
        <v>0</v>
      </c>
      <c r="AS280" s="16">
        <f>+AR280+AS66</f>
        <v>0</v>
      </c>
      <c r="AT280" s="16">
        <f>+AS280+AT66</f>
        <v>0</v>
      </c>
      <c r="AU280" s="16">
        <f>+AT280+AU66</f>
        <v>0</v>
      </c>
      <c r="AV280" s="16">
        <f>+AU280+AV66</f>
        <v>0</v>
      </c>
      <c r="AW280" s="16">
        <f>+AV280+AW66</f>
        <v>0</v>
      </c>
      <c r="AX280" s="16">
        <f>+AW280+AX66</f>
        <v>0</v>
      </c>
      <c r="AY280" s="16">
        <f>+AX280+AY66</f>
        <v>0</v>
      </c>
      <c r="AZ280" s="16">
        <f>+AY280+AZ66</f>
        <v>0</v>
      </c>
      <c r="BA280" s="16">
        <f>+AZ280+BA66</f>
        <v>0</v>
      </c>
      <c r="BB280" s="16">
        <f>+BA280+BB66</f>
        <v>0</v>
      </c>
      <c r="BC280" s="16">
        <f>+BB280+BC66</f>
        <v>0</v>
      </c>
      <c r="BD280" s="16">
        <f>+BC280+BD66</f>
        <v>0</v>
      </c>
      <c r="BE280" s="16">
        <f>+BD280+BE66</f>
        <v>1</v>
      </c>
      <c r="BF280" s="16">
        <f>+BE280+BF66</f>
        <v>2</v>
      </c>
      <c r="BG280" s="16">
        <f>+BF280+BG66</f>
        <v>23</v>
      </c>
      <c r="BH280" s="16">
        <f>+BG280+BH66</f>
        <v>33</v>
      </c>
      <c r="BI280" s="16">
        <f>+BH280+BI66</f>
        <v>33</v>
      </c>
      <c r="BJ280" s="16">
        <f>+BI280+BJ66</f>
        <v>38</v>
      </c>
      <c r="BK280" s="16">
        <f>+BJ280+BK66</f>
        <v>41</v>
      </c>
      <c r="BL280" s="16">
        <f>+BK280+BL66</f>
        <v>47</v>
      </c>
      <c r="BM280" s="16">
        <f>+BL280+BM66</f>
        <v>47</v>
      </c>
      <c r="BN280" s="16">
        <f>+BM280+BN66</f>
        <v>49</v>
      </c>
      <c r="BO280" s="16">
        <f>+BN280+BO66</f>
        <v>52</v>
      </c>
      <c r="BP280" s="16">
        <f>+BO280+BP66</f>
        <v>52</v>
      </c>
      <c r="BQ280" s="16">
        <f>+BP280+BQ66</f>
        <v>56</v>
      </c>
      <c r="BR280" s="16">
        <f>+BQ280+BR66</f>
        <v>63</v>
      </c>
      <c r="BS280" s="16">
        <f>+BR280+BS66</f>
        <v>79</v>
      </c>
      <c r="BT280" s="16">
        <f>+BS280+BT66</f>
        <v>109</v>
      </c>
      <c r="BU280" s="16">
        <f>+BT280+BU66</f>
        <v>110</v>
      </c>
      <c r="BV280" s="16">
        <f>+BU280+BV66</f>
        <v>162</v>
      </c>
      <c r="BW280" s="16">
        <f>+BV280+BW66</f>
        <v>162</v>
      </c>
      <c r="BX280" s="16">
        <f>+BW280+BX66</f>
        <v>210</v>
      </c>
      <c r="BY280" s="16">
        <f>+BX280+BY66</f>
        <v>211</v>
      </c>
      <c r="BZ280" s="16">
        <f>+BY280+BZ66</f>
        <v>214</v>
      </c>
      <c r="CA280" s="16">
        <f>+BZ280+CA66</f>
        <v>221</v>
      </c>
      <c r="CB280" s="16">
        <f>+CA280+CB66</f>
        <v>237</v>
      </c>
      <c r="CC280" s="16">
        <f>+CB280+CC66</f>
        <v>256</v>
      </c>
      <c r="CD280" s="16">
        <f>+CC280+CD66</f>
        <v>269</v>
      </c>
      <c r="CE280" s="16">
        <f>+CD280+CE66</f>
        <v>285</v>
      </c>
      <c r="CF280" s="16">
        <f>+CE280+CF66</f>
        <v>306</v>
      </c>
      <c r="CG280" s="16">
        <f>+CF280+CG66</f>
        <v>334</v>
      </c>
      <c r="CH280" s="16">
        <f>+CG280+CH66</f>
        <v>339</v>
      </c>
      <c r="CI280" s="16">
        <f>+CH280+CI66</f>
        <v>390</v>
      </c>
      <c r="CJ280" s="16">
        <f>+CI280+CJ66</f>
        <v>419</v>
      </c>
      <c r="CK280" s="16">
        <f>+CJ280+CK66</f>
        <v>458</v>
      </c>
      <c r="CL280" s="16">
        <f>+CK280+CL66</f>
        <v>466</v>
      </c>
      <c r="CM280" s="16">
        <f>+CL280+CM66</f>
        <v>473</v>
      </c>
      <c r="CN280" s="16">
        <f>+CM280+CN66</f>
        <v>500</v>
      </c>
      <c r="CO280" s="16">
        <f>+CN280+CO66</f>
        <v>515</v>
      </c>
      <c r="CP280" s="16">
        <f>+CO280+CP66</f>
        <v>567</v>
      </c>
      <c r="CQ280" s="16">
        <f>+CP280+CQ66</f>
        <v>569</v>
      </c>
      <c r="CR280" s="16">
        <f>+CQ280+CR66</f>
        <v>643</v>
      </c>
      <c r="CS280" s="16">
        <f>+CR280+CS66</f>
        <v>643</v>
      </c>
      <c r="CT280" s="16">
        <f>+CS280+CT66</f>
        <v>688</v>
      </c>
      <c r="CU280" s="16">
        <f>+CT280+CU66</f>
        <v>700</v>
      </c>
      <c r="CV280" s="16">
        <f>+CU280+CV66</f>
        <v>756</v>
      </c>
      <c r="CW280" s="16">
        <f>+CV280+CW66</f>
        <v>811</v>
      </c>
      <c r="CX280" s="16">
        <f>+CW280+CX66</f>
        <v>823</v>
      </c>
      <c r="CY280" s="16">
        <f>+CX280+CY66</f>
        <v>887</v>
      </c>
      <c r="CZ280" s="16">
        <f>+CY280+CZ66</f>
        <v>998</v>
      </c>
      <c r="DA280" s="16">
        <f>+CZ280+DA66</f>
        <v>1040</v>
      </c>
      <c r="DB280" s="16">
        <f>+DA280+DB66</f>
        <v>1136</v>
      </c>
      <c r="DC280" s="16">
        <f>+DB280+DC66</f>
        <v>1361</v>
      </c>
      <c r="DD280" s="16">
        <f>+DC280+DD66</f>
        <v>1528</v>
      </c>
      <c r="DE280" s="16">
        <f>+DD280+DE66</f>
        <v>1673</v>
      </c>
      <c r="DF280" s="16">
        <f>+DE280+DF66</f>
        <v>1700</v>
      </c>
      <c r="DG280" s="16">
        <f>+DF280+DG66</f>
        <v>1744</v>
      </c>
      <c r="DH280" s="16">
        <f>+DG280+DH66</f>
        <v>1773</v>
      </c>
      <c r="DI280" s="16">
        <f>+DH280+DI66</f>
        <v>1873</v>
      </c>
      <c r="DJ280" s="16">
        <f>+DI280+DJ66</f>
        <v>1907</v>
      </c>
      <c r="DK280" s="16">
        <f>+DJ280+DK66</f>
        <v>1973</v>
      </c>
      <c r="DL280" s="16">
        <f>+DK280+DL66</f>
        <v>2007</v>
      </c>
      <c r="DM280" s="16">
        <f>+DL280+DM66</f>
        <v>2217</v>
      </c>
      <c r="DN280" s="16">
        <f>+DM280+DN66</f>
        <v>2518</v>
      </c>
      <c r="DO280" s="16">
        <f>+DN280+DO66</f>
        <v>2589</v>
      </c>
      <c r="DP280" s="16">
        <f>+DO280+DP66</f>
        <v>2647</v>
      </c>
      <c r="DQ280" s="16">
        <f>+DP280+DQ66</f>
        <v>2723</v>
      </c>
      <c r="DR280" s="16">
        <f>+DQ280+DR66</f>
        <v>2811</v>
      </c>
      <c r="DS280" s="16">
        <f>+DR280+DS66</f>
        <v>2921</v>
      </c>
      <c r="DT280" s="16">
        <f>+DS280+DT66</f>
        <v>3040</v>
      </c>
      <c r="DU280" s="16">
        <f>+DT280+DU66</f>
        <v>3170</v>
      </c>
      <c r="DV280" s="16">
        <f>+DU280+DV66</f>
        <v>3284</v>
      </c>
      <c r="DW280" s="15">
        <f>+DW66</f>
        <v>3284</v>
      </c>
      <c r="DX280" s="15">
        <f>COUNTIF(C280:DW280,"&gt;0")</f>
        <v>71</v>
      </c>
    </row>
    <row r="281" spans="1:128" x14ac:dyDescent="0.3">
      <c r="A281" t="str">
        <f>+A67</f>
        <v>Hungary</v>
      </c>
      <c r="B281">
        <f>+B67</f>
        <v>0</v>
      </c>
      <c r="C281" s="16">
        <f>+B281+C67</f>
        <v>0</v>
      </c>
      <c r="D281" s="16">
        <f>+C281+D67</f>
        <v>0</v>
      </c>
      <c r="E281" s="16">
        <f>+D281+E67</f>
        <v>0</v>
      </c>
      <c r="F281" s="16">
        <f>+E281+F67</f>
        <v>0</v>
      </c>
      <c r="G281" s="16">
        <f>+F281+G67</f>
        <v>0</v>
      </c>
      <c r="H281" s="16">
        <f>+G281+H67</f>
        <v>0</v>
      </c>
      <c r="I281" s="16">
        <f>+H281+I67</f>
        <v>0</v>
      </c>
      <c r="J281" s="16">
        <f>+I281+J67</f>
        <v>0</v>
      </c>
      <c r="K281" s="16">
        <f>+J281+K67</f>
        <v>0</v>
      </c>
      <c r="L281" s="16">
        <f>+K281+L67</f>
        <v>0</v>
      </c>
      <c r="M281" s="16">
        <f>+L281+M67</f>
        <v>0</v>
      </c>
      <c r="N281" s="16">
        <f>+M281+N67</f>
        <v>0</v>
      </c>
      <c r="O281" s="16">
        <f>+N281+O67</f>
        <v>0</v>
      </c>
      <c r="P281" s="16">
        <f>+O281+P67</f>
        <v>0</v>
      </c>
      <c r="Q281" s="16">
        <f>+P281+Q67</f>
        <v>0</v>
      </c>
      <c r="R281" s="16">
        <f>+Q281+R67</f>
        <v>0</v>
      </c>
      <c r="S281" s="16">
        <f>+R281+S67</f>
        <v>0</v>
      </c>
      <c r="T281" s="16">
        <f>+S281+T67</f>
        <v>0</v>
      </c>
      <c r="U281" s="16">
        <f>+T281+U67</f>
        <v>0</v>
      </c>
      <c r="V281" s="16">
        <f>+U281+V67</f>
        <v>0</v>
      </c>
      <c r="W281" s="16">
        <f>+V281+W67</f>
        <v>0</v>
      </c>
      <c r="X281" s="16">
        <f>+W281+X67</f>
        <v>0</v>
      </c>
      <c r="Y281" s="16">
        <f>+X281+Y67</f>
        <v>0</v>
      </c>
      <c r="Z281" s="16">
        <f>+Y281+Z67</f>
        <v>0</v>
      </c>
      <c r="AA281" s="16">
        <f>+Z281+AA67</f>
        <v>0</v>
      </c>
      <c r="AB281" s="16">
        <f>+AA281+AB67</f>
        <v>0</v>
      </c>
      <c r="AC281" s="16">
        <f>+AB281+AC67</f>
        <v>0</v>
      </c>
      <c r="AD281" s="16">
        <f>+AC281+AD67</f>
        <v>0</v>
      </c>
      <c r="AE281" s="16">
        <f>+AD281+AE67</f>
        <v>0</v>
      </c>
      <c r="AF281" s="16">
        <f>+AE281+AF67</f>
        <v>0</v>
      </c>
      <c r="AG281" s="16">
        <f>+AF281+AG67</f>
        <v>0</v>
      </c>
      <c r="AH281" s="16">
        <f>+AG281+AH67</f>
        <v>0</v>
      </c>
      <c r="AI281" s="16">
        <f>+AH281+AI67</f>
        <v>0</v>
      </c>
      <c r="AJ281" s="16">
        <f>+AI281+AJ67</f>
        <v>0</v>
      </c>
      <c r="AK281" s="16">
        <f>+AJ281+AK67</f>
        <v>0</v>
      </c>
      <c r="AL281" s="16">
        <f>+AK281+AL67</f>
        <v>0</v>
      </c>
      <c r="AM281" s="16">
        <f>+AL281+AM67</f>
        <v>0</v>
      </c>
      <c r="AN281" s="16">
        <f>+AM281+AN67</f>
        <v>0</v>
      </c>
      <c r="AO281" s="16">
        <f>+AN281+AO67</f>
        <v>0</v>
      </c>
      <c r="AP281" s="16">
        <f>+AO281+AP67</f>
        <v>0</v>
      </c>
      <c r="AQ281" s="16">
        <f>+AP281+AQ67</f>
        <v>0</v>
      </c>
      <c r="AR281" s="16">
        <f>+AQ281+AR67</f>
        <v>0</v>
      </c>
      <c r="AS281" s="16">
        <f>+AR281+AS67</f>
        <v>0</v>
      </c>
      <c r="AT281" s="16">
        <f>+AS281+AT67</f>
        <v>0</v>
      </c>
      <c r="AU281" s="16">
        <f>+AT281+AU67</f>
        <v>0</v>
      </c>
      <c r="AV281" s="16">
        <f>+AU281+AV67</f>
        <v>0</v>
      </c>
      <c r="AW281" s="16">
        <f>+AV281+AW67</f>
        <v>0</v>
      </c>
      <c r="AX281" s="16">
        <f>+AW281+AX67</f>
        <v>0</v>
      </c>
      <c r="AY281" s="16">
        <f>+AX281+AY67</f>
        <v>0</v>
      </c>
      <c r="AZ281" s="16">
        <f>+AY281+AZ67</f>
        <v>0</v>
      </c>
      <c r="BA281" s="16">
        <f>+AZ281+BA67</f>
        <v>0</v>
      </c>
      <c r="BB281" s="16">
        <f>+BA281+BB67</f>
        <v>0</v>
      </c>
      <c r="BC281" s="16">
        <f>+BB281+BC67</f>
        <v>0</v>
      </c>
      <c r="BD281" s="16">
        <f>+BC281+BD67</f>
        <v>0</v>
      </c>
      <c r="BE281" s="16">
        <f>+BD281+BE67</f>
        <v>0</v>
      </c>
      <c r="BF281" s="16">
        <f>+BE281+BF67</f>
        <v>0</v>
      </c>
      <c r="BG281" s="16">
        <f>+BF281+BG67</f>
        <v>0</v>
      </c>
      <c r="BH281" s="16">
        <f>+BG281+BH67</f>
        <v>0</v>
      </c>
      <c r="BI281" s="16">
        <f>+BH281+BI67</f>
        <v>0</v>
      </c>
      <c r="BJ281" s="16">
        <f>+BI281+BJ67</f>
        <v>0</v>
      </c>
      <c r="BK281" s="16">
        <f>+BJ281+BK67</f>
        <v>0</v>
      </c>
      <c r="BL281" s="16">
        <f>+BK281+BL67</f>
        <v>0</v>
      </c>
      <c r="BM281" s="16">
        <f>+BL281+BM67</f>
        <v>0</v>
      </c>
      <c r="BN281" s="16">
        <f>+BM281+BN67</f>
        <v>0</v>
      </c>
      <c r="BO281" s="16">
        <f>+BN281+BO67</f>
        <v>2</v>
      </c>
      <c r="BP281" s="16">
        <f>+BO281+BP67</f>
        <v>2</v>
      </c>
      <c r="BQ281" s="16">
        <f>+BP281+BQ67</f>
        <v>4</v>
      </c>
      <c r="BR281" s="16">
        <f>+BQ281+BR67</f>
        <v>7</v>
      </c>
      <c r="BS281" s="16">
        <f>+BR281+BS67</f>
        <v>8</v>
      </c>
      <c r="BT281" s="16">
        <f>+BS281+BT67</f>
        <v>9</v>
      </c>
      <c r="BU281" s="16">
        <f>+BT281+BU67</f>
        <v>12</v>
      </c>
      <c r="BV281" s="16">
        <f>+BU281+BV67</f>
        <v>13</v>
      </c>
      <c r="BW281" s="16">
        <f>+BV281+BW67</f>
        <v>16</v>
      </c>
      <c r="BX281" s="16">
        <f>+BW281+BX67</f>
        <v>25</v>
      </c>
      <c r="BY281" s="16">
        <f>+BX281+BY67</f>
        <v>31</v>
      </c>
      <c r="BZ281" s="16">
        <f>+BY281+BZ67</f>
        <v>39</v>
      </c>
      <c r="CA281" s="16">
        <f>+BZ281+CA67</f>
        <v>50</v>
      </c>
      <c r="CB281" s="16">
        <f>+CA281+CB67</f>
        <v>50</v>
      </c>
      <c r="CC281" s="16">
        <f>+CB281+CC67</f>
        <v>73</v>
      </c>
      <c r="CD281" s="16">
        <f>+CC281+CD67</f>
        <v>85</v>
      </c>
      <c r="CE281" s="16">
        <f>+CD281+CE67</f>
        <v>103</v>
      </c>
      <c r="CF281" s="16">
        <f>+CE281+CF67</f>
        <v>131</v>
      </c>
      <c r="CG281" s="16">
        <f>+CF281+CG67</f>
        <v>167</v>
      </c>
      <c r="CH281" s="16">
        <f>+CG281+CH67</f>
        <v>187</v>
      </c>
      <c r="CI281" s="16">
        <f>+CH281+CI67</f>
        <v>226</v>
      </c>
      <c r="CJ281" s="16">
        <f>+CI281+CJ67</f>
        <v>261</v>
      </c>
      <c r="CK281" s="16">
        <f>+CJ281+CK67</f>
        <v>300</v>
      </c>
      <c r="CL281" s="16">
        <f>+CK281+CL67</f>
        <v>343</v>
      </c>
      <c r="CM281" s="16">
        <f>+CL281+CM67</f>
        <v>408</v>
      </c>
      <c r="CN281" s="16">
        <f>+CM281+CN67</f>
        <v>447</v>
      </c>
      <c r="CO281" s="16">
        <f>+CN281+CO67</f>
        <v>492</v>
      </c>
      <c r="CP281" s="16">
        <f>+CO281+CP67</f>
        <v>525</v>
      </c>
      <c r="CQ281" s="16">
        <f>+CP281+CQ67</f>
        <v>585</v>
      </c>
      <c r="CR281" s="16">
        <f>+CQ281+CR67</f>
        <v>623</v>
      </c>
      <c r="CS281" s="16">
        <f>+CR281+CS67</f>
        <v>678</v>
      </c>
      <c r="CT281" s="16">
        <f>+CS281+CT67</f>
        <v>733</v>
      </c>
      <c r="CU281" s="16">
        <f>+CT281+CU67</f>
        <v>744</v>
      </c>
      <c r="CV281" s="16">
        <f>+CU281+CV67</f>
        <v>817</v>
      </c>
      <c r="CW281" s="16">
        <f>+CV281+CW67</f>
        <v>895</v>
      </c>
      <c r="CX281" s="16">
        <f>+CW281+CX67</f>
        <v>980</v>
      </c>
      <c r="CY281" s="16">
        <f>+CX281+CY67</f>
        <v>1190</v>
      </c>
      <c r="CZ281" s="16">
        <f>+CY281+CZ67</f>
        <v>1310</v>
      </c>
      <c r="DA281" s="16">
        <f>+CZ281+DA67</f>
        <v>1410</v>
      </c>
      <c r="DB281" s="16">
        <f>+DA281+DB67</f>
        <v>1458</v>
      </c>
      <c r="DC281" s="16">
        <f>+DB281+DC67</f>
        <v>1512</v>
      </c>
      <c r="DD281" s="16">
        <f>+DC281+DD67</f>
        <v>1579</v>
      </c>
      <c r="DE281" s="16">
        <f>+DD281+DE67</f>
        <v>1652</v>
      </c>
      <c r="DF281" s="16">
        <f>+DE281+DF67</f>
        <v>1763</v>
      </c>
      <c r="DG281" s="16">
        <f>+DF281+DG67</f>
        <v>1834</v>
      </c>
      <c r="DH281" s="16">
        <f>+DG281+DH67</f>
        <v>1916</v>
      </c>
      <c r="DI281" s="16">
        <f>+DH281+DI67</f>
        <v>1984</v>
      </c>
      <c r="DJ281" s="16">
        <f>+DI281+DJ67</f>
        <v>2098</v>
      </c>
      <c r="DK281" s="16">
        <f>+DJ281+DK67</f>
        <v>2168</v>
      </c>
      <c r="DL281" s="16">
        <f>+DK281+DL67</f>
        <v>2284</v>
      </c>
      <c r="DM281" s="16">
        <f>+DL281+DM67</f>
        <v>2383</v>
      </c>
      <c r="DN281" s="16">
        <f>+DM281+DN67</f>
        <v>2443</v>
      </c>
      <c r="DO281" s="16">
        <f>+DN281+DO67</f>
        <v>2500</v>
      </c>
      <c r="DP281" s="16">
        <f>+DO281+DP67</f>
        <v>2583</v>
      </c>
      <c r="DQ281" s="16">
        <f>+DP281+DQ67</f>
        <v>2649</v>
      </c>
      <c r="DR281" s="16">
        <f>+DQ281+DR67</f>
        <v>2727</v>
      </c>
      <c r="DS281" s="16">
        <f>+DR281+DS67</f>
        <v>2775</v>
      </c>
      <c r="DT281" s="16">
        <f>+DS281+DT67</f>
        <v>2863</v>
      </c>
      <c r="DU281" s="16">
        <f>+DT281+DU67</f>
        <v>2942</v>
      </c>
      <c r="DV281" s="16">
        <f>+DU281+DV67</f>
        <v>2998</v>
      </c>
      <c r="DW281" s="15">
        <f>+DW67</f>
        <v>2998</v>
      </c>
      <c r="DX281" s="15">
        <f>COUNTIF(C281:DW281,"&gt;0")</f>
        <v>61</v>
      </c>
    </row>
    <row r="282" spans="1:128" x14ac:dyDescent="0.3">
      <c r="A282" t="str">
        <f>+A68</f>
        <v>Thailand</v>
      </c>
      <c r="B282">
        <f>+B68</f>
        <v>0</v>
      </c>
      <c r="C282" s="16">
        <f>+B282+C68</f>
        <v>0</v>
      </c>
      <c r="D282" s="16">
        <f>+C282+D68</f>
        <v>0</v>
      </c>
      <c r="E282" s="16">
        <f>+D282+E68</f>
        <v>0</v>
      </c>
      <c r="F282" s="16">
        <f>+E282+F68</f>
        <v>0</v>
      </c>
      <c r="G282" s="16">
        <f>+F282+G68</f>
        <v>0</v>
      </c>
      <c r="H282" s="16">
        <f>+G282+H68</f>
        <v>0</v>
      </c>
      <c r="I282" s="16">
        <f>+H282+I68</f>
        <v>0</v>
      </c>
      <c r="J282" s="16">
        <f>+I282+J68</f>
        <v>0</v>
      </c>
      <c r="K282" s="16">
        <f>+J282+K68</f>
        <v>0</v>
      </c>
      <c r="L282" s="16">
        <f>+K282+L68</f>
        <v>0</v>
      </c>
      <c r="M282" s="16">
        <f>+L282+M68</f>
        <v>0</v>
      </c>
      <c r="N282" s="16">
        <f>+M282+N68</f>
        <v>0</v>
      </c>
      <c r="O282" s="16">
        <f>+N282+O68</f>
        <v>1</v>
      </c>
      <c r="P282" s="16">
        <f>+O282+P68</f>
        <v>1</v>
      </c>
      <c r="Q282" s="16">
        <f>+P282+Q68</f>
        <v>1</v>
      </c>
      <c r="R282" s="16">
        <f>+Q282+R68</f>
        <v>1</v>
      </c>
      <c r="S282" s="16">
        <f>+R282+S68</f>
        <v>2</v>
      </c>
      <c r="T282" s="16">
        <f>+S282+T68</f>
        <v>2</v>
      </c>
      <c r="U282" s="16">
        <f>+T282+U68</f>
        <v>2</v>
      </c>
      <c r="V282" s="16">
        <f>+U282+V68</f>
        <v>2</v>
      </c>
      <c r="W282" s="16">
        <f>+V282+W68</f>
        <v>2</v>
      </c>
      <c r="X282" s="16">
        <f>+W282+X68</f>
        <v>4</v>
      </c>
      <c r="Y282" s="16">
        <f>+X282+Y68</f>
        <v>4</v>
      </c>
      <c r="Z282" s="16">
        <f>+Y282+Z68</f>
        <v>4</v>
      </c>
      <c r="AA282" s="16">
        <f>+Z282+AA68</f>
        <v>5</v>
      </c>
      <c r="AB282" s="16">
        <f>+AA282+AB68</f>
        <v>5</v>
      </c>
      <c r="AC282" s="16">
        <f>+AB282+AC68</f>
        <v>8</v>
      </c>
      <c r="AD282" s="16">
        <f>+AC282+AD68</f>
        <v>14</v>
      </c>
      <c r="AE282" s="16">
        <f>+AD282+AE68</f>
        <v>14</v>
      </c>
      <c r="AF282" s="16">
        <f>+AE282+AF68</f>
        <v>14</v>
      </c>
      <c r="AG282" s="16">
        <f>+AF282+AG68</f>
        <v>14</v>
      </c>
      <c r="AH282" s="16">
        <f>+AG282+AH68</f>
        <v>19</v>
      </c>
      <c r="AI282" s="16">
        <f>+AH282+AI68</f>
        <v>19</v>
      </c>
      <c r="AJ282" s="16">
        <f>+AI282+AJ68</f>
        <v>19</v>
      </c>
      <c r="AK282" s="16">
        <f>+AJ282+AK68</f>
        <v>19</v>
      </c>
      <c r="AL282" s="16">
        <f>+AK282+AL68</f>
        <v>25</v>
      </c>
      <c r="AM282" s="16">
        <f>+AL282+AM68</f>
        <v>25</v>
      </c>
      <c r="AN282" s="16">
        <f>+AM282+AN68</f>
        <v>25</v>
      </c>
      <c r="AO282" s="16">
        <f>+AN282+AO68</f>
        <v>32</v>
      </c>
      <c r="AP282" s="16">
        <f>+AO282+AP68</f>
        <v>32</v>
      </c>
      <c r="AQ282" s="16">
        <f>+AP282+AQ68</f>
        <v>32</v>
      </c>
      <c r="AR282" s="16">
        <f>+AQ282+AR68</f>
        <v>32</v>
      </c>
      <c r="AS282" s="16">
        <f>+AR282+AS68</f>
        <v>33</v>
      </c>
      <c r="AT282" s="16">
        <f>+AS282+AT68</f>
        <v>33</v>
      </c>
      <c r="AU282" s="16">
        <f>+AT282+AU68</f>
        <v>33</v>
      </c>
      <c r="AV282" s="16">
        <f>+AU282+AV68</f>
        <v>34</v>
      </c>
      <c r="AW282" s="16">
        <f>+AV282+AW68</f>
        <v>34</v>
      </c>
      <c r="AX282" s="16">
        <f>+AW282+AX68</f>
        <v>34</v>
      </c>
      <c r="AY282" s="16">
        <f>+AX282+AY68</f>
        <v>35</v>
      </c>
      <c r="AZ282" s="16">
        <f>+AY282+AZ68</f>
        <v>35</v>
      </c>
      <c r="BA282" s="16">
        <f>+AZ282+BA68</f>
        <v>35</v>
      </c>
      <c r="BB282" s="16">
        <f>+BA282+BB68</f>
        <v>35</v>
      </c>
      <c r="BC282" s="16">
        <f>+BB282+BC68</f>
        <v>35</v>
      </c>
      <c r="BD282" s="16">
        <f>+BC282+BD68</f>
        <v>35</v>
      </c>
      <c r="BE282" s="16">
        <f>+BD282+BE68</f>
        <v>35</v>
      </c>
      <c r="BF282" s="16">
        <f>+BE282+BF68</f>
        <v>37</v>
      </c>
      <c r="BG282" s="16">
        <f>+BF282+BG68</f>
        <v>40</v>
      </c>
      <c r="BH282" s="16">
        <f>+BG282+BH68</f>
        <v>40</v>
      </c>
      <c r="BI282" s="16">
        <f>+BH282+BI68</f>
        <v>40</v>
      </c>
      <c r="BJ282" s="16">
        <f>+BI282+BJ68</f>
        <v>42</v>
      </c>
      <c r="BK282" s="16">
        <f>+BJ282+BK68</f>
        <v>42</v>
      </c>
      <c r="BL282" s="16">
        <f>+BK282+BL68</f>
        <v>43</v>
      </c>
      <c r="BM282" s="16">
        <f>+BL282+BM68</f>
        <v>43</v>
      </c>
      <c r="BN282" s="16">
        <f>+BM282+BN68</f>
        <v>43</v>
      </c>
      <c r="BO282" s="16">
        <f>+BN282+BO68</f>
        <v>47</v>
      </c>
      <c r="BP282" s="16">
        <f>+BO282+BP68</f>
        <v>47</v>
      </c>
      <c r="BQ282" s="16">
        <f>+BP282+BQ68</f>
        <v>50</v>
      </c>
      <c r="BR282" s="16">
        <f>+BQ282+BR68</f>
        <v>50</v>
      </c>
      <c r="BS282" s="16">
        <f>+BR282+BS68</f>
        <v>50</v>
      </c>
      <c r="BT282" s="16">
        <f>+BS282+BT68</f>
        <v>50</v>
      </c>
      <c r="BU282" s="16">
        <f>+BT282+BU68</f>
        <v>59</v>
      </c>
      <c r="BV282" s="16">
        <f>+BU282+BV68</f>
        <v>70</v>
      </c>
      <c r="BW282" s="16">
        <f>+BV282+BW68</f>
        <v>70</v>
      </c>
      <c r="BX282" s="16">
        <f>+BW282+BX68</f>
        <v>82</v>
      </c>
      <c r="BY282" s="16">
        <f>+BX282+BY68</f>
        <v>82</v>
      </c>
      <c r="BZ282" s="16">
        <f>+BY282+BZ68</f>
        <v>114</v>
      </c>
      <c r="CA282" s="16">
        <f>+BZ282+CA68</f>
        <v>177</v>
      </c>
      <c r="CB282" s="16">
        <f>+CA282+CB68</f>
        <v>177</v>
      </c>
      <c r="CC282" s="16">
        <f>+CB282+CC68</f>
        <v>177</v>
      </c>
      <c r="CD282" s="16">
        <f>+CC282+CD68</f>
        <v>212</v>
      </c>
      <c r="CE282" s="16">
        <f>+CD282+CE68</f>
        <v>366</v>
      </c>
      <c r="CF282" s="16">
        <f>+CE282+CF68</f>
        <v>599</v>
      </c>
      <c r="CG282" s="16">
        <f>+CF282+CG68</f>
        <v>721</v>
      </c>
      <c r="CH282" s="16">
        <f>+CG282+CH68</f>
        <v>827</v>
      </c>
      <c r="CI282" s="16">
        <f>+CH282+CI68</f>
        <v>934</v>
      </c>
      <c r="CJ282" s="16">
        <f>+CI282+CJ68</f>
        <v>1045</v>
      </c>
      <c r="CK282" s="16">
        <f>+CJ282+CK68</f>
        <v>1136</v>
      </c>
      <c r="CL282" s="16">
        <f>+CK282+CL68</f>
        <v>1136</v>
      </c>
      <c r="CM282" s="16">
        <f>+CL282+CM68</f>
        <v>1245</v>
      </c>
      <c r="CN282" s="16">
        <f>+CM282+CN68</f>
        <v>1388</v>
      </c>
      <c r="CO282" s="16">
        <f>+CN282+CO68</f>
        <v>1651</v>
      </c>
      <c r="CP282" s="16">
        <f>+CO282+CP68</f>
        <v>1651</v>
      </c>
      <c r="CQ282" s="16">
        <f>+CP282+CQ68</f>
        <v>1771</v>
      </c>
      <c r="CR282" s="16">
        <f>+CQ282+CR68</f>
        <v>1875</v>
      </c>
      <c r="CS282" s="16">
        <f>+CR282+CS68</f>
        <v>1978</v>
      </c>
      <c r="CT282" s="16">
        <f>+CS282+CT68</f>
        <v>2169</v>
      </c>
      <c r="CU282" s="16">
        <f>+CT282+CU68</f>
        <v>2220</v>
      </c>
      <c r="CV282" s="16">
        <f>+CU282+CV68</f>
        <v>2258</v>
      </c>
      <c r="CW282" s="16">
        <f>+CV282+CW68</f>
        <v>2369</v>
      </c>
      <c r="CX282" s="16">
        <f>+CW282+CX68</f>
        <v>2423</v>
      </c>
      <c r="CY282" s="16">
        <f>+CX282+CY68</f>
        <v>2473</v>
      </c>
      <c r="CZ282" s="16">
        <f>+CY282+CZ68</f>
        <v>2518</v>
      </c>
      <c r="DA282" s="16">
        <f>+CZ282+DA68</f>
        <v>2551</v>
      </c>
      <c r="DB282" s="16">
        <f>+DA282+DB68</f>
        <v>2579</v>
      </c>
      <c r="DC282" s="16">
        <f>+DB282+DC68</f>
        <v>2613</v>
      </c>
      <c r="DD282" s="16">
        <f>+DC282+DD68</f>
        <v>2643</v>
      </c>
      <c r="DE282" s="16">
        <f>+DD282+DE68</f>
        <v>2672</v>
      </c>
      <c r="DF282" s="16">
        <f>+DE282+DF68</f>
        <v>2700</v>
      </c>
      <c r="DG282" s="16">
        <f>+DF282+DG68</f>
        <v>2700</v>
      </c>
      <c r="DH282" s="16">
        <f>+DG282+DH68</f>
        <v>2733</v>
      </c>
      <c r="DI282" s="16">
        <f>+DH282+DI68</f>
        <v>2765</v>
      </c>
      <c r="DJ282" s="16">
        <f>+DI282+DJ68</f>
        <v>2792</v>
      </c>
      <c r="DK282" s="16">
        <f>+DJ282+DK68</f>
        <v>2811</v>
      </c>
      <c r="DL282" s="16">
        <f>+DK282+DL68</f>
        <v>2839</v>
      </c>
      <c r="DM282" s="16">
        <f>+DL282+DM68</f>
        <v>2839</v>
      </c>
      <c r="DN282" s="16">
        <f>+DM282+DN68</f>
        <v>2854</v>
      </c>
      <c r="DO282" s="16">
        <f>+DN282+DO68</f>
        <v>2922</v>
      </c>
      <c r="DP282" s="16">
        <f>+DO282+DP68</f>
        <v>2922</v>
      </c>
      <c r="DQ282" s="16">
        <f>+DP282+DQ68</f>
        <v>2938</v>
      </c>
      <c r="DR282" s="16">
        <f>+DQ282+DR68</f>
        <v>2938</v>
      </c>
      <c r="DS282" s="16">
        <f>+DR282+DS68</f>
        <v>2954</v>
      </c>
      <c r="DT282" s="16">
        <f>+DS282+DT68</f>
        <v>2960</v>
      </c>
      <c r="DU282" s="16">
        <f>+DT282+DU68</f>
        <v>2960</v>
      </c>
      <c r="DV282" s="16">
        <f>+DU282+DV68</f>
        <v>2966</v>
      </c>
      <c r="DW282" s="15">
        <f>+DW68</f>
        <v>2966</v>
      </c>
      <c r="DX282" s="15">
        <f>COUNTIF(C282:DW282,"&gt;0")</f>
        <v>113</v>
      </c>
    </row>
    <row r="283" spans="1:128" x14ac:dyDescent="0.3">
      <c r="A283" t="str">
        <f>+A69</f>
        <v>Greece</v>
      </c>
      <c r="B283">
        <f>+B69</f>
        <v>0</v>
      </c>
      <c r="C283" s="16">
        <f>+B283+C69</f>
        <v>0</v>
      </c>
      <c r="D283" s="16">
        <f>+C283+D69</f>
        <v>0</v>
      </c>
      <c r="E283" s="16">
        <f>+D283+E69</f>
        <v>0</v>
      </c>
      <c r="F283" s="16">
        <f>+E283+F69</f>
        <v>0</v>
      </c>
      <c r="G283" s="16">
        <f>+F283+G69</f>
        <v>0</v>
      </c>
      <c r="H283" s="16">
        <f>+G283+H69</f>
        <v>0</v>
      </c>
      <c r="I283" s="16">
        <f>+H283+I69</f>
        <v>0</v>
      </c>
      <c r="J283" s="16">
        <f>+I283+J69</f>
        <v>0</v>
      </c>
      <c r="K283" s="16">
        <f>+J283+K69</f>
        <v>0</v>
      </c>
      <c r="L283" s="16">
        <f>+K283+L69</f>
        <v>0</v>
      </c>
      <c r="M283" s="16">
        <f>+L283+M69</f>
        <v>0</v>
      </c>
      <c r="N283" s="16">
        <f>+M283+N69</f>
        <v>0</v>
      </c>
      <c r="O283" s="16">
        <f>+N283+O69</f>
        <v>0</v>
      </c>
      <c r="P283" s="16">
        <f>+O283+P69</f>
        <v>0</v>
      </c>
      <c r="Q283" s="16">
        <f>+P283+Q69</f>
        <v>0</v>
      </c>
      <c r="R283" s="16">
        <f>+Q283+R69</f>
        <v>0</v>
      </c>
      <c r="S283" s="16">
        <f>+R283+S69</f>
        <v>0</v>
      </c>
      <c r="T283" s="16">
        <f>+S283+T69</f>
        <v>0</v>
      </c>
      <c r="U283" s="16">
        <f>+T283+U69</f>
        <v>0</v>
      </c>
      <c r="V283" s="16">
        <f>+U283+V69</f>
        <v>0</v>
      </c>
      <c r="W283" s="16">
        <f>+V283+W69</f>
        <v>0</v>
      </c>
      <c r="X283" s="16">
        <f>+W283+X69</f>
        <v>0</v>
      </c>
      <c r="Y283" s="16">
        <f>+X283+Y69</f>
        <v>0</v>
      </c>
      <c r="Z283" s="16">
        <f>+Y283+Z69</f>
        <v>0</v>
      </c>
      <c r="AA283" s="16">
        <f>+Z283+AA69</f>
        <v>0</v>
      </c>
      <c r="AB283" s="16">
        <f>+AA283+AB69</f>
        <v>0</v>
      </c>
      <c r="AC283" s="16">
        <f>+AB283+AC69</f>
        <v>0</v>
      </c>
      <c r="AD283" s="16">
        <f>+AC283+AD69</f>
        <v>0</v>
      </c>
      <c r="AE283" s="16">
        <f>+AD283+AE69</f>
        <v>0</v>
      </c>
      <c r="AF283" s="16">
        <f>+AE283+AF69</f>
        <v>0</v>
      </c>
      <c r="AG283" s="16">
        <f>+AF283+AG69</f>
        <v>0</v>
      </c>
      <c r="AH283" s="16">
        <f>+AG283+AH69</f>
        <v>0</v>
      </c>
      <c r="AI283" s="16">
        <f>+AH283+AI69</f>
        <v>0</v>
      </c>
      <c r="AJ283" s="16">
        <f>+AI283+AJ69</f>
        <v>0</v>
      </c>
      <c r="AK283" s="16">
        <f>+AJ283+AK69</f>
        <v>0</v>
      </c>
      <c r="AL283" s="16">
        <f>+AK283+AL69</f>
        <v>0</v>
      </c>
      <c r="AM283" s="16">
        <f>+AL283+AM69</f>
        <v>0</v>
      </c>
      <c r="AN283" s="16">
        <f>+AM283+AN69</f>
        <v>0</v>
      </c>
      <c r="AO283" s="16">
        <f>+AN283+AO69</f>
        <v>0</v>
      </c>
      <c r="AP283" s="16">
        <f>+AO283+AP69</f>
        <v>0</v>
      </c>
      <c r="AQ283" s="16">
        <f>+AP283+AQ69</f>
        <v>0</v>
      </c>
      <c r="AR283" s="16">
        <f>+AQ283+AR69</f>
        <v>0</v>
      </c>
      <c r="AS283" s="16">
        <f>+AR283+AS69</f>
        <v>0</v>
      </c>
      <c r="AT283" s="16">
        <f>+AS283+AT69</f>
        <v>0</v>
      </c>
      <c r="AU283" s="16">
        <f>+AT283+AU69</f>
        <v>0</v>
      </c>
      <c r="AV283" s="16">
        <f>+AU283+AV69</f>
        <v>0</v>
      </c>
      <c r="AW283" s="16">
        <f>+AV283+AW69</f>
        <v>0</v>
      </c>
      <c r="AX283" s="16">
        <f>+AW283+AX69</f>
        <v>0</v>
      </c>
      <c r="AY283" s="16">
        <f>+AX283+AY69</f>
        <v>0</v>
      </c>
      <c r="AZ283" s="16">
        <f>+AY283+AZ69</f>
        <v>0</v>
      </c>
      <c r="BA283" s="16">
        <f>+AZ283+BA69</f>
        <v>0</v>
      </c>
      <c r="BB283" s="16">
        <f>+BA283+BB69</f>
        <v>0</v>
      </c>
      <c r="BC283" s="16">
        <f>+BB283+BC69</f>
        <v>0</v>
      </c>
      <c r="BD283" s="16">
        <f>+BC283+BD69</f>
        <v>0</v>
      </c>
      <c r="BE283" s="16">
        <f>+BD283+BE69</f>
        <v>0</v>
      </c>
      <c r="BF283" s="16">
        <f>+BE283+BF69</f>
        <v>0</v>
      </c>
      <c r="BG283" s="16">
        <f>+BF283+BG69</f>
        <v>0</v>
      </c>
      <c r="BH283" s="16">
        <f>+BG283+BH69</f>
        <v>1</v>
      </c>
      <c r="BI283" s="16">
        <f>+BH283+BI69</f>
        <v>3</v>
      </c>
      <c r="BJ283" s="16">
        <f>+BI283+BJ69</f>
        <v>4</v>
      </c>
      <c r="BK283" s="16">
        <f>+BJ283+BK69</f>
        <v>7</v>
      </c>
      <c r="BL283" s="16">
        <f>+BK283+BL69</f>
        <v>7</v>
      </c>
      <c r="BM283" s="16">
        <f>+BL283+BM69</f>
        <v>7</v>
      </c>
      <c r="BN283" s="16">
        <f>+BM283+BN69</f>
        <v>7</v>
      </c>
      <c r="BO283" s="16">
        <f>+BN283+BO69</f>
        <v>10</v>
      </c>
      <c r="BP283" s="16">
        <f>+BO283+BP69</f>
        <v>32</v>
      </c>
      <c r="BQ283" s="16">
        <f>+BP283+BQ69</f>
        <v>45</v>
      </c>
      <c r="BR283" s="16">
        <f>+BQ283+BR69</f>
        <v>66</v>
      </c>
      <c r="BS283" s="16">
        <f>+BR283+BS69</f>
        <v>73</v>
      </c>
      <c r="BT283" s="16">
        <f>+BS283+BT69</f>
        <v>84</v>
      </c>
      <c r="BU283" s="16">
        <f>+BT283+BU69</f>
        <v>90</v>
      </c>
      <c r="BV283" s="16">
        <f>+BU283+BV69</f>
        <v>99</v>
      </c>
      <c r="BW283" s="16">
        <f>+BV283+BW69</f>
        <v>133</v>
      </c>
      <c r="BX283" s="16">
        <f>+BW283+BX69</f>
        <v>190</v>
      </c>
      <c r="BY283" s="16">
        <f>+BX283+BY69</f>
        <v>228</v>
      </c>
      <c r="BZ283" s="16">
        <f>+BY283+BZ69</f>
        <v>331</v>
      </c>
      <c r="CA283" s="16">
        <f>+BZ283+CA69</f>
        <v>352</v>
      </c>
      <c r="CB283" s="16">
        <f>+CA283+CB69</f>
        <v>387</v>
      </c>
      <c r="CC283" s="16">
        <f>+CB283+CC69</f>
        <v>418</v>
      </c>
      <c r="CD283" s="16">
        <f>+CC283+CD69</f>
        <v>464</v>
      </c>
      <c r="CE283" s="16">
        <f>+CD283+CE69</f>
        <v>495</v>
      </c>
      <c r="CF283" s="16">
        <f>+CE283+CF69</f>
        <v>530</v>
      </c>
      <c r="CG283" s="16">
        <f>+CF283+CG69</f>
        <v>624</v>
      </c>
      <c r="CH283" s="16">
        <f>+CG283+CH69</f>
        <v>695</v>
      </c>
      <c r="CI283" s="16">
        <f>+CH283+CI69</f>
        <v>743</v>
      </c>
      <c r="CJ283" s="16">
        <f>+CI283+CJ69</f>
        <v>821</v>
      </c>
      <c r="CK283" s="16">
        <f>+CJ283+CK69</f>
        <v>892</v>
      </c>
      <c r="CL283" s="16">
        <f>+CK283+CL69</f>
        <v>966</v>
      </c>
      <c r="CM283" s="16">
        <f>+CL283+CM69</f>
        <v>1061</v>
      </c>
      <c r="CN283" s="16">
        <f>+CM283+CN69</f>
        <v>1156</v>
      </c>
      <c r="CO283" s="16">
        <f>+CN283+CO69</f>
        <v>1212</v>
      </c>
      <c r="CP283" s="16">
        <f>+CO283+CP69</f>
        <v>1314</v>
      </c>
      <c r="CQ283" s="16">
        <f>+CP283+CQ69</f>
        <v>1375</v>
      </c>
      <c r="CR283" s="16">
        <f>+CQ283+CR69</f>
        <v>1514</v>
      </c>
      <c r="CS283" s="16">
        <f>+CR283+CS69</f>
        <v>1613</v>
      </c>
      <c r="CT283" s="16">
        <f>+CS283+CT69</f>
        <v>1673</v>
      </c>
      <c r="CU283" s="16">
        <f>+CT283+CU69</f>
        <v>1735</v>
      </c>
      <c r="CV283" s="16">
        <f>+CU283+CV69</f>
        <v>1755</v>
      </c>
      <c r="CW283" s="16">
        <f>+CV283+CW69</f>
        <v>1832</v>
      </c>
      <c r="CX283" s="16">
        <f>+CW283+CX69</f>
        <v>1884</v>
      </c>
      <c r="CY283" s="16">
        <f>+CX283+CY69</f>
        <v>1955</v>
      </c>
      <c r="CZ283" s="16">
        <f>+CY283+CZ69</f>
        <v>2011</v>
      </c>
      <c r="DA283" s="16">
        <f>+CZ283+DA69</f>
        <v>2081</v>
      </c>
      <c r="DB283" s="16">
        <f>+DA283+DB69</f>
        <v>2114</v>
      </c>
      <c r="DC283" s="16">
        <f>+DB283+DC69</f>
        <v>2145</v>
      </c>
      <c r="DD283" s="16">
        <f>+DC283+DD69</f>
        <v>2170</v>
      </c>
      <c r="DE283" s="16">
        <f>+DD283+DE69</f>
        <v>2192</v>
      </c>
      <c r="DF283" s="16">
        <f>+DE283+DF69</f>
        <v>2207</v>
      </c>
      <c r="DG283" s="16">
        <f>+DF283+DG69</f>
        <v>2207</v>
      </c>
      <c r="DH283" s="16">
        <f>+DG283+DH69</f>
        <v>2207</v>
      </c>
      <c r="DI283" s="16">
        <f>+DH283+DI69</f>
        <v>2235</v>
      </c>
      <c r="DJ283" s="16">
        <f>+DI283+DJ69</f>
        <v>2245</v>
      </c>
      <c r="DK283" s="16">
        <f>+DJ283+DK69</f>
        <v>2401</v>
      </c>
      <c r="DL283" s="16">
        <f>+DK283+DL69</f>
        <v>2408</v>
      </c>
      <c r="DM283" s="16">
        <f>+DL283+DM69</f>
        <v>2463</v>
      </c>
      <c r="DN283" s="16">
        <f>+DM283+DN69</f>
        <v>2490</v>
      </c>
      <c r="DO283" s="16">
        <f>+DN283+DO69</f>
        <v>2506</v>
      </c>
      <c r="DP283" s="16">
        <f>+DO283+DP69</f>
        <v>2506</v>
      </c>
      <c r="DQ283" s="16">
        <f>+DP283+DQ69</f>
        <v>2534</v>
      </c>
      <c r="DR283" s="16">
        <f>+DQ283+DR69</f>
        <v>2534</v>
      </c>
      <c r="DS283" s="16">
        <f>+DR283+DS69</f>
        <v>2576</v>
      </c>
      <c r="DT283" s="16">
        <f>+DS283+DT69</f>
        <v>2591</v>
      </c>
      <c r="DU283" s="16">
        <f>+DT283+DU69</f>
        <v>2591</v>
      </c>
      <c r="DV283" s="16">
        <f>+DU283+DV69</f>
        <v>2620</v>
      </c>
      <c r="DW283" s="15">
        <f>+DW69</f>
        <v>2620</v>
      </c>
      <c r="DX283" s="15">
        <f>COUNTIF(C283:DW283,"&gt;0")</f>
        <v>68</v>
      </c>
    </row>
    <row r="284" spans="1:128" x14ac:dyDescent="0.3">
      <c r="A284" t="str">
        <f>+A70</f>
        <v>Oman</v>
      </c>
      <c r="B284">
        <f>+B70</f>
        <v>0</v>
      </c>
      <c r="C284" s="16">
        <f>+B284+C70</f>
        <v>0</v>
      </c>
      <c r="D284" s="16">
        <f>+C284+D70</f>
        <v>0</v>
      </c>
      <c r="E284" s="16">
        <f>+D284+E70</f>
        <v>0</v>
      </c>
      <c r="F284" s="16">
        <f>+E284+F70</f>
        <v>0</v>
      </c>
      <c r="G284" s="16">
        <f>+F284+G70</f>
        <v>0</v>
      </c>
      <c r="H284" s="16">
        <f>+G284+H70</f>
        <v>0</v>
      </c>
      <c r="I284" s="16">
        <f>+H284+I70</f>
        <v>0</v>
      </c>
      <c r="J284" s="16">
        <f>+I284+J70</f>
        <v>0</v>
      </c>
      <c r="K284" s="16">
        <f>+J284+K70</f>
        <v>0</v>
      </c>
      <c r="L284" s="16">
        <f>+K284+L70</f>
        <v>0</v>
      </c>
      <c r="M284" s="16">
        <f>+L284+M70</f>
        <v>0</v>
      </c>
      <c r="N284" s="16">
        <f>+M284+N70</f>
        <v>0</v>
      </c>
      <c r="O284" s="16">
        <f>+N284+O70</f>
        <v>0</v>
      </c>
      <c r="P284" s="16">
        <f>+O284+P70</f>
        <v>0</v>
      </c>
      <c r="Q284" s="16">
        <f>+P284+Q70</f>
        <v>0</v>
      </c>
      <c r="R284" s="16">
        <f>+Q284+R70</f>
        <v>0</v>
      </c>
      <c r="S284" s="16">
        <f>+R284+S70</f>
        <v>0</v>
      </c>
      <c r="T284" s="16">
        <f>+S284+T70</f>
        <v>0</v>
      </c>
      <c r="U284" s="16">
        <f>+T284+U70</f>
        <v>0</v>
      </c>
      <c r="V284" s="16">
        <f>+U284+V70</f>
        <v>0</v>
      </c>
      <c r="W284" s="16">
        <f>+V284+W70</f>
        <v>0</v>
      </c>
      <c r="X284" s="16">
        <f>+W284+X70</f>
        <v>0</v>
      </c>
      <c r="Y284" s="16">
        <f>+X284+Y70</f>
        <v>0</v>
      </c>
      <c r="Z284" s="16">
        <f>+Y284+Z70</f>
        <v>0</v>
      </c>
      <c r="AA284" s="16">
        <f>+Z284+AA70</f>
        <v>0</v>
      </c>
      <c r="AB284" s="16">
        <f>+AA284+AB70</f>
        <v>0</v>
      </c>
      <c r="AC284" s="16">
        <f>+AB284+AC70</f>
        <v>0</v>
      </c>
      <c r="AD284" s="16">
        <f>+AC284+AD70</f>
        <v>0</v>
      </c>
      <c r="AE284" s="16">
        <f>+AD284+AE70</f>
        <v>0</v>
      </c>
      <c r="AF284" s="16">
        <f>+AE284+AF70</f>
        <v>0</v>
      </c>
      <c r="AG284" s="16">
        <f>+AF284+AG70</f>
        <v>0</v>
      </c>
      <c r="AH284" s="16">
        <f>+AG284+AH70</f>
        <v>0</v>
      </c>
      <c r="AI284" s="16">
        <f>+AH284+AI70</f>
        <v>0</v>
      </c>
      <c r="AJ284" s="16">
        <f>+AI284+AJ70</f>
        <v>0</v>
      </c>
      <c r="AK284" s="16">
        <f>+AJ284+AK70</f>
        <v>0</v>
      </c>
      <c r="AL284" s="16">
        <f>+AK284+AL70</f>
        <v>0</v>
      </c>
      <c r="AM284" s="16">
        <f>+AL284+AM70</f>
        <v>0</v>
      </c>
      <c r="AN284" s="16">
        <f>+AM284+AN70</f>
        <v>0</v>
      </c>
      <c r="AO284" s="16">
        <f>+AN284+AO70</f>
        <v>0</v>
      </c>
      <c r="AP284" s="16">
        <f>+AO284+AP70</f>
        <v>0</v>
      </c>
      <c r="AQ284" s="16">
        <f>+AP284+AQ70</f>
        <v>0</v>
      </c>
      <c r="AR284" s="16">
        <f>+AQ284+AR70</f>
        <v>0</v>
      </c>
      <c r="AS284" s="16">
        <f>+AR284+AS70</f>
        <v>0</v>
      </c>
      <c r="AT284" s="16">
        <f>+AS284+AT70</f>
        <v>0</v>
      </c>
      <c r="AU284" s="16">
        <f>+AT284+AU70</f>
        <v>0</v>
      </c>
      <c r="AV284" s="16">
        <f>+AU284+AV70</f>
        <v>0</v>
      </c>
      <c r="AW284" s="16">
        <f>+AV284+AW70</f>
        <v>0</v>
      </c>
      <c r="AX284" s="16">
        <f>+AW284+AX70</f>
        <v>0</v>
      </c>
      <c r="AY284" s="16">
        <f>+AX284+AY70</f>
        <v>0</v>
      </c>
      <c r="AZ284" s="16">
        <f>+AY284+AZ70</f>
        <v>0</v>
      </c>
      <c r="BA284" s="16">
        <f>+AZ284+BA70</f>
        <v>0</v>
      </c>
      <c r="BB284" s="16">
        <f>+BA284+BB70</f>
        <v>0</v>
      </c>
      <c r="BC284" s="16">
        <f>+BB284+BC70</f>
        <v>0</v>
      </c>
      <c r="BD284" s="16">
        <f>+BC284+BD70</f>
        <v>0</v>
      </c>
      <c r="BE284" s="16">
        <f>+BD284+BE70</f>
        <v>0</v>
      </c>
      <c r="BF284" s="16">
        <f>+BE284+BF70</f>
        <v>2</v>
      </c>
      <c r="BG284" s="16">
        <f>+BF284+BG70</f>
        <v>4</v>
      </c>
      <c r="BH284" s="16">
        <f>+BG284+BH70</f>
        <v>4</v>
      </c>
      <c r="BI284" s="16">
        <f>+BH284+BI70</f>
        <v>6</v>
      </c>
      <c r="BJ284" s="16">
        <f>+BI284+BJ70</f>
        <v>6</v>
      </c>
      <c r="BK284" s="16">
        <f>+BJ284+BK70</f>
        <v>6</v>
      </c>
      <c r="BL284" s="16">
        <f>+BK284+BL70</f>
        <v>6</v>
      </c>
      <c r="BM284" s="16">
        <f>+BL284+BM70</f>
        <v>7</v>
      </c>
      <c r="BN284" s="16">
        <f>+BM284+BN70</f>
        <v>7</v>
      </c>
      <c r="BO284" s="16">
        <f>+BN284+BO70</f>
        <v>15</v>
      </c>
      <c r="BP284" s="16">
        <f>+BO284+BP70</f>
        <v>16</v>
      </c>
      <c r="BQ284" s="16">
        <f>+BP284+BQ70</f>
        <v>16</v>
      </c>
      <c r="BR284" s="16">
        <f>+BQ284+BR70</f>
        <v>16</v>
      </c>
      <c r="BS284" s="16">
        <f>+BR284+BS70</f>
        <v>16</v>
      </c>
      <c r="BT284" s="16">
        <f>+BS284+BT70</f>
        <v>18</v>
      </c>
      <c r="BU284" s="16">
        <f>+BT284+BU70</f>
        <v>18</v>
      </c>
      <c r="BV284" s="16">
        <f>+BU284+BV70</f>
        <v>18</v>
      </c>
      <c r="BW284" s="16">
        <f>+BV284+BW70</f>
        <v>18</v>
      </c>
      <c r="BX284" s="16">
        <f>+BW284+BX70</f>
        <v>20</v>
      </c>
      <c r="BY284" s="16">
        <f>+BX284+BY70</f>
        <v>20</v>
      </c>
      <c r="BZ284" s="16">
        <f>+BY284+BZ70</f>
        <v>22</v>
      </c>
      <c r="CA284" s="16">
        <f>+BZ284+CA70</f>
        <v>24</v>
      </c>
      <c r="CB284" s="16">
        <f>+CA284+CB70</f>
        <v>24</v>
      </c>
      <c r="CC284" s="16">
        <f>+CB284+CC70</f>
        <v>39</v>
      </c>
      <c r="CD284" s="16">
        <f>+CC284+CD70</f>
        <v>39</v>
      </c>
      <c r="CE284" s="16">
        <f>+CD284+CE70</f>
        <v>48</v>
      </c>
      <c r="CF284" s="16">
        <f>+CE284+CF70</f>
        <v>52</v>
      </c>
      <c r="CG284" s="16">
        <f>+CF284+CG70</f>
        <v>55</v>
      </c>
      <c r="CH284" s="16">
        <f>+CG284+CH70</f>
        <v>66</v>
      </c>
      <c r="CI284" s="16">
        <f>+CH284+CI70</f>
        <v>84</v>
      </c>
      <c r="CJ284" s="16">
        <f>+CI284+CJ70</f>
        <v>99</v>
      </c>
      <c r="CK284" s="16">
        <f>+CJ284+CK70</f>
        <v>109</v>
      </c>
      <c r="CL284" s="16">
        <f>+CK284+CL70</f>
        <v>131</v>
      </c>
      <c r="CM284" s="16">
        <f>+CL284+CM70</f>
        <v>152</v>
      </c>
      <c r="CN284" s="16">
        <f>+CM284+CN70</f>
        <v>167</v>
      </c>
      <c r="CO284" s="16">
        <f>+CN284+CO70</f>
        <v>179</v>
      </c>
      <c r="CP284" s="16">
        <f>+CO284+CP70</f>
        <v>192</v>
      </c>
      <c r="CQ284" s="16">
        <f>+CP284+CQ70</f>
        <v>210</v>
      </c>
      <c r="CR284" s="16">
        <f>+CQ284+CR70</f>
        <v>231</v>
      </c>
      <c r="CS284" s="16">
        <f>+CR284+CS70</f>
        <v>231</v>
      </c>
      <c r="CT284" s="16">
        <f>+CS284+CT70</f>
        <v>277</v>
      </c>
      <c r="CU284" s="16">
        <f>+CT284+CU70</f>
        <v>298</v>
      </c>
      <c r="CV284" s="16">
        <f>+CU284+CV70</f>
        <v>371</v>
      </c>
      <c r="CW284" s="16">
        <f>+CV284+CW70</f>
        <v>419</v>
      </c>
      <c r="CX284" s="16">
        <f>+CW284+CX70</f>
        <v>419</v>
      </c>
      <c r="CY284" s="16">
        <f>+CX284+CY70</f>
        <v>457</v>
      </c>
      <c r="CZ284" s="16">
        <f>+CY284+CZ70</f>
        <v>484</v>
      </c>
      <c r="DA284" s="16">
        <f>+CZ284+DA70</f>
        <v>546</v>
      </c>
      <c r="DB284" s="16">
        <f>+DA284+DB70</f>
        <v>599</v>
      </c>
      <c r="DC284" s="16">
        <f>+DB284+DC70</f>
        <v>813</v>
      </c>
      <c r="DD284" s="16">
        <f>+DC284+DD70</f>
        <v>910</v>
      </c>
      <c r="DE284" s="16">
        <f>+DD284+DE70</f>
        <v>910</v>
      </c>
      <c r="DF284" s="16">
        <f>+DE284+DF70</f>
        <v>1019</v>
      </c>
      <c r="DG284" s="16">
        <f>+DF284+DG70</f>
        <v>1069</v>
      </c>
      <c r="DH284" s="16">
        <f>+DG284+DH70</f>
        <v>1180</v>
      </c>
      <c r="DI284" s="16">
        <f>+DH284+DI70</f>
        <v>1266</v>
      </c>
      <c r="DJ284" s="16">
        <f>+DI284+DJ70</f>
        <v>1508</v>
      </c>
      <c r="DK284" s="16">
        <f>+DJ284+DK70</f>
        <v>1508</v>
      </c>
      <c r="DL284" s="16">
        <f>+DK284+DL70</f>
        <v>1614</v>
      </c>
      <c r="DM284" s="16">
        <f>+DL284+DM70</f>
        <v>1716</v>
      </c>
      <c r="DN284" s="16">
        <f>+DM284+DN70</f>
        <v>1790</v>
      </c>
      <c r="DO284" s="16">
        <f>+DN284+DO70</f>
        <v>1905</v>
      </c>
      <c r="DP284" s="16">
        <f>+DO284+DP70</f>
        <v>1998</v>
      </c>
      <c r="DQ284" s="16">
        <f>+DP284+DQ70</f>
        <v>2049</v>
      </c>
      <c r="DR284" s="16">
        <f>+DQ284+DR70</f>
        <v>2131</v>
      </c>
      <c r="DS284" s="16">
        <f>+DR284+DS70</f>
        <v>2274</v>
      </c>
      <c r="DT284" s="16">
        <f>+DS284+DT70</f>
        <v>2348</v>
      </c>
      <c r="DU284" s="16">
        <f>+DT284+DU70</f>
        <v>2447</v>
      </c>
      <c r="DV284" s="16">
        <f>+DU284+DV70</f>
        <v>2483</v>
      </c>
      <c r="DW284" s="15">
        <f>+DW70</f>
        <v>2483</v>
      </c>
      <c r="DX284" s="15">
        <f>COUNTIF(C284:DW284,"&gt;0")</f>
        <v>70</v>
      </c>
    </row>
    <row r="285" spans="1:128" x14ac:dyDescent="0.3">
      <c r="A285" t="str">
        <f>+A71</f>
        <v>Afghanistan</v>
      </c>
      <c r="B285">
        <f>+B71</f>
        <v>0</v>
      </c>
      <c r="C285" s="16">
        <f>+B285+C71</f>
        <v>0</v>
      </c>
      <c r="D285" s="16">
        <f>+C285+D71</f>
        <v>0</v>
      </c>
      <c r="E285" s="16">
        <f>+D285+E71</f>
        <v>0</v>
      </c>
      <c r="F285" s="16">
        <f>+E285+F71</f>
        <v>0</v>
      </c>
      <c r="G285" s="16">
        <f>+F285+G71</f>
        <v>0</v>
      </c>
      <c r="H285" s="16">
        <f>+G285+H71</f>
        <v>0</v>
      </c>
      <c r="I285" s="16">
        <f>+H285+I71</f>
        <v>0</v>
      </c>
      <c r="J285" s="16">
        <f>+I285+J71</f>
        <v>0</v>
      </c>
      <c r="K285" s="16">
        <f>+J285+K71</f>
        <v>0</v>
      </c>
      <c r="L285" s="16">
        <f>+K285+L71</f>
        <v>0</v>
      </c>
      <c r="M285" s="16">
        <f>+L285+M71</f>
        <v>0</v>
      </c>
      <c r="N285" s="16">
        <f>+M285+N71</f>
        <v>0</v>
      </c>
      <c r="O285" s="16">
        <f>+N285+O71</f>
        <v>0</v>
      </c>
      <c r="P285" s="16">
        <f>+O285+P71</f>
        <v>0</v>
      </c>
      <c r="Q285" s="16">
        <f>+P285+Q71</f>
        <v>0</v>
      </c>
      <c r="R285" s="16">
        <f>+Q285+R71</f>
        <v>0</v>
      </c>
      <c r="S285" s="16">
        <f>+R285+S71</f>
        <v>0</v>
      </c>
      <c r="T285" s="16">
        <f>+S285+T71</f>
        <v>0</v>
      </c>
      <c r="U285" s="16">
        <f>+T285+U71</f>
        <v>0</v>
      </c>
      <c r="V285" s="16">
        <f>+U285+V71</f>
        <v>0</v>
      </c>
      <c r="W285" s="16">
        <f>+V285+W71</f>
        <v>0</v>
      </c>
      <c r="X285" s="16">
        <f>+W285+X71</f>
        <v>0</v>
      </c>
      <c r="Y285" s="16">
        <f>+X285+Y71</f>
        <v>0</v>
      </c>
      <c r="Z285" s="16">
        <f>+Y285+Z71</f>
        <v>0</v>
      </c>
      <c r="AA285" s="16">
        <f>+Z285+AA71</f>
        <v>0</v>
      </c>
      <c r="AB285" s="16">
        <f>+AA285+AB71</f>
        <v>0</v>
      </c>
      <c r="AC285" s="16">
        <f>+AB285+AC71</f>
        <v>0</v>
      </c>
      <c r="AD285" s="16">
        <f>+AC285+AD71</f>
        <v>0</v>
      </c>
      <c r="AE285" s="16">
        <f>+AD285+AE71</f>
        <v>0</v>
      </c>
      <c r="AF285" s="16">
        <f>+AE285+AF71</f>
        <v>0</v>
      </c>
      <c r="AG285" s="16">
        <f>+AF285+AG71</f>
        <v>0</v>
      </c>
      <c r="AH285" s="16">
        <f>+AG285+AH71</f>
        <v>0</v>
      </c>
      <c r="AI285" s="16">
        <f>+AH285+AI71</f>
        <v>0</v>
      </c>
      <c r="AJ285" s="16">
        <f>+AI285+AJ71</f>
        <v>0</v>
      </c>
      <c r="AK285" s="16">
        <f>+AJ285+AK71</f>
        <v>0</v>
      </c>
      <c r="AL285" s="16">
        <f>+AK285+AL71</f>
        <v>0</v>
      </c>
      <c r="AM285" s="16">
        <f>+AL285+AM71</f>
        <v>0</v>
      </c>
      <c r="AN285" s="16">
        <f>+AM285+AN71</f>
        <v>0</v>
      </c>
      <c r="AO285" s="16">
        <f>+AN285+AO71</f>
        <v>0</v>
      </c>
      <c r="AP285" s="16">
        <f>+AO285+AP71</f>
        <v>0</v>
      </c>
      <c r="AQ285" s="16">
        <f>+AP285+AQ71</f>
        <v>0</v>
      </c>
      <c r="AR285" s="16">
        <f>+AQ285+AR71</f>
        <v>0</v>
      </c>
      <c r="AS285" s="16">
        <f>+AR285+AS71</f>
        <v>0</v>
      </c>
      <c r="AT285" s="16">
        <f>+AS285+AT71</f>
        <v>0</v>
      </c>
      <c r="AU285" s="16">
        <f>+AT285+AU71</f>
        <v>0</v>
      </c>
      <c r="AV285" s="16">
        <f>+AU285+AV71</f>
        <v>0</v>
      </c>
      <c r="AW285" s="16">
        <f>+AV285+AW71</f>
        <v>0</v>
      </c>
      <c r="AX285" s="16">
        <f>+AW285+AX71</f>
        <v>0</v>
      </c>
      <c r="AY285" s="16">
        <f>+AX285+AY71</f>
        <v>0</v>
      </c>
      <c r="AZ285" s="16">
        <f>+AY285+AZ71</f>
        <v>0</v>
      </c>
      <c r="BA285" s="16">
        <f>+AZ285+BA71</f>
        <v>0</v>
      </c>
      <c r="BB285" s="16">
        <f>+BA285+BB71</f>
        <v>0</v>
      </c>
      <c r="BC285" s="16">
        <f>+BB285+BC71</f>
        <v>0</v>
      </c>
      <c r="BD285" s="16">
        <f>+BC285+BD71</f>
        <v>0</v>
      </c>
      <c r="BE285" s="16">
        <f>+BD285+BE71</f>
        <v>0</v>
      </c>
      <c r="BF285" s="16">
        <f>+BE285+BF71</f>
        <v>1</v>
      </c>
      <c r="BG285" s="16">
        <f>+BF285+BG71</f>
        <v>1</v>
      </c>
      <c r="BH285" s="16">
        <f>+BG285+BH71</f>
        <v>1</v>
      </c>
      <c r="BI285" s="16">
        <f>+BH285+BI71</f>
        <v>1</v>
      </c>
      <c r="BJ285" s="16">
        <f>+BI285+BJ71</f>
        <v>1</v>
      </c>
      <c r="BK285" s="16">
        <f>+BJ285+BK71</f>
        <v>1</v>
      </c>
      <c r="BL285" s="16">
        <f>+BK285+BL71</f>
        <v>1</v>
      </c>
      <c r="BM285" s="16">
        <f>+BL285+BM71</f>
        <v>1</v>
      </c>
      <c r="BN285" s="16">
        <f>+BM285+BN71</f>
        <v>1</v>
      </c>
      <c r="BO285" s="16">
        <f>+BN285+BO71</f>
        <v>1</v>
      </c>
      <c r="BP285" s="16">
        <f>+BO285+BP71</f>
        <v>1</v>
      </c>
      <c r="BQ285" s="16">
        <f>+BP285+BQ71</f>
        <v>1</v>
      </c>
      <c r="BR285" s="16">
        <f>+BQ285+BR71</f>
        <v>4</v>
      </c>
      <c r="BS285" s="16">
        <f>+BR285+BS71</f>
        <v>4</v>
      </c>
      <c r="BT285" s="16">
        <f>+BS285+BT71</f>
        <v>4</v>
      </c>
      <c r="BU285" s="16">
        <f>+BT285+BU71</f>
        <v>7</v>
      </c>
      <c r="BV285" s="16">
        <f>+BU285+BV71</f>
        <v>7</v>
      </c>
      <c r="BW285" s="16">
        <f>+BV285+BW71</f>
        <v>7</v>
      </c>
      <c r="BX285" s="16">
        <f>+BW285+BX71</f>
        <v>7</v>
      </c>
      <c r="BY285" s="16">
        <f>+BX285+BY71</f>
        <v>10</v>
      </c>
      <c r="BZ285" s="16">
        <f>+BY285+BZ71</f>
        <v>16</v>
      </c>
      <c r="CA285" s="16">
        <f>+BZ285+CA71</f>
        <v>21</v>
      </c>
      <c r="CB285" s="16">
        <f>+CA285+CB71</f>
        <v>22</v>
      </c>
      <c r="CC285" s="16">
        <f>+CB285+CC71</f>
        <v>22</v>
      </c>
      <c r="CD285" s="16">
        <f>+CC285+CD71</f>
        <v>22</v>
      </c>
      <c r="CE285" s="16">
        <f>+CD285+CE71</f>
        <v>24</v>
      </c>
      <c r="CF285" s="16">
        <f>+CE285+CF71</f>
        <v>24</v>
      </c>
      <c r="CG285" s="16">
        <f>+CF285+CG71</f>
        <v>34</v>
      </c>
      <c r="CH285" s="16">
        <f>+CG285+CH71</f>
        <v>40</v>
      </c>
      <c r="CI285" s="16">
        <f>+CH285+CI71</f>
        <v>42</v>
      </c>
      <c r="CJ285" s="16">
        <f>+CI285+CJ71</f>
        <v>75</v>
      </c>
      <c r="CK285" s="16">
        <f>+CJ285+CK71</f>
        <v>75</v>
      </c>
      <c r="CL285" s="16">
        <f>+CK285+CL71</f>
        <v>91</v>
      </c>
      <c r="CM285" s="16">
        <f>+CL285+CM71</f>
        <v>106</v>
      </c>
      <c r="CN285" s="16">
        <f>+CM285+CN71</f>
        <v>114</v>
      </c>
      <c r="CO285" s="16">
        <f>+CN285+CO71</f>
        <v>141</v>
      </c>
      <c r="CP285" s="16">
        <f>+CO285+CP71</f>
        <v>166</v>
      </c>
      <c r="CQ285" s="16">
        <f>+CP285+CQ71</f>
        <v>192</v>
      </c>
      <c r="CR285" s="16">
        <f>+CQ285+CR71</f>
        <v>235</v>
      </c>
      <c r="CS285" s="16">
        <f>+CR285+CS71</f>
        <v>235</v>
      </c>
      <c r="CT285" s="16">
        <f>+CS285+CT71</f>
        <v>270</v>
      </c>
      <c r="CU285" s="16">
        <f>+CT285+CU71</f>
        <v>299</v>
      </c>
      <c r="CV285" s="16">
        <f>+CU285+CV71</f>
        <v>337</v>
      </c>
      <c r="CW285" s="16">
        <f>+CV285+CW71</f>
        <v>367</v>
      </c>
      <c r="CX285" s="16">
        <f>+CW285+CX71</f>
        <v>423</v>
      </c>
      <c r="CY285" s="16">
        <f>+CX285+CY71</f>
        <v>484</v>
      </c>
      <c r="CZ285" s="16">
        <f>+CY285+CZ71</f>
        <v>521</v>
      </c>
      <c r="DA285" s="16">
        <f>+CZ285+DA71</f>
        <v>555</v>
      </c>
      <c r="DB285" s="16">
        <f>+DA285+DB71</f>
        <v>607</v>
      </c>
      <c r="DC285" s="16">
        <f>+DB285+DC71</f>
        <v>665</v>
      </c>
      <c r="DD285" s="16">
        <f>+DC285+DD71</f>
        <v>714</v>
      </c>
      <c r="DE285" s="16">
        <f>+DD285+DE71</f>
        <v>784</v>
      </c>
      <c r="DF285" s="16">
        <f>+DE285+DF71</f>
        <v>794</v>
      </c>
      <c r="DG285" s="16">
        <f>+DF285+DG71</f>
        <v>845</v>
      </c>
      <c r="DH285" s="16">
        <f>+DG285+DH71</f>
        <v>908</v>
      </c>
      <c r="DI285" s="16">
        <f>+DH285+DI71</f>
        <v>996</v>
      </c>
      <c r="DJ285" s="16">
        <f>+DI285+DJ71</f>
        <v>1031</v>
      </c>
      <c r="DK285" s="16">
        <f>+DJ285+DK71</f>
        <v>1092</v>
      </c>
      <c r="DL285" s="16">
        <f>+DK285+DL71</f>
        <v>1176</v>
      </c>
      <c r="DM285" s="16">
        <f>+DL285+DM71</f>
        <v>1281</v>
      </c>
      <c r="DN285" s="16">
        <f>+DM285+DN71</f>
        <v>1351</v>
      </c>
      <c r="DO285" s="16">
        <f>+DN285+DO71</f>
        <v>1463</v>
      </c>
      <c r="DP285" s="16">
        <f>+DO285+DP71</f>
        <v>1531</v>
      </c>
      <c r="DQ285" s="16">
        <f>+DP285+DQ71</f>
        <v>1703</v>
      </c>
      <c r="DR285" s="16">
        <f>+DQ285+DR71</f>
        <v>1827</v>
      </c>
      <c r="DS285" s="16">
        <f>+DR285+DS71</f>
        <v>1949</v>
      </c>
      <c r="DT285" s="16">
        <f>+DS285+DT71</f>
        <v>2171</v>
      </c>
      <c r="DU285" s="16">
        <f>+DT285+DU71</f>
        <v>2335</v>
      </c>
      <c r="DV285" s="16">
        <f>+DU285+DV71</f>
        <v>2469</v>
      </c>
      <c r="DW285" s="15">
        <f>+DW71</f>
        <v>2469</v>
      </c>
      <c r="DX285" s="15">
        <f>COUNTIF(C285:DW285,"&gt;0")</f>
        <v>70</v>
      </c>
    </row>
    <row r="286" spans="1:128" x14ac:dyDescent="0.3">
      <c r="A286" t="str">
        <f>+A72</f>
        <v>Nigeria</v>
      </c>
      <c r="B286">
        <f>+B72</f>
        <v>0</v>
      </c>
      <c r="C286" s="16">
        <f>+B286+C72</f>
        <v>0</v>
      </c>
      <c r="D286" s="16">
        <f>+C286+D72</f>
        <v>0</v>
      </c>
      <c r="E286" s="16">
        <f>+D286+E72</f>
        <v>0</v>
      </c>
      <c r="F286" s="16">
        <f>+E286+F72</f>
        <v>0</v>
      </c>
      <c r="G286" s="16">
        <f>+F286+G72</f>
        <v>0</v>
      </c>
      <c r="H286" s="16">
        <f>+G286+H72</f>
        <v>0</v>
      </c>
      <c r="I286" s="16">
        <f>+H286+I72</f>
        <v>0</v>
      </c>
      <c r="J286" s="16">
        <f>+I286+J72</f>
        <v>0</v>
      </c>
      <c r="K286" s="16">
        <f>+J286+K72</f>
        <v>0</v>
      </c>
      <c r="L286" s="16">
        <f>+K286+L72</f>
        <v>0</v>
      </c>
      <c r="M286" s="16">
        <f>+L286+M72</f>
        <v>0</v>
      </c>
      <c r="N286" s="16">
        <f>+M286+N72</f>
        <v>0</v>
      </c>
      <c r="O286" s="16">
        <f>+N286+O72</f>
        <v>0</v>
      </c>
      <c r="P286" s="16">
        <f>+O286+P72</f>
        <v>0</v>
      </c>
      <c r="Q286" s="16">
        <f>+P286+Q72</f>
        <v>0</v>
      </c>
      <c r="R286" s="16">
        <f>+Q286+R72</f>
        <v>0</v>
      </c>
      <c r="S286" s="16">
        <f>+R286+S72</f>
        <v>0</v>
      </c>
      <c r="T286" s="16">
        <f>+S286+T72</f>
        <v>0</v>
      </c>
      <c r="U286" s="16">
        <f>+T286+U72</f>
        <v>0</v>
      </c>
      <c r="V286" s="16">
        <f>+U286+V72</f>
        <v>0</v>
      </c>
      <c r="W286" s="16">
        <f>+V286+W72</f>
        <v>0</v>
      </c>
      <c r="X286" s="16">
        <f>+W286+X72</f>
        <v>0</v>
      </c>
      <c r="Y286" s="16">
        <f>+X286+Y72</f>
        <v>0</v>
      </c>
      <c r="Z286" s="16">
        <f>+Y286+Z72</f>
        <v>0</v>
      </c>
      <c r="AA286" s="16">
        <f>+Z286+AA72</f>
        <v>0</v>
      </c>
      <c r="AB286" s="16">
        <f>+AA286+AB72</f>
        <v>0</v>
      </c>
      <c r="AC286" s="16">
        <f>+AB286+AC72</f>
        <v>0</v>
      </c>
      <c r="AD286" s="16">
        <f>+AC286+AD72</f>
        <v>0</v>
      </c>
      <c r="AE286" s="16">
        <f>+AD286+AE72</f>
        <v>0</v>
      </c>
      <c r="AF286" s="16">
        <f>+AE286+AF72</f>
        <v>0</v>
      </c>
      <c r="AG286" s="16">
        <f>+AF286+AG72</f>
        <v>0</v>
      </c>
      <c r="AH286" s="16">
        <f>+AG286+AH72</f>
        <v>0</v>
      </c>
      <c r="AI286" s="16">
        <f>+AH286+AI72</f>
        <v>0</v>
      </c>
      <c r="AJ286" s="16">
        <f>+AI286+AJ72</f>
        <v>0</v>
      </c>
      <c r="AK286" s="16">
        <f>+AJ286+AK72</f>
        <v>0</v>
      </c>
      <c r="AL286" s="16">
        <f>+AK286+AL72</f>
        <v>0</v>
      </c>
      <c r="AM286" s="16">
        <f>+AL286+AM72</f>
        <v>0</v>
      </c>
      <c r="AN286" s="16">
        <f>+AM286+AN72</f>
        <v>0</v>
      </c>
      <c r="AO286" s="16">
        <f>+AN286+AO72</f>
        <v>0</v>
      </c>
      <c r="AP286" s="16">
        <f>+AO286+AP72</f>
        <v>0</v>
      </c>
      <c r="AQ286" s="16">
        <f>+AP286+AQ72</f>
        <v>0</v>
      </c>
      <c r="AR286" s="16">
        <f>+AQ286+AR72</f>
        <v>0</v>
      </c>
      <c r="AS286" s="16">
        <f>+AR286+AS72</f>
        <v>0</v>
      </c>
      <c r="AT286" s="16">
        <f>+AS286+AT72</f>
        <v>0</v>
      </c>
      <c r="AU286" s="16">
        <f>+AT286+AU72</f>
        <v>0</v>
      </c>
      <c r="AV286" s="16">
        <f>+AU286+AV72</f>
        <v>0</v>
      </c>
      <c r="AW286" s="16">
        <f>+AV286+AW72</f>
        <v>0</v>
      </c>
      <c r="AX286" s="16">
        <f>+AW286+AX72</f>
        <v>0</v>
      </c>
      <c r="AY286" s="16">
        <f>+AX286+AY72</f>
        <v>0</v>
      </c>
      <c r="AZ286" s="16">
        <f>+AY286+AZ72</f>
        <v>0</v>
      </c>
      <c r="BA286" s="16">
        <f>+AZ286+BA72</f>
        <v>0</v>
      </c>
      <c r="BB286" s="16">
        <f>+BA286+BB72</f>
        <v>0</v>
      </c>
      <c r="BC286" s="16">
        <f>+BB286+BC72</f>
        <v>0</v>
      </c>
      <c r="BD286" s="16">
        <f>+BC286+BD72</f>
        <v>0</v>
      </c>
      <c r="BE286" s="16">
        <f>+BD286+BE72</f>
        <v>0</v>
      </c>
      <c r="BF286" s="16">
        <f>+BE286+BF72</f>
        <v>0</v>
      </c>
      <c r="BG286" s="16">
        <f>+BF286+BG72</f>
        <v>0</v>
      </c>
      <c r="BH286" s="16">
        <f>+BG286+BH72</f>
        <v>0</v>
      </c>
      <c r="BI286" s="16">
        <f>+BH286+BI72</f>
        <v>1</v>
      </c>
      <c r="BJ286" s="16">
        <f>+BI286+BJ72</f>
        <v>1</v>
      </c>
      <c r="BK286" s="16">
        <f>+BJ286+BK72</f>
        <v>1</v>
      </c>
      <c r="BL286" s="16">
        <f>+BK286+BL72</f>
        <v>1</v>
      </c>
      <c r="BM286" s="16">
        <f>+BL286+BM72</f>
        <v>1</v>
      </c>
      <c r="BN286" s="16">
        <f>+BM286+BN72</f>
        <v>1</v>
      </c>
      <c r="BO286" s="16">
        <f>+BN286+BO72</f>
        <v>1</v>
      </c>
      <c r="BP286" s="16">
        <f>+BO286+BP72</f>
        <v>1</v>
      </c>
      <c r="BQ286" s="16">
        <f>+BP286+BQ72</f>
        <v>1</v>
      </c>
      <c r="BR286" s="16">
        <f>+BQ286+BR72</f>
        <v>1</v>
      </c>
      <c r="BS286" s="16">
        <f>+BR286+BS72</f>
        <v>1</v>
      </c>
      <c r="BT286" s="16">
        <f>+BS286+BT72</f>
        <v>2</v>
      </c>
      <c r="BU286" s="16">
        <f>+BT286+BU72</f>
        <v>2</v>
      </c>
      <c r="BV286" s="16">
        <f>+BU286+BV72</f>
        <v>2</v>
      </c>
      <c r="BW286" s="16">
        <f>+BV286+BW72</f>
        <v>2</v>
      </c>
      <c r="BX286" s="16">
        <f>+BW286+BX72</f>
        <v>2</v>
      </c>
      <c r="BY286" s="16">
        <f>+BX286+BY72</f>
        <v>2</v>
      </c>
      <c r="BZ286" s="16">
        <f>+BY286+BZ72</f>
        <v>2</v>
      </c>
      <c r="CA286" s="16">
        <f>+BZ286+CA72</f>
        <v>2</v>
      </c>
      <c r="CB286" s="16">
        <f>+CA286+CB72</f>
        <v>3</v>
      </c>
      <c r="CC286" s="16">
        <f>+CB286+CC72</f>
        <v>8</v>
      </c>
      <c r="CD286" s="16">
        <f>+CC286+CD72</f>
        <v>8</v>
      </c>
      <c r="CE286" s="16">
        <f>+CD286+CE72</f>
        <v>12</v>
      </c>
      <c r="CF286" s="16">
        <f>+CE286+CF72</f>
        <v>22</v>
      </c>
      <c r="CG286" s="16">
        <f>+CF286+CG72</f>
        <v>30</v>
      </c>
      <c r="CH286" s="16">
        <f>+CG286+CH72</f>
        <v>40</v>
      </c>
      <c r="CI286" s="16">
        <f>+CH286+CI72</f>
        <v>44</v>
      </c>
      <c r="CJ286" s="16">
        <f>+CI286+CJ72</f>
        <v>51</v>
      </c>
      <c r="CK286" s="16">
        <f>+CJ286+CK72</f>
        <v>65</v>
      </c>
      <c r="CL286" s="16">
        <f>+CK286+CL72</f>
        <v>81</v>
      </c>
      <c r="CM286" s="16">
        <f>+CL286+CM72</f>
        <v>97</v>
      </c>
      <c r="CN286" s="16">
        <f>+CM286+CN72</f>
        <v>97</v>
      </c>
      <c r="CO286" s="16">
        <f>+CN286+CO72</f>
        <v>131</v>
      </c>
      <c r="CP286" s="16">
        <f>+CO286+CP72</f>
        <v>131</v>
      </c>
      <c r="CQ286" s="16">
        <f>+CP286+CQ72</f>
        <v>151</v>
      </c>
      <c r="CR286" s="16">
        <f>+CQ286+CR72</f>
        <v>174</v>
      </c>
      <c r="CS286" s="16">
        <f>+CR286+CS72</f>
        <v>190</v>
      </c>
      <c r="CT286" s="16">
        <f>+CS286+CT72</f>
        <v>210</v>
      </c>
      <c r="CU286" s="16">
        <f>+CT286+CU72</f>
        <v>232</v>
      </c>
      <c r="CV286" s="16">
        <f>+CU286+CV72</f>
        <v>238</v>
      </c>
      <c r="CW286" s="16">
        <f>+CV286+CW72</f>
        <v>254</v>
      </c>
      <c r="CX286" s="16">
        <f>+CW286+CX72</f>
        <v>276</v>
      </c>
      <c r="CY286" s="16">
        <f>+CX286+CY72</f>
        <v>288</v>
      </c>
      <c r="CZ286" s="16">
        <f>+CY286+CZ72</f>
        <v>305</v>
      </c>
      <c r="DA286" s="16">
        <f>+CZ286+DA72</f>
        <v>318</v>
      </c>
      <c r="DB286" s="16">
        <f>+DA286+DB72</f>
        <v>323</v>
      </c>
      <c r="DC286" s="16">
        <f>+DB286+DC72</f>
        <v>343</v>
      </c>
      <c r="DD286" s="16">
        <f>+DC286+DD72</f>
        <v>373</v>
      </c>
      <c r="DE286" s="16">
        <f>+DD286+DE72</f>
        <v>407</v>
      </c>
      <c r="DF286" s="16">
        <f>+DE286+DF72</f>
        <v>442</v>
      </c>
      <c r="DG286" s="16">
        <f>+DF286+DG72</f>
        <v>493</v>
      </c>
      <c r="DH286" s="16">
        <f>+DG286+DH72</f>
        <v>542</v>
      </c>
      <c r="DI286" s="16">
        <f>+DH286+DI72</f>
        <v>627</v>
      </c>
      <c r="DJ286" s="16">
        <f>+DI286+DJ72</f>
        <v>665</v>
      </c>
      <c r="DK286" s="16">
        <f>+DJ286+DK72</f>
        <v>782</v>
      </c>
      <c r="DL286" s="16">
        <f>+DK286+DL72</f>
        <v>873</v>
      </c>
      <c r="DM286" s="16">
        <f>+DL286+DM72</f>
        <v>981</v>
      </c>
      <c r="DN286" s="16">
        <f>+DM286+DN72</f>
        <v>1095</v>
      </c>
      <c r="DO286" s="16">
        <f>+DN286+DO72</f>
        <v>1182</v>
      </c>
      <c r="DP286" s="16">
        <f>+DO286+DP72</f>
        <v>1273</v>
      </c>
      <c r="DQ286" s="16">
        <f>+DP286+DQ72</f>
        <v>1337</v>
      </c>
      <c r="DR286" s="16">
        <f>+DQ286+DR72</f>
        <v>1532</v>
      </c>
      <c r="DS286" s="16">
        <f>+DR286+DS72</f>
        <v>1728</v>
      </c>
      <c r="DT286" s="16">
        <f>+DS286+DT72</f>
        <v>1932</v>
      </c>
      <c r="DU286" s="16">
        <f>+DT286+DU72</f>
        <v>2170</v>
      </c>
      <c r="DV286" s="16">
        <f>+DU286+DV72</f>
        <v>2388</v>
      </c>
      <c r="DW286" s="15">
        <f>+DW72</f>
        <v>2388</v>
      </c>
      <c r="DX286" s="15">
        <f>COUNTIF(C286:DW286,"&gt;0")</f>
        <v>67</v>
      </c>
    </row>
    <row r="287" spans="1:128" x14ac:dyDescent="0.3">
      <c r="A287" t="str">
        <f>+A73</f>
        <v>Armenia</v>
      </c>
      <c r="B287">
        <f>+B73</f>
        <v>0</v>
      </c>
      <c r="C287" s="16">
        <f>+B287+C73</f>
        <v>0</v>
      </c>
      <c r="D287" s="16">
        <f>+C287+D73</f>
        <v>0</v>
      </c>
      <c r="E287" s="16">
        <f>+D287+E73</f>
        <v>0</v>
      </c>
      <c r="F287" s="16">
        <f>+E287+F73</f>
        <v>0</v>
      </c>
      <c r="G287" s="16">
        <f>+F287+G73</f>
        <v>0</v>
      </c>
      <c r="H287" s="16">
        <f>+G287+H73</f>
        <v>0</v>
      </c>
      <c r="I287" s="16">
        <f>+H287+I73</f>
        <v>0</v>
      </c>
      <c r="J287" s="16">
        <f>+I287+J73</f>
        <v>0</v>
      </c>
      <c r="K287" s="16">
        <f>+J287+K73</f>
        <v>0</v>
      </c>
      <c r="L287" s="16">
        <f>+K287+L73</f>
        <v>0</v>
      </c>
      <c r="M287" s="16">
        <f>+L287+M73</f>
        <v>0</v>
      </c>
      <c r="N287" s="16">
        <f>+M287+N73</f>
        <v>0</v>
      </c>
      <c r="O287" s="16">
        <f>+N287+O73</f>
        <v>0</v>
      </c>
      <c r="P287" s="16">
        <f>+O287+P73</f>
        <v>0</v>
      </c>
      <c r="Q287" s="16">
        <f>+P287+Q73</f>
        <v>0</v>
      </c>
      <c r="R287" s="16">
        <f>+Q287+R73</f>
        <v>0</v>
      </c>
      <c r="S287" s="16">
        <f>+R287+S73</f>
        <v>0</v>
      </c>
      <c r="T287" s="16">
        <f>+S287+T73</f>
        <v>0</v>
      </c>
      <c r="U287" s="16">
        <f>+T287+U73</f>
        <v>0</v>
      </c>
      <c r="V287" s="16">
        <f>+U287+V73</f>
        <v>0</v>
      </c>
      <c r="W287" s="16">
        <f>+V287+W73</f>
        <v>0</v>
      </c>
      <c r="X287" s="16">
        <f>+W287+X73</f>
        <v>0</v>
      </c>
      <c r="Y287" s="16">
        <f>+X287+Y73</f>
        <v>0</v>
      </c>
      <c r="Z287" s="16">
        <f>+Y287+Z73</f>
        <v>0</v>
      </c>
      <c r="AA287" s="16">
        <f>+Z287+AA73</f>
        <v>0</v>
      </c>
      <c r="AB287" s="16">
        <f>+AA287+AB73</f>
        <v>0</v>
      </c>
      <c r="AC287" s="16">
        <f>+AB287+AC73</f>
        <v>0</v>
      </c>
      <c r="AD287" s="16">
        <f>+AC287+AD73</f>
        <v>0</v>
      </c>
      <c r="AE287" s="16">
        <f>+AD287+AE73</f>
        <v>0</v>
      </c>
      <c r="AF287" s="16">
        <f>+AE287+AF73</f>
        <v>0</v>
      </c>
      <c r="AG287" s="16">
        <f>+AF287+AG73</f>
        <v>0</v>
      </c>
      <c r="AH287" s="16">
        <f>+AG287+AH73</f>
        <v>0</v>
      </c>
      <c r="AI287" s="16">
        <f>+AH287+AI73</f>
        <v>0</v>
      </c>
      <c r="AJ287" s="16">
        <f>+AI287+AJ73</f>
        <v>0</v>
      </c>
      <c r="AK287" s="16">
        <f>+AJ287+AK73</f>
        <v>0</v>
      </c>
      <c r="AL287" s="16">
        <f>+AK287+AL73</f>
        <v>0</v>
      </c>
      <c r="AM287" s="16">
        <f>+AL287+AM73</f>
        <v>0</v>
      </c>
      <c r="AN287" s="16">
        <f>+AM287+AN73</f>
        <v>0</v>
      </c>
      <c r="AO287" s="16">
        <f>+AN287+AO73</f>
        <v>0</v>
      </c>
      <c r="AP287" s="16">
        <f>+AO287+AP73</f>
        <v>0</v>
      </c>
      <c r="AQ287" s="16">
        <f>+AP287+AQ73</f>
        <v>0</v>
      </c>
      <c r="AR287" s="16">
        <f>+AQ287+AR73</f>
        <v>0</v>
      </c>
      <c r="AS287" s="16">
        <f>+AR287+AS73</f>
        <v>0</v>
      </c>
      <c r="AT287" s="16">
        <f>+AS287+AT73</f>
        <v>0</v>
      </c>
      <c r="AU287" s="16">
        <f>+AT287+AU73</f>
        <v>0</v>
      </c>
      <c r="AV287" s="16">
        <f>+AU287+AV73</f>
        <v>0</v>
      </c>
      <c r="AW287" s="16">
        <f>+AV287+AW73</f>
        <v>0</v>
      </c>
      <c r="AX287" s="16">
        <f>+AW287+AX73</f>
        <v>0</v>
      </c>
      <c r="AY287" s="16">
        <f>+AX287+AY73</f>
        <v>0</v>
      </c>
      <c r="AZ287" s="16">
        <f>+AY287+AZ73</f>
        <v>0</v>
      </c>
      <c r="BA287" s="16">
        <f>+AZ287+BA73</f>
        <v>0</v>
      </c>
      <c r="BB287" s="16">
        <f>+BA287+BB73</f>
        <v>0</v>
      </c>
      <c r="BC287" s="16">
        <f>+BB287+BC73</f>
        <v>0</v>
      </c>
      <c r="BD287" s="16">
        <f>+BC287+BD73</f>
        <v>0</v>
      </c>
      <c r="BE287" s="16">
        <f>+BD287+BE73</f>
        <v>0</v>
      </c>
      <c r="BF287" s="16">
        <f>+BE287+BF73</f>
        <v>0</v>
      </c>
      <c r="BG287" s="16">
        <f>+BF287+BG73</f>
        <v>0</v>
      </c>
      <c r="BH287" s="16">
        <f>+BG287+BH73</f>
        <v>0</v>
      </c>
      <c r="BI287" s="16">
        <f>+BH287+BI73</f>
        <v>0</v>
      </c>
      <c r="BJ287" s="16">
        <f>+BI287+BJ73</f>
        <v>0</v>
      </c>
      <c r="BK287" s="16">
        <f>+BJ287+BK73</f>
        <v>1</v>
      </c>
      <c r="BL287" s="16">
        <f>+BK287+BL73</f>
        <v>1</v>
      </c>
      <c r="BM287" s="16">
        <f>+BL287+BM73</f>
        <v>1</v>
      </c>
      <c r="BN287" s="16">
        <f>+BM287+BN73</f>
        <v>1</v>
      </c>
      <c r="BO287" s="16">
        <f>+BN287+BO73</f>
        <v>1</v>
      </c>
      <c r="BP287" s="16">
        <f>+BO287+BP73</f>
        <v>1</v>
      </c>
      <c r="BQ287" s="16">
        <f>+BP287+BQ73</f>
        <v>1</v>
      </c>
      <c r="BR287" s="16">
        <f>+BQ287+BR73</f>
        <v>1</v>
      </c>
      <c r="BS287" s="16">
        <f>+BR287+BS73</f>
        <v>1</v>
      </c>
      <c r="BT287" s="16">
        <f>+BS287+BT73</f>
        <v>1</v>
      </c>
      <c r="BU287" s="16">
        <f>+BT287+BU73</f>
        <v>1</v>
      </c>
      <c r="BV287" s="16">
        <f>+BU287+BV73</f>
        <v>4</v>
      </c>
      <c r="BW287" s="16">
        <f>+BV287+BW73</f>
        <v>6</v>
      </c>
      <c r="BX287" s="16">
        <f>+BW287+BX73</f>
        <v>13</v>
      </c>
      <c r="BY287" s="16">
        <f>+BX287+BY73</f>
        <v>20</v>
      </c>
      <c r="BZ287" s="16">
        <f>+BY287+BZ73</f>
        <v>30</v>
      </c>
      <c r="CA287" s="16">
        <f>+BZ287+CA73</f>
        <v>52</v>
      </c>
      <c r="CB287" s="16">
        <f>+CA287+CB73</f>
        <v>78</v>
      </c>
      <c r="CC287" s="16">
        <f>+CB287+CC73</f>
        <v>115</v>
      </c>
      <c r="CD287" s="16">
        <f>+CC287+CD73</f>
        <v>122</v>
      </c>
      <c r="CE287" s="16">
        <f>+CD287+CE73</f>
        <v>136</v>
      </c>
      <c r="CF287" s="16">
        <f>+CE287+CF73</f>
        <v>160</v>
      </c>
      <c r="CG287" s="16">
        <f>+CF287+CG73</f>
        <v>190</v>
      </c>
      <c r="CH287" s="16">
        <f>+CG287+CH73</f>
        <v>194</v>
      </c>
      <c r="CI287" s="16">
        <f>+CH287+CI73</f>
        <v>265</v>
      </c>
      <c r="CJ287" s="16">
        <f>+CI287+CJ73</f>
        <v>290</v>
      </c>
      <c r="CK287" s="16">
        <f>+CJ287+CK73</f>
        <v>329</v>
      </c>
      <c r="CL287" s="16">
        <f>+CK287+CL73</f>
        <v>372</v>
      </c>
      <c r="CM287" s="16">
        <f>+CL287+CM73</f>
        <v>424</v>
      </c>
      <c r="CN287" s="16">
        <f>+CM287+CN73</f>
        <v>424</v>
      </c>
      <c r="CO287" s="16">
        <f>+CN287+CO73</f>
        <v>482</v>
      </c>
      <c r="CP287" s="16">
        <f>+CO287+CP73</f>
        <v>532</v>
      </c>
      <c r="CQ287" s="16">
        <f>+CP287+CQ73</f>
        <v>571</v>
      </c>
      <c r="CR287" s="16">
        <f>+CQ287+CR73</f>
        <v>663</v>
      </c>
      <c r="CS287" s="16">
        <f>+CR287+CS73</f>
        <v>736</v>
      </c>
      <c r="CT287" s="16">
        <f>+CS287+CT73</f>
        <v>770</v>
      </c>
      <c r="CU287" s="16">
        <f>+CT287+CU73</f>
        <v>822</v>
      </c>
      <c r="CV287" s="16">
        <f>+CU287+CV73</f>
        <v>833</v>
      </c>
      <c r="CW287" s="16">
        <f>+CV287+CW73</f>
        <v>853</v>
      </c>
      <c r="CX287" s="16">
        <f>+CW287+CX73</f>
        <v>881</v>
      </c>
      <c r="CY287" s="16">
        <f>+CX287+CY73</f>
        <v>921</v>
      </c>
      <c r="CZ287" s="16">
        <f>+CY287+CZ73</f>
        <v>937</v>
      </c>
      <c r="DA287" s="16">
        <f>+CZ287+DA73</f>
        <v>967</v>
      </c>
      <c r="DB287" s="16">
        <f>+DA287+DB73</f>
        <v>1013</v>
      </c>
      <c r="DC287" s="16">
        <f>+DB287+DC73</f>
        <v>1039</v>
      </c>
      <c r="DD287" s="16">
        <f>+DC287+DD73</f>
        <v>1111</v>
      </c>
      <c r="DE287" s="16">
        <f>+DD287+DE73</f>
        <v>1159</v>
      </c>
      <c r="DF287" s="16">
        <f>+DE287+DF73</f>
        <v>1201</v>
      </c>
      <c r="DG287" s="16">
        <f>+DF287+DG73</f>
        <v>1248</v>
      </c>
      <c r="DH287" s="16">
        <f>+DG287+DH73</f>
        <v>1291</v>
      </c>
      <c r="DI287" s="16">
        <f>+DH287+DI73</f>
        <v>1339</v>
      </c>
      <c r="DJ287" s="16">
        <f>+DI287+DJ73</f>
        <v>1401</v>
      </c>
      <c r="DK287" s="16">
        <f>+DJ287+DK73</f>
        <v>1473</v>
      </c>
      <c r="DL287" s="16">
        <f>+DK287+DL73</f>
        <v>1523</v>
      </c>
      <c r="DM287" s="16">
        <f>+DL287+DM73</f>
        <v>1596</v>
      </c>
      <c r="DN287" s="16">
        <f>+DM287+DN73</f>
        <v>1677</v>
      </c>
      <c r="DO287" s="16">
        <f>+DN287+DO73</f>
        <v>1746</v>
      </c>
      <c r="DP287" s="16">
        <f>+DO287+DP73</f>
        <v>1808</v>
      </c>
      <c r="DQ287" s="16">
        <f>+DP287+DQ73</f>
        <v>1867</v>
      </c>
      <c r="DR287" s="16">
        <f>+DQ287+DR73</f>
        <v>1932</v>
      </c>
      <c r="DS287" s="16">
        <f>+DR287+DS73</f>
        <v>1932</v>
      </c>
      <c r="DT287" s="16">
        <f>+DS287+DT73</f>
        <v>2066</v>
      </c>
      <c r="DU287" s="16">
        <f>+DT287+DU73</f>
        <v>2148</v>
      </c>
      <c r="DV287" s="16">
        <f>+DU287+DV73</f>
        <v>2273</v>
      </c>
      <c r="DW287" s="15">
        <f>+DW73</f>
        <v>2273</v>
      </c>
      <c r="DX287" s="15">
        <f>COUNTIF(C287:DW287,"&gt;0")</f>
        <v>65</v>
      </c>
    </row>
    <row r="288" spans="1:128" x14ac:dyDescent="0.3">
      <c r="A288" t="str">
        <f>+A74</f>
        <v>Iraq</v>
      </c>
      <c r="B288">
        <f>+B74</f>
        <v>0</v>
      </c>
      <c r="C288" s="16">
        <f>+B288+C74</f>
        <v>0</v>
      </c>
      <c r="D288" s="16">
        <f>+C288+D74</f>
        <v>0</v>
      </c>
      <c r="E288" s="16">
        <f>+D288+E74</f>
        <v>0</v>
      </c>
      <c r="F288" s="16">
        <f>+E288+F74</f>
        <v>0</v>
      </c>
      <c r="G288" s="16">
        <f>+F288+G74</f>
        <v>0</v>
      </c>
      <c r="H288" s="16">
        <f>+G288+H74</f>
        <v>0</v>
      </c>
      <c r="I288" s="16">
        <f>+H288+I74</f>
        <v>0</v>
      </c>
      <c r="J288" s="16">
        <f>+I288+J74</f>
        <v>0</v>
      </c>
      <c r="K288" s="16">
        <f>+J288+K74</f>
        <v>0</v>
      </c>
      <c r="L288" s="16">
        <f>+K288+L74</f>
        <v>0</v>
      </c>
      <c r="M288" s="16">
        <f>+L288+M74</f>
        <v>0</v>
      </c>
      <c r="N288" s="16">
        <f>+M288+N74</f>
        <v>0</v>
      </c>
      <c r="O288" s="16">
        <f>+N288+O74</f>
        <v>0</v>
      </c>
      <c r="P288" s="16">
        <f>+O288+P74</f>
        <v>0</v>
      </c>
      <c r="Q288" s="16">
        <f>+P288+Q74</f>
        <v>0</v>
      </c>
      <c r="R288" s="16">
        <f>+Q288+R74</f>
        <v>0</v>
      </c>
      <c r="S288" s="16">
        <f>+R288+S74</f>
        <v>0</v>
      </c>
      <c r="T288" s="16">
        <f>+S288+T74</f>
        <v>0</v>
      </c>
      <c r="U288" s="16">
        <f>+T288+U74</f>
        <v>0</v>
      </c>
      <c r="V288" s="16">
        <f>+U288+V74</f>
        <v>0</v>
      </c>
      <c r="W288" s="16">
        <f>+V288+W74</f>
        <v>0</v>
      </c>
      <c r="X288" s="16">
        <f>+W288+X74</f>
        <v>0</v>
      </c>
      <c r="Y288" s="16">
        <f>+X288+Y74</f>
        <v>0</v>
      </c>
      <c r="Z288" s="16">
        <f>+Y288+Z74</f>
        <v>0</v>
      </c>
      <c r="AA288" s="16">
        <f>+Z288+AA74</f>
        <v>0</v>
      </c>
      <c r="AB288" s="16">
        <f>+AA288+AB74</f>
        <v>0</v>
      </c>
      <c r="AC288" s="16">
        <f>+AB288+AC74</f>
        <v>0</v>
      </c>
      <c r="AD288" s="16">
        <f>+AC288+AD74</f>
        <v>0</v>
      </c>
      <c r="AE288" s="16">
        <f>+AD288+AE74</f>
        <v>0</v>
      </c>
      <c r="AF288" s="16">
        <f>+AE288+AF74</f>
        <v>0</v>
      </c>
      <c r="AG288" s="16">
        <f>+AF288+AG74</f>
        <v>0</v>
      </c>
      <c r="AH288" s="16">
        <f>+AG288+AH74</f>
        <v>0</v>
      </c>
      <c r="AI288" s="16">
        <f>+AH288+AI74</f>
        <v>0</v>
      </c>
      <c r="AJ288" s="16">
        <f>+AI288+AJ74</f>
        <v>0</v>
      </c>
      <c r="AK288" s="16">
        <f>+AJ288+AK74</f>
        <v>0</v>
      </c>
      <c r="AL288" s="16">
        <f>+AK288+AL74</f>
        <v>0</v>
      </c>
      <c r="AM288" s="16">
        <f>+AL288+AM74</f>
        <v>0</v>
      </c>
      <c r="AN288" s="16">
        <f>+AM288+AN74</f>
        <v>0</v>
      </c>
      <c r="AO288" s="16">
        <f>+AN288+AO74</f>
        <v>0</v>
      </c>
      <c r="AP288" s="16">
        <f>+AO288+AP74</f>
        <v>0</v>
      </c>
      <c r="AQ288" s="16">
        <f>+AP288+AQ74</f>
        <v>0</v>
      </c>
      <c r="AR288" s="16">
        <f>+AQ288+AR74</f>
        <v>0</v>
      </c>
      <c r="AS288" s="16">
        <f>+AR288+AS74</f>
        <v>0</v>
      </c>
      <c r="AT288" s="16">
        <f>+AS288+AT74</f>
        <v>0</v>
      </c>
      <c r="AU288" s="16">
        <f>+AT288+AU74</f>
        <v>0</v>
      </c>
      <c r="AV288" s="16">
        <f>+AU288+AV74</f>
        <v>0</v>
      </c>
      <c r="AW288" s="16">
        <f>+AV288+AW74</f>
        <v>0</v>
      </c>
      <c r="AX288" s="16">
        <f>+AW288+AX74</f>
        <v>0</v>
      </c>
      <c r="AY288" s="16">
        <f>+AX288+AY74</f>
        <v>0</v>
      </c>
      <c r="AZ288" s="16">
        <f>+AY288+AZ74</f>
        <v>0</v>
      </c>
      <c r="BA288" s="16">
        <f>+AZ288+BA74</f>
        <v>0</v>
      </c>
      <c r="BB288" s="16">
        <f>+BA288+BB74</f>
        <v>0</v>
      </c>
      <c r="BC288" s="16">
        <f>+BB288+BC74</f>
        <v>0</v>
      </c>
      <c r="BD288" s="16">
        <f>+BC288+BD74</f>
        <v>0</v>
      </c>
      <c r="BE288" s="16">
        <f>+BD288+BE74</f>
        <v>0</v>
      </c>
      <c r="BF288" s="16">
        <f>+BE288+BF74</f>
        <v>1</v>
      </c>
      <c r="BG288" s="16">
        <f>+BF288+BG74</f>
        <v>5</v>
      </c>
      <c r="BH288" s="16">
        <f>+BG288+BH74</f>
        <v>5</v>
      </c>
      <c r="BI288" s="16">
        <f>+BH288+BI74</f>
        <v>6</v>
      </c>
      <c r="BJ288" s="16">
        <f>+BI288+BJ74</f>
        <v>7</v>
      </c>
      <c r="BK288" s="16">
        <f>+BJ288+BK74</f>
        <v>13</v>
      </c>
      <c r="BL288" s="16">
        <f>+BK288+BL74</f>
        <v>19</v>
      </c>
      <c r="BM288" s="16">
        <f>+BL288+BM74</f>
        <v>21</v>
      </c>
      <c r="BN288" s="16">
        <f>+BM288+BN74</f>
        <v>26</v>
      </c>
      <c r="BO288" s="16">
        <f>+BN288+BO74</f>
        <v>31</v>
      </c>
      <c r="BP288" s="16">
        <f>+BO288+BP74</f>
        <v>38</v>
      </c>
      <c r="BQ288" s="16">
        <f>+BP288+BQ74</f>
        <v>38</v>
      </c>
      <c r="BR288" s="16">
        <f>+BQ288+BR74</f>
        <v>54</v>
      </c>
      <c r="BS288" s="16">
        <f>+BR288+BS74</f>
        <v>61</v>
      </c>
      <c r="BT288" s="16">
        <f>+BS288+BT74</f>
        <v>61</v>
      </c>
      <c r="BU288" s="16">
        <f>+BT288+BU74</f>
        <v>61</v>
      </c>
      <c r="BV288" s="16">
        <f>+BU288+BV74</f>
        <v>70</v>
      </c>
      <c r="BW288" s="16">
        <f>+BV288+BW74</f>
        <v>74</v>
      </c>
      <c r="BX288" s="16">
        <f>+BW288+BX74</f>
        <v>85</v>
      </c>
      <c r="BY288" s="16">
        <f>+BX288+BY74</f>
        <v>85</v>
      </c>
      <c r="BZ288" s="16">
        <f>+BY288+BZ74</f>
        <v>124</v>
      </c>
      <c r="CA288" s="16">
        <f>+BZ288+CA74</f>
        <v>124</v>
      </c>
      <c r="CB288" s="16">
        <f>+CA288+CB74</f>
        <v>154</v>
      </c>
      <c r="CC288" s="16">
        <f>+CB288+CC74</f>
        <v>164</v>
      </c>
      <c r="CD288" s="16">
        <f>+CC288+CD74</f>
        <v>177</v>
      </c>
      <c r="CE288" s="16">
        <f>+CD288+CE74</f>
        <v>193</v>
      </c>
      <c r="CF288" s="16">
        <f>+CE288+CF74</f>
        <v>214</v>
      </c>
      <c r="CG288" s="16">
        <f>+CF288+CG74</f>
        <v>233</v>
      </c>
      <c r="CH288" s="16">
        <f>+CG288+CH74</f>
        <v>266</v>
      </c>
      <c r="CI288" s="16">
        <f>+CH288+CI74</f>
        <v>316</v>
      </c>
      <c r="CJ288" s="16">
        <f>+CI288+CJ74</f>
        <v>346</v>
      </c>
      <c r="CK288" s="16">
        <f>+CJ288+CK74</f>
        <v>382</v>
      </c>
      <c r="CL288" s="16">
        <f>+CK288+CL74</f>
        <v>458</v>
      </c>
      <c r="CM288" s="16">
        <f>+CL288+CM74</f>
        <v>506</v>
      </c>
      <c r="CN288" s="16">
        <f>+CM288+CN74</f>
        <v>547</v>
      </c>
      <c r="CO288" s="16">
        <f>+CN288+CO74</f>
        <v>630</v>
      </c>
      <c r="CP288" s="16">
        <f>+CO288+CP74</f>
        <v>694</v>
      </c>
      <c r="CQ288" s="16">
        <f>+CP288+CQ74</f>
        <v>694</v>
      </c>
      <c r="CR288" s="16">
        <f>+CQ288+CR74</f>
        <v>772</v>
      </c>
      <c r="CS288" s="16">
        <f>+CR288+CS74</f>
        <v>772</v>
      </c>
      <c r="CT288" s="16">
        <f>+CS288+CT74</f>
        <v>878</v>
      </c>
      <c r="CU288" s="16">
        <f>+CT288+CU74</f>
        <v>961</v>
      </c>
      <c r="CV288" s="16">
        <f>+CU288+CV74</f>
        <v>1031</v>
      </c>
      <c r="CW288" s="16">
        <f>+CV288+CW74</f>
        <v>1031</v>
      </c>
      <c r="CX288" s="16">
        <f>+CW288+CX74</f>
        <v>1202</v>
      </c>
      <c r="CY288" s="16">
        <f>+CX288+CY74</f>
        <v>1232</v>
      </c>
      <c r="CZ288" s="16">
        <f>+CY288+CZ74</f>
        <v>1279</v>
      </c>
      <c r="DA288" s="16">
        <f>+CZ288+DA74</f>
        <v>1318</v>
      </c>
      <c r="DB288" s="16">
        <f>+DA288+DB74</f>
        <v>1352</v>
      </c>
      <c r="DC288" s="16">
        <f>+DB288+DC74</f>
        <v>1378</v>
      </c>
      <c r="DD288" s="16">
        <f>+DC288+DD74</f>
        <v>1400</v>
      </c>
      <c r="DE288" s="16">
        <f>+DD288+DE74</f>
        <v>1415</v>
      </c>
      <c r="DF288" s="16">
        <f>+DE288+DF74</f>
        <v>1434</v>
      </c>
      <c r="DG288" s="16">
        <f>+DF288+DG74</f>
        <v>1482</v>
      </c>
      <c r="DH288" s="16">
        <f>+DG288+DH74</f>
        <v>1482</v>
      </c>
      <c r="DI288" s="16">
        <f>+DH288+DI74</f>
        <v>1539</v>
      </c>
      <c r="DJ288" s="16">
        <f>+DI288+DJ74</f>
        <v>1574</v>
      </c>
      <c r="DK288" s="16">
        <f>+DJ288+DK74</f>
        <v>1602</v>
      </c>
      <c r="DL288" s="16">
        <f>+DK288+DL74</f>
        <v>1602</v>
      </c>
      <c r="DM288" s="16">
        <f>+DL288+DM74</f>
        <v>1677</v>
      </c>
      <c r="DN288" s="16">
        <f>+DM288+DN74</f>
        <v>1708</v>
      </c>
      <c r="DO288" s="16">
        <f>+DN288+DO74</f>
        <v>1763</v>
      </c>
      <c r="DP288" s="16">
        <f>+DO288+DP74</f>
        <v>1820</v>
      </c>
      <c r="DQ288" s="16">
        <f>+DP288+DQ74</f>
        <v>1847</v>
      </c>
      <c r="DR288" s="16">
        <f>+DQ288+DR74</f>
        <v>1847</v>
      </c>
      <c r="DS288" s="16">
        <f>+DR288+DS74</f>
        <v>2003</v>
      </c>
      <c r="DT288" s="16">
        <f>+DS288+DT74</f>
        <v>2085</v>
      </c>
      <c r="DU288" s="16">
        <f>+DT288+DU74</f>
        <v>2153</v>
      </c>
      <c r="DV288" s="16">
        <f>+DU288+DV74</f>
        <v>2219</v>
      </c>
      <c r="DW288" s="15">
        <f>+DW74</f>
        <v>2219</v>
      </c>
      <c r="DX288" s="15">
        <f>COUNTIF(C288:DW288,"&gt;0")</f>
        <v>70</v>
      </c>
    </row>
    <row r="289" spans="1:128" x14ac:dyDescent="0.3">
      <c r="A289" t="str">
        <f>+A75</f>
        <v>Ghana</v>
      </c>
      <c r="B289">
        <f>+B75</f>
        <v>0</v>
      </c>
      <c r="C289" s="16">
        <f>+B289+C75</f>
        <v>0</v>
      </c>
      <c r="D289" s="16">
        <f>+C289+D75</f>
        <v>0</v>
      </c>
      <c r="E289" s="16">
        <f>+D289+E75</f>
        <v>0</v>
      </c>
      <c r="F289" s="16">
        <f>+E289+F75</f>
        <v>0</v>
      </c>
      <c r="G289" s="16">
        <f>+F289+G75</f>
        <v>0</v>
      </c>
      <c r="H289" s="16">
        <f>+G289+H75</f>
        <v>0</v>
      </c>
      <c r="I289" s="16">
        <f>+H289+I75</f>
        <v>0</v>
      </c>
      <c r="J289" s="16">
        <f>+I289+J75</f>
        <v>0</v>
      </c>
      <c r="K289" s="16">
        <f>+J289+K75</f>
        <v>0</v>
      </c>
      <c r="L289" s="16">
        <f>+K289+L75</f>
        <v>0</v>
      </c>
      <c r="M289" s="16">
        <f>+L289+M75</f>
        <v>0</v>
      </c>
      <c r="N289" s="16">
        <f>+M289+N75</f>
        <v>0</v>
      </c>
      <c r="O289" s="16">
        <f>+N289+O75</f>
        <v>0</v>
      </c>
      <c r="P289" s="16">
        <f>+O289+P75</f>
        <v>0</v>
      </c>
      <c r="Q289" s="16">
        <f>+P289+Q75</f>
        <v>0</v>
      </c>
      <c r="R289" s="16">
        <f>+Q289+R75</f>
        <v>0</v>
      </c>
      <c r="S289" s="16">
        <f>+R289+S75</f>
        <v>0</v>
      </c>
      <c r="T289" s="16">
        <f>+S289+T75</f>
        <v>0</v>
      </c>
      <c r="U289" s="16">
        <f>+T289+U75</f>
        <v>0</v>
      </c>
      <c r="V289" s="16">
        <f>+U289+V75</f>
        <v>0</v>
      </c>
      <c r="W289" s="16">
        <f>+V289+W75</f>
        <v>0</v>
      </c>
      <c r="X289" s="16">
        <f>+W289+X75</f>
        <v>0</v>
      </c>
      <c r="Y289" s="16">
        <f>+X289+Y75</f>
        <v>0</v>
      </c>
      <c r="Z289" s="16">
        <f>+Y289+Z75</f>
        <v>0</v>
      </c>
      <c r="AA289" s="16">
        <f>+Z289+AA75</f>
        <v>0</v>
      </c>
      <c r="AB289" s="16">
        <f>+AA289+AB75</f>
        <v>0</v>
      </c>
      <c r="AC289" s="16">
        <f>+AB289+AC75</f>
        <v>0</v>
      </c>
      <c r="AD289" s="16">
        <f>+AC289+AD75</f>
        <v>0</v>
      </c>
      <c r="AE289" s="16">
        <f>+AD289+AE75</f>
        <v>0</v>
      </c>
      <c r="AF289" s="16">
        <f>+AE289+AF75</f>
        <v>0</v>
      </c>
      <c r="AG289" s="16">
        <f>+AF289+AG75</f>
        <v>0</v>
      </c>
      <c r="AH289" s="16">
        <f>+AG289+AH75</f>
        <v>0</v>
      </c>
      <c r="AI289" s="16">
        <f>+AH289+AI75</f>
        <v>0</v>
      </c>
      <c r="AJ289" s="16">
        <f>+AI289+AJ75</f>
        <v>0</v>
      </c>
      <c r="AK289" s="16">
        <f>+AJ289+AK75</f>
        <v>0</v>
      </c>
      <c r="AL289" s="16">
        <f>+AK289+AL75</f>
        <v>0</v>
      </c>
      <c r="AM289" s="16">
        <f>+AL289+AM75</f>
        <v>0</v>
      </c>
      <c r="AN289" s="16">
        <f>+AM289+AN75</f>
        <v>0</v>
      </c>
      <c r="AO289" s="16">
        <f>+AN289+AO75</f>
        <v>0</v>
      </c>
      <c r="AP289" s="16">
        <f>+AO289+AP75</f>
        <v>0</v>
      </c>
      <c r="AQ289" s="16">
        <f>+AP289+AQ75</f>
        <v>0</v>
      </c>
      <c r="AR289" s="16">
        <f>+AQ289+AR75</f>
        <v>0</v>
      </c>
      <c r="AS289" s="16">
        <f>+AR289+AS75</f>
        <v>0</v>
      </c>
      <c r="AT289" s="16">
        <f>+AS289+AT75</f>
        <v>0</v>
      </c>
      <c r="AU289" s="16">
        <f>+AT289+AU75</f>
        <v>0</v>
      </c>
      <c r="AV289" s="16">
        <f>+AU289+AV75</f>
        <v>0</v>
      </c>
      <c r="AW289" s="16">
        <f>+AV289+AW75</f>
        <v>0</v>
      </c>
      <c r="AX289" s="16">
        <f>+AW289+AX75</f>
        <v>0</v>
      </c>
      <c r="AY289" s="16">
        <f>+AX289+AY75</f>
        <v>0</v>
      </c>
      <c r="AZ289" s="16">
        <f>+AY289+AZ75</f>
        <v>0</v>
      </c>
      <c r="BA289" s="16">
        <f>+AZ289+BA75</f>
        <v>0</v>
      </c>
      <c r="BB289" s="16">
        <f>+BA289+BB75</f>
        <v>0</v>
      </c>
      <c r="BC289" s="16">
        <f>+BB289+BC75</f>
        <v>0</v>
      </c>
      <c r="BD289" s="16">
        <f>+BC289+BD75</f>
        <v>0</v>
      </c>
      <c r="BE289" s="16">
        <f>+BD289+BE75</f>
        <v>0</v>
      </c>
      <c r="BF289" s="16">
        <f>+BE289+BF75</f>
        <v>0</v>
      </c>
      <c r="BG289" s="16">
        <f>+BF289+BG75</f>
        <v>0</v>
      </c>
      <c r="BH289" s="16">
        <f>+BG289+BH75</f>
        <v>0</v>
      </c>
      <c r="BI289" s="16">
        <f>+BH289+BI75</f>
        <v>0</v>
      </c>
      <c r="BJ289" s="16">
        <f>+BI289+BJ75</f>
        <v>0</v>
      </c>
      <c r="BK289" s="16">
        <f>+BJ289+BK75</f>
        <v>0</v>
      </c>
      <c r="BL289" s="16">
        <f>+BK289+BL75</f>
        <v>0</v>
      </c>
      <c r="BM289" s="16">
        <f>+BL289+BM75</f>
        <v>0</v>
      </c>
      <c r="BN289" s="16">
        <f>+BM289+BN75</f>
        <v>0</v>
      </c>
      <c r="BO289" s="16">
        <f>+BN289+BO75</f>
        <v>0</v>
      </c>
      <c r="BP289" s="16">
        <f>+BO289+BP75</f>
        <v>0</v>
      </c>
      <c r="BQ289" s="16">
        <f>+BP289+BQ75</f>
        <v>0</v>
      </c>
      <c r="BR289" s="16">
        <f>+BQ289+BR75</f>
        <v>0</v>
      </c>
      <c r="BS289" s="16">
        <f>+BR289+BS75</f>
        <v>0</v>
      </c>
      <c r="BT289" s="16">
        <f>+BS289+BT75</f>
        <v>0</v>
      </c>
      <c r="BU289" s="16">
        <f>+BT289+BU75</f>
        <v>0</v>
      </c>
      <c r="BV289" s="16">
        <f>+BU289+BV75</f>
        <v>0</v>
      </c>
      <c r="BW289" s="16">
        <f>+BV289+BW75</f>
        <v>2</v>
      </c>
      <c r="BX289" s="16">
        <f>+BW289+BX75</f>
        <v>2</v>
      </c>
      <c r="BY289" s="16">
        <f>+BX289+BY75</f>
        <v>2</v>
      </c>
      <c r="BZ289" s="16">
        <f>+BY289+BZ75</f>
        <v>2</v>
      </c>
      <c r="CA289" s="16">
        <f>+BZ289+CA75</f>
        <v>6</v>
      </c>
      <c r="CB289" s="16">
        <f>+CA289+CB75</f>
        <v>6</v>
      </c>
      <c r="CC289" s="16">
        <f>+CB289+CC75</f>
        <v>7</v>
      </c>
      <c r="CD289" s="16">
        <f>+CC289+CD75</f>
        <v>11</v>
      </c>
      <c r="CE289" s="16">
        <f>+CD289+CE75</f>
        <v>16</v>
      </c>
      <c r="CF289" s="16">
        <f>+CE289+CF75</f>
        <v>21</v>
      </c>
      <c r="CG289" s="16">
        <f>+CF289+CG75</f>
        <v>24</v>
      </c>
      <c r="CH289" s="16">
        <f>+CG289+CH75</f>
        <v>27</v>
      </c>
      <c r="CI289" s="16">
        <f>+CH289+CI75</f>
        <v>53</v>
      </c>
      <c r="CJ289" s="16">
        <f>+CI289+CJ75</f>
        <v>68</v>
      </c>
      <c r="CK289" s="16">
        <f>+CJ289+CK75</f>
        <v>132</v>
      </c>
      <c r="CL289" s="16">
        <f>+CK289+CL75</f>
        <v>137</v>
      </c>
      <c r="CM289" s="16">
        <f>+CL289+CM75</f>
        <v>141</v>
      </c>
      <c r="CN289" s="16">
        <f>+CM289+CN75</f>
        <v>152</v>
      </c>
      <c r="CO289" s="16">
        <f>+CN289+CO75</f>
        <v>152</v>
      </c>
      <c r="CP289" s="16">
        <f>+CO289+CP75</f>
        <v>152</v>
      </c>
      <c r="CQ289" s="16">
        <f>+CP289+CQ75</f>
        <v>195</v>
      </c>
      <c r="CR289" s="16">
        <f>+CQ289+CR75</f>
        <v>204</v>
      </c>
      <c r="CS289" s="16">
        <f>+CR289+CS75</f>
        <v>205</v>
      </c>
      <c r="CT289" s="16">
        <f>+CS289+CT75</f>
        <v>214</v>
      </c>
      <c r="CU289" s="16">
        <f>+CT289+CU75</f>
        <v>214</v>
      </c>
      <c r="CV289" s="16">
        <f>+CU289+CV75</f>
        <v>287</v>
      </c>
      <c r="CW289" s="16">
        <f>+CV289+CW75</f>
        <v>287</v>
      </c>
      <c r="CX289" s="16">
        <f>+CW289+CX75</f>
        <v>313</v>
      </c>
      <c r="CY289" s="16">
        <f>+CX289+CY75</f>
        <v>378</v>
      </c>
      <c r="CZ289" s="16">
        <f>+CY289+CZ75</f>
        <v>378</v>
      </c>
      <c r="DA289" s="16">
        <f>+CZ289+DA75</f>
        <v>408</v>
      </c>
      <c r="DB289" s="16">
        <f>+DA289+DB75</f>
        <v>566</v>
      </c>
      <c r="DC289" s="16">
        <f>+DB289+DC75</f>
        <v>566</v>
      </c>
      <c r="DD289" s="16">
        <f>+DC289+DD75</f>
        <v>636</v>
      </c>
      <c r="DE289" s="16">
        <f>+DD289+DE75</f>
        <v>641</v>
      </c>
      <c r="DF289" s="16">
        <f>+DE289+DF75</f>
        <v>641</v>
      </c>
      <c r="DG289" s="16">
        <f>+DF289+DG75</f>
        <v>641</v>
      </c>
      <c r="DH289" s="16">
        <f>+DG289+DH75</f>
        <v>834</v>
      </c>
      <c r="DI289" s="16">
        <f>+DH289+DI75</f>
        <v>1042</v>
      </c>
      <c r="DJ289" s="16">
        <f>+DI289+DJ75</f>
        <v>1042</v>
      </c>
      <c r="DK289" s="16">
        <f>+DJ289+DK75</f>
        <v>1042</v>
      </c>
      <c r="DL289" s="16">
        <f>+DK289+DL75</f>
        <v>1154</v>
      </c>
      <c r="DM289" s="16">
        <f>+DL289+DM75</f>
        <v>1154</v>
      </c>
      <c r="DN289" s="16">
        <f>+DM289+DN75</f>
        <v>1279</v>
      </c>
      <c r="DO289" s="16">
        <f>+DN289+DO75</f>
        <v>1279</v>
      </c>
      <c r="DP289" s="16">
        <f>+DO289+DP75</f>
        <v>1550</v>
      </c>
      <c r="DQ289" s="16">
        <f>+DP289+DQ75</f>
        <v>1550</v>
      </c>
      <c r="DR289" s="16">
        <f>+DQ289+DR75</f>
        <v>1671</v>
      </c>
      <c r="DS289" s="16">
        <f>+DR289+DS75</f>
        <v>1671</v>
      </c>
      <c r="DT289" s="16">
        <f>+DS289+DT75</f>
        <v>2074</v>
      </c>
      <c r="DU289" s="16">
        <f>+DT289+DU75</f>
        <v>2074</v>
      </c>
      <c r="DV289" s="16">
        <f>+DU289+DV75</f>
        <v>2169</v>
      </c>
      <c r="DW289" s="15">
        <f>+DW75</f>
        <v>2169</v>
      </c>
      <c r="DX289" s="15">
        <f>COUNTIF(C289:DW289,"&gt;0")</f>
        <v>53</v>
      </c>
    </row>
    <row r="290" spans="1:128" x14ac:dyDescent="0.3">
      <c r="A290" t="str">
        <f>+A76</f>
        <v>Uzbekistan</v>
      </c>
      <c r="B290">
        <f>+B76</f>
        <v>0</v>
      </c>
      <c r="C290" s="16">
        <f>+B290+C76</f>
        <v>0</v>
      </c>
      <c r="D290" s="16">
        <f>+C290+D76</f>
        <v>0</v>
      </c>
      <c r="E290" s="16">
        <f>+D290+E76</f>
        <v>0</v>
      </c>
      <c r="F290" s="16">
        <f>+E290+F76</f>
        <v>0</v>
      </c>
      <c r="G290" s="16">
        <f>+F290+G76</f>
        <v>0</v>
      </c>
      <c r="H290" s="16">
        <f>+G290+H76</f>
        <v>0</v>
      </c>
      <c r="I290" s="16">
        <f>+H290+I76</f>
        <v>0</v>
      </c>
      <c r="J290" s="16">
        <f>+I290+J76</f>
        <v>0</v>
      </c>
      <c r="K290" s="16">
        <f>+J290+K76</f>
        <v>0</v>
      </c>
      <c r="L290" s="16">
        <f>+K290+L76</f>
        <v>0</v>
      </c>
      <c r="M290" s="16">
        <f>+L290+M76</f>
        <v>0</v>
      </c>
      <c r="N290" s="16">
        <f>+M290+N76</f>
        <v>0</v>
      </c>
      <c r="O290" s="16">
        <f>+N290+O76</f>
        <v>0</v>
      </c>
      <c r="P290" s="16">
        <f>+O290+P76</f>
        <v>0</v>
      </c>
      <c r="Q290" s="16">
        <f>+P290+Q76</f>
        <v>0</v>
      </c>
      <c r="R290" s="16">
        <f>+Q290+R76</f>
        <v>0</v>
      </c>
      <c r="S290" s="16">
        <f>+R290+S76</f>
        <v>0</v>
      </c>
      <c r="T290" s="16">
        <f>+S290+T76</f>
        <v>0</v>
      </c>
      <c r="U290" s="16">
        <f>+T290+U76</f>
        <v>0</v>
      </c>
      <c r="V290" s="16">
        <f>+U290+V76</f>
        <v>0</v>
      </c>
      <c r="W290" s="16">
        <f>+V290+W76</f>
        <v>0</v>
      </c>
      <c r="X290" s="16">
        <f>+W290+X76</f>
        <v>0</v>
      </c>
      <c r="Y290" s="16">
        <f>+X290+Y76</f>
        <v>0</v>
      </c>
      <c r="Z290" s="16">
        <f>+Y290+Z76</f>
        <v>0</v>
      </c>
      <c r="AA290" s="16">
        <f>+Z290+AA76</f>
        <v>0</v>
      </c>
      <c r="AB290" s="16">
        <f>+AA290+AB76</f>
        <v>0</v>
      </c>
      <c r="AC290" s="16">
        <f>+AB290+AC76</f>
        <v>0</v>
      </c>
      <c r="AD290" s="16">
        <f>+AC290+AD76</f>
        <v>0</v>
      </c>
      <c r="AE290" s="16">
        <f>+AD290+AE76</f>
        <v>0</v>
      </c>
      <c r="AF290" s="16">
        <f>+AE290+AF76</f>
        <v>0</v>
      </c>
      <c r="AG290" s="16">
        <f>+AF290+AG76</f>
        <v>0</v>
      </c>
      <c r="AH290" s="16">
        <f>+AG290+AH76</f>
        <v>0</v>
      </c>
      <c r="AI290" s="16">
        <f>+AH290+AI76</f>
        <v>0</v>
      </c>
      <c r="AJ290" s="16">
        <f>+AI290+AJ76</f>
        <v>0</v>
      </c>
      <c r="AK290" s="16">
        <f>+AJ290+AK76</f>
        <v>0</v>
      </c>
      <c r="AL290" s="16">
        <f>+AK290+AL76</f>
        <v>0</v>
      </c>
      <c r="AM290" s="16">
        <f>+AL290+AM76</f>
        <v>0</v>
      </c>
      <c r="AN290" s="16">
        <f>+AM290+AN76</f>
        <v>0</v>
      </c>
      <c r="AO290" s="16">
        <f>+AN290+AO76</f>
        <v>0</v>
      </c>
      <c r="AP290" s="16">
        <f>+AO290+AP76</f>
        <v>0</v>
      </c>
      <c r="AQ290" s="16">
        <f>+AP290+AQ76</f>
        <v>0</v>
      </c>
      <c r="AR290" s="16">
        <f>+AQ290+AR76</f>
        <v>0</v>
      </c>
      <c r="AS290" s="16">
        <f>+AR290+AS76</f>
        <v>0</v>
      </c>
      <c r="AT290" s="16">
        <f>+AS290+AT76</f>
        <v>0</v>
      </c>
      <c r="AU290" s="16">
        <f>+AT290+AU76</f>
        <v>0</v>
      </c>
      <c r="AV290" s="16">
        <f>+AU290+AV76</f>
        <v>0</v>
      </c>
      <c r="AW290" s="16">
        <f>+AV290+AW76</f>
        <v>0</v>
      </c>
      <c r="AX290" s="16">
        <f>+AW290+AX76</f>
        <v>0</v>
      </c>
      <c r="AY290" s="16">
        <f>+AX290+AY76</f>
        <v>0</v>
      </c>
      <c r="AZ290" s="16">
        <f>+AY290+AZ76</f>
        <v>0</v>
      </c>
      <c r="BA290" s="16">
        <f>+AZ290+BA76</f>
        <v>0</v>
      </c>
      <c r="BB290" s="16">
        <f>+BA290+BB76</f>
        <v>0</v>
      </c>
      <c r="BC290" s="16">
        <f>+BB290+BC76</f>
        <v>0</v>
      </c>
      <c r="BD290" s="16">
        <f>+BC290+BD76</f>
        <v>0</v>
      </c>
      <c r="BE290" s="16">
        <f>+BD290+BE76</f>
        <v>0</v>
      </c>
      <c r="BF290" s="16">
        <f>+BE290+BF76</f>
        <v>0</v>
      </c>
      <c r="BG290" s="16">
        <f>+BF290+BG76</f>
        <v>0</v>
      </c>
      <c r="BH290" s="16">
        <f>+BG290+BH76</f>
        <v>0</v>
      </c>
      <c r="BI290" s="16">
        <f>+BH290+BI76</f>
        <v>0</v>
      </c>
      <c r="BJ290" s="16">
        <f>+BI290+BJ76</f>
        <v>0</v>
      </c>
      <c r="BK290" s="16">
        <f>+BJ290+BK76</f>
        <v>0</v>
      </c>
      <c r="BL290" s="16">
        <f>+BK290+BL76</f>
        <v>0</v>
      </c>
      <c r="BM290" s="16">
        <f>+BL290+BM76</f>
        <v>0</v>
      </c>
      <c r="BN290" s="16">
        <f>+BM290+BN76</f>
        <v>0</v>
      </c>
      <c r="BO290" s="16">
        <f>+BN290+BO76</f>
        <v>0</v>
      </c>
      <c r="BP290" s="16">
        <f>+BO290+BP76</f>
        <v>0</v>
      </c>
      <c r="BQ290" s="16">
        <f>+BP290+BQ76</f>
        <v>0</v>
      </c>
      <c r="BR290" s="16">
        <f>+BQ290+BR76</f>
        <v>0</v>
      </c>
      <c r="BS290" s="16">
        <f>+BR290+BS76</f>
        <v>0</v>
      </c>
      <c r="BT290" s="16">
        <f>+BS290+BT76</f>
        <v>0</v>
      </c>
      <c r="BU290" s="16">
        <f>+BT290+BU76</f>
        <v>0</v>
      </c>
      <c r="BV290" s="16">
        <f>+BU290+BV76</f>
        <v>0</v>
      </c>
      <c r="BW290" s="16">
        <f>+BV290+BW76</f>
        <v>0</v>
      </c>
      <c r="BX290" s="16">
        <f>+BW290+BX76</f>
        <v>0</v>
      </c>
      <c r="BY290" s="16">
        <f>+BX290+BY76</f>
        <v>0</v>
      </c>
      <c r="BZ290" s="16">
        <f>+BY290+BZ76</f>
        <v>6</v>
      </c>
      <c r="CA290" s="16">
        <f>+BZ290+CA76</f>
        <v>8</v>
      </c>
      <c r="CB290" s="16">
        <f>+CA290+CB76</f>
        <v>16</v>
      </c>
      <c r="CC290" s="16">
        <f>+CB290+CC76</f>
        <v>23</v>
      </c>
      <c r="CD290" s="16">
        <f>+CC290+CD76</f>
        <v>23</v>
      </c>
      <c r="CE290" s="16">
        <f>+CD290+CE76</f>
        <v>33</v>
      </c>
      <c r="CF290" s="16">
        <f>+CE290+CF76</f>
        <v>33</v>
      </c>
      <c r="CG290" s="16">
        <f>+CF290+CG76</f>
        <v>46</v>
      </c>
      <c r="CH290" s="16">
        <f>+CG290+CH76</f>
        <v>49</v>
      </c>
      <c r="CI290" s="16">
        <f>+CH290+CI76</f>
        <v>55</v>
      </c>
      <c r="CJ290" s="16">
        <f>+CI290+CJ76</f>
        <v>65</v>
      </c>
      <c r="CK290" s="16">
        <f>+CJ290+CK76</f>
        <v>83</v>
      </c>
      <c r="CL290" s="16">
        <f>+CK290+CL76</f>
        <v>104</v>
      </c>
      <c r="CM290" s="16">
        <f>+CL290+CM76</f>
        <v>133</v>
      </c>
      <c r="CN290" s="16">
        <f>+CM290+CN76</f>
        <v>145</v>
      </c>
      <c r="CO290" s="16">
        <f>+CN290+CO76</f>
        <v>149</v>
      </c>
      <c r="CP290" s="16">
        <f>+CO290+CP76</f>
        <v>173</v>
      </c>
      <c r="CQ290" s="16">
        <f>+CP290+CQ76</f>
        <v>187</v>
      </c>
      <c r="CR290" s="16">
        <f>+CQ290+CR76</f>
        <v>190</v>
      </c>
      <c r="CS290" s="16">
        <f>+CR290+CS76</f>
        <v>227</v>
      </c>
      <c r="CT290" s="16">
        <f>+CS290+CT76</f>
        <v>266</v>
      </c>
      <c r="CU290" s="16">
        <f>+CT290+CU76</f>
        <v>342</v>
      </c>
      <c r="CV290" s="16">
        <f>+CU290+CV76</f>
        <v>397</v>
      </c>
      <c r="CW290" s="16">
        <f>+CV290+CW76</f>
        <v>504</v>
      </c>
      <c r="CX290" s="16">
        <f>+CW290+CX76</f>
        <v>555</v>
      </c>
      <c r="CY290" s="16">
        <f>+CX290+CY76</f>
        <v>582</v>
      </c>
      <c r="CZ290" s="16">
        <f>+CY290+CZ76</f>
        <v>624</v>
      </c>
      <c r="DA290" s="16">
        <f>+CZ290+DA76</f>
        <v>796</v>
      </c>
      <c r="DB290" s="16">
        <f>+DA290+DB76</f>
        <v>865</v>
      </c>
      <c r="DC290" s="16">
        <f>+DB290+DC76</f>
        <v>998</v>
      </c>
      <c r="DD290" s="16">
        <f>+DC290+DD76</f>
        <v>1165</v>
      </c>
      <c r="DE290" s="16">
        <f>+DD290+DE76</f>
        <v>1302</v>
      </c>
      <c r="DF290" s="16">
        <f>+DE290+DF76</f>
        <v>1380</v>
      </c>
      <c r="DG290" s="16">
        <f>+DF290+DG76</f>
        <v>1450</v>
      </c>
      <c r="DH290" s="16">
        <f>+DG290+DH76</f>
        <v>1495</v>
      </c>
      <c r="DI290" s="16">
        <f>+DH290+DI76</f>
        <v>1565</v>
      </c>
      <c r="DJ290" s="16">
        <f>+DI290+DJ76</f>
        <v>1657</v>
      </c>
      <c r="DK290" s="16">
        <f>+DJ290+DK76</f>
        <v>1692</v>
      </c>
      <c r="DL290" s="16">
        <f>+DK290+DL76</f>
        <v>1716</v>
      </c>
      <c r="DM290" s="16">
        <f>+DL290+DM76</f>
        <v>1778</v>
      </c>
      <c r="DN290" s="16">
        <f>+DM290+DN76</f>
        <v>1836</v>
      </c>
      <c r="DO290" s="16">
        <f>+DN290+DO76</f>
        <v>1865</v>
      </c>
      <c r="DP290" s="16">
        <f>+DO290+DP76</f>
        <v>1887</v>
      </c>
      <c r="DQ290" s="16">
        <f>+DP290+DQ76</f>
        <v>1904</v>
      </c>
      <c r="DR290" s="16">
        <f>+DQ290+DR76</f>
        <v>1939</v>
      </c>
      <c r="DS290" s="16">
        <f>+DR290+DS76</f>
        <v>2002</v>
      </c>
      <c r="DT290" s="16">
        <f>+DS290+DT76</f>
        <v>2046</v>
      </c>
      <c r="DU290" s="16">
        <f>+DT290+DU76</f>
        <v>2094</v>
      </c>
      <c r="DV290" s="16">
        <f>+DU290+DV76</f>
        <v>2127</v>
      </c>
      <c r="DW290" s="15">
        <f>+DW76</f>
        <v>2127</v>
      </c>
      <c r="DX290" s="15">
        <f>COUNTIF(C290:DW290,"&gt;0")</f>
        <v>50</v>
      </c>
    </row>
    <row r="291" spans="1:128" x14ac:dyDescent="0.3">
      <c r="A291" t="str">
        <f>+A77</f>
        <v>Croatia</v>
      </c>
      <c r="B291">
        <f>+B77</f>
        <v>0</v>
      </c>
      <c r="C291" s="16">
        <f>+B291+C77</f>
        <v>0</v>
      </c>
      <c r="D291" s="16">
        <f>+C291+D77</f>
        <v>0</v>
      </c>
      <c r="E291" s="16">
        <f>+D291+E77</f>
        <v>0</v>
      </c>
      <c r="F291" s="16">
        <f>+E291+F77</f>
        <v>0</v>
      </c>
      <c r="G291" s="16">
        <f>+F291+G77</f>
        <v>0</v>
      </c>
      <c r="H291" s="16">
        <f>+G291+H77</f>
        <v>0</v>
      </c>
      <c r="I291" s="16">
        <f>+H291+I77</f>
        <v>0</v>
      </c>
      <c r="J291" s="16">
        <f>+I291+J77</f>
        <v>0</v>
      </c>
      <c r="K291" s="16">
        <f>+J291+K77</f>
        <v>0</v>
      </c>
      <c r="L291" s="16">
        <f>+K291+L77</f>
        <v>0</v>
      </c>
      <c r="M291" s="16">
        <f>+L291+M77</f>
        <v>0</v>
      </c>
      <c r="N291" s="16">
        <f>+M291+N77</f>
        <v>0</v>
      </c>
      <c r="O291" s="16">
        <f>+N291+O77</f>
        <v>0</v>
      </c>
      <c r="P291" s="16">
        <f>+O291+P77</f>
        <v>0</v>
      </c>
      <c r="Q291" s="16">
        <f>+P291+Q77</f>
        <v>0</v>
      </c>
      <c r="R291" s="16">
        <f>+Q291+R77</f>
        <v>0</v>
      </c>
      <c r="S291" s="16">
        <f>+R291+S77</f>
        <v>0</v>
      </c>
      <c r="T291" s="16">
        <f>+S291+T77</f>
        <v>0</v>
      </c>
      <c r="U291" s="16">
        <f>+T291+U77</f>
        <v>0</v>
      </c>
      <c r="V291" s="16">
        <f>+U291+V77</f>
        <v>0</v>
      </c>
      <c r="W291" s="16">
        <f>+V291+W77</f>
        <v>0</v>
      </c>
      <c r="X291" s="16">
        <f>+W291+X77</f>
        <v>0</v>
      </c>
      <c r="Y291" s="16">
        <f>+X291+Y77</f>
        <v>0</v>
      </c>
      <c r="Z291" s="16">
        <f>+Y291+Z77</f>
        <v>0</v>
      </c>
      <c r="AA291" s="16">
        <f>+Z291+AA77</f>
        <v>0</v>
      </c>
      <c r="AB291" s="16">
        <f>+AA291+AB77</f>
        <v>0</v>
      </c>
      <c r="AC291" s="16">
        <f>+AB291+AC77</f>
        <v>0</v>
      </c>
      <c r="AD291" s="16">
        <f>+AC291+AD77</f>
        <v>0</v>
      </c>
      <c r="AE291" s="16">
        <f>+AD291+AE77</f>
        <v>0</v>
      </c>
      <c r="AF291" s="16">
        <f>+AE291+AF77</f>
        <v>0</v>
      </c>
      <c r="AG291" s="16">
        <f>+AF291+AG77</f>
        <v>0</v>
      </c>
      <c r="AH291" s="16">
        <f>+AG291+AH77</f>
        <v>0</v>
      </c>
      <c r="AI291" s="16">
        <f>+AH291+AI77</f>
        <v>0</v>
      </c>
      <c r="AJ291" s="16">
        <f>+AI291+AJ77</f>
        <v>0</v>
      </c>
      <c r="AK291" s="16">
        <f>+AJ291+AK77</f>
        <v>0</v>
      </c>
      <c r="AL291" s="16">
        <f>+AK291+AL77</f>
        <v>0</v>
      </c>
      <c r="AM291" s="16">
        <f>+AL291+AM77</f>
        <v>0</v>
      </c>
      <c r="AN291" s="16">
        <f>+AM291+AN77</f>
        <v>0</v>
      </c>
      <c r="AO291" s="16">
        <f>+AN291+AO77</f>
        <v>0</v>
      </c>
      <c r="AP291" s="16">
        <f>+AO291+AP77</f>
        <v>0</v>
      </c>
      <c r="AQ291" s="16">
        <f>+AP291+AQ77</f>
        <v>0</v>
      </c>
      <c r="AR291" s="16">
        <f>+AQ291+AR77</f>
        <v>0</v>
      </c>
      <c r="AS291" s="16">
        <f>+AR291+AS77</f>
        <v>0</v>
      </c>
      <c r="AT291" s="16">
        <f>+AS291+AT77</f>
        <v>0</v>
      </c>
      <c r="AU291" s="16">
        <f>+AT291+AU77</f>
        <v>0</v>
      </c>
      <c r="AV291" s="16">
        <f>+AU291+AV77</f>
        <v>0</v>
      </c>
      <c r="AW291" s="16">
        <f>+AV291+AW77</f>
        <v>0</v>
      </c>
      <c r="AX291" s="16">
        <f>+AW291+AX77</f>
        <v>0</v>
      </c>
      <c r="AY291" s="16">
        <f>+AX291+AY77</f>
        <v>0</v>
      </c>
      <c r="AZ291" s="16">
        <f>+AY291+AZ77</f>
        <v>0</v>
      </c>
      <c r="BA291" s="16">
        <f>+AZ291+BA77</f>
        <v>0</v>
      </c>
      <c r="BB291" s="16">
        <f>+BA291+BB77</f>
        <v>0</v>
      </c>
      <c r="BC291" s="16">
        <f>+BB291+BC77</f>
        <v>0</v>
      </c>
      <c r="BD291" s="16">
        <f>+BC291+BD77</f>
        <v>0</v>
      </c>
      <c r="BE291" s="16">
        <f>+BD291+BE77</f>
        <v>0</v>
      </c>
      <c r="BF291" s="16">
        <f>+BE291+BF77</f>
        <v>0</v>
      </c>
      <c r="BG291" s="16">
        <f>+BF291+BG77</f>
        <v>1</v>
      </c>
      <c r="BH291" s="16">
        <f>+BG291+BH77</f>
        <v>2</v>
      </c>
      <c r="BI291" s="16">
        <f>+BH291+BI77</f>
        <v>3</v>
      </c>
      <c r="BJ291" s="16">
        <f>+BI291+BJ77</f>
        <v>5</v>
      </c>
      <c r="BK291" s="16">
        <f>+BJ291+BK77</f>
        <v>5</v>
      </c>
      <c r="BL291" s="16">
        <f>+BK291+BL77</f>
        <v>7</v>
      </c>
      <c r="BM291" s="16">
        <f>+BL291+BM77</f>
        <v>8</v>
      </c>
      <c r="BN291" s="16">
        <f>+BM291+BN77</f>
        <v>9</v>
      </c>
      <c r="BO291" s="16">
        <f>+BN291+BO77</f>
        <v>9</v>
      </c>
      <c r="BP291" s="16">
        <f>+BO291+BP77</f>
        <v>10</v>
      </c>
      <c r="BQ291" s="16">
        <f>+BP291+BQ77</f>
        <v>11</v>
      </c>
      <c r="BR291" s="16">
        <f>+BQ291+BR77</f>
        <v>12</v>
      </c>
      <c r="BS291" s="16">
        <f>+BR291+BS77</f>
        <v>12</v>
      </c>
      <c r="BT291" s="16">
        <f>+BS291+BT77</f>
        <v>12</v>
      </c>
      <c r="BU291" s="16">
        <f>+BT291+BU77</f>
        <v>13</v>
      </c>
      <c r="BV291" s="16">
        <f>+BU291+BV77</f>
        <v>16</v>
      </c>
      <c r="BW291" s="16">
        <f>+BV291+BW77</f>
        <v>25</v>
      </c>
      <c r="BX291" s="16">
        <f>+BW291+BX77</f>
        <v>31</v>
      </c>
      <c r="BY291" s="16">
        <f>+BX291+BY77</f>
        <v>37</v>
      </c>
      <c r="BZ291" s="16">
        <f>+BY291+BZ77</f>
        <v>48</v>
      </c>
      <c r="CA291" s="16">
        <f>+BZ291+CA77</f>
        <v>56</v>
      </c>
      <c r="CB291" s="16">
        <f>+CA291+CB77</f>
        <v>69</v>
      </c>
      <c r="CC291" s="16">
        <f>+CB291+CC77</f>
        <v>81</v>
      </c>
      <c r="CD291" s="16">
        <f>+CC291+CD77</f>
        <v>104</v>
      </c>
      <c r="CE291" s="16">
        <f>+CD291+CE77</f>
        <v>126</v>
      </c>
      <c r="CF291" s="16">
        <f>+CE291+CF77</f>
        <v>206</v>
      </c>
      <c r="CG291" s="16">
        <f>+CF291+CG77</f>
        <v>235</v>
      </c>
      <c r="CH291" s="16">
        <f>+CG291+CH77</f>
        <v>306</v>
      </c>
      <c r="CI291" s="16">
        <f>+CH291+CI77</f>
        <v>382</v>
      </c>
      <c r="CJ291" s="16">
        <f>+CI291+CJ77</f>
        <v>418</v>
      </c>
      <c r="CK291" s="16">
        <f>+CJ291+CK77</f>
        <v>495</v>
      </c>
      <c r="CL291" s="16">
        <f>+CK291+CL77</f>
        <v>586</v>
      </c>
      <c r="CM291" s="16">
        <f>+CL291+CM77</f>
        <v>657</v>
      </c>
      <c r="CN291" s="16">
        <f>+CM291+CN77</f>
        <v>713</v>
      </c>
      <c r="CO291" s="16">
        <f>+CN291+CO77</f>
        <v>790</v>
      </c>
      <c r="CP291" s="16">
        <f>+CO291+CP77</f>
        <v>867</v>
      </c>
      <c r="CQ291" s="16">
        <f>+CP291+CQ77</f>
        <v>963</v>
      </c>
      <c r="CR291" s="16">
        <f>+CQ291+CR77</f>
        <v>1011</v>
      </c>
      <c r="CS291" s="16">
        <f>+CR291+CS77</f>
        <v>1079</v>
      </c>
      <c r="CT291" s="16">
        <f>+CS291+CT77</f>
        <v>1126</v>
      </c>
      <c r="CU291" s="16">
        <f>+CT291+CU77</f>
        <v>1182</v>
      </c>
      <c r="CV291" s="16">
        <f>+CU291+CV77</f>
        <v>1222</v>
      </c>
      <c r="CW291" s="16">
        <f>+CV291+CW77</f>
        <v>1282</v>
      </c>
      <c r="CX291" s="16">
        <f>+CW291+CX77</f>
        <v>1343</v>
      </c>
      <c r="CY291" s="16">
        <f>+CX291+CY77</f>
        <v>1407</v>
      </c>
      <c r="CZ291" s="16">
        <f>+CY291+CZ77</f>
        <v>1495</v>
      </c>
      <c r="DA291" s="16">
        <f>+CZ291+DA77</f>
        <v>1534</v>
      </c>
      <c r="DB291" s="16">
        <f>+DA291+DB77</f>
        <v>1600</v>
      </c>
      <c r="DC291" s="16">
        <f>+DB291+DC77</f>
        <v>1650</v>
      </c>
      <c r="DD291" s="16">
        <f>+DC291+DD77</f>
        <v>1704</v>
      </c>
      <c r="DE291" s="16">
        <f>+DD291+DE77</f>
        <v>1741</v>
      </c>
      <c r="DF291" s="16">
        <f>+DE291+DF77</f>
        <v>1791</v>
      </c>
      <c r="DG291" s="16">
        <f>+DF291+DG77</f>
        <v>1814</v>
      </c>
      <c r="DH291" s="16">
        <f>+DG291+DH77</f>
        <v>1832</v>
      </c>
      <c r="DI291" s="16">
        <f>+DH291+DI77</f>
        <v>1871</v>
      </c>
      <c r="DJ291" s="16">
        <f>+DI291+DJ77</f>
        <v>1881</v>
      </c>
      <c r="DK291" s="16">
        <f>+DJ291+DK77</f>
        <v>1908</v>
      </c>
      <c r="DL291" s="16">
        <f>+DK291+DL77</f>
        <v>1950</v>
      </c>
      <c r="DM291" s="16">
        <f>+DL291+DM77</f>
        <v>1981</v>
      </c>
      <c r="DN291" s="16">
        <f>+DM291+DN77</f>
        <v>2009</v>
      </c>
      <c r="DO291" s="16">
        <f>+DN291+DO77</f>
        <v>2016</v>
      </c>
      <c r="DP291" s="16">
        <f>+DO291+DP77</f>
        <v>2030</v>
      </c>
      <c r="DQ291" s="16">
        <f>+DP291+DQ77</f>
        <v>2039</v>
      </c>
      <c r="DR291" s="16">
        <f>+DQ291+DR77</f>
        <v>2047</v>
      </c>
      <c r="DS291" s="16">
        <f>+DR291+DS77</f>
        <v>2062</v>
      </c>
      <c r="DT291" s="16">
        <f>+DS291+DT77</f>
        <v>2076</v>
      </c>
      <c r="DU291" s="16">
        <f>+DT291+DU77</f>
        <v>2085</v>
      </c>
      <c r="DV291" s="16">
        <f>+DU291+DV77</f>
        <v>2088</v>
      </c>
      <c r="DW291" s="15">
        <f>+DW77</f>
        <v>2088</v>
      </c>
      <c r="DX291" s="15">
        <f>COUNTIF(C291:DW291,"&gt;0")</f>
        <v>69</v>
      </c>
    </row>
    <row r="292" spans="1:128" x14ac:dyDescent="0.3">
      <c r="A292" t="str">
        <f>+A78</f>
        <v>Cameroon</v>
      </c>
      <c r="B292">
        <f>+B78</f>
        <v>0</v>
      </c>
      <c r="C292" s="16">
        <f>+B292+C78</f>
        <v>0</v>
      </c>
      <c r="D292" s="16">
        <f>+C292+D78</f>
        <v>0</v>
      </c>
      <c r="E292" s="16">
        <f>+D292+E78</f>
        <v>0</v>
      </c>
      <c r="F292" s="16">
        <f>+E292+F78</f>
        <v>0</v>
      </c>
      <c r="G292" s="16">
        <f>+F292+G78</f>
        <v>0</v>
      </c>
      <c r="H292" s="16">
        <f>+G292+H78</f>
        <v>0</v>
      </c>
      <c r="I292" s="16">
        <f>+H292+I78</f>
        <v>0</v>
      </c>
      <c r="J292" s="16">
        <f>+I292+J78</f>
        <v>0</v>
      </c>
      <c r="K292" s="16">
        <f>+J292+K78</f>
        <v>0</v>
      </c>
      <c r="L292" s="16">
        <f>+K292+L78</f>
        <v>0</v>
      </c>
      <c r="M292" s="16">
        <f>+L292+M78</f>
        <v>0</v>
      </c>
      <c r="N292" s="16">
        <f>+M292+N78</f>
        <v>0</v>
      </c>
      <c r="O292" s="16">
        <f>+N292+O78</f>
        <v>0</v>
      </c>
      <c r="P292" s="16">
        <f>+O292+P78</f>
        <v>0</v>
      </c>
      <c r="Q292" s="16">
        <f>+P292+Q78</f>
        <v>0</v>
      </c>
      <c r="R292" s="16">
        <f>+Q292+R78</f>
        <v>0</v>
      </c>
      <c r="S292" s="16">
        <f>+R292+S78</f>
        <v>0</v>
      </c>
      <c r="T292" s="16">
        <f>+S292+T78</f>
        <v>0</v>
      </c>
      <c r="U292" s="16">
        <f>+T292+U78</f>
        <v>0</v>
      </c>
      <c r="V292" s="16">
        <f>+U292+V78</f>
        <v>0</v>
      </c>
      <c r="W292" s="16">
        <f>+V292+W78</f>
        <v>0</v>
      </c>
      <c r="X292" s="16">
        <f>+W292+X78</f>
        <v>0</v>
      </c>
      <c r="Y292" s="16">
        <f>+X292+Y78</f>
        <v>0</v>
      </c>
      <c r="Z292" s="16">
        <f>+Y292+Z78</f>
        <v>0</v>
      </c>
      <c r="AA292" s="16">
        <f>+Z292+AA78</f>
        <v>0</v>
      </c>
      <c r="AB292" s="16">
        <f>+AA292+AB78</f>
        <v>0</v>
      </c>
      <c r="AC292" s="16">
        <f>+AB292+AC78</f>
        <v>0</v>
      </c>
      <c r="AD292" s="16">
        <f>+AC292+AD78</f>
        <v>0</v>
      </c>
      <c r="AE292" s="16">
        <f>+AD292+AE78</f>
        <v>0</v>
      </c>
      <c r="AF292" s="16">
        <f>+AE292+AF78</f>
        <v>0</v>
      </c>
      <c r="AG292" s="16">
        <f>+AF292+AG78</f>
        <v>0</v>
      </c>
      <c r="AH292" s="16">
        <f>+AG292+AH78</f>
        <v>0</v>
      </c>
      <c r="AI292" s="16">
        <f>+AH292+AI78</f>
        <v>0</v>
      </c>
      <c r="AJ292" s="16">
        <f>+AI292+AJ78</f>
        <v>0</v>
      </c>
      <c r="AK292" s="16">
        <f>+AJ292+AK78</f>
        <v>0</v>
      </c>
      <c r="AL292" s="16">
        <f>+AK292+AL78</f>
        <v>0</v>
      </c>
      <c r="AM292" s="16">
        <f>+AL292+AM78</f>
        <v>0</v>
      </c>
      <c r="AN292" s="16">
        <f>+AM292+AN78</f>
        <v>0</v>
      </c>
      <c r="AO292" s="16">
        <f>+AN292+AO78</f>
        <v>0</v>
      </c>
      <c r="AP292" s="16">
        <f>+AO292+AP78</f>
        <v>0</v>
      </c>
      <c r="AQ292" s="16">
        <f>+AP292+AQ78</f>
        <v>0</v>
      </c>
      <c r="AR292" s="16">
        <f>+AQ292+AR78</f>
        <v>0</v>
      </c>
      <c r="AS292" s="16">
        <f>+AR292+AS78</f>
        <v>0</v>
      </c>
      <c r="AT292" s="16">
        <f>+AS292+AT78</f>
        <v>0</v>
      </c>
      <c r="AU292" s="16">
        <f>+AT292+AU78</f>
        <v>0</v>
      </c>
      <c r="AV292" s="16">
        <f>+AU292+AV78</f>
        <v>0</v>
      </c>
      <c r="AW292" s="16">
        <f>+AV292+AW78</f>
        <v>0</v>
      </c>
      <c r="AX292" s="16">
        <f>+AW292+AX78</f>
        <v>0</v>
      </c>
      <c r="AY292" s="16">
        <f>+AX292+AY78</f>
        <v>0</v>
      </c>
      <c r="AZ292" s="16">
        <f>+AY292+AZ78</f>
        <v>0</v>
      </c>
      <c r="BA292" s="16">
        <f>+AZ292+BA78</f>
        <v>0</v>
      </c>
      <c r="BB292" s="16">
        <f>+BA292+BB78</f>
        <v>0</v>
      </c>
      <c r="BC292" s="16">
        <f>+BB292+BC78</f>
        <v>0</v>
      </c>
      <c r="BD292" s="16">
        <f>+BC292+BD78</f>
        <v>0</v>
      </c>
      <c r="BE292" s="16">
        <f>+BD292+BE78</f>
        <v>0</v>
      </c>
      <c r="BF292" s="16">
        <f>+BE292+BF78</f>
        <v>0</v>
      </c>
      <c r="BG292" s="16">
        <f>+BF292+BG78</f>
        <v>0</v>
      </c>
      <c r="BH292" s="16">
        <f>+BG292+BH78</f>
        <v>0</v>
      </c>
      <c r="BI292" s="16">
        <f>+BH292+BI78</f>
        <v>0</v>
      </c>
      <c r="BJ292" s="16">
        <f>+BI292+BJ78</f>
        <v>0</v>
      </c>
      <c r="BK292" s="16">
        <f>+BJ292+BK78</f>
        <v>0</v>
      </c>
      <c r="BL292" s="16">
        <f>+BK292+BL78</f>
        <v>0</v>
      </c>
      <c r="BM292" s="16">
        <f>+BL292+BM78</f>
        <v>0</v>
      </c>
      <c r="BN292" s="16">
        <f>+BM292+BN78</f>
        <v>0</v>
      </c>
      <c r="BO292" s="16">
        <f>+BN292+BO78</f>
        <v>0</v>
      </c>
      <c r="BP292" s="16">
        <f>+BO292+BP78</f>
        <v>0</v>
      </c>
      <c r="BQ292" s="16">
        <f>+BP292+BQ78</f>
        <v>1</v>
      </c>
      <c r="BR292" s="16">
        <f>+BQ292+BR78</f>
        <v>1</v>
      </c>
      <c r="BS292" s="16">
        <f>+BR292+BS78</f>
        <v>2</v>
      </c>
      <c r="BT292" s="16">
        <f>+BS292+BT78</f>
        <v>2</v>
      </c>
      <c r="BU292" s="16">
        <f>+BT292+BU78</f>
        <v>2</v>
      </c>
      <c r="BV292" s="16">
        <f>+BU292+BV78</f>
        <v>2</v>
      </c>
      <c r="BW292" s="16">
        <f>+BV292+BW78</f>
        <v>2</v>
      </c>
      <c r="BX292" s="16">
        <f>+BW292+BX78</f>
        <v>2</v>
      </c>
      <c r="BY292" s="16">
        <f>+BX292+BY78</f>
        <v>3</v>
      </c>
      <c r="BZ292" s="16">
        <f>+BY292+BZ78</f>
        <v>4</v>
      </c>
      <c r="CA292" s="16">
        <f>+BZ292+CA78</f>
        <v>4</v>
      </c>
      <c r="CB292" s="16">
        <f>+CA292+CB78</f>
        <v>10</v>
      </c>
      <c r="CC292" s="16">
        <f>+CB292+CC78</f>
        <v>10</v>
      </c>
      <c r="CD292" s="16">
        <f>+CC292+CD78</f>
        <v>14</v>
      </c>
      <c r="CE292" s="16">
        <f>+CD292+CE78</f>
        <v>27</v>
      </c>
      <c r="CF292" s="16">
        <f>+CE292+CF78</f>
        <v>27</v>
      </c>
      <c r="CG292" s="16">
        <f>+CF292+CG78</f>
        <v>27</v>
      </c>
      <c r="CH292" s="16">
        <f>+CG292+CH78</f>
        <v>56</v>
      </c>
      <c r="CI292" s="16">
        <f>+CH292+CI78</f>
        <v>72</v>
      </c>
      <c r="CJ292" s="16">
        <f>+CI292+CJ78</f>
        <v>72</v>
      </c>
      <c r="CK292" s="16">
        <f>+CJ292+CK78</f>
        <v>88</v>
      </c>
      <c r="CL292" s="16">
        <f>+CK292+CL78</f>
        <v>88</v>
      </c>
      <c r="CM292" s="16">
        <f>+CL292+CM78</f>
        <v>99</v>
      </c>
      <c r="CN292" s="16">
        <f>+CM292+CN78</f>
        <v>99</v>
      </c>
      <c r="CO292" s="16">
        <f>+CN292+CO78</f>
        <v>142</v>
      </c>
      <c r="CP292" s="16">
        <f>+CO292+CP78</f>
        <v>193</v>
      </c>
      <c r="CQ292" s="16">
        <f>+CP292+CQ78</f>
        <v>233</v>
      </c>
      <c r="CR292" s="16">
        <f>+CQ292+CR78</f>
        <v>271</v>
      </c>
      <c r="CS292" s="16">
        <f>+CR292+CS78</f>
        <v>509</v>
      </c>
      <c r="CT292" s="16">
        <f>+CS292+CT78</f>
        <v>555</v>
      </c>
      <c r="CU292" s="16">
        <f>+CT292+CU78</f>
        <v>650</v>
      </c>
      <c r="CV292" s="16">
        <f>+CU292+CV78</f>
        <v>658</v>
      </c>
      <c r="CW292" s="16">
        <f>+CV292+CW78</f>
        <v>685</v>
      </c>
      <c r="CX292" s="16">
        <f>+CW292+CX78</f>
        <v>730</v>
      </c>
      <c r="CY292" s="16">
        <f>+CX292+CY78</f>
        <v>730</v>
      </c>
      <c r="CZ292" s="16">
        <f>+CY292+CZ78</f>
        <v>803</v>
      </c>
      <c r="DA292" s="16">
        <f>+CZ292+DA78</f>
        <v>820</v>
      </c>
      <c r="DB292" s="16">
        <f>+DA292+DB78</f>
        <v>820</v>
      </c>
      <c r="DC292" s="16">
        <f>+DB292+DC78</f>
        <v>820</v>
      </c>
      <c r="DD292" s="16">
        <f>+DC292+DD78</f>
        <v>855</v>
      </c>
      <c r="DE292" s="16">
        <f>+DD292+DE78</f>
        <v>855</v>
      </c>
      <c r="DF292" s="16">
        <f>+DE292+DF78</f>
        <v>855</v>
      </c>
      <c r="DG292" s="16">
        <f>+DF292+DG78</f>
        <v>1016</v>
      </c>
      <c r="DH292" s="16">
        <f>+DG292+DH78</f>
        <v>1016</v>
      </c>
      <c r="DI292" s="16">
        <f>+DH292+DI78</f>
        <v>1016</v>
      </c>
      <c r="DJ292" s="16">
        <f>+DI292+DJ78</f>
        <v>1017</v>
      </c>
      <c r="DK292" s="16">
        <f>+DJ292+DK78</f>
        <v>1163</v>
      </c>
      <c r="DL292" s="16">
        <f>+DK292+DL78</f>
        <v>1163</v>
      </c>
      <c r="DM292" s="16">
        <f>+DL292+DM78</f>
        <v>1401</v>
      </c>
      <c r="DN292" s="16">
        <f>+DM292+DN78</f>
        <v>1403</v>
      </c>
      <c r="DO292" s="16">
        <f>+DN292+DO78</f>
        <v>1518</v>
      </c>
      <c r="DP292" s="16">
        <f>+DO292+DP78</f>
        <v>1621</v>
      </c>
      <c r="DQ292" s="16">
        <f>+DP292+DQ78</f>
        <v>1621</v>
      </c>
      <c r="DR292" s="16">
        <f>+DQ292+DR78</f>
        <v>1806</v>
      </c>
      <c r="DS292" s="16">
        <f>+DR292+DS78</f>
        <v>1832</v>
      </c>
      <c r="DT292" s="16">
        <f>+DS292+DT78</f>
        <v>1832</v>
      </c>
      <c r="DU292" s="16">
        <f>+DT292+DU78</f>
        <v>2069</v>
      </c>
      <c r="DV292" s="16">
        <f>+DU292+DV78</f>
        <v>2077</v>
      </c>
      <c r="DW292" s="15">
        <f>+DW78</f>
        <v>2077</v>
      </c>
      <c r="DX292" s="15">
        <f>COUNTIF(C292:DW292,"&gt;0")</f>
        <v>59</v>
      </c>
    </row>
    <row r="293" spans="1:128" x14ac:dyDescent="0.3">
      <c r="A293" t="str">
        <f>+A79</f>
        <v>Azerbaijan</v>
      </c>
      <c r="B293">
        <f>+B79</f>
        <v>0</v>
      </c>
      <c r="C293" s="16">
        <f>+B293+C79</f>
        <v>0</v>
      </c>
      <c r="D293" s="16">
        <f>+C293+D79</f>
        <v>0</v>
      </c>
      <c r="E293" s="16">
        <f>+D293+E79</f>
        <v>0</v>
      </c>
      <c r="F293" s="16">
        <f>+E293+F79</f>
        <v>0</v>
      </c>
      <c r="G293" s="16">
        <f>+F293+G79</f>
        <v>0</v>
      </c>
      <c r="H293" s="16">
        <f>+G293+H79</f>
        <v>0</v>
      </c>
      <c r="I293" s="16">
        <f>+H293+I79</f>
        <v>0</v>
      </c>
      <c r="J293" s="16">
        <f>+I293+J79</f>
        <v>0</v>
      </c>
      <c r="K293" s="16">
        <f>+J293+K79</f>
        <v>0</v>
      </c>
      <c r="L293" s="16">
        <f>+K293+L79</f>
        <v>0</v>
      </c>
      <c r="M293" s="16">
        <f>+L293+M79</f>
        <v>0</v>
      </c>
      <c r="N293" s="16">
        <f>+M293+N79</f>
        <v>0</v>
      </c>
      <c r="O293" s="16">
        <f>+N293+O79</f>
        <v>0</v>
      </c>
      <c r="P293" s="16">
        <f>+O293+P79</f>
        <v>0</v>
      </c>
      <c r="Q293" s="16">
        <f>+P293+Q79</f>
        <v>0</v>
      </c>
      <c r="R293" s="16">
        <f>+Q293+R79</f>
        <v>0</v>
      </c>
      <c r="S293" s="16">
        <f>+R293+S79</f>
        <v>0</v>
      </c>
      <c r="T293" s="16">
        <f>+S293+T79</f>
        <v>0</v>
      </c>
      <c r="U293" s="16">
        <f>+T293+U79</f>
        <v>0</v>
      </c>
      <c r="V293" s="16">
        <f>+U293+V79</f>
        <v>0</v>
      </c>
      <c r="W293" s="16">
        <f>+V293+W79</f>
        <v>0</v>
      </c>
      <c r="X293" s="16">
        <f>+W293+X79</f>
        <v>0</v>
      </c>
      <c r="Y293" s="16">
        <f>+X293+Y79</f>
        <v>0</v>
      </c>
      <c r="Z293" s="16">
        <f>+Y293+Z79</f>
        <v>0</v>
      </c>
      <c r="AA293" s="16">
        <f>+Z293+AA79</f>
        <v>0</v>
      </c>
      <c r="AB293" s="16">
        <f>+AA293+AB79</f>
        <v>0</v>
      </c>
      <c r="AC293" s="16">
        <f>+AB293+AC79</f>
        <v>0</v>
      </c>
      <c r="AD293" s="16">
        <f>+AC293+AD79</f>
        <v>0</v>
      </c>
      <c r="AE293" s="16">
        <f>+AD293+AE79</f>
        <v>0</v>
      </c>
      <c r="AF293" s="16">
        <f>+AE293+AF79</f>
        <v>0</v>
      </c>
      <c r="AG293" s="16">
        <f>+AF293+AG79</f>
        <v>0</v>
      </c>
      <c r="AH293" s="16">
        <f>+AG293+AH79</f>
        <v>0</v>
      </c>
      <c r="AI293" s="16">
        <f>+AH293+AI79</f>
        <v>0</v>
      </c>
      <c r="AJ293" s="16">
        <f>+AI293+AJ79</f>
        <v>0</v>
      </c>
      <c r="AK293" s="16">
        <f>+AJ293+AK79</f>
        <v>0</v>
      </c>
      <c r="AL293" s="16">
        <f>+AK293+AL79</f>
        <v>0</v>
      </c>
      <c r="AM293" s="16">
        <f>+AL293+AM79</f>
        <v>0</v>
      </c>
      <c r="AN293" s="16">
        <f>+AM293+AN79</f>
        <v>0</v>
      </c>
      <c r="AO293" s="16">
        <f>+AN293+AO79</f>
        <v>0</v>
      </c>
      <c r="AP293" s="16">
        <f>+AO293+AP79</f>
        <v>0</v>
      </c>
      <c r="AQ293" s="16">
        <f>+AP293+AQ79</f>
        <v>0</v>
      </c>
      <c r="AR293" s="16">
        <f>+AQ293+AR79</f>
        <v>0</v>
      </c>
      <c r="AS293" s="16">
        <f>+AR293+AS79</f>
        <v>0</v>
      </c>
      <c r="AT293" s="16">
        <f>+AS293+AT79</f>
        <v>0</v>
      </c>
      <c r="AU293" s="16">
        <f>+AT293+AU79</f>
        <v>0</v>
      </c>
      <c r="AV293" s="16">
        <f>+AU293+AV79</f>
        <v>0</v>
      </c>
      <c r="AW293" s="16">
        <f>+AV293+AW79</f>
        <v>0</v>
      </c>
      <c r="AX293" s="16">
        <f>+AW293+AX79</f>
        <v>0</v>
      </c>
      <c r="AY293" s="16">
        <f>+AX293+AY79</f>
        <v>0</v>
      </c>
      <c r="AZ293" s="16">
        <f>+AY293+AZ79</f>
        <v>0</v>
      </c>
      <c r="BA293" s="16">
        <f>+AZ293+BA79</f>
        <v>0</v>
      </c>
      <c r="BB293" s="16">
        <f>+BA293+BB79</f>
        <v>0</v>
      </c>
      <c r="BC293" s="16">
        <f>+BB293+BC79</f>
        <v>0</v>
      </c>
      <c r="BD293" s="16">
        <f>+BC293+BD79</f>
        <v>0</v>
      </c>
      <c r="BE293" s="16">
        <f>+BD293+BE79</f>
        <v>0</v>
      </c>
      <c r="BF293" s="16">
        <f>+BE293+BF79</f>
        <v>0</v>
      </c>
      <c r="BG293" s="16">
        <f>+BF293+BG79</f>
        <v>0</v>
      </c>
      <c r="BH293" s="16">
        <f>+BG293+BH79</f>
        <v>0</v>
      </c>
      <c r="BI293" s="16">
        <f>+BH293+BI79</f>
        <v>0</v>
      </c>
      <c r="BJ293" s="16">
        <f>+BI293+BJ79</f>
        <v>1</v>
      </c>
      <c r="BK293" s="16">
        <f>+BJ293+BK79</f>
        <v>1</v>
      </c>
      <c r="BL293" s="16">
        <f>+BK293+BL79</f>
        <v>3</v>
      </c>
      <c r="BM293" s="16">
        <f>+BL293+BM79</f>
        <v>3</v>
      </c>
      <c r="BN293" s="16">
        <f>+BM293+BN79</f>
        <v>3</v>
      </c>
      <c r="BO293" s="16">
        <f>+BN293+BO79</f>
        <v>3</v>
      </c>
      <c r="BP293" s="16">
        <f>+BO293+BP79</f>
        <v>6</v>
      </c>
      <c r="BQ293" s="16">
        <f>+BP293+BQ79</f>
        <v>9</v>
      </c>
      <c r="BR293" s="16">
        <f>+BQ293+BR79</f>
        <v>9</v>
      </c>
      <c r="BS293" s="16">
        <f>+BR293+BS79</f>
        <v>9</v>
      </c>
      <c r="BT293" s="16">
        <f>+BS293+BT79</f>
        <v>9</v>
      </c>
      <c r="BU293" s="16">
        <f>+BT293+BU79</f>
        <v>11</v>
      </c>
      <c r="BV293" s="16">
        <f>+BU293+BV79</f>
        <v>13</v>
      </c>
      <c r="BW293" s="16">
        <f>+BV293+BW79</f>
        <v>13</v>
      </c>
      <c r="BX293" s="16">
        <f>+BW293+BX79</f>
        <v>13</v>
      </c>
      <c r="BY293" s="16">
        <f>+BX293+BY79</f>
        <v>19</v>
      </c>
      <c r="BZ293" s="16">
        <f>+BY293+BZ79</f>
        <v>19</v>
      </c>
      <c r="CA293" s="16">
        <f>+BZ293+CA79</f>
        <v>19</v>
      </c>
      <c r="CB293" s="16">
        <f>+CA293+CB79</f>
        <v>28</v>
      </c>
      <c r="CC293" s="16">
        <f>+CB293+CC79</f>
        <v>34</v>
      </c>
      <c r="CD293" s="16">
        <f>+CC293+CD79</f>
        <v>44</v>
      </c>
      <c r="CE293" s="16">
        <f>+CD293+CE79</f>
        <v>44</v>
      </c>
      <c r="CF293" s="16">
        <f>+CE293+CF79</f>
        <v>53</v>
      </c>
      <c r="CG293" s="16">
        <f>+CF293+CG79</f>
        <v>65</v>
      </c>
      <c r="CH293" s="16">
        <f>+CG293+CH79</f>
        <v>72</v>
      </c>
      <c r="CI293" s="16">
        <f>+CH293+CI79</f>
        <v>87</v>
      </c>
      <c r="CJ293" s="16">
        <f>+CI293+CJ79</f>
        <v>93</v>
      </c>
      <c r="CK293" s="16">
        <f>+CJ293+CK79</f>
        <v>122</v>
      </c>
      <c r="CL293" s="16">
        <f>+CK293+CL79</f>
        <v>165</v>
      </c>
      <c r="CM293" s="16">
        <f>+CL293+CM79</f>
        <v>182</v>
      </c>
      <c r="CN293" s="16">
        <f>+CM293+CN79</f>
        <v>209</v>
      </c>
      <c r="CO293" s="16">
        <f>+CN293+CO79</f>
        <v>273</v>
      </c>
      <c r="CP293" s="16">
        <f>+CO293+CP79</f>
        <v>298</v>
      </c>
      <c r="CQ293" s="16">
        <f>+CP293+CQ79</f>
        <v>359</v>
      </c>
      <c r="CR293" s="16">
        <f>+CQ293+CR79</f>
        <v>400</v>
      </c>
      <c r="CS293" s="16">
        <f>+CR293+CS79</f>
        <v>443</v>
      </c>
      <c r="CT293" s="16">
        <f>+CS293+CT79</f>
        <v>521</v>
      </c>
      <c r="CU293" s="16">
        <f>+CT293+CU79</f>
        <v>584</v>
      </c>
      <c r="CV293" s="16">
        <f>+CU293+CV79</f>
        <v>641</v>
      </c>
      <c r="CW293" s="16">
        <f>+CV293+CW79</f>
        <v>717</v>
      </c>
      <c r="CX293" s="16">
        <f>+CW293+CX79</f>
        <v>822</v>
      </c>
      <c r="CY293" s="16">
        <f>+CX293+CY79</f>
        <v>926</v>
      </c>
      <c r="CZ293" s="16">
        <f>+CY293+CZ79</f>
        <v>991</v>
      </c>
      <c r="DA293" s="16">
        <f>+CZ293+DA79</f>
        <v>1058</v>
      </c>
      <c r="DB293" s="16">
        <f>+DA293+DB79</f>
        <v>1098</v>
      </c>
      <c r="DC293" s="16">
        <f>+DB293+DC79</f>
        <v>1148</v>
      </c>
      <c r="DD293" s="16">
        <f>+DC293+DD79</f>
        <v>1197</v>
      </c>
      <c r="DE293" s="16">
        <f>+DD293+DE79</f>
        <v>1253</v>
      </c>
      <c r="DF293" s="16">
        <f>+DE293+DF79</f>
        <v>1283</v>
      </c>
      <c r="DG293" s="16">
        <f>+DF293+DG79</f>
        <v>1340</v>
      </c>
      <c r="DH293" s="16">
        <f>+DG293+DH79</f>
        <v>1373</v>
      </c>
      <c r="DI293" s="16">
        <f>+DH293+DI79</f>
        <v>1398</v>
      </c>
      <c r="DJ293" s="16">
        <f>+DI293+DJ79</f>
        <v>1436</v>
      </c>
      <c r="DK293" s="16">
        <f>+DJ293+DK79</f>
        <v>1480</v>
      </c>
      <c r="DL293" s="16">
        <f>+DK293+DL79</f>
        <v>1518</v>
      </c>
      <c r="DM293" s="16">
        <f>+DL293+DM79</f>
        <v>1548</v>
      </c>
      <c r="DN293" s="16">
        <f>+DM293+DN79</f>
        <v>1592</v>
      </c>
      <c r="DO293" s="16">
        <f>+DN293+DO79</f>
        <v>1617</v>
      </c>
      <c r="DP293" s="16">
        <f>+DO293+DP79</f>
        <v>1645</v>
      </c>
      <c r="DQ293" s="16">
        <f>+DP293+DQ79</f>
        <v>1678</v>
      </c>
      <c r="DR293" s="16">
        <f>+DQ293+DR79</f>
        <v>1717</v>
      </c>
      <c r="DS293" s="16">
        <f>+DR293+DS79</f>
        <v>1766</v>
      </c>
      <c r="DT293" s="16">
        <f>+DS293+DT79</f>
        <v>1804</v>
      </c>
      <c r="DU293" s="16">
        <f>+DT293+DU79</f>
        <v>1854</v>
      </c>
      <c r="DV293" s="16">
        <f>+DU293+DV79</f>
        <v>1894</v>
      </c>
      <c r="DW293" s="15">
        <f>+DW79</f>
        <v>1894</v>
      </c>
      <c r="DX293" s="15">
        <f>COUNTIF(C293:DW293,"&gt;0")</f>
        <v>66</v>
      </c>
    </row>
    <row r="294" spans="1:128" x14ac:dyDescent="0.3">
      <c r="A294" t="str">
        <f>+A80</f>
        <v>Bosnia_and_Herzegovina</v>
      </c>
      <c r="B294">
        <f>+B80</f>
        <v>0</v>
      </c>
      <c r="C294" s="16">
        <f>+B294+C80</f>
        <v>0</v>
      </c>
      <c r="D294" s="16">
        <f>+C294+D80</f>
        <v>0</v>
      </c>
      <c r="E294" s="16">
        <f>+D294+E80</f>
        <v>0</v>
      </c>
      <c r="F294" s="16">
        <f>+E294+F80</f>
        <v>0</v>
      </c>
      <c r="G294" s="16">
        <f>+F294+G80</f>
        <v>0</v>
      </c>
      <c r="H294" s="16">
        <f>+G294+H80</f>
        <v>0</v>
      </c>
      <c r="I294" s="16">
        <f>+H294+I80</f>
        <v>0</v>
      </c>
      <c r="J294" s="16">
        <f>+I294+J80</f>
        <v>0</v>
      </c>
      <c r="K294" s="16">
        <f>+J294+K80</f>
        <v>0</v>
      </c>
      <c r="L294" s="16">
        <f>+K294+L80</f>
        <v>0</v>
      </c>
      <c r="M294" s="16">
        <f>+L294+M80</f>
        <v>0</v>
      </c>
      <c r="N294" s="16">
        <f>+M294+N80</f>
        <v>0</v>
      </c>
      <c r="O294" s="16">
        <f>+N294+O80</f>
        <v>0</v>
      </c>
      <c r="P294" s="16">
        <f>+O294+P80</f>
        <v>0</v>
      </c>
      <c r="Q294" s="16">
        <f>+P294+Q80</f>
        <v>0</v>
      </c>
      <c r="R294" s="16">
        <f>+Q294+R80</f>
        <v>0</v>
      </c>
      <c r="S294" s="16">
        <f>+R294+S80</f>
        <v>0</v>
      </c>
      <c r="T294" s="16">
        <f>+S294+T80</f>
        <v>0</v>
      </c>
      <c r="U294" s="16">
        <f>+T294+U80</f>
        <v>0</v>
      </c>
      <c r="V294" s="16">
        <f>+U294+V80</f>
        <v>0</v>
      </c>
      <c r="W294" s="16">
        <f>+V294+W80</f>
        <v>0</v>
      </c>
      <c r="X294" s="16">
        <f>+W294+X80</f>
        <v>0</v>
      </c>
      <c r="Y294" s="16">
        <f>+X294+Y80</f>
        <v>0</v>
      </c>
      <c r="Z294" s="16">
        <f>+Y294+Z80</f>
        <v>0</v>
      </c>
      <c r="AA294" s="16">
        <f>+Z294+AA80</f>
        <v>0</v>
      </c>
      <c r="AB294" s="16">
        <f>+AA294+AB80</f>
        <v>0</v>
      </c>
      <c r="AC294" s="16">
        <f>+AB294+AC80</f>
        <v>0</v>
      </c>
      <c r="AD294" s="16">
        <f>+AC294+AD80</f>
        <v>0</v>
      </c>
      <c r="AE294" s="16">
        <f>+AD294+AE80</f>
        <v>0</v>
      </c>
      <c r="AF294" s="16">
        <f>+AE294+AF80</f>
        <v>0</v>
      </c>
      <c r="AG294" s="16">
        <f>+AF294+AG80</f>
        <v>0</v>
      </c>
      <c r="AH294" s="16">
        <f>+AG294+AH80</f>
        <v>0</v>
      </c>
      <c r="AI294" s="16">
        <f>+AH294+AI80</f>
        <v>0</v>
      </c>
      <c r="AJ294" s="16">
        <f>+AI294+AJ80</f>
        <v>0</v>
      </c>
      <c r="AK294" s="16">
        <f>+AJ294+AK80</f>
        <v>0</v>
      </c>
      <c r="AL294" s="16">
        <f>+AK294+AL80</f>
        <v>0</v>
      </c>
      <c r="AM294" s="16">
        <f>+AL294+AM80</f>
        <v>0</v>
      </c>
      <c r="AN294" s="16">
        <f>+AM294+AN80</f>
        <v>0</v>
      </c>
      <c r="AO294" s="16">
        <f>+AN294+AO80</f>
        <v>0</v>
      </c>
      <c r="AP294" s="16">
        <f>+AO294+AP80</f>
        <v>0</v>
      </c>
      <c r="AQ294" s="16">
        <f>+AP294+AQ80</f>
        <v>0</v>
      </c>
      <c r="AR294" s="16">
        <f>+AQ294+AR80</f>
        <v>0</v>
      </c>
      <c r="AS294" s="16">
        <f>+AR294+AS80</f>
        <v>0</v>
      </c>
      <c r="AT294" s="16">
        <f>+AS294+AT80</f>
        <v>0</v>
      </c>
      <c r="AU294" s="16">
        <f>+AT294+AU80</f>
        <v>0</v>
      </c>
      <c r="AV294" s="16">
        <f>+AU294+AV80</f>
        <v>0</v>
      </c>
      <c r="AW294" s="16">
        <f>+AV294+AW80</f>
        <v>0</v>
      </c>
      <c r="AX294" s="16">
        <f>+AW294+AX80</f>
        <v>0</v>
      </c>
      <c r="AY294" s="16">
        <f>+AX294+AY80</f>
        <v>0</v>
      </c>
      <c r="AZ294" s="16">
        <f>+AY294+AZ80</f>
        <v>0</v>
      </c>
      <c r="BA294" s="16">
        <f>+AZ294+BA80</f>
        <v>0</v>
      </c>
      <c r="BB294" s="16">
        <f>+BA294+BB80</f>
        <v>0</v>
      </c>
      <c r="BC294" s="16">
        <f>+BB294+BC80</f>
        <v>0</v>
      </c>
      <c r="BD294" s="16">
        <f>+BC294+BD80</f>
        <v>0</v>
      </c>
      <c r="BE294" s="16">
        <f>+BD294+BE80</f>
        <v>0</v>
      </c>
      <c r="BF294" s="16">
        <f>+BE294+BF80</f>
        <v>0</v>
      </c>
      <c r="BG294" s="16">
        <f>+BF294+BG80</f>
        <v>0</v>
      </c>
      <c r="BH294" s="16">
        <f>+BG294+BH80</f>
        <v>0</v>
      </c>
      <c r="BI294" s="16">
        <f>+BH294+BI80</f>
        <v>0</v>
      </c>
      <c r="BJ294" s="16">
        <f>+BI294+BJ80</f>
        <v>0</v>
      </c>
      <c r="BK294" s="16">
        <f>+BJ294+BK80</f>
        <v>0</v>
      </c>
      <c r="BL294" s="16">
        <f>+BK294+BL80</f>
        <v>0</v>
      </c>
      <c r="BM294" s="16">
        <f>+BL294+BM80</f>
        <v>0</v>
      </c>
      <c r="BN294" s="16">
        <f>+BM294+BN80</f>
        <v>0</v>
      </c>
      <c r="BO294" s="16">
        <f>+BN294+BO80</f>
        <v>0</v>
      </c>
      <c r="BP294" s="16">
        <f>+BO294+BP80</f>
        <v>2</v>
      </c>
      <c r="BQ294" s="16">
        <f>+BP294+BQ80</f>
        <v>2</v>
      </c>
      <c r="BR294" s="16">
        <f>+BQ294+BR80</f>
        <v>2</v>
      </c>
      <c r="BS294" s="16">
        <f>+BR294+BS80</f>
        <v>2</v>
      </c>
      <c r="BT294" s="16">
        <f>+BS294+BT80</f>
        <v>2</v>
      </c>
      <c r="BU294" s="16">
        <f>+BT294+BU80</f>
        <v>2</v>
      </c>
      <c r="BV294" s="16">
        <f>+BU294+BV80</f>
        <v>3</v>
      </c>
      <c r="BW294" s="16">
        <f>+BV294+BW80</f>
        <v>3</v>
      </c>
      <c r="BX294" s="16">
        <f>+BW294+BX80</f>
        <v>3</v>
      </c>
      <c r="BY294" s="16">
        <f>+BX294+BY80</f>
        <v>3</v>
      </c>
      <c r="BZ294" s="16">
        <f>+BY294+BZ80</f>
        <v>18</v>
      </c>
      <c r="CA294" s="16">
        <f>+BZ294+CA80</f>
        <v>21</v>
      </c>
      <c r="CB294" s="16">
        <f>+CA294+CB80</f>
        <v>21</v>
      </c>
      <c r="CC294" s="16">
        <f>+CB294+CC80</f>
        <v>36</v>
      </c>
      <c r="CD294" s="16">
        <f>+CC294+CD80</f>
        <v>44</v>
      </c>
      <c r="CE294" s="16">
        <f>+CD294+CE80</f>
        <v>44</v>
      </c>
      <c r="CF294" s="16">
        <f>+CE294+CF80</f>
        <v>92</v>
      </c>
      <c r="CG294" s="16">
        <f>+CF294+CG80</f>
        <v>125</v>
      </c>
      <c r="CH294" s="16">
        <f>+CG294+CH80</f>
        <v>129</v>
      </c>
      <c r="CI294" s="16">
        <f>+CH294+CI80</f>
        <v>162</v>
      </c>
      <c r="CJ294" s="16">
        <f>+CI294+CJ80</f>
        <v>181</v>
      </c>
      <c r="CK294" s="16">
        <f>+CJ294+CK80</f>
        <v>181</v>
      </c>
      <c r="CL294" s="16">
        <f>+CK294+CL80</f>
        <v>229</v>
      </c>
      <c r="CM294" s="16">
        <f>+CL294+CM80</f>
        <v>257</v>
      </c>
      <c r="CN294" s="16">
        <f>+CM294+CN80</f>
        <v>323</v>
      </c>
      <c r="CO294" s="16">
        <f>+CN294+CO80</f>
        <v>353</v>
      </c>
      <c r="CP294" s="16">
        <f>+CO294+CP80</f>
        <v>413</v>
      </c>
      <c r="CQ294" s="16">
        <f>+CP294+CQ80</f>
        <v>464</v>
      </c>
      <c r="CR294" s="16">
        <f>+CQ294+CR80</f>
        <v>532</v>
      </c>
      <c r="CS294" s="16">
        <f>+CR294+CS80</f>
        <v>586</v>
      </c>
      <c r="CT294" s="16">
        <f>+CS294+CT80</f>
        <v>632</v>
      </c>
      <c r="CU294" s="16">
        <f>+CT294+CU80</f>
        <v>663</v>
      </c>
      <c r="CV294" s="16">
        <f>+CU294+CV80</f>
        <v>695</v>
      </c>
      <c r="CW294" s="16">
        <f>+CV294+CW80</f>
        <v>781</v>
      </c>
      <c r="CX294" s="16">
        <f>+CW294+CX80</f>
        <v>816</v>
      </c>
      <c r="CY294" s="16">
        <f>+CX294+CY80</f>
        <v>875</v>
      </c>
      <c r="CZ294" s="16">
        <f>+CY294+CZ80</f>
        <v>901</v>
      </c>
      <c r="DA294" s="16">
        <f>+CZ294+DA80</f>
        <v>948</v>
      </c>
      <c r="DB294" s="16">
        <f>+DA294+DB80</f>
        <v>1007</v>
      </c>
      <c r="DC294" s="16">
        <f>+DB294+DC80</f>
        <v>1028</v>
      </c>
      <c r="DD294" s="16">
        <f>+DC294+DD80</f>
        <v>1073</v>
      </c>
      <c r="DE294" s="16">
        <f>+DD294+DE80</f>
        <v>1100</v>
      </c>
      <c r="DF294" s="16">
        <f>+DE294+DF80</f>
        <v>1152</v>
      </c>
      <c r="DG294" s="16">
        <f>+DF294+DG80</f>
        <v>1210</v>
      </c>
      <c r="DH294" s="16">
        <f>+DG294+DH80</f>
        <v>1254</v>
      </c>
      <c r="DI294" s="16">
        <f>+DH294+DI80</f>
        <v>1269</v>
      </c>
      <c r="DJ294" s="16">
        <f>+DI294+DJ80</f>
        <v>1300</v>
      </c>
      <c r="DK294" s="16">
        <f>+DJ294+DK80</f>
        <v>1340</v>
      </c>
      <c r="DL294" s="16">
        <f>+DK294+DL80</f>
        <v>1367</v>
      </c>
      <c r="DM294" s="16">
        <f>+DL294+DM80</f>
        <v>1413</v>
      </c>
      <c r="DN294" s="16">
        <f>+DM294+DN80</f>
        <v>1420</v>
      </c>
      <c r="DO294" s="16">
        <f>+DN294+DO80</f>
        <v>1485</v>
      </c>
      <c r="DP294" s="16">
        <f>+DO294+DP80</f>
        <v>1516</v>
      </c>
      <c r="DQ294" s="16">
        <f>+DP294+DQ80</f>
        <v>1564</v>
      </c>
      <c r="DR294" s="16">
        <f>+DQ294+DR80</f>
        <v>1588</v>
      </c>
      <c r="DS294" s="16">
        <f>+DR294+DS80</f>
        <v>1588</v>
      </c>
      <c r="DT294" s="16">
        <f>+DS294+DT80</f>
        <v>1689</v>
      </c>
      <c r="DU294" s="16">
        <f>+DT294+DU80</f>
        <v>1781</v>
      </c>
      <c r="DV294" s="16">
        <f>+DU294+DV80</f>
        <v>1839</v>
      </c>
      <c r="DW294" s="15">
        <f>+DW80</f>
        <v>1839</v>
      </c>
      <c r="DX294" s="15">
        <f>COUNTIF(C294:DW294,"&gt;0")</f>
        <v>60</v>
      </c>
    </row>
    <row r="295" spans="1:128" x14ac:dyDescent="0.3">
      <c r="A295" t="str">
        <f>+A81</f>
        <v>Iceland</v>
      </c>
      <c r="B295">
        <f>+B81</f>
        <v>0</v>
      </c>
      <c r="C295" s="16">
        <f>+B295+C81</f>
        <v>0</v>
      </c>
      <c r="D295" s="16">
        <f>+C295+D81</f>
        <v>0</v>
      </c>
      <c r="E295" s="16">
        <f>+D295+E81</f>
        <v>0</v>
      </c>
      <c r="F295" s="16">
        <f>+E295+F81</f>
        <v>0</v>
      </c>
      <c r="G295" s="16">
        <f>+F295+G81</f>
        <v>0</v>
      </c>
      <c r="H295" s="16">
        <f>+G295+H81</f>
        <v>0</v>
      </c>
      <c r="I295" s="16">
        <f>+H295+I81</f>
        <v>0</v>
      </c>
      <c r="J295" s="16">
        <f>+I295+J81</f>
        <v>0</v>
      </c>
      <c r="K295" s="16">
        <f>+J295+K81</f>
        <v>0</v>
      </c>
      <c r="L295" s="16">
        <f>+K295+L81</f>
        <v>0</v>
      </c>
      <c r="M295" s="16">
        <f>+L295+M81</f>
        <v>0</v>
      </c>
      <c r="N295" s="16">
        <f>+M295+N81</f>
        <v>0</v>
      </c>
      <c r="O295" s="16">
        <f>+N295+O81</f>
        <v>0</v>
      </c>
      <c r="P295" s="16">
        <f>+O295+P81</f>
        <v>0</v>
      </c>
      <c r="Q295" s="16">
        <f>+P295+Q81</f>
        <v>0</v>
      </c>
      <c r="R295" s="16">
        <f>+Q295+R81</f>
        <v>0</v>
      </c>
      <c r="S295" s="16">
        <f>+R295+S81</f>
        <v>0</v>
      </c>
      <c r="T295" s="16">
        <f>+S295+T81</f>
        <v>0</v>
      </c>
      <c r="U295" s="16">
        <f>+T295+U81</f>
        <v>0</v>
      </c>
      <c r="V295" s="16">
        <f>+U295+V81</f>
        <v>0</v>
      </c>
      <c r="W295" s="16">
        <f>+V295+W81</f>
        <v>0</v>
      </c>
      <c r="X295" s="16">
        <f>+W295+X81</f>
        <v>0</v>
      </c>
      <c r="Y295" s="16">
        <f>+X295+Y81</f>
        <v>0</v>
      </c>
      <c r="Z295" s="16">
        <f>+Y295+Z81</f>
        <v>0</v>
      </c>
      <c r="AA295" s="16">
        <f>+Z295+AA81</f>
        <v>0</v>
      </c>
      <c r="AB295" s="16">
        <f>+AA295+AB81</f>
        <v>0</v>
      </c>
      <c r="AC295" s="16">
        <f>+AB295+AC81</f>
        <v>0</v>
      </c>
      <c r="AD295" s="16">
        <f>+AC295+AD81</f>
        <v>0</v>
      </c>
      <c r="AE295" s="16">
        <f>+AD295+AE81</f>
        <v>0</v>
      </c>
      <c r="AF295" s="16">
        <f>+AE295+AF81</f>
        <v>0</v>
      </c>
      <c r="AG295" s="16">
        <f>+AF295+AG81</f>
        <v>0</v>
      </c>
      <c r="AH295" s="16">
        <f>+AG295+AH81</f>
        <v>0</v>
      </c>
      <c r="AI295" s="16">
        <f>+AH295+AI81</f>
        <v>0</v>
      </c>
      <c r="AJ295" s="16">
        <f>+AI295+AJ81</f>
        <v>0</v>
      </c>
      <c r="AK295" s="16">
        <f>+AJ295+AK81</f>
        <v>0</v>
      </c>
      <c r="AL295" s="16">
        <f>+AK295+AL81</f>
        <v>0</v>
      </c>
      <c r="AM295" s="16">
        <f>+AL295+AM81</f>
        <v>0</v>
      </c>
      <c r="AN295" s="16">
        <f>+AM295+AN81</f>
        <v>0</v>
      </c>
      <c r="AO295" s="16">
        <f>+AN295+AO81</f>
        <v>0</v>
      </c>
      <c r="AP295" s="16">
        <f>+AO295+AP81</f>
        <v>0</v>
      </c>
      <c r="AQ295" s="16">
        <f>+AP295+AQ81</f>
        <v>0</v>
      </c>
      <c r="AR295" s="16">
        <f>+AQ295+AR81</f>
        <v>0</v>
      </c>
      <c r="AS295" s="16">
        <f>+AR295+AS81</f>
        <v>0</v>
      </c>
      <c r="AT295" s="16">
        <f>+AS295+AT81</f>
        <v>0</v>
      </c>
      <c r="AU295" s="16">
        <f>+AT295+AU81</f>
        <v>0</v>
      </c>
      <c r="AV295" s="16">
        <f>+AU295+AV81</f>
        <v>0</v>
      </c>
      <c r="AW295" s="16">
        <f>+AV295+AW81</f>
        <v>0</v>
      </c>
      <c r="AX295" s="16">
        <f>+AW295+AX81</f>
        <v>0</v>
      </c>
      <c r="AY295" s="16">
        <f>+AX295+AY81</f>
        <v>0</v>
      </c>
      <c r="AZ295" s="16">
        <f>+AY295+AZ81</f>
        <v>0</v>
      </c>
      <c r="BA295" s="16">
        <f>+AZ295+BA81</f>
        <v>0</v>
      </c>
      <c r="BB295" s="16">
        <f>+BA295+BB81</f>
        <v>0</v>
      </c>
      <c r="BC295" s="16">
        <f>+BB295+BC81</f>
        <v>0</v>
      </c>
      <c r="BD295" s="16">
        <f>+BC295+BD81</f>
        <v>0</v>
      </c>
      <c r="BE295" s="16">
        <f>+BD295+BE81</f>
        <v>0</v>
      </c>
      <c r="BF295" s="16">
        <f>+BE295+BF81</f>
        <v>0</v>
      </c>
      <c r="BG295" s="16">
        <f>+BF295+BG81</f>
        <v>0</v>
      </c>
      <c r="BH295" s="16">
        <f>+BG295+BH81</f>
        <v>0</v>
      </c>
      <c r="BI295" s="16">
        <f>+BH295+BI81</f>
        <v>0</v>
      </c>
      <c r="BJ295" s="16">
        <f>+BI295+BJ81</f>
        <v>1</v>
      </c>
      <c r="BK295" s="16">
        <f>+BJ295+BK81</f>
        <v>1</v>
      </c>
      <c r="BL295" s="16">
        <f>+BK295+BL81</f>
        <v>3</v>
      </c>
      <c r="BM295" s="16">
        <f>+BL295+BM81</f>
        <v>6</v>
      </c>
      <c r="BN295" s="16">
        <f>+BM295+BN81</f>
        <v>16</v>
      </c>
      <c r="BO295" s="16">
        <f>+BN295+BO81</f>
        <v>26</v>
      </c>
      <c r="BP295" s="16">
        <f>+BO295+BP81</f>
        <v>35</v>
      </c>
      <c r="BQ295" s="16">
        <f>+BP295+BQ81</f>
        <v>43</v>
      </c>
      <c r="BR295" s="16">
        <f>+BQ295+BR81</f>
        <v>53</v>
      </c>
      <c r="BS295" s="16">
        <f>+BR295+BS81</f>
        <v>55</v>
      </c>
      <c r="BT295" s="16">
        <f>+BS295+BT81</f>
        <v>65</v>
      </c>
      <c r="BU295" s="16">
        <f>+BT295+BU81</f>
        <v>70</v>
      </c>
      <c r="BV295" s="16">
        <f>+BU295+BV81</f>
        <v>85</v>
      </c>
      <c r="BW295" s="16">
        <f>+BV295+BW81</f>
        <v>117</v>
      </c>
      <c r="BX295" s="16">
        <f>+BW295+BX81</f>
        <v>117</v>
      </c>
      <c r="BY295" s="16">
        <f>+BX295+BY81</f>
        <v>138</v>
      </c>
      <c r="BZ295" s="16">
        <f>+BY295+BZ81</f>
        <v>178</v>
      </c>
      <c r="CA295" s="16">
        <f>+BZ295+CA81</f>
        <v>199</v>
      </c>
      <c r="CB295" s="16">
        <f>+CA295+CB81</f>
        <v>247</v>
      </c>
      <c r="CC295" s="16">
        <f>+CB295+CC81</f>
        <v>250</v>
      </c>
      <c r="CD295" s="16">
        <f>+CC295+CD81</f>
        <v>330</v>
      </c>
      <c r="CE295" s="16">
        <f>+CD295+CE81</f>
        <v>409</v>
      </c>
      <c r="CF295" s="16">
        <f>+CE295+CF81</f>
        <v>473</v>
      </c>
      <c r="CG295" s="16">
        <f>+CF295+CG81</f>
        <v>568</v>
      </c>
      <c r="CH295" s="16">
        <f>+CG295+CH81</f>
        <v>588</v>
      </c>
      <c r="CI295" s="16">
        <f>+CH295+CI81</f>
        <v>648</v>
      </c>
      <c r="CJ295" s="16">
        <f>+CI295+CJ81</f>
        <v>737</v>
      </c>
      <c r="CK295" s="16">
        <f>+CJ295+CK81</f>
        <v>802</v>
      </c>
      <c r="CL295" s="16">
        <f>+CK295+CL81</f>
        <v>890</v>
      </c>
      <c r="CM295" s="16">
        <f>+CL295+CM81</f>
        <v>963</v>
      </c>
      <c r="CN295" s="16">
        <f>+CM295+CN81</f>
        <v>1020</v>
      </c>
      <c r="CO295" s="16">
        <f>+CN295+CO81</f>
        <v>1086</v>
      </c>
      <c r="CP295" s="16">
        <f>+CO295+CP81</f>
        <v>1135</v>
      </c>
      <c r="CQ295" s="16">
        <f>+CP295+CQ81</f>
        <v>1220</v>
      </c>
      <c r="CR295" s="16">
        <f>+CQ295+CR81</f>
        <v>1319</v>
      </c>
      <c r="CS295" s="16">
        <f>+CR295+CS81</f>
        <v>1364</v>
      </c>
      <c r="CT295" s="16">
        <f>+CS295+CT81</f>
        <v>1417</v>
      </c>
      <c r="CU295" s="16">
        <f>+CT295+CU81</f>
        <v>1486</v>
      </c>
      <c r="CV295" s="16">
        <f>+CU295+CV81</f>
        <v>1562</v>
      </c>
      <c r="CW295" s="16">
        <f>+CV295+CW81</f>
        <v>1586</v>
      </c>
      <c r="CX295" s="16">
        <f>+CW295+CX81</f>
        <v>1616</v>
      </c>
      <c r="CY295" s="16">
        <f>+CX295+CY81</f>
        <v>1648</v>
      </c>
      <c r="CZ295" s="16">
        <f>+CY295+CZ81</f>
        <v>1675</v>
      </c>
      <c r="DA295" s="16">
        <f>+CZ295+DA81</f>
        <v>1689</v>
      </c>
      <c r="DB295" s="16">
        <f>+DA295+DB81</f>
        <v>1701</v>
      </c>
      <c r="DC295" s="16">
        <f>+DB295+DC81</f>
        <v>1711</v>
      </c>
      <c r="DD295" s="16">
        <f>+DC295+DD81</f>
        <v>1720</v>
      </c>
      <c r="DE295" s="16">
        <f>+DD295+DE81</f>
        <v>1727</v>
      </c>
      <c r="DF295" s="16">
        <f>+DE295+DF81</f>
        <v>1739</v>
      </c>
      <c r="DG295" s="16">
        <f>+DF295+DG81</f>
        <v>1754</v>
      </c>
      <c r="DH295" s="16">
        <f>+DG295+DH81</f>
        <v>1760</v>
      </c>
      <c r="DI295" s="16">
        <f>+DH295+DI81</f>
        <v>1771</v>
      </c>
      <c r="DJ295" s="16">
        <f>+DI295+DJ81</f>
        <v>1773</v>
      </c>
      <c r="DK295" s="16">
        <f>+DJ295+DK81</f>
        <v>1778</v>
      </c>
      <c r="DL295" s="16">
        <f>+DK295+DL81</f>
        <v>1785</v>
      </c>
      <c r="DM295" s="16">
        <f>+DL295+DM81</f>
        <v>1789</v>
      </c>
      <c r="DN295" s="16">
        <f>+DM295+DN81</f>
        <v>1789</v>
      </c>
      <c r="DO295" s="16">
        <f>+DN295+DO81</f>
        <v>1790</v>
      </c>
      <c r="DP295" s="16">
        <f>+DO295+DP81</f>
        <v>1792</v>
      </c>
      <c r="DQ295" s="16">
        <f>+DP295+DQ81</f>
        <v>1792</v>
      </c>
      <c r="DR295" s="16">
        <f>+DQ295+DR81</f>
        <v>1795</v>
      </c>
      <c r="DS295" s="16">
        <f>+DR295+DS81</f>
        <v>1797</v>
      </c>
      <c r="DT295" s="16">
        <f>+DS295+DT81</f>
        <v>1797</v>
      </c>
      <c r="DU295" s="16">
        <f>+DT295+DU81</f>
        <v>1798</v>
      </c>
      <c r="DV295" s="16">
        <f>+DU295+DV81</f>
        <v>1798</v>
      </c>
      <c r="DW295" s="15">
        <f>+DW81</f>
        <v>1798</v>
      </c>
      <c r="DX295" s="15">
        <f>COUNTIF(C295:DW295,"&gt;0")</f>
        <v>66</v>
      </c>
    </row>
    <row r="296" spans="1:128" x14ac:dyDescent="0.3">
      <c r="A296" t="str">
        <f>+A82</f>
        <v>Puerto_Rico</v>
      </c>
      <c r="B296">
        <f>+B82</f>
        <v>0</v>
      </c>
      <c r="C296" s="16">
        <f>+B296+C82</f>
        <v>0</v>
      </c>
      <c r="D296" s="16">
        <f>+C296+D82</f>
        <v>0</v>
      </c>
      <c r="E296" s="16">
        <f>+D296+E82</f>
        <v>0</v>
      </c>
      <c r="F296" s="16">
        <f>+E296+F82</f>
        <v>0</v>
      </c>
      <c r="G296" s="16">
        <f>+F296+G82</f>
        <v>0</v>
      </c>
      <c r="H296" s="16">
        <f>+G296+H82</f>
        <v>0</v>
      </c>
      <c r="I296" s="16">
        <f>+H296+I82</f>
        <v>0</v>
      </c>
      <c r="J296" s="16">
        <f>+I296+J82</f>
        <v>0</v>
      </c>
      <c r="K296" s="16">
        <f>+J296+K82</f>
        <v>0</v>
      </c>
      <c r="L296" s="16">
        <f>+K296+L82</f>
        <v>0</v>
      </c>
      <c r="M296" s="16">
        <f>+L296+M82</f>
        <v>0</v>
      </c>
      <c r="N296" s="16">
        <f>+M296+N82</f>
        <v>0</v>
      </c>
      <c r="O296" s="16">
        <f>+N296+O82</f>
        <v>0</v>
      </c>
      <c r="P296" s="16">
        <f>+O296+P82</f>
        <v>0</v>
      </c>
      <c r="Q296" s="16">
        <f>+P296+Q82</f>
        <v>0</v>
      </c>
      <c r="R296" s="16">
        <f>+Q296+R82</f>
        <v>0</v>
      </c>
      <c r="S296" s="16">
        <f>+R296+S82</f>
        <v>0</v>
      </c>
      <c r="T296" s="16">
        <f>+S296+T82</f>
        <v>0</v>
      </c>
      <c r="U296" s="16">
        <f>+T296+U82</f>
        <v>0</v>
      </c>
      <c r="V296" s="16">
        <f>+U296+V82</f>
        <v>0</v>
      </c>
      <c r="W296" s="16">
        <f>+V296+W82</f>
        <v>0</v>
      </c>
      <c r="X296" s="16">
        <f>+W296+X82</f>
        <v>0</v>
      </c>
      <c r="Y296" s="16">
        <f>+X296+Y82</f>
        <v>0</v>
      </c>
      <c r="Z296" s="16">
        <f>+Y296+Z82</f>
        <v>0</v>
      </c>
      <c r="AA296" s="16">
        <f>+Z296+AA82</f>
        <v>0</v>
      </c>
      <c r="AB296" s="16">
        <f>+AA296+AB82</f>
        <v>0</v>
      </c>
      <c r="AC296" s="16">
        <f>+AB296+AC82</f>
        <v>0</v>
      </c>
      <c r="AD296" s="16">
        <f>+AC296+AD82</f>
        <v>0</v>
      </c>
      <c r="AE296" s="16">
        <f>+AD296+AE82</f>
        <v>0</v>
      </c>
      <c r="AF296" s="16">
        <f>+AE296+AF82</f>
        <v>0</v>
      </c>
      <c r="AG296" s="16">
        <f>+AF296+AG82</f>
        <v>0</v>
      </c>
      <c r="AH296" s="16">
        <f>+AG296+AH82</f>
        <v>0</v>
      </c>
      <c r="AI296" s="16">
        <f>+AH296+AI82</f>
        <v>0</v>
      </c>
      <c r="AJ296" s="16">
        <f>+AI296+AJ82</f>
        <v>0</v>
      </c>
      <c r="AK296" s="16">
        <f>+AJ296+AK82</f>
        <v>0</v>
      </c>
      <c r="AL296" s="16">
        <f>+AK296+AL82</f>
        <v>0</v>
      </c>
      <c r="AM296" s="16">
        <f>+AL296+AM82</f>
        <v>0</v>
      </c>
      <c r="AN296" s="16">
        <f>+AM296+AN82</f>
        <v>0</v>
      </c>
      <c r="AO296" s="16">
        <f>+AN296+AO82</f>
        <v>0</v>
      </c>
      <c r="AP296" s="16">
        <f>+AO296+AP82</f>
        <v>0</v>
      </c>
      <c r="AQ296" s="16">
        <f>+AP296+AQ82</f>
        <v>0</v>
      </c>
      <c r="AR296" s="16">
        <f>+AQ296+AR82</f>
        <v>0</v>
      </c>
      <c r="AS296" s="16">
        <f>+AR296+AS82</f>
        <v>0</v>
      </c>
      <c r="AT296" s="16">
        <f>+AS296+AT82</f>
        <v>0</v>
      </c>
      <c r="AU296" s="16">
        <f>+AT296+AU82</f>
        <v>0</v>
      </c>
      <c r="AV296" s="16">
        <f>+AU296+AV82</f>
        <v>0</v>
      </c>
      <c r="AW296" s="16">
        <f>+AV296+AW82</f>
        <v>0</v>
      </c>
      <c r="AX296" s="16">
        <f>+AW296+AX82</f>
        <v>0</v>
      </c>
      <c r="AY296" s="16">
        <f>+AX296+AY82</f>
        <v>0</v>
      </c>
      <c r="AZ296" s="16">
        <f>+AY296+AZ82</f>
        <v>0</v>
      </c>
      <c r="BA296" s="16">
        <f>+AZ296+BA82</f>
        <v>0</v>
      </c>
      <c r="BB296" s="16">
        <f>+BA296+BB82</f>
        <v>0</v>
      </c>
      <c r="BC296" s="16">
        <f>+BB296+BC82</f>
        <v>0</v>
      </c>
      <c r="BD296" s="16">
        <f>+BC296+BD82</f>
        <v>0</v>
      </c>
      <c r="BE296" s="16">
        <f>+BD296+BE82</f>
        <v>0</v>
      </c>
      <c r="BF296" s="16">
        <f>+BE296+BF82</f>
        <v>0</v>
      </c>
      <c r="BG296" s="16">
        <f>+BF296+BG82</f>
        <v>0</v>
      </c>
      <c r="BH296" s="16">
        <f>+BG296+BH82</f>
        <v>0</v>
      </c>
      <c r="BI296" s="16">
        <f>+BH296+BI82</f>
        <v>0</v>
      </c>
      <c r="BJ296" s="16">
        <f>+BI296+BJ82</f>
        <v>0</v>
      </c>
      <c r="BK296" s="16">
        <f>+BJ296+BK82</f>
        <v>0</v>
      </c>
      <c r="BL296" s="16">
        <f>+BK296+BL82</f>
        <v>0</v>
      </c>
      <c r="BM296" s="16">
        <f>+BL296+BM82</f>
        <v>0</v>
      </c>
      <c r="BN296" s="16">
        <f>+BM296+BN82</f>
        <v>0</v>
      </c>
      <c r="BO296" s="16">
        <f>+BN296+BO82</f>
        <v>0</v>
      </c>
      <c r="BP296" s="16">
        <f>+BO296+BP82</f>
        <v>0</v>
      </c>
      <c r="BQ296" s="16">
        <f>+BP296+BQ82</f>
        <v>0</v>
      </c>
      <c r="BR296" s="16">
        <f>+BQ296+BR82</f>
        <v>0</v>
      </c>
      <c r="BS296" s="16">
        <f>+BR296+BS82</f>
        <v>0</v>
      </c>
      <c r="BT296" s="16">
        <f>+BS296+BT82</f>
        <v>0</v>
      </c>
      <c r="BU296" s="16">
        <f>+BT296+BU82</f>
        <v>0</v>
      </c>
      <c r="BV296" s="16">
        <f>+BU296+BV82</f>
        <v>0</v>
      </c>
      <c r="BW296" s="16">
        <f>+BV296+BW82</f>
        <v>0</v>
      </c>
      <c r="BX296" s="16">
        <f>+BW296+BX82</f>
        <v>0</v>
      </c>
      <c r="BY296" s="16">
        <f>+BX296+BY82</f>
        <v>0</v>
      </c>
      <c r="BZ296" s="16">
        <f>+BY296+BZ82</f>
        <v>0</v>
      </c>
      <c r="CA296" s="16">
        <f>+BZ296+CA82</f>
        <v>0</v>
      </c>
      <c r="CB296" s="16">
        <f>+CA296+CB82</f>
        <v>0</v>
      </c>
      <c r="CC296" s="16">
        <f>+CB296+CC82</f>
        <v>0</v>
      </c>
      <c r="CD296" s="16">
        <f>+CC296+CD82</f>
        <v>0</v>
      </c>
      <c r="CE296" s="16">
        <f>+CD296+CE82</f>
        <v>0</v>
      </c>
      <c r="CF296" s="16">
        <f>+CE296+CF82</f>
        <v>0</v>
      </c>
      <c r="CG296" s="16">
        <f>+CF296+CG82</f>
        <v>0</v>
      </c>
      <c r="CH296" s="16">
        <f>+CG296+CH82</f>
        <v>0</v>
      </c>
      <c r="CI296" s="16">
        <f>+CH296+CI82</f>
        <v>0</v>
      </c>
      <c r="CJ296" s="16">
        <f>+CI296+CJ82</f>
        <v>0</v>
      </c>
      <c r="CK296" s="16">
        <f>+CJ296+CK82</f>
        <v>0</v>
      </c>
      <c r="CL296" s="16">
        <f>+CK296+CL82</f>
        <v>64</v>
      </c>
      <c r="CM296" s="16">
        <f>+CL296+CM82</f>
        <v>100</v>
      </c>
      <c r="CN296" s="16">
        <f>+CM296+CN82</f>
        <v>127</v>
      </c>
      <c r="CO296" s="16">
        <f>+CN296+CO82</f>
        <v>174</v>
      </c>
      <c r="CP296" s="16">
        <f>+CO296+CP82</f>
        <v>239</v>
      </c>
      <c r="CQ296" s="16">
        <f>+CP296+CQ82</f>
        <v>286</v>
      </c>
      <c r="CR296" s="16">
        <f>+CQ296+CR82</f>
        <v>316</v>
      </c>
      <c r="CS296" s="16">
        <f>+CR296+CS82</f>
        <v>378</v>
      </c>
      <c r="CT296" s="16">
        <f>+CS296+CT82</f>
        <v>452</v>
      </c>
      <c r="CU296" s="16">
        <f>+CT296+CU82</f>
        <v>475</v>
      </c>
      <c r="CV296" s="16">
        <f>+CU296+CV82</f>
        <v>513</v>
      </c>
      <c r="CW296" s="16">
        <f>+CV296+CW82</f>
        <v>573</v>
      </c>
      <c r="CX296" s="16">
        <f>+CW296+CX82</f>
        <v>620</v>
      </c>
      <c r="CY296" s="16">
        <f>+CX296+CY82</f>
        <v>683</v>
      </c>
      <c r="CZ296" s="16">
        <f>+CY296+CZ82</f>
        <v>725</v>
      </c>
      <c r="DA296" s="16">
        <f>+CZ296+DA82</f>
        <v>788</v>
      </c>
      <c r="DB296" s="16">
        <f>+DA296+DB82</f>
        <v>897</v>
      </c>
      <c r="DC296" s="16">
        <f>+DB296+DC82</f>
        <v>903</v>
      </c>
      <c r="DD296" s="16">
        <f>+DC296+DD82</f>
        <v>923</v>
      </c>
      <c r="DE296" s="16">
        <f>+DD296+DE82</f>
        <v>974</v>
      </c>
      <c r="DF296" s="16">
        <f>+DE296+DF82</f>
        <v>1043</v>
      </c>
      <c r="DG296" s="16">
        <f>+DF296+DG82</f>
        <v>1068</v>
      </c>
      <c r="DH296" s="16">
        <f>+DG296+DH82</f>
        <v>1118</v>
      </c>
      <c r="DI296" s="16">
        <f>+DH296+DI82</f>
        <v>1213</v>
      </c>
      <c r="DJ296" s="16">
        <f>+DI296+DJ82</f>
        <v>1252</v>
      </c>
      <c r="DK296" s="16">
        <f>+DJ296+DK82</f>
        <v>1252</v>
      </c>
      <c r="DL296" s="16">
        <f>+DK296+DL82</f>
        <v>1252</v>
      </c>
      <c r="DM296" s="16">
        <f>+DL296+DM82</f>
        <v>1252</v>
      </c>
      <c r="DN296" s="16">
        <f>+DM296+DN82</f>
        <v>1276</v>
      </c>
      <c r="DO296" s="16">
        <f>+DN296+DO82</f>
        <v>1307</v>
      </c>
      <c r="DP296" s="16">
        <f>+DO296+DP82</f>
        <v>1371</v>
      </c>
      <c r="DQ296" s="16">
        <f>+DP296+DQ82</f>
        <v>1389</v>
      </c>
      <c r="DR296" s="16">
        <f>+DQ296+DR82</f>
        <v>1400</v>
      </c>
      <c r="DS296" s="16">
        <f>+DR296+DS82</f>
        <v>1433</v>
      </c>
      <c r="DT296" s="16">
        <f>+DS296+DT82</f>
        <v>1539</v>
      </c>
      <c r="DU296" s="16">
        <f>+DT296+DU82</f>
        <v>1575</v>
      </c>
      <c r="DV296" s="16">
        <f>+DU296+DV82</f>
        <v>1757</v>
      </c>
      <c r="DW296" s="15">
        <f>+DW82</f>
        <v>1757</v>
      </c>
      <c r="DX296" s="15">
        <f>COUNTIF(C296:DW296,"&gt;0")</f>
        <v>38</v>
      </c>
    </row>
    <row r="297" spans="1:128" x14ac:dyDescent="0.3">
      <c r="A297" t="str">
        <f>+A83</f>
        <v>Estonia</v>
      </c>
      <c r="B297">
        <f>+B83</f>
        <v>0</v>
      </c>
      <c r="C297" s="16">
        <f>+B297+C83</f>
        <v>0</v>
      </c>
      <c r="D297" s="16">
        <f>+C297+D83</f>
        <v>0</v>
      </c>
      <c r="E297" s="16">
        <f>+D297+E83</f>
        <v>0</v>
      </c>
      <c r="F297" s="16">
        <f>+E297+F83</f>
        <v>0</v>
      </c>
      <c r="G297" s="16">
        <f>+F297+G83</f>
        <v>0</v>
      </c>
      <c r="H297" s="16">
        <f>+G297+H83</f>
        <v>0</v>
      </c>
      <c r="I297" s="16">
        <f>+H297+I83</f>
        <v>0</v>
      </c>
      <c r="J297" s="16">
        <f>+I297+J83</f>
        <v>0</v>
      </c>
      <c r="K297" s="16">
        <f>+J297+K83</f>
        <v>0</v>
      </c>
      <c r="L297" s="16">
        <f>+K297+L83</f>
        <v>0</v>
      </c>
      <c r="M297" s="16">
        <f>+L297+M83</f>
        <v>0</v>
      </c>
      <c r="N297" s="16">
        <f>+M297+N83</f>
        <v>0</v>
      </c>
      <c r="O297" s="16">
        <f>+N297+O83</f>
        <v>0</v>
      </c>
      <c r="P297" s="16">
        <f>+O297+P83</f>
        <v>0</v>
      </c>
      <c r="Q297" s="16">
        <f>+P297+Q83</f>
        <v>0</v>
      </c>
      <c r="R297" s="16">
        <f>+Q297+R83</f>
        <v>0</v>
      </c>
      <c r="S297" s="16">
        <f>+R297+S83</f>
        <v>0</v>
      </c>
      <c r="T297" s="16">
        <f>+S297+T83</f>
        <v>0</v>
      </c>
      <c r="U297" s="16">
        <f>+T297+U83</f>
        <v>0</v>
      </c>
      <c r="V297" s="16">
        <f>+U297+V83</f>
        <v>0</v>
      </c>
      <c r="W297" s="16">
        <f>+V297+W83</f>
        <v>0</v>
      </c>
      <c r="X297" s="16">
        <f>+W297+X83</f>
        <v>0</v>
      </c>
      <c r="Y297" s="16">
        <f>+X297+Y83</f>
        <v>0</v>
      </c>
      <c r="Z297" s="16">
        <f>+Y297+Z83</f>
        <v>0</v>
      </c>
      <c r="AA297" s="16">
        <f>+Z297+AA83</f>
        <v>0</v>
      </c>
      <c r="AB297" s="16">
        <f>+AA297+AB83</f>
        <v>0</v>
      </c>
      <c r="AC297" s="16">
        <f>+AB297+AC83</f>
        <v>0</v>
      </c>
      <c r="AD297" s="16">
        <f>+AC297+AD83</f>
        <v>0</v>
      </c>
      <c r="AE297" s="16">
        <f>+AD297+AE83</f>
        <v>0</v>
      </c>
      <c r="AF297" s="16">
        <f>+AE297+AF83</f>
        <v>0</v>
      </c>
      <c r="AG297" s="16">
        <f>+AF297+AG83</f>
        <v>0</v>
      </c>
      <c r="AH297" s="16">
        <f>+AG297+AH83</f>
        <v>0</v>
      </c>
      <c r="AI297" s="16">
        <f>+AH297+AI83</f>
        <v>0</v>
      </c>
      <c r="AJ297" s="16">
        <f>+AI297+AJ83</f>
        <v>0</v>
      </c>
      <c r="AK297" s="16">
        <f>+AJ297+AK83</f>
        <v>0</v>
      </c>
      <c r="AL297" s="16">
        <f>+AK297+AL83</f>
        <v>0</v>
      </c>
      <c r="AM297" s="16">
        <f>+AL297+AM83</f>
        <v>0</v>
      </c>
      <c r="AN297" s="16">
        <f>+AM297+AN83</f>
        <v>0</v>
      </c>
      <c r="AO297" s="16">
        <f>+AN297+AO83</f>
        <v>0</v>
      </c>
      <c r="AP297" s="16">
        <f>+AO297+AP83</f>
        <v>0</v>
      </c>
      <c r="AQ297" s="16">
        <f>+AP297+AQ83</f>
        <v>0</v>
      </c>
      <c r="AR297" s="16">
        <f>+AQ297+AR83</f>
        <v>0</v>
      </c>
      <c r="AS297" s="16">
        <f>+AR297+AS83</f>
        <v>0</v>
      </c>
      <c r="AT297" s="16">
        <f>+AS297+AT83</f>
        <v>0</v>
      </c>
      <c r="AU297" s="16">
        <f>+AT297+AU83</f>
        <v>0</v>
      </c>
      <c r="AV297" s="16">
        <f>+AU297+AV83</f>
        <v>0</v>
      </c>
      <c r="AW297" s="16">
        <f>+AV297+AW83</f>
        <v>0</v>
      </c>
      <c r="AX297" s="16">
        <f>+AW297+AX83</f>
        <v>0</v>
      </c>
      <c r="AY297" s="16">
        <f>+AX297+AY83</f>
        <v>0</v>
      </c>
      <c r="AZ297" s="16">
        <f>+AY297+AZ83</f>
        <v>0</v>
      </c>
      <c r="BA297" s="16">
        <f>+AZ297+BA83</f>
        <v>0</v>
      </c>
      <c r="BB297" s="16">
        <f>+BA297+BB83</f>
        <v>0</v>
      </c>
      <c r="BC297" s="16">
        <f>+BB297+BC83</f>
        <v>0</v>
      </c>
      <c r="BD297" s="16">
        <f>+BC297+BD83</f>
        <v>0</v>
      </c>
      <c r="BE297" s="16">
        <f>+BD297+BE83</f>
        <v>0</v>
      </c>
      <c r="BF297" s="16">
        <f>+BE297+BF83</f>
        <v>0</v>
      </c>
      <c r="BG297" s="16">
        <f>+BF297+BG83</f>
        <v>0</v>
      </c>
      <c r="BH297" s="16">
        <f>+BG297+BH83</f>
        <v>0</v>
      </c>
      <c r="BI297" s="16">
        <f>+BH297+BI83</f>
        <v>1</v>
      </c>
      <c r="BJ297" s="16">
        <f>+BI297+BJ83</f>
        <v>1</v>
      </c>
      <c r="BK297" s="16">
        <f>+BJ297+BK83</f>
        <v>1</v>
      </c>
      <c r="BL297" s="16">
        <f>+BK297+BL83</f>
        <v>1</v>
      </c>
      <c r="BM297" s="16">
        <f>+BL297+BM83</f>
        <v>1</v>
      </c>
      <c r="BN297" s="16">
        <f>+BM297+BN83</f>
        <v>2</v>
      </c>
      <c r="BO297" s="16">
        <f>+BN297+BO83</f>
        <v>2</v>
      </c>
      <c r="BP297" s="16">
        <f>+BO297+BP83</f>
        <v>5</v>
      </c>
      <c r="BQ297" s="16">
        <f>+BP297+BQ83</f>
        <v>10</v>
      </c>
      <c r="BR297" s="16">
        <f>+BQ297+BR83</f>
        <v>10</v>
      </c>
      <c r="BS297" s="16">
        <f>+BR297+BS83</f>
        <v>10</v>
      </c>
      <c r="BT297" s="16">
        <f>+BS297+BT83</f>
        <v>10</v>
      </c>
      <c r="BU297" s="16">
        <f>+BT297+BU83</f>
        <v>13</v>
      </c>
      <c r="BV297" s="16">
        <f>+BU297+BV83</f>
        <v>16</v>
      </c>
      <c r="BW297" s="16">
        <f>+BV297+BW83</f>
        <v>27</v>
      </c>
      <c r="BX297" s="16">
        <f>+BW297+BX83</f>
        <v>79</v>
      </c>
      <c r="BY297" s="16">
        <f>+BX297+BY83</f>
        <v>115</v>
      </c>
      <c r="BZ297" s="16">
        <f>+BY297+BZ83</f>
        <v>171</v>
      </c>
      <c r="CA297" s="16">
        <f>+BZ297+CA83</f>
        <v>205</v>
      </c>
      <c r="CB297" s="16">
        <f>+CA297+CB83</f>
        <v>225</v>
      </c>
      <c r="CC297" s="16">
        <f>+CB297+CC83</f>
        <v>258</v>
      </c>
      <c r="CD297" s="16">
        <f>+CC297+CD83</f>
        <v>267</v>
      </c>
      <c r="CE297" s="16">
        <f>+CD297+CE83</f>
        <v>283</v>
      </c>
      <c r="CF297" s="16">
        <f>+CE297+CF83</f>
        <v>306</v>
      </c>
      <c r="CG297" s="16">
        <f>+CF297+CG83</f>
        <v>326</v>
      </c>
      <c r="CH297" s="16">
        <f>+CG297+CH83</f>
        <v>352</v>
      </c>
      <c r="CI297" s="16">
        <f>+CH297+CI83</f>
        <v>369</v>
      </c>
      <c r="CJ297" s="16">
        <f>+CI297+CJ83</f>
        <v>404</v>
      </c>
      <c r="CK297" s="16">
        <f>+CJ297+CK83</f>
        <v>538</v>
      </c>
      <c r="CL297" s="16">
        <f>+CK297+CL83</f>
        <v>575</v>
      </c>
      <c r="CM297" s="16">
        <f>+CL297+CM83</f>
        <v>640</v>
      </c>
      <c r="CN297" s="16">
        <f>+CM297+CN83</f>
        <v>679</v>
      </c>
      <c r="CO297" s="16">
        <f>+CN297+CO83</f>
        <v>715</v>
      </c>
      <c r="CP297" s="16">
        <f>+CO297+CP83</f>
        <v>745</v>
      </c>
      <c r="CQ297" s="16">
        <f>+CP297+CQ83</f>
        <v>779</v>
      </c>
      <c r="CR297" s="16">
        <f>+CQ297+CR83</f>
        <v>858</v>
      </c>
      <c r="CS297" s="16">
        <f>+CR297+CS83</f>
        <v>961</v>
      </c>
      <c r="CT297" s="16">
        <f>+CS297+CT83</f>
        <v>1018</v>
      </c>
      <c r="CU297" s="16">
        <f>+CT297+CU83</f>
        <v>1097</v>
      </c>
      <c r="CV297" s="16">
        <f>+CU297+CV83</f>
        <v>1108</v>
      </c>
      <c r="CW297" s="16">
        <f>+CV297+CW83</f>
        <v>1149</v>
      </c>
      <c r="CX297" s="16">
        <f>+CW297+CX83</f>
        <v>1185</v>
      </c>
      <c r="CY297" s="16">
        <f>+CX297+CY83</f>
        <v>1207</v>
      </c>
      <c r="CZ297" s="16">
        <f>+CY297+CZ83</f>
        <v>1258</v>
      </c>
      <c r="DA297" s="16">
        <f>+CZ297+DA83</f>
        <v>1304</v>
      </c>
      <c r="DB297" s="16">
        <f>+DA297+DB83</f>
        <v>1309</v>
      </c>
      <c r="DC297" s="16">
        <f>+DB297+DC83</f>
        <v>1332</v>
      </c>
      <c r="DD297" s="16">
        <f>+DC297+DD83</f>
        <v>1373</v>
      </c>
      <c r="DE297" s="16">
        <f>+DD297+DE83</f>
        <v>1402</v>
      </c>
      <c r="DF297" s="16">
        <f>+DE297+DF83</f>
        <v>1434</v>
      </c>
      <c r="DG297" s="16">
        <f>+DF297+DG83</f>
        <v>1459</v>
      </c>
      <c r="DH297" s="16">
        <f>+DG297+DH83</f>
        <v>1512</v>
      </c>
      <c r="DI297" s="16">
        <f>+DH297+DI83</f>
        <v>1528</v>
      </c>
      <c r="DJ297" s="16">
        <f>+DI297+DJ83</f>
        <v>1535</v>
      </c>
      <c r="DK297" s="16">
        <f>+DJ297+DK83</f>
        <v>1552</v>
      </c>
      <c r="DL297" s="16">
        <f>+DK297+DL83</f>
        <v>1559</v>
      </c>
      <c r="DM297" s="16">
        <f>+DL297+DM83</f>
        <v>1592</v>
      </c>
      <c r="DN297" s="16">
        <f>+DM297+DN83</f>
        <v>1605</v>
      </c>
      <c r="DO297" s="16">
        <f>+DN297+DO83</f>
        <v>1635</v>
      </c>
      <c r="DP297" s="16">
        <f>+DO297+DP83</f>
        <v>1643</v>
      </c>
      <c r="DQ297" s="16">
        <f>+DP297+DQ83</f>
        <v>1647</v>
      </c>
      <c r="DR297" s="16">
        <f>+DQ297+DR83</f>
        <v>1660</v>
      </c>
      <c r="DS297" s="16">
        <f>+DR297+DS83</f>
        <v>1666</v>
      </c>
      <c r="DT297" s="16">
        <f>+DS297+DT83</f>
        <v>1689</v>
      </c>
      <c r="DU297" s="16">
        <f>+DT297+DU83</f>
        <v>1694</v>
      </c>
      <c r="DV297" s="16">
        <f>+DU297+DV83</f>
        <v>1699</v>
      </c>
      <c r="DW297" s="15">
        <f>+DW83</f>
        <v>1699</v>
      </c>
      <c r="DX297" s="15">
        <f>COUNTIF(C297:DW297,"&gt;0")</f>
        <v>67</v>
      </c>
    </row>
    <row r="298" spans="1:128" x14ac:dyDescent="0.3">
      <c r="A298" t="str">
        <f>+A84</f>
        <v>Cuba</v>
      </c>
      <c r="B298">
        <f>+B84</f>
        <v>0</v>
      </c>
      <c r="C298" s="16">
        <f>+B298+C84</f>
        <v>0</v>
      </c>
      <c r="D298" s="16">
        <f>+C298+D84</f>
        <v>0</v>
      </c>
      <c r="E298" s="16">
        <f>+D298+E84</f>
        <v>0</v>
      </c>
      <c r="F298" s="16">
        <f>+E298+F84</f>
        <v>0</v>
      </c>
      <c r="G298" s="16">
        <f>+F298+G84</f>
        <v>0</v>
      </c>
      <c r="H298" s="16">
        <f>+G298+H84</f>
        <v>0</v>
      </c>
      <c r="I298" s="16">
        <f>+H298+I84</f>
        <v>0</v>
      </c>
      <c r="J298" s="16">
        <f>+I298+J84</f>
        <v>0</v>
      </c>
      <c r="K298" s="16">
        <f>+J298+K84</f>
        <v>0</v>
      </c>
      <c r="L298" s="16">
        <f>+K298+L84</f>
        <v>0</v>
      </c>
      <c r="M298" s="16">
        <f>+L298+M84</f>
        <v>0</v>
      </c>
      <c r="N298" s="16">
        <f>+M298+N84</f>
        <v>0</v>
      </c>
      <c r="O298" s="16">
        <f>+N298+O84</f>
        <v>0</v>
      </c>
      <c r="P298" s="16">
        <f>+O298+P84</f>
        <v>0</v>
      </c>
      <c r="Q298" s="16">
        <f>+P298+Q84</f>
        <v>0</v>
      </c>
      <c r="R298" s="16">
        <f>+Q298+R84</f>
        <v>0</v>
      </c>
      <c r="S298" s="16">
        <f>+R298+S84</f>
        <v>0</v>
      </c>
      <c r="T298" s="16">
        <f>+S298+T84</f>
        <v>0</v>
      </c>
      <c r="U298" s="16">
        <f>+T298+U84</f>
        <v>0</v>
      </c>
      <c r="V298" s="16">
        <f>+U298+V84</f>
        <v>0</v>
      </c>
      <c r="W298" s="16">
        <f>+V298+W84</f>
        <v>0</v>
      </c>
      <c r="X298" s="16">
        <f>+W298+X84</f>
        <v>0</v>
      </c>
      <c r="Y298" s="16">
        <f>+X298+Y84</f>
        <v>0</v>
      </c>
      <c r="Z298" s="16">
        <f>+Y298+Z84</f>
        <v>0</v>
      </c>
      <c r="AA298" s="16">
        <f>+Z298+AA84</f>
        <v>0</v>
      </c>
      <c r="AB298" s="16">
        <f>+AA298+AB84</f>
        <v>0</v>
      </c>
      <c r="AC298" s="16">
        <f>+AB298+AC84</f>
        <v>0</v>
      </c>
      <c r="AD298" s="16">
        <f>+AC298+AD84</f>
        <v>0</v>
      </c>
      <c r="AE298" s="16">
        <f>+AD298+AE84</f>
        <v>0</v>
      </c>
      <c r="AF298" s="16">
        <f>+AE298+AF84</f>
        <v>0</v>
      </c>
      <c r="AG298" s="16">
        <f>+AF298+AG84</f>
        <v>0</v>
      </c>
      <c r="AH298" s="16">
        <f>+AG298+AH84</f>
        <v>0</v>
      </c>
      <c r="AI298" s="16">
        <f>+AH298+AI84</f>
        <v>0</v>
      </c>
      <c r="AJ298" s="16">
        <f>+AI298+AJ84</f>
        <v>0</v>
      </c>
      <c r="AK298" s="16">
        <f>+AJ298+AK84</f>
        <v>0</v>
      </c>
      <c r="AL298" s="16">
        <f>+AK298+AL84</f>
        <v>0</v>
      </c>
      <c r="AM298" s="16">
        <f>+AL298+AM84</f>
        <v>0</v>
      </c>
      <c r="AN298" s="16">
        <f>+AM298+AN84</f>
        <v>0</v>
      </c>
      <c r="AO298" s="16">
        <f>+AN298+AO84</f>
        <v>0</v>
      </c>
      <c r="AP298" s="16">
        <f>+AO298+AP84</f>
        <v>0</v>
      </c>
      <c r="AQ298" s="16">
        <f>+AP298+AQ84</f>
        <v>0</v>
      </c>
      <c r="AR298" s="16">
        <f>+AQ298+AR84</f>
        <v>0</v>
      </c>
      <c r="AS298" s="16">
        <f>+AR298+AS84</f>
        <v>0</v>
      </c>
      <c r="AT298" s="16">
        <f>+AS298+AT84</f>
        <v>0</v>
      </c>
      <c r="AU298" s="16">
        <f>+AT298+AU84</f>
        <v>0</v>
      </c>
      <c r="AV298" s="16">
        <f>+AU298+AV84</f>
        <v>0</v>
      </c>
      <c r="AW298" s="16">
        <f>+AV298+AW84</f>
        <v>0</v>
      </c>
      <c r="AX298" s="16">
        <f>+AW298+AX84</f>
        <v>0</v>
      </c>
      <c r="AY298" s="16">
        <f>+AX298+AY84</f>
        <v>0</v>
      </c>
      <c r="AZ298" s="16">
        <f>+AY298+AZ84</f>
        <v>0</v>
      </c>
      <c r="BA298" s="16">
        <f>+AZ298+BA84</f>
        <v>0</v>
      </c>
      <c r="BB298" s="16">
        <f>+BA298+BB84</f>
        <v>0</v>
      </c>
      <c r="BC298" s="16">
        <f>+BB298+BC84</f>
        <v>0</v>
      </c>
      <c r="BD298" s="16">
        <f>+BC298+BD84</f>
        <v>0</v>
      </c>
      <c r="BE298" s="16">
        <f>+BD298+BE84</f>
        <v>0</v>
      </c>
      <c r="BF298" s="16">
        <f>+BE298+BF84</f>
        <v>0</v>
      </c>
      <c r="BG298" s="16">
        <f>+BF298+BG84</f>
        <v>0</v>
      </c>
      <c r="BH298" s="16">
        <f>+BG298+BH84</f>
        <v>0</v>
      </c>
      <c r="BI298" s="16">
        <f>+BH298+BI84</f>
        <v>0</v>
      </c>
      <c r="BJ298" s="16">
        <f>+BI298+BJ84</f>
        <v>0</v>
      </c>
      <c r="BK298" s="16">
        <f>+BJ298+BK84</f>
        <v>0</v>
      </c>
      <c r="BL298" s="16">
        <f>+BK298+BL84</f>
        <v>0</v>
      </c>
      <c r="BM298" s="16">
        <f>+BL298+BM84</f>
        <v>0</v>
      </c>
      <c r="BN298" s="16">
        <f>+BM298+BN84</f>
        <v>0</v>
      </c>
      <c r="BO298" s="16">
        <f>+BN298+BO84</f>
        <v>0</v>
      </c>
      <c r="BP298" s="16">
        <f>+BO298+BP84</f>
        <v>0</v>
      </c>
      <c r="BQ298" s="16">
        <f>+BP298+BQ84</f>
        <v>0</v>
      </c>
      <c r="BR298" s="16">
        <f>+BQ298+BR84</f>
        <v>0</v>
      </c>
      <c r="BS298" s="16">
        <f>+BR298+BS84</f>
        <v>0</v>
      </c>
      <c r="BT298" s="16">
        <f>+BS298+BT84</f>
        <v>0</v>
      </c>
      <c r="BU298" s="16">
        <f>+BT298+BU84</f>
        <v>0</v>
      </c>
      <c r="BV298" s="16">
        <f>+BU298+BV84</f>
        <v>3</v>
      </c>
      <c r="BW298" s="16">
        <f>+BV298+BW84</f>
        <v>3</v>
      </c>
      <c r="BX298" s="16">
        <f>+BW298+BX84</f>
        <v>4</v>
      </c>
      <c r="BY298" s="16">
        <f>+BX298+BY84</f>
        <v>4</v>
      </c>
      <c r="BZ298" s="16">
        <f>+BY298+BZ84</f>
        <v>4</v>
      </c>
      <c r="CA298" s="16">
        <f>+BZ298+CA84</f>
        <v>4</v>
      </c>
      <c r="CB298" s="16">
        <f>+CA298+CB84</f>
        <v>7</v>
      </c>
      <c r="CC298" s="16">
        <f>+CB298+CC84</f>
        <v>11</v>
      </c>
      <c r="CD298" s="16">
        <f>+CC298+CD84</f>
        <v>16</v>
      </c>
      <c r="CE298" s="16">
        <f>+CD298+CE84</f>
        <v>21</v>
      </c>
      <c r="CF298" s="16">
        <f>+CE298+CF84</f>
        <v>25</v>
      </c>
      <c r="CG298" s="16">
        <f>+CF298+CG84</f>
        <v>35</v>
      </c>
      <c r="CH298" s="16">
        <f>+CG298+CH84</f>
        <v>40</v>
      </c>
      <c r="CI298" s="16">
        <f>+CH298+CI84</f>
        <v>48</v>
      </c>
      <c r="CJ298" s="16">
        <f>+CI298+CJ84</f>
        <v>57</v>
      </c>
      <c r="CK298" s="16">
        <f>+CJ298+CK84</f>
        <v>67</v>
      </c>
      <c r="CL298" s="16">
        <f>+CK298+CL84</f>
        <v>80</v>
      </c>
      <c r="CM298" s="16">
        <f>+CL298+CM84</f>
        <v>119</v>
      </c>
      <c r="CN298" s="16">
        <f>+CM298+CN84</f>
        <v>139</v>
      </c>
      <c r="CO298" s="16">
        <f>+CN298+CO84</f>
        <v>170</v>
      </c>
      <c r="CP298" s="16">
        <f>+CO298+CP84</f>
        <v>186</v>
      </c>
      <c r="CQ298" s="16">
        <f>+CP298+CQ84</f>
        <v>212</v>
      </c>
      <c r="CR298" s="16">
        <f>+CQ298+CR84</f>
        <v>233</v>
      </c>
      <c r="CS298" s="16">
        <f>+CR298+CS84</f>
        <v>269</v>
      </c>
      <c r="CT298" s="16">
        <f>+CS298+CT84</f>
        <v>288</v>
      </c>
      <c r="CU298" s="16">
        <f>+CT298+CU84</f>
        <v>320</v>
      </c>
      <c r="CV298" s="16">
        <f>+CU298+CV84</f>
        <v>350</v>
      </c>
      <c r="CW298" s="16">
        <f>+CV298+CW84</f>
        <v>396</v>
      </c>
      <c r="CX298" s="16">
        <f>+CW298+CX84</f>
        <v>457</v>
      </c>
      <c r="CY298" s="16">
        <f>+CX298+CY84</f>
        <v>515</v>
      </c>
      <c r="CZ298" s="16">
        <f>+CY298+CZ84</f>
        <v>564</v>
      </c>
      <c r="DA298" s="16">
        <f>+CZ298+DA84</f>
        <v>620</v>
      </c>
      <c r="DB298" s="16">
        <f>+DA298+DB84</f>
        <v>669</v>
      </c>
      <c r="DC298" s="16">
        <f>+DB298+DC84</f>
        <v>726</v>
      </c>
      <c r="DD298" s="16">
        <f>+DC298+DD84</f>
        <v>766</v>
      </c>
      <c r="DE298" s="16">
        <f>+DD298+DE84</f>
        <v>814</v>
      </c>
      <c r="DF298" s="16">
        <f>+DE298+DF84</f>
        <v>862</v>
      </c>
      <c r="DG298" s="16">
        <f>+DF298+DG84</f>
        <v>923</v>
      </c>
      <c r="DH298" s="16">
        <f>+DG298+DH84</f>
        <v>986</v>
      </c>
      <c r="DI298" s="16">
        <f>+DH298+DI84</f>
        <v>1035</v>
      </c>
      <c r="DJ298" s="16">
        <f>+DI298+DJ84</f>
        <v>1087</v>
      </c>
      <c r="DK298" s="16">
        <f>+DJ298+DK84</f>
        <v>1137</v>
      </c>
      <c r="DL298" s="16">
        <f>+DK298+DL84</f>
        <v>1189</v>
      </c>
      <c r="DM298" s="16">
        <f>+DL298+DM84</f>
        <v>1235</v>
      </c>
      <c r="DN298" s="16">
        <f>+DM298+DN84</f>
        <v>1285</v>
      </c>
      <c r="DO298" s="16">
        <f>+DN298+DO84</f>
        <v>1337</v>
      </c>
      <c r="DP298" s="16">
        <f>+DO298+DP84</f>
        <v>1369</v>
      </c>
      <c r="DQ298" s="16">
        <f>+DP298+DQ84</f>
        <v>1389</v>
      </c>
      <c r="DR298" s="16">
        <f>+DQ298+DR84</f>
        <v>1437</v>
      </c>
      <c r="DS298" s="16">
        <f>+DR298+DS84</f>
        <v>1467</v>
      </c>
      <c r="DT298" s="16">
        <f>+DS298+DT84</f>
        <v>1501</v>
      </c>
      <c r="DU298" s="16">
        <f>+DT298+DU84</f>
        <v>1537</v>
      </c>
      <c r="DV298" s="16">
        <f>+DU298+DV84</f>
        <v>1611</v>
      </c>
      <c r="DW298" s="15">
        <f>+DW84</f>
        <v>1611</v>
      </c>
      <c r="DX298" s="15">
        <f>COUNTIF(C298:DW298,"&gt;0")</f>
        <v>54</v>
      </c>
    </row>
    <row r="299" spans="1:128" x14ac:dyDescent="0.3">
      <c r="A299" t="str">
        <f>+A85</f>
        <v>Bulgaria</v>
      </c>
      <c r="B299">
        <f>+B85</f>
        <v>0</v>
      </c>
      <c r="C299" s="16">
        <f>+B299+C85</f>
        <v>0</v>
      </c>
      <c r="D299" s="16">
        <f>+C299+D85</f>
        <v>0</v>
      </c>
      <c r="E299" s="16">
        <f>+D299+E85</f>
        <v>0</v>
      </c>
      <c r="F299" s="16">
        <f>+E299+F85</f>
        <v>0</v>
      </c>
      <c r="G299" s="16">
        <f>+F299+G85</f>
        <v>0</v>
      </c>
      <c r="H299" s="16">
        <f>+G299+H85</f>
        <v>0</v>
      </c>
      <c r="I299" s="16">
        <f>+H299+I85</f>
        <v>0</v>
      </c>
      <c r="J299" s="16">
        <f>+I299+J85</f>
        <v>0</v>
      </c>
      <c r="K299" s="16">
        <f>+J299+K85</f>
        <v>0</v>
      </c>
      <c r="L299" s="16">
        <f>+K299+L85</f>
        <v>0</v>
      </c>
      <c r="M299" s="16">
        <f>+L299+M85</f>
        <v>0</v>
      </c>
      <c r="N299" s="16">
        <f>+M299+N85</f>
        <v>0</v>
      </c>
      <c r="O299" s="16">
        <f>+N299+O85</f>
        <v>0</v>
      </c>
      <c r="P299" s="16">
        <f>+O299+P85</f>
        <v>0</v>
      </c>
      <c r="Q299" s="16">
        <f>+P299+Q85</f>
        <v>0</v>
      </c>
      <c r="R299" s="16">
        <f>+Q299+R85</f>
        <v>0</v>
      </c>
      <c r="S299" s="16">
        <f>+R299+S85</f>
        <v>0</v>
      </c>
      <c r="T299" s="16">
        <f>+S299+T85</f>
        <v>0</v>
      </c>
      <c r="U299" s="16">
        <f>+T299+U85</f>
        <v>0</v>
      </c>
      <c r="V299" s="16">
        <f>+U299+V85</f>
        <v>0</v>
      </c>
      <c r="W299" s="16">
        <f>+V299+W85</f>
        <v>0</v>
      </c>
      <c r="X299" s="16">
        <f>+W299+X85</f>
        <v>0</v>
      </c>
      <c r="Y299" s="16">
        <f>+X299+Y85</f>
        <v>0</v>
      </c>
      <c r="Z299" s="16">
        <f>+Y299+Z85</f>
        <v>0</v>
      </c>
      <c r="AA299" s="16">
        <f>+Z299+AA85</f>
        <v>0</v>
      </c>
      <c r="AB299" s="16">
        <f>+AA299+AB85</f>
        <v>0</v>
      </c>
      <c r="AC299" s="16">
        <f>+AB299+AC85</f>
        <v>0</v>
      </c>
      <c r="AD299" s="16">
        <f>+AC299+AD85</f>
        <v>0</v>
      </c>
      <c r="AE299" s="16">
        <f>+AD299+AE85</f>
        <v>0</v>
      </c>
      <c r="AF299" s="16">
        <f>+AE299+AF85</f>
        <v>0</v>
      </c>
      <c r="AG299" s="16">
        <f>+AF299+AG85</f>
        <v>0</v>
      </c>
      <c r="AH299" s="16">
        <f>+AG299+AH85</f>
        <v>0</v>
      </c>
      <c r="AI299" s="16">
        <f>+AH299+AI85</f>
        <v>0</v>
      </c>
      <c r="AJ299" s="16">
        <f>+AI299+AJ85</f>
        <v>0</v>
      </c>
      <c r="AK299" s="16">
        <f>+AJ299+AK85</f>
        <v>0</v>
      </c>
      <c r="AL299" s="16">
        <f>+AK299+AL85</f>
        <v>0</v>
      </c>
      <c r="AM299" s="16">
        <f>+AL299+AM85</f>
        <v>0</v>
      </c>
      <c r="AN299" s="16">
        <f>+AM299+AN85</f>
        <v>0</v>
      </c>
      <c r="AO299" s="16">
        <f>+AN299+AO85</f>
        <v>0</v>
      </c>
      <c r="AP299" s="16">
        <f>+AO299+AP85</f>
        <v>0</v>
      </c>
      <c r="AQ299" s="16">
        <f>+AP299+AQ85</f>
        <v>0</v>
      </c>
      <c r="AR299" s="16">
        <f>+AQ299+AR85</f>
        <v>0</v>
      </c>
      <c r="AS299" s="16">
        <f>+AR299+AS85</f>
        <v>0</v>
      </c>
      <c r="AT299" s="16">
        <f>+AS299+AT85</f>
        <v>0</v>
      </c>
      <c r="AU299" s="16">
        <f>+AT299+AU85</f>
        <v>0</v>
      </c>
      <c r="AV299" s="16">
        <f>+AU299+AV85</f>
        <v>0</v>
      </c>
      <c r="AW299" s="16">
        <f>+AV299+AW85</f>
        <v>0</v>
      </c>
      <c r="AX299" s="16">
        <f>+AW299+AX85</f>
        <v>0</v>
      </c>
      <c r="AY299" s="16">
        <f>+AX299+AY85</f>
        <v>0</v>
      </c>
      <c r="AZ299" s="16">
        <f>+AY299+AZ85</f>
        <v>0</v>
      </c>
      <c r="BA299" s="16">
        <f>+AZ299+BA85</f>
        <v>0</v>
      </c>
      <c r="BB299" s="16">
        <f>+BA299+BB85</f>
        <v>0</v>
      </c>
      <c r="BC299" s="16">
        <f>+BB299+BC85</f>
        <v>0</v>
      </c>
      <c r="BD299" s="16">
        <f>+BC299+BD85</f>
        <v>0</v>
      </c>
      <c r="BE299" s="16">
        <f>+BD299+BE85</f>
        <v>0</v>
      </c>
      <c r="BF299" s="16">
        <f>+BE299+BF85</f>
        <v>0</v>
      </c>
      <c r="BG299" s="16">
        <f>+BF299+BG85</f>
        <v>0</v>
      </c>
      <c r="BH299" s="16">
        <f>+BG299+BH85</f>
        <v>0</v>
      </c>
      <c r="BI299" s="16">
        <f>+BH299+BI85</f>
        <v>0</v>
      </c>
      <c r="BJ299" s="16">
        <f>+BI299+BJ85</f>
        <v>0</v>
      </c>
      <c r="BK299" s="16">
        <f>+BJ299+BK85</f>
        <v>0</v>
      </c>
      <c r="BL299" s="16">
        <f>+BK299+BL85</f>
        <v>0</v>
      </c>
      <c r="BM299" s="16">
        <f>+BL299+BM85</f>
        <v>0</v>
      </c>
      <c r="BN299" s="16">
        <f>+BM299+BN85</f>
        <v>0</v>
      </c>
      <c r="BO299" s="16">
        <f>+BN299+BO85</f>
        <v>0</v>
      </c>
      <c r="BP299" s="16">
        <f>+BO299+BP85</f>
        <v>0</v>
      </c>
      <c r="BQ299" s="16">
        <f>+BP299+BQ85</f>
        <v>0</v>
      </c>
      <c r="BR299" s="16">
        <f>+BQ299+BR85</f>
        <v>2</v>
      </c>
      <c r="BS299" s="16">
        <f>+BR299+BS85</f>
        <v>4</v>
      </c>
      <c r="BT299" s="16">
        <f>+BS299+BT85</f>
        <v>4</v>
      </c>
      <c r="BU299" s="16">
        <f>+BT299+BU85</f>
        <v>4</v>
      </c>
      <c r="BV299" s="16">
        <f>+BU299+BV85</f>
        <v>7</v>
      </c>
      <c r="BW299" s="16">
        <f>+BV299+BW85</f>
        <v>23</v>
      </c>
      <c r="BX299" s="16">
        <f>+BW299+BX85</f>
        <v>31</v>
      </c>
      <c r="BY299" s="16">
        <f>+BX299+BY85</f>
        <v>41</v>
      </c>
      <c r="BZ299" s="16">
        <f>+BY299+BZ85</f>
        <v>51</v>
      </c>
      <c r="CA299" s="16">
        <f>+BZ299+CA85</f>
        <v>62</v>
      </c>
      <c r="CB299" s="16">
        <f>+CA299+CB85</f>
        <v>81</v>
      </c>
      <c r="CC299" s="16">
        <f>+CB299+CC85</f>
        <v>92</v>
      </c>
      <c r="CD299" s="16">
        <f>+CC299+CD85</f>
        <v>105</v>
      </c>
      <c r="CE299" s="16">
        <f>+CD299+CE85</f>
        <v>127</v>
      </c>
      <c r="CF299" s="16">
        <f>+CE299+CF85</f>
        <v>163</v>
      </c>
      <c r="CG299" s="16">
        <f>+CF299+CG85</f>
        <v>185</v>
      </c>
      <c r="CH299" s="16">
        <f>+CG299+CH85</f>
        <v>201</v>
      </c>
      <c r="CI299" s="16">
        <f>+CH299+CI85</f>
        <v>220</v>
      </c>
      <c r="CJ299" s="16">
        <f>+CI299+CJ85</f>
        <v>242</v>
      </c>
      <c r="CK299" s="16">
        <f>+CJ299+CK85</f>
        <v>264</v>
      </c>
      <c r="CL299" s="16">
        <f>+CK299+CL85</f>
        <v>293</v>
      </c>
      <c r="CM299" s="16">
        <f>+CL299+CM85</f>
        <v>331</v>
      </c>
      <c r="CN299" s="16">
        <f>+CM299+CN85</f>
        <v>346</v>
      </c>
      <c r="CO299" s="16">
        <f>+CN299+CO85</f>
        <v>359</v>
      </c>
      <c r="CP299" s="16">
        <f>+CO299+CP85</f>
        <v>399</v>
      </c>
      <c r="CQ299" s="16">
        <f>+CP299+CQ85</f>
        <v>422</v>
      </c>
      <c r="CR299" s="16">
        <f>+CQ299+CR85</f>
        <v>457</v>
      </c>
      <c r="CS299" s="16">
        <f>+CR299+CS85</f>
        <v>485</v>
      </c>
      <c r="CT299" s="16">
        <f>+CS299+CT85</f>
        <v>503</v>
      </c>
      <c r="CU299" s="16">
        <f>+CT299+CU85</f>
        <v>531</v>
      </c>
      <c r="CV299" s="16">
        <f>+CU299+CV85</f>
        <v>549</v>
      </c>
      <c r="CW299" s="16">
        <f>+CV299+CW85</f>
        <v>577</v>
      </c>
      <c r="CX299" s="16">
        <f>+CW299+CX85</f>
        <v>593</v>
      </c>
      <c r="CY299" s="16">
        <f>+CX299+CY85</f>
        <v>624</v>
      </c>
      <c r="CZ299" s="16">
        <f>+CY299+CZ85</f>
        <v>635</v>
      </c>
      <c r="DA299" s="16">
        <f>+CZ299+DA85</f>
        <v>661</v>
      </c>
      <c r="DB299" s="16">
        <f>+DA299+DB85</f>
        <v>675</v>
      </c>
      <c r="DC299" s="16">
        <f>+DB299+DC85</f>
        <v>685</v>
      </c>
      <c r="DD299" s="16">
        <f>+DC299+DD85</f>
        <v>713</v>
      </c>
      <c r="DE299" s="16">
        <f>+DD299+DE85</f>
        <v>747</v>
      </c>
      <c r="DF299" s="16">
        <f>+DE299+DF85</f>
        <v>800</v>
      </c>
      <c r="DG299" s="16">
        <f>+DF299+DG85</f>
        <v>846</v>
      </c>
      <c r="DH299" s="16">
        <f>+DG299+DH85</f>
        <v>878</v>
      </c>
      <c r="DI299" s="16">
        <f>+DH299+DI85</f>
        <v>915</v>
      </c>
      <c r="DJ299" s="16">
        <f>+DI299+DJ85</f>
        <v>929</v>
      </c>
      <c r="DK299" s="16">
        <f>+DJ299+DK85</f>
        <v>975</v>
      </c>
      <c r="DL299" s="16">
        <f>+DK299+DL85</f>
        <v>1024</v>
      </c>
      <c r="DM299" s="16">
        <f>+DL299+DM85</f>
        <v>1097</v>
      </c>
      <c r="DN299" s="16">
        <f>+DM299+DN85</f>
        <v>1188</v>
      </c>
      <c r="DO299" s="16">
        <f>+DN299+DO85</f>
        <v>1247</v>
      </c>
      <c r="DP299" s="16">
        <f>+DO299+DP85</f>
        <v>1300</v>
      </c>
      <c r="DQ299" s="16">
        <f>+DP299+DQ85</f>
        <v>1363</v>
      </c>
      <c r="DR299" s="16">
        <f>+DQ299+DR85</f>
        <v>1399</v>
      </c>
      <c r="DS299" s="16">
        <f>+DR299+DS85</f>
        <v>1447</v>
      </c>
      <c r="DT299" s="16">
        <f>+DS299+DT85</f>
        <v>1506</v>
      </c>
      <c r="DU299" s="16">
        <f>+DT299+DU85</f>
        <v>1588</v>
      </c>
      <c r="DV299" s="16">
        <f>+DU299+DV85</f>
        <v>1594</v>
      </c>
      <c r="DW299" s="15">
        <f>+DW85</f>
        <v>1594</v>
      </c>
      <c r="DX299" s="15">
        <f>COUNTIF(C299:DW299,"&gt;0")</f>
        <v>58</v>
      </c>
    </row>
    <row r="300" spans="1:128" x14ac:dyDescent="0.3">
      <c r="A300" t="str">
        <f>+A86</f>
        <v>Guinea</v>
      </c>
      <c r="B300">
        <f>+B86</f>
        <v>0</v>
      </c>
      <c r="C300" s="16">
        <f>+B300+C86</f>
        <v>0</v>
      </c>
      <c r="D300" s="16">
        <f>+C300+D86</f>
        <v>0</v>
      </c>
      <c r="E300" s="16">
        <f>+D300+E86</f>
        <v>0</v>
      </c>
      <c r="F300" s="16">
        <f>+E300+F86</f>
        <v>0</v>
      </c>
      <c r="G300" s="16">
        <f>+F300+G86</f>
        <v>0</v>
      </c>
      <c r="H300" s="16">
        <f>+G300+H86</f>
        <v>0</v>
      </c>
      <c r="I300" s="16">
        <f>+H300+I86</f>
        <v>0</v>
      </c>
      <c r="J300" s="16">
        <f>+I300+J86</f>
        <v>0</v>
      </c>
      <c r="K300" s="16">
        <f>+J300+K86</f>
        <v>0</v>
      </c>
      <c r="L300" s="16">
        <f>+K300+L86</f>
        <v>0</v>
      </c>
      <c r="M300" s="16">
        <f>+L300+M86</f>
        <v>0</v>
      </c>
      <c r="N300" s="16">
        <f>+M300+N86</f>
        <v>0</v>
      </c>
      <c r="O300" s="16">
        <f>+N300+O86</f>
        <v>0</v>
      </c>
      <c r="P300" s="16">
        <f>+O300+P86</f>
        <v>0</v>
      </c>
      <c r="Q300" s="16">
        <f>+P300+Q86</f>
        <v>0</v>
      </c>
      <c r="R300" s="16">
        <f>+Q300+R86</f>
        <v>0</v>
      </c>
      <c r="S300" s="16">
        <f>+R300+S86</f>
        <v>0</v>
      </c>
      <c r="T300" s="16">
        <f>+S300+T86</f>
        <v>0</v>
      </c>
      <c r="U300" s="16">
        <f>+T300+U86</f>
        <v>0</v>
      </c>
      <c r="V300" s="16">
        <f>+U300+V86</f>
        <v>0</v>
      </c>
      <c r="W300" s="16">
        <f>+V300+W86</f>
        <v>0</v>
      </c>
      <c r="X300" s="16">
        <f>+W300+X86</f>
        <v>0</v>
      </c>
      <c r="Y300" s="16">
        <f>+X300+Y86</f>
        <v>0</v>
      </c>
      <c r="Z300" s="16">
        <f>+Y300+Z86</f>
        <v>0</v>
      </c>
      <c r="AA300" s="16">
        <f>+Z300+AA86</f>
        <v>0</v>
      </c>
      <c r="AB300" s="16">
        <f>+AA300+AB86</f>
        <v>0</v>
      </c>
      <c r="AC300" s="16">
        <f>+AB300+AC86</f>
        <v>0</v>
      </c>
      <c r="AD300" s="16">
        <f>+AC300+AD86</f>
        <v>0</v>
      </c>
      <c r="AE300" s="16">
        <f>+AD300+AE86</f>
        <v>0</v>
      </c>
      <c r="AF300" s="16">
        <f>+AE300+AF86</f>
        <v>0</v>
      </c>
      <c r="AG300" s="16">
        <f>+AF300+AG86</f>
        <v>0</v>
      </c>
      <c r="AH300" s="16">
        <f>+AG300+AH86</f>
        <v>0</v>
      </c>
      <c r="AI300" s="16">
        <f>+AH300+AI86</f>
        <v>0</v>
      </c>
      <c r="AJ300" s="16">
        <f>+AI300+AJ86</f>
        <v>0</v>
      </c>
      <c r="AK300" s="16">
        <f>+AJ300+AK86</f>
        <v>0</v>
      </c>
      <c r="AL300" s="16">
        <f>+AK300+AL86</f>
        <v>0</v>
      </c>
      <c r="AM300" s="16">
        <f>+AL300+AM86</f>
        <v>0</v>
      </c>
      <c r="AN300" s="16">
        <f>+AM300+AN86</f>
        <v>0</v>
      </c>
      <c r="AO300" s="16">
        <f>+AN300+AO86</f>
        <v>0</v>
      </c>
      <c r="AP300" s="16">
        <f>+AO300+AP86</f>
        <v>0</v>
      </c>
      <c r="AQ300" s="16">
        <f>+AP300+AQ86</f>
        <v>0</v>
      </c>
      <c r="AR300" s="16">
        <f>+AQ300+AR86</f>
        <v>0</v>
      </c>
      <c r="AS300" s="16">
        <f>+AR300+AS86</f>
        <v>0</v>
      </c>
      <c r="AT300" s="16">
        <f>+AS300+AT86</f>
        <v>0</v>
      </c>
      <c r="AU300" s="16">
        <f>+AT300+AU86</f>
        <v>0</v>
      </c>
      <c r="AV300" s="16">
        <f>+AU300+AV86</f>
        <v>0</v>
      </c>
      <c r="AW300" s="16">
        <f>+AV300+AW86</f>
        <v>0</v>
      </c>
      <c r="AX300" s="16">
        <f>+AW300+AX86</f>
        <v>0</v>
      </c>
      <c r="AY300" s="16">
        <f>+AX300+AY86</f>
        <v>0</v>
      </c>
      <c r="AZ300" s="16">
        <f>+AY300+AZ86</f>
        <v>0</v>
      </c>
      <c r="BA300" s="16">
        <f>+AZ300+BA86</f>
        <v>0</v>
      </c>
      <c r="BB300" s="16">
        <f>+BA300+BB86</f>
        <v>0</v>
      </c>
      <c r="BC300" s="16">
        <f>+BB300+BC86</f>
        <v>0</v>
      </c>
      <c r="BD300" s="16">
        <f>+BC300+BD86</f>
        <v>0</v>
      </c>
      <c r="BE300" s="16">
        <f>+BD300+BE86</f>
        <v>0</v>
      </c>
      <c r="BF300" s="16">
        <f>+BE300+BF86</f>
        <v>0</v>
      </c>
      <c r="BG300" s="16">
        <f>+BF300+BG86</f>
        <v>0</v>
      </c>
      <c r="BH300" s="16">
        <f>+BG300+BH86</f>
        <v>0</v>
      </c>
      <c r="BI300" s="16">
        <f>+BH300+BI86</f>
        <v>0</v>
      </c>
      <c r="BJ300" s="16">
        <f>+BI300+BJ86</f>
        <v>0</v>
      </c>
      <c r="BK300" s="16">
        <f>+BJ300+BK86</f>
        <v>0</v>
      </c>
      <c r="BL300" s="16">
        <f>+BK300+BL86</f>
        <v>0</v>
      </c>
      <c r="BM300" s="16">
        <f>+BL300+BM86</f>
        <v>0</v>
      </c>
      <c r="BN300" s="16">
        <f>+BM300+BN86</f>
        <v>0</v>
      </c>
      <c r="BO300" s="16">
        <f>+BN300+BO86</f>
        <v>0</v>
      </c>
      <c r="BP300" s="16">
        <f>+BO300+BP86</f>
        <v>0</v>
      </c>
      <c r="BQ300" s="16">
        <f>+BP300+BQ86</f>
        <v>0</v>
      </c>
      <c r="BR300" s="16">
        <f>+BQ300+BR86</f>
        <v>0</v>
      </c>
      <c r="BS300" s="16">
        <f>+BR300+BS86</f>
        <v>0</v>
      </c>
      <c r="BT300" s="16">
        <f>+BS300+BT86</f>
        <v>0</v>
      </c>
      <c r="BU300" s="16">
        <f>+BT300+BU86</f>
        <v>0</v>
      </c>
      <c r="BV300" s="16">
        <f>+BU300+BV86</f>
        <v>0</v>
      </c>
      <c r="BW300" s="16">
        <f>+BV300+BW86</f>
        <v>0</v>
      </c>
      <c r="BX300" s="16">
        <f>+BW300+BX86</f>
        <v>1</v>
      </c>
      <c r="BY300" s="16">
        <f>+BX300+BY86</f>
        <v>1</v>
      </c>
      <c r="BZ300" s="16">
        <f>+BY300+BZ86</f>
        <v>1</v>
      </c>
      <c r="CA300" s="16">
        <f>+BZ300+CA86</f>
        <v>1</v>
      </c>
      <c r="CB300" s="16">
        <f>+CA300+CB86</f>
        <v>1</v>
      </c>
      <c r="CC300" s="16">
        <f>+CB300+CC86</f>
        <v>1</v>
      </c>
      <c r="CD300" s="16">
        <f>+CC300+CD86</f>
        <v>1</v>
      </c>
      <c r="CE300" s="16">
        <f>+CD300+CE86</f>
        <v>2</v>
      </c>
      <c r="CF300" s="16">
        <f>+CE300+CF86</f>
        <v>2</v>
      </c>
      <c r="CG300" s="16">
        <f>+CF300+CG86</f>
        <v>2</v>
      </c>
      <c r="CH300" s="16">
        <f>+CG300+CH86</f>
        <v>2</v>
      </c>
      <c r="CI300" s="16">
        <f>+CH300+CI86</f>
        <v>4</v>
      </c>
      <c r="CJ300" s="16">
        <f>+CI300+CJ86</f>
        <v>4</v>
      </c>
      <c r="CK300" s="16">
        <f>+CJ300+CK86</f>
        <v>5</v>
      </c>
      <c r="CL300" s="16">
        <f>+CK300+CL86</f>
        <v>5</v>
      </c>
      <c r="CM300" s="16">
        <f>+CL300+CM86</f>
        <v>8</v>
      </c>
      <c r="CN300" s="16">
        <f>+CM300+CN86</f>
        <v>8</v>
      </c>
      <c r="CO300" s="16">
        <f>+CN300+CO86</f>
        <v>16</v>
      </c>
      <c r="CP300" s="16">
        <f>+CO300+CP86</f>
        <v>16</v>
      </c>
      <c r="CQ300" s="16">
        <f>+CP300+CQ86</f>
        <v>30</v>
      </c>
      <c r="CR300" s="16">
        <f>+CQ300+CR86</f>
        <v>52</v>
      </c>
      <c r="CS300" s="16">
        <f>+CR300+CS86</f>
        <v>52</v>
      </c>
      <c r="CT300" s="16">
        <f>+CS300+CT86</f>
        <v>111</v>
      </c>
      <c r="CU300" s="16">
        <f>+CT300+CU86</f>
        <v>121</v>
      </c>
      <c r="CV300" s="16">
        <f>+CU300+CV86</f>
        <v>128</v>
      </c>
      <c r="CW300" s="16">
        <f>+CV300+CW86</f>
        <v>144</v>
      </c>
      <c r="CX300" s="16">
        <f>+CW300+CX86</f>
        <v>164</v>
      </c>
      <c r="CY300" s="16">
        <f>+CX300+CY86</f>
        <v>194</v>
      </c>
      <c r="CZ300" s="16">
        <f>+CY300+CZ86</f>
        <v>212</v>
      </c>
      <c r="DA300" s="16">
        <f>+CZ300+DA86</f>
        <v>250</v>
      </c>
      <c r="DB300" s="16">
        <f>+DA300+DB86</f>
        <v>250</v>
      </c>
      <c r="DC300" s="16">
        <f>+DB300+DC86</f>
        <v>319</v>
      </c>
      <c r="DD300" s="16">
        <f>+DC300+DD86</f>
        <v>363</v>
      </c>
      <c r="DE300" s="16">
        <f>+DD300+DE86</f>
        <v>404</v>
      </c>
      <c r="DF300" s="16">
        <f>+DE300+DF86</f>
        <v>438</v>
      </c>
      <c r="DG300" s="16">
        <f>+DF300+DG86</f>
        <v>477</v>
      </c>
      <c r="DH300" s="16">
        <f>+DG300+DH86</f>
        <v>477</v>
      </c>
      <c r="DI300" s="16">
        <f>+DH300+DI86</f>
        <v>579</v>
      </c>
      <c r="DJ300" s="16">
        <f>+DI300+DJ86</f>
        <v>622</v>
      </c>
      <c r="DK300" s="16">
        <f>+DJ300+DK86</f>
        <v>688</v>
      </c>
      <c r="DL300" s="16">
        <f>+DK300+DL86</f>
        <v>761</v>
      </c>
      <c r="DM300" s="16">
        <f>+DL300+DM86</f>
        <v>862</v>
      </c>
      <c r="DN300" s="16">
        <f>+DM300+DN86</f>
        <v>954</v>
      </c>
      <c r="DO300" s="16">
        <f>+DN300+DO86</f>
        <v>996</v>
      </c>
      <c r="DP300" s="16">
        <f>+DO300+DP86</f>
        <v>1094</v>
      </c>
      <c r="DQ300" s="16">
        <f>+DP300+DQ86</f>
        <v>1163</v>
      </c>
      <c r="DR300" s="16">
        <f>+DQ300+DR86</f>
        <v>1240</v>
      </c>
      <c r="DS300" s="16">
        <f>+DR300+DS86</f>
        <v>1351</v>
      </c>
      <c r="DT300" s="16">
        <f>+DS300+DT86</f>
        <v>1495</v>
      </c>
      <c r="DU300" s="16">
        <f>+DT300+DU86</f>
        <v>1537</v>
      </c>
      <c r="DV300" s="16">
        <f>+DU300+DV86</f>
        <v>1586</v>
      </c>
      <c r="DW300" s="15">
        <f>+DW86</f>
        <v>1586</v>
      </c>
      <c r="DX300" s="15">
        <f>COUNTIF(C300:DW300,"&gt;0")</f>
        <v>52</v>
      </c>
    </row>
    <row r="301" spans="1:128" x14ac:dyDescent="0.3">
      <c r="A301" t="str">
        <f>+A87</f>
        <v>North_Macedonia</v>
      </c>
      <c r="B301">
        <f>+B87</f>
        <v>0</v>
      </c>
      <c r="C301" s="16">
        <f>+B301+C87</f>
        <v>0</v>
      </c>
      <c r="D301" s="16">
        <f>+C301+D87</f>
        <v>0</v>
      </c>
      <c r="E301" s="16">
        <f>+D301+E87</f>
        <v>0</v>
      </c>
      <c r="F301" s="16">
        <f>+E301+F87</f>
        <v>0</v>
      </c>
      <c r="G301" s="16">
        <f>+F301+G87</f>
        <v>0</v>
      </c>
      <c r="H301" s="16">
        <f>+G301+H87</f>
        <v>0</v>
      </c>
      <c r="I301" s="16">
        <f>+H301+I87</f>
        <v>0</v>
      </c>
      <c r="J301" s="16">
        <f>+I301+J87</f>
        <v>0</v>
      </c>
      <c r="K301" s="16">
        <f>+J301+K87</f>
        <v>0</v>
      </c>
      <c r="L301" s="16">
        <f>+K301+L87</f>
        <v>0</v>
      </c>
      <c r="M301" s="16">
        <f>+L301+M87</f>
        <v>0</v>
      </c>
      <c r="N301" s="16">
        <f>+M301+N87</f>
        <v>0</v>
      </c>
      <c r="O301" s="16">
        <f>+N301+O87</f>
        <v>0</v>
      </c>
      <c r="P301" s="16">
        <f>+O301+P87</f>
        <v>0</v>
      </c>
      <c r="Q301" s="16">
        <f>+P301+Q87</f>
        <v>0</v>
      </c>
      <c r="R301" s="16">
        <f>+Q301+R87</f>
        <v>0</v>
      </c>
      <c r="S301" s="16">
        <f>+R301+S87</f>
        <v>0</v>
      </c>
      <c r="T301" s="16">
        <f>+S301+T87</f>
        <v>0</v>
      </c>
      <c r="U301" s="16">
        <f>+T301+U87</f>
        <v>0</v>
      </c>
      <c r="V301" s="16">
        <f>+U301+V87</f>
        <v>0</v>
      </c>
      <c r="W301" s="16">
        <f>+V301+W87</f>
        <v>0</v>
      </c>
      <c r="X301" s="16">
        <f>+W301+X87</f>
        <v>0</v>
      </c>
      <c r="Y301" s="16">
        <f>+X301+Y87</f>
        <v>0</v>
      </c>
      <c r="Z301" s="16">
        <f>+Y301+Z87</f>
        <v>0</v>
      </c>
      <c r="AA301" s="16">
        <f>+Z301+AA87</f>
        <v>0</v>
      </c>
      <c r="AB301" s="16">
        <f>+AA301+AB87</f>
        <v>0</v>
      </c>
      <c r="AC301" s="16">
        <f>+AB301+AC87</f>
        <v>0</v>
      </c>
      <c r="AD301" s="16">
        <f>+AC301+AD87</f>
        <v>0</v>
      </c>
      <c r="AE301" s="16">
        <f>+AD301+AE87</f>
        <v>0</v>
      </c>
      <c r="AF301" s="16">
        <f>+AE301+AF87</f>
        <v>0</v>
      </c>
      <c r="AG301" s="16">
        <f>+AF301+AG87</f>
        <v>0</v>
      </c>
      <c r="AH301" s="16">
        <f>+AG301+AH87</f>
        <v>0</v>
      </c>
      <c r="AI301" s="16">
        <f>+AH301+AI87</f>
        <v>0</v>
      </c>
      <c r="AJ301" s="16">
        <f>+AI301+AJ87</f>
        <v>0</v>
      </c>
      <c r="AK301" s="16">
        <f>+AJ301+AK87</f>
        <v>0</v>
      </c>
      <c r="AL301" s="16">
        <f>+AK301+AL87</f>
        <v>0</v>
      </c>
      <c r="AM301" s="16">
        <f>+AL301+AM87</f>
        <v>0</v>
      </c>
      <c r="AN301" s="16">
        <f>+AM301+AN87</f>
        <v>0</v>
      </c>
      <c r="AO301" s="16">
        <f>+AN301+AO87</f>
        <v>0</v>
      </c>
      <c r="AP301" s="16">
        <f>+AO301+AP87</f>
        <v>0</v>
      </c>
      <c r="AQ301" s="16">
        <f>+AP301+AQ87</f>
        <v>0</v>
      </c>
      <c r="AR301" s="16">
        <f>+AQ301+AR87</f>
        <v>0</v>
      </c>
      <c r="AS301" s="16">
        <f>+AR301+AS87</f>
        <v>0</v>
      </c>
      <c r="AT301" s="16">
        <f>+AS301+AT87</f>
        <v>0</v>
      </c>
      <c r="AU301" s="16">
        <f>+AT301+AU87</f>
        <v>0</v>
      </c>
      <c r="AV301" s="16">
        <f>+AU301+AV87</f>
        <v>0</v>
      </c>
      <c r="AW301" s="16">
        <f>+AV301+AW87</f>
        <v>0</v>
      </c>
      <c r="AX301" s="16">
        <f>+AW301+AX87</f>
        <v>0</v>
      </c>
      <c r="AY301" s="16">
        <f>+AX301+AY87</f>
        <v>0</v>
      </c>
      <c r="AZ301" s="16">
        <f>+AY301+AZ87</f>
        <v>0</v>
      </c>
      <c r="BA301" s="16">
        <f>+AZ301+BA87</f>
        <v>0</v>
      </c>
      <c r="BB301" s="16">
        <f>+BA301+BB87</f>
        <v>0</v>
      </c>
      <c r="BC301" s="16">
        <f>+BB301+BC87</f>
        <v>0</v>
      </c>
      <c r="BD301" s="16">
        <f>+BC301+BD87</f>
        <v>0</v>
      </c>
      <c r="BE301" s="16">
        <f>+BD301+BE87</f>
        <v>0</v>
      </c>
      <c r="BF301" s="16">
        <f>+BE301+BF87</f>
        <v>0</v>
      </c>
      <c r="BG301" s="16">
        <f>+BF301+BG87</f>
        <v>0</v>
      </c>
      <c r="BH301" s="16">
        <f>+BG301+BH87</f>
        <v>1</v>
      </c>
      <c r="BI301" s="16">
        <f>+BH301+BI87</f>
        <v>1</v>
      </c>
      <c r="BJ301" s="16">
        <f>+BI301+BJ87</f>
        <v>1</v>
      </c>
      <c r="BK301" s="16">
        <f>+BJ301+BK87</f>
        <v>1</v>
      </c>
      <c r="BL301" s="16">
        <f>+BK301+BL87</f>
        <v>1</v>
      </c>
      <c r="BM301" s="16">
        <f>+BL301+BM87</f>
        <v>1</v>
      </c>
      <c r="BN301" s="16">
        <f>+BM301+BN87</f>
        <v>1</v>
      </c>
      <c r="BO301" s="16">
        <f>+BN301+BO87</f>
        <v>1</v>
      </c>
      <c r="BP301" s="16">
        <f>+BO301+BP87</f>
        <v>1</v>
      </c>
      <c r="BQ301" s="16">
        <f>+BP301+BQ87</f>
        <v>3</v>
      </c>
      <c r="BR301" s="16">
        <f>+BQ301+BR87</f>
        <v>3</v>
      </c>
      <c r="BS301" s="16">
        <f>+BR301+BS87</f>
        <v>3</v>
      </c>
      <c r="BT301" s="16">
        <f>+BS301+BT87</f>
        <v>3</v>
      </c>
      <c r="BU301" s="16">
        <f>+BT301+BU87</f>
        <v>7</v>
      </c>
      <c r="BV301" s="16">
        <f>+BU301+BV87</f>
        <v>7</v>
      </c>
      <c r="BW301" s="16">
        <f>+BV301+BW87</f>
        <v>9</v>
      </c>
      <c r="BX301" s="16">
        <f>+BW301+BX87</f>
        <v>13</v>
      </c>
      <c r="BY301" s="16">
        <f>+BX301+BY87</f>
        <v>13</v>
      </c>
      <c r="BZ301" s="16">
        <f>+BY301+BZ87</f>
        <v>13</v>
      </c>
      <c r="CA301" s="16">
        <f>+BZ301+CA87</f>
        <v>19</v>
      </c>
      <c r="CB301" s="16">
        <f>+CA301+CB87</f>
        <v>31</v>
      </c>
      <c r="CC301" s="16">
        <f>+CB301+CC87</f>
        <v>42</v>
      </c>
      <c r="CD301" s="16">
        <f>+CC301+CD87</f>
        <v>48</v>
      </c>
      <c r="CE301" s="16">
        <f>+CD301+CE87</f>
        <v>70</v>
      </c>
      <c r="CF301" s="16">
        <f>+CE301+CF87</f>
        <v>85</v>
      </c>
      <c r="CG301" s="16">
        <f>+CF301+CG87</f>
        <v>114</v>
      </c>
      <c r="CH301" s="16">
        <f>+CG301+CH87</f>
        <v>136</v>
      </c>
      <c r="CI301" s="16">
        <f>+CH301+CI87</f>
        <v>148</v>
      </c>
      <c r="CJ301" s="16">
        <f>+CI301+CJ87</f>
        <v>177</v>
      </c>
      <c r="CK301" s="16">
        <f>+CJ301+CK87</f>
        <v>201</v>
      </c>
      <c r="CL301" s="16">
        <f>+CK301+CL87</f>
        <v>219</v>
      </c>
      <c r="CM301" s="16">
        <f>+CL301+CM87</f>
        <v>241</v>
      </c>
      <c r="CN301" s="16">
        <f>+CM301+CN87</f>
        <v>259</v>
      </c>
      <c r="CO301" s="16">
        <f>+CN301+CO87</f>
        <v>285</v>
      </c>
      <c r="CP301" s="16">
        <f>+CO301+CP87</f>
        <v>329</v>
      </c>
      <c r="CQ301" s="16">
        <f>+CP301+CQ87</f>
        <v>354</v>
      </c>
      <c r="CR301" s="16">
        <f>+CQ301+CR87</f>
        <v>354</v>
      </c>
      <c r="CS301" s="16">
        <f>+CR301+CS87</f>
        <v>430</v>
      </c>
      <c r="CT301" s="16">
        <f>+CS301+CT87</f>
        <v>483</v>
      </c>
      <c r="CU301" s="16">
        <f>+CT301+CU87</f>
        <v>483</v>
      </c>
      <c r="CV301" s="16">
        <f>+CU301+CV87</f>
        <v>570</v>
      </c>
      <c r="CW301" s="16">
        <f>+CV301+CW87</f>
        <v>599</v>
      </c>
      <c r="CX301" s="16">
        <f>+CW301+CX87</f>
        <v>617</v>
      </c>
      <c r="CY301" s="16">
        <f>+CX301+CY87</f>
        <v>663</v>
      </c>
      <c r="CZ301" s="16">
        <f>+CY301+CZ87</f>
        <v>711</v>
      </c>
      <c r="DA301" s="16">
        <f>+CZ301+DA87</f>
        <v>760</v>
      </c>
      <c r="DB301" s="16">
        <f>+DA301+DB87</f>
        <v>828</v>
      </c>
      <c r="DC301" s="16">
        <f>+DB301+DC87</f>
        <v>854</v>
      </c>
      <c r="DD301" s="16">
        <f>+DC301+DD87</f>
        <v>908</v>
      </c>
      <c r="DE301" s="16">
        <f>+DD301+DE87</f>
        <v>974</v>
      </c>
      <c r="DF301" s="16">
        <f>+DE301+DF87</f>
        <v>1081</v>
      </c>
      <c r="DG301" s="16">
        <f>+DF301+DG87</f>
        <v>1117</v>
      </c>
      <c r="DH301" s="16">
        <f>+DG301+DH87</f>
        <v>1170</v>
      </c>
      <c r="DI301" s="16">
        <f>+DH301+DI87</f>
        <v>1207</v>
      </c>
      <c r="DJ301" s="16">
        <f>+DI301+DJ87</f>
        <v>1225</v>
      </c>
      <c r="DK301" s="16">
        <f>+DJ301+DK87</f>
        <v>1231</v>
      </c>
      <c r="DL301" s="16">
        <f>+DK301+DL87</f>
        <v>1259</v>
      </c>
      <c r="DM301" s="16">
        <f>+DL301+DM87</f>
        <v>1300</v>
      </c>
      <c r="DN301" s="16">
        <f>+DM301+DN87</f>
        <v>1326</v>
      </c>
      <c r="DO301" s="16">
        <f>+DN301+DO87</f>
        <v>1367</v>
      </c>
      <c r="DP301" s="16">
        <f>+DO301+DP87</f>
        <v>1386</v>
      </c>
      <c r="DQ301" s="16">
        <f>+DP301+DQ87</f>
        <v>1399</v>
      </c>
      <c r="DR301" s="16">
        <f>+DQ301+DR87</f>
        <v>1421</v>
      </c>
      <c r="DS301" s="16">
        <f>+DR301+DS87</f>
        <v>1442</v>
      </c>
      <c r="DT301" s="16">
        <f>+DS301+DT87</f>
        <v>1465</v>
      </c>
      <c r="DU301" s="16">
        <f>+DT301+DU87</f>
        <v>1494</v>
      </c>
      <c r="DV301" s="16">
        <f>+DU301+DV87</f>
        <v>1506</v>
      </c>
      <c r="DW301" s="15">
        <f>+DW87</f>
        <v>1506</v>
      </c>
      <c r="DX301" s="15">
        <f>COUNTIF(C301:DW301,"&gt;0")</f>
        <v>68</v>
      </c>
    </row>
    <row r="302" spans="1:128" x14ac:dyDescent="0.3">
      <c r="A302" t="str">
        <f>+A88</f>
        <v>Bolivia</v>
      </c>
      <c r="B302">
        <f>+B88</f>
        <v>0</v>
      </c>
      <c r="C302" s="16">
        <f>+B302+C88</f>
        <v>0</v>
      </c>
      <c r="D302" s="16">
        <f>+C302+D88</f>
        <v>0</v>
      </c>
      <c r="E302" s="16">
        <f>+D302+E88</f>
        <v>0</v>
      </c>
      <c r="F302" s="16">
        <f>+E302+F88</f>
        <v>0</v>
      </c>
      <c r="G302" s="16">
        <f>+F302+G88</f>
        <v>0</v>
      </c>
      <c r="H302" s="16">
        <f>+G302+H88</f>
        <v>0</v>
      </c>
      <c r="I302" s="16">
        <f>+H302+I88</f>
        <v>0</v>
      </c>
      <c r="J302" s="16">
        <f>+I302+J88</f>
        <v>0</v>
      </c>
      <c r="K302" s="16">
        <f>+J302+K88</f>
        <v>0</v>
      </c>
      <c r="L302" s="16">
        <f>+K302+L88</f>
        <v>0</v>
      </c>
      <c r="M302" s="16">
        <f>+L302+M88</f>
        <v>0</v>
      </c>
      <c r="N302" s="16">
        <f>+M302+N88</f>
        <v>0</v>
      </c>
      <c r="O302" s="16">
        <f>+N302+O88</f>
        <v>0</v>
      </c>
      <c r="P302" s="16">
        <f>+O302+P88</f>
        <v>0</v>
      </c>
      <c r="Q302" s="16">
        <f>+P302+Q88</f>
        <v>0</v>
      </c>
      <c r="R302" s="16">
        <f>+Q302+R88</f>
        <v>0</v>
      </c>
      <c r="S302" s="16">
        <f>+R302+S88</f>
        <v>0</v>
      </c>
      <c r="T302" s="16">
        <f>+S302+T88</f>
        <v>0</v>
      </c>
      <c r="U302" s="16">
        <f>+T302+U88</f>
        <v>0</v>
      </c>
      <c r="V302" s="16">
        <f>+U302+V88</f>
        <v>0</v>
      </c>
      <c r="W302" s="16">
        <f>+V302+W88</f>
        <v>0</v>
      </c>
      <c r="X302" s="16">
        <f>+W302+X88</f>
        <v>0</v>
      </c>
      <c r="Y302" s="16">
        <f>+X302+Y88</f>
        <v>0</v>
      </c>
      <c r="Z302" s="16">
        <f>+Y302+Z88</f>
        <v>0</v>
      </c>
      <c r="AA302" s="16">
        <f>+Z302+AA88</f>
        <v>0</v>
      </c>
      <c r="AB302" s="16">
        <f>+AA302+AB88</f>
        <v>0</v>
      </c>
      <c r="AC302" s="16">
        <f>+AB302+AC88</f>
        <v>0</v>
      </c>
      <c r="AD302" s="16">
        <f>+AC302+AD88</f>
        <v>0</v>
      </c>
      <c r="AE302" s="16">
        <f>+AD302+AE88</f>
        <v>0</v>
      </c>
      <c r="AF302" s="16">
        <f>+AE302+AF88</f>
        <v>0</v>
      </c>
      <c r="AG302" s="16">
        <f>+AF302+AG88</f>
        <v>0</v>
      </c>
      <c r="AH302" s="16">
        <f>+AG302+AH88</f>
        <v>0</v>
      </c>
      <c r="AI302" s="16">
        <f>+AH302+AI88</f>
        <v>0</v>
      </c>
      <c r="AJ302" s="16">
        <f>+AI302+AJ88</f>
        <v>0</v>
      </c>
      <c r="AK302" s="16">
        <f>+AJ302+AK88</f>
        <v>0</v>
      </c>
      <c r="AL302" s="16">
        <f>+AK302+AL88</f>
        <v>0</v>
      </c>
      <c r="AM302" s="16">
        <f>+AL302+AM88</f>
        <v>0</v>
      </c>
      <c r="AN302" s="16">
        <f>+AM302+AN88</f>
        <v>0</v>
      </c>
      <c r="AO302" s="16">
        <f>+AN302+AO88</f>
        <v>0</v>
      </c>
      <c r="AP302" s="16">
        <f>+AO302+AP88</f>
        <v>0</v>
      </c>
      <c r="AQ302" s="16">
        <f>+AP302+AQ88</f>
        <v>0</v>
      </c>
      <c r="AR302" s="16">
        <f>+AQ302+AR88</f>
        <v>0</v>
      </c>
      <c r="AS302" s="16">
        <f>+AR302+AS88</f>
        <v>0</v>
      </c>
      <c r="AT302" s="16">
        <f>+AS302+AT88</f>
        <v>0</v>
      </c>
      <c r="AU302" s="16">
        <f>+AT302+AU88</f>
        <v>0</v>
      </c>
      <c r="AV302" s="16">
        <f>+AU302+AV88</f>
        <v>0</v>
      </c>
      <c r="AW302" s="16">
        <f>+AV302+AW88</f>
        <v>0</v>
      </c>
      <c r="AX302" s="16">
        <f>+AW302+AX88</f>
        <v>0</v>
      </c>
      <c r="AY302" s="16">
        <f>+AX302+AY88</f>
        <v>0</v>
      </c>
      <c r="AZ302" s="16">
        <f>+AY302+AZ88</f>
        <v>0</v>
      </c>
      <c r="BA302" s="16">
        <f>+AZ302+BA88</f>
        <v>0</v>
      </c>
      <c r="BB302" s="16">
        <f>+BA302+BB88</f>
        <v>0</v>
      </c>
      <c r="BC302" s="16">
        <f>+BB302+BC88</f>
        <v>0</v>
      </c>
      <c r="BD302" s="16">
        <f>+BC302+BD88</f>
        <v>0</v>
      </c>
      <c r="BE302" s="16">
        <f>+BD302+BE88</f>
        <v>0</v>
      </c>
      <c r="BF302" s="16">
        <f>+BE302+BF88</f>
        <v>0</v>
      </c>
      <c r="BG302" s="16">
        <f>+BF302+BG88</f>
        <v>0</v>
      </c>
      <c r="BH302" s="16">
        <f>+BG302+BH88</f>
        <v>0</v>
      </c>
      <c r="BI302" s="16">
        <f>+BH302+BI88</f>
        <v>0</v>
      </c>
      <c r="BJ302" s="16">
        <f>+BI302+BJ88</f>
        <v>0</v>
      </c>
      <c r="BK302" s="16">
        <f>+BJ302+BK88</f>
        <v>0</v>
      </c>
      <c r="BL302" s="16">
        <f>+BK302+BL88</f>
        <v>0</v>
      </c>
      <c r="BM302" s="16">
        <f>+BL302+BM88</f>
        <v>0</v>
      </c>
      <c r="BN302" s="16">
        <f>+BM302+BN88</f>
        <v>0</v>
      </c>
      <c r="BO302" s="16">
        <f>+BN302+BO88</f>
        <v>0</v>
      </c>
      <c r="BP302" s="16">
        <f>+BO302+BP88</f>
        <v>0</v>
      </c>
      <c r="BQ302" s="16">
        <f>+BP302+BQ88</f>
        <v>0</v>
      </c>
      <c r="BR302" s="16">
        <f>+BQ302+BR88</f>
        <v>0</v>
      </c>
      <c r="BS302" s="16">
        <f>+BR302+BS88</f>
        <v>0</v>
      </c>
      <c r="BT302" s="16">
        <f>+BS302+BT88</f>
        <v>0</v>
      </c>
      <c r="BU302" s="16">
        <f>+BT302+BU88</f>
        <v>0</v>
      </c>
      <c r="BV302" s="16">
        <f>+BU302+BV88</f>
        <v>2</v>
      </c>
      <c r="BW302" s="16">
        <f>+BV302+BW88</f>
        <v>3</v>
      </c>
      <c r="BX302" s="16">
        <f>+BW302+BX88</f>
        <v>10</v>
      </c>
      <c r="BY302" s="16">
        <f>+BX302+BY88</f>
        <v>10</v>
      </c>
      <c r="BZ302" s="16">
        <f>+BY302+BZ88</f>
        <v>10</v>
      </c>
      <c r="CA302" s="16">
        <f>+BZ302+CA88</f>
        <v>11</v>
      </c>
      <c r="CB302" s="16">
        <f>+CA302+CB88</f>
        <v>12</v>
      </c>
      <c r="CC302" s="16">
        <f>+CB302+CC88</f>
        <v>12</v>
      </c>
      <c r="CD302" s="16">
        <f>+CC302+CD88</f>
        <v>15</v>
      </c>
      <c r="CE302" s="16">
        <f>+CD302+CE88</f>
        <v>19</v>
      </c>
      <c r="CF302" s="16">
        <f>+CE302+CF88</f>
        <v>20</v>
      </c>
      <c r="CG302" s="16">
        <f>+CF302+CG88</f>
        <v>27</v>
      </c>
      <c r="CH302" s="16">
        <f>+CG302+CH88</f>
        <v>28</v>
      </c>
      <c r="CI302" s="16">
        <f>+CH302+CI88</f>
        <v>32</v>
      </c>
      <c r="CJ302" s="16">
        <f>+CI302+CJ88</f>
        <v>39</v>
      </c>
      <c r="CK302" s="16">
        <f>+CJ302+CK88</f>
        <v>61</v>
      </c>
      <c r="CL302" s="16">
        <f>+CK302+CL88</f>
        <v>74</v>
      </c>
      <c r="CM302" s="16">
        <f>+CL302+CM88</f>
        <v>81</v>
      </c>
      <c r="CN302" s="16">
        <f>+CM302+CN88</f>
        <v>96</v>
      </c>
      <c r="CO302" s="16">
        <f>+CN302+CO88</f>
        <v>107</v>
      </c>
      <c r="CP302" s="16">
        <f>+CO302+CP88</f>
        <v>115</v>
      </c>
      <c r="CQ302" s="16">
        <f>+CP302+CQ88</f>
        <v>123</v>
      </c>
      <c r="CR302" s="16">
        <f>+CQ302+CR88</f>
        <v>132</v>
      </c>
      <c r="CS302" s="16">
        <f>+CR302+CS88</f>
        <v>139</v>
      </c>
      <c r="CT302" s="16">
        <f>+CS302+CT88</f>
        <v>157</v>
      </c>
      <c r="CU302" s="16">
        <f>+CT302+CU88</f>
        <v>183</v>
      </c>
      <c r="CV302" s="16">
        <f>+CU302+CV88</f>
        <v>194</v>
      </c>
      <c r="CW302" s="16">
        <f>+CV302+CW88</f>
        <v>210</v>
      </c>
      <c r="CX302" s="16">
        <f>+CW302+CX88</f>
        <v>264</v>
      </c>
      <c r="CY302" s="16">
        <f>+CX302+CY88</f>
        <v>268</v>
      </c>
      <c r="CZ302" s="16">
        <f>+CY302+CZ88</f>
        <v>276</v>
      </c>
      <c r="DA302" s="16">
        <f>+CZ302+DA88</f>
        <v>300</v>
      </c>
      <c r="DB302" s="16">
        <f>+DA302+DB88</f>
        <v>330</v>
      </c>
      <c r="DC302" s="16">
        <f>+DB302+DC88</f>
        <v>354</v>
      </c>
      <c r="DD302" s="16">
        <f>+DC302+DD88</f>
        <v>397</v>
      </c>
      <c r="DE302" s="16">
        <f>+DD302+DE88</f>
        <v>441</v>
      </c>
      <c r="DF302" s="16">
        <f>+DE302+DF88</f>
        <v>465</v>
      </c>
      <c r="DG302" s="16">
        <f>+DF302+DG88</f>
        <v>493</v>
      </c>
      <c r="DH302" s="16">
        <f>+DG302+DH88</f>
        <v>520</v>
      </c>
      <c r="DI302" s="16">
        <f>+DH302+DI88</f>
        <v>564</v>
      </c>
      <c r="DJ302" s="16">
        <f>+DI302+DJ88</f>
        <v>598</v>
      </c>
      <c r="DK302" s="16">
        <f>+DJ302+DK88</f>
        <v>609</v>
      </c>
      <c r="DL302" s="16">
        <f>+DK302+DL88</f>
        <v>672</v>
      </c>
      <c r="DM302" s="16">
        <f>+DL302+DM88</f>
        <v>703</v>
      </c>
      <c r="DN302" s="16">
        <f>+DM302+DN88</f>
        <v>807</v>
      </c>
      <c r="DO302" s="16">
        <f>+DN302+DO88</f>
        <v>866</v>
      </c>
      <c r="DP302" s="16">
        <f>+DO302+DP88</f>
        <v>950</v>
      </c>
      <c r="DQ302" s="16">
        <f>+DP302+DQ88</f>
        <v>1014</v>
      </c>
      <c r="DR302" s="16">
        <f>+DQ302+DR88</f>
        <v>1053</v>
      </c>
      <c r="DS302" s="16">
        <f>+DR302+DS88</f>
        <v>1110</v>
      </c>
      <c r="DT302" s="16">
        <f>+DS302+DT88</f>
        <v>1167</v>
      </c>
      <c r="DU302" s="16">
        <f>+DT302+DU88</f>
        <v>1229</v>
      </c>
      <c r="DV302" s="16">
        <f>+DU302+DV88</f>
        <v>1470</v>
      </c>
      <c r="DW302" s="15">
        <f>+DW88</f>
        <v>1470</v>
      </c>
      <c r="DX302" s="15">
        <f>COUNTIF(C302:DW302,"&gt;0")</f>
        <v>54</v>
      </c>
    </row>
    <row r="303" spans="1:128" x14ac:dyDescent="0.3">
      <c r="A303" t="str">
        <f>+A89</f>
        <v>Slovenia</v>
      </c>
      <c r="B303">
        <f>+B89</f>
        <v>0</v>
      </c>
      <c r="C303" s="16">
        <f>+B303+C89</f>
        <v>0</v>
      </c>
      <c r="D303" s="16">
        <f>+C303+D89</f>
        <v>0</v>
      </c>
      <c r="E303" s="16">
        <f>+D303+E89</f>
        <v>0</v>
      </c>
      <c r="F303" s="16">
        <f>+E303+F89</f>
        <v>0</v>
      </c>
      <c r="G303" s="16">
        <f>+F303+G89</f>
        <v>0</v>
      </c>
      <c r="H303" s="16">
        <f>+G303+H89</f>
        <v>0</v>
      </c>
      <c r="I303" s="16">
        <f>+H303+I89</f>
        <v>0</v>
      </c>
      <c r="J303" s="16">
        <f>+I303+J89</f>
        <v>0</v>
      </c>
      <c r="K303" s="16">
        <f>+J303+K89</f>
        <v>0</v>
      </c>
      <c r="L303" s="16">
        <f>+K303+L89</f>
        <v>0</v>
      </c>
      <c r="M303" s="16">
        <f>+L303+M89</f>
        <v>0</v>
      </c>
      <c r="N303" s="16">
        <f>+M303+N89</f>
        <v>0</v>
      </c>
      <c r="O303" s="16">
        <f>+N303+O89</f>
        <v>0</v>
      </c>
      <c r="P303" s="16">
        <f>+O303+P89</f>
        <v>0</v>
      </c>
      <c r="Q303" s="16">
        <f>+P303+Q89</f>
        <v>0</v>
      </c>
      <c r="R303" s="16">
        <f>+Q303+R89</f>
        <v>0</v>
      </c>
      <c r="S303" s="16">
        <f>+R303+S89</f>
        <v>0</v>
      </c>
      <c r="T303" s="16">
        <f>+S303+T89</f>
        <v>0</v>
      </c>
      <c r="U303" s="16">
        <f>+T303+U89</f>
        <v>0</v>
      </c>
      <c r="V303" s="16">
        <f>+U303+V89</f>
        <v>0</v>
      </c>
      <c r="W303" s="16">
        <f>+V303+W89</f>
        <v>0</v>
      </c>
      <c r="X303" s="16">
        <f>+W303+X89</f>
        <v>0</v>
      </c>
      <c r="Y303" s="16">
        <f>+X303+Y89</f>
        <v>0</v>
      </c>
      <c r="Z303" s="16">
        <f>+Y303+Z89</f>
        <v>0</v>
      </c>
      <c r="AA303" s="16">
        <f>+Z303+AA89</f>
        <v>0</v>
      </c>
      <c r="AB303" s="16">
        <f>+AA303+AB89</f>
        <v>0</v>
      </c>
      <c r="AC303" s="16">
        <f>+AB303+AC89</f>
        <v>0</v>
      </c>
      <c r="AD303" s="16">
        <f>+AC303+AD89</f>
        <v>0</v>
      </c>
      <c r="AE303" s="16">
        <f>+AD303+AE89</f>
        <v>0</v>
      </c>
      <c r="AF303" s="16">
        <f>+AE303+AF89</f>
        <v>0</v>
      </c>
      <c r="AG303" s="16">
        <f>+AF303+AG89</f>
        <v>0</v>
      </c>
      <c r="AH303" s="16">
        <f>+AG303+AH89</f>
        <v>0</v>
      </c>
      <c r="AI303" s="16">
        <f>+AH303+AI89</f>
        <v>0</v>
      </c>
      <c r="AJ303" s="16">
        <f>+AI303+AJ89</f>
        <v>0</v>
      </c>
      <c r="AK303" s="16">
        <f>+AJ303+AK89</f>
        <v>0</v>
      </c>
      <c r="AL303" s="16">
        <f>+AK303+AL89</f>
        <v>0</v>
      </c>
      <c r="AM303" s="16">
        <f>+AL303+AM89</f>
        <v>0</v>
      </c>
      <c r="AN303" s="16">
        <f>+AM303+AN89</f>
        <v>0</v>
      </c>
      <c r="AO303" s="16">
        <f>+AN303+AO89</f>
        <v>0</v>
      </c>
      <c r="AP303" s="16">
        <f>+AO303+AP89</f>
        <v>0</v>
      </c>
      <c r="AQ303" s="16">
        <f>+AP303+AQ89</f>
        <v>0</v>
      </c>
      <c r="AR303" s="16">
        <f>+AQ303+AR89</f>
        <v>0</v>
      </c>
      <c r="AS303" s="16">
        <f>+AR303+AS89</f>
        <v>0</v>
      </c>
      <c r="AT303" s="16">
        <f>+AS303+AT89</f>
        <v>0</v>
      </c>
      <c r="AU303" s="16">
        <f>+AT303+AU89</f>
        <v>0</v>
      </c>
      <c r="AV303" s="16">
        <f>+AU303+AV89</f>
        <v>0</v>
      </c>
      <c r="AW303" s="16">
        <f>+AV303+AW89</f>
        <v>0</v>
      </c>
      <c r="AX303" s="16">
        <f>+AW303+AX89</f>
        <v>0</v>
      </c>
      <c r="AY303" s="16">
        <f>+AX303+AY89</f>
        <v>0</v>
      </c>
      <c r="AZ303" s="16">
        <f>+AY303+AZ89</f>
        <v>0</v>
      </c>
      <c r="BA303" s="16">
        <f>+AZ303+BA89</f>
        <v>0</v>
      </c>
      <c r="BB303" s="16">
        <f>+BA303+BB89</f>
        <v>0</v>
      </c>
      <c r="BC303" s="16">
        <f>+BB303+BC89</f>
        <v>0</v>
      </c>
      <c r="BD303" s="16">
        <f>+BC303+BD89</f>
        <v>0</v>
      </c>
      <c r="BE303" s="16">
        <f>+BD303+BE89</f>
        <v>0</v>
      </c>
      <c r="BF303" s="16">
        <f>+BE303+BF89</f>
        <v>0</v>
      </c>
      <c r="BG303" s="16">
        <f>+BF303+BG89</f>
        <v>0</v>
      </c>
      <c r="BH303" s="16">
        <f>+BG303+BH89</f>
        <v>0</v>
      </c>
      <c r="BI303" s="16">
        <f>+BH303+BI89</f>
        <v>0</v>
      </c>
      <c r="BJ303" s="16">
        <f>+BI303+BJ89</f>
        <v>0</v>
      </c>
      <c r="BK303" s="16">
        <f>+BJ303+BK89</f>
        <v>0</v>
      </c>
      <c r="BL303" s="16">
        <f>+BK303+BL89</f>
        <v>0</v>
      </c>
      <c r="BM303" s="16">
        <f>+BL303+BM89</f>
        <v>0</v>
      </c>
      <c r="BN303" s="16">
        <f>+BM303+BN89</f>
        <v>0</v>
      </c>
      <c r="BO303" s="16">
        <f>+BN303+BO89</f>
        <v>1</v>
      </c>
      <c r="BP303" s="16">
        <f>+BO303+BP89</f>
        <v>6</v>
      </c>
      <c r="BQ303" s="16">
        <f>+BP303+BQ89</f>
        <v>9</v>
      </c>
      <c r="BR303" s="16">
        <f>+BQ303+BR89</f>
        <v>12</v>
      </c>
      <c r="BS303" s="16">
        <f>+BR303+BS89</f>
        <v>16</v>
      </c>
      <c r="BT303" s="16">
        <f>+BS303+BT89</f>
        <v>16</v>
      </c>
      <c r="BU303" s="16">
        <f>+BT303+BU89</f>
        <v>31</v>
      </c>
      <c r="BV303" s="16">
        <f>+BU303+BV89</f>
        <v>57</v>
      </c>
      <c r="BW303" s="16">
        <f>+BV303+BW89</f>
        <v>96</v>
      </c>
      <c r="BX303" s="16">
        <f>+BW303+BX89</f>
        <v>141</v>
      </c>
      <c r="BY303" s="16">
        <f>+BX303+BY89</f>
        <v>181</v>
      </c>
      <c r="BZ303" s="16">
        <f>+BY303+BZ89</f>
        <v>219</v>
      </c>
      <c r="CA303" s="16">
        <f>+BZ303+CA89</f>
        <v>253</v>
      </c>
      <c r="CB303" s="16">
        <f>+CA303+CB89</f>
        <v>275</v>
      </c>
      <c r="CC303" s="16">
        <f>+CB303+CC89</f>
        <v>286</v>
      </c>
      <c r="CD303" s="16">
        <f>+CC303+CD89</f>
        <v>319</v>
      </c>
      <c r="CE303" s="16">
        <f>+CD303+CE89</f>
        <v>341</v>
      </c>
      <c r="CF303" s="16">
        <f>+CE303+CF89</f>
        <v>383</v>
      </c>
      <c r="CG303" s="16">
        <f>+CF303+CG89</f>
        <v>414</v>
      </c>
      <c r="CH303" s="16">
        <f>+CG303+CH89</f>
        <v>442</v>
      </c>
      <c r="CI303" s="16">
        <f>+CH303+CI89</f>
        <v>480</v>
      </c>
      <c r="CJ303" s="16">
        <f>+CI303+CJ89</f>
        <v>528</v>
      </c>
      <c r="CK303" s="16">
        <f>+CJ303+CK89</f>
        <v>577</v>
      </c>
      <c r="CL303" s="16">
        <f>+CK303+CL89</f>
        <v>632</v>
      </c>
      <c r="CM303" s="16">
        <f>+CL303+CM89</f>
        <v>691</v>
      </c>
      <c r="CN303" s="16">
        <f>+CM303+CN89</f>
        <v>730</v>
      </c>
      <c r="CO303" s="16">
        <f>+CN303+CO89</f>
        <v>763</v>
      </c>
      <c r="CP303" s="16">
        <f>+CO303+CP89</f>
        <v>814</v>
      </c>
      <c r="CQ303" s="16">
        <f>+CP303+CQ89</f>
        <v>841</v>
      </c>
      <c r="CR303" s="16">
        <f>+CQ303+CR89</f>
        <v>897</v>
      </c>
      <c r="CS303" s="16">
        <f>+CR303+CS89</f>
        <v>934</v>
      </c>
      <c r="CT303" s="16">
        <f>+CS303+CT89</f>
        <v>977</v>
      </c>
      <c r="CU303" s="16">
        <f>+CT303+CU89</f>
        <v>997</v>
      </c>
      <c r="CV303" s="16">
        <f>+CU303+CV89</f>
        <v>1021</v>
      </c>
      <c r="CW303" s="16">
        <f>+CV303+CW89</f>
        <v>1055</v>
      </c>
      <c r="CX303" s="16">
        <f>+CW303+CX89</f>
        <v>1091</v>
      </c>
      <c r="CY303" s="16">
        <f>+CX303+CY89</f>
        <v>1124</v>
      </c>
      <c r="CZ303" s="16">
        <f>+CY303+CZ89</f>
        <v>1160</v>
      </c>
      <c r="DA303" s="16">
        <f>+CZ303+DA89</f>
        <v>1188</v>
      </c>
      <c r="DB303" s="16">
        <f>+DA303+DB89</f>
        <v>1205</v>
      </c>
      <c r="DC303" s="16">
        <f>+DB303+DC89</f>
        <v>1212</v>
      </c>
      <c r="DD303" s="16">
        <f>+DC303+DD89</f>
        <v>1220</v>
      </c>
      <c r="DE303" s="16">
        <f>+DD303+DE89</f>
        <v>1248</v>
      </c>
      <c r="DF303" s="16">
        <f>+DE303+DF89</f>
        <v>1268</v>
      </c>
      <c r="DG303" s="16">
        <f>+DF303+DG89</f>
        <v>1304</v>
      </c>
      <c r="DH303" s="16">
        <f>+DG303+DH89</f>
        <v>1317</v>
      </c>
      <c r="DI303" s="16">
        <f>+DH303+DI89</f>
        <v>1330</v>
      </c>
      <c r="DJ303" s="16">
        <f>+DI303+DJ89</f>
        <v>1335</v>
      </c>
      <c r="DK303" s="16">
        <f>+DJ303+DK89</f>
        <v>1340</v>
      </c>
      <c r="DL303" s="16">
        <f>+DK303+DL89</f>
        <v>1353</v>
      </c>
      <c r="DM303" s="16">
        <f>+DL303+DM89</f>
        <v>1366</v>
      </c>
      <c r="DN303" s="16">
        <f>+DM303+DN89</f>
        <v>1373</v>
      </c>
      <c r="DO303" s="16">
        <f>+DN303+DO89</f>
        <v>1388</v>
      </c>
      <c r="DP303" s="16">
        <f>+DO303+DP89</f>
        <v>1407</v>
      </c>
      <c r="DQ303" s="16">
        <f>+DP303+DQ89</f>
        <v>1407</v>
      </c>
      <c r="DR303" s="16">
        <f>+DQ303+DR89</f>
        <v>1408</v>
      </c>
      <c r="DS303" s="16">
        <f>+DR303+DS89</f>
        <v>1418</v>
      </c>
      <c r="DT303" s="16">
        <f>+DS303+DT89</f>
        <v>1429</v>
      </c>
      <c r="DU303" s="16">
        <f>+DT303+DU89</f>
        <v>1434</v>
      </c>
      <c r="DV303" s="16">
        <f>+DU303+DV89</f>
        <v>1439</v>
      </c>
      <c r="DW303" s="15">
        <f>+DW89</f>
        <v>1439</v>
      </c>
      <c r="DX303" s="15">
        <f>COUNTIF(C303:DW303,"&gt;0")</f>
        <v>61</v>
      </c>
    </row>
    <row r="304" spans="1:128" x14ac:dyDescent="0.3">
      <c r="A304" t="str">
        <f>+A90</f>
        <v>Slovakia</v>
      </c>
      <c r="B304">
        <f>+B90</f>
        <v>0</v>
      </c>
      <c r="C304" s="16">
        <f>+B304+C90</f>
        <v>0</v>
      </c>
      <c r="D304" s="16">
        <f>+C304+D90</f>
        <v>0</v>
      </c>
      <c r="E304" s="16">
        <f>+D304+E90</f>
        <v>0</v>
      </c>
      <c r="F304" s="16">
        <f>+E304+F90</f>
        <v>0</v>
      </c>
      <c r="G304" s="16">
        <f>+F304+G90</f>
        <v>0</v>
      </c>
      <c r="H304" s="16">
        <f>+G304+H90</f>
        <v>0</v>
      </c>
      <c r="I304" s="16">
        <f>+H304+I90</f>
        <v>0</v>
      </c>
      <c r="J304" s="16">
        <f>+I304+J90</f>
        <v>0</v>
      </c>
      <c r="K304" s="16">
        <f>+J304+K90</f>
        <v>0</v>
      </c>
      <c r="L304" s="16">
        <f>+K304+L90</f>
        <v>0</v>
      </c>
      <c r="M304" s="16">
        <f>+L304+M90</f>
        <v>0</v>
      </c>
      <c r="N304" s="16">
        <f>+M304+N90</f>
        <v>0</v>
      </c>
      <c r="O304" s="16">
        <f>+N304+O90</f>
        <v>0</v>
      </c>
      <c r="P304" s="16">
        <f>+O304+P90</f>
        <v>0</v>
      </c>
      <c r="Q304" s="16">
        <f>+P304+Q90</f>
        <v>0</v>
      </c>
      <c r="R304" s="16">
        <f>+Q304+R90</f>
        <v>0</v>
      </c>
      <c r="S304" s="16">
        <f>+R304+S90</f>
        <v>0</v>
      </c>
      <c r="T304" s="16">
        <f>+S304+T90</f>
        <v>0</v>
      </c>
      <c r="U304" s="16">
        <f>+T304+U90</f>
        <v>0</v>
      </c>
      <c r="V304" s="16">
        <f>+U304+V90</f>
        <v>0</v>
      </c>
      <c r="W304" s="16">
        <f>+V304+W90</f>
        <v>0</v>
      </c>
      <c r="X304" s="16">
        <f>+W304+X90</f>
        <v>0</v>
      </c>
      <c r="Y304" s="16">
        <f>+X304+Y90</f>
        <v>0</v>
      </c>
      <c r="Z304" s="16">
        <f>+Y304+Z90</f>
        <v>0</v>
      </c>
      <c r="AA304" s="16">
        <f>+Z304+AA90</f>
        <v>0</v>
      </c>
      <c r="AB304" s="16">
        <f>+AA304+AB90</f>
        <v>0</v>
      </c>
      <c r="AC304" s="16">
        <f>+AB304+AC90</f>
        <v>0</v>
      </c>
      <c r="AD304" s="16">
        <f>+AC304+AD90</f>
        <v>0</v>
      </c>
      <c r="AE304" s="16">
        <f>+AD304+AE90</f>
        <v>0</v>
      </c>
      <c r="AF304" s="16">
        <f>+AE304+AF90</f>
        <v>0</v>
      </c>
      <c r="AG304" s="16">
        <f>+AF304+AG90</f>
        <v>0</v>
      </c>
      <c r="AH304" s="16">
        <f>+AG304+AH90</f>
        <v>0</v>
      </c>
      <c r="AI304" s="16">
        <f>+AH304+AI90</f>
        <v>0</v>
      </c>
      <c r="AJ304" s="16">
        <f>+AI304+AJ90</f>
        <v>0</v>
      </c>
      <c r="AK304" s="16">
        <f>+AJ304+AK90</f>
        <v>0</v>
      </c>
      <c r="AL304" s="16">
        <f>+AK304+AL90</f>
        <v>0</v>
      </c>
      <c r="AM304" s="16">
        <f>+AL304+AM90</f>
        <v>0</v>
      </c>
      <c r="AN304" s="16">
        <f>+AM304+AN90</f>
        <v>0</v>
      </c>
      <c r="AO304" s="16">
        <f>+AN304+AO90</f>
        <v>0</v>
      </c>
      <c r="AP304" s="16">
        <f>+AO304+AP90</f>
        <v>0</v>
      </c>
      <c r="AQ304" s="16">
        <f>+AP304+AQ90</f>
        <v>0</v>
      </c>
      <c r="AR304" s="16">
        <f>+AQ304+AR90</f>
        <v>0</v>
      </c>
      <c r="AS304" s="16">
        <f>+AR304+AS90</f>
        <v>0</v>
      </c>
      <c r="AT304" s="16">
        <f>+AS304+AT90</f>
        <v>0</v>
      </c>
      <c r="AU304" s="16">
        <f>+AT304+AU90</f>
        <v>0</v>
      </c>
      <c r="AV304" s="16">
        <f>+AU304+AV90</f>
        <v>0</v>
      </c>
      <c r="AW304" s="16">
        <f>+AV304+AW90</f>
        <v>0</v>
      </c>
      <c r="AX304" s="16">
        <f>+AW304+AX90</f>
        <v>0</v>
      </c>
      <c r="AY304" s="16">
        <f>+AX304+AY90</f>
        <v>0</v>
      </c>
      <c r="AZ304" s="16">
        <f>+AY304+AZ90</f>
        <v>0</v>
      </c>
      <c r="BA304" s="16">
        <f>+AZ304+BA90</f>
        <v>0</v>
      </c>
      <c r="BB304" s="16">
        <f>+BA304+BB90</f>
        <v>0</v>
      </c>
      <c r="BC304" s="16">
        <f>+BB304+BC90</f>
        <v>0</v>
      </c>
      <c r="BD304" s="16">
        <f>+BC304+BD90</f>
        <v>0</v>
      </c>
      <c r="BE304" s="16">
        <f>+BD304+BE90</f>
        <v>0</v>
      </c>
      <c r="BF304" s="16">
        <f>+BE304+BF90</f>
        <v>0</v>
      </c>
      <c r="BG304" s="16">
        <f>+BF304+BG90</f>
        <v>0</v>
      </c>
      <c r="BH304" s="16">
        <f>+BG304+BH90</f>
        <v>0</v>
      </c>
      <c r="BI304" s="16">
        <f>+BH304+BI90</f>
        <v>0</v>
      </c>
      <c r="BJ304" s="16">
        <f>+BI304+BJ90</f>
        <v>0</v>
      </c>
      <c r="BK304" s="16">
        <f>+BJ304+BK90</f>
        <v>0</v>
      </c>
      <c r="BL304" s="16">
        <f>+BK304+BL90</f>
        <v>0</v>
      </c>
      <c r="BM304" s="16">
        <f>+BL304+BM90</f>
        <v>0</v>
      </c>
      <c r="BN304" s="16">
        <f>+BM304+BN90</f>
        <v>0</v>
      </c>
      <c r="BO304" s="16">
        <f>+BN304+BO90</f>
        <v>0</v>
      </c>
      <c r="BP304" s="16">
        <f>+BO304+BP90</f>
        <v>0</v>
      </c>
      <c r="BQ304" s="16">
        <f>+BP304+BQ90</f>
        <v>1</v>
      </c>
      <c r="BR304" s="16">
        <f>+BQ304+BR90</f>
        <v>3</v>
      </c>
      <c r="BS304" s="16">
        <f>+BR304+BS90</f>
        <v>5</v>
      </c>
      <c r="BT304" s="16">
        <f>+BS304+BT90</f>
        <v>5</v>
      </c>
      <c r="BU304" s="16">
        <f>+BT304+BU90</f>
        <v>7</v>
      </c>
      <c r="BV304" s="16">
        <f>+BU304+BV90</f>
        <v>10</v>
      </c>
      <c r="BW304" s="16">
        <f>+BV304+BW90</f>
        <v>21</v>
      </c>
      <c r="BX304" s="16">
        <f>+BW304+BX90</f>
        <v>30</v>
      </c>
      <c r="BY304" s="16">
        <f>+BX304+BY90</f>
        <v>44</v>
      </c>
      <c r="BZ304" s="16">
        <f>+BY304+BZ90</f>
        <v>61</v>
      </c>
      <c r="CA304" s="16">
        <f>+BZ304+CA90</f>
        <v>84</v>
      </c>
      <c r="CB304" s="16">
        <f>+CA304+CB90</f>
        <v>97</v>
      </c>
      <c r="CC304" s="16">
        <f>+CB304+CC90</f>
        <v>107</v>
      </c>
      <c r="CD304" s="16">
        <f>+CC304+CD90</f>
        <v>123</v>
      </c>
      <c r="CE304" s="16">
        <f>+CD304+CE90</f>
        <v>137</v>
      </c>
      <c r="CF304" s="16">
        <f>+CE304+CF90</f>
        <v>178</v>
      </c>
      <c r="CG304" s="16">
        <f>+CF304+CG90</f>
        <v>185</v>
      </c>
      <c r="CH304" s="16">
        <f>+CG304+CH90</f>
        <v>191</v>
      </c>
      <c r="CI304" s="16">
        <f>+CH304+CI90</f>
        <v>204</v>
      </c>
      <c r="CJ304" s="16">
        <f>+CI304+CJ90</f>
        <v>216</v>
      </c>
      <c r="CK304" s="16">
        <f>+CJ304+CK90</f>
        <v>226</v>
      </c>
      <c r="CL304" s="16">
        <f>+CK304+CL90</f>
        <v>295</v>
      </c>
      <c r="CM304" s="16">
        <f>+CL304+CM90</f>
        <v>295</v>
      </c>
      <c r="CN304" s="16">
        <f>+CM304+CN90</f>
        <v>336</v>
      </c>
      <c r="CO304" s="16">
        <f>+CN304+CO90</f>
        <v>336</v>
      </c>
      <c r="CP304" s="16">
        <f>+CO304+CP90</f>
        <v>363</v>
      </c>
      <c r="CQ304" s="16">
        <f>+CP304+CQ90</f>
        <v>400</v>
      </c>
      <c r="CR304" s="16">
        <f>+CQ304+CR90</f>
        <v>426</v>
      </c>
      <c r="CS304" s="16">
        <f>+CR304+CS90</f>
        <v>450</v>
      </c>
      <c r="CT304" s="16">
        <f>+CS304+CT90</f>
        <v>471</v>
      </c>
      <c r="CU304" s="16">
        <f>+CT304+CU90</f>
        <v>485</v>
      </c>
      <c r="CV304" s="16">
        <f>+CU304+CV90</f>
        <v>534</v>
      </c>
      <c r="CW304" s="16">
        <f>+CV304+CW90</f>
        <v>581</v>
      </c>
      <c r="CX304" s="16">
        <f>+CW304+CX90</f>
        <v>682</v>
      </c>
      <c r="CY304" s="16">
        <f>+CX304+CY90</f>
        <v>701</v>
      </c>
      <c r="CZ304" s="16">
        <f>+CY304+CZ90</f>
        <v>715</v>
      </c>
      <c r="DA304" s="16">
        <f>+CZ304+DA90</f>
        <v>728</v>
      </c>
      <c r="DB304" s="16">
        <f>+DA304+DB90</f>
        <v>742</v>
      </c>
      <c r="DC304" s="16">
        <f>+DB304+DC90</f>
        <v>769</v>
      </c>
      <c r="DD304" s="16">
        <f>+DC304+DD90</f>
        <v>835</v>
      </c>
      <c r="DE304" s="16">
        <f>+DD304+DE90</f>
        <v>863</v>
      </c>
      <c r="DF304" s="16">
        <f>+DE304+DF90</f>
        <v>977</v>
      </c>
      <c r="DG304" s="16">
        <f>+DF304+DG90</f>
        <v>1049</v>
      </c>
      <c r="DH304" s="16">
        <f>+DG304+DH90</f>
        <v>1089</v>
      </c>
      <c r="DI304" s="16">
        <f>+DH304+DI90</f>
        <v>1161</v>
      </c>
      <c r="DJ304" s="16">
        <f>+DI304+DJ90</f>
        <v>1173</v>
      </c>
      <c r="DK304" s="16">
        <f>+DJ304+DK90</f>
        <v>1199</v>
      </c>
      <c r="DL304" s="16">
        <f>+DK304+DL90</f>
        <v>1244</v>
      </c>
      <c r="DM304" s="16">
        <f>+DL304+DM90</f>
        <v>1325</v>
      </c>
      <c r="DN304" s="16">
        <f>+DM304+DN90</f>
        <v>1360</v>
      </c>
      <c r="DO304" s="16">
        <f>+DN304+DO90</f>
        <v>1373</v>
      </c>
      <c r="DP304" s="16">
        <f>+DO304+DP90</f>
        <v>1379</v>
      </c>
      <c r="DQ304" s="16">
        <f>+DP304+DQ90</f>
        <v>1381</v>
      </c>
      <c r="DR304" s="16">
        <f>+DQ304+DR90</f>
        <v>1384</v>
      </c>
      <c r="DS304" s="16">
        <f>+DR304+DS90</f>
        <v>1391</v>
      </c>
      <c r="DT304" s="16">
        <f>+DS304+DT90</f>
        <v>1396</v>
      </c>
      <c r="DU304" s="16">
        <f>+DT304+DU90</f>
        <v>1403</v>
      </c>
      <c r="DV304" s="16">
        <f>+DU304+DV90</f>
        <v>1407</v>
      </c>
      <c r="DW304" s="15">
        <f>+DW90</f>
        <v>1407</v>
      </c>
      <c r="DX304" s="15">
        <f>COUNTIF(C304:DW304,"&gt;0")</f>
        <v>59</v>
      </c>
    </row>
    <row r="305" spans="1:128" x14ac:dyDescent="0.3">
      <c r="A305" t="str">
        <f>+A91</f>
        <v>Lithuania</v>
      </c>
      <c r="B305">
        <f>+B91</f>
        <v>0</v>
      </c>
      <c r="C305" s="16">
        <f>+B305+C91</f>
        <v>0</v>
      </c>
      <c r="D305" s="16">
        <f>+C305+D91</f>
        <v>0</v>
      </c>
      <c r="E305" s="16">
        <f>+D305+E91</f>
        <v>0</v>
      </c>
      <c r="F305" s="16">
        <f>+E305+F91</f>
        <v>0</v>
      </c>
      <c r="G305" s="16">
        <f>+F305+G91</f>
        <v>0</v>
      </c>
      <c r="H305" s="16">
        <f>+G305+H91</f>
        <v>0</v>
      </c>
      <c r="I305" s="16">
        <f>+H305+I91</f>
        <v>0</v>
      </c>
      <c r="J305" s="16">
        <f>+I305+J91</f>
        <v>0</v>
      </c>
      <c r="K305" s="16">
        <f>+J305+K91</f>
        <v>0</v>
      </c>
      <c r="L305" s="16">
        <f>+K305+L91</f>
        <v>0</v>
      </c>
      <c r="M305" s="16">
        <f>+L305+M91</f>
        <v>0</v>
      </c>
      <c r="N305" s="16">
        <f>+M305+N91</f>
        <v>0</v>
      </c>
      <c r="O305" s="16">
        <f>+N305+O91</f>
        <v>0</v>
      </c>
      <c r="P305" s="16">
        <f>+O305+P91</f>
        <v>0</v>
      </c>
      <c r="Q305" s="16">
        <f>+P305+Q91</f>
        <v>0</v>
      </c>
      <c r="R305" s="16">
        <f>+Q305+R91</f>
        <v>0</v>
      </c>
      <c r="S305" s="16">
        <f>+R305+S91</f>
        <v>0</v>
      </c>
      <c r="T305" s="16">
        <f>+S305+T91</f>
        <v>0</v>
      </c>
      <c r="U305" s="16">
        <f>+T305+U91</f>
        <v>0</v>
      </c>
      <c r="V305" s="16">
        <f>+U305+V91</f>
        <v>0</v>
      </c>
      <c r="W305" s="16">
        <f>+V305+W91</f>
        <v>0</v>
      </c>
      <c r="X305" s="16">
        <f>+W305+X91</f>
        <v>0</v>
      </c>
      <c r="Y305" s="16">
        <f>+X305+Y91</f>
        <v>0</v>
      </c>
      <c r="Z305" s="16">
        <f>+Y305+Z91</f>
        <v>0</v>
      </c>
      <c r="AA305" s="16">
        <f>+Z305+AA91</f>
        <v>0</v>
      </c>
      <c r="AB305" s="16">
        <f>+AA305+AB91</f>
        <v>0</v>
      </c>
      <c r="AC305" s="16">
        <f>+AB305+AC91</f>
        <v>0</v>
      </c>
      <c r="AD305" s="16">
        <f>+AC305+AD91</f>
        <v>0</v>
      </c>
      <c r="AE305" s="16">
        <f>+AD305+AE91</f>
        <v>0</v>
      </c>
      <c r="AF305" s="16">
        <f>+AE305+AF91</f>
        <v>0</v>
      </c>
      <c r="AG305" s="16">
        <f>+AF305+AG91</f>
        <v>0</v>
      </c>
      <c r="AH305" s="16">
        <f>+AG305+AH91</f>
        <v>0</v>
      </c>
      <c r="AI305" s="16">
        <f>+AH305+AI91</f>
        <v>0</v>
      </c>
      <c r="AJ305" s="16">
        <f>+AI305+AJ91</f>
        <v>0</v>
      </c>
      <c r="AK305" s="16">
        <f>+AJ305+AK91</f>
        <v>0</v>
      </c>
      <c r="AL305" s="16">
        <f>+AK305+AL91</f>
        <v>0</v>
      </c>
      <c r="AM305" s="16">
        <f>+AL305+AM91</f>
        <v>0</v>
      </c>
      <c r="AN305" s="16">
        <f>+AM305+AN91</f>
        <v>0</v>
      </c>
      <c r="AO305" s="16">
        <f>+AN305+AO91</f>
        <v>0</v>
      </c>
      <c r="AP305" s="16">
        <f>+AO305+AP91</f>
        <v>0</v>
      </c>
      <c r="AQ305" s="16">
        <f>+AP305+AQ91</f>
        <v>0</v>
      </c>
      <c r="AR305" s="16">
        <f>+AQ305+AR91</f>
        <v>0</v>
      </c>
      <c r="AS305" s="16">
        <f>+AR305+AS91</f>
        <v>0</v>
      </c>
      <c r="AT305" s="16">
        <f>+AS305+AT91</f>
        <v>0</v>
      </c>
      <c r="AU305" s="16">
        <f>+AT305+AU91</f>
        <v>0</v>
      </c>
      <c r="AV305" s="16">
        <f>+AU305+AV91</f>
        <v>0</v>
      </c>
      <c r="AW305" s="16">
        <f>+AV305+AW91</f>
        <v>0</v>
      </c>
      <c r="AX305" s="16">
        <f>+AW305+AX91</f>
        <v>0</v>
      </c>
      <c r="AY305" s="16">
        <f>+AX305+AY91</f>
        <v>0</v>
      </c>
      <c r="AZ305" s="16">
        <f>+AY305+AZ91</f>
        <v>0</v>
      </c>
      <c r="BA305" s="16">
        <f>+AZ305+BA91</f>
        <v>0</v>
      </c>
      <c r="BB305" s="16">
        <f>+BA305+BB91</f>
        <v>0</v>
      </c>
      <c r="BC305" s="16">
        <f>+BB305+BC91</f>
        <v>0</v>
      </c>
      <c r="BD305" s="16">
        <f>+BC305+BD91</f>
        <v>0</v>
      </c>
      <c r="BE305" s="16">
        <f>+BD305+BE91</f>
        <v>0</v>
      </c>
      <c r="BF305" s="16">
        <f>+BE305+BF91</f>
        <v>0</v>
      </c>
      <c r="BG305" s="16">
        <f>+BF305+BG91</f>
        <v>0</v>
      </c>
      <c r="BH305" s="16">
        <f>+BG305+BH91</f>
        <v>0</v>
      </c>
      <c r="BI305" s="16">
        <f>+BH305+BI91</f>
        <v>1</v>
      </c>
      <c r="BJ305" s="16">
        <f>+BI305+BJ91</f>
        <v>1</v>
      </c>
      <c r="BK305" s="16">
        <f>+BJ305+BK91</f>
        <v>1</v>
      </c>
      <c r="BL305" s="16">
        <f>+BK305+BL91</f>
        <v>1</v>
      </c>
      <c r="BM305" s="16">
        <f>+BL305+BM91</f>
        <v>1</v>
      </c>
      <c r="BN305" s="16">
        <f>+BM305+BN91</f>
        <v>1</v>
      </c>
      <c r="BO305" s="16">
        <f>+BN305+BO91</f>
        <v>1</v>
      </c>
      <c r="BP305" s="16">
        <f>+BO305+BP91</f>
        <v>1</v>
      </c>
      <c r="BQ305" s="16">
        <f>+BP305+BQ91</f>
        <v>1</v>
      </c>
      <c r="BR305" s="16">
        <f>+BQ305+BR91</f>
        <v>1</v>
      </c>
      <c r="BS305" s="16">
        <f>+BR305+BS91</f>
        <v>1</v>
      </c>
      <c r="BT305" s="16">
        <f>+BS305+BT91</f>
        <v>1</v>
      </c>
      <c r="BU305" s="16">
        <f>+BT305+BU91</f>
        <v>3</v>
      </c>
      <c r="BV305" s="16">
        <f>+BU305+BV91</f>
        <v>3</v>
      </c>
      <c r="BW305" s="16">
        <f>+BV305+BW91</f>
        <v>3</v>
      </c>
      <c r="BX305" s="16">
        <f>+BW305+BX91</f>
        <v>6</v>
      </c>
      <c r="BY305" s="16">
        <f>+BX305+BY91</f>
        <v>9</v>
      </c>
      <c r="BZ305" s="16">
        <f>+BY305+BZ91</f>
        <v>14</v>
      </c>
      <c r="CA305" s="16">
        <f>+BZ305+CA91</f>
        <v>17</v>
      </c>
      <c r="CB305" s="16">
        <f>+CA305+CB91</f>
        <v>25</v>
      </c>
      <c r="CC305" s="16">
        <f>+CB305+CC91</f>
        <v>33</v>
      </c>
      <c r="CD305" s="16">
        <f>+CC305+CD91</f>
        <v>48</v>
      </c>
      <c r="CE305" s="16">
        <f>+CD305+CE91</f>
        <v>69</v>
      </c>
      <c r="CF305" s="16">
        <f>+CE305+CF91</f>
        <v>105</v>
      </c>
      <c r="CG305" s="16">
        <f>+CF305+CG91</f>
        <v>143</v>
      </c>
      <c r="CH305" s="16">
        <f>+CG305+CH91</f>
        <v>179</v>
      </c>
      <c r="CI305" s="16">
        <f>+CH305+CI91</f>
        <v>209</v>
      </c>
      <c r="CJ305" s="16">
        <f>+CI305+CJ91</f>
        <v>274</v>
      </c>
      <c r="CK305" s="16">
        <f>+CJ305+CK91</f>
        <v>299</v>
      </c>
      <c r="CL305" s="16">
        <f>+CK305+CL91</f>
        <v>358</v>
      </c>
      <c r="CM305" s="16">
        <f>+CL305+CM91</f>
        <v>394</v>
      </c>
      <c r="CN305" s="16">
        <f>+CM305+CN91</f>
        <v>484</v>
      </c>
      <c r="CO305" s="16">
        <f>+CN305+CO91</f>
        <v>484</v>
      </c>
      <c r="CP305" s="16">
        <f>+CO305+CP91</f>
        <v>533</v>
      </c>
      <c r="CQ305" s="16">
        <f>+CP305+CQ91</f>
        <v>581</v>
      </c>
      <c r="CR305" s="16">
        <f>+CQ305+CR91</f>
        <v>649</v>
      </c>
      <c r="CS305" s="16">
        <f>+CR305+CS91</f>
        <v>771</v>
      </c>
      <c r="CT305" s="16">
        <f>+CS305+CT91</f>
        <v>771</v>
      </c>
      <c r="CU305" s="16">
        <f>+CT305+CU91</f>
        <v>811</v>
      </c>
      <c r="CV305" s="16">
        <f>+CU305+CV91</f>
        <v>843</v>
      </c>
      <c r="CW305" s="16">
        <f>+CV305+CW91</f>
        <v>880</v>
      </c>
      <c r="CX305" s="16">
        <f>+CW305+CX91</f>
        <v>912</v>
      </c>
      <c r="CY305" s="16">
        <f>+CX305+CY91</f>
        <v>955</v>
      </c>
      <c r="CZ305" s="16">
        <f>+CY305+CZ91</f>
        <v>999</v>
      </c>
      <c r="DA305" s="16">
        <f>+CZ305+DA91</f>
        <v>1053</v>
      </c>
      <c r="DB305" s="16">
        <f>+DA305+DB91</f>
        <v>1062</v>
      </c>
      <c r="DC305" s="16">
        <f>+DB305+DC91</f>
        <v>1070</v>
      </c>
      <c r="DD305" s="16">
        <f>+DC305+DD91</f>
        <v>1070</v>
      </c>
      <c r="DE305" s="16">
        <f>+DD305+DE91</f>
        <v>1091</v>
      </c>
      <c r="DF305" s="16">
        <f>+DE305+DF91</f>
        <v>1149</v>
      </c>
      <c r="DG305" s="16">
        <f>+DF305+DG91</f>
        <v>1239</v>
      </c>
      <c r="DH305" s="16">
        <f>+DG305+DH91</f>
        <v>1298</v>
      </c>
      <c r="DI305" s="16">
        <f>+DH305+DI91</f>
        <v>1326</v>
      </c>
      <c r="DJ305" s="16">
        <f>+DI305+DJ91</f>
        <v>1350</v>
      </c>
      <c r="DK305" s="16">
        <f>+DJ305+DK91</f>
        <v>1370</v>
      </c>
      <c r="DL305" s="16">
        <f>+DK305+DL91</f>
        <v>1398</v>
      </c>
      <c r="DM305" s="16">
        <f>+DL305+DM91</f>
        <v>1410</v>
      </c>
      <c r="DN305" s="16">
        <f>+DM305+DN91</f>
        <v>1410</v>
      </c>
      <c r="DO305" s="16">
        <f>+DN305+DO91</f>
        <v>1426</v>
      </c>
      <c r="DP305" s="16">
        <f>+DO305+DP91</f>
        <v>1438</v>
      </c>
      <c r="DQ305" s="16">
        <f>+DP305+DQ91</f>
        <v>1449</v>
      </c>
      <c r="DR305" s="16">
        <f>+DQ305+DR91</f>
        <v>1344</v>
      </c>
      <c r="DS305" s="16">
        <f>+DR305+DS91</f>
        <v>1375</v>
      </c>
      <c r="DT305" s="16">
        <f>+DS305+DT91</f>
        <v>1385</v>
      </c>
      <c r="DU305" s="16">
        <f>+DT305+DU91</f>
        <v>1399</v>
      </c>
      <c r="DV305" s="16">
        <f>+DU305+DV91</f>
        <v>1406</v>
      </c>
      <c r="DW305" s="15">
        <f>+DW91</f>
        <v>1406</v>
      </c>
      <c r="DX305" s="15">
        <f>COUNTIF(C305:DW305,"&gt;0")</f>
        <v>67</v>
      </c>
    </row>
    <row r="306" spans="1:128" x14ac:dyDescent="0.3">
      <c r="A306" t="str">
        <f>+A92</f>
        <v>Cote_dIvoire</v>
      </c>
      <c r="B306">
        <f>+B92</f>
        <v>0</v>
      </c>
      <c r="C306" s="16">
        <f>+B306+C92</f>
        <v>0</v>
      </c>
      <c r="D306" s="16">
        <f>+C306+D92</f>
        <v>0</v>
      </c>
      <c r="E306" s="16">
        <f>+D306+E92</f>
        <v>0</v>
      </c>
      <c r="F306" s="16">
        <f>+E306+F92</f>
        <v>0</v>
      </c>
      <c r="G306" s="16">
        <f>+F306+G92</f>
        <v>0</v>
      </c>
      <c r="H306" s="16">
        <f>+G306+H92</f>
        <v>0</v>
      </c>
      <c r="I306" s="16">
        <f>+H306+I92</f>
        <v>0</v>
      </c>
      <c r="J306" s="16">
        <f>+I306+J92</f>
        <v>0</v>
      </c>
      <c r="K306" s="16">
        <f>+J306+K92</f>
        <v>0</v>
      </c>
      <c r="L306" s="16">
        <f>+K306+L92</f>
        <v>0</v>
      </c>
      <c r="M306" s="16">
        <f>+L306+M92</f>
        <v>0</v>
      </c>
      <c r="N306" s="16">
        <f>+M306+N92</f>
        <v>0</v>
      </c>
      <c r="O306" s="16">
        <f>+N306+O92</f>
        <v>0</v>
      </c>
      <c r="P306" s="16">
        <f>+O306+P92</f>
        <v>0</v>
      </c>
      <c r="Q306" s="16">
        <f>+P306+Q92</f>
        <v>0</v>
      </c>
      <c r="R306" s="16">
        <f>+Q306+R92</f>
        <v>0</v>
      </c>
      <c r="S306" s="16">
        <f>+R306+S92</f>
        <v>0</v>
      </c>
      <c r="T306" s="16">
        <f>+S306+T92</f>
        <v>0</v>
      </c>
      <c r="U306" s="16">
        <f>+T306+U92</f>
        <v>0</v>
      </c>
      <c r="V306" s="16">
        <f>+U306+V92</f>
        <v>0</v>
      </c>
      <c r="W306" s="16">
        <f>+V306+W92</f>
        <v>0</v>
      </c>
      <c r="X306" s="16">
        <f>+W306+X92</f>
        <v>0</v>
      </c>
      <c r="Y306" s="16">
        <f>+X306+Y92</f>
        <v>0</v>
      </c>
      <c r="Z306" s="16">
        <f>+Y306+Z92</f>
        <v>0</v>
      </c>
      <c r="AA306" s="16">
        <f>+Z306+AA92</f>
        <v>0</v>
      </c>
      <c r="AB306" s="16">
        <f>+AA306+AB92</f>
        <v>0</v>
      </c>
      <c r="AC306" s="16">
        <f>+AB306+AC92</f>
        <v>0</v>
      </c>
      <c r="AD306" s="16">
        <f>+AC306+AD92</f>
        <v>0</v>
      </c>
      <c r="AE306" s="16">
        <f>+AD306+AE92</f>
        <v>0</v>
      </c>
      <c r="AF306" s="16">
        <f>+AE306+AF92</f>
        <v>0</v>
      </c>
      <c r="AG306" s="16">
        <f>+AF306+AG92</f>
        <v>0</v>
      </c>
      <c r="AH306" s="16">
        <f>+AG306+AH92</f>
        <v>0</v>
      </c>
      <c r="AI306" s="16">
        <f>+AH306+AI92</f>
        <v>0</v>
      </c>
      <c r="AJ306" s="16">
        <f>+AI306+AJ92</f>
        <v>0</v>
      </c>
      <c r="AK306" s="16">
        <f>+AJ306+AK92</f>
        <v>0</v>
      </c>
      <c r="AL306" s="16">
        <f>+AK306+AL92</f>
        <v>0</v>
      </c>
      <c r="AM306" s="16">
        <f>+AL306+AM92</f>
        <v>0</v>
      </c>
      <c r="AN306" s="16">
        <f>+AM306+AN92</f>
        <v>0</v>
      </c>
      <c r="AO306" s="16">
        <f>+AN306+AO92</f>
        <v>0</v>
      </c>
      <c r="AP306" s="16">
        <f>+AO306+AP92</f>
        <v>0</v>
      </c>
      <c r="AQ306" s="16">
        <f>+AP306+AQ92</f>
        <v>0</v>
      </c>
      <c r="AR306" s="16">
        <f>+AQ306+AR92</f>
        <v>0</v>
      </c>
      <c r="AS306" s="16">
        <f>+AR306+AS92</f>
        <v>0</v>
      </c>
      <c r="AT306" s="16">
        <f>+AS306+AT92</f>
        <v>0</v>
      </c>
      <c r="AU306" s="16">
        <f>+AT306+AU92</f>
        <v>0</v>
      </c>
      <c r="AV306" s="16">
        <f>+AU306+AV92</f>
        <v>0</v>
      </c>
      <c r="AW306" s="16">
        <f>+AV306+AW92</f>
        <v>0</v>
      </c>
      <c r="AX306" s="16">
        <f>+AW306+AX92</f>
        <v>0</v>
      </c>
      <c r="AY306" s="16">
        <f>+AX306+AY92</f>
        <v>0</v>
      </c>
      <c r="AZ306" s="16">
        <f>+AY306+AZ92</f>
        <v>0</v>
      </c>
      <c r="BA306" s="16">
        <f>+AZ306+BA92</f>
        <v>0</v>
      </c>
      <c r="BB306" s="16">
        <f>+BA306+BB92</f>
        <v>0</v>
      </c>
      <c r="BC306" s="16">
        <f>+BB306+BC92</f>
        <v>0</v>
      </c>
      <c r="BD306" s="16">
        <f>+BC306+BD92</f>
        <v>0</v>
      </c>
      <c r="BE306" s="16">
        <f>+BD306+BE92</f>
        <v>0</v>
      </c>
      <c r="BF306" s="16">
        <f>+BE306+BF92</f>
        <v>0</v>
      </c>
      <c r="BG306" s="16">
        <f>+BF306+BG92</f>
        <v>0</v>
      </c>
      <c r="BH306" s="16">
        <f>+BG306+BH92</f>
        <v>0</v>
      </c>
      <c r="BI306" s="16">
        <f>+BH306+BI92</f>
        <v>0</v>
      </c>
      <c r="BJ306" s="16">
        <f>+BI306+BJ92</f>
        <v>0</v>
      </c>
      <c r="BK306" s="16">
        <f>+BJ306+BK92</f>
        <v>0</v>
      </c>
      <c r="BL306" s="16">
        <f>+BK306+BL92</f>
        <v>0</v>
      </c>
      <c r="BM306" s="16">
        <f>+BL306+BM92</f>
        <v>0</v>
      </c>
      <c r="BN306" s="16">
        <f>+BM306+BN92</f>
        <v>0</v>
      </c>
      <c r="BO306" s="16">
        <f>+BN306+BO92</f>
        <v>0</v>
      </c>
      <c r="BP306" s="16">
        <f>+BO306+BP92</f>
        <v>0</v>
      </c>
      <c r="BQ306" s="16">
        <f>+BP306+BQ92</f>
        <v>0</v>
      </c>
      <c r="BR306" s="16">
        <f>+BQ306+BR92</f>
        <v>0</v>
      </c>
      <c r="BS306" s="16">
        <f>+BR306+BS92</f>
        <v>0</v>
      </c>
      <c r="BT306" s="16">
        <f>+BS306+BT92</f>
        <v>0</v>
      </c>
      <c r="BU306" s="16">
        <f>+BT306+BU92</f>
        <v>0</v>
      </c>
      <c r="BV306" s="16">
        <f>+BU306+BV92</f>
        <v>1</v>
      </c>
      <c r="BW306" s="16">
        <f>+BV306+BW92</f>
        <v>1</v>
      </c>
      <c r="BX306" s="16">
        <f>+BW306+BX92</f>
        <v>1</v>
      </c>
      <c r="BY306" s="16">
        <f>+BX306+BY92</f>
        <v>4</v>
      </c>
      <c r="BZ306" s="16">
        <f>+BY306+BZ92</f>
        <v>4</v>
      </c>
      <c r="CA306" s="16">
        <f>+BZ306+CA92</f>
        <v>5</v>
      </c>
      <c r="CB306" s="16">
        <f>+CA306+CB92</f>
        <v>5</v>
      </c>
      <c r="CC306" s="16">
        <f>+CB306+CC92</f>
        <v>6</v>
      </c>
      <c r="CD306" s="16">
        <f>+CC306+CD92</f>
        <v>9</v>
      </c>
      <c r="CE306" s="16">
        <f>+CD306+CE92</f>
        <v>14</v>
      </c>
      <c r="CF306" s="16">
        <f>+CE306+CF92</f>
        <v>17</v>
      </c>
      <c r="CG306" s="16">
        <f>+CF306+CG92</f>
        <v>25</v>
      </c>
      <c r="CH306" s="16">
        <f>+CG306+CH92</f>
        <v>25</v>
      </c>
      <c r="CI306" s="16">
        <f>+CH306+CI92</f>
        <v>73</v>
      </c>
      <c r="CJ306" s="16">
        <f>+CI306+CJ92</f>
        <v>80</v>
      </c>
      <c r="CK306" s="16">
        <f>+CJ306+CK92</f>
        <v>96</v>
      </c>
      <c r="CL306" s="16">
        <f>+CK306+CL92</f>
        <v>101</v>
      </c>
      <c r="CM306" s="16">
        <f>+CL306+CM92</f>
        <v>140</v>
      </c>
      <c r="CN306" s="16">
        <f>+CM306+CN92</f>
        <v>165</v>
      </c>
      <c r="CO306" s="16">
        <f>+CN306+CO92</f>
        <v>168</v>
      </c>
      <c r="CP306" s="16">
        <f>+CO306+CP92</f>
        <v>168</v>
      </c>
      <c r="CQ306" s="16">
        <f>+CP306+CQ92</f>
        <v>190</v>
      </c>
      <c r="CR306" s="16">
        <f>+CQ306+CR92</f>
        <v>194</v>
      </c>
      <c r="CS306" s="16">
        <f>+CR306+CS92</f>
        <v>218</v>
      </c>
      <c r="CT306" s="16">
        <f>+CS306+CT92</f>
        <v>245</v>
      </c>
      <c r="CU306" s="16">
        <f>+CT306+CU92</f>
        <v>261</v>
      </c>
      <c r="CV306" s="16">
        <f>+CU306+CV92</f>
        <v>323</v>
      </c>
      <c r="CW306" s="16">
        <f>+CV306+CW92</f>
        <v>349</v>
      </c>
      <c r="CX306" s="16">
        <f>+CW306+CX92</f>
        <v>384</v>
      </c>
      <c r="CY306" s="16">
        <f>+CX306+CY92</f>
        <v>444</v>
      </c>
      <c r="CZ306" s="16">
        <f>+CY306+CZ92</f>
        <v>480</v>
      </c>
      <c r="DA306" s="16">
        <f>+CZ306+DA92</f>
        <v>533</v>
      </c>
      <c r="DB306" s="16">
        <f>+DA306+DB92</f>
        <v>574</v>
      </c>
      <c r="DC306" s="16">
        <f>+DB306+DC92</f>
        <v>626</v>
      </c>
      <c r="DD306" s="16">
        <f>+DC306+DD92</f>
        <v>626</v>
      </c>
      <c r="DE306" s="16">
        <f>+DD306+DE92</f>
        <v>654</v>
      </c>
      <c r="DF306" s="16">
        <f>+DE306+DF92</f>
        <v>688</v>
      </c>
      <c r="DG306" s="16">
        <f>+DF306+DG92</f>
        <v>742</v>
      </c>
      <c r="DH306" s="16">
        <f>+DG306+DH92</f>
        <v>801</v>
      </c>
      <c r="DI306" s="16">
        <f>+DH306+DI92</f>
        <v>847</v>
      </c>
      <c r="DJ306" s="16">
        <f>+DI306+DJ92</f>
        <v>879</v>
      </c>
      <c r="DK306" s="16">
        <f>+DJ306+DK92</f>
        <v>916</v>
      </c>
      <c r="DL306" s="16">
        <f>+DK306+DL92</f>
        <v>952</v>
      </c>
      <c r="DM306" s="16">
        <f>+DL306+DM92</f>
        <v>1004</v>
      </c>
      <c r="DN306" s="16">
        <f>+DM306+DN92</f>
        <v>1077</v>
      </c>
      <c r="DO306" s="16">
        <f>+DN306+DO92</f>
        <v>1111</v>
      </c>
      <c r="DP306" s="16">
        <f>+DO306+DP92</f>
        <v>1150</v>
      </c>
      <c r="DQ306" s="16">
        <f>+DP306+DQ92</f>
        <v>1164</v>
      </c>
      <c r="DR306" s="16">
        <f>+DQ306+DR92</f>
        <v>1183</v>
      </c>
      <c r="DS306" s="16">
        <f>+DR306+DS92</f>
        <v>1238</v>
      </c>
      <c r="DT306" s="16">
        <f>+DS306+DT92</f>
        <v>1275</v>
      </c>
      <c r="DU306" s="16">
        <f>+DT306+DU92</f>
        <v>1333</v>
      </c>
      <c r="DV306" s="16">
        <f>+DU306+DV92</f>
        <v>1362</v>
      </c>
      <c r="DW306" s="15">
        <f>+DW92</f>
        <v>1362</v>
      </c>
      <c r="DX306" s="15">
        <f>COUNTIF(C306:DW306,"&gt;0")</f>
        <v>54</v>
      </c>
    </row>
    <row r="307" spans="1:128" x14ac:dyDescent="0.3">
      <c r="A307" t="str">
        <f>+A93</f>
        <v>New_Zealand</v>
      </c>
      <c r="B307">
        <f>+B93</f>
        <v>0</v>
      </c>
      <c r="C307" s="16">
        <f>+B307+C93</f>
        <v>0</v>
      </c>
      <c r="D307" s="16">
        <f>+C307+D93</f>
        <v>0</v>
      </c>
      <c r="E307" s="16">
        <f>+D307+E93</f>
        <v>0</v>
      </c>
      <c r="F307" s="16">
        <f>+E307+F93</f>
        <v>0</v>
      </c>
      <c r="G307" s="16">
        <f>+F307+G93</f>
        <v>0</v>
      </c>
      <c r="H307" s="16">
        <f>+G307+H93</f>
        <v>0</v>
      </c>
      <c r="I307" s="16">
        <f>+H307+I93</f>
        <v>0</v>
      </c>
      <c r="J307" s="16">
        <f>+I307+J93</f>
        <v>0</v>
      </c>
      <c r="K307" s="16">
        <f>+J307+K93</f>
        <v>0</v>
      </c>
      <c r="L307" s="16">
        <f>+K307+L93</f>
        <v>0</v>
      </c>
      <c r="M307" s="16">
        <f>+L307+M93</f>
        <v>0</v>
      </c>
      <c r="N307" s="16">
        <f>+M307+N93</f>
        <v>0</v>
      </c>
      <c r="O307" s="16">
        <f>+N307+O93</f>
        <v>0</v>
      </c>
      <c r="P307" s="16">
        <f>+O307+P93</f>
        <v>0</v>
      </c>
      <c r="Q307" s="16">
        <f>+P307+Q93</f>
        <v>0</v>
      </c>
      <c r="R307" s="16">
        <f>+Q307+R93</f>
        <v>0</v>
      </c>
      <c r="S307" s="16">
        <f>+R307+S93</f>
        <v>0</v>
      </c>
      <c r="T307" s="16">
        <f>+S307+T93</f>
        <v>0</v>
      </c>
      <c r="U307" s="16">
        <f>+T307+U93</f>
        <v>0</v>
      </c>
      <c r="V307" s="16">
        <f>+U307+V93</f>
        <v>0</v>
      </c>
      <c r="W307" s="16">
        <f>+V307+W93</f>
        <v>0</v>
      </c>
      <c r="X307" s="16">
        <f>+W307+X93</f>
        <v>0</v>
      </c>
      <c r="Y307" s="16">
        <f>+X307+Y93</f>
        <v>0</v>
      </c>
      <c r="Z307" s="16">
        <f>+Y307+Z93</f>
        <v>0</v>
      </c>
      <c r="AA307" s="16">
        <f>+Z307+AA93</f>
        <v>0</v>
      </c>
      <c r="AB307" s="16">
        <f>+AA307+AB93</f>
        <v>0</v>
      </c>
      <c r="AC307" s="16">
        <f>+AB307+AC93</f>
        <v>0</v>
      </c>
      <c r="AD307" s="16">
        <f>+AC307+AD93</f>
        <v>0</v>
      </c>
      <c r="AE307" s="16">
        <f>+AD307+AE93</f>
        <v>0</v>
      </c>
      <c r="AF307" s="16">
        <f>+AE307+AF93</f>
        <v>0</v>
      </c>
      <c r="AG307" s="16">
        <f>+AF307+AG93</f>
        <v>0</v>
      </c>
      <c r="AH307" s="16">
        <f>+AG307+AH93</f>
        <v>0</v>
      </c>
      <c r="AI307" s="16">
        <f>+AH307+AI93</f>
        <v>0</v>
      </c>
      <c r="AJ307" s="16">
        <f>+AI307+AJ93</f>
        <v>0</v>
      </c>
      <c r="AK307" s="16">
        <f>+AJ307+AK93</f>
        <v>0</v>
      </c>
      <c r="AL307" s="16">
        <f>+AK307+AL93</f>
        <v>0</v>
      </c>
      <c r="AM307" s="16">
        <f>+AL307+AM93</f>
        <v>0</v>
      </c>
      <c r="AN307" s="16">
        <f>+AM307+AN93</f>
        <v>0</v>
      </c>
      <c r="AO307" s="16">
        <f>+AN307+AO93</f>
        <v>0</v>
      </c>
      <c r="AP307" s="16">
        <f>+AO307+AP93</f>
        <v>0</v>
      </c>
      <c r="AQ307" s="16">
        <f>+AP307+AQ93</f>
        <v>0</v>
      </c>
      <c r="AR307" s="16">
        <f>+AQ307+AR93</f>
        <v>0</v>
      </c>
      <c r="AS307" s="16">
        <f>+AR307+AS93</f>
        <v>0</v>
      </c>
      <c r="AT307" s="16">
        <f>+AS307+AT93</f>
        <v>0</v>
      </c>
      <c r="AU307" s="16">
        <f>+AT307+AU93</f>
        <v>0</v>
      </c>
      <c r="AV307" s="16">
        <f>+AU307+AV93</f>
        <v>0</v>
      </c>
      <c r="AW307" s="16">
        <f>+AV307+AW93</f>
        <v>0</v>
      </c>
      <c r="AX307" s="16">
        <f>+AW307+AX93</f>
        <v>0</v>
      </c>
      <c r="AY307" s="16">
        <f>+AX307+AY93</f>
        <v>0</v>
      </c>
      <c r="AZ307" s="16">
        <f>+AY307+AZ93</f>
        <v>0</v>
      </c>
      <c r="BA307" s="16">
        <f>+AZ307+BA93</f>
        <v>0</v>
      </c>
      <c r="BB307" s="16">
        <f>+BA307+BB93</f>
        <v>0</v>
      </c>
      <c r="BC307" s="16">
        <f>+BB307+BC93</f>
        <v>0</v>
      </c>
      <c r="BD307" s="16">
        <f>+BC307+BD93</f>
        <v>0</v>
      </c>
      <c r="BE307" s="16">
        <f>+BD307+BE93</f>
        <v>0</v>
      </c>
      <c r="BF307" s="16">
        <f>+BE307+BF93</f>
        <v>0</v>
      </c>
      <c r="BG307" s="16">
        <f>+BF307+BG93</f>
        <v>0</v>
      </c>
      <c r="BH307" s="16">
        <f>+BG307+BH93</f>
        <v>0</v>
      </c>
      <c r="BI307" s="16">
        <f>+BH307+BI93</f>
        <v>1</v>
      </c>
      <c r="BJ307" s="16">
        <f>+BI307+BJ93</f>
        <v>1</v>
      </c>
      <c r="BK307" s="16">
        <f>+BJ307+BK93</f>
        <v>1</v>
      </c>
      <c r="BL307" s="16">
        <f>+BK307+BL93</f>
        <v>1</v>
      </c>
      <c r="BM307" s="16">
        <f>+BL307+BM93</f>
        <v>1</v>
      </c>
      <c r="BN307" s="16">
        <f>+BM307+BN93</f>
        <v>2</v>
      </c>
      <c r="BO307" s="16">
        <f>+BN307+BO93</f>
        <v>3</v>
      </c>
      <c r="BP307" s="16">
        <f>+BO307+BP93</f>
        <v>4</v>
      </c>
      <c r="BQ307" s="16">
        <f>+BP307+BQ93</f>
        <v>5</v>
      </c>
      <c r="BR307" s="16">
        <f>+BQ307+BR93</f>
        <v>5</v>
      </c>
      <c r="BS307" s="16">
        <f>+BR307+BS93</f>
        <v>5</v>
      </c>
      <c r="BT307" s="16">
        <f>+BS307+BT93</f>
        <v>5</v>
      </c>
      <c r="BU307" s="16">
        <f>+BT307+BU93</f>
        <v>5</v>
      </c>
      <c r="BV307" s="16">
        <f>+BU307+BV93</f>
        <v>5</v>
      </c>
      <c r="BW307" s="16">
        <f>+BV307+BW93</f>
        <v>5</v>
      </c>
      <c r="BX307" s="16">
        <f>+BW307+BX93</f>
        <v>6</v>
      </c>
      <c r="BY307" s="16">
        <f>+BX307+BY93</f>
        <v>8</v>
      </c>
      <c r="BZ307" s="16">
        <f>+BY307+BZ93</f>
        <v>8</v>
      </c>
      <c r="CA307" s="16">
        <f>+BZ307+CA93</f>
        <v>8</v>
      </c>
      <c r="CB307" s="16">
        <f>+CA307+CB93</f>
        <v>20</v>
      </c>
      <c r="CC307" s="16">
        <f>+CB307+CC93</f>
        <v>28</v>
      </c>
      <c r="CD307" s="16">
        <f>+CC307+CD93</f>
        <v>39</v>
      </c>
      <c r="CE307" s="16">
        <f>+CD307+CE93</f>
        <v>53</v>
      </c>
      <c r="CF307" s="16">
        <f>+CE307+CF93</f>
        <v>66</v>
      </c>
      <c r="CG307" s="16">
        <f>+CF307+CG93</f>
        <v>102</v>
      </c>
      <c r="CH307" s="16">
        <f>+CG307+CH93</f>
        <v>142</v>
      </c>
      <c r="CI307" s="16">
        <f>+CH307+CI93</f>
        <v>189</v>
      </c>
      <c r="CJ307" s="16">
        <f>+CI307+CJ93</f>
        <v>262</v>
      </c>
      <c r="CK307" s="16">
        <f>+CJ307+CK93</f>
        <v>338</v>
      </c>
      <c r="CL307" s="16">
        <f>+CK307+CL93</f>
        <v>416</v>
      </c>
      <c r="CM307" s="16">
        <f>+CL307+CM93</f>
        <v>476</v>
      </c>
      <c r="CN307" s="16">
        <f>+CM307+CN93</f>
        <v>552</v>
      </c>
      <c r="CO307" s="16">
        <f>+CN307+CO93</f>
        <v>647</v>
      </c>
      <c r="CP307" s="16">
        <f>+CO307+CP93</f>
        <v>647</v>
      </c>
      <c r="CQ307" s="16">
        <f>+CP307+CQ93</f>
        <v>723</v>
      </c>
      <c r="CR307" s="16">
        <f>+CQ307+CR93</f>
        <v>772</v>
      </c>
      <c r="CS307" s="16">
        <f>+CR307+CS93</f>
        <v>824</v>
      </c>
      <c r="CT307" s="16">
        <f>+CS307+CT93</f>
        <v>872</v>
      </c>
      <c r="CU307" s="16">
        <f>+CT307+CU93</f>
        <v>911</v>
      </c>
      <c r="CV307" s="16">
        <f>+CU307+CV93</f>
        <v>943</v>
      </c>
      <c r="CW307" s="16">
        <f>+CV307+CW93</f>
        <v>969</v>
      </c>
      <c r="CX307" s="16">
        <f>+CW307+CX93</f>
        <v>992</v>
      </c>
      <c r="CY307" s="16">
        <f>+CX307+CY93</f>
        <v>1015</v>
      </c>
      <c r="CZ307" s="16">
        <f>+CY307+CZ93</f>
        <v>1035</v>
      </c>
      <c r="DA307" s="16">
        <f>+CZ307+DA93</f>
        <v>1049</v>
      </c>
      <c r="DB307" s="16">
        <f>+DA307+DB93</f>
        <v>1064</v>
      </c>
      <c r="DC307" s="16">
        <f>+DB307+DC93</f>
        <v>1072</v>
      </c>
      <c r="DD307" s="16">
        <f>+DC307+DD93</f>
        <v>1078</v>
      </c>
      <c r="DE307" s="16">
        <f>+DD307+DE93</f>
        <v>1084</v>
      </c>
      <c r="DF307" s="16">
        <f>+DE307+DF93</f>
        <v>1086</v>
      </c>
      <c r="DG307" s="16">
        <f>+DF307+DG93</f>
        <v>1094</v>
      </c>
      <c r="DH307" s="16">
        <f>+DG307+DH93</f>
        <v>1098</v>
      </c>
      <c r="DI307" s="16">
        <f>+DH307+DI93</f>
        <v>1105</v>
      </c>
      <c r="DJ307" s="16">
        <f>+DI307+DJ93</f>
        <v>1107</v>
      </c>
      <c r="DK307" s="16">
        <f>+DJ307+DK93</f>
        <v>1112</v>
      </c>
      <c r="DL307" s="16">
        <f>+DK307+DL93</f>
        <v>1112</v>
      </c>
      <c r="DM307" s="16">
        <f>+DL307+DM93</f>
        <v>1114</v>
      </c>
      <c r="DN307" s="16">
        <f>+DM307+DN93</f>
        <v>1117</v>
      </c>
      <c r="DO307" s="16">
        <f>+DN307+DO93</f>
        <v>1121</v>
      </c>
      <c r="DP307" s="16">
        <f>+DO307+DP93</f>
        <v>1122</v>
      </c>
      <c r="DQ307" s="16">
        <f>+DP307+DQ93</f>
        <v>1124</v>
      </c>
      <c r="DR307" s="16">
        <f>+DQ307+DR93</f>
        <v>1126</v>
      </c>
      <c r="DS307" s="16">
        <f>+DR307+DS93</f>
        <v>1129</v>
      </c>
      <c r="DT307" s="16">
        <f>+DS307+DT93</f>
        <v>1132</v>
      </c>
      <c r="DU307" s="16">
        <f>+DT307+DU93</f>
        <v>1134</v>
      </c>
      <c r="DV307" s="16">
        <f>+DU307+DV93</f>
        <v>1136</v>
      </c>
      <c r="DW307" s="15">
        <f>+DW93</f>
        <v>1136</v>
      </c>
      <c r="DX307" s="15">
        <f>COUNTIF(C307:DW307,"&gt;0")</f>
        <v>67</v>
      </c>
    </row>
    <row r="308" spans="1:128" x14ac:dyDescent="0.3">
      <c r="A308" t="str">
        <f>+A94</f>
        <v>Senegal</v>
      </c>
      <c r="B308">
        <f>+B94</f>
        <v>0</v>
      </c>
      <c r="C308" s="16">
        <f>+B308+C94</f>
        <v>0</v>
      </c>
      <c r="D308" s="16">
        <f>+C308+D94</f>
        <v>0</v>
      </c>
      <c r="E308" s="16">
        <f>+D308+E94</f>
        <v>0</v>
      </c>
      <c r="F308" s="16">
        <f>+E308+F94</f>
        <v>0</v>
      </c>
      <c r="G308" s="16">
        <f>+F308+G94</f>
        <v>0</v>
      </c>
      <c r="H308" s="16">
        <f>+G308+H94</f>
        <v>0</v>
      </c>
      <c r="I308" s="16">
        <f>+H308+I94</f>
        <v>0</v>
      </c>
      <c r="J308" s="16">
        <f>+I308+J94</f>
        <v>0</v>
      </c>
      <c r="K308" s="16">
        <f>+J308+K94</f>
        <v>0</v>
      </c>
      <c r="L308" s="16">
        <f>+K308+L94</f>
        <v>0</v>
      </c>
      <c r="M308" s="16">
        <f>+L308+M94</f>
        <v>0</v>
      </c>
      <c r="N308" s="16">
        <f>+M308+N94</f>
        <v>0</v>
      </c>
      <c r="O308" s="16">
        <f>+N308+O94</f>
        <v>0</v>
      </c>
      <c r="P308" s="16">
        <f>+O308+P94</f>
        <v>0</v>
      </c>
      <c r="Q308" s="16">
        <f>+P308+Q94</f>
        <v>0</v>
      </c>
      <c r="R308" s="16">
        <f>+Q308+R94</f>
        <v>0</v>
      </c>
      <c r="S308" s="16">
        <f>+R308+S94</f>
        <v>0</v>
      </c>
      <c r="T308" s="16">
        <f>+S308+T94</f>
        <v>0</v>
      </c>
      <c r="U308" s="16">
        <f>+T308+U94</f>
        <v>0</v>
      </c>
      <c r="V308" s="16">
        <f>+U308+V94</f>
        <v>0</v>
      </c>
      <c r="W308" s="16">
        <f>+V308+W94</f>
        <v>0</v>
      </c>
      <c r="X308" s="16">
        <f>+W308+X94</f>
        <v>0</v>
      </c>
      <c r="Y308" s="16">
        <f>+X308+Y94</f>
        <v>0</v>
      </c>
      <c r="Z308" s="16">
        <f>+Y308+Z94</f>
        <v>0</v>
      </c>
      <c r="AA308" s="16">
        <f>+Z308+AA94</f>
        <v>0</v>
      </c>
      <c r="AB308" s="16">
        <f>+AA308+AB94</f>
        <v>0</v>
      </c>
      <c r="AC308" s="16">
        <f>+AB308+AC94</f>
        <v>0</v>
      </c>
      <c r="AD308" s="16">
        <f>+AC308+AD94</f>
        <v>0</v>
      </c>
      <c r="AE308" s="16">
        <f>+AD308+AE94</f>
        <v>0</v>
      </c>
      <c r="AF308" s="16">
        <f>+AE308+AF94</f>
        <v>0</v>
      </c>
      <c r="AG308" s="16">
        <f>+AF308+AG94</f>
        <v>0</v>
      </c>
      <c r="AH308" s="16">
        <f>+AG308+AH94</f>
        <v>0</v>
      </c>
      <c r="AI308" s="16">
        <f>+AH308+AI94</f>
        <v>0</v>
      </c>
      <c r="AJ308" s="16">
        <f>+AI308+AJ94</f>
        <v>0</v>
      </c>
      <c r="AK308" s="16">
        <f>+AJ308+AK94</f>
        <v>0</v>
      </c>
      <c r="AL308" s="16">
        <f>+AK308+AL94</f>
        <v>0</v>
      </c>
      <c r="AM308" s="16">
        <f>+AL308+AM94</f>
        <v>0</v>
      </c>
      <c r="AN308" s="16">
        <f>+AM308+AN94</f>
        <v>0</v>
      </c>
      <c r="AO308" s="16">
        <f>+AN308+AO94</f>
        <v>0</v>
      </c>
      <c r="AP308" s="16">
        <f>+AO308+AP94</f>
        <v>0</v>
      </c>
      <c r="AQ308" s="16">
        <f>+AP308+AQ94</f>
        <v>0</v>
      </c>
      <c r="AR308" s="16">
        <f>+AQ308+AR94</f>
        <v>0</v>
      </c>
      <c r="AS308" s="16">
        <f>+AR308+AS94</f>
        <v>0</v>
      </c>
      <c r="AT308" s="16">
        <f>+AS308+AT94</f>
        <v>0</v>
      </c>
      <c r="AU308" s="16">
        <f>+AT308+AU94</f>
        <v>0</v>
      </c>
      <c r="AV308" s="16">
        <f>+AU308+AV94</f>
        <v>0</v>
      </c>
      <c r="AW308" s="16">
        <f>+AV308+AW94</f>
        <v>0</v>
      </c>
      <c r="AX308" s="16">
        <f>+AW308+AX94</f>
        <v>0</v>
      </c>
      <c r="AY308" s="16">
        <f>+AX308+AY94</f>
        <v>0</v>
      </c>
      <c r="AZ308" s="16">
        <f>+AY308+AZ94</f>
        <v>0</v>
      </c>
      <c r="BA308" s="16">
        <f>+AZ308+BA94</f>
        <v>0</v>
      </c>
      <c r="BB308" s="16">
        <f>+BA308+BB94</f>
        <v>0</v>
      </c>
      <c r="BC308" s="16">
        <f>+BB308+BC94</f>
        <v>0</v>
      </c>
      <c r="BD308" s="16">
        <f>+BC308+BD94</f>
        <v>0</v>
      </c>
      <c r="BE308" s="16">
        <f>+BD308+BE94</f>
        <v>0</v>
      </c>
      <c r="BF308" s="16">
        <f>+BE308+BF94</f>
        <v>0</v>
      </c>
      <c r="BG308" s="16">
        <f>+BF308+BG94</f>
        <v>0</v>
      </c>
      <c r="BH308" s="16">
        <f>+BG308+BH94</f>
        <v>0</v>
      </c>
      <c r="BI308" s="16">
        <f>+BH308+BI94</f>
        <v>0</v>
      </c>
      <c r="BJ308" s="16">
        <f>+BI308+BJ94</f>
        <v>0</v>
      </c>
      <c r="BK308" s="16">
        <f>+BJ308+BK94</f>
        <v>0</v>
      </c>
      <c r="BL308" s="16">
        <f>+BK308+BL94</f>
        <v>0</v>
      </c>
      <c r="BM308" s="16">
        <f>+BL308+BM94</f>
        <v>1</v>
      </c>
      <c r="BN308" s="16">
        <f>+BM308+BN94</f>
        <v>1</v>
      </c>
      <c r="BO308" s="16">
        <f>+BN308+BO94</f>
        <v>3</v>
      </c>
      <c r="BP308" s="16">
        <f>+BO308+BP94</f>
        <v>4</v>
      </c>
      <c r="BQ308" s="16">
        <f>+BP308+BQ94</f>
        <v>4</v>
      </c>
      <c r="BR308" s="16">
        <f>+BQ308+BR94</f>
        <v>4</v>
      </c>
      <c r="BS308" s="16">
        <f>+BR308+BS94</f>
        <v>4</v>
      </c>
      <c r="BT308" s="16">
        <f>+BS308+BT94</f>
        <v>4</v>
      </c>
      <c r="BU308" s="16">
        <f>+BT308+BU94</f>
        <v>4</v>
      </c>
      <c r="BV308" s="16">
        <f>+BU308+BV94</f>
        <v>4</v>
      </c>
      <c r="BW308" s="16">
        <f>+BV308+BW94</f>
        <v>6</v>
      </c>
      <c r="BX308" s="16">
        <f>+BW308+BX94</f>
        <v>19</v>
      </c>
      <c r="BY308" s="16">
        <f>+BX308+BY94</f>
        <v>21</v>
      </c>
      <c r="BZ308" s="16">
        <f>+BY308+BZ94</f>
        <v>26</v>
      </c>
      <c r="CA308" s="16">
        <f>+BZ308+CA94</f>
        <v>27</v>
      </c>
      <c r="CB308" s="16">
        <f>+CA308+CB94</f>
        <v>31</v>
      </c>
      <c r="CC308" s="16">
        <f>+CB308+CC94</f>
        <v>36</v>
      </c>
      <c r="CD308" s="16">
        <f>+CC308+CD94</f>
        <v>36</v>
      </c>
      <c r="CE308" s="16">
        <f>+CD308+CE94</f>
        <v>47</v>
      </c>
      <c r="CF308" s="16">
        <f>+CE308+CF94</f>
        <v>56</v>
      </c>
      <c r="CG308" s="16">
        <f>+CF308+CG94</f>
        <v>67</v>
      </c>
      <c r="CH308" s="16">
        <f>+CG308+CH94</f>
        <v>79</v>
      </c>
      <c r="CI308" s="16">
        <f>+CH308+CI94</f>
        <v>86</v>
      </c>
      <c r="CJ308" s="16">
        <f>+CI308+CJ94</f>
        <v>99</v>
      </c>
      <c r="CK308" s="16">
        <f>+CJ308+CK94</f>
        <v>105</v>
      </c>
      <c r="CL308" s="16">
        <f>+CK308+CL94</f>
        <v>119</v>
      </c>
      <c r="CM308" s="16">
        <f>+CL308+CM94</f>
        <v>130</v>
      </c>
      <c r="CN308" s="16">
        <f>+CM308+CN94</f>
        <v>142</v>
      </c>
      <c r="CO308" s="16">
        <f>+CN308+CO94</f>
        <v>162</v>
      </c>
      <c r="CP308" s="16">
        <f>+CO308+CP94</f>
        <v>175</v>
      </c>
      <c r="CQ308" s="16">
        <f>+CP308+CQ94</f>
        <v>190</v>
      </c>
      <c r="CR308" s="16">
        <f>+CQ308+CR94</f>
        <v>195</v>
      </c>
      <c r="CS308" s="16">
        <f>+CR308+CS94</f>
        <v>207</v>
      </c>
      <c r="CT308" s="16">
        <f>+CS308+CT94</f>
        <v>219</v>
      </c>
      <c r="CU308" s="16">
        <f>+CT308+CU94</f>
        <v>222</v>
      </c>
      <c r="CV308" s="16">
        <f>+CU308+CV94</f>
        <v>226</v>
      </c>
      <c r="CW308" s="16">
        <f>+CV308+CW94</f>
        <v>237</v>
      </c>
      <c r="CX308" s="16">
        <f>+CW308+CX94</f>
        <v>244</v>
      </c>
      <c r="CY308" s="16">
        <f>+CX308+CY94</f>
        <v>250</v>
      </c>
      <c r="CZ308" s="16">
        <f>+CY308+CZ94</f>
        <v>265</v>
      </c>
      <c r="DA308" s="16">
        <f>+CZ308+DA94</f>
        <v>278</v>
      </c>
      <c r="DB308" s="16">
        <f>+DA308+DB94</f>
        <v>280</v>
      </c>
      <c r="DC308" s="16">
        <f>+DB308+DC94</f>
        <v>291</v>
      </c>
      <c r="DD308" s="16">
        <f>+DC308+DD94</f>
        <v>299</v>
      </c>
      <c r="DE308" s="16">
        <f>+DD308+DE94</f>
        <v>314</v>
      </c>
      <c r="DF308" s="16">
        <f>+DE308+DF94</f>
        <v>335</v>
      </c>
      <c r="DG308" s="16">
        <f>+DF308+DG94</f>
        <v>342</v>
      </c>
      <c r="DH308" s="16">
        <f>+DG308+DH94</f>
        <v>350</v>
      </c>
      <c r="DI308" s="16">
        <f>+DH308+DI94</f>
        <v>367</v>
      </c>
      <c r="DJ308" s="16">
        <f>+DI308+DJ94</f>
        <v>377</v>
      </c>
      <c r="DK308" s="16">
        <f>+DJ308+DK94</f>
        <v>412</v>
      </c>
      <c r="DL308" s="16">
        <f>+DK308+DL94</f>
        <v>442</v>
      </c>
      <c r="DM308" s="16">
        <f>+DL308+DM94</f>
        <v>479</v>
      </c>
      <c r="DN308" s="16">
        <f>+DM308+DN94</f>
        <v>545</v>
      </c>
      <c r="DO308" s="16">
        <f>+DN308+DO94</f>
        <v>614</v>
      </c>
      <c r="DP308" s="16">
        <f>+DO308+DP94</f>
        <v>671</v>
      </c>
      <c r="DQ308" s="16">
        <f>+DP308+DQ94</f>
        <v>735</v>
      </c>
      <c r="DR308" s="16">
        <f>+DQ308+DR94</f>
        <v>823</v>
      </c>
      <c r="DS308" s="16">
        <f>+DR308+DS94</f>
        <v>882</v>
      </c>
      <c r="DT308" s="16">
        <f>+DS308+DT94</f>
        <v>933</v>
      </c>
      <c r="DU308" s="16">
        <f>+DT308+DU94</f>
        <v>1024</v>
      </c>
      <c r="DV308" s="16">
        <f>+DU308+DV94</f>
        <v>1115</v>
      </c>
      <c r="DW308" s="15">
        <f>+DW94</f>
        <v>1115</v>
      </c>
      <c r="DX308" s="15">
        <f>COUNTIF(C308:DW308,"&gt;0")</f>
        <v>63</v>
      </c>
    </row>
    <row r="309" spans="1:128" x14ac:dyDescent="0.3">
      <c r="A309" t="str">
        <f>+A95</f>
        <v>Djibouti</v>
      </c>
      <c r="B309">
        <f>+B95</f>
        <v>0</v>
      </c>
      <c r="C309" s="16">
        <f>+B309+C95</f>
        <v>0</v>
      </c>
      <c r="D309" s="16">
        <f>+C309+D95</f>
        <v>0</v>
      </c>
      <c r="E309" s="16">
        <f>+D309+E95</f>
        <v>0</v>
      </c>
      <c r="F309" s="16">
        <f>+E309+F95</f>
        <v>0</v>
      </c>
      <c r="G309" s="16">
        <f>+F309+G95</f>
        <v>0</v>
      </c>
      <c r="H309" s="16">
        <f>+G309+H95</f>
        <v>0</v>
      </c>
      <c r="I309" s="16">
        <f>+H309+I95</f>
        <v>0</v>
      </c>
      <c r="J309" s="16">
        <f>+I309+J95</f>
        <v>0</v>
      </c>
      <c r="K309" s="16">
        <f>+J309+K95</f>
        <v>0</v>
      </c>
      <c r="L309" s="16">
        <f>+K309+L95</f>
        <v>0</v>
      </c>
      <c r="M309" s="16">
        <f>+L309+M95</f>
        <v>0</v>
      </c>
      <c r="N309" s="16">
        <f>+M309+N95</f>
        <v>0</v>
      </c>
      <c r="O309" s="16">
        <f>+N309+O95</f>
        <v>0</v>
      </c>
      <c r="P309" s="16">
        <f>+O309+P95</f>
        <v>0</v>
      </c>
      <c r="Q309" s="16">
        <f>+P309+Q95</f>
        <v>0</v>
      </c>
      <c r="R309" s="16">
        <f>+Q309+R95</f>
        <v>0</v>
      </c>
      <c r="S309" s="16">
        <f>+R309+S95</f>
        <v>0</v>
      </c>
      <c r="T309" s="16">
        <f>+S309+T95</f>
        <v>0</v>
      </c>
      <c r="U309" s="16">
        <f>+T309+U95</f>
        <v>0</v>
      </c>
      <c r="V309" s="16">
        <f>+U309+V95</f>
        <v>0</v>
      </c>
      <c r="W309" s="16">
        <f>+V309+W95</f>
        <v>0</v>
      </c>
      <c r="X309" s="16">
        <f>+W309+X95</f>
        <v>0</v>
      </c>
      <c r="Y309" s="16">
        <f>+X309+Y95</f>
        <v>0</v>
      </c>
      <c r="Z309" s="16">
        <f>+Y309+Z95</f>
        <v>0</v>
      </c>
      <c r="AA309" s="16">
        <f>+Z309+AA95</f>
        <v>0</v>
      </c>
      <c r="AB309" s="16">
        <f>+AA309+AB95</f>
        <v>0</v>
      </c>
      <c r="AC309" s="16">
        <f>+AB309+AC95</f>
        <v>0</v>
      </c>
      <c r="AD309" s="16">
        <f>+AC309+AD95</f>
        <v>0</v>
      </c>
      <c r="AE309" s="16">
        <f>+AD309+AE95</f>
        <v>0</v>
      </c>
      <c r="AF309" s="16">
        <f>+AE309+AF95</f>
        <v>0</v>
      </c>
      <c r="AG309" s="16">
        <f>+AF309+AG95</f>
        <v>0</v>
      </c>
      <c r="AH309" s="16">
        <f>+AG309+AH95</f>
        <v>0</v>
      </c>
      <c r="AI309" s="16">
        <f>+AH309+AI95</f>
        <v>0</v>
      </c>
      <c r="AJ309" s="16">
        <f>+AI309+AJ95</f>
        <v>0</v>
      </c>
      <c r="AK309" s="16">
        <f>+AJ309+AK95</f>
        <v>0</v>
      </c>
      <c r="AL309" s="16">
        <f>+AK309+AL95</f>
        <v>0</v>
      </c>
      <c r="AM309" s="16">
        <f>+AL309+AM95</f>
        <v>0</v>
      </c>
      <c r="AN309" s="16">
        <f>+AM309+AN95</f>
        <v>0</v>
      </c>
      <c r="AO309" s="16">
        <f>+AN309+AO95</f>
        <v>0</v>
      </c>
      <c r="AP309" s="16">
        <f>+AO309+AP95</f>
        <v>0</v>
      </c>
      <c r="AQ309" s="16">
        <f>+AP309+AQ95</f>
        <v>0</v>
      </c>
      <c r="AR309" s="16">
        <f>+AQ309+AR95</f>
        <v>0</v>
      </c>
      <c r="AS309" s="16">
        <f>+AR309+AS95</f>
        <v>0</v>
      </c>
      <c r="AT309" s="16">
        <f>+AS309+AT95</f>
        <v>0</v>
      </c>
      <c r="AU309" s="16">
        <f>+AT309+AU95</f>
        <v>0</v>
      </c>
      <c r="AV309" s="16">
        <f>+AU309+AV95</f>
        <v>0</v>
      </c>
      <c r="AW309" s="16">
        <f>+AV309+AW95</f>
        <v>0</v>
      </c>
      <c r="AX309" s="16">
        <f>+AW309+AX95</f>
        <v>0</v>
      </c>
      <c r="AY309" s="16">
        <f>+AX309+AY95</f>
        <v>0</v>
      </c>
      <c r="AZ309" s="16">
        <f>+AY309+AZ95</f>
        <v>0</v>
      </c>
      <c r="BA309" s="16">
        <f>+AZ309+BA95</f>
        <v>0</v>
      </c>
      <c r="BB309" s="16">
        <f>+BA309+BB95</f>
        <v>0</v>
      </c>
      <c r="BC309" s="16">
        <f>+BB309+BC95</f>
        <v>0</v>
      </c>
      <c r="BD309" s="16">
        <f>+BC309+BD95</f>
        <v>0</v>
      </c>
      <c r="BE309" s="16">
        <f>+BD309+BE95</f>
        <v>0</v>
      </c>
      <c r="BF309" s="16">
        <f>+BE309+BF95</f>
        <v>0</v>
      </c>
      <c r="BG309" s="16">
        <f>+BF309+BG95</f>
        <v>0</v>
      </c>
      <c r="BH309" s="16">
        <f>+BG309+BH95</f>
        <v>0</v>
      </c>
      <c r="BI309" s="16">
        <f>+BH309+BI95</f>
        <v>0</v>
      </c>
      <c r="BJ309" s="16">
        <f>+BI309+BJ95</f>
        <v>0</v>
      </c>
      <c r="BK309" s="16">
        <f>+BJ309+BK95</f>
        <v>0</v>
      </c>
      <c r="BL309" s="16">
        <f>+BK309+BL95</f>
        <v>0</v>
      </c>
      <c r="BM309" s="16">
        <f>+BL309+BM95</f>
        <v>0</v>
      </c>
      <c r="BN309" s="16">
        <f>+BM309+BN95</f>
        <v>0</v>
      </c>
      <c r="BO309" s="16">
        <f>+BN309+BO95</f>
        <v>0</v>
      </c>
      <c r="BP309" s="16">
        <f>+BO309+BP95</f>
        <v>0</v>
      </c>
      <c r="BQ309" s="16">
        <f>+BP309+BQ95</f>
        <v>0</v>
      </c>
      <c r="BR309" s="16">
        <f>+BQ309+BR95</f>
        <v>0</v>
      </c>
      <c r="BS309" s="16">
        <f>+BR309+BS95</f>
        <v>0</v>
      </c>
      <c r="BT309" s="16">
        <f>+BS309+BT95</f>
        <v>0</v>
      </c>
      <c r="BU309" s="16">
        <f>+BT309+BU95</f>
        <v>0</v>
      </c>
      <c r="BV309" s="16">
        <f>+BU309+BV95</f>
        <v>0</v>
      </c>
      <c r="BW309" s="16">
        <f>+BV309+BW95</f>
        <v>0</v>
      </c>
      <c r="BX309" s="16">
        <f>+BW309+BX95</f>
        <v>0</v>
      </c>
      <c r="BY309" s="16">
        <f>+BX309+BY95</f>
        <v>0</v>
      </c>
      <c r="BZ309" s="16">
        <f>+BY309+BZ95</f>
        <v>0</v>
      </c>
      <c r="CA309" s="16">
        <f>+BZ309+CA95</f>
        <v>0</v>
      </c>
      <c r="CB309" s="16">
        <f>+CA309+CB95</f>
        <v>0</v>
      </c>
      <c r="CC309" s="16">
        <f>+CB309+CC95</f>
        <v>1</v>
      </c>
      <c r="CD309" s="16">
        <f>+CC309+CD95</f>
        <v>1</v>
      </c>
      <c r="CE309" s="16">
        <f>+CD309+CE95</f>
        <v>1</v>
      </c>
      <c r="CF309" s="16">
        <f>+CE309+CF95</f>
        <v>1</v>
      </c>
      <c r="CG309" s="16">
        <f>+CF309+CG95</f>
        <v>1</v>
      </c>
      <c r="CH309" s="16">
        <f>+CG309+CH95</f>
        <v>3</v>
      </c>
      <c r="CI309" s="16">
        <f>+CH309+CI95</f>
        <v>3</v>
      </c>
      <c r="CJ309" s="16">
        <f>+CI309+CJ95</f>
        <v>12</v>
      </c>
      <c r="CK309" s="16">
        <f>+CJ309+CK95</f>
        <v>12</v>
      </c>
      <c r="CL309" s="16">
        <f>+CK309+CL95</f>
        <v>13</v>
      </c>
      <c r="CM309" s="16">
        <f>+CL309+CM95</f>
        <v>15</v>
      </c>
      <c r="CN309" s="16">
        <f>+CM309+CN95</f>
        <v>19</v>
      </c>
      <c r="CO309" s="16">
        <f>+CN309+CO95</f>
        <v>26</v>
      </c>
      <c r="CP309" s="16">
        <f>+CO309+CP95</f>
        <v>31</v>
      </c>
      <c r="CQ309" s="16">
        <f>+CP309+CQ95</f>
        <v>34</v>
      </c>
      <c r="CR309" s="16">
        <f>+CQ309+CR95</f>
        <v>41</v>
      </c>
      <c r="CS309" s="16">
        <f>+CR309+CS95</f>
        <v>41</v>
      </c>
      <c r="CT309" s="16">
        <f>+CS309+CT95</f>
        <v>51</v>
      </c>
      <c r="CU309" s="16">
        <f>+CT309+CU95</f>
        <v>59</v>
      </c>
      <c r="CV309" s="16">
        <f>+CU309+CV95</f>
        <v>90</v>
      </c>
      <c r="CW309" s="16">
        <f>+CV309+CW95</f>
        <v>121</v>
      </c>
      <c r="CX309" s="16">
        <f>+CW309+CX95</f>
        <v>135</v>
      </c>
      <c r="CY309" s="16">
        <f>+CX309+CY95</f>
        <v>140</v>
      </c>
      <c r="CZ309" s="16">
        <f>+CY309+CZ95</f>
        <v>150</v>
      </c>
      <c r="DA309" s="16">
        <f>+CZ309+DA95</f>
        <v>187</v>
      </c>
      <c r="DB309" s="16">
        <f>+DA309+DB95</f>
        <v>214</v>
      </c>
      <c r="DC309" s="16">
        <f>+DB309+DC95</f>
        <v>298</v>
      </c>
      <c r="DD309" s="16">
        <f>+DC309+DD95</f>
        <v>363</v>
      </c>
      <c r="DE309" s="16">
        <f>+DD309+DE95</f>
        <v>435</v>
      </c>
      <c r="DF309" s="16">
        <f>+DE309+DF95</f>
        <v>591</v>
      </c>
      <c r="DG309" s="16">
        <f>+DF309+DG95</f>
        <v>732</v>
      </c>
      <c r="DH309" s="16">
        <f>+DG309+DH95</f>
        <v>732</v>
      </c>
      <c r="DI309" s="16">
        <f>+DH309+DI95</f>
        <v>846</v>
      </c>
      <c r="DJ309" s="16">
        <f>+DI309+DJ95</f>
        <v>846</v>
      </c>
      <c r="DK309" s="16">
        <f>+DJ309+DK95</f>
        <v>945</v>
      </c>
      <c r="DL309" s="16">
        <f>+DK309+DL95</f>
        <v>974</v>
      </c>
      <c r="DM309" s="16">
        <f>+DL309+DM95</f>
        <v>986</v>
      </c>
      <c r="DN309" s="16">
        <f>+DM309+DN95</f>
        <v>999</v>
      </c>
      <c r="DO309" s="16">
        <f>+DN309+DO95</f>
        <v>1008</v>
      </c>
      <c r="DP309" s="16">
        <f>+DO309+DP95</f>
        <v>1023</v>
      </c>
      <c r="DQ309" s="16">
        <f>+DP309+DQ95</f>
        <v>1035</v>
      </c>
      <c r="DR309" s="16">
        <f>+DQ309+DR95</f>
        <v>1072</v>
      </c>
      <c r="DS309" s="16">
        <f>+DR309+DS95</f>
        <v>1077</v>
      </c>
      <c r="DT309" s="16">
        <f>+DS309+DT95</f>
        <v>1089</v>
      </c>
      <c r="DU309" s="16">
        <f>+DT309+DU95</f>
        <v>1097</v>
      </c>
      <c r="DV309" s="16">
        <f>+DU309+DV95</f>
        <v>1112</v>
      </c>
      <c r="DW309" s="15">
        <f>+DW95</f>
        <v>1112</v>
      </c>
      <c r="DX309" s="15">
        <f>COUNTIF(C309:DW309,"&gt;0")</f>
        <v>47</v>
      </c>
    </row>
    <row r="310" spans="1:128" x14ac:dyDescent="0.3">
      <c r="A310" t="str">
        <f>+A96</f>
        <v>Honduras</v>
      </c>
      <c r="B310">
        <f>+B96</f>
        <v>0</v>
      </c>
      <c r="C310" s="16">
        <f>+B310+C96</f>
        <v>0</v>
      </c>
      <c r="D310" s="16">
        <f>+C310+D96</f>
        <v>0</v>
      </c>
      <c r="E310" s="16">
        <f>+D310+E96</f>
        <v>0</v>
      </c>
      <c r="F310" s="16">
        <f>+E310+F96</f>
        <v>0</v>
      </c>
      <c r="G310" s="16">
        <f>+F310+G96</f>
        <v>0</v>
      </c>
      <c r="H310" s="16">
        <f>+G310+H96</f>
        <v>0</v>
      </c>
      <c r="I310" s="16">
        <f>+H310+I96</f>
        <v>0</v>
      </c>
      <c r="J310" s="16">
        <f>+I310+J96</f>
        <v>0</v>
      </c>
      <c r="K310" s="16">
        <f>+J310+K96</f>
        <v>0</v>
      </c>
      <c r="L310" s="16">
        <f>+K310+L96</f>
        <v>0</v>
      </c>
      <c r="M310" s="16">
        <f>+L310+M96</f>
        <v>0</v>
      </c>
      <c r="N310" s="16">
        <f>+M310+N96</f>
        <v>0</v>
      </c>
      <c r="O310" s="16">
        <f>+N310+O96</f>
        <v>0</v>
      </c>
      <c r="P310" s="16">
        <f>+O310+P96</f>
        <v>0</v>
      </c>
      <c r="Q310" s="16">
        <f>+P310+Q96</f>
        <v>0</v>
      </c>
      <c r="R310" s="16">
        <f>+Q310+R96</f>
        <v>0</v>
      </c>
      <c r="S310" s="16">
        <f>+R310+S96</f>
        <v>0</v>
      </c>
      <c r="T310" s="16">
        <f>+S310+T96</f>
        <v>0</v>
      </c>
      <c r="U310" s="16">
        <f>+T310+U96</f>
        <v>0</v>
      </c>
      <c r="V310" s="16">
        <f>+U310+V96</f>
        <v>0</v>
      </c>
      <c r="W310" s="16">
        <f>+V310+W96</f>
        <v>0</v>
      </c>
      <c r="X310" s="16">
        <f>+W310+X96</f>
        <v>0</v>
      </c>
      <c r="Y310" s="16">
        <f>+X310+Y96</f>
        <v>0</v>
      </c>
      <c r="Z310" s="16">
        <f>+Y310+Z96</f>
        <v>0</v>
      </c>
      <c r="AA310" s="16">
        <f>+Z310+AA96</f>
        <v>0</v>
      </c>
      <c r="AB310" s="16">
        <f>+AA310+AB96</f>
        <v>0</v>
      </c>
      <c r="AC310" s="16">
        <f>+AB310+AC96</f>
        <v>0</v>
      </c>
      <c r="AD310" s="16">
        <f>+AC310+AD96</f>
        <v>0</v>
      </c>
      <c r="AE310" s="16">
        <f>+AD310+AE96</f>
        <v>0</v>
      </c>
      <c r="AF310" s="16">
        <f>+AE310+AF96</f>
        <v>0</v>
      </c>
      <c r="AG310" s="16">
        <f>+AF310+AG96</f>
        <v>0</v>
      </c>
      <c r="AH310" s="16">
        <f>+AG310+AH96</f>
        <v>0</v>
      </c>
      <c r="AI310" s="16">
        <f>+AH310+AI96</f>
        <v>0</v>
      </c>
      <c r="AJ310" s="16">
        <f>+AI310+AJ96</f>
        <v>0</v>
      </c>
      <c r="AK310" s="16">
        <f>+AJ310+AK96</f>
        <v>0</v>
      </c>
      <c r="AL310" s="16">
        <f>+AK310+AL96</f>
        <v>0</v>
      </c>
      <c r="AM310" s="16">
        <f>+AL310+AM96</f>
        <v>0</v>
      </c>
      <c r="AN310" s="16">
        <f>+AM310+AN96</f>
        <v>0</v>
      </c>
      <c r="AO310" s="16">
        <f>+AN310+AO96</f>
        <v>0</v>
      </c>
      <c r="AP310" s="16">
        <f>+AO310+AP96</f>
        <v>0</v>
      </c>
      <c r="AQ310" s="16">
        <f>+AP310+AQ96</f>
        <v>0</v>
      </c>
      <c r="AR310" s="16">
        <f>+AQ310+AR96</f>
        <v>0</v>
      </c>
      <c r="AS310" s="16">
        <f>+AR310+AS96</f>
        <v>0</v>
      </c>
      <c r="AT310" s="16">
        <f>+AS310+AT96</f>
        <v>0</v>
      </c>
      <c r="AU310" s="16">
        <f>+AT310+AU96</f>
        <v>0</v>
      </c>
      <c r="AV310" s="16">
        <f>+AU310+AV96</f>
        <v>0</v>
      </c>
      <c r="AW310" s="16">
        <f>+AV310+AW96</f>
        <v>0</v>
      </c>
      <c r="AX310" s="16">
        <f>+AW310+AX96</f>
        <v>0</v>
      </c>
      <c r="AY310" s="16">
        <f>+AX310+AY96</f>
        <v>0</v>
      </c>
      <c r="AZ310" s="16">
        <f>+AY310+AZ96</f>
        <v>0</v>
      </c>
      <c r="BA310" s="16">
        <f>+AZ310+BA96</f>
        <v>0</v>
      </c>
      <c r="BB310" s="16">
        <f>+BA310+BB96</f>
        <v>0</v>
      </c>
      <c r="BC310" s="16">
        <f>+BB310+BC96</f>
        <v>0</v>
      </c>
      <c r="BD310" s="16">
        <f>+BC310+BD96</f>
        <v>0</v>
      </c>
      <c r="BE310" s="16">
        <f>+BD310+BE96</f>
        <v>0</v>
      </c>
      <c r="BF310" s="16">
        <f>+BE310+BF96</f>
        <v>0</v>
      </c>
      <c r="BG310" s="16">
        <f>+BF310+BG96</f>
        <v>0</v>
      </c>
      <c r="BH310" s="16">
        <f>+BG310+BH96</f>
        <v>0</v>
      </c>
      <c r="BI310" s="16">
        <f>+BH310+BI96</f>
        <v>0</v>
      </c>
      <c r="BJ310" s="16">
        <f>+BI310+BJ96</f>
        <v>0</v>
      </c>
      <c r="BK310" s="16">
        <f>+BJ310+BK96</f>
        <v>0</v>
      </c>
      <c r="BL310" s="16">
        <f>+BK310+BL96</f>
        <v>0</v>
      </c>
      <c r="BM310" s="16">
        <f>+BL310+BM96</f>
        <v>0</v>
      </c>
      <c r="BN310" s="16">
        <f>+BM310+BN96</f>
        <v>0</v>
      </c>
      <c r="BO310" s="16">
        <f>+BN310+BO96</f>
        <v>0</v>
      </c>
      <c r="BP310" s="16">
        <f>+BO310+BP96</f>
        <v>0</v>
      </c>
      <c r="BQ310" s="16">
        <f>+BP310+BQ96</f>
        <v>0</v>
      </c>
      <c r="BR310" s="16">
        <f>+BQ310+BR96</f>
        <v>0</v>
      </c>
      <c r="BS310" s="16">
        <f>+BR310+BS96</f>
        <v>0</v>
      </c>
      <c r="BT310" s="16">
        <f>+BS310+BT96</f>
        <v>0</v>
      </c>
      <c r="BU310" s="16">
        <f>+BT310+BU96</f>
        <v>0</v>
      </c>
      <c r="BV310" s="16">
        <f>+BU310+BV96</f>
        <v>2</v>
      </c>
      <c r="BW310" s="16">
        <f>+BV310+BW96</f>
        <v>2</v>
      </c>
      <c r="BX310" s="16">
        <f>+BW310+BX96</f>
        <v>3</v>
      </c>
      <c r="BY310" s="16">
        <f>+BX310+BY96</f>
        <v>3</v>
      </c>
      <c r="BZ310" s="16">
        <f>+BY310+BZ96</f>
        <v>6</v>
      </c>
      <c r="CA310" s="16">
        <f>+BZ310+CA96</f>
        <v>8</v>
      </c>
      <c r="CB310" s="16">
        <f>+CA310+CB96</f>
        <v>9</v>
      </c>
      <c r="CC310" s="16">
        <f>+CB310+CC96</f>
        <v>12</v>
      </c>
      <c r="CD310" s="16">
        <f>+CC310+CD96</f>
        <v>24</v>
      </c>
      <c r="CE310" s="16">
        <f>+CD310+CE96</f>
        <v>24</v>
      </c>
      <c r="CF310" s="16">
        <f>+CE310+CF96</f>
        <v>26</v>
      </c>
      <c r="CG310" s="16">
        <f>+CF310+CG96</f>
        <v>27</v>
      </c>
      <c r="CH310" s="16">
        <f>+CG310+CH96</f>
        <v>30</v>
      </c>
      <c r="CI310" s="16">
        <f>+CH310+CI96</f>
        <v>36</v>
      </c>
      <c r="CJ310" s="16">
        <f>+CI310+CJ96</f>
        <v>52</v>
      </c>
      <c r="CK310" s="16">
        <f>+CJ310+CK96</f>
        <v>67</v>
      </c>
      <c r="CL310" s="16">
        <f>+CK310+CL96</f>
        <v>95</v>
      </c>
      <c r="CM310" s="16">
        <f>+CL310+CM96</f>
        <v>110</v>
      </c>
      <c r="CN310" s="16">
        <f>+CM310+CN96</f>
        <v>139</v>
      </c>
      <c r="CO310" s="16">
        <f>+CN310+CO96</f>
        <v>141</v>
      </c>
      <c r="CP310" s="16">
        <f>+CO310+CP96</f>
        <v>172</v>
      </c>
      <c r="CQ310" s="16">
        <f>+CP310+CQ96</f>
        <v>219</v>
      </c>
      <c r="CR310" s="16">
        <f>+CQ310+CR96</f>
        <v>222</v>
      </c>
      <c r="CS310" s="16">
        <f>+CR310+CS96</f>
        <v>264</v>
      </c>
      <c r="CT310" s="16">
        <f>+CS310+CT96</f>
        <v>268</v>
      </c>
      <c r="CU310" s="16">
        <f>+CT310+CU96</f>
        <v>298</v>
      </c>
      <c r="CV310" s="16">
        <f>+CU310+CV96</f>
        <v>305</v>
      </c>
      <c r="CW310" s="16">
        <f>+CV310+CW96</f>
        <v>312</v>
      </c>
      <c r="CX310" s="16">
        <f>+CW310+CX96</f>
        <v>343</v>
      </c>
      <c r="CY310" s="16">
        <f>+CX310+CY96</f>
        <v>382</v>
      </c>
      <c r="CZ310" s="16">
        <f>+CY310+CZ96</f>
        <v>392</v>
      </c>
      <c r="DA310" s="16">
        <f>+CZ310+DA96</f>
        <v>393</v>
      </c>
      <c r="DB310" s="16">
        <f>+DA310+DB96</f>
        <v>397</v>
      </c>
      <c r="DC310" s="16">
        <f>+DB310+DC96</f>
        <v>407</v>
      </c>
      <c r="DD310" s="16">
        <f>+DC310+DD96</f>
        <v>419</v>
      </c>
      <c r="DE310" s="16">
        <f>+DD310+DE96</f>
        <v>426</v>
      </c>
      <c r="DF310" s="16">
        <f>+DE310+DF96</f>
        <v>442</v>
      </c>
      <c r="DG310" s="16">
        <f>+DF310+DG96</f>
        <v>457</v>
      </c>
      <c r="DH310" s="16">
        <f>+DG310+DH96</f>
        <v>472</v>
      </c>
      <c r="DI310" s="16">
        <f>+DH310+DI96</f>
        <v>477</v>
      </c>
      <c r="DJ310" s="16">
        <f>+DI310+DJ96</f>
        <v>494</v>
      </c>
      <c r="DK310" s="16">
        <f>+DJ310+DK96</f>
        <v>510</v>
      </c>
      <c r="DL310" s="16">
        <f>+DK310+DL96</f>
        <v>519</v>
      </c>
      <c r="DM310" s="16">
        <f>+DL310+DM96</f>
        <v>519</v>
      </c>
      <c r="DN310" s="16">
        <f>+DM310+DN96</f>
        <v>591</v>
      </c>
      <c r="DO310" s="16">
        <f>+DN310+DO96</f>
        <v>627</v>
      </c>
      <c r="DP310" s="16">
        <f>+DO310+DP96</f>
        <v>661</v>
      </c>
      <c r="DQ310" s="16">
        <f>+DP310+DQ96</f>
        <v>693</v>
      </c>
      <c r="DR310" s="16">
        <f>+DQ310+DR96</f>
        <v>738</v>
      </c>
      <c r="DS310" s="16">
        <f>+DR310+DS96</f>
        <v>771</v>
      </c>
      <c r="DT310" s="16">
        <f>+DS310+DT96</f>
        <v>804</v>
      </c>
      <c r="DU310" s="16">
        <f>+DT310+DU96</f>
        <v>899</v>
      </c>
      <c r="DV310" s="16">
        <f>+DU310+DV96</f>
        <v>1010</v>
      </c>
      <c r="DW310" s="15">
        <f>+DW96</f>
        <v>1010</v>
      </c>
      <c r="DX310" s="15">
        <f>COUNTIF(C310:DW310,"&gt;0")</f>
        <v>54</v>
      </c>
    </row>
    <row r="311" spans="1:128" x14ac:dyDescent="0.3">
      <c r="A311" t="str">
        <f>+A97</f>
        <v>Tunisia</v>
      </c>
      <c r="B311">
        <f>+B97</f>
        <v>0</v>
      </c>
      <c r="C311" s="16">
        <f>+B311+C97</f>
        <v>0</v>
      </c>
      <c r="D311" s="16">
        <f>+C311+D97</f>
        <v>0</v>
      </c>
      <c r="E311" s="16">
        <f>+D311+E97</f>
        <v>0</v>
      </c>
      <c r="F311" s="16">
        <f>+E311+F97</f>
        <v>0</v>
      </c>
      <c r="G311" s="16">
        <f>+F311+G97</f>
        <v>0</v>
      </c>
      <c r="H311" s="16">
        <f>+G311+H97</f>
        <v>0</v>
      </c>
      <c r="I311" s="16">
        <f>+H311+I97</f>
        <v>0</v>
      </c>
      <c r="J311" s="16">
        <f>+I311+J97</f>
        <v>0</v>
      </c>
      <c r="K311" s="16">
        <f>+J311+K97</f>
        <v>0</v>
      </c>
      <c r="L311" s="16">
        <f>+K311+L97</f>
        <v>0</v>
      </c>
      <c r="M311" s="16">
        <f>+L311+M97</f>
        <v>0</v>
      </c>
      <c r="N311" s="16">
        <f>+M311+N97</f>
        <v>0</v>
      </c>
      <c r="O311" s="16">
        <f>+N311+O97</f>
        <v>0</v>
      </c>
      <c r="P311" s="16">
        <f>+O311+P97</f>
        <v>0</v>
      </c>
      <c r="Q311" s="16">
        <f>+P311+Q97</f>
        <v>0</v>
      </c>
      <c r="R311" s="16">
        <f>+Q311+R97</f>
        <v>0</v>
      </c>
      <c r="S311" s="16">
        <f>+R311+S97</f>
        <v>0</v>
      </c>
      <c r="T311" s="16">
        <f>+S311+T97</f>
        <v>0</v>
      </c>
      <c r="U311" s="16">
        <f>+T311+U97</f>
        <v>0</v>
      </c>
      <c r="V311" s="16">
        <f>+U311+V97</f>
        <v>0</v>
      </c>
      <c r="W311" s="16">
        <f>+V311+W97</f>
        <v>0</v>
      </c>
      <c r="X311" s="16">
        <f>+W311+X97</f>
        <v>0</v>
      </c>
      <c r="Y311" s="16">
        <f>+X311+Y97</f>
        <v>0</v>
      </c>
      <c r="Z311" s="16">
        <f>+Y311+Z97</f>
        <v>0</v>
      </c>
      <c r="AA311" s="16">
        <f>+Z311+AA97</f>
        <v>0</v>
      </c>
      <c r="AB311" s="16">
        <f>+AA311+AB97</f>
        <v>0</v>
      </c>
      <c r="AC311" s="16">
        <f>+AB311+AC97</f>
        <v>0</v>
      </c>
      <c r="AD311" s="16">
        <f>+AC311+AD97</f>
        <v>0</v>
      </c>
      <c r="AE311" s="16">
        <f>+AD311+AE97</f>
        <v>0</v>
      </c>
      <c r="AF311" s="16">
        <f>+AE311+AF97</f>
        <v>0</v>
      </c>
      <c r="AG311" s="16">
        <f>+AF311+AG97</f>
        <v>0</v>
      </c>
      <c r="AH311" s="16">
        <f>+AG311+AH97</f>
        <v>0</v>
      </c>
      <c r="AI311" s="16">
        <f>+AH311+AI97</f>
        <v>0</v>
      </c>
      <c r="AJ311" s="16">
        <f>+AI311+AJ97</f>
        <v>0</v>
      </c>
      <c r="AK311" s="16">
        <f>+AJ311+AK97</f>
        <v>0</v>
      </c>
      <c r="AL311" s="16">
        <f>+AK311+AL97</f>
        <v>0</v>
      </c>
      <c r="AM311" s="16">
        <f>+AL311+AM97</f>
        <v>0</v>
      </c>
      <c r="AN311" s="16">
        <f>+AM311+AN97</f>
        <v>0</v>
      </c>
      <c r="AO311" s="16">
        <f>+AN311+AO97</f>
        <v>0</v>
      </c>
      <c r="AP311" s="16">
        <f>+AO311+AP97</f>
        <v>0</v>
      </c>
      <c r="AQ311" s="16">
        <f>+AP311+AQ97</f>
        <v>0</v>
      </c>
      <c r="AR311" s="16">
        <f>+AQ311+AR97</f>
        <v>0</v>
      </c>
      <c r="AS311" s="16">
        <f>+AR311+AS97</f>
        <v>0</v>
      </c>
      <c r="AT311" s="16">
        <f>+AS311+AT97</f>
        <v>0</v>
      </c>
      <c r="AU311" s="16">
        <f>+AT311+AU97</f>
        <v>0</v>
      </c>
      <c r="AV311" s="16">
        <f>+AU311+AV97</f>
        <v>0</v>
      </c>
      <c r="AW311" s="16">
        <f>+AV311+AW97</f>
        <v>0</v>
      </c>
      <c r="AX311" s="16">
        <f>+AW311+AX97</f>
        <v>0</v>
      </c>
      <c r="AY311" s="16">
        <f>+AX311+AY97</f>
        <v>0</v>
      </c>
      <c r="AZ311" s="16">
        <f>+AY311+AZ97</f>
        <v>0</v>
      </c>
      <c r="BA311" s="16">
        <f>+AZ311+BA97</f>
        <v>0</v>
      </c>
      <c r="BB311" s="16">
        <f>+BA311+BB97</f>
        <v>0</v>
      </c>
      <c r="BC311" s="16">
        <f>+BB311+BC97</f>
        <v>0</v>
      </c>
      <c r="BD311" s="16">
        <f>+BC311+BD97</f>
        <v>0</v>
      </c>
      <c r="BE311" s="16">
        <f>+BD311+BE97</f>
        <v>0</v>
      </c>
      <c r="BF311" s="16">
        <f>+BE311+BF97</f>
        <v>0</v>
      </c>
      <c r="BG311" s="16">
        <f>+BF311+BG97</f>
        <v>0</v>
      </c>
      <c r="BH311" s="16">
        <f>+BG311+BH97</f>
        <v>0</v>
      </c>
      <c r="BI311" s="16">
        <f>+BH311+BI97</f>
        <v>0</v>
      </c>
      <c r="BJ311" s="16">
        <f>+BI311+BJ97</f>
        <v>0</v>
      </c>
      <c r="BK311" s="16">
        <f>+BJ311+BK97</f>
        <v>0</v>
      </c>
      <c r="BL311" s="16">
        <f>+BK311+BL97</f>
        <v>0</v>
      </c>
      <c r="BM311" s="16">
        <f>+BL311+BM97</f>
        <v>1</v>
      </c>
      <c r="BN311" s="16">
        <f>+BM311+BN97</f>
        <v>1</v>
      </c>
      <c r="BO311" s="16">
        <f>+BN311+BO97</f>
        <v>1</v>
      </c>
      <c r="BP311" s="16">
        <f>+BO311+BP97</f>
        <v>1</v>
      </c>
      <c r="BQ311" s="16">
        <f>+BP311+BQ97</f>
        <v>1</v>
      </c>
      <c r="BR311" s="16">
        <f>+BQ311+BR97</f>
        <v>1</v>
      </c>
      <c r="BS311" s="16">
        <f>+BR311+BS97</f>
        <v>1</v>
      </c>
      <c r="BT311" s="16">
        <f>+BS311+BT97</f>
        <v>2</v>
      </c>
      <c r="BU311" s="16">
        <f>+BT311+BU97</f>
        <v>5</v>
      </c>
      <c r="BV311" s="16">
        <f>+BU311+BV97</f>
        <v>7</v>
      </c>
      <c r="BW311" s="16">
        <f>+BV311+BW97</f>
        <v>13</v>
      </c>
      <c r="BX311" s="16">
        <f>+BW311+BX97</f>
        <v>16</v>
      </c>
      <c r="BY311" s="16">
        <f>+BX311+BY97</f>
        <v>16</v>
      </c>
      <c r="BZ311" s="16">
        <f>+BY311+BZ97</f>
        <v>18</v>
      </c>
      <c r="CA311" s="16">
        <f>+BZ311+CA97</f>
        <v>20</v>
      </c>
      <c r="CB311" s="16">
        <f>+CA311+CB97</f>
        <v>24</v>
      </c>
      <c r="CC311" s="16">
        <f>+CB311+CC97</f>
        <v>29</v>
      </c>
      <c r="CD311" s="16">
        <f>+CC311+CD97</f>
        <v>39</v>
      </c>
      <c r="CE311" s="16">
        <f>+CD311+CE97</f>
        <v>54</v>
      </c>
      <c r="CF311" s="16">
        <f>+CE311+CF97</f>
        <v>60</v>
      </c>
      <c r="CG311" s="16">
        <f>+CF311+CG97</f>
        <v>75</v>
      </c>
      <c r="CH311" s="16">
        <f>+CG311+CH97</f>
        <v>89</v>
      </c>
      <c r="CI311" s="16">
        <f>+CH311+CI97</f>
        <v>114</v>
      </c>
      <c r="CJ311" s="16">
        <f>+CI311+CJ97</f>
        <v>173</v>
      </c>
      <c r="CK311" s="16">
        <f>+CJ311+CK97</f>
        <v>173</v>
      </c>
      <c r="CL311" s="16">
        <f>+CK311+CL97</f>
        <v>227</v>
      </c>
      <c r="CM311" s="16">
        <f>+CL311+CM97</f>
        <v>227</v>
      </c>
      <c r="CN311" s="16">
        <f>+CM311+CN97</f>
        <v>278</v>
      </c>
      <c r="CO311" s="16">
        <f>+CN311+CO97</f>
        <v>312</v>
      </c>
      <c r="CP311" s="16">
        <f>+CO311+CP97</f>
        <v>362</v>
      </c>
      <c r="CQ311" s="16">
        <f>+CP311+CQ97</f>
        <v>394</v>
      </c>
      <c r="CR311" s="16">
        <f>+CQ311+CR97</f>
        <v>455</v>
      </c>
      <c r="CS311" s="16">
        <f>+CR311+CS97</f>
        <v>455</v>
      </c>
      <c r="CT311" s="16">
        <f>+CS311+CT97</f>
        <v>495</v>
      </c>
      <c r="CU311" s="16">
        <f>+CT311+CU97</f>
        <v>553</v>
      </c>
      <c r="CV311" s="16">
        <f>+CU311+CV97</f>
        <v>574</v>
      </c>
      <c r="CW311" s="16">
        <f>+CV311+CW97</f>
        <v>596</v>
      </c>
      <c r="CX311" s="16">
        <f>+CW311+CX97</f>
        <v>623</v>
      </c>
      <c r="CY311" s="16">
        <f>+CX311+CY97</f>
        <v>643</v>
      </c>
      <c r="CZ311" s="16">
        <f>+CY311+CZ97</f>
        <v>671</v>
      </c>
      <c r="DA311" s="16">
        <f>+CZ311+DA97</f>
        <v>685</v>
      </c>
      <c r="DB311" s="16">
        <f>+DA311+DB97</f>
        <v>707</v>
      </c>
      <c r="DC311" s="16">
        <f>+DB311+DC97</f>
        <v>726</v>
      </c>
      <c r="DD311" s="16">
        <f>+DC311+DD97</f>
        <v>747</v>
      </c>
      <c r="DE311" s="16">
        <f>+DD311+DE97</f>
        <v>780</v>
      </c>
      <c r="DF311" s="16">
        <f>+DE311+DF97</f>
        <v>822</v>
      </c>
      <c r="DG311" s="16">
        <f>+DF311+DG97</f>
        <v>864</v>
      </c>
      <c r="DH311" s="16">
        <f>+DG311+DH97</f>
        <v>866</v>
      </c>
      <c r="DI311" s="16">
        <f>+DH311+DI97</f>
        <v>879</v>
      </c>
      <c r="DJ311" s="16">
        <f>+DI311+DJ97</f>
        <v>884</v>
      </c>
      <c r="DK311" s="16">
        <f>+DJ311+DK97</f>
        <v>901</v>
      </c>
      <c r="DL311" s="16">
        <f>+DK311+DL97</f>
        <v>901</v>
      </c>
      <c r="DM311" s="16">
        <f>+DL311+DM97</f>
        <v>918</v>
      </c>
      <c r="DN311" s="16">
        <f>+DM311+DN97</f>
        <v>922</v>
      </c>
      <c r="DO311" s="16">
        <f>+DN311+DO97</f>
        <v>939</v>
      </c>
      <c r="DP311" s="16">
        <f>+DO311+DP97</f>
        <v>949</v>
      </c>
      <c r="DQ311" s="16">
        <f>+DP311+DQ97</f>
        <v>967</v>
      </c>
      <c r="DR311" s="16">
        <f>+DQ311+DR97</f>
        <v>975</v>
      </c>
      <c r="DS311" s="16">
        <f>+DR311+DS97</f>
        <v>980</v>
      </c>
      <c r="DT311" s="16">
        <f>+DS311+DT97</f>
        <v>994</v>
      </c>
      <c r="DU311" s="16">
        <f>+DT311+DU97</f>
        <v>998</v>
      </c>
      <c r="DV311" s="16">
        <f>+DU311+DV97</f>
        <v>1009</v>
      </c>
      <c r="DW311" s="15">
        <f>+DW97</f>
        <v>1009</v>
      </c>
      <c r="DX311" s="15">
        <f>COUNTIF(C311:DW311,"&gt;0")</f>
        <v>63</v>
      </c>
    </row>
    <row r="312" spans="1:128" x14ac:dyDescent="0.3">
      <c r="A312" t="str">
        <f>+A98</f>
        <v>Latvia</v>
      </c>
      <c r="B312">
        <f>+B98</f>
        <v>0</v>
      </c>
      <c r="C312" s="16">
        <f>+B312+C98</f>
        <v>0</v>
      </c>
      <c r="D312" s="16">
        <f>+C312+D98</f>
        <v>0</v>
      </c>
      <c r="E312" s="16">
        <f>+D312+E98</f>
        <v>0</v>
      </c>
      <c r="F312" s="16">
        <f>+E312+F98</f>
        <v>0</v>
      </c>
      <c r="G312" s="16">
        <f>+F312+G98</f>
        <v>0</v>
      </c>
      <c r="H312" s="16">
        <f>+G312+H98</f>
        <v>0</v>
      </c>
      <c r="I312" s="16">
        <f>+H312+I98</f>
        <v>0</v>
      </c>
      <c r="J312" s="16">
        <f>+I312+J98</f>
        <v>0</v>
      </c>
      <c r="K312" s="16">
        <f>+J312+K98</f>
        <v>0</v>
      </c>
      <c r="L312" s="16">
        <f>+K312+L98</f>
        <v>0</v>
      </c>
      <c r="M312" s="16">
        <f>+L312+M98</f>
        <v>0</v>
      </c>
      <c r="N312" s="16">
        <f>+M312+N98</f>
        <v>0</v>
      </c>
      <c r="O312" s="16">
        <f>+N312+O98</f>
        <v>0</v>
      </c>
      <c r="P312" s="16">
        <f>+O312+P98</f>
        <v>0</v>
      </c>
      <c r="Q312" s="16">
        <f>+P312+Q98</f>
        <v>0</v>
      </c>
      <c r="R312" s="16">
        <f>+Q312+R98</f>
        <v>0</v>
      </c>
      <c r="S312" s="16">
        <f>+R312+S98</f>
        <v>0</v>
      </c>
      <c r="T312" s="16">
        <f>+S312+T98</f>
        <v>0</v>
      </c>
      <c r="U312" s="16">
        <f>+T312+U98</f>
        <v>0</v>
      </c>
      <c r="V312" s="16">
        <f>+U312+V98</f>
        <v>0</v>
      </c>
      <c r="W312" s="16">
        <f>+V312+W98</f>
        <v>0</v>
      </c>
      <c r="X312" s="16">
        <f>+W312+X98</f>
        <v>0</v>
      </c>
      <c r="Y312" s="16">
        <f>+X312+Y98</f>
        <v>0</v>
      </c>
      <c r="Z312" s="16">
        <f>+Y312+Z98</f>
        <v>0</v>
      </c>
      <c r="AA312" s="16">
        <f>+Z312+AA98</f>
        <v>0</v>
      </c>
      <c r="AB312" s="16">
        <f>+AA312+AB98</f>
        <v>0</v>
      </c>
      <c r="AC312" s="16">
        <f>+AB312+AC98</f>
        <v>0</v>
      </c>
      <c r="AD312" s="16">
        <f>+AC312+AD98</f>
        <v>0</v>
      </c>
      <c r="AE312" s="16">
        <f>+AD312+AE98</f>
        <v>0</v>
      </c>
      <c r="AF312" s="16">
        <f>+AE312+AF98</f>
        <v>0</v>
      </c>
      <c r="AG312" s="16">
        <f>+AF312+AG98</f>
        <v>0</v>
      </c>
      <c r="AH312" s="16">
        <f>+AG312+AH98</f>
        <v>0</v>
      </c>
      <c r="AI312" s="16">
        <f>+AH312+AI98</f>
        <v>0</v>
      </c>
      <c r="AJ312" s="16">
        <f>+AI312+AJ98</f>
        <v>0</v>
      </c>
      <c r="AK312" s="16">
        <f>+AJ312+AK98</f>
        <v>0</v>
      </c>
      <c r="AL312" s="16">
        <f>+AK312+AL98</f>
        <v>0</v>
      </c>
      <c r="AM312" s="16">
        <f>+AL312+AM98</f>
        <v>0</v>
      </c>
      <c r="AN312" s="16">
        <f>+AM312+AN98</f>
        <v>0</v>
      </c>
      <c r="AO312" s="16">
        <f>+AN312+AO98</f>
        <v>0</v>
      </c>
      <c r="AP312" s="16">
        <f>+AO312+AP98</f>
        <v>0</v>
      </c>
      <c r="AQ312" s="16">
        <f>+AP312+AQ98</f>
        <v>0</v>
      </c>
      <c r="AR312" s="16">
        <f>+AQ312+AR98</f>
        <v>0</v>
      </c>
      <c r="AS312" s="16">
        <f>+AR312+AS98</f>
        <v>0</v>
      </c>
      <c r="AT312" s="16">
        <f>+AS312+AT98</f>
        <v>0</v>
      </c>
      <c r="AU312" s="16">
        <f>+AT312+AU98</f>
        <v>0</v>
      </c>
      <c r="AV312" s="16">
        <f>+AU312+AV98</f>
        <v>0</v>
      </c>
      <c r="AW312" s="16">
        <f>+AV312+AW98</f>
        <v>0</v>
      </c>
      <c r="AX312" s="16">
        <f>+AW312+AX98</f>
        <v>0</v>
      </c>
      <c r="AY312" s="16">
        <f>+AX312+AY98</f>
        <v>0</v>
      </c>
      <c r="AZ312" s="16">
        <f>+AY312+AZ98</f>
        <v>0</v>
      </c>
      <c r="BA312" s="16">
        <f>+AZ312+BA98</f>
        <v>0</v>
      </c>
      <c r="BB312" s="16">
        <f>+BA312+BB98</f>
        <v>0</v>
      </c>
      <c r="BC312" s="16">
        <f>+BB312+BC98</f>
        <v>0</v>
      </c>
      <c r="BD312" s="16">
        <f>+BC312+BD98</f>
        <v>0</v>
      </c>
      <c r="BE312" s="16">
        <f>+BD312+BE98</f>
        <v>0</v>
      </c>
      <c r="BF312" s="16">
        <f>+BE312+BF98</f>
        <v>0</v>
      </c>
      <c r="BG312" s="16">
        <f>+BF312+BG98</f>
        <v>0</v>
      </c>
      <c r="BH312" s="16">
        <f>+BG312+BH98</f>
        <v>0</v>
      </c>
      <c r="BI312" s="16">
        <f>+BH312+BI98</f>
        <v>0</v>
      </c>
      <c r="BJ312" s="16">
        <f>+BI312+BJ98</f>
        <v>0</v>
      </c>
      <c r="BK312" s="16">
        <f>+BJ312+BK98</f>
        <v>0</v>
      </c>
      <c r="BL312" s="16">
        <f>+BK312+BL98</f>
        <v>0</v>
      </c>
      <c r="BM312" s="16">
        <f>+BL312+BM98</f>
        <v>1</v>
      </c>
      <c r="BN312" s="16">
        <f>+BM312+BN98</f>
        <v>1</v>
      </c>
      <c r="BO312" s="16">
        <f>+BN312+BO98</f>
        <v>1</v>
      </c>
      <c r="BP312" s="16">
        <f>+BO312+BP98</f>
        <v>1</v>
      </c>
      <c r="BQ312" s="16">
        <f>+BP312+BQ98</f>
        <v>1</v>
      </c>
      <c r="BR312" s="16">
        <f>+BQ312+BR98</f>
        <v>2</v>
      </c>
      <c r="BS312" s="16">
        <f>+BR312+BS98</f>
        <v>3</v>
      </c>
      <c r="BT312" s="16">
        <f>+BS312+BT98</f>
        <v>6</v>
      </c>
      <c r="BU312" s="16">
        <f>+BT312+BU98</f>
        <v>8</v>
      </c>
      <c r="BV312" s="16">
        <f>+BU312+BV98</f>
        <v>10</v>
      </c>
      <c r="BW312" s="16">
        <f>+BV312+BW98</f>
        <v>16</v>
      </c>
      <c r="BX312" s="16">
        <f>+BW312+BX98</f>
        <v>19</v>
      </c>
      <c r="BY312" s="16">
        <f>+BX312+BY98</f>
        <v>26</v>
      </c>
      <c r="BZ312" s="16">
        <f>+BY312+BZ98</f>
        <v>31</v>
      </c>
      <c r="CA312" s="16">
        <f>+BZ312+CA98</f>
        <v>36</v>
      </c>
      <c r="CB312" s="16">
        <f>+CA312+CB98</f>
        <v>61</v>
      </c>
      <c r="CC312" s="16">
        <f>+CB312+CC98</f>
        <v>71</v>
      </c>
      <c r="CD312" s="16">
        <f>+CC312+CD98</f>
        <v>86</v>
      </c>
      <c r="CE312" s="16">
        <f>+CD312+CE98</f>
        <v>111</v>
      </c>
      <c r="CF312" s="16">
        <f>+CE312+CF98</f>
        <v>124</v>
      </c>
      <c r="CG312" s="16">
        <f>+CF312+CG98</f>
        <v>139</v>
      </c>
      <c r="CH312" s="16">
        <f>+CG312+CH98</f>
        <v>180</v>
      </c>
      <c r="CI312" s="16">
        <f>+CH312+CI98</f>
        <v>197</v>
      </c>
      <c r="CJ312" s="16">
        <f>+CI312+CJ98</f>
        <v>221</v>
      </c>
      <c r="CK312" s="16">
        <f>+CJ312+CK98</f>
        <v>244</v>
      </c>
      <c r="CL312" s="16">
        <f>+CK312+CL98</f>
        <v>280</v>
      </c>
      <c r="CM312" s="16">
        <f>+CL312+CM98</f>
        <v>305</v>
      </c>
      <c r="CN312" s="16">
        <f>+CM312+CN98</f>
        <v>376</v>
      </c>
      <c r="CO312" s="16">
        <f>+CN312+CO98</f>
        <v>376</v>
      </c>
      <c r="CP312" s="16">
        <f>+CO312+CP98</f>
        <v>398</v>
      </c>
      <c r="CQ312" s="16">
        <f>+CP312+CQ98</f>
        <v>446</v>
      </c>
      <c r="CR312" s="16">
        <f>+CQ312+CR98</f>
        <v>458</v>
      </c>
      <c r="CS312" s="16">
        <f>+CR312+CS98</f>
        <v>493</v>
      </c>
      <c r="CT312" s="16">
        <f>+CS312+CT98</f>
        <v>509</v>
      </c>
      <c r="CU312" s="16">
        <f>+CT312+CU98</f>
        <v>533</v>
      </c>
      <c r="CV312" s="16">
        <f>+CU312+CV98</f>
        <v>542</v>
      </c>
      <c r="CW312" s="16">
        <f>+CV312+CW98</f>
        <v>548</v>
      </c>
      <c r="CX312" s="16">
        <f>+CW312+CX98</f>
        <v>577</v>
      </c>
      <c r="CY312" s="16">
        <f>+CX312+CY98</f>
        <v>589</v>
      </c>
      <c r="CZ312" s="16">
        <f>+CY312+CZ98</f>
        <v>612</v>
      </c>
      <c r="DA312" s="16">
        <f>+CZ312+DA98</f>
        <v>630</v>
      </c>
      <c r="DB312" s="16">
        <f>+DA312+DB98</f>
        <v>651</v>
      </c>
      <c r="DC312" s="16">
        <f>+DB312+DC98</f>
        <v>655</v>
      </c>
      <c r="DD312" s="16">
        <f>+DC312+DD98</f>
        <v>657</v>
      </c>
      <c r="DE312" s="16">
        <f>+DD312+DE98</f>
        <v>666</v>
      </c>
      <c r="DF312" s="16">
        <f>+DE312+DF98</f>
        <v>675</v>
      </c>
      <c r="DG312" s="16">
        <f>+DF312+DG98</f>
        <v>682</v>
      </c>
      <c r="DH312" s="16">
        <f>+DG312+DH98</f>
        <v>712</v>
      </c>
      <c r="DI312" s="16">
        <f>+DH312+DI98</f>
        <v>727</v>
      </c>
      <c r="DJ312" s="16">
        <f>+DI312+DJ98</f>
        <v>739</v>
      </c>
      <c r="DK312" s="16">
        <f>+DJ312+DK98</f>
        <v>748</v>
      </c>
      <c r="DL312" s="16">
        <f>+DK312+DL98</f>
        <v>761</v>
      </c>
      <c r="DM312" s="16">
        <f>+DL312+DM98</f>
        <v>778</v>
      </c>
      <c r="DN312" s="16">
        <f>+DM312+DN98</f>
        <v>784</v>
      </c>
      <c r="DO312" s="16">
        <f>+DN312+DO98</f>
        <v>804</v>
      </c>
      <c r="DP312" s="16">
        <f>+DO312+DP98</f>
        <v>812</v>
      </c>
      <c r="DQ312" s="16">
        <f>+DP312+DQ98</f>
        <v>818</v>
      </c>
      <c r="DR312" s="16">
        <f>+DQ312+DR98</f>
        <v>836</v>
      </c>
      <c r="DS312" s="16">
        <f>+DR312+DS98</f>
        <v>849</v>
      </c>
      <c r="DT312" s="16">
        <f>+DS312+DT98</f>
        <v>858</v>
      </c>
      <c r="DU312" s="16">
        <f>+DT312+DU98</f>
        <v>870</v>
      </c>
      <c r="DV312" s="16">
        <f>+DU312+DV98</f>
        <v>871</v>
      </c>
      <c r="DW312" s="15">
        <f>+DW98</f>
        <v>871</v>
      </c>
      <c r="DX312" s="15">
        <f>COUNTIF(C312:DW312,"&gt;0")</f>
        <v>63</v>
      </c>
    </row>
    <row r="313" spans="1:128" x14ac:dyDescent="0.3">
      <c r="A313" t="str">
        <f>+A99</f>
        <v>Cyprus</v>
      </c>
      <c r="B313">
        <f>+B99</f>
        <v>0</v>
      </c>
      <c r="C313" s="16">
        <f>+B313+C99</f>
        <v>0</v>
      </c>
      <c r="D313" s="16">
        <f>+C313+D99</f>
        <v>0</v>
      </c>
      <c r="E313" s="16">
        <f>+D313+E99</f>
        <v>0</v>
      </c>
      <c r="F313" s="16">
        <f>+E313+F99</f>
        <v>0</v>
      </c>
      <c r="G313" s="16">
        <f>+F313+G99</f>
        <v>0</v>
      </c>
      <c r="H313" s="16">
        <f>+G313+H99</f>
        <v>0</v>
      </c>
      <c r="I313" s="16">
        <f>+H313+I99</f>
        <v>0</v>
      </c>
      <c r="J313" s="16">
        <f>+I313+J99</f>
        <v>0</v>
      </c>
      <c r="K313" s="16">
        <f>+J313+K99</f>
        <v>0</v>
      </c>
      <c r="L313" s="16">
        <f>+K313+L99</f>
        <v>0</v>
      </c>
      <c r="M313" s="16">
        <f>+L313+M99</f>
        <v>0</v>
      </c>
      <c r="N313" s="16">
        <f>+M313+N99</f>
        <v>0</v>
      </c>
      <c r="O313" s="16">
        <f>+N313+O99</f>
        <v>0</v>
      </c>
      <c r="P313" s="16">
        <f>+O313+P99</f>
        <v>0</v>
      </c>
      <c r="Q313" s="16">
        <f>+P313+Q99</f>
        <v>0</v>
      </c>
      <c r="R313" s="16">
        <f>+Q313+R99</f>
        <v>0</v>
      </c>
      <c r="S313" s="16">
        <f>+R313+S99</f>
        <v>0</v>
      </c>
      <c r="T313" s="16">
        <f>+S313+T99</f>
        <v>0</v>
      </c>
      <c r="U313" s="16">
        <f>+T313+U99</f>
        <v>0</v>
      </c>
      <c r="V313" s="16">
        <f>+U313+V99</f>
        <v>0</v>
      </c>
      <c r="W313" s="16">
        <f>+V313+W99</f>
        <v>0</v>
      </c>
      <c r="X313" s="16">
        <f>+W313+X99</f>
        <v>0</v>
      </c>
      <c r="Y313" s="16">
        <f>+X313+Y99</f>
        <v>0</v>
      </c>
      <c r="Z313" s="16">
        <f>+Y313+Z99</f>
        <v>0</v>
      </c>
      <c r="AA313" s="16">
        <f>+Z313+AA99</f>
        <v>0</v>
      </c>
      <c r="AB313" s="16">
        <f>+AA313+AB99</f>
        <v>0</v>
      </c>
      <c r="AC313" s="16">
        <f>+AB313+AC99</f>
        <v>0</v>
      </c>
      <c r="AD313" s="16">
        <f>+AC313+AD99</f>
        <v>0</v>
      </c>
      <c r="AE313" s="16">
        <f>+AD313+AE99</f>
        <v>0</v>
      </c>
      <c r="AF313" s="16">
        <f>+AE313+AF99</f>
        <v>0</v>
      </c>
      <c r="AG313" s="16">
        <f>+AF313+AG99</f>
        <v>0</v>
      </c>
      <c r="AH313" s="16">
        <f>+AG313+AH99</f>
        <v>0</v>
      </c>
      <c r="AI313" s="16">
        <f>+AH313+AI99</f>
        <v>0</v>
      </c>
      <c r="AJ313" s="16">
        <f>+AI313+AJ99</f>
        <v>0</v>
      </c>
      <c r="AK313" s="16">
        <f>+AJ313+AK99</f>
        <v>0</v>
      </c>
      <c r="AL313" s="16">
        <f>+AK313+AL99</f>
        <v>0</v>
      </c>
      <c r="AM313" s="16">
        <f>+AL313+AM99</f>
        <v>0</v>
      </c>
      <c r="AN313" s="16">
        <f>+AM313+AN99</f>
        <v>0</v>
      </c>
      <c r="AO313" s="16">
        <f>+AN313+AO99</f>
        <v>0</v>
      </c>
      <c r="AP313" s="16">
        <f>+AO313+AP99</f>
        <v>0</v>
      </c>
      <c r="AQ313" s="16">
        <f>+AP313+AQ99</f>
        <v>0</v>
      </c>
      <c r="AR313" s="16">
        <f>+AQ313+AR99</f>
        <v>0</v>
      </c>
      <c r="AS313" s="16">
        <f>+AR313+AS99</f>
        <v>0</v>
      </c>
      <c r="AT313" s="16">
        <f>+AS313+AT99</f>
        <v>0</v>
      </c>
      <c r="AU313" s="16">
        <f>+AT313+AU99</f>
        <v>0</v>
      </c>
      <c r="AV313" s="16">
        <f>+AU313+AV99</f>
        <v>0</v>
      </c>
      <c r="AW313" s="16">
        <f>+AV313+AW99</f>
        <v>0</v>
      </c>
      <c r="AX313" s="16">
        <f>+AW313+AX99</f>
        <v>0</v>
      </c>
      <c r="AY313" s="16">
        <f>+AX313+AY99</f>
        <v>0</v>
      </c>
      <c r="AZ313" s="16">
        <f>+AY313+AZ99</f>
        <v>0</v>
      </c>
      <c r="BA313" s="16">
        <f>+AZ313+BA99</f>
        <v>0</v>
      </c>
      <c r="BB313" s="16">
        <f>+BA313+BB99</f>
        <v>0</v>
      </c>
      <c r="BC313" s="16">
        <f>+BB313+BC99</f>
        <v>0</v>
      </c>
      <c r="BD313" s="16">
        <f>+BC313+BD99</f>
        <v>0</v>
      </c>
      <c r="BE313" s="16">
        <f>+BD313+BE99</f>
        <v>0</v>
      </c>
      <c r="BF313" s="16">
        <f>+BE313+BF99</f>
        <v>0</v>
      </c>
      <c r="BG313" s="16">
        <f>+BF313+BG99</f>
        <v>0</v>
      </c>
      <c r="BH313" s="16">
        <f>+BG313+BH99</f>
        <v>0</v>
      </c>
      <c r="BI313" s="16">
        <f>+BH313+BI99</f>
        <v>0</v>
      </c>
      <c r="BJ313" s="16">
        <f>+BI313+BJ99</f>
        <v>0</v>
      </c>
      <c r="BK313" s="16">
        <f>+BJ313+BK99</f>
        <v>0</v>
      </c>
      <c r="BL313" s="16">
        <f>+BK313+BL99</f>
        <v>0</v>
      </c>
      <c r="BM313" s="16">
        <f>+BL313+BM99</f>
        <v>0</v>
      </c>
      <c r="BN313" s="16">
        <f>+BM313+BN99</f>
        <v>0</v>
      </c>
      <c r="BO313" s="16">
        <f>+BN313+BO99</f>
        <v>0</v>
      </c>
      <c r="BP313" s="16">
        <f>+BO313+BP99</f>
        <v>0</v>
      </c>
      <c r="BQ313" s="16">
        <f>+BP313+BQ99</f>
        <v>0</v>
      </c>
      <c r="BR313" s="16">
        <f>+BQ313+BR99</f>
        <v>0</v>
      </c>
      <c r="BS313" s="16">
        <f>+BR313+BS99</f>
        <v>0</v>
      </c>
      <c r="BT313" s="16">
        <f>+BS313+BT99</f>
        <v>2</v>
      </c>
      <c r="BU313" s="16">
        <f>+BT313+BU99</f>
        <v>2</v>
      </c>
      <c r="BV313" s="16">
        <f>+BU313+BV99</f>
        <v>6</v>
      </c>
      <c r="BW313" s="16">
        <f>+BV313+BW99</f>
        <v>6</v>
      </c>
      <c r="BX313" s="16">
        <f>+BW313+BX99</f>
        <v>14</v>
      </c>
      <c r="BY313" s="16">
        <f>+BX313+BY99</f>
        <v>21</v>
      </c>
      <c r="BZ313" s="16">
        <f>+BY313+BZ99</f>
        <v>30</v>
      </c>
      <c r="CA313" s="16">
        <f>+BZ313+CA99</f>
        <v>40</v>
      </c>
      <c r="CB313" s="16">
        <f>+CA313+CB99</f>
        <v>40</v>
      </c>
      <c r="CC313" s="16">
        <f>+CB313+CC99</f>
        <v>58</v>
      </c>
      <c r="CD313" s="16">
        <f>+CC313+CD99</f>
        <v>58</v>
      </c>
      <c r="CE313" s="16">
        <f>+CD313+CE99</f>
        <v>67</v>
      </c>
      <c r="CF313" s="16">
        <f>+CE313+CF99</f>
        <v>84</v>
      </c>
      <c r="CG313" s="16">
        <f>+CF313+CG99</f>
        <v>95</v>
      </c>
      <c r="CH313" s="16">
        <f>+CG313+CH99</f>
        <v>116</v>
      </c>
      <c r="CI313" s="16">
        <f>+CH313+CI99</f>
        <v>124</v>
      </c>
      <c r="CJ313" s="16">
        <f>+CI313+CJ99</f>
        <v>132</v>
      </c>
      <c r="CK313" s="16">
        <f>+CJ313+CK99</f>
        <v>146</v>
      </c>
      <c r="CL313" s="16">
        <f>+CK313+CL99</f>
        <v>162</v>
      </c>
      <c r="CM313" s="16">
        <f>+CL313+CM99</f>
        <v>179</v>
      </c>
      <c r="CN313" s="16">
        <f>+CM313+CN99</f>
        <v>214</v>
      </c>
      <c r="CO313" s="16">
        <f>+CN313+CO99</f>
        <v>230</v>
      </c>
      <c r="CP313" s="16">
        <f>+CO313+CP99</f>
        <v>262</v>
      </c>
      <c r="CQ313" s="16">
        <f>+CP313+CQ99</f>
        <v>320</v>
      </c>
      <c r="CR313" s="16">
        <f>+CQ313+CR99</f>
        <v>356</v>
      </c>
      <c r="CS313" s="16">
        <f>+CR313+CS99</f>
        <v>396</v>
      </c>
      <c r="CT313" s="16">
        <f>+CS313+CT99</f>
        <v>426</v>
      </c>
      <c r="CU313" s="16">
        <f>+CT313+CU99</f>
        <v>446</v>
      </c>
      <c r="CV313" s="16">
        <f>+CU313+CV99</f>
        <v>465</v>
      </c>
      <c r="CW313" s="16">
        <f>+CV313+CW99</f>
        <v>494</v>
      </c>
      <c r="CX313" s="16">
        <f>+CW313+CX99</f>
        <v>526</v>
      </c>
      <c r="CY313" s="16">
        <f>+CX313+CY99</f>
        <v>564</v>
      </c>
      <c r="CZ313" s="16">
        <f>+CY313+CZ99</f>
        <v>595</v>
      </c>
      <c r="DA313" s="16">
        <f>+CZ313+DA99</f>
        <v>616</v>
      </c>
      <c r="DB313" s="16">
        <f>+DA313+DB99</f>
        <v>633</v>
      </c>
      <c r="DC313" s="16">
        <f>+DB313+DC99</f>
        <v>662</v>
      </c>
      <c r="DD313" s="16">
        <f>+DC313+DD99</f>
        <v>695</v>
      </c>
      <c r="DE313" s="16">
        <f>+DD313+DE99</f>
        <v>715</v>
      </c>
      <c r="DF313" s="16">
        <f>+DE313+DF99</f>
        <v>735</v>
      </c>
      <c r="DG313" s="16">
        <f>+DF313+DG99</f>
        <v>735</v>
      </c>
      <c r="DH313" s="16">
        <f>+DG313+DH99</f>
        <v>761</v>
      </c>
      <c r="DI313" s="16">
        <f>+DH313+DI99</f>
        <v>767</v>
      </c>
      <c r="DJ313" s="16">
        <f>+DI313+DJ99</f>
        <v>772</v>
      </c>
      <c r="DK313" s="16">
        <f>+DJ313+DK99</f>
        <v>784</v>
      </c>
      <c r="DL313" s="16">
        <f>+DK313+DL99</f>
        <v>790</v>
      </c>
      <c r="DM313" s="16">
        <f>+DL313+DM99</f>
        <v>795</v>
      </c>
      <c r="DN313" s="16">
        <f>+DM313+DN99</f>
        <v>804</v>
      </c>
      <c r="DO313" s="16">
        <f>+DN313+DO99</f>
        <v>810</v>
      </c>
      <c r="DP313" s="16">
        <f>+DO313+DP99</f>
        <v>817</v>
      </c>
      <c r="DQ313" s="16">
        <f>+DP313+DQ99</f>
        <v>822</v>
      </c>
      <c r="DR313" s="16">
        <f>+DQ313+DR99</f>
        <v>837</v>
      </c>
      <c r="DS313" s="16">
        <f>+DR313+DS99</f>
        <v>843</v>
      </c>
      <c r="DT313" s="16">
        <f>+DS313+DT99</f>
        <v>850</v>
      </c>
      <c r="DU313" s="16">
        <f>+DT313+DU99</f>
        <v>857</v>
      </c>
      <c r="DV313" s="16">
        <f>+DU313+DV99</f>
        <v>864</v>
      </c>
      <c r="DW313" s="15">
        <f>+DW99</f>
        <v>864</v>
      </c>
      <c r="DX313" s="15">
        <f>COUNTIF(C313:DW313,"&gt;0")</f>
        <v>56</v>
      </c>
    </row>
    <row r="314" spans="1:128" x14ac:dyDescent="0.3">
      <c r="A314" t="str">
        <f>+A100</f>
        <v>Kosovo</v>
      </c>
      <c r="B314">
        <f>+B100</f>
        <v>0</v>
      </c>
      <c r="C314" s="16">
        <f>+B314+C100</f>
        <v>0</v>
      </c>
      <c r="D314" s="16">
        <f>+C314+D100</f>
        <v>0</v>
      </c>
      <c r="E314" s="16">
        <f>+D314+E100</f>
        <v>0</v>
      </c>
      <c r="F314" s="16">
        <f>+E314+F100</f>
        <v>0</v>
      </c>
      <c r="G314" s="16">
        <f>+F314+G100</f>
        <v>0</v>
      </c>
      <c r="H314" s="16">
        <f>+G314+H100</f>
        <v>0</v>
      </c>
      <c r="I314" s="16">
        <f>+H314+I100</f>
        <v>0</v>
      </c>
      <c r="J314" s="16">
        <f>+I314+J100</f>
        <v>0</v>
      </c>
      <c r="K314" s="16">
        <f>+J314+K100</f>
        <v>0</v>
      </c>
      <c r="L314" s="16">
        <f>+K314+L100</f>
        <v>0</v>
      </c>
      <c r="M314" s="16">
        <f>+L314+M100</f>
        <v>0</v>
      </c>
      <c r="N314" s="16">
        <f>+M314+N100</f>
        <v>0</v>
      </c>
      <c r="O314" s="16">
        <f>+N314+O100</f>
        <v>0</v>
      </c>
      <c r="P314" s="16">
        <f>+O314+P100</f>
        <v>0</v>
      </c>
      <c r="Q314" s="16">
        <f>+P314+Q100</f>
        <v>0</v>
      </c>
      <c r="R314" s="16">
        <f>+Q314+R100</f>
        <v>0</v>
      </c>
      <c r="S314" s="16">
        <f>+R314+S100</f>
        <v>0</v>
      </c>
      <c r="T314" s="16">
        <f>+S314+T100</f>
        <v>0</v>
      </c>
      <c r="U314" s="16">
        <f>+T314+U100</f>
        <v>0</v>
      </c>
      <c r="V314" s="16">
        <f>+U314+V100</f>
        <v>0</v>
      </c>
      <c r="W314" s="16">
        <f>+V314+W100</f>
        <v>0</v>
      </c>
      <c r="X314" s="16">
        <f>+W314+X100</f>
        <v>0</v>
      </c>
      <c r="Y314" s="16">
        <f>+X314+Y100</f>
        <v>0</v>
      </c>
      <c r="Z314" s="16">
        <f>+Y314+Z100</f>
        <v>0</v>
      </c>
      <c r="AA314" s="16">
        <f>+Z314+AA100</f>
        <v>0</v>
      </c>
      <c r="AB314" s="16">
        <f>+AA314+AB100</f>
        <v>0</v>
      </c>
      <c r="AC314" s="16">
        <f>+AB314+AC100</f>
        <v>0</v>
      </c>
      <c r="AD314" s="16">
        <f>+AC314+AD100</f>
        <v>0</v>
      </c>
      <c r="AE314" s="16">
        <f>+AD314+AE100</f>
        <v>0</v>
      </c>
      <c r="AF314" s="16">
        <f>+AE314+AF100</f>
        <v>0</v>
      </c>
      <c r="AG314" s="16">
        <f>+AF314+AG100</f>
        <v>0</v>
      </c>
      <c r="AH314" s="16">
        <f>+AG314+AH100</f>
        <v>0</v>
      </c>
      <c r="AI314" s="16">
        <f>+AH314+AI100</f>
        <v>0</v>
      </c>
      <c r="AJ314" s="16">
        <f>+AI314+AJ100</f>
        <v>0</v>
      </c>
      <c r="AK314" s="16">
        <f>+AJ314+AK100</f>
        <v>0</v>
      </c>
      <c r="AL314" s="16">
        <f>+AK314+AL100</f>
        <v>0</v>
      </c>
      <c r="AM314" s="16">
        <f>+AL314+AM100</f>
        <v>0</v>
      </c>
      <c r="AN314" s="16">
        <f>+AM314+AN100</f>
        <v>0</v>
      </c>
      <c r="AO314" s="16">
        <f>+AN314+AO100</f>
        <v>0</v>
      </c>
      <c r="AP314" s="16">
        <f>+AO314+AP100</f>
        <v>0</v>
      </c>
      <c r="AQ314" s="16">
        <f>+AP314+AQ100</f>
        <v>0</v>
      </c>
      <c r="AR314" s="16">
        <f>+AQ314+AR100</f>
        <v>0</v>
      </c>
      <c r="AS314" s="16">
        <f>+AR314+AS100</f>
        <v>0</v>
      </c>
      <c r="AT314" s="16">
        <f>+AS314+AT100</f>
        <v>0</v>
      </c>
      <c r="AU314" s="16">
        <f>+AT314+AU100</f>
        <v>0</v>
      </c>
      <c r="AV314" s="16">
        <f>+AU314+AV100</f>
        <v>0</v>
      </c>
      <c r="AW314" s="16">
        <f>+AV314+AW100</f>
        <v>0</v>
      </c>
      <c r="AX314" s="16">
        <f>+AW314+AX100</f>
        <v>0</v>
      </c>
      <c r="AY314" s="16">
        <f>+AX314+AY100</f>
        <v>0</v>
      </c>
      <c r="AZ314" s="16">
        <f>+AY314+AZ100</f>
        <v>0</v>
      </c>
      <c r="BA314" s="16">
        <f>+AZ314+BA100</f>
        <v>0</v>
      </c>
      <c r="BB314" s="16">
        <f>+BA314+BB100</f>
        <v>0</v>
      </c>
      <c r="BC314" s="16">
        <f>+BB314+BC100</f>
        <v>0</v>
      </c>
      <c r="BD314" s="16">
        <f>+BC314+BD100</f>
        <v>0</v>
      </c>
      <c r="BE314" s="16">
        <f>+BD314+BE100</f>
        <v>0</v>
      </c>
      <c r="BF314" s="16">
        <f>+BE314+BF100</f>
        <v>0</v>
      </c>
      <c r="BG314" s="16">
        <f>+BF314+BG100</f>
        <v>0</v>
      </c>
      <c r="BH314" s="16">
        <f>+BG314+BH100</f>
        <v>0</v>
      </c>
      <c r="BI314" s="16">
        <f>+BH314+BI100</f>
        <v>0</v>
      </c>
      <c r="BJ314" s="16">
        <f>+BI314+BJ100</f>
        <v>0</v>
      </c>
      <c r="BK314" s="16">
        <f>+BJ314+BK100</f>
        <v>0</v>
      </c>
      <c r="BL314" s="16">
        <f>+BK314+BL100</f>
        <v>0</v>
      </c>
      <c r="BM314" s="16">
        <f>+BL314+BM100</f>
        <v>0</v>
      </c>
      <c r="BN314" s="16">
        <f>+BM314+BN100</f>
        <v>0</v>
      </c>
      <c r="BO314" s="16">
        <f>+BN314+BO100</f>
        <v>0</v>
      </c>
      <c r="BP314" s="16">
        <f>+BO314+BP100</f>
        <v>0</v>
      </c>
      <c r="BQ314" s="16">
        <f>+BP314+BQ100</f>
        <v>0</v>
      </c>
      <c r="BR314" s="16">
        <f>+BQ314+BR100</f>
        <v>0</v>
      </c>
      <c r="BS314" s="16">
        <f>+BR314+BS100</f>
        <v>0</v>
      </c>
      <c r="BT314" s="16">
        <f>+BS314+BT100</f>
        <v>0</v>
      </c>
      <c r="BU314" s="16">
        <f>+BT314+BU100</f>
        <v>0</v>
      </c>
      <c r="BV314" s="16">
        <f>+BU314+BV100</f>
        <v>0</v>
      </c>
      <c r="BW314" s="16">
        <f>+BV314+BW100</f>
        <v>0</v>
      </c>
      <c r="BX314" s="16">
        <f>+BW314+BX100</f>
        <v>0</v>
      </c>
      <c r="BY314" s="16">
        <f>+BX314+BY100</f>
        <v>0</v>
      </c>
      <c r="BZ314" s="16">
        <f>+BY314+BZ100</f>
        <v>2</v>
      </c>
      <c r="CA314" s="16">
        <f>+BZ314+CA100</f>
        <v>2</v>
      </c>
      <c r="CB314" s="16">
        <f>+CA314+CB100</f>
        <v>19</v>
      </c>
      <c r="CC314" s="16">
        <f>+CB314+CC100</f>
        <v>19</v>
      </c>
      <c r="CD314" s="16">
        <f>+CC314+CD100</f>
        <v>21</v>
      </c>
      <c r="CE314" s="16">
        <f>+CD314+CE100</f>
        <v>24</v>
      </c>
      <c r="CF314" s="16">
        <f>+CE314+CF100</f>
        <v>24</v>
      </c>
      <c r="CG314" s="16">
        <f>+CF314+CG100</f>
        <v>31</v>
      </c>
      <c r="CH314" s="16">
        <f>+CG314+CH100</f>
        <v>61</v>
      </c>
      <c r="CI314" s="16">
        <f>+CH314+CI100</f>
        <v>63</v>
      </c>
      <c r="CJ314" s="16">
        <f>+CI314+CJ100</f>
        <v>71</v>
      </c>
      <c r="CK314" s="16">
        <f>+CJ314+CK100</f>
        <v>79</v>
      </c>
      <c r="CL314" s="16">
        <f>+CK314+CL100</f>
        <v>86</v>
      </c>
      <c r="CM314" s="16">
        <f>+CL314+CM100</f>
        <v>88</v>
      </c>
      <c r="CN314" s="16">
        <f>+CM314+CN100</f>
        <v>91</v>
      </c>
      <c r="CO314" s="16">
        <f>+CN314+CO100</f>
        <v>106</v>
      </c>
      <c r="CP314" s="16">
        <f>+CO314+CP100</f>
        <v>112</v>
      </c>
      <c r="CQ314" s="16">
        <f>+CP314+CQ100</f>
        <v>112</v>
      </c>
      <c r="CR314" s="16">
        <f>+CQ314+CR100</f>
        <v>125</v>
      </c>
      <c r="CS314" s="16">
        <f>+CR314+CS100</f>
        <v>126</v>
      </c>
      <c r="CT314" s="16">
        <f>+CS314+CT100</f>
        <v>132</v>
      </c>
      <c r="CU314" s="16">
        <f>+CT314+CU100</f>
        <v>140</v>
      </c>
      <c r="CV314" s="16">
        <f>+CU314+CV100</f>
        <v>145</v>
      </c>
      <c r="CW314" s="16">
        <f>+CV314+CW100</f>
        <v>184</v>
      </c>
      <c r="CX314" s="16">
        <f>+CW314+CX100</f>
        <v>184</v>
      </c>
      <c r="CY314" s="16">
        <f>+CX314+CY100</f>
        <v>227</v>
      </c>
      <c r="CZ314" s="16">
        <f>+CY314+CZ100</f>
        <v>250</v>
      </c>
      <c r="DA314" s="16">
        <f>+CZ314+DA100</f>
        <v>283</v>
      </c>
      <c r="DB314" s="16">
        <f>+DA314+DB100</f>
        <v>362</v>
      </c>
      <c r="DC314" s="16">
        <f>+DB314+DC100</f>
        <v>377</v>
      </c>
      <c r="DD314" s="16">
        <f>+DC314+DD100</f>
        <v>387</v>
      </c>
      <c r="DE314" s="16">
        <f>+DD314+DE100</f>
        <v>423</v>
      </c>
      <c r="DF314" s="16">
        <f>+DE314+DF100</f>
        <v>449</v>
      </c>
      <c r="DG314" s="16">
        <f>+DF314+DG100</f>
        <v>480</v>
      </c>
      <c r="DH314" s="16">
        <f>+DG314+DH100</f>
        <v>510</v>
      </c>
      <c r="DI314" s="16">
        <f>+DH314+DI100</f>
        <v>510</v>
      </c>
      <c r="DJ314" s="16">
        <f>+DI314+DJ100</f>
        <v>598</v>
      </c>
      <c r="DK314" s="16">
        <f>+DJ314+DK100</f>
        <v>604</v>
      </c>
      <c r="DL314" s="16">
        <f>+DK314+DL100</f>
        <v>630</v>
      </c>
      <c r="DM314" s="16">
        <f>+DL314+DM100</f>
        <v>669</v>
      </c>
      <c r="DN314" s="16">
        <f>+DM314+DN100</f>
        <v>703</v>
      </c>
      <c r="DO314" s="16">
        <f>+DN314+DO100</f>
        <v>731</v>
      </c>
      <c r="DP314" s="16">
        <f>+DO314+DP100</f>
        <v>763</v>
      </c>
      <c r="DQ314" s="16">
        <f>+DP314+DQ100</f>
        <v>780</v>
      </c>
      <c r="DR314" s="16">
        <f>+DQ314+DR100</f>
        <v>790</v>
      </c>
      <c r="DS314" s="16">
        <f>+DR314+DS100</f>
        <v>799</v>
      </c>
      <c r="DT314" s="16">
        <f>+DS314+DT100</f>
        <v>799</v>
      </c>
      <c r="DU314" s="16">
        <f>+DT314+DU100</f>
        <v>813</v>
      </c>
      <c r="DV314" s="16">
        <f>+DU314+DV100</f>
        <v>823</v>
      </c>
      <c r="DW314" s="15">
        <f>+DW100</f>
        <v>823</v>
      </c>
      <c r="DX314" s="15">
        <f>COUNTIF(C314:DW314,"&gt;0")</f>
        <v>50</v>
      </c>
    </row>
    <row r="315" spans="1:128" x14ac:dyDescent="0.3">
      <c r="A315" t="str">
        <f>+A101</f>
        <v>Kyrgyzstan</v>
      </c>
      <c r="B315">
        <f>+B101</f>
        <v>0</v>
      </c>
      <c r="C315" s="16">
        <f>+B315+C101</f>
        <v>0</v>
      </c>
      <c r="D315" s="16">
        <f>+C315+D101</f>
        <v>0</v>
      </c>
      <c r="E315" s="16">
        <f>+D315+E101</f>
        <v>0</v>
      </c>
      <c r="F315" s="16">
        <f>+E315+F101</f>
        <v>0</v>
      </c>
      <c r="G315" s="16">
        <f>+F315+G101</f>
        <v>0</v>
      </c>
      <c r="H315" s="16">
        <f>+G315+H101</f>
        <v>0</v>
      </c>
      <c r="I315" s="16">
        <f>+H315+I101</f>
        <v>0</v>
      </c>
      <c r="J315" s="16">
        <f>+I315+J101</f>
        <v>0</v>
      </c>
      <c r="K315" s="16">
        <f>+J315+K101</f>
        <v>0</v>
      </c>
      <c r="L315" s="16">
        <f>+K315+L101</f>
        <v>0</v>
      </c>
      <c r="M315" s="16">
        <f>+L315+M101</f>
        <v>0</v>
      </c>
      <c r="N315" s="16">
        <f>+M315+N101</f>
        <v>0</v>
      </c>
      <c r="O315" s="16">
        <f>+N315+O101</f>
        <v>0</v>
      </c>
      <c r="P315" s="16">
        <f>+O315+P101</f>
        <v>0</v>
      </c>
      <c r="Q315" s="16">
        <f>+P315+Q101</f>
        <v>0</v>
      </c>
      <c r="R315" s="16">
        <f>+Q315+R101</f>
        <v>0</v>
      </c>
      <c r="S315" s="16">
        <f>+R315+S101</f>
        <v>0</v>
      </c>
      <c r="T315" s="16">
        <f>+S315+T101</f>
        <v>0</v>
      </c>
      <c r="U315" s="16">
        <f>+T315+U101</f>
        <v>0</v>
      </c>
      <c r="V315" s="16">
        <f>+U315+V101</f>
        <v>0</v>
      </c>
      <c r="W315" s="16">
        <f>+V315+W101</f>
        <v>0</v>
      </c>
      <c r="X315" s="16">
        <f>+W315+X101</f>
        <v>0</v>
      </c>
      <c r="Y315" s="16">
        <f>+X315+Y101</f>
        <v>0</v>
      </c>
      <c r="Z315" s="16">
        <f>+Y315+Z101</f>
        <v>0</v>
      </c>
      <c r="AA315" s="16">
        <f>+Z315+AA101</f>
        <v>0</v>
      </c>
      <c r="AB315" s="16">
        <f>+AA315+AB101</f>
        <v>0</v>
      </c>
      <c r="AC315" s="16">
        <f>+AB315+AC101</f>
        <v>0</v>
      </c>
      <c r="AD315" s="16">
        <f>+AC315+AD101</f>
        <v>0</v>
      </c>
      <c r="AE315" s="16">
        <f>+AD315+AE101</f>
        <v>0</v>
      </c>
      <c r="AF315" s="16">
        <f>+AE315+AF101</f>
        <v>0</v>
      </c>
      <c r="AG315" s="16">
        <f>+AF315+AG101</f>
        <v>0</v>
      </c>
      <c r="AH315" s="16">
        <f>+AG315+AH101</f>
        <v>0</v>
      </c>
      <c r="AI315" s="16">
        <f>+AH315+AI101</f>
        <v>0</v>
      </c>
      <c r="AJ315" s="16">
        <f>+AI315+AJ101</f>
        <v>0</v>
      </c>
      <c r="AK315" s="16">
        <f>+AJ315+AK101</f>
        <v>0</v>
      </c>
      <c r="AL315" s="16">
        <f>+AK315+AL101</f>
        <v>0</v>
      </c>
      <c r="AM315" s="16">
        <f>+AL315+AM101</f>
        <v>0</v>
      </c>
      <c r="AN315" s="16">
        <f>+AM315+AN101</f>
        <v>0</v>
      </c>
      <c r="AO315" s="16">
        <f>+AN315+AO101</f>
        <v>0</v>
      </c>
      <c r="AP315" s="16">
        <f>+AO315+AP101</f>
        <v>0</v>
      </c>
      <c r="AQ315" s="16">
        <f>+AP315+AQ101</f>
        <v>0</v>
      </c>
      <c r="AR315" s="16">
        <f>+AQ315+AR101</f>
        <v>0</v>
      </c>
      <c r="AS315" s="16">
        <f>+AR315+AS101</f>
        <v>0</v>
      </c>
      <c r="AT315" s="16">
        <f>+AS315+AT101</f>
        <v>0</v>
      </c>
      <c r="AU315" s="16">
        <f>+AT315+AU101</f>
        <v>0</v>
      </c>
      <c r="AV315" s="16">
        <f>+AU315+AV101</f>
        <v>0</v>
      </c>
      <c r="AW315" s="16">
        <f>+AV315+AW101</f>
        <v>0</v>
      </c>
      <c r="AX315" s="16">
        <f>+AW315+AX101</f>
        <v>0</v>
      </c>
      <c r="AY315" s="16">
        <f>+AX315+AY101</f>
        <v>0</v>
      </c>
      <c r="AZ315" s="16">
        <f>+AY315+AZ101</f>
        <v>0</v>
      </c>
      <c r="BA315" s="16">
        <f>+AZ315+BA101</f>
        <v>0</v>
      </c>
      <c r="BB315" s="16">
        <f>+BA315+BB101</f>
        <v>0</v>
      </c>
      <c r="BC315" s="16">
        <f>+BB315+BC101</f>
        <v>0</v>
      </c>
      <c r="BD315" s="16">
        <f>+BC315+BD101</f>
        <v>0</v>
      </c>
      <c r="BE315" s="16">
        <f>+BD315+BE101</f>
        <v>0</v>
      </c>
      <c r="BF315" s="16">
        <f>+BE315+BF101</f>
        <v>0</v>
      </c>
      <c r="BG315" s="16">
        <f>+BF315+BG101</f>
        <v>0</v>
      </c>
      <c r="BH315" s="16">
        <f>+BG315+BH101</f>
        <v>0</v>
      </c>
      <c r="BI315" s="16">
        <f>+BH315+BI101</f>
        <v>0</v>
      </c>
      <c r="BJ315" s="16">
        <f>+BI315+BJ101</f>
        <v>0</v>
      </c>
      <c r="BK315" s="16">
        <f>+BJ315+BK101</f>
        <v>0</v>
      </c>
      <c r="BL315" s="16">
        <f>+BK315+BL101</f>
        <v>0</v>
      </c>
      <c r="BM315" s="16">
        <f>+BL315+BM101</f>
        <v>0</v>
      </c>
      <c r="BN315" s="16">
        <f>+BM315+BN101</f>
        <v>0</v>
      </c>
      <c r="BO315" s="16">
        <f>+BN315+BO101</f>
        <v>0</v>
      </c>
      <c r="BP315" s="16">
        <f>+BO315+BP101</f>
        <v>0</v>
      </c>
      <c r="BQ315" s="16">
        <f>+BP315+BQ101</f>
        <v>0</v>
      </c>
      <c r="BR315" s="16">
        <f>+BQ315+BR101</f>
        <v>0</v>
      </c>
      <c r="BS315" s="16">
        <f>+BR315+BS101</f>
        <v>0</v>
      </c>
      <c r="BT315" s="16">
        <f>+BS315+BT101</f>
        <v>0</v>
      </c>
      <c r="BU315" s="16">
        <f>+BT315+BU101</f>
        <v>0</v>
      </c>
      <c r="BV315" s="16">
        <f>+BU315+BV101</f>
        <v>0</v>
      </c>
      <c r="BW315" s="16">
        <f>+BV315+BW101</f>
        <v>0</v>
      </c>
      <c r="BX315" s="16">
        <f>+BW315+BX101</f>
        <v>0</v>
      </c>
      <c r="BY315" s="16">
        <f>+BX315+BY101</f>
        <v>0</v>
      </c>
      <c r="BZ315" s="16">
        <f>+BY315+BZ101</f>
        <v>0</v>
      </c>
      <c r="CA315" s="16">
        <f>+BZ315+CA101</f>
        <v>0</v>
      </c>
      <c r="CB315" s="16">
        <f>+CA315+CB101</f>
        <v>0</v>
      </c>
      <c r="CC315" s="16">
        <f>+CB315+CC101</f>
        <v>3</v>
      </c>
      <c r="CD315" s="16">
        <f>+CC315+CD101</f>
        <v>6</v>
      </c>
      <c r="CE315" s="16">
        <f>+CD315+CE101</f>
        <v>6</v>
      </c>
      <c r="CF315" s="16">
        <f>+CE315+CF101</f>
        <v>14</v>
      </c>
      <c r="CG315" s="16">
        <f>+CF315+CG101</f>
        <v>14</v>
      </c>
      <c r="CH315" s="16">
        <f>+CG315+CH101</f>
        <v>16</v>
      </c>
      <c r="CI315" s="16">
        <f>+CH315+CI101</f>
        <v>42</v>
      </c>
      <c r="CJ315" s="16">
        <f>+CI315+CJ101</f>
        <v>44</v>
      </c>
      <c r="CK315" s="16">
        <f>+CJ315+CK101</f>
        <v>44</v>
      </c>
      <c r="CL315" s="16">
        <f>+CK315+CL101</f>
        <v>58</v>
      </c>
      <c r="CM315" s="16">
        <f>+CL315+CM101</f>
        <v>84</v>
      </c>
      <c r="CN315" s="16">
        <f>+CM315+CN101</f>
        <v>84</v>
      </c>
      <c r="CO315" s="16">
        <f>+CN315+CO101</f>
        <v>84</v>
      </c>
      <c r="CP315" s="16">
        <f>+CO315+CP101</f>
        <v>107</v>
      </c>
      <c r="CQ315" s="16">
        <f>+CP315+CQ101</f>
        <v>112</v>
      </c>
      <c r="CR315" s="16">
        <f>+CQ315+CR101</f>
        <v>125</v>
      </c>
      <c r="CS315" s="16">
        <f>+CR315+CS101</f>
        <v>144</v>
      </c>
      <c r="CT315" s="16">
        <f>+CS315+CT101</f>
        <v>144</v>
      </c>
      <c r="CU315" s="16">
        <f>+CT315+CU101</f>
        <v>216</v>
      </c>
      <c r="CV315" s="16">
        <f>+CU315+CV101</f>
        <v>228</v>
      </c>
      <c r="CW315" s="16">
        <f>+CV315+CW101</f>
        <v>270</v>
      </c>
      <c r="CX315" s="16">
        <f>+CW315+CX101</f>
        <v>280</v>
      </c>
      <c r="CY315" s="16">
        <f>+CX315+CY101</f>
        <v>298</v>
      </c>
      <c r="CZ315" s="16">
        <f>+CY315+CZ101</f>
        <v>339</v>
      </c>
      <c r="DA315" s="16">
        <f>+CZ315+DA101</f>
        <v>377</v>
      </c>
      <c r="DB315" s="16">
        <f>+DA315+DB101</f>
        <v>419</v>
      </c>
      <c r="DC315" s="16">
        <f>+DB315+DC101</f>
        <v>430</v>
      </c>
      <c r="DD315" s="16">
        <f>+DC315+DD101</f>
        <v>449</v>
      </c>
      <c r="DE315" s="16">
        <f>+DD315+DE101</f>
        <v>466</v>
      </c>
      <c r="DF315" s="16">
        <f>+DE315+DF101</f>
        <v>489</v>
      </c>
      <c r="DG315" s="16">
        <f>+DF315+DG101</f>
        <v>506</v>
      </c>
      <c r="DH315" s="16">
        <f>+DG315+DH101</f>
        <v>554</v>
      </c>
      <c r="DI315" s="16">
        <f>+DH315+DI101</f>
        <v>568</v>
      </c>
      <c r="DJ315" s="16">
        <f>+DI315+DJ101</f>
        <v>590</v>
      </c>
      <c r="DK315" s="16">
        <f>+DJ315+DK101</f>
        <v>612</v>
      </c>
      <c r="DL315" s="16">
        <f>+DK315+DL101</f>
        <v>631</v>
      </c>
      <c r="DM315" s="16">
        <f>+DL315+DM101</f>
        <v>656</v>
      </c>
      <c r="DN315" s="16">
        <f>+DM315+DN101</f>
        <v>665</v>
      </c>
      <c r="DO315" s="16">
        <f>+DN315+DO101</f>
        <v>682</v>
      </c>
      <c r="DP315" s="16">
        <f>+DO315+DP101</f>
        <v>695</v>
      </c>
      <c r="DQ315" s="16">
        <f>+DP315+DQ101</f>
        <v>708</v>
      </c>
      <c r="DR315" s="16">
        <f>+DQ315+DR101</f>
        <v>729</v>
      </c>
      <c r="DS315" s="16">
        <f>+DR315+DS101</f>
        <v>746</v>
      </c>
      <c r="DT315" s="16">
        <f>+DS315+DT101</f>
        <v>746</v>
      </c>
      <c r="DU315" s="16">
        <f>+DT315+DU101</f>
        <v>769</v>
      </c>
      <c r="DV315" s="16">
        <f>+DU315+DV101</f>
        <v>795</v>
      </c>
      <c r="DW315" s="15">
        <f>+DW101</f>
        <v>795</v>
      </c>
      <c r="DX315" s="15">
        <f>COUNTIF(C315:DW315,"&gt;0")</f>
        <v>47</v>
      </c>
    </row>
    <row r="316" spans="1:128" x14ac:dyDescent="0.3">
      <c r="A316" t="str">
        <f>+A102</f>
        <v>Albania</v>
      </c>
      <c r="B316">
        <f>+B102</f>
        <v>0</v>
      </c>
      <c r="C316" s="16">
        <f>+B316+C102</f>
        <v>0</v>
      </c>
      <c r="D316" s="16">
        <f>+C316+D102</f>
        <v>0</v>
      </c>
      <c r="E316" s="16">
        <f>+D316+E102</f>
        <v>0</v>
      </c>
      <c r="F316" s="16">
        <f>+E316+F102</f>
        <v>0</v>
      </c>
      <c r="G316" s="16">
        <f>+F316+G102</f>
        <v>0</v>
      </c>
      <c r="H316" s="16">
        <f>+G316+H102</f>
        <v>0</v>
      </c>
      <c r="I316" s="16">
        <f>+H316+I102</f>
        <v>0</v>
      </c>
      <c r="J316" s="16">
        <f>+I316+J102</f>
        <v>0</v>
      </c>
      <c r="K316" s="16">
        <f>+J316+K102</f>
        <v>0</v>
      </c>
      <c r="L316" s="16">
        <f>+K316+L102</f>
        <v>0</v>
      </c>
      <c r="M316" s="16">
        <f>+L316+M102</f>
        <v>0</v>
      </c>
      <c r="N316" s="16">
        <f>+M316+N102</f>
        <v>0</v>
      </c>
      <c r="O316" s="16">
        <f>+N316+O102</f>
        <v>0</v>
      </c>
      <c r="P316" s="16">
        <f>+O316+P102</f>
        <v>0</v>
      </c>
      <c r="Q316" s="16">
        <f>+P316+Q102</f>
        <v>0</v>
      </c>
      <c r="R316" s="16">
        <f>+Q316+R102</f>
        <v>0</v>
      </c>
      <c r="S316" s="16">
        <f>+R316+S102</f>
        <v>0</v>
      </c>
      <c r="T316" s="16">
        <f>+S316+T102</f>
        <v>0</v>
      </c>
      <c r="U316" s="16">
        <f>+T316+U102</f>
        <v>0</v>
      </c>
      <c r="V316" s="16">
        <f>+U316+V102</f>
        <v>0</v>
      </c>
      <c r="W316" s="16">
        <f>+V316+W102</f>
        <v>0</v>
      </c>
      <c r="X316" s="16">
        <f>+W316+X102</f>
        <v>0</v>
      </c>
      <c r="Y316" s="16">
        <f>+X316+Y102</f>
        <v>0</v>
      </c>
      <c r="Z316" s="16">
        <f>+Y316+Z102</f>
        <v>0</v>
      </c>
      <c r="AA316" s="16">
        <f>+Z316+AA102</f>
        <v>0</v>
      </c>
      <c r="AB316" s="16">
        <f>+AA316+AB102</f>
        <v>0</v>
      </c>
      <c r="AC316" s="16">
        <f>+AB316+AC102</f>
        <v>0</v>
      </c>
      <c r="AD316" s="16">
        <f>+AC316+AD102</f>
        <v>0</v>
      </c>
      <c r="AE316" s="16">
        <f>+AD316+AE102</f>
        <v>0</v>
      </c>
      <c r="AF316" s="16">
        <f>+AE316+AF102</f>
        <v>0</v>
      </c>
      <c r="AG316" s="16">
        <f>+AF316+AG102</f>
        <v>0</v>
      </c>
      <c r="AH316" s="16">
        <f>+AG316+AH102</f>
        <v>0</v>
      </c>
      <c r="AI316" s="16">
        <f>+AH316+AI102</f>
        <v>0</v>
      </c>
      <c r="AJ316" s="16">
        <f>+AI316+AJ102</f>
        <v>0</v>
      </c>
      <c r="AK316" s="16">
        <f>+AJ316+AK102</f>
        <v>0</v>
      </c>
      <c r="AL316" s="16">
        <f>+AK316+AL102</f>
        <v>0</v>
      </c>
      <c r="AM316" s="16">
        <f>+AL316+AM102</f>
        <v>0</v>
      </c>
      <c r="AN316" s="16">
        <f>+AM316+AN102</f>
        <v>0</v>
      </c>
      <c r="AO316" s="16">
        <f>+AN316+AO102</f>
        <v>0</v>
      </c>
      <c r="AP316" s="16">
        <f>+AO316+AP102</f>
        <v>0</v>
      </c>
      <c r="AQ316" s="16">
        <f>+AP316+AQ102</f>
        <v>0</v>
      </c>
      <c r="AR316" s="16">
        <f>+AQ316+AR102</f>
        <v>0</v>
      </c>
      <c r="AS316" s="16">
        <f>+AR316+AS102</f>
        <v>0</v>
      </c>
      <c r="AT316" s="16">
        <f>+AS316+AT102</f>
        <v>0</v>
      </c>
      <c r="AU316" s="16">
        <f>+AT316+AU102</f>
        <v>0</v>
      </c>
      <c r="AV316" s="16">
        <f>+AU316+AV102</f>
        <v>0</v>
      </c>
      <c r="AW316" s="16">
        <f>+AV316+AW102</f>
        <v>0</v>
      </c>
      <c r="AX316" s="16">
        <f>+AW316+AX102</f>
        <v>0</v>
      </c>
      <c r="AY316" s="16">
        <f>+AX316+AY102</f>
        <v>0</v>
      </c>
      <c r="AZ316" s="16">
        <f>+AY316+AZ102</f>
        <v>0</v>
      </c>
      <c r="BA316" s="16">
        <f>+AZ316+BA102</f>
        <v>0</v>
      </c>
      <c r="BB316" s="16">
        <f>+BA316+BB102</f>
        <v>0</v>
      </c>
      <c r="BC316" s="16">
        <f>+BB316+BC102</f>
        <v>0</v>
      </c>
      <c r="BD316" s="16">
        <f>+BC316+BD102</f>
        <v>0</v>
      </c>
      <c r="BE316" s="16">
        <f>+BD316+BE102</f>
        <v>0</v>
      </c>
      <c r="BF316" s="16">
        <f>+BE316+BF102</f>
        <v>0</v>
      </c>
      <c r="BG316" s="16">
        <f>+BF316+BG102</f>
        <v>0</v>
      </c>
      <c r="BH316" s="16">
        <f>+BG316+BH102</f>
        <v>0</v>
      </c>
      <c r="BI316" s="16">
        <f>+BH316+BI102</f>
        <v>0</v>
      </c>
      <c r="BJ316" s="16">
        <f>+BI316+BJ102</f>
        <v>0</v>
      </c>
      <c r="BK316" s="16">
        <f>+BJ316+BK102</f>
        <v>0</v>
      </c>
      <c r="BL316" s="16">
        <f>+BK316+BL102</f>
        <v>0</v>
      </c>
      <c r="BM316" s="16">
        <f>+BL316+BM102</f>
        <v>0</v>
      </c>
      <c r="BN316" s="16">
        <f>+BM316+BN102</f>
        <v>0</v>
      </c>
      <c r="BO316" s="16">
        <f>+BN316+BO102</f>
        <v>0</v>
      </c>
      <c r="BP316" s="16">
        <f>+BO316+BP102</f>
        <v>0</v>
      </c>
      <c r="BQ316" s="16">
        <f>+BP316+BQ102</f>
        <v>0</v>
      </c>
      <c r="BR316" s="16">
        <f>+BQ316+BR102</f>
        <v>0</v>
      </c>
      <c r="BS316" s="16">
        <f>+BR316+BS102</f>
        <v>2</v>
      </c>
      <c r="BT316" s="16">
        <f>+BS316+BT102</f>
        <v>6</v>
      </c>
      <c r="BU316" s="16">
        <f>+BT316+BU102</f>
        <v>10</v>
      </c>
      <c r="BV316" s="16">
        <f>+BU316+BV102</f>
        <v>11</v>
      </c>
      <c r="BW316" s="16">
        <f>+BV316+BW102</f>
        <v>23</v>
      </c>
      <c r="BX316" s="16">
        <f>+BW316+BX102</f>
        <v>33</v>
      </c>
      <c r="BY316" s="16">
        <f>+BX316+BY102</f>
        <v>38</v>
      </c>
      <c r="BZ316" s="16">
        <f>+BY316+BZ102</f>
        <v>42</v>
      </c>
      <c r="CA316" s="16">
        <f>+BZ316+CA102</f>
        <v>51</v>
      </c>
      <c r="CB316" s="16">
        <f>+CA316+CB102</f>
        <v>55</v>
      </c>
      <c r="CC316" s="16">
        <f>+CB316+CC102</f>
        <v>59</v>
      </c>
      <c r="CD316" s="16">
        <f>+CC316+CD102</f>
        <v>70</v>
      </c>
      <c r="CE316" s="16">
        <f>+CD316+CE102</f>
        <v>70</v>
      </c>
      <c r="CF316" s="16">
        <f>+CE316+CF102</f>
        <v>76</v>
      </c>
      <c r="CG316" s="16">
        <f>+CF316+CG102</f>
        <v>89</v>
      </c>
      <c r="CH316" s="16">
        <f>+CG316+CH102</f>
        <v>100</v>
      </c>
      <c r="CI316" s="16">
        <f>+CH316+CI102</f>
        <v>123</v>
      </c>
      <c r="CJ316" s="16">
        <f>+CI316+CJ102</f>
        <v>146</v>
      </c>
      <c r="CK316" s="16">
        <f>+CJ316+CK102</f>
        <v>174</v>
      </c>
      <c r="CL316" s="16">
        <f>+CK316+CL102</f>
        <v>186</v>
      </c>
      <c r="CM316" s="16">
        <f>+CL316+CM102</f>
        <v>197</v>
      </c>
      <c r="CN316" s="16">
        <f>+CM316+CN102</f>
        <v>212</v>
      </c>
      <c r="CO316" s="16">
        <f>+CN316+CO102</f>
        <v>223</v>
      </c>
      <c r="CP316" s="16">
        <f>+CO316+CP102</f>
        <v>243</v>
      </c>
      <c r="CQ316" s="16">
        <f>+CP316+CQ102</f>
        <v>259</v>
      </c>
      <c r="CR316" s="16">
        <f>+CQ316+CR102</f>
        <v>277</v>
      </c>
      <c r="CS316" s="16">
        <f>+CR316+CS102</f>
        <v>304</v>
      </c>
      <c r="CT316" s="16">
        <f>+CS316+CT102</f>
        <v>333</v>
      </c>
      <c r="CU316" s="16">
        <f>+CT316+CU102</f>
        <v>361</v>
      </c>
      <c r="CV316" s="16">
        <f>+CU316+CV102</f>
        <v>377</v>
      </c>
      <c r="CW316" s="16">
        <f>+CV316+CW102</f>
        <v>383</v>
      </c>
      <c r="CX316" s="16">
        <f>+CW316+CX102</f>
        <v>400</v>
      </c>
      <c r="CY316" s="16">
        <f>+CX316+CY102</f>
        <v>409</v>
      </c>
      <c r="CZ316" s="16">
        <f>+CY316+CZ102</f>
        <v>416</v>
      </c>
      <c r="DA316" s="16">
        <f>+CZ316+DA102</f>
        <v>433</v>
      </c>
      <c r="DB316" s="16">
        <f>+DA316+DB102</f>
        <v>446</v>
      </c>
      <c r="DC316" s="16">
        <f>+DB316+DC102</f>
        <v>467</v>
      </c>
      <c r="DD316" s="16">
        <f>+DC316+DD102</f>
        <v>475</v>
      </c>
      <c r="DE316" s="16">
        <f>+DD316+DE102</f>
        <v>494</v>
      </c>
      <c r="DF316" s="16">
        <f>+DE316+DF102</f>
        <v>518</v>
      </c>
      <c r="DG316" s="16">
        <f>+DF316+DG102</f>
        <v>539</v>
      </c>
      <c r="DH316" s="16">
        <f>+DG316+DH102</f>
        <v>548</v>
      </c>
      <c r="DI316" s="16">
        <f>+DH316+DI102</f>
        <v>562</v>
      </c>
      <c r="DJ316" s="16">
        <f>+DI316+DJ102</f>
        <v>584</v>
      </c>
      <c r="DK316" s="16">
        <f>+DJ316+DK102</f>
        <v>609</v>
      </c>
      <c r="DL316" s="16">
        <f>+DK316+DL102</f>
        <v>634</v>
      </c>
      <c r="DM316" s="16">
        <f>+DL316+DM102</f>
        <v>663</v>
      </c>
      <c r="DN316" s="16">
        <f>+DM316+DN102</f>
        <v>678</v>
      </c>
      <c r="DO316" s="16">
        <f>+DN316+DO102</f>
        <v>712</v>
      </c>
      <c r="DP316" s="16">
        <f>+DO316+DP102</f>
        <v>726</v>
      </c>
      <c r="DQ316" s="16">
        <f>+DP316+DQ102</f>
        <v>736</v>
      </c>
      <c r="DR316" s="16">
        <f>+DQ316+DR102</f>
        <v>750</v>
      </c>
      <c r="DS316" s="16">
        <f>+DR316+DS102</f>
        <v>766</v>
      </c>
      <c r="DT316" s="16">
        <f>+DS316+DT102</f>
        <v>773</v>
      </c>
      <c r="DU316" s="16">
        <f>+DT316+DU102</f>
        <v>782</v>
      </c>
      <c r="DV316" s="16">
        <f>+DU316+DV102</f>
        <v>789</v>
      </c>
      <c r="DW316" s="15">
        <f>+DW102</f>
        <v>789</v>
      </c>
      <c r="DX316" s="15">
        <f>COUNTIF(C316:DW316,"&gt;0")</f>
        <v>57</v>
      </c>
    </row>
    <row r="317" spans="1:128" x14ac:dyDescent="0.3">
      <c r="A317" t="str">
        <f>+A103</f>
        <v>Andorra</v>
      </c>
      <c r="B317">
        <f>+B103</f>
        <v>0</v>
      </c>
      <c r="C317" s="16">
        <f>+B317+C103</f>
        <v>0</v>
      </c>
      <c r="D317" s="16">
        <f>+C317+D103</f>
        <v>0</v>
      </c>
      <c r="E317" s="16">
        <f>+D317+E103</f>
        <v>0</v>
      </c>
      <c r="F317" s="16">
        <f>+E317+F103</f>
        <v>0</v>
      </c>
      <c r="G317" s="16">
        <f>+F317+G103</f>
        <v>0</v>
      </c>
      <c r="H317" s="16">
        <f>+G317+H103</f>
        <v>0</v>
      </c>
      <c r="I317" s="16">
        <f>+H317+I103</f>
        <v>0</v>
      </c>
      <c r="J317" s="16">
        <f>+I317+J103</f>
        <v>0</v>
      </c>
      <c r="K317" s="16">
        <f>+J317+K103</f>
        <v>0</v>
      </c>
      <c r="L317" s="16">
        <f>+K317+L103</f>
        <v>0</v>
      </c>
      <c r="M317" s="16">
        <f>+L317+M103</f>
        <v>0</v>
      </c>
      <c r="N317" s="16">
        <f>+M317+N103</f>
        <v>0</v>
      </c>
      <c r="O317" s="16">
        <f>+N317+O103</f>
        <v>0</v>
      </c>
      <c r="P317" s="16">
        <f>+O317+P103</f>
        <v>0</v>
      </c>
      <c r="Q317" s="16">
        <f>+P317+Q103</f>
        <v>0</v>
      </c>
      <c r="R317" s="16">
        <f>+Q317+R103</f>
        <v>0</v>
      </c>
      <c r="S317" s="16">
        <f>+R317+S103</f>
        <v>0</v>
      </c>
      <c r="T317" s="16">
        <f>+S317+T103</f>
        <v>0</v>
      </c>
      <c r="U317" s="16">
        <f>+T317+U103</f>
        <v>0</v>
      </c>
      <c r="V317" s="16">
        <f>+U317+V103</f>
        <v>0</v>
      </c>
      <c r="W317" s="16">
        <f>+V317+W103</f>
        <v>0</v>
      </c>
      <c r="X317" s="16">
        <f>+W317+X103</f>
        <v>0</v>
      </c>
      <c r="Y317" s="16">
        <f>+X317+Y103</f>
        <v>0</v>
      </c>
      <c r="Z317" s="16">
        <f>+Y317+Z103</f>
        <v>0</v>
      </c>
      <c r="AA317" s="16">
        <f>+Z317+AA103</f>
        <v>0</v>
      </c>
      <c r="AB317" s="16">
        <f>+AA317+AB103</f>
        <v>0</v>
      </c>
      <c r="AC317" s="16">
        <f>+AB317+AC103</f>
        <v>0</v>
      </c>
      <c r="AD317" s="16">
        <f>+AC317+AD103</f>
        <v>0</v>
      </c>
      <c r="AE317" s="16">
        <f>+AD317+AE103</f>
        <v>0</v>
      </c>
      <c r="AF317" s="16">
        <f>+AE317+AF103</f>
        <v>0</v>
      </c>
      <c r="AG317" s="16">
        <f>+AF317+AG103</f>
        <v>0</v>
      </c>
      <c r="AH317" s="16">
        <f>+AG317+AH103</f>
        <v>0</v>
      </c>
      <c r="AI317" s="16">
        <f>+AH317+AI103</f>
        <v>0</v>
      </c>
      <c r="AJ317" s="16">
        <f>+AI317+AJ103</f>
        <v>0</v>
      </c>
      <c r="AK317" s="16">
        <f>+AJ317+AK103</f>
        <v>0</v>
      </c>
      <c r="AL317" s="16">
        <f>+AK317+AL103</f>
        <v>0</v>
      </c>
      <c r="AM317" s="16">
        <f>+AL317+AM103</f>
        <v>0</v>
      </c>
      <c r="AN317" s="16">
        <f>+AM317+AN103</f>
        <v>0</v>
      </c>
      <c r="AO317" s="16">
        <f>+AN317+AO103</f>
        <v>0</v>
      </c>
      <c r="AP317" s="16">
        <f>+AO317+AP103</f>
        <v>0</v>
      </c>
      <c r="AQ317" s="16">
        <f>+AP317+AQ103</f>
        <v>0</v>
      </c>
      <c r="AR317" s="16">
        <f>+AQ317+AR103</f>
        <v>0</v>
      </c>
      <c r="AS317" s="16">
        <f>+AR317+AS103</f>
        <v>0</v>
      </c>
      <c r="AT317" s="16">
        <f>+AS317+AT103</f>
        <v>0</v>
      </c>
      <c r="AU317" s="16">
        <f>+AT317+AU103</f>
        <v>0</v>
      </c>
      <c r="AV317" s="16">
        <f>+AU317+AV103</f>
        <v>0</v>
      </c>
      <c r="AW317" s="16">
        <f>+AV317+AW103</f>
        <v>0</v>
      </c>
      <c r="AX317" s="16">
        <f>+AW317+AX103</f>
        <v>0</v>
      </c>
      <c r="AY317" s="16">
        <f>+AX317+AY103</f>
        <v>0</v>
      </c>
      <c r="AZ317" s="16">
        <f>+AY317+AZ103</f>
        <v>0</v>
      </c>
      <c r="BA317" s="16">
        <f>+AZ317+BA103</f>
        <v>0</v>
      </c>
      <c r="BB317" s="16">
        <f>+BA317+BB103</f>
        <v>0</v>
      </c>
      <c r="BC317" s="16">
        <f>+BB317+BC103</f>
        <v>0</v>
      </c>
      <c r="BD317" s="16">
        <f>+BC317+BD103</f>
        <v>0</v>
      </c>
      <c r="BE317" s="16">
        <f>+BD317+BE103</f>
        <v>0</v>
      </c>
      <c r="BF317" s="16">
        <f>+BE317+BF103</f>
        <v>0</v>
      </c>
      <c r="BG317" s="16">
        <f>+BF317+BG103</f>
        <v>0</v>
      </c>
      <c r="BH317" s="16">
        <f>+BG317+BH103</f>
        <v>0</v>
      </c>
      <c r="BI317" s="16">
        <f>+BH317+BI103</f>
        <v>0</v>
      </c>
      <c r="BJ317" s="16">
        <f>+BI317+BJ103</f>
        <v>0</v>
      </c>
      <c r="BK317" s="16">
        <f>+BJ317+BK103</f>
        <v>0</v>
      </c>
      <c r="BL317" s="16">
        <f>+BK317+BL103</f>
        <v>0</v>
      </c>
      <c r="BM317" s="16">
        <f>+BL317+BM103</f>
        <v>1</v>
      </c>
      <c r="BN317" s="16">
        <f>+BM317+BN103</f>
        <v>1</v>
      </c>
      <c r="BO317" s="16">
        <f>+BN317+BO103</f>
        <v>1</v>
      </c>
      <c r="BP317" s="16">
        <f>+BO317+BP103</f>
        <v>1</v>
      </c>
      <c r="BQ317" s="16">
        <f>+BP317+BQ103</f>
        <v>1</v>
      </c>
      <c r="BR317" s="16">
        <f>+BQ317+BR103</f>
        <v>1</v>
      </c>
      <c r="BS317" s="16">
        <f>+BR317+BS103</f>
        <v>1</v>
      </c>
      <c r="BT317" s="16">
        <f>+BS317+BT103</f>
        <v>1</v>
      </c>
      <c r="BU317" s="16">
        <f>+BT317+BU103</f>
        <v>1</v>
      </c>
      <c r="BV317" s="16">
        <f>+BU317+BV103</f>
        <v>1</v>
      </c>
      <c r="BW317" s="16">
        <f>+BV317+BW103</f>
        <v>1</v>
      </c>
      <c r="BX317" s="16">
        <f>+BW317+BX103</f>
        <v>2</v>
      </c>
      <c r="BY317" s="16">
        <f>+BX317+BY103</f>
        <v>2</v>
      </c>
      <c r="BZ317" s="16">
        <f>+BY317+BZ103</f>
        <v>5</v>
      </c>
      <c r="CA317" s="16">
        <f>+BZ317+CA103</f>
        <v>14</v>
      </c>
      <c r="CB317" s="16">
        <f>+CA317+CB103</f>
        <v>14</v>
      </c>
      <c r="CC317" s="16">
        <f>+CB317+CC103</f>
        <v>53</v>
      </c>
      <c r="CD317" s="16">
        <f>+CC317+CD103</f>
        <v>75</v>
      </c>
      <c r="CE317" s="16">
        <f>+CD317+CE103</f>
        <v>75</v>
      </c>
      <c r="CF317" s="16">
        <f>+CE317+CF103</f>
        <v>88</v>
      </c>
      <c r="CG317" s="16">
        <f>+CF317+CG103</f>
        <v>113</v>
      </c>
      <c r="CH317" s="16">
        <f>+CG317+CH103</f>
        <v>133</v>
      </c>
      <c r="CI317" s="16">
        <f>+CH317+CI103</f>
        <v>164</v>
      </c>
      <c r="CJ317" s="16">
        <f>+CI317+CJ103</f>
        <v>188</v>
      </c>
      <c r="CK317" s="16">
        <f>+CJ317+CK103</f>
        <v>224</v>
      </c>
      <c r="CL317" s="16">
        <f>+CK317+CL103</f>
        <v>267</v>
      </c>
      <c r="CM317" s="16">
        <f>+CL317+CM103</f>
        <v>308</v>
      </c>
      <c r="CN317" s="16">
        <f>+CM317+CN103</f>
        <v>334</v>
      </c>
      <c r="CO317" s="16">
        <f>+CN317+CO103</f>
        <v>370</v>
      </c>
      <c r="CP317" s="16">
        <f>+CO317+CP103</f>
        <v>376</v>
      </c>
      <c r="CQ317" s="16">
        <f>+CP317+CQ103</f>
        <v>390</v>
      </c>
      <c r="CR317" s="16">
        <f>+CQ317+CR103</f>
        <v>428</v>
      </c>
      <c r="CS317" s="16">
        <f>+CR317+CS103</f>
        <v>439</v>
      </c>
      <c r="CT317" s="16">
        <f>+CS317+CT103</f>
        <v>466</v>
      </c>
      <c r="CU317" s="16">
        <f>+CT317+CU103</f>
        <v>501</v>
      </c>
      <c r="CV317" s="16">
        <f>+CU317+CV103</f>
        <v>526</v>
      </c>
      <c r="CW317" s="16">
        <f>+CV317+CW103</f>
        <v>545</v>
      </c>
      <c r="CX317" s="16">
        <f>+CW317+CX103</f>
        <v>564</v>
      </c>
      <c r="CY317" s="16">
        <f>+CX317+CY103</f>
        <v>583</v>
      </c>
      <c r="CZ317" s="16">
        <f>+CY317+CZ103</f>
        <v>601</v>
      </c>
      <c r="DA317" s="16">
        <f>+CZ317+DA103</f>
        <v>622</v>
      </c>
      <c r="DB317" s="16">
        <f>+DA317+DB103</f>
        <v>638</v>
      </c>
      <c r="DC317" s="16">
        <f>+DB317+DC103</f>
        <v>646</v>
      </c>
      <c r="DD317" s="16">
        <f>+DC317+DD103</f>
        <v>659</v>
      </c>
      <c r="DE317" s="16">
        <f>+DD317+DE103</f>
        <v>673</v>
      </c>
      <c r="DF317" s="16">
        <f>+DE317+DF103</f>
        <v>682</v>
      </c>
      <c r="DG317" s="16">
        <f>+DF317+DG103</f>
        <v>696</v>
      </c>
      <c r="DH317" s="16">
        <f>+DG317+DH103</f>
        <v>704</v>
      </c>
      <c r="DI317" s="16">
        <f>+DH317+DI103</f>
        <v>713</v>
      </c>
      <c r="DJ317" s="16">
        <f>+DI317+DJ103</f>
        <v>717</v>
      </c>
      <c r="DK317" s="16">
        <f>+DJ317+DK103</f>
        <v>717</v>
      </c>
      <c r="DL317" s="16">
        <f>+DK317+DL103</f>
        <v>723</v>
      </c>
      <c r="DM317" s="16">
        <f>+DL317+DM103</f>
        <v>724</v>
      </c>
      <c r="DN317" s="16">
        <f>+DM317+DN103</f>
        <v>731</v>
      </c>
      <c r="DO317" s="16">
        <f>+DN317+DO103</f>
        <v>733</v>
      </c>
      <c r="DP317" s="16">
        <f>+DO317+DP103</f>
        <v>740</v>
      </c>
      <c r="DQ317" s="16">
        <f>+DP317+DQ103</f>
        <v>743</v>
      </c>
      <c r="DR317" s="16">
        <f>+DQ317+DR103</f>
        <v>743</v>
      </c>
      <c r="DS317" s="16">
        <f>+DR317+DS103</f>
        <v>743</v>
      </c>
      <c r="DT317" s="16">
        <f>+DS317+DT103</f>
        <v>745</v>
      </c>
      <c r="DU317" s="16">
        <f>+DT317+DU103</f>
        <v>746</v>
      </c>
      <c r="DV317" s="16">
        <f>+DU317+DV103</f>
        <v>747</v>
      </c>
      <c r="DW317" s="15">
        <f>+DW103</f>
        <v>747</v>
      </c>
      <c r="DX317" s="15">
        <f>COUNTIF(C317:DW317,"&gt;0")</f>
        <v>63</v>
      </c>
    </row>
    <row r="318" spans="1:128" x14ac:dyDescent="0.3">
      <c r="A318" t="str">
        <f>+A104</f>
        <v>Niger</v>
      </c>
      <c r="B318">
        <f>+B104</f>
        <v>0</v>
      </c>
      <c r="C318" s="16">
        <f>+B318+C104</f>
        <v>0</v>
      </c>
      <c r="D318" s="16">
        <f>+C318+D104</f>
        <v>0</v>
      </c>
      <c r="E318" s="16">
        <f>+D318+E104</f>
        <v>0</v>
      </c>
      <c r="F318" s="16">
        <f>+E318+F104</f>
        <v>0</v>
      </c>
      <c r="G318" s="16">
        <f>+F318+G104</f>
        <v>0</v>
      </c>
      <c r="H318" s="16">
        <f>+G318+H104</f>
        <v>0</v>
      </c>
      <c r="I318" s="16">
        <f>+H318+I104</f>
        <v>0</v>
      </c>
      <c r="J318" s="16">
        <f>+I318+J104</f>
        <v>0</v>
      </c>
      <c r="K318" s="16">
        <f>+J318+K104</f>
        <v>0</v>
      </c>
      <c r="L318" s="16">
        <f>+K318+L104</f>
        <v>0</v>
      </c>
      <c r="M318" s="16">
        <f>+L318+M104</f>
        <v>0</v>
      </c>
      <c r="N318" s="16">
        <f>+M318+N104</f>
        <v>0</v>
      </c>
      <c r="O318" s="16">
        <f>+N318+O104</f>
        <v>0</v>
      </c>
      <c r="P318" s="16">
        <f>+O318+P104</f>
        <v>0</v>
      </c>
      <c r="Q318" s="16">
        <f>+P318+Q104</f>
        <v>0</v>
      </c>
      <c r="R318" s="16">
        <f>+Q318+R104</f>
        <v>0</v>
      </c>
      <c r="S318" s="16">
        <f>+R318+S104</f>
        <v>0</v>
      </c>
      <c r="T318" s="16">
        <f>+S318+T104</f>
        <v>0</v>
      </c>
      <c r="U318" s="16">
        <f>+T318+U104</f>
        <v>0</v>
      </c>
      <c r="V318" s="16">
        <f>+U318+V104</f>
        <v>0</v>
      </c>
      <c r="W318" s="16">
        <f>+V318+W104</f>
        <v>0</v>
      </c>
      <c r="X318" s="16">
        <f>+W318+X104</f>
        <v>0</v>
      </c>
      <c r="Y318" s="16">
        <f>+X318+Y104</f>
        <v>0</v>
      </c>
      <c r="Z318" s="16">
        <f>+Y318+Z104</f>
        <v>0</v>
      </c>
      <c r="AA318" s="16">
        <f>+Z318+AA104</f>
        <v>0</v>
      </c>
      <c r="AB318" s="16">
        <f>+AA318+AB104</f>
        <v>0</v>
      </c>
      <c r="AC318" s="16">
        <f>+AB318+AC104</f>
        <v>0</v>
      </c>
      <c r="AD318" s="16">
        <f>+AC318+AD104</f>
        <v>0</v>
      </c>
      <c r="AE318" s="16">
        <f>+AD318+AE104</f>
        <v>0</v>
      </c>
      <c r="AF318" s="16">
        <f>+AE318+AF104</f>
        <v>0</v>
      </c>
      <c r="AG318" s="16">
        <f>+AF318+AG104</f>
        <v>0</v>
      </c>
      <c r="AH318" s="16">
        <f>+AG318+AH104</f>
        <v>0</v>
      </c>
      <c r="AI318" s="16">
        <f>+AH318+AI104</f>
        <v>0</v>
      </c>
      <c r="AJ318" s="16">
        <f>+AI318+AJ104</f>
        <v>0</v>
      </c>
      <c r="AK318" s="16">
        <f>+AJ318+AK104</f>
        <v>0</v>
      </c>
      <c r="AL318" s="16">
        <f>+AK318+AL104</f>
        <v>0</v>
      </c>
      <c r="AM318" s="16">
        <f>+AL318+AM104</f>
        <v>0</v>
      </c>
      <c r="AN318" s="16">
        <f>+AM318+AN104</f>
        <v>0</v>
      </c>
      <c r="AO318" s="16">
        <f>+AN318+AO104</f>
        <v>0</v>
      </c>
      <c r="AP318" s="16">
        <f>+AO318+AP104</f>
        <v>0</v>
      </c>
      <c r="AQ318" s="16">
        <f>+AP318+AQ104</f>
        <v>0</v>
      </c>
      <c r="AR318" s="16">
        <f>+AQ318+AR104</f>
        <v>0</v>
      </c>
      <c r="AS318" s="16">
        <f>+AR318+AS104</f>
        <v>0</v>
      </c>
      <c r="AT318" s="16">
        <f>+AS318+AT104</f>
        <v>0</v>
      </c>
      <c r="AU318" s="16">
        <f>+AT318+AU104</f>
        <v>0</v>
      </c>
      <c r="AV318" s="16">
        <f>+AU318+AV104</f>
        <v>0</v>
      </c>
      <c r="AW318" s="16">
        <f>+AV318+AW104</f>
        <v>0</v>
      </c>
      <c r="AX318" s="16">
        <f>+AW318+AX104</f>
        <v>0</v>
      </c>
      <c r="AY318" s="16">
        <f>+AX318+AY104</f>
        <v>0</v>
      </c>
      <c r="AZ318" s="16">
        <f>+AY318+AZ104</f>
        <v>0</v>
      </c>
      <c r="BA318" s="16">
        <f>+AZ318+BA104</f>
        <v>0</v>
      </c>
      <c r="BB318" s="16">
        <f>+BA318+BB104</f>
        <v>0</v>
      </c>
      <c r="BC318" s="16">
        <f>+BB318+BC104</f>
        <v>0</v>
      </c>
      <c r="BD318" s="16">
        <f>+BC318+BD104</f>
        <v>0</v>
      </c>
      <c r="BE318" s="16">
        <f>+BD318+BE104</f>
        <v>0</v>
      </c>
      <c r="BF318" s="16">
        <f>+BE318+BF104</f>
        <v>0</v>
      </c>
      <c r="BG318" s="16">
        <f>+BF318+BG104</f>
        <v>0</v>
      </c>
      <c r="BH318" s="16">
        <f>+BG318+BH104</f>
        <v>0</v>
      </c>
      <c r="BI318" s="16">
        <f>+BH318+BI104</f>
        <v>0</v>
      </c>
      <c r="BJ318" s="16">
        <f>+BI318+BJ104</f>
        <v>0</v>
      </c>
      <c r="BK318" s="16">
        <f>+BJ318+BK104</f>
        <v>0</v>
      </c>
      <c r="BL318" s="16">
        <f>+BK318+BL104</f>
        <v>0</v>
      </c>
      <c r="BM318" s="16">
        <f>+BL318+BM104</f>
        <v>0</v>
      </c>
      <c r="BN318" s="16">
        <f>+BM318+BN104</f>
        <v>0</v>
      </c>
      <c r="BO318" s="16">
        <f>+BN318+BO104</f>
        <v>0</v>
      </c>
      <c r="BP318" s="16">
        <f>+BO318+BP104</f>
        <v>0</v>
      </c>
      <c r="BQ318" s="16">
        <f>+BP318+BQ104</f>
        <v>0</v>
      </c>
      <c r="BR318" s="16">
        <f>+BQ318+BR104</f>
        <v>0</v>
      </c>
      <c r="BS318" s="16">
        <f>+BR318+BS104</f>
        <v>0</v>
      </c>
      <c r="BT318" s="16">
        <f>+BS318+BT104</f>
        <v>0</v>
      </c>
      <c r="BU318" s="16">
        <f>+BT318+BU104</f>
        <v>0</v>
      </c>
      <c r="BV318" s="16">
        <f>+BU318+BV104</f>
        <v>0</v>
      </c>
      <c r="BW318" s="16">
        <f>+BV318+BW104</f>
        <v>0</v>
      </c>
      <c r="BX318" s="16">
        <f>+BW318+BX104</f>
        <v>0</v>
      </c>
      <c r="BY318" s="16">
        <f>+BX318+BY104</f>
        <v>0</v>
      </c>
      <c r="BZ318" s="16">
        <f>+BY318+BZ104</f>
        <v>0</v>
      </c>
      <c r="CA318" s="16">
        <f>+BZ318+CA104</f>
        <v>0</v>
      </c>
      <c r="CB318" s="16">
        <f>+CA318+CB104</f>
        <v>0</v>
      </c>
      <c r="CC318" s="16">
        <f>+CB318+CC104</f>
        <v>0</v>
      </c>
      <c r="CD318" s="16">
        <f>+CC318+CD104</f>
        <v>0</v>
      </c>
      <c r="CE318" s="16">
        <f>+CD318+CE104</f>
        <v>1</v>
      </c>
      <c r="CF318" s="16">
        <f>+CE318+CF104</f>
        <v>1</v>
      </c>
      <c r="CG318" s="16">
        <f>+CF318+CG104</f>
        <v>1</v>
      </c>
      <c r="CH318" s="16">
        <f>+CG318+CH104</f>
        <v>2</v>
      </c>
      <c r="CI318" s="16">
        <f>+CH318+CI104</f>
        <v>7</v>
      </c>
      <c r="CJ318" s="16">
        <f>+CI318+CJ104</f>
        <v>7</v>
      </c>
      <c r="CK318" s="16">
        <f>+CJ318+CK104</f>
        <v>10</v>
      </c>
      <c r="CL318" s="16">
        <f>+CK318+CL104</f>
        <v>10</v>
      </c>
      <c r="CM318" s="16">
        <f>+CL318+CM104</f>
        <v>10</v>
      </c>
      <c r="CN318" s="16">
        <f>+CM318+CN104</f>
        <v>10</v>
      </c>
      <c r="CO318" s="16">
        <f>+CN318+CO104</f>
        <v>20</v>
      </c>
      <c r="CP318" s="16">
        <f>+CO318+CP104</f>
        <v>20</v>
      </c>
      <c r="CQ318" s="16">
        <f>+CP318+CQ104</f>
        <v>74</v>
      </c>
      <c r="CR318" s="16">
        <f>+CQ318+CR104</f>
        <v>74</v>
      </c>
      <c r="CS318" s="16">
        <f>+CR318+CS104</f>
        <v>98</v>
      </c>
      <c r="CT318" s="16">
        <f>+CS318+CT104</f>
        <v>120</v>
      </c>
      <c r="CU318" s="16">
        <f>+CT318+CU104</f>
        <v>184</v>
      </c>
      <c r="CV318" s="16">
        <f>+CU318+CV104</f>
        <v>253</v>
      </c>
      <c r="CW318" s="16">
        <f>+CV318+CW104</f>
        <v>278</v>
      </c>
      <c r="CX318" s="16">
        <f>+CW318+CX104</f>
        <v>342</v>
      </c>
      <c r="CY318" s="16">
        <f>+CX318+CY104</f>
        <v>410</v>
      </c>
      <c r="CZ318" s="16">
        <f>+CY318+CZ104</f>
        <v>438</v>
      </c>
      <c r="DA318" s="16">
        <f>+CZ318+DA104</f>
        <v>491</v>
      </c>
      <c r="DB318" s="16">
        <f>+DA318+DB104</f>
        <v>529</v>
      </c>
      <c r="DC318" s="16">
        <f>+DB318+DC104</f>
        <v>548</v>
      </c>
      <c r="DD318" s="16">
        <f>+DC318+DD104</f>
        <v>570</v>
      </c>
      <c r="DE318" s="16">
        <f>+DD318+DE104</f>
        <v>584</v>
      </c>
      <c r="DF318" s="16">
        <f>+DE318+DF104</f>
        <v>609</v>
      </c>
      <c r="DG318" s="16">
        <f>+DF318+DG104</f>
        <v>627</v>
      </c>
      <c r="DH318" s="16">
        <f>+DG318+DH104</f>
        <v>639</v>
      </c>
      <c r="DI318" s="16">
        <f>+DH318+DI104</f>
        <v>648</v>
      </c>
      <c r="DJ318" s="16">
        <f>+DI318+DJ104</f>
        <v>655</v>
      </c>
      <c r="DK318" s="16">
        <f>+DJ318+DK104</f>
        <v>655</v>
      </c>
      <c r="DL318" s="16">
        <f>+DK318+DL104</f>
        <v>662</v>
      </c>
      <c r="DM318" s="16">
        <f>+DL318+DM104</f>
        <v>671</v>
      </c>
      <c r="DN318" s="16">
        <f>+DM318+DN104</f>
        <v>681</v>
      </c>
      <c r="DO318" s="16">
        <f>+DN318+DO104</f>
        <v>684</v>
      </c>
      <c r="DP318" s="16">
        <f>+DO318+DP104</f>
        <v>696</v>
      </c>
      <c r="DQ318" s="16">
        <f>+DP318+DQ104</f>
        <v>701</v>
      </c>
      <c r="DR318" s="16">
        <f>+DQ318+DR104</f>
        <v>709</v>
      </c>
      <c r="DS318" s="16">
        <f>+DR318+DS104</f>
        <v>713</v>
      </c>
      <c r="DT318" s="16">
        <f>+DS318+DT104</f>
        <v>719</v>
      </c>
      <c r="DU318" s="16">
        <f>+DT318+DU104</f>
        <v>728</v>
      </c>
      <c r="DV318" s="16">
        <f>+DU318+DV104</f>
        <v>736</v>
      </c>
      <c r="DW318" s="15">
        <f>+DW104</f>
        <v>736</v>
      </c>
      <c r="DX318" s="15">
        <f>COUNTIF(C318:DW318,"&gt;0")</f>
        <v>45</v>
      </c>
    </row>
    <row r="319" spans="1:128" x14ac:dyDescent="0.3">
      <c r="A319" t="str">
        <f>+A105</f>
        <v>Lebanon</v>
      </c>
      <c r="B319">
        <f>+B105</f>
        <v>0</v>
      </c>
      <c r="C319" s="16">
        <f>+B319+C105</f>
        <v>0</v>
      </c>
      <c r="D319" s="16">
        <f>+C319+D105</f>
        <v>0</v>
      </c>
      <c r="E319" s="16">
        <f>+D319+E105</f>
        <v>0</v>
      </c>
      <c r="F319" s="16">
        <f>+E319+F105</f>
        <v>0</v>
      </c>
      <c r="G319" s="16">
        <f>+F319+G105</f>
        <v>0</v>
      </c>
      <c r="H319" s="16">
        <f>+G319+H105</f>
        <v>0</v>
      </c>
      <c r="I319" s="16">
        <f>+H319+I105</f>
        <v>0</v>
      </c>
      <c r="J319" s="16">
        <f>+I319+J105</f>
        <v>0</v>
      </c>
      <c r="K319" s="16">
        <f>+J319+K105</f>
        <v>0</v>
      </c>
      <c r="L319" s="16">
        <f>+K319+L105</f>
        <v>0</v>
      </c>
      <c r="M319" s="16">
        <f>+L319+M105</f>
        <v>0</v>
      </c>
      <c r="N319" s="16">
        <f>+M319+N105</f>
        <v>0</v>
      </c>
      <c r="O319" s="16">
        <f>+N319+O105</f>
        <v>0</v>
      </c>
      <c r="P319" s="16">
        <f>+O319+P105</f>
        <v>0</v>
      </c>
      <c r="Q319" s="16">
        <f>+P319+Q105</f>
        <v>0</v>
      </c>
      <c r="R319" s="16">
        <f>+Q319+R105</f>
        <v>0</v>
      </c>
      <c r="S319" s="16">
        <f>+R319+S105</f>
        <v>0</v>
      </c>
      <c r="T319" s="16">
        <f>+S319+T105</f>
        <v>0</v>
      </c>
      <c r="U319" s="16">
        <f>+T319+U105</f>
        <v>0</v>
      </c>
      <c r="V319" s="16">
        <f>+U319+V105</f>
        <v>0</v>
      </c>
      <c r="W319" s="16">
        <f>+V319+W105</f>
        <v>0</v>
      </c>
      <c r="X319" s="16">
        <f>+W319+X105</f>
        <v>0</v>
      </c>
      <c r="Y319" s="16">
        <f>+X319+Y105</f>
        <v>0</v>
      </c>
      <c r="Z319" s="16">
        <f>+Y319+Z105</f>
        <v>0</v>
      </c>
      <c r="AA319" s="16">
        <f>+Z319+AA105</f>
        <v>0</v>
      </c>
      <c r="AB319" s="16">
        <f>+AA319+AB105</f>
        <v>0</v>
      </c>
      <c r="AC319" s="16">
        <f>+AB319+AC105</f>
        <v>0</v>
      </c>
      <c r="AD319" s="16">
        <f>+AC319+AD105</f>
        <v>0</v>
      </c>
      <c r="AE319" s="16">
        <f>+AD319+AE105</f>
        <v>0</v>
      </c>
      <c r="AF319" s="16">
        <f>+AE319+AF105</f>
        <v>0</v>
      </c>
      <c r="AG319" s="16">
        <f>+AF319+AG105</f>
        <v>0</v>
      </c>
      <c r="AH319" s="16">
        <f>+AG319+AH105</f>
        <v>0</v>
      </c>
      <c r="AI319" s="16">
        <f>+AH319+AI105</f>
        <v>0</v>
      </c>
      <c r="AJ319" s="16">
        <f>+AI319+AJ105</f>
        <v>0</v>
      </c>
      <c r="AK319" s="16">
        <f>+AJ319+AK105</f>
        <v>0</v>
      </c>
      <c r="AL319" s="16">
        <f>+AK319+AL105</f>
        <v>0</v>
      </c>
      <c r="AM319" s="16">
        <f>+AL319+AM105</f>
        <v>0</v>
      </c>
      <c r="AN319" s="16">
        <f>+AM319+AN105</f>
        <v>0</v>
      </c>
      <c r="AO319" s="16">
        <f>+AN319+AO105</f>
        <v>0</v>
      </c>
      <c r="AP319" s="16">
        <f>+AO319+AP105</f>
        <v>0</v>
      </c>
      <c r="AQ319" s="16">
        <f>+AP319+AQ105</f>
        <v>0</v>
      </c>
      <c r="AR319" s="16">
        <f>+AQ319+AR105</f>
        <v>0</v>
      </c>
      <c r="AS319" s="16">
        <f>+AR319+AS105</f>
        <v>0</v>
      </c>
      <c r="AT319" s="16">
        <f>+AS319+AT105</f>
        <v>0</v>
      </c>
      <c r="AU319" s="16">
        <f>+AT319+AU105</f>
        <v>0</v>
      </c>
      <c r="AV319" s="16">
        <f>+AU319+AV105</f>
        <v>0</v>
      </c>
      <c r="AW319" s="16">
        <f>+AV319+AW105</f>
        <v>0</v>
      </c>
      <c r="AX319" s="16">
        <f>+AW319+AX105</f>
        <v>0</v>
      </c>
      <c r="AY319" s="16">
        <f>+AX319+AY105</f>
        <v>0</v>
      </c>
      <c r="AZ319" s="16">
        <f>+AY319+AZ105</f>
        <v>0</v>
      </c>
      <c r="BA319" s="16">
        <f>+AZ319+BA105</f>
        <v>0</v>
      </c>
      <c r="BB319" s="16">
        <f>+BA319+BB105</f>
        <v>0</v>
      </c>
      <c r="BC319" s="16">
        <f>+BB319+BC105</f>
        <v>1</v>
      </c>
      <c r="BD319" s="16">
        <f>+BC319+BD105</f>
        <v>1</v>
      </c>
      <c r="BE319" s="16">
        <f>+BD319+BE105</f>
        <v>1</v>
      </c>
      <c r="BF319" s="16">
        <f>+BE319+BF105</f>
        <v>1</v>
      </c>
      <c r="BG319" s="16">
        <f>+BF319+BG105</f>
        <v>1</v>
      </c>
      <c r="BH319" s="16">
        <f>+BG319+BH105</f>
        <v>2</v>
      </c>
      <c r="BI319" s="16">
        <f>+BH319+BI105</f>
        <v>3</v>
      </c>
      <c r="BJ319" s="16">
        <f>+BI319+BJ105</f>
        <v>3</v>
      </c>
      <c r="BK319" s="16">
        <f>+BJ319+BK105</f>
        <v>4</v>
      </c>
      <c r="BL319" s="16">
        <f>+BK319+BL105</f>
        <v>10</v>
      </c>
      <c r="BM319" s="16">
        <f>+BL319+BM105</f>
        <v>13</v>
      </c>
      <c r="BN319" s="16">
        <f>+BM319+BN105</f>
        <v>13</v>
      </c>
      <c r="BO319" s="16">
        <f>+BN319+BO105</f>
        <v>13</v>
      </c>
      <c r="BP319" s="16">
        <f>+BO319+BP105</f>
        <v>16</v>
      </c>
      <c r="BQ319" s="16">
        <f>+BP319+BQ105</f>
        <v>22</v>
      </c>
      <c r="BR319" s="16">
        <f>+BQ319+BR105</f>
        <v>22</v>
      </c>
      <c r="BS319" s="16">
        <f>+BR319+BS105</f>
        <v>32</v>
      </c>
      <c r="BT319" s="16">
        <f>+BS319+BT105</f>
        <v>41</v>
      </c>
      <c r="BU319" s="16">
        <f>+BT319+BU105</f>
        <v>41</v>
      </c>
      <c r="BV319" s="16">
        <f>+BU319+BV105</f>
        <v>61</v>
      </c>
      <c r="BW319" s="16">
        <f>+BV319+BW105</f>
        <v>66</v>
      </c>
      <c r="BX319" s="16">
        <f>+BW319+BX105</f>
        <v>66</v>
      </c>
      <c r="BY319" s="16">
        <f>+BX319+BY105</f>
        <v>93</v>
      </c>
      <c r="BZ319" s="16">
        <f>+BY319+BZ105</f>
        <v>99</v>
      </c>
      <c r="CA319" s="16">
        <f>+BZ319+CA105</f>
        <v>120</v>
      </c>
      <c r="CB319" s="16">
        <f>+CA319+CB105</f>
        <v>120</v>
      </c>
      <c r="CC319" s="16">
        <f>+CB319+CC105</f>
        <v>133</v>
      </c>
      <c r="CD319" s="16">
        <f>+CC319+CD105</f>
        <v>149</v>
      </c>
      <c r="CE319" s="16">
        <f>+CD319+CE105</f>
        <v>163</v>
      </c>
      <c r="CF319" s="16">
        <f>+CE319+CF105</f>
        <v>230</v>
      </c>
      <c r="CG319" s="16">
        <f>+CF319+CG105</f>
        <v>248</v>
      </c>
      <c r="CH319" s="16">
        <f>+CG319+CH105</f>
        <v>267</v>
      </c>
      <c r="CI319" s="16">
        <f>+CH319+CI105</f>
        <v>304</v>
      </c>
      <c r="CJ319" s="16">
        <f>+CI319+CJ105</f>
        <v>333</v>
      </c>
      <c r="CK319" s="16">
        <f>+CJ319+CK105</f>
        <v>368</v>
      </c>
      <c r="CL319" s="16">
        <f>+CK319+CL105</f>
        <v>391</v>
      </c>
      <c r="CM319" s="16">
        <f>+CL319+CM105</f>
        <v>412</v>
      </c>
      <c r="CN319" s="16">
        <f>+CM319+CN105</f>
        <v>438</v>
      </c>
      <c r="CO319" s="16">
        <f>+CN319+CO105</f>
        <v>446</v>
      </c>
      <c r="CP319" s="16">
        <f>+CO319+CP105</f>
        <v>463</v>
      </c>
      <c r="CQ319" s="16">
        <f>+CP319+CQ105</f>
        <v>479</v>
      </c>
      <c r="CR319" s="16">
        <f>+CQ319+CR105</f>
        <v>494</v>
      </c>
      <c r="CS319" s="16">
        <f>+CR319+CS105</f>
        <v>494</v>
      </c>
      <c r="CT319" s="16">
        <f>+CS319+CT105</f>
        <v>520</v>
      </c>
      <c r="CU319" s="16">
        <f>+CT319+CU105</f>
        <v>527</v>
      </c>
      <c r="CV319" s="16">
        <f>+CU319+CV105</f>
        <v>541</v>
      </c>
      <c r="CW319" s="16">
        <f>+CV319+CW105</f>
        <v>548</v>
      </c>
      <c r="CX319" s="16">
        <f>+CW319+CX105</f>
        <v>575</v>
      </c>
      <c r="CY319" s="16">
        <f>+CX319+CY105</f>
        <v>582</v>
      </c>
      <c r="CZ319" s="16">
        <f>+CY319+CZ105</f>
        <v>609</v>
      </c>
      <c r="DA319" s="16">
        <f>+CZ319+DA105</f>
        <v>619</v>
      </c>
      <c r="DB319" s="16">
        <f>+DA319+DB105</f>
        <v>630</v>
      </c>
      <c r="DC319" s="16">
        <f>+DB319+DC105</f>
        <v>632</v>
      </c>
      <c r="DD319" s="16">
        <f>+DC319+DD105</f>
        <v>641</v>
      </c>
      <c r="DE319" s="16">
        <f>+DD319+DE105</f>
        <v>658</v>
      </c>
      <c r="DF319" s="16">
        <f>+DE319+DF105</f>
        <v>663</v>
      </c>
      <c r="DG319" s="16">
        <f>+DF319+DG105</f>
        <v>668</v>
      </c>
      <c r="DH319" s="16">
        <f>+DG319+DH105</f>
        <v>672</v>
      </c>
      <c r="DI319" s="16">
        <f>+DH319+DI105</f>
        <v>673</v>
      </c>
      <c r="DJ319" s="16">
        <f>+DI319+DJ105</f>
        <v>677</v>
      </c>
      <c r="DK319" s="16">
        <f>+DJ319+DK105</f>
        <v>677</v>
      </c>
      <c r="DL319" s="16">
        <f>+DK319+DL105</f>
        <v>682</v>
      </c>
      <c r="DM319" s="16">
        <f>+DL319+DM105</f>
        <v>688</v>
      </c>
      <c r="DN319" s="16">
        <f>+DM319+DN105</f>
        <v>696</v>
      </c>
      <c r="DO319" s="16">
        <f>+DN319+DO105</f>
        <v>704</v>
      </c>
      <c r="DP319" s="16">
        <f>+DO319+DP105</f>
        <v>707</v>
      </c>
      <c r="DQ319" s="16">
        <f>+DP319+DQ105</f>
        <v>710</v>
      </c>
      <c r="DR319" s="16">
        <f>+DQ319+DR105</f>
        <v>717</v>
      </c>
      <c r="DS319" s="16">
        <f>+DR319+DS105</f>
        <v>721</v>
      </c>
      <c r="DT319" s="16">
        <f>+DS319+DT105</f>
        <v>725</v>
      </c>
      <c r="DU319" s="16">
        <f>+DT319+DU105</f>
        <v>729</v>
      </c>
      <c r="DV319" s="16">
        <f>+DU319+DV105</f>
        <v>733</v>
      </c>
      <c r="DW319" s="15">
        <f>+DW105</f>
        <v>733</v>
      </c>
      <c r="DX319" s="15">
        <f>COUNTIF(C319:DW319,"&gt;0")</f>
        <v>73</v>
      </c>
    </row>
    <row r="320" spans="1:128" x14ac:dyDescent="0.3">
      <c r="A320" t="str">
        <f>+A106</f>
        <v>Costa_Rica</v>
      </c>
      <c r="B320">
        <f>+B106</f>
        <v>0</v>
      </c>
      <c r="C320" s="16">
        <f>+B320+C106</f>
        <v>0</v>
      </c>
      <c r="D320" s="16">
        <f>+C320+D106</f>
        <v>0</v>
      </c>
      <c r="E320" s="16">
        <f>+D320+E106</f>
        <v>0</v>
      </c>
      <c r="F320" s="16">
        <f>+E320+F106</f>
        <v>0</v>
      </c>
      <c r="G320" s="16">
        <f>+F320+G106</f>
        <v>0</v>
      </c>
      <c r="H320" s="16">
        <f>+G320+H106</f>
        <v>0</v>
      </c>
      <c r="I320" s="16">
        <f>+H320+I106</f>
        <v>0</v>
      </c>
      <c r="J320" s="16">
        <f>+I320+J106</f>
        <v>0</v>
      </c>
      <c r="K320" s="16">
        <f>+J320+K106</f>
        <v>0</v>
      </c>
      <c r="L320" s="16">
        <f>+K320+L106</f>
        <v>0</v>
      </c>
      <c r="M320" s="16">
        <f>+L320+M106</f>
        <v>0</v>
      </c>
      <c r="N320" s="16">
        <f>+M320+N106</f>
        <v>0</v>
      </c>
      <c r="O320" s="16">
        <f>+N320+O106</f>
        <v>0</v>
      </c>
      <c r="P320" s="16">
        <f>+O320+P106</f>
        <v>0</v>
      </c>
      <c r="Q320" s="16">
        <f>+P320+Q106</f>
        <v>0</v>
      </c>
      <c r="R320" s="16">
        <f>+Q320+R106</f>
        <v>0</v>
      </c>
      <c r="S320" s="16">
        <f>+R320+S106</f>
        <v>0</v>
      </c>
      <c r="T320" s="16">
        <f>+S320+T106</f>
        <v>0</v>
      </c>
      <c r="U320" s="16">
        <f>+T320+U106</f>
        <v>0</v>
      </c>
      <c r="V320" s="16">
        <f>+U320+V106</f>
        <v>0</v>
      </c>
      <c r="W320" s="16">
        <f>+V320+W106</f>
        <v>0</v>
      </c>
      <c r="X320" s="16">
        <f>+W320+X106</f>
        <v>0</v>
      </c>
      <c r="Y320" s="16">
        <f>+X320+Y106</f>
        <v>0</v>
      </c>
      <c r="Z320" s="16">
        <f>+Y320+Z106</f>
        <v>0</v>
      </c>
      <c r="AA320" s="16">
        <f>+Z320+AA106</f>
        <v>0</v>
      </c>
      <c r="AB320" s="16">
        <f>+AA320+AB106</f>
        <v>0</v>
      </c>
      <c r="AC320" s="16">
        <f>+AB320+AC106</f>
        <v>0</v>
      </c>
      <c r="AD320" s="16">
        <f>+AC320+AD106</f>
        <v>0</v>
      </c>
      <c r="AE320" s="16">
        <f>+AD320+AE106</f>
        <v>0</v>
      </c>
      <c r="AF320" s="16">
        <f>+AE320+AF106</f>
        <v>0</v>
      </c>
      <c r="AG320" s="16">
        <f>+AF320+AG106</f>
        <v>0</v>
      </c>
      <c r="AH320" s="16">
        <f>+AG320+AH106</f>
        <v>0</v>
      </c>
      <c r="AI320" s="16">
        <f>+AH320+AI106</f>
        <v>0</v>
      </c>
      <c r="AJ320" s="16">
        <f>+AI320+AJ106</f>
        <v>0</v>
      </c>
      <c r="AK320" s="16">
        <f>+AJ320+AK106</f>
        <v>0</v>
      </c>
      <c r="AL320" s="16">
        <f>+AK320+AL106</f>
        <v>0</v>
      </c>
      <c r="AM320" s="16">
        <f>+AL320+AM106</f>
        <v>0</v>
      </c>
      <c r="AN320" s="16">
        <f>+AM320+AN106</f>
        <v>0</v>
      </c>
      <c r="AO320" s="16">
        <f>+AN320+AO106</f>
        <v>0</v>
      </c>
      <c r="AP320" s="16">
        <f>+AO320+AP106</f>
        <v>0</v>
      </c>
      <c r="AQ320" s="16">
        <f>+AP320+AQ106</f>
        <v>0</v>
      </c>
      <c r="AR320" s="16">
        <f>+AQ320+AR106</f>
        <v>0</v>
      </c>
      <c r="AS320" s="16">
        <f>+AR320+AS106</f>
        <v>0</v>
      </c>
      <c r="AT320" s="16">
        <f>+AS320+AT106</f>
        <v>0</v>
      </c>
      <c r="AU320" s="16">
        <f>+AT320+AU106</f>
        <v>0</v>
      </c>
      <c r="AV320" s="16">
        <f>+AU320+AV106</f>
        <v>0</v>
      </c>
      <c r="AW320" s="16">
        <f>+AV320+AW106</f>
        <v>0</v>
      </c>
      <c r="AX320" s="16">
        <f>+AW320+AX106</f>
        <v>0</v>
      </c>
      <c r="AY320" s="16">
        <f>+AX320+AY106</f>
        <v>0</v>
      </c>
      <c r="AZ320" s="16">
        <f>+AY320+AZ106</f>
        <v>0</v>
      </c>
      <c r="BA320" s="16">
        <f>+AZ320+BA106</f>
        <v>0</v>
      </c>
      <c r="BB320" s="16">
        <f>+BA320+BB106</f>
        <v>0</v>
      </c>
      <c r="BC320" s="16">
        <f>+BB320+BC106</f>
        <v>0</v>
      </c>
      <c r="BD320" s="16">
        <f>+BC320+BD106</f>
        <v>0</v>
      </c>
      <c r="BE320" s="16">
        <f>+BD320+BE106</f>
        <v>0</v>
      </c>
      <c r="BF320" s="16">
        <f>+BE320+BF106</f>
        <v>0</v>
      </c>
      <c r="BG320" s="16">
        <f>+BF320+BG106</f>
        <v>0</v>
      </c>
      <c r="BH320" s="16">
        <f>+BG320+BH106</f>
        <v>0</v>
      </c>
      <c r="BI320" s="16">
        <f>+BH320+BI106</f>
        <v>0</v>
      </c>
      <c r="BJ320" s="16">
        <f>+BI320+BJ106</f>
        <v>0</v>
      </c>
      <c r="BK320" s="16">
        <f>+BJ320+BK106</f>
        <v>0</v>
      </c>
      <c r="BL320" s="16">
        <f>+BK320+BL106</f>
        <v>0</v>
      </c>
      <c r="BM320" s="16">
        <f>+BL320+BM106</f>
        <v>0</v>
      </c>
      <c r="BN320" s="16">
        <f>+BM320+BN106</f>
        <v>0</v>
      </c>
      <c r="BO320" s="16">
        <f>+BN320+BO106</f>
        <v>0</v>
      </c>
      <c r="BP320" s="16">
        <f>+BO320+BP106</f>
        <v>0</v>
      </c>
      <c r="BQ320" s="16">
        <f>+BP320+BQ106</f>
        <v>1</v>
      </c>
      <c r="BR320" s="16">
        <f>+BQ320+BR106</f>
        <v>1</v>
      </c>
      <c r="BS320" s="16">
        <f>+BR320+BS106</f>
        <v>5</v>
      </c>
      <c r="BT320" s="16">
        <f>+BS320+BT106</f>
        <v>9</v>
      </c>
      <c r="BU320" s="16">
        <f>+BT320+BU106</f>
        <v>13</v>
      </c>
      <c r="BV320" s="16">
        <f>+BU320+BV106</f>
        <v>22</v>
      </c>
      <c r="BW320" s="16">
        <f>+BV320+BW106</f>
        <v>23</v>
      </c>
      <c r="BX320" s="16">
        <f>+BW320+BX106</f>
        <v>26</v>
      </c>
      <c r="BY320" s="16">
        <f>+BX320+BY106</f>
        <v>27</v>
      </c>
      <c r="BZ320" s="16">
        <f>+BY320+BZ106</f>
        <v>35</v>
      </c>
      <c r="CA320" s="16">
        <f>+BZ320+CA106</f>
        <v>41</v>
      </c>
      <c r="CB320" s="16">
        <f>+CA320+CB106</f>
        <v>50</v>
      </c>
      <c r="CC320" s="16">
        <f>+CB320+CC106</f>
        <v>69</v>
      </c>
      <c r="CD320" s="16">
        <f>+CC320+CD106</f>
        <v>87</v>
      </c>
      <c r="CE320" s="16">
        <f>+CD320+CE106</f>
        <v>113</v>
      </c>
      <c r="CF320" s="16">
        <f>+CE320+CF106</f>
        <v>117</v>
      </c>
      <c r="CG320" s="16">
        <f>+CF320+CG106</f>
        <v>134</v>
      </c>
      <c r="CH320" s="16">
        <f>+CG320+CH106</f>
        <v>158</v>
      </c>
      <c r="CI320" s="16">
        <f>+CH320+CI106</f>
        <v>177</v>
      </c>
      <c r="CJ320" s="16">
        <f>+CI320+CJ106</f>
        <v>201</v>
      </c>
      <c r="CK320" s="16">
        <f>+CJ320+CK106</f>
        <v>231</v>
      </c>
      <c r="CL320" s="16">
        <f>+CK320+CL106</f>
        <v>263</v>
      </c>
      <c r="CM320" s="16">
        <f>+CL320+CM106</f>
        <v>295</v>
      </c>
      <c r="CN320" s="16">
        <f>+CM320+CN106</f>
        <v>314</v>
      </c>
      <c r="CO320" s="16">
        <f>+CN320+CO106</f>
        <v>330</v>
      </c>
      <c r="CP320" s="16">
        <f>+CO320+CP106</f>
        <v>347</v>
      </c>
      <c r="CQ320" s="16">
        <f>+CP320+CQ106</f>
        <v>375</v>
      </c>
      <c r="CR320" s="16">
        <f>+CQ320+CR106</f>
        <v>396</v>
      </c>
      <c r="CS320" s="16">
        <f>+CR320+CS106</f>
        <v>416</v>
      </c>
      <c r="CT320" s="16">
        <f>+CS320+CT106</f>
        <v>435</v>
      </c>
      <c r="CU320" s="16">
        <f>+CT320+CU106</f>
        <v>454</v>
      </c>
      <c r="CV320" s="16">
        <f>+CU320+CV106</f>
        <v>467</v>
      </c>
      <c r="CW320" s="16">
        <f>+CV320+CW106</f>
        <v>483</v>
      </c>
      <c r="CX320" s="16">
        <f>+CW320+CX106</f>
        <v>502</v>
      </c>
      <c r="CY320" s="16">
        <f>+CX320+CY106</f>
        <v>539</v>
      </c>
      <c r="CZ320" s="16">
        <f>+CY320+CZ106</f>
        <v>558</v>
      </c>
      <c r="DA320" s="16">
        <f>+CZ320+DA106</f>
        <v>577</v>
      </c>
      <c r="DB320" s="16">
        <f>+DA320+DB106</f>
        <v>595</v>
      </c>
      <c r="DC320" s="16">
        <f>+DB320+DC106</f>
        <v>612</v>
      </c>
      <c r="DD320" s="16">
        <f>+DC320+DD106</f>
        <v>618</v>
      </c>
      <c r="DE320" s="16">
        <f>+DD320+DE106</f>
        <v>626</v>
      </c>
      <c r="DF320" s="16">
        <f>+DE320+DF106</f>
        <v>642</v>
      </c>
      <c r="DG320" s="16">
        <f>+DF320+DG106</f>
        <v>649</v>
      </c>
      <c r="DH320" s="16">
        <f>+DG320+DH106</f>
        <v>655</v>
      </c>
      <c r="DI320" s="16">
        <f>+DH320+DI106</f>
        <v>660</v>
      </c>
      <c r="DJ320" s="16">
        <f>+DI320+DJ106</f>
        <v>662</v>
      </c>
      <c r="DK320" s="16">
        <f>+DJ320+DK106</f>
        <v>669</v>
      </c>
      <c r="DL320" s="16">
        <f>+DK320+DL106</f>
        <v>681</v>
      </c>
      <c r="DM320" s="16">
        <f>+DL320+DM106</f>
        <v>687</v>
      </c>
      <c r="DN320" s="16">
        <f>+DM320+DN106</f>
        <v>687</v>
      </c>
      <c r="DO320" s="16">
        <f>+DN320+DO106</f>
        <v>693</v>
      </c>
      <c r="DP320" s="16">
        <f>+DO320+DP106</f>
        <v>695</v>
      </c>
      <c r="DQ320" s="16">
        <f>+DP320+DQ106</f>
        <v>697</v>
      </c>
      <c r="DR320" s="16">
        <f>+DQ320+DR106</f>
        <v>705</v>
      </c>
      <c r="DS320" s="16">
        <f>+DR320+DS106</f>
        <v>713</v>
      </c>
      <c r="DT320" s="16">
        <f>+DS320+DT106</f>
        <v>719</v>
      </c>
      <c r="DU320" s="16">
        <f>+DT320+DU106</f>
        <v>725</v>
      </c>
      <c r="DV320" s="16">
        <f>+DU320+DV106</f>
        <v>733</v>
      </c>
      <c r="DW320" s="15">
        <f>+DW106</f>
        <v>733</v>
      </c>
      <c r="DX320" s="15">
        <f>COUNTIF(C320:DW320,"&gt;0")</f>
        <v>59</v>
      </c>
    </row>
    <row r="321" spans="1:128" x14ac:dyDescent="0.3">
      <c r="A321" t="str">
        <f>+A107</f>
        <v>Sri_Lanka</v>
      </c>
      <c r="B321">
        <f>+B107</f>
        <v>0</v>
      </c>
      <c r="C321" s="16">
        <f>+B321+C107</f>
        <v>0</v>
      </c>
      <c r="D321" s="16">
        <f>+C321+D107</f>
        <v>0</v>
      </c>
      <c r="E321" s="16">
        <f>+D321+E107</f>
        <v>0</v>
      </c>
      <c r="F321" s="16">
        <f>+E321+F107</f>
        <v>0</v>
      </c>
      <c r="G321" s="16">
        <f>+F321+G107</f>
        <v>0</v>
      </c>
      <c r="H321" s="16">
        <f>+G321+H107</f>
        <v>0</v>
      </c>
      <c r="I321" s="16">
        <f>+H321+I107</f>
        <v>0</v>
      </c>
      <c r="J321" s="16">
        <f>+I321+J107</f>
        <v>0</v>
      </c>
      <c r="K321" s="16">
        <f>+J321+K107</f>
        <v>0</v>
      </c>
      <c r="L321" s="16">
        <f>+K321+L107</f>
        <v>0</v>
      </c>
      <c r="M321" s="16">
        <f>+L321+M107</f>
        <v>0</v>
      </c>
      <c r="N321" s="16">
        <f>+M321+N107</f>
        <v>0</v>
      </c>
      <c r="O321" s="16">
        <f>+N321+O107</f>
        <v>0</v>
      </c>
      <c r="P321" s="16">
        <f>+O321+P107</f>
        <v>0</v>
      </c>
      <c r="Q321" s="16">
        <f>+P321+Q107</f>
        <v>0</v>
      </c>
      <c r="R321" s="16">
        <f>+Q321+R107</f>
        <v>0</v>
      </c>
      <c r="S321" s="16">
        <f>+R321+S107</f>
        <v>0</v>
      </c>
      <c r="T321" s="16">
        <f>+S321+T107</f>
        <v>0</v>
      </c>
      <c r="U321" s="16">
        <f>+T321+U107</f>
        <v>0</v>
      </c>
      <c r="V321" s="16">
        <f>+U321+V107</f>
        <v>0</v>
      </c>
      <c r="W321" s="16">
        <f>+V321+W107</f>
        <v>0</v>
      </c>
      <c r="X321" s="16">
        <f>+W321+X107</f>
        <v>0</v>
      </c>
      <c r="Y321" s="16">
        <f>+X321+Y107</f>
        <v>0</v>
      </c>
      <c r="Z321" s="16">
        <f>+Y321+Z107</f>
        <v>0</v>
      </c>
      <c r="AA321" s="16">
        <f>+Z321+AA107</f>
        <v>0</v>
      </c>
      <c r="AB321" s="16">
        <f>+AA321+AB107</f>
        <v>0</v>
      </c>
      <c r="AC321" s="16">
        <f>+AB321+AC107</f>
        <v>0</v>
      </c>
      <c r="AD321" s="16">
        <f>+AC321+AD107</f>
        <v>1</v>
      </c>
      <c r="AE321" s="16">
        <f>+AD321+AE107</f>
        <v>1</v>
      </c>
      <c r="AF321" s="16">
        <f>+AE321+AF107</f>
        <v>1</v>
      </c>
      <c r="AG321" s="16">
        <f>+AF321+AG107</f>
        <v>1</v>
      </c>
      <c r="AH321" s="16">
        <f>+AG321+AH107</f>
        <v>1</v>
      </c>
      <c r="AI321" s="16">
        <f>+AH321+AI107</f>
        <v>1</v>
      </c>
      <c r="AJ321" s="16">
        <f>+AI321+AJ107</f>
        <v>1</v>
      </c>
      <c r="AK321" s="16">
        <f>+AJ321+AK107</f>
        <v>1</v>
      </c>
      <c r="AL321" s="16">
        <f>+AK321+AL107</f>
        <v>1</v>
      </c>
      <c r="AM321" s="16">
        <f>+AL321+AM107</f>
        <v>1</v>
      </c>
      <c r="AN321" s="16">
        <f>+AM321+AN107</f>
        <v>1</v>
      </c>
      <c r="AO321" s="16">
        <f>+AN321+AO107</f>
        <v>1</v>
      </c>
      <c r="AP321" s="16">
        <f>+AO321+AP107</f>
        <v>1</v>
      </c>
      <c r="AQ321" s="16">
        <f>+AP321+AQ107</f>
        <v>1</v>
      </c>
      <c r="AR321" s="16">
        <f>+AQ321+AR107</f>
        <v>1</v>
      </c>
      <c r="AS321" s="16">
        <f>+AR321+AS107</f>
        <v>1</v>
      </c>
      <c r="AT321" s="16">
        <f>+AS321+AT107</f>
        <v>1</v>
      </c>
      <c r="AU321" s="16">
        <f>+AT321+AU107</f>
        <v>1</v>
      </c>
      <c r="AV321" s="16">
        <f>+AU321+AV107</f>
        <v>1</v>
      </c>
      <c r="AW321" s="16">
        <f>+AV321+AW107</f>
        <v>1</v>
      </c>
      <c r="AX321" s="16">
        <f>+AW321+AX107</f>
        <v>1</v>
      </c>
      <c r="AY321" s="16">
        <f>+AX321+AY107</f>
        <v>1</v>
      </c>
      <c r="AZ321" s="16">
        <f>+AY321+AZ107</f>
        <v>1</v>
      </c>
      <c r="BA321" s="16">
        <f>+AZ321+BA107</f>
        <v>1</v>
      </c>
      <c r="BB321" s="16">
        <f>+BA321+BB107</f>
        <v>1</v>
      </c>
      <c r="BC321" s="16">
        <f>+BB321+BC107</f>
        <v>1</v>
      </c>
      <c r="BD321" s="16">
        <f>+BC321+BD107</f>
        <v>1</v>
      </c>
      <c r="BE321" s="16">
        <f>+BD321+BE107</f>
        <v>1</v>
      </c>
      <c r="BF321" s="16">
        <f>+BE321+BF107</f>
        <v>1</v>
      </c>
      <c r="BG321" s="16">
        <f>+BF321+BG107</f>
        <v>1</v>
      </c>
      <c r="BH321" s="16">
        <f>+BG321+BH107</f>
        <v>1</v>
      </c>
      <c r="BI321" s="16">
        <f>+BH321+BI107</f>
        <v>1</v>
      </c>
      <c r="BJ321" s="16">
        <f>+BI321+BJ107</f>
        <v>1</v>
      </c>
      <c r="BK321" s="16">
        <f>+BJ321+BK107</f>
        <v>1</v>
      </c>
      <c r="BL321" s="16">
        <f>+BK321+BL107</f>
        <v>1</v>
      </c>
      <c r="BM321" s="16">
        <f>+BL321+BM107</f>
        <v>1</v>
      </c>
      <c r="BN321" s="16">
        <f>+BM321+BN107</f>
        <v>1</v>
      </c>
      <c r="BO321" s="16">
        <f>+BN321+BO107</f>
        <v>1</v>
      </c>
      <c r="BP321" s="16">
        <f>+BO321+BP107</f>
        <v>1</v>
      </c>
      <c r="BQ321" s="16">
        <f>+BP321+BQ107</f>
        <v>1</v>
      </c>
      <c r="BR321" s="16">
        <f>+BQ321+BR107</f>
        <v>1</v>
      </c>
      <c r="BS321" s="16">
        <f>+BR321+BS107</f>
        <v>1</v>
      </c>
      <c r="BT321" s="16">
        <f>+BS321+BT107</f>
        <v>1</v>
      </c>
      <c r="BU321" s="16">
        <f>+BT321+BU107</f>
        <v>1</v>
      </c>
      <c r="BV321" s="16">
        <f>+BU321+BV107</f>
        <v>2</v>
      </c>
      <c r="BW321" s="16">
        <f>+BV321+BW107</f>
        <v>3</v>
      </c>
      <c r="BX321" s="16">
        <f>+BW321+BX107</f>
        <v>6</v>
      </c>
      <c r="BY321" s="16">
        <f>+BX321+BY107</f>
        <v>11</v>
      </c>
      <c r="BZ321" s="16">
        <f>+BY321+BZ107</f>
        <v>19</v>
      </c>
      <c r="CA321" s="16">
        <f>+BZ321+CA107</f>
        <v>29</v>
      </c>
      <c r="CB321" s="16">
        <f>+CA321+CB107</f>
        <v>42</v>
      </c>
      <c r="CC321" s="16">
        <f>+CB321+CC107</f>
        <v>42</v>
      </c>
      <c r="CD321" s="16">
        <f>+CC321+CD107</f>
        <v>53</v>
      </c>
      <c r="CE321" s="16">
        <f>+CD321+CE107</f>
        <v>66</v>
      </c>
      <c r="CF321" s="16">
        <f>+CE321+CF107</f>
        <v>78</v>
      </c>
      <c r="CG321" s="16">
        <f>+CF321+CG107</f>
        <v>87</v>
      </c>
      <c r="CH321" s="16">
        <f>+CG321+CH107</f>
        <v>97</v>
      </c>
      <c r="CI321" s="16">
        <f>+CH321+CI107</f>
        <v>102</v>
      </c>
      <c r="CJ321" s="16">
        <f>+CI321+CJ107</f>
        <v>102</v>
      </c>
      <c r="CK321" s="16">
        <f>+CJ321+CK107</f>
        <v>106</v>
      </c>
      <c r="CL321" s="16">
        <f>+CK321+CL107</f>
        <v>106</v>
      </c>
      <c r="CM321" s="16">
        <f>+CL321+CM107</f>
        <v>115</v>
      </c>
      <c r="CN321" s="16">
        <f>+CM321+CN107</f>
        <v>120</v>
      </c>
      <c r="CO321" s="16">
        <f>+CN321+CO107</f>
        <v>120</v>
      </c>
      <c r="CP321" s="16">
        <f>+CO321+CP107</f>
        <v>122</v>
      </c>
      <c r="CQ321" s="16">
        <f>+CP321+CQ107</f>
        <v>143</v>
      </c>
      <c r="CR321" s="16">
        <f>+CQ321+CR107</f>
        <v>148</v>
      </c>
      <c r="CS321" s="16">
        <f>+CR321+CS107</f>
        <v>151</v>
      </c>
      <c r="CT321" s="16">
        <f>+CS321+CT107</f>
        <v>159</v>
      </c>
      <c r="CU321" s="16">
        <f>+CT321+CU107</f>
        <v>166</v>
      </c>
      <c r="CV321" s="16">
        <f>+CU321+CV107</f>
        <v>178</v>
      </c>
      <c r="CW321" s="16">
        <f>+CV321+CW107</f>
        <v>185</v>
      </c>
      <c r="CX321" s="16">
        <f>+CW321+CX107</f>
        <v>189</v>
      </c>
      <c r="CY321" s="16">
        <f>+CX321+CY107</f>
        <v>190</v>
      </c>
      <c r="CZ321" s="16">
        <f>+CY321+CZ107</f>
        <v>197</v>
      </c>
      <c r="DA321" s="16">
        <f>+CZ321+DA107</f>
        <v>199</v>
      </c>
      <c r="DB321" s="16">
        <f>+DA321+DB107</f>
        <v>210</v>
      </c>
      <c r="DC321" s="16">
        <f>+DB321+DC107</f>
        <v>218</v>
      </c>
      <c r="DD321" s="16">
        <f>+DC321+DD107</f>
        <v>233</v>
      </c>
      <c r="DE321" s="16">
        <f>+DD321+DE107</f>
        <v>237</v>
      </c>
      <c r="DF321" s="16">
        <f>+DE321+DF107</f>
        <v>238</v>
      </c>
      <c r="DG321" s="16">
        <f>+DF321+DG107</f>
        <v>244</v>
      </c>
      <c r="DH321" s="16">
        <f>+DG321+DH107</f>
        <v>254</v>
      </c>
      <c r="DI321" s="16">
        <f>+DH321+DI107</f>
        <v>295</v>
      </c>
      <c r="DJ321" s="16">
        <f>+DI321+DJ107</f>
        <v>304</v>
      </c>
      <c r="DK321" s="16">
        <f>+DJ321+DK107</f>
        <v>310</v>
      </c>
      <c r="DL321" s="16">
        <f>+DK321+DL107</f>
        <v>330</v>
      </c>
      <c r="DM321" s="16">
        <f>+DL321+DM107</f>
        <v>368</v>
      </c>
      <c r="DN321" s="16">
        <f>+DM321+DN107</f>
        <v>420</v>
      </c>
      <c r="DO321" s="16">
        <f>+DN321+DO107</f>
        <v>462</v>
      </c>
      <c r="DP321" s="16">
        <f>+DO321+DP107</f>
        <v>523</v>
      </c>
      <c r="DQ321" s="16">
        <f>+DP321+DQ107</f>
        <v>588</v>
      </c>
      <c r="DR321" s="16">
        <f>+DQ321+DR107</f>
        <v>619</v>
      </c>
      <c r="DS321" s="16">
        <f>+DR321+DS107</f>
        <v>649</v>
      </c>
      <c r="DT321" s="16">
        <f>+DS321+DT107</f>
        <v>665</v>
      </c>
      <c r="DU321" s="16">
        <f>+DT321+DU107</f>
        <v>690</v>
      </c>
      <c r="DV321" s="16">
        <f>+DU321+DV107</f>
        <v>705</v>
      </c>
      <c r="DW321" s="15">
        <f>+DW107</f>
        <v>705</v>
      </c>
      <c r="DX321" s="15">
        <f>COUNTIF(C321:DW321,"&gt;0")</f>
        <v>98</v>
      </c>
    </row>
    <row r="322" spans="1:128" x14ac:dyDescent="0.3">
      <c r="A322" t="str">
        <f>+A108</f>
        <v>Cases_on_an_international_conveyance_Japan</v>
      </c>
      <c r="B322">
        <f>+B108</f>
        <v>0</v>
      </c>
      <c r="C322" s="16">
        <f>+B322+C108</f>
        <v>0</v>
      </c>
      <c r="D322" s="16">
        <f>+C322+D108</f>
        <v>0</v>
      </c>
      <c r="E322" s="16">
        <f>+D322+E108</f>
        <v>0</v>
      </c>
      <c r="F322" s="16">
        <f>+E322+F108</f>
        <v>0</v>
      </c>
      <c r="G322" s="16">
        <f>+F322+G108</f>
        <v>0</v>
      </c>
      <c r="H322" s="16">
        <f>+G322+H108</f>
        <v>0</v>
      </c>
      <c r="I322" s="16">
        <f>+H322+I108</f>
        <v>0</v>
      </c>
      <c r="J322" s="16">
        <f>+I322+J108</f>
        <v>0</v>
      </c>
      <c r="K322" s="16">
        <f>+J322+K108</f>
        <v>0</v>
      </c>
      <c r="L322" s="16">
        <f>+K322+L108</f>
        <v>0</v>
      </c>
      <c r="M322" s="16">
        <f>+L322+M108</f>
        <v>0</v>
      </c>
      <c r="N322" s="16">
        <f>+M322+N108</f>
        <v>0</v>
      </c>
      <c r="O322" s="16">
        <f>+N322+O108</f>
        <v>0</v>
      </c>
      <c r="P322" s="16">
        <f>+O322+P108</f>
        <v>0</v>
      </c>
      <c r="Q322" s="16">
        <f>+P322+Q108</f>
        <v>0</v>
      </c>
      <c r="R322" s="16">
        <f>+Q322+R108</f>
        <v>0</v>
      </c>
      <c r="S322" s="16">
        <f>+R322+S108</f>
        <v>0</v>
      </c>
      <c r="T322" s="16">
        <f>+S322+T108</f>
        <v>0</v>
      </c>
      <c r="U322" s="16">
        <f>+T322+U108</f>
        <v>0</v>
      </c>
      <c r="V322" s="16">
        <f>+U322+V108</f>
        <v>0</v>
      </c>
      <c r="W322" s="16">
        <f>+V322+W108</f>
        <v>0</v>
      </c>
      <c r="X322" s="16">
        <f>+W322+X108</f>
        <v>0</v>
      </c>
      <c r="Y322" s="16">
        <f>+X322+Y108</f>
        <v>0</v>
      </c>
      <c r="Z322" s="16">
        <f>+Y322+Z108</f>
        <v>0</v>
      </c>
      <c r="AA322" s="16">
        <f>+Z322+AA108</f>
        <v>0</v>
      </c>
      <c r="AB322" s="16">
        <f>+AA322+AB108</f>
        <v>0</v>
      </c>
      <c r="AC322" s="16">
        <f>+AB322+AC108</f>
        <v>0</v>
      </c>
      <c r="AD322" s="16">
        <f>+AC322+AD108</f>
        <v>0</v>
      </c>
      <c r="AE322" s="16">
        <f>+AD322+AE108</f>
        <v>0</v>
      </c>
      <c r="AF322" s="16">
        <f>+AE322+AF108</f>
        <v>0</v>
      </c>
      <c r="AG322" s="16">
        <f>+AF322+AG108</f>
        <v>0</v>
      </c>
      <c r="AH322" s="16">
        <f>+AG322+AH108</f>
        <v>0</v>
      </c>
      <c r="AI322" s="16">
        <f>+AH322+AI108</f>
        <v>0</v>
      </c>
      <c r="AJ322" s="16">
        <f>+AI322+AJ108</f>
        <v>0</v>
      </c>
      <c r="AK322" s="16">
        <f>+AJ322+AK108</f>
        <v>0</v>
      </c>
      <c r="AL322" s="16">
        <f>+AK322+AL108</f>
        <v>10</v>
      </c>
      <c r="AM322" s="16">
        <f>+AL322+AM108</f>
        <v>20</v>
      </c>
      <c r="AN322" s="16">
        <f>+AM322+AN108</f>
        <v>61</v>
      </c>
      <c r="AO322" s="16">
        <f>+AN322+AO108</f>
        <v>64</v>
      </c>
      <c r="AP322" s="16">
        <f>+AO322+AP108</f>
        <v>64</v>
      </c>
      <c r="AQ322" s="16">
        <f>+AP322+AQ108</f>
        <v>70</v>
      </c>
      <c r="AR322" s="16">
        <f>+AQ322+AR108</f>
        <v>135</v>
      </c>
      <c r="AS322" s="16">
        <f>+AR322+AS108</f>
        <v>174</v>
      </c>
      <c r="AT322" s="16">
        <f>+AS322+AT108</f>
        <v>174</v>
      </c>
      <c r="AU322" s="16">
        <f>+AT322+AU108</f>
        <v>221</v>
      </c>
      <c r="AV322" s="16">
        <f>+AU322+AV108</f>
        <v>221</v>
      </c>
      <c r="AW322" s="16">
        <f>+AV322+AW108</f>
        <v>355</v>
      </c>
      <c r="AX322" s="16">
        <f>+AW322+AX108</f>
        <v>355</v>
      </c>
      <c r="AY322" s="16">
        <f>+AX322+AY108</f>
        <v>454</v>
      </c>
      <c r="AZ322" s="16">
        <f>+AY322+AZ108</f>
        <v>542</v>
      </c>
      <c r="BA322" s="16">
        <f>+AZ322+BA108</f>
        <v>621</v>
      </c>
      <c r="BB322" s="16">
        <f>+BA322+BB108</f>
        <v>634</v>
      </c>
      <c r="BC322" s="16">
        <f>+BB322+BC108</f>
        <v>634</v>
      </c>
      <c r="BD322" s="16">
        <f>+BC322+BD108</f>
        <v>634</v>
      </c>
      <c r="BE322" s="16">
        <f>+BD322+BE108</f>
        <v>691</v>
      </c>
      <c r="BF322" s="16">
        <f>+BE322+BF108</f>
        <v>691</v>
      </c>
      <c r="BG322" s="16">
        <f>+BF322+BG108</f>
        <v>691</v>
      </c>
      <c r="BH322" s="16">
        <f>+BG322+BH108</f>
        <v>705</v>
      </c>
      <c r="BI322" s="16">
        <f>+BH322+BI108</f>
        <v>705</v>
      </c>
      <c r="BJ322" s="16">
        <f>+BI322+BJ108</f>
        <v>705</v>
      </c>
      <c r="BK322" s="16">
        <f>+BJ322+BK108</f>
        <v>705</v>
      </c>
      <c r="BL322" s="16">
        <f>+BK322+BL108</f>
        <v>705</v>
      </c>
      <c r="BM322" s="16">
        <f>+BL322+BM108</f>
        <v>705</v>
      </c>
      <c r="BN322" s="16">
        <f>+BM322+BN108</f>
        <v>705</v>
      </c>
      <c r="BO322" s="16">
        <f>+BN322+BO108</f>
        <v>705</v>
      </c>
      <c r="BP322" s="16">
        <f>+BO322+BP108</f>
        <v>705</v>
      </c>
      <c r="BQ322" s="16">
        <f>+BP322+BQ108</f>
        <v>705</v>
      </c>
      <c r="BR322" s="16">
        <f>+BQ322+BR108</f>
        <v>705</v>
      </c>
      <c r="BS322" s="16">
        <f>+BR322+BS108</f>
        <v>705</v>
      </c>
      <c r="BT322" s="16">
        <f>+BS322+BT108</f>
        <v>696</v>
      </c>
      <c r="BU322" s="16">
        <f>+BT322+BU108</f>
        <v>696</v>
      </c>
      <c r="BV322" s="16">
        <f>+BU322+BV108</f>
        <v>696</v>
      </c>
      <c r="BW322" s="16">
        <f>+BV322+BW108</f>
        <v>696</v>
      </c>
      <c r="BX322" s="16">
        <f>+BW322+BX108</f>
        <v>696</v>
      </c>
      <c r="BY322" s="16">
        <f>+BX322+BY108</f>
        <v>696</v>
      </c>
      <c r="BZ322" s="16">
        <f>+BY322+BZ108</f>
        <v>696</v>
      </c>
      <c r="CA322" s="16">
        <f>+BZ322+CA108</f>
        <v>696</v>
      </c>
      <c r="CB322" s="16">
        <f>+CA322+CB108</f>
        <v>696</v>
      </c>
      <c r="CC322" s="16">
        <f>+CB322+CC108</f>
        <v>696</v>
      </c>
      <c r="CD322" s="16">
        <f>+CC322+CD108</f>
        <v>696</v>
      </c>
      <c r="CE322" s="16">
        <f>+CD322+CE108</f>
        <v>696</v>
      </c>
      <c r="CF322" s="16">
        <f>+CE322+CF108</f>
        <v>696</v>
      </c>
      <c r="CG322" s="16">
        <f>+CF322+CG108</f>
        <v>696</v>
      </c>
      <c r="CH322" s="16">
        <f>+CG322+CH108</f>
        <v>696</v>
      </c>
      <c r="CI322" s="16">
        <f>+CH322+CI108</f>
        <v>696</v>
      </c>
      <c r="CJ322" s="16">
        <f>+CI322+CJ108</f>
        <v>696</v>
      </c>
      <c r="CK322" s="16">
        <f>+CJ322+CK108</f>
        <v>696</v>
      </c>
      <c r="CL322" s="16">
        <f>+CK322+CL108</f>
        <v>696</v>
      </c>
      <c r="CM322" s="16">
        <f>+CL322+CM108</f>
        <v>696</v>
      </c>
      <c r="CN322" s="16">
        <f>+CM322+CN108</f>
        <v>696</v>
      </c>
      <c r="CO322" s="16">
        <f>+CN322+CO108</f>
        <v>696</v>
      </c>
      <c r="CP322" s="16">
        <f>+CO322+CP108</f>
        <v>696</v>
      </c>
      <c r="CQ322" s="16">
        <f>+CP322+CQ108</f>
        <v>696</v>
      </c>
      <c r="CR322" s="16">
        <f>+CQ322+CR108</f>
        <v>696</v>
      </c>
      <c r="CS322" s="16">
        <f>+CR322+CS108</f>
        <v>696</v>
      </c>
      <c r="CT322" s="16">
        <f>+CS322+CT108</f>
        <v>696</v>
      </c>
      <c r="CU322" s="16">
        <f>+CT322+CU108</f>
        <v>696</v>
      </c>
      <c r="CV322" s="16">
        <f>+CU322+CV108</f>
        <v>696</v>
      </c>
      <c r="CW322" s="16">
        <f>+CV322+CW108</f>
        <v>696</v>
      </c>
      <c r="CX322" s="16">
        <f>+CW322+CX108</f>
        <v>696</v>
      </c>
      <c r="CY322" s="16">
        <f>+CX322+CY108</f>
        <v>696</v>
      </c>
      <c r="CZ322" s="16">
        <f>+CY322+CZ108</f>
        <v>696</v>
      </c>
      <c r="DA322" s="16">
        <f>+CZ322+DA108</f>
        <v>696</v>
      </c>
      <c r="DB322" s="16">
        <f>+DA322+DB108</f>
        <v>696</v>
      </c>
      <c r="DC322" s="16">
        <f>+DB322+DC108</f>
        <v>696</v>
      </c>
      <c r="DD322" s="16">
        <f>+DC322+DD108</f>
        <v>696</v>
      </c>
      <c r="DE322" s="16">
        <f>+DD322+DE108</f>
        <v>696</v>
      </c>
      <c r="DF322" s="16">
        <f>+DE322+DF108</f>
        <v>696</v>
      </c>
      <c r="DG322" s="16">
        <f>+DF322+DG108</f>
        <v>696</v>
      </c>
      <c r="DH322" s="16">
        <f>+DG322+DH108</f>
        <v>696</v>
      </c>
      <c r="DI322" s="16">
        <f>+DH322+DI108</f>
        <v>696</v>
      </c>
      <c r="DJ322" s="16">
        <f>+DI322+DJ108</f>
        <v>696</v>
      </c>
      <c r="DK322" s="16">
        <f>+DJ322+DK108</f>
        <v>696</v>
      </c>
      <c r="DL322" s="16">
        <f>+DK322+DL108</f>
        <v>696</v>
      </c>
      <c r="DM322" s="16">
        <f>+DL322+DM108</f>
        <v>696</v>
      </c>
      <c r="DN322" s="16">
        <f>+DM322+DN108</f>
        <v>696</v>
      </c>
      <c r="DO322" s="16">
        <f>+DN322+DO108</f>
        <v>696</v>
      </c>
      <c r="DP322" s="16">
        <f>+DO322+DP108</f>
        <v>696</v>
      </c>
      <c r="DQ322" s="16">
        <f>+DP322+DQ108</f>
        <v>696</v>
      </c>
      <c r="DR322" s="16">
        <f>+DQ322+DR108</f>
        <v>696</v>
      </c>
      <c r="DS322" s="16">
        <f>+DR322+DS108</f>
        <v>696</v>
      </c>
      <c r="DT322" s="16">
        <f>+DS322+DT108</f>
        <v>696</v>
      </c>
      <c r="DU322" s="16">
        <f>+DT322+DU108</f>
        <v>696</v>
      </c>
      <c r="DV322" s="16">
        <f>+DU322+DV108</f>
        <v>696</v>
      </c>
      <c r="DW322" s="15">
        <f>+DW108</f>
        <v>696</v>
      </c>
      <c r="DX322" s="15">
        <f>COUNTIF(C322:DW322,"&gt;0")</f>
        <v>90</v>
      </c>
    </row>
    <row r="323" spans="1:128" x14ac:dyDescent="0.3">
      <c r="A323" t="str">
        <f>+A109</f>
        <v>Guatemala</v>
      </c>
      <c r="B323">
        <f>+B109</f>
        <v>0</v>
      </c>
      <c r="C323" s="16">
        <f>+B323+C109</f>
        <v>0</v>
      </c>
      <c r="D323" s="16">
        <f>+C323+D109</f>
        <v>0</v>
      </c>
      <c r="E323" s="16">
        <f>+D323+E109</f>
        <v>0</v>
      </c>
      <c r="F323" s="16">
        <f>+E323+F109</f>
        <v>0</v>
      </c>
      <c r="G323" s="16">
        <f>+F323+G109</f>
        <v>0</v>
      </c>
      <c r="H323" s="16">
        <f>+G323+H109</f>
        <v>0</v>
      </c>
      <c r="I323" s="16">
        <f>+H323+I109</f>
        <v>0</v>
      </c>
      <c r="J323" s="16">
        <f>+I323+J109</f>
        <v>0</v>
      </c>
      <c r="K323" s="16">
        <f>+J323+K109</f>
        <v>0</v>
      </c>
      <c r="L323" s="16">
        <f>+K323+L109</f>
        <v>0</v>
      </c>
      <c r="M323" s="16">
        <f>+L323+M109</f>
        <v>0</v>
      </c>
      <c r="N323" s="16">
        <f>+M323+N109</f>
        <v>0</v>
      </c>
      <c r="O323" s="16">
        <f>+N323+O109</f>
        <v>0</v>
      </c>
      <c r="P323" s="16">
        <f>+O323+P109</f>
        <v>0</v>
      </c>
      <c r="Q323" s="16">
        <f>+P323+Q109</f>
        <v>0</v>
      </c>
      <c r="R323" s="16">
        <f>+Q323+R109</f>
        <v>0</v>
      </c>
      <c r="S323" s="16">
        <f>+R323+S109</f>
        <v>0</v>
      </c>
      <c r="T323" s="16">
        <f>+S323+T109</f>
        <v>0</v>
      </c>
      <c r="U323" s="16">
        <f>+T323+U109</f>
        <v>0</v>
      </c>
      <c r="V323" s="16">
        <f>+U323+V109</f>
        <v>0</v>
      </c>
      <c r="W323" s="16">
        <f>+V323+W109</f>
        <v>0</v>
      </c>
      <c r="X323" s="16">
        <f>+W323+X109</f>
        <v>0</v>
      </c>
      <c r="Y323" s="16">
        <f>+X323+Y109</f>
        <v>0</v>
      </c>
      <c r="Z323" s="16">
        <f>+Y323+Z109</f>
        <v>0</v>
      </c>
      <c r="AA323" s="16">
        <f>+Z323+AA109</f>
        <v>0</v>
      </c>
      <c r="AB323" s="16">
        <f>+AA323+AB109</f>
        <v>0</v>
      </c>
      <c r="AC323" s="16">
        <f>+AB323+AC109</f>
        <v>0</v>
      </c>
      <c r="AD323" s="16">
        <f>+AC323+AD109</f>
        <v>0</v>
      </c>
      <c r="AE323" s="16">
        <f>+AD323+AE109</f>
        <v>0</v>
      </c>
      <c r="AF323" s="16">
        <f>+AE323+AF109</f>
        <v>0</v>
      </c>
      <c r="AG323" s="16">
        <f>+AF323+AG109</f>
        <v>0</v>
      </c>
      <c r="AH323" s="16">
        <f>+AG323+AH109</f>
        <v>0</v>
      </c>
      <c r="AI323" s="16">
        <f>+AH323+AI109</f>
        <v>0</v>
      </c>
      <c r="AJ323" s="16">
        <f>+AI323+AJ109</f>
        <v>0</v>
      </c>
      <c r="AK323" s="16">
        <f>+AJ323+AK109</f>
        <v>0</v>
      </c>
      <c r="AL323" s="16">
        <f>+AK323+AL109</f>
        <v>0</v>
      </c>
      <c r="AM323" s="16">
        <f>+AL323+AM109</f>
        <v>0</v>
      </c>
      <c r="AN323" s="16">
        <f>+AM323+AN109</f>
        <v>0</v>
      </c>
      <c r="AO323" s="16">
        <f>+AN323+AO109</f>
        <v>0</v>
      </c>
      <c r="AP323" s="16">
        <f>+AO323+AP109</f>
        <v>0</v>
      </c>
      <c r="AQ323" s="16">
        <f>+AP323+AQ109</f>
        <v>0</v>
      </c>
      <c r="AR323" s="16">
        <f>+AQ323+AR109</f>
        <v>0</v>
      </c>
      <c r="AS323" s="16">
        <f>+AR323+AS109</f>
        <v>0</v>
      </c>
      <c r="AT323" s="16">
        <f>+AS323+AT109</f>
        <v>0</v>
      </c>
      <c r="AU323" s="16">
        <f>+AT323+AU109</f>
        <v>0</v>
      </c>
      <c r="AV323" s="16">
        <f>+AU323+AV109</f>
        <v>0</v>
      </c>
      <c r="AW323" s="16">
        <f>+AV323+AW109</f>
        <v>0</v>
      </c>
      <c r="AX323" s="16">
        <f>+AW323+AX109</f>
        <v>0</v>
      </c>
      <c r="AY323" s="16">
        <f>+AX323+AY109</f>
        <v>0</v>
      </c>
      <c r="AZ323" s="16">
        <f>+AY323+AZ109</f>
        <v>0</v>
      </c>
      <c r="BA323" s="16">
        <f>+AZ323+BA109</f>
        <v>0</v>
      </c>
      <c r="BB323" s="16">
        <f>+BA323+BB109</f>
        <v>0</v>
      </c>
      <c r="BC323" s="16">
        <f>+BB323+BC109</f>
        <v>0</v>
      </c>
      <c r="BD323" s="16">
        <f>+BC323+BD109</f>
        <v>0</v>
      </c>
      <c r="BE323" s="16">
        <f>+BD323+BE109</f>
        <v>0</v>
      </c>
      <c r="BF323" s="16">
        <f>+BE323+BF109</f>
        <v>0</v>
      </c>
      <c r="BG323" s="16">
        <f>+BF323+BG109</f>
        <v>0</v>
      </c>
      <c r="BH323" s="16">
        <f>+BG323+BH109</f>
        <v>0</v>
      </c>
      <c r="BI323" s="16">
        <f>+BH323+BI109</f>
        <v>0</v>
      </c>
      <c r="BJ323" s="16">
        <f>+BI323+BJ109</f>
        <v>0</v>
      </c>
      <c r="BK323" s="16">
        <f>+BJ323+BK109</f>
        <v>0</v>
      </c>
      <c r="BL323" s="16">
        <f>+BK323+BL109</f>
        <v>0</v>
      </c>
      <c r="BM323" s="16">
        <f>+BL323+BM109</f>
        <v>0</v>
      </c>
      <c r="BN323" s="16">
        <f>+BM323+BN109</f>
        <v>0</v>
      </c>
      <c r="BO323" s="16">
        <f>+BN323+BO109</f>
        <v>0</v>
      </c>
      <c r="BP323" s="16">
        <f>+BO323+BP109</f>
        <v>0</v>
      </c>
      <c r="BQ323" s="16">
        <f>+BP323+BQ109</f>
        <v>0</v>
      </c>
      <c r="BR323" s="16">
        <f>+BQ323+BR109</f>
        <v>0</v>
      </c>
      <c r="BS323" s="16">
        <f>+BR323+BS109</f>
        <v>0</v>
      </c>
      <c r="BT323" s="16">
        <f>+BS323+BT109</f>
        <v>0</v>
      </c>
      <c r="BU323" s="16">
        <f>+BT323+BU109</f>
        <v>0</v>
      </c>
      <c r="BV323" s="16">
        <f>+BU323+BV109</f>
        <v>0</v>
      </c>
      <c r="BW323" s="16">
        <f>+BV323+BW109</f>
        <v>0</v>
      </c>
      <c r="BX323" s="16">
        <f>+BW323+BX109</f>
        <v>0</v>
      </c>
      <c r="BY323" s="16">
        <f>+BX323+BY109</f>
        <v>1</v>
      </c>
      <c r="BZ323" s="16">
        <f>+BY323+BZ109</f>
        <v>1</v>
      </c>
      <c r="CA323" s="16">
        <f>+BZ323+CA109</f>
        <v>6</v>
      </c>
      <c r="CB323" s="16">
        <f>+CA323+CB109</f>
        <v>6</v>
      </c>
      <c r="CC323" s="16">
        <f>+CB323+CC109</f>
        <v>8</v>
      </c>
      <c r="CD323" s="16">
        <f>+CC323+CD109</f>
        <v>9</v>
      </c>
      <c r="CE323" s="16">
        <f>+CD323+CE109</f>
        <v>13</v>
      </c>
      <c r="CF323" s="16">
        <f>+CE323+CF109</f>
        <v>17</v>
      </c>
      <c r="CG323" s="16">
        <f>+CF323+CG109</f>
        <v>19</v>
      </c>
      <c r="CH323" s="16">
        <f>+CG323+CH109</f>
        <v>20</v>
      </c>
      <c r="CI323" s="16">
        <f>+CH323+CI109</f>
        <v>21</v>
      </c>
      <c r="CJ323" s="16">
        <f>+CI323+CJ109</f>
        <v>24</v>
      </c>
      <c r="CK323" s="16">
        <f>+CJ323+CK109</f>
        <v>25</v>
      </c>
      <c r="CL323" s="16">
        <f>+CK323+CL109</f>
        <v>32</v>
      </c>
      <c r="CM323" s="16">
        <f>+CL323+CM109</f>
        <v>34</v>
      </c>
      <c r="CN323" s="16">
        <f>+CM323+CN109</f>
        <v>36</v>
      </c>
      <c r="CO323" s="16">
        <f>+CN323+CO109</f>
        <v>36</v>
      </c>
      <c r="CP323" s="16">
        <f>+CO323+CP109</f>
        <v>38</v>
      </c>
      <c r="CQ323" s="16">
        <f>+CP323+CQ109</f>
        <v>46</v>
      </c>
      <c r="CR323" s="16">
        <f>+CQ323+CR109</f>
        <v>47</v>
      </c>
      <c r="CS323" s="16">
        <f>+CR323+CS109</f>
        <v>50</v>
      </c>
      <c r="CT323" s="16">
        <f>+CS323+CT109</f>
        <v>61</v>
      </c>
      <c r="CU323" s="16">
        <f>+CT323+CU109</f>
        <v>70</v>
      </c>
      <c r="CV323" s="16">
        <f>+CU323+CV109</f>
        <v>74</v>
      </c>
      <c r="CW323" s="16">
        <f>+CV323+CW109</f>
        <v>80</v>
      </c>
      <c r="CX323" s="16">
        <f>+CW323+CX109</f>
        <v>87</v>
      </c>
      <c r="CY323" s="16">
        <f>+CX323+CY109</f>
        <v>126</v>
      </c>
      <c r="CZ323" s="16">
        <f>+CY323+CZ109</f>
        <v>137</v>
      </c>
      <c r="DA323" s="16">
        <f>+CZ323+DA109</f>
        <v>153</v>
      </c>
      <c r="DB323" s="16">
        <f>+DA323+DB109</f>
        <v>156</v>
      </c>
      <c r="DC323" s="16">
        <f>+DB323+DC109</f>
        <v>167</v>
      </c>
      <c r="DD323" s="16">
        <f>+DC323+DD109</f>
        <v>180</v>
      </c>
      <c r="DE323" s="16">
        <f>+DD323+DE109</f>
        <v>196</v>
      </c>
      <c r="DF323" s="16">
        <f>+DE323+DF109</f>
        <v>214</v>
      </c>
      <c r="DG323" s="16">
        <f>+DF323+DG109</f>
        <v>235</v>
      </c>
      <c r="DH323" s="16">
        <f>+DG323+DH109</f>
        <v>257</v>
      </c>
      <c r="DI323" s="16">
        <f>+DH323+DI109</f>
        <v>289</v>
      </c>
      <c r="DJ323" s="16">
        <f>+DI323+DJ109</f>
        <v>294</v>
      </c>
      <c r="DK323" s="16">
        <f>+DJ323+DK109</f>
        <v>316</v>
      </c>
      <c r="DL323" s="16">
        <f>+DK323+DL109</f>
        <v>342</v>
      </c>
      <c r="DM323" s="16">
        <f>+DL323+DM109</f>
        <v>384</v>
      </c>
      <c r="DN323" s="16">
        <f>+DM323+DN109</f>
        <v>430</v>
      </c>
      <c r="DO323" s="16">
        <f>+DN323+DO109</f>
        <v>473</v>
      </c>
      <c r="DP323" s="16">
        <f>+DO323+DP109</f>
        <v>500</v>
      </c>
      <c r="DQ323" s="16">
        <f>+DP323+DQ109</f>
        <v>530</v>
      </c>
      <c r="DR323" s="16">
        <f>+DQ323+DR109</f>
        <v>557</v>
      </c>
      <c r="DS323" s="16">
        <f>+DR323+DS109</f>
        <v>585</v>
      </c>
      <c r="DT323" s="16">
        <f>+DS323+DT109</f>
        <v>599</v>
      </c>
      <c r="DU323" s="16">
        <f>+DT323+DU109</f>
        <v>644</v>
      </c>
      <c r="DV323" s="16">
        <f>+DU323+DV109</f>
        <v>688</v>
      </c>
      <c r="DW323" s="15">
        <f>+DW109</f>
        <v>688</v>
      </c>
      <c r="DX323" s="15">
        <f>COUNTIF(C323:DW323,"&gt;0")</f>
        <v>51</v>
      </c>
    </row>
    <row r="324" spans="1:128" x14ac:dyDescent="0.3">
      <c r="A324" t="str">
        <f>+A110</f>
        <v>Democratic_Republic_of_the_Congo</v>
      </c>
      <c r="B324">
        <f>+B110</f>
        <v>0</v>
      </c>
      <c r="C324" s="16">
        <f>+B324+C110</f>
        <v>0</v>
      </c>
      <c r="D324" s="16">
        <f>+C324+D110</f>
        <v>0</v>
      </c>
      <c r="E324" s="16">
        <f>+D324+E110</f>
        <v>0</v>
      </c>
      <c r="F324" s="16">
        <f>+E324+F110</f>
        <v>0</v>
      </c>
      <c r="G324" s="16">
        <f>+F324+G110</f>
        <v>0</v>
      </c>
      <c r="H324" s="16">
        <f>+G324+H110</f>
        <v>0</v>
      </c>
      <c r="I324" s="16">
        <f>+H324+I110</f>
        <v>0</v>
      </c>
      <c r="J324" s="16">
        <f>+I324+J110</f>
        <v>0</v>
      </c>
      <c r="K324" s="16">
        <f>+J324+K110</f>
        <v>0</v>
      </c>
      <c r="L324" s="16">
        <f>+K324+L110</f>
        <v>0</v>
      </c>
      <c r="M324" s="16">
        <f>+L324+M110</f>
        <v>0</v>
      </c>
      <c r="N324" s="16">
        <f>+M324+N110</f>
        <v>0</v>
      </c>
      <c r="O324" s="16">
        <f>+N324+O110</f>
        <v>0</v>
      </c>
      <c r="P324" s="16">
        <f>+O324+P110</f>
        <v>0</v>
      </c>
      <c r="Q324" s="16">
        <f>+P324+Q110</f>
        <v>0</v>
      </c>
      <c r="R324" s="16">
        <f>+Q324+R110</f>
        <v>0</v>
      </c>
      <c r="S324" s="16">
        <f>+R324+S110</f>
        <v>0</v>
      </c>
      <c r="T324" s="16">
        <f>+S324+T110</f>
        <v>0</v>
      </c>
      <c r="U324" s="16">
        <f>+T324+U110</f>
        <v>0</v>
      </c>
      <c r="V324" s="16">
        <f>+U324+V110</f>
        <v>0</v>
      </c>
      <c r="W324" s="16">
        <f>+V324+W110</f>
        <v>0</v>
      </c>
      <c r="X324" s="16">
        <f>+W324+X110</f>
        <v>0</v>
      </c>
      <c r="Y324" s="16">
        <f>+X324+Y110</f>
        <v>0</v>
      </c>
      <c r="Z324" s="16">
        <f>+Y324+Z110</f>
        <v>0</v>
      </c>
      <c r="AA324" s="16">
        <f>+Z324+AA110</f>
        <v>0</v>
      </c>
      <c r="AB324" s="16">
        <f>+AA324+AB110</f>
        <v>0</v>
      </c>
      <c r="AC324" s="16">
        <f>+AB324+AC110</f>
        <v>0</v>
      </c>
      <c r="AD324" s="16">
        <f>+AC324+AD110</f>
        <v>0</v>
      </c>
      <c r="AE324" s="16">
        <f>+AD324+AE110</f>
        <v>0</v>
      </c>
      <c r="AF324" s="16">
        <f>+AE324+AF110</f>
        <v>0</v>
      </c>
      <c r="AG324" s="16">
        <f>+AF324+AG110</f>
        <v>0</v>
      </c>
      <c r="AH324" s="16">
        <f>+AG324+AH110</f>
        <v>0</v>
      </c>
      <c r="AI324" s="16">
        <f>+AH324+AI110</f>
        <v>0</v>
      </c>
      <c r="AJ324" s="16">
        <f>+AI324+AJ110</f>
        <v>0</v>
      </c>
      <c r="AK324" s="16">
        <f>+AJ324+AK110</f>
        <v>0</v>
      </c>
      <c r="AL324" s="16">
        <f>+AK324+AL110</f>
        <v>0</v>
      </c>
      <c r="AM324" s="16">
        <f>+AL324+AM110</f>
        <v>0</v>
      </c>
      <c r="AN324" s="16">
        <f>+AM324+AN110</f>
        <v>0</v>
      </c>
      <c r="AO324" s="16">
        <f>+AN324+AO110</f>
        <v>0</v>
      </c>
      <c r="AP324" s="16">
        <f>+AO324+AP110</f>
        <v>0</v>
      </c>
      <c r="AQ324" s="16">
        <f>+AP324+AQ110</f>
        <v>0</v>
      </c>
      <c r="AR324" s="16">
        <f>+AQ324+AR110</f>
        <v>0</v>
      </c>
      <c r="AS324" s="16">
        <f>+AR324+AS110</f>
        <v>0</v>
      </c>
      <c r="AT324" s="16">
        <f>+AS324+AT110</f>
        <v>0</v>
      </c>
      <c r="AU324" s="16">
        <f>+AT324+AU110</f>
        <v>0</v>
      </c>
      <c r="AV324" s="16">
        <f>+AU324+AV110</f>
        <v>0</v>
      </c>
      <c r="AW324" s="16">
        <f>+AV324+AW110</f>
        <v>0</v>
      </c>
      <c r="AX324" s="16">
        <f>+AW324+AX110</f>
        <v>0</v>
      </c>
      <c r="AY324" s="16">
        <f>+AX324+AY110</f>
        <v>0</v>
      </c>
      <c r="AZ324" s="16">
        <f>+AY324+AZ110</f>
        <v>0</v>
      </c>
      <c r="BA324" s="16">
        <f>+AZ324+BA110</f>
        <v>0</v>
      </c>
      <c r="BB324" s="16">
        <f>+BA324+BB110</f>
        <v>0</v>
      </c>
      <c r="BC324" s="16">
        <f>+BB324+BC110</f>
        <v>0</v>
      </c>
      <c r="BD324" s="16">
        <f>+BC324+BD110</f>
        <v>0</v>
      </c>
      <c r="BE324" s="16">
        <f>+BD324+BE110</f>
        <v>0</v>
      </c>
      <c r="BF324" s="16">
        <f>+BE324+BF110</f>
        <v>0</v>
      </c>
      <c r="BG324" s="16">
        <f>+BF324+BG110</f>
        <v>0</v>
      </c>
      <c r="BH324" s="16">
        <f>+BG324+BH110</f>
        <v>0</v>
      </c>
      <c r="BI324" s="16">
        <f>+BH324+BI110</f>
        <v>0</v>
      </c>
      <c r="BJ324" s="16">
        <f>+BI324+BJ110</f>
        <v>0</v>
      </c>
      <c r="BK324" s="16">
        <f>+BJ324+BK110</f>
        <v>0</v>
      </c>
      <c r="BL324" s="16">
        <f>+BK324+BL110</f>
        <v>0</v>
      </c>
      <c r="BM324" s="16">
        <f>+BL324+BM110</f>
        <v>0</v>
      </c>
      <c r="BN324" s="16">
        <f>+BM324+BN110</f>
        <v>0</v>
      </c>
      <c r="BO324" s="16">
        <f>+BN324+BO110</f>
        <v>0</v>
      </c>
      <c r="BP324" s="16">
        <f>+BO324+BP110</f>
        <v>0</v>
      </c>
      <c r="BQ324" s="16">
        <f>+BP324+BQ110</f>
        <v>0</v>
      </c>
      <c r="BR324" s="16">
        <f>+BQ324+BR110</f>
        <v>0</v>
      </c>
      <c r="BS324" s="16">
        <f>+BR324+BS110</f>
        <v>0</v>
      </c>
      <c r="BT324" s="16">
        <f>+BS324+BT110</f>
        <v>0</v>
      </c>
      <c r="BU324" s="16">
        <f>+BT324+BU110</f>
        <v>1</v>
      </c>
      <c r="BV324" s="16">
        <f>+BU324+BV110</f>
        <v>1</v>
      </c>
      <c r="BW324" s="16">
        <f>+BV324+BW110</f>
        <v>1</v>
      </c>
      <c r="BX324" s="16">
        <f>+BW324+BX110</f>
        <v>2</v>
      </c>
      <c r="BY324" s="16">
        <f>+BX324+BY110</f>
        <v>2</v>
      </c>
      <c r="BZ324" s="16">
        <f>+BY324+BZ110</f>
        <v>2</v>
      </c>
      <c r="CA324" s="16">
        <f>+BZ324+CA110</f>
        <v>3</v>
      </c>
      <c r="CB324" s="16">
        <f>+CA324+CB110</f>
        <v>3</v>
      </c>
      <c r="CC324" s="16">
        <f>+CB324+CC110</f>
        <v>14</v>
      </c>
      <c r="CD324" s="16">
        <f>+CC324+CD110</f>
        <v>14</v>
      </c>
      <c r="CE324" s="16">
        <f>+CD324+CE110</f>
        <v>14</v>
      </c>
      <c r="CF324" s="16">
        <f>+CE324+CF110</f>
        <v>23</v>
      </c>
      <c r="CG324" s="16">
        <f>+CF324+CG110</f>
        <v>26</v>
      </c>
      <c r="CH324" s="16">
        <f>+CG324+CH110</f>
        <v>26</v>
      </c>
      <c r="CI324" s="16">
        <f>+CH324+CI110</f>
        <v>45</v>
      </c>
      <c r="CJ324" s="16">
        <f>+CI324+CJ110</f>
        <v>45</v>
      </c>
      <c r="CK324" s="16">
        <f>+CJ324+CK110</f>
        <v>54</v>
      </c>
      <c r="CL324" s="16">
        <f>+CK324+CL110</f>
        <v>58</v>
      </c>
      <c r="CM324" s="16">
        <f>+CL324+CM110</f>
        <v>58</v>
      </c>
      <c r="CN324" s="16">
        <f>+CM324+CN110</f>
        <v>81</v>
      </c>
      <c r="CO324" s="16">
        <f>+CN324+CO110</f>
        <v>98</v>
      </c>
      <c r="CP324" s="16">
        <f>+CO324+CP110</f>
        <v>98</v>
      </c>
      <c r="CQ324" s="16">
        <f>+CP324+CQ110</f>
        <v>123</v>
      </c>
      <c r="CR324" s="16">
        <f>+CQ324+CR110</f>
        <v>123</v>
      </c>
      <c r="CS324" s="16">
        <f>+CR324+CS110</f>
        <v>134</v>
      </c>
      <c r="CT324" s="16">
        <f>+CS324+CT110</f>
        <v>154</v>
      </c>
      <c r="CU324" s="16">
        <f>+CT324+CU110</f>
        <v>154</v>
      </c>
      <c r="CV324" s="16">
        <f>+CU324+CV110</f>
        <v>161</v>
      </c>
      <c r="CW324" s="16">
        <f>+CV324+CW110</f>
        <v>180</v>
      </c>
      <c r="CX324" s="16">
        <f>+CW324+CX110</f>
        <v>183</v>
      </c>
      <c r="CY324" s="16">
        <f>+CX324+CY110</f>
        <v>215</v>
      </c>
      <c r="CZ324" s="16">
        <f>+CY324+CZ110</f>
        <v>223</v>
      </c>
      <c r="DA324" s="16">
        <f>+CZ324+DA110</f>
        <v>234</v>
      </c>
      <c r="DB324" s="16">
        <f>+DA324+DB110</f>
        <v>234</v>
      </c>
      <c r="DC324" s="16">
        <f>+DB324+DC110</f>
        <v>235</v>
      </c>
      <c r="DD324" s="16">
        <f>+DC324+DD110</f>
        <v>254</v>
      </c>
      <c r="DE324" s="16">
        <f>+DD324+DE110</f>
        <v>267</v>
      </c>
      <c r="DF324" s="16">
        <f>+DE324+DF110</f>
        <v>287</v>
      </c>
      <c r="DG324" s="16">
        <f>+DF324+DG110</f>
        <v>307</v>
      </c>
      <c r="DH324" s="16">
        <f>+DG324+DH110</f>
        <v>327</v>
      </c>
      <c r="DI324" s="16">
        <f>+DH324+DI110</f>
        <v>332</v>
      </c>
      <c r="DJ324" s="16">
        <f>+DI324+DJ110</f>
        <v>350</v>
      </c>
      <c r="DK324" s="16">
        <f>+DJ324+DK110</f>
        <v>359</v>
      </c>
      <c r="DL324" s="16">
        <f>+DK324+DL110</f>
        <v>377</v>
      </c>
      <c r="DM324" s="16">
        <f>+DL324+DM110</f>
        <v>394</v>
      </c>
      <c r="DN324" s="16">
        <f>+DM324+DN110</f>
        <v>416</v>
      </c>
      <c r="DO324" s="16">
        <f>+DN324+DO110</f>
        <v>442</v>
      </c>
      <c r="DP324" s="16">
        <f>+DO324+DP110</f>
        <v>459</v>
      </c>
      <c r="DQ324" s="16">
        <f>+DP324+DQ110</f>
        <v>471</v>
      </c>
      <c r="DR324" s="16">
        <f>+DQ324+DR110</f>
        <v>491</v>
      </c>
      <c r="DS324" s="16">
        <f>+DR324+DS110</f>
        <v>500</v>
      </c>
      <c r="DT324" s="16">
        <f>+DS324+DT110</f>
        <v>572</v>
      </c>
      <c r="DU324" s="16">
        <f>+DT324+DU110</f>
        <v>604</v>
      </c>
      <c r="DV324" s="16">
        <f>+DU324+DV110</f>
        <v>674</v>
      </c>
      <c r="DW324" s="15">
        <f>+DW110</f>
        <v>674</v>
      </c>
      <c r="DX324" s="15">
        <f>COUNTIF(C324:DW324,"&gt;0")</f>
        <v>55</v>
      </c>
    </row>
    <row r="325" spans="1:128" x14ac:dyDescent="0.3">
      <c r="A325" t="str">
        <f>+A111</f>
        <v>Somalia</v>
      </c>
      <c r="B325">
        <f>+B111</f>
        <v>0</v>
      </c>
      <c r="C325" s="16">
        <f>+B325+C111</f>
        <v>0</v>
      </c>
      <c r="D325" s="16">
        <f>+C325+D111</f>
        <v>0</v>
      </c>
      <c r="E325" s="16">
        <f>+D325+E111</f>
        <v>0</v>
      </c>
      <c r="F325" s="16">
        <f>+E325+F111</f>
        <v>0</v>
      </c>
      <c r="G325" s="16">
        <f>+F325+G111</f>
        <v>0</v>
      </c>
      <c r="H325" s="16">
        <f>+G325+H111</f>
        <v>0</v>
      </c>
      <c r="I325" s="16">
        <f>+H325+I111</f>
        <v>0</v>
      </c>
      <c r="J325" s="16">
        <f>+I325+J111</f>
        <v>0</v>
      </c>
      <c r="K325" s="16">
        <f>+J325+K111</f>
        <v>0</v>
      </c>
      <c r="L325" s="16">
        <f>+K325+L111</f>
        <v>0</v>
      </c>
      <c r="M325" s="16">
        <f>+L325+M111</f>
        <v>0</v>
      </c>
      <c r="N325" s="16">
        <f>+M325+N111</f>
        <v>0</v>
      </c>
      <c r="O325" s="16">
        <f>+N325+O111</f>
        <v>0</v>
      </c>
      <c r="P325" s="16">
        <f>+O325+P111</f>
        <v>0</v>
      </c>
      <c r="Q325" s="16">
        <f>+P325+Q111</f>
        <v>0</v>
      </c>
      <c r="R325" s="16">
        <f>+Q325+R111</f>
        <v>0</v>
      </c>
      <c r="S325" s="16">
        <f>+R325+S111</f>
        <v>0</v>
      </c>
      <c r="T325" s="16">
        <f>+S325+T111</f>
        <v>0</v>
      </c>
      <c r="U325" s="16">
        <f>+T325+U111</f>
        <v>0</v>
      </c>
      <c r="V325" s="16">
        <f>+U325+V111</f>
        <v>0</v>
      </c>
      <c r="W325" s="16">
        <f>+V325+W111</f>
        <v>0</v>
      </c>
      <c r="X325" s="16">
        <f>+W325+X111</f>
        <v>0</v>
      </c>
      <c r="Y325" s="16">
        <f>+X325+Y111</f>
        <v>0</v>
      </c>
      <c r="Z325" s="16">
        <f>+Y325+Z111</f>
        <v>0</v>
      </c>
      <c r="AA325" s="16">
        <f>+Z325+AA111</f>
        <v>0</v>
      </c>
      <c r="AB325" s="16">
        <f>+AA325+AB111</f>
        <v>0</v>
      </c>
      <c r="AC325" s="16">
        <f>+AB325+AC111</f>
        <v>0</v>
      </c>
      <c r="AD325" s="16">
        <f>+AC325+AD111</f>
        <v>0</v>
      </c>
      <c r="AE325" s="16">
        <f>+AD325+AE111</f>
        <v>0</v>
      </c>
      <c r="AF325" s="16">
        <f>+AE325+AF111</f>
        <v>0</v>
      </c>
      <c r="AG325" s="16">
        <f>+AF325+AG111</f>
        <v>0</v>
      </c>
      <c r="AH325" s="16">
        <f>+AG325+AH111</f>
        <v>0</v>
      </c>
      <c r="AI325" s="16">
        <f>+AH325+AI111</f>
        <v>0</v>
      </c>
      <c r="AJ325" s="16">
        <f>+AI325+AJ111</f>
        <v>0</v>
      </c>
      <c r="AK325" s="16">
        <f>+AJ325+AK111</f>
        <v>0</v>
      </c>
      <c r="AL325" s="16">
        <f>+AK325+AL111</f>
        <v>0</v>
      </c>
      <c r="AM325" s="16">
        <f>+AL325+AM111</f>
        <v>0</v>
      </c>
      <c r="AN325" s="16">
        <f>+AM325+AN111</f>
        <v>0</v>
      </c>
      <c r="AO325" s="16">
        <f>+AN325+AO111</f>
        <v>0</v>
      </c>
      <c r="AP325" s="16">
        <f>+AO325+AP111</f>
        <v>0</v>
      </c>
      <c r="AQ325" s="16">
        <f>+AP325+AQ111</f>
        <v>0</v>
      </c>
      <c r="AR325" s="16">
        <f>+AQ325+AR111</f>
        <v>0</v>
      </c>
      <c r="AS325" s="16">
        <f>+AR325+AS111</f>
        <v>0</v>
      </c>
      <c r="AT325" s="16">
        <f>+AS325+AT111</f>
        <v>0</v>
      </c>
      <c r="AU325" s="16">
        <f>+AT325+AU111</f>
        <v>0</v>
      </c>
      <c r="AV325" s="16">
        <f>+AU325+AV111</f>
        <v>0</v>
      </c>
      <c r="AW325" s="16">
        <f>+AV325+AW111</f>
        <v>0</v>
      </c>
      <c r="AX325" s="16">
        <f>+AW325+AX111</f>
        <v>0</v>
      </c>
      <c r="AY325" s="16">
        <f>+AX325+AY111</f>
        <v>0</v>
      </c>
      <c r="AZ325" s="16">
        <f>+AY325+AZ111</f>
        <v>0</v>
      </c>
      <c r="BA325" s="16">
        <f>+AZ325+BA111</f>
        <v>0</v>
      </c>
      <c r="BB325" s="16">
        <f>+BA325+BB111</f>
        <v>0</v>
      </c>
      <c r="BC325" s="16">
        <f>+BB325+BC111</f>
        <v>0</v>
      </c>
      <c r="BD325" s="16">
        <f>+BC325+BD111</f>
        <v>0</v>
      </c>
      <c r="BE325" s="16">
        <f>+BD325+BE111</f>
        <v>0</v>
      </c>
      <c r="BF325" s="16">
        <f>+BE325+BF111</f>
        <v>0</v>
      </c>
      <c r="BG325" s="16">
        <f>+BF325+BG111</f>
        <v>0</v>
      </c>
      <c r="BH325" s="16">
        <f>+BG325+BH111</f>
        <v>0</v>
      </c>
      <c r="BI325" s="16">
        <f>+BH325+BI111</f>
        <v>0</v>
      </c>
      <c r="BJ325" s="16">
        <f>+BI325+BJ111</f>
        <v>0</v>
      </c>
      <c r="BK325" s="16">
        <f>+BJ325+BK111</f>
        <v>0</v>
      </c>
      <c r="BL325" s="16">
        <f>+BK325+BL111</f>
        <v>0</v>
      </c>
      <c r="BM325" s="16">
        <f>+BL325+BM111</f>
        <v>0</v>
      </c>
      <c r="BN325" s="16">
        <f>+BM325+BN111</f>
        <v>0</v>
      </c>
      <c r="BO325" s="16">
        <f>+BN325+BO111</f>
        <v>0</v>
      </c>
      <c r="BP325" s="16">
        <f>+BO325+BP111</f>
        <v>0</v>
      </c>
      <c r="BQ325" s="16">
        <f>+BP325+BQ111</f>
        <v>0</v>
      </c>
      <c r="BR325" s="16">
        <f>+BQ325+BR111</f>
        <v>0</v>
      </c>
      <c r="BS325" s="16">
        <f>+BR325+BS111</f>
        <v>0</v>
      </c>
      <c r="BT325" s="16">
        <f>+BS325+BT111</f>
        <v>0</v>
      </c>
      <c r="BU325" s="16">
        <f>+BT325+BU111</f>
        <v>0</v>
      </c>
      <c r="BV325" s="16">
        <f>+BU325+BV111</f>
        <v>0</v>
      </c>
      <c r="BW325" s="16">
        <f>+BV325+BW111</f>
        <v>0</v>
      </c>
      <c r="BX325" s="16">
        <f>+BW325+BX111</f>
        <v>0</v>
      </c>
      <c r="BY325" s="16">
        <f>+BX325+BY111</f>
        <v>0</v>
      </c>
      <c r="BZ325" s="16">
        <f>+BY325+BZ111</f>
        <v>0</v>
      </c>
      <c r="CA325" s="16">
        <f>+BZ325+CA111</f>
        <v>1</v>
      </c>
      <c r="CB325" s="16">
        <f>+CA325+CB111</f>
        <v>1</v>
      </c>
      <c r="CC325" s="16">
        <f>+CB325+CC111</f>
        <v>1</v>
      </c>
      <c r="CD325" s="16">
        <f>+CC325+CD111</f>
        <v>1</v>
      </c>
      <c r="CE325" s="16">
        <f>+CD325+CE111</f>
        <v>1</v>
      </c>
      <c r="CF325" s="16">
        <f>+CE325+CF111</f>
        <v>1</v>
      </c>
      <c r="CG325" s="16">
        <f>+CF325+CG111</f>
        <v>1</v>
      </c>
      <c r="CH325" s="16">
        <f>+CG325+CH111</f>
        <v>1</v>
      </c>
      <c r="CI325" s="16">
        <f>+CH325+CI111</f>
        <v>1</v>
      </c>
      <c r="CJ325" s="16">
        <f>+CI325+CJ111</f>
        <v>1</v>
      </c>
      <c r="CK325" s="16">
        <f>+CJ325+CK111</f>
        <v>2</v>
      </c>
      <c r="CL325" s="16">
        <f>+CK325+CL111</f>
        <v>3</v>
      </c>
      <c r="CM325" s="16">
        <f>+CL325+CM111</f>
        <v>3</v>
      </c>
      <c r="CN325" s="16">
        <f>+CM325+CN111</f>
        <v>3</v>
      </c>
      <c r="CO325" s="16">
        <f>+CN325+CO111</f>
        <v>3</v>
      </c>
      <c r="CP325" s="16">
        <f>+CO325+CP111</f>
        <v>3</v>
      </c>
      <c r="CQ325" s="16">
        <f>+CP325+CQ111</f>
        <v>5</v>
      </c>
      <c r="CR325" s="16">
        <f>+CQ325+CR111</f>
        <v>5</v>
      </c>
      <c r="CS325" s="16">
        <f>+CR325+CS111</f>
        <v>5</v>
      </c>
      <c r="CT325" s="16">
        <f>+CS325+CT111</f>
        <v>7</v>
      </c>
      <c r="CU325" s="16">
        <f>+CT325+CU111</f>
        <v>7</v>
      </c>
      <c r="CV325" s="16">
        <f>+CU325+CV111</f>
        <v>7</v>
      </c>
      <c r="CW325" s="16">
        <f>+CV325+CW111</f>
        <v>8</v>
      </c>
      <c r="CX325" s="16">
        <f>+CW325+CX111</f>
        <v>8</v>
      </c>
      <c r="CY325" s="16">
        <f>+CX325+CY111</f>
        <v>12</v>
      </c>
      <c r="CZ325" s="16">
        <f>+CY325+CZ111</f>
        <v>21</v>
      </c>
      <c r="DA325" s="16">
        <f>+CZ325+DA111</f>
        <v>21</v>
      </c>
      <c r="DB325" s="16">
        <f>+DA325+DB111</f>
        <v>25</v>
      </c>
      <c r="DC325" s="16">
        <f>+DB325+DC111</f>
        <v>25</v>
      </c>
      <c r="DD325" s="16">
        <f>+DC325+DD111</f>
        <v>60</v>
      </c>
      <c r="DE325" s="16">
        <f>+DD325+DE111</f>
        <v>80</v>
      </c>
      <c r="DF325" s="16">
        <f>+DE325+DF111</f>
        <v>80</v>
      </c>
      <c r="DG325" s="16">
        <f>+DF325+DG111</f>
        <v>116</v>
      </c>
      <c r="DH325" s="16">
        <f>+DG325+DH111</f>
        <v>135</v>
      </c>
      <c r="DI325" s="16">
        <f>+DH325+DI111</f>
        <v>164</v>
      </c>
      <c r="DJ325" s="16">
        <f>+DI325+DJ111</f>
        <v>237</v>
      </c>
      <c r="DK325" s="16">
        <f>+DJ325+DK111</f>
        <v>286</v>
      </c>
      <c r="DL325" s="16">
        <f>+DK325+DL111</f>
        <v>286</v>
      </c>
      <c r="DM325" s="16">
        <f>+DL325+DM111</f>
        <v>328</v>
      </c>
      <c r="DN325" s="16">
        <f>+DM325+DN111</f>
        <v>328</v>
      </c>
      <c r="DO325" s="16">
        <f>+DN325+DO111</f>
        <v>390</v>
      </c>
      <c r="DP325" s="16">
        <f>+DO325+DP111</f>
        <v>436</v>
      </c>
      <c r="DQ325" s="16">
        <f>+DP325+DQ111</f>
        <v>480</v>
      </c>
      <c r="DR325" s="16">
        <f>+DQ325+DR111</f>
        <v>528</v>
      </c>
      <c r="DS325" s="16">
        <f>+DR325+DS111</f>
        <v>582</v>
      </c>
      <c r="DT325" s="16">
        <f>+DS325+DT111</f>
        <v>601</v>
      </c>
      <c r="DU325" s="16">
        <f>+DT325+DU111</f>
        <v>601</v>
      </c>
      <c r="DV325" s="16">
        <f>+DU325+DV111</f>
        <v>671</v>
      </c>
      <c r="DW325" s="15">
        <f>+DW111</f>
        <v>671</v>
      </c>
      <c r="DX325" s="15">
        <f>COUNTIF(C325:DW325,"&gt;0")</f>
        <v>49</v>
      </c>
    </row>
    <row r="326" spans="1:128" x14ac:dyDescent="0.3">
      <c r="A326" t="str">
        <f>+A112</f>
        <v>Uruguay</v>
      </c>
      <c r="B326">
        <f>+B112</f>
        <v>0</v>
      </c>
      <c r="C326" s="16">
        <f>+B326+C112</f>
        <v>0</v>
      </c>
      <c r="D326" s="16">
        <f>+C326+D112</f>
        <v>0</v>
      </c>
      <c r="E326" s="16">
        <f>+D326+E112</f>
        <v>0</v>
      </c>
      <c r="F326" s="16">
        <f>+E326+F112</f>
        <v>0</v>
      </c>
      <c r="G326" s="16">
        <f>+F326+G112</f>
        <v>0</v>
      </c>
      <c r="H326" s="16">
        <f>+G326+H112</f>
        <v>0</v>
      </c>
      <c r="I326" s="16">
        <f>+H326+I112</f>
        <v>0</v>
      </c>
      <c r="J326" s="16">
        <f>+I326+J112</f>
        <v>0</v>
      </c>
      <c r="K326" s="16">
        <f>+J326+K112</f>
        <v>0</v>
      </c>
      <c r="L326" s="16">
        <f>+K326+L112</f>
        <v>0</v>
      </c>
      <c r="M326" s="16">
        <f>+L326+M112</f>
        <v>0</v>
      </c>
      <c r="N326" s="16">
        <f>+M326+N112</f>
        <v>0</v>
      </c>
      <c r="O326" s="16">
        <f>+N326+O112</f>
        <v>0</v>
      </c>
      <c r="P326" s="16">
        <f>+O326+P112</f>
        <v>0</v>
      </c>
      <c r="Q326" s="16">
        <f>+P326+Q112</f>
        <v>0</v>
      </c>
      <c r="R326" s="16">
        <f>+Q326+R112</f>
        <v>0</v>
      </c>
      <c r="S326" s="16">
        <f>+R326+S112</f>
        <v>0</v>
      </c>
      <c r="T326" s="16">
        <f>+S326+T112</f>
        <v>0</v>
      </c>
      <c r="U326" s="16">
        <f>+T326+U112</f>
        <v>0</v>
      </c>
      <c r="V326" s="16">
        <f>+U326+V112</f>
        <v>0</v>
      </c>
      <c r="W326" s="16">
        <f>+V326+W112</f>
        <v>0</v>
      </c>
      <c r="X326" s="16">
        <f>+W326+X112</f>
        <v>0</v>
      </c>
      <c r="Y326" s="16">
        <f>+X326+Y112</f>
        <v>0</v>
      </c>
      <c r="Z326" s="16">
        <f>+Y326+Z112</f>
        <v>0</v>
      </c>
      <c r="AA326" s="16">
        <f>+Z326+AA112</f>
        <v>0</v>
      </c>
      <c r="AB326" s="16">
        <f>+AA326+AB112</f>
        <v>0</v>
      </c>
      <c r="AC326" s="16">
        <f>+AB326+AC112</f>
        <v>0</v>
      </c>
      <c r="AD326" s="16">
        <f>+AC326+AD112</f>
        <v>0</v>
      </c>
      <c r="AE326" s="16">
        <f>+AD326+AE112</f>
        <v>0</v>
      </c>
      <c r="AF326" s="16">
        <f>+AE326+AF112</f>
        <v>0</v>
      </c>
      <c r="AG326" s="16">
        <f>+AF326+AG112</f>
        <v>0</v>
      </c>
      <c r="AH326" s="16">
        <f>+AG326+AH112</f>
        <v>0</v>
      </c>
      <c r="AI326" s="16">
        <f>+AH326+AI112</f>
        <v>0</v>
      </c>
      <c r="AJ326" s="16">
        <f>+AI326+AJ112</f>
        <v>0</v>
      </c>
      <c r="AK326" s="16">
        <f>+AJ326+AK112</f>
        <v>0</v>
      </c>
      <c r="AL326" s="16">
        <f>+AK326+AL112</f>
        <v>0</v>
      </c>
      <c r="AM326" s="16">
        <f>+AL326+AM112</f>
        <v>0</v>
      </c>
      <c r="AN326" s="16">
        <f>+AM326+AN112</f>
        <v>0</v>
      </c>
      <c r="AO326" s="16">
        <f>+AN326+AO112</f>
        <v>0</v>
      </c>
      <c r="AP326" s="16">
        <f>+AO326+AP112</f>
        <v>0</v>
      </c>
      <c r="AQ326" s="16">
        <f>+AP326+AQ112</f>
        <v>0</v>
      </c>
      <c r="AR326" s="16">
        <f>+AQ326+AR112</f>
        <v>0</v>
      </c>
      <c r="AS326" s="16">
        <f>+AR326+AS112</f>
        <v>0</v>
      </c>
      <c r="AT326" s="16">
        <f>+AS326+AT112</f>
        <v>0</v>
      </c>
      <c r="AU326" s="16">
        <f>+AT326+AU112</f>
        <v>0</v>
      </c>
      <c r="AV326" s="16">
        <f>+AU326+AV112</f>
        <v>0</v>
      </c>
      <c r="AW326" s="16">
        <f>+AV326+AW112</f>
        <v>0</v>
      </c>
      <c r="AX326" s="16">
        <f>+AW326+AX112</f>
        <v>0</v>
      </c>
      <c r="AY326" s="16">
        <f>+AX326+AY112</f>
        <v>0</v>
      </c>
      <c r="AZ326" s="16">
        <f>+AY326+AZ112</f>
        <v>0</v>
      </c>
      <c r="BA326" s="16">
        <f>+AZ326+BA112</f>
        <v>0</v>
      </c>
      <c r="BB326" s="16">
        <f>+BA326+BB112</f>
        <v>0</v>
      </c>
      <c r="BC326" s="16">
        <f>+BB326+BC112</f>
        <v>0</v>
      </c>
      <c r="BD326" s="16">
        <f>+BC326+BD112</f>
        <v>0</v>
      </c>
      <c r="BE326" s="16">
        <f>+BD326+BE112</f>
        <v>0</v>
      </c>
      <c r="BF326" s="16">
        <f>+BE326+BF112</f>
        <v>0</v>
      </c>
      <c r="BG326" s="16">
        <f>+BF326+BG112</f>
        <v>0</v>
      </c>
      <c r="BH326" s="16">
        <f>+BG326+BH112</f>
        <v>0</v>
      </c>
      <c r="BI326" s="16">
        <f>+BH326+BI112</f>
        <v>0</v>
      </c>
      <c r="BJ326" s="16">
        <f>+BI326+BJ112</f>
        <v>0</v>
      </c>
      <c r="BK326" s="16">
        <f>+BJ326+BK112</f>
        <v>0</v>
      </c>
      <c r="BL326" s="16">
        <f>+BK326+BL112</f>
        <v>0</v>
      </c>
      <c r="BM326" s="16">
        <f>+BL326+BM112</f>
        <v>0</v>
      </c>
      <c r="BN326" s="16">
        <f>+BM326+BN112</f>
        <v>0</v>
      </c>
      <c r="BO326" s="16">
        <f>+BN326+BO112</f>
        <v>0</v>
      </c>
      <c r="BP326" s="16">
        <f>+BO326+BP112</f>
        <v>0</v>
      </c>
      <c r="BQ326" s="16">
        <f>+BP326+BQ112</f>
        <v>0</v>
      </c>
      <c r="BR326" s="16">
        <f>+BQ326+BR112</f>
        <v>0</v>
      </c>
      <c r="BS326" s="16">
        <f>+BR326+BS112</f>
        <v>0</v>
      </c>
      <c r="BT326" s="16">
        <f>+BS326+BT112</f>
        <v>0</v>
      </c>
      <c r="BU326" s="16">
        <f>+BT326+BU112</f>
        <v>0</v>
      </c>
      <c r="BV326" s="16">
        <f>+BU326+BV112</f>
        <v>0</v>
      </c>
      <c r="BW326" s="16">
        <f>+BV326+BW112</f>
        <v>0</v>
      </c>
      <c r="BX326" s="16">
        <f>+BW326+BX112</f>
        <v>0</v>
      </c>
      <c r="BY326" s="16">
        <f>+BX326+BY112</f>
        <v>6</v>
      </c>
      <c r="BZ326" s="16">
        <f>+BY326+BZ112</f>
        <v>8</v>
      </c>
      <c r="CA326" s="16">
        <f>+BZ326+CA112</f>
        <v>29</v>
      </c>
      <c r="CB326" s="16">
        <f>+CA326+CB112</f>
        <v>50</v>
      </c>
      <c r="CC326" s="16">
        <f>+CB326+CC112</f>
        <v>79</v>
      </c>
      <c r="CD326" s="16">
        <f>+CC326+CD112</f>
        <v>94</v>
      </c>
      <c r="CE326" s="16">
        <f>+CD326+CE112</f>
        <v>110</v>
      </c>
      <c r="CF326" s="16">
        <f>+CE326+CF112</f>
        <v>135</v>
      </c>
      <c r="CG326" s="16">
        <f>+CF326+CG112</f>
        <v>158</v>
      </c>
      <c r="CH326" s="16">
        <f>+CG326+CH112</f>
        <v>162</v>
      </c>
      <c r="CI326" s="16">
        <f>+CH326+CI112</f>
        <v>189</v>
      </c>
      <c r="CJ326" s="16">
        <f>+CI326+CJ112</f>
        <v>217</v>
      </c>
      <c r="CK326" s="16">
        <f>+CJ326+CK112</f>
        <v>238</v>
      </c>
      <c r="CL326" s="16">
        <f>+CK326+CL112</f>
        <v>238</v>
      </c>
      <c r="CM326" s="16">
        <f>+CL326+CM112</f>
        <v>259</v>
      </c>
      <c r="CN326" s="16">
        <f>+CM326+CN112</f>
        <v>295</v>
      </c>
      <c r="CO326" s="16">
        <f>+CN326+CO112</f>
        <v>324</v>
      </c>
      <c r="CP326" s="16">
        <f>+CO326+CP112</f>
        <v>330</v>
      </c>
      <c r="CQ326" s="16">
        <f>+CP326+CQ112</f>
        <v>341</v>
      </c>
      <c r="CR326" s="16">
        <f>+CQ326+CR112</f>
        <v>359</v>
      </c>
      <c r="CS326" s="16">
        <f>+CR326+CS112</f>
        <v>371</v>
      </c>
      <c r="CT326" s="16">
        <f>+CS326+CT112</f>
        <v>390</v>
      </c>
      <c r="CU326" s="16">
        <f>+CT326+CU112</f>
        <v>407</v>
      </c>
      <c r="CV326" s="16">
        <f>+CU326+CV112</f>
        <v>411</v>
      </c>
      <c r="CW326" s="16">
        <f>+CV326+CW112</f>
        <v>417</v>
      </c>
      <c r="CX326" s="16">
        <f>+CW326+CX112</f>
        <v>426</v>
      </c>
      <c r="CY326" s="16">
        <f>+CX326+CY112</f>
        <v>433</v>
      </c>
      <c r="CZ326" s="16">
        <f>+CY326+CZ112</f>
        <v>446</v>
      </c>
      <c r="DA326" s="16">
        <f>+CZ326+DA112</f>
        <v>453</v>
      </c>
      <c r="DB326" s="16">
        <f>+DA326+DB112</f>
        <v>465</v>
      </c>
      <c r="DC326" s="16">
        <f>+DB326+DC112</f>
        <v>472</v>
      </c>
      <c r="DD326" s="16">
        <f>+DC326+DD112</f>
        <v>483</v>
      </c>
      <c r="DE326" s="16">
        <f>+DD326+DE112</f>
        <v>493</v>
      </c>
      <c r="DF326" s="16">
        <f>+DE326+DF112</f>
        <v>502</v>
      </c>
      <c r="DG326" s="16">
        <f>+DF326+DG112</f>
        <v>508</v>
      </c>
      <c r="DH326" s="16">
        <f>+DG326+DH112</f>
        <v>517</v>
      </c>
      <c r="DI326" s="16">
        <f>+DH326+DI112</f>
        <v>528</v>
      </c>
      <c r="DJ326" s="16">
        <f>+DI326+DJ112</f>
        <v>535</v>
      </c>
      <c r="DK326" s="16">
        <f>+DJ326+DK112</f>
        <v>543</v>
      </c>
      <c r="DL326" s="16">
        <f>+DK326+DL112</f>
        <v>549</v>
      </c>
      <c r="DM326" s="16">
        <f>+DL326+DM112</f>
        <v>557</v>
      </c>
      <c r="DN326" s="16">
        <f>+DM326+DN112</f>
        <v>563</v>
      </c>
      <c r="DO326" s="16">
        <f>+DN326+DO112</f>
        <v>596</v>
      </c>
      <c r="DP326" s="16">
        <f>+DO326+DP112</f>
        <v>606</v>
      </c>
      <c r="DQ326" s="16">
        <f>+DP326+DQ112</f>
        <v>620</v>
      </c>
      <c r="DR326" s="16">
        <f>+DQ326+DR112</f>
        <v>625</v>
      </c>
      <c r="DS326" s="16">
        <f>+DR326+DS112</f>
        <v>630</v>
      </c>
      <c r="DT326" s="16">
        <f>+DS326+DT112</f>
        <v>643</v>
      </c>
      <c r="DU326" s="16">
        <f>+DT326+DU112</f>
        <v>648</v>
      </c>
      <c r="DV326" s="16">
        <f>+DU326+DV112</f>
        <v>652</v>
      </c>
      <c r="DW326" s="15">
        <f>+DW112</f>
        <v>652</v>
      </c>
      <c r="DX326" s="15">
        <f>COUNTIF(C326:DW326,"&gt;0")</f>
        <v>51</v>
      </c>
    </row>
    <row r="327" spans="1:128" x14ac:dyDescent="0.3">
      <c r="A327" t="str">
        <f>+A113</f>
        <v>Burkina_Faso</v>
      </c>
      <c r="B327">
        <f>+B113</f>
        <v>0</v>
      </c>
      <c r="C327" s="16">
        <f>+B327+C113</f>
        <v>0</v>
      </c>
      <c r="D327" s="16">
        <f>+C327+D113</f>
        <v>0</v>
      </c>
      <c r="E327" s="16">
        <f>+D327+E113</f>
        <v>0</v>
      </c>
      <c r="F327" s="16">
        <f>+E327+F113</f>
        <v>0</v>
      </c>
      <c r="G327" s="16">
        <f>+F327+G113</f>
        <v>0</v>
      </c>
      <c r="H327" s="16">
        <f>+G327+H113</f>
        <v>0</v>
      </c>
      <c r="I327" s="16">
        <f>+H327+I113</f>
        <v>0</v>
      </c>
      <c r="J327" s="16">
        <f>+I327+J113</f>
        <v>0</v>
      </c>
      <c r="K327" s="16">
        <f>+J327+K113</f>
        <v>0</v>
      </c>
      <c r="L327" s="16">
        <f>+K327+L113</f>
        <v>0</v>
      </c>
      <c r="M327" s="16">
        <f>+L327+M113</f>
        <v>0</v>
      </c>
      <c r="N327" s="16">
        <f>+M327+N113</f>
        <v>0</v>
      </c>
      <c r="O327" s="16">
        <f>+N327+O113</f>
        <v>0</v>
      </c>
      <c r="P327" s="16">
        <f>+O327+P113</f>
        <v>0</v>
      </c>
      <c r="Q327" s="16">
        <f>+P327+Q113</f>
        <v>0</v>
      </c>
      <c r="R327" s="16">
        <f>+Q327+R113</f>
        <v>0</v>
      </c>
      <c r="S327" s="16">
        <f>+R327+S113</f>
        <v>0</v>
      </c>
      <c r="T327" s="16">
        <f>+S327+T113</f>
        <v>0</v>
      </c>
      <c r="U327" s="16">
        <f>+T327+U113</f>
        <v>0</v>
      </c>
      <c r="V327" s="16">
        <f>+U327+V113</f>
        <v>0</v>
      </c>
      <c r="W327" s="16">
        <f>+V327+W113</f>
        <v>0</v>
      </c>
      <c r="X327" s="16">
        <f>+W327+X113</f>
        <v>0</v>
      </c>
      <c r="Y327" s="16">
        <f>+X327+Y113</f>
        <v>0</v>
      </c>
      <c r="Z327" s="16">
        <f>+Y327+Z113</f>
        <v>0</v>
      </c>
      <c r="AA327" s="16">
        <f>+Z327+AA113</f>
        <v>0</v>
      </c>
      <c r="AB327" s="16">
        <f>+AA327+AB113</f>
        <v>0</v>
      </c>
      <c r="AC327" s="16">
        <f>+AB327+AC113</f>
        <v>0</v>
      </c>
      <c r="AD327" s="16">
        <f>+AC327+AD113</f>
        <v>0</v>
      </c>
      <c r="AE327" s="16">
        <f>+AD327+AE113</f>
        <v>0</v>
      </c>
      <c r="AF327" s="16">
        <f>+AE327+AF113</f>
        <v>0</v>
      </c>
      <c r="AG327" s="16">
        <f>+AF327+AG113</f>
        <v>0</v>
      </c>
      <c r="AH327" s="16">
        <f>+AG327+AH113</f>
        <v>0</v>
      </c>
      <c r="AI327" s="16">
        <f>+AH327+AI113</f>
        <v>0</v>
      </c>
      <c r="AJ327" s="16">
        <f>+AI327+AJ113</f>
        <v>0</v>
      </c>
      <c r="AK327" s="16">
        <f>+AJ327+AK113</f>
        <v>0</v>
      </c>
      <c r="AL327" s="16">
        <f>+AK327+AL113</f>
        <v>0</v>
      </c>
      <c r="AM327" s="16">
        <f>+AL327+AM113</f>
        <v>0</v>
      </c>
      <c r="AN327" s="16">
        <f>+AM327+AN113</f>
        <v>0</v>
      </c>
      <c r="AO327" s="16">
        <f>+AN327+AO113</f>
        <v>0</v>
      </c>
      <c r="AP327" s="16">
        <f>+AO327+AP113</f>
        <v>0</v>
      </c>
      <c r="AQ327" s="16">
        <f>+AP327+AQ113</f>
        <v>0</v>
      </c>
      <c r="AR327" s="16">
        <f>+AQ327+AR113</f>
        <v>0</v>
      </c>
      <c r="AS327" s="16">
        <f>+AR327+AS113</f>
        <v>0</v>
      </c>
      <c r="AT327" s="16">
        <f>+AS327+AT113</f>
        <v>0</v>
      </c>
      <c r="AU327" s="16">
        <f>+AT327+AU113</f>
        <v>0</v>
      </c>
      <c r="AV327" s="16">
        <f>+AU327+AV113</f>
        <v>0</v>
      </c>
      <c r="AW327" s="16">
        <f>+AV327+AW113</f>
        <v>0</v>
      </c>
      <c r="AX327" s="16">
        <f>+AW327+AX113</f>
        <v>0</v>
      </c>
      <c r="AY327" s="16">
        <f>+AX327+AY113</f>
        <v>0</v>
      </c>
      <c r="AZ327" s="16">
        <f>+AY327+AZ113</f>
        <v>0</v>
      </c>
      <c r="BA327" s="16">
        <f>+AZ327+BA113</f>
        <v>0</v>
      </c>
      <c r="BB327" s="16">
        <f>+BA327+BB113</f>
        <v>0</v>
      </c>
      <c r="BC327" s="16">
        <f>+BB327+BC113</f>
        <v>0</v>
      </c>
      <c r="BD327" s="16">
        <f>+BC327+BD113</f>
        <v>0</v>
      </c>
      <c r="BE327" s="16">
        <f>+BD327+BE113</f>
        <v>0</v>
      </c>
      <c r="BF327" s="16">
        <f>+BE327+BF113</f>
        <v>0</v>
      </c>
      <c r="BG327" s="16">
        <f>+BF327+BG113</f>
        <v>0</v>
      </c>
      <c r="BH327" s="16">
        <f>+BG327+BH113</f>
        <v>0</v>
      </c>
      <c r="BI327" s="16">
        <f>+BH327+BI113</f>
        <v>0</v>
      </c>
      <c r="BJ327" s="16">
        <f>+BI327+BJ113</f>
        <v>0</v>
      </c>
      <c r="BK327" s="16">
        <f>+BJ327+BK113</f>
        <v>0</v>
      </c>
      <c r="BL327" s="16">
        <f>+BK327+BL113</f>
        <v>0</v>
      </c>
      <c r="BM327" s="16">
        <f>+BL327+BM113</f>
        <v>0</v>
      </c>
      <c r="BN327" s="16">
        <f>+BM327+BN113</f>
        <v>0</v>
      </c>
      <c r="BO327" s="16">
        <f>+BN327+BO113</f>
        <v>0</v>
      </c>
      <c r="BP327" s="16">
        <f>+BO327+BP113</f>
        <v>0</v>
      </c>
      <c r="BQ327" s="16">
        <f>+BP327+BQ113</f>
        <v>0</v>
      </c>
      <c r="BR327" s="16">
        <f>+BQ327+BR113</f>
        <v>0</v>
      </c>
      <c r="BS327" s="16">
        <f>+BR327+BS113</f>
        <v>0</v>
      </c>
      <c r="BT327" s="16">
        <f>+BS327+BT113</f>
        <v>0</v>
      </c>
      <c r="BU327" s="16">
        <f>+BT327+BU113</f>
        <v>2</v>
      </c>
      <c r="BV327" s="16">
        <f>+BU327+BV113</f>
        <v>2</v>
      </c>
      <c r="BW327" s="16">
        <f>+BV327+BW113</f>
        <v>2</v>
      </c>
      <c r="BX327" s="16">
        <f>+BW327+BX113</f>
        <v>2</v>
      </c>
      <c r="BY327" s="16">
        <f>+BX327+BY113</f>
        <v>3</v>
      </c>
      <c r="BZ327" s="16">
        <f>+BY327+BZ113</f>
        <v>3</v>
      </c>
      <c r="CA327" s="16">
        <f>+BZ327+CA113</f>
        <v>20</v>
      </c>
      <c r="CB327" s="16">
        <f>+CA327+CB113</f>
        <v>20</v>
      </c>
      <c r="CC327" s="16">
        <f>+CB327+CC113</f>
        <v>26</v>
      </c>
      <c r="CD327" s="16">
        <f>+CC327+CD113</f>
        <v>33</v>
      </c>
      <c r="CE327" s="16">
        <f>+CD327+CE113</f>
        <v>40</v>
      </c>
      <c r="CF327" s="16">
        <f>+CE327+CF113</f>
        <v>64</v>
      </c>
      <c r="CG327" s="16">
        <f>+CF327+CG113</f>
        <v>64</v>
      </c>
      <c r="CH327" s="16">
        <f>+CG327+CH113</f>
        <v>75</v>
      </c>
      <c r="CI327" s="16">
        <f>+CH327+CI113</f>
        <v>99</v>
      </c>
      <c r="CJ327" s="16">
        <f>+CI327+CJ113</f>
        <v>114</v>
      </c>
      <c r="CK327" s="16">
        <f>+CJ327+CK113</f>
        <v>146</v>
      </c>
      <c r="CL327" s="16">
        <f>+CK327+CL113</f>
        <v>146</v>
      </c>
      <c r="CM327" s="16">
        <f>+CL327+CM113</f>
        <v>180</v>
      </c>
      <c r="CN327" s="16">
        <f>+CM327+CN113</f>
        <v>180</v>
      </c>
      <c r="CO327" s="16">
        <f>+CN327+CO113</f>
        <v>222</v>
      </c>
      <c r="CP327" s="16">
        <f>+CO327+CP113</f>
        <v>246</v>
      </c>
      <c r="CQ327" s="16">
        <f>+CP327+CQ113</f>
        <v>261</v>
      </c>
      <c r="CR327" s="16">
        <f>+CQ327+CR113</f>
        <v>288</v>
      </c>
      <c r="CS327" s="16">
        <f>+CR327+CS113</f>
        <v>288</v>
      </c>
      <c r="CT327" s="16">
        <f>+CS327+CT113</f>
        <v>302</v>
      </c>
      <c r="CU327" s="16">
        <f>+CT327+CU113</f>
        <v>345</v>
      </c>
      <c r="CV327" s="16">
        <f>+CU327+CV113</f>
        <v>364</v>
      </c>
      <c r="CW327" s="16">
        <f>+CV327+CW113</f>
        <v>384</v>
      </c>
      <c r="CX327" s="16">
        <f>+CW327+CX113</f>
        <v>414</v>
      </c>
      <c r="CY327" s="16">
        <f>+CX327+CY113</f>
        <v>443</v>
      </c>
      <c r="CZ327" s="16">
        <f>+CY327+CZ113</f>
        <v>448</v>
      </c>
      <c r="DA327" s="16">
        <f>+CZ327+DA113</f>
        <v>484</v>
      </c>
      <c r="DB327" s="16">
        <f>+DA327+DB113</f>
        <v>497</v>
      </c>
      <c r="DC327" s="16">
        <f>+DB327+DC113</f>
        <v>515</v>
      </c>
      <c r="DD327" s="16">
        <f>+DC327+DD113</f>
        <v>528</v>
      </c>
      <c r="DE327" s="16">
        <f>+DD327+DE113</f>
        <v>542</v>
      </c>
      <c r="DF327" s="16">
        <f>+DE327+DF113</f>
        <v>543</v>
      </c>
      <c r="DG327" s="16">
        <f>+DF327+DG113</f>
        <v>557</v>
      </c>
      <c r="DH327" s="16">
        <f>+DG327+DH113</f>
        <v>565</v>
      </c>
      <c r="DI327" s="16">
        <f>+DH327+DI113</f>
        <v>576</v>
      </c>
      <c r="DJ327" s="16">
        <f>+DI327+DJ113</f>
        <v>581</v>
      </c>
      <c r="DK327" s="16">
        <f>+DJ327+DK113</f>
        <v>600</v>
      </c>
      <c r="DL327" s="16">
        <f>+DK327+DL113</f>
        <v>609</v>
      </c>
      <c r="DM327" s="16">
        <f>+DL327+DM113</f>
        <v>616</v>
      </c>
      <c r="DN327" s="16">
        <f>+DM327+DN113</f>
        <v>626</v>
      </c>
      <c r="DO327" s="16">
        <f>+DN327+DO113</f>
        <v>629</v>
      </c>
      <c r="DP327" s="16">
        <f>+DO327+DP113</f>
        <v>632</v>
      </c>
      <c r="DQ327" s="16">
        <f>+DP327+DQ113</f>
        <v>635</v>
      </c>
      <c r="DR327" s="16">
        <f>+DQ327+DR113</f>
        <v>638</v>
      </c>
      <c r="DS327" s="16">
        <f>+DR327+DS113</f>
        <v>641</v>
      </c>
      <c r="DT327" s="16">
        <f>+DS327+DT113</f>
        <v>645</v>
      </c>
      <c r="DU327" s="16">
        <f>+DT327+DU113</f>
        <v>649</v>
      </c>
      <c r="DV327" s="16">
        <f>+DU327+DV113</f>
        <v>652</v>
      </c>
      <c r="DW327" s="15">
        <f>+DW113</f>
        <v>652</v>
      </c>
      <c r="DX327" s="15">
        <f>COUNTIF(C327:DW327,"&gt;0")</f>
        <v>55</v>
      </c>
    </row>
    <row r="328" spans="1:128" x14ac:dyDescent="0.3">
      <c r="A328" t="str">
        <f>+A114</f>
        <v>Sudan</v>
      </c>
      <c r="B328">
        <f>+B114</f>
        <v>0</v>
      </c>
      <c r="C328" s="16">
        <f>+B328+C114</f>
        <v>0</v>
      </c>
      <c r="D328" s="16">
        <f>+C328+D114</f>
        <v>0</v>
      </c>
      <c r="E328" s="16">
        <f>+D328+E114</f>
        <v>0</v>
      </c>
      <c r="F328" s="16">
        <f>+E328+F114</f>
        <v>0</v>
      </c>
      <c r="G328" s="16">
        <f>+F328+G114</f>
        <v>0</v>
      </c>
      <c r="H328" s="16">
        <f>+G328+H114</f>
        <v>0</v>
      </c>
      <c r="I328" s="16">
        <f>+H328+I114</f>
        <v>0</v>
      </c>
      <c r="J328" s="16">
        <f>+I328+J114</f>
        <v>0</v>
      </c>
      <c r="K328" s="16">
        <f>+J328+K114</f>
        <v>0</v>
      </c>
      <c r="L328" s="16">
        <f>+K328+L114</f>
        <v>0</v>
      </c>
      <c r="M328" s="16">
        <f>+L328+M114</f>
        <v>0</v>
      </c>
      <c r="N328" s="16">
        <f>+M328+N114</f>
        <v>0</v>
      </c>
      <c r="O328" s="16">
        <f>+N328+O114</f>
        <v>0</v>
      </c>
      <c r="P328" s="16">
        <f>+O328+P114</f>
        <v>0</v>
      </c>
      <c r="Q328" s="16">
        <f>+P328+Q114</f>
        <v>0</v>
      </c>
      <c r="R328" s="16">
        <f>+Q328+R114</f>
        <v>0</v>
      </c>
      <c r="S328" s="16">
        <f>+R328+S114</f>
        <v>0</v>
      </c>
      <c r="T328" s="16">
        <f>+S328+T114</f>
        <v>0</v>
      </c>
      <c r="U328" s="16">
        <f>+T328+U114</f>
        <v>0</v>
      </c>
      <c r="V328" s="16">
        <f>+U328+V114</f>
        <v>0</v>
      </c>
      <c r="W328" s="16">
        <f>+V328+W114</f>
        <v>0</v>
      </c>
      <c r="X328" s="16">
        <f>+W328+X114</f>
        <v>0</v>
      </c>
      <c r="Y328" s="16">
        <f>+X328+Y114</f>
        <v>0</v>
      </c>
      <c r="Z328" s="16">
        <f>+Y328+Z114</f>
        <v>0</v>
      </c>
      <c r="AA328" s="16">
        <f>+Z328+AA114</f>
        <v>0</v>
      </c>
      <c r="AB328" s="16">
        <f>+AA328+AB114</f>
        <v>0</v>
      </c>
      <c r="AC328" s="16">
        <f>+AB328+AC114</f>
        <v>0</v>
      </c>
      <c r="AD328" s="16">
        <f>+AC328+AD114</f>
        <v>0</v>
      </c>
      <c r="AE328" s="16">
        <f>+AD328+AE114</f>
        <v>0</v>
      </c>
      <c r="AF328" s="16">
        <f>+AE328+AF114</f>
        <v>0</v>
      </c>
      <c r="AG328" s="16">
        <f>+AF328+AG114</f>
        <v>0</v>
      </c>
      <c r="AH328" s="16">
        <f>+AG328+AH114</f>
        <v>0</v>
      </c>
      <c r="AI328" s="16">
        <f>+AH328+AI114</f>
        <v>0</v>
      </c>
      <c r="AJ328" s="16">
        <f>+AI328+AJ114</f>
        <v>0</v>
      </c>
      <c r="AK328" s="16">
        <f>+AJ328+AK114</f>
        <v>0</v>
      </c>
      <c r="AL328" s="16">
        <f>+AK328+AL114</f>
        <v>0</v>
      </c>
      <c r="AM328" s="16">
        <f>+AL328+AM114</f>
        <v>0</v>
      </c>
      <c r="AN328" s="16">
        <f>+AM328+AN114</f>
        <v>0</v>
      </c>
      <c r="AO328" s="16">
        <f>+AN328+AO114</f>
        <v>0</v>
      </c>
      <c r="AP328" s="16">
        <f>+AO328+AP114</f>
        <v>0</v>
      </c>
      <c r="AQ328" s="16">
        <f>+AP328+AQ114</f>
        <v>0</v>
      </c>
      <c r="AR328" s="16">
        <f>+AQ328+AR114</f>
        <v>0</v>
      </c>
      <c r="AS328" s="16">
        <f>+AR328+AS114</f>
        <v>0</v>
      </c>
      <c r="AT328" s="16">
        <f>+AS328+AT114</f>
        <v>0</v>
      </c>
      <c r="AU328" s="16">
        <f>+AT328+AU114</f>
        <v>0</v>
      </c>
      <c r="AV328" s="16">
        <f>+AU328+AV114</f>
        <v>0</v>
      </c>
      <c r="AW328" s="16">
        <f>+AV328+AW114</f>
        <v>0</v>
      </c>
      <c r="AX328" s="16">
        <f>+AW328+AX114</f>
        <v>0</v>
      </c>
      <c r="AY328" s="16">
        <f>+AX328+AY114</f>
        <v>0</v>
      </c>
      <c r="AZ328" s="16">
        <f>+AY328+AZ114</f>
        <v>0</v>
      </c>
      <c r="BA328" s="16">
        <f>+AZ328+BA114</f>
        <v>0</v>
      </c>
      <c r="BB328" s="16">
        <f>+BA328+BB114</f>
        <v>0</v>
      </c>
      <c r="BC328" s="16">
        <f>+BB328+BC114</f>
        <v>0</v>
      </c>
      <c r="BD328" s="16">
        <f>+BC328+BD114</f>
        <v>0</v>
      </c>
      <c r="BE328" s="16">
        <f>+BD328+BE114</f>
        <v>0</v>
      </c>
      <c r="BF328" s="16">
        <f>+BE328+BF114</f>
        <v>0</v>
      </c>
      <c r="BG328" s="16">
        <f>+BF328+BG114</f>
        <v>0</v>
      </c>
      <c r="BH328" s="16">
        <f>+BG328+BH114</f>
        <v>0</v>
      </c>
      <c r="BI328" s="16">
        <f>+BH328+BI114</f>
        <v>0</v>
      </c>
      <c r="BJ328" s="16">
        <f>+BI328+BJ114</f>
        <v>0</v>
      </c>
      <c r="BK328" s="16">
        <f>+BJ328+BK114</f>
        <v>0</v>
      </c>
      <c r="BL328" s="16">
        <f>+BK328+BL114</f>
        <v>0</v>
      </c>
      <c r="BM328" s="16">
        <f>+BL328+BM114</f>
        <v>0</v>
      </c>
      <c r="BN328" s="16">
        <f>+BM328+BN114</f>
        <v>0</v>
      </c>
      <c r="BO328" s="16">
        <f>+BN328+BO114</f>
        <v>0</v>
      </c>
      <c r="BP328" s="16">
        <f>+BO328+BP114</f>
        <v>0</v>
      </c>
      <c r="BQ328" s="16">
        <f>+BP328+BQ114</f>
        <v>0</v>
      </c>
      <c r="BR328" s="16">
        <f>+BQ328+BR114</f>
        <v>0</v>
      </c>
      <c r="BS328" s="16">
        <f>+BR328+BS114</f>
        <v>0</v>
      </c>
      <c r="BT328" s="16">
        <f>+BS328+BT114</f>
        <v>0</v>
      </c>
      <c r="BU328" s="16">
        <f>+BT328+BU114</f>
        <v>0</v>
      </c>
      <c r="BV328" s="16">
        <f>+BU328+BV114</f>
        <v>0</v>
      </c>
      <c r="BW328" s="16">
        <f>+BV328+BW114</f>
        <v>0</v>
      </c>
      <c r="BX328" s="16">
        <f>+BW328+BX114</f>
        <v>1</v>
      </c>
      <c r="BY328" s="16">
        <f>+BX328+BY114</f>
        <v>1</v>
      </c>
      <c r="BZ328" s="16">
        <f>+BY328+BZ114</f>
        <v>1</v>
      </c>
      <c r="CA328" s="16">
        <f>+BZ328+CA114</f>
        <v>1</v>
      </c>
      <c r="CB328" s="16">
        <f>+CA328+CB114</f>
        <v>1</v>
      </c>
      <c r="CC328" s="16">
        <f>+CB328+CC114</f>
        <v>2</v>
      </c>
      <c r="CD328" s="16">
        <f>+CC328+CD114</f>
        <v>2</v>
      </c>
      <c r="CE328" s="16">
        <f>+CD328+CE114</f>
        <v>2</v>
      </c>
      <c r="CF328" s="16">
        <f>+CE328+CF114</f>
        <v>2</v>
      </c>
      <c r="CG328" s="16">
        <f>+CF328+CG114</f>
        <v>2</v>
      </c>
      <c r="CH328" s="16">
        <f>+CG328+CH114</f>
        <v>2</v>
      </c>
      <c r="CI328" s="16">
        <f>+CH328+CI114</f>
        <v>3</v>
      </c>
      <c r="CJ328" s="16">
        <f>+CI328+CJ114</f>
        <v>3</v>
      </c>
      <c r="CK328" s="16">
        <f>+CJ328+CK114</f>
        <v>3</v>
      </c>
      <c r="CL328" s="16">
        <f>+CK328+CL114</f>
        <v>3</v>
      </c>
      <c r="CM328" s="16">
        <f>+CL328+CM114</f>
        <v>5</v>
      </c>
      <c r="CN328" s="16">
        <f>+CM328+CN114</f>
        <v>5</v>
      </c>
      <c r="CO328" s="16">
        <f>+CN328+CO114</f>
        <v>6</v>
      </c>
      <c r="CP328" s="16">
        <f>+CO328+CP114</f>
        <v>7</v>
      </c>
      <c r="CQ328" s="16">
        <f>+CP328+CQ114</f>
        <v>7</v>
      </c>
      <c r="CR328" s="16">
        <f>+CQ328+CR114</f>
        <v>7</v>
      </c>
      <c r="CS328" s="16">
        <f>+CR328+CS114</f>
        <v>7</v>
      </c>
      <c r="CT328" s="16">
        <f>+CS328+CT114</f>
        <v>10</v>
      </c>
      <c r="CU328" s="16">
        <f>+CT328+CU114</f>
        <v>12</v>
      </c>
      <c r="CV328" s="16">
        <f>+CU328+CV114</f>
        <v>12</v>
      </c>
      <c r="CW328" s="16">
        <f>+CV328+CW114</f>
        <v>14</v>
      </c>
      <c r="CX328" s="16">
        <f>+CW328+CX114</f>
        <v>14</v>
      </c>
      <c r="CY328" s="16">
        <f>+CX328+CY114</f>
        <v>14</v>
      </c>
      <c r="CZ328" s="16">
        <f>+CY328+CZ114</f>
        <v>15</v>
      </c>
      <c r="DA328" s="16">
        <f>+CZ328+DA114</f>
        <v>19</v>
      </c>
      <c r="DB328" s="16">
        <f>+DA328+DB114</f>
        <v>19</v>
      </c>
      <c r="DC328" s="16">
        <f>+DB328+DC114</f>
        <v>29</v>
      </c>
      <c r="DD328" s="16">
        <f>+DC328+DD114</f>
        <v>32</v>
      </c>
      <c r="DE328" s="16">
        <f>+DD328+DE114</f>
        <v>32</v>
      </c>
      <c r="DF328" s="16">
        <f>+DE328+DF114</f>
        <v>32</v>
      </c>
      <c r="DG328" s="16">
        <f>+DF328+DG114</f>
        <v>32</v>
      </c>
      <c r="DH328" s="16">
        <f>+DG328+DH114</f>
        <v>66</v>
      </c>
      <c r="DI328" s="16">
        <f>+DH328+DI114</f>
        <v>66</v>
      </c>
      <c r="DJ328" s="16">
        <f>+DI328+DJ114</f>
        <v>92</v>
      </c>
      <c r="DK328" s="16">
        <f>+DJ328+DK114</f>
        <v>107</v>
      </c>
      <c r="DL328" s="16">
        <f>+DK328+DL114</f>
        <v>140</v>
      </c>
      <c r="DM328" s="16">
        <f>+DL328+DM114</f>
        <v>162</v>
      </c>
      <c r="DN328" s="16">
        <f>+DM328+DN114</f>
        <v>174</v>
      </c>
      <c r="DO328" s="16">
        <f>+DN328+DO114</f>
        <v>213</v>
      </c>
      <c r="DP328" s="16">
        <f>+DO328+DP114</f>
        <v>237</v>
      </c>
      <c r="DQ328" s="16">
        <f>+DP328+DQ114</f>
        <v>275</v>
      </c>
      <c r="DR328" s="16">
        <f>+DQ328+DR114</f>
        <v>318</v>
      </c>
      <c r="DS328" s="16">
        <f>+DR328+DS114</f>
        <v>375</v>
      </c>
      <c r="DT328" s="16">
        <f>+DS328+DT114</f>
        <v>442</v>
      </c>
      <c r="DU328" s="16">
        <f>+DT328+DU114</f>
        <v>442</v>
      </c>
      <c r="DV328" s="16">
        <f>+DU328+DV114</f>
        <v>592</v>
      </c>
      <c r="DW328" s="15">
        <f>+DW114</f>
        <v>592</v>
      </c>
      <c r="DX328" s="15">
        <f>COUNTIF(C328:DW328,"&gt;0")</f>
        <v>52</v>
      </c>
    </row>
    <row r="329" spans="1:128" x14ac:dyDescent="0.3">
      <c r="A329" t="str">
        <f>+A115</f>
        <v>Georgia</v>
      </c>
      <c r="B329">
        <f>+B115</f>
        <v>0</v>
      </c>
      <c r="C329" s="16">
        <f>+B329+C115</f>
        <v>0</v>
      </c>
      <c r="D329" s="16">
        <f>+C329+D115</f>
        <v>0</v>
      </c>
      <c r="E329" s="16">
        <f>+D329+E115</f>
        <v>0</v>
      </c>
      <c r="F329" s="16">
        <f>+E329+F115</f>
        <v>0</v>
      </c>
      <c r="G329" s="16">
        <f>+F329+G115</f>
        <v>0</v>
      </c>
      <c r="H329" s="16">
        <f>+G329+H115</f>
        <v>0</v>
      </c>
      <c r="I329" s="16">
        <f>+H329+I115</f>
        <v>0</v>
      </c>
      <c r="J329" s="16">
        <f>+I329+J115</f>
        <v>0</v>
      </c>
      <c r="K329" s="16">
        <f>+J329+K115</f>
        <v>0</v>
      </c>
      <c r="L329" s="16">
        <f>+K329+L115</f>
        <v>0</v>
      </c>
      <c r="M329" s="16">
        <f>+L329+M115</f>
        <v>0</v>
      </c>
      <c r="N329" s="16">
        <f>+M329+N115</f>
        <v>0</v>
      </c>
      <c r="O329" s="16">
        <f>+N329+O115</f>
        <v>0</v>
      </c>
      <c r="P329" s="16">
        <f>+O329+P115</f>
        <v>0</v>
      </c>
      <c r="Q329" s="16">
        <f>+P329+Q115</f>
        <v>0</v>
      </c>
      <c r="R329" s="16">
        <f>+Q329+R115</f>
        <v>0</v>
      </c>
      <c r="S329" s="16">
        <f>+R329+S115</f>
        <v>0</v>
      </c>
      <c r="T329" s="16">
        <f>+S329+T115</f>
        <v>0</v>
      </c>
      <c r="U329" s="16">
        <f>+T329+U115</f>
        <v>0</v>
      </c>
      <c r="V329" s="16">
        <f>+U329+V115</f>
        <v>0</v>
      </c>
      <c r="W329" s="16">
        <f>+V329+W115</f>
        <v>0</v>
      </c>
      <c r="X329" s="16">
        <f>+W329+X115</f>
        <v>0</v>
      </c>
      <c r="Y329" s="16">
        <f>+X329+Y115</f>
        <v>0</v>
      </c>
      <c r="Z329" s="16">
        <f>+Y329+Z115</f>
        <v>0</v>
      </c>
      <c r="AA329" s="16">
        <f>+Z329+AA115</f>
        <v>0</v>
      </c>
      <c r="AB329" s="16">
        <f>+AA329+AB115</f>
        <v>0</v>
      </c>
      <c r="AC329" s="16">
        <f>+AB329+AC115</f>
        <v>0</v>
      </c>
      <c r="AD329" s="16">
        <f>+AC329+AD115</f>
        <v>0</v>
      </c>
      <c r="AE329" s="16">
        <f>+AD329+AE115</f>
        <v>0</v>
      </c>
      <c r="AF329" s="16">
        <f>+AE329+AF115</f>
        <v>0</v>
      </c>
      <c r="AG329" s="16">
        <f>+AF329+AG115</f>
        <v>0</v>
      </c>
      <c r="AH329" s="16">
        <f>+AG329+AH115</f>
        <v>0</v>
      </c>
      <c r="AI329" s="16">
        <f>+AH329+AI115</f>
        <v>0</v>
      </c>
      <c r="AJ329" s="16">
        <f>+AI329+AJ115</f>
        <v>0</v>
      </c>
      <c r="AK329" s="16">
        <f>+AJ329+AK115</f>
        <v>0</v>
      </c>
      <c r="AL329" s="16">
        <f>+AK329+AL115</f>
        <v>0</v>
      </c>
      <c r="AM329" s="16">
        <f>+AL329+AM115</f>
        <v>0</v>
      </c>
      <c r="AN329" s="16">
        <f>+AM329+AN115</f>
        <v>0</v>
      </c>
      <c r="AO329" s="16">
        <f>+AN329+AO115</f>
        <v>0</v>
      </c>
      <c r="AP329" s="16">
        <f>+AO329+AP115</f>
        <v>0</v>
      </c>
      <c r="AQ329" s="16">
        <f>+AP329+AQ115</f>
        <v>0</v>
      </c>
      <c r="AR329" s="16">
        <f>+AQ329+AR115</f>
        <v>0</v>
      </c>
      <c r="AS329" s="16">
        <f>+AR329+AS115</f>
        <v>0</v>
      </c>
      <c r="AT329" s="16">
        <f>+AS329+AT115</f>
        <v>0</v>
      </c>
      <c r="AU329" s="16">
        <f>+AT329+AU115</f>
        <v>0</v>
      </c>
      <c r="AV329" s="16">
        <f>+AU329+AV115</f>
        <v>0</v>
      </c>
      <c r="AW329" s="16">
        <f>+AV329+AW115</f>
        <v>0</v>
      </c>
      <c r="AX329" s="16">
        <f>+AW329+AX115</f>
        <v>0</v>
      </c>
      <c r="AY329" s="16">
        <f>+AX329+AY115</f>
        <v>0</v>
      </c>
      <c r="AZ329" s="16">
        <f>+AY329+AZ115</f>
        <v>0</v>
      </c>
      <c r="BA329" s="16">
        <f>+AZ329+BA115</f>
        <v>0</v>
      </c>
      <c r="BB329" s="16">
        <f>+BA329+BB115</f>
        <v>0</v>
      </c>
      <c r="BC329" s="16">
        <f>+BB329+BC115</f>
        <v>0</v>
      </c>
      <c r="BD329" s="16">
        <f>+BC329+BD115</f>
        <v>0</v>
      </c>
      <c r="BE329" s="16">
        <f>+BD329+BE115</f>
        <v>0</v>
      </c>
      <c r="BF329" s="16">
        <f>+BE329+BF115</f>
        <v>0</v>
      </c>
      <c r="BG329" s="16">
        <f>+BF329+BG115</f>
        <v>0</v>
      </c>
      <c r="BH329" s="16">
        <f>+BG329+BH115</f>
        <v>1</v>
      </c>
      <c r="BI329" s="16">
        <f>+BH329+BI115</f>
        <v>1</v>
      </c>
      <c r="BJ329" s="16">
        <f>+BI329+BJ115</f>
        <v>2</v>
      </c>
      <c r="BK329" s="16">
        <f>+BJ329+BK115</f>
        <v>3</v>
      </c>
      <c r="BL329" s="16">
        <f>+BK329+BL115</f>
        <v>3</v>
      </c>
      <c r="BM329" s="16">
        <f>+BL329+BM115</f>
        <v>3</v>
      </c>
      <c r="BN329" s="16">
        <f>+BM329+BN115</f>
        <v>3</v>
      </c>
      <c r="BO329" s="16">
        <f>+BN329+BO115</f>
        <v>3</v>
      </c>
      <c r="BP329" s="16">
        <f>+BO329+BP115</f>
        <v>9</v>
      </c>
      <c r="BQ329" s="16">
        <f>+BP329+BQ115</f>
        <v>9</v>
      </c>
      <c r="BR329" s="16">
        <f>+BQ329+BR115</f>
        <v>12</v>
      </c>
      <c r="BS329" s="16">
        <f>+BR329+BS115</f>
        <v>13</v>
      </c>
      <c r="BT329" s="16">
        <f>+BS329+BT115</f>
        <v>15</v>
      </c>
      <c r="BU329" s="16">
        <f>+BT329+BU115</f>
        <v>23</v>
      </c>
      <c r="BV329" s="16">
        <f>+BU329+BV115</f>
        <v>24</v>
      </c>
      <c r="BW329" s="16">
        <f>+BV329+BW115</f>
        <v>25</v>
      </c>
      <c r="BX329" s="16">
        <f>+BW329+BX115</f>
        <v>30</v>
      </c>
      <c r="BY329" s="16">
        <f>+BX329+BY115</f>
        <v>30</v>
      </c>
      <c r="BZ329" s="16">
        <f>+BY329+BZ115</f>
        <v>30</v>
      </c>
      <c r="CA329" s="16">
        <f>+BZ329+CA115</f>
        <v>33</v>
      </c>
      <c r="CB329" s="16">
        <f>+CA329+CB115</f>
        <v>34</v>
      </c>
      <c r="CC329" s="16">
        <f>+CB329+CC115</f>
        <v>34</v>
      </c>
      <c r="CD329" s="16">
        <f>+CC329+CD115</f>
        <v>40</v>
      </c>
      <c r="CE329" s="16">
        <f>+CD329+CE115</f>
        <v>43</v>
      </c>
      <c r="CF329" s="16">
        <f>+CE329+CF115</f>
        <v>49</v>
      </c>
      <c r="CG329" s="16">
        <f>+CF329+CG115</f>
        <v>54</v>
      </c>
      <c r="CH329" s="16">
        <f>+CG329+CH115</f>
        <v>61</v>
      </c>
      <c r="CI329" s="16">
        <f>+CH329+CI115</f>
        <v>70</v>
      </c>
      <c r="CJ329" s="16">
        <f>+CI329+CJ115</f>
        <v>73</v>
      </c>
      <c r="CK329" s="16">
        <f>+CJ329+CK115</f>
        <v>79</v>
      </c>
      <c r="CL329" s="16">
        <f>+CK329+CL115</f>
        <v>81</v>
      </c>
      <c r="CM329" s="16">
        <f>+CL329+CM115</f>
        <v>85</v>
      </c>
      <c r="CN329" s="16">
        <f>+CM329+CN115</f>
        <v>90</v>
      </c>
      <c r="CO329" s="16">
        <f>+CN329+CO115</f>
        <v>98</v>
      </c>
      <c r="CP329" s="16">
        <f>+CO329+CP115</f>
        <v>110</v>
      </c>
      <c r="CQ329" s="16">
        <f>+CP329+CQ115</f>
        <v>115</v>
      </c>
      <c r="CR329" s="16">
        <f>+CQ329+CR115</f>
        <v>121</v>
      </c>
      <c r="CS329" s="16">
        <f>+CR329+CS115</f>
        <v>148</v>
      </c>
      <c r="CT329" s="16">
        <f>+CS329+CT115</f>
        <v>157</v>
      </c>
      <c r="CU329" s="16">
        <f>+CT329+CU115</f>
        <v>174</v>
      </c>
      <c r="CV329" s="16">
        <f>+CU329+CV115</f>
        <v>188</v>
      </c>
      <c r="CW329" s="16">
        <f>+CV329+CW115</f>
        <v>196</v>
      </c>
      <c r="CX329" s="16">
        <f>+CW329+CX115</f>
        <v>211</v>
      </c>
      <c r="CY329" s="16">
        <f>+CX329+CY115</f>
        <v>218</v>
      </c>
      <c r="CZ329" s="16">
        <f>+CY329+CZ115</f>
        <v>234</v>
      </c>
      <c r="DA329" s="16">
        <f>+CZ329+DA115</f>
        <v>242</v>
      </c>
      <c r="DB329" s="16">
        <f>+DA329+DB115</f>
        <v>257</v>
      </c>
      <c r="DC329" s="16">
        <f>+DB329+DC115</f>
        <v>272</v>
      </c>
      <c r="DD329" s="16">
        <f>+DC329+DD115</f>
        <v>300</v>
      </c>
      <c r="DE329" s="16">
        <f>+DD329+DE115</f>
        <v>306</v>
      </c>
      <c r="DF329" s="16">
        <f>+DE329+DF115</f>
        <v>348</v>
      </c>
      <c r="DG329" s="16">
        <f>+DF329+DG115</f>
        <v>370</v>
      </c>
      <c r="DH329" s="16">
        <f>+DG329+DH115</f>
        <v>388</v>
      </c>
      <c r="DI329" s="16">
        <f>+DH329+DI115</f>
        <v>394</v>
      </c>
      <c r="DJ329" s="16">
        <f>+DI329+DJ115</f>
        <v>402</v>
      </c>
      <c r="DK329" s="16">
        <f>+DJ329+DK115</f>
        <v>408</v>
      </c>
      <c r="DL329" s="16">
        <f>+DK329+DL115</f>
        <v>416</v>
      </c>
      <c r="DM329" s="16">
        <f>+DL329+DM115</f>
        <v>425</v>
      </c>
      <c r="DN329" s="16">
        <f>+DM329+DN115</f>
        <v>444</v>
      </c>
      <c r="DO329" s="16">
        <f>+DN329+DO115</f>
        <v>456</v>
      </c>
      <c r="DP329" s="16">
        <f>+DO329+DP115</f>
        <v>486</v>
      </c>
      <c r="DQ329" s="16">
        <f>+DP329+DQ115</f>
        <v>497</v>
      </c>
      <c r="DR329" s="16">
        <f>+DQ329+DR115</f>
        <v>511</v>
      </c>
      <c r="DS329" s="16">
        <f>+DR329+DS115</f>
        <v>517</v>
      </c>
      <c r="DT329" s="16">
        <f>+DS329+DT115</f>
        <v>539</v>
      </c>
      <c r="DU329" s="16">
        <f>+DT329+DU115</f>
        <v>582</v>
      </c>
      <c r="DV329" s="16">
        <f>+DU329+DV115</f>
        <v>582</v>
      </c>
      <c r="DW329" s="15">
        <f>+DW115</f>
        <v>582</v>
      </c>
      <c r="DX329" s="15">
        <f>COUNTIF(C329:DW329,"&gt;0")</f>
        <v>68</v>
      </c>
    </row>
    <row r="330" spans="1:128" x14ac:dyDescent="0.3">
      <c r="A330" t="str">
        <f>+A116</f>
        <v>San_Marino</v>
      </c>
      <c r="B330">
        <f>+B116</f>
        <v>0</v>
      </c>
      <c r="C330" s="16">
        <f>+B330+C116</f>
        <v>0</v>
      </c>
      <c r="D330" s="16">
        <f>+C330+D116</f>
        <v>0</v>
      </c>
      <c r="E330" s="16">
        <f>+D330+E116</f>
        <v>0</v>
      </c>
      <c r="F330" s="16">
        <f>+E330+F116</f>
        <v>0</v>
      </c>
      <c r="G330" s="16">
        <f>+F330+G116</f>
        <v>0</v>
      </c>
      <c r="H330" s="16">
        <f>+G330+H116</f>
        <v>0</v>
      </c>
      <c r="I330" s="16">
        <f>+H330+I116</f>
        <v>0</v>
      </c>
      <c r="J330" s="16">
        <f>+I330+J116</f>
        <v>0</v>
      </c>
      <c r="K330" s="16">
        <f>+J330+K116</f>
        <v>0</v>
      </c>
      <c r="L330" s="16">
        <f>+K330+L116</f>
        <v>0</v>
      </c>
      <c r="M330" s="16">
        <f>+L330+M116</f>
        <v>0</v>
      </c>
      <c r="N330" s="16">
        <f>+M330+N116</f>
        <v>0</v>
      </c>
      <c r="O330" s="16">
        <f>+N330+O116</f>
        <v>0</v>
      </c>
      <c r="P330" s="16">
        <f>+O330+P116</f>
        <v>0</v>
      </c>
      <c r="Q330" s="16">
        <f>+P330+Q116</f>
        <v>0</v>
      </c>
      <c r="R330" s="16">
        <f>+Q330+R116</f>
        <v>0</v>
      </c>
      <c r="S330" s="16">
        <f>+R330+S116</f>
        <v>0</v>
      </c>
      <c r="T330" s="16">
        <f>+S330+T116</f>
        <v>0</v>
      </c>
      <c r="U330" s="16">
        <f>+T330+U116</f>
        <v>0</v>
      </c>
      <c r="V330" s="16">
        <f>+U330+V116</f>
        <v>0</v>
      </c>
      <c r="W330" s="16">
        <f>+V330+W116</f>
        <v>0</v>
      </c>
      <c r="X330" s="16">
        <f>+W330+X116</f>
        <v>0</v>
      </c>
      <c r="Y330" s="16">
        <f>+X330+Y116</f>
        <v>0</v>
      </c>
      <c r="Z330" s="16">
        <f>+Y330+Z116</f>
        <v>0</v>
      </c>
      <c r="AA330" s="16">
        <f>+Z330+AA116</f>
        <v>0</v>
      </c>
      <c r="AB330" s="16">
        <f>+AA330+AB116</f>
        <v>0</v>
      </c>
      <c r="AC330" s="16">
        <f>+AB330+AC116</f>
        <v>0</v>
      </c>
      <c r="AD330" s="16">
        <f>+AC330+AD116</f>
        <v>0</v>
      </c>
      <c r="AE330" s="16">
        <f>+AD330+AE116</f>
        <v>0</v>
      </c>
      <c r="AF330" s="16">
        <f>+AE330+AF116</f>
        <v>0</v>
      </c>
      <c r="AG330" s="16">
        <f>+AF330+AG116</f>
        <v>0</v>
      </c>
      <c r="AH330" s="16">
        <f>+AG330+AH116</f>
        <v>0</v>
      </c>
      <c r="AI330" s="16">
        <f>+AH330+AI116</f>
        <v>0</v>
      </c>
      <c r="AJ330" s="16">
        <f>+AI330+AJ116</f>
        <v>0</v>
      </c>
      <c r="AK330" s="16">
        <f>+AJ330+AK116</f>
        <v>0</v>
      </c>
      <c r="AL330" s="16">
        <f>+AK330+AL116</f>
        <v>0</v>
      </c>
      <c r="AM330" s="16">
        <f>+AL330+AM116</f>
        <v>0</v>
      </c>
      <c r="AN330" s="16">
        <f>+AM330+AN116</f>
        <v>0</v>
      </c>
      <c r="AO330" s="16">
        <f>+AN330+AO116</f>
        <v>0</v>
      </c>
      <c r="AP330" s="16">
        <f>+AO330+AP116</f>
        <v>0</v>
      </c>
      <c r="AQ330" s="16">
        <f>+AP330+AQ116</f>
        <v>0</v>
      </c>
      <c r="AR330" s="16">
        <f>+AQ330+AR116</f>
        <v>0</v>
      </c>
      <c r="AS330" s="16">
        <f>+AR330+AS116</f>
        <v>0</v>
      </c>
      <c r="AT330" s="16">
        <f>+AS330+AT116</f>
        <v>0</v>
      </c>
      <c r="AU330" s="16">
        <f>+AT330+AU116</f>
        <v>0</v>
      </c>
      <c r="AV330" s="16">
        <f>+AU330+AV116</f>
        <v>0</v>
      </c>
      <c r="AW330" s="16">
        <f>+AV330+AW116</f>
        <v>0</v>
      </c>
      <c r="AX330" s="16">
        <f>+AW330+AX116</f>
        <v>0</v>
      </c>
      <c r="AY330" s="16">
        <f>+AX330+AY116</f>
        <v>0</v>
      </c>
      <c r="AZ330" s="16">
        <f>+AY330+AZ116</f>
        <v>0</v>
      </c>
      <c r="BA330" s="16">
        <f>+AZ330+BA116</f>
        <v>0</v>
      </c>
      <c r="BB330" s="16">
        <f>+BA330+BB116</f>
        <v>0</v>
      </c>
      <c r="BC330" s="16">
        <f>+BB330+BC116</f>
        <v>0</v>
      </c>
      <c r="BD330" s="16">
        <f>+BC330+BD116</f>
        <v>0</v>
      </c>
      <c r="BE330" s="16">
        <f>+BD330+BE116</f>
        <v>0</v>
      </c>
      <c r="BF330" s="16">
        <f>+BE330+BF116</f>
        <v>0</v>
      </c>
      <c r="BG330" s="16">
        <f>+BF330+BG116</f>
        <v>0</v>
      </c>
      <c r="BH330" s="16">
        <f>+BG330+BH116</f>
        <v>0</v>
      </c>
      <c r="BI330" s="16">
        <f>+BH330+BI116</f>
        <v>1</v>
      </c>
      <c r="BJ330" s="16">
        <f>+BI330+BJ116</f>
        <v>1</v>
      </c>
      <c r="BK330" s="16">
        <f>+BJ330+BK116</f>
        <v>1</v>
      </c>
      <c r="BL330" s="16">
        <f>+BK330+BL116</f>
        <v>8</v>
      </c>
      <c r="BM330" s="16">
        <f>+BL330+BM116</f>
        <v>8</v>
      </c>
      <c r="BN330" s="16">
        <f>+BM330+BN116</f>
        <v>10</v>
      </c>
      <c r="BO330" s="16">
        <f>+BN330+BO116</f>
        <v>15</v>
      </c>
      <c r="BP330" s="16">
        <f>+BO330+BP116</f>
        <v>22</v>
      </c>
      <c r="BQ330" s="16">
        <f>+BP330+BQ116</f>
        <v>23</v>
      </c>
      <c r="BR330" s="16">
        <f>+BQ330+BR116</f>
        <v>26</v>
      </c>
      <c r="BS330" s="16">
        <f>+BR330+BS116</f>
        <v>37</v>
      </c>
      <c r="BT330" s="16">
        <f>+BS330+BT116</f>
        <v>49</v>
      </c>
      <c r="BU330" s="16">
        <f>+BT330+BU116</f>
        <v>62</v>
      </c>
      <c r="BV330" s="16">
        <f>+BU330+BV116</f>
        <v>66</v>
      </c>
      <c r="BW330" s="16">
        <f>+BV330+BW116</f>
        <v>67</v>
      </c>
      <c r="BX330" s="16">
        <f>+BW330+BX116</f>
        <v>73</v>
      </c>
      <c r="BY330" s="16">
        <f>+BX330+BY116</f>
        <v>92</v>
      </c>
      <c r="BZ330" s="16">
        <f>+BY330+BZ116</f>
        <v>98</v>
      </c>
      <c r="CA330" s="16">
        <f>+BZ330+CA116</f>
        <v>102</v>
      </c>
      <c r="CB330" s="16">
        <f>+CA330+CB116</f>
        <v>104</v>
      </c>
      <c r="CC330" s="16">
        <f>+CB330+CC116</f>
        <v>109</v>
      </c>
      <c r="CD330" s="16">
        <f>+CC330+CD116</f>
        <v>126</v>
      </c>
      <c r="CE330" s="16">
        <f>+CD330+CE116</f>
        <v>151</v>
      </c>
      <c r="CF330" s="16">
        <f>+CE330+CF116</f>
        <v>151</v>
      </c>
      <c r="CG330" s="16">
        <f>+CF330+CG116</f>
        <v>151</v>
      </c>
      <c r="CH330" s="16">
        <f>+CG330+CH116</f>
        <v>187</v>
      </c>
      <c r="CI330" s="16">
        <f>+CH330+CI116</f>
        <v>187</v>
      </c>
      <c r="CJ330" s="16">
        <f>+CI330+CJ116</f>
        <v>208</v>
      </c>
      <c r="CK330" s="16">
        <f>+CJ330+CK116</f>
        <v>218</v>
      </c>
      <c r="CL330" s="16">
        <f>+CK330+CL116</f>
        <v>223</v>
      </c>
      <c r="CM330" s="16">
        <f>+CL330+CM116</f>
        <v>224</v>
      </c>
      <c r="CN330" s="16">
        <f>+CM330+CN116</f>
        <v>229</v>
      </c>
      <c r="CO330" s="16">
        <f>+CN330+CO116</f>
        <v>229</v>
      </c>
      <c r="CP330" s="16">
        <f>+CO330+CP116</f>
        <v>230</v>
      </c>
      <c r="CQ330" s="16">
        <f>+CP330+CQ116</f>
        <v>236</v>
      </c>
      <c r="CR330" s="16">
        <f>+CQ330+CR116</f>
        <v>245</v>
      </c>
      <c r="CS330" s="16">
        <f>+CR330+CS116</f>
        <v>251</v>
      </c>
      <c r="CT330" s="16">
        <f>+CS330+CT116</f>
        <v>259</v>
      </c>
      <c r="CU330" s="16">
        <f>+CT330+CU116</f>
        <v>266</v>
      </c>
      <c r="CV330" s="16">
        <f>+CU330+CV116</f>
        <v>277</v>
      </c>
      <c r="CW330" s="16">
        <f>+CV330+CW116</f>
        <v>279</v>
      </c>
      <c r="CX330" s="16">
        <f>+CW330+CX116</f>
        <v>308</v>
      </c>
      <c r="CY330" s="16">
        <f>+CX330+CY116</f>
        <v>333</v>
      </c>
      <c r="CZ330" s="16">
        <f>+CY330+CZ116</f>
        <v>344</v>
      </c>
      <c r="DA330" s="16">
        <f>+CZ330+DA116</f>
        <v>356</v>
      </c>
      <c r="DB330" s="16">
        <f>+DA330+DB116</f>
        <v>356</v>
      </c>
      <c r="DC330" s="16">
        <f>+DB330+DC116</f>
        <v>356</v>
      </c>
      <c r="DD330" s="16">
        <f>+DC330+DD116</f>
        <v>372</v>
      </c>
      <c r="DE330" s="16">
        <f>+DD330+DE116</f>
        <v>392</v>
      </c>
      <c r="DF330" s="16">
        <f>+DE330+DF116</f>
        <v>426</v>
      </c>
      <c r="DG330" s="16">
        <f>+DF330+DG116</f>
        <v>435</v>
      </c>
      <c r="DH330" s="16">
        <f>+DG330+DH116</f>
        <v>455</v>
      </c>
      <c r="DI330" s="16">
        <f>+DH330+DI116</f>
        <v>461</v>
      </c>
      <c r="DJ330" s="16">
        <f>+DI330+DJ116</f>
        <v>462</v>
      </c>
      <c r="DK330" s="16">
        <f>+DJ330+DK116</f>
        <v>476</v>
      </c>
      <c r="DL330" s="16">
        <f>+DK330+DL116</f>
        <v>488</v>
      </c>
      <c r="DM330" s="16">
        <f>+DL330+DM116</f>
        <v>501</v>
      </c>
      <c r="DN330" s="16">
        <f>+DM330+DN116</f>
        <v>513</v>
      </c>
      <c r="DO330" s="16">
        <f>+DN330+DO116</f>
        <v>513</v>
      </c>
      <c r="DP330" s="16">
        <f>+DO330+DP116</f>
        <v>538</v>
      </c>
      <c r="DQ330" s="16">
        <f>+DP330+DQ116</f>
        <v>538</v>
      </c>
      <c r="DR330" s="16">
        <f>+DQ330+DR116</f>
        <v>553</v>
      </c>
      <c r="DS330" s="16">
        <f>+DR330+DS116</f>
        <v>563</v>
      </c>
      <c r="DT330" s="16">
        <f>+DS330+DT116</f>
        <v>569</v>
      </c>
      <c r="DU330" s="16">
        <f>+DT330+DU116</f>
        <v>580</v>
      </c>
      <c r="DV330" s="16">
        <f>+DU330+DV116</f>
        <v>580</v>
      </c>
      <c r="DW330" s="15">
        <f>+DW116</f>
        <v>580</v>
      </c>
      <c r="DX330" s="15">
        <f>COUNTIF(C330:DW330,"&gt;0")</f>
        <v>67</v>
      </c>
    </row>
    <row r="331" spans="1:128" x14ac:dyDescent="0.3">
      <c r="A331" t="str">
        <f>+A117</f>
        <v>Mali</v>
      </c>
      <c r="B331">
        <f>+B117</f>
        <v>0</v>
      </c>
      <c r="C331" s="16">
        <f>+B331+C117</f>
        <v>0</v>
      </c>
      <c r="D331" s="16">
        <f>+C331+D117</f>
        <v>0</v>
      </c>
      <c r="E331" s="16">
        <f>+D331+E117</f>
        <v>0</v>
      </c>
      <c r="F331" s="16">
        <f>+E331+F117</f>
        <v>0</v>
      </c>
      <c r="G331" s="16">
        <f>+F331+G117</f>
        <v>0</v>
      </c>
      <c r="H331" s="16">
        <f>+G331+H117</f>
        <v>0</v>
      </c>
      <c r="I331" s="16">
        <f>+H331+I117</f>
        <v>0</v>
      </c>
      <c r="J331" s="16">
        <f>+I331+J117</f>
        <v>0</v>
      </c>
      <c r="K331" s="16">
        <f>+J331+K117</f>
        <v>0</v>
      </c>
      <c r="L331" s="16">
        <f>+K331+L117</f>
        <v>0</v>
      </c>
      <c r="M331" s="16">
        <f>+L331+M117</f>
        <v>0</v>
      </c>
      <c r="N331" s="16">
        <f>+M331+N117</f>
        <v>0</v>
      </c>
      <c r="O331" s="16">
        <f>+N331+O117</f>
        <v>0</v>
      </c>
      <c r="P331" s="16">
        <f>+O331+P117</f>
        <v>0</v>
      </c>
      <c r="Q331" s="16">
        <f>+P331+Q117</f>
        <v>0</v>
      </c>
      <c r="R331" s="16">
        <f>+Q331+R117</f>
        <v>0</v>
      </c>
      <c r="S331" s="16">
        <f>+R331+S117</f>
        <v>0</v>
      </c>
      <c r="T331" s="16">
        <f>+S331+T117</f>
        <v>0</v>
      </c>
      <c r="U331" s="16">
        <f>+T331+U117</f>
        <v>0</v>
      </c>
      <c r="V331" s="16">
        <f>+U331+V117</f>
        <v>0</v>
      </c>
      <c r="W331" s="16">
        <f>+V331+W117</f>
        <v>0</v>
      </c>
      <c r="X331" s="16">
        <f>+W331+X117</f>
        <v>0</v>
      </c>
      <c r="Y331" s="16">
        <f>+X331+Y117</f>
        <v>0</v>
      </c>
      <c r="Z331" s="16">
        <f>+Y331+Z117</f>
        <v>0</v>
      </c>
      <c r="AA331" s="16">
        <f>+Z331+AA117</f>
        <v>0</v>
      </c>
      <c r="AB331" s="16">
        <f>+AA331+AB117</f>
        <v>0</v>
      </c>
      <c r="AC331" s="16">
        <f>+AB331+AC117</f>
        <v>0</v>
      </c>
      <c r="AD331" s="16">
        <f>+AC331+AD117</f>
        <v>0</v>
      </c>
      <c r="AE331" s="16">
        <f>+AD331+AE117</f>
        <v>0</v>
      </c>
      <c r="AF331" s="16">
        <f>+AE331+AF117</f>
        <v>0</v>
      </c>
      <c r="AG331" s="16">
        <f>+AF331+AG117</f>
        <v>0</v>
      </c>
      <c r="AH331" s="16">
        <f>+AG331+AH117</f>
        <v>0</v>
      </c>
      <c r="AI331" s="16">
        <f>+AH331+AI117</f>
        <v>0</v>
      </c>
      <c r="AJ331" s="16">
        <f>+AI331+AJ117</f>
        <v>0</v>
      </c>
      <c r="AK331" s="16">
        <f>+AJ331+AK117</f>
        <v>0</v>
      </c>
      <c r="AL331" s="16">
        <f>+AK331+AL117</f>
        <v>0</v>
      </c>
      <c r="AM331" s="16">
        <f>+AL331+AM117</f>
        <v>0</v>
      </c>
      <c r="AN331" s="16">
        <f>+AM331+AN117</f>
        <v>0</v>
      </c>
      <c r="AO331" s="16">
        <f>+AN331+AO117</f>
        <v>0</v>
      </c>
      <c r="AP331" s="16">
        <f>+AO331+AP117</f>
        <v>0</v>
      </c>
      <c r="AQ331" s="16">
        <f>+AP331+AQ117</f>
        <v>0</v>
      </c>
      <c r="AR331" s="16">
        <f>+AQ331+AR117</f>
        <v>0</v>
      </c>
      <c r="AS331" s="16">
        <f>+AR331+AS117</f>
        <v>0</v>
      </c>
      <c r="AT331" s="16">
        <f>+AS331+AT117</f>
        <v>0</v>
      </c>
      <c r="AU331" s="16">
        <f>+AT331+AU117</f>
        <v>0</v>
      </c>
      <c r="AV331" s="16">
        <f>+AU331+AV117</f>
        <v>0</v>
      </c>
      <c r="AW331" s="16">
        <f>+AV331+AW117</f>
        <v>0</v>
      </c>
      <c r="AX331" s="16">
        <f>+AW331+AX117</f>
        <v>0</v>
      </c>
      <c r="AY331" s="16">
        <f>+AX331+AY117</f>
        <v>0</v>
      </c>
      <c r="AZ331" s="16">
        <f>+AY331+AZ117</f>
        <v>0</v>
      </c>
      <c r="BA331" s="16">
        <f>+AZ331+BA117</f>
        <v>0</v>
      </c>
      <c r="BB331" s="16">
        <f>+BA331+BB117</f>
        <v>0</v>
      </c>
      <c r="BC331" s="16">
        <f>+BB331+BC117</f>
        <v>0</v>
      </c>
      <c r="BD331" s="16">
        <f>+BC331+BD117</f>
        <v>0</v>
      </c>
      <c r="BE331" s="16">
        <f>+BD331+BE117</f>
        <v>0</v>
      </c>
      <c r="BF331" s="16">
        <f>+BE331+BF117</f>
        <v>0</v>
      </c>
      <c r="BG331" s="16">
        <f>+BF331+BG117</f>
        <v>0</v>
      </c>
      <c r="BH331" s="16">
        <f>+BG331+BH117</f>
        <v>0</v>
      </c>
      <c r="BI331" s="16">
        <f>+BH331+BI117</f>
        <v>0</v>
      </c>
      <c r="BJ331" s="16">
        <f>+BI331+BJ117</f>
        <v>0</v>
      </c>
      <c r="BK331" s="16">
        <f>+BJ331+BK117</f>
        <v>0</v>
      </c>
      <c r="BL331" s="16">
        <f>+BK331+BL117</f>
        <v>0</v>
      </c>
      <c r="BM331" s="16">
        <f>+BL331+BM117</f>
        <v>0</v>
      </c>
      <c r="BN331" s="16">
        <f>+BM331+BN117</f>
        <v>0</v>
      </c>
      <c r="BO331" s="16">
        <f>+BN331+BO117</f>
        <v>0</v>
      </c>
      <c r="BP331" s="16">
        <f>+BO331+BP117</f>
        <v>0</v>
      </c>
      <c r="BQ331" s="16">
        <f>+BP331+BQ117</f>
        <v>0</v>
      </c>
      <c r="BR331" s="16">
        <f>+BQ331+BR117</f>
        <v>0</v>
      </c>
      <c r="BS331" s="16">
        <f>+BR331+BS117</f>
        <v>0</v>
      </c>
      <c r="BT331" s="16">
        <f>+BS331+BT117</f>
        <v>0</v>
      </c>
      <c r="BU331" s="16">
        <f>+BT331+BU117</f>
        <v>0</v>
      </c>
      <c r="BV331" s="16">
        <f>+BU331+BV117</f>
        <v>0</v>
      </c>
      <c r="BW331" s="16">
        <f>+BV331+BW117</f>
        <v>0</v>
      </c>
      <c r="BX331" s="16">
        <f>+BW331+BX117</f>
        <v>0</v>
      </c>
      <c r="BY331" s="16">
        <f>+BX331+BY117</f>
        <v>0</v>
      </c>
      <c r="BZ331" s="16">
        <f>+BY331+BZ117</f>
        <v>0</v>
      </c>
      <c r="CA331" s="16">
        <f>+BZ331+CA117</f>
        <v>0</v>
      </c>
      <c r="CB331" s="16">
        <f>+CA331+CB117</f>
        <v>0</v>
      </c>
      <c r="CC331" s="16">
        <f>+CB331+CC117</f>
        <v>0</v>
      </c>
      <c r="CD331" s="16">
        <f>+CC331+CD117</f>
        <v>0</v>
      </c>
      <c r="CE331" s="16">
        <f>+CD331+CE117</f>
        <v>0</v>
      </c>
      <c r="CF331" s="16">
        <f>+CE331+CF117</f>
        <v>0</v>
      </c>
      <c r="CG331" s="16">
        <f>+CF331+CG117</f>
        <v>0</v>
      </c>
      <c r="CH331" s="16">
        <f>+CG331+CH117</f>
        <v>0</v>
      </c>
      <c r="CI331" s="16">
        <f>+CH331+CI117</f>
        <v>0</v>
      </c>
      <c r="CJ331" s="16">
        <f>+CI331+CJ117</f>
        <v>2</v>
      </c>
      <c r="CK331" s="16">
        <f>+CJ331+CK117</f>
        <v>4</v>
      </c>
      <c r="CL331" s="16">
        <f>+CK331+CL117</f>
        <v>4</v>
      </c>
      <c r="CM331" s="16">
        <f>+CL331+CM117</f>
        <v>9</v>
      </c>
      <c r="CN331" s="16">
        <f>+CM331+CN117</f>
        <v>18</v>
      </c>
      <c r="CO331" s="16">
        <f>+CN331+CO117</f>
        <v>18</v>
      </c>
      <c r="CP331" s="16">
        <f>+CO331+CP117</f>
        <v>18</v>
      </c>
      <c r="CQ331" s="16">
        <f>+CP331+CQ117</f>
        <v>28</v>
      </c>
      <c r="CR331" s="16">
        <f>+CQ331+CR117</f>
        <v>36</v>
      </c>
      <c r="CS331" s="16">
        <f>+CR331+CS117</f>
        <v>39</v>
      </c>
      <c r="CT331" s="16">
        <f>+CS331+CT117</f>
        <v>41</v>
      </c>
      <c r="CU331" s="16">
        <f>+CT331+CU117</f>
        <v>45</v>
      </c>
      <c r="CV331" s="16">
        <f>+CU331+CV117</f>
        <v>47</v>
      </c>
      <c r="CW331" s="16">
        <f>+CV331+CW117</f>
        <v>56</v>
      </c>
      <c r="CX331" s="16">
        <f>+CW331+CX117</f>
        <v>59</v>
      </c>
      <c r="CY331" s="16">
        <f>+CX331+CY117</f>
        <v>59</v>
      </c>
      <c r="CZ331" s="16">
        <f>+CY331+CZ117</f>
        <v>87</v>
      </c>
      <c r="DA331" s="16">
        <f>+CZ331+DA117</f>
        <v>105</v>
      </c>
      <c r="DB331" s="16">
        <f>+DA331+DB117</f>
        <v>116</v>
      </c>
      <c r="DC331" s="16">
        <f>+DB331+DC117</f>
        <v>123</v>
      </c>
      <c r="DD331" s="16">
        <f>+DC331+DD117</f>
        <v>144</v>
      </c>
      <c r="DE331" s="16">
        <f>+DD331+DE117</f>
        <v>148</v>
      </c>
      <c r="DF331" s="16">
        <f>+DE331+DF117</f>
        <v>171</v>
      </c>
      <c r="DG331" s="16">
        <f>+DF331+DG117</f>
        <v>190</v>
      </c>
      <c r="DH331" s="16">
        <f>+DG331+DH117</f>
        <v>216</v>
      </c>
      <c r="DI331" s="16">
        <f>+DH331+DI117</f>
        <v>224</v>
      </c>
      <c r="DJ331" s="16">
        <f>+DI331+DJ117</f>
        <v>246</v>
      </c>
      <c r="DK331" s="16">
        <f>+DJ331+DK117</f>
        <v>258</v>
      </c>
      <c r="DL331" s="16">
        <f>+DK331+DL117</f>
        <v>293</v>
      </c>
      <c r="DM331" s="16">
        <f>+DL331+DM117</f>
        <v>309</v>
      </c>
      <c r="DN331" s="16">
        <f>+DM331+DN117</f>
        <v>325</v>
      </c>
      <c r="DO331" s="16">
        <f>+DN331+DO117</f>
        <v>370</v>
      </c>
      <c r="DP331" s="16">
        <f>+DO331+DP117</f>
        <v>389</v>
      </c>
      <c r="DQ331" s="16">
        <f>+DP331+DQ117</f>
        <v>408</v>
      </c>
      <c r="DR331" s="16">
        <f>+DQ331+DR117</f>
        <v>424</v>
      </c>
      <c r="DS331" s="16">
        <f>+DR331+DS117</f>
        <v>482</v>
      </c>
      <c r="DT331" s="16">
        <f>+DS331+DT117</f>
        <v>490</v>
      </c>
      <c r="DU331" s="16">
        <f>+DT331+DU117</f>
        <v>508</v>
      </c>
      <c r="DV331" s="16">
        <f>+DU331+DV117</f>
        <v>544</v>
      </c>
      <c r="DW331" s="15">
        <f>+DW117</f>
        <v>544</v>
      </c>
      <c r="DX331" s="15">
        <f>COUNTIF(C331:DW331,"&gt;0")</f>
        <v>40</v>
      </c>
    </row>
    <row r="332" spans="1:128" x14ac:dyDescent="0.3">
      <c r="A332" t="str">
        <f>+A118</f>
        <v>Maldives</v>
      </c>
      <c r="B332">
        <f>+B118</f>
        <v>0</v>
      </c>
      <c r="C332" s="16">
        <f>+B332+C118</f>
        <v>0</v>
      </c>
      <c r="D332" s="16">
        <f>+C332+D118</f>
        <v>0</v>
      </c>
      <c r="E332" s="16">
        <f>+D332+E118</f>
        <v>0</v>
      </c>
      <c r="F332" s="16">
        <f>+E332+F118</f>
        <v>0</v>
      </c>
      <c r="G332" s="16">
        <f>+F332+G118</f>
        <v>0</v>
      </c>
      <c r="H332" s="16">
        <f>+G332+H118</f>
        <v>0</v>
      </c>
      <c r="I332" s="16">
        <f>+H332+I118</f>
        <v>0</v>
      </c>
      <c r="J332" s="16">
        <f>+I332+J118</f>
        <v>0</v>
      </c>
      <c r="K332" s="16">
        <f>+J332+K118</f>
        <v>0</v>
      </c>
      <c r="L332" s="16">
        <f>+K332+L118</f>
        <v>0</v>
      </c>
      <c r="M332" s="16">
        <f>+L332+M118</f>
        <v>0</v>
      </c>
      <c r="N332" s="16">
        <f>+M332+N118</f>
        <v>0</v>
      </c>
      <c r="O332" s="16">
        <f>+N332+O118</f>
        <v>0</v>
      </c>
      <c r="P332" s="16">
        <f>+O332+P118</f>
        <v>0</v>
      </c>
      <c r="Q332" s="16">
        <f>+P332+Q118</f>
        <v>0</v>
      </c>
      <c r="R332" s="16">
        <f>+Q332+R118</f>
        <v>0</v>
      </c>
      <c r="S332" s="16">
        <f>+R332+S118</f>
        <v>0</v>
      </c>
      <c r="T332" s="16">
        <f>+S332+T118</f>
        <v>0</v>
      </c>
      <c r="U332" s="16">
        <f>+T332+U118</f>
        <v>0</v>
      </c>
      <c r="V332" s="16">
        <f>+U332+V118</f>
        <v>0</v>
      </c>
      <c r="W332" s="16">
        <f>+V332+W118</f>
        <v>0</v>
      </c>
      <c r="X332" s="16">
        <f>+W332+X118</f>
        <v>0</v>
      </c>
      <c r="Y332" s="16">
        <f>+X332+Y118</f>
        <v>0</v>
      </c>
      <c r="Z332" s="16">
        <f>+Y332+Z118</f>
        <v>0</v>
      </c>
      <c r="AA332" s="16">
        <f>+Z332+AA118</f>
        <v>0</v>
      </c>
      <c r="AB332" s="16">
        <f>+AA332+AB118</f>
        <v>0</v>
      </c>
      <c r="AC332" s="16">
        <f>+AB332+AC118</f>
        <v>0</v>
      </c>
      <c r="AD332" s="16">
        <f>+AC332+AD118</f>
        <v>0</v>
      </c>
      <c r="AE332" s="16">
        <f>+AD332+AE118</f>
        <v>0</v>
      </c>
      <c r="AF332" s="16">
        <f>+AE332+AF118</f>
        <v>0</v>
      </c>
      <c r="AG332" s="16">
        <f>+AF332+AG118</f>
        <v>0</v>
      </c>
      <c r="AH332" s="16">
        <f>+AG332+AH118</f>
        <v>0</v>
      </c>
      <c r="AI332" s="16">
        <f>+AH332+AI118</f>
        <v>0</v>
      </c>
      <c r="AJ332" s="16">
        <f>+AI332+AJ118</f>
        <v>0</v>
      </c>
      <c r="AK332" s="16">
        <f>+AJ332+AK118</f>
        <v>0</v>
      </c>
      <c r="AL332" s="16">
        <f>+AK332+AL118</f>
        <v>0</v>
      </c>
      <c r="AM332" s="16">
        <f>+AL332+AM118</f>
        <v>0</v>
      </c>
      <c r="AN332" s="16">
        <f>+AM332+AN118</f>
        <v>0</v>
      </c>
      <c r="AO332" s="16">
        <f>+AN332+AO118</f>
        <v>0</v>
      </c>
      <c r="AP332" s="16">
        <f>+AO332+AP118</f>
        <v>0</v>
      </c>
      <c r="AQ332" s="16">
        <f>+AP332+AQ118</f>
        <v>0</v>
      </c>
      <c r="AR332" s="16">
        <f>+AQ332+AR118</f>
        <v>0</v>
      </c>
      <c r="AS332" s="16">
        <f>+AR332+AS118</f>
        <v>0</v>
      </c>
      <c r="AT332" s="16">
        <f>+AS332+AT118</f>
        <v>0</v>
      </c>
      <c r="AU332" s="16">
        <f>+AT332+AU118</f>
        <v>0</v>
      </c>
      <c r="AV332" s="16">
        <f>+AU332+AV118</f>
        <v>0</v>
      </c>
      <c r="AW332" s="16">
        <f>+AV332+AW118</f>
        <v>0</v>
      </c>
      <c r="AX332" s="16">
        <f>+AW332+AX118</f>
        <v>0</v>
      </c>
      <c r="AY332" s="16">
        <f>+AX332+AY118</f>
        <v>0</v>
      </c>
      <c r="AZ332" s="16">
        <f>+AY332+AZ118</f>
        <v>0</v>
      </c>
      <c r="BA332" s="16">
        <f>+AZ332+BA118</f>
        <v>0</v>
      </c>
      <c r="BB332" s="16">
        <f>+BA332+BB118</f>
        <v>0</v>
      </c>
      <c r="BC332" s="16">
        <f>+BB332+BC118</f>
        <v>0</v>
      </c>
      <c r="BD332" s="16">
        <f>+BC332+BD118</f>
        <v>0</v>
      </c>
      <c r="BE332" s="16">
        <f>+BD332+BE118</f>
        <v>0</v>
      </c>
      <c r="BF332" s="16">
        <f>+BE332+BF118</f>
        <v>0</v>
      </c>
      <c r="BG332" s="16">
        <f>+BF332+BG118</f>
        <v>0</v>
      </c>
      <c r="BH332" s="16">
        <f>+BG332+BH118</f>
        <v>0</v>
      </c>
      <c r="BI332" s="16">
        <f>+BH332+BI118</f>
        <v>0</v>
      </c>
      <c r="BJ332" s="16">
        <f>+BI332+BJ118</f>
        <v>0</v>
      </c>
      <c r="BK332" s="16">
        <f>+BJ332+BK118</f>
        <v>0</v>
      </c>
      <c r="BL332" s="16">
        <f>+BK332+BL118</f>
        <v>0</v>
      </c>
      <c r="BM332" s="16">
        <f>+BL332+BM118</f>
        <v>0</v>
      </c>
      <c r="BN332" s="16">
        <f>+BM332+BN118</f>
        <v>0</v>
      </c>
      <c r="BO332" s="16">
        <f>+BN332+BO118</f>
        <v>0</v>
      </c>
      <c r="BP332" s="16">
        <f>+BO332+BP118</f>
        <v>0</v>
      </c>
      <c r="BQ332" s="16">
        <f>+BP332+BQ118</f>
        <v>0</v>
      </c>
      <c r="BR332" s="16">
        <f>+BQ332+BR118</f>
        <v>2</v>
      </c>
      <c r="BS332" s="16">
        <f>+BR332+BS118</f>
        <v>4</v>
      </c>
      <c r="BT332" s="16">
        <f>+BS332+BT118</f>
        <v>4</v>
      </c>
      <c r="BU332" s="16">
        <f>+BT332+BU118</f>
        <v>6</v>
      </c>
      <c r="BV332" s="16">
        <f>+BU332+BV118</f>
        <v>8</v>
      </c>
      <c r="BW332" s="16">
        <f>+BV332+BW118</f>
        <v>8</v>
      </c>
      <c r="BX332" s="16">
        <f>+BW332+BX118</f>
        <v>9</v>
      </c>
      <c r="BY332" s="16">
        <f>+BX332+BY118</f>
        <v>9</v>
      </c>
      <c r="BZ332" s="16">
        <f>+BY332+BZ118</f>
        <v>13</v>
      </c>
      <c r="CA332" s="16">
        <f>+BZ332+CA118</f>
        <v>13</v>
      </c>
      <c r="CB332" s="16">
        <f>+CA332+CB118</f>
        <v>13</v>
      </c>
      <c r="CC332" s="16">
        <f>+CB332+CC118</f>
        <v>13</v>
      </c>
      <c r="CD332" s="16">
        <f>+CC332+CD118</f>
        <v>13</v>
      </c>
      <c r="CE332" s="16">
        <f>+CD332+CE118</f>
        <v>13</v>
      </c>
      <c r="CF332" s="16">
        <f>+CE332+CF118</f>
        <v>13</v>
      </c>
      <c r="CG332" s="16">
        <f>+CF332+CG118</f>
        <v>13</v>
      </c>
      <c r="CH332" s="16">
        <f>+CG332+CH118</f>
        <v>13</v>
      </c>
      <c r="CI332" s="16">
        <f>+CH332+CI118</f>
        <v>13</v>
      </c>
      <c r="CJ332" s="16">
        <f>+CI332+CJ118</f>
        <v>13</v>
      </c>
      <c r="CK332" s="16">
        <f>+CJ332+CK118</f>
        <v>13</v>
      </c>
      <c r="CL332" s="16">
        <f>+CK332+CL118</f>
        <v>14</v>
      </c>
      <c r="CM332" s="16">
        <f>+CL332+CM118</f>
        <v>16</v>
      </c>
      <c r="CN332" s="16">
        <f>+CM332+CN118</f>
        <v>17</v>
      </c>
      <c r="CO332" s="16">
        <f>+CN332+CO118</f>
        <v>17</v>
      </c>
      <c r="CP332" s="16">
        <f>+CO332+CP118</f>
        <v>18</v>
      </c>
      <c r="CQ332" s="16">
        <f>+CP332+CQ118</f>
        <v>19</v>
      </c>
      <c r="CR332" s="16">
        <f>+CQ332+CR118</f>
        <v>19</v>
      </c>
      <c r="CS332" s="16">
        <f>+CR332+CS118</f>
        <v>19</v>
      </c>
      <c r="CT332" s="16">
        <f>+CS332+CT118</f>
        <v>19</v>
      </c>
      <c r="CU332" s="16">
        <f>+CT332+CU118</f>
        <v>19</v>
      </c>
      <c r="CV332" s="16">
        <f>+CU332+CV118</f>
        <v>19</v>
      </c>
      <c r="CW332" s="16">
        <f>+CV332+CW118</f>
        <v>19</v>
      </c>
      <c r="CX332" s="16">
        <f>+CW332+CX118</f>
        <v>19</v>
      </c>
      <c r="CY332" s="16">
        <f>+CX332+CY118</f>
        <v>19</v>
      </c>
      <c r="CZ332" s="16">
        <f>+CY332+CZ118</f>
        <v>19</v>
      </c>
      <c r="DA332" s="16">
        <f>+CZ332+DA118</f>
        <v>19</v>
      </c>
      <c r="DB332" s="16">
        <f>+DA332+DB118</f>
        <v>20</v>
      </c>
      <c r="DC332" s="16">
        <f>+DB332+DC118</f>
        <v>20</v>
      </c>
      <c r="DD332" s="16">
        <f>+DC332+DD118</f>
        <v>21</v>
      </c>
      <c r="DE332" s="16">
        <f>+DD332+DE118</f>
        <v>21</v>
      </c>
      <c r="DF332" s="16">
        <f>+DE332+DF118</f>
        <v>25</v>
      </c>
      <c r="DG332" s="16">
        <f>+DF332+DG118</f>
        <v>29</v>
      </c>
      <c r="DH332" s="16">
        <f>+DG332+DH118</f>
        <v>35</v>
      </c>
      <c r="DI332" s="16">
        <f>+DH332+DI118</f>
        <v>52</v>
      </c>
      <c r="DJ332" s="16">
        <f>+DI332+DJ118</f>
        <v>69</v>
      </c>
      <c r="DK332" s="16">
        <f>+DJ332+DK118</f>
        <v>85</v>
      </c>
      <c r="DL332" s="16">
        <f>+DK332+DL118</f>
        <v>85</v>
      </c>
      <c r="DM332" s="16">
        <f>+DL332+DM118</f>
        <v>110</v>
      </c>
      <c r="DN332" s="16">
        <f>+DM332+DN118</f>
        <v>128</v>
      </c>
      <c r="DO332" s="16">
        <f>+DN332+DO118</f>
        <v>137</v>
      </c>
      <c r="DP332" s="16">
        <f>+DO332+DP118</f>
        <v>214</v>
      </c>
      <c r="DQ332" s="16">
        <f>+DP332+DQ118</f>
        <v>214</v>
      </c>
      <c r="DR332" s="16">
        <f>+DQ332+DR118</f>
        <v>245</v>
      </c>
      <c r="DS332" s="16">
        <f>+DR332+DS118</f>
        <v>277</v>
      </c>
      <c r="DT332" s="16">
        <f>+DS332+DT118</f>
        <v>468</v>
      </c>
      <c r="DU332" s="16">
        <f>+DT332+DU118</f>
        <v>491</v>
      </c>
      <c r="DV332" s="16">
        <f>+DU332+DV118</f>
        <v>519</v>
      </c>
      <c r="DW332" s="15">
        <f>+DW118</f>
        <v>519</v>
      </c>
      <c r="DX332" s="15">
        <f>COUNTIF(C332:DW332,"&gt;0")</f>
        <v>58</v>
      </c>
    </row>
    <row r="333" spans="1:128" x14ac:dyDescent="0.3">
      <c r="A333" t="str">
        <f>+A119</f>
        <v>Palestine</v>
      </c>
      <c r="B333">
        <f>+B119</f>
        <v>0</v>
      </c>
      <c r="C333" s="16">
        <f>+B333+C119</f>
        <v>0</v>
      </c>
      <c r="D333" s="16">
        <f>+C333+D119</f>
        <v>0</v>
      </c>
      <c r="E333" s="16">
        <f>+D333+E119</f>
        <v>0</v>
      </c>
      <c r="F333" s="16">
        <f>+E333+F119</f>
        <v>0</v>
      </c>
      <c r="G333" s="16">
        <f>+F333+G119</f>
        <v>0</v>
      </c>
      <c r="H333" s="16">
        <f>+G333+H119</f>
        <v>0</v>
      </c>
      <c r="I333" s="16">
        <f>+H333+I119</f>
        <v>0</v>
      </c>
      <c r="J333" s="16">
        <f>+I333+J119</f>
        <v>0</v>
      </c>
      <c r="K333" s="16">
        <f>+J333+K119</f>
        <v>0</v>
      </c>
      <c r="L333" s="16">
        <f>+K333+L119</f>
        <v>0</v>
      </c>
      <c r="M333" s="16">
        <f>+L333+M119</f>
        <v>0</v>
      </c>
      <c r="N333" s="16">
        <f>+M333+N119</f>
        <v>0</v>
      </c>
      <c r="O333" s="16">
        <f>+N333+O119</f>
        <v>0</v>
      </c>
      <c r="P333" s="16">
        <f>+O333+P119</f>
        <v>0</v>
      </c>
      <c r="Q333" s="16">
        <f>+P333+Q119</f>
        <v>0</v>
      </c>
      <c r="R333" s="16">
        <f>+Q333+R119</f>
        <v>0</v>
      </c>
      <c r="S333" s="16">
        <f>+R333+S119</f>
        <v>0</v>
      </c>
      <c r="T333" s="16">
        <f>+S333+T119</f>
        <v>0</v>
      </c>
      <c r="U333" s="16">
        <f>+T333+U119</f>
        <v>0</v>
      </c>
      <c r="V333" s="16">
        <f>+U333+V119</f>
        <v>0</v>
      </c>
      <c r="W333" s="16">
        <f>+V333+W119</f>
        <v>0</v>
      </c>
      <c r="X333" s="16">
        <f>+W333+X119</f>
        <v>0</v>
      </c>
      <c r="Y333" s="16">
        <f>+X333+Y119</f>
        <v>0</v>
      </c>
      <c r="Z333" s="16">
        <f>+Y333+Z119</f>
        <v>0</v>
      </c>
      <c r="AA333" s="16">
        <f>+Z333+AA119</f>
        <v>0</v>
      </c>
      <c r="AB333" s="16">
        <f>+AA333+AB119</f>
        <v>0</v>
      </c>
      <c r="AC333" s="16">
        <f>+AB333+AC119</f>
        <v>0</v>
      </c>
      <c r="AD333" s="16">
        <f>+AC333+AD119</f>
        <v>0</v>
      </c>
      <c r="AE333" s="16">
        <f>+AD333+AE119</f>
        <v>0</v>
      </c>
      <c r="AF333" s="16">
        <f>+AE333+AF119</f>
        <v>0</v>
      </c>
      <c r="AG333" s="16">
        <f>+AF333+AG119</f>
        <v>0</v>
      </c>
      <c r="AH333" s="16">
        <f>+AG333+AH119</f>
        <v>0</v>
      </c>
      <c r="AI333" s="16">
        <f>+AH333+AI119</f>
        <v>0</v>
      </c>
      <c r="AJ333" s="16">
        <f>+AI333+AJ119</f>
        <v>0</v>
      </c>
      <c r="AK333" s="16">
        <f>+AJ333+AK119</f>
        <v>0</v>
      </c>
      <c r="AL333" s="16">
        <f>+AK333+AL119</f>
        <v>0</v>
      </c>
      <c r="AM333" s="16">
        <f>+AL333+AM119</f>
        <v>0</v>
      </c>
      <c r="AN333" s="16">
        <f>+AM333+AN119</f>
        <v>0</v>
      </c>
      <c r="AO333" s="16">
        <f>+AN333+AO119</f>
        <v>0</v>
      </c>
      <c r="AP333" s="16">
        <f>+AO333+AP119</f>
        <v>0</v>
      </c>
      <c r="AQ333" s="16">
        <f>+AP333+AQ119</f>
        <v>0</v>
      </c>
      <c r="AR333" s="16">
        <f>+AQ333+AR119</f>
        <v>0</v>
      </c>
      <c r="AS333" s="16">
        <f>+AR333+AS119</f>
        <v>0</v>
      </c>
      <c r="AT333" s="16">
        <f>+AS333+AT119</f>
        <v>0</v>
      </c>
      <c r="AU333" s="16">
        <f>+AT333+AU119</f>
        <v>0</v>
      </c>
      <c r="AV333" s="16">
        <f>+AU333+AV119</f>
        <v>0</v>
      </c>
      <c r="AW333" s="16">
        <f>+AV333+AW119</f>
        <v>0</v>
      </c>
      <c r="AX333" s="16">
        <f>+AW333+AX119</f>
        <v>0</v>
      </c>
      <c r="AY333" s="16">
        <f>+AX333+AY119</f>
        <v>0</v>
      </c>
      <c r="AZ333" s="16">
        <f>+AY333+AZ119</f>
        <v>0</v>
      </c>
      <c r="BA333" s="16">
        <f>+AZ333+BA119</f>
        <v>0</v>
      </c>
      <c r="BB333" s="16">
        <f>+BA333+BB119</f>
        <v>0</v>
      </c>
      <c r="BC333" s="16">
        <f>+BB333+BC119</f>
        <v>0</v>
      </c>
      <c r="BD333" s="16">
        <f>+BC333+BD119</f>
        <v>0</v>
      </c>
      <c r="BE333" s="16">
        <f>+BD333+BE119</f>
        <v>0</v>
      </c>
      <c r="BF333" s="16">
        <f>+BE333+BF119</f>
        <v>0</v>
      </c>
      <c r="BG333" s="16">
        <f>+BF333+BG119</f>
        <v>0</v>
      </c>
      <c r="BH333" s="16">
        <f>+BG333+BH119</f>
        <v>0</v>
      </c>
      <c r="BI333" s="16">
        <f>+BH333+BI119</f>
        <v>0</v>
      </c>
      <c r="BJ333" s="16">
        <f>+BI333+BJ119</f>
        <v>0</v>
      </c>
      <c r="BK333" s="16">
        <f>+BJ333+BK119</f>
        <v>0</v>
      </c>
      <c r="BL333" s="16">
        <f>+BK333+BL119</f>
        <v>0</v>
      </c>
      <c r="BM333" s="16">
        <f>+BL333+BM119</f>
        <v>0</v>
      </c>
      <c r="BN333" s="16">
        <f>+BM333+BN119</f>
        <v>0</v>
      </c>
      <c r="BO333" s="16">
        <f>+BN333+BO119</f>
        <v>0</v>
      </c>
      <c r="BP333" s="16">
        <f>+BO333+BP119</f>
        <v>7</v>
      </c>
      <c r="BQ333" s="16">
        <f>+BP333+BQ119</f>
        <v>16</v>
      </c>
      <c r="BR333" s="16">
        <f>+BQ333+BR119</f>
        <v>19</v>
      </c>
      <c r="BS333" s="16">
        <f>+BR333+BS119</f>
        <v>19</v>
      </c>
      <c r="BT333" s="16">
        <f>+BS333+BT119</f>
        <v>20</v>
      </c>
      <c r="BU333" s="16">
        <f>+BT333+BU119</f>
        <v>29</v>
      </c>
      <c r="BV333" s="16">
        <f>+BU333+BV119</f>
        <v>30</v>
      </c>
      <c r="BW333" s="16">
        <f>+BV333+BW119</f>
        <v>30</v>
      </c>
      <c r="BX333" s="16">
        <f>+BW333+BX119</f>
        <v>35</v>
      </c>
      <c r="BY333" s="16">
        <f>+BX333+BY119</f>
        <v>38</v>
      </c>
      <c r="BZ333" s="16">
        <f>+BY333+BZ119</f>
        <v>38</v>
      </c>
      <c r="CA333" s="16">
        <f>+BZ333+CA119</f>
        <v>39</v>
      </c>
      <c r="CB333" s="16">
        <f>+CA333+CB119</f>
        <v>41</v>
      </c>
      <c r="CC333" s="16">
        <f>+CB333+CC119</f>
        <v>44</v>
      </c>
      <c r="CD333" s="16">
        <f>+CC333+CD119</f>
        <v>47</v>
      </c>
      <c r="CE333" s="16">
        <f>+CD333+CE119</f>
        <v>48</v>
      </c>
      <c r="CF333" s="16">
        <f>+CE333+CF119</f>
        <v>52</v>
      </c>
      <c r="CG333" s="16">
        <f>+CF333+CG119</f>
        <v>59</v>
      </c>
      <c r="CH333" s="16">
        <f>+CG333+CH119</f>
        <v>59</v>
      </c>
      <c r="CI333" s="16">
        <f>+CH333+CI119</f>
        <v>60</v>
      </c>
      <c r="CJ333" s="16">
        <f>+CI333+CJ119</f>
        <v>62</v>
      </c>
      <c r="CK333" s="16">
        <f>+CJ333+CK119</f>
        <v>84</v>
      </c>
      <c r="CL333" s="16">
        <f>+CK333+CL119</f>
        <v>91</v>
      </c>
      <c r="CM333" s="16">
        <f>+CL333+CM119</f>
        <v>97</v>
      </c>
      <c r="CN333" s="16">
        <f>+CM333+CN119</f>
        <v>106</v>
      </c>
      <c r="CO333" s="16">
        <f>+CN333+CO119</f>
        <v>115</v>
      </c>
      <c r="CP333" s="16">
        <f>+CO333+CP119</f>
        <v>117</v>
      </c>
      <c r="CQ333" s="16">
        <f>+CP333+CQ119</f>
        <v>134</v>
      </c>
      <c r="CR333" s="16">
        <f>+CQ333+CR119</f>
        <v>155</v>
      </c>
      <c r="CS333" s="16">
        <f>+CR333+CS119</f>
        <v>155</v>
      </c>
      <c r="CT333" s="16">
        <f>+CS333+CT119</f>
        <v>155</v>
      </c>
      <c r="CU333" s="16">
        <f>+CT333+CU119</f>
        <v>217</v>
      </c>
      <c r="CV333" s="16">
        <f>+CU333+CV119</f>
        <v>253</v>
      </c>
      <c r="CW333" s="16">
        <f>+CV333+CW119</f>
        <v>260</v>
      </c>
      <c r="CX333" s="16">
        <f>+CW333+CX119</f>
        <v>263</v>
      </c>
      <c r="CY333" s="16">
        <f>+CX333+CY119</f>
        <v>263</v>
      </c>
      <c r="CZ333" s="16">
        <f>+CY333+CZ119</f>
        <v>266</v>
      </c>
      <c r="DA333" s="16">
        <f>+CZ333+DA119</f>
        <v>268</v>
      </c>
      <c r="DB333" s="16">
        <f>+DA333+DB119</f>
        <v>268</v>
      </c>
      <c r="DC333" s="16">
        <f>+DB333+DC119</f>
        <v>268</v>
      </c>
      <c r="DD333" s="16">
        <f>+DC333+DD119</f>
        <v>287</v>
      </c>
      <c r="DE333" s="16">
        <f>+DD333+DE119</f>
        <v>291</v>
      </c>
      <c r="DF333" s="16">
        <f>+DE333+DF119</f>
        <v>294</v>
      </c>
      <c r="DG333" s="16">
        <f>+DF333+DG119</f>
        <v>307</v>
      </c>
      <c r="DH333" s="16">
        <f>+DG333+DH119</f>
        <v>313</v>
      </c>
      <c r="DI333" s="16">
        <f>+DH333+DI119</f>
        <v>322</v>
      </c>
      <c r="DJ333" s="16">
        <f>+DI333+DJ119</f>
        <v>329</v>
      </c>
      <c r="DK333" s="16">
        <f>+DJ333+DK119</f>
        <v>329</v>
      </c>
      <c r="DL333" s="16">
        <f>+DK333+DL119</f>
        <v>335</v>
      </c>
      <c r="DM333" s="16">
        <f>+DL333+DM119</f>
        <v>336</v>
      </c>
      <c r="DN333" s="16">
        <f>+DM333+DN119</f>
        <v>340</v>
      </c>
      <c r="DO333" s="16">
        <f>+DN333+DO119</f>
        <v>342</v>
      </c>
      <c r="DP333" s="16">
        <f>+DO333+DP119</f>
        <v>495</v>
      </c>
      <c r="DQ333" s="16">
        <f>+DP333+DQ119</f>
        <v>495</v>
      </c>
      <c r="DR333" s="16">
        <f>+DQ333+DR119</f>
        <v>495</v>
      </c>
      <c r="DS333" s="16">
        <f>+DR333+DS119</f>
        <v>507</v>
      </c>
      <c r="DT333" s="16">
        <f>+DS333+DT119</f>
        <v>507</v>
      </c>
      <c r="DU333" s="16">
        <f>+DT333+DU119</f>
        <v>517</v>
      </c>
      <c r="DV333" s="16">
        <f>+DU333+DV119</f>
        <v>517</v>
      </c>
      <c r="DW333" s="15">
        <f>+DW119</f>
        <v>517</v>
      </c>
      <c r="DX333" s="15">
        <f>COUNTIF(C333:DW333,"&gt;0")</f>
        <v>60</v>
      </c>
    </row>
    <row r="334" spans="1:128" x14ac:dyDescent="0.3">
      <c r="A334" t="str">
        <f>+A120</f>
        <v>United_Republic_of_Tanzania</v>
      </c>
      <c r="B334">
        <f>+B120</f>
        <v>0</v>
      </c>
      <c r="C334" s="16">
        <f>+B334+C120</f>
        <v>0</v>
      </c>
      <c r="D334" s="16">
        <f>+C334+D120</f>
        <v>0</v>
      </c>
      <c r="E334" s="16">
        <f>+D334+E120</f>
        <v>0</v>
      </c>
      <c r="F334" s="16">
        <f>+E334+F120</f>
        <v>0</v>
      </c>
      <c r="G334" s="16">
        <f>+F334+G120</f>
        <v>0</v>
      </c>
      <c r="H334" s="16">
        <f>+G334+H120</f>
        <v>0</v>
      </c>
      <c r="I334" s="16">
        <f>+H334+I120</f>
        <v>0</v>
      </c>
      <c r="J334" s="16">
        <f>+I334+J120</f>
        <v>0</v>
      </c>
      <c r="K334" s="16">
        <f>+J334+K120</f>
        <v>0</v>
      </c>
      <c r="L334" s="16">
        <f>+K334+L120</f>
        <v>0</v>
      </c>
      <c r="M334" s="16">
        <f>+L334+M120</f>
        <v>0</v>
      </c>
      <c r="N334" s="16">
        <f>+M334+N120</f>
        <v>0</v>
      </c>
      <c r="O334" s="16">
        <f>+N334+O120</f>
        <v>0</v>
      </c>
      <c r="P334" s="16">
        <f>+O334+P120</f>
        <v>0</v>
      </c>
      <c r="Q334" s="16">
        <f>+P334+Q120</f>
        <v>0</v>
      </c>
      <c r="R334" s="16">
        <f>+Q334+R120</f>
        <v>0</v>
      </c>
      <c r="S334" s="16">
        <f>+R334+S120</f>
        <v>0</v>
      </c>
      <c r="T334" s="16">
        <f>+S334+T120</f>
        <v>0</v>
      </c>
      <c r="U334" s="16">
        <f>+T334+U120</f>
        <v>0</v>
      </c>
      <c r="V334" s="16">
        <f>+U334+V120</f>
        <v>0</v>
      </c>
      <c r="W334" s="16">
        <f>+V334+W120</f>
        <v>0</v>
      </c>
      <c r="X334" s="16">
        <f>+W334+X120</f>
        <v>0</v>
      </c>
      <c r="Y334" s="16">
        <f>+X334+Y120</f>
        <v>0</v>
      </c>
      <c r="Z334" s="16">
        <f>+Y334+Z120</f>
        <v>0</v>
      </c>
      <c r="AA334" s="16">
        <f>+Z334+AA120</f>
        <v>0</v>
      </c>
      <c r="AB334" s="16">
        <f>+AA334+AB120</f>
        <v>0</v>
      </c>
      <c r="AC334" s="16">
        <f>+AB334+AC120</f>
        <v>0</v>
      </c>
      <c r="AD334" s="16">
        <f>+AC334+AD120</f>
        <v>0</v>
      </c>
      <c r="AE334" s="16">
        <f>+AD334+AE120</f>
        <v>0</v>
      </c>
      <c r="AF334" s="16">
        <f>+AE334+AF120</f>
        <v>0</v>
      </c>
      <c r="AG334" s="16">
        <f>+AF334+AG120</f>
        <v>0</v>
      </c>
      <c r="AH334" s="16">
        <f>+AG334+AH120</f>
        <v>0</v>
      </c>
      <c r="AI334" s="16">
        <f>+AH334+AI120</f>
        <v>0</v>
      </c>
      <c r="AJ334" s="16">
        <f>+AI334+AJ120</f>
        <v>0</v>
      </c>
      <c r="AK334" s="16">
        <f>+AJ334+AK120</f>
        <v>0</v>
      </c>
      <c r="AL334" s="16">
        <f>+AK334+AL120</f>
        <v>0</v>
      </c>
      <c r="AM334" s="16">
        <f>+AL334+AM120</f>
        <v>0</v>
      </c>
      <c r="AN334" s="16">
        <f>+AM334+AN120</f>
        <v>0</v>
      </c>
      <c r="AO334" s="16">
        <f>+AN334+AO120</f>
        <v>0</v>
      </c>
      <c r="AP334" s="16">
        <f>+AO334+AP120</f>
        <v>0</v>
      </c>
      <c r="AQ334" s="16">
        <f>+AP334+AQ120</f>
        <v>0</v>
      </c>
      <c r="AR334" s="16">
        <f>+AQ334+AR120</f>
        <v>0</v>
      </c>
      <c r="AS334" s="16">
        <f>+AR334+AS120</f>
        <v>0</v>
      </c>
      <c r="AT334" s="16">
        <f>+AS334+AT120</f>
        <v>0</v>
      </c>
      <c r="AU334" s="16">
        <f>+AT334+AU120</f>
        <v>0</v>
      </c>
      <c r="AV334" s="16">
        <f>+AU334+AV120</f>
        <v>0</v>
      </c>
      <c r="AW334" s="16">
        <f>+AV334+AW120</f>
        <v>0</v>
      </c>
      <c r="AX334" s="16">
        <f>+AW334+AX120</f>
        <v>0</v>
      </c>
      <c r="AY334" s="16">
        <f>+AX334+AY120</f>
        <v>0</v>
      </c>
      <c r="AZ334" s="16">
        <f>+AY334+AZ120</f>
        <v>0</v>
      </c>
      <c r="BA334" s="16">
        <f>+AZ334+BA120</f>
        <v>0</v>
      </c>
      <c r="BB334" s="16">
        <f>+BA334+BB120</f>
        <v>0</v>
      </c>
      <c r="BC334" s="16">
        <f>+BB334+BC120</f>
        <v>0</v>
      </c>
      <c r="BD334" s="16">
        <f>+BC334+BD120</f>
        <v>0</v>
      </c>
      <c r="BE334" s="16">
        <f>+BD334+BE120</f>
        <v>0</v>
      </c>
      <c r="BF334" s="16">
        <f>+BE334+BF120</f>
        <v>0</v>
      </c>
      <c r="BG334" s="16">
        <f>+BF334+BG120</f>
        <v>0</v>
      </c>
      <c r="BH334" s="16">
        <f>+BG334+BH120</f>
        <v>0</v>
      </c>
      <c r="BI334" s="16">
        <f>+BH334+BI120</f>
        <v>0</v>
      </c>
      <c r="BJ334" s="16">
        <f>+BI334+BJ120</f>
        <v>0</v>
      </c>
      <c r="BK334" s="16">
        <f>+BJ334+BK120</f>
        <v>0</v>
      </c>
      <c r="BL334" s="16">
        <f>+BK334+BL120</f>
        <v>0</v>
      </c>
      <c r="BM334" s="16">
        <f>+BL334+BM120</f>
        <v>0</v>
      </c>
      <c r="BN334" s="16">
        <f>+BM334+BN120</f>
        <v>0</v>
      </c>
      <c r="BO334" s="16">
        <f>+BN334+BO120</f>
        <v>0</v>
      </c>
      <c r="BP334" s="16">
        <f>+BO334+BP120</f>
        <v>0</v>
      </c>
      <c r="BQ334" s="16">
        <f>+BP334+BQ120</f>
        <v>0</v>
      </c>
      <c r="BR334" s="16">
        <f>+BQ334+BR120</f>
        <v>0</v>
      </c>
      <c r="BS334" s="16">
        <f>+BR334+BS120</f>
        <v>0</v>
      </c>
      <c r="BT334" s="16">
        <f>+BS334+BT120</f>
        <v>0</v>
      </c>
      <c r="BU334" s="16">
        <f>+BT334+BU120</f>
        <v>0</v>
      </c>
      <c r="BV334" s="16">
        <f>+BU334+BV120</f>
        <v>0</v>
      </c>
      <c r="BW334" s="16">
        <f>+BV334+BW120</f>
        <v>0</v>
      </c>
      <c r="BX334" s="16">
        <f>+BW334+BX120</f>
        <v>0</v>
      </c>
      <c r="BY334" s="16">
        <f>+BX334+BY120</f>
        <v>0</v>
      </c>
      <c r="BZ334" s="16">
        <f>+BY334+BZ120</f>
        <v>0</v>
      </c>
      <c r="CA334" s="16">
        <f>+BZ334+CA120</f>
        <v>1</v>
      </c>
      <c r="CB334" s="16">
        <f>+CA334+CB120</f>
        <v>1</v>
      </c>
      <c r="CC334" s="16">
        <f>+CB334+CC120</f>
        <v>3</v>
      </c>
      <c r="CD334" s="16">
        <f>+CC334+CD120</f>
        <v>3</v>
      </c>
      <c r="CE334" s="16">
        <f>+CD334+CE120</f>
        <v>3</v>
      </c>
      <c r="CF334" s="16">
        <f>+CE334+CF120</f>
        <v>6</v>
      </c>
      <c r="CG334" s="16">
        <f>+CF334+CG120</f>
        <v>12</v>
      </c>
      <c r="CH334" s="16">
        <f>+CG334+CH120</f>
        <v>12</v>
      </c>
      <c r="CI334" s="16">
        <f>+CH334+CI120</f>
        <v>12</v>
      </c>
      <c r="CJ334" s="16">
        <f>+CI334+CJ120</f>
        <v>12</v>
      </c>
      <c r="CK334" s="16">
        <f>+CJ334+CK120</f>
        <v>13</v>
      </c>
      <c r="CL334" s="16">
        <f>+CK334+CL120</f>
        <v>13</v>
      </c>
      <c r="CM334" s="16">
        <f>+CL334+CM120</f>
        <v>13</v>
      </c>
      <c r="CN334" s="16">
        <f>+CM334+CN120</f>
        <v>14</v>
      </c>
      <c r="CO334" s="16">
        <f>+CN334+CO120</f>
        <v>19</v>
      </c>
      <c r="CP334" s="16">
        <f>+CO334+CP120</f>
        <v>19</v>
      </c>
      <c r="CQ334" s="16">
        <f>+CP334+CQ120</f>
        <v>20</v>
      </c>
      <c r="CR334" s="16">
        <f>+CQ334+CR120</f>
        <v>21</v>
      </c>
      <c r="CS334" s="16">
        <f>+CR334+CS120</f>
        <v>21</v>
      </c>
      <c r="CT334" s="16">
        <f>+CS334+CT120</f>
        <v>21</v>
      </c>
      <c r="CU334" s="16">
        <f>+CT334+CU120</f>
        <v>22</v>
      </c>
      <c r="CV334" s="16">
        <f>+CU334+CV120</f>
        <v>24</v>
      </c>
      <c r="CW334" s="16">
        <f>+CV334+CW120</f>
        <v>24</v>
      </c>
      <c r="CX334" s="16">
        <f>+CW334+CX120</f>
        <v>25</v>
      </c>
      <c r="CY334" s="16">
        <f>+CX334+CY120</f>
        <v>25</v>
      </c>
      <c r="CZ334" s="16">
        <f>+CY334+CZ120</f>
        <v>32</v>
      </c>
      <c r="DA334" s="16">
        <f>+CZ334+DA120</f>
        <v>32</v>
      </c>
      <c r="DB334" s="16">
        <f>+DA334+DB120</f>
        <v>32</v>
      </c>
      <c r="DC334" s="16">
        <f>+DB334+DC120</f>
        <v>46</v>
      </c>
      <c r="DD334" s="16">
        <f>+DC334+DD120</f>
        <v>53</v>
      </c>
      <c r="DE334" s="16">
        <f>+DD334+DE120</f>
        <v>88</v>
      </c>
      <c r="DF334" s="16">
        <f>+DE334+DF120</f>
        <v>94</v>
      </c>
      <c r="DG334" s="16">
        <f>+DF334+DG120</f>
        <v>147</v>
      </c>
      <c r="DH334" s="16">
        <f>+DG334+DH120</f>
        <v>148</v>
      </c>
      <c r="DI334" s="16">
        <f>+DH334+DI120</f>
        <v>170</v>
      </c>
      <c r="DJ334" s="16">
        <f>+DI334+DJ120</f>
        <v>170</v>
      </c>
      <c r="DK334" s="16">
        <f>+DJ334+DK120</f>
        <v>254</v>
      </c>
      <c r="DL334" s="16">
        <f>+DK334+DL120</f>
        <v>285</v>
      </c>
      <c r="DM334" s="16">
        <f>+DL334+DM120</f>
        <v>285</v>
      </c>
      <c r="DN334" s="16">
        <f>+DM334+DN120</f>
        <v>300</v>
      </c>
      <c r="DO334" s="16">
        <f>+DN334+DO120</f>
        <v>300</v>
      </c>
      <c r="DP334" s="16">
        <f>+DO334+DP120</f>
        <v>300</v>
      </c>
      <c r="DQ334" s="16">
        <f>+DP334+DQ120</f>
        <v>300</v>
      </c>
      <c r="DR334" s="16">
        <f>+DQ334+DR120</f>
        <v>306</v>
      </c>
      <c r="DS334" s="16">
        <f>+DR334+DS120</f>
        <v>480</v>
      </c>
      <c r="DT334" s="16">
        <f>+DS334+DT120</f>
        <v>480</v>
      </c>
      <c r="DU334" s="16">
        <f>+DT334+DU120</f>
        <v>480</v>
      </c>
      <c r="DV334" s="16">
        <f>+DU334+DV120</f>
        <v>480</v>
      </c>
      <c r="DW334" s="15">
        <f>+DW120</f>
        <v>480</v>
      </c>
      <c r="DX334" s="15">
        <f>COUNTIF(C334:DW334,"&gt;0")</f>
        <v>49</v>
      </c>
    </row>
    <row r="335" spans="1:128" x14ac:dyDescent="0.3">
      <c r="A335" t="str">
        <f>+A121</f>
        <v>Malta</v>
      </c>
      <c r="B335">
        <f>+B121</f>
        <v>0</v>
      </c>
      <c r="C335" s="16">
        <f>+B335+C121</f>
        <v>0</v>
      </c>
      <c r="D335" s="16">
        <f>+C335+D121</f>
        <v>0</v>
      </c>
      <c r="E335" s="16">
        <f>+D335+E121</f>
        <v>0</v>
      </c>
      <c r="F335" s="16">
        <f>+E335+F121</f>
        <v>0</v>
      </c>
      <c r="G335" s="16">
        <f>+F335+G121</f>
        <v>0</v>
      </c>
      <c r="H335" s="16">
        <f>+G335+H121</f>
        <v>0</v>
      </c>
      <c r="I335" s="16">
        <f>+H335+I121</f>
        <v>0</v>
      </c>
      <c r="J335" s="16">
        <f>+I335+J121</f>
        <v>0</v>
      </c>
      <c r="K335" s="16">
        <f>+J335+K121</f>
        <v>0</v>
      </c>
      <c r="L335" s="16">
        <f>+K335+L121</f>
        <v>0</v>
      </c>
      <c r="M335" s="16">
        <f>+L335+M121</f>
        <v>0</v>
      </c>
      <c r="N335" s="16">
        <f>+M335+N121</f>
        <v>0</v>
      </c>
      <c r="O335" s="16">
        <f>+N335+O121</f>
        <v>0</v>
      </c>
      <c r="P335" s="16">
        <f>+O335+P121</f>
        <v>0</v>
      </c>
      <c r="Q335" s="16">
        <f>+P335+Q121</f>
        <v>0</v>
      </c>
      <c r="R335" s="16">
        <f>+Q335+R121</f>
        <v>0</v>
      </c>
      <c r="S335" s="16">
        <f>+R335+S121</f>
        <v>0</v>
      </c>
      <c r="T335" s="16">
        <f>+S335+T121</f>
        <v>0</v>
      </c>
      <c r="U335" s="16">
        <f>+T335+U121</f>
        <v>0</v>
      </c>
      <c r="V335" s="16">
        <f>+U335+V121</f>
        <v>0</v>
      </c>
      <c r="W335" s="16">
        <f>+V335+W121</f>
        <v>0</v>
      </c>
      <c r="X335" s="16">
        <f>+W335+X121</f>
        <v>0</v>
      </c>
      <c r="Y335" s="16">
        <f>+X335+Y121</f>
        <v>0</v>
      </c>
      <c r="Z335" s="16">
        <f>+Y335+Z121</f>
        <v>0</v>
      </c>
      <c r="AA335" s="16">
        <f>+Z335+AA121</f>
        <v>0</v>
      </c>
      <c r="AB335" s="16">
        <f>+AA335+AB121</f>
        <v>0</v>
      </c>
      <c r="AC335" s="16">
        <f>+AB335+AC121</f>
        <v>0</v>
      </c>
      <c r="AD335" s="16">
        <f>+AC335+AD121</f>
        <v>0</v>
      </c>
      <c r="AE335" s="16">
        <f>+AD335+AE121</f>
        <v>0</v>
      </c>
      <c r="AF335" s="16">
        <f>+AE335+AF121</f>
        <v>0</v>
      </c>
      <c r="AG335" s="16">
        <f>+AF335+AG121</f>
        <v>0</v>
      </c>
      <c r="AH335" s="16">
        <f>+AG335+AH121</f>
        <v>0</v>
      </c>
      <c r="AI335" s="16">
        <f>+AH335+AI121</f>
        <v>0</v>
      </c>
      <c r="AJ335" s="16">
        <f>+AI335+AJ121</f>
        <v>0</v>
      </c>
      <c r="AK335" s="16">
        <f>+AJ335+AK121</f>
        <v>0</v>
      </c>
      <c r="AL335" s="16">
        <f>+AK335+AL121</f>
        <v>0</v>
      </c>
      <c r="AM335" s="16">
        <f>+AL335+AM121</f>
        <v>0</v>
      </c>
      <c r="AN335" s="16">
        <f>+AM335+AN121</f>
        <v>0</v>
      </c>
      <c r="AO335" s="16">
        <f>+AN335+AO121</f>
        <v>0</v>
      </c>
      <c r="AP335" s="16">
        <f>+AO335+AP121</f>
        <v>0</v>
      </c>
      <c r="AQ335" s="16">
        <f>+AP335+AQ121</f>
        <v>0</v>
      </c>
      <c r="AR335" s="16">
        <f>+AQ335+AR121</f>
        <v>0</v>
      </c>
      <c r="AS335" s="16">
        <f>+AR335+AS121</f>
        <v>0</v>
      </c>
      <c r="AT335" s="16">
        <f>+AS335+AT121</f>
        <v>0</v>
      </c>
      <c r="AU335" s="16">
        <f>+AT335+AU121</f>
        <v>0</v>
      </c>
      <c r="AV335" s="16">
        <f>+AU335+AV121</f>
        <v>0</v>
      </c>
      <c r="AW335" s="16">
        <f>+AV335+AW121</f>
        <v>0</v>
      </c>
      <c r="AX335" s="16">
        <f>+AW335+AX121</f>
        <v>0</v>
      </c>
      <c r="AY335" s="16">
        <f>+AX335+AY121</f>
        <v>0</v>
      </c>
      <c r="AZ335" s="16">
        <f>+AY335+AZ121</f>
        <v>0</v>
      </c>
      <c r="BA335" s="16">
        <f>+AZ335+BA121</f>
        <v>0</v>
      </c>
      <c r="BB335" s="16">
        <f>+BA335+BB121</f>
        <v>0</v>
      </c>
      <c r="BC335" s="16">
        <f>+BB335+BC121</f>
        <v>0</v>
      </c>
      <c r="BD335" s="16">
        <f>+BC335+BD121</f>
        <v>0</v>
      </c>
      <c r="BE335" s="16">
        <f>+BD335+BE121</f>
        <v>0</v>
      </c>
      <c r="BF335" s="16">
        <f>+BE335+BF121</f>
        <v>0</v>
      </c>
      <c r="BG335" s="16">
        <f>+BF335+BG121</f>
        <v>0</v>
      </c>
      <c r="BH335" s="16">
        <f>+BG335+BH121</f>
        <v>0</v>
      </c>
      <c r="BI335" s="16">
        <f>+BH335+BI121</f>
        <v>0</v>
      </c>
      <c r="BJ335" s="16">
        <f>+BI335+BJ121</f>
        <v>0</v>
      </c>
      <c r="BK335" s="16">
        <f>+BJ335+BK121</f>
        <v>0</v>
      </c>
      <c r="BL335" s="16">
        <f>+BK335+BL121</f>
        <v>0</v>
      </c>
      <c r="BM335" s="16">
        <f>+BL335+BM121</f>
        <v>0</v>
      </c>
      <c r="BN335" s="16">
        <f>+BM335+BN121</f>
        <v>0</v>
      </c>
      <c r="BO335" s="16">
        <f>+BN335+BO121</f>
        <v>0</v>
      </c>
      <c r="BP335" s="16">
        <f>+BO335+BP121</f>
        <v>0</v>
      </c>
      <c r="BQ335" s="16">
        <f>+BP335+BQ121</f>
        <v>0</v>
      </c>
      <c r="BR335" s="16">
        <f>+BQ335+BR121</f>
        <v>3</v>
      </c>
      <c r="BS335" s="16">
        <f>+BR335+BS121</f>
        <v>3</v>
      </c>
      <c r="BT335" s="16">
        <f>+BS335+BT121</f>
        <v>4</v>
      </c>
      <c r="BU335" s="16">
        <f>+BT335+BU121</f>
        <v>4</v>
      </c>
      <c r="BV335" s="16">
        <f>+BU335+BV121</f>
        <v>6</v>
      </c>
      <c r="BW335" s="16">
        <f>+BV335+BW121</f>
        <v>9</v>
      </c>
      <c r="BX335" s="16">
        <f>+BW335+BX121</f>
        <v>12</v>
      </c>
      <c r="BY335" s="16">
        <f>+BX335+BY121</f>
        <v>18</v>
      </c>
      <c r="BZ335" s="16">
        <f>+BY335+BZ121</f>
        <v>21</v>
      </c>
      <c r="CA335" s="16">
        <f>+BZ335+CA121</f>
        <v>30</v>
      </c>
      <c r="CB335" s="16">
        <f>+CA335+CB121</f>
        <v>38</v>
      </c>
      <c r="CC335" s="16">
        <f>+CB335+CC121</f>
        <v>48</v>
      </c>
      <c r="CD335" s="16">
        <f>+CC335+CD121</f>
        <v>53</v>
      </c>
      <c r="CE335" s="16">
        <f>+CD335+CE121</f>
        <v>64</v>
      </c>
      <c r="CF335" s="16">
        <f>+CE335+CF121</f>
        <v>73</v>
      </c>
      <c r="CG335" s="16">
        <f>+CF335+CG121</f>
        <v>90</v>
      </c>
      <c r="CH335" s="16">
        <f>+CG335+CH121</f>
        <v>107</v>
      </c>
      <c r="CI335" s="16">
        <f>+CH335+CI121</f>
        <v>120</v>
      </c>
      <c r="CJ335" s="16">
        <f>+CI335+CJ121</f>
        <v>129</v>
      </c>
      <c r="CK335" s="16">
        <f>+CJ335+CK121</f>
        <v>134</v>
      </c>
      <c r="CL335" s="16">
        <f>+CK335+CL121</f>
        <v>139</v>
      </c>
      <c r="CM335" s="16">
        <f>+CL335+CM121</f>
        <v>149</v>
      </c>
      <c r="CN335" s="16">
        <f>+CM335+CN121</f>
        <v>151</v>
      </c>
      <c r="CO335" s="16">
        <f>+CN335+CO121</f>
        <v>156</v>
      </c>
      <c r="CP335" s="16">
        <f>+CO335+CP121</f>
        <v>167</v>
      </c>
      <c r="CQ335" s="16">
        <f>+CP335+CQ121</f>
        <v>188</v>
      </c>
      <c r="CR335" s="16">
        <f>+CQ335+CR121</f>
        <v>195</v>
      </c>
      <c r="CS335" s="16">
        <f>+CR335+CS121</f>
        <v>202</v>
      </c>
      <c r="CT335" s="16">
        <f>+CS335+CT121</f>
        <v>213</v>
      </c>
      <c r="CU335" s="16">
        <f>+CT335+CU121</f>
        <v>234</v>
      </c>
      <c r="CV335" s="16">
        <f>+CU335+CV121</f>
        <v>241</v>
      </c>
      <c r="CW335" s="16">
        <f>+CV335+CW121</f>
        <v>293</v>
      </c>
      <c r="CX335" s="16">
        <f>+CW335+CX121</f>
        <v>299</v>
      </c>
      <c r="CY335" s="16">
        <f>+CX335+CY121</f>
        <v>337</v>
      </c>
      <c r="CZ335" s="16">
        <f>+CY335+CZ121</f>
        <v>350</v>
      </c>
      <c r="DA335" s="16">
        <f>+CZ335+DA121</f>
        <v>370</v>
      </c>
      <c r="DB335" s="16">
        <f>+DA335+DB121</f>
        <v>378</v>
      </c>
      <c r="DC335" s="16">
        <f>+DB335+DC121</f>
        <v>384</v>
      </c>
      <c r="DD335" s="16">
        <f>+DC335+DD121</f>
        <v>393</v>
      </c>
      <c r="DE335" s="16">
        <f>+DD335+DE121</f>
        <v>399</v>
      </c>
      <c r="DF335" s="16">
        <f>+DE335+DF121</f>
        <v>412</v>
      </c>
      <c r="DG335" s="16">
        <f>+DF335+DG121</f>
        <v>422</v>
      </c>
      <c r="DH335" s="16">
        <f>+DG335+DH121</f>
        <v>426</v>
      </c>
      <c r="DI335" s="16">
        <f>+DH335+DI121</f>
        <v>427</v>
      </c>
      <c r="DJ335" s="16">
        <f>+DI335+DJ121</f>
        <v>431</v>
      </c>
      <c r="DK335" s="16">
        <f>+DJ335+DK121</f>
        <v>443</v>
      </c>
      <c r="DL335" s="16">
        <f>+DK335+DL121</f>
        <v>444</v>
      </c>
      <c r="DM335" s="16">
        <f>+DL335+DM121</f>
        <v>445</v>
      </c>
      <c r="DN335" s="16">
        <f>+DM335+DN121</f>
        <v>447</v>
      </c>
      <c r="DO335" s="16">
        <f>+DN335+DO121</f>
        <v>448</v>
      </c>
      <c r="DP335" s="16">
        <f>+DO335+DP121</f>
        <v>448</v>
      </c>
      <c r="DQ335" s="16">
        <f>+DP335+DQ121</f>
        <v>450</v>
      </c>
      <c r="DR335" s="16">
        <f>+DQ335+DR121</f>
        <v>450</v>
      </c>
      <c r="DS335" s="16">
        <f>+DR335+DS121</f>
        <v>463</v>
      </c>
      <c r="DT335" s="16">
        <f>+DS335+DT121</f>
        <v>465</v>
      </c>
      <c r="DU335" s="16">
        <f>+DT335+DU121</f>
        <v>467</v>
      </c>
      <c r="DV335" s="16">
        <f>+DU335+DV121</f>
        <v>467</v>
      </c>
      <c r="DW335" s="15">
        <f>+DW121</f>
        <v>467</v>
      </c>
      <c r="DX335" s="15">
        <f>COUNTIF(C335:DW335,"&gt;0")</f>
        <v>58</v>
      </c>
    </row>
    <row r="336" spans="1:128" x14ac:dyDescent="0.3">
      <c r="A336" t="str">
        <f>+A122</f>
        <v>Jamaica</v>
      </c>
      <c r="B336">
        <f>+B122</f>
        <v>0</v>
      </c>
      <c r="C336" s="16">
        <f>+B336+C122</f>
        <v>0</v>
      </c>
      <c r="D336" s="16">
        <f>+C336+D122</f>
        <v>0</v>
      </c>
      <c r="E336" s="16">
        <f>+D336+E122</f>
        <v>0</v>
      </c>
      <c r="F336" s="16">
        <f>+E336+F122</f>
        <v>0</v>
      </c>
      <c r="G336" s="16">
        <f>+F336+G122</f>
        <v>0</v>
      </c>
      <c r="H336" s="16">
        <f>+G336+H122</f>
        <v>0</v>
      </c>
      <c r="I336" s="16">
        <f>+H336+I122</f>
        <v>0</v>
      </c>
      <c r="J336" s="16">
        <f>+I336+J122</f>
        <v>0</v>
      </c>
      <c r="K336" s="16">
        <f>+J336+K122</f>
        <v>0</v>
      </c>
      <c r="L336" s="16">
        <f>+K336+L122</f>
        <v>0</v>
      </c>
      <c r="M336" s="16">
        <f>+L336+M122</f>
        <v>0</v>
      </c>
      <c r="N336" s="16">
        <f>+M336+N122</f>
        <v>0</v>
      </c>
      <c r="O336" s="16">
        <f>+N336+O122</f>
        <v>0</v>
      </c>
      <c r="P336" s="16">
        <f>+O336+P122</f>
        <v>0</v>
      </c>
      <c r="Q336" s="16">
        <f>+P336+Q122</f>
        <v>0</v>
      </c>
      <c r="R336" s="16">
        <f>+Q336+R122</f>
        <v>0</v>
      </c>
      <c r="S336" s="16">
        <f>+R336+S122</f>
        <v>0</v>
      </c>
      <c r="T336" s="16">
        <f>+S336+T122</f>
        <v>0</v>
      </c>
      <c r="U336" s="16">
        <f>+T336+U122</f>
        <v>0</v>
      </c>
      <c r="V336" s="16">
        <f>+U336+V122</f>
        <v>0</v>
      </c>
      <c r="W336" s="16">
        <f>+V336+W122</f>
        <v>0</v>
      </c>
      <c r="X336" s="16">
        <f>+W336+X122</f>
        <v>0</v>
      </c>
      <c r="Y336" s="16">
        <f>+X336+Y122</f>
        <v>0</v>
      </c>
      <c r="Z336" s="16">
        <f>+Y336+Z122</f>
        <v>0</v>
      </c>
      <c r="AA336" s="16">
        <f>+Z336+AA122</f>
        <v>0</v>
      </c>
      <c r="AB336" s="16">
        <f>+AA336+AB122</f>
        <v>0</v>
      </c>
      <c r="AC336" s="16">
        <f>+AB336+AC122</f>
        <v>0</v>
      </c>
      <c r="AD336" s="16">
        <f>+AC336+AD122</f>
        <v>0</v>
      </c>
      <c r="AE336" s="16">
        <f>+AD336+AE122</f>
        <v>0</v>
      </c>
      <c r="AF336" s="16">
        <f>+AE336+AF122</f>
        <v>0</v>
      </c>
      <c r="AG336" s="16">
        <f>+AF336+AG122</f>
        <v>0</v>
      </c>
      <c r="AH336" s="16">
        <f>+AG336+AH122</f>
        <v>0</v>
      </c>
      <c r="AI336" s="16">
        <f>+AH336+AI122</f>
        <v>0</v>
      </c>
      <c r="AJ336" s="16">
        <f>+AI336+AJ122</f>
        <v>0</v>
      </c>
      <c r="AK336" s="16">
        <f>+AJ336+AK122</f>
        <v>0</v>
      </c>
      <c r="AL336" s="16">
        <f>+AK336+AL122</f>
        <v>0</v>
      </c>
      <c r="AM336" s="16">
        <f>+AL336+AM122</f>
        <v>0</v>
      </c>
      <c r="AN336" s="16">
        <f>+AM336+AN122</f>
        <v>0</v>
      </c>
      <c r="AO336" s="16">
        <f>+AN336+AO122</f>
        <v>0</v>
      </c>
      <c r="AP336" s="16">
        <f>+AO336+AP122</f>
        <v>0</v>
      </c>
      <c r="AQ336" s="16">
        <f>+AP336+AQ122</f>
        <v>0</v>
      </c>
      <c r="AR336" s="16">
        <f>+AQ336+AR122</f>
        <v>0</v>
      </c>
      <c r="AS336" s="16">
        <f>+AR336+AS122</f>
        <v>0</v>
      </c>
      <c r="AT336" s="16">
        <f>+AS336+AT122</f>
        <v>0</v>
      </c>
      <c r="AU336" s="16">
        <f>+AT336+AU122</f>
        <v>0</v>
      </c>
      <c r="AV336" s="16">
        <f>+AU336+AV122</f>
        <v>0</v>
      </c>
      <c r="AW336" s="16">
        <f>+AV336+AW122</f>
        <v>0</v>
      </c>
      <c r="AX336" s="16">
        <f>+AW336+AX122</f>
        <v>0</v>
      </c>
      <c r="AY336" s="16">
        <f>+AX336+AY122</f>
        <v>0</v>
      </c>
      <c r="AZ336" s="16">
        <f>+AY336+AZ122</f>
        <v>0</v>
      </c>
      <c r="BA336" s="16">
        <f>+AZ336+BA122</f>
        <v>0</v>
      </c>
      <c r="BB336" s="16">
        <f>+BA336+BB122</f>
        <v>0</v>
      </c>
      <c r="BC336" s="16">
        <f>+BB336+BC122</f>
        <v>0</v>
      </c>
      <c r="BD336" s="16">
        <f>+BC336+BD122</f>
        <v>0</v>
      </c>
      <c r="BE336" s="16">
        <f>+BD336+BE122</f>
        <v>0</v>
      </c>
      <c r="BF336" s="16">
        <f>+BE336+BF122</f>
        <v>0</v>
      </c>
      <c r="BG336" s="16">
        <f>+BF336+BG122</f>
        <v>0</v>
      </c>
      <c r="BH336" s="16">
        <f>+BG336+BH122</f>
        <v>0</v>
      </c>
      <c r="BI336" s="16">
        <f>+BH336+BI122</f>
        <v>0</v>
      </c>
      <c r="BJ336" s="16">
        <f>+BI336+BJ122</f>
        <v>0</v>
      </c>
      <c r="BK336" s="16">
        <f>+BJ336+BK122</f>
        <v>0</v>
      </c>
      <c r="BL336" s="16">
        <f>+BK336+BL122</f>
        <v>0</v>
      </c>
      <c r="BM336" s="16">
        <f>+BL336+BM122</f>
        <v>0</v>
      </c>
      <c r="BN336" s="16">
        <f>+BM336+BN122</f>
        <v>0</v>
      </c>
      <c r="BO336" s="16">
        <f>+BN336+BO122</f>
        <v>0</v>
      </c>
      <c r="BP336" s="16">
        <f>+BO336+BP122</f>
        <v>0</v>
      </c>
      <c r="BQ336" s="16">
        <f>+BP336+BQ122</f>
        <v>0</v>
      </c>
      <c r="BR336" s="16">
        <f>+BQ336+BR122</f>
        <v>0</v>
      </c>
      <c r="BS336" s="16">
        <f>+BR336+BS122</f>
        <v>0</v>
      </c>
      <c r="BT336" s="16">
        <f>+BS336+BT122</f>
        <v>0</v>
      </c>
      <c r="BU336" s="16">
        <f>+BT336+BU122</f>
        <v>0</v>
      </c>
      <c r="BV336" s="16">
        <f>+BU336+BV122</f>
        <v>2</v>
      </c>
      <c r="BW336" s="16">
        <f>+BV336+BW122</f>
        <v>6</v>
      </c>
      <c r="BX336" s="16">
        <f>+BW336+BX122</f>
        <v>8</v>
      </c>
      <c r="BY336" s="16">
        <f>+BX336+BY122</f>
        <v>8</v>
      </c>
      <c r="BZ336" s="16">
        <f>+BY336+BZ122</f>
        <v>10</v>
      </c>
      <c r="CA336" s="16">
        <f>+BZ336+CA122</f>
        <v>10</v>
      </c>
      <c r="CB336" s="16">
        <f>+CA336+CB122</f>
        <v>13</v>
      </c>
      <c r="CC336" s="16">
        <f>+CB336+CC122</f>
        <v>15</v>
      </c>
      <c r="CD336" s="16">
        <f>+CC336+CD122</f>
        <v>16</v>
      </c>
      <c r="CE336" s="16">
        <f>+CD336+CE122</f>
        <v>19</v>
      </c>
      <c r="CF336" s="16">
        <f>+CE336+CF122</f>
        <v>19</v>
      </c>
      <c r="CG336" s="16">
        <f>+CF336+CG122</f>
        <v>19</v>
      </c>
      <c r="CH336" s="16">
        <f>+CG336+CH122</f>
        <v>19</v>
      </c>
      <c r="CI336" s="16">
        <f>+CH336+CI122</f>
        <v>21</v>
      </c>
      <c r="CJ336" s="16">
        <f>+CI336+CJ122</f>
        <v>25</v>
      </c>
      <c r="CK336" s="16">
        <f>+CJ336+CK122</f>
        <v>26</v>
      </c>
      <c r="CL336" s="16">
        <f>+CK336+CL122</f>
        <v>26</v>
      </c>
      <c r="CM336" s="16">
        <f>+CL336+CM122</f>
        <v>32</v>
      </c>
      <c r="CN336" s="16">
        <f>+CM336+CN122</f>
        <v>34</v>
      </c>
      <c r="CO336" s="16">
        <f>+CN336+CO122</f>
        <v>38</v>
      </c>
      <c r="CP336" s="16">
        <f>+CO336+CP122</f>
        <v>38</v>
      </c>
      <c r="CQ336" s="16">
        <f>+CP336+CQ122</f>
        <v>44</v>
      </c>
      <c r="CR336" s="16">
        <f>+CQ336+CR122</f>
        <v>47</v>
      </c>
      <c r="CS336" s="16">
        <f>+CR336+CS122</f>
        <v>53</v>
      </c>
      <c r="CT336" s="16">
        <f>+CS336+CT122</f>
        <v>55</v>
      </c>
      <c r="CU336" s="16">
        <f>+CT336+CU122</f>
        <v>58</v>
      </c>
      <c r="CV336" s="16">
        <f>+CU336+CV122</f>
        <v>59</v>
      </c>
      <c r="CW336" s="16">
        <f>+CV336+CW122</f>
        <v>63</v>
      </c>
      <c r="CX336" s="16">
        <f>+CW336+CX122</f>
        <v>63</v>
      </c>
      <c r="CY336" s="16">
        <f>+CX336+CY122</f>
        <v>63</v>
      </c>
      <c r="CZ336" s="16">
        <f>+CY336+CZ122</f>
        <v>65</v>
      </c>
      <c r="DA336" s="16">
        <f>+CZ336+DA122</f>
        <v>69</v>
      </c>
      <c r="DB336" s="16">
        <f>+DA336+DB122</f>
        <v>72</v>
      </c>
      <c r="DC336" s="16">
        <f>+DB336+DC122</f>
        <v>73</v>
      </c>
      <c r="DD336" s="16">
        <f>+DC336+DD122</f>
        <v>105</v>
      </c>
      <c r="DE336" s="16">
        <f>+DD336+DE122</f>
        <v>125</v>
      </c>
      <c r="DF336" s="16">
        <f>+DE336+DF122</f>
        <v>143</v>
      </c>
      <c r="DG336" s="16">
        <f>+DF336+DG122</f>
        <v>163</v>
      </c>
      <c r="DH336" s="16">
        <f>+DG336+DH122</f>
        <v>173</v>
      </c>
      <c r="DI336" s="16">
        <f>+DH336+DI122</f>
        <v>196</v>
      </c>
      <c r="DJ336" s="16">
        <f>+DI336+DJ122</f>
        <v>223</v>
      </c>
      <c r="DK336" s="16">
        <f>+DJ336+DK122</f>
        <v>233</v>
      </c>
      <c r="DL336" s="16">
        <f>+DK336+DL122</f>
        <v>252</v>
      </c>
      <c r="DM336" s="16">
        <f>+DL336+DM122</f>
        <v>252</v>
      </c>
      <c r="DN336" s="16">
        <f>+DM336+DN122</f>
        <v>288</v>
      </c>
      <c r="DO336" s="16">
        <f>+DN336+DO122</f>
        <v>305</v>
      </c>
      <c r="DP336" s="16">
        <f>+DO336+DP122</f>
        <v>350</v>
      </c>
      <c r="DQ336" s="16">
        <f>+DP336+DQ122</f>
        <v>364</v>
      </c>
      <c r="DR336" s="16">
        <f>+DQ336+DR122</f>
        <v>381</v>
      </c>
      <c r="DS336" s="16">
        <f>+DR336+DS122</f>
        <v>396</v>
      </c>
      <c r="DT336" s="16">
        <f>+DS336+DT122</f>
        <v>422</v>
      </c>
      <c r="DU336" s="16">
        <f>+DT336+DU122</f>
        <v>432</v>
      </c>
      <c r="DV336" s="16">
        <f>+DU336+DV122</f>
        <v>463</v>
      </c>
      <c r="DW336" s="15">
        <f>+DW122</f>
        <v>463</v>
      </c>
      <c r="DX336" s="15">
        <f>COUNTIF(C336:DW336,"&gt;0")</f>
        <v>54</v>
      </c>
    </row>
    <row r="337" spans="1:128" x14ac:dyDescent="0.3">
      <c r="A337" t="str">
        <f>+A123</f>
        <v>Jordan</v>
      </c>
      <c r="B337">
        <f>+B123</f>
        <v>0</v>
      </c>
      <c r="C337" s="16">
        <f>+B337+C123</f>
        <v>0</v>
      </c>
      <c r="D337" s="16">
        <f>+C337+D123</f>
        <v>0</v>
      </c>
      <c r="E337" s="16">
        <f>+D337+E123</f>
        <v>0</v>
      </c>
      <c r="F337" s="16">
        <f>+E337+F123</f>
        <v>0</v>
      </c>
      <c r="G337" s="16">
        <f>+F337+G123</f>
        <v>0</v>
      </c>
      <c r="H337" s="16">
        <f>+G337+H123</f>
        <v>0</v>
      </c>
      <c r="I337" s="16">
        <f>+H337+I123</f>
        <v>0</v>
      </c>
      <c r="J337" s="16">
        <f>+I337+J123</f>
        <v>0</v>
      </c>
      <c r="K337" s="16">
        <f>+J337+K123</f>
        <v>0</v>
      </c>
      <c r="L337" s="16">
        <f>+K337+L123</f>
        <v>0</v>
      </c>
      <c r="M337" s="16">
        <f>+L337+M123</f>
        <v>0</v>
      </c>
      <c r="N337" s="16">
        <f>+M337+N123</f>
        <v>0</v>
      </c>
      <c r="O337" s="16">
        <f>+N337+O123</f>
        <v>0</v>
      </c>
      <c r="P337" s="16">
        <f>+O337+P123</f>
        <v>0</v>
      </c>
      <c r="Q337" s="16">
        <f>+P337+Q123</f>
        <v>0</v>
      </c>
      <c r="R337" s="16">
        <f>+Q337+R123</f>
        <v>0</v>
      </c>
      <c r="S337" s="16">
        <f>+R337+S123</f>
        <v>0</v>
      </c>
      <c r="T337" s="16">
        <f>+S337+T123</f>
        <v>0</v>
      </c>
      <c r="U337" s="16">
        <f>+T337+U123</f>
        <v>0</v>
      </c>
      <c r="V337" s="16">
        <f>+U337+V123</f>
        <v>0</v>
      </c>
      <c r="W337" s="16">
        <f>+V337+W123</f>
        <v>0</v>
      </c>
      <c r="X337" s="16">
        <f>+W337+X123</f>
        <v>0</v>
      </c>
      <c r="Y337" s="16">
        <f>+X337+Y123</f>
        <v>0</v>
      </c>
      <c r="Z337" s="16">
        <f>+Y337+Z123</f>
        <v>0</v>
      </c>
      <c r="AA337" s="16">
        <f>+Z337+AA123</f>
        <v>0</v>
      </c>
      <c r="AB337" s="16">
        <f>+AA337+AB123</f>
        <v>0</v>
      </c>
      <c r="AC337" s="16">
        <f>+AB337+AC123</f>
        <v>0</v>
      </c>
      <c r="AD337" s="16">
        <f>+AC337+AD123</f>
        <v>0</v>
      </c>
      <c r="AE337" s="16">
        <f>+AD337+AE123</f>
        <v>0</v>
      </c>
      <c r="AF337" s="16">
        <f>+AE337+AF123</f>
        <v>0</v>
      </c>
      <c r="AG337" s="16">
        <f>+AF337+AG123</f>
        <v>0</v>
      </c>
      <c r="AH337" s="16">
        <f>+AG337+AH123</f>
        <v>0</v>
      </c>
      <c r="AI337" s="16">
        <f>+AH337+AI123</f>
        <v>0</v>
      </c>
      <c r="AJ337" s="16">
        <f>+AI337+AJ123</f>
        <v>0</v>
      </c>
      <c r="AK337" s="16">
        <f>+AJ337+AK123</f>
        <v>0</v>
      </c>
      <c r="AL337" s="16">
        <f>+AK337+AL123</f>
        <v>0</v>
      </c>
      <c r="AM337" s="16">
        <f>+AL337+AM123</f>
        <v>0</v>
      </c>
      <c r="AN337" s="16">
        <f>+AM337+AN123</f>
        <v>0</v>
      </c>
      <c r="AO337" s="16">
        <f>+AN337+AO123</f>
        <v>0</v>
      </c>
      <c r="AP337" s="16">
        <f>+AO337+AP123</f>
        <v>0</v>
      </c>
      <c r="AQ337" s="16">
        <f>+AP337+AQ123</f>
        <v>0</v>
      </c>
      <c r="AR337" s="16">
        <f>+AQ337+AR123</f>
        <v>0</v>
      </c>
      <c r="AS337" s="16">
        <f>+AR337+AS123</f>
        <v>0</v>
      </c>
      <c r="AT337" s="16">
        <f>+AS337+AT123</f>
        <v>0</v>
      </c>
      <c r="AU337" s="16">
        <f>+AT337+AU123</f>
        <v>0</v>
      </c>
      <c r="AV337" s="16">
        <f>+AU337+AV123</f>
        <v>0</v>
      </c>
      <c r="AW337" s="16">
        <f>+AV337+AW123</f>
        <v>0</v>
      </c>
      <c r="AX337" s="16">
        <f>+AW337+AX123</f>
        <v>0</v>
      </c>
      <c r="AY337" s="16">
        <f>+AX337+AY123</f>
        <v>0</v>
      </c>
      <c r="AZ337" s="16">
        <f>+AY337+AZ123</f>
        <v>0</v>
      </c>
      <c r="BA337" s="16">
        <f>+AZ337+BA123</f>
        <v>0</v>
      </c>
      <c r="BB337" s="16">
        <f>+BA337+BB123</f>
        <v>0</v>
      </c>
      <c r="BC337" s="16">
        <f>+BB337+BC123</f>
        <v>0</v>
      </c>
      <c r="BD337" s="16">
        <f>+BC337+BD123</f>
        <v>0</v>
      </c>
      <c r="BE337" s="16">
        <f>+BD337+BE123</f>
        <v>0</v>
      </c>
      <c r="BF337" s="16">
        <f>+BE337+BF123</f>
        <v>0</v>
      </c>
      <c r="BG337" s="16">
        <f>+BF337+BG123</f>
        <v>0</v>
      </c>
      <c r="BH337" s="16">
        <f>+BG337+BH123</f>
        <v>0</v>
      </c>
      <c r="BI337" s="16">
        <f>+BH337+BI123</f>
        <v>0</v>
      </c>
      <c r="BJ337" s="16">
        <f>+BI337+BJ123</f>
        <v>0</v>
      </c>
      <c r="BK337" s="16">
        <f>+BJ337+BK123</f>
        <v>0</v>
      </c>
      <c r="BL337" s="16">
        <f>+BK337+BL123</f>
        <v>0</v>
      </c>
      <c r="BM337" s="16">
        <f>+BL337+BM123</f>
        <v>1</v>
      </c>
      <c r="BN337" s="16">
        <f>+BM337+BN123</f>
        <v>1</v>
      </c>
      <c r="BO337" s="16">
        <f>+BN337+BO123</f>
        <v>1</v>
      </c>
      <c r="BP337" s="16">
        <f>+BO337+BP123</f>
        <v>1</v>
      </c>
      <c r="BQ337" s="16">
        <f>+BP337+BQ123</f>
        <v>1</v>
      </c>
      <c r="BR337" s="16">
        <f>+BQ337+BR123</f>
        <v>1</v>
      </c>
      <c r="BS337" s="16">
        <f>+BR337+BS123</f>
        <v>1</v>
      </c>
      <c r="BT337" s="16">
        <f>+BS337+BT123</f>
        <v>1</v>
      </c>
      <c r="BU337" s="16">
        <f>+BT337+BU123</f>
        <v>1</v>
      </c>
      <c r="BV337" s="16">
        <f>+BU337+BV123</f>
        <v>1</v>
      </c>
      <c r="BW337" s="16">
        <f>+BV337+BW123</f>
        <v>1</v>
      </c>
      <c r="BX337" s="16">
        <f>+BW337+BX123</f>
        <v>1</v>
      </c>
      <c r="BY337" s="16">
        <f>+BX337+BY123</f>
        <v>1</v>
      </c>
      <c r="BZ337" s="16">
        <f>+BY337+BZ123</f>
        <v>15</v>
      </c>
      <c r="CA337" s="16">
        <f>+BZ337+CA123</f>
        <v>16</v>
      </c>
      <c r="CB337" s="16">
        <f>+CA337+CB123</f>
        <v>35</v>
      </c>
      <c r="CC337" s="16">
        <f>+CB337+CC123</f>
        <v>52</v>
      </c>
      <c r="CD337" s="16">
        <f>+CC337+CD123</f>
        <v>56</v>
      </c>
      <c r="CE337" s="16">
        <f>+CD337+CE123</f>
        <v>69</v>
      </c>
      <c r="CF337" s="16">
        <f>+CE337+CF123</f>
        <v>84</v>
      </c>
      <c r="CG337" s="16">
        <f>+CF337+CG123</f>
        <v>99</v>
      </c>
      <c r="CH337" s="16">
        <f>+CG337+CH123</f>
        <v>112</v>
      </c>
      <c r="CI337" s="16">
        <f>+CH337+CI123</f>
        <v>127</v>
      </c>
      <c r="CJ337" s="16">
        <f>+CI337+CJ123</f>
        <v>153</v>
      </c>
      <c r="CK337" s="16">
        <f>+CJ337+CK123</f>
        <v>172</v>
      </c>
      <c r="CL337" s="16">
        <f>+CK337+CL123</f>
        <v>212</v>
      </c>
      <c r="CM337" s="16">
        <f>+CL337+CM123</f>
        <v>235</v>
      </c>
      <c r="CN337" s="16">
        <f>+CM337+CN123</f>
        <v>259</v>
      </c>
      <c r="CO337" s="16">
        <f>+CN337+CO123</f>
        <v>268</v>
      </c>
      <c r="CP337" s="16">
        <f>+CO337+CP123</f>
        <v>274</v>
      </c>
      <c r="CQ337" s="16">
        <f>+CP337+CQ123</f>
        <v>278</v>
      </c>
      <c r="CR337" s="16">
        <f>+CQ337+CR123</f>
        <v>299</v>
      </c>
      <c r="CS337" s="16">
        <f>+CR337+CS123</f>
        <v>299</v>
      </c>
      <c r="CT337" s="16">
        <f>+CS337+CT123</f>
        <v>323</v>
      </c>
      <c r="CU337" s="16">
        <f>+CT337+CU123</f>
        <v>345</v>
      </c>
      <c r="CV337" s="16">
        <f>+CU337+CV123</f>
        <v>349</v>
      </c>
      <c r="CW337" s="16">
        <f>+CV337+CW123</f>
        <v>349</v>
      </c>
      <c r="CX337" s="16">
        <f>+CW337+CX123</f>
        <v>358</v>
      </c>
      <c r="CY337" s="16">
        <f>+CX337+CY123</f>
        <v>372</v>
      </c>
      <c r="CZ337" s="16">
        <f>+CY337+CZ123</f>
        <v>372</v>
      </c>
      <c r="DA337" s="16">
        <f>+CZ337+DA123</f>
        <v>381</v>
      </c>
      <c r="DB337" s="16">
        <f>+DA337+DB123</f>
        <v>389</v>
      </c>
      <c r="DC337" s="16">
        <f>+DB337+DC123</f>
        <v>391</v>
      </c>
      <c r="DD337" s="16">
        <f>+DC337+DD123</f>
        <v>397</v>
      </c>
      <c r="DE337" s="16">
        <f>+DD337+DE123</f>
        <v>401</v>
      </c>
      <c r="DF337" s="16">
        <f>+DE337+DF123</f>
        <v>402</v>
      </c>
      <c r="DG337" s="16">
        <f>+DF337+DG123</f>
        <v>407</v>
      </c>
      <c r="DH337" s="16">
        <f>+DG337+DH123</f>
        <v>413</v>
      </c>
      <c r="DI337" s="16">
        <f>+DH337+DI123</f>
        <v>417</v>
      </c>
      <c r="DJ337" s="16">
        <f>+DI337+DJ123</f>
        <v>425</v>
      </c>
      <c r="DK337" s="16">
        <f>+DJ337+DK123</f>
        <v>425</v>
      </c>
      <c r="DL337" s="16">
        <f>+DK337+DL123</f>
        <v>428</v>
      </c>
      <c r="DM337" s="16">
        <f>+DL337+DM123</f>
        <v>437</v>
      </c>
      <c r="DN337" s="16">
        <f>+DM337+DN123</f>
        <v>441</v>
      </c>
      <c r="DO337" s="16">
        <f>+DN337+DO123</f>
        <v>444</v>
      </c>
      <c r="DP337" s="16">
        <f>+DO337+DP123</f>
        <v>447</v>
      </c>
      <c r="DQ337" s="16">
        <f>+DP337+DQ123</f>
        <v>449</v>
      </c>
      <c r="DR337" s="16">
        <f>+DQ337+DR123</f>
        <v>449</v>
      </c>
      <c r="DS337" s="16">
        <f>+DR337+DS123</f>
        <v>451</v>
      </c>
      <c r="DT337" s="16">
        <f>+DS337+DT123</f>
        <v>453</v>
      </c>
      <c r="DU337" s="16">
        <f>+DT337+DU123</f>
        <v>459</v>
      </c>
      <c r="DV337" s="16">
        <f>+DU337+DV123</f>
        <v>460</v>
      </c>
      <c r="DW337" s="15">
        <f>+DW123</f>
        <v>460</v>
      </c>
      <c r="DX337" s="15">
        <f>COUNTIF(C337:DW337,"&gt;0")</f>
        <v>63</v>
      </c>
    </row>
    <row r="338" spans="1:128" x14ac:dyDescent="0.3">
      <c r="A338" t="str">
        <f>+A124</f>
        <v>El_Salvador</v>
      </c>
      <c r="B338">
        <f>+B124</f>
        <v>0</v>
      </c>
      <c r="C338" s="16">
        <f>+B338+C124</f>
        <v>0</v>
      </c>
      <c r="D338" s="16">
        <f>+C338+D124</f>
        <v>0</v>
      </c>
      <c r="E338" s="16">
        <f>+D338+E124</f>
        <v>0</v>
      </c>
      <c r="F338" s="16">
        <f>+E338+F124</f>
        <v>0</v>
      </c>
      <c r="G338" s="16">
        <f>+F338+G124</f>
        <v>0</v>
      </c>
      <c r="H338" s="16">
        <f>+G338+H124</f>
        <v>0</v>
      </c>
      <c r="I338" s="16">
        <f>+H338+I124</f>
        <v>0</v>
      </c>
      <c r="J338" s="16">
        <f>+I338+J124</f>
        <v>0</v>
      </c>
      <c r="K338" s="16">
        <f>+J338+K124</f>
        <v>0</v>
      </c>
      <c r="L338" s="16">
        <f>+K338+L124</f>
        <v>0</v>
      </c>
      <c r="M338" s="16">
        <f>+L338+M124</f>
        <v>0</v>
      </c>
      <c r="N338" s="16">
        <f>+M338+N124</f>
        <v>0</v>
      </c>
      <c r="O338" s="16">
        <f>+N338+O124</f>
        <v>0</v>
      </c>
      <c r="P338" s="16">
        <f>+O338+P124</f>
        <v>0</v>
      </c>
      <c r="Q338" s="16">
        <f>+P338+Q124</f>
        <v>0</v>
      </c>
      <c r="R338" s="16">
        <f>+Q338+R124</f>
        <v>0</v>
      </c>
      <c r="S338" s="16">
        <f>+R338+S124</f>
        <v>0</v>
      </c>
      <c r="T338" s="16">
        <f>+S338+T124</f>
        <v>0</v>
      </c>
      <c r="U338" s="16">
        <f>+T338+U124</f>
        <v>0</v>
      </c>
      <c r="V338" s="16">
        <f>+U338+V124</f>
        <v>0</v>
      </c>
      <c r="W338" s="16">
        <f>+V338+W124</f>
        <v>0</v>
      </c>
      <c r="X338" s="16">
        <f>+W338+X124</f>
        <v>0</v>
      </c>
      <c r="Y338" s="16">
        <f>+X338+Y124</f>
        <v>0</v>
      </c>
      <c r="Z338" s="16">
        <f>+Y338+Z124</f>
        <v>0</v>
      </c>
      <c r="AA338" s="16">
        <f>+Z338+AA124</f>
        <v>0</v>
      </c>
      <c r="AB338" s="16">
        <f>+AA338+AB124</f>
        <v>0</v>
      </c>
      <c r="AC338" s="16">
        <f>+AB338+AC124</f>
        <v>0</v>
      </c>
      <c r="AD338" s="16">
        <f>+AC338+AD124</f>
        <v>0</v>
      </c>
      <c r="AE338" s="16">
        <f>+AD338+AE124</f>
        <v>0</v>
      </c>
      <c r="AF338" s="16">
        <f>+AE338+AF124</f>
        <v>0</v>
      </c>
      <c r="AG338" s="16">
        <f>+AF338+AG124</f>
        <v>0</v>
      </c>
      <c r="AH338" s="16">
        <f>+AG338+AH124</f>
        <v>0</v>
      </c>
      <c r="AI338" s="16">
        <f>+AH338+AI124</f>
        <v>0</v>
      </c>
      <c r="AJ338" s="16">
        <f>+AI338+AJ124</f>
        <v>0</v>
      </c>
      <c r="AK338" s="16">
        <f>+AJ338+AK124</f>
        <v>0</v>
      </c>
      <c r="AL338" s="16">
        <f>+AK338+AL124</f>
        <v>0</v>
      </c>
      <c r="AM338" s="16">
        <f>+AL338+AM124</f>
        <v>0</v>
      </c>
      <c r="AN338" s="16">
        <f>+AM338+AN124</f>
        <v>0</v>
      </c>
      <c r="AO338" s="16">
        <f>+AN338+AO124</f>
        <v>0</v>
      </c>
      <c r="AP338" s="16">
        <f>+AO338+AP124</f>
        <v>0</v>
      </c>
      <c r="AQ338" s="16">
        <f>+AP338+AQ124</f>
        <v>0</v>
      </c>
      <c r="AR338" s="16">
        <f>+AQ338+AR124</f>
        <v>0</v>
      </c>
      <c r="AS338" s="16">
        <f>+AR338+AS124</f>
        <v>0</v>
      </c>
      <c r="AT338" s="16">
        <f>+AS338+AT124</f>
        <v>0</v>
      </c>
      <c r="AU338" s="16">
        <f>+AT338+AU124</f>
        <v>0</v>
      </c>
      <c r="AV338" s="16">
        <f>+AU338+AV124</f>
        <v>0</v>
      </c>
      <c r="AW338" s="16">
        <f>+AV338+AW124</f>
        <v>0</v>
      </c>
      <c r="AX338" s="16">
        <f>+AW338+AX124</f>
        <v>0</v>
      </c>
      <c r="AY338" s="16">
        <f>+AX338+AY124</f>
        <v>0</v>
      </c>
      <c r="AZ338" s="16">
        <f>+AY338+AZ124</f>
        <v>0</v>
      </c>
      <c r="BA338" s="16">
        <f>+AZ338+BA124</f>
        <v>0</v>
      </c>
      <c r="BB338" s="16">
        <f>+BA338+BB124</f>
        <v>0</v>
      </c>
      <c r="BC338" s="16">
        <f>+BB338+BC124</f>
        <v>0</v>
      </c>
      <c r="BD338" s="16">
        <f>+BC338+BD124</f>
        <v>0</v>
      </c>
      <c r="BE338" s="16">
        <f>+BD338+BE124</f>
        <v>0</v>
      </c>
      <c r="BF338" s="16">
        <f>+BE338+BF124</f>
        <v>0</v>
      </c>
      <c r="BG338" s="16">
        <f>+BF338+BG124</f>
        <v>0</v>
      </c>
      <c r="BH338" s="16">
        <f>+BG338+BH124</f>
        <v>0</v>
      </c>
      <c r="BI338" s="16">
        <f>+BH338+BI124</f>
        <v>0</v>
      </c>
      <c r="BJ338" s="16">
        <f>+BI338+BJ124</f>
        <v>0</v>
      </c>
      <c r="BK338" s="16">
        <f>+BJ338+BK124</f>
        <v>0</v>
      </c>
      <c r="BL338" s="16">
        <f>+BK338+BL124</f>
        <v>0</v>
      </c>
      <c r="BM338" s="16">
        <f>+BL338+BM124</f>
        <v>0</v>
      </c>
      <c r="BN338" s="16">
        <f>+BM338+BN124</f>
        <v>0</v>
      </c>
      <c r="BO338" s="16">
        <f>+BN338+BO124</f>
        <v>0</v>
      </c>
      <c r="BP338" s="16">
        <f>+BO338+BP124</f>
        <v>0</v>
      </c>
      <c r="BQ338" s="16">
        <f>+BP338+BQ124</f>
        <v>0</v>
      </c>
      <c r="BR338" s="16">
        <f>+BQ338+BR124</f>
        <v>0</v>
      </c>
      <c r="BS338" s="16">
        <f>+BR338+BS124</f>
        <v>0</v>
      </c>
      <c r="BT338" s="16">
        <f>+BS338+BT124</f>
        <v>0</v>
      </c>
      <c r="BU338" s="16">
        <f>+BT338+BU124</f>
        <v>0</v>
      </c>
      <c r="BV338" s="16">
        <f>+BU338+BV124</f>
        <v>0</v>
      </c>
      <c r="BW338" s="16">
        <f>+BV338+BW124</f>
        <v>0</v>
      </c>
      <c r="BX338" s="16">
        <f>+BW338+BX124</f>
        <v>0</v>
      </c>
      <c r="BY338" s="16">
        <f>+BX338+BY124</f>
        <v>0</v>
      </c>
      <c r="BZ338" s="16">
        <f>+BY338+BZ124</f>
        <v>0</v>
      </c>
      <c r="CA338" s="16">
        <f>+BZ338+CA124</f>
        <v>0</v>
      </c>
      <c r="CB338" s="16">
        <f>+CA338+CB124</f>
        <v>0</v>
      </c>
      <c r="CC338" s="16">
        <f>+CB338+CC124</f>
        <v>1</v>
      </c>
      <c r="CD338" s="16">
        <f>+CC338+CD124</f>
        <v>1</v>
      </c>
      <c r="CE338" s="16">
        <f>+CD338+CE124</f>
        <v>3</v>
      </c>
      <c r="CF338" s="16">
        <f>+CE338+CF124</f>
        <v>3</v>
      </c>
      <c r="CG338" s="16">
        <f>+CF338+CG124</f>
        <v>3</v>
      </c>
      <c r="CH338" s="16">
        <f>+CG338+CH124</f>
        <v>5</v>
      </c>
      <c r="CI338" s="16">
        <f>+CH338+CI124</f>
        <v>9</v>
      </c>
      <c r="CJ338" s="16">
        <f>+CI338+CJ124</f>
        <v>13</v>
      </c>
      <c r="CK338" s="16">
        <f>+CJ338+CK124</f>
        <v>13</v>
      </c>
      <c r="CL338" s="16">
        <f>+CK338+CL124</f>
        <v>13</v>
      </c>
      <c r="CM338" s="16">
        <f>+CL338+CM124</f>
        <v>19</v>
      </c>
      <c r="CN338" s="16">
        <f>+CM338+CN124</f>
        <v>30</v>
      </c>
      <c r="CO338" s="16">
        <f>+CN338+CO124</f>
        <v>32</v>
      </c>
      <c r="CP338" s="16">
        <f>+CO338+CP124</f>
        <v>32</v>
      </c>
      <c r="CQ338" s="16">
        <f>+CP338+CQ124</f>
        <v>41</v>
      </c>
      <c r="CR338" s="16">
        <f>+CQ338+CR124</f>
        <v>46</v>
      </c>
      <c r="CS338" s="16">
        <f>+CR338+CS124</f>
        <v>56</v>
      </c>
      <c r="CT338" s="16">
        <f>+CS338+CT124</f>
        <v>62</v>
      </c>
      <c r="CU338" s="16">
        <f>+CT338+CU124</f>
        <v>69</v>
      </c>
      <c r="CV338" s="16">
        <f>+CU338+CV124</f>
        <v>78</v>
      </c>
      <c r="CW338" s="16">
        <f>+CV338+CW124</f>
        <v>78</v>
      </c>
      <c r="CX338" s="16">
        <f>+CW338+CX124</f>
        <v>103</v>
      </c>
      <c r="CY338" s="16">
        <f>+CX338+CY124</f>
        <v>117</v>
      </c>
      <c r="CZ338" s="16">
        <f>+CY338+CZ124</f>
        <v>118</v>
      </c>
      <c r="DA338" s="16">
        <f>+CZ338+DA124</f>
        <v>118</v>
      </c>
      <c r="DB338" s="16">
        <f>+DA338+DB124</f>
        <v>125</v>
      </c>
      <c r="DC338" s="16">
        <f>+DB338+DC124</f>
        <v>149</v>
      </c>
      <c r="DD338" s="16">
        <f>+DC338+DD124</f>
        <v>159</v>
      </c>
      <c r="DE338" s="16">
        <f>+DD338+DE124</f>
        <v>159</v>
      </c>
      <c r="DF338" s="16">
        <f>+DE338+DF124</f>
        <v>164</v>
      </c>
      <c r="DG338" s="16">
        <f>+DF338+DG124</f>
        <v>177</v>
      </c>
      <c r="DH338" s="16">
        <f>+DG338+DH124</f>
        <v>190</v>
      </c>
      <c r="DI338" s="16">
        <f>+DH338+DI124</f>
        <v>201</v>
      </c>
      <c r="DJ338" s="16">
        <f>+DI338+DJ124</f>
        <v>218</v>
      </c>
      <c r="DK338" s="16">
        <f>+DJ338+DK124</f>
        <v>225</v>
      </c>
      <c r="DL338" s="16">
        <f>+DK338+DL124</f>
        <v>237</v>
      </c>
      <c r="DM338" s="16">
        <f>+DL338+DM124</f>
        <v>250</v>
      </c>
      <c r="DN338" s="16">
        <f>+DM338+DN124</f>
        <v>261</v>
      </c>
      <c r="DO338" s="16">
        <f>+DN338+DO124</f>
        <v>298</v>
      </c>
      <c r="DP338" s="16">
        <f>+DO338+DP124</f>
        <v>298</v>
      </c>
      <c r="DQ338" s="16">
        <f>+DP338+DQ124</f>
        <v>323</v>
      </c>
      <c r="DR338" s="16">
        <f>+DQ338+DR124</f>
        <v>345</v>
      </c>
      <c r="DS338" s="16">
        <f>+DR338+DS124</f>
        <v>377</v>
      </c>
      <c r="DT338" s="16">
        <f>+DS338+DT124</f>
        <v>424</v>
      </c>
      <c r="DU338" s="16">
        <f>+DT338+DU124</f>
        <v>446</v>
      </c>
      <c r="DV338" s="16">
        <f>+DU338+DV124</f>
        <v>446</v>
      </c>
      <c r="DW338" s="15">
        <f>+DW124</f>
        <v>446</v>
      </c>
      <c r="DX338" s="15">
        <f>COUNTIF(C338:DW338,"&gt;0")</f>
        <v>47</v>
      </c>
    </row>
    <row r="339" spans="1:128" x14ac:dyDescent="0.3">
      <c r="A339" t="str">
        <f>+A125</f>
        <v>Kenya</v>
      </c>
      <c r="B339">
        <f>+B125</f>
        <v>0</v>
      </c>
      <c r="C339" s="16">
        <f>+B339+C125</f>
        <v>0</v>
      </c>
      <c r="D339" s="16">
        <f>+C339+D125</f>
        <v>0</v>
      </c>
      <c r="E339" s="16">
        <f>+D339+E125</f>
        <v>0</v>
      </c>
      <c r="F339" s="16">
        <f>+E339+F125</f>
        <v>0</v>
      </c>
      <c r="G339" s="16">
        <f>+F339+G125</f>
        <v>0</v>
      </c>
      <c r="H339" s="16">
        <f>+G339+H125</f>
        <v>0</v>
      </c>
      <c r="I339" s="16">
        <f>+H339+I125</f>
        <v>0</v>
      </c>
      <c r="J339" s="16">
        <f>+I339+J125</f>
        <v>0</v>
      </c>
      <c r="K339" s="16">
        <f>+J339+K125</f>
        <v>0</v>
      </c>
      <c r="L339" s="16">
        <f>+K339+L125</f>
        <v>0</v>
      </c>
      <c r="M339" s="16">
        <f>+L339+M125</f>
        <v>0</v>
      </c>
      <c r="N339" s="16">
        <f>+M339+N125</f>
        <v>0</v>
      </c>
      <c r="O339" s="16">
        <f>+N339+O125</f>
        <v>0</v>
      </c>
      <c r="P339" s="16">
        <f>+O339+P125</f>
        <v>0</v>
      </c>
      <c r="Q339" s="16">
        <f>+P339+Q125</f>
        <v>0</v>
      </c>
      <c r="R339" s="16">
        <f>+Q339+R125</f>
        <v>0</v>
      </c>
      <c r="S339" s="16">
        <f>+R339+S125</f>
        <v>0</v>
      </c>
      <c r="T339" s="16">
        <f>+S339+T125</f>
        <v>0</v>
      </c>
      <c r="U339" s="16">
        <f>+T339+U125</f>
        <v>0</v>
      </c>
      <c r="V339" s="16">
        <f>+U339+V125</f>
        <v>0</v>
      </c>
      <c r="W339" s="16">
        <f>+V339+W125</f>
        <v>0</v>
      </c>
      <c r="X339" s="16">
        <f>+W339+X125</f>
        <v>0</v>
      </c>
      <c r="Y339" s="16">
        <f>+X339+Y125</f>
        <v>0</v>
      </c>
      <c r="Z339" s="16">
        <f>+Y339+Z125</f>
        <v>0</v>
      </c>
      <c r="AA339" s="16">
        <f>+Z339+AA125</f>
        <v>0</v>
      </c>
      <c r="AB339" s="16">
        <f>+AA339+AB125</f>
        <v>0</v>
      </c>
      <c r="AC339" s="16">
        <f>+AB339+AC125</f>
        <v>0</v>
      </c>
      <c r="AD339" s="16">
        <f>+AC339+AD125</f>
        <v>0</v>
      </c>
      <c r="AE339" s="16">
        <f>+AD339+AE125</f>
        <v>0</v>
      </c>
      <c r="AF339" s="16">
        <f>+AE339+AF125</f>
        <v>0</v>
      </c>
      <c r="AG339" s="16">
        <f>+AF339+AG125</f>
        <v>0</v>
      </c>
      <c r="AH339" s="16">
        <f>+AG339+AH125</f>
        <v>0</v>
      </c>
      <c r="AI339" s="16">
        <f>+AH339+AI125</f>
        <v>0</v>
      </c>
      <c r="AJ339" s="16">
        <f>+AI339+AJ125</f>
        <v>0</v>
      </c>
      <c r="AK339" s="16">
        <f>+AJ339+AK125</f>
        <v>0</v>
      </c>
      <c r="AL339" s="16">
        <f>+AK339+AL125</f>
        <v>0</v>
      </c>
      <c r="AM339" s="16">
        <f>+AL339+AM125</f>
        <v>0</v>
      </c>
      <c r="AN339" s="16">
        <f>+AM339+AN125</f>
        <v>0</v>
      </c>
      <c r="AO339" s="16">
        <f>+AN339+AO125</f>
        <v>0</v>
      </c>
      <c r="AP339" s="16">
        <f>+AO339+AP125</f>
        <v>0</v>
      </c>
      <c r="AQ339" s="16">
        <f>+AP339+AQ125</f>
        <v>0</v>
      </c>
      <c r="AR339" s="16">
        <f>+AQ339+AR125</f>
        <v>0</v>
      </c>
      <c r="AS339" s="16">
        <f>+AR339+AS125</f>
        <v>0</v>
      </c>
      <c r="AT339" s="16">
        <f>+AS339+AT125</f>
        <v>0</v>
      </c>
      <c r="AU339" s="16">
        <f>+AT339+AU125</f>
        <v>0</v>
      </c>
      <c r="AV339" s="16">
        <f>+AU339+AV125</f>
        <v>0</v>
      </c>
      <c r="AW339" s="16">
        <f>+AV339+AW125</f>
        <v>0</v>
      </c>
      <c r="AX339" s="16">
        <f>+AW339+AX125</f>
        <v>0</v>
      </c>
      <c r="AY339" s="16">
        <f>+AX339+AY125</f>
        <v>0</v>
      </c>
      <c r="AZ339" s="16">
        <f>+AY339+AZ125</f>
        <v>0</v>
      </c>
      <c r="BA339" s="16">
        <f>+AZ339+BA125</f>
        <v>0</v>
      </c>
      <c r="BB339" s="16">
        <f>+BA339+BB125</f>
        <v>0</v>
      </c>
      <c r="BC339" s="16">
        <f>+BB339+BC125</f>
        <v>0</v>
      </c>
      <c r="BD339" s="16">
        <f>+BC339+BD125</f>
        <v>0</v>
      </c>
      <c r="BE339" s="16">
        <f>+BD339+BE125</f>
        <v>0</v>
      </c>
      <c r="BF339" s="16">
        <f>+BE339+BF125</f>
        <v>0</v>
      </c>
      <c r="BG339" s="16">
        <f>+BF339+BG125</f>
        <v>0</v>
      </c>
      <c r="BH339" s="16">
        <f>+BG339+BH125</f>
        <v>0</v>
      </c>
      <c r="BI339" s="16">
        <f>+BH339+BI125</f>
        <v>0</v>
      </c>
      <c r="BJ339" s="16">
        <f>+BI339+BJ125</f>
        <v>0</v>
      </c>
      <c r="BK339" s="16">
        <f>+BJ339+BK125</f>
        <v>0</v>
      </c>
      <c r="BL339" s="16">
        <f>+BK339+BL125</f>
        <v>0</v>
      </c>
      <c r="BM339" s="16">
        <f>+BL339+BM125</f>
        <v>0</v>
      </c>
      <c r="BN339" s="16">
        <f>+BM339+BN125</f>
        <v>0</v>
      </c>
      <c r="BO339" s="16">
        <f>+BN339+BO125</f>
        <v>0</v>
      </c>
      <c r="BP339" s="16">
        <f>+BO339+BP125</f>
        <v>0</v>
      </c>
      <c r="BQ339" s="16">
        <f>+BP339+BQ125</f>
        <v>0</v>
      </c>
      <c r="BR339" s="16">
        <f>+BQ339+BR125</f>
        <v>0</v>
      </c>
      <c r="BS339" s="16">
        <f>+BR339+BS125</f>
        <v>0</v>
      </c>
      <c r="BT339" s="16">
        <f>+BS339+BT125</f>
        <v>0</v>
      </c>
      <c r="BU339" s="16">
        <f>+BT339+BU125</f>
        <v>0</v>
      </c>
      <c r="BV339" s="16">
        <f>+BU339+BV125</f>
        <v>0</v>
      </c>
      <c r="BW339" s="16">
        <f>+BV339+BW125</f>
        <v>0</v>
      </c>
      <c r="BX339" s="16">
        <f>+BW339+BX125</f>
        <v>1</v>
      </c>
      <c r="BY339" s="16">
        <f>+BX339+BY125</f>
        <v>1</v>
      </c>
      <c r="BZ339" s="16">
        <f>+BY339+BZ125</f>
        <v>3</v>
      </c>
      <c r="CA339" s="16">
        <f>+BZ339+CA125</f>
        <v>3</v>
      </c>
      <c r="CB339" s="16">
        <f>+CA339+CB125</f>
        <v>4</v>
      </c>
      <c r="CC339" s="16">
        <f>+CB339+CC125</f>
        <v>7</v>
      </c>
      <c r="CD339" s="16">
        <f>+CC339+CD125</f>
        <v>7</v>
      </c>
      <c r="CE339" s="16">
        <f>+CD339+CE125</f>
        <v>7</v>
      </c>
      <c r="CF339" s="16">
        <f>+CE339+CF125</f>
        <v>7</v>
      </c>
      <c r="CG339" s="16">
        <f>+CF339+CG125</f>
        <v>15</v>
      </c>
      <c r="CH339" s="16">
        <f>+CG339+CH125</f>
        <v>16</v>
      </c>
      <c r="CI339" s="16">
        <f>+CH339+CI125</f>
        <v>25</v>
      </c>
      <c r="CJ339" s="16">
        <f>+CI339+CJ125</f>
        <v>25</v>
      </c>
      <c r="CK339" s="16">
        <f>+CJ339+CK125</f>
        <v>31</v>
      </c>
      <c r="CL339" s="16">
        <f>+CK339+CL125</f>
        <v>31</v>
      </c>
      <c r="CM339" s="16">
        <f>+CL339+CM125</f>
        <v>38</v>
      </c>
      <c r="CN339" s="16">
        <f>+CM339+CN125</f>
        <v>42</v>
      </c>
      <c r="CO339" s="16">
        <f>+CN339+CO125</f>
        <v>50</v>
      </c>
      <c r="CP339" s="16">
        <f>+CO339+CP125</f>
        <v>59</v>
      </c>
      <c r="CQ339" s="16">
        <f>+CP339+CQ125</f>
        <v>81</v>
      </c>
      <c r="CR339" s="16">
        <f>+CQ339+CR125</f>
        <v>110</v>
      </c>
      <c r="CS339" s="16">
        <f>+CR339+CS125</f>
        <v>122</v>
      </c>
      <c r="CT339" s="16">
        <f>+CS339+CT125</f>
        <v>126</v>
      </c>
      <c r="CU339" s="16">
        <f>+CT339+CU125</f>
        <v>142</v>
      </c>
      <c r="CV339" s="16">
        <f>+CU339+CV125</f>
        <v>158</v>
      </c>
      <c r="CW339" s="16">
        <f>+CV339+CW125</f>
        <v>172</v>
      </c>
      <c r="CX339" s="16">
        <f>+CW339+CX125</f>
        <v>179</v>
      </c>
      <c r="CY339" s="16">
        <f>+CX339+CY125</f>
        <v>184</v>
      </c>
      <c r="CZ339" s="16">
        <f>+CY339+CZ125</f>
        <v>189</v>
      </c>
      <c r="DA339" s="16">
        <f>+CZ339+DA125</f>
        <v>191</v>
      </c>
      <c r="DB339" s="16">
        <f>+DA339+DB125</f>
        <v>197</v>
      </c>
      <c r="DC339" s="16">
        <f>+DB339+DC125</f>
        <v>208</v>
      </c>
      <c r="DD339" s="16">
        <f>+DC339+DD125</f>
        <v>216</v>
      </c>
      <c r="DE339" s="16">
        <f>+DD339+DE125</f>
        <v>225</v>
      </c>
      <c r="DF339" s="16">
        <f>+DE339+DF125</f>
        <v>234</v>
      </c>
      <c r="DG339" s="16">
        <f>+DF339+DG125</f>
        <v>246</v>
      </c>
      <c r="DH339" s="16">
        <f>+DG339+DH125</f>
        <v>262</v>
      </c>
      <c r="DI339" s="16">
        <f>+DH339+DI125</f>
        <v>270</v>
      </c>
      <c r="DJ339" s="16">
        <f>+DI339+DJ125</f>
        <v>281</v>
      </c>
      <c r="DK339" s="16">
        <f>+DJ339+DK125</f>
        <v>281</v>
      </c>
      <c r="DL339" s="16">
        <f>+DK339+DL125</f>
        <v>303</v>
      </c>
      <c r="DM339" s="16">
        <f>+DL339+DM125</f>
        <v>320</v>
      </c>
      <c r="DN339" s="16">
        <f>+DM339+DN125</f>
        <v>336</v>
      </c>
      <c r="DO339" s="16">
        <f>+DN339+DO125</f>
        <v>343</v>
      </c>
      <c r="DP339" s="16">
        <f>+DO339+DP125</f>
        <v>355</v>
      </c>
      <c r="DQ339" s="16">
        <f>+DP339+DQ125</f>
        <v>363</v>
      </c>
      <c r="DR339" s="16">
        <f>+DQ339+DR125</f>
        <v>374</v>
      </c>
      <c r="DS339" s="16">
        <f>+DR339+DS125</f>
        <v>384</v>
      </c>
      <c r="DT339" s="16">
        <f>+DS339+DT125</f>
        <v>396</v>
      </c>
      <c r="DU339" s="16">
        <f>+DT339+DU125</f>
        <v>411</v>
      </c>
      <c r="DV339" s="16">
        <f>+DU339+DV125</f>
        <v>435</v>
      </c>
      <c r="DW339" s="15">
        <f>+DW125</f>
        <v>435</v>
      </c>
      <c r="DX339" s="15">
        <f>COUNTIF(C339:DW339,"&gt;0")</f>
        <v>52</v>
      </c>
    </row>
    <row r="340" spans="1:128" x14ac:dyDescent="0.3">
      <c r="A340" t="str">
        <f>+A126</f>
        <v>Taiwan</v>
      </c>
      <c r="B340">
        <f>+B126</f>
        <v>0</v>
      </c>
      <c r="C340" s="16">
        <f>+B340+C126</f>
        <v>0</v>
      </c>
      <c r="D340" s="16">
        <f>+C340+D126</f>
        <v>0</v>
      </c>
      <c r="E340" s="16">
        <f>+D340+E126</f>
        <v>0</v>
      </c>
      <c r="F340" s="16">
        <f>+E340+F126</f>
        <v>0</v>
      </c>
      <c r="G340" s="16">
        <f>+F340+G126</f>
        <v>0</v>
      </c>
      <c r="H340" s="16">
        <f>+G340+H126</f>
        <v>0</v>
      </c>
      <c r="I340" s="16">
        <f>+H340+I126</f>
        <v>0</v>
      </c>
      <c r="J340" s="16">
        <f>+I340+J126</f>
        <v>0</v>
      </c>
      <c r="K340" s="16">
        <f>+J340+K126</f>
        <v>0</v>
      </c>
      <c r="L340" s="16">
        <f>+K340+L126</f>
        <v>0</v>
      </c>
      <c r="M340" s="16">
        <f>+L340+M126</f>
        <v>0</v>
      </c>
      <c r="N340" s="16">
        <f>+M340+N126</f>
        <v>0</v>
      </c>
      <c r="O340" s="16">
        <f>+N340+O126</f>
        <v>0</v>
      </c>
      <c r="P340" s="16">
        <f>+O340+P126</f>
        <v>0</v>
      </c>
      <c r="Q340" s="16">
        <f>+P340+Q126</f>
        <v>0</v>
      </c>
      <c r="R340" s="16">
        <f>+Q340+R126</f>
        <v>0</v>
      </c>
      <c r="S340" s="16">
        <f>+R340+S126</f>
        <v>0</v>
      </c>
      <c r="T340" s="16">
        <f>+S340+T126</f>
        <v>0</v>
      </c>
      <c r="U340" s="16">
        <f>+T340+U126</f>
        <v>0</v>
      </c>
      <c r="V340" s="16">
        <f>+U340+V126</f>
        <v>0</v>
      </c>
      <c r="W340" s="16">
        <f>+V340+W126</f>
        <v>1</v>
      </c>
      <c r="X340" s="16">
        <f>+W340+X126</f>
        <v>1</v>
      </c>
      <c r="Y340" s="16">
        <f>+X340+Y126</f>
        <v>1</v>
      </c>
      <c r="Z340" s="16">
        <f>+Y340+Z126</f>
        <v>1</v>
      </c>
      <c r="AA340" s="16">
        <f>+Z340+AA126</f>
        <v>3</v>
      </c>
      <c r="AB340" s="16">
        <f>+AA340+AB126</f>
        <v>3</v>
      </c>
      <c r="AC340" s="16">
        <f>+AB340+AC126</f>
        <v>5</v>
      </c>
      <c r="AD340" s="16">
        <f>+AC340+AD126</f>
        <v>7</v>
      </c>
      <c r="AE340" s="16">
        <f>+AD340+AE126</f>
        <v>8</v>
      </c>
      <c r="AF340" s="16">
        <f>+AE340+AF126</f>
        <v>8</v>
      </c>
      <c r="AG340" s="16">
        <f>+AF340+AG126</f>
        <v>9</v>
      </c>
      <c r="AH340" s="16">
        <f>+AG340+AH126</f>
        <v>10</v>
      </c>
      <c r="AI340" s="16">
        <f>+AH340+AI126</f>
        <v>10</v>
      </c>
      <c r="AJ340" s="16">
        <f>+AI340+AJ126</f>
        <v>10</v>
      </c>
      <c r="AK340" s="16">
        <f>+AJ340+AK126</f>
        <v>10</v>
      </c>
      <c r="AL340" s="16">
        <f>+AK340+AL126</f>
        <v>11</v>
      </c>
      <c r="AM340" s="16">
        <f>+AL340+AM126</f>
        <v>11</v>
      </c>
      <c r="AN340" s="16">
        <f>+AM340+AN126</f>
        <v>16</v>
      </c>
      <c r="AO340" s="16">
        <f>+AN340+AO126</f>
        <v>17</v>
      </c>
      <c r="AP340" s="16">
        <f>+AO340+AP126</f>
        <v>18</v>
      </c>
      <c r="AQ340" s="16">
        <f>+AP340+AQ126</f>
        <v>18</v>
      </c>
      <c r="AR340" s="16">
        <f>+AQ340+AR126</f>
        <v>18</v>
      </c>
      <c r="AS340" s="16">
        <f>+AR340+AS126</f>
        <v>18</v>
      </c>
      <c r="AT340" s="16">
        <f>+AS340+AT126</f>
        <v>18</v>
      </c>
      <c r="AU340" s="16">
        <f>+AT340+AU126</f>
        <v>18</v>
      </c>
      <c r="AV340" s="16">
        <f>+AU340+AV126</f>
        <v>18</v>
      </c>
      <c r="AW340" s="16">
        <f>+AV340+AW126</f>
        <v>18</v>
      </c>
      <c r="AX340" s="16">
        <f>+AW340+AX126</f>
        <v>20</v>
      </c>
      <c r="AY340" s="16">
        <f>+AX340+AY126</f>
        <v>22</v>
      </c>
      <c r="AZ340" s="16">
        <f>+AY340+AZ126</f>
        <v>22</v>
      </c>
      <c r="BA340" s="16">
        <f>+AZ340+BA126</f>
        <v>24</v>
      </c>
      <c r="BB340" s="16">
        <f>+BA340+BB126</f>
        <v>24</v>
      </c>
      <c r="BC340" s="16">
        <f>+BB340+BC126</f>
        <v>26</v>
      </c>
      <c r="BD340" s="16">
        <f>+BC340+BD126</f>
        <v>26</v>
      </c>
      <c r="BE340" s="16">
        <f>+BD340+BE126</f>
        <v>28</v>
      </c>
      <c r="BF340" s="16">
        <f>+BE340+BF126</f>
        <v>30</v>
      </c>
      <c r="BG340" s="16">
        <f>+BF340+BG126</f>
        <v>31</v>
      </c>
      <c r="BH340" s="16">
        <f>+BG340+BH126</f>
        <v>32</v>
      </c>
      <c r="BI340" s="16">
        <f>+BH340+BI126</f>
        <v>34</v>
      </c>
      <c r="BJ340" s="16">
        <f>+BI340+BJ126</f>
        <v>39</v>
      </c>
      <c r="BK340" s="16">
        <f>+BJ340+BK126</f>
        <v>40</v>
      </c>
      <c r="BL340" s="16">
        <f>+BK340+BL126</f>
        <v>40</v>
      </c>
      <c r="BM340" s="16">
        <f>+BL340+BM126</f>
        <v>41</v>
      </c>
      <c r="BN340" s="16">
        <f>+BM340+BN126</f>
        <v>42</v>
      </c>
      <c r="BO340" s="16">
        <f>+BN340+BO126</f>
        <v>42</v>
      </c>
      <c r="BP340" s="16">
        <f>+BO340+BP126</f>
        <v>44</v>
      </c>
      <c r="BQ340" s="16">
        <f>+BP340+BQ126</f>
        <v>45</v>
      </c>
      <c r="BR340" s="16">
        <f>+BQ340+BR126</f>
        <v>45</v>
      </c>
      <c r="BS340" s="16">
        <f>+BR340+BS126</f>
        <v>45</v>
      </c>
      <c r="BT340" s="16">
        <f>+BS340+BT126</f>
        <v>45</v>
      </c>
      <c r="BU340" s="16">
        <f>+BT340+BU126</f>
        <v>48</v>
      </c>
      <c r="BV340" s="16">
        <f>+BU340+BV126</f>
        <v>48</v>
      </c>
      <c r="BW340" s="16">
        <f>+BV340+BW126</f>
        <v>49</v>
      </c>
      <c r="BX340" s="16">
        <f>+BW340+BX126</f>
        <v>53</v>
      </c>
      <c r="BY340" s="16">
        <f>+BX340+BY126</f>
        <v>59</v>
      </c>
      <c r="BZ340" s="16">
        <f>+BY340+BZ126</f>
        <v>59</v>
      </c>
      <c r="CA340" s="16">
        <f>+BZ340+CA126</f>
        <v>67</v>
      </c>
      <c r="CB340" s="16">
        <f>+CA340+CB126</f>
        <v>77</v>
      </c>
      <c r="CC340" s="16">
        <f>+CB340+CC126</f>
        <v>108</v>
      </c>
      <c r="CD340" s="16">
        <f>+CC340+CD126</f>
        <v>108</v>
      </c>
      <c r="CE340" s="16">
        <f>+CD340+CE126</f>
        <v>135</v>
      </c>
      <c r="CF340" s="16">
        <f>+CE340+CF126</f>
        <v>153</v>
      </c>
      <c r="CG340" s="16">
        <f>+CF340+CG126</f>
        <v>165</v>
      </c>
      <c r="CH340" s="16">
        <f>+CG340+CH126</f>
        <v>195</v>
      </c>
      <c r="CI340" s="16">
        <f>+CH340+CI126</f>
        <v>216</v>
      </c>
      <c r="CJ340" s="16">
        <f>+CI340+CJ126</f>
        <v>235</v>
      </c>
      <c r="CK340" s="16">
        <f>+CJ340+CK126</f>
        <v>252</v>
      </c>
      <c r="CL340" s="16">
        <f>+CK340+CL126</f>
        <v>267</v>
      </c>
      <c r="CM340" s="16">
        <f>+CL340+CM126</f>
        <v>283</v>
      </c>
      <c r="CN340" s="16">
        <f>+CM340+CN126</f>
        <v>306</v>
      </c>
      <c r="CO340" s="16">
        <f>+CN340+CO126</f>
        <v>306</v>
      </c>
      <c r="CP340" s="16">
        <f>+CO340+CP126</f>
        <v>322</v>
      </c>
      <c r="CQ340" s="16">
        <f>+CP340+CQ126</f>
        <v>339</v>
      </c>
      <c r="CR340" s="16">
        <f>+CQ340+CR126</f>
        <v>339</v>
      </c>
      <c r="CS340" s="16">
        <f>+CR340+CS126</f>
        <v>355</v>
      </c>
      <c r="CT340" s="16">
        <f>+CS340+CT126</f>
        <v>363</v>
      </c>
      <c r="CU340" s="16">
        <f>+CT340+CU126</f>
        <v>363</v>
      </c>
      <c r="CV340" s="16">
        <f>+CU340+CV126</f>
        <v>373</v>
      </c>
      <c r="CW340" s="16">
        <f>+CV340+CW126</f>
        <v>376</v>
      </c>
      <c r="CX340" s="16">
        <f>+CW340+CX126</f>
        <v>379</v>
      </c>
      <c r="CY340" s="16">
        <f>+CX340+CY126</f>
        <v>380</v>
      </c>
      <c r="CZ340" s="16">
        <f>+CY340+CZ126</f>
        <v>380</v>
      </c>
      <c r="DA340" s="16">
        <f>+CZ340+DA126</f>
        <v>385</v>
      </c>
      <c r="DB340" s="16">
        <f>+DA340+DB126</f>
        <v>388</v>
      </c>
      <c r="DC340" s="16">
        <f>+DB340+DC126</f>
        <v>393</v>
      </c>
      <c r="DD340" s="16">
        <f>+DC340+DD126</f>
        <v>395</v>
      </c>
      <c r="DE340" s="16">
        <f>+DD340+DE126</f>
        <v>395</v>
      </c>
      <c r="DF340" s="16">
        <f>+DE340+DF126</f>
        <v>395</v>
      </c>
      <c r="DG340" s="16">
        <f>+DF340+DG126</f>
        <v>395</v>
      </c>
      <c r="DH340" s="16">
        <f>+DG340+DH126</f>
        <v>398</v>
      </c>
      <c r="DI340" s="16">
        <f>+DH340+DI126</f>
        <v>420</v>
      </c>
      <c r="DJ340" s="16">
        <f>+DI340+DJ126</f>
        <v>422</v>
      </c>
      <c r="DK340" s="16">
        <f>+DJ340+DK126</f>
        <v>425</v>
      </c>
      <c r="DL340" s="16">
        <f>+DK340+DL126</f>
        <v>426</v>
      </c>
      <c r="DM340" s="16">
        <f>+DL340+DM126</f>
        <v>427</v>
      </c>
      <c r="DN340" s="16">
        <f>+DM340+DN126</f>
        <v>428</v>
      </c>
      <c r="DO340" s="16">
        <f>+DN340+DO126</f>
        <v>429</v>
      </c>
      <c r="DP340" s="16">
        <f>+DO340+DP126</f>
        <v>429</v>
      </c>
      <c r="DQ340" s="16">
        <f>+DP340+DQ126</f>
        <v>429</v>
      </c>
      <c r="DR340" s="16">
        <f>+DQ340+DR126</f>
        <v>429</v>
      </c>
      <c r="DS340" s="16">
        <f>+DR340+DS126</f>
        <v>429</v>
      </c>
      <c r="DT340" s="16">
        <f>+DS340+DT126</f>
        <v>429</v>
      </c>
      <c r="DU340" s="16">
        <f>+DT340+DU126</f>
        <v>429</v>
      </c>
      <c r="DV340" s="16">
        <f>+DU340+DV126</f>
        <v>432</v>
      </c>
      <c r="DW340" s="15">
        <f>+DW126</f>
        <v>432</v>
      </c>
      <c r="DX340" s="15">
        <f>COUNTIF(C340:DW340,"&gt;0")</f>
        <v>105</v>
      </c>
    </row>
    <row r="341" spans="1:128" x14ac:dyDescent="0.3">
      <c r="A341" t="str">
        <f>+A127</f>
        <v>Paraguay</v>
      </c>
      <c r="B341">
        <f>+B127</f>
        <v>0</v>
      </c>
      <c r="C341" s="16">
        <f>+B341+C127</f>
        <v>0</v>
      </c>
      <c r="D341" s="16">
        <f>+C341+D127</f>
        <v>0</v>
      </c>
      <c r="E341" s="16">
        <f>+D341+E127</f>
        <v>0</v>
      </c>
      <c r="F341" s="16">
        <f>+E341+F127</f>
        <v>0</v>
      </c>
      <c r="G341" s="16">
        <f>+F341+G127</f>
        <v>0</v>
      </c>
      <c r="H341" s="16">
        <f>+G341+H127</f>
        <v>0</v>
      </c>
      <c r="I341" s="16">
        <f>+H341+I127</f>
        <v>0</v>
      </c>
      <c r="J341" s="16">
        <f>+I341+J127</f>
        <v>0</v>
      </c>
      <c r="K341" s="16">
        <f>+J341+K127</f>
        <v>0</v>
      </c>
      <c r="L341" s="16">
        <f>+K341+L127</f>
        <v>0</v>
      </c>
      <c r="M341" s="16">
        <f>+L341+M127</f>
        <v>0</v>
      </c>
      <c r="N341" s="16">
        <f>+M341+N127</f>
        <v>0</v>
      </c>
      <c r="O341" s="16">
        <f>+N341+O127</f>
        <v>0</v>
      </c>
      <c r="P341" s="16">
        <f>+O341+P127</f>
        <v>0</v>
      </c>
      <c r="Q341" s="16">
        <f>+P341+Q127</f>
        <v>0</v>
      </c>
      <c r="R341" s="16">
        <f>+Q341+R127</f>
        <v>0</v>
      </c>
      <c r="S341" s="16">
        <f>+R341+S127</f>
        <v>0</v>
      </c>
      <c r="T341" s="16">
        <f>+S341+T127</f>
        <v>0</v>
      </c>
      <c r="U341" s="16">
        <f>+T341+U127</f>
        <v>0</v>
      </c>
      <c r="V341" s="16">
        <f>+U341+V127</f>
        <v>0</v>
      </c>
      <c r="W341" s="16">
        <f>+V341+W127</f>
        <v>0</v>
      </c>
      <c r="X341" s="16">
        <f>+W341+X127</f>
        <v>0</v>
      </c>
      <c r="Y341" s="16">
        <f>+X341+Y127</f>
        <v>0</v>
      </c>
      <c r="Z341" s="16">
        <f>+Y341+Z127</f>
        <v>0</v>
      </c>
      <c r="AA341" s="16">
        <f>+Z341+AA127</f>
        <v>0</v>
      </c>
      <c r="AB341" s="16">
        <f>+AA341+AB127</f>
        <v>0</v>
      </c>
      <c r="AC341" s="16">
        <f>+AB341+AC127</f>
        <v>0</v>
      </c>
      <c r="AD341" s="16">
        <f>+AC341+AD127</f>
        <v>0</v>
      </c>
      <c r="AE341" s="16">
        <f>+AD341+AE127</f>
        <v>0</v>
      </c>
      <c r="AF341" s="16">
        <f>+AE341+AF127</f>
        <v>0</v>
      </c>
      <c r="AG341" s="16">
        <f>+AF341+AG127</f>
        <v>0</v>
      </c>
      <c r="AH341" s="16">
        <f>+AG341+AH127</f>
        <v>0</v>
      </c>
      <c r="AI341" s="16">
        <f>+AH341+AI127</f>
        <v>0</v>
      </c>
      <c r="AJ341" s="16">
        <f>+AI341+AJ127</f>
        <v>0</v>
      </c>
      <c r="AK341" s="16">
        <f>+AJ341+AK127</f>
        <v>0</v>
      </c>
      <c r="AL341" s="16">
        <f>+AK341+AL127</f>
        <v>0</v>
      </c>
      <c r="AM341" s="16">
        <f>+AL341+AM127</f>
        <v>0</v>
      </c>
      <c r="AN341" s="16">
        <f>+AM341+AN127</f>
        <v>0</v>
      </c>
      <c r="AO341" s="16">
        <f>+AN341+AO127</f>
        <v>0</v>
      </c>
      <c r="AP341" s="16">
        <f>+AO341+AP127</f>
        <v>0</v>
      </c>
      <c r="AQ341" s="16">
        <f>+AP341+AQ127</f>
        <v>0</v>
      </c>
      <c r="AR341" s="16">
        <f>+AQ341+AR127</f>
        <v>0</v>
      </c>
      <c r="AS341" s="16">
        <f>+AR341+AS127</f>
        <v>0</v>
      </c>
      <c r="AT341" s="16">
        <f>+AS341+AT127</f>
        <v>0</v>
      </c>
      <c r="AU341" s="16">
        <f>+AT341+AU127</f>
        <v>0</v>
      </c>
      <c r="AV341" s="16">
        <f>+AU341+AV127</f>
        <v>0</v>
      </c>
      <c r="AW341" s="16">
        <f>+AV341+AW127</f>
        <v>0</v>
      </c>
      <c r="AX341" s="16">
        <f>+AW341+AX127</f>
        <v>0</v>
      </c>
      <c r="AY341" s="16">
        <f>+AX341+AY127</f>
        <v>0</v>
      </c>
      <c r="AZ341" s="16">
        <f>+AY341+AZ127</f>
        <v>0</v>
      </c>
      <c r="BA341" s="16">
        <f>+AZ341+BA127</f>
        <v>0</v>
      </c>
      <c r="BB341" s="16">
        <f>+BA341+BB127</f>
        <v>0</v>
      </c>
      <c r="BC341" s="16">
        <f>+BB341+BC127</f>
        <v>0</v>
      </c>
      <c r="BD341" s="16">
        <f>+BC341+BD127</f>
        <v>0</v>
      </c>
      <c r="BE341" s="16">
        <f>+BD341+BE127</f>
        <v>0</v>
      </c>
      <c r="BF341" s="16">
        <f>+BE341+BF127</f>
        <v>0</v>
      </c>
      <c r="BG341" s="16">
        <f>+BF341+BG127</f>
        <v>0</v>
      </c>
      <c r="BH341" s="16">
        <f>+BG341+BH127</f>
        <v>0</v>
      </c>
      <c r="BI341" s="16">
        <f>+BH341+BI127</f>
        <v>0</v>
      </c>
      <c r="BJ341" s="16">
        <f>+BI341+BJ127</f>
        <v>0</v>
      </c>
      <c r="BK341" s="16">
        <f>+BJ341+BK127</f>
        <v>0</v>
      </c>
      <c r="BL341" s="16">
        <f>+BK341+BL127</f>
        <v>0</v>
      </c>
      <c r="BM341" s="16">
        <f>+BL341+BM127</f>
        <v>0</v>
      </c>
      <c r="BN341" s="16">
        <f>+BM341+BN127</f>
        <v>0</v>
      </c>
      <c r="BO341" s="16">
        <f>+BN341+BO127</f>
        <v>0</v>
      </c>
      <c r="BP341" s="16">
        <f>+BO341+BP127</f>
        <v>0</v>
      </c>
      <c r="BQ341" s="16">
        <f>+BP341+BQ127</f>
        <v>0</v>
      </c>
      <c r="BR341" s="16">
        <f>+BQ341+BR127</f>
        <v>1</v>
      </c>
      <c r="BS341" s="16">
        <f>+BR341+BS127</f>
        <v>1</v>
      </c>
      <c r="BT341" s="16">
        <f>+BS341+BT127</f>
        <v>1</v>
      </c>
      <c r="BU341" s="16">
        <f>+BT341+BU127</f>
        <v>5</v>
      </c>
      <c r="BV341" s="16">
        <f>+BU341+BV127</f>
        <v>5</v>
      </c>
      <c r="BW341" s="16">
        <f>+BV341+BW127</f>
        <v>6</v>
      </c>
      <c r="BX341" s="16">
        <f>+BW341+BX127</f>
        <v>7</v>
      </c>
      <c r="BY341" s="16">
        <f>+BX341+BY127</f>
        <v>7</v>
      </c>
      <c r="BZ341" s="16">
        <f>+BY341+BZ127</f>
        <v>8</v>
      </c>
      <c r="CA341" s="16">
        <f>+BZ341+CA127</f>
        <v>9</v>
      </c>
      <c r="CB341" s="16">
        <f>+CA341+CB127</f>
        <v>11</v>
      </c>
      <c r="CC341" s="16">
        <f>+CB341+CC127</f>
        <v>11</v>
      </c>
      <c r="CD341" s="16">
        <f>+CC341+CD127</f>
        <v>13</v>
      </c>
      <c r="CE341" s="16">
        <f>+CD341+CE127</f>
        <v>18</v>
      </c>
      <c r="CF341" s="16">
        <f>+CE341+CF127</f>
        <v>22</v>
      </c>
      <c r="CG341" s="16">
        <f>+CF341+CG127</f>
        <v>22</v>
      </c>
      <c r="CH341" s="16">
        <f>+CG341+CH127</f>
        <v>27</v>
      </c>
      <c r="CI341" s="16">
        <f>+CH341+CI127</f>
        <v>37</v>
      </c>
      <c r="CJ341" s="16">
        <f>+CI341+CJ127</f>
        <v>41</v>
      </c>
      <c r="CK341" s="16">
        <f>+CJ341+CK127</f>
        <v>52</v>
      </c>
      <c r="CL341" s="16">
        <f>+CK341+CL127</f>
        <v>56</v>
      </c>
      <c r="CM341" s="16">
        <f>+CL341+CM127</f>
        <v>59</v>
      </c>
      <c r="CN341" s="16">
        <f>+CM341+CN127</f>
        <v>64</v>
      </c>
      <c r="CO341" s="16">
        <f>+CN341+CO127</f>
        <v>65</v>
      </c>
      <c r="CP341" s="16">
        <f>+CO341+CP127</f>
        <v>69</v>
      </c>
      <c r="CQ341" s="16">
        <f>+CP341+CQ127</f>
        <v>69</v>
      </c>
      <c r="CR341" s="16">
        <f>+CQ341+CR127</f>
        <v>77</v>
      </c>
      <c r="CS341" s="16">
        <f>+CR341+CS127</f>
        <v>96</v>
      </c>
      <c r="CT341" s="16">
        <f>+CS341+CT127</f>
        <v>104</v>
      </c>
      <c r="CU341" s="16">
        <f>+CT341+CU127</f>
        <v>113</v>
      </c>
      <c r="CV341" s="16">
        <f>+CU341+CV127</f>
        <v>113</v>
      </c>
      <c r="CW341" s="16">
        <f>+CV341+CW127</f>
        <v>115</v>
      </c>
      <c r="CX341" s="16">
        <f>+CW341+CX127</f>
        <v>124</v>
      </c>
      <c r="CY341" s="16">
        <f>+CX341+CY127</f>
        <v>129</v>
      </c>
      <c r="CZ341" s="16">
        <f>+CY341+CZ127</f>
        <v>133</v>
      </c>
      <c r="DA341" s="16">
        <f>+CZ341+DA127</f>
        <v>134</v>
      </c>
      <c r="DB341" s="16">
        <f>+DA341+DB127</f>
        <v>147</v>
      </c>
      <c r="DC341" s="16">
        <f>+DB341+DC127</f>
        <v>159</v>
      </c>
      <c r="DD341" s="16">
        <f>+DC341+DD127</f>
        <v>161</v>
      </c>
      <c r="DE341" s="16">
        <f>+DD341+DE127</f>
        <v>174</v>
      </c>
      <c r="DF341" s="16">
        <f>+DE341+DF127</f>
        <v>174</v>
      </c>
      <c r="DG341" s="16">
        <f>+DF341+DG127</f>
        <v>202</v>
      </c>
      <c r="DH341" s="16">
        <f>+DG341+DH127</f>
        <v>202</v>
      </c>
      <c r="DI341" s="16">
        <f>+DH341+DI127</f>
        <v>206</v>
      </c>
      <c r="DJ341" s="16">
        <f>+DI341+DJ127</f>
        <v>208</v>
      </c>
      <c r="DK341" s="16">
        <f>+DJ341+DK127</f>
        <v>213</v>
      </c>
      <c r="DL341" s="16">
        <f>+DK341+DL127</f>
        <v>213</v>
      </c>
      <c r="DM341" s="16">
        <f>+DL341+DM127</f>
        <v>220</v>
      </c>
      <c r="DN341" s="16">
        <f>+DM341+DN127</f>
        <v>223</v>
      </c>
      <c r="DO341" s="16">
        <f>+DN341+DO127</f>
        <v>228</v>
      </c>
      <c r="DP341" s="16">
        <f>+DO341+DP127</f>
        <v>228</v>
      </c>
      <c r="DQ341" s="16">
        <f>+DP341+DQ127</f>
        <v>230</v>
      </c>
      <c r="DR341" s="16">
        <f>+DQ341+DR127</f>
        <v>239</v>
      </c>
      <c r="DS341" s="16">
        <f>+DR341+DS127</f>
        <v>249</v>
      </c>
      <c r="DT341" s="16">
        <f>+DS341+DT127</f>
        <v>266</v>
      </c>
      <c r="DU341" s="16">
        <f>+DT341+DU127</f>
        <v>333</v>
      </c>
      <c r="DV341" s="16">
        <f>+DU341+DV127</f>
        <v>370</v>
      </c>
      <c r="DW341" s="15">
        <f>+DW127</f>
        <v>370</v>
      </c>
      <c r="DX341" s="15">
        <f>COUNTIF(C341:DW341,"&gt;0")</f>
        <v>58</v>
      </c>
    </row>
    <row r="342" spans="1:128" x14ac:dyDescent="0.3">
      <c r="A342" t="str">
        <f>+A128</f>
        <v>Venezuela</v>
      </c>
      <c r="B342">
        <f>+B128</f>
        <v>0</v>
      </c>
      <c r="C342" s="16">
        <f>+B342+C128</f>
        <v>0</v>
      </c>
      <c r="D342" s="16">
        <f>+C342+D128</f>
        <v>0</v>
      </c>
      <c r="E342" s="16">
        <f>+D342+E128</f>
        <v>0</v>
      </c>
      <c r="F342" s="16">
        <f>+E342+F128</f>
        <v>0</v>
      </c>
      <c r="G342" s="16">
        <f>+F342+G128</f>
        <v>0</v>
      </c>
      <c r="H342" s="16">
        <f>+G342+H128</f>
        <v>0</v>
      </c>
      <c r="I342" s="16">
        <f>+H342+I128</f>
        <v>0</v>
      </c>
      <c r="J342" s="16">
        <f>+I342+J128</f>
        <v>0</v>
      </c>
      <c r="K342" s="16">
        <f>+J342+K128</f>
        <v>0</v>
      </c>
      <c r="L342" s="16">
        <f>+K342+L128</f>
        <v>0</v>
      </c>
      <c r="M342" s="16">
        <f>+L342+M128</f>
        <v>0</v>
      </c>
      <c r="N342" s="16">
        <f>+M342+N128</f>
        <v>0</v>
      </c>
      <c r="O342" s="16">
        <f>+N342+O128</f>
        <v>0</v>
      </c>
      <c r="P342" s="16">
        <f>+O342+P128</f>
        <v>0</v>
      </c>
      <c r="Q342" s="16">
        <f>+P342+Q128</f>
        <v>0</v>
      </c>
      <c r="R342" s="16">
        <f>+Q342+R128</f>
        <v>0</v>
      </c>
      <c r="S342" s="16">
        <f>+R342+S128</f>
        <v>0</v>
      </c>
      <c r="T342" s="16">
        <f>+S342+T128</f>
        <v>0</v>
      </c>
      <c r="U342" s="16">
        <f>+T342+U128</f>
        <v>0</v>
      </c>
      <c r="V342" s="16">
        <f>+U342+V128</f>
        <v>0</v>
      </c>
      <c r="W342" s="16">
        <f>+V342+W128</f>
        <v>0</v>
      </c>
      <c r="X342" s="16">
        <f>+W342+X128</f>
        <v>0</v>
      </c>
      <c r="Y342" s="16">
        <f>+X342+Y128</f>
        <v>0</v>
      </c>
      <c r="Z342" s="16">
        <f>+Y342+Z128</f>
        <v>0</v>
      </c>
      <c r="AA342" s="16">
        <f>+Z342+AA128</f>
        <v>0</v>
      </c>
      <c r="AB342" s="16">
        <f>+AA342+AB128</f>
        <v>0</v>
      </c>
      <c r="AC342" s="16">
        <f>+AB342+AC128</f>
        <v>0</v>
      </c>
      <c r="AD342" s="16">
        <f>+AC342+AD128</f>
        <v>0</v>
      </c>
      <c r="AE342" s="16">
        <f>+AD342+AE128</f>
        <v>0</v>
      </c>
      <c r="AF342" s="16">
        <f>+AE342+AF128</f>
        <v>0</v>
      </c>
      <c r="AG342" s="16">
        <f>+AF342+AG128</f>
        <v>0</v>
      </c>
      <c r="AH342" s="16">
        <f>+AG342+AH128</f>
        <v>0</v>
      </c>
      <c r="AI342" s="16">
        <f>+AH342+AI128</f>
        <v>0</v>
      </c>
      <c r="AJ342" s="16">
        <f>+AI342+AJ128</f>
        <v>0</v>
      </c>
      <c r="AK342" s="16">
        <f>+AJ342+AK128</f>
        <v>0</v>
      </c>
      <c r="AL342" s="16">
        <f>+AK342+AL128</f>
        <v>0</v>
      </c>
      <c r="AM342" s="16">
        <f>+AL342+AM128</f>
        <v>0</v>
      </c>
      <c r="AN342" s="16">
        <f>+AM342+AN128</f>
        <v>0</v>
      </c>
      <c r="AO342" s="16">
        <f>+AN342+AO128</f>
        <v>0</v>
      </c>
      <c r="AP342" s="16">
        <f>+AO342+AP128</f>
        <v>0</v>
      </c>
      <c r="AQ342" s="16">
        <f>+AP342+AQ128</f>
        <v>0</v>
      </c>
      <c r="AR342" s="16">
        <f>+AQ342+AR128</f>
        <v>0</v>
      </c>
      <c r="AS342" s="16">
        <f>+AR342+AS128</f>
        <v>0</v>
      </c>
      <c r="AT342" s="16">
        <f>+AS342+AT128</f>
        <v>0</v>
      </c>
      <c r="AU342" s="16">
        <f>+AT342+AU128</f>
        <v>0</v>
      </c>
      <c r="AV342" s="16">
        <f>+AU342+AV128</f>
        <v>0</v>
      </c>
      <c r="AW342" s="16">
        <f>+AV342+AW128</f>
        <v>0</v>
      </c>
      <c r="AX342" s="16">
        <f>+AW342+AX128</f>
        <v>0</v>
      </c>
      <c r="AY342" s="16">
        <f>+AX342+AY128</f>
        <v>0</v>
      </c>
      <c r="AZ342" s="16">
        <f>+AY342+AZ128</f>
        <v>0</v>
      </c>
      <c r="BA342" s="16">
        <f>+AZ342+BA128</f>
        <v>0</v>
      </c>
      <c r="BB342" s="16">
        <f>+BA342+BB128</f>
        <v>0</v>
      </c>
      <c r="BC342" s="16">
        <f>+BB342+BC128</f>
        <v>0</v>
      </c>
      <c r="BD342" s="16">
        <f>+BC342+BD128</f>
        <v>0</v>
      </c>
      <c r="BE342" s="16">
        <f>+BD342+BE128</f>
        <v>0</v>
      </c>
      <c r="BF342" s="16">
        <f>+BE342+BF128</f>
        <v>0</v>
      </c>
      <c r="BG342" s="16">
        <f>+BF342+BG128</f>
        <v>0</v>
      </c>
      <c r="BH342" s="16">
        <f>+BG342+BH128</f>
        <v>0</v>
      </c>
      <c r="BI342" s="16">
        <f>+BH342+BI128</f>
        <v>0</v>
      </c>
      <c r="BJ342" s="16">
        <f>+BI342+BJ128</f>
        <v>0</v>
      </c>
      <c r="BK342" s="16">
        <f>+BJ342+BK128</f>
        <v>0</v>
      </c>
      <c r="BL342" s="16">
        <f>+BK342+BL128</f>
        <v>0</v>
      </c>
      <c r="BM342" s="16">
        <f>+BL342+BM128</f>
        <v>0</v>
      </c>
      <c r="BN342" s="16">
        <f>+BM342+BN128</f>
        <v>0</v>
      </c>
      <c r="BO342" s="16">
        <f>+BN342+BO128</f>
        <v>0</v>
      </c>
      <c r="BP342" s="16">
        <f>+BO342+BP128</f>
        <v>0</v>
      </c>
      <c r="BQ342" s="16">
        <f>+BP342+BQ128</f>
        <v>0</v>
      </c>
      <c r="BR342" s="16">
        <f>+BQ342+BR128</f>
        <v>0</v>
      </c>
      <c r="BS342" s="16">
        <f>+BR342+BS128</f>
        <v>0</v>
      </c>
      <c r="BT342" s="16">
        <f>+BS342+BT128</f>
        <v>0</v>
      </c>
      <c r="BU342" s="16">
        <f>+BT342+BU128</f>
        <v>0</v>
      </c>
      <c r="BV342" s="16">
        <f>+BU342+BV128</f>
        <v>0</v>
      </c>
      <c r="BW342" s="16">
        <f>+BV342+BW128</f>
        <v>0</v>
      </c>
      <c r="BX342" s="16">
        <f>+BW342+BX128</f>
        <v>0</v>
      </c>
      <c r="BY342" s="16">
        <f>+BX342+BY128</f>
        <v>10</v>
      </c>
      <c r="BZ342" s="16">
        <f>+BY342+BZ128</f>
        <v>15</v>
      </c>
      <c r="CA342" s="16">
        <f>+BZ342+CA128</f>
        <v>33</v>
      </c>
      <c r="CB342" s="16">
        <f>+CA342+CB128</f>
        <v>33</v>
      </c>
      <c r="CC342" s="16">
        <f>+CB342+CC128</f>
        <v>33</v>
      </c>
      <c r="CD342" s="16">
        <f>+CC342+CD128</f>
        <v>33</v>
      </c>
      <c r="CE342" s="16">
        <f>+CD342+CE128</f>
        <v>36</v>
      </c>
      <c r="CF342" s="16">
        <f>+CE342+CF128</f>
        <v>36</v>
      </c>
      <c r="CG342" s="16">
        <f>+CF342+CG128</f>
        <v>36</v>
      </c>
      <c r="CH342" s="16">
        <f>+CG342+CH128</f>
        <v>84</v>
      </c>
      <c r="CI342" s="16">
        <f>+CH342+CI128</f>
        <v>91</v>
      </c>
      <c r="CJ342" s="16">
        <f>+CI342+CJ128</f>
        <v>106</v>
      </c>
      <c r="CK342" s="16">
        <f>+CJ342+CK128</f>
        <v>107</v>
      </c>
      <c r="CL342" s="16">
        <f>+CK342+CL128</f>
        <v>119</v>
      </c>
      <c r="CM342" s="16">
        <f>+CL342+CM128</f>
        <v>119</v>
      </c>
      <c r="CN342" s="16">
        <f>+CM342+CN128</f>
        <v>119</v>
      </c>
      <c r="CO342" s="16">
        <f>+CN342+CO128</f>
        <v>135</v>
      </c>
      <c r="CP342" s="16">
        <f>+CO342+CP128</f>
        <v>135</v>
      </c>
      <c r="CQ342" s="16">
        <f>+CP342+CQ128</f>
        <v>143</v>
      </c>
      <c r="CR342" s="16">
        <f>+CQ342+CR128</f>
        <v>144</v>
      </c>
      <c r="CS342" s="16">
        <f>+CR342+CS128</f>
        <v>144</v>
      </c>
      <c r="CT342" s="16">
        <f>+CS342+CT128</f>
        <v>144</v>
      </c>
      <c r="CU342" s="16">
        <f>+CT342+CU128</f>
        <v>148</v>
      </c>
      <c r="CV342" s="16">
        <f>+CU342+CV128</f>
        <v>159</v>
      </c>
      <c r="CW342" s="16">
        <f>+CV342+CW128</f>
        <v>166</v>
      </c>
      <c r="CX342" s="16">
        <f>+CW342+CX128</f>
        <v>167</v>
      </c>
      <c r="CY342" s="16">
        <f>+CX342+CY128</f>
        <v>171</v>
      </c>
      <c r="CZ342" s="16">
        <f>+CY342+CZ128</f>
        <v>175</v>
      </c>
      <c r="DA342" s="16">
        <f>+CZ342+DA128</f>
        <v>175</v>
      </c>
      <c r="DB342" s="16">
        <f>+DA342+DB128</f>
        <v>181</v>
      </c>
      <c r="DC342" s="16">
        <f>+DB342+DC128</f>
        <v>189</v>
      </c>
      <c r="DD342" s="16">
        <f>+DC342+DD128</f>
        <v>193</v>
      </c>
      <c r="DE342" s="16">
        <f>+DD342+DE128</f>
        <v>197</v>
      </c>
      <c r="DF342" s="16">
        <f>+DE342+DF128</f>
        <v>204</v>
      </c>
      <c r="DG342" s="16">
        <f>+DF342+DG128</f>
        <v>227</v>
      </c>
      <c r="DH342" s="16">
        <f>+DG342+DH128</f>
        <v>227</v>
      </c>
      <c r="DI342" s="16">
        <f>+DH342+DI128</f>
        <v>256</v>
      </c>
      <c r="DJ342" s="16">
        <f>+DI342+DJ128</f>
        <v>256</v>
      </c>
      <c r="DK342" s="16">
        <f>+DJ342+DK128</f>
        <v>285</v>
      </c>
      <c r="DL342" s="16">
        <f>+DK342+DL128</f>
        <v>288</v>
      </c>
      <c r="DM342" s="16">
        <f>+DL342+DM128</f>
        <v>298</v>
      </c>
      <c r="DN342" s="16">
        <f>+DM342+DN128</f>
        <v>318</v>
      </c>
      <c r="DO342" s="16">
        <f>+DN342+DO128</f>
        <v>323</v>
      </c>
      <c r="DP342" s="16">
        <f>+DO342+DP128</f>
        <v>325</v>
      </c>
      <c r="DQ342" s="16">
        <f>+DP342+DQ128</f>
        <v>329</v>
      </c>
      <c r="DR342" s="16">
        <f>+DQ342+DR128</f>
        <v>329</v>
      </c>
      <c r="DS342" s="16">
        <f>+DR342+DS128</f>
        <v>331</v>
      </c>
      <c r="DT342" s="16">
        <f>+DS342+DT128</f>
        <v>333</v>
      </c>
      <c r="DU342" s="16">
        <f>+DT342+DU128</f>
        <v>335</v>
      </c>
      <c r="DV342" s="16">
        <f>+DU342+DV128</f>
        <v>345</v>
      </c>
      <c r="DW342" s="15">
        <f>+DW128</f>
        <v>345</v>
      </c>
      <c r="DX342" s="15">
        <f>COUNTIF(C342:DW342,"&gt;0")</f>
        <v>51</v>
      </c>
    </row>
    <row r="343" spans="1:128" x14ac:dyDescent="0.3">
      <c r="A343" t="str">
        <f>+A129</f>
        <v>Gabon</v>
      </c>
      <c r="B343">
        <f>+B129</f>
        <v>0</v>
      </c>
      <c r="C343" s="16">
        <f>+B343+C129</f>
        <v>0</v>
      </c>
      <c r="D343" s="16">
        <f>+C343+D129</f>
        <v>0</v>
      </c>
      <c r="E343" s="16">
        <f>+D343+E129</f>
        <v>0</v>
      </c>
      <c r="F343" s="16">
        <f>+E343+F129</f>
        <v>0</v>
      </c>
      <c r="G343" s="16">
        <f>+F343+G129</f>
        <v>0</v>
      </c>
      <c r="H343" s="16">
        <f>+G343+H129</f>
        <v>0</v>
      </c>
      <c r="I343" s="16">
        <f>+H343+I129</f>
        <v>0</v>
      </c>
      <c r="J343" s="16">
        <f>+I343+J129</f>
        <v>0</v>
      </c>
      <c r="K343" s="16">
        <f>+J343+K129</f>
        <v>0</v>
      </c>
      <c r="L343" s="16">
        <f>+K343+L129</f>
        <v>0</v>
      </c>
      <c r="M343" s="16">
        <f>+L343+M129</f>
        <v>0</v>
      </c>
      <c r="N343" s="16">
        <f>+M343+N129</f>
        <v>0</v>
      </c>
      <c r="O343" s="16">
        <f>+N343+O129</f>
        <v>0</v>
      </c>
      <c r="P343" s="16">
        <f>+O343+P129</f>
        <v>0</v>
      </c>
      <c r="Q343" s="16">
        <f>+P343+Q129</f>
        <v>0</v>
      </c>
      <c r="R343" s="16">
        <f>+Q343+R129</f>
        <v>0</v>
      </c>
      <c r="S343" s="16">
        <f>+R343+S129</f>
        <v>0</v>
      </c>
      <c r="T343" s="16">
        <f>+S343+T129</f>
        <v>0</v>
      </c>
      <c r="U343" s="16">
        <f>+T343+U129</f>
        <v>0</v>
      </c>
      <c r="V343" s="16">
        <f>+U343+V129</f>
        <v>0</v>
      </c>
      <c r="W343" s="16">
        <f>+V343+W129</f>
        <v>0</v>
      </c>
      <c r="X343" s="16">
        <f>+W343+X129</f>
        <v>0</v>
      </c>
      <c r="Y343" s="16">
        <f>+X343+Y129</f>
        <v>0</v>
      </c>
      <c r="Z343" s="16">
        <f>+Y343+Z129</f>
        <v>0</v>
      </c>
      <c r="AA343" s="16">
        <f>+Z343+AA129</f>
        <v>0</v>
      </c>
      <c r="AB343" s="16">
        <f>+AA343+AB129</f>
        <v>0</v>
      </c>
      <c r="AC343" s="16">
        <f>+AB343+AC129</f>
        <v>0</v>
      </c>
      <c r="AD343" s="16">
        <f>+AC343+AD129</f>
        <v>0</v>
      </c>
      <c r="AE343" s="16">
        <f>+AD343+AE129</f>
        <v>0</v>
      </c>
      <c r="AF343" s="16">
        <f>+AE343+AF129</f>
        <v>0</v>
      </c>
      <c r="AG343" s="16">
        <f>+AF343+AG129</f>
        <v>0</v>
      </c>
      <c r="AH343" s="16">
        <f>+AG343+AH129</f>
        <v>0</v>
      </c>
      <c r="AI343" s="16">
        <f>+AH343+AI129</f>
        <v>0</v>
      </c>
      <c r="AJ343" s="16">
        <f>+AI343+AJ129</f>
        <v>0</v>
      </c>
      <c r="AK343" s="16">
        <f>+AJ343+AK129</f>
        <v>0</v>
      </c>
      <c r="AL343" s="16">
        <f>+AK343+AL129</f>
        <v>0</v>
      </c>
      <c r="AM343" s="16">
        <f>+AL343+AM129</f>
        <v>0</v>
      </c>
      <c r="AN343" s="16">
        <f>+AM343+AN129</f>
        <v>0</v>
      </c>
      <c r="AO343" s="16">
        <f>+AN343+AO129</f>
        <v>0</v>
      </c>
      <c r="AP343" s="16">
        <f>+AO343+AP129</f>
        <v>0</v>
      </c>
      <c r="AQ343" s="16">
        <f>+AP343+AQ129</f>
        <v>0</v>
      </c>
      <c r="AR343" s="16">
        <f>+AQ343+AR129</f>
        <v>0</v>
      </c>
      <c r="AS343" s="16">
        <f>+AR343+AS129</f>
        <v>0</v>
      </c>
      <c r="AT343" s="16">
        <f>+AS343+AT129</f>
        <v>0</v>
      </c>
      <c r="AU343" s="16">
        <f>+AT343+AU129</f>
        <v>0</v>
      </c>
      <c r="AV343" s="16">
        <f>+AU343+AV129</f>
        <v>0</v>
      </c>
      <c r="AW343" s="16">
        <f>+AV343+AW129</f>
        <v>0</v>
      </c>
      <c r="AX343" s="16">
        <f>+AW343+AX129</f>
        <v>0</v>
      </c>
      <c r="AY343" s="16">
        <f>+AX343+AY129</f>
        <v>0</v>
      </c>
      <c r="AZ343" s="16">
        <f>+AY343+AZ129</f>
        <v>0</v>
      </c>
      <c r="BA343" s="16">
        <f>+AZ343+BA129</f>
        <v>0</v>
      </c>
      <c r="BB343" s="16">
        <f>+BA343+BB129</f>
        <v>0</v>
      </c>
      <c r="BC343" s="16">
        <f>+BB343+BC129</f>
        <v>0</v>
      </c>
      <c r="BD343" s="16">
        <f>+BC343+BD129</f>
        <v>0</v>
      </c>
      <c r="BE343" s="16">
        <f>+BD343+BE129</f>
        <v>0</v>
      </c>
      <c r="BF343" s="16">
        <f>+BE343+BF129</f>
        <v>0</v>
      </c>
      <c r="BG343" s="16">
        <f>+BF343+BG129</f>
        <v>0</v>
      </c>
      <c r="BH343" s="16">
        <f>+BG343+BH129</f>
        <v>0</v>
      </c>
      <c r="BI343" s="16">
        <f>+BH343+BI129</f>
        <v>0</v>
      </c>
      <c r="BJ343" s="16">
        <f>+BI343+BJ129</f>
        <v>0</v>
      </c>
      <c r="BK343" s="16">
        <f>+BJ343+BK129</f>
        <v>0</v>
      </c>
      <c r="BL343" s="16">
        <f>+BK343+BL129</f>
        <v>0</v>
      </c>
      <c r="BM343" s="16">
        <f>+BL343+BM129</f>
        <v>0</v>
      </c>
      <c r="BN343" s="16">
        <f>+BM343+BN129</f>
        <v>0</v>
      </c>
      <c r="BO343" s="16">
        <f>+BN343+BO129</f>
        <v>0</v>
      </c>
      <c r="BP343" s="16">
        <f>+BO343+BP129</f>
        <v>0</v>
      </c>
      <c r="BQ343" s="16">
        <f>+BP343+BQ129</f>
        <v>0</v>
      </c>
      <c r="BR343" s="16">
        <f>+BQ343+BR129</f>
        <v>0</v>
      </c>
      <c r="BS343" s="16">
        <f>+BR343+BS129</f>
        <v>0</v>
      </c>
      <c r="BT343" s="16">
        <f>+BS343+BT129</f>
        <v>0</v>
      </c>
      <c r="BU343" s="16">
        <f>+BT343+BU129</f>
        <v>0</v>
      </c>
      <c r="BV343" s="16">
        <f>+BU343+BV129</f>
        <v>0</v>
      </c>
      <c r="BW343" s="16">
        <f>+BV343+BW129</f>
        <v>1</v>
      </c>
      <c r="BX343" s="16">
        <f>+BW343+BX129</f>
        <v>1</v>
      </c>
      <c r="BY343" s="16">
        <f>+BX343+BY129</f>
        <v>1</v>
      </c>
      <c r="BZ343" s="16">
        <f>+BY343+BZ129</f>
        <v>1</v>
      </c>
      <c r="CA343" s="16">
        <f>+BZ343+CA129</f>
        <v>1</v>
      </c>
      <c r="CB343" s="16">
        <f>+CA343+CB129</f>
        <v>1</v>
      </c>
      <c r="CC343" s="16">
        <f>+CB343+CC129</f>
        <v>3</v>
      </c>
      <c r="CD343" s="16">
        <f>+CC343+CD129</f>
        <v>3</v>
      </c>
      <c r="CE343" s="16">
        <f>+CD343+CE129</f>
        <v>3</v>
      </c>
      <c r="CF343" s="16">
        <f>+CE343+CF129</f>
        <v>3</v>
      </c>
      <c r="CG343" s="16">
        <f>+CF343+CG129</f>
        <v>6</v>
      </c>
      <c r="CH343" s="16">
        <f>+CG343+CH129</f>
        <v>6</v>
      </c>
      <c r="CI343" s="16">
        <f>+CH343+CI129</f>
        <v>6</v>
      </c>
      <c r="CJ343" s="16">
        <f>+CI343+CJ129</f>
        <v>6</v>
      </c>
      <c r="CK343" s="16">
        <f>+CJ343+CK129</f>
        <v>7</v>
      </c>
      <c r="CL343" s="16">
        <f>+CK343+CL129</f>
        <v>7</v>
      </c>
      <c r="CM343" s="16">
        <f>+CL343+CM129</f>
        <v>7</v>
      </c>
      <c r="CN343" s="16">
        <f>+CM343+CN129</f>
        <v>7</v>
      </c>
      <c r="CO343" s="16">
        <f>+CN343+CO129</f>
        <v>7</v>
      </c>
      <c r="CP343" s="16">
        <f>+CO343+CP129</f>
        <v>16</v>
      </c>
      <c r="CQ343" s="16">
        <f>+CP343+CQ129</f>
        <v>18</v>
      </c>
      <c r="CR343" s="16">
        <f>+CQ343+CR129</f>
        <v>18</v>
      </c>
      <c r="CS343" s="16">
        <f>+CR343+CS129</f>
        <v>21</v>
      </c>
      <c r="CT343" s="16">
        <f>+CS343+CT129</f>
        <v>21</v>
      </c>
      <c r="CU343" s="16">
        <f>+CT343+CU129</f>
        <v>21</v>
      </c>
      <c r="CV343" s="16">
        <f>+CU343+CV129</f>
        <v>21</v>
      </c>
      <c r="CW343" s="16">
        <f>+CV343+CW129</f>
        <v>30</v>
      </c>
      <c r="CX343" s="16">
        <f>+CW343+CX129</f>
        <v>33</v>
      </c>
      <c r="CY343" s="16">
        <f>+CX343+CY129</f>
        <v>44</v>
      </c>
      <c r="CZ343" s="16">
        <f>+CY343+CZ129</f>
        <v>46</v>
      </c>
      <c r="DA343" s="16">
        <f>+CZ343+DA129</f>
        <v>49</v>
      </c>
      <c r="DB343" s="16">
        <f>+DA343+DB129</f>
        <v>57</v>
      </c>
      <c r="DC343" s="16">
        <f>+DB343+DC129</f>
        <v>57</v>
      </c>
      <c r="DD343" s="16">
        <f>+DC343+DD129</f>
        <v>75</v>
      </c>
      <c r="DE343" s="16">
        <f>+DD343+DE129</f>
        <v>87</v>
      </c>
      <c r="DF343" s="16">
        <f>+DE343+DF129</f>
        <v>95</v>
      </c>
      <c r="DG343" s="16">
        <f>+DF343+DG129</f>
        <v>108</v>
      </c>
      <c r="DH343" s="16">
        <f>+DG343+DH129</f>
        <v>109</v>
      </c>
      <c r="DI343" s="16">
        <f>+DH343+DI129</f>
        <v>109</v>
      </c>
      <c r="DJ343" s="16">
        <f>+DI343+DJ129</f>
        <v>120</v>
      </c>
      <c r="DK343" s="16">
        <f>+DJ343+DK129</f>
        <v>156</v>
      </c>
      <c r="DL343" s="16">
        <f>+DK343+DL129</f>
        <v>166</v>
      </c>
      <c r="DM343" s="16">
        <f>+DL343+DM129</f>
        <v>167</v>
      </c>
      <c r="DN343" s="16">
        <f>+DM343+DN129</f>
        <v>172</v>
      </c>
      <c r="DO343" s="16">
        <f>+DN343+DO129</f>
        <v>176</v>
      </c>
      <c r="DP343" s="16">
        <f>+DO343+DP129</f>
        <v>176</v>
      </c>
      <c r="DQ343" s="16">
        <f>+DP343+DQ129</f>
        <v>211</v>
      </c>
      <c r="DR343" s="16">
        <f>+DQ343+DR129</f>
        <v>238</v>
      </c>
      <c r="DS343" s="16">
        <f>+DR343+DS129</f>
        <v>276</v>
      </c>
      <c r="DT343" s="16">
        <f>+DS343+DT129</f>
        <v>276</v>
      </c>
      <c r="DU343" s="16">
        <f>+DT343+DU129</f>
        <v>308</v>
      </c>
      <c r="DV343" s="16">
        <f>+DU343+DV129</f>
        <v>335</v>
      </c>
      <c r="DW343" s="15">
        <f>+DW129</f>
        <v>335</v>
      </c>
      <c r="DX343" s="15">
        <f>COUNTIF(C343:DW343,"&gt;0")</f>
        <v>53</v>
      </c>
    </row>
    <row r="344" spans="1:128" x14ac:dyDescent="0.3">
      <c r="A344" t="str">
        <f>+A130</f>
        <v>Mauritius</v>
      </c>
      <c r="B344">
        <f>+B130</f>
        <v>0</v>
      </c>
      <c r="C344" s="16">
        <f>+B344+C130</f>
        <v>0</v>
      </c>
      <c r="D344" s="16">
        <f>+C344+D130</f>
        <v>0</v>
      </c>
      <c r="E344" s="16">
        <f>+D344+E130</f>
        <v>0</v>
      </c>
      <c r="F344" s="16">
        <f>+E344+F130</f>
        <v>0</v>
      </c>
      <c r="G344" s="16">
        <f>+F344+G130</f>
        <v>0</v>
      </c>
      <c r="H344" s="16">
        <f>+G344+H130</f>
        <v>0</v>
      </c>
      <c r="I344" s="16">
        <f>+H344+I130</f>
        <v>0</v>
      </c>
      <c r="J344" s="16">
        <f>+I344+J130</f>
        <v>0</v>
      </c>
      <c r="K344" s="16">
        <f>+J344+K130</f>
        <v>0</v>
      </c>
      <c r="L344" s="16">
        <f>+K344+L130</f>
        <v>0</v>
      </c>
      <c r="M344" s="16">
        <f>+L344+M130</f>
        <v>0</v>
      </c>
      <c r="N344" s="16">
        <f>+M344+N130</f>
        <v>0</v>
      </c>
      <c r="O344" s="16">
        <f>+N344+O130</f>
        <v>0</v>
      </c>
      <c r="P344" s="16">
        <f>+O344+P130</f>
        <v>0</v>
      </c>
      <c r="Q344" s="16">
        <f>+P344+Q130</f>
        <v>0</v>
      </c>
      <c r="R344" s="16">
        <f>+Q344+R130</f>
        <v>0</v>
      </c>
      <c r="S344" s="16">
        <f>+R344+S130</f>
        <v>0</v>
      </c>
      <c r="T344" s="16">
        <f>+S344+T130</f>
        <v>0</v>
      </c>
      <c r="U344" s="16">
        <f>+T344+U130</f>
        <v>0</v>
      </c>
      <c r="V344" s="16">
        <f>+U344+V130</f>
        <v>0</v>
      </c>
      <c r="W344" s="16">
        <f>+V344+W130</f>
        <v>0</v>
      </c>
      <c r="X344" s="16">
        <f>+W344+X130</f>
        <v>0</v>
      </c>
      <c r="Y344" s="16">
        <f>+X344+Y130</f>
        <v>0</v>
      </c>
      <c r="Z344" s="16">
        <f>+Y344+Z130</f>
        <v>0</v>
      </c>
      <c r="AA344" s="16">
        <f>+Z344+AA130</f>
        <v>0</v>
      </c>
      <c r="AB344" s="16">
        <f>+AA344+AB130</f>
        <v>0</v>
      </c>
      <c r="AC344" s="16">
        <f>+AB344+AC130</f>
        <v>0</v>
      </c>
      <c r="AD344" s="16">
        <f>+AC344+AD130</f>
        <v>0</v>
      </c>
      <c r="AE344" s="16">
        <f>+AD344+AE130</f>
        <v>0</v>
      </c>
      <c r="AF344" s="16">
        <f>+AE344+AF130</f>
        <v>0</v>
      </c>
      <c r="AG344" s="16">
        <f>+AF344+AG130</f>
        <v>0</v>
      </c>
      <c r="AH344" s="16">
        <f>+AG344+AH130</f>
        <v>0</v>
      </c>
      <c r="AI344" s="16">
        <f>+AH344+AI130</f>
        <v>0</v>
      </c>
      <c r="AJ344" s="16">
        <f>+AI344+AJ130</f>
        <v>0</v>
      </c>
      <c r="AK344" s="16">
        <f>+AJ344+AK130</f>
        <v>0</v>
      </c>
      <c r="AL344" s="16">
        <f>+AK344+AL130</f>
        <v>0</v>
      </c>
      <c r="AM344" s="16">
        <f>+AL344+AM130</f>
        <v>0</v>
      </c>
      <c r="AN344" s="16">
        <f>+AM344+AN130</f>
        <v>0</v>
      </c>
      <c r="AO344" s="16">
        <f>+AN344+AO130</f>
        <v>0</v>
      </c>
      <c r="AP344" s="16">
        <f>+AO344+AP130</f>
        <v>0</v>
      </c>
      <c r="AQ344" s="16">
        <f>+AP344+AQ130</f>
        <v>0</v>
      </c>
      <c r="AR344" s="16">
        <f>+AQ344+AR130</f>
        <v>0</v>
      </c>
      <c r="AS344" s="16">
        <f>+AR344+AS130</f>
        <v>0</v>
      </c>
      <c r="AT344" s="16">
        <f>+AS344+AT130</f>
        <v>0</v>
      </c>
      <c r="AU344" s="16">
        <f>+AT344+AU130</f>
        <v>0</v>
      </c>
      <c r="AV344" s="16">
        <f>+AU344+AV130</f>
        <v>0</v>
      </c>
      <c r="AW344" s="16">
        <f>+AV344+AW130</f>
        <v>0</v>
      </c>
      <c r="AX344" s="16">
        <f>+AW344+AX130</f>
        <v>0</v>
      </c>
      <c r="AY344" s="16">
        <f>+AX344+AY130</f>
        <v>0</v>
      </c>
      <c r="AZ344" s="16">
        <f>+AY344+AZ130</f>
        <v>0</v>
      </c>
      <c r="BA344" s="16">
        <f>+AZ344+BA130</f>
        <v>0</v>
      </c>
      <c r="BB344" s="16">
        <f>+BA344+BB130</f>
        <v>0</v>
      </c>
      <c r="BC344" s="16">
        <f>+BB344+BC130</f>
        <v>0</v>
      </c>
      <c r="BD344" s="16">
        <f>+BC344+BD130</f>
        <v>0</v>
      </c>
      <c r="BE344" s="16">
        <f>+BD344+BE130</f>
        <v>0</v>
      </c>
      <c r="BF344" s="16">
        <f>+BE344+BF130</f>
        <v>0</v>
      </c>
      <c r="BG344" s="16">
        <f>+BF344+BG130</f>
        <v>0</v>
      </c>
      <c r="BH344" s="16">
        <f>+BG344+BH130</f>
        <v>0</v>
      </c>
      <c r="BI344" s="16">
        <f>+BH344+BI130</f>
        <v>0</v>
      </c>
      <c r="BJ344" s="16">
        <f>+BI344+BJ130</f>
        <v>0</v>
      </c>
      <c r="BK344" s="16">
        <f>+BJ344+BK130</f>
        <v>0</v>
      </c>
      <c r="BL344" s="16">
        <f>+BK344+BL130</f>
        <v>0</v>
      </c>
      <c r="BM344" s="16">
        <f>+BL344+BM130</f>
        <v>0</v>
      </c>
      <c r="BN344" s="16">
        <f>+BM344+BN130</f>
        <v>0</v>
      </c>
      <c r="BO344" s="16">
        <f>+BN344+BO130</f>
        <v>0</v>
      </c>
      <c r="BP344" s="16">
        <f>+BO344+BP130</f>
        <v>0</v>
      </c>
      <c r="BQ344" s="16">
        <f>+BP344+BQ130</f>
        <v>0</v>
      </c>
      <c r="BR344" s="16">
        <f>+BQ344+BR130</f>
        <v>0</v>
      </c>
      <c r="BS344" s="16">
        <f>+BR344+BS130</f>
        <v>0</v>
      </c>
      <c r="BT344" s="16">
        <f>+BS344+BT130</f>
        <v>0</v>
      </c>
      <c r="BU344" s="16">
        <f>+BT344+BU130</f>
        <v>0</v>
      </c>
      <c r="BV344" s="16">
        <f>+BU344+BV130</f>
        <v>0</v>
      </c>
      <c r="BW344" s="16">
        <f>+BV344+BW130</f>
        <v>0</v>
      </c>
      <c r="BX344" s="16">
        <f>+BW344+BX130</f>
        <v>0</v>
      </c>
      <c r="BY344" s="16">
        <f>+BX344+BY130</f>
        <v>0</v>
      </c>
      <c r="BZ344" s="16">
        <f>+BY344+BZ130</f>
        <v>0</v>
      </c>
      <c r="CA344" s="16">
        <f>+BZ344+CA130</f>
        <v>0</v>
      </c>
      <c r="CB344" s="16">
        <f>+CA344+CB130</f>
        <v>0</v>
      </c>
      <c r="CC344" s="16">
        <f>+CB344+CC130</f>
        <v>0</v>
      </c>
      <c r="CD344" s="16">
        <f>+CC344+CD130</f>
        <v>3</v>
      </c>
      <c r="CE344" s="16">
        <f>+CD344+CE130</f>
        <v>12</v>
      </c>
      <c r="CF344" s="16">
        <f>+CE344+CF130</f>
        <v>14</v>
      </c>
      <c r="CG344" s="16">
        <f>+CF344+CG130</f>
        <v>28</v>
      </c>
      <c r="CH344" s="16">
        <f>+CG344+CH130</f>
        <v>36</v>
      </c>
      <c r="CI344" s="16">
        <f>+CH344+CI130</f>
        <v>42</v>
      </c>
      <c r="CJ344" s="16">
        <f>+CI344+CJ130</f>
        <v>48</v>
      </c>
      <c r="CK344" s="16">
        <f>+CJ344+CK130</f>
        <v>81</v>
      </c>
      <c r="CL344" s="16">
        <f>+CK344+CL130</f>
        <v>94</v>
      </c>
      <c r="CM344" s="16">
        <f>+CL344+CM130</f>
        <v>102</v>
      </c>
      <c r="CN344" s="16">
        <f>+CM344+CN130</f>
        <v>110</v>
      </c>
      <c r="CO344" s="16">
        <f>+CN344+CO130</f>
        <v>128</v>
      </c>
      <c r="CP344" s="16">
        <f>+CO344+CP130</f>
        <v>143</v>
      </c>
      <c r="CQ344" s="16">
        <f>+CP344+CQ130</f>
        <v>154</v>
      </c>
      <c r="CR344" s="16">
        <f>+CQ344+CR130</f>
        <v>169</v>
      </c>
      <c r="CS344" s="16">
        <f>+CR344+CS130</f>
        <v>186</v>
      </c>
      <c r="CT344" s="16">
        <f>+CS344+CT130</f>
        <v>196</v>
      </c>
      <c r="CU344" s="16">
        <f>+CT344+CU130</f>
        <v>227</v>
      </c>
      <c r="CV344" s="16">
        <f>+CU344+CV130</f>
        <v>244</v>
      </c>
      <c r="CW344" s="16">
        <f>+CV344+CW130</f>
        <v>268</v>
      </c>
      <c r="CX344" s="16">
        <f>+CW344+CX130</f>
        <v>273</v>
      </c>
      <c r="CY344" s="16">
        <f>+CX344+CY130</f>
        <v>314</v>
      </c>
      <c r="CZ344" s="16">
        <f>+CY344+CZ130</f>
        <v>318</v>
      </c>
      <c r="DA344" s="16">
        <f>+CZ344+DA130</f>
        <v>319</v>
      </c>
      <c r="DB344" s="16">
        <f>+DA344+DB130</f>
        <v>324</v>
      </c>
      <c r="DC344" s="16">
        <f>+DB344+DC130</f>
        <v>324</v>
      </c>
      <c r="DD344" s="16">
        <f>+DC344+DD130</f>
        <v>324</v>
      </c>
      <c r="DE344" s="16">
        <f>+DD344+DE130</f>
        <v>324</v>
      </c>
      <c r="DF344" s="16">
        <f>+DE344+DF130</f>
        <v>324</v>
      </c>
      <c r="DG344" s="16">
        <f>+DF344+DG130</f>
        <v>324</v>
      </c>
      <c r="DH344" s="16">
        <f>+DG344+DH130</f>
        <v>325</v>
      </c>
      <c r="DI344" s="16">
        <f>+DH344+DI130</f>
        <v>328</v>
      </c>
      <c r="DJ344" s="16">
        <f>+DI344+DJ130</f>
        <v>328</v>
      </c>
      <c r="DK344" s="16">
        <f>+DJ344+DK130</f>
        <v>328</v>
      </c>
      <c r="DL344" s="16">
        <f>+DK344+DL130</f>
        <v>329</v>
      </c>
      <c r="DM344" s="16">
        <f>+DL344+DM130</f>
        <v>331</v>
      </c>
      <c r="DN344" s="16">
        <f>+DM344+DN130</f>
        <v>331</v>
      </c>
      <c r="DO344" s="16">
        <f>+DN344+DO130</f>
        <v>331</v>
      </c>
      <c r="DP344" s="16">
        <f>+DO344+DP130</f>
        <v>332</v>
      </c>
      <c r="DQ344" s="16">
        <f>+DP344+DQ130</f>
        <v>334</v>
      </c>
      <c r="DR344" s="16">
        <f>+DQ344+DR130</f>
        <v>334</v>
      </c>
      <c r="DS344" s="16">
        <f>+DR344+DS130</f>
        <v>334</v>
      </c>
      <c r="DT344" s="16">
        <f>+DS344+DT130</f>
        <v>334</v>
      </c>
      <c r="DU344" s="16">
        <f>+DT344+DU130</f>
        <v>334</v>
      </c>
      <c r="DV344" s="16">
        <f>+DU344+DV130</f>
        <v>334</v>
      </c>
      <c r="DW344" s="15">
        <f>+DW130</f>
        <v>334</v>
      </c>
      <c r="DX344" s="15">
        <f>COUNTIF(C344:DW344,"&gt;0")</f>
        <v>46</v>
      </c>
    </row>
    <row r="345" spans="1:128" x14ac:dyDescent="0.3">
      <c r="A345" t="str">
        <f>+A131</f>
        <v>Montenegro</v>
      </c>
      <c r="B345">
        <f>+B131</f>
        <v>0</v>
      </c>
      <c r="C345" s="16">
        <f>+B345+C131</f>
        <v>0</v>
      </c>
      <c r="D345" s="16">
        <f>+C345+D131</f>
        <v>0</v>
      </c>
      <c r="E345" s="16">
        <f>+D345+E131</f>
        <v>0</v>
      </c>
      <c r="F345" s="16">
        <f>+E345+F131</f>
        <v>0</v>
      </c>
      <c r="G345" s="16">
        <f>+F345+G131</f>
        <v>0</v>
      </c>
      <c r="H345" s="16">
        <f>+G345+H131</f>
        <v>0</v>
      </c>
      <c r="I345" s="16">
        <f>+H345+I131</f>
        <v>0</v>
      </c>
      <c r="J345" s="16">
        <f>+I345+J131</f>
        <v>0</v>
      </c>
      <c r="K345" s="16">
        <f>+J345+K131</f>
        <v>0</v>
      </c>
      <c r="L345" s="16">
        <f>+K345+L131</f>
        <v>0</v>
      </c>
      <c r="M345" s="16">
        <f>+L345+M131</f>
        <v>0</v>
      </c>
      <c r="N345" s="16">
        <f>+M345+N131</f>
        <v>0</v>
      </c>
      <c r="O345" s="16">
        <f>+N345+O131</f>
        <v>0</v>
      </c>
      <c r="P345" s="16">
        <f>+O345+P131</f>
        <v>0</v>
      </c>
      <c r="Q345" s="16">
        <f>+P345+Q131</f>
        <v>0</v>
      </c>
      <c r="R345" s="16">
        <f>+Q345+R131</f>
        <v>0</v>
      </c>
      <c r="S345" s="16">
        <f>+R345+S131</f>
        <v>0</v>
      </c>
      <c r="T345" s="16">
        <f>+S345+T131</f>
        <v>0</v>
      </c>
      <c r="U345" s="16">
        <f>+T345+U131</f>
        <v>0</v>
      </c>
      <c r="V345" s="16">
        <f>+U345+V131</f>
        <v>0</v>
      </c>
      <c r="W345" s="16">
        <f>+V345+W131</f>
        <v>0</v>
      </c>
      <c r="X345" s="16">
        <f>+W345+X131</f>
        <v>0</v>
      </c>
      <c r="Y345" s="16">
        <f>+X345+Y131</f>
        <v>0</v>
      </c>
      <c r="Z345" s="16">
        <f>+Y345+Z131</f>
        <v>0</v>
      </c>
      <c r="AA345" s="16">
        <f>+Z345+AA131</f>
        <v>0</v>
      </c>
      <c r="AB345" s="16">
        <f>+AA345+AB131</f>
        <v>0</v>
      </c>
      <c r="AC345" s="16">
        <f>+AB345+AC131</f>
        <v>0</v>
      </c>
      <c r="AD345" s="16">
        <f>+AC345+AD131</f>
        <v>0</v>
      </c>
      <c r="AE345" s="16">
        <f>+AD345+AE131</f>
        <v>0</v>
      </c>
      <c r="AF345" s="16">
        <f>+AE345+AF131</f>
        <v>0</v>
      </c>
      <c r="AG345" s="16">
        <f>+AF345+AG131</f>
        <v>0</v>
      </c>
      <c r="AH345" s="16">
        <f>+AG345+AH131</f>
        <v>0</v>
      </c>
      <c r="AI345" s="16">
        <f>+AH345+AI131</f>
        <v>0</v>
      </c>
      <c r="AJ345" s="16">
        <f>+AI345+AJ131</f>
        <v>0</v>
      </c>
      <c r="AK345" s="16">
        <f>+AJ345+AK131</f>
        <v>0</v>
      </c>
      <c r="AL345" s="16">
        <f>+AK345+AL131</f>
        <v>0</v>
      </c>
      <c r="AM345" s="16">
        <f>+AL345+AM131</f>
        <v>0</v>
      </c>
      <c r="AN345" s="16">
        <f>+AM345+AN131</f>
        <v>0</v>
      </c>
      <c r="AO345" s="16">
        <f>+AN345+AO131</f>
        <v>0</v>
      </c>
      <c r="AP345" s="16">
        <f>+AO345+AP131</f>
        <v>0</v>
      </c>
      <c r="AQ345" s="16">
        <f>+AP345+AQ131</f>
        <v>0</v>
      </c>
      <c r="AR345" s="16">
        <f>+AQ345+AR131</f>
        <v>0</v>
      </c>
      <c r="AS345" s="16">
        <f>+AR345+AS131</f>
        <v>0</v>
      </c>
      <c r="AT345" s="16">
        <f>+AS345+AT131</f>
        <v>0</v>
      </c>
      <c r="AU345" s="16">
        <f>+AT345+AU131</f>
        <v>0</v>
      </c>
      <c r="AV345" s="16">
        <f>+AU345+AV131</f>
        <v>0</v>
      </c>
      <c r="AW345" s="16">
        <f>+AV345+AW131</f>
        <v>0</v>
      </c>
      <c r="AX345" s="16">
        <f>+AW345+AX131</f>
        <v>0</v>
      </c>
      <c r="AY345" s="16">
        <f>+AX345+AY131</f>
        <v>0</v>
      </c>
      <c r="AZ345" s="16">
        <f>+AY345+AZ131</f>
        <v>0</v>
      </c>
      <c r="BA345" s="16">
        <f>+AZ345+BA131</f>
        <v>0</v>
      </c>
      <c r="BB345" s="16">
        <f>+BA345+BB131</f>
        <v>0</v>
      </c>
      <c r="BC345" s="16">
        <f>+BB345+BC131</f>
        <v>0</v>
      </c>
      <c r="BD345" s="16">
        <f>+BC345+BD131</f>
        <v>0</v>
      </c>
      <c r="BE345" s="16">
        <f>+BD345+BE131</f>
        <v>0</v>
      </c>
      <c r="BF345" s="16">
        <f>+BE345+BF131</f>
        <v>0</v>
      </c>
      <c r="BG345" s="16">
        <f>+BF345+BG131</f>
        <v>0</v>
      </c>
      <c r="BH345" s="16">
        <f>+BG345+BH131</f>
        <v>0</v>
      </c>
      <c r="BI345" s="16">
        <f>+BH345+BI131</f>
        <v>0</v>
      </c>
      <c r="BJ345" s="16">
        <f>+BI345+BJ131</f>
        <v>0</v>
      </c>
      <c r="BK345" s="16">
        <f>+BJ345+BK131</f>
        <v>0</v>
      </c>
      <c r="BL345" s="16">
        <f>+BK345+BL131</f>
        <v>0</v>
      </c>
      <c r="BM345" s="16">
        <f>+BL345+BM131</f>
        <v>0</v>
      </c>
      <c r="BN345" s="16">
        <f>+BM345+BN131</f>
        <v>0</v>
      </c>
      <c r="BO345" s="16">
        <f>+BN345+BO131</f>
        <v>0</v>
      </c>
      <c r="BP345" s="16">
        <f>+BO345+BP131</f>
        <v>0</v>
      </c>
      <c r="BQ345" s="16">
        <f>+BP345+BQ131</f>
        <v>0</v>
      </c>
      <c r="BR345" s="16">
        <f>+BQ345+BR131</f>
        <v>0</v>
      </c>
      <c r="BS345" s="16">
        <f>+BR345+BS131</f>
        <v>0</v>
      </c>
      <c r="BT345" s="16">
        <f>+BS345+BT131</f>
        <v>0</v>
      </c>
      <c r="BU345" s="16">
        <f>+BT345+BU131</f>
        <v>0</v>
      </c>
      <c r="BV345" s="16">
        <f>+BU345+BV131</f>
        <v>0</v>
      </c>
      <c r="BW345" s="16">
        <f>+BV345+BW131</f>
        <v>0</v>
      </c>
      <c r="BX345" s="16">
        <f>+BW345+BX131</f>
        <v>0</v>
      </c>
      <c r="BY345" s="16">
        <f>+BX345+BY131</f>
        <v>0</v>
      </c>
      <c r="BZ345" s="16">
        <f>+BY345+BZ131</f>
        <v>0</v>
      </c>
      <c r="CA345" s="16">
        <f>+BZ345+CA131</f>
        <v>0</v>
      </c>
      <c r="CB345" s="16">
        <f>+CA345+CB131</f>
        <v>2</v>
      </c>
      <c r="CC345" s="16">
        <f>+CB345+CC131</f>
        <v>8</v>
      </c>
      <c r="CD345" s="16">
        <f>+CC345+CD131</f>
        <v>13</v>
      </c>
      <c r="CE345" s="16">
        <f>+CD345+CE131</f>
        <v>14</v>
      </c>
      <c r="CF345" s="16">
        <f>+CE345+CF131</f>
        <v>14</v>
      </c>
      <c r="CG345" s="16">
        <f>+CF345+CG131</f>
        <v>21</v>
      </c>
      <c r="CH345" s="16">
        <f>+CG345+CH131</f>
        <v>27</v>
      </c>
      <c r="CI345" s="16">
        <f>+CH345+CI131</f>
        <v>47</v>
      </c>
      <c r="CJ345" s="16">
        <f>+CI345+CJ131</f>
        <v>53</v>
      </c>
      <c r="CK345" s="16">
        <f>+CJ345+CK131</f>
        <v>67</v>
      </c>
      <c r="CL345" s="16">
        <f>+CK345+CL131</f>
        <v>75</v>
      </c>
      <c r="CM345" s="16">
        <f>+CL345+CM131</f>
        <v>84</v>
      </c>
      <c r="CN345" s="16">
        <f>+CM345+CN131</f>
        <v>85</v>
      </c>
      <c r="CO345" s="16">
        <f>+CN345+CO131</f>
        <v>91</v>
      </c>
      <c r="CP345" s="16">
        <f>+CO345+CP131</f>
        <v>109</v>
      </c>
      <c r="CQ345" s="16">
        <f>+CP345+CQ131</f>
        <v>123</v>
      </c>
      <c r="CR345" s="16">
        <f>+CQ345+CR131</f>
        <v>144</v>
      </c>
      <c r="CS345" s="16">
        <f>+CR345+CS131</f>
        <v>174</v>
      </c>
      <c r="CT345" s="16">
        <f>+CS345+CT131</f>
        <v>201</v>
      </c>
      <c r="CU345" s="16">
        <f>+CT345+CU131</f>
        <v>214</v>
      </c>
      <c r="CV345" s="16">
        <f>+CU345+CV131</f>
        <v>233</v>
      </c>
      <c r="CW345" s="16">
        <f>+CV345+CW131</f>
        <v>241</v>
      </c>
      <c r="CX345" s="16">
        <f>+CW345+CX131</f>
        <v>249</v>
      </c>
      <c r="CY345" s="16">
        <f>+CX345+CY131</f>
        <v>252</v>
      </c>
      <c r="CZ345" s="16">
        <f>+CY345+CZ131</f>
        <v>257</v>
      </c>
      <c r="DA345" s="16">
        <f>+CZ345+DA131</f>
        <v>263</v>
      </c>
      <c r="DB345" s="16">
        <f>+DA345+DB131</f>
        <v>272</v>
      </c>
      <c r="DC345" s="16">
        <f>+DB345+DC131</f>
        <v>274</v>
      </c>
      <c r="DD345" s="16">
        <f>+DC345+DD131</f>
        <v>283</v>
      </c>
      <c r="DE345" s="16">
        <f>+DD345+DE131</f>
        <v>288</v>
      </c>
      <c r="DF345" s="16">
        <f>+DE345+DF131</f>
        <v>303</v>
      </c>
      <c r="DG345" s="16">
        <f>+DF345+DG131</f>
        <v>303</v>
      </c>
      <c r="DH345" s="16">
        <f>+DG345+DH131</f>
        <v>307</v>
      </c>
      <c r="DI345" s="16">
        <f>+DH345+DI131</f>
        <v>308</v>
      </c>
      <c r="DJ345" s="16">
        <f>+DI345+DJ131</f>
        <v>312</v>
      </c>
      <c r="DK345" s="16">
        <f>+DJ345+DK131</f>
        <v>313</v>
      </c>
      <c r="DL345" s="16">
        <f>+DK345+DL131</f>
        <v>315</v>
      </c>
      <c r="DM345" s="16">
        <f>+DL345+DM131</f>
        <v>319</v>
      </c>
      <c r="DN345" s="16">
        <f>+DM345+DN131</f>
        <v>319</v>
      </c>
      <c r="DO345" s="16">
        <f>+DN345+DO131</f>
        <v>320</v>
      </c>
      <c r="DP345" s="16">
        <f>+DO345+DP131</f>
        <v>321</v>
      </c>
      <c r="DQ345" s="16">
        <f>+DP345+DQ131</f>
        <v>321</v>
      </c>
      <c r="DR345" s="16">
        <f>+DQ345+DR131</f>
        <v>321</v>
      </c>
      <c r="DS345" s="16">
        <f>+DR345+DS131</f>
        <v>322</v>
      </c>
      <c r="DT345" s="16">
        <f>+DS345+DT131</f>
        <v>322</v>
      </c>
      <c r="DU345" s="16">
        <f>+DT345+DU131</f>
        <v>322</v>
      </c>
      <c r="DV345" s="16">
        <f>+DU345+DV131</f>
        <v>322</v>
      </c>
      <c r="DW345" s="15">
        <f>+DW131</f>
        <v>322</v>
      </c>
      <c r="DX345" s="15">
        <f>COUNTIF(C345:DW345,"&gt;0")</f>
        <v>48</v>
      </c>
    </row>
    <row r="346" spans="1:128" x14ac:dyDescent="0.3">
      <c r="A346" t="str">
        <f>+A132</f>
        <v>Isle_of_Man</v>
      </c>
      <c r="B346">
        <f>+B132</f>
        <v>0</v>
      </c>
      <c r="C346" s="16">
        <f>+B346+C132</f>
        <v>0</v>
      </c>
      <c r="D346" s="16">
        <f>+C346+D132</f>
        <v>0</v>
      </c>
      <c r="E346" s="16">
        <f>+D346+E132</f>
        <v>0</v>
      </c>
      <c r="F346" s="16">
        <f>+E346+F132</f>
        <v>0</v>
      </c>
      <c r="G346" s="16">
        <f>+F346+G132</f>
        <v>0</v>
      </c>
      <c r="H346" s="16">
        <f>+G346+H132</f>
        <v>0</v>
      </c>
      <c r="I346" s="16">
        <f>+H346+I132</f>
        <v>0</v>
      </c>
      <c r="J346" s="16">
        <f>+I346+J132</f>
        <v>0</v>
      </c>
      <c r="K346" s="16">
        <f>+J346+K132</f>
        <v>0</v>
      </c>
      <c r="L346" s="16">
        <f>+K346+L132</f>
        <v>0</v>
      </c>
      <c r="M346" s="16">
        <f>+L346+M132</f>
        <v>0</v>
      </c>
      <c r="N346" s="16">
        <f>+M346+N132</f>
        <v>0</v>
      </c>
      <c r="O346" s="16">
        <f>+N346+O132</f>
        <v>0</v>
      </c>
      <c r="P346" s="16">
        <f>+O346+P132</f>
        <v>0</v>
      </c>
      <c r="Q346" s="16">
        <f>+P346+Q132</f>
        <v>0</v>
      </c>
      <c r="R346" s="16">
        <f>+Q346+R132</f>
        <v>0</v>
      </c>
      <c r="S346" s="16">
        <f>+R346+S132</f>
        <v>0</v>
      </c>
      <c r="T346" s="16">
        <f>+S346+T132</f>
        <v>0</v>
      </c>
      <c r="U346" s="16">
        <f>+T346+U132</f>
        <v>0</v>
      </c>
      <c r="V346" s="16">
        <f>+U346+V132</f>
        <v>0</v>
      </c>
      <c r="W346" s="16">
        <f>+V346+W132</f>
        <v>0</v>
      </c>
      <c r="X346" s="16">
        <f>+W346+X132</f>
        <v>0</v>
      </c>
      <c r="Y346" s="16">
        <f>+X346+Y132</f>
        <v>0</v>
      </c>
      <c r="Z346" s="16">
        <f>+Y346+Z132</f>
        <v>0</v>
      </c>
      <c r="AA346" s="16">
        <f>+Z346+AA132</f>
        <v>0</v>
      </c>
      <c r="AB346" s="16">
        <f>+AA346+AB132</f>
        <v>0</v>
      </c>
      <c r="AC346" s="16">
        <f>+AB346+AC132</f>
        <v>0</v>
      </c>
      <c r="AD346" s="16">
        <f>+AC346+AD132</f>
        <v>0</v>
      </c>
      <c r="AE346" s="16">
        <f>+AD346+AE132</f>
        <v>0</v>
      </c>
      <c r="AF346" s="16">
        <f>+AE346+AF132</f>
        <v>0</v>
      </c>
      <c r="AG346" s="16">
        <f>+AF346+AG132</f>
        <v>0</v>
      </c>
      <c r="AH346" s="16">
        <f>+AG346+AH132</f>
        <v>0</v>
      </c>
      <c r="AI346" s="16">
        <f>+AH346+AI132</f>
        <v>0</v>
      </c>
      <c r="AJ346" s="16">
        <f>+AI346+AJ132</f>
        <v>0</v>
      </c>
      <c r="AK346" s="16">
        <f>+AJ346+AK132</f>
        <v>0</v>
      </c>
      <c r="AL346" s="16">
        <f>+AK346+AL132</f>
        <v>0</v>
      </c>
      <c r="AM346" s="16">
        <f>+AL346+AM132</f>
        <v>0</v>
      </c>
      <c r="AN346" s="16">
        <f>+AM346+AN132</f>
        <v>0</v>
      </c>
      <c r="AO346" s="16">
        <f>+AN346+AO132</f>
        <v>0</v>
      </c>
      <c r="AP346" s="16">
        <f>+AO346+AP132</f>
        <v>0</v>
      </c>
      <c r="AQ346" s="16">
        <f>+AP346+AQ132</f>
        <v>0</v>
      </c>
      <c r="AR346" s="16">
        <f>+AQ346+AR132</f>
        <v>0</v>
      </c>
      <c r="AS346" s="16">
        <f>+AR346+AS132</f>
        <v>0</v>
      </c>
      <c r="AT346" s="16">
        <f>+AS346+AT132</f>
        <v>0</v>
      </c>
      <c r="AU346" s="16">
        <f>+AT346+AU132</f>
        <v>0</v>
      </c>
      <c r="AV346" s="16">
        <f>+AU346+AV132</f>
        <v>0</v>
      </c>
      <c r="AW346" s="16">
        <f>+AV346+AW132</f>
        <v>0</v>
      </c>
      <c r="AX346" s="16">
        <f>+AW346+AX132</f>
        <v>0</v>
      </c>
      <c r="AY346" s="16">
        <f>+AX346+AY132</f>
        <v>0</v>
      </c>
      <c r="AZ346" s="16">
        <f>+AY346+AZ132</f>
        <v>0</v>
      </c>
      <c r="BA346" s="16">
        <f>+AZ346+BA132</f>
        <v>0</v>
      </c>
      <c r="BB346" s="16">
        <f>+BA346+BB132</f>
        <v>0</v>
      </c>
      <c r="BC346" s="16">
        <f>+BB346+BC132</f>
        <v>0</v>
      </c>
      <c r="BD346" s="16">
        <f>+BC346+BD132</f>
        <v>0</v>
      </c>
      <c r="BE346" s="16">
        <f>+BD346+BE132</f>
        <v>0</v>
      </c>
      <c r="BF346" s="16">
        <f>+BE346+BF132</f>
        <v>0</v>
      </c>
      <c r="BG346" s="16">
        <f>+BF346+BG132</f>
        <v>0</v>
      </c>
      <c r="BH346" s="16">
        <f>+BG346+BH132</f>
        <v>0</v>
      </c>
      <c r="BI346" s="16">
        <f>+BH346+BI132</f>
        <v>0</v>
      </c>
      <c r="BJ346" s="16">
        <f>+BI346+BJ132</f>
        <v>0</v>
      </c>
      <c r="BK346" s="16">
        <f>+BJ346+BK132</f>
        <v>0</v>
      </c>
      <c r="BL346" s="16">
        <f>+BK346+BL132</f>
        <v>0</v>
      </c>
      <c r="BM346" s="16">
        <f>+BL346+BM132</f>
        <v>0</v>
      </c>
      <c r="BN346" s="16">
        <f>+BM346+BN132</f>
        <v>0</v>
      </c>
      <c r="BO346" s="16">
        <f>+BN346+BO132</f>
        <v>0</v>
      </c>
      <c r="BP346" s="16">
        <f>+BO346+BP132</f>
        <v>0</v>
      </c>
      <c r="BQ346" s="16">
        <f>+BP346+BQ132</f>
        <v>0</v>
      </c>
      <c r="BR346" s="16">
        <f>+BQ346+BR132</f>
        <v>0</v>
      </c>
      <c r="BS346" s="16">
        <f>+BR346+BS132</f>
        <v>0</v>
      </c>
      <c r="BT346" s="16">
        <f>+BS346+BT132</f>
        <v>0</v>
      </c>
      <c r="BU346" s="16">
        <f>+BT346+BU132</f>
        <v>0</v>
      </c>
      <c r="BV346" s="16">
        <f>+BU346+BV132</f>
        <v>0</v>
      </c>
      <c r="BW346" s="16">
        <f>+BV346+BW132</f>
        <v>0</v>
      </c>
      <c r="BX346" s="16">
        <f>+BW346+BX132</f>
        <v>0</v>
      </c>
      <c r="BY346" s="16">
        <f>+BX346+BY132</f>
        <v>0</v>
      </c>
      <c r="BZ346" s="16">
        <f>+BY346+BZ132</f>
        <v>0</v>
      </c>
      <c r="CA346" s="16">
        <f>+BZ346+CA132</f>
        <v>0</v>
      </c>
      <c r="CB346" s="16">
        <f>+CA346+CB132</f>
        <v>0</v>
      </c>
      <c r="CC346" s="16">
        <f>+CB346+CC132</f>
        <v>0</v>
      </c>
      <c r="CD346" s="16">
        <f>+CC346+CD132</f>
        <v>0</v>
      </c>
      <c r="CE346" s="16">
        <f>+CD346+CE132</f>
        <v>1</v>
      </c>
      <c r="CF346" s="16">
        <f>+CE346+CF132</f>
        <v>2</v>
      </c>
      <c r="CG346" s="16">
        <f>+CF346+CG132</f>
        <v>2</v>
      </c>
      <c r="CH346" s="16">
        <f>+CG346+CH132</f>
        <v>13</v>
      </c>
      <c r="CI346" s="16">
        <f>+CH346+CI132</f>
        <v>23</v>
      </c>
      <c r="CJ346" s="16">
        <f>+CI346+CJ132</f>
        <v>23</v>
      </c>
      <c r="CK346" s="16">
        <f>+CJ346+CK132</f>
        <v>26</v>
      </c>
      <c r="CL346" s="16">
        <f>+CK346+CL132</f>
        <v>29</v>
      </c>
      <c r="CM346" s="16">
        <f>+CL346+CM132</f>
        <v>32</v>
      </c>
      <c r="CN346" s="16">
        <f>+CM346+CN132</f>
        <v>42</v>
      </c>
      <c r="CO346" s="16">
        <f>+CN346+CO132</f>
        <v>42</v>
      </c>
      <c r="CP346" s="16">
        <f>+CO346+CP132</f>
        <v>52</v>
      </c>
      <c r="CQ346" s="16">
        <f>+CP346+CQ132</f>
        <v>65</v>
      </c>
      <c r="CR346" s="16">
        <f>+CQ346+CR132</f>
        <v>71</v>
      </c>
      <c r="CS346" s="16">
        <f>+CR346+CS132</f>
        <v>114</v>
      </c>
      <c r="CT346" s="16">
        <f>+CS346+CT132</f>
        <v>126</v>
      </c>
      <c r="CU346" s="16">
        <f>+CT346+CU132</f>
        <v>127</v>
      </c>
      <c r="CV346" s="16">
        <f>+CU346+CV132</f>
        <v>139</v>
      </c>
      <c r="CW346" s="16">
        <f>+CV346+CW132</f>
        <v>150</v>
      </c>
      <c r="CX346" s="16">
        <f>+CW346+CX132</f>
        <v>158</v>
      </c>
      <c r="CY346" s="16">
        <f>+CX346+CY132</f>
        <v>190</v>
      </c>
      <c r="CZ346" s="16">
        <f>+CY346+CZ132</f>
        <v>201</v>
      </c>
      <c r="DA346" s="16">
        <f>+CZ346+DA132</f>
        <v>226</v>
      </c>
      <c r="DB346" s="16">
        <f>+DA346+DB132</f>
        <v>228</v>
      </c>
      <c r="DC346" s="16">
        <f>+DB346+DC132</f>
        <v>242</v>
      </c>
      <c r="DD346" s="16">
        <f>+DC346+DD132</f>
        <v>242</v>
      </c>
      <c r="DE346" s="16">
        <f>+DD346+DE132</f>
        <v>254</v>
      </c>
      <c r="DF346" s="16">
        <f>+DE346+DF132</f>
        <v>284</v>
      </c>
      <c r="DG346" s="16">
        <f>+DF346+DG132</f>
        <v>289</v>
      </c>
      <c r="DH346" s="16">
        <f>+DG346+DH132</f>
        <v>297</v>
      </c>
      <c r="DI346" s="16">
        <f>+DH346+DI132</f>
        <v>298</v>
      </c>
      <c r="DJ346" s="16">
        <f>+DI346+DJ132</f>
        <v>300</v>
      </c>
      <c r="DK346" s="16">
        <f>+DJ346+DK132</f>
        <v>307</v>
      </c>
      <c r="DL346" s="16">
        <f>+DK346+DL132</f>
        <v>307</v>
      </c>
      <c r="DM346" s="16">
        <f>+DL346+DM132</f>
        <v>307</v>
      </c>
      <c r="DN346" s="16">
        <f>+DM346+DN132</f>
        <v>308</v>
      </c>
      <c r="DO346" s="16">
        <f>+DN346+DO132</f>
        <v>308</v>
      </c>
      <c r="DP346" s="16">
        <f>+DO346+DP132</f>
        <v>308</v>
      </c>
      <c r="DQ346" s="16">
        <f>+DP346+DQ132</f>
        <v>308</v>
      </c>
      <c r="DR346" s="16">
        <f>+DQ346+DR132</f>
        <v>309</v>
      </c>
      <c r="DS346" s="16">
        <f>+DR346+DS132</f>
        <v>313</v>
      </c>
      <c r="DT346" s="16">
        <f>+DS346+DT132</f>
        <v>315</v>
      </c>
      <c r="DU346" s="16">
        <f>+DT346+DU132</f>
        <v>316</v>
      </c>
      <c r="DV346" s="16">
        <f>+DU346+DV132</f>
        <v>320</v>
      </c>
      <c r="DW346" s="15">
        <f>+DW132</f>
        <v>320</v>
      </c>
      <c r="DX346" s="15">
        <f>COUNTIF(C346:DW346,"&gt;0")</f>
        <v>45</v>
      </c>
    </row>
    <row r="347" spans="1:128" x14ac:dyDescent="0.3">
      <c r="A347" t="str">
        <f>+A133</f>
        <v>Equatorial_Guinea</v>
      </c>
      <c r="B347">
        <f>+B133</f>
        <v>0</v>
      </c>
      <c r="C347" s="16">
        <f>+B347+C133</f>
        <v>0</v>
      </c>
      <c r="D347" s="16">
        <f>+C347+D133</f>
        <v>0</v>
      </c>
      <c r="E347" s="16">
        <f>+D347+E133</f>
        <v>0</v>
      </c>
      <c r="F347" s="16">
        <f>+E347+F133</f>
        <v>0</v>
      </c>
      <c r="G347" s="16">
        <f>+F347+G133</f>
        <v>0</v>
      </c>
      <c r="H347" s="16">
        <f>+G347+H133</f>
        <v>0</v>
      </c>
      <c r="I347" s="16">
        <f>+H347+I133</f>
        <v>0</v>
      </c>
      <c r="J347" s="16">
        <f>+I347+J133</f>
        <v>0</v>
      </c>
      <c r="K347" s="16">
        <f>+J347+K133</f>
        <v>0</v>
      </c>
      <c r="L347" s="16">
        <f>+K347+L133</f>
        <v>0</v>
      </c>
      <c r="M347" s="16">
        <f>+L347+M133</f>
        <v>0</v>
      </c>
      <c r="N347" s="16">
        <f>+M347+N133</f>
        <v>0</v>
      </c>
      <c r="O347" s="16">
        <f>+N347+O133</f>
        <v>0</v>
      </c>
      <c r="P347" s="16">
        <f>+O347+P133</f>
        <v>0</v>
      </c>
      <c r="Q347" s="16">
        <f>+P347+Q133</f>
        <v>0</v>
      </c>
      <c r="R347" s="16">
        <f>+Q347+R133</f>
        <v>0</v>
      </c>
      <c r="S347" s="16">
        <f>+R347+S133</f>
        <v>0</v>
      </c>
      <c r="T347" s="16">
        <f>+S347+T133</f>
        <v>0</v>
      </c>
      <c r="U347" s="16">
        <f>+T347+U133</f>
        <v>0</v>
      </c>
      <c r="V347" s="16">
        <f>+U347+V133</f>
        <v>0</v>
      </c>
      <c r="W347" s="16">
        <f>+V347+W133</f>
        <v>0</v>
      </c>
      <c r="X347" s="16">
        <f>+W347+X133</f>
        <v>0</v>
      </c>
      <c r="Y347" s="16">
        <f>+X347+Y133</f>
        <v>0</v>
      </c>
      <c r="Z347" s="16">
        <f>+Y347+Z133</f>
        <v>0</v>
      </c>
      <c r="AA347" s="16">
        <f>+Z347+AA133</f>
        <v>0</v>
      </c>
      <c r="AB347" s="16">
        <f>+AA347+AB133</f>
        <v>0</v>
      </c>
      <c r="AC347" s="16">
        <f>+AB347+AC133</f>
        <v>0</v>
      </c>
      <c r="AD347" s="16">
        <f>+AC347+AD133</f>
        <v>0</v>
      </c>
      <c r="AE347" s="16">
        <f>+AD347+AE133</f>
        <v>0</v>
      </c>
      <c r="AF347" s="16">
        <f>+AE347+AF133</f>
        <v>0</v>
      </c>
      <c r="AG347" s="16">
        <f>+AF347+AG133</f>
        <v>0</v>
      </c>
      <c r="AH347" s="16">
        <f>+AG347+AH133</f>
        <v>0</v>
      </c>
      <c r="AI347" s="16">
        <f>+AH347+AI133</f>
        <v>0</v>
      </c>
      <c r="AJ347" s="16">
        <f>+AI347+AJ133</f>
        <v>0</v>
      </c>
      <c r="AK347" s="16">
        <f>+AJ347+AK133</f>
        <v>0</v>
      </c>
      <c r="AL347" s="16">
        <f>+AK347+AL133</f>
        <v>0</v>
      </c>
      <c r="AM347" s="16">
        <f>+AL347+AM133</f>
        <v>0</v>
      </c>
      <c r="AN347" s="16">
        <f>+AM347+AN133</f>
        <v>0</v>
      </c>
      <c r="AO347" s="16">
        <f>+AN347+AO133</f>
        <v>0</v>
      </c>
      <c r="AP347" s="16">
        <f>+AO347+AP133</f>
        <v>0</v>
      </c>
      <c r="AQ347" s="16">
        <f>+AP347+AQ133</f>
        <v>0</v>
      </c>
      <c r="AR347" s="16">
        <f>+AQ347+AR133</f>
        <v>0</v>
      </c>
      <c r="AS347" s="16">
        <f>+AR347+AS133</f>
        <v>0</v>
      </c>
      <c r="AT347" s="16">
        <f>+AS347+AT133</f>
        <v>0</v>
      </c>
      <c r="AU347" s="16">
        <f>+AT347+AU133</f>
        <v>0</v>
      </c>
      <c r="AV347" s="16">
        <f>+AU347+AV133</f>
        <v>0</v>
      </c>
      <c r="AW347" s="16">
        <f>+AV347+AW133</f>
        <v>0</v>
      </c>
      <c r="AX347" s="16">
        <f>+AW347+AX133</f>
        <v>0</v>
      </c>
      <c r="AY347" s="16">
        <f>+AX347+AY133</f>
        <v>0</v>
      </c>
      <c r="AZ347" s="16">
        <f>+AY347+AZ133</f>
        <v>0</v>
      </c>
      <c r="BA347" s="16">
        <f>+AZ347+BA133</f>
        <v>0</v>
      </c>
      <c r="BB347" s="16">
        <f>+BA347+BB133</f>
        <v>0</v>
      </c>
      <c r="BC347" s="16">
        <f>+BB347+BC133</f>
        <v>0</v>
      </c>
      <c r="BD347" s="16">
        <f>+BC347+BD133</f>
        <v>0</v>
      </c>
      <c r="BE347" s="16">
        <f>+BD347+BE133</f>
        <v>0</v>
      </c>
      <c r="BF347" s="16">
        <f>+BE347+BF133</f>
        <v>0</v>
      </c>
      <c r="BG347" s="16">
        <f>+BF347+BG133</f>
        <v>0</v>
      </c>
      <c r="BH347" s="16">
        <f>+BG347+BH133</f>
        <v>0</v>
      </c>
      <c r="BI347" s="16">
        <f>+BH347+BI133</f>
        <v>0</v>
      </c>
      <c r="BJ347" s="16">
        <f>+BI347+BJ133</f>
        <v>0</v>
      </c>
      <c r="BK347" s="16">
        <f>+BJ347+BK133</f>
        <v>0</v>
      </c>
      <c r="BL347" s="16">
        <f>+BK347+BL133</f>
        <v>0</v>
      </c>
      <c r="BM347" s="16">
        <f>+BL347+BM133</f>
        <v>0</v>
      </c>
      <c r="BN347" s="16">
        <f>+BM347+BN133</f>
        <v>0</v>
      </c>
      <c r="BO347" s="16">
        <f>+BN347+BO133</f>
        <v>0</v>
      </c>
      <c r="BP347" s="16">
        <f>+BO347+BP133</f>
        <v>0</v>
      </c>
      <c r="BQ347" s="16">
        <f>+BP347+BQ133</f>
        <v>0</v>
      </c>
      <c r="BR347" s="16">
        <f>+BQ347+BR133</f>
        <v>0</v>
      </c>
      <c r="BS347" s="16">
        <f>+BR347+BS133</f>
        <v>0</v>
      </c>
      <c r="BT347" s="16">
        <f>+BS347+BT133</f>
        <v>0</v>
      </c>
      <c r="BU347" s="16">
        <f>+BT347+BU133</f>
        <v>0</v>
      </c>
      <c r="BV347" s="16">
        <f>+BU347+BV133</f>
        <v>0</v>
      </c>
      <c r="BW347" s="16">
        <f>+BV347+BW133</f>
        <v>0</v>
      </c>
      <c r="BX347" s="16">
        <f>+BW347+BX133</f>
        <v>0</v>
      </c>
      <c r="BY347" s="16">
        <f>+BX347+BY133</f>
        <v>1</v>
      </c>
      <c r="BZ347" s="16">
        <f>+BY347+BZ133</f>
        <v>1</v>
      </c>
      <c r="CA347" s="16">
        <f>+BZ347+CA133</f>
        <v>1</v>
      </c>
      <c r="CB347" s="16">
        <f>+CA347+CB133</f>
        <v>1</v>
      </c>
      <c r="CC347" s="16">
        <f>+CB347+CC133</f>
        <v>3</v>
      </c>
      <c r="CD347" s="16">
        <f>+CC347+CD133</f>
        <v>4</v>
      </c>
      <c r="CE347" s="16">
        <f>+CD347+CE133</f>
        <v>4</v>
      </c>
      <c r="CF347" s="16">
        <f>+CE347+CF133</f>
        <v>6</v>
      </c>
      <c r="CG347" s="16">
        <f>+CF347+CG133</f>
        <v>6</v>
      </c>
      <c r="CH347" s="16">
        <f>+CG347+CH133</f>
        <v>9</v>
      </c>
      <c r="CI347" s="16">
        <f>+CH347+CI133</f>
        <v>9</v>
      </c>
      <c r="CJ347" s="16">
        <f>+CI347+CJ133</f>
        <v>11</v>
      </c>
      <c r="CK347" s="16">
        <f>+CJ347+CK133</f>
        <v>12</v>
      </c>
      <c r="CL347" s="16">
        <f>+CK347+CL133</f>
        <v>13</v>
      </c>
      <c r="CM347" s="16">
        <f>+CL347+CM133</f>
        <v>13</v>
      </c>
      <c r="CN347" s="16">
        <f>+CM347+CN133</f>
        <v>14</v>
      </c>
      <c r="CO347" s="16">
        <f>+CN347+CO133</f>
        <v>14</v>
      </c>
      <c r="CP347" s="16">
        <f>+CO347+CP133</f>
        <v>15</v>
      </c>
      <c r="CQ347" s="16">
        <f>+CP347+CQ133</f>
        <v>15</v>
      </c>
      <c r="CR347" s="16">
        <f>+CQ347+CR133</f>
        <v>15</v>
      </c>
      <c r="CS347" s="16">
        <f>+CR347+CS133</f>
        <v>16</v>
      </c>
      <c r="CT347" s="16">
        <f>+CS347+CT133</f>
        <v>16</v>
      </c>
      <c r="CU347" s="16">
        <f>+CT347+CU133</f>
        <v>16</v>
      </c>
      <c r="CV347" s="16">
        <f>+CU347+CV133</f>
        <v>16</v>
      </c>
      <c r="CW347" s="16">
        <f>+CV347+CW133</f>
        <v>16</v>
      </c>
      <c r="CX347" s="16">
        <f>+CW347+CX133</f>
        <v>18</v>
      </c>
      <c r="CY347" s="16">
        <f>+CX347+CY133</f>
        <v>18</v>
      </c>
      <c r="CZ347" s="16">
        <f>+CY347+CZ133</f>
        <v>18</v>
      </c>
      <c r="DA347" s="16">
        <f>+CZ347+DA133</f>
        <v>18</v>
      </c>
      <c r="DB347" s="16">
        <f>+DA347+DB133</f>
        <v>21</v>
      </c>
      <c r="DC347" s="16">
        <f>+DB347+DC133</f>
        <v>21</v>
      </c>
      <c r="DD347" s="16">
        <f>+DC347+DD133</f>
        <v>41</v>
      </c>
      <c r="DE347" s="16">
        <f>+DD347+DE133</f>
        <v>51</v>
      </c>
      <c r="DF347" s="16">
        <f>+DE347+DF133</f>
        <v>51</v>
      </c>
      <c r="DG347" s="16">
        <f>+DF347+DG133</f>
        <v>79</v>
      </c>
      <c r="DH347" s="16">
        <f>+DG347+DH133</f>
        <v>79</v>
      </c>
      <c r="DI347" s="16">
        <f>+DH347+DI133</f>
        <v>79</v>
      </c>
      <c r="DJ347" s="16">
        <f>+DI347+DJ133</f>
        <v>79</v>
      </c>
      <c r="DK347" s="16">
        <f>+DJ347+DK133</f>
        <v>79</v>
      </c>
      <c r="DL347" s="16">
        <f>+DK347+DL133</f>
        <v>83</v>
      </c>
      <c r="DM347" s="16">
        <f>+DL347+DM133</f>
        <v>84</v>
      </c>
      <c r="DN347" s="16">
        <f>+DM347+DN133</f>
        <v>212</v>
      </c>
      <c r="DO347" s="16">
        <f>+DN347+DO133</f>
        <v>214</v>
      </c>
      <c r="DP347" s="16">
        <f>+DO347+DP133</f>
        <v>258</v>
      </c>
      <c r="DQ347" s="16">
        <f>+DP347+DQ133</f>
        <v>258</v>
      </c>
      <c r="DR347" s="16">
        <f>+DQ347+DR133</f>
        <v>315</v>
      </c>
      <c r="DS347" s="16">
        <f>+DR347+DS133</f>
        <v>315</v>
      </c>
      <c r="DT347" s="16">
        <f>+DS347+DT133</f>
        <v>315</v>
      </c>
      <c r="DU347" s="16">
        <f>+DT347+DU133</f>
        <v>315</v>
      </c>
      <c r="DV347" s="16">
        <f>+DU347+DV133</f>
        <v>315</v>
      </c>
      <c r="DW347" s="15">
        <f>+DW133</f>
        <v>315</v>
      </c>
      <c r="DX347" s="15">
        <f>COUNTIF(C347:DW347,"&gt;0")</f>
        <v>51</v>
      </c>
    </row>
    <row r="348" spans="1:128" x14ac:dyDescent="0.3">
      <c r="A348" t="str">
        <f>+A134</f>
        <v>Jersey</v>
      </c>
      <c r="B348">
        <f>+B134</f>
        <v>0</v>
      </c>
      <c r="C348" s="16">
        <f>+B348+C134</f>
        <v>0</v>
      </c>
      <c r="D348" s="16">
        <f>+C348+D134</f>
        <v>0</v>
      </c>
      <c r="E348" s="16">
        <f>+D348+E134</f>
        <v>0</v>
      </c>
      <c r="F348" s="16">
        <f>+E348+F134</f>
        <v>0</v>
      </c>
      <c r="G348" s="16">
        <f>+F348+G134</f>
        <v>0</v>
      </c>
      <c r="H348" s="16">
        <f>+G348+H134</f>
        <v>0</v>
      </c>
      <c r="I348" s="16">
        <f>+H348+I134</f>
        <v>0</v>
      </c>
      <c r="J348" s="16">
        <f>+I348+J134</f>
        <v>0</v>
      </c>
      <c r="K348" s="16">
        <f>+J348+K134</f>
        <v>0</v>
      </c>
      <c r="L348" s="16">
        <f>+K348+L134</f>
        <v>0</v>
      </c>
      <c r="M348" s="16">
        <f>+L348+M134</f>
        <v>0</v>
      </c>
      <c r="N348" s="16">
        <f>+M348+N134</f>
        <v>0</v>
      </c>
      <c r="O348" s="16">
        <f>+N348+O134</f>
        <v>0</v>
      </c>
      <c r="P348" s="16">
        <f>+O348+P134</f>
        <v>0</v>
      </c>
      <c r="Q348" s="16">
        <f>+P348+Q134</f>
        <v>0</v>
      </c>
      <c r="R348" s="16">
        <f>+Q348+R134</f>
        <v>0</v>
      </c>
      <c r="S348" s="16">
        <f>+R348+S134</f>
        <v>0</v>
      </c>
      <c r="T348" s="16">
        <f>+S348+T134</f>
        <v>0</v>
      </c>
      <c r="U348" s="16">
        <f>+T348+U134</f>
        <v>0</v>
      </c>
      <c r="V348" s="16">
        <f>+U348+V134</f>
        <v>0</v>
      </c>
      <c r="W348" s="16">
        <f>+V348+W134</f>
        <v>0</v>
      </c>
      <c r="X348" s="16">
        <f>+W348+X134</f>
        <v>0</v>
      </c>
      <c r="Y348" s="16">
        <f>+X348+Y134</f>
        <v>0</v>
      </c>
      <c r="Z348" s="16">
        <f>+Y348+Z134</f>
        <v>0</v>
      </c>
      <c r="AA348" s="16">
        <f>+Z348+AA134</f>
        <v>0</v>
      </c>
      <c r="AB348" s="16">
        <f>+AA348+AB134</f>
        <v>0</v>
      </c>
      <c r="AC348" s="16">
        <f>+AB348+AC134</f>
        <v>0</v>
      </c>
      <c r="AD348" s="16">
        <f>+AC348+AD134</f>
        <v>0</v>
      </c>
      <c r="AE348" s="16">
        <f>+AD348+AE134</f>
        <v>0</v>
      </c>
      <c r="AF348" s="16">
        <f>+AE348+AF134</f>
        <v>0</v>
      </c>
      <c r="AG348" s="16">
        <f>+AF348+AG134</f>
        <v>0</v>
      </c>
      <c r="AH348" s="16">
        <f>+AG348+AH134</f>
        <v>0</v>
      </c>
      <c r="AI348" s="16">
        <f>+AH348+AI134</f>
        <v>0</v>
      </c>
      <c r="AJ348" s="16">
        <f>+AI348+AJ134</f>
        <v>0</v>
      </c>
      <c r="AK348" s="16">
        <f>+AJ348+AK134</f>
        <v>0</v>
      </c>
      <c r="AL348" s="16">
        <f>+AK348+AL134</f>
        <v>0</v>
      </c>
      <c r="AM348" s="16">
        <f>+AL348+AM134</f>
        <v>0</v>
      </c>
      <c r="AN348" s="16">
        <f>+AM348+AN134</f>
        <v>0</v>
      </c>
      <c r="AO348" s="16">
        <f>+AN348+AO134</f>
        <v>0</v>
      </c>
      <c r="AP348" s="16">
        <f>+AO348+AP134</f>
        <v>0</v>
      </c>
      <c r="AQ348" s="16">
        <f>+AP348+AQ134</f>
        <v>0</v>
      </c>
      <c r="AR348" s="16">
        <f>+AQ348+AR134</f>
        <v>0</v>
      </c>
      <c r="AS348" s="16">
        <f>+AR348+AS134</f>
        <v>0</v>
      </c>
      <c r="AT348" s="16">
        <f>+AS348+AT134</f>
        <v>0</v>
      </c>
      <c r="AU348" s="16">
        <f>+AT348+AU134</f>
        <v>0</v>
      </c>
      <c r="AV348" s="16">
        <f>+AU348+AV134</f>
        <v>0</v>
      </c>
      <c r="AW348" s="16">
        <f>+AV348+AW134</f>
        <v>0</v>
      </c>
      <c r="AX348" s="16">
        <f>+AW348+AX134</f>
        <v>0</v>
      </c>
      <c r="AY348" s="16">
        <f>+AX348+AY134</f>
        <v>0</v>
      </c>
      <c r="AZ348" s="16">
        <f>+AY348+AZ134</f>
        <v>0</v>
      </c>
      <c r="BA348" s="16">
        <f>+AZ348+BA134</f>
        <v>0</v>
      </c>
      <c r="BB348" s="16">
        <f>+BA348+BB134</f>
        <v>0</v>
      </c>
      <c r="BC348" s="16">
        <f>+BB348+BC134</f>
        <v>0</v>
      </c>
      <c r="BD348" s="16">
        <f>+BC348+BD134</f>
        <v>0</v>
      </c>
      <c r="BE348" s="16">
        <f>+BD348+BE134</f>
        <v>0</v>
      </c>
      <c r="BF348" s="16">
        <f>+BE348+BF134</f>
        <v>0</v>
      </c>
      <c r="BG348" s="16">
        <f>+BF348+BG134</f>
        <v>0</v>
      </c>
      <c r="BH348" s="16">
        <f>+BG348+BH134</f>
        <v>0</v>
      </c>
      <c r="BI348" s="16">
        <f>+BH348+BI134</f>
        <v>0</v>
      </c>
      <c r="BJ348" s="16">
        <f>+BI348+BJ134</f>
        <v>0</v>
      </c>
      <c r="BK348" s="16">
        <f>+BJ348+BK134</f>
        <v>0</v>
      </c>
      <c r="BL348" s="16">
        <f>+BK348+BL134</f>
        <v>0</v>
      </c>
      <c r="BM348" s="16">
        <f>+BL348+BM134</f>
        <v>0</v>
      </c>
      <c r="BN348" s="16">
        <f>+BM348+BN134</f>
        <v>0</v>
      </c>
      <c r="BO348" s="16">
        <f>+BN348+BO134</f>
        <v>0</v>
      </c>
      <c r="BP348" s="16">
        <f>+BO348+BP134</f>
        <v>0</v>
      </c>
      <c r="BQ348" s="16">
        <f>+BP348+BQ134</f>
        <v>0</v>
      </c>
      <c r="BR348" s="16">
        <f>+BQ348+BR134</f>
        <v>0</v>
      </c>
      <c r="BS348" s="16">
        <f>+BR348+BS134</f>
        <v>0</v>
      </c>
      <c r="BT348" s="16">
        <f>+BS348+BT134</f>
        <v>0</v>
      </c>
      <c r="BU348" s="16">
        <f>+BT348+BU134</f>
        <v>0</v>
      </c>
      <c r="BV348" s="16">
        <f>+BU348+BV134</f>
        <v>0</v>
      </c>
      <c r="BW348" s="16">
        <f>+BV348+BW134</f>
        <v>0</v>
      </c>
      <c r="BX348" s="16">
        <f>+BW348+BX134</f>
        <v>0</v>
      </c>
      <c r="BY348" s="16">
        <f>+BX348+BY134</f>
        <v>0</v>
      </c>
      <c r="BZ348" s="16">
        <f>+BY348+BZ134</f>
        <v>0</v>
      </c>
      <c r="CA348" s="16">
        <f>+BZ348+CA134</f>
        <v>0</v>
      </c>
      <c r="CB348" s="16">
        <f>+CA348+CB134</f>
        <v>0</v>
      </c>
      <c r="CC348" s="16">
        <f>+CB348+CC134</f>
        <v>0</v>
      </c>
      <c r="CD348" s="16">
        <f>+CC348+CD134</f>
        <v>5</v>
      </c>
      <c r="CE348" s="16">
        <f>+CD348+CE134</f>
        <v>12</v>
      </c>
      <c r="CF348" s="16">
        <f>+CE348+CF134</f>
        <v>12</v>
      </c>
      <c r="CG348" s="16">
        <f>+CF348+CG134</f>
        <v>15</v>
      </c>
      <c r="CH348" s="16">
        <f>+CG348+CH134</f>
        <v>18</v>
      </c>
      <c r="CI348" s="16">
        <f>+CH348+CI134</f>
        <v>18</v>
      </c>
      <c r="CJ348" s="16">
        <f>+CI348+CJ134</f>
        <v>18</v>
      </c>
      <c r="CK348" s="16">
        <f>+CJ348+CK134</f>
        <v>32</v>
      </c>
      <c r="CL348" s="16">
        <f>+CK348+CL134</f>
        <v>52</v>
      </c>
      <c r="CM348" s="16">
        <f>+CL348+CM134</f>
        <v>61</v>
      </c>
      <c r="CN348" s="16">
        <f>+CM348+CN134</f>
        <v>63</v>
      </c>
      <c r="CO348" s="16">
        <f>+CN348+CO134</f>
        <v>63</v>
      </c>
      <c r="CP348" s="16">
        <f>+CO348+CP134</f>
        <v>81</v>
      </c>
      <c r="CQ348" s="16">
        <f>+CP348+CQ134</f>
        <v>81</v>
      </c>
      <c r="CR348" s="16">
        <f>+CQ348+CR134</f>
        <v>81</v>
      </c>
      <c r="CS348" s="16">
        <f>+CR348+CS134</f>
        <v>118</v>
      </c>
      <c r="CT348" s="16">
        <f>+CS348+CT134</f>
        <v>123</v>
      </c>
      <c r="CU348" s="16">
        <f>+CT348+CU134</f>
        <v>155</v>
      </c>
      <c r="CV348" s="16">
        <f>+CU348+CV134</f>
        <v>169</v>
      </c>
      <c r="CW348" s="16">
        <f>+CV348+CW134</f>
        <v>170</v>
      </c>
      <c r="CX348" s="16">
        <f>+CW348+CX134</f>
        <v>170</v>
      </c>
      <c r="CY348" s="16">
        <f>+CX348+CY134</f>
        <v>183</v>
      </c>
      <c r="CZ348" s="16">
        <f>+CY348+CZ134</f>
        <v>198</v>
      </c>
      <c r="DA348" s="16">
        <f>+CZ348+DA134</f>
        <v>198</v>
      </c>
      <c r="DB348" s="16">
        <f>+DA348+DB134</f>
        <v>213</v>
      </c>
      <c r="DC348" s="16">
        <f>+DB348+DC134</f>
        <v>217</v>
      </c>
      <c r="DD348" s="16">
        <f>+DC348+DD134</f>
        <v>217</v>
      </c>
      <c r="DE348" s="16">
        <f>+DD348+DE134</f>
        <v>217</v>
      </c>
      <c r="DF348" s="16">
        <f>+DE348+DF134</f>
        <v>223</v>
      </c>
      <c r="DG348" s="16">
        <f>+DF348+DG134</f>
        <v>224</v>
      </c>
      <c r="DH348" s="16">
        <f>+DG348+DH134</f>
        <v>245</v>
      </c>
      <c r="DI348" s="16">
        <f>+DH348+DI134</f>
        <v>249</v>
      </c>
      <c r="DJ348" s="16">
        <f>+DI348+DJ134</f>
        <v>249</v>
      </c>
      <c r="DK348" s="16">
        <f>+DJ348+DK134</f>
        <v>255</v>
      </c>
      <c r="DL348" s="16">
        <f>+DK348+DL134</f>
        <v>255</v>
      </c>
      <c r="DM348" s="16">
        <f>+DL348+DM134</f>
        <v>276</v>
      </c>
      <c r="DN348" s="16">
        <f>+DM348+DN134</f>
        <v>278</v>
      </c>
      <c r="DO348" s="16">
        <f>+DN348+DO134</f>
        <v>280</v>
      </c>
      <c r="DP348" s="16">
        <f>+DO348+DP134</f>
        <v>281</v>
      </c>
      <c r="DQ348" s="16">
        <f>+DP348+DQ134</f>
        <v>283</v>
      </c>
      <c r="DR348" s="16">
        <f>+DQ348+DR134</f>
        <v>284</v>
      </c>
      <c r="DS348" s="16">
        <f>+DR348+DS134</f>
        <v>286</v>
      </c>
      <c r="DT348" s="16">
        <f>+DS348+DT134</f>
        <v>286</v>
      </c>
      <c r="DU348" s="16">
        <f>+DT348+DU134</f>
        <v>286</v>
      </c>
      <c r="DV348" s="16">
        <f>+DU348+DV134</f>
        <v>291</v>
      </c>
      <c r="DW348" s="15">
        <f>+DW134</f>
        <v>291</v>
      </c>
      <c r="DX348" s="15">
        <f>COUNTIF(C348:DW348,"&gt;0")</f>
        <v>46</v>
      </c>
    </row>
    <row r="349" spans="1:128" x14ac:dyDescent="0.3">
      <c r="A349" t="str">
        <f>+A135</f>
        <v>Vietnam</v>
      </c>
      <c r="B349">
        <f>+B135</f>
        <v>0</v>
      </c>
      <c r="C349" s="16">
        <f>+B349+C135</f>
        <v>0</v>
      </c>
      <c r="D349" s="16">
        <f>+C349+D135</f>
        <v>0</v>
      </c>
      <c r="E349" s="16">
        <f>+D349+E135</f>
        <v>0</v>
      </c>
      <c r="F349" s="16">
        <f>+E349+F135</f>
        <v>0</v>
      </c>
      <c r="G349" s="16">
        <f>+F349+G135</f>
        <v>0</v>
      </c>
      <c r="H349" s="16">
        <f>+G349+H135</f>
        <v>0</v>
      </c>
      <c r="I349" s="16">
        <f>+H349+I135</f>
        <v>0</v>
      </c>
      <c r="J349" s="16">
        <f>+I349+J135</f>
        <v>0</v>
      </c>
      <c r="K349" s="16">
        <f>+J349+K135</f>
        <v>0</v>
      </c>
      <c r="L349" s="16">
        <f>+K349+L135</f>
        <v>0</v>
      </c>
      <c r="M349" s="16">
        <f>+L349+M135</f>
        <v>0</v>
      </c>
      <c r="N349" s="16">
        <f>+M349+N135</f>
        <v>0</v>
      </c>
      <c r="O349" s="16">
        <f>+N349+O135</f>
        <v>0</v>
      </c>
      <c r="P349" s="16">
        <f>+O349+P135</f>
        <v>0</v>
      </c>
      <c r="Q349" s="16">
        <f>+P349+Q135</f>
        <v>0</v>
      </c>
      <c r="R349" s="16">
        <f>+Q349+R135</f>
        <v>0</v>
      </c>
      <c r="S349" s="16">
        <f>+R349+S135</f>
        <v>0</v>
      </c>
      <c r="T349" s="16">
        <f>+S349+T135</f>
        <v>0</v>
      </c>
      <c r="U349" s="16">
        <f>+T349+U135</f>
        <v>0</v>
      </c>
      <c r="V349" s="16">
        <f>+U349+V135</f>
        <v>0</v>
      </c>
      <c r="W349" s="16">
        <f>+V349+W135</f>
        <v>0</v>
      </c>
      <c r="X349" s="16">
        <f>+W349+X135</f>
        <v>0</v>
      </c>
      <c r="Y349" s="16">
        <f>+X349+Y135</f>
        <v>0</v>
      </c>
      <c r="Z349" s="16">
        <f>+Y349+Z135</f>
        <v>2</v>
      </c>
      <c r="AA349" s="16">
        <f>+Z349+AA135</f>
        <v>2</v>
      </c>
      <c r="AB349" s="16">
        <f>+AA349+AB135</f>
        <v>2</v>
      </c>
      <c r="AC349" s="16">
        <f>+AB349+AC135</f>
        <v>2</v>
      </c>
      <c r="AD349" s="16">
        <f>+AC349+AD135</f>
        <v>2</v>
      </c>
      <c r="AE349" s="16">
        <f>+AD349+AE135</f>
        <v>2</v>
      </c>
      <c r="AF349" s="16">
        <f>+AE349+AF135</f>
        <v>2</v>
      </c>
      <c r="AG349" s="16">
        <f>+AF349+AG135</f>
        <v>5</v>
      </c>
      <c r="AH349" s="16">
        <f>+AG349+AH135</f>
        <v>5</v>
      </c>
      <c r="AI349" s="16">
        <f>+AH349+AI135</f>
        <v>7</v>
      </c>
      <c r="AJ349" s="16">
        <f>+AI349+AJ135</f>
        <v>8</v>
      </c>
      <c r="AK349" s="16">
        <f>+AJ349+AK135</f>
        <v>9</v>
      </c>
      <c r="AL349" s="16">
        <f>+AK349+AL135</f>
        <v>10</v>
      </c>
      <c r="AM349" s="16">
        <f>+AL349+AM135</f>
        <v>10</v>
      </c>
      <c r="AN349" s="16">
        <f>+AM349+AN135</f>
        <v>12</v>
      </c>
      <c r="AO349" s="16">
        <f>+AN349+AO135</f>
        <v>13</v>
      </c>
      <c r="AP349" s="16">
        <f>+AO349+AP135</f>
        <v>14</v>
      </c>
      <c r="AQ349" s="16">
        <f>+AP349+AQ135</f>
        <v>14</v>
      </c>
      <c r="AR349" s="16">
        <f>+AQ349+AR135</f>
        <v>15</v>
      </c>
      <c r="AS349" s="16">
        <f>+AR349+AS135</f>
        <v>15</v>
      </c>
      <c r="AT349" s="16">
        <f>+AS349+AT135</f>
        <v>16</v>
      </c>
      <c r="AU349" s="16">
        <f>+AT349+AU135</f>
        <v>16</v>
      </c>
      <c r="AV349" s="16">
        <f>+AU349+AV135</f>
        <v>16</v>
      </c>
      <c r="AW349" s="16">
        <f>+AV349+AW135</f>
        <v>16</v>
      </c>
      <c r="AX349" s="16">
        <f>+AW349+AX135</f>
        <v>16</v>
      </c>
      <c r="AY349" s="16">
        <f>+AX349+AY135</f>
        <v>16</v>
      </c>
      <c r="AZ349" s="16">
        <f>+AY349+AZ135</f>
        <v>16</v>
      </c>
      <c r="BA349" s="16">
        <f>+AZ349+BA135</f>
        <v>16</v>
      </c>
      <c r="BB349" s="16">
        <f>+BA349+BB135</f>
        <v>16</v>
      </c>
      <c r="BC349" s="16">
        <f>+BB349+BC135</f>
        <v>16</v>
      </c>
      <c r="BD349" s="16">
        <f>+BC349+BD135</f>
        <v>16</v>
      </c>
      <c r="BE349" s="16">
        <f>+BD349+BE135</f>
        <v>16</v>
      </c>
      <c r="BF349" s="16">
        <f>+BE349+BF135</f>
        <v>16</v>
      </c>
      <c r="BG349" s="16">
        <f>+BF349+BG135</f>
        <v>16</v>
      </c>
      <c r="BH349" s="16">
        <f>+BG349+BH135</f>
        <v>16</v>
      </c>
      <c r="BI349" s="16">
        <f>+BH349+BI135</f>
        <v>16</v>
      </c>
      <c r="BJ349" s="16">
        <f>+BI349+BJ135</f>
        <v>16</v>
      </c>
      <c r="BK349" s="16">
        <f>+BJ349+BK135</f>
        <v>16</v>
      </c>
      <c r="BL349" s="16">
        <f>+BK349+BL135</f>
        <v>16</v>
      </c>
      <c r="BM349" s="16">
        <f>+BL349+BM135</f>
        <v>16</v>
      </c>
      <c r="BN349" s="16">
        <f>+BM349+BN135</f>
        <v>16</v>
      </c>
      <c r="BO349" s="16">
        <f>+BN349+BO135</f>
        <v>16</v>
      </c>
      <c r="BP349" s="16">
        <f>+BO349+BP135</f>
        <v>16</v>
      </c>
      <c r="BQ349" s="16">
        <f>+BP349+BQ135</f>
        <v>17</v>
      </c>
      <c r="BR349" s="16">
        <f>+BQ349+BR135</f>
        <v>21</v>
      </c>
      <c r="BS349" s="16">
        <f>+BR349+BS135</f>
        <v>30</v>
      </c>
      <c r="BT349" s="16">
        <f>+BS349+BT135</f>
        <v>34</v>
      </c>
      <c r="BU349" s="16">
        <f>+BT349+BU135</f>
        <v>38</v>
      </c>
      <c r="BV349" s="16">
        <f>+BU349+BV135</f>
        <v>39</v>
      </c>
      <c r="BW349" s="16">
        <f>+BV349+BW135</f>
        <v>44</v>
      </c>
      <c r="BX349" s="16">
        <f>+BW349+BX135</f>
        <v>53</v>
      </c>
      <c r="BY349" s="16">
        <f>+BX349+BY135</f>
        <v>53</v>
      </c>
      <c r="BZ349" s="16">
        <f>+BY349+BZ135</f>
        <v>57</v>
      </c>
      <c r="CA349" s="16">
        <f>+BZ349+CA135</f>
        <v>61</v>
      </c>
      <c r="CB349" s="16">
        <f>+CA349+CB135</f>
        <v>68</v>
      </c>
      <c r="CC349" s="16">
        <f>+CB349+CC135</f>
        <v>76</v>
      </c>
      <c r="CD349" s="16">
        <f>+CC349+CD135</f>
        <v>87</v>
      </c>
      <c r="CE349" s="16">
        <f>+CD349+CE135</f>
        <v>88</v>
      </c>
      <c r="CF349" s="16">
        <f>+CE349+CF135</f>
        <v>95</v>
      </c>
      <c r="CG349" s="16">
        <f>+CF349+CG135</f>
        <v>121</v>
      </c>
      <c r="CH349" s="16">
        <f>+CG349+CH135</f>
        <v>132</v>
      </c>
      <c r="CI349" s="16">
        <f>+CH349+CI135</f>
        <v>137</v>
      </c>
      <c r="CJ349" s="16">
        <f>+CI349+CJ135</f>
        <v>153</v>
      </c>
      <c r="CK349" s="16">
        <f>+CJ349+CK135</f>
        <v>163</v>
      </c>
      <c r="CL349" s="16">
        <f>+CK349+CL135</f>
        <v>171</v>
      </c>
      <c r="CM349" s="16">
        <f>+CL349+CM135</f>
        <v>188</v>
      </c>
      <c r="CN349" s="16">
        <f>+CM349+CN135</f>
        <v>203</v>
      </c>
      <c r="CO349" s="16">
        <f>+CN349+CO135</f>
        <v>206</v>
      </c>
      <c r="CP349" s="16">
        <f>+CO349+CP135</f>
        <v>212</v>
      </c>
      <c r="CQ349" s="16">
        <f>+CP349+CQ135</f>
        <v>233</v>
      </c>
      <c r="CR349" s="16">
        <f>+CQ349+CR135</f>
        <v>236</v>
      </c>
      <c r="CS349" s="16">
        <f>+CR349+CS135</f>
        <v>240</v>
      </c>
      <c r="CT349" s="16">
        <f>+CS349+CT135</f>
        <v>241</v>
      </c>
      <c r="CU349" s="16">
        <f>+CT349+CU135</f>
        <v>245</v>
      </c>
      <c r="CV349" s="16">
        <f>+CU349+CV135</f>
        <v>251</v>
      </c>
      <c r="CW349" s="16">
        <f>+CV349+CW135</f>
        <v>251</v>
      </c>
      <c r="CX349" s="16">
        <f>+CW349+CX135</f>
        <v>255</v>
      </c>
      <c r="CY349" s="16">
        <f>+CX349+CY135</f>
        <v>257</v>
      </c>
      <c r="CZ349" s="16">
        <f>+CY349+CZ135</f>
        <v>258</v>
      </c>
      <c r="DA349" s="16">
        <f>+CZ349+DA135</f>
        <v>262</v>
      </c>
      <c r="DB349" s="16">
        <f>+DA349+DB135</f>
        <v>264</v>
      </c>
      <c r="DC349" s="16">
        <f>+DB349+DC135</f>
        <v>267</v>
      </c>
      <c r="DD349" s="16">
        <f>+DC349+DD135</f>
        <v>268</v>
      </c>
      <c r="DE349" s="16">
        <f>+DD349+DE135</f>
        <v>268</v>
      </c>
      <c r="DF349" s="16">
        <f>+DE349+DF135</f>
        <v>268</v>
      </c>
      <c r="DG349" s="16">
        <f>+DF349+DG135</f>
        <v>268</v>
      </c>
      <c r="DH349" s="16">
        <f>+DG349+DH135</f>
        <v>268</v>
      </c>
      <c r="DI349" s="16">
        <f>+DH349+DI135</f>
        <v>268</v>
      </c>
      <c r="DJ349" s="16">
        <f>+DI349+DJ135</f>
        <v>268</v>
      </c>
      <c r="DK349" s="16">
        <f>+DJ349+DK135</f>
        <v>268</v>
      </c>
      <c r="DL349" s="16">
        <f>+DK349+DL135</f>
        <v>268</v>
      </c>
      <c r="DM349" s="16">
        <f>+DL349+DM135</f>
        <v>270</v>
      </c>
      <c r="DN349" s="16">
        <f>+DM349+DN135</f>
        <v>270</v>
      </c>
      <c r="DO349" s="16">
        <f>+DN349+DO135</f>
        <v>270</v>
      </c>
      <c r="DP349" s="16">
        <f>+DO349+DP135</f>
        <v>270</v>
      </c>
      <c r="DQ349" s="16">
        <f>+DP349+DQ135</f>
        <v>270</v>
      </c>
      <c r="DR349" s="16">
        <f>+DQ349+DR135</f>
        <v>270</v>
      </c>
      <c r="DS349" s="16">
        <f>+DR349+DS135</f>
        <v>270</v>
      </c>
      <c r="DT349" s="16">
        <f>+DS349+DT135</f>
        <v>270</v>
      </c>
      <c r="DU349" s="16">
        <f>+DT349+DU135</f>
        <v>270</v>
      </c>
      <c r="DV349" s="16">
        <f>+DU349+DV135</f>
        <v>270</v>
      </c>
      <c r="DW349" s="15">
        <f>+DW135</f>
        <v>270</v>
      </c>
      <c r="DX349" s="15">
        <f>COUNTIF(C349:DW349,"&gt;0")</f>
        <v>102</v>
      </c>
    </row>
    <row r="350" spans="1:128" x14ac:dyDescent="0.3">
      <c r="A350" t="str">
        <f>+A136</f>
        <v>Guinea_Bissau</v>
      </c>
      <c r="B350">
        <f>+B136</f>
        <v>0</v>
      </c>
      <c r="C350" s="16">
        <f>+B350+C136</f>
        <v>0</v>
      </c>
      <c r="D350" s="16">
        <f>+C350+D136</f>
        <v>0</v>
      </c>
      <c r="E350" s="16">
        <f>+D350+E136</f>
        <v>0</v>
      </c>
      <c r="F350" s="16">
        <f>+E350+F136</f>
        <v>0</v>
      </c>
      <c r="G350" s="16">
        <f>+F350+G136</f>
        <v>0</v>
      </c>
      <c r="H350" s="16">
        <f>+G350+H136</f>
        <v>0</v>
      </c>
      <c r="I350" s="16">
        <f>+H350+I136</f>
        <v>0</v>
      </c>
      <c r="J350" s="16">
        <f>+I350+J136</f>
        <v>0</v>
      </c>
      <c r="K350" s="16">
        <f>+J350+K136</f>
        <v>0</v>
      </c>
      <c r="L350" s="16">
        <f>+K350+L136</f>
        <v>0</v>
      </c>
      <c r="M350" s="16">
        <f>+L350+M136</f>
        <v>0</v>
      </c>
      <c r="N350" s="16">
        <f>+M350+N136</f>
        <v>0</v>
      </c>
      <c r="O350" s="16">
        <f>+N350+O136</f>
        <v>0</v>
      </c>
      <c r="P350" s="16">
        <f>+O350+P136</f>
        <v>0</v>
      </c>
      <c r="Q350" s="16">
        <f>+P350+Q136</f>
        <v>0</v>
      </c>
      <c r="R350" s="16">
        <f>+Q350+R136</f>
        <v>0</v>
      </c>
      <c r="S350" s="16">
        <f>+R350+S136</f>
        <v>0</v>
      </c>
      <c r="T350" s="16">
        <f>+S350+T136</f>
        <v>0</v>
      </c>
      <c r="U350" s="16">
        <f>+T350+U136</f>
        <v>0</v>
      </c>
      <c r="V350" s="16">
        <f>+U350+V136</f>
        <v>0</v>
      </c>
      <c r="W350" s="16">
        <f>+V350+W136</f>
        <v>0</v>
      </c>
      <c r="X350" s="16">
        <f>+W350+X136</f>
        <v>0</v>
      </c>
      <c r="Y350" s="16">
        <f>+X350+Y136</f>
        <v>0</v>
      </c>
      <c r="Z350" s="16">
        <f>+Y350+Z136</f>
        <v>0</v>
      </c>
      <c r="AA350" s="16">
        <f>+Z350+AA136</f>
        <v>0</v>
      </c>
      <c r="AB350" s="16">
        <f>+AA350+AB136</f>
        <v>0</v>
      </c>
      <c r="AC350" s="16">
        <f>+AB350+AC136</f>
        <v>0</v>
      </c>
      <c r="AD350" s="16">
        <f>+AC350+AD136</f>
        <v>0</v>
      </c>
      <c r="AE350" s="16">
        <f>+AD350+AE136</f>
        <v>0</v>
      </c>
      <c r="AF350" s="16">
        <f>+AE350+AF136</f>
        <v>0</v>
      </c>
      <c r="AG350" s="16">
        <f>+AF350+AG136</f>
        <v>0</v>
      </c>
      <c r="AH350" s="16">
        <f>+AG350+AH136</f>
        <v>0</v>
      </c>
      <c r="AI350" s="16">
        <f>+AH350+AI136</f>
        <v>0</v>
      </c>
      <c r="AJ350" s="16">
        <f>+AI350+AJ136</f>
        <v>0</v>
      </c>
      <c r="AK350" s="16">
        <f>+AJ350+AK136</f>
        <v>0</v>
      </c>
      <c r="AL350" s="16">
        <f>+AK350+AL136</f>
        <v>0</v>
      </c>
      <c r="AM350" s="16">
        <f>+AL350+AM136</f>
        <v>0</v>
      </c>
      <c r="AN350" s="16">
        <f>+AM350+AN136</f>
        <v>0</v>
      </c>
      <c r="AO350" s="16">
        <f>+AN350+AO136</f>
        <v>0</v>
      </c>
      <c r="AP350" s="16">
        <f>+AO350+AP136</f>
        <v>0</v>
      </c>
      <c r="AQ350" s="16">
        <f>+AP350+AQ136</f>
        <v>0</v>
      </c>
      <c r="AR350" s="16">
        <f>+AQ350+AR136</f>
        <v>0</v>
      </c>
      <c r="AS350" s="16">
        <f>+AR350+AS136</f>
        <v>0</v>
      </c>
      <c r="AT350" s="16">
        <f>+AS350+AT136</f>
        <v>0</v>
      </c>
      <c r="AU350" s="16">
        <f>+AT350+AU136</f>
        <v>0</v>
      </c>
      <c r="AV350" s="16">
        <f>+AU350+AV136</f>
        <v>0</v>
      </c>
      <c r="AW350" s="16">
        <f>+AV350+AW136</f>
        <v>0</v>
      </c>
      <c r="AX350" s="16">
        <f>+AW350+AX136</f>
        <v>0</v>
      </c>
      <c r="AY350" s="16">
        <f>+AX350+AY136</f>
        <v>0</v>
      </c>
      <c r="AZ350" s="16">
        <f>+AY350+AZ136</f>
        <v>0</v>
      </c>
      <c r="BA350" s="16">
        <f>+AZ350+BA136</f>
        <v>0</v>
      </c>
      <c r="BB350" s="16">
        <f>+BA350+BB136</f>
        <v>0</v>
      </c>
      <c r="BC350" s="16">
        <f>+BB350+BC136</f>
        <v>0</v>
      </c>
      <c r="BD350" s="16">
        <f>+BC350+BD136</f>
        <v>0</v>
      </c>
      <c r="BE350" s="16">
        <f>+BD350+BE136</f>
        <v>0</v>
      </c>
      <c r="BF350" s="16">
        <f>+BE350+BF136</f>
        <v>0</v>
      </c>
      <c r="BG350" s="16">
        <f>+BF350+BG136</f>
        <v>0</v>
      </c>
      <c r="BH350" s="16">
        <f>+BG350+BH136</f>
        <v>0</v>
      </c>
      <c r="BI350" s="16">
        <f>+BH350+BI136</f>
        <v>0</v>
      </c>
      <c r="BJ350" s="16">
        <f>+BI350+BJ136</f>
        <v>0</v>
      </c>
      <c r="BK350" s="16">
        <f>+BJ350+BK136</f>
        <v>0</v>
      </c>
      <c r="BL350" s="16">
        <f>+BK350+BL136</f>
        <v>0</v>
      </c>
      <c r="BM350" s="16">
        <f>+BL350+BM136</f>
        <v>0</v>
      </c>
      <c r="BN350" s="16">
        <f>+BM350+BN136</f>
        <v>0</v>
      </c>
      <c r="BO350" s="16">
        <f>+BN350+BO136</f>
        <v>0</v>
      </c>
      <c r="BP350" s="16">
        <f>+BO350+BP136</f>
        <v>0</v>
      </c>
      <c r="BQ350" s="16">
        <f>+BP350+BQ136</f>
        <v>0</v>
      </c>
      <c r="BR350" s="16">
        <f>+BQ350+BR136</f>
        <v>0</v>
      </c>
      <c r="BS350" s="16">
        <f>+BR350+BS136</f>
        <v>0</v>
      </c>
      <c r="BT350" s="16">
        <f>+BS350+BT136</f>
        <v>0</v>
      </c>
      <c r="BU350" s="16">
        <f>+BT350+BU136</f>
        <v>0</v>
      </c>
      <c r="BV350" s="16">
        <f>+BU350+BV136</f>
        <v>0</v>
      </c>
      <c r="BW350" s="16">
        <f>+BV350+BW136</f>
        <v>0</v>
      </c>
      <c r="BX350" s="16">
        <f>+BW350+BX136</f>
        <v>0</v>
      </c>
      <c r="BY350" s="16">
        <f>+BX350+BY136</f>
        <v>0</v>
      </c>
      <c r="BZ350" s="16">
        <f>+BY350+BZ136</f>
        <v>0</v>
      </c>
      <c r="CA350" s="16">
        <f>+BZ350+CA136</f>
        <v>0</v>
      </c>
      <c r="CB350" s="16">
        <f>+CA350+CB136</f>
        <v>0</v>
      </c>
      <c r="CC350" s="16">
        <f>+CB350+CC136</f>
        <v>0</v>
      </c>
      <c r="CD350" s="16">
        <f>+CC350+CD136</f>
        <v>0</v>
      </c>
      <c r="CE350" s="16">
        <f>+CD350+CE136</f>
        <v>0</v>
      </c>
      <c r="CF350" s="16">
        <f>+CE350+CF136</f>
        <v>0</v>
      </c>
      <c r="CG350" s="16">
        <f>+CF350+CG136</f>
        <v>0</v>
      </c>
      <c r="CH350" s="16">
        <f>+CG350+CH136</f>
        <v>0</v>
      </c>
      <c r="CI350" s="16">
        <f>+CH350+CI136</f>
        <v>0</v>
      </c>
      <c r="CJ350" s="16">
        <f>+CI350+CJ136</f>
        <v>0</v>
      </c>
      <c r="CK350" s="16">
        <f>+CJ350+CK136</f>
        <v>2</v>
      </c>
      <c r="CL350" s="16">
        <f>+CK350+CL136</f>
        <v>2</v>
      </c>
      <c r="CM350" s="16">
        <f>+CL350+CM136</f>
        <v>2</v>
      </c>
      <c r="CN350" s="16">
        <f>+CM350+CN136</f>
        <v>2</v>
      </c>
      <c r="CO350" s="16">
        <f>+CN350+CO136</f>
        <v>2</v>
      </c>
      <c r="CP350" s="16">
        <f>+CO350+CP136</f>
        <v>8</v>
      </c>
      <c r="CQ350" s="16">
        <f>+CP350+CQ136</f>
        <v>9</v>
      </c>
      <c r="CR350" s="16">
        <f>+CQ350+CR136</f>
        <v>9</v>
      </c>
      <c r="CS350" s="16">
        <f>+CR350+CS136</f>
        <v>15</v>
      </c>
      <c r="CT350" s="16">
        <f>+CS350+CT136</f>
        <v>18</v>
      </c>
      <c r="CU350" s="16">
        <f>+CT350+CU136</f>
        <v>18</v>
      </c>
      <c r="CV350" s="16">
        <f>+CU350+CV136</f>
        <v>33</v>
      </c>
      <c r="CW350" s="16">
        <f>+CV350+CW136</f>
        <v>33</v>
      </c>
      <c r="CX350" s="16">
        <f>+CW350+CX136</f>
        <v>33</v>
      </c>
      <c r="CY350" s="16">
        <f>+CX350+CY136</f>
        <v>35</v>
      </c>
      <c r="CZ350" s="16">
        <f>+CY350+CZ136</f>
        <v>35</v>
      </c>
      <c r="DA350" s="16">
        <f>+CZ350+DA136</f>
        <v>38</v>
      </c>
      <c r="DB350" s="16">
        <f>+DA350+DB136</f>
        <v>39</v>
      </c>
      <c r="DC350" s="16">
        <f>+DB350+DC136</f>
        <v>39</v>
      </c>
      <c r="DD350" s="16">
        <f>+DC350+DD136</f>
        <v>40</v>
      </c>
      <c r="DE350" s="16">
        <f>+DD350+DE136</f>
        <v>43</v>
      </c>
      <c r="DF350" s="16">
        <f>+DE350+DF136</f>
        <v>46</v>
      </c>
      <c r="DG350" s="16">
        <f>+DF350+DG136</f>
        <v>50</v>
      </c>
      <c r="DH350" s="16">
        <f>+DG350+DH136</f>
        <v>50</v>
      </c>
      <c r="DI350" s="16">
        <f>+DH350+DI136</f>
        <v>50</v>
      </c>
      <c r="DJ350" s="16">
        <f>+DI350+DJ136</f>
        <v>50</v>
      </c>
      <c r="DK350" s="16">
        <f>+DJ350+DK136</f>
        <v>50</v>
      </c>
      <c r="DL350" s="16">
        <f>+DK350+DL136</f>
        <v>50</v>
      </c>
      <c r="DM350" s="16">
        <f>+DL350+DM136</f>
        <v>52</v>
      </c>
      <c r="DN350" s="16">
        <f>+DM350+DN136</f>
        <v>52</v>
      </c>
      <c r="DO350" s="16">
        <f>+DN350+DO136</f>
        <v>52</v>
      </c>
      <c r="DP350" s="16">
        <f>+DO350+DP136</f>
        <v>53</v>
      </c>
      <c r="DQ350" s="16">
        <f>+DP350+DQ136</f>
        <v>73</v>
      </c>
      <c r="DR350" s="16">
        <f>+DQ350+DR136</f>
        <v>73</v>
      </c>
      <c r="DS350" s="16">
        <f>+DR350+DS136</f>
        <v>77</v>
      </c>
      <c r="DT350" s="16">
        <f>+DS350+DT136</f>
        <v>205</v>
      </c>
      <c r="DU350" s="16">
        <f>+DT350+DU136</f>
        <v>257</v>
      </c>
      <c r="DV350" s="16">
        <f>+DU350+DV136</f>
        <v>257</v>
      </c>
      <c r="DW350" s="15">
        <f>+DW136</f>
        <v>257</v>
      </c>
      <c r="DX350" s="15">
        <f>COUNTIF(C350:DW350,"&gt;0")</f>
        <v>39</v>
      </c>
    </row>
    <row r="351" spans="1:128" x14ac:dyDescent="0.3">
      <c r="A351" t="str">
        <f>+A137</f>
        <v>Rwanda</v>
      </c>
      <c r="B351">
        <f>+B137</f>
        <v>0</v>
      </c>
      <c r="C351" s="16">
        <f>+B351+C137</f>
        <v>0</v>
      </c>
      <c r="D351" s="16">
        <f>+C351+D137</f>
        <v>0</v>
      </c>
      <c r="E351" s="16">
        <f>+D351+E137</f>
        <v>0</v>
      </c>
      <c r="F351" s="16">
        <f>+E351+F137</f>
        <v>0</v>
      </c>
      <c r="G351" s="16">
        <f>+F351+G137</f>
        <v>0</v>
      </c>
      <c r="H351" s="16">
        <f>+G351+H137</f>
        <v>0</v>
      </c>
      <c r="I351" s="16">
        <f>+H351+I137</f>
        <v>0</v>
      </c>
      <c r="J351" s="16">
        <f>+I351+J137</f>
        <v>0</v>
      </c>
      <c r="K351" s="16">
        <f>+J351+K137</f>
        <v>0</v>
      </c>
      <c r="L351" s="16">
        <f>+K351+L137</f>
        <v>0</v>
      </c>
      <c r="M351" s="16">
        <f>+L351+M137</f>
        <v>0</v>
      </c>
      <c r="N351" s="16">
        <f>+M351+N137</f>
        <v>0</v>
      </c>
      <c r="O351" s="16">
        <f>+N351+O137</f>
        <v>0</v>
      </c>
      <c r="P351" s="16">
        <f>+O351+P137</f>
        <v>0</v>
      </c>
      <c r="Q351" s="16">
        <f>+P351+Q137</f>
        <v>0</v>
      </c>
      <c r="R351" s="16">
        <f>+Q351+R137</f>
        <v>0</v>
      </c>
      <c r="S351" s="16">
        <f>+R351+S137</f>
        <v>0</v>
      </c>
      <c r="T351" s="16">
        <f>+S351+T137</f>
        <v>0</v>
      </c>
      <c r="U351" s="16">
        <f>+T351+U137</f>
        <v>0</v>
      </c>
      <c r="V351" s="16">
        <f>+U351+V137</f>
        <v>0</v>
      </c>
      <c r="W351" s="16">
        <f>+V351+W137</f>
        <v>0</v>
      </c>
      <c r="X351" s="16">
        <f>+W351+X137</f>
        <v>0</v>
      </c>
      <c r="Y351" s="16">
        <f>+X351+Y137</f>
        <v>0</v>
      </c>
      <c r="Z351" s="16">
        <f>+Y351+Z137</f>
        <v>0</v>
      </c>
      <c r="AA351" s="16">
        <f>+Z351+AA137</f>
        <v>0</v>
      </c>
      <c r="AB351" s="16">
        <f>+AA351+AB137</f>
        <v>0</v>
      </c>
      <c r="AC351" s="16">
        <f>+AB351+AC137</f>
        <v>0</v>
      </c>
      <c r="AD351" s="16">
        <f>+AC351+AD137</f>
        <v>0</v>
      </c>
      <c r="AE351" s="16">
        <f>+AD351+AE137</f>
        <v>0</v>
      </c>
      <c r="AF351" s="16">
        <f>+AE351+AF137</f>
        <v>0</v>
      </c>
      <c r="AG351" s="16">
        <f>+AF351+AG137</f>
        <v>0</v>
      </c>
      <c r="AH351" s="16">
        <f>+AG351+AH137</f>
        <v>0</v>
      </c>
      <c r="AI351" s="16">
        <f>+AH351+AI137</f>
        <v>0</v>
      </c>
      <c r="AJ351" s="16">
        <f>+AI351+AJ137</f>
        <v>0</v>
      </c>
      <c r="AK351" s="16">
        <f>+AJ351+AK137</f>
        <v>0</v>
      </c>
      <c r="AL351" s="16">
        <f>+AK351+AL137</f>
        <v>0</v>
      </c>
      <c r="AM351" s="16">
        <f>+AL351+AM137</f>
        <v>0</v>
      </c>
      <c r="AN351" s="16">
        <f>+AM351+AN137</f>
        <v>0</v>
      </c>
      <c r="AO351" s="16">
        <f>+AN351+AO137</f>
        <v>0</v>
      </c>
      <c r="AP351" s="16">
        <f>+AO351+AP137</f>
        <v>0</v>
      </c>
      <c r="AQ351" s="16">
        <f>+AP351+AQ137</f>
        <v>0</v>
      </c>
      <c r="AR351" s="16">
        <f>+AQ351+AR137</f>
        <v>0</v>
      </c>
      <c r="AS351" s="16">
        <f>+AR351+AS137</f>
        <v>0</v>
      </c>
      <c r="AT351" s="16">
        <f>+AS351+AT137</f>
        <v>0</v>
      </c>
      <c r="AU351" s="16">
        <f>+AT351+AU137</f>
        <v>0</v>
      </c>
      <c r="AV351" s="16">
        <f>+AU351+AV137</f>
        <v>0</v>
      </c>
      <c r="AW351" s="16">
        <f>+AV351+AW137</f>
        <v>0</v>
      </c>
      <c r="AX351" s="16">
        <f>+AW351+AX137</f>
        <v>0</v>
      </c>
      <c r="AY351" s="16">
        <f>+AX351+AY137</f>
        <v>0</v>
      </c>
      <c r="AZ351" s="16">
        <f>+AY351+AZ137</f>
        <v>0</v>
      </c>
      <c r="BA351" s="16">
        <f>+AZ351+BA137</f>
        <v>0</v>
      </c>
      <c r="BB351" s="16">
        <f>+BA351+BB137</f>
        <v>0</v>
      </c>
      <c r="BC351" s="16">
        <f>+BB351+BC137</f>
        <v>0</v>
      </c>
      <c r="BD351" s="16">
        <f>+BC351+BD137</f>
        <v>0</v>
      </c>
      <c r="BE351" s="16">
        <f>+BD351+BE137</f>
        <v>0</v>
      </c>
      <c r="BF351" s="16">
        <f>+BE351+BF137</f>
        <v>0</v>
      </c>
      <c r="BG351" s="16">
        <f>+BF351+BG137</f>
        <v>0</v>
      </c>
      <c r="BH351" s="16">
        <f>+BG351+BH137</f>
        <v>0</v>
      </c>
      <c r="BI351" s="16">
        <f>+BH351+BI137</f>
        <v>0</v>
      </c>
      <c r="BJ351" s="16">
        <f>+BI351+BJ137</f>
        <v>0</v>
      </c>
      <c r="BK351" s="16">
        <f>+BJ351+BK137</f>
        <v>0</v>
      </c>
      <c r="BL351" s="16">
        <f>+BK351+BL137</f>
        <v>0</v>
      </c>
      <c r="BM351" s="16">
        <f>+BL351+BM137</f>
        <v>0</v>
      </c>
      <c r="BN351" s="16">
        <f>+BM351+BN137</f>
        <v>0</v>
      </c>
      <c r="BO351" s="16">
        <f>+BN351+BO137</f>
        <v>0</v>
      </c>
      <c r="BP351" s="16">
        <f>+BO351+BP137</f>
        <v>0</v>
      </c>
      <c r="BQ351" s="16">
        <f>+BP351+BQ137</f>
        <v>0</v>
      </c>
      <c r="BR351" s="16">
        <f>+BQ351+BR137</f>
        <v>0</v>
      </c>
      <c r="BS351" s="16">
        <f>+BR351+BS137</f>
        <v>0</v>
      </c>
      <c r="BT351" s="16">
        <f>+BS351+BT137</f>
        <v>0</v>
      </c>
      <c r="BU351" s="16">
        <f>+BT351+BU137</f>
        <v>0</v>
      </c>
      <c r="BV351" s="16">
        <f>+BU351+BV137</f>
        <v>0</v>
      </c>
      <c r="BW351" s="16">
        <f>+BV351+BW137</f>
        <v>0</v>
      </c>
      <c r="BX351" s="16">
        <f>+BW351+BX137</f>
        <v>0</v>
      </c>
      <c r="BY351" s="16">
        <f>+BX351+BY137</f>
        <v>1</v>
      </c>
      <c r="BZ351" s="16">
        <f>+BY351+BZ137</f>
        <v>5</v>
      </c>
      <c r="CA351" s="16">
        <f>+BZ351+CA137</f>
        <v>5</v>
      </c>
      <c r="CB351" s="16">
        <f>+CA351+CB137</f>
        <v>7</v>
      </c>
      <c r="CC351" s="16">
        <f>+CB351+CC137</f>
        <v>11</v>
      </c>
      <c r="CD351" s="16">
        <f>+CC351+CD137</f>
        <v>11</v>
      </c>
      <c r="CE351" s="16">
        <f>+CD351+CE137</f>
        <v>17</v>
      </c>
      <c r="CF351" s="16">
        <f>+CE351+CF137</f>
        <v>17</v>
      </c>
      <c r="CG351" s="16">
        <f>+CF351+CG137</f>
        <v>19</v>
      </c>
      <c r="CH351" s="16">
        <f>+CG351+CH137</f>
        <v>36</v>
      </c>
      <c r="CI351" s="16">
        <f>+CH351+CI137</f>
        <v>40</v>
      </c>
      <c r="CJ351" s="16">
        <f>+CI351+CJ137</f>
        <v>41</v>
      </c>
      <c r="CK351" s="16">
        <f>+CJ351+CK137</f>
        <v>50</v>
      </c>
      <c r="CL351" s="16">
        <f>+CK351+CL137</f>
        <v>54</v>
      </c>
      <c r="CM351" s="16">
        <f>+CL351+CM137</f>
        <v>60</v>
      </c>
      <c r="CN351" s="16">
        <f>+CM351+CN137</f>
        <v>70</v>
      </c>
      <c r="CO351" s="16">
        <f>+CN351+CO137</f>
        <v>70</v>
      </c>
      <c r="CP351" s="16">
        <f>+CO351+CP137</f>
        <v>75</v>
      </c>
      <c r="CQ351" s="16">
        <f>+CP351+CQ137</f>
        <v>82</v>
      </c>
      <c r="CR351" s="16">
        <f>+CQ351+CR137</f>
        <v>82</v>
      </c>
      <c r="CS351" s="16">
        <f>+CR351+CS137</f>
        <v>89</v>
      </c>
      <c r="CT351" s="16">
        <f>+CS351+CT137</f>
        <v>102</v>
      </c>
      <c r="CU351" s="16">
        <f>+CT351+CU137</f>
        <v>104</v>
      </c>
      <c r="CV351" s="16">
        <f>+CU351+CV137</f>
        <v>105</v>
      </c>
      <c r="CW351" s="16">
        <f>+CV351+CW137</f>
        <v>105</v>
      </c>
      <c r="CX351" s="16">
        <f>+CW351+CX137</f>
        <v>110</v>
      </c>
      <c r="CY351" s="16">
        <f>+CX351+CY137</f>
        <v>113</v>
      </c>
      <c r="CZ351" s="16">
        <f>+CY351+CZ137</f>
        <v>118</v>
      </c>
      <c r="DA351" s="16">
        <f>+CZ351+DA137</f>
        <v>120</v>
      </c>
      <c r="DB351" s="16">
        <f>+DA351+DB137</f>
        <v>126</v>
      </c>
      <c r="DC351" s="16">
        <f>+DB351+DC137</f>
        <v>127</v>
      </c>
      <c r="DD351" s="16">
        <f>+DC351+DD137</f>
        <v>134</v>
      </c>
      <c r="DE351" s="16">
        <f>+DD351+DE137</f>
        <v>136</v>
      </c>
      <c r="DF351" s="16">
        <f>+DE351+DF137</f>
        <v>138</v>
      </c>
      <c r="DG351" s="16">
        <f>+DF351+DG137</f>
        <v>143</v>
      </c>
      <c r="DH351" s="16">
        <f>+DG351+DH137</f>
        <v>144</v>
      </c>
      <c r="DI351" s="16">
        <f>+DH351+DI137</f>
        <v>147</v>
      </c>
      <c r="DJ351" s="16">
        <f>+DI351+DJ137</f>
        <v>147</v>
      </c>
      <c r="DK351" s="16">
        <f>+DJ351+DK137</f>
        <v>150</v>
      </c>
      <c r="DL351" s="16">
        <f>+DK351+DL137</f>
        <v>153</v>
      </c>
      <c r="DM351" s="16">
        <f>+DL351+DM137</f>
        <v>154</v>
      </c>
      <c r="DN351" s="16">
        <f>+DM351+DN137</f>
        <v>176</v>
      </c>
      <c r="DO351" s="16">
        <f>+DN351+DO137</f>
        <v>183</v>
      </c>
      <c r="DP351" s="16">
        <f>+DO351+DP137</f>
        <v>191</v>
      </c>
      <c r="DQ351" s="16">
        <f>+DP351+DQ137</f>
        <v>207</v>
      </c>
      <c r="DR351" s="16">
        <f>+DQ351+DR137</f>
        <v>212</v>
      </c>
      <c r="DS351" s="16">
        <f>+DR351+DS137</f>
        <v>225</v>
      </c>
      <c r="DT351" s="16">
        <f>+DS351+DT137</f>
        <v>243</v>
      </c>
      <c r="DU351" s="16">
        <f>+DT351+DU137</f>
        <v>249</v>
      </c>
      <c r="DV351" s="16">
        <f>+DU351+DV137</f>
        <v>255</v>
      </c>
      <c r="DW351" s="15">
        <f>+DW137</f>
        <v>255</v>
      </c>
      <c r="DX351" s="15">
        <f>COUNTIF(C351:DW351,"&gt;0")</f>
        <v>51</v>
      </c>
    </row>
    <row r="352" spans="1:128" x14ac:dyDescent="0.3">
      <c r="A352" t="str">
        <f>+A138</f>
        <v>Guernsey</v>
      </c>
      <c r="B352">
        <f>+B138</f>
        <v>0</v>
      </c>
      <c r="C352" s="16">
        <f>+B352+C138</f>
        <v>0</v>
      </c>
      <c r="D352" s="16">
        <f>+C352+D138</f>
        <v>0</v>
      </c>
      <c r="E352" s="16">
        <f>+D352+E138</f>
        <v>0</v>
      </c>
      <c r="F352" s="16">
        <f>+E352+F138</f>
        <v>0</v>
      </c>
      <c r="G352" s="16">
        <f>+F352+G138</f>
        <v>0</v>
      </c>
      <c r="H352" s="16">
        <f>+G352+H138</f>
        <v>0</v>
      </c>
      <c r="I352" s="16">
        <f>+H352+I138</f>
        <v>0</v>
      </c>
      <c r="J352" s="16">
        <f>+I352+J138</f>
        <v>0</v>
      </c>
      <c r="K352" s="16">
        <f>+J352+K138</f>
        <v>0</v>
      </c>
      <c r="L352" s="16">
        <f>+K352+L138</f>
        <v>0</v>
      </c>
      <c r="M352" s="16">
        <f>+L352+M138</f>
        <v>0</v>
      </c>
      <c r="N352" s="16">
        <f>+M352+N138</f>
        <v>0</v>
      </c>
      <c r="O352" s="16">
        <f>+N352+O138</f>
        <v>0</v>
      </c>
      <c r="P352" s="16">
        <f>+O352+P138</f>
        <v>0</v>
      </c>
      <c r="Q352" s="16">
        <f>+P352+Q138</f>
        <v>0</v>
      </c>
      <c r="R352" s="16">
        <f>+Q352+R138</f>
        <v>0</v>
      </c>
      <c r="S352" s="16">
        <f>+R352+S138</f>
        <v>0</v>
      </c>
      <c r="T352" s="16">
        <f>+S352+T138</f>
        <v>0</v>
      </c>
      <c r="U352" s="16">
        <f>+T352+U138</f>
        <v>0</v>
      </c>
      <c r="V352" s="16">
        <f>+U352+V138</f>
        <v>0</v>
      </c>
      <c r="W352" s="16">
        <f>+V352+W138</f>
        <v>0</v>
      </c>
      <c r="X352" s="16">
        <f>+W352+X138</f>
        <v>0</v>
      </c>
      <c r="Y352" s="16">
        <f>+X352+Y138</f>
        <v>0</v>
      </c>
      <c r="Z352" s="16">
        <f>+Y352+Z138</f>
        <v>0</v>
      </c>
      <c r="AA352" s="16">
        <f>+Z352+AA138</f>
        <v>0</v>
      </c>
      <c r="AB352" s="16">
        <f>+AA352+AB138</f>
        <v>0</v>
      </c>
      <c r="AC352" s="16">
        <f>+AB352+AC138</f>
        <v>0</v>
      </c>
      <c r="AD352" s="16">
        <f>+AC352+AD138</f>
        <v>0</v>
      </c>
      <c r="AE352" s="16">
        <f>+AD352+AE138</f>
        <v>0</v>
      </c>
      <c r="AF352" s="16">
        <f>+AE352+AF138</f>
        <v>0</v>
      </c>
      <c r="AG352" s="16">
        <f>+AF352+AG138</f>
        <v>0</v>
      </c>
      <c r="AH352" s="16">
        <f>+AG352+AH138</f>
        <v>0</v>
      </c>
      <c r="AI352" s="16">
        <f>+AH352+AI138</f>
        <v>0</v>
      </c>
      <c r="AJ352" s="16">
        <f>+AI352+AJ138</f>
        <v>0</v>
      </c>
      <c r="AK352" s="16">
        <f>+AJ352+AK138</f>
        <v>0</v>
      </c>
      <c r="AL352" s="16">
        <f>+AK352+AL138</f>
        <v>0</v>
      </c>
      <c r="AM352" s="16">
        <f>+AL352+AM138</f>
        <v>0</v>
      </c>
      <c r="AN352" s="16">
        <f>+AM352+AN138</f>
        <v>0</v>
      </c>
      <c r="AO352" s="16">
        <f>+AN352+AO138</f>
        <v>0</v>
      </c>
      <c r="AP352" s="16">
        <f>+AO352+AP138</f>
        <v>0</v>
      </c>
      <c r="AQ352" s="16">
        <f>+AP352+AQ138</f>
        <v>0</v>
      </c>
      <c r="AR352" s="16">
        <f>+AQ352+AR138</f>
        <v>0</v>
      </c>
      <c r="AS352" s="16">
        <f>+AR352+AS138</f>
        <v>0</v>
      </c>
      <c r="AT352" s="16">
        <f>+AS352+AT138</f>
        <v>0</v>
      </c>
      <c r="AU352" s="16">
        <f>+AT352+AU138</f>
        <v>0</v>
      </c>
      <c r="AV352" s="16">
        <f>+AU352+AV138</f>
        <v>0</v>
      </c>
      <c r="AW352" s="16">
        <f>+AV352+AW138</f>
        <v>0</v>
      </c>
      <c r="AX352" s="16">
        <f>+AW352+AX138</f>
        <v>0</v>
      </c>
      <c r="AY352" s="16">
        <f>+AX352+AY138</f>
        <v>0</v>
      </c>
      <c r="AZ352" s="16">
        <f>+AY352+AZ138</f>
        <v>0</v>
      </c>
      <c r="BA352" s="16">
        <f>+AZ352+BA138</f>
        <v>0</v>
      </c>
      <c r="BB352" s="16">
        <f>+BA352+BB138</f>
        <v>0</v>
      </c>
      <c r="BC352" s="16">
        <f>+BB352+BC138</f>
        <v>0</v>
      </c>
      <c r="BD352" s="16">
        <f>+BC352+BD138</f>
        <v>0</v>
      </c>
      <c r="BE352" s="16">
        <f>+BD352+BE138</f>
        <v>0</v>
      </c>
      <c r="BF352" s="16">
        <f>+BE352+BF138</f>
        <v>0</v>
      </c>
      <c r="BG352" s="16">
        <f>+BF352+BG138</f>
        <v>0</v>
      </c>
      <c r="BH352" s="16">
        <f>+BG352+BH138</f>
        <v>0</v>
      </c>
      <c r="BI352" s="16">
        <f>+BH352+BI138</f>
        <v>0</v>
      </c>
      <c r="BJ352" s="16">
        <f>+BI352+BJ138</f>
        <v>0</v>
      </c>
      <c r="BK352" s="16">
        <f>+BJ352+BK138</f>
        <v>0</v>
      </c>
      <c r="BL352" s="16">
        <f>+BK352+BL138</f>
        <v>0</v>
      </c>
      <c r="BM352" s="16">
        <f>+BL352+BM138</f>
        <v>0</v>
      </c>
      <c r="BN352" s="16">
        <f>+BM352+BN138</f>
        <v>0</v>
      </c>
      <c r="BO352" s="16">
        <f>+BN352+BO138</f>
        <v>0</v>
      </c>
      <c r="BP352" s="16">
        <f>+BO352+BP138</f>
        <v>0</v>
      </c>
      <c r="BQ352" s="16">
        <f>+BP352+BQ138</f>
        <v>0</v>
      </c>
      <c r="BR352" s="16">
        <f>+BQ352+BR138</f>
        <v>0</v>
      </c>
      <c r="BS352" s="16">
        <f>+BR352+BS138</f>
        <v>0</v>
      </c>
      <c r="BT352" s="16">
        <f>+BS352+BT138</f>
        <v>0</v>
      </c>
      <c r="BU352" s="16">
        <f>+BT352+BU138</f>
        <v>0</v>
      </c>
      <c r="BV352" s="16">
        <f>+BU352+BV138</f>
        <v>0</v>
      </c>
      <c r="BW352" s="16">
        <f>+BV352+BW138</f>
        <v>0</v>
      </c>
      <c r="BX352" s="16">
        <f>+BW352+BX138</f>
        <v>0</v>
      </c>
      <c r="BY352" s="16">
        <f>+BX352+BY138</f>
        <v>0</v>
      </c>
      <c r="BZ352" s="16">
        <f>+BY352+BZ138</f>
        <v>0</v>
      </c>
      <c r="CA352" s="16">
        <f>+BZ352+CA138</f>
        <v>0</v>
      </c>
      <c r="CB352" s="16">
        <f>+CA352+CB138</f>
        <v>0</v>
      </c>
      <c r="CC352" s="16">
        <f>+CB352+CC138</f>
        <v>0</v>
      </c>
      <c r="CD352" s="16">
        <f>+CC352+CD138</f>
        <v>1</v>
      </c>
      <c r="CE352" s="16">
        <f>+CD352+CE138</f>
        <v>1</v>
      </c>
      <c r="CF352" s="16">
        <f>+CE352+CF138</f>
        <v>1</v>
      </c>
      <c r="CG352" s="16">
        <f>+CF352+CG138</f>
        <v>17</v>
      </c>
      <c r="CH352" s="16">
        <f>+CG352+CH138</f>
        <v>20</v>
      </c>
      <c r="CI352" s="16">
        <f>+CH352+CI138</f>
        <v>23</v>
      </c>
      <c r="CJ352" s="16">
        <f>+CI352+CJ138</f>
        <v>30</v>
      </c>
      <c r="CK352" s="16">
        <f>+CJ352+CK138</f>
        <v>34</v>
      </c>
      <c r="CL352" s="16">
        <f>+CK352+CL138</f>
        <v>36</v>
      </c>
      <c r="CM352" s="16">
        <f>+CL352+CM138</f>
        <v>39</v>
      </c>
      <c r="CN352" s="16">
        <f>+CM352+CN138</f>
        <v>45</v>
      </c>
      <c r="CO352" s="16">
        <f>+CN352+CO138</f>
        <v>45</v>
      </c>
      <c r="CP352" s="16">
        <f>+CO352+CP138</f>
        <v>60</v>
      </c>
      <c r="CQ352" s="16">
        <f>+CP352+CQ138</f>
        <v>78</v>
      </c>
      <c r="CR352" s="16">
        <f>+CQ352+CR138</f>
        <v>91</v>
      </c>
      <c r="CS352" s="16">
        <f>+CR352+CS138</f>
        <v>114</v>
      </c>
      <c r="CT352" s="16">
        <f>+CS352+CT138</f>
        <v>136</v>
      </c>
      <c r="CU352" s="16">
        <f>+CT352+CU138</f>
        <v>154</v>
      </c>
      <c r="CV352" s="16">
        <f>+CU352+CV138</f>
        <v>165</v>
      </c>
      <c r="CW352" s="16">
        <f>+CV352+CW138</f>
        <v>166</v>
      </c>
      <c r="CX352" s="16">
        <f>+CW352+CX138</f>
        <v>181</v>
      </c>
      <c r="CY352" s="16">
        <f>+CX352+CY138</f>
        <v>191</v>
      </c>
      <c r="CZ352" s="16">
        <f>+CY352+CZ138</f>
        <v>200</v>
      </c>
      <c r="DA352" s="16">
        <f>+CZ352+DA138</f>
        <v>209</v>
      </c>
      <c r="DB352" s="16">
        <f>+DA352+DB138</f>
        <v>218</v>
      </c>
      <c r="DC352" s="16">
        <f>+DB352+DC138</f>
        <v>219</v>
      </c>
      <c r="DD352" s="16">
        <f>+DC352+DD138</f>
        <v>223</v>
      </c>
      <c r="DE352" s="16">
        <f>+DD352+DE138</f>
        <v>223</v>
      </c>
      <c r="DF352" s="16">
        <f>+DE352+DF138</f>
        <v>234</v>
      </c>
      <c r="DG352" s="16">
        <f>+DF352+DG138</f>
        <v>234</v>
      </c>
      <c r="DH352" s="16">
        <f>+DG352+DH138</f>
        <v>239</v>
      </c>
      <c r="DI352" s="16">
        <f>+DH352+DI138</f>
        <v>239</v>
      </c>
      <c r="DJ352" s="16">
        <f>+DI352+DJ138</f>
        <v>239</v>
      </c>
      <c r="DK352" s="16">
        <f>+DJ352+DK138</f>
        <v>239</v>
      </c>
      <c r="DL352" s="16">
        <f>+DK352+DL138</f>
        <v>243</v>
      </c>
      <c r="DM352" s="16">
        <f>+DL352+DM138</f>
        <v>245</v>
      </c>
      <c r="DN352" s="16">
        <f>+DM352+DN138</f>
        <v>245</v>
      </c>
      <c r="DO352" s="16">
        <f>+DN352+DO138</f>
        <v>245</v>
      </c>
      <c r="DP352" s="16">
        <f>+DO352+DP138</f>
        <v>247</v>
      </c>
      <c r="DQ352" s="16">
        <f>+DP352+DQ138</f>
        <v>247</v>
      </c>
      <c r="DR352" s="16">
        <f>+DQ352+DR138</f>
        <v>247</v>
      </c>
      <c r="DS352" s="16">
        <f>+DR352+DS138</f>
        <v>251</v>
      </c>
      <c r="DT352" s="16">
        <f>+DS352+DT138</f>
        <v>251</v>
      </c>
      <c r="DU352" s="16">
        <f>+DT352+DU138</f>
        <v>252</v>
      </c>
      <c r="DV352" s="16">
        <f>+DU352+DV138</f>
        <v>252</v>
      </c>
      <c r="DW352" s="15">
        <f>+DW138</f>
        <v>252</v>
      </c>
      <c r="DX352" s="15">
        <f>COUNTIF(C352:DW352,"&gt;0")</f>
        <v>46</v>
      </c>
    </row>
    <row r="353" spans="1:128" x14ac:dyDescent="0.3">
      <c r="A353" t="str">
        <f>+A139</f>
        <v>Congo</v>
      </c>
      <c r="B353">
        <f>+B139</f>
        <v>0</v>
      </c>
      <c r="C353" s="16">
        <f>+B353+C139</f>
        <v>0</v>
      </c>
      <c r="D353" s="16">
        <f>+C353+D139</f>
        <v>0</v>
      </c>
      <c r="E353" s="16">
        <f>+D353+E139</f>
        <v>0</v>
      </c>
      <c r="F353" s="16">
        <f>+E353+F139</f>
        <v>0</v>
      </c>
      <c r="G353" s="16">
        <f>+F353+G139</f>
        <v>0</v>
      </c>
      <c r="H353" s="16">
        <f>+G353+H139</f>
        <v>0</v>
      </c>
      <c r="I353" s="16">
        <f>+H353+I139</f>
        <v>0</v>
      </c>
      <c r="J353" s="16">
        <f>+I353+J139</f>
        <v>0</v>
      </c>
      <c r="K353" s="16">
        <f>+J353+K139</f>
        <v>0</v>
      </c>
      <c r="L353" s="16">
        <f>+K353+L139</f>
        <v>0</v>
      </c>
      <c r="M353" s="16">
        <f>+L353+M139</f>
        <v>0</v>
      </c>
      <c r="N353" s="16">
        <f>+M353+N139</f>
        <v>0</v>
      </c>
      <c r="O353" s="16">
        <f>+N353+O139</f>
        <v>0</v>
      </c>
      <c r="P353" s="16">
        <f>+O353+P139</f>
        <v>0</v>
      </c>
      <c r="Q353" s="16">
        <f>+P353+Q139</f>
        <v>0</v>
      </c>
      <c r="R353" s="16">
        <f>+Q353+R139</f>
        <v>0</v>
      </c>
      <c r="S353" s="16">
        <f>+R353+S139</f>
        <v>0</v>
      </c>
      <c r="T353" s="16">
        <f>+S353+T139</f>
        <v>0</v>
      </c>
      <c r="U353" s="16">
        <f>+T353+U139</f>
        <v>0</v>
      </c>
      <c r="V353" s="16">
        <f>+U353+V139</f>
        <v>0</v>
      </c>
      <c r="W353" s="16">
        <f>+V353+W139</f>
        <v>0</v>
      </c>
      <c r="X353" s="16">
        <f>+W353+X139</f>
        <v>0</v>
      </c>
      <c r="Y353" s="16">
        <f>+X353+Y139</f>
        <v>0</v>
      </c>
      <c r="Z353" s="16">
        <f>+Y353+Z139</f>
        <v>0</v>
      </c>
      <c r="AA353" s="16">
        <f>+Z353+AA139</f>
        <v>0</v>
      </c>
      <c r="AB353" s="16">
        <f>+AA353+AB139</f>
        <v>0</v>
      </c>
      <c r="AC353" s="16">
        <f>+AB353+AC139</f>
        <v>0</v>
      </c>
      <c r="AD353" s="16">
        <f>+AC353+AD139</f>
        <v>0</v>
      </c>
      <c r="AE353" s="16">
        <f>+AD353+AE139</f>
        <v>0</v>
      </c>
      <c r="AF353" s="16">
        <f>+AE353+AF139</f>
        <v>0</v>
      </c>
      <c r="AG353" s="16">
        <f>+AF353+AG139</f>
        <v>0</v>
      </c>
      <c r="AH353" s="16">
        <f>+AG353+AH139</f>
        <v>0</v>
      </c>
      <c r="AI353" s="16">
        <f>+AH353+AI139</f>
        <v>0</v>
      </c>
      <c r="AJ353" s="16">
        <f>+AI353+AJ139</f>
        <v>0</v>
      </c>
      <c r="AK353" s="16">
        <f>+AJ353+AK139</f>
        <v>0</v>
      </c>
      <c r="AL353" s="16">
        <f>+AK353+AL139</f>
        <v>0</v>
      </c>
      <c r="AM353" s="16">
        <f>+AL353+AM139</f>
        <v>0</v>
      </c>
      <c r="AN353" s="16">
        <f>+AM353+AN139</f>
        <v>0</v>
      </c>
      <c r="AO353" s="16">
        <f>+AN353+AO139</f>
        <v>0</v>
      </c>
      <c r="AP353" s="16">
        <f>+AO353+AP139</f>
        <v>0</v>
      </c>
      <c r="AQ353" s="16">
        <f>+AP353+AQ139</f>
        <v>0</v>
      </c>
      <c r="AR353" s="16">
        <f>+AQ353+AR139</f>
        <v>0</v>
      </c>
      <c r="AS353" s="16">
        <f>+AR353+AS139</f>
        <v>0</v>
      </c>
      <c r="AT353" s="16">
        <f>+AS353+AT139</f>
        <v>0</v>
      </c>
      <c r="AU353" s="16">
        <f>+AT353+AU139</f>
        <v>0</v>
      </c>
      <c r="AV353" s="16">
        <f>+AU353+AV139</f>
        <v>0</v>
      </c>
      <c r="AW353" s="16">
        <f>+AV353+AW139</f>
        <v>0</v>
      </c>
      <c r="AX353" s="16">
        <f>+AW353+AX139</f>
        <v>0</v>
      </c>
      <c r="AY353" s="16">
        <f>+AX353+AY139</f>
        <v>0</v>
      </c>
      <c r="AZ353" s="16">
        <f>+AY353+AZ139</f>
        <v>0</v>
      </c>
      <c r="BA353" s="16">
        <f>+AZ353+BA139</f>
        <v>0</v>
      </c>
      <c r="BB353" s="16">
        <f>+BA353+BB139</f>
        <v>0</v>
      </c>
      <c r="BC353" s="16">
        <f>+BB353+BC139</f>
        <v>0</v>
      </c>
      <c r="BD353" s="16">
        <f>+BC353+BD139</f>
        <v>0</v>
      </c>
      <c r="BE353" s="16">
        <f>+BD353+BE139</f>
        <v>0</v>
      </c>
      <c r="BF353" s="16">
        <f>+BE353+BF139</f>
        <v>0</v>
      </c>
      <c r="BG353" s="16">
        <f>+BF353+BG139</f>
        <v>0</v>
      </c>
      <c r="BH353" s="16">
        <f>+BG353+BH139</f>
        <v>0</v>
      </c>
      <c r="BI353" s="16">
        <f>+BH353+BI139</f>
        <v>0</v>
      </c>
      <c r="BJ353" s="16">
        <f>+BI353+BJ139</f>
        <v>0</v>
      </c>
      <c r="BK353" s="16">
        <f>+BJ353+BK139</f>
        <v>0</v>
      </c>
      <c r="BL353" s="16">
        <f>+BK353+BL139</f>
        <v>0</v>
      </c>
      <c r="BM353" s="16">
        <f>+BL353+BM139</f>
        <v>0</v>
      </c>
      <c r="BN353" s="16">
        <f>+BM353+BN139</f>
        <v>0</v>
      </c>
      <c r="BO353" s="16">
        <f>+BN353+BO139</f>
        <v>0</v>
      </c>
      <c r="BP353" s="16">
        <f>+BO353+BP139</f>
        <v>0</v>
      </c>
      <c r="BQ353" s="16">
        <f>+BP353+BQ139</f>
        <v>0</v>
      </c>
      <c r="BR353" s="16">
        <f>+BQ353+BR139</f>
        <v>0</v>
      </c>
      <c r="BS353" s="16">
        <f>+BR353+BS139</f>
        <v>0</v>
      </c>
      <c r="BT353" s="16">
        <f>+BS353+BT139</f>
        <v>0</v>
      </c>
      <c r="BU353" s="16">
        <f>+BT353+BU139</f>
        <v>0</v>
      </c>
      <c r="BV353" s="16">
        <f>+BU353+BV139</f>
        <v>0</v>
      </c>
      <c r="BW353" s="16">
        <f>+BV353+BW139</f>
        <v>0</v>
      </c>
      <c r="BX353" s="16">
        <f>+BW353+BX139</f>
        <v>0</v>
      </c>
      <c r="BY353" s="16">
        <f>+BX353+BY139</f>
        <v>0</v>
      </c>
      <c r="BZ353" s="16">
        <f>+BY353+BZ139</f>
        <v>1</v>
      </c>
      <c r="CA353" s="16">
        <f>+BZ353+CA139</f>
        <v>1</v>
      </c>
      <c r="CB353" s="16">
        <f>+CA353+CB139</f>
        <v>1</v>
      </c>
      <c r="CC353" s="16">
        <f>+CB353+CC139</f>
        <v>3</v>
      </c>
      <c r="CD353" s="16">
        <f>+CC353+CD139</f>
        <v>3</v>
      </c>
      <c r="CE353" s="16">
        <f>+CD353+CE139</f>
        <v>3</v>
      </c>
      <c r="CF353" s="16">
        <f>+CE353+CF139</f>
        <v>4</v>
      </c>
      <c r="CG353" s="16">
        <f>+CF353+CG139</f>
        <v>4</v>
      </c>
      <c r="CH353" s="16">
        <f>+CG353+CH139</f>
        <v>4</v>
      </c>
      <c r="CI353" s="16">
        <f>+CH353+CI139</f>
        <v>4</v>
      </c>
      <c r="CJ353" s="16">
        <f>+CI353+CJ139</f>
        <v>4</v>
      </c>
      <c r="CK353" s="16">
        <f>+CJ353+CK139</f>
        <v>4</v>
      </c>
      <c r="CL353" s="16">
        <f>+CK353+CL139</f>
        <v>4</v>
      </c>
      <c r="CM353" s="16">
        <f>+CL353+CM139</f>
        <v>19</v>
      </c>
      <c r="CN353" s="16">
        <f>+CM353+CN139</f>
        <v>19</v>
      </c>
      <c r="CO353" s="16">
        <f>+CN353+CO139</f>
        <v>19</v>
      </c>
      <c r="CP353" s="16">
        <f>+CO353+CP139</f>
        <v>22</v>
      </c>
      <c r="CQ353" s="16">
        <f>+CP353+CQ139</f>
        <v>22</v>
      </c>
      <c r="CR353" s="16">
        <f>+CQ353+CR139</f>
        <v>41</v>
      </c>
      <c r="CS353" s="16">
        <f>+CR353+CS139</f>
        <v>41</v>
      </c>
      <c r="CT353" s="16">
        <f>+CS353+CT139</f>
        <v>45</v>
      </c>
      <c r="CU353" s="16">
        <f>+CT353+CU139</f>
        <v>45</v>
      </c>
      <c r="CV353" s="16">
        <f>+CU353+CV139</f>
        <v>45</v>
      </c>
      <c r="CW353" s="16">
        <f>+CV353+CW139</f>
        <v>45</v>
      </c>
      <c r="CX353" s="16">
        <f>+CW353+CX139</f>
        <v>60</v>
      </c>
      <c r="CY353" s="16">
        <f>+CX353+CY139</f>
        <v>60</v>
      </c>
      <c r="CZ353" s="16">
        <f>+CY353+CZ139</f>
        <v>60</v>
      </c>
      <c r="DA353" s="16">
        <f>+CZ353+DA139</f>
        <v>60</v>
      </c>
      <c r="DB353" s="16">
        <f>+DA353+DB139</f>
        <v>70</v>
      </c>
      <c r="DC353" s="16">
        <f>+DB353+DC139</f>
        <v>70</v>
      </c>
      <c r="DD353" s="16">
        <f>+DC353+DD139</f>
        <v>74</v>
      </c>
      <c r="DE353" s="16">
        <f>+DD353+DE139</f>
        <v>117</v>
      </c>
      <c r="DF353" s="16">
        <f>+DE353+DF139</f>
        <v>117</v>
      </c>
      <c r="DG353" s="16">
        <f>+DF353+DG139</f>
        <v>143</v>
      </c>
      <c r="DH353" s="16">
        <f>+DG353+DH139</f>
        <v>143</v>
      </c>
      <c r="DI353" s="16">
        <f>+DH353+DI139</f>
        <v>160</v>
      </c>
      <c r="DJ353" s="16">
        <f>+DI353+DJ139</f>
        <v>160</v>
      </c>
      <c r="DK353" s="16">
        <f>+DJ353+DK139</f>
        <v>165</v>
      </c>
      <c r="DL353" s="16">
        <f>+DK353+DL139</f>
        <v>186</v>
      </c>
      <c r="DM353" s="16">
        <f>+DL353+DM139</f>
        <v>186</v>
      </c>
      <c r="DN353" s="16">
        <f>+DM353+DN139</f>
        <v>200</v>
      </c>
      <c r="DO353" s="16">
        <f>+DN353+DO139</f>
        <v>200</v>
      </c>
      <c r="DP353" s="16">
        <f>+DO353+DP139</f>
        <v>200</v>
      </c>
      <c r="DQ353" s="16">
        <f>+DP353+DQ139</f>
        <v>207</v>
      </c>
      <c r="DR353" s="16">
        <f>+DQ353+DR139</f>
        <v>207</v>
      </c>
      <c r="DS353" s="16">
        <f>+DR353+DS139</f>
        <v>220</v>
      </c>
      <c r="DT353" s="16">
        <f>+DS353+DT139</f>
        <v>220</v>
      </c>
      <c r="DU353" s="16">
        <f>+DT353+DU139</f>
        <v>229</v>
      </c>
      <c r="DV353" s="16">
        <f>+DU353+DV139</f>
        <v>229</v>
      </c>
      <c r="DW353" s="15">
        <f>+DW139</f>
        <v>229</v>
      </c>
      <c r="DX353" s="15">
        <f>COUNTIF(C353:DW353,"&gt;0")</f>
        <v>50</v>
      </c>
    </row>
    <row r="354" spans="1:128" x14ac:dyDescent="0.3">
      <c r="A354" t="str">
        <f>+A140</f>
        <v>Faroe_Islands</v>
      </c>
      <c r="B354">
        <f>+B140</f>
        <v>0</v>
      </c>
      <c r="C354" s="16">
        <f>+B354+C140</f>
        <v>0</v>
      </c>
      <c r="D354" s="16">
        <f>+C354+D140</f>
        <v>0</v>
      </c>
      <c r="E354" s="16">
        <f>+D354+E140</f>
        <v>0</v>
      </c>
      <c r="F354" s="16">
        <f>+E354+F140</f>
        <v>0</v>
      </c>
      <c r="G354" s="16">
        <f>+F354+G140</f>
        <v>0</v>
      </c>
      <c r="H354" s="16">
        <f>+G354+H140</f>
        <v>0</v>
      </c>
      <c r="I354" s="16">
        <f>+H354+I140</f>
        <v>0</v>
      </c>
      <c r="J354" s="16">
        <f>+I354+J140</f>
        <v>0</v>
      </c>
      <c r="K354" s="16">
        <f>+J354+K140</f>
        <v>0</v>
      </c>
      <c r="L354" s="16">
        <f>+K354+L140</f>
        <v>0</v>
      </c>
      <c r="M354" s="16">
        <f>+L354+M140</f>
        <v>0</v>
      </c>
      <c r="N354" s="16">
        <f>+M354+N140</f>
        <v>0</v>
      </c>
      <c r="O354" s="16">
        <f>+N354+O140</f>
        <v>0</v>
      </c>
      <c r="P354" s="16">
        <f>+O354+P140</f>
        <v>0</v>
      </c>
      <c r="Q354" s="16">
        <f>+P354+Q140</f>
        <v>0</v>
      </c>
      <c r="R354" s="16">
        <f>+Q354+R140</f>
        <v>0</v>
      </c>
      <c r="S354" s="16">
        <f>+R354+S140</f>
        <v>0</v>
      </c>
      <c r="T354" s="16">
        <f>+S354+T140</f>
        <v>0</v>
      </c>
      <c r="U354" s="16">
        <f>+T354+U140</f>
        <v>0</v>
      </c>
      <c r="V354" s="16">
        <f>+U354+V140</f>
        <v>0</v>
      </c>
      <c r="W354" s="16">
        <f>+V354+W140</f>
        <v>0</v>
      </c>
      <c r="X354" s="16">
        <f>+W354+X140</f>
        <v>0</v>
      </c>
      <c r="Y354" s="16">
        <f>+X354+Y140</f>
        <v>0</v>
      </c>
      <c r="Z354" s="16">
        <f>+Y354+Z140</f>
        <v>0</v>
      </c>
      <c r="AA354" s="16">
        <f>+Z354+AA140</f>
        <v>0</v>
      </c>
      <c r="AB354" s="16">
        <f>+AA354+AB140</f>
        <v>0</v>
      </c>
      <c r="AC354" s="16">
        <f>+AB354+AC140</f>
        <v>0</v>
      </c>
      <c r="AD354" s="16">
        <f>+AC354+AD140</f>
        <v>0</v>
      </c>
      <c r="AE354" s="16">
        <f>+AD354+AE140</f>
        <v>0</v>
      </c>
      <c r="AF354" s="16">
        <f>+AE354+AF140</f>
        <v>0</v>
      </c>
      <c r="AG354" s="16">
        <f>+AF354+AG140</f>
        <v>0</v>
      </c>
      <c r="AH354" s="16">
        <f>+AG354+AH140</f>
        <v>0</v>
      </c>
      <c r="AI354" s="16">
        <f>+AH354+AI140</f>
        <v>0</v>
      </c>
      <c r="AJ354" s="16">
        <f>+AI354+AJ140</f>
        <v>0</v>
      </c>
      <c r="AK354" s="16">
        <f>+AJ354+AK140</f>
        <v>0</v>
      </c>
      <c r="AL354" s="16">
        <f>+AK354+AL140</f>
        <v>0</v>
      </c>
      <c r="AM354" s="16">
        <f>+AL354+AM140</f>
        <v>0</v>
      </c>
      <c r="AN354" s="16">
        <f>+AM354+AN140</f>
        <v>0</v>
      </c>
      <c r="AO354" s="16">
        <f>+AN354+AO140</f>
        <v>0</v>
      </c>
      <c r="AP354" s="16">
        <f>+AO354+AP140</f>
        <v>0</v>
      </c>
      <c r="AQ354" s="16">
        <f>+AP354+AQ140</f>
        <v>0</v>
      </c>
      <c r="AR354" s="16">
        <f>+AQ354+AR140</f>
        <v>0</v>
      </c>
      <c r="AS354" s="16">
        <f>+AR354+AS140</f>
        <v>0</v>
      </c>
      <c r="AT354" s="16">
        <f>+AS354+AT140</f>
        <v>0</v>
      </c>
      <c r="AU354" s="16">
        <f>+AT354+AU140</f>
        <v>0</v>
      </c>
      <c r="AV354" s="16">
        <f>+AU354+AV140</f>
        <v>0</v>
      </c>
      <c r="AW354" s="16">
        <f>+AV354+AW140</f>
        <v>0</v>
      </c>
      <c r="AX354" s="16">
        <f>+AW354+AX140</f>
        <v>0</v>
      </c>
      <c r="AY354" s="16">
        <f>+AX354+AY140</f>
        <v>0</v>
      </c>
      <c r="AZ354" s="16">
        <f>+AY354+AZ140</f>
        <v>0</v>
      </c>
      <c r="BA354" s="16">
        <f>+AZ354+BA140</f>
        <v>0</v>
      </c>
      <c r="BB354" s="16">
        <f>+BA354+BB140</f>
        <v>0</v>
      </c>
      <c r="BC354" s="16">
        <f>+BB354+BC140</f>
        <v>0</v>
      </c>
      <c r="BD354" s="16">
        <f>+BC354+BD140</f>
        <v>0</v>
      </c>
      <c r="BE354" s="16">
        <f>+BD354+BE140</f>
        <v>0</v>
      </c>
      <c r="BF354" s="16">
        <f>+BE354+BF140</f>
        <v>0</v>
      </c>
      <c r="BG354" s="16">
        <f>+BF354+BG140</f>
        <v>0</v>
      </c>
      <c r="BH354" s="16">
        <f>+BG354+BH140</f>
        <v>0</v>
      </c>
      <c r="BI354" s="16">
        <f>+BH354+BI140</f>
        <v>0</v>
      </c>
      <c r="BJ354" s="16">
        <f>+BI354+BJ140</f>
        <v>0</v>
      </c>
      <c r="BK354" s="16">
        <f>+BJ354+BK140</f>
        <v>0</v>
      </c>
      <c r="BL354" s="16">
        <f>+BK354+BL140</f>
        <v>0</v>
      </c>
      <c r="BM354" s="16">
        <f>+BL354+BM140</f>
        <v>0</v>
      </c>
      <c r="BN354" s="16">
        <f>+BM354+BN140</f>
        <v>0</v>
      </c>
      <c r="BO354" s="16">
        <f>+BN354+BO140</f>
        <v>0</v>
      </c>
      <c r="BP354" s="16">
        <f>+BO354+BP140</f>
        <v>0</v>
      </c>
      <c r="BQ354" s="16">
        <f>+BP354+BQ140</f>
        <v>0</v>
      </c>
      <c r="BR354" s="16">
        <f>+BQ354+BR140</f>
        <v>0</v>
      </c>
      <c r="BS354" s="16">
        <f>+BR354+BS140</f>
        <v>0</v>
      </c>
      <c r="BT354" s="16">
        <f>+BS354+BT140</f>
        <v>0</v>
      </c>
      <c r="BU354" s="16">
        <f>+BT354+BU140</f>
        <v>0</v>
      </c>
      <c r="BV354" s="16">
        <f>+BU354+BV140</f>
        <v>0</v>
      </c>
      <c r="BW354" s="16">
        <f>+BV354+BW140</f>
        <v>0</v>
      </c>
      <c r="BX354" s="16">
        <f>+BW354+BX140</f>
        <v>0</v>
      </c>
      <c r="BY354" s="16">
        <f>+BX354+BY140</f>
        <v>0</v>
      </c>
      <c r="BZ354" s="16">
        <f>+BY354+BZ140</f>
        <v>0</v>
      </c>
      <c r="CA354" s="16">
        <f>+BZ354+CA140</f>
        <v>0</v>
      </c>
      <c r="CB354" s="16">
        <f>+CA354+CB140</f>
        <v>0</v>
      </c>
      <c r="CC354" s="16">
        <f>+CB354+CC140</f>
        <v>0</v>
      </c>
      <c r="CD354" s="16">
        <f>+CC354+CD140</f>
        <v>72</v>
      </c>
      <c r="CE354" s="16">
        <f>+CD354+CE140</f>
        <v>80</v>
      </c>
      <c r="CF354" s="16">
        <f>+CE354+CF140</f>
        <v>92</v>
      </c>
      <c r="CG354" s="16">
        <f>+CF354+CG140</f>
        <v>115</v>
      </c>
      <c r="CH354" s="16">
        <f>+CG354+CH140</f>
        <v>118</v>
      </c>
      <c r="CI354" s="16">
        <f>+CH354+CI140</f>
        <v>122</v>
      </c>
      <c r="CJ354" s="16">
        <f>+CI354+CJ140</f>
        <v>132</v>
      </c>
      <c r="CK354" s="16">
        <f>+CJ354+CK140</f>
        <v>140</v>
      </c>
      <c r="CL354" s="16">
        <f>+CK354+CL140</f>
        <v>144</v>
      </c>
      <c r="CM354" s="16">
        <f>+CL354+CM140</f>
        <v>155</v>
      </c>
      <c r="CN354" s="16">
        <f>+CM354+CN140</f>
        <v>159</v>
      </c>
      <c r="CO354" s="16">
        <f>+CN354+CO140</f>
        <v>168</v>
      </c>
      <c r="CP354" s="16">
        <f>+CO354+CP140</f>
        <v>169</v>
      </c>
      <c r="CQ354" s="16">
        <f>+CP354+CQ140</f>
        <v>173</v>
      </c>
      <c r="CR354" s="16">
        <f>+CQ354+CR140</f>
        <v>177</v>
      </c>
      <c r="CS354" s="16">
        <f>+CR354+CS140</f>
        <v>179</v>
      </c>
      <c r="CT354" s="16">
        <f>+CS354+CT140</f>
        <v>181</v>
      </c>
      <c r="CU354" s="16">
        <f>+CT354+CU140</f>
        <v>181</v>
      </c>
      <c r="CV354" s="16">
        <f>+CU354+CV140</f>
        <v>183</v>
      </c>
      <c r="CW354" s="16">
        <f>+CV354+CW140</f>
        <v>184</v>
      </c>
      <c r="CX354" s="16">
        <f>+CW354+CX140</f>
        <v>184</v>
      </c>
      <c r="CY354" s="16">
        <f>+CX354+CY140</f>
        <v>184</v>
      </c>
      <c r="CZ354" s="16">
        <f>+CY354+CZ140</f>
        <v>184</v>
      </c>
      <c r="DA354" s="16">
        <f>+CZ354+DA140</f>
        <v>184</v>
      </c>
      <c r="DB354" s="16">
        <f>+DA354+DB140</f>
        <v>184</v>
      </c>
      <c r="DC354" s="16">
        <f>+DB354+DC140</f>
        <v>184</v>
      </c>
      <c r="DD354" s="16">
        <f>+DC354+DD140</f>
        <v>184</v>
      </c>
      <c r="DE354" s="16">
        <f>+DD354+DE140</f>
        <v>184</v>
      </c>
      <c r="DF354" s="16">
        <f>+DE354+DF140</f>
        <v>184</v>
      </c>
      <c r="DG354" s="16">
        <f>+DF354+DG140</f>
        <v>184</v>
      </c>
      <c r="DH354" s="16">
        <f>+DG354+DH140</f>
        <v>184</v>
      </c>
      <c r="DI354" s="16">
        <f>+DH354+DI140</f>
        <v>185</v>
      </c>
      <c r="DJ354" s="16">
        <f>+DI354+DJ140</f>
        <v>185</v>
      </c>
      <c r="DK354" s="16">
        <f>+DJ354+DK140</f>
        <v>185</v>
      </c>
      <c r="DL354" s="16">
        <f>+DK354+DL140</f>
        <v>185</v>
      </c>
      <c r="DM354" s="16">
        <f>+DL354+DM140</f>
        <v>187</v>
      </c>
      <c r="DN354" s="16">
        <f>+DM354+DN140</f>
        <v>187</v>
      </c>
      <c r="DO354" s="16">
        <f>+DN354+DO140</f>
        <v>187</v>
      </c>
      <c r="DP354" s="16">
        <f>+DO354+DP140</f>
        <v>187</v>
      </c>
      <c r="DQ354" s="16">
        <f>+DP354+DQ140</f>
        <v>187</v>
      </c>
      <c r="DR354" s="16">
        <f>+DQ354+DR140</f>
        <v>187</v>
      </c>
      <c r="DS354" s="16">
        <f>+DR354+DS140</f>
        <v>187</v>
      </c>
      <c r="DT354" s="16">
        <f>+DS354+DT140</f>
        <v>187</v>
      </c>
      <c r="DU354" s="16">
        <f>+DT354+DU140</f>
        <v>187</v>
      </c>
      <c r="DV354" s="16">
        <f>+DU354+DV140</f>
        <v>187</v>
      </c>
      <c r="DW354" s="15">
        <f>+DW140</f>
        <v>187</v>
      </c>
      <c r="DX354" s="15">
        <f>COUNTIF(C354:DW354,"&gt;0")</f>
        <v>46</v>
      </c>
    </row>
    <row r="355" spans="1:128" x14ac:dyDescent="0.3">
      <c r="A355" t="str">
        <f>+A141</f>
        <v>Sierra_Leone</v>
      </c>
      <c r="B355">
        <f>+B141</f>
        <v>0</v>
      </c>
      <c r="C355" s="16">
        <f>+B355+C141</f>
        <v>0</v>
      </c>
      <c r="D355" s="16">
        <f>+C355+D141</f>
        <v>0</v>
      </c>
      <c r="E355" s="16">
        <f>+D355+E141</f>
        <v>0</v>
      </c>
      <c r="F355" s="16">
        <f>+E355+F141</f>
        <v>0</v>
      </c>
      <c r="G355" s="16">
        <f>+F355+G141</f>
        <v>0</v>
      </c>
      <c r="H355" s="16">
        <f>+G355+H141</f>
        <v>0</v>
      </c>
      <c r="I355" s="16">
        <f>+H355+I141</f>
        <v>0</v>
      </c>
      <c r="J355" s="16">
        <f>+I355+J141</f>
        <v>0</v>
      </c>
      <c r="K355" s="16">
        <f>+J355+K141</f>
        <v>0</v>
      </c>
      <c r="L355" s="16">
        <f>+K355+L141</f>
        <v>0</v>
      </c>
      <c r="M355" s="16">
        <f>+L355+M141</f>
        <v>0</v>
      </c>
      <c r="N355" s="16">
        <f>+M355+N141</f>
        <v>0</v>
      </c>
      <c r="O355" s="16">
        <f>+N355+O141</f>
        <v>0</v>
      </c>
      <c r="P355" s="16">
        <f>+O355+P141</f>
        <v>0</v>
      </c>
      <c r="Q355" s="16">
        <f>+P355+Q141</f>
        <v>0</v>
      </c>
      <c r="R355" s="16">
        <f>+Q355+R141</f>
        <v>0</v>
      </c>
      <c r="S355" s="16">
        <f>+R355+S141</f>
        <v>0</v>
      </c>
      <c r="T355" s="16">
        <f>+S355+T141</f>
        <v>0</v>
      </c>
      <c r="U355" s="16">
        <f>+T355+U141</f>
        <v>0</v>
      </c>
      <c r="V355" s="16">
        <f>+U355+V141</f>
        <v>0</v>
      </c>
      <c r="W355" s="16">
        <f>+V355+W141</f>
        <v>0</v>
      </c>
      <c r="X355" s="16">
        <f>+W355+X141</f>
        <v>0</v>
      </c>
      <c r="Y355" s="16">
        <f>+X355+Y141</f>
        <v>0</v>
      </c>
      <c r="Z355" s="16">
        <f>+Y355+Z141</f>
        <v>0</v>
      </c>
      <c r="AA355" s="16">
        <f>+Z355+AA141</f>
        <v>0</v>
      </c>
      <c r="AB355" s="16">
        <f>+AA355+AB141</f>
        <v>0</v>
      </c>
      <c r="AC355" s="16">
        <f>+AB355+AC141</f>
        <v>0</v>
      </c>
      <c r="AD355" s="16">
        <f>+AC355+AD141</f>
        <v>0</v>
      </c>
      <c r="AE355" s="16">
        <f>+AD355+AE141</f>
        <v>0</v>
      </c>
      <c r="AF355" s="16">
        <f>+AE355+AF141</f>
        <v>0</v>
      </c>
      <c r="AG355" s="16">
        <f>+AF355+AG141</f>
        <v>0</v>
      </c>
      <c r="AH355" s="16">
        <f>+AG355+AH141</f>
        <v>0</v>
      </c>
      <c r="AI355" s="16">
        <f>+AH355+AI141</f>
        <v>0</v>
      </c>
      <c r="AJ355" s="16">
        <f>+AI355+AJ141</f>
        <v>0</v>
      </c>
      <c r="AK355" s="16">
        <f>+AJ355+AK141</f>
        <v>0</v>
      </c>
      <c r="AL355" s="16">
        <f>+AK355+AL141</f>
        <v>0</v>
      </c>
      <c r="AM355" s="16">
        <f>+AL355+AM141</f>
        <v>0</v>
      </c>
      <c r="AN355" s="16">
        <f>+AM355+AN141</f>
        <v>0</v>
      </c>
      <c r="AO355" s="16">
        <f>+AN355+AO141</f>
        <v>0</v>
      </c>
      <c r="AP355" s="16">
        <f>+AO355+AP141</f>
        <v>0</v>
      </c>
      <c r="AQ355" s="16">
        <f>+AP355+AQ141</f>
        <v>0</v>
      </c>
      <c r="AR355" s="16">
        <f>+AQ355+AR141</f>
        <v>0</v>
      </c>
      <c r="AS355" s="16">
        <f>+AR355+AS141</f>
        <v>0</v>
      </c>
      <c r="AT355" s="16">
        <f>+AS355+AT141</f>
        <v>0</v>
      </c>
      <c r="AU355" s="16">
        <f>+AT355+AU141</f>
        <v>0</v>
      </c>
      <c r="AV355" s="16">
        <f>+AU355+AV141</f>
        <v>0</v>
      </c>
      <c r="AW355" s="16">
        <f>+AV355+AW141</f>
        <v>0</v>
      </c>
      <c r="AX355" s="16">
        <f>+AW355+AX141</f>
        <v>0</v>
      </c>
      <c r="AY355" s="16">
        <f>+AX355+AY141</f>
        <v>0</v>
      </c>
      <c r="AZ355" s="16">
        <f>+AY355+AZ141</f>
        <v>0</v>
      </c>
      <c r="BA355" s="16">
        <f>+AZ355+BA141</f>
        <v>0</v>
      </c>
      <c r="BB355" s="16">
        <f>+BA355+BB141</f>
        <v>0</v>
      </c>
      <c r="BC355" s="16">
        <f>+BB355+BC141</f>
        <v>0</v>
      </c>
      <c r="BD355" s="16">
        <f>+BC355+BD141</f>
        <v>0</v>
      </c>
      <c r="BE355" s="16">
        <f>+BD355+BE141</f>
        <v>0</v>
      </c>
      <c r="BF355" s="16">
        <f>+BE355+BF141</f>
        <v>0</v>
      </c>
      <c r="BG355" s="16">
        <f>+BF355+BG141</f>
        <v>0</v>
      </c>
      <c r="BH355" s="16">
        <f>+BG355+BH141</f>
        <v>0</v>
      </c>
      <c r="BI355" s="16">
        <f>+BH355+BI141</f>
        <v>0</v>
      </c>
      <c r="BJ355" s="16">
        <f>+BI355+BJ141</f>
        <v>0</v>
      </c>
      <c r="BK355" s="16">
        <f>+BJ355+BK141</f>
        <v>0</v>
      </c>
      <c r="BL355" s="16">
        <f>+BK355+BL141</f>
        <v>0</v>
      </c>
      <c r="BM355" s="16">
        <f>+BL355+BM141</f>
        <v>0</v>
      </c>
      <c r="BN355" s="16">
        <f>+BM355+BN141</f>
        <v>0</v>
      </c>
      <c r="BO355" s="16">
        <f>+BN355+BO141</f>
        <v>0</v>
      </c>
      <c r="BP355" s="16">
        <f>+BO355+BP141</f>
        <v>0</v>
      </c>
      <c r="BQ355" s="16">
        <f>+BP355+BQ141</f>
        <v>0</v>
      </c>
      <c r="BR355" s="16">
        <f>+BQ355+BR141</f>
        <v>0</v>
      </c>
      <c r="BS355" s="16">
        <f>+BR355+BS141</f>
        <v>0</v>
      </c>
      <c r="BT355" s="16">
        <f>+BS355+BT141</f>
        <v>0</v>
      </c>
      <c r="BU355" s="16">
        <f>+BT355+BU141</f>
        <v>0</v>
      </c>
      <c r="BV355" s="16">
        <f>+BU355+BV141</f>
        <v>0</v>
      </c>
      <c r="BW355" s="16">
        <f>+BV355+BW141</f>
        <v>0</v>
      </c>
      <c r="BX355" s="16">
        <f>+BW355+BX141</f>
        <v>0</v>
      </c>
      <c r="BY355" s="16">
        <f>+BX355+BY141</f>
        <v>0</v>
      </c>
      <c r="BZ355" s="16">
        <f>+BY355+BZ141</f>
        <v>0</v>
      </c>
      <c r="CA355" s="16">
        <f>+BZ355+CA141</f>
        <v>0</v>
      </c>
      <c r="CB355" s="16">
        <f>+CA355+CB141</f>
        <v>0</v>
      </c>
      <c r="CC355" s="16">
        <f>+CB355+CC141</f>
        <v>0</v>
      </c>
      <c r="CD355" s="16">
        <f>+CC355+CD141</f>
        <v>0</v>
      </c>
      <c r="CE355" s="16">
        <f>+CD355+CE141</f>
        <v>0</v>
      </c>
      <c r="CF355" s="16">
        <f>+CE355+CF141</f>
        <v>0</v>
      </c>
      <c r="CG355" s="16">
        <f>+CF355+CG141</f>
        <v>0</v>
      </c>
      <c r="CH355" s="16">
        <f>+CG355+CH141</f>
        <v>0</v>
      </c>
      <c r="CI355" s="16">
        <f>+CH355+CI141</f>
        <v>0</v>
      </c>
      <c r="CJ355" s="16">
        <f>+CI355+CJ141</f>
        <v>0</v>
      </c>
      <c r="CK355" s="16">
        <f>+CJ355+CK141</f>
        <v>0</v>
      </c>
      <c r="CL355" s="16">
        <f>+CK355+CL141</f>
        <v>0</v>
      </c>
      <c r="CM355" s="16">
        <f>+CL355+CM141</f>
        <v>0</v>
      </c>
      <c r="CN355" s="16">
        <f>+CM355+CN141</f>
        <v>0</v>
      </c>
      <c r="CO355" s="16">
        <f>+CN355+CO141</f>
        <v>0</v>
      </c>
      <c r="CP355" s="16">
        <f>+CO355+CP141</f>
        <v>1</v>
      </c>
      <c r="CQ355" s="16">
        <f>+CP355+CQ141</f>
        <v>1</v>
      </c>
      <c r="CR355" s="16">
        <f>+CQ355+CR141</f>
        <v>2</v>
      </c>
      <c r="CS355" s="16">
        <f>+CR355+CS141</f>
        <v>2</v>
      </c>
      <c r="CT355" s="16">
        <f>+CS355+CT141</f>
        <v>4</v>
      </c>
      <c r="CU355" s="16">
        <f>+CT355+CU141</f>
        <v>6</v>
      </c>
      <c r="CV355" s="16">
        <f>+CU355+CV141</f>
        <v>6</v>
      </c>
      <c r="CW355" s="16">
        <f>+CV355+CW141</f>
        <v>6</v>
      </c>
      <c r="CX355" s="16">
        <f>+CW355+CX141</f>
        <v>7</v>
      </c>
      <c r="CY355" s="16">
        <f>+CX355+CY141</f>
        <v>7</v>
      </c>
      <c r="CZ355" s="16">
        <f>+CY355+CZ141</f>
        <v>8</v>
      </c>
      <c r="DA355" s="16">
        <f>+CZ355+DA141</f>
        <v>10</v>
      </c>
      <c r="DB355" s="16">
        <f>+DA355+DB141</f>
        <v>10</v>
      </c>
      <c r="DC355" s="16">
        <f>+DB355+DC141</f>
        <v>11</v>
      </c>
      <c r="DD355" s="16">
        <f>+DC355+DD141</f>
        <v>11</v>
      </c>
      <c r="DE355" s="16">
        <f>+DD355+DE141</f>
        <v>13</v>
      </c>
      <c r="DF355" s="16">
        <f>+DE355+DF141</f>
        <v>15</v>
      </c>
      <c r="DG355" s="16">
        <f>+DF355+DG141</f>
        <v>26</v>
      </c>
      <c r="DH355" s="16">
        <f>+DG355+DH141</f>
        <v>30</v>
      </c>
      <c r="DI355" s="16">
        <f>+DH355+DI141</f>
        <v>35</v>
      </c>
      <c r="DJ355" s="16">
        <f>+DI355+DJ141</f>
        <v>43</v>
      </c>
      <c r="DK355" s="16">
        <f>+DJ355+DK141</f>
        <v>50</v>
      </c>
      <c r="DL355" s="16">
        <f>+DK355+DL141</f>
        <v>61</v>
      </c>
      <c r="DM355" s="16">
        <f>+DL355+DM141</f>
        <v>64</v>
      </c>
      <c r="DN355" s="16">
        <f>+DM355+DN141</f>
        <v>82</v>
      </c>
      <c r="DO355" s="16">
        <f>+DN355+DO141</f>
        <v>82</v>
      </c>
      <c r="DP355" s="16">
        <f>+DO355+DP141</f>
        <v>93</v>
      </c>
      <c r="DQ355" s="16">
        <f>+DP355+DQ141</f>
        <v>99</v>
      </c>
      <c r="DR355" s="16">
        <f>+DQ355+DR141</f>
        <v>104</v>
      </c>
      <c r="DS355" s="16">
        <f>+DR355+DS141</f>
        <v>116</v>
      </c>
      <c r="DT355" s="16">
        <f>+DS355+DT141</f>
        <v>124</v>
      </c>
      <c r="DU355" s="16">
        <f>+DT355+DU141</f>
        <v>136</v>
      </c>
      <c r="DV355" s="16">
        <f>+DU355+DV141</f>
        <v>155</v>
      </c>
      <c r="DW355" s="15">
        <f>+DW141</f>
        <v>155</v>
      </c>
      <c r="DX355" s="15">
        <f>COUNTIF(C355:DW355,"&gt;0")</f>
        <v>34</v>
      </c>
    </row>
    <row r="356" spans="1:128" x14ac:dyDescent="0.3">
      <c r="A356" t="str">
        <f>+A142</f>
        <v>Liberia</v>
      </c>
      <c r="B356">
        <f>+B142</f>
        <v>0</v>
      </c>
      <c r="C356" s="16">
        <f>+B356+C142</f>
        <v>0</v>
      </c>
      <c r="D356" s="16">
        <f>+C356+D142</f>
        <v>0</v>
      </c>
      <c r="E356" s="16">
        <f>+D356+E142</f>
        <v>0</v>
      </c>
      <c r="F356" s="16">
        <f>+E356+F142</f>
        <v>0</v>
      </c>
      <c r="G356" s="16">
        <f>+F356+G142</f>
        <v>0</v>
      </c>
      <c r="H356" s="16">
        <f>+G356+H142</f>
        <v>0</v>
      </c>
      <c r="I356" s="16">
        <f>+H356+I142</f>
        <v>0</v>
      </c>
      <c r="J356" s="16">
        <f>+I356+J142</f>
        <v>0</v>
      </c>
      <c r="K356" s="16">
        <f>+J356+K142</f>
        <v>0</v>
      </c>
      <c r="L356" s="16">
        <f>+K356+L142</f>
        <v>0</v>
      </c>
      <c r="M356" s="16">
        <f>+L356+M142</f>
        <v>0</v>
      </c>
      <c r="N356" s="16">
        <f>+M356+N142</f>
        <v>0</v>
      </c>
      <c r="O356" s="16">
        <f>+N356+O142</f>
        <v>0</v>
      </c>
      <c r="P356" s="16">
        <f>+O356+P142</f>
        <v>0</v>
      </c>
      <c r="Q356" s="16">
        <f>+P356+Q142</f>
        <v>0</v>
      </c>
      <c r="R356" s="16">
        <f>+Q356+R142</f>
        <v>0</v>
      </c>
      <c r="S356" s="16">
        <f>+R356+S142</f>
        <v>0</v>
      </c>
      <c r="T356" s="16">
        <f>+S356+T142</f>
        <v>0</v>
      </c>
      <c r="U356" s="16">
        <f>+T356+U142</f>
        <v>0</v>
      </c>
      <c r="V356" s="16">
        <f>+U356+V142</f>
        <v>0</v>
      </c>
      <c r="W356" s="16">
        <f>+V356+W142</f>
        <v>0</v>
      </c>
      <c r="X356" s="16">
        <f>+W356+X142</f>
        <v>0</v>
      </c>
      <c r="Y356" s="16">
        <f>+X356+Y142</f>
        <v>0</v>
      </c>
      <c r="Z356" s="16">
        <f>+Y356+Z142</f>
        <v>0</v>
      </c>
      <c r="AA356" s="16">
        <f>+Z356+AA142</f>
        <v>0</v>
      </c>
      <c r="AB356" s="16">
        <f>+AA356+AB142</f>
        <v>0</v>
      </c>
      <c r="AC356" s="16">
        <f>+AB356+AC142</f>
        <v>0</v>
      </c>
      <c r="AD356" s="16">
        <f>+AC356+AD142</f>
        <v>0</v>
      </c>
      <c r="AE356" s="16">
        <f>+AD356+AE142</f>
        <v>0</v>
      </c>
      <c r="AF356" s="16">
        <f>+AE356+AF142</f>
        <v>0</v>
      </c>
      <c r="AG356" s="16">
        <f>+AF356+AG142</f>
        <v>0</v>
      </c>
      <c r="AH356" s="16">
        <f>+AG356+AH142</f>
        <v>0</v>
      </c>
      <c r="AI356" s="16">
        <f>+AH356+AI142</f>
        <v>0</v>
      </c>
      <c r="AJ356" s="16">
        <f>+AI356+AJ142</f>
        <v>0</v>
      </c>
      <c r="AK356" s="16">
        <f>+AJ356+AK142</f>
        <v>0</v>
      </c>
      <c r="AL356" s="16">
        <f>+AK356+AL142</f>
        <v>0</v>
      </c>
      <c r="AM356" s="16">
        <f>+AL356+AM142</f>
        <v>0</v>
      </c>
      <c r="AN356" s="16">
        <f>+AM356+AN142</f>
        <v>0</v>
      </c>
      <c r="AO356" s="16">
        <f>+AN356+AO142</f>
        <v>0</v>
      </c>
      <c r="AP356" s="16">
        <f>+AO356+AP142</f>
        <v>0</v>
      </c>
      <c r="AQ356" s="16">
        <f>+AP356+AQ142</f>
        <v>0</v>
      </c>
      <c r="AR356" s="16">
        <f>+AQ356+AR142</f>
        <v>0</v>
      </c>
      <c r="AS356" s="16">
        <f>+AR356+AS142</f>
        <v>0</v>
      </c>
      <c r="AT356" s="16">
        <f>+AS356+AT142</f>
        <v>0</v>
      </c>
      <c r="AU356" s="16">
        <f>+AT356+AU142</f>
        <v>0</v>
      </c>
      <c r="AV356" s="16">
        <f>+AU356+AV142</f>
        <v>0</v>
      </c>
      <c r="AW356" s="16">
        <f>+AV356+AW142</f>
        <v>0</v>
      </c>
      <c r="AX356" s="16">
        <f>+AW356+AX142</f>
        <v>0</v>
      </c>
      <c r="AY356" s="16">
        <f>+AX356+AY142</f>
        <v>0</v>
      </c>
      <c r="AZ356" s="16">
        <f>+AY356+AZ142</f>
        <v>0</v>
      </c>
      <c r="BA356" s="16">
        <f>+AZ356+BA142</f>
        <v>0</v>
      </c>
      <c r="BB356" s="16">
        <f>+BA356+BB142</f>
        <v>0</v>
      </c>
      <c r="BC356" s="16">
        <f>+BB356+BC142</f>
        <v>0</v>
      </c>
      <c r="BD356" s="16">
        <f>+BC356+BD142</f>
        <v>0</v>
      </c>
      <c r="BE356" s="16">
        <f>+BD356+BE142</f>
        <v>0</v>
      </c>
      <c r="BF356" s="16">
        <f>+BE356+BF142</f>
        <v>0</v>
      </c>
      <c r="BG356" s="16">
        <f>+BF356+BG142</f>
        <v>0</v>
      </c>
      <c r="BH356" s="16">
        <f>+BG356+BH142</f>
        <v>0</v>
      </c>
      <c r="BI356" s="16">
        <f>+BH356+BI142</f>
        <v>0</v>
      </c>
      <c r="BJ356" s="16">
        <f>+BI356+BJ142</f>
        <v>0</v>
      </c>
      <c r="BK356" s="16">
        <f>+BJ356+BK142</f>
        <v>0</v>
      </c>
      <c r="BL356" s="16">
        <f>+BK356+BL142</f>
        <v>0</v>
      </c>
      <c r="BM356" s="16">
        <f>+BL356+BM142</f>
        <v>0</v>
      </c>
      <c r="BN356" s="16">
        <f>+BM356+BN142</f>
        <v>0</v>
      </c>
      <c r="BO356" s="16">
        <f>+BN356+BO142</f>
        <v>0</v>
      </c>
      <c r="BP356" s="16">
        <f>+BO356+BP142</f>
        <v>0</v>
      </c>
      <c r="BQ356" s="16">
        <f>+BP356+BQ142</f>
        <v>0</v>
      </c>
      <c r="BR356" s="16">
        <f>+BQ356+BR142</f>
        <v>0</v>
      </c>
      <c r="BS356" s="16">
        <f>+BR356+BS142</f>
        <v>0</v>
      </c>
      <c r="BT356" s="16">
        <f>+BS356+BT142</f>
        <v>0</v>
      </c>
      <c r="BU356" s="16">
        <f>+BT356+BU142</f>
        <v>0</v>
      </c>
      <c r="BV356" s="16">
        <f>+BU356+BV142</f>
        <v>0</v>
      </c>
      <c r="BW356" s="16">
        <f>+BV356+BW142</f>
        <v>0</v>
      </c>
      <c r="BX356" s="16">
        <f>+BW356+BX142</f>
        <v>0</v>
      </c>
      <c r="BY356" s="16">
        <f>+BX356+BY142</f>
        <v>0</v>
      </c>
      <c r="BZ356" s="16">
        <f>+BY356+BZ142</f>
        <v>0</v>
      </c>
      <c r="CA356" s="16">
        <f>+BZ356+CA142</f>
        <v>1</v>
      </c>
      <c r="CB356" s="16">
        <f>+CA356+CB142</f>
        <v>2</v>
      </c>
      <c r="CC356" s="16">
        <f>+CB356+CC142</f>
        <v>2</v>
      </c>
      <c r="CD356" s="16">
        <f>+CC356+CD142</f>
        <v>2</v>
      </c>
      <c r="CE356" s="16">
        <f>+CD356+CE142</f>
        <v>2</v>
      </c>
      <c r="CF356" s="16">
        <f>+CE356+CF142</f>
        <v>3</v>
      </c>
      <c r="CG356" s="16">
        <f>+CF356+CG142</f>
        <v>3</v>
      </c>
      <c r="CH356" s="16">
        <f>+CG356+CH142</f>
        <v>3</v>
      </c>
      <c r="CI356" s="16">
        <f>+CH356+CI142</f>
        <v>3</v>
      </c>
      <c r="CJ356" s="16">
        <f>+CI356+CJ142</f>
        <v>3</v>
      </c>
      <c r="CK356" s="16">
        <f>+CJ356+CK142</f>
        <v>3</v>
      </c>
      <c r="CL356" s="16">
        <f>+CK356+CL142</f>
        <v>3</v>
      </c>
      <c r="CM356" s="16">
        <f>+CL356+CM142</f>
        <v>3</v>
      </c>
      <c r="CN356" s="16">
        <f>+CM356+CN142</f>
        <v>3</v>
      </c>
      <c r="CO356" s="16">
        <f>+CN356+CO142</f>
        <v>3</v>
      </c>
      <c r="CP356" s="16">
        <f>+CO356+CP142</f>
        <v>3</v>
      </c>
      <c r="CQ356" s="16">
        <f>+CP356+CQ142</f>
        <v>6</v>
      </c>
      <c r="CR356" s="16">
        <f>+CQ356+CR142</f>
        <v>6</v>
      </c>
      <c r="CS356" s="16">
        <f>+CR356+CS142</f>
        <v>7</v>
      </c>
      <c r="CT356" s="16">
        <f>+CS356+CT142</f>
        <v>10</v>
      </c>
      <c r="CU356" s="16">
        <f>+CT356+CU142</f>
        <v>13</v>
      </c>
      <c r="CV356" s="16">
        <f>+CU356+CV142</f>
        <v>14</v>
      </c>
      <c r="CW356" s="16">
        <f>+CV356+CW142</f>
        <v>14</v>
      </c>
      <c r="CX356" s="16">
        <f>+CW356+CX142</f>
        <v>31</v>
      </c>
      <c r="CY356" s="16">
        <f>+CX356+CY142</f>
        <v>31</v>
      </c>
      <c r="CZ356" s="16">
        <f>+CY356+CZ142</f>
        <v>37</v>
      </c>
      <c r="DA356" s="16">
        <f>+CZ356+DA142</f>
        <v>48</v>
      </c>
      <c r="DB356" s="16">
        <f>+DA356+DB142</f>
        <v>50</v>
      </c>
      <c r="DC356" s="16">
        <f>+DB356+DC142</f>
        <v>59</v>
      </c>
      <c r="DD356" s="16">
        <f>+DC356+DD142</f>
        <v>59</v>
      </c>
      <c r="DE356" s="16">
        <f>+DD356+DE142</f>
        <v>59</v>
      </c>
      <c r="DF356" s="16">
        <f>+DE356+DF142</f>
        <v>73</v>
      </c>
      <c r="DG356" s="16">
        <f>+DF356+DG142</f>
        <v>76</v>
      </c>
      <c r="DH356" s="16">
        <f>+DG356+DH142</f>
        <v>81</v>
      </c>
      <c r="DI356" s="16">
        <f>+DH356+DI142</f>
        <v>91</v>
      </c>
      <c r="DJ356" s="16">
        <f>+DI356+DJ142</f>
        <v>99</v>
      </c>
      <c r="DK356" s="16">
        <f>+DJ356+DK142</f>
        <v>101</v>
      </c>
      <c r="DL356" s="16">
        <f>+DK356+DL142</f>
        <v>101</v>
      </c>
      <c r="DM356" s="16">
        <f>+DL356+DM142</f>
        <v>101</v>
      </c>
      <c r="DN356" s="16">
        <f>+DM356+DN142</f>
        <v>117</v>
      </c>
      <c r="DO356" s="16">
        <f>+DN356+DO142</f>
        <v>120</v>
      </c>
      <c r="DP356" s="16">
        <f>+DO356+DP142</f>
        <v>124</v>
      </c>
      <c r="DQ356" s="16">
        <f>+DP356+DQ142</f>
        <v>133</v>
      </c>
      <c r="DR356" s="16">
        <f>+DQ356+DR142</f>
        <v>141</v>
      </c>
      <c r="DS356" s="16">
        <f>+DR356+DS142</f>
        <v>141</v>
      </c>
      <c r="DT356" s="16">
        <f>+DS356+DT142</f>
        <v>141</v>
      </c>
      <c r="DU356" s="16">
        <f>+DT356+DU142</f>
        <v>152</v>
      </c>
      <c r="DV356" s="16">
        <f>+DU356+DV142</f>
        <v>154</v>
      </c>
      <c r="DW356" s="15">
        <f>+DW142</f>
        <v>154</v>
      </c>
      <c r="DX356" s="15">
        <f>COUNTIF(C356:DW356,"&gt;0")</f>
        <v>49</v>
      </c>
    </row>
    <row r="357" spans="1:128" x14ac:dyDescent="0.3">
      <c r="A357" t="str">
        <f>+A143</f>
        <v>Cape_Verde</v>
      </c>
      <c r="B357">
        <f>+B143</f>
        <v>0</v>
      </c>
      <c r="C357" s="16">
        <f>+B357+C143</f>
        <v>0</v>
      </c>
      <c r="D357" s="16">
        <f>+C357+D143</f>
        <v>0</v>
      </c>
      <c r="E357" s="16">
        <f>+D357+E143</f>
        <v>0</v>
      </c>
      <c r="F357" s="16">
        <f>+E357+F143</f>
        <v>0</v>
      </c>
      <c r="G357" s="16">
        <f>+F357+G143</f>
        <v>0</v>
      </c>
      <c r="H357" s="16">
        <f>+G357+H143</f>
        <v>0</v>
      </c>
      <c r="I357" s="16">
        <f>+H357+I143</f>
        <v>0</v>
      </c>
      <c r="J357" s="16">
        <f>+I357+J143</f>
        <v>0</v>
      </c>
      <c r="K357" s="16">
        <f>+J357+K143</f>
        <v>0</v>
      </c>
      <c r="L357" s="16">
        <f>+K357+L143</f>
        <v>0</v>
      </c>
      <c r="M357" s="16">
        <f>+L357+M143</f>
        <v>0</v>
      </c>
      <c r="N357" s="16">
        <f>+M357+N143</f>
        <v>0</v>
      </c>
      <c r="O357" s="16">
        <f>+N357+O143</f>
        <v>0</v>
      </c>
      <c r="P357" s="16">
        <f>+O357+P143</f>
        <v>0</v>
      </c>
      <c r="Q357" s="16">
        <f>+P357+Q143</f>
        <v>0</v>
      </c>
      <c r="R357" s="16">
        <f>+Q357+R143</f>
        <v>0</v>
      </c>
      <c r="S357" s="16">
        <f>+R357+S143</f>
        <v>0</v>
      </c>
      <c r="T357" s="16">
        <f>+S357+T143</f>
        <v>0</v>
      </c>
      <c r="U357" s="16">
        <f>+T357+U143</f>
        <v>0</v>
      </c>
      <c r="V357" s="16">
        <f>+U357+V143</f>
        <v>0</v>
      </c>
      <c r="W357" s="16">
        <f>+V357+W143</f>
        <v>0</v>
      </c>
      <c r="X357" s="16">
        <f>+W357+X143</f>
        <v>0</v>
      </c>
      <c r="Y357" s="16">
        <f>+X357+Y143</f>
        <v>0</v>
      </c>
      <c r="Z357" s="16">
        <f>+Y357+Z143</f>
        <v>0</v>
      </c>
      <c r="AA357" s="16">
        <f>+Z357+AA143</f>
        <v>0</v>
      </c>
      <c r="AB357" s="16">
        <f>+AA357+AB143</f>
        <v>0</v>
      </c>
      <c r="AC357" s="16">
        <f>+AB357+AC143</f>
        <v>0</v>
      </c>
      <c r="AD357" s="16">
        <f>+AC357+AD143</f>
        <v>0</v>
      </c>
      <c r="AE357" s="16">
        <f>+AD357+AE143</f>
        <v>0</v>
      </c>
      <c r="AF357" s="16">
        <f>+AE357+AF143</f>
        <v>0</v>
      </c>
      <c r="AG357" s="16">
        <f>+AF357+AG143</f>
        <v>0</v>
      </c>
      <c r="AH357" s="16">
        <f>+AG357+AH143</f>
        <v>0</v>
      </c>
      <c r="AI357" s="16">
        <f>+AH357+AI143</f>
        <v>0</v>
      </c>
      <c r="AJ357" s="16">
        <f>+AI357+AJ143</f>
        <v>0</v>
      </c>
      <c r="AK357" s="16">
        <f>+AJ357+AK143</f>
        <v>0</v>
      </c>
      <c r="AL357" s="16">
        <f>+AK357+AL143</f>
        <v>0</v>
      </c>
      <c r="AM357" s="16">
        <f>+AL357+AM143</f>
        <v>0</v>
      </c>
      <c r="AN357" s="16">
        <f>+AM357+AN143</f>
        <v>0</v>
      </c>
      <c r="AO357" s="16">
        <f>+AN357+AO143</f>
        <v>0</v>
      </c>
      <c r="AP357" s="16">
        <f>+AO357+AP143</f>
        <v>0</v>
      </c>
      <c r="AQ357" s="16">
        <f>+AP357+AQ143</f>
        <v>0</v>
      </c>
      <c r="AR357" s="16">
        <f>+AQ357+AR143</f>
        <v>0</v>
      </c>
      <c r="AS357" s="16">
        <f>+AR357+AS143</f>
        <v>0</v>
      </c>
      <c r="AT357" s="16">
        <f>+AS357+AT143</f>
        <v>0</v>
      </c>
      <c r="AU357" s="16">
        <f>+AT357+AU143</f>
        <v>0</v>
      </c>
      <c r="AV357" s="16">
        <f>+AU357+AV143</f>
        <v>0</v>
      </c>
      <c r="AW357" s="16">
        <f>+AV357+AW143</f>
        <v>0</v>
      </c>
      <c r="AX357" s="16">
        <f>+AW357+AX143</f>
        <v>0</v>
      </c>
      <c r="AY357" s="16">
        <f>+AX357+AY143</f>
        <v>0</v>
      </c>
      <c r="AZ357" s="16">
        <f>+AY357+AZ143</f>
        <v>0</v>
      </c>
      <c r="BA357" s="16">
        <f>+AZ357+BA143</f>
        <v>0</v>
      </c>
      <c r="BB357" s="16">
        <f>+BA357+BB143</f>
        <v>0</v>
      </c>
      <c r="BC357" s="16">
        <f>+BB357+BC143</f>
        <v>0</v>
      </c>
      <c r="BD357" s="16">
        <f>+BC357+BD143</f>
        <v>0</v>
      </c>
      <c r="BE357" s="16">
        <f>+BD357+BE143</f>
        <v>0</v>
      </c>
      <c r="BF357" s="16">
        <f>+BE357+BF143</f>
        <v>0</v>
      </c>
      <c r="BG357" s="16">
        <f>+BF357+BG143</f>
        <v>0</v>
      </c>
      <c r="BH357" s="16">
        <f>+BG357+BH143</f>
        <v>0</v>
      </c>
      <c r="BI357" s="16">
        <f>+BH357+BI143</f>
        <v>0</v>
      </c>
      <c r="BJ357" s="16">
        <f>+BI357+BJ143</f>
        <v>0</v>
      </c>
      <c r="BK357" s="16">
        <f>+BJ357+BK143</f>
        <v>0</v>
      </c>
      <c r="BL357" s="16">
        <f>+BK357+BL143</f>
        <v>0</v>
      </c>
      <c r="BM357" s="16">
        <f>+BL357+BM143</f>
        <v>0</v>
      </c>
      <c r="BN357" s="16">
        <f>+BM357+BN143</f>
        <v>0</v>
      </c>
      <c r="BO357" s="16">
        <f>+BN357+BO143</f>
        <v>0</v>
      </c>
      <c r="BP357" s="16">
        <f>+BO357+BP143</f>
        <v>0</v>
      </c>
      <c r="BQ357" s="16">
        <f>+BP357+BQ143</f>
        <v>0</v>
      </c>
      <c r="BR357" s="16">
        <f>+BQ357+BR143</f>
        <v>0</v>
      </c>
      <c r="BS357" s="16">
        <f>+BR357+BS143</f>
        <v>0</v>
      </c>
      <c r="BT357" s="16">
        <f>+BS357+BT143</f>
        <v>0</v>
      </c>
      <c r="BU357" s="16">
        <f>+BT357+BU143</f>
        <v>0</v>
      </c>
      <c r="BV357" s="16">
        <f>+BU357+BV143</f>
        <v>0</v>
      </c>
      <c r="BW357" s="16">
        <f>+BV357+BW143</f>
        <v>0</v>
      </c>
      <c r="BX357" s="16">
        <f>+BW357+BX143</f>
        <v>0</v>
      </c>
      <c r="BY357" s="16">
        <f>+BX357+BY143</f>
        <v>0</v>
      </c>
      <c r="BZ357" s="16">
        <f>+BY357+BZ143</f>
        <v>0</v>
      </c>
      <c r="CA357" s="16">
        <f>+BZ357+CA143</f>
        <v>0</v>
      </c>
      <c r="CB357" s="16">
        <f>+CA357+CB143</f>
        <v>0</v>
      </c>
      <c r="CC357" s="16">
        <f>+CB357+CC143</f>
        <v>0</v>
      </c>
      <c r="CD357" s="16">
        <f>+CC357+CD143</f>
        <v>0</v>
      </c>
      <c r="CE357" s="16">
        <f>+CD357+CE143</f>
        <v>2</v>
      </c>
      <c r="CF357" s="16">
        <f>+CE357+CF143</f>
        <v>3</v>
      </c>
      <c r="CG357" s="16">
        <f>+CF357+CG143</f>
        <v>3</v>
      </c>
      <c r="CH357" s="16">
        <f>+CG357+CH143</f>
        <v>3</v>
      </c>
      <c r="CI357" s="16">
        <f>+CH357+CI143</f>
        <v>3</v>
      </c>
      <c r="CJ357" s="16">
        <f>+CI357+CJ143</f>
        <v>4</v>
      </c>
      <c r="CK357" s="16">
        <f>+CJ357+CK143</f>
        <v>5</v>
      </c>
      <c r="CL357" s="16">
        <f>+CK357+CL143</f>
        <v>5</v>
      </c>
      <c r="CM357" s="16">
        <f>+CL357+CM143</f>
        <v>5</v>
      </c>
      <c r="CN357" s="16">
        <f>+CM357+CN143</f>
        <v>5</v>
      </c>
      <c r="CO357" s="16">
        <f>+CN357+CO143</f>
        <v>5</v>
      </c>
      <c r="CP357" s="16">
        <f>+CO357+CP143</f>
        <v>6</v>
      </c>
      <c r="CQ357" s="16">
        <f>+CP357+CQ143</f>
        <v>6</v>
      </c>
      <c r="CR357" s="16">
        <f>+CQ357+CR143</f>
        <v>6</v>
      </c>
      <c r="CS357" s="16">
        <f>+CR357+CS143</f>
        <v>6</v>
      </c>
      <c r="CT357" s="16">
        <f>+CS357+CT143</f>
        <v>7</v>
      </c>
      <c r="CU357" s="16">
        <f>+CT357+CU143</f>
        <v>7</v>
      </c>
      <c r="CV357" s="16">
        <f>+CU357+CV143</f>
        <v>7</v>
      </c>
      <c r="CW357" s="16">
        <f>+CV357+CW143</f>
        <v>7</v>
      </c>
      <c r="CX357" s="16">
        <f>+CW357+CX143</f>
        <v>7</v>
      </c>
      <c r="CY357" s="16">
        <f>+CX357+CY143</f>
        <v>7</v>
      </c>
      <c r="CZ357" s="16">
        <f>+CY357+CZ143</f>
        <v>7</v>
      </c>
      <c r="DA357" s="16">
        <f>+CZ357+DA143</f>
        <v>8</v>
      </c>
      <c r="DB357" s="16">
        <f>+DA357+DB143</f>
        <v>10</v>
      </c>
      <c r="DC357" s="16">
        <f>+DB357+DC143</f>
        <v>10</v>
      </c>
      <c r="DD357" s="16">
        <f>+DC357+DD143</f>
        <v>11</v>
      </c>
      <c r="DE357" s="16">
        <f>+DD357+DE143</f>
        <v>55</v>
      </c>
      <c r="DF357" s="16">
        <f>+DE357+DF143</f>
        <v>55</v>
      </c>
      <c r="DG357" s="16">
        <f>+DF357+DG143</f>
        <v>56</v>
      </c>
      <c r="DH357" s="16">
        <f>+DG357+DH143</f>
        <v>58</v>
      </c>
      <c r="DI357" s="16">
        <f>+DH357+DI143</f>
        <v>61</v>
      </c>
      <c r="DJ357" s="16">
        <f>+DI357+DJ143</f>
        <v>67</v>
      </c>
      <c r="DK357" s="16">
        <f>+DJ357+DK143</f>
        <v>67</v>
      </c>
      <c r="DL357" s="16">
        <f>+DK357+DL143</f>
        <v>73</v>
      </c>
      <c r="DM357" s="16">
        <f>+DL357+DM143</f>
        <v>82</v>
      </c>
      <c r="DN357" s="16">
        <f>+DM357+DN143</f>
        <v>88</v>
      </c>
      <c r="DO357" s="16">
        <f>+DN357+DO143</f>
        <v>90</v>
      </c>
      <c r="DP357" s="16">
        <f>+DO357+DP143</f>
        <v>106</v>
      </c>
      <c r="DQ357" s="16">
        <f>+DP357+DQ143</f>
        <v>109</v>
      </c>
      <c r="DR357" s="16">
        <f>+DQ357+DR143</f>
        <v>113</v>
      </c>
      <c r="DS357" s="16">
        <f>+DR357+DS143</f>
        <v>113</v>
      </c>
      <c r="DT357" s="16">
        <f>+DS357+DT143</f>
        <v>121</v>
      </c>
      <c r="DU357" s="16">
        <f>+DT357+DU143</f>
        <v>123</v>
      </c>
      <c r="DV357" s="16">
        <f>+DU357+DV143</f>
        <v>152</v>
      </c>
      <c r="DW357" s="15">
        <f>+DW143</f>
        <v>152</v>
      </c>
      <c r="DX357" s="15">
        <f>COUNTIF(C357:DW357,"&gt;0")</f>
        <v>45</v>
      </c>
    </row>
    <row r="358" spans="1:128" x14ac:dyDescent="0.3">
      <c r="A358" t="str">
        <f>+A144</f>
        <v>Myanmar</v>
      </c>
      <c r="B358">
        <f>+B144</f>
        <v>0</v>
      </c>
      <c r="C358" s="16">
        <f>+B358+C144</f>
        <v>0</v>
      </c>
      <c r="D358" s="16">
        <f>+C358+D144</f>
        <v>0</v>
      </c>
      <c r="E358" s="16">
        <f>+D358+E144</f>
        <v>0</v>
      </c>
      <c r="F358" s="16">
        <f>+E358+F144</f>
        <v>0</v>
      </c>
      <c r="G358" s="16">
        <f>+F358+G144</f>
        <v>0</v>
      </c>
      <c r="H358" s="16">
        <f>+G358+H144</f>
        <v>0</v>
      </c>
      <c r="I358" s="16">
        <f>+H358+I144</f>
        <v>0</v>
      </c>
      <c r="J358" s="16">
        <f>+I358+J144</f>
        <v>0</v>
      </c>
      <c r="K358" s="16">
        <f>+J358+K144</f>
        <v>0</v>
      </c>
      <c r="L358" s="16">
        <f>+K358+L144</f>
        <v>0</v>
      </c>
      <c r="M358" s="16">
        <f>+L358+M144</f>
        <v>0</v>
      </c>
      <c r="N358" s="16">
        <f>+M358+N144</f>
        <v>0</v>
      </c>
      <c r="O358" s="16">
        <f>+N358+O144</f>
        <v>0</v>
      </c>
      <c r="P358" s="16">
        <f>+O358+P144</f>
        <v>0</v>
      </c>
      <c r="Q358" s="16">
        <f>+P358+Q144</f>
        <v>0</v>
      </c>
      <c r="R358" s="16">
        <f>+Q358+R144</f>
        <v>0</v>
      </c>
      <c r="S358" s="16">
        <f>+R358+S144</f>
        <v>0</v>
      </c>
      <c r="T358" s="16">
        <f>+S358+T144</f>
        <v>0</v>
      </c>
      <c r="U358" s="16">
        <f>+T358+U144</f>
        <v>0</v>
      </c>
      <c r="V358" s="16">
        <f>+U358+V144</f>
        <v>0</v>
      </c>
      <c r="W358" s="16">
        <f>+V358+W144</f>
        <v>0</v>
      </c>
      <c r="X358" s="16">
        <f>+W358+X144</f>
        <v>0</v>
      </c>
      <c r="Y358" s="16">
        <f>+X358+Y144</f>
        <v>0</v>
      </c>
      <c r="Z358" s="16">
        <f>+Y358+Z144</f>
        <v>0</v>
      </c>
      <c r="AA358" s="16">
        <f>+Z358+AA144</f>
        <v>0</v>
      </c>
      <c r="AB358" s="16">
        <f>+AA358+AB144</f>
        <v>0</v>
      </c>
      <c r="AC358" s="16">
        <f>+AB358+AC144</f>
        <v>0</v>
      </c>
      <c r="AD358" s="16">
        <f>+AC358+AD144</f>
        <v>0</v>
      </c>
      <c r="AE358" s="16">
        <f>+AD358+AE144</f>
        <v>0</v>
      </c>
      <c r="AF358" s="16">
        <f>+AE358+AF144</f>
        <v>0</v>
      </c>
      <c r="AG358" s="16">
        <f>+AF358+AG144</f>
        <v>0</v>
      </c>
      <c r="AH358" s="16">
        <f>+AG358+AH144</f>
        <v>0</v>
      </c>
      <c r="AI358" s="16">
        <f>+AH358+AI144</f>
        <v>0</v>
      </c>
      <c r="AJ358" s="16">
        <f>+AI358+AJ144</f>
        <v>0</v>
      </c>
      <c r="AK358" s="16">
        <f>+AJ358+AK144</f>
        <v>0</v>
      </c>
      <c r="AL358" s="16">
        <f>+AK358+AL144</f>
        <v>0</v>
      </c>
      <c r="AM358" s="16">
        <f>+AL358+AM144</f>
        <v>0</v>
      </c>
      <c r="AN358" s="16">
        <f>+AM358+AN144</f>
        <v>0</v>
      </c>
      <c r="AO358" s="16">
        <f>+AN358+AO144</f>
        <v>0</v>
      </c>
      <c r="AP358" s="16">
        <f>+AO358+AP144</f>
        <v>0</v>
      </c>
      <c r="AQ358" s="16">
        <f>+AP358+AQ144</f>
        <v>0</v>
      </c>
      <c r="AR358" s="16">
        <f>+AQ358+AR144</f>
        <v>0</v>
      </c>
      <c r="AS358" s="16">
        <f>+AR358+AS144</f>
        <v>0</v>
      </c>
      <c r="AT358" s="16">
        <f>+AS358+AT144</f>
        <v>0</v>
      </c>
      <c r="AU358" s="16">
        <f>+AT358+AU144</f>
        <v>0</v>
      </c>
      <c r="AV358" s="16">
        <f>+AU358+AV144</f>
        <v>0</v>
      </c>
      <c r="AW358" s="16">
        <f>+AV358+AW144</f>
        <v>0</v>
      </c>
      <c r="AX358" s="16">
        <f>+AW358+AX144</f>
        <v>0</v>
      </c>
      <c r="AY358" s="16">
        <f>+AX358+AY144</f>
        <v>0</v>
      </c>
      <c r="AZ358" s="16">
        <f>+AY358+AZ144</f>
        <v>0</v>
      </c>
      <c r="BA358" s="16">
        <f>+AZ358+BA144</f>
        <v>0</v>
      </c>
      <c r="BB358" s="16">
        <f>+BA358+BB144</f>
        <v>0</v>
      </c>
      <c r="BC358" s="16">
        <f>+BB358+BC144</f>
        <v>0</v>
      </c>
      <c r="BD358" s="16">
        <f>+BC358+BD144</f>
        <v>0</v>
      </c>
      <c r="BE358" s="16">
        <f>+BD358+BE144</f>
        <v>0</v>
      </c>
      <c r="BF358" s="16">
        <f>+BE358+BF144</f>
        <v>0</v>
      </c>
      <c r="BG358" s="16">
        <f>+BF358+BG144</f>
        <v>0</v>
      </c>
      <c r="BH358" s="16">
        <f>+BG358+BH144</f>
        <v>0</v>
      </c>
      <c r="BI358" s="16">
        <f>+BH358+BI144</f>
        <v>0</v>
      </c>
      <c r="BJ358" s="16">
        <f>+BI358+BJ144</f>
        <v>0</v>
      </c>
      <c r="BK358" s="16">
        <f>+BJ358+BK144</f>
        <v>0</v>
      </c>
      <c r="BL358" s="16">
        <f>+BK358+BL144</f>
        <v>0</v>
      </c>
      <c r="BM358" s="16">
        <f>+BL358+BM144</f>
        <v>0</v>
      </c>
      <c r="BN358" s="16">
        <f>+BM358+BN144</f>
        <v>0</v>
      </c>
      <c r="BO358" s="16">
        <f>+BN358+BO144</f>
        <v>0</v>
      </c>
      <c r="BP358" s="16">
        <f>+BO358+BP144</f>
        <v>0</v>
      </c>
      <c r="BQ358" s="16">
        <f>+BP358+BQ144</f>
        <v>0</v>
      </c>
      <c r="BR358" s="16">
        <f>+BQ358+BR144</f>
        <v>0</v>
      </c>
      <c r="BS358" s="16">
        <f>+BR358+BS144</f>
        <v>0</v>
      </c>
      <c r="BT358" s="16">
        <f>+BS358+BT144</f>
        <v>0</v>
      </c>
      <c r="BU358" s="16">
        <f>+BT358+BU144</f>
        <v>0</v>
      </c>
      <c r="BV358" s="16">
        <f>+BU358+BV144</f>
        <v>0</v>
      </c>
      <c r="BW358" s="16">
        <f>+BV358+BW144</f>
        <v>0</v>
      </c>
      <c r="BX358" s="16">
        <f>+BW358+BX144</f>
        <v>0</v>
      </c>
      <c r="BY358" s="16">
        <f>+BX358+BY144</f>
        <v>0</v>
      </c>
      <c r="BZ358" s="16">
        <f>+BY358+BZ144</f>
        <v>0</v>
      </c>
      <c r="CA358" s="16">
        <f>+BZ358+CA144</f>
        <v>0</v>
      </c>
      <c r="CB358" s="16">
        <f>+CA358+CB144</f>
        <v>0</v>
      </c>
      <c r="CC358" s="16">
        <f>+CB358+CC144</f>
        <v>0</v>
      </c>
      <c r="CD358" s="16">
        <f>+CC358+CD144</f>
        <v>0</v>
      </c>
      <c r="CE358" s="16">
        <f>+CD358+CE144</f>
        <v>0</v>
      </c>
      <c r="CF358" s="16">
        <f>+CE358+CF144</f>
        <v>0</v>
      </c>
      <c r="CG358" s="16">
        <f>+CF358+CG144</f>
        <v>0</v>
      </c>
      <c r="CH358" s="16">
        <f>+CG358+CH144</f>
        <v>2</v>
      </c>
      <c r="CI358" s="16">
        <f>+CH358+CI144</f>
        <v>3</v>
      </c>
      <c r="CJ358" s="16">
        <f>+CI358+CJ144</f>
        <v>3</v>
      </c>
      <c r="CK358" s="16">
        <f>+CJ358+CK144</f>
        <v>5</v>
      </c>
      <c r="CL358" s="16">
        <f>+CK358+CL144</f>
        <v>5</v>
      </c>
      <c r="CM358" s="16">
        <f>+CL358+CM144</f>
        <v>8</v>
      </c>
      <c r="CN358" s="16">
        <f>+CM358+CN144</f>
        <v>8</v>
      </c>
      <c r="CO358" s="16">
        <f>+CN358+CO144</f>
        <v>14</v>
      </c>
      <c r="CP358" s="16">
        <f>+CO358+CP144</f>
        <v>15</v>
      </c>
      <c r="CQ358" s="16">
        <f>+CP358+CQ144</f>
        <v>16</v>
      </c>
      <c r="CR358" s="16">
        <f>+CQ358+CR144</f>
        <v>20</v>
      </c>
      <c r="CS358" s="16">
        <f>+CR358+CS144</f>
        <v>20</v>
      </c>
      <c r="CT358" s="16">
        <f>+CS358+CT144</f>
        <v>21</v>
      </c>
      <c r="CU358" s="16">
        <f>+CT358+CU144</f>
        <v>21</v>
      </c>
      <c r="CV358" s="16">
        <f>+CU358+CV144</f>
        <v>22</v>
      </c>
      <c r="CW358" s="16">
        <f>+CV358+CW144</f>
        <v>22</v>
      </c>
      <c r="CX358" s="16">
        <f>+CW358+CX144</f>
        <v>22</v>
      </c>
      <c r="CY358" s="16">
        <f>+CX358+CY144</f>
        <v>27</v>
      </c>
      <c r="CZ358" s="16">
        <f>+CY358+CZ144</f>
        <v>28</v>
      </c>
      <c r="DA358" s="16">
        <f>+CZ358+DA144</f>
        <v>31</v>
      </c>
      <c r="DB358" s="16">
        <f>+DA358+DB144</f>
        <v>41</v>
      </c>
      <c r="DC358" s="16">
        <f>+DB358+DC144</f>
        <v>62</v>
      </c>
      <c r="DD358" s="16">
        <f>+DC358+DD144</f>
        <v>74</v>
      </c>
      <c r="DE358" s="16">
        <f>+DD358+DE144</f>
        <v>74</v>
      </c>
      <c r="DF358" s="16">
        <f>+DE358+DF144</f>
        <v>85</v>
      </c>
      <c r="DG358" s="16">
        <f>+DF358+DG144</f>
        <v>94</v>
      </c>
      <c r="DH358" s="16">
        <f>+DG358+DH144</f>
        <v>107</v>
      </c>
      <c r="DI358" s="16">
        <f>+DH358+DI144</f>
        <v>111</v>
      </c>
      <c r="DJ358" s="16">
        <f>+DI358+DJ144</f>
        <v>119</v>
      </c>
      <c r="DK358" s="16">
        <f>+DJ358+DK144</f>
        <v>121</v>
      </c>
      <c r="DL358" s="16">
        <f>+DK358+DL144</f>
        <v>127</v>
      </c>
      <c r="DM358" s="16">
        <f>+DL358+DM144</f>
        <v>132</v>
      </c>
      <c r="DN358" s="16">
        <f>+DM358+DN144</f>
        <v>144</v>
      </c>
      <c r="DO358" s="16">
        <f>+DN358+DO144</f>
        <v>146</v>
      </c>
      <c r="DP358" s="16">
        <f>+DO358+DP144</f>
        <v>146</v>
      </c>
      <c r="DQ358" s="16">
        <f>+DP358+DQ144</f>
        <v>146</v>
      </c>
      <c r="DR358" s="16">
        <f>+DQ358+DR144</f>
        <v>150</v>
      </c>
      <c r="DS358" s="16">
        <f>+DR358+DS144</f>
        <v>150</v>
      </c>
      <c r="DT358" s="16">
        <f>+DS358+DT144</f>
        <v>151</v>
      </c>
      <c r="DU358" s="16">
        <f>+DT358+DU144</f>
        <v>151</v>
      </c>
      <c r="DV358" s="16">
        <f>+DU358+DV144</f>
        <v>151</v>
      </c>
      <c r="DW358" s="15">
        <f>+DW144</f>
        <v>151</v>
      </c>
      <c r="DX358" s="15">
        <f>COUNTIF(C358:DW358,"&gt;0")</f>
        <v>42</v>
      </c>
    </row>
    <row r="359" spans="1:128" x14ac:dyDescent="0.3">
      <c r="A359" t="str">
        <f>+A145</f>
        <v>Guam</v>
      </c>
      <c r="B359">
        <f>+B145</f>
        <v>0</v>
      </c>
      <c r="C359" s="16">
        <f>+B359+C145</f>
        <v>0</v>
      </c>
      <c r="D359" s="16">
        <f>+C359+D145</f>
        <v>0</v>
      </c>
      <c r="E359" s="16">
        <f>+D359+E145</f>
        <v>0</v>
      </c>
      <c r="F359" s="16">
        <f>+E359+F145</f>
        <v>0</v>
      </c>
      <c r="G359" s="16">
        <f>+F359+G145</f>
        <v>0</v>
      </c>
      <c r="H359" s="16">
        <f>+G359+H145</f>
        <v>0</v>
      </c>
      <c r="I359" s="16">
        <f>+H359+I145</f>
        <v>0</v>
      </c>
      <c r="J359" s="16">
        <f>+I359+J145</f>
        <v>0</v>
      </c>
      <c r="K359" s="16">
        <f>+J359+K145</f>
        <v>0</v>
      </c>
      <c r="L359" s="16">
        <f>+K359+L145</f>
        <v>0</v>
      </c>
      <c r="M359" s="16">
        <f>+L359+M145</f>
        <v>0</v>
      </c>
      <c r="N359" s="16">
        <f>+M359+N145</f>
        <v>0</v>
      </c>
      <c r="O359" s="16">
        <f>+N359+O145</f>
        <v>0</v>
      </c>
      <c r="P359" s="16">
        <f>+O359+P145</f>
        <v>0</v>
      </c>
      <c r="Q359" s="16">
        <f>+P359+Q145</f>
        <v>0</v>
      </c>
      <c r="R359" s="16">
        <f>+Q359+R145</f>
        <v>0</v>
      </c>
      <c r="S359" s="16">
        <f>+R359+S145</f>
        <v>0</v>
      </c>
      <c r="T359" s="16">
        <f>+S359+T145</f>
        <v>0</v>
      </c>
      <c r="U359" s="16">
        <f>+T359+U145</f>
        <v>0</v>
      </c>
      <c r="V359" s="16">
        <f>+U359+V145</f>
        <v>0</v>
      </c>
      <c r="W359" s="16">
        <f>+V359+W145</f>
        <v>0</v>
      </c>
      <c r="X359" s="16">
        <f>+W359+X145</f>
        <v>0</v>
      </c>
      <c r="Y359" s="16">
        <f>+X359+Y145</f>
        <v>0</v>
      </c>
      <c r="Z359" s="16">
        <f>+Y359+Z145</f>
        <v>0</v>
      </c>
      <c r="AA359" s="16">
        <f>+Z359+AA145</f>
        <v>0</v>
      </c>
      <c r="AB359" s="16">
        <f>+AA359+AB145</f>
        <v>0</v>
      </c>
      <c r="AC359" s="16">
        <f>+AB359+AC145</f>
        <v>0</v>
      </c>
      <c r="AD359" s="16">
        <f>+AC359+AD145</f>
        <v>0</v>
      </c>
      <c r="AE359" s="16">
        <f>+AD359+AE145</f>
        <v>0</v>
      </c>
      <c r="AF359" s="16">
        <f>+AE359+AF145</f>
        <v>0</v>
      </c>
      <c r="AG359" s="16">
        <f>+AF359+AG145</f>
        <v>0</v>
      </c>
      <c r="AH359" s="16">
        <f>+AG359+AH145</f>
        <v>0</v>
      </c>
      <c r="AI359" s="16">
        <f>+AH359+AI145</f>
        <v>0</v>
      </c>
      <c r="AJ359" s="16">
        <f>+AI359+AJ145</f>
        <v>0</v>
      </c>
      <c r="AK359" s="16">
        <f>+AJ359+AK145</f>
        <v>0</v>
      </c>
      <c r="AL359" s="16">
        <f>+AK359+AL145</f>
        <v>0</v>
      </c>
      <c r="AM359" s="16">
        <f>+AL359+AM145</f>
        <v>0</v>
      </c>
      <c r="AN359" s="16">
        <f>+AM359+AN145</f>
        <v>0</v>
      </c>
      <c r="AO359" s="16">
        <f>+AN359+AO145</f>
        <v>0</v>
      </c>
      <c r="AP359" s="16">
        <f>+AO359+AP145</f>
        <v>0</v>
      </c>
      <c r="AQ359" s="16">
        <f>+AP359+AQ145</f>
        <v>0</v>
      </c>
      <c r="AR359" s="16">
        <f>+AQ359+AR145</f>
        <v>0</v>
      </c>
      <c r="AS359" s="16">
        <f>+AR359+AS145</f>
        <v>0</v>
      </c>
      <c r="AT359" s="16">
        <f>+AS359+AT145</f>
        <v>0</v>
      </c>
      <c r="AU359" s="16">
        <f>+AT359+AU145</f>
        <v>0</v>
      </c>
      <c r="AV359" s="16">
        <f>+AU359+AV145</f>
        <v>0</v>
      </c>
      <c r="AW359" s="16">
        <f>+AV359+AW145</f>
        <v>0</v>
      </c>
      <c r="AX359" s="16">
        <f>+AW359+AX145</f>
        <v>0</v>
      </c>
      <c r="AY359" s="16">
        <f>+AX359+AY145</f>
        <v>0</v>
      </c>
      <c r="AZ359" s="16">
        <f>+AY359+AZ145</f>
        <v>0</v>
      </c>
      <c r="BA359" s="16">
        <f>+AZ359+BA145</f>
        <v>0</v>
      </c>
      <c r="BB359" s="16">
        <f>+BA359+BB145</f>
        <v>0</v>
      </c>
      <c r="BC359" s="16">
        <f>+BB359+BC145</f>
        <v>0</v>
      </c>
      <c r="BD359" s="16">
        <f>+BC359+BD145</f>
        <v>0</v>
      </c>
      <c r="BE359" s="16">
        <f>+BD359+BE145</f>
        <v>0</v>
      </c>
      <c r="BF359" s="16">
        <f>+BE359+BF145</f>
        <v>0</v>
      </c>
      <c r="BG359" s="16">
        <f>+BF359+BG145</f>
        <v>0</v>
      </c>
      <c r="BH359" s="16">
        <f>+BG359+BH145</f>
        <v>0</v>
      </c>
      <c r="BI359" s="16">
        <f>+BH359+BI145</f>
        <v>0</v>
      </c>
      <c r="BJ359" s="16">
        <f>+BI359+BJ145</f>
        <v>0</v>
      </c>
      <c r="BK359" s="16">
        <f>+BJ359+BK145</f>
        <v>0</v>
      </c>
      <c r="BL359" s="16">
        <f>+BK359+BL145</f>
        <v>0</v>
      </c>
      <c r="BM359" s="16">
        <f>+BL359+BM145</f>
        <v>0</v>
      </c>
      <c r="BN359" s="16">
        <f>+BM359+BN145</f>
        <v>0</v>
      </c>
      <c r="BO359" s="16">
        <f>+BN359+BO145</f>
        <v>0</v>
      </c>
      <c r="BP359" s="16">
        <f>+BO359+BP145</f>
        <v>0</v>
      </c>
      <c r="BQ359" s="16">
        <f>+BP359+BQ145</f>
        <v>0</v>
      </c>
      <c r="BR359" s="16">
        <f>+BQ359+BR145</f>
        <v>0</v>
      </c>
      <c r="BS359" s="16">
        <f>+BR359+BS145</f>
        <v>0</v>
      </c>
      <c r="BT359" s="16">
        <f>+BS359+BT145</f>
        <v>0</v>
      </c>
      <c r="BU359" s="16">
        <f>+BT359+BU145</f>
        <v>0</v>
      </c>
      <c r="BV359" s="16">
        <f>+BU359+BV145</f>
        <v>0</v>
      </c>
      <c r="BW359" s="16">
        <f>+BV359+BW145</f>
        <v>0</v>
      </c>
      <c r="BX359" s="16">
        <f>+BW359+BX145</f>
        <v>0</v>
      </c>
      <c r="BY359" s="16">
        <f>+BX359+BY145</f>
        <v>0</v>
      </c>
      <c r="BZ359" s="16">
        <f>+BY359+BZ145</f>
        <v>0</v>
      </c>
      <c r="CA359" s="16">
        <f>+BZ359+CA145</f>
        <v>0</v>
      </c>
      <c r="CB359" s="16">
        <f>+CA359+CB145</f>
        <v>0</v>
      </c>
      <c r="CC359" s="16">
        <f>+CB359+CC145</f>
        <v>3</v>
      </c>
      <c r="CD359" s="16">
        <f>+CC359+CD145</f>
        <v>12</v>
      </c>
      <c r="CE359" s="16">
        <f>+CD359+CE145</f>
        <v>14</v>
      </c>
      <c r="CF359" s="16">
        <f>+CE359+CF145</f>
        <v>15</v>
      </c>
      <c r="CG359" s="16">
        <f>+CF359+CG145</f>
        <v>27</v>
      </c>
      <c r="CH359" s="16">
        <f>+CG359+CH145</f>
        <v>29</v>
      </c>
      <c r="CI359" s="16">
        <f>+CH359+CI145</f>
        <v>32</v>
      </c>
      <c r="CJ359" s="16">
        <f>+CI359+CJ145</f>
        <v>37</v>
      </c>
      <c r="CK359" s="16">
        <f>+CJ359+CK145</f>
        <v>49</v>
      </c>
      <c r="CL359" s="16">
        <f>+CK359+CL145</f>
        <v>51</v>
      </c>
      <c r="CM359" s="16">
        <f>+CL359+CM145</f>
        <v>55</v>
      </c>
      <c r="CN359" s="16">
        <f>+CM359+CN145</f>
        <v>56</v>
      </c>
      <c r="CO359" s="16">
        <f>+CN359+CO145</f>
        <v>60</v>
      </c>
      <c r="CP359" s="16">
        <f>+CO359+CP145</f>
        <v>69</v>
      </c>
      <c r="CQ359" s="16">
        <f>+CP359+CQ145</f>
        <v>77</v>
      </c>
      <c r="CR359" s="16">
        <f>+CQ359+CR145</f>
        <v>82</v>
      </c>
      <c r="CS359" s="16">
        <f>+CR359+CS145</f>
        <v>87</v>
      </c>
      <c r="CT359" s="16">
        <f>+CS359+CT145</f>
        <v>93</v>
      </c>
      <c r="CU359" s="16">
        <f>+CT359+CU145</f>
        <v>110</v>
      </c>
      <c r="CV359" s="16">
        <f>+CU359+CV145</f>
        <v>112</v>
      </c>
      <c r="CW359" s="16">
        <f>+CV359+CW145</f>
        <v>121</v>
      </c>
      <c r="CX359" s="16">
        <f>+CW359+CX145</f>
        <v>125</v>
      </c>
      <c r="CY359" s="16">
        <f>+CX359+CY145</f>
        <v>128</v>
      </c>
      <c r="CZ359" s="16">
        <f>+CY359+CZ145</f>
        <v>130</v>
      </c>
      <c r="DA359" s="16">
        <f>+CZ359+DA145</f>
        <v>133</v>
      </c>
      <c r="DB359" s="16">
        <f>+DA359+DB145</f>
        <v>133</v>
      </c>
      <c r="DC359" s="16">
        <f>+DB359+DC145</f>
        <v>134</v>
      </c>
      <c r="DD359" s="16">
        <f>+DC359+DD145</f>
        <v>135</v>
      </c>
      <c r="DE359" s="16">
        <f>+DD359+DE145</f>
        <v>135</v>
      </c>
      <c r="DF359" s="16">
        <f>+DE359+DF145</f>
        <v>135</v>
      </c>
      <c r="DG359" s="16">
        <f>+DF359+DG145</f>
        <v>136</v>
      </c>
      <c r="DH359" s="16">
        <f>+DG359+DH145</f>
        <v>136</v>
      </c>
      <c r="DI359" s="16">
        <f>+DH359+DI145</f>
        <v>136</v>
      </c>
      <c r="DJ359" s="16">
        <f>+DI359+DJ145</f>
        <v>136</v>
      </c>
      <c r="DK359" s="16">
        <f>+DJ359+DK145</f>
        <v>136</v>
      </c>
      <c r="DL359" s="16">
        <f>+DK359+DL145</f>
        <v>137</v>
      </c>
      <c r="DM359" s="16">
        <f>+DL359+DM145</f>
        <v>140</v>
      </c>
      <c r="DN359" s="16">
        <f>+DM359+DN145</f>
        <v>141</v>
      </c>
      <c r="DO359" s="16">
        <f>+DN359+DO145</f>
        <v>141</v>
      </c>
      <c r="DP359" s="16">
        <f>+DO359+DP145</f>
        <v>142</v>
      </c>
      <c r="DQ359" s="16">
        <f>+DP359+DQ145</f>
        <v>144</v>
      </c>
      <c r="DR359" s="16">
        <f>+DQ359+DR145</f>
        <v>145</v>
      </c>
      <c r="DS359" s="16">
        <f>+DR359+DS145</f>
        <v>145</v>
      </c>
      <c r="DT359" s="16">
        <f>+DS359+DT145</f>
        <v>146</v>
      </c>
      <c r="DU359" s="16">
        <f>+DT359+DU145</f>
        <v>146</v>
      </c>
      <c r="DV359" s="16">
        <f>+DU359+DV145</f>
        <v>148</v>
      </c>
      <c r="DW359" s="15">
        <f>+DW145</f>
        <v>148</v>
      </c>
      <c r="DX359" s="15">
        <f>COUNTIF(C359:DW359,"&gt;0")</f>
        <v>47</v>
      </c>
    </row>
    <row r="360" spans="1:128" x14ac:dyDescent="0.3">
      <c r="A360" t="str">
        <f>+A146</f>
        <v>Gibraltar</v>
      </c>
      <c r="B360">
        <f>+B146</f>
        <v>0</v>
      </c>
      <c r="C360" s="16">
        <f>+B360+C146</f>
        <v>0</v>
      </c>
      <c r="D360" s="16">
        <f>+C360+D146</f>
        <v>0</v>
      </c>
      <c r="E360" s="16">
        <f>+D360+E146</f>
        <v>0</v>
      </c>
      <c r="F360" s="16">
        <f>+E360+F146</f>
        <v>0</v>
      </c>
      <c r="G360" s="16">
        <f>+F360+G146</f>
        <v>0</v>
      </c>
      <c r="H360" s="16">
        <f>+G360+H146</f>
        <v>0</v>
      </c>
      <c r="I360" s="16">
        <f>+H360+I146</f>
        <v>0</v>
      </c>
      <c r="J360" s="16">
        <f>+I360+J146</f>
        <v>0</v>
      </c>
      <c r="K360" s="16">
        <f>+J360+K146</f>
        <v>0</v>
      </c>
      <c r="L360" s="16">
        <f>+K360+L146</f>
        <v>0</v>
      </c>
      <c r="M360" s="16">
        <f>+L360+M146</f>
        <v>0</v>
      </c>
      <c r="N360" s="16">
        <f>+M360+N146</f>
        <v>0</v>
      </c>
      <c r="O360" s="16">
        <f>+N360+O146</f>
        <v>0</v>
      </c>
      <c r="P360" s="16">
        <f>+O360+P146</f>
        <v>0</v>
      </c>
      <c r="Q360" s="16">
        <f>+P360+Q146</f>
        <v>0</v>
      </c>
      <c r="R360" s="16">
        <f>+Q360+R146</f>
        <v>0</v>
      </c>
      <c r="S360" s="16">
        <f>+R360+S146</f>
        <v>0</v>
      </c>
      <c r="T360" s="16">
        <f>+S360+T146</f>
        <v>0</v>
      </c>
      <c r="U360" s="16">
        <f>+T360+U146</f>
        <v>0</v>
      </c>
      <c r="V360" s="16">
        <f>+U360+V146</f>
        <v>0</v>
      </c>
      <c r="W360" s="16">
        <f>+V360+W146</f>
        <v>0</v>
      </c>
      <c r="X360" s="16">
        <f>+W360+X146</f>
        <v>0</v>
      </c>
      <c r="Y360" s="16">
        <f>+X360+Y146</f>
        <v>0</v>
      </c>
      <c r="Z360" s="16">
        <f>+Y360+Z146</f>
        <v>0</v>
      </c>
      <c r="AA360" s="16">
        <f>+Z360+AA146</f>
        <v>0</v>
      </c>
      <c r="AB360" s="16">
        <f>+AA360+AB146</f>
        <v>0</v>
      </c>
      <c r="AC360" s="16">
        <f>+AB360+AC146</f>
        <v>0</v>
      </c>
      <c r="AD360" s="16">
        <f>+AC360+AD146</f>
        <v>0</v>
      </c>
      <c r="AE360" s="16">
        <f>+AD360+AE146</f>
        <v>0</v>
      </c>
      <c r="AF360" s="16">
        <f>+AE360+AF146</f>
        <v>0</v>
      </c>
      <c r="AG360" s="16">
        <f>+AF360+AG146</f>
        <v>0</v>
      </c>
      <c r="AH360" s="16">
        <f>+AG360+AH146</f>
        <v>0</v>
      </c>
      <c r="AI360" s="16">
        <f>+AH360+AI146</f>
        <v>0</v>
      </c>
      <c r="AJ360" s="16">
        <f>+AI360+AJ146</f>
        <v>0</v>
      </c>
      <c r="AK360" s="16">
        <f>+AJ360+AK146</f>
        <v>0</v>
      </c>
      <c r="AL360" s="16">
        <f>+AK360+AL146</f>
        <v>0</v>
      </c>
      <c r="AM360" s="16">
        <f>+AL360+AM146</f>
        <v>0</v>
      </c>
      <c r="AN360" s="16">
        <f>+AM360+AN146</f>
        <v>0</v>
      </c>
      <c r="AO360" s="16">
        <f>+AN360+AO146</f>
        <v>0</v>
      </c>
      <c r="AP360" s="16">
        <f>+AO360+AP146</f>
        <v>0</v>
      </c>
      <c r="AQ360" s="16">
        <f>+AP360+AQ146</f>
        <v>0</v>
      </c>
      <c r="AR360" s="16">
        <f>+AQ360+AR146</f>
        <v>0</v>
      </c>
      <c r="AS360" s="16">
        <f>+AR360+AS146</f>
        <v>0</v>
      </c>
      <c r="AT360" s="16">
        <f>+AS360+AT146</f>
        <v>0</v>
      </c>
      <c r="AU360" s="16">
        <f>+AT360+AU146</f>
        <v>0</v>
      </c>
      <c r="AV360" s="16">
        <f>+AU360+AV146</f>
        <v>0</v>
      </c>
      <c r="AW360" s="16">
        <f>+AV360+AW146</f>
        <v>0</v>
      </c>
      <c r="AX360" s="16">
        <f>+AW360+AX146</f>
        <v>0</v>
      </c>
      <c r="AY360" s="16">
        <f>+AX360+AY146</f>
        <v>0</v>
      </c>
      <c r="AZ360" s="16">
        <f>+AY360+AZ146</f>
        <v>0</v>
      </c>
      <c r="BA360" s="16">
        <f>+AZ360+BA146</f>
        <v>0</v>
      </c>
      <c r="BB360" s="16">
        <f>+BA360+BB146</f>
        <v>0</v>
      </c>
      <c r="BC360" s="16">
        <f>+BB360+BC146</f>
        <v>0</v>
      </c>
      <c r="BD360" s="16">
        <f>+BC360+BD146</f>
        <v>0</v>
      </c>
      <c r="BE360" s="16">
        <f>+BD360+BE146</f>
        <v>0</v>
      </c>
      <c r="BF360" s="16">
        <f>+BE360+BF146</f>
        <v>0</v>
      </c>
      <c r="BG360" s="16">
        <f>+BF360+BG146</f>
        <v>0</v>
      </c>
      <c r="BH360" s="16">
        <f>+BG360+BH146</f>
        <v>0</v>
      </c>
      <c r="BI360" s="16">
        <f>+BH360+BI146</f>
        <v>0</v>
      </c>
      <c r="BJ360" s="16">
        <f>+BI360+BJ146</f>
        <v>0</v>
      </c>
      <c r="BK360" s="16">
        <f>+BJ360+BK146</f>
        <v>0</v>
      </c>
      <c r="BL360" s="16">
        <f>+BK360+BL146</f>
        <v>0</v>
      </c>
      <c r="BM360" s="16">
        <f>+BL360+BM146</f>
        <v>0</v>
      </c>
      <c r="BN360" s="16">
        <f>+BM360+BN146</f>
        <v>0</v>
      </c>
      <c r="BO360" s="16">
        <f>+BN360+BO146</f>
        <v>0</v>
      </c>
      <c r="BP360" s="16">
        <f>+BO360+BP146</f>
        <v>0</v>
      </c>
      <c r="BQ360" s="16">
        <f>+BP360+BQ146</f>
        <v>0</v>
      </c>
      <c r="BR360" s="16">
        <f>+BQ360+BR146</f>
        <v>0</v>
      </c>
      <c r="BS360" s="16">
        <f>+BR360+BS146</f>
        <v>0</v>
      </c>
      <c r="BT360" s="16">
        <f>+BS360+BT146</f>
        <v>0</v>
      </c>
      <c r="BU360" s="16">
        <f>+BT360+BU146</f>
        <v>0</v>
      </c>
      <c r="BV360" s="16">
        <f>+BU360+BV146</f>
        <v>0</v>
      </c>
      <c r="BW360" s="16">
        <f>+BV360+BW146</f>
        <v>0</v>
      </c>
      <c r="BX360" s="16">
        <f>+BW360+BX146</f>
        <v>0</v>
      </c>
      <c r="BY360" s="16">
        <f>+BX360+BY146</f>
        <v>0</v>
      </c>
      <c r="BZ360" s="16">
        <f>+BY360+BZ146</f>
        <v>0</v>
      </c>
      <c r="CA360" s="16">
        <f>+BZ360+CA146</f>
        <v>0</v>
      </c>
      <c r="CB360" s="16">
        <f>+CA360+CB146</f>
        <v>0</v>
      </c>
      <c r="CC360" s="16">
        <f>+CB360+CC146</f>
        <v>0</v>
      </c>
      <c r="CD360" s="16">
        <f>+CC360+CD146</f>
        <v>10</v>
      </c>
      <c r="CE360" s="16">
        <f>+CD360+CE146</f>
        <v>10</v>
      </c>
      <c r="CF360" s="16">
        <f>+CE360+CF146</f>
        <v>10</v>
      </c>
      <c r="CG360" s="16">
        <f>+CF360+CG146</f>
        <v>15</v>
      </c>
      <c r="CH360" s="16">
        <f>+CG360+CH146</f>
        <v>15</v>
      </c>
      <c r="CI360" s="16">
        <f>+CH360+CI146</f>
        <v>15</v>
      </c>
      <c r="CJ360" s="16">
        <f>+CI360+CJ146</f>
        <v>26</v>
      </c>
      <c r="CK360" s="16">
        <f>+CJ360+CK146</f>
        <v>35</v>
      </c>
      <c r="CL360" s="16">
        <f>+CK360+CL146</f>
        <v>55</v>
      </c>
      <c r="CM360" s="16">
        <f>+CL360+CM146</f>
        <v>56</v>
      </c>
      <c r="CN360" s="16">
        <f>+CM360+CN146</f>
        <v>65</v>
      </c>
      <c r="CO360" s="16">
        <f>+CN360+CO146</f>
        <v>69</v>
      </c>
      <c r="CP360" s="16">
        <f>+CO360+CP146</f>
        <v>69</v>
      </c>
      <c r="CQ360" s="16">
        <f>+CP360+CQ146</f>
        <v>69</v>
      </c>
      <c r="CR360" s="16">
        <f>+CQ360+CR146</f>
        <v>88</v>
      </c>
      <c r="CS360" s="16">
        <f>+CR360+CS146</f>
        <v>95</v>
      </c>
      <c r="CT360" s="16">
        <f>+CS360+CT146</f>
        <v>98</v>
      </c>
      <c r="CU360" s="16">
        <f>+CT360+CU146</f>
        <v>103</v>
      </c>
      <c r="CV360" s="16">
        <f>+CU360+CV146</f>
        <v>109</v>
      </c>
      <c r="CW360" s="16">
        <f>+CV360+CW146</f>
        <v>113</v>
      </c>
      <c r="CX360" s="16">
        <f>+CW360+CX146</f>
        <v>120</v>
      </c>
      <c r="CY360" s="16">
        <f>+CX360+CY146</f>
        <v>123</v>
      </c>
      <c r="CZ360" s="16">
        <f>+CY360+CZ146</f>
        <v>127</v>
      </c>
      <c r="DA360" s="16">
        <f>+CZ360+DA146</f>
        <v>129</v>
      </c>
      <c r="DB360" s="16">
        <f>+DA360+DB146</f>
        <v>129</v>
      </c>
      <c r="DC360" s="16">
        <f>+DB360+DC146</f>
        <v>129</v>
      </c>
      <c r="DD360" s="16">
        <f>+DC360+DD146</f>
        <v>129</v>
      </c>
      <c r="DE360" s="16">
        <f>+DD360+DE146</f>
        <v>131</v>
      </c>
      <c r="DF360" s="16">
        <f>+DE360+DF146</f>
        <v>133</v>
      </c>
      <c r="DG360" s="16">
        <f>+DF360+DG146</f>
        <v>133</v>
      </c>
      <c r="DH360" s="16">
        <f>+DG360+DH146</f>
        <v>133</v>
      </c>
      <c r="DI360" s="16">
        <f>+DH360+DI146</f>
        <v>133</v>
      </c>
      <c r="DJ360" s="16">
        <f>+DI360+DJ146</f>
        <v>133</v>
      </c>
      <c r="DK360" s="16">
        <f>+DJ360+DK146</f>
        <v>133</v>
      </c>
      <c r="DL360" s="16">
        <f>+DK360+DL146</f>
        <v>133</v>
      </c>
      <c r="DM360" s="16">
        <f>+DL360+DM146</f>
        <v>133</v>
      </c>
      <c r="DN360" s="16">
        <f>+DM360+DN146</f>
        <v>133</v>
      </c>
      <c r="DO360" s="16">
        <f>+DN360+DO146</f>
        <v>136</v>
      </c>
      <c r="DP360" s="16">
        <f>+DO360+DP146</f>
        <v>141</v>
      </c>
      <c r="DQ360" s="16">
        <f>+DP360+DQ146</f>
        <v>141</v>
      </c>
      <c r="DR360" s="16">
        <f>+DQ360+DR146</f>
        <v>141</v>
      </c>
      <c r="DS360" s="16">
        <f>+DR360+DS146</f>
        <v>141</v>
      </c>
      <c r="DT360" s="16">
        <f>+DS360+DT146</f>
        <v>144</v>
      </c>
      <c r="DU360" s="16">
        <f>+DT360+DU146</f>
        <v>144</v>
      </c>
      <c r="DV360" s="16">
        <f>+DU360+DV146</f>
        <v>144</v>
      </c>
      <c r="DW360" s="15">
        <f>+DW146</f>
        <v>144</v>
      </c>
      <c r="DX360" s="15">
        <f>COUNTIF(C360:DW360,"&gt;0")</f>
        <v>46</v>
      </c>
    </row>
    <row r="361" spans="1:128" x14ac:dyDescent="0.3">
      <c r="A361" t="str">
        <f>+A147</f>
        <v>Brunei_Darussalam</v>
      </c>
      <c r="B361">
        <f>+B147</f>
        <v>0</v>
      </c>
      <c r="C361" s="16">
        <f>+B361+C147</f>
        <v>0</v>
      </c>
      <c r="D361" s="16">
        <f>+C361+D147</f>
        <v>0</v>
      </c>
      <c r="E361" s="16">
        <f>+D361+E147</f>
        <v>0</v>
      </c>
      <c r="F361" s="16">
        <f>+E361+F147</f>
        <v>0</v>
      </c>
      <c r="G361" s="16">
        <f>+F361+G147</f>
        <v>0</v>
      </c>
      <c r="H361" s="16">
        <f>+G361+H147</f>
        <v>0</v>
      </c>
      <c r="I361" s="16">
        <f>+H361+I147</f>
        <v>0</v>
      </c>
      <c r="J361" s="16">
        <f>+I361+J147</f>
        <v>0</v>
      </c>
      <c r="K361" s="16">
        <f>+J361+K147</f>
        <v>0</v>
      </c>
      <c r="L361" s="16">
        <f>+K361+L147</f>
        <v>0</v>
      </c>
      <c r="M361" s="16">
        <f>+L361+M147</f>
        <v>0</v>
      </c>
      <c r="N361" s="16">
        <f>+M361+N147</f>
        <v>0</v>
      </c>
      <c r="O361" s="16">
        <f>+N361+O147</f>
        <v>0</v>
      </c>
      <c r="P361" s="16">
        <f>+O361+P147</f>
        <v>0</v>
      </c>
      <c r="Q361" s="16">
        <f>+P361+Q147</f>
        <v>0</v>
      </c>
      <c r="R361" s="16">
        <f>+Q361+R147</f>
        <v>0</v>
      </c>
      <c r="S361" s="16">
        <f>+R361+S147</f>
        <v>0</v>
      </c>
      <c r="T361" s="16">
        <f>+S361+T147</f>
        <v>0</v>
      </c>
      <c r="U361" s="16">
        <f>+T361+U147</f>
        <v>0</v>
      </c>
      <c r="V361" s="16">
        <f>+U361+V147</f>
        <v>0</v>
      </c>
      <c r="W361" s="16">
        <f>+V361+W147</f>
        <v>0</v>
      </c>
      <c r="X361" s="16">
        <f>+W361+X147</f>
        <v>0</v>
      </c>
      <c r="Y361" s="16">
        <f>+X361+Y147</f>
        <v>0</v>
      </c>
      <c r="Z361" s="16">
        <f>+Y361+Z147</f>
        <v>0</v>
      </c>
      <c r="AA361" s="16">
        <f>+Z361+AA147</f>
        <v>0</v>
      </c>
      <c r="AB361" s="16">
        <f>+AA361+AB147</f>
        <v>0</v>
      </c>
      <c r="AC361" s="16">
        <f>+AB361+AC147</f>
        <v>0</v>
      </c>
      <c r="AD361" s="16">
        <f>+AC361+AD147</f>
        <v>0</v>
      </c>
      <c r="AE361" s="16">
        <f>+AD361+AE147</f>
        <v>0</v>
      </c>
      <c r="AF361" s="16">
        <f>+AE361+AF147</f>
        <v>0</v>
      </c>
      <c r="AG361" s="16">
        <f>+AF361+AG147</f>
        <v>0</v>
      </c>
      <c r="AH361" s="16">
        <f>+AG361+AH147</f>
        <v>0</v>
      </c>
      <c r="AI361" s="16">
        <f>+AH361+AI147</f>
        <v>0</v>
      </c>
      <c r="AJ361" s="16">
        <f>+AI361+AJ147</f>
        <v>0</v>
      </c>
      <c r="AK361" s="16">
        <f>+AJ361+AK147</f>
        <v>0</v>
      </c>
      <c r="AL361" s="16">
        <f>+AK361+AL147</f>
        <v>0</v>
      </c>
      <c r="AM361" s="16">
        <f>+AL361+AM147</f>
        <v>0</v>
      </c>
      <c r="AN361" s="16">
        <f>+AM361+AN147</f>
        <v>0</v>
      </c>
      <c r="AO361" s="16">
        <f>+AN361+AO147</f>
        <v>0</v>
      </c>
      <c r="AP361" s="16">
        <f>+AO361+AP147</f>
        <v>0</v>
      </c>
      <c r="AQ361" s="16">
        <f>+AP361+AQ147</f>
        <v>0</v>
      </c>
      <c r="AR361" s="16">
        <f>+AQ361+AR147</f>
        <v>0</v>
      </c>
      <c r="AS361" s="16">
        <f>+AR361+AS147</f>
        <v>0</v>
      </c>
      <c r="AT361" s="16">
        <f>+AS361+AT147</f>
        <v>0</v>
      </c>
      <c r="AU361" s="16">
        <f>+AT361+AU147</f>
        <v>0</v>
      </c>
      <c r="AV361" s="16">
        <f>+AU361+AV147</f>
        <v>0</v>
      </c>
      <c r="AW361" s="16">
        <f>+AV361+AW147</f>
        <v>0</v>
      </c>
      <c r="AX361" s="16">
        <f>+AW361+AX147</f>
        <v>0</v>
      </c>
      <c r="AY361" s="16">
        <f>+AX361+AY147</f>
        <v>0</v>
      </c>
      <c r="AZ361" s="16">
        <f>+AY361+AZ147</f>
        <v>0</v>
      </c>
      <c r="BA361" s="16">
        <f>+AZ361+BA147</f>
        <v>0</v>
      </c>
      <c r="BB361" s="16">
        <f>+BA361+BB147</f>
        <v>0</v>
      </c>
      <c r="BC361" s="16">
        <f>+BB361+BC147</f>
        <v>0</v>
      </c>
      <c r="BD361" s="16">
        <f>+BC361+BD147</f>
        <v>0</v>
      </c>
      <c r="BE361" s="16">
        <f>+BD361+BE147</f>
        <v>0</v>
      </c>
      <c r="BF361" s="16">
        <f>+BE361+BF147</f>
        <v>0</v>
      </c>
      <c r="BG361" s="16">
        <f>+BF361+BG147</f>
        <v>0</v>
      </c>
      <c r="BH361" s="16">
        <f>+BG361+BH147</f>
        <v>0</v>
      </c>
      <c r="BI361" s="16">
        <f>+BH361+BI147</f>
        <v>0</v>
      </c>
      <c r="BJ361" s="16">
        <f>+BI361+BJ147</f>
        <v>0</v>
      </c>
      <c r="BK361" s="16">
        <f>+BJ361+BK147</f>
        <v>0</v>
      </c>
      <c r="BL361" s="16">
        <f>+BK361+BL147</f>
        <v>0</v>
      </c>
      <c r="BM361" s="16">
        <f>+BL361+BM147</f>
        <v>0</v>
      </c>
      <c r="BN361" s="16">
        <f>+BM361+BN147</f>
        <v>0</v>
      </c>
      <c r="BO361" s="16">
        <f>+BN361+BO147</f>
        <v>0</v>
      </c>
      <c r="BP361" s="16">
        <f>+BO361+BP147</f>
        <v>0</v>
      </c>
      <c r="BQ361" s="16">
        <f>+BP361+BQ147</f>
        <v>0</v>
      </c>
      <c r="BR361" s="16">
        <f>+BQ361+BR147</f>
        <v>0</v>
      </c>
      <c r="BS361" s="16">
        <f>+BR361+BS147</f>
        <v>0</v>
      </c>
      <c r="BT361" s="16">
        <f>+BS361+BT147</f>
        <v>1</v>
      </c>
      <c r="BU361" s="16">
        <f>+BT361+BU147</f>
        <v>1</v>
      </c>
      <c r="BV361" s="16">
        <f>+BU361+BV147</f>
        <v>11</v>
      </c>
      <c r="BW361" s="16">
        <f>+BV361+BW147</f>
        <v>25</v>
      </c>
      <c r="BX361" s="16">
        <f>+BW361+BX147</f>
        <v>37</v>
      </c>
      <c r="BY361" s="16">
        <f>+BX361+BY147</f>
        <v>40</v>
      </c>
      <c r="BZ361" s="16">
        <f>+BY361+BZ147</f>
        <v>50</v>
      </c>
      <c r="CA361" s="16">
        <f>+BZ361+CA147</f>
        <v>54</v>
      </c>
      <c r="CB361" s="16">
        <f>+CA361+CB147</f>
        <v>56</v>
      </c>
      <c r="CC361" s="16">
        <f>+CB361+CC147</f>
        <v>68</v>
      </c>
      <c r="CD361" s="16">
        <f>+CC361+CD147</f>
        <v>73</v>
      </c>
      <c r="CE361" s="16">
        <f>+CD361+CE147</f>
        <v>78</v>
      </c>
      <c r="CF361" s="16">
        <f>+CE361+CF147</f>
        <v>83</v>
      </c>
      <c r="CG361" s="16">
        <f>+CF361+CG147</f>
        <v>88</v>
      </c>
      <c r="CH361" s="16">
        <f>+CG361+CH147</f>
        <v>91</v>
      </c>
      <c r="CI361" s="16">
        <f>+CH361+CI147</f>
        <v>104</v>
      </c>
      <c r="CJ361" s="16">
        <f>+CI361+CJ147</f>
        <v>107</v>
      </c>
      <c r="CK361" s="16">
        <f>+CJ361+CK147</f>
        <v>114</v>
      </c>
      <c r="CL361" s="16">
        <f>+CK361+CL147</f>
        <v>115</v>
      </c>
      <c r="CM361" s="16">
        <f>+CL361+CM147</f>
        <v>120</v>
      </c>
      <c r="CN361" s="16">
        <f>+CM361+CN147</f>
        <v>126</v>
      </c>
      <c r="CO361" s="16">
        <f>+CN361+CO147</f>
        <v>127</v>
      </c>
      <c r="CP361" s="16">
        <f>+CO361+CP147</f>
        <v>129</v>
      </c>
      <c r="CQ361" s="16">
        <f>+CP361+CQ147</f>
        <v>131</v>
      </c>
      <c r="CR361" s="16">
        <f>+CQ361+CR147</f>
        <v>133</v>
      </c>
      <c r="CS361" s="16">
        <f>+CR361+CS147</f>
        <v>133</v>
      </c>
      <c r="CT361" s="16">
        <f>+CS361+CT147</f>
        <v>135</v>
      </c>
      <c r="CU361" s="16">
        <f>+CT361+CU147</f>
        <v>135</v>
      </c>
      <c r="CV361" s="16">
        <f>+CU361+CV147</f>
        <v>135</v>
      </c>
      <c r="CW361" s="16">
        <f>+CV361+CW147</f>
        <v>135</v>
      </c>
      <c r="CX361" s="16">
        <f>+CW361+CX147</f>
        <v>135</v>
      </c>
      <c r="CY361" s="16">
        <f>+CX361+CY147</f>
        <v>135</v>
      </c>
      <c r="CZ361" s="16">
        <f>+CY361+CZ147</f>
        <v>136</v>
      </c>
      <c r="DA361" s="16">
        <f>+CZ361+DA147</f>
        <v>136</v>
      </c>
      <c r="DB361" s="16">
        <f>+DA361+DB147</f>
        <v>136</v>
      </c>
      <c r="DC361" s="16">
        <f>+DB361+DC147</f>
        <v>136</v>
      </c>
      <c r="DD361" s="16">
        <f>+DC361+DD147</f>
        <v>136</v>
      </c>
      <c r="DE361" s="16">
        <f>+DD361+DE147</f>
        <v>136</v>
      </c>
      <c r="DF361" s="16">
        <f>+DE361+DF147</f>
        <v>136</v>
      </c>
      <c r="DG361" s="16">
        <f>+DF361+DG147</f>
        <v>136</v>
      </c>
      <c r="DH361" s="16">
        <f>+DG361+DH147</f>
        <v>137</v>
      </c>
      <c r="DI361" s="16">
        <f>+DH361+DI147</f>
        <v>138</v>
      </c>
      <c r="DJ361" s="16">
        <f>+DI361+DJ147</f>
        <v>138</v>
      </c>
      <c r="DK361" s="16">
        <f>+DJ361+DK147</f>
        <v>138</v>
      </c>
      <c r="DL361" s="16">
        <f>+DK361+DL147</f>
        <v>138</v>
      </c>
      <c r="DM361" s="16">
        <f>+DL361+DM147</f>
        <v>138</v>
      </c>
      <c r="DN361" s="16">
        <f>+DM361+DN147</f>
        <v>138</v>
      </c>
      <c r="DO361" s="16">
        <f>+DN361+DO147</f>
        <v>138</v>
      </c>
      <c r="DP361" s="16">
        <f>+DO361+DP147</f>
        <v>138</v>
      </c>
      <c r="DQ361" s="16">
        <f>+DP361+DQ147</f>
        <v>138</v>
      </c>
      <c r="DR361" s="16">
        <f>+DQ361+DR147</f>
        <v>138</v>
      </c>
      <c r="DS361" s="16">
        <f>+DR361+DS147</f>
        <v>138</v>
      </c>
      <c r="DT361" s="16">
        <f>+DS361+DT147</f>
        <v>138</v>
      </c>
      <c r="DU361" s="16">
        <f>+DT361+DU147</f>
        <v>138</v>
      </c>
      <c r="DV361" s="16">
        <f>+DU361+DV147</f>
        <v>138</v>
      </c>
      <c r="DW361" s="15">
        <f>+DW147</f>
        <v>138</v>
      </c>
      <c r="DX361" s="15">
        <f>COUNTIF(C361:DW361,"&gt;0")</f>
        <v>56</v>
      </c>
    </row>
    <row r="362" spans="1:128" x14ac:dyDescent="0.3">
      <c r="A362" t="str">
        <f>+A148</f>
        <v>Madagascar</v>
      </c>
      <c r="B362">
        <f>+B148</f>
        <v>0</v>
      </c>
      <c r="C362" s="16">
        <f>+B362+C148</f>
        <v>0</v>
      </c>
      <c r="D362" s="16">
        <f>+C362+D148</f>
        <v>0</v>
      </c>
      <c r="E362" s="16">
        <f>+D362+E148</f>
        <v>0</v>
      </c>
      <c r="F362" s="16">
        <f>+E362+F148</f>
        <v>0</v>
      </c>
      <c r="G362" s="16">
        <f>+F362+G148</f>
        <v>0</v>
      </c>
      <c r="H362" s="16">
        <f>+G362+H148</f>
        <v>0</v>
      </c>
      <c r="I362" s="16">
        <f>+H362+I148</f>
        <v>0</v>
      </c>
      <c r="J362" s="16">
        <f>+I362+J148</f>
        <v>0</v>
      </c>
      <c r="K362" s="16">
        <f>+J362+K148</f>
        <v>0</v>
      </c>
      <c r="L362" s="16">
        <f>+K362+L148</f>
        <v>0</v>
      </c>
      <c r="M362" s="16">
        <f>+L362+M148</f>
        <v>0</v>
      </c>
      <c r="N362" s="16">
        <f>+M362+N148</f>
        <v>0</v>
      </c>
      <c r="O362" s="16">
        <f>+N362+O148</f>
        <v>0</v>
      </c>
      <c r="P362" s="16">
        <f>+O362+P148</f>
        <v>0</v>
      </c>
      <c r="Q362" s="16">
        <f>+P362+Q148</f>
        <v>0</v>
      </c>
      <c r="R362" s="16">
        <f>+Q362+R148</f>
        <v>0</v>
      </c>
      <c r="S362" s="16">
        <f>+R362+S148</f>
        <v>0</v>
      </c>
      <c r="T362" s="16">
        <f>+S362+T148</f>
        <v>0</v>
      </c>
      <c r="U362" s="16">
        <f>+T362+U148</f>
        <v>0</v>
      </c>
      <c r="V362" s="16">
        <f>+U362+V148</f>
        <v>0</v>
      </c>
      <c r="W362" s="16">
        <f>+V362+W148</f>
        <v>0</v>
      </c>
      <c r="X362" s="16">
        <f>+W362+X148</f>
        <v>0</v>
      </c>
      <c r="Y362" s="16">
        <f>+X362+Y148</f>
        <v>0</v>
      </c>
      <c r="Z362" s="16">
        <f>+Y362+Z148</f>
        <v>0</v>
      </c>
      <c r="AA362" s="16">
        <f>+Z362+AA148</f>
        <v>0</v>
      </c>
      <c r="AB362" s="16">
        <f>+AA362+AB148</f>
        <v>0</v>
      </c>
      <c r="AC362" s="16">
        <f>+AB362+AC148</f>
        <v>0</v>
      </c>
      <c r="AD362" s="16">
        <f>+AC362+AD148</f>
        <v>0</v>
      </c>
      <c r="AE362" s="16">
        <f>+AD362+AE148</f>
        <v>0</v>
      </c>
      <c r="AF362" s="16">
        <f>+AE362+AF148</f>
        <v>0</v>
      </c>
      <c r="AG362" s="16">
        <f>+AF362+AG148</f>
        <v>0</v>
      </c>
      <c r="AH362" s="16">
        <f>+AG362+AH148</f>
        <v>0</v>
      </c>
      <c r="AI362" s="16">
        <f>+AH362+AI148</f>
        <v>0</v>
      </c>
      <c r="AJ362" s="16">
        <f>+AI362+AJ148</f>
        <v>0</v>
      </c>
      <c r="AK362" s="16">
        <f>+AJ362+AK148</f>
        <v>0</v>
      </c>
      <c r="AL362" s="16">
        <f>+AK362+AL148</f>
        <v>0</v>
      </c>
      <c r="AM362" s="16">
        <f>+AL362+AM148</f>
        <v>0</v>
      </c>
      <c r="AN362" s="16">
        <f>+AM362+AN148</f>
        <v>0</v>
      </c>
      <c r="AO362" s="16">
        <f>+AN362+AO148</f>
        <v>0</v>
      </c>
      <c r="AP362" s="16">
        <f>+AO362+AP148</f>
        <v>0</v>
      </c>
      <c r="AQ362" s="16">
        <f>+AP362+AQ148</f>
        <v>0</v>
      </c>
      <c r="AR362" s="16">
        <f>+AQ362+AR148</f>
        <v>0</v>
      </c>
      <c r="AS362" s="16">
        <f>+AR362+AS148</f>
        <v>0</v>
      </c>
      <c r="AT362" s="16">
        <f>+AS362+AT148</f>
        <v>0</v>
      </c>
      <c r="AU362" s="16">
        <f>+AT362+AU148</f>
        <v>0</v>
      </c>
      <c r="AV362" s="16">
        <f>+AU362+AV148</f>
        <v>0</v>
      </c>
      <c r="AW362" s="16">
        <f>+AV362+AW148</f>
        <v>0</v>
      </c>
      <c r="AX362" s="16">
        <f>+AW362+AX148</f>
        <v>0</v>
      </c>
      <c r="AY362" s="16">
        <f>+AX362+AY148</f>
        <v>0</v>
      </c>
      <c r="AZ362" s="16">
        <f>+AY362+AZ148</f>
        <v>0</v>
      </c>
      <c r="BA362" s="16">
        <f>+AZ362+BA148</f>
        <v>0</v>
      </c>
      <c r="BB362" s="16">
        <f>+BA362+BB148</f>
        <v>0</v>
      </c>
      <c r="BC362" s="16">
        <f>+BB362+BC148</f>
        <v>0</v>
      </c>
      <c r="BD362" s="16">
        <f>+BC362+BD148</f>
        <v>0</v>
      </c>
      <c r="BE362" s="16">
        <f>+BD362+BE148</f>
        <v>0</v>
      </c>
      <c r="BF362" s="16">
        <f>+BE362+BF148</f>
        <v>0</v>
      </c>
      <c r="BG362" s="16">
        <f>+BF362+BG148</f>
        <v>0</v>
      </c>
      <c r="BH362" s="16">
        <f>+BG362+BH148</f>
        <v>0</v>
      </c>
      <c r="BI362" s="16">
        <f>+BH362+BI148</f>
        <v>0</v>
      </c>
      <c r="BJ362" s="16">
        <f>+BI362+BJ148</f>
        <v>0</v>
      </c>
      <c r="BK362" s="16">
        <f>+BJ362+BK148</f>
        <v>0</v>
      </c>
      <c r="BL362" s="16">
        <f>+BK362+BL148</f>
        <v>0</v>
      </c>
      <c r="BM362" s="16">
        <f>+BL362+BM148</f>
        <v>0</v>
      </c>
      <c r="BN362" s="16">
        <f>+BM362+BN148</f>
        <v>0</v>
      </c>
      <c r="BO362" s="16">
        <f>+BN362+BO148</f>
        <v>0</v>
      </c>
      <c r="BP362" s="16">
        <f>+BO362+BP148</f>
        <v>0</v>
      </c>
      <c r="BQ362" s="16">
        <f>+BP362+BQ148</f>
        <v>0</v>
      </c>
      <c r="BR362" s="16">
        <f>+BQ362+BR148</f>
        <v>0</v>
      </c>
      <c r="BS362" s="16">
        <f>+BR362+BS148</f>
        <v>0</v>
      </c>
      <c r="BT362" s="16">
        <f>+BS362+BT148</f>
        <v>0</v>
      </c>
      <c r="BU362" s="16">
        <f>+BT362+BU148</f>
        <v>0</v>
      </c>
      <c r="BV362" s="16">
        <f>+BU362+BV148</f>
        <v>0</v>
      </c>
      <c r="BW362" s="16">
        <f>+BV362+BW148</f>
        <v>0</v>
      </c>
      <c r="BX362" s="16">
        <f>+BW362+BX148</f>
        <v>0</v>
      </c>
      <c r="BY362" s="16">
        <f>+BX362+BY148</f>
        <v>0</v>
      </c>
      <c r="BZ362" s="16">
        <f>+BY362+BZ148</f>
        <v>0</v>
      </c>
      <c r="CA362" s="16">
        <f>+BZ362+CA148</f>
        <v>0</v>
      </c>
      <c r="CB362" s="16">
        <f>+CA362+CB148</f>
        <v>0</v>
      </c>
      <c r="CC362" s="16">
        <f>+CB362+CC148</f>
        <v>0</v>
      </c>
      <c r="CD362" s="16">
        <f>+CC362+CD148</f>
        <v>0</v>
      </c>
      <c r="CE362" s="16">
        <f>+CD362+CE148</f>
        <v>3</v>
      </c>
      <c r="CF362" s="16">
        <f>+CE362+CF148</f>
        <v>3</v>
      </c>
      <c r="CG362" s="16">
        <f>+CF362+CG148</f>
        <v>3</v>
      </c>
      <c r="CH362" s="16">
        <f>+CG362+CH148</f>
        <v>17</v>
      </c>
      <c r="CI362" s="16">
        <f>+CH362+CI148</f>
        <v>19</v>
      </c>
      <c r="CJ362" s="16">
        <f>+CI362+CJ148</f>
        <v>19</v>
      </c>
      <c r="CK362" s="16">
        <f>+CJ362+CK148</f>
        <v>23</v>
      </c>
      <c r="CL362" s="16">
        <f>+CK362+CL148</f>
        <v>24</v>
      </c>
      <c r="CM362" s="16">
        <f>+CL362+CM148</f>
        <v>28</v>
      </c>
      <c r="CN362" s="16">
        <f>+CM362+CN148</f>
        <v>37</v>
      </c>
      <c r="CO362" s="16">
        <f>+CN362+CO148</f>
        <v>44</v>
      </c>
      <c r="CP362" s="16">
        <f>+CO362+CP148</f>
        <v>46</v>
      </c>
      <c r="CQ362" s="16">
        <f>+CP362+CQ148</f>
        <v>54</v>
      </c>
      <c r="CR362" s="16">
        <f>+CQ362+CR148</f>
        <v>59</v>
      </c>
      <c r="CS362" s="16">
        <f>+CR362+CS148</f>
        <v>65</v>
      </c>
      <c r="CT362" s="16">
        <f>+CS362+CT148</f>
        <v>71</v>
      </c>
      <c r="CU362" s="16">
        <f>+CT362+CU148</f>
        <v>72</v>
      </c>
      <c r="CV362" s="16">
        <f>+CU362+CV148</f>
        <v>77</v>
      </c>
      <c r="CW362" s="16">
        <f>+CV362+CW148</f>
        <v>85</v>
      </c>
      <c r="CX362" s="16">
        <f>+CW362+CX148</f>
        <v>93</v>
      </c>
      <c r="CY362" s="16">
        <f>+CX362+CY148</f>
        <v>93</v>
      </c>
      <c r="CZ362" s="16">
        <f>+CY362+CZ148</f>
        <v>102</v>
      </c>
      <c r="DA362" s="16">
        <f>+CZ362+DA148</f>
        <v>102</v>
      </c>
      <c r="DB362" s="16">
        <f>+DA362+DB148</f>
        <v>106</v>
      </c>
      <c r="DC362" s="16">
        <f>+DB362+DC148</f>
        <v>106</v>
      </c>
      <c r="DD362" s="16">
        <f>+DC362+DD148</f>
        <v>108</v>
      </c>
      <c r="DE362" s="16">
        <f>+DD362+DE148</f>
        <v>110</v>
      </c>
      <c r="DF362" s="16">
        <f>+DE362+DF148</f>
        <v>111</v>
      </c>
      <c r="DG362" s="16">
        <f>+DF362+DG148</f>
        <v>117</v>
      </c>
      <c r="DH362" s="16">
        <f>+DG362+DH148</f>
        <v>117</v>
      </c>
      <c r="DI362" s="16">
        <f>+DH362+DI148</f>
        <v>121</v>
      </c>
      <c r="DJ362" s="16">
        <f>+DI362+DJ148</f>
        <v>121</v>
      </c>
      <c r="DK362" s="16">
        <f>+DJ362+DK148</f>
        <v>121</v>
      </c>
      <c r="DL362" s="16">
        <f>+DK362+DL148</f>
        <v>121</v>
      </c>
      <c r="DM362" s="16">
        <f>+DL362+DM148</f>
        <v>121</v>
      </c>
      <c r="DN362" s="16">
        <f>+DM362+DN148</f>
        <v>122</v>
      </c>
      <c r="DO362" s="16">
        <f>+DN362+DO148</f>
        <v>124</v>
      </c>
      <c r="DP362" s="16">
        <f>+DO362+DP148</f>
        <v>124</v>
      </c>
      <c r="DQ362" s="16">
        <f>+DP362+DQ148</f>
        <v>128</v>
      </c>
      <c r="DR362" s="16">
        <f>+DQ362+DR148</f>
        <v>128</v>
      </c>
      <c r="DS362" s="16">
        <f>+DR362+DS148</f>
        <v>128</v>
      </c>
      <c r="DT362" s="16">
        <f>+DS362+DT148</f>
        <v>132</v>
      </c>
      <c r="DU362" s="16">
        <f>+DT362+DU148</f>
        <v>135</v>
      </c>
      <c r="DV362" s="16">
        <f>+DU362+DV148</f>
        <v>135</v>
      </c>
      <c r="DW362" s="15">
        <f>+DW148</f>
        <v>135</v>
      </c>
      <c r="DX362" s="15">
        <f>COUNTIF(C362:DW362,"&gt;0")</f>
        <v>45</v>
      </c>
    </row>
    <row r="363" spans="1:128" x14ac:dyDescent="0.3">
      <c r="A363" t="str">
        <f>+A149</f>
        <v>Ethiopia</v>
      </c>
      <c r="B363">
        <f>+B149</f>
        <v>0</v>
      </c>
      <c r="C363" s="16">
        <f>+B363+C149</f>
        <v>0</v>
      </c>
      <c r="D363" s="16">
        <f>+C363+D149</f>
        <v>0</v>
      </c>
      <c r="E363" s="16">
        <f>+D363+E149</f>
        <v>0</v>
      </c>
      <c r="F363" s="16">
        <f>+E363+F149</f>
        <v>0</v>
      </c>
      <c r="G363" s="16">
        <f>+F363+G149</f>
        <v>0</v>
      </c>
      <c r="H363" s="16">
        <f>+G363+H149</f>
        <v>0</v>
      </c>
      <c r="I363" s="16">
        <f>+H363+I149</f>
        <v>0</v>
      </c>
      <c r="J363" s="16">
        <f>+I363+J149</f>
        <v>0</v>
      </c>
      <c r="K363" s="16">
        <f>+J363+K149</f>
        <v>0</v>
      </c>
      <c r="L363" s="16">
        <f>+K363+L149</f>
        <v>0</v>
      </c>
      <c r="M363" s="16">
        <f>+L363+M149</f>
        <v>0</v>
      </c>
      <c r="N363" s="16">
        <f>+M363+N149</f>
        <v>0</v>
      </c>
      <c r="O363" s="16">
        <f>+N363+O149</f>
        <v>0</v>
      </c>
      <c r="P363" s="16">
        <f>+O363+P149</f>
        <v>0</v>
      </c>
      <c r="Q363" s="16">
        <f>+P363+Q149</f>
        <v>0</v>
      </c>
      <c r="R363" s="16">
        <f>+Q363+R149</f>
        <v>0</v>
      </c>
      <c r="S363" s="16">
        <f>+R363+S149</f>
        <v>0</v>
      </c>
      <c r="T363" s="16">
        <f>+S363+T149</f>
        <v>0</v>
      </c>
      <c r="U363" s="16">
        <f>+T363+U149</f>
        <v>0</v>
      </c>
      <c r="V363" s="16">
        <f>+U363+V149</f>
        <v>0</v>
      </c>
      <c r="W363" s="16">
        <f>+V363+W149</f>
        <v>0</v>
      </c>
      <c r="X363" s="16">
        <f>+W363+X149</f>
        <v>0</v>
      </c>
      <c r="Y363" s="16">
        <f>+X363+Y149</f>
        <v>0</v>
      </c>
      <c r="Z363" s="16">
        <f>+Y363+Z149</f>
        <v>0</v>
      </c>
      <c r="AA363" s="16">
        <f>+Z363+AA149</f>
        <v>0</v>
      </c>
      <c r="AB363" s="16">
        <f>+AA363+AB149</f>
        <v>0</v>
      </c>
      <c r="AC363" s="16">
        <f>+AB363+AC149</f>
        <v>0</v>
      </c>
      <c r="AD363" s="16">
        <f>+AC363+AD149</f>
        <v>0</v>
      </c>
      <c r="AE363" s="16">
        <f>+AD363+AE149</f>
        <v>0</v>
      </c>
      <c r="AF363" s="16">
        <f>+AE363+AF149</f>
        <v>0</v>
      </c>
      <c r="AG363" s="16">
        <f>+AF363+AG149</f>
        <v>0</v>
      </c>
      <c r="AH363" s="16">
        <f>+AG363+AH149</f>
        <v>0</v>
      </c>
      <c r="AI363" s="16">
        <f>+AH363+AI149</f>
        <v>0</v>
      </c>
      <c r="AJ363" s="16">
        <f>+AI363+AJ149</f>
        <v>0</v>
      </c>
      <c r="AK363" s="16">
        <f>+AJ363+AK149</f>
        <v>0</v>
      </c>
      <c r="AL363" s="16">
        <f>+AK363+AL149</f>
        <v>0</v>
      </c>
      <c r="AM363" s="16">
        <f>+AL363+AM149</f>
        <v>0</v>
      </c>
      <c r="AN363" s="16">
        <f>+AM363+AN149</f>
        <v>0</v>
      </c>
      <c r="AO363" s="16">
        <f>+AN363+AO149</f>
        <v>0</v>
      </c>
      <c r="AP363" s="16">
        <f>+AO363+AP149</f>
        <v>0</v>
      </c>
      <c r="AQ363" s="16">
        <f>+AP363+AQ149</f>
        <v>0</v>
      </c>
      <c r="AR363" s="16">
        <f>+AQ363+AR149</f>
        <v>0</v>
      </c>
      <c r="AS363" s="16">
        <f>+AR363+AS149</f>
        <v>0</v>
      </c>
      <c r="AT363" s="16">
        <f>+AS363+AT149</f>
        <v>0</v>
      </c>
      <c r="AU363" s="16">
        <f>+AT363+AU149</f>
        <v>0</v>
      </c>
      <c r="AV363" s="16">
        <f>+AU363+AV149</f>
        <v>0</v>
      </c>
      <c r="AW363" s="16">
        <f>+AV363+AW149</f>
        <v>0</v>
      </c>
      <c r="AX363" s="16">
        <f>+AW363+AX149</f>
        <v>0</v>
      </c>
      <c r="AY363" s="16">
        <f>+AX363+AY149</f>
        <v>0</v>
      </c>
      <c r="AZ363" s="16">
        <f>+AY363+AZ149</f>
        <v>0</v>
      </c>
      <c r="BA363" s="16">
        <f>+AZ363+BA149</f>
        <v>0</v>
      </c>
      <c r="BB363" s="16">
        <f>+BA363+BB149</f>
        <v>0</v>
      </c>
      <c r="BC363" s="16">
        <f>+BB363+BC149</f>
        <v>0</v>
      </c>
      <c r="BD363" s="16">
        <f>+BC363+BD149</f>
        <v>0</v>
      </c>
      <c r="BE363" s="16">
        <f>+BD363+BE149</f>
        <v>0</v>
      </c>
      <c r="BF363" s="16">
        <f>+BE363+BF149</f>
        <v>0</v>
      </c>
      <c r="BG363" s="16">
        <f>+BF363+BG149</f>
        <v>0</v>
      </c>
      <c r="BH363" s="16">
        <f>+BG363+BH149</f>
        <v>0</v>
      </c>
      <c r="BI363" s="16">
        <f>+BH363+BI149</f>
        <v>0</v>
      </c>
      <c r="BJ363" s="16">
        <f>+BI363+BJ149</f>
        <v>0</v>
      </c>
      <c r="BK363" s="16">
        <f>+BJ363+BK149</f>
        <v>0</v>
      </c>
      <c r="BL363" s="16">
        <f>+BK363+BL149</f>
        <v>0</v>
      </c>
      <c r="BM363" s="16">
        <f>+BL363+BM149</f>
        <v>0</v>
      </c>
      <c r="BN363" s="16">
        <f>+BM363+BN149</f>
        <v>0</v>
      </c>
      <c r="BO363" s="16">
        <f>+BN363+BO149</f>
        <v>0</v>
      </c>
      <c r="BP363" s="16">
        <f>+BO363+BP149</f>
        <v>0</v>
      </c>
      <c r="BQ363" s="16">
        <f>+BP363+BQ149</f>
        <v>0</v>
      </c>
      <c r="BR363" s="16">
        <f>+BQ363+BR149</f>
        <v>0</v>
      </c>
      <c r="BS363" s="16">
        <f>+BR363+BS149</f>
        <v>0</v>
      </c>
      <c r="BT363" s="16">
        <f>+BS363+BT149</f>
        <v>0</v>
      </c>
      <c r="BU363" s="16">
        <f>+BT363+BU149</f>
        <v>0</v>
      </c>
      <c r="BV363" s="16">
        <f>+BU363+BV149</f>
        <v>0</v>
      </c>
      <c r="BW363" s="16">
        <f>+BV363+BW149</f>
        <v>0</v>
      </c>
      <c r="BX363" s="16">
        <f>+BW363+BX149</f>
        <v>1</v>
      </c>
      <c r="BY363" s="16">
        <f>+BX363+BY149</f>
        <v>1</v>
      </c>
      <c r="BZ363" s="16">
        <f>+BY363+BZ149</f>
        <v>4</v>
      </c>
      <c r="CA363" s="16">
        <f>+BZ363+CA149</f>
        <v>5</v>
      </c>
      <c r="CB363" s="16">
        <f>+CA363+CB149</f>
        <v>5</v>
      </c>
      <c r="CC363" s="16">
        <f>+CB363+CC149</f>
        <v>6</v>
      </c>
      <c r="CD363" s="16">
        <f>+CC363+CD149</f>
        <v>7</v>
      </c>
      <c r="CE363" s="16">
        <f>+CD363+CE149</f>
        <v>9</v>
      </c>
      <c r="CF363" s="16">
        <f>+CE363+CF149</f>
        <v>9</v>
      </c>
      <c r="CG363" s="16">
        <f>+CF363+CG149</f>
        <v>11</v>
      </c>
      <c r="CH363" s="16">
        <f>+CG363+CH149</f>
        <v>11</v>
      </c>
      <c r="CI363" s="16">
        <f>+CH363+CI149</f>
        <v>11</v>
      </c>
      <c r="CJ363" s="16">
        <f>+CI363+CJ149</f>
        <v>12</v>
      </c>
      <c r="CK363" s="16">
        <f>+CJ363+CK149</f>
        <v>12</v>
      </c>
      <c r="CL363" s="16">
        <f>+CK363+CL149</f>
        <v>16</v>
      </c>
      <c r="CM363" s="16">
        <f>+CL363+CM149</f>
        <v>16</v>
      </c>
      <c r="CN363" s="16">
        <f>+CM363+CN149</f>
        <v>16</v>
      </c>
      <c r="CO363" s="16">
        <f>+CN363+CO149</f>
        <v>23</v>
      </c>
      <c r="CP363" s="16">
        <f>+CO363+CP149</f>
        <v>25</v>
      </c>
      <c r="CQ363" s="16">
        <f>+CP363+CQ149</f>
        <v>29</v>
      </c>
      <c r="CR363" s="16">
        <f>+CQ363+CR149</f>
        <v>29</v>
      </c>
      <c r="CS363" s="16">
        <f>+CR363+CS149</f>
        <v>35</v>
      </c>
      <c r="CT363" s="16">
        <f>+CS363+CT149</f>
        <v>38</v>
      </c>
      <c r="CU363" s="16">
        <f>+CT363+CU149</f>
        <v>43</v>
      </c>
      <c r="CV363" s="16">
        <f>+CU363+CV149</f>
        <v>44</v>
      </c>
      <c r="CW363" s="16">
        <f>+CV363+CW149</f>
        <v>52</v>
      </c>
      <c r="CX363" s="16">
        <f>+CW363+CX149</f>
        <v>55</v>
      </c>
      <c r="CY363" s="16">
        <f>+CX363+CY149</f>
        <v>56</v>
      </c>
      <c r="CZ363" s="16">
        <f>+CY363+CZ149</f>
        <v>65</v>
      </c>
      <c r="DA363" s="16">
        <f>+CZ363+DA149</f>
        <v>69</v>
      </c>
      <c r="DB363" s="16">
        <f>+DA363+DB149</f>
        <v>71</v>
      </c>
      <c r="DC363" s="16">
        <f>+DB363+DC149</f>
        <v>74</v>
      </c>
      <c r="DD363" s="16">
        <f>+DC363+DD149</f>
        <v>82</v>
      </c>
      <c r="DE363" s="16">
        <f>+DD363+DE149</f>
        <v>85</v>
      </c>
      <c r="DF363" s="16">
        <f>+DE363+DF149</f>
        <v>92</v>
      </c>
      <c r="DG363" s="16">
        <f>+DF363+DG149</f>
        <v>96</v>
      </c>
      <c r="DH363" s="16">
        <f>+DG363+DH149</f>
        <v>105</v>
      </c>
      <c r="DI363" s="16">
        <f>+DH363+DI149</f>
        <v>108</v>
      </c>
      <c r="DJ363" s="16">
        <f>+DI363+DJ149</f>
        <v>111</v>
      </c>
      <c r="DK363" s="16">
        <f>+DJ363+DK149</f>
        <v>114</v>
      </c>
      <c r="DL363" s="16">
        <f>+DK363+DL149</f>
        <v>116</v>
      </c>
      <c r="DM363" s="16">
        <f>+DL363+DM149</f>
        <v>116</v>
      </c>
      <c r="DN363" s="16">
        <f>+DM363+DN149</f>
        <v>117</v>
      </c>
      <c r="DO363" s="16">
        <f>+DN363+DO149</f>
        <v>122</v>
      </c>
      <c r="DP363" s="16">
        <f>+DO363+DP149</f>
        <v>123</v>
      </c>
      <c r="DQ363" s="16">
        <f>+DP363+DQ149</f>
        <v>124</v>
      </c>
      <c r="DR363" s="16">
        <f>+DQ363+DR149</f>
        <v>126</v>
      </c>
      <c r="DS363" s="16">
        <f>+DR363+DS149</f>
        <v>130</v>
      </c>
      <c r="DT363" s="16">
        <f>+DS363+DT149</f>
        <v>131</v>
      </c>
      <c r="DU363" s="16">
        <f>+DT363+DU149</f>
        <v>133</v>
      </c>
      <c r="DV363" s="16">
        <f>+DU363+DV149</f>
        <v>133</v>
      </c>
      <c r="DW363" s="15">
        <f>+DW149</f>
        <v>133</v>
      </c>
      <c r="DX363" s="15">
        <f>COUNTIF(C363:DW363,"&gt;0")</f>
        <v>52</v>
      </c>
    </row>
    <row r="364" spans="1:128" x14ac:dyDescent="0.3">
      <c r="A364" t="str">
        <f>+A150</f>
        <v>Togo</v>
      </c>
      <c r="B364">
        <f>+B150</f>
        <v>0</v>
      </c>
      <c r="C364" s="16">
        <f>+B364+C150</f>
        <v>0</v>
      </c>
      <c r="D364" s="16">
        <f>+C364+D150</f>
        <v>0</v>
      </c>
      <c r="E364" s="16">
        <f>+D364+E150</f>
        <v>0</v>
      </c>
      <c r="F364" s="16">
        <f>+E364+F150</f>
        <v>0</v>
      </c>
      <c r="G364" s="16">
        <f>+F364+G150</f>
        <v>0</v>
      </c>
      <c r="H364" s="16">
        <f>+G364+H150</f>
        <v>0</v>
      </c>
      <c r="I364" s="16">
        <f>+H364+I150</f>
        <v>0</v>
      </c>
      <c r="J364" s="16">
        <f>+I364+J150</f>
        <v>0</v>
      </c>
      <c r="K364" s="16">
        <f>+J364+K150</f>
        <v>0</v>
      </c>
      <c r="L364" s="16">
        <f>+K364+L150</f>
        <v>0</v>
      </c>
      <c r="M364" s="16">
        <f>+L364+M150</f>
        <v>0</v>
      </c>
      <c r="N364" s="16">
        <f>+M364+N150</f>
        <v>0</v>
      </c>
      <c r="O364" s="16">
        <f>+N364+O150</f>
        <v>0</v>
      </c>
      <c r="P364" s="16">
        <f>+O364+P150</f>
        <v>0</v>
      </c>
      <c r="Q364" s="16">
        <f>+P364+Q150</f>
        <v>0</v>
      </c>
      <c r="R364" s="16">
        <f>+Q364+R150</f>
        <v>0</v>
      </c>
      <c r="S364" s="16">
        <f>+R364+S150</f>
        <v>0</v>
      </c>
      <c r="T364" s="16">
        <f>+S364+T150</f>
        <v>0</v>
      </c>
      <c r="U364" s="16">
        <f>+T364+U150</f>
        <v>0</v>
      </c>
      <c r="V364" s="16">
        <f>+U364+V150</f>
        <v>0</v>
      </c>
      <c r="W364" s="16">
        <f>+V364+W150</f>
        <v>0</v>
      </c>
      <c r="X364" s="16">
        <f>+W364+X150</f>
        <v>0</v>
      </c>
      <c r="Y364" s="16">
        <f>+X364+Y150</f>
        <v>0</v>
      </c>
      <c r="Z364" s="16">
        <f>+Y364+Z150</f>
        <v>0</v>
      </c>
      <c r="AA364" s="16">
        <f>+Z364+AA150</f>
        <v>0</v>
      </c>
      <c r="AB364" s="16">
        <f>+AA364+AB150</f>
        <v>0</v>
      </c>
      <c r="AC364" s="16">
        <f>+AB364+AC150</f>
        <v>0</v>
      </c>
      <c r="AD364" s="16">
        <f>+AC364+AD150</f>
        <v>0</v>
      </c>
      <c r="AE364" s="16">
        <f>+AD364+AE150</f>
        <v>0</v>
      </c>
      <c r="AF364" s="16">
        <f>+AE364+AF150</f>
        <v>0</v>
      </c>
      <c r="AG364" s="16">
        <f>+AF364+AG150</f>
        <v>0</v>
      </c>
      <c r="AH364" s="16">
        <f>+AG364+AH150</f>
        <v>0</v>
      </c>
      <c r="AI364" s="16">
        <f>+AH364+AI150</f>
        <v>0</v>
      </c>
      <c r="AJ364" s="16">
        <f>+AI364+AJ150</f>
        <v>0</v>
      </c>
      <c r="AK364" s="16">
        <f>+AJ364+AK150</f>
        <v>0</v>
      </c>
      <c r="AL364" s="16">
        <f>+AK364+AL150</f>
        <v>0</v>
      </c>
      <c r="AM364" s="16">
        <f>+AL364+AM150</f>
        <v>0</v>
      </c>
      <c r="AN364" s="16">
        <f>+AM364+AN150</f>
        <v>0</v>
      </c>
      <c r="AO364" s="16">
        <f>+AN364+AO150</f>
        <v>0</v>
      </c>
      <c r="AP364" s="16">
        <f>+AO364+AP150</f>
        <v>0</v>
      </c>
      <c r="AQ364" s="16">
        <f>+AP364+AQ150</f>
        <v>0</v>
      </c>
      <c r="AR364" s="16">
        <f>+AQ364+AR150</f>
        <v>0</v>
      </c>
      <c r="AS364" s="16">
        <f>+AR364+AS150</f>
        <v>0</v>
      </c>
      <c r="AT364" s="16">
        <f>+AS364+AT150</f>
        <v>0</v>
      </c>
      <c r="AU364" s="16">
        <f>+AT364+AU150</f>
        <v>0</v>
      </c>
      <c r="AV364" s="16">
        <f>+AU364+AV150</f>
        <v>0</v>
      </c>
      <c r="AW364" s="16">
        <f>+AV364+AW150</f>
        <v>0</v>
      </c>
      <c r="AX364" s="16">
        <f>+AW364+AX150</f>
        <v>0</v>
      </c>
      <c r="AY364" s="16">
        <f>+AX364+AY150</f>
        <v>0</v>
      </c>
      <c r="AZ364" s="16">
        <f>+AY364+AZ150</f>
        <v>0</v>
      </c>
      <c r="BA364" s="16">
        <f>+AZ364+BA150</f>
        <v>0</v>
      </c>
      <c r="BB364" s="16">
        <f>+BA364+BB150</f>
        <v>0</v>
      </c>
      <c r="BC364" s="16">
        <f>+BB364+BC150</f>
        <v>0</v>
      </c>
      <c r="BD364" s="16">
        <f>+BC364+BD150</f>
        <v>0</v>
      </c>
      <c r="BE364" s="16">
        <f>+BD364+BE150</f>
        <v>0</v>
      </c>
      <c r="BF364" s="16">
        <f>+BE364+BF150</f>
        <v>0</v>
      </c>
      <c r="BG364" s="16">
        <f>+BF364+BG150</f>
        <v>0</v>
      </c>
      <c r="BH364" s="16">
        <f>+BG364+BH150</f>
        <v>0</v>
      </c>
      <c r="BI364" s="16">
        <f>+BH364+BI150</f>
        <v>0</v>
      </c>
      <c r="BJ364" s="16">
        <f>+BI364+BJ150</f>
        <v>0</v>
      </c>
      <c r="BK364" s="16">
        <f>+BJ364+BK150</f>
        <v>0</v>
      </c>
      <c r="BL364" s="16">
        <f>+BK364+BL150</f>
        <v>0</v>
      </c>
      <c r="BM364" s="16">
        <f>+BL364+BM150</f>
        <v>0</v>
      </c>
      <c r="BN364" s="16">
        <f>+BM364+BN150</f>
        <v>0</v>
      </c>
      <c r="BO364" s="16">
        <f>+BN364+BO150</f>
        <v>0</v>
      </c>
      <c r="BP364" s="16">
        <f>+BO364+BP150</f>
        <v>0</v>
      </c>
      <c r="BQ364" s="16">
        <f>+BP364+BQ150</f>
        <v>1</v>
      </c>
      <c r="BR364" s="16">
        <f>+BQ364+BR150</f>
        <v>1</v>
      </c>
      <c r="BS364" s="16">
        <f>+BR364+BS150</f>
        <v>1</v>
      </c>
      <c r="BT364" s="16">
        <f>+BS364+BT150</f>
        <v>1</v>
      </c>
      <c r="BU364" s="16">
        <f>+BT364+BU150</f>
        <v>1</v>
      </c>
      <c r="BV364" s="16">
        <f>+BU364+BV150</f>
        <v>1</v>
      </c>
      <c r="BW364" s="16">
        <f>+BV364+BW150</f>
        <v>1</v>
      </c>
      <c r="BX364" s="16">
        <f>+BW364+BX150</f>
        <v>1</v>
      </c>
      <c r="BY364" s="16">
        <f>+BX364+BY150</f>
        <v>1</v>
      </c>
      <c r="BZ364" s="16">
        <f>+BY364+BZ150</f>
        <v>1</v>
      </c>
      <c r="CA364" s="16">
        <f>+BZ364+CA150</f>
        <v>1</v>
      </c>
      <c r="CB364" s="16">
        <f>+CA364+CB150</f>
        <v>1</v>
      </c>
      <c r="CC364" s="16">
        <f>+CB364+CC150</f>
        <v>1</v>
      </c>
      <c r="CD364" s="16">
        <f>+CC364+CD150</f>
        <v>1</v>
      </c>
      <c r="CE364" s="16">
        <f>+CD364+CE150</f>
        <v>9</v>
      </c>
      <c r="CF364" s="16">
        <f>+CE364+CF150</f>
        <v>15</v>
      </c>
      <c r="CG364" s="16">
        <f>+CF364+CG150</f>
        <v>15</v>
      </c>
      <c r="CH364" s="16">
        <f>+CG364+CH150</f>
        <v>18</v>
      </c>
      <c r="CI364" s="16">
        <f>+CH364+CI150</f>
        <v>18</v>
      </c>
      <c r="CJ364" s="16">
        <f>+CI364+CJ150</f>
        <v>23</v>
      </c>
      <c r="CK364" s="16">
        <f>+CJ364+CK150</f>
        <v>24</v>
      </c>
      <c r="CL364" s="16">
        <f>+CK364+CL150</f>
        <v>25</v>
      </c>
      <c r="CM364" s="16">
        <f>+CL364+CM150</f>
        <v>28</v>
      </c>
      <c r="CN364" s="16">
        <f>+CM364+CN150</f>
        <v>30</v>
      </c>
      <c r="CO364" s="16">
        <f>+CN364+CO150</f>
        <v>34</v>
      </c>
      <c r="CP364" s="16">
        <f>+CO364+CP150</f>
        <v>34</v>
      </c>
      <c r="CQ364" s="16">
        <f>+CP364+CQ150</f>
        <v>36</v>
      </c>
      <c r="CR364" s="16">
        <f>+CQ364+CR150</f>
        <v>39</v>
      </c>
      <c r="CS364" s="16">
        <f>+CR364+CS150</f>
        <v>40</v>
      </c>
      <c r="CT364" s="16">
        <f>+CS364+CT150</f>
        <v>41</v>
      </c>
      <c r="CU364" s="16">
        <f>+CT364+CU150</f>
        <v>44</v>
      </c>
      <c r="CV364" s="16">
        <f>+CU364+CV150</f>
        <v>58</v>
      </c>
      <c r="CW364" s="16">
        <f>+CV364+CW150</f>
        <v>65</v>
      </c>
      <c r="CX364" s="16">
        <f>+CW364+CX150</f>
        <v>70</v>
      </c>
      <c r="CY364" s="16">
        <f>+CX364+CY150</f>
        <v>73</v>
      </c>
      <c r="CZ364" s="16">
        <f>+CY364+CZ150</f>
        <v>76</v>
      </c>
      <c r="DA364" s="16">
        <f>+CZ364+DA150</f>
        <v>76</v>
      </c>
      <c r="DB364" s="16">
        <f>+DA364+DB150</f>
        <v>76</v>
      </c>
      <c r="DC364" s="16">
        <f>+DB364+DC150</f>
        <v>77</v>
      </c>
      <c r="DD364" s="16">
        <f>+DC364+DD150</f>
        <v>77</v>
      </c>
      <c r="DE364" s="16">
        <f>+DD364+DE150</f>
        <v>81</v>
      </c>
      <c r="DF364" s="16">
        <f>+DE364+DF150</f>
        <v>81</v>
      </c>
      <c r="DG364" s="16">
        <f>+DF364+DG150</f>
        <v>83</v>
      </c>
      <c r="DH364" s="16">
        <f>+DG364+DH150</f>
        <v>84</v>
      </c>
      <c r="DI364" s="16">
        <f>+DH364+DI150</f>
        <v>84</v>
      </c>
      <c r="DJ364" s="16">
        <f>+DI364+DJ150</f>
        <v>84</v>
      </c>
      <c r="DK364" s="16">
        <f>+DJ364+DK150</f>
        <v>86</v>
      </c>
      <c r="DL364" s="16">
        <f>+DK364+DL150</f>
        <v>88</v>
      </c>
      <c r="DM364" s="16">
        <f>+DL364+DM150</f>
        <v>88</v>
      </c>
      <c r="DN364" s="16">
        <f>+DM364+DN150</f>
        <v>90</v>
      </c>
      <c r="DO364" s="16">
        <f>+DN364+DO150</f>
        <v>96</v>
      </c>
      <c r="DP364" s="16">
        <f>+DO364+DP150</f>
        <v>98</v>
      </c>
      <c r="DQ364" s="16">
        <f>+DP364+DQ150</f>
        <v>99</v>
      </c>
      <c r="DR364" s="16">
        <f>+DQ364+DR150</f>
        <v>99</v>
      </c>
      <c r="DS364" s="16">
        <f>+DR364+DS150</f>
        <v>109</v>
      </c>
      <c r="DT364" s="16">
        <f>+DS364+DT150</f>
        <v>116</v>
      </c>
      <c r="DU364" s="16">
        <f>+DT364+DU150</f>
        <v>123</v>
      </c>
      <c r="DV364" s="16">
        <f>+DU364+DV150</f>
        <v>123</v>
      </c>
      <c r="DW364" s="15">
        <f>+DW150</f>
        <v>123</v>
      </c>
      <c r="DX364" s="15">
        <f>COUNTIF(C364:DW364,"&gt;0")</f>
        <v>59</v>
      </c>
    </row>
    <row r="365" spans="1:128" x14ac:dyDescent="0.3">
      <c r="A365" t="str">
        <f>+A151</f>
        <v>Cambodia</v>
      </c>
      <c r="B365">
        <f>+B151</f>
        <v>0</v>
      </c>
      <c r="C365" s="16">
        <f>+B365+C151</f>
        <v>0</v>
      </c>
      <c r="D365" s="16">
        <f>+C365+D151</f>
        <v>0</v>
      </c>
      <c r="E365" s="16">
        <f>+D365+E151</f>
        <v>0</v>
      </c>
      <c r="F365" s="16">
        <f>+E365+F151</f>
        <v>0</v>
      </c>
      <c r="G365" s="16">
        <f>+F365+G151</f>
        <v>0</v>
      </c>
      <c r="H365" s="16">
        <f>+G365+H151</f>
        <v>0</v>
      </c>
      <c r="I365" s="16">
        <f>+H365+I151</f>
        <v>0</v>
      </c>
      <c r="J365" s="16">
        <f>+I365+J151</f>
        <v>0</v>
      </c>
      <c r="K365" s="16">
        <f>+J365+K151</f>
        <v>0</v>
      </c>
      <c r="L365" s="16">
        <f>+K365+L151</f>
        <v>0</v>
      </c>
      <c r="M365" s="16">
        <f>+L365+M151</f>
        <v>0</v>
      </c>
      <c r="N365" s="16">
        <f>+M365+N151</f>
        <v>0</v>
      </c>
      <c r="O365" s="16">
        <f>+N365+O151</f>
        <v>0</v>
      </c>
      <c r="P365" s="16">
        <f>+O365+P151</f>
        <v>0</v>
      </c>
      <c r="Q365" s="16">
        <f>+P365+Q151</f>
        <v>0</v>
      </c>
      <c r="R365" s="16">
        <f>+Q365+R151</f>
        <v>0</v>
      </c>
      <c r="S365" s="16">
        <f>+R365+S151</f>
        <v>0</v>
      </c>
      <c r="T365" s="16">
        <f>+S365+T151</f>
        <v>0</v>
      </c>
      <c r="U365" s="16">
        <f>+T365+U151</f>
        <v>0</v>
      </c>
      <c r="V365" s="16">
        <f>+U365+V151</f>
        <v>0</v>
      </c>
      <c r="W365" s="16">
        <f>+V365+W151</f>
        <v>0</v>
      </c>
      <c r="X365" s="16">
        <f>+W365+X151</f>
        <v>0</v>
      </c>
      <c r="Y365" s="16">
        <f>+X365+Y151</f>
        <v>0</v>
      </c>
      <c r="Z365" s="16">
        <f>+Y365+Z151</f>
        <v>0</v>
      </c>
      <c r="AA365" s="16">
        <f>+Z365+AA151</f>
        <v>0</v>
      </c>
      <c r="AB365" s="16">
        <f>+AA365+AB151</f>
        <v>0</v>
      </c>
      <c r="AC365" s="16">
        <f>+AB365+AC151</f>
        <v>0</v>
      </c>
      <c r="AD365" s="16">
        <f>+AC365+AD151</f>
        <v>1</v>
      </c>
      <c r="AE365" s="16">
        <f>+AD365+AE151</f>
        <v>1</v>
      </c>
      <c r="AF365" s="16">
        <f>+AE365+AF151</f>
        <v>1</v>
      </c>
      <c r="AG365" s="16">
        <f>+AF365+AG151</f>
        <v>1</v>
      </c>
      <c r="AH365" s="16">
        <f>+AG365+AH151</f>
        <v>1</v>
      </c>
      <c r="AI365" s="16">
        <f>+AH365+AI151</f>
        <v>1</v>
      </c>
      <c r="AJ365" s="16">
        <f>+AI365+AJ151</f>
        <v>1</v>
      </c>
      <c r="AK365" s="16">
        <f>+AJ365+AK151</f>
        <v>1</v>
      </c>
      <c r="AL365" s="16">
        <f>+AK365+AL151</f>
        <v>1</v>
      </c>
      <c r="AM365" s="16">
        <f>+AL365+AM151</f>
        <v>1</v>
      </c>
      <c r="AN365" s="16">
        <f>+AM365+AN151</f>
        <v>1</v>
      </c>
      <c r="AO365" s="16">
        <f>+AN365+AO151</f>
        <v>1</v>
      </c>
      <c r="AP365" s="16">
        <f>+AO365+AP151</f>
        <v>1</v>
      </c>
      <c r="AQ365" s="16">
        <f>+AP365+AQ151</f>
        <v>1</v>
      </c>
      <c r="AR365" s="16">
        <f>+AQ365+AR151</f>
        <v>1</v>
      </c>
      <c r="AS365" s="16">
        <f>+AR365+AS151</f>
        <v>1</v>
      </c>
      <c r="AT365" s="16">
        <f>+AS365+AT151</f>
        <v>1</v>
      </c>
      <c r="AU365" s="16">
        <f>+AT365+AU151</f>
        <v>1</v>
      </c>
      <c r="AV365" s="16">
        <f>+AU365+AV151</f>
        <v>1</v>
      </c>
      <c r="AW365" s="16">
        <f>+AV365+AW151</f>
        <v>1</v>
      </c>
      <c r="AX365" s="16">
        <f>+AW365+AX151</f>
        <v>1</v>
      </c>
      <c r="AY365" s="16">
        <f>+AX365+AY151</f>
        <v>1</v>
      </c>
      <c r="AZ365" s="16">
        <f>+AY365+AZ151</f>
        <v>1</v>
      </c>
      <c r="BA365" s="16">
        <f>+AZ365+BA151</f>
        <v>1</v>
      </c>
      <c r="BB365" s="16">
        <f>+BA365+BB151</f>
        <v>1</v>
      </c>
      <c r="BC365" s="16">
        <f>+BB365+BC151</f>
        <v>1</v>
      </c>
      <c r="BD365" s="16">
        <f>+BC365+BD151</f>
        <v>1</v>
      </c>
      <c r="BE365" s="16">
        <f>+BD365+BE151</f>
        <v>1</v>
      </c>
      <c r="BF365" s="16">
        <f>+BE365+BF151</f>
        <v>1</v>
      </c>
      <c r="BG365" s="16">
        <f>+BF365+BG151</f>
        <v>1</v>
      </c>
      <c r="BH365" s="16">
        <f>+BG365+BH151</f>
        <v>1</v>
      </c>
      <c r="BI365" s="16">
        <f>+BH365+BI151</f>
        <v>1</v>
      </c>
      <c r="BJ365" s="16">
        <f>+BI365+BJ151</f>
        <v>1</v>
      </c>
      <c r="BK365" s="16">
        <f>+BJ365+BK151</f>
        <v>1</v>
      </c>
      <c r="BL365" s="16">
        <f>+BK365+BL151</f>
        <v>1</v>
      </c>
      <c r="BM365" s="16">
        <f>+BL365+BM151</f>
        <v>1</v>
      </c>
      <c r="BN365" s="16">
        <f>+BM365+BN151</f>
        <v>1</v>
      </c>
      <c r="BO365" s="16">
        <f>+BN365+BO151</f>
        <v>1</v>
      </c>
      <c r="BP365" s="16">
        <f>+BO365+BP151</f>
        <v>1</v>
      </c>
      <c r="BQ365" s="16">
        <f>+BP365+BQ151</f>
        <v>1</v>
      </c>
      <c r="BR365" s="16">
        <f>+BQ365+BR151</f>
        <v>2</v>
      </c>
      <c r="BS365" s="16">
        <f>+BR365+BS151</f>
        <v>2</v>
      </c>
      <c r="BT365" s="16">
        <f>+BS365+BT151</f>
        <v>2</v>
      </c>
      <c r="BU365" s="16">
        <f>+BT365+BU151</f>
        <v>2</v>
      </c>
      <c r="BV365" s="16">
        <f>+BU365+BV151</f>
        <v>3</v>
      </c>
      <c r="BW365" s="16">
        <f>+BV365+BW151</f>
        <v>5</v>
      </c>
      <c r="BX365" s="16">
        <f>+BW365+BX151</f>
        <v>5</v>
      </c>
      <c r="BY365" s="16">
        <f>+BX365+BY151</f>
        <v>7</v>
      </c>
      <c r="BZ365" s="16">
        <f>+BY365+BZ151</f>
        <v>12</v>
      </c>
      <c r="CA365" s="16">
        <f>+BZ365+CA151</f>
        <v>24</v>
      </c>
      <c r="CB365" s="16">
        <f>+CA365+CB151</f>
        <v>24</v>
      </c>
      <c r="CC365" s="16">
        <f>+CB365+CC151</f>
        <v>24</v>
      </c>
      <c r="CD365" s="16">
        <f>+CC365+CD151</f>
        <v>24</v>
      </c>
      <c r="CE365" s="16">
        <f>+CD365+CE151</f>
        <v>47</v>
      </c>
      <c r="CF365" s="16">
        <f>+CE365+CF151</f>
        <v>51</v>
      </c>
      <c r="CG365" s="16">
        <f>+CF365+CG151</f>
        <v>86</v>
      </c>
      <c r="CH365" s="16">
        <f>+CG365+CH151</f>
        <v>87</v>
      </c>
      <c r="CI365" s="16">
        <f>+CH365+CI151</f>
        <v>91</v>
      </c>
      <c r="CJ365" s="16">
        <f>+CI365+CJ151</f>
        <v>96</v>
      </c>
      <c r="CK365" s="16">
        <f>+CJ365+CK151</f>
        <v>98</v>
      </c>
      <c r="CL365" s="16">
        <f>+CK365+CL151</f>
        <v>102</v>
      </c>
      <c r="CM365" s="16">
        <f>+CL365+CM151</f>
        <v>103</v>
      </c>
      <c r="CN365" s="16">
        <f>+CM365+CN151</f>
        <v>107</v>
      </c>
      <c r="CO365" s="16">
        <f>+CN365+CO151</f>
        <v>109</v>
      </c>
      <c r="CP365" s="16">
        <f>+CO365+CP151</f>
        <v>109</v>
      </c>
      <c r="CQ365" s="16">
        <f>+CP365+CQ151</f>
        <v>110</v>
      </c>
      <c r="CR365" s="16">
        <f>+CQ365+CR151</f>
        <v>114</v>
      </c>
      <c r="CS365" s="16">
        <f>+CR365+CS151</f>
        <v>114</v>
      </c>
      <c r="CT365" s="16">
        <f>+CS365+CT151</f>
        <v>114</v>
      </c>
      <c r="CU365" s="16">
        <f>+CT365+CU151</f>
        <v>114</v>
      </c>
      <c r="CV365" s="16">
        <f>+CU365+CV151</f>
        <v>115</v>
      </c>
      <c r="CW365" s="16">
        <f>+CV365+CW151</f>
        <v>117</v>
      </c>
      <c r="CX365" s="16">
        <f>+CW365+CX151</f>
        <v>118</v>
      </c>
      <c r="CY365" s="16">
        <f>+CX365+CY151</f>
        <v>119</v>
      </c>
      <c r="CZ365" s="16">
        <f>+CY365+CZ151</f>
        <v>120</v>
      </c>
      <c r="DA365" s="16">
        <f>+CZ365+DA151</f>
        <v>122</v>
      </c>
      <c r="DB365" s="16">
        <f>+DA365+DB151</f>
        <v>122</v>
      </c>
      <c r="DC365" s="16">
        <f>+DB365+DC151</f>
        <v>122</v>
      </c>
      <c r="DD365" s="16">
        <f>+DC365+DD151</f>
        <v>122</v>
      </c>
      <c r="DE365" s="16">
        <f>+DD365+DE151</f>
        <v>122</v>
      </c>
      <c r="DF365" s="16">
        <f>+DE365+DF151</f>
        <v>122</v>
      </c>
      <c r="DG365" s="16">
        <f>+DF365+DG151</f>
        <v>122</v>
      </c>
      <c r="DH365" s="16">
        <f>+DG365+DH151</f>
        <v>122</v>
      </c>
      <c r="DI365" s="16">
        <f>+DH365+DI151</f>
        <v>122</v>
      </c>
      <c r="DJ365" s="16">
        <f>+DI365+DJ151</f>
        <v>122</v>
      </c>
      <c r="DK365" s="16">
        <f>+DJ365+DK151</f>
        <v>122</v>
      </c>
      <c r="DL365" s="16">
        <f>+DK365+DL151</f>
        <v>122</v>
      </c>
      <c r="DM365" s="16">
        <f>+DL365+DM151</f>
        <v>122</v>
      </c>
      <c r="DN365" s="16">
        <f>+DM365+DN151</f>
        <v>122</v>
      </c>
      <c r="DO365" s="16">
        <f>+DN365+DO151</f>
        <v>122</v>
      </c>
      <c r="DP365" s="16">
        <f>+DO365+DP151</f>
        <v>122</v>
      </c>
      <c r="DQ365" s="16">
        <f>+DP365+DQ151</f>
        <v>122</v>
      </c>
      <c r="DR365" s="16">
        <f>+DQ365+DR151</f>
        <v>122</v>
      </c>
      <c r="DS365" s="16">
        <f>+DR365+DS151</f>
        <v>122</v>
      </c>
      <c r="DT365" s="16">
        <f>+DS365+DT151</f>
        <v>122</v>
      </c>
      <c r="DU365" s="16">
        <f>+DT365+DU151</f>
        <v>122</v>
      </c>
      <c r="DV365" s="16">
        <f>+DU365+DV151</f>
        <v>122</v>
      </c>
      <c r="DW365" s="15">
        <f>+DW151</f>
        <v>122</v>
      </c>
      <c r="DX365" s="15">
        <f>COUNTIF(C365:DW365,"&gt;0")</f>
        <v>98</v>
      </c>
    </row>
    <row r="366" spans="1:128" x14ac:dyDescent="0.3">
      <c r="A366" t="str">
        <f>+A152</f>
        <v>Zambia</v>
      </c>
      <c r="B366">
        <f>+B152</f>
        <v>0</v>
      </c>
      <c r="C366" s="16">
        <f>+B366+C152</f>
        <v>0</v>
      </c>
      <c r="D366" s="16">
        <f>+C366+D152</f>
        <v>0</v>
      </c>
      <c r="E366" s="16">
        <f>+D366+E152</f>
        <v>0</v>
      </c>
      <c r="F366" s="16">
        <f>+E366+F152</f>
        <v>0</v>
      </c>
      <c r="G366" s="16">
        <f>+F366+G152</f>
        <v>0</v>
      </c>
      <c r="H366" s="16">
        <f>+G366+H152</f>
        <v>0</v>
      </c>
      <c r="I366" s="16">
        <f>+H366+I152</f>
        <v>0</v>
      </c>
      <c r="J366" s="16">
        <f>+I366+J152</f>
        <v>0</v>
      </c>
      <c r="K366" s="16">
        <f>+J366+K152</f>
        <v>0</v>
      </c>
      <c r="L366" s="16">
        <f>+K366+L152</f>
        <v>0</v>
      </c>
      <c r="M366" s="16">
        <f>+L366+M152</f>
        <v>0</v>
      </c>
      <c r="N366" s="16">
        <f>+M366+N152</f>
        <v>0</v>
      </c>
      <c r="O366" s="16">
        <f>+N366+O152</f>
        <v>0</v>
      </c>
      <c r="P366" s="16">
        <f>+O366+P152</f>
        <v>0</v>
      </c>
      <c r="Q366" s="16">
        <f>+P366+Q152</f>
        <v>0</v>
      </c>
      <c r="R366" s="16">
        <f>+Q366+R152</f>
        <v>0</v>
      </c>
      <c r="S366" s="16">
        <f>+R366+S152</f>
        <v>0</v>
      </c>
      <c r="T366" s="16">
        <f>+S366+T152</f>
        <v>0</v>
      </c>
      <c r="U366" s="16">
        <f>+T366+U152</f>
        <v>0</v>
      </c>
      <c r="V366" s="16">
        <f>+U366+V152</f>
        <v>0</v>
      </c>
      <c r="W366" s="16">
        <f>+V366+W152</f>
        <v>0</v>
      </c>
      <c r="X366" s="16">
        <f>+W366+X152</f>
        <v>0</v>
      </c>
      <c r="Y366" s="16">
        <f>+X366+Y152</f>
        <v>0</v>
      </c>
      <c r="Z366" s="16">
        <f>+Y366+Z152</f>
        <v>0</v>
      </c>
      <c r="AA366" s="16">
        <f>+Z366+AA152</f>
        <v>0</v>
      </c>
      <c r="AB366" s="16">
        <f>+AA366+AB152</f>
        <v>0</v>
      </c>
      <c r="AC366" s="16">
        <f>+AB366+AC152</f>
        <v>0</v>
      </c>
      <c r="AD366" s="16">
        <f>+AC366+AD152</f>
        <v>0</v>
      </c>
      <c r="AE366" s="16">
        <f>+AD366+AE152</f>
        <v>0</v>
      </c>
      <c r="AF366" s="16">
        <f>+AE366+AF152</f>
        <v>0</v>
      </c>
      <c r="AG366" s="16">
        <f>+AF366+AG152</f>
        <v>0</v>
      </c>
      <c r="AH366" s="16">
        <f>+AG366+AH152</f>
        <v>0</v>
      </c>
      <c r="AI366" s="16">
        <f>+AH366+AI152</f>
        <v>0</v>
      </c>
      <c r="AJ366" s="16">
        <f>+AI366+AJ152</f>
        <v>0</v>
      </c>
      <c r="AK366" s="16">
        <f>+AJ366+AK152</f>
        <v>0</v>
      </c>
      <c r="AL366" s="16">
        <f>+AK366+AL152</f>
        <v>0</v>
      </c>
      <c r="AM366" s="16">
        <f>+AL366+AM152</f>
        <v>0</v>
      </c>
      <c r="AN366" s="16">
        <f>+AM366+AN152</f>
        <v>0</v>
      </c>
      <c r="AO366" s="16">
        <f>+AN366+AO152</f>
        <v>0</v>
      </c>
      <c r="AP366" s="16">
        <f>+AO366+AP152</f>
        <v>0</v>
      </c>
      <c r="AQ366" s="16">
        <f>+AP366+AQ152</f>
        <v>0</v>
      </c>
      <c r="AR366" s="16">
        <f>+AQ366+AR152</f>
        <v>0</v>
      </c>
      <c r="AS366" s="16">
        <f>+AR366+AS152</f>
        <v>0</v>
      </c>
      <c r="AT366" s="16">
        <f>+AS366+AT152</f>
        <v>0</v>
      </c>
      <c r="AU366" s="16">
        <f>+AT366+AU152</f>
        <v>0</v>
      </c>
      <c r="AV366" s="16">
        <f>+AU366+AV152</f>
        <v>0</v>
      </c>
      <c r="AW366" s="16">
        <f>+AV366+AW152</f>
        <v>0</v>
      </c>
      <c r="AX366" s="16">
        <f>+AW366+AX152</f>
        <v>0</v>
      </c>
      <c r="AY366" s="16">
        <f>+AX366+AY152</f>
        <v>0</v>
      </c>
      <c r="AZ366" s="16">
        <f>+AY366+AZ152</f>
        <v>0</v>
      </c>
      <c r="BA366" s="16">
        <f>+AZ366+BA152</f>
        <v>0</v>
      </c>
      <c r="BB366" s="16">
        <f>+BA366+BB152</f>
        <v>0</v>
      </c>
      <c r="BC366" s="16">
        <f>+BB366+BC152</f>
        <v>0</v>
      </c>
      <c r="BD366" s="16">
        <f>+BC366+BD152</f>
        <v>0</v>
      </c>
      <c r="BE366" s="16">
        <f>+BD366+BE152</f>
        <v>0</v>
      </c>
      <c r="BF366" s="16">
        <f>+BE366+BF152</f>
        <v>0</v>
      </c>
      <c r="BG366" s="16">
        <f>+BF366+BG152</f>
        <v>0</v>
      </c>
      <c r="BH366" s="16">
        <f>+BG366+BH152</f>
        <v>0</v>
      </c>
      <c r="BI366" s="16">
        <f>+BH366+BI152</f>
        <v>0</v>
      </c>
      <c r="BJ366" s="16">
        <f>+BI366+BJ152</f>
        <v>0</v>
      </c>
      <c r="BK366" s="16">
        <f>+BJ366+BK152</f>
        <v>0</v>
      </c>
      <c r="BL366" s="16">
        <f>+BK366+BL152</f>
        <v>0</v>
      </c>
      <c r="BM366" s="16">
        <f>+BL366+BM152</f>
        <v>0</v>
      </c>
      <c r="BN366" s="16">
        <f>+BM366+BN152</f>
        <v>0</v>
      </c>
      <c r="BO366" s="16">
        <f>+BN366+BO152</f>
        <v>0</v>
      </c>
      <c r="BP366" s="16">
        <f>+BO366+BP152</f>
        <v>0</v>
      </c>
      <c r="BQ366" s="16">
        <f>+BP366+BQ152</f>
        <v>0</v>
      </c>
      <c r="BR366" s="16">
        <f>+BQ366+BR152</f>
        <v>0</v>
      </c>
      <c r="BS366" s="16">
        <f>+BR366+BS152</f>
        <v>0</v>
      </c>
      <c r="BT366" s="16">
        <f>+BS366+BT152</f>
        <v>0</v>
      </c>
      <c r="BU366" s="16">
        <f>+BT366+BU152</f>
        <v>0</v>
      </c>
      <c r="BV366" s="16">
        <f>+BU366+BV152</f>
        <v>0</v>
      </c>
      <c r="BW366" s="16">
        <f>+BV366+BW152</f>
        <v>0</v>
      </c>
      <c r="BX366" s="16">
        <f>+BW366+BX152</f>
        <v>0</v>
      </c>
      <c r="BY366" s="16">
        <f>+BX366+BY152</f>
        <v>0</v>
      </c>
      <c r="BZ366" s="16">
        <f>+BY366+BZ152</f>
        <v>0</v>
      </c>
      <c r="CA366" s="16">
        <f>+BZ366+CA152</f>
        <v>0</v>
      </c>
      <c r="CB366" s="16">
        <f>+CA366+CB152</f>
        <v>0</v>
      </c>
      <c r="CC366" s="16">
        <f>+CB366+CC152</f>
        <v>2</v>
      </c>
      <c r="CD366" s="16">
        <f>+CC366+CD152</f>
        <v>2</v>
      </c>
      <c r="CE366" s="16">
        <f>+CD366+CE152</f>
        <v>2</v>
      </c>
      <c r="CF366" s="16">
        <f>+CE366+CF152</f>
        <v>2</v>
      </c>
      <c r="CG366" s="16">
        <f>+CF366+CG152</f>
        <v>3</v>
      </c>
      <c r="CH366" s="16">
        <f>+CG366+CH152</f>
        <v>3</v>
      </c>
      <c r="CI366" s="16">
        <f>+CH366+CI152</f>
        <v>3</v>
      </c>
      <c r="CJ366" s="16">
        <f>+CI366+CJ152</f>
        <v>12</v>
      </c>
      <c r="CK366" s="16">
        <f>+CJ366+CK152</f>
        <v>14</v>
      </c>
      <c r="CL366" s="16">
        <f>+CK366+CL152</f>
        <v>16</v>
      </c>
      <c r="CM366" s="16">
        <f>+CL366+CM152</f>
        <v>28</v>
      </c>
      <c r="CN366" s="16">
        <f>+CM366+CN152</f>
        <v>29</v>
      </c>
      <c r="CO366" s="16">
        <f>+CN366+CO152</f>
        <v>35</v>
      </c>
      <c r="CP366" s="16">
        <f>+CO366+CP152</f>
        <v>35</v>
      </c>
      <c r="CQ366" s="16">
        <f>+CP366+CQ152</f>
        <v>36</v>
      </c>
      <c r="CR366" s="16">
        <f>+CQ366+CR152</f>
        <v>39</v>
      </c>
      <c r="CS366" s="16">
        <f>+CR366+CS152</f>
        <v>39</v>
      </c>
      <c r="CT366" s="16">
        <f>+CS366+CT152</f>
        <v>39</v>
      </c>
      <c r="CU366" s="16">
        <f>+CT366+CU152</f>
        <v>39</v>
      </c>
      <c r="CV366" s="16">
        <f>+CU366+CV152</f>
        <v>39</v>
      </c>
      <c r="CW366" s="16">
        <f>+CV366+CW152</f>
        <v>39</v>
      </c>
      <c r="CX366" s="16">
        <f>+CW366+CX152</f>
        <v>39</v>
      </c>
      <c r="CY366" s="16">
        <f>+CX366+CY152</f>
        <v>39</v>
      </c>
      <c r="CZ366" s="16">
        <f>+CY366+CZ152</f>
        <v>40</v>
      </c>
      <c r="DA366" s="16">
        <f>+CZ366+DA152</f>
        <v>40</v>
      </c>
      <c r="DB366" s="16">
        <f>+DA366+DB152</f>
        <v>43</v>
      </c>
      <c r="DC366" s="16">
        <f>+DB366+DC152</f>
        <v>45</v>
      </c>
      <c r="DD366" s="16">
        <f>+DC366+DD152</f>
        <v>45</v>
      </c>
      <c r="DE366" s="16">
        <f>+DD366+DE152</f>
        <v>48</v>
      </c>
      <c r="DF366" s="16">
        <f>+DE366+DF152</f>
        <v>48</v>
      </c>
      <c r="DG366" s="16">
        <f>+DF366+DG152</f>
        <v>52</v>
      </c>
      <c r="DH366" s="16">
        <f>+DG366+DH152</f>
        <v>57</v>
      </c>
      <c r="DI366" s="16">
        <f>+DH366+DI152</f>
        <v>61</v>
      </c>
      <c r="DJ366" s="16">
        <f>+DI366+DJ152</f>
        <v>65</v>
      </c>
      <c r="DK366" s="16">
        <f>+DJ366+DK152</f>
        <v>65</v>
      </c>
      <c r="DL366" s="16">
        <f>+DK366+DL152</f>
        <v>74</v>
      </c>
      <c r="DM366" s="16">
        <f>+DL366+DM152</f>
        <v>76</v>
      </c>
      <c r="DN366" s="16">
        <f>+DM366+DN152</f>
        <v>84</v>
      </c>
      <c r="DO366" s="16">
        <f>+DN366+DO152</f>
        <v>84</v>
      </c>
      <c r="DP366" s="16">
        <f>+DO366+DP152</f>
        <v>88</v>
      </c>
      <c r="DQ366" s="16">
        <f>+DP366+DQ152</f>
        <v>89</v>
      </c>
      <c r="DR366" s="16">
        <f>+DQ366+DR152</f>
        <v>95</v>
      </c>
      <c r="DS366" s="16">
        <f>+DR366+DS152</f>
        <v>97</v>
      </c>
      <c r="DT366" s="16">
        <f>+DS366+DT152</f>
        <v>106</v>
      </c>
      <c r="DU366" s="16">
        <f>+DT366+DU152</f>
        <v>109</v>
      </c>
      <c r="DV366" s="16">
        <f>+DU366+DV152</f>
        <v>119</v>
      </c>
      <c r="DW366" s="15">
        <f>+DW152</f>
        <v>119</v>
      </c>
      <c r="DX366" s="15">
        <f>COUNTIF(C366:DW366,"&gt;0")</f>
        <v>47</v>
      </c>
    </row>
    <row r="367" spans="1:128" x14ac:dyDescent="0.3">
      <c r="A367" t="str">
        <f>+A153</f>
        <v>Chad</v>
      </c>
      <c r="B367">
        <f>+B153</f>
        <v>0</v>
      </c>
      <c r="C367" s="16">
        <f>+B367+C153</f>
        <v>0</v>
      </c>
      <c r="D367" s="16">
        <f>+C367+D153</f>
        <v>0</v>
      </c>
      <c r="E367" s="16">
        <f>+D367+E153</f>
        <v>0</v>
      </c>
      <c r="F367" s="16">
        <f>+E367+F153</f>
        <v>0</v>
      </c>
      <c r="G367" s="16">
        <f>+F367+G153</f>
        <v>0</v>
      </c>
      <c r="H367" s="16">
        <f>+G367+H153</f>
        <v>0</v>
      </c>
      <c r="I367" s="16">
        <f>+H367+I153</f>
        <v>0</v>
      </c>
      <c r="J367" s="16">
        <f>+I367+J153</f>
        <v>0</v>
      </c>
      <c r="K367" s="16">
        <f>+J367+K153</f>
        <v>0</v>
      </c>
      <c r="L367" s="16">
        <f>+K367+L153</f>
        <v>0</v>
      </c>
      <c r="M367" s="16">
        <f>+L367+M153</f>
        <v>0</v>
      </c>
      <c r="N367" s="16">
        <f>+M367+N153</f>
        <v>0</v>
      </c>
      <c r="O367" s="16">
        <f>+N367+O153</f>
        <v>0</v>
      </c>
      <c r="P367" s="16">
        <f>+O367+P153</f>
        <v>0</v>
      </c>
      <c r="Q367" s="16">
        <f>+P367+Q153</f>
        <v>0</v>
      </c>
      <c r="R367" s="16">
        <f>+Q367+R153</f>
        <v>0</v>
      </c>
      <c r="S367" s="16">
        <f>+R367+S153</f>
        <v>0</v>
      </c>
      <c r="T367" s="16">
        <f>+S367+T153</f>
        <v>0</v>
      </c>
      <c r="U367" s="16">
        <f>+T367+U153</f>
        <v>0</v>
      </c>
      <c r="V367" s="16">
        <f>+U367+V153</f>
        <v>0</v>
      </c>
      <c r="W367" s="16">
        <f>+V367+W153</f>
        <v>0</v>
      </c>
      <c r="X367" s="16">
        <f>+W367+X153</f>
        <v>0</v>
      </c>
      <c r="Y367" s="16">
        <f>+X367+Y153</f>
        <v>0</v>
      </c>
      <c r="Z367" s="16">
        <f>+Y367+Z153</f>
        <v>0</v>
      </c>
      <c r="AA367" s="16">
        <f>+Z367+AA153</f>
        <v>0</v>
      </c>
      <c r="AB367" s="16">
        <f>+AA367+AB153</f>
        <v>0</v>
      </c>
      <c r="AC367" s="16">
        <f>+AB367+AC153</f>
        <v>0</v>
      </c>
      <c r="AD367" s="16">
        <f>+AC367+AD153</f>
        <v>0</v>
      </c>
      <c r="AE367" s="16">
        <f>+AD367+AE153</f>
        <v>0</v>
      </c>
      <c r="AF367" s="16">
        <f>+AE367+AF153</f>
        <v>0</v>
      </c>
      <c r="AG367" s="16">
        <f>+AF367+AG153</f>
        <v>0</v>
      </c>
      <c r="AH367" s="16">
        <f>+AG367+AH153</f>
        <v>0</v>
      </c>
      <c r="AI367" s="16">
        <f>+AH367+AI153</f>
        <v>0</v>
      </c>
      <c r="AJ367" s="16">
        <f>+AI367+AJ153</f>
        <v>0</v>
      </c>
      <c r="AK367" s="16">
        <f>+AJ367+AK153</f>
        <v>0</v>
      </c>
      <c r="AL367" s="16">
        <f>+AK367+AL153</f>
        <v>0</v>
      </c>
      <c r="AM367" s="16">
        <f>+AL367+AM153</f>
        <v>0</v>
      </c>
      <c r="AN367" s="16">
        <f>+AM367+AN153</f>
        <v>0</v>
      </c>
      <c r="AO367" s="16">
        <f>+AN367+AO153</f>
        <v>0</v>
      </c>
      <c r="AP367" s="16">
        <f>+AO367+AP153</f>
        <v>0</v>
      </c>
      <c r="AQ367" s="16">
        <f>+AP367+AQ153</f>
        <v>0</v>
      </c>
      <c r="AR367" s="16">
        <f>+AQ367+AR153</f>
        <v>0</v>
      </c>
      <c r="AS367" s="16">
        <f>+AR367+AS153</f>
        <v>0</v>
      </c>
      <c r="AT367" s="16">
        <f>+AS367+AT153</f>
        <v>0</v>
      </c>
      <c r="AU367" s="16">
        <f>+AT367+AU153</f>
        <v>0</v>
      </c>
      <c r="AV367" s="16">
        <f>+AU367+AV153</f>
        <v>0</v>
      </c>
      <c r="AW367" s="16">
        <f>+AV367+AW153</f>
        <v>0</v>
      </c>
      <c r="AX367" s="16">
        <f>+AW367+AX153</f>
        <v>0</v>
      </c>
      <c r="AY367" s="16">
        <f>+AX367+AY153</f>
        <v>0</v>
      </c>
      <c r="AZ367" s="16">
        <f>+AY367+AZ153</f>
        <v>0</v>
      </c>
      <c r="BA367" s="16">
        <f>+AZ367+BA153</f>
        <v>0</v>
      </c>
      <c r="BB367" s="16">
        <f>+BA367+BB153</f>
        <v>0</v>
      </c>
      <c r="BC367" s="16">
        <f>+BB367+BC153</f>
        <v>0</v>
      </c>
      <c r="BD367" s="16">
        <f>+BC367+BD153</f>
        <v>0</v>
      </c>
      <c r="BE367" s="16">
        <f>+BD367+BE153</f>
        <v>0</v>
      </c>
      <c r="BF367" s="16">
        <f>+BE367+BF153</f>
        <v>0</v>
      </c>
      <c r="BG367" s="16">
        <f>+BF367+BG153</f>
        <v>0</v>
      </c>
      <c r="BH367" s="16">
        <f>+BG367+BH153</f>
        <v>0</v>
      </c>
      <c r="BI367" s="16">
        <f>+BH367+BI153</f>
        <v>0</v>
      </c>
      <c r="BJ367" s="16">
        <f>+BI367+BJ153</f>
        <v>0</v>
      </c>
      <c r="BK367" s="16">
        <f>+BJ367+BK153</f>
        <v>0</v>
      </c>
      <c r="BL367" s="16">
        <f>+BK367+BL153</f>
        <v>0</v>
      </c>
      <c r="BM367" s="16">
        <f>+BL367+BM153</f>
        <v>0</v>
      </c>
      <c r="BN367" s="16">
        <f>+BM367+BN153</f>
        <v>0</v>
      </c>
      <c r="BO367" s="16">
        <f>+BN367+BO153</f>
        <v>0</v>
      </c>
      <c r="BP367" s="16">
        <f>+BO367+BP153</f>
        <v>0</v>
      </c>
      <c r="BQ367" s="16">
        <f>+BP367+BQ153</f>
        <v>0</v>
      </c>
      <c r="BR367" s="16">
        <f>+BQ367+BR153</f>
        <v>0</v>
      </c>
      <c r="BS367" s="16">
        <f>+BR367+BS153</f>
        <v>0</v>
      </c>
      <c r="BT367" s="16">
        <f>+BS367+BT153</f>
        <v>0</v>
      </c>
      <c r="BU367" s="16">
        <f>+BT367+BU153</f>
        <v>0</v>
      </c>
      <c r="BV367" s="16">
        <f>+BU367+BV153</f>
        <v>0</v>
      </c>
      <c r="BW367" s="16">
        <f>+BV367+BW153</f>
        <v>0</v>
      </c>
      <c r="BX367" s="16">
        <f>+BW367+BX153</f>
        <v>0</v>
      </c>
      <c r="BY367" s="16">
        <f>+BX367+BY153</f>
        <v>0</v>
      </c>
      <c r="BZ367" s="16">
        <f>+BY367+BZ153</f>
        <v>0</v>
      </c>
      <c r="CA367" s="16">
        <f>+BZ367+CA153</f>
        <v>0</v>
      </c>
      <c r="CB367" s="16">
        <f>+CA367+CB153</f>
        <v>0</v>
      </c>
      <c r="CC367" s="16">
        <f>+CB367+CC153</f>
        <v>0</v>
      </c>
      <c r="CD367" s="16">
        <f>+CC367+CD153</f>
        <v>1</v>
      </c>
      <c r="CE367" s="16">
        <f>+CD367+CE153</f>
        <v>1</v>
      </c>
      <c r="CF367" s="16">
        <f>+CE367+CF153</f>
        <v>2</v>
      </c>
      <c r="CG367" s="16">
        <f>+CF367+CG153</f>
        <v>2</v>
      </c>
      <c r="CH367" s="16">
        <f>+CG367+CH153</f>
        <v>2</v>
      </c>
      <c r="CI367" s="16">
        <f>+CH367+CI153</f>
        <v>3</v>
      </c>
      <c r="CJ367" s="16">
        <f>+CI367+CJ153</f>
        <v>3</v>
      </c>
      <c r="CK367" s="16">
        <f>+CJ367+CK153</f>
        <v>5</v>
      </c>
      <c r="CL367" s="16">
        <f>+CK367+CL153</f>
        <v>5</v>
      </c>
      <c r="CM367" s="16">
        <f>+CL367+CM153</f>
        <v>5</v>
      </c>
      <c r="CN367" s="16">
        <f>+CM367+CN153</f>
        <v>5</v>
      </c>
      <c r="CO367" s="16">
        <f>+CN367+CO153</f>
        <v>7</v>
      </c>
      <c r="CP367" s="16">
        <f>+CO367+CP153</f>
        <v>7</v>
      </c>
      <c r="CQ367" s="16">
        <f>+CP367+CQ153</f>
        <v>7</v>
      </c>
      <c r="CR367" s="16">
        <f>+CQ367+CR153</f>
        <v>7</v>
      </c>
      <c r="CS367" s="16">
        <f>+CR367+CS153</f>
        <v>7</v>
      </c>
      <c r="CT367" s="16">
        <f>+CS367+CT153</f>
        <v>8</v>
      </c>
      <c r="CU367" s="16">
        <f>+CT367+CU153</f>
        <v>9</v>
      </c>
      <c r="CV367" s="16">
        <f>+CU367+CV153</f>
        <v>9</v>
      </c>
      <c r="CW367" s="16">
        <f>+CV367+CW153</f>
        <v>9</v>
      </c>
      <c r="CX367" s="16">
        <f>+CW367+CX153</f>
        <v>10</v>
      </c>
      <c r="CY367" s="16">
        <f>+CX367+CY153</f>
        <v>11</v>
      </c>
      <c r="CZ367" s="16">
        <f>+CY367+CZ153</f>
        <v>11</v>
      </c>
      <c r="DA367" s="16">
        <f>+CZ367+DA153</f>
        <v>11</v>
      </c>
      <c r="DB367" s="16">
        <f>+DA367+DB153</f>
        <v>15</v>
      </c>
      <c r="DC367" s="16">
        <f>+DB367+DC153</f>
        <v>23</v>
      </c>
      <c r="DD367" s="16">
        <f>+DC367+DD153</f>
        <v>23</v>
      </c>
      <c r="DE367" s="16">
        <f>+DD367+DE153</f>
        <v>27</v>
      </c>
      <c r="DF367" s="16">
        <f>+DE367+DF153</f>
        <v>27</v>
      </c>
      <c r="DG367" s="16">
        <f>+DF367+DG153</f>
        <v>33</v>
      </c>
      <c r="DH367" s="16">
        <f>+DG367+DH153</f>
        <v>33</v>
      </c>
      <c r="DI367" s="16">
        <f>+DH367+DI153</f>
        <v>33</v>
      </c>
      <c r="DJ367" s="16">
        <f>+DI367+DJ153</f>
        <v>33</v>
      </c>
      <c r="DK367" s="16">
        <f>+DJ367+DK153</f>
        <v>34</v>
      </c>
      <c r="DL367" s="16">
        <f>+DK367+DL153</f>
        <v>34</v>
      </c>
      <c r="DM367" s="16">
        <f>+DL367+DM153</f>
        <v>40</v>
      </c>
      <c r="DN367" s="16">
        <f>+DM367+DN153</f>
        <v>40</v>
      </c>
      <c r="DO367" s="16">
        <f>+DN367+DO153</f>
        <v>40</v>
      </c>
      <c r="DP367" s="16">
        <f>+DO367+DP153</f>
        <v>46</v>
      </c>
      <c r="DQ367" s="16">
        <f>+DP367+DQ153</f>
        <v>46</v>
      </c>
      <c r="DR367" s="16">
        <f>+DQ367+DR153</f>
        <v>52</v>
      </c>
      <c r="DS367" s="16">
        <f>+DR367+DS153</f>
        <v>52</v>
      </c>
      <c r="DT367" s="16">
        <f>+DS367+DT153</f>
        <v>73</v>
      </c>
      <c r="DU367" s="16">
        <f>+DT367+DU153</f>
        <v>73</v>
      </c>
      <c r="DV367" s="16">
        <f>+DU367+DV153</f>
        <v>117</v>
      </c>
      <c r="DW367" s="15">
        <f>+DW153</f>
        <v>117</v>
      </c>
      <c r="DX367" s="15">
        <f>COUNTIF(C367:DW367,"&gt;0")</f>
        <v>46</v>
      </c>
    </row>
    <row r="368" spans="1:128" x14ac:dyDescent="0.3">
      <c r="A368" t="str">
        <f>+A154</f>
        <v>Trinidad_and_Tobago</v>
      </c>
      <c r="B368">
        <f>+B154</f>
        <v>0</v>
      </c>
      <c r="C368" s="16">
        <f>+B368+C154</f>
        <v>0</v>
      </c>
      <c r="D368" s="16">
        <f>+C368+D154</f>
        <v>0</v>
      </c>
      <c r="E368" s="16">
        <f>+D368+E154</f>
        <v>0</v>
      </c>
      <c r="F368" s="16">
        <f>+E368+F154</f>
        <v>0</v>
      </c>
      <c r="G368" s="16">
        <f>+F368+G154</f>
        <v>0</v>
      </c>
      <c r="H368" s="16">
        <f>+G368+H154</f>
        <v>0</v>
      </c>
      <c r="I368" s="16">
        <f>+H368+I154</f>
        <v>0</v>
      </c>
      <c r="J368" s="16">
        <f>+I368+J154</f>
        <v>0</v>
      </c>
      <c r="K368" s="16">
        <f>+J368+K154</f>
        <v>0</v>
      </c>
      <c r="L368" s="16">
        <f>+K368+L154</f>
        <v>0</v>
      </c>
      <c r="M368" s="16">
        <f>+L368+M154</f>
        <v>0</v>
      </c>
      <c r="N368" s="16">
        <f>+M368+N154</f>
        <v>0</v>
      </c>
      <c r="O368" s="16">
        <f>+N368+O154</f>
        <v>0</v>
      </c>
      <c r="P368" s="16">
        <f>+O368+P154</f>
        <v>0</v>
      </c>
      <c r="Q368" s="16">
        <f>+P368+Q154</f>
        <v>0</v>
      </c>
      <c r="R368" s="16">
        <f>+Q368+R154</f>
        <v>0</v>
      </c>
      <c r="S368" s="16">
        <f>+R368+S154</f>
        <v>0</v>
      </c>
      <c r="T368" s="16">
        <f>+S368+T154</f>
        <v>0</v>
      </c>
      <c r="U368" s="16">
        <f>+T368+U154</f>
        <v>0</v>
      </c>
      <c r="V368" s="16">
        <f>+U368+V154</f>
        <v>0</v>
      </c>
      <c r="W368" s="16">
        <f>+V368+W154</f>
        <v>0</v>
      </c>
      <c r="X368" s="16">
        <f>+W368+X154</f>
        <v>0</v>
      </c>
      <c r="Y368" s="16">
        <f>+X368+Y154</f>
        <v>0</v>
      </c>
      <c r="Z368" s="16">
        <f>+Y368+Z154</f>
        <v>0</v>
      </c>
      <c r="AA368" s="16">
        <f>+Z368+AA154</f>
        <v>0</v>
      </c>
      <c r="AB368" s="16">
        <f>+AA368+AB154</f>
        <v>0</v>
      </c>
      <c r="AC368" s="16">
        <f>+AB368+AC154</f>
        <v>0</v>
      </c>
      <c r="AD368" s="16">
        <f>+AC368+AD154</f>
        <v>0</v>
      </c>
      <c r="AE368" s="16">
        <f>+AD368+AE154</f>
        <v>0</v>
      </c>
      <c r="AF368" s="16">
        <f>+AE368+AF154</f>
        <v>0</v>
      </c>
      <c r="AG368" s="16">
        <f>+AF368+AG154</f>
        <v>0</v>
      </c>
      <c r="AH368" s="16">
        <f>+AG368+AH154</f>
        <v>0</v>
      </c>
      <c r="AI368" s="16">
        <f>+AH368+AI154</f>
        <v>0</v>
      </c>
      <c r="AJ368" s="16">
        <f>+AI368+AJ154</f>
        <v>0</v>
      </c>
      <c r="AK368" s="16">
        <f>+AJ368+AK154</f>
        <v>0</v>
      </c>
      <c r="AL368" s="16">
        <f>+AK368+AL154</f>
        <v>0</v>
      </c>
      <c r="AM368" s="16">
        <f>+AL368+AM154</f>
        <v>0</v>
      </c>
      <c r="AN368" s="16">
        <f>+AM368+AN154</f>
        <v>0</v>
      </c>
      <c r="AO368" s="16">
        <f>+AN368+AO154</f>
        <v>0</v>
      </c>
      <c r="AP368" s="16">
        <f>+AO368+AP154</f>
        <v>0</v>
      </c>
      <c r="AQ368" s="16">
        <f>+AP368+AQ154</f>
        <v>0</v>
      </c>
      <c r="AR368" s="16">
        <f>+AQ368+AR154</f>
        <v>0</v>
      </c>
      <c r="AS368" s="16">
        <f>+AR368+AS154</f>
        <v>0</v>
      </c>
      <c r="AT368" s="16">
        <f>+AS368+AT154</f>
        <v>0</v>
      </c>
      <c r="AU368" s="16">
        <f>+AT368+AU154</f>
        <v>0</v>
      </c>
      <c r="AV368" s="16">
        <f>+AU368+AV154</f>
        <v>0</v>
      </c>
      <c r="AW368" s="16">
        <f>+AV368+AW154</f>
        <v>0</v>
      </c>
      <c r="AX368" s="16">
        <f>+AW368+AX154</f>
        <v>0</v>
      </c>
      <c r="AY368" s="16">
        <f>+AX368+AY154</f>
        <v>0</v>
      </c>
      <c r="AZ368" s="16">
        <f>+AY368+AZ154</f>
        <v>0</v>
      </c>
      <c r="BA368" s="16">
        <f>+AZ368+BA154</f>
        <v>0</v>
      </c>
      <c r="BB368" s="16">
        <f>+BA368+BB154</f>
        <v>0</v>
      </c>
      <c r="BC368" s="16">
        <f>+BB368+BC154</f>
        <v>0</v>
      </c>
      <c r="BD368" s="16">
        <f>+BC368+BD154</f>
        <v>0</v>
      </c>
      <c r="BE368" s="16">
        <f>+BD368+BE154</f>
        <v>0</v>
      </c>
      <c r="BF368" s="16">
        <f>+BE368+BF154</f>
        <v>0</v>
      </c>
      <c r="BG368" s="16">
        <f>+BF368+BG154</f>
        <v>0</v>
      </c>
      <c r="BH368" s="16">
        <f>+BG368+BH154</f>
        <v>0</v>
      </c>
      <c r="BI368" s="16">
        <f>+BH368+BI154</f>
        <v>0</v>
      </c>
      <c r="BJ368" s="16">
        <f>+BI368+BJ154</f>
        <v>0</v>
      </c>
      <c r="BK368" s="16">
        <f>+BJ368+BK154</f>
        <v>0</v>
      </c>
      <c r="BL368" s="16">
        <f>+BK368+BL154</f>
        <v>0</v>
      </c>
      <c r="BM368" s="16">
        <f>+BL368+BM154</f>
        <v>0</v>
      </c>
      <c r="BN368" s="16">
        <f>+BM368+BN154</f>
        <v>0</v>
      </c>
      <c r="BO368" s="16">
        <f>+BN368+BO154</f>
        <v>0</v>
      </c>
      <c r="BP368" s="16">
        <f>+BO368+BP154</f>
        <v>0</v>
      </c>
      <c r="BQ368" s="16">
        <f>+BP368+BQ154</f>
        <v>0</v>
      </c>
      <c r="BR368" s="16">
        <f>+BQ368+BR154</f>
        <v>0</v>
      </c>
      <c r="BS368" s="16">
        <f>+BR368+BS154</f>
        <v>0</v>
      </c>
      <c r="BT368" s="16">
        <f>+BS368+BT154</f>
        <v>0</v>
      </c>
      <c r="BU368" s="16">
        <f>+BT368+BU154</f>
        <v>0</v>
      </c>
      <c r="BV368" s="16">
        <f>+BU368+BV154</f>
        <v>0</v>
      </c>
      <c r="BW368" s="16">
        <f>+BV368+BW154</f>
        <v>1</v>
      </c>
      <c r="BX368" s="16">
        <f>+BW368+BX154</f>
        <v>2</v>
      </c>
      <c r="BY368" s="16">
        <f>+BX368+BY154</f>
        <v>2</v>
      </c>
      <c r="BZ368" s="16">
        <f>+BY368+BZ154</f>
        <v>4</v>
      </c>
      <c r="CA368" s="16">
        <f>+BZ368+CA154</f>
        <v>5</v>
      </c>
      <c r="CB368" s="16">
        <f>+CA368+CB154</f>
        <v>7</v>
      </c>
      <c r="CC368" s="16">
        <f>+CB368+CC154</f>
        <v>9</v>
      </c>
      <c r="CD368" s="16">
        <f>+CC368+CD154</f>
        <v>9</v>
      </c>
      <c r="CE368" s="16">
        <f>+CD368+CE154</f>
        <v>9</v>
      </c>
      <c r="CF368" s="16">
        <f>+CE368+CF154</f>
        <v>49</v>
      </c>
      <c r="CG368" s="16">
        <f>+CF368+CG154</f>
        <v>50</v>
      </c>
      <c r="CH368" s="16">
        <f>+CG368+CH154</f>
        <v>51</v>
      </c>
      <c r="CI368" s="16">
        <f>+CH368+CI154</f>
        <v>57</v>
      </c>
      <c r="CJ368" s="16">
        <f>+CI368+CJ154</f>
        <v>60</v>
      </c>
      <c r="CK368" s="16">
        <f>+CJ368+CK154</f>
        <v>65</v>
      </c>
      <c r="CL368" s="16">
        <f>+CK368+CL154</f>
        <v>66</v>
      </c>
      <c r="CM368" s="16">
        <f>+CL368+CM154</f>
        <v>74</v>
      </c>
      <c r="CN368" s="16">
        <f>+CM368+CN154</f>
        <v>78</v>
      </c>
      <c r="CO368" s="16">
        <f>+CN368+CO154</f>
        <v>85</v>
      </c>
      <c r="CP368" s="16">
        <f>+CO368+CP154</f>
        <v>87</v>
      </c>
      <c r="CQ368" s="16">
        <f>+CP368+CQ154</f>
        <v>89</v>
      </c>
      <c r="CR368" s="16">
        <f>+CQ368+CR154</f>
        <v>97</v>
      </c>
      <c r="CS368" s="16">
        <f>+CR368+CS154</f>
        <v>100</v>
      </c>
      <c r="CT368" s="16">
        <f>+CS368+CT154</f>
        <v>103</v>
      </c>
      <c r="CU368" s="16">
        <f>+CT368+CU154</f>
        <v>104</v>
      </c>
      <c r="CV368" s="16">
        <f>+CU368+CV154</f>
        <v>105</v>
      </c>
      <c r="CW368" s="16">
        <f>+CV368+CW154</f>
        <v>107</v>
      </c>
      <c r="CX368" s="16">
        <f>+CW368+CX154</f>
        <v>107</v>
      </c>
      <c r="CY368" s="16">
        <f>+CX368+CY154</f>
        <v>109</v>
      </c>
      <c r="CZ368" s="16">
        <f>+CY368+CZ154</f>
        <v>109</v>
      </c>
      <c r="DA368" s="16">
        <f>+CZ368+DA154</f>
        <v>112</v>
      </c>
      <c r="DB368" s="16">
        <f>+DA368+DB154</f>
        <v>113</v>
      </c>
      <c r="DC368" s="16">
        <f>+DB368+DC154</f>
        <v>113</v>
      </c>
      <c r="DD368" s="16">
        <f>+DC368+DD154</f>
        <v>113</v>
      </c>
      <c r="DE368" s="16">
        <f>+DD368+DE154</f>
        <v>114</v>
      </c>
      <c r="DF368" s="16">
        <f>+DE368+DF154</f>
        <v>114</v>
      </c>
      <c r="DG368" s="16">
        <f>+DF368+DG154</f>
        <v>114</v>
      </c>
      <c r="DH368" s="16">
        <f>+DG368+DH154</f>
        <v>114</v>
      </c>
      <c r="DI368" s="16">
        <f>+DH368+DI154</f>
        <v>114</v>
      </c>
      <c r="DJ368" s="16">
        <f>+DI368+DJ154</f>
        <v>114</v>
      </c>
      <c r="DK368" s="16">
        <f>+DJ368+DK154</f>
        <v>115</v>
      </c>
      <c r="DL368" s="16">
        <f>+DK368+DL154</f>
        <v>115</v>
      </c>
      <c r="DM368" s="16">
        <f>+DL368+DM154</f>
        <v>115</v>
      </c>
      <c r="DN368" s="16">
        <f>+DM368+DN154</f>
        <v>115</v>
      </c>
      <c r="DO368" s="16">
        <f>+DN368+DO154</f>
        <v>115</v>
      </c>
      <c r="DP368" s="16">
        <f>+DO368+DP154</f>
        <v>116</v>
      </c>
      <c r="DQ368" s="16">
        <f>+DP368+DQ154</f>
        <v>116</v>
      </c>
      <c r="DR368" s="16">
        <f>+DQ368+DR154</f>
        <v>116</v>
      </c>
      <c r="DS368" s="16">
        <f>+DR368+DS154</f>
        <v>116</v>
      </c>
      <c r="DT368" s="16">
        <f>+DS368+DT154</f>
        <v>116</v>
      </c>
      <c r="DU368" s="16">
        <f>+DT368+DU154</f>
        <v>116</v>
      </c>
      <c r="DV368" s="16">
        <f>+DU368+DV154</f>
        <v>116</v>
      </c>
      <c r="DW368" s="15">
        <f>+DW154</f>
        <v>116</v>
      </c>
      <c r="DX368" s="15">
        <f>COUNTIF(C368:DW368,"&gt;0")</f>
        <v>53</v>
      </c>
    </row>
    <row r="369" spans="1:128" x14ac:dyDescent="0.3">
      <c r="A369" t="str">
        <f>+A155</f>
        <v>Bermuda</v>
      </c>
      <c r="B369">
        <f>+B155</f>
        <v>0</v>
      </c>
      <c r="C369" s="16">
        <f>+B369+C155</f>
        <v>0</v>
      </c>
      <c r="D369" s="16">
        <f>+C369+D155</f>
        <v>0</v>
      </c>
      <c r="E369" s="16">
        <f>+D369+E155</f>
        <v>0</v>
      </c>
      <c r="F369" s="16">
        <f>+E369+F155</f>
        <v>0</v>
      </c>
      <c r="G369" s="16">
        <f>+F369+G155</f>
        <v>0</v>
      </c>
      <c r="H369" s="16">
        <f>+G369+H155</f>
        <v>0</v>
      </c>
      <c r="I369" s="16">
        <f>+H369+I155</f>
        <v>0</v>
      </c>
      <c r="J369" s="16">
        <f>+I369+J155</f>
        <v>0</v>
      </c>
      <c r="K369" s="16">
        <f>+J369+K155</f>
        <v>0</v>
      </c>
      <c r="L369" s="16">
        <f>+K369+L155</f>
        <v>0</v>
      </c>
      <c r="M369" s="16">
        <f>+L369+M155</f>
        <v>0</v>
      </c>
      <c r="N369" s="16">
        <f>+M369+N155</f>
        <v>0</v>
      </c>
      <c r="O369" s="16">
        <f>+N369+O155</f>
        <v>0</v>
      </c>
      <c r="P369" s="16">
        <f>+O369+P155</f>
        <v>0</v>
      </c>
      <c r="Q369" s="16">
        <f>+P369+Q155</f>
        <v>0</v>
      </c>
      <c r="R369" s="16">
        <f>+Q369+R155</f>
        <v>0</v>
      </c>
      <c r="S369" s="16">
        <f>+R369+S155</f>
        <v>0</v>
      </c>
      <c r="T369" s="16">
        <f>+S369+T155</f>
        <v>0</v>
      </c>
      <c r="U369" s="16">
        <f>+T369+U155</f>
        <v>0</v>
      </c>
      <c r="V369" s="16">
        <f>+U369+V155</f>
        <v>0</v>
      </c>
      <c r="W369" s="16">
        <f>+V369+W155</f>
        <v>0</v>
      </c>
      <c r="X369" s="16">
        <f>+W369+X155</f>
        <v>0</v>
      </c>
      <c r="Y369" s="16">
        <f>+X369+Y155</f>
        <v>0</v>
      </c>
      <c r="Z369" s="16">
        <f>+Y369+Z155</f>
        <v>0</v>
      </c>
      <c r="AA369" s="16">
        <f>+Z369+AA155</f>
        <v>0</v>
      </c>
      <c r="AB369" s="16">
        <f>+AA369+AB155</f>
        <v>0</v>
      </c>
      <c r="AC369" s="16">
        <f>+AB369+AC155</f>
        <v>0</v>
      </c>
      <c r="AD369" s="16">
        <f>+AC369+AD155</f>
        <v>0</v>
      </c>
      <c r="AE369" s="16">
        <f>+AD369+AE155</f>
        <v>0</v>
      </c>
      <c r="AF369" s="16">
        <f>+AE369+AF155</f>
        <v>0</v>
      </c>
      <c r="AG369" s="16">
        <f>+AF369+AG155</f>
        <v>0</v>
      </c>
      <c r="AH369" s="16">
        <f>+AG369+AH155</f>
        <v>0</v>
      </c>
      <c r="AI369" s="16">
        <f>+AH369+AI155</f>
        <v>0</v>
      </c>
      <c r="AJ369" s="16">
        <f>+AI369+AJ155</f>
        <v>0</v>
      </c>
      <c r="AK369" s="16">
        <f>+AJ369+AK155</f>
        <v>0</v>
      </c>
      <c r="AL369" s="16">
        <f>+AK369+AL155</f>
        <v>0</v>
      </c>
      <c r="AM369" s="16">
        <f>+AL369+AM155</f>
        <v>0</v>
      </c>
      <c r="AN369" s="16">
        <f>+AM369+AN155</f>
        <v>0</v>
      </c>
      <c r="AO369" s="16">
        <f>+AN369+AO155</f>
        <v>0</v>
      </c>
      <c r="AP369" s="16">
        <f>+AO369+AP155</f>
        <v>0</v>
      </c>
      <c r="AQ369" s="16">
        <f>+AP369+AQ155</f>
        <v>0</v>
      </c>
      <c r="AR369" s="16">
        <f>+AQ369+AR155</f>
        <v>0</v>
      </c>
      <c r="AS369" s="16">
        <f>+AR369+AS155</f>
        <v>0</v>
      </c>
      <c r="AT369" s="16">
        <f>+AS369+AT155</f>
        <v>0</v>
      </c>
      <c r="AU369" s="16">
        <f>+AT369+AU155</f>
        <v>0</v>
      </c>
      <c r="AV369" s="16">
        <f>+AU369+AV155</f>
        <v>0</v>
      </c>
      <c r="AW369" s="16">
        <f>+AV369+AW155</f>
        <v>0</v>
      </c>
      <c r="AX369" s="16">
        <f>+AW369+AX155</f>
        <v>0</v>
      </c>
      <c r="AY369" s="16">
        <f>+AX369+AY155</f>
        <v>0</v>
      </c>
      <c r="AZ369" s="16">
        <f>+AY369+AZ155</f>
        <v>0</v>
      </c>
      <c r="BA369" s="16">
        <f>+AZ369+BA155</f>
        <v>0</v>
      </c>
      <c r="BB369" s="16">
        <f>+BA369+BB155</f>
        <v>0</v>
      </c>
      <c r="BC369" s="16">
        <f>+BB369+BC155</f>
        <v>0</v>
      </c>
      <c r="BD369" s="16">
        <f>+BC369+BD155</f>
        <v>0</v>
      </c>
      <c r="BE369" s="16">
        <f>+BD369+BE155</f>
        <v>0</v>
      </c>
      <c r="BF369" s="16">
        <f>+BE369+BF155</f>
        <v>0</v>
      </c>
      <c r="BG369" s="16">
        <f>+BF369+BG155</f>
        <v>0</v>
      </c>
      <c r="BH369" s="16">
        <f>+BG369+BH155</f>
        <v>0</v>
      </c>
      <c r="BI369" s="16">
        <f>+BH369+BI155</f>
        <v>0</v>
      </c>
      <c r="BJ369" s="16">
        <f>+BI369+BJ155</f>
        <v>0</v>
      </c>
      <c r="BK369" s="16">
        <f>+BJ369+BK155</f>
        <v>0</v>
      </c>
      <c r="BL369" s="16">
        <f>+BK369+BL155</f>
        <v>0</v>
      </c>
      <c r="BM369" s="16">
        <f>+BL369+BM155</f>
        <v>0</v>
      </c>
      <c r="BN369" s="16">
        <f>+BM369+BN155</f>
        <v>0</v>
      </c>
      <c r="BO369" s="16">
        <f>+BN369+BO155</f>
        <v>0</v>
      </c>
      <c r="BP369" s="16">
        <f>+BO369+BP155</f>
        <v>0</v>
      </c>
      <c r="BQ369" s="16">
        <f>+BP369+BQ155</f>
        <v>0</v>
      </c>
      <c r="BR369" s="16">
        <f>+BQ369+BR155</f>
        <v>0</v>
      </c>
      <c r="BS369" s="16">
        <f>+BR369+BS155</f>
        <v>0</v>
      </c>
      <c r="BT369" s="16">
        <f>+BS369+BT155</f>
        <v>0</v>
      </c>
      <c r="BU369" s="16">
        <f>+BT369+BU155</f>
        <v>0</v>
      </c>
      <c r="BV369" s="16">
        <f>+BU369+BV155</f>
        <v>0</v>
      </c>
      <c r="BW369" s="16">
        <f>+BV369+BW155</f>
        <v>0</v>
      </c>
      <c r="BX369" s="16">
        <f>+BW369+BX155</f>
        <v>0</v>
      </c>
      <c r="BY369" s="16">
        <f>+BX369+BY155</f>
        <v>0</v>
      </c>
      <c r="BZ369" s="16">
        <f>+BY369+BZ155</f>
        <v>0</v>
      </c>
      <c r="CA369" s="16">
        <f>+BZ369+CA155</f>
        <v>0</v>
      </c>
      <c r="CB369" s="16">
        <f>+CA369+CB155</f>
        <v>0</v>
      </c>
      <c r="CC369" s="16">
        <f>+CB369+CC155</f>
        <v>0</v>
      </c>
      <c r="CD369" s="16">
        <f>+CC369+CD155</f>
        <v>2</v>
      </c>
      <c r="CE369" s="16">
        <f>+CD369+CE155</f>
        <v>2</v>
      </c>
      <c r="CF369" s="16">
        <f>+CE369+CF155</f>
        <v>2</v>
      </c>
      <c r="CG369" s="16">
        <f>+CF369+CG155</f>
        <v>6</v>
      </c>
      <c r="CH369" s="16">
        <f>+CG369+CH155</f>
        <v>6</v>
      </c>
      <c r="CI369" s="16">
        <f>+CH369+CI155</f>
        <v>6</v>
      </c>
      <c r="CJ369" s="16">
        <f>+CI369+CJ155</f>
        <v>6</v>
      </c>
      <c r="CK369" s="16">
        <f>+CJ369+CK155</f>
        <v>15</v>
      </c>
      <c r="CL369" s="16">
        <f>+CK369+CL155</f>
        <v>17</v>
      </c>
      <c r="CM369" s="16">
        <f>+CL369+CM155</f>
        <v>22</v>
      </c>
      <c r="CN369" s="16">
        <f>+CM369+CN155</f>
        <v>22</v>
      </c>
      <c r="CO369" s="16">
        <f>+CN369+CO155</f>
        <v>27</v>
      </c>
      <c r="CP369" s="16">
        <f>+CO369+CP155</f>
        <v>32</v>
      </c>
      <c r="CQ369" s="16">
        <f>+CP369+CQ155</f>
        <v>32</v>
      </c>
      <c r="CR369" s="16">
        <f>+CQ369+CR155</f>
        <v>35</v>
      </c>
      <c r="CS369" s="16">
        <f>+CR369+CS155</f>
        <v>35</v>
      </c>
      <c r="CT369" s="16">
        <f>+CS369+CT155</f>
        <v>37</v>
      </c>
      <c r="CU369" s="16">
        <f>+CT369+CU155</f>
        <v>37</v>
      </c>
      <c r="CV369" s="16">
        <f>+CU369+CV155</f>
        <v>39</v>
      </c>
      <c r="CW369" s="16">
        <f>+CV369+CW155</f>
        <v>39</v>
      </c>
      <c r="CX369" s="16">
        <f>+CW369+CX155</f>
        <v>39</v>
      </c>
      <c r="CY369" s="16">
        <f>+CX369+CY155</f>
        <v>48</v>
      </c>
      <c r="CZ369" s="16">
        <f>+CY369+CZ155</f>
        <v>48</v>
      </c>
      <c r="DA369" s="16">
        <f>+CZ369+DA155</f>
        <v>50</v>
      </c>
      <c r="DB369" s="16">
        <f>+DA369+DB155</f>
        <v>57</v>
      </c>
      <c r="DC369" s="16">
        <f>+DB369+DC155</f>
        <v>57</v>
      </c>
      <c r="DD369" s="16">
        <f>+DC369+DD155</f>
        <v>57</v>
      </c>
      <c r="DE369" s="16">
        <f>+DD369+DE155</f>
        <v>81</v>
      </c>
      <c r="DF369" s="16">
        <f>+DE369+DF155</f>
        <v>83</v>
      </c>
      <c r="DG369" s="16">
        <f>+DF369+DG155</f>
        <v>83</v>
      </c>
      <c r="DH369" s="16">
        <f>+DG369+DH155</f>
        <v>86</v>
      </c>
      <c r="DI369" s="16">
        <f>+DH369+DI155</f>
        <v>86</v>
      </c>
      <c r="DJ369" s="16">
        <f>+DI369+DJ155</f>
        <v>86</v>
      </c>
      <c r="DK369" s="16">
        <f>+DJ369+DK155</f>
        <v>98</v>
      </c>
      <c r="DL369" s="16">
        <f>+DK369+DL155</f>
        <v>99</v>
      </c>
      <c r="DM369" s="16">
        <f>+DL369+DM155</f>
        <v>99</v>
      </c>
      <c r="DN369" s="16">
        <f>+DM369+DN155</f>
        <v>99</v>
      </c>
      <c r="DO369" s="16">
        <f>+DN369+DO155</f>
        <v>99</v>
      </c>
      <c r="DP369" s="16">
        <f>+DO369+DP155</f>
        <v>109</v>
      </c>
      <c r="DQ369" s="16">
        <f>+DP369+DQ155</f>
        <v>110</v>
      </c>
      <c r="DR369" s="16">
        <f>+DQ369+DR155</f>
        <v>110</v>
      </c>
      <c r="DS369" s="16">
        <f>+DR369+DS155</f>
        <v>111</v>
      </c>
      <c r="DT369" s="16">
        <f>+DS369+DT155</f>
        <v>114</v>
      </c>
      <c r="DU369" s="16">
        <f>+DT369+DU155</f>
        <v>114</v>
      </c>
      <c r="DV369" s="16">
        <f>+DU369+DV155</f>
        <v>114</v>
      </c>
      <c r="DW369" s="15">
        <f>+DW155</f>
        <v>114</v>
      </c>
      <c r="DX369" s="15">
        <f>COUNTIF(C369:DW369,"&gt;0")</f>
        <v>46</v>
      </c>
    </row>
    <row r="370" spans="1:128" x14ac:dyDescent="0.3">
      <c r="A370" t="str">
        <f>+A156</f>
        <v>Eswatini</v>
      </c>
      <c r="B370">
        <f>+B156</f>
        <v>0</v>
      </c>
      <c r="C370" s="16">
        <f>+B370+C156</f>
        <v>0</v>
      </c>
      <c r="D370" s="16">
        <f>+C370+D156</f>
        <v>0</v>
      </c>
      <c r="E370" s="16">
        <f>+D370+E156</f>
        <v>0</v>
      </c>
      <c r="F370" s="16">
        <f>+E370+F156</f>
        <v>0</v>
      </c>
      <c r="G370" s="16">
        <f>+F370+G156</f>
        <v>0</v>
      </c>
      <c r="H370" s="16">
        <f>+G370+H156</f>
        <v>0</v>
      </c>
      <c r="I370" s="16">
        <f>+H370+I156</f>
        <v>0</v>
      </c>
      <c r="J370" s="16">
        <f>+I370+J156</f>
        <v>0</v>
      </c>
      <c r="K370" s="16">
        <f>+J370+K156</f>
        <v>0</v>
      </c>
      <c r="L370" s="16">
        <f>+K370+L156</f>
        <v>0</v>
      </c>
      <c r="M370" s="16">
        <f>+L370+M156</f>
        <v>0</v>
      </c>
      <c r="N370" s="16">
        <f>+M370+N156</f>
        <v>0</v>
      </c>
      <c r="O370" s="16">
        <f>+N370+O156</f>
        <v>0</v>
      </c>
      <c r="P370" s="16">
        <f>+O370+P156</f>
        <v>0</v>
      </c>
      <c r="Q370" s="16">
        <f>+P370+Q156</f>
        <v>0</v>
      </c>
      <c r="R370" s="16">
        <f>+Q370+R156</f>
        <v>0</v>
      </c>
      <c r="S370" s="16">
        <f>+R370+S156</f>
        <v>0</v>
      </c>
      <c r="T370" s="16">
        <f>+S370+T156</f>
        <v>0</v>
      </c>
      <c r="U370" s="16">
        <f>+T370+U156</f>
        <v>0</v>
      </c>
      <c r="V370" s="16">
        <f>+U370+V156</f>
        <v>0</v>
      </c>
      <c r="W370" s="16">
        <f>+V370+W156</f>
        <v>0</v>
      </c>
      <c r="X370" s="16">
        <f>+W370+X156</f>
        <v>0</v>
      </c>
      <c r="Y370" s="16">
        <f>+X370+Y156</f>
        <v>0</v>
      </c>
      <c r="Z370" s="16">
        <f>+Y370+Z156</f>
        <v>0</v>
      </c>
      <c r="AA370" s="16">
        <f>+Z370+AA156</f>
        <v>0</v>
      </c>
      <c r="AB370" s="16">
        <f>+AA370+AB156</f>
        <v>0</v>
      </c>
      <c r="AC370" s="16">
        <f>+AB370+AC156</f>
        <v>0</v>
      </c>
      <c r="AD370" s="16">
        <f>+AC370+AD156</f>
        <v>0</v>
      </c>
      <c r="AE370" s="16">
        <f>+AD370+AE156</f>
        <v>0</v>
      </c>
      <c r="AF370" s="16">
        <f>+AE370+AF156</f>
        <v>0</v>
      </c>
      <c r="AG370" s="16">
        <f>+AF370+AG156</f>
        <v>0</v>
      </c>
      <c r="AH370" s="16">
        <f>+AG370+AH156</f>
        <v>0</v>
      </c>
      <c r="AI370" s="16">
        <f>+AH370+AI156</f>
        <v>0</v>
      </c>
      <c r="AJ370" s="16">
        <f>+AI370+AJ156</f>
        <v>0</v>
      </c>
      <c r="AK370" s="16">
        <f>+AJ370+AK156</f>
        <v>0</v>
      </c>
      <c r="AL370" s="16">
        <f>+AK370+AL156</f>
        <v>0</v>
      </c>
      <c r="AM370" s="16">
        <f>+AL370+AM156</f>
        <v>0</v>
      </c>
      <c r="AN370" s="16">
        <f>+AM370+AN156</f>
        <v>0</v>
      </c>
      <c r="AO370" s="16">
        <f>+AN370+AO156</f>
        <v>0</v>
      </c>
      <c r="AP370" s="16">
        <f>+AO370+AP156</f>
        <v>0</v>
      </c>
      <c r="AQ370" s="16">
        <f>+AP370+AQ156</f>
        <v>0</v>
      </c>
      <c r="AR370" s="16">
        <f>+AQ370+AR156</f>
        <v>0</v>
      </c>
      <c r="AS370" s="16">
        <f>+AR370+AS156</f>
        <v>0</v>
      </c>
      <c r="AT370" s="16">
        <f>+AS370+AT156</f>
        <v>0</v>
      </c>
      <c r="AU370" s="16">
        <f>+AT370+AU156</f>
        <v>0</v>
      </c>
      <c r="AV370" s="16">
        <f>+AU370+AV156</f>
        <v>0</v>
      </c>
      <c r="AW370" s="16">
        <f>+AV370+AW156</f>
        <v>0</v>
      </c>
      <c r="AX370" s="16">
        <f>+AW370+AX156</f>
        <v>0</v>
      </c>
      <c r="AY370" s="16">
        <f>+AX370+AY156</f>
        <v>0</v>
      </c>
      <c r="AZ370" s="16">
        <f>+AY370+AZ156</f>
        <v>0</v>
      </c>
      <c r="BA370" s="16">
        <f>+AZ370+BA156</f>
        <v>0</v>
      </c>
      <c r="BB370" s="16">
        <f>+BA370+BB156</f>
        <v>0</v>
      </c>
      <c r="BC370" s="16">
        <f>+BB370+BC156</f>
        <v>0</v>
      </c>
      <c r="BD370" s="16">
        <f>+BC370+BD156</f>
        <v>0</v>
      </c>
      <c r="BE370" s="16">
        <f>+BD370+BE156</f>
        <v>0</v>
      </c>
      <c r="BF370" s="16">
        <f>+BE370+BF156</f>
        <v>0</v>
      </c>
      <c r="BG370" s="16">
        <f>+BF370+BG156</f>
        <v>0</v>
      </c>
      <c r="BH370" s="16">
        <f>+BG370+BH156</f>
        <v>0</v>
      </c>
      <c r="BI370" s="16">
        <f>+BH370+BI156</f>
        <v>0</v>
      </c>
      <c r="BJ370" s="16">
        <f>+BI370+BJ156</f>
        <v>0</v>
      </c>
      <c r="BK370" s="16">
        <f>+BJ370+BK156</f>
        <v>0</v>
      </c>
      <c r="BL370" s="16">
        <f>+BK370+BL156</f>
        <v>0</v>
      </c>
      <c r="BM370" s="16">
        <f>+BL370+BM156</f>
        <v>0</v>
      </c>
      <c r="BN370" s="16">
        <f>+BM370+BN156</f>
        <v>0</v>
      </c>
      <c r="BO370" s="16">
        <f>+BN370+BO156</f>
        <v>0</v>
      </c>
      <c r="BP370" s="16">
        <f>+BO370+BP156</f>
        <v>0</v>
      </c>
      <c r="BQ370" s="16">
        <f>+BP370+BQ156</f>
        <v>0</v>
      </c>
      <c r="BR370" s="16">
        <f>+BQ370+BR156</f>
        <v>0</v>
      </c>
      <c r="BS370" s="16">
        <f>+BR370+BS156</f>
        <v>0</v>
      </c>
      <c r="BT370" s="16">
        <f>+BS370+BT156</f>
        <v>0</v>
      </c>
      <c r="BU370" s="16">
        <f>+BT370+BU156</f>
        <v>0</v>
      </c>
      <c r="BV370" s="16">
        <f>+BU370+BV156</f>
        <v>0</v>
      </c>
      <c r="BW370" s="16">
        <f>+BV370+BW156</f>
        <v>0</v>
      </c>
      <c r="BX370" s="16">
        <f>+BW370+BX156</f>
        <v>0</v>
      </c>
      <c r="BY370" s="16">
        <f>+BX370+BY156</f>
        <v>1</v>
      </c>
      <c r="BZ370" s="16">
        <f>+BY370+BZ156</f>
        <v>1</v>
      </c>
      <c r="CA370" s="16">
        <f>+BZ370+CA156</f>
        <v>1</v>
      </c>
      <c r="CB370" s="16">
        <f>+CA370+CB156</f>
        <v>1</v>
      </c>
      <c r="CC370" s="16">
        <f>+CB370+CC156</f>
        <v>1</v>
      </c>
      <c r="CD370" s="16">
        <f>+CC370+CD156</f>
        <v>1</v>
      </c>
      <c r="CE370" s="16">
        <f>+CD370+CE156</f>
        <v>1</v>
      </c>
      <c r="CF370" s="16">
        <f>+CE370+CF156</f>
        <v>1</v>
      </c>
      <c r="CG370" s="16">
        <f>+CF370+CG156</f>
        <v>4</v>
      </c>
      <c r="CH370" s="16">
        <f>+CG370+CH156</f>
        <v>4</v>
      </c>
      <c r="CI370" s="16">
        <f>+CH370+CI156</f>
        <v>4</v>
      </c>
      <c r="CJ370" s="16">
        <f>+CI370+CJ156</f>
        <v>4</v>
      </c>
      <c r="CK370" s="16">
        <f>+CJ370+CK156</f>
        <v>6</v>
      </c>
      <c r="CL370" s="16">
        <f>+CK370+CL156</f>
        <v>9</v>
      </c>
      <c r="CM370" s="16">
        <f>+CL370+CM156</f>
        <v>9</v>
      </c>
      <c r="CN370" s="16">
        <f>+CM370+CN156</f>
        <v>9</v>
      </c>
      <c r="CO370" s="16">
        <f>+CN370+CO156</f>
        <v>9</v>
      </c>
      <c r="CP370" s="16">
        <f>+CO370+CP156</f>
        <v>9</v>
      </c>
      <c r="CQ370" s="16">
        <f>+CP370+CQ156</f>
        <v>9</v>
      </c>
      <c r="CR370" s="16">
        <f>+CQ370+CR156</f>
        <v>9</v>
      </c>
      <c r="CS370" s="16">
        <f>+CR370+CS156</f>
        <v>9</v>
      </c>
      <c r="CT370" s="16">
        <f>+CS370+CT156</f>
        <v>9</v>
      </c>
      <c r="CU370" s="16">
        <f>+CT370+CU156</f>
        <v>9</v>
      </c>
      <c r="CV370" s="16">
        <f>+CU370+CV156</f>
        <v>10</v>
      </c>
      <c r="CW370" s="16">
        <f>+CV370+CW156</f>
        <v>10</v>
      </c>
      <c r="CX370" s="16">
        <f>+CW370+CX156</f>
        <v>12</v>
      </c>
      <c r="CY370" s="16">
        <f>+CX370+CY156</f>
        <v>12</v>
      </c>
      <c r="CZ370" s="16">
        <f>+CY370+CZ156</f>
        <v>12</v>
      </c>
      <c r="DA370" s="16">
        <f>+CZ370+DA156</f>
        <v>14</v>
      </c>
      <c r="DB370" s="16">
        <f>+DA370+DB156</f>
        <v>14</v>
      </c>
      <c r="DC370" s="16">
        <f>+DB370+DC156</f>
        <v>15</v>
      </c>
      <c r="DD370" s="16">
        <f>+DC370+DD156</f>
        <v>15</v>
      </c>
      <c r="DE370" s="16">
        <f>+DD370+DE156</f>
        <v>16</v>
      </c>
      <c r="DF370" s="16">
        <f>+DE370+DF156</f>
        <v>16</v>
      </c>
      <c r="DG370" s="16">
        <f>+DF370+DG156</f>
        <v>19</v>
      </c>
      <c r="DH370" s="16">
        <f>+DG370+DH156</f>
        <v>19</v>
      </c>
      <c r="DI370" s="16">
        <f>+DH370+DI156</f>
        <v>22</v>
      </c>
      <c r="DJ370" s="16">
        <f>+DI370+DJ156</f>
        <v>24</v>
      </c>
      <c r="DK370" s="16">
        <f>+DJ370+DK156</f>
        <v>24</v>
      </c>
      <c r="DL370" s="16">
        <f>+DK370+DL156</f>
        <v>31</v>
      </c>
      <c r="DM370" s="16">
        <f>+DL370+DM156</f>
        <v>32</v>
      </c>
      <c r="DN370" s="16">
        <f>+DM370+DN156</f>
        <v>40</v>
      </c>
      <c r="DO370" s="16">
        <f>+DN370+DO156</f>
        <v>40</v>
      </c>
      <c r="DP370" s="16">
        <f>+DO370+DP156</f>
        <v>59</v>
      </c>
      <c r="DQ370" s="16">
        <f>+DP370+DQ156</f>
        <v>65</v>
      </c>
      <c r="DR370" s="16">
        <f>+DQ370+DR156</f>
        <v>71</v>
      </c>
      <c r="DS370" s="16">
        <f>+DR370+DS156</f>
        <v>91</v>
      </c>
      <c r="DT370" s="16">
        <f>+DS370+DT156</f>
        <v>100</v>
      </c>
      <c r="DU370" s="16">
        <f>+DT370+DU156</f>
        <v>106</v>
      </c>
      <c r="DV370" s="16">
        <f>+DU370+DV156</f>
        <v>108</v>
      </c>
      <c r="DW370" s="15">
        <f>+DW156</f>
        <v>108</v>
      </c>
      <c r="DX370" s="15">
        <f>COUNTIF(C370:DW370,"&gt;0")</f>
        <v>51</v>
      </c>
    </row>
    <row r="371" spans="1:128" x14ac:dyDescent="0.3">
      <c r="A371" t="str">
        <f>+A157</f>
        <v>Aruba</v>
      </c>
      <c r="B371">
        <f>+B157</f>
        <v>0</v>
      </c>
      <c r="C371" s="16">
        <f>+B371+C157</f>
        <v>0</v>
      </c>
      <c r="D371" s="16">
        <f>+C371+D157</f>
        <v>0</v>
      </c>
      <c r="E371" s="16">
        <f>+D371+E157</f>
        <v>0</v>
      </c>
      <c r="F371" s="16">
        <f>+E371+F157</f>
        <v>0</v>
      </c>
      <c r="G371" s="16">
        <f>+F371+G157</f>
        <v>0</v>
      </c>
      <c r="H371" s="16">
        <f>+G371+H157</f>
        <v>0</v>
      </c>
      <c r="I371" s="16">
        <f>+H371+I157</f>
        <v>0</v>
      </c>
      <c r="J371" s="16">
        <f>+I371+J157</f>
        <v>0</v>
      </c>
      <c r="K371" s="16">
        <f>+J371+K157</f>
        <v>0</v>
      </c>
      <c r="L371" s="16">
        <f>+K371+L157</f>
        <v>0</v>
      </c>
      <c r="M371" s="16">
        <f>+L371+M157</f>
        <v>0</v>
      </c>
      <c r="N371" s="16">
        <f>+M371+N157</f>
        <v>0</v>
      </c>
      <c r="O371" s="16">
        <f>+N371+O157</f>
        <v>0</v>
      </c>
      <c r="P371" s="16">
        <f>+O371+P157</f>
        <v>0</v>
      </c>
      <c r="Q371" s="16">
        <f>+P371+Q157</f>
        <v>0</v>
      </c>
      <c r="R371" s="16">
        <f>+Q371+R157</f>
        <v>0</v>
      </c>
      <c r="S371" s="16">
        <f>+R371+S157</f>
        <v>0</v>
      </c>
      <c r="T371" s="16">
        <f>+S371+T157</f>
        <v>0</v>
      </c>
      <c r="U371" s="16">
        <f>+T371+U157</f>
        <v>0</v>
      </c>
      <c r="V371" s="16">
        <f>+U371+V157</f>
        <v>0</v>
      </c>
      <c r="W371" s="16">
        <f>+V371+W157</f>
        <v>0</v>
      </c>
      <c r="X371" s="16">
        <f>+W371+X157</f>
        <v>0</v>
      </c>
      <c r="Y371" s="16">
        <f>+X371+Y157</f>
        <v>0</v>
      </c>
      <c r="Z371" s="16">
        <f>+Y371+Z157</f>
        <v>0</v>
      </c>
      <c r="AA371" s="16">
        <f>+Z371+AA157</f>
        <v>0</v>
      </c>
      <c r="AB371" s="16">
        <f>+AA371+AB157</f>
        <v>0</v>
      </c>
      <c r="AC371" s="16">
        <f>+AB371+AC157</f>
        <v>0</v>
      </c>
      <c r="AD371" s="16">
        <f>+AC371+AD157</f>
        <v>0</v>
      </c>
      <c r="AE371" s="16">
        <f>+AD371+AE157</f>
        <v>0</v>
      </c>
      <c r="AF371" s="16">
        <f>+AE371+AF157</f>
        <v>0</v>
      </c>
      <c r="AG371" s="16">
        <f>+AF371+AG157</f>
        <v>0</v>
      </c>
      <c r="AH371" s="16">
        <f>+AG371+AH157</f>
        <v>0</v>
      </c>
      <c r="AI371" s="16">
        <f>+AH371+AI157</f>
        <v>0</v>
      </c>
      <c r="AJ371" s="16">
        <f>+AI371+AJ157</f>
        <v>0</v>
      </c>
      <c r="AK371" s="16">
        <f>+AJ371+AK157</f>
        <v>0</v>
      </c>
      <c r="AL371" s="16">
        <f>+AK371+AL157</f>
        <v>0</v>
      </c>
      <c r="AM371" s="16">
        <f>+AL371+AM157</f>
        <v>0</v>
      </c>
      <c r="AN371" s="16">
        <f>+AM371+AN157</f>
        <v>0</v>
      </c>
      <c r="AO371" s="16">
        <f>+AN371+AO157</f>
        <v>0</v>
      </c>
      <c r="AP371" s="16">
        <f>+AO371+AP157</f>
        <v>0</v>
      </c>
      <c r="AQ371" s="16">
        <f>+AP371+AQ157</f>
        <v>0</v>
      </c>
      <c r="AR371" s="16">
        <f>+AQ371+AR157</f>
        <v>0</v>
      </c>
      <c r="AS371" s="16">
        <f>+AR371+AS157</f>
        <v>0</v>
      </c>
      <c r="AT371" s="16">
        <f>+AS371+AT157</f>
        <v>0</v>
      </c>
      <c r="AU371" s="16">
        <f>+AT371+AU157</f>
        <v>0</v>
      </c>
      <c r="AV371" s="16">
        <f>+AU371+AV157</f>
        <v>0</v>
      </c>
      <c r="AW371" s="16">
        <f>+AV371+AW157</f>
        <v>0</v>
      </c>
      <c r="AX371" s="16">
        <f>+AW371+AX157</f>
        <v>0</v>
      </c>
      <c r="AY371" s="16">
        <f>+AX371+AY157</f>
        <v>0</v>
      </c>
      <c r="AZ371" s="16">
        <f>+AY371+AZ157</f>
        <v>0</v>
      </c>
      <c r="BA371" s="16">
        <f>+AZ371+BA157</f>
        <v>0</v>
      </c>
      <c r="BB371" s="16">
        <f>+BA371+BB157</f>
        <v>0</v>
      </c>
      <c r="BC371" s="16">
        <f>+BB371+BC157</f>
        <v>0</v>
      </c>
      <c r="BD371" s="16">
        <f>+BC371+BD157</f>
        <v>0</v>
      </c>
      <c r="BE371" s="16">
        <f>+BD371+BE157</f>
        <v>0</v>
      </c>
      <c r="BF371" s="16">
        <f>+BE371+BF157</f>
        <v>0</v>
      </c>
      <c r="BG371" s="16">
        <f>+BF371+BG157</f>
        <v>0</v>
      </c>
      <c r="BH371" s="16">
        <f>+BG371+BH157</f>
        <v>0</v>
      </c>
      <c r="BI371" s="16">
        <f>+BH371+BI157</f>
        <v>0</v>
      </c>
      <c r="BJ371" s="16">
        <f>+BI371+BJ157</f>
        <v>0</v>
      </c>
      <c r="BK371" s="16">
        <f>+BJ371+BK157</f>
        <v>0</v>
      </c>
      <c r="BL371" s="16">
        <f>+BK371+BL157</f>
        <v>0</v>
      </c>
      <c r="BM371" s="16">
        <f>+BL371+BM157</f>
        <v>0</v>
      </c>
      <c r="BN371" s="16">
        <f>+BM371+BN157</f>
        <v>0</v>
      </c>
      <c r="BO371" s="16">
        <f>+BN371+BO157</f>
        <v>0</v>
      </c>
      <c r="BP371" s="16">
        <f>+BO371+BP157</f>
        <v>0</v>
      </c>
      <c r="BQ371" s="16">
        <f>+BP371+BQ157</f>
        <v>0</v>
      </c>
      <c r="BR371" s="16">
        <f>+BQ371+BR157</f>
        <v>0</v>
      </c>
      <c r="BS371" s="16">
        <f>+BR371+BS157</f>
        <v>0</v>
      </c>
      <c r="BT371" s="16">
        <f>+BS371+BT157</f>
        <v>0</v>
      </c>
      <c r="BU371" s="16">
        <f>+BT371+BU157</f>
        <v>0</v>
      </c>
      <c r="BV371" s="16">
        <f>+BU371+BV157</f>
        <v>0</v>
      </c>
      <c r="BW371" s="16">
        <f>+BV371+BW157</f>
        <v>2</v>
      </c>
      <c r="BX371" s="16">
        <f>+BW371+BX157</f>
        <v>2</v>
      </c>
      <c r="BY371" s="16">
        <f>+BX371+BY157</f>
        <v>2</v>
      </c>
      <c r="BZ371" s="16">
        <f>+BY371+BZ157</f>
        <v>2</v>
      </c>
      <c r="CA371" s="16">
        <f>+BZ371+CA157</f>
        <v>2</v>
      </c>
      <c r="CB371" s="16">
        <f>+CA371+CB157</f>
        <v>2</v>
      </c>
      <c r="CC371" s="16">
        <f>+CB371+CC157</f>
        <v>2</v>
      </c>
      <c r="CD371" s="16">
        <f>+CC371+CD157</f>
        <v>4</v>
      </c>
      <c r="CE371" s="16">
        <f>+CD371+CE157</f>
        <v>4</v>
      </c>
      <c r="CF371" s="16">
        <f>+CE371+CF157</f>
        <v>4</v>
      </c>
      <c r="CG371" s="16">
        <f>+CF371+CG157</f>
        <v>4</v>
      </c>
      <c r="CH371" s="16">
        <f>+CG371+CH157</f>
        <v>12</v>
      </c>
      <c r="CI371" s="16">
        <f>+CH371+CI157</f>
        <v>17</v>
      </c>
      <c r="CJ371" s="16">
        <f>+CI371+CJ157</f>
        <v>19</v>
      </c>
      <c r="CK371" s="16">
        <f>+CJ371+CK157</f>
        <v>28</v>
      </c>
      <c r="CL371" s="16">
        <f>+CK371+CL157</f>
        <v>28</v>
      </c>
      <c r="CM371" s="16">
        <f>+CL371+CM157</f>
        <v>28</v>
      </c>
      <c r="CN371" s="16">
        <f>+CM371+CN157</f>
        <v>50</v>
      </c>
      <c r="CO371" s="16">
        <f>+CN371+CO157</f>
        <v>50</v>
      </c>
      <c r="CP371" s="16">
        <f>+CO371+CP157</f>
        <v>55</v>
      </c>
      <c r="CQ371" s="16">
        <f>+CP371+CQ157</f>
        <v>55</v>
      </c>
      <c r="CR371" s="16">
        <f>+CQ371+CR157</f>
        <v>60</v>
      </c>
      <c r="CS371" s="16">
        <f>+CR371+CS157</f>
        <v>62</v>
      </c>
      <c r="CT371" s="16">
        <f>+CS371+CT157</f>
        <v>64</v>
      </c>
      <c r="CU371" s="16">
        <f>+CT371+CU157</f>
        <v>64</v>
      </c>
      <c r="CV371" s="16">
        <f>+CU371+CV157</f>
        <v>71</v>
      </c>
      <c r="CW371" s="16">
        <f>+CV371+CW157</f>
        <v>74</v>
      </c>
      <c r="CX371" s="16">
        <f>+CW371+CX157</f>
        <v>77</v>
      </c>
      <c r="CY371" s="16">
        <f>+CX371+CY157</f>
        <v>82</v>
      </c>
      <c r="CZ371" s="16">
        <f>+CY371+CZ157</f>
        <v>86</v>
      </c>
      <c r="DA371" s="16">
        <f>+CZ371+DA157</f>
        <v>92</v>
      </c>
      <c r="DB371" s="16">
        <f>+DA371+DB157</f>
        <v>92</v>
      </c>
      <c r="DC371" s="16">
        <f>+DB371+DC157</f>
        <v>92</v>
      </c>
      <c r="DD371" s="16">
        <f>+DC371+DD157</f>
        <v>92</v>
      </c>
      <c r="DE371" s="16">
        <f>+DD371+DE157</f>
        <v>93</v>
      </c>
      <c r="DF371" s="16">
        <f>+DE371+DF157</f>
        <v>95</v>
      </c>
      <c r="DG371" s="16">
        <f>+DF371+DG157</f>
        <v>96</v>
      </c>
      <c r="DH371" s="16">
        <f>+DG371+DH157</f>
        <v>96</v>
      </c>
      <c r="DI371" s="16">
        <f>+DH371+DI157</f>
        <v>97</v>
      </c>
      <c r="DJ371" s="16">
        <f>+DI371+DJ157</f>
        <v>97</v>
      </c>
      <c r="DK371" s="16">
        <f>+DJ371+DK157</f>
        <v>97</v>
      </c>
      <c r="DL371" s="16">
        <f>+DK371+DL157</f>
        <v>100</v>
      </c>
      <c r="DM371" s="16">
        <f>+DL371+DM157</f>
        <v>100</v>
      </c>
      <c r="DN371" s="16">
        <f>+DM371+DN157</f>
        <v>100</v>
      </c>
      <c r="DO371" s="16">
        <f>+DN371+DO157</f>
        <v>100</v>
      </c>
      <c r="DP371" s="16">
        <f>+DO371+DP157</f>
        <v>100</v>
      </c>
      <c r="DQ371" s="16">
        <f>+DP371+DQ157</f>
        <v>100</v>
      </c>
      <c r="DR371" s="16">
        <f>+DQ371+DR157</f>
        <v>100</v>
      </c>
      <c r="DS371" s="16">
        <f>+DR371+DS157</f>
        <v>100</v>
      </c>
      <c r="DT371" s="16">
        <f>+DS371+DT157</f>
        <v>100</v>
      </c>
      <c r="DU371" s="16">
        <f>+DT371+DU157</f>
        <v>100</v>
      </c>
      <c r="DV371" s="16">
        <f>+DU371+DV157</f>
        <v>100</v>
      </c>
      <c r="DW371" s="15">
        <f>+DW157</f>
        <v>100</v>
      </c>
      <c r="DX371" s="15">
        <f>COUNTIF(C371:DW371,"&gt;0")</f>
        <v>53</v>
      </c>
    </row>
    <row r="372" spans="1:128" x14ac:dyDescent="0.3">
      <c r="A372" t="str">
        <f>+A158</f>
        <v>Monaco</v>
      </c>
      <c r="B372">
        <f>+B158</f>
        <v>0</v>
      </c>
      <c r="C372" s="16">
        <f>+B372+C158</f>
        <v>0</v>
      </c>
      <c r="D372" s="16">
        <f>+C372+D158</f>
        <v>0</v>
      </c>
      <c r="E372" s="16">
        <f>+D372+E158</f>
        <v>0</v>
      </c>
      <c r="F372" s="16">
        <f>+E372+F158</f>
        <v>0</v>
      </c>
      <c r="G372" s="16">
        <f>+F372+G158</f>
        <v>0</v>
      </c>
      <c r="H372" s="16">
        <f>+G372+H158</f>
        <v>0</v>
      </c>
      <c r="I372" s="16">
        <f>+H372+I158</f>
        <v>0</v>
      </c>
      <c r="J372" s="16">
        <f>+I372+J158</f>
        <v>0</v>
      </c>
      <c r="K372" s="16">
        <f>+J372+K158</f>
        <v>0</v>
      </c>
      <c r="L372" s="16">
        <f>+K372+L158</f>
        <v>0</v>
      </c>
      <c r="M372" s="16">
        <f>+L372+M158</f>
        <v>0</v>
      </c>
      <c r="N372" s="16">
        <f>+M372+N158</f>
        <v>0</v>
      </c>
      <c r="O372" s="16">
        <f>+N372+O158</f>
        <v>0</v>
      </c>
      <c r="P372" s="16">
        <f>+O372+P158</f>
        <v>0</v>
      </c>
      <c r="Q372" s="16">
        <f>+P372+Q158</f>
        <v>0</v>
      </c>
      <c r="R372" s="16">
        <f>+Q372+R158</f>
        <v>0</v>
      </c>
      <c r="S372" s="16">
        <f>+R372+S158</f>
        <v>0</v>
      </c>
      <c r="T372" s="16">
        <f>+S372+T158</f>
        <v>0</v>
      </c>
      <c r="U372" s="16">
        <f>+T372+U158</f>
        <v>0</v>
      </c>
      <c r="V372" s="16">
        <f>+U372+V158</f>
        <v>0</v>
      </c>
      <c r="W372" s="16">
        <f>+V372+W158</f>
        <v>0</v>
      </c>
      <c r="X372" s="16">
        <f>+W372+X158</f>
        <v>0</v>
      </c>
      <c r="Y372" s="16">
        <f>+X372+Y158</f>
        <v>0</v>
      </c>
      <c r="Z372" s="16">
        <f>+Y372+Z158</f>
        <v>0</v>
      </c>
      <c r="AA372" s="16">
        <f>+Z372+AA158</f>
        <v>0</v>
      </c>
      <c r="AB372" s="16">
        <f>+AA372+AB158</f>
        <v>0</v>
      </c>
      <c r="AC372" s="16">
        <f>+AB372+AC158</f>
        <v>0</v>
      </c>
      <c r="AD372" s="16">
        <f>+AC372+AD158</f>
        <v>0</v>
      </c>
      <c r="AE372" s="16">
        <f>+AD372+AE158</f>
        <v>0</v>
      </c>
      <c r="AF372" s="16">
        <f>+AE372+AF158</f>
        <v>0</v>
      </c>
      <c r="AG372" s="16">
        <f>+AF372+AG158</f>
        <v>0</v>
      </c>
      <c r="AH372" s="16">
        <f>+AG372+AH158</f>
        <v>0</v>
      </c>
      <c r="AI372" s="16">
        <f>+AH372+AI158</f>
        <v>0</v>
      </c>
      <c r="AJ372" s="16">
        <f>+AI372+AJ158</f>
        <v>0</v>
      </c>
      <c r="AK372" s="16">
        <f>+AJ372+AK158</f>
        <v>0</v>
      </c>
      <c r="AL372" s="16">
        <f>+AK372+AL158</f>
        <v>0</v>
      </c>
      <c r="AM372" s="16">
        <f>+AL372+AM158</f>
        <v>0</v>
      </c>
      <c r="AN372" s="16">
        <f>+AM372+AN158</f>
        <v>0</v>
      </c>
      <c r="AO372" s="16">
        <f>+AN372+AO158</f>
        <v>0</v>
      </c>
      <c r="AP372" s="16">
        <f>+AO372+AP158</f>
        <v>0</v>
      </c>
      <c r="AQ372" s="16">
        <f>+AP372+AQ158</f>
        <v>0</v>
      </c>
      <c r="AR372" s="16">
        <f>+AQ372+AR158</f>
        <v>0</v>
      </c>
      <c r="AS372" s="16">
        <f>+AR372+AS158</f>
        <v>0</v>
      </c>
      <c r="AT372" s="16">
        <f>+AS372+AT158</f>
        <v>0</v>
      </c>
      <c r="AU372" s="16">
        <f>+AT372+AU158</f>
        <v>0</v>
      </c>
      <c r="AV372" s="16">
        <f>+AU372+AV158</f>
        <v>0</v>
      </c>
      <c r="AW372" s="16">
        <f>+AV372+AW158</f>
        <v>0</v>
      </c>
      <c r="AX372" s="16">
        <f>+AW372+AX158</f>
        <v>0</v>
      </c>
      <c r="AY372" s="16">
        <f>+AX372+AY158</f>
        <v>0</v>
      </c>
      <c r="AZ372" s="16">
        <f>+AY372+AZ158</f>
        <v>0</v>
      </c>
      <c r="BA372" s="16">
        <f>+AZ372+BA158</f>
        <v>0</v>
      </c>
      <c r="BB372" s="16">
        <f>+BA372+BB158</f>
        <v>0</v>
      </c>
      <c r="BC372" s="16">
        <f>+BB372+BC158</f>
        <v>0</v>
      </c>
      <c r="BD372" s="16">
        <f>+BC372+BD158</f>
        <v>0</v>
      </c>
      <c r="BE372" s="16">
        <f>+BD372+BE158</f>
        <v>0</v>
      </c>
      <c r="BF372" s="16">
        <f>+BE372+BF158</f>
        <v>0</v>
      </c>
      <c r="BG372" s="16">
        <f>+BF372+BG158</f>
        <v>0</v>
      </c>
      <c r="BH372" s="16">
        <f>+BG372+BH158</f>
        <v>0</v>
      </c>
      <c r="BI372" s="16">
        <f>+BH372+BI158</f>
        <v>0</v>
      </c>
      <c r="BJ372" s="16">
        <f>+BI372+BJ158</f>
        <v>1</v>
      </c>
      <c r="BK372" s="16">
        <f>+BJ372+BK158</f>
        <v>1</v>
      </c>
      <c r="BL372" s="16">
        <f>+BK372+BL158</f>
        <v>1</v>
      </c>
      <c r="BM372" s="16">
        <f>+BL372+BM158</f>
        <v>1</v>
      </c>
      <c r="BN372" s="16">
        <f>+BM372+BN158</f>
        <v>1</v>
      </c>
      <c r="BO372" s="16">
        <f>+BN372+BO158</f>
        <v>1</v>
      </c>
      <c r="BP372" s="16">
        <f>+BO372+BP158</f>
        <v>1</v>
      </c>
      <c r="BQ372" s="16">
        <f>+BP372+BQ158</f>
        <v>1</v>
      </c>
      <c r="BR372" s="16">
        <f>+BQ372+BR158</f>
        <v>1</v>
      </c>
      <c r="BS372" s="16">
        <f>+BR372+BS158</f>
        <v>1</v>
      </c>
      <c r="BT372" s="16">
        <f>+BS372+BT158</f>
        <v>1</v>
      </c>
      <c r="BU372" s="16">
        <f>+BT372+BU158</f>
        <v>1</v>
      </c>
      <c r="BV372" s="16">
        <f>+BU372+BV158</f>
        <v>1</v>
      </c>
      <c r="BW372" s="16">
        <f>+BV372+BW158</f>
        <v>1</v>
      </c>
      <c r="BX372" s="16">
        <f>+BW372+BX158</f>
        <v>1</v>
      </c>
      <c r="BY372" s="16">
        <f>+BX372+BY158</f>
        <v>3</v>
      </c>
      <c r="BZ372" s="16">
        <f>+BY372+BZ158</f>
        <v>7</v>
      </c>
      <c r="CA372" s="16">
        <f>+BZ372+CA158</f>
        <v>9</v>
      </c>
      <c r="CB372" s="16">
        <f>+CA372+CB158</f>
        <v>9</v>
      </c>
      <c r="CC372" s="16">
        <f>+CB372+CC158</f>
        <v>9</v>
      </c>
      <c r="CD372" s="16">
        <f>+CC372+CD158</f>
        <v>11</v>
      </c>
      <c r="CE372" s="16">
        <f>+CD372+CE158</f>
        <v>12</v>
      </c>
      <c r="CF372" s="16">
        <f>+CE372+CF158</f>
        <v>18</v>
      </c>
      <c r="CG372" s="16">
        <f>+CF372+CG158</f>
        <v>23</v>
      </c>
      <c r="CH372" s="16">
        <f>+CG372+CH158</f>
        <v>23</v>
      </c>
      <c r="CI372" s="16">
        <f>+CH372+CI158</f>
        <v>27</v>
      </c>
      <c r="CJ372" s="16">
        <f>+CI372+CJ158</f>
        <v>31</v>
      </c>
      <c r="CK372" s="16">
        <f>+CJ372+CK158</f>
        <v>33</v>
      </c>
      <c r="CL372" s="16">
        <f>+CK372+CL158</f>
        <v>42</v>
      </c>
      <c r="CM372" s="16">
        <f>+CL372+CM158</f>
        <v>43</v>
      </c>
      <c r="CN372" s="16">
        <f>+CM372+CN158</f>
        <v>46</v>
      </c>
      <c r="CO372" s="16">
        <f>+CN372+CO158</f>
        <v>49</v>
      </c>
      <c r="CP372" s="16">
        <f>+CO372+CP158</f>
        <v>52</v>
      </c>
      <c r="CQ372" s="16">
        <f>+CP372+CQ158</f>
        <v>55</v>
      </c>
      <c r="CR372" s="16">
        <f>+CQ372+CR158</f>
        <v>60</v>
      </c>
      <c r="CS372" s="16">
        <f>+CR372+CS158</f>
        <v>64</v>
      </c>
      <c r="CT372" s="16">
        <f>+CS372+CT158</f>
        <v>66</v>
      </c>
      <c r="CU372" s="16">
        <f>+CT372+CU158</f>
        <v>73</v>
      </c>
      <c r="CV372" s="16">
        <f>+CU372+CV158</f>
        <v>77</v>
      </c>
      <c r="CW372" s="16">
        <f>+CV372+CW158</f>
        <v>79</v>
      </c>
      <c r="CX372" s="16">
        <f>+CW372+CX158</f>
        <v>81</v>
      </c>
      <c r="CY372" s="16">
        <f>+CX372+CY158</f>
        <v>84</v>
      </c>
      <c r="CZ372" s="16">
        <f>+CY372+CZ158</f>
        <v>90</v>
      </c>
      <c r="DA372" s="16">
        <f>+CZ372+DA158</f>
        <v>92</v>
      </c>
      <c r="DB372" s="16">
        <f>+DA372+DB158</f>
        <v>93</v>
      </c>
      <c r="DC372" s="16">
        <f>+DB372+DC158</f>
        <v>93</v>
      </c>
      <c r="DD372" s="16">
        <f>+DC372+DD158</f>
        <v>93</v>
      </c>
      <c r="DE372" s="16">
        <f>+DD372+DE158</f>
        <v>93</v>
      </c>
      <c r="DF372" s="16">
        <f>+DE372+DF158</f>
        <v>93</v>
      </c>
      <c r="DG372" s="16">
        <f>+DF372+DG158</f>
        <v>94</v>
      </c>
      <c r="DH372" s="16">
        <f>+DG372+DH158</f>
        <v>94</v>
      </c>
      <c r="DI372" s="16">
        <f>+DH372+DI158</f>
        <v>94</v>
      </c>
      <c r="DJ372" s="16">
        <f>+DI372+DJ158</f>
        <v>94</v>
      </c>
      <c r="DK372" s="16">
        <f>+DJ372+DK158</f>
        <v>94</v>
      </c>
      <c r="DL372" s="16">
        <f>+DK372+DL158</f>
        <v>94</v>
      </c>
      <c r="DM372" s="16">
        <f>+DL372+DM158</f>
        <v>94</v>
      </c>
      <c r="DN372" s="16">
        <f>+DM372+DN158</f>
        <v>94</v>
      </c>
      <c r="DO372" s="16">
        <f>+DN372+DO158</f>
        <v>94</v>
      </c>
      <c r="DP372" s="16">
        <f>+DO372+DP158</f>
        <v>94</v>
      </c>
      <c r="DQ372" s="16">
        <f>+DP372+DQ158</f>
        <v>95</v>
      </c>
      <c r="DR372" s="16">
        <f>+DQ372+DR158</f>
        <v>95</v>
      </c>
      <c r="DS372" s="16">
        <f>+DR372+DS158</f>
        <v>95</v>
      </c>
      <c r="DT372" s="16">
        <f>+DS372+DT158</f>
        <v>95</v>
      </c>
      <c r="DU372" s="16">
        <f>+DT372+DU158</f>
        <v>95</v>
      </c>
      <c r="DV372" s="16">
        <f>+DU372+DV158</f>
        <v>95</v>
      </c>
      <c r="DW372" s="15">
        <f>+DW158</f>
        <v>95</v>
      </c>
      <c r="DX372" s="15">
        <f>COUNTIF(C372:DW372,"&gt;0")</f>
        <v>66</v>
      </c>
    </row>
    <row r="373" spans="1:128" x14ac:dyDescent="0.3">
      <c r="A373" t="str">
        <f>+A159</f>
        <v>Benin</v>
      </c>
      <c r="B373">
        <f>+B159</f>
        <v>0</v>
      </c>
      <c r="C373" s="16">
        <f>+B373+C159</f>
        <v>0</v>
      </c>
      <c r="D373" s="16">
        <f>+C373+D159</f>
        <v>0</v>
      </c>
      <c r="E373" s="16">
        <f>+D373+E159</f>
        <v>0</v>
      </c>
      <c r="F373" s="16">
        <f>+E373+F159</f>
        <v>0</v>
      </c>
      <c r="G373" s="16">
        <f>+F373+G159</f>
        <v>0</v>
      </c>
      <c r="H373" s="16">
        <f>+G373+H159</f>
        <v>0</v>
      </c>
      <c r="I373" s="16">
        <f>+H373+I159</f>
        <v>0</v>
      </c>
      <c r="J373" s="16">
        <f>+I373+J159</f>
        <v>0</v>
      </c>
      <c r="K373" s="16">
        <f>+J373+K159</f>
        <v>0</v>
      </c>
      <c r="L373" s="16">
        <f>+K373+L159</f>
        <v>0</v>
      </c>
      <c r="M373" s="16">
        <f>+L373+M159</f>
        <v>0</v>
      </c>
      <c r="N373" s="16">
        <f>+M373+N159</f>
        <v>0</v>
      </c>
      <c r="O373" s="16">
        <f>+N373+O159</f>
        <v>0</v>
      </c>
      <c r="P373" s="16">
        <f>+O373+P159</f>
        <v>0</v>
      </c>
      <c r="Q373" s="16">
        <f>+P373+Q159</f>
        <v>0</v>
      </c>
      <c r="R373" s="16">
        <f>+Q373+R159</f>
        <v>0</v>
      </c>
      <c r="S373" s="16">
        <f>+R373+S159</f>
        <v>0</v>
      </c>
      <c r="T373" s="16">
        <f>+S373+T159</f>
        <v>0</v>
      </c>
      <c r="U373" s="16">
        <f>+T373+U159</f>
        <v>0</v>
      </c>
      <c r="V373" s="16">
        <f>+U373+V159</f>
        <v>0</v>
      </c>
      <c r="W373" s="16">
        <f>+V373+W159</f>
        <v>0</v>
      </c>
      <c r="X373" s="16">
        <f>+W373+X159</f>
        <v>0</v>
      </c>
      <c r="Y373" s="16">
        <f>+X373+Y159</f>
        <v>0</v>
      </c>
      <c r="Z373" s="16">
        <f>+Y373+Z159</f>
        <v>0</v>
      </c>
      <c r="AA373" s="16">
        <f>+Z373+AA159</f>
        <v>0</v>
      </c>
      <c r="AB373" s="16">
        <f>+AA373+AB159</f>
        <v>0</v>
      </c>
      <c r="AC373" s="16">
        <f>+AB373+AC159</f>
        <v>0</v>
      </c>
      <c r="AD373" s="16">
        <f>+AC373+AD159</f>
        <v>0</v>
      </c>
      <c r="AE373" s="16">
        <f>+AD373+AE159</f>
        <v>0</v>
      </c>
      <c r="AF373" s="16">
        <f>+AE373+AF159</f>
        <v>0</v>
      </c>
      <c r="AG373" s="16">
        <f>+AF373+AG159</f>
        <v>0</v>
      </c>
      <c r="AH373" s="16">
        <f>+AG373+AH159</f>
        <v>0</v>
      </c>
      <c r="AI373" s="16">
        <f>+AH373+AI159</f>
        <v>0</v>
      </c>
      <c r="AJ373" s="16">
        <f>+AI373+AJ159</f>
        <v>0</v>
      </c>
      <c r="AK373" s="16">
        <f>+AJ373+AK159</f>
        <v>0</v>
      </c>
      <c r="AL373" s="16">
        <f>+AK373+AL159</f>
        <v>0</v>
      </c>
      <c r="AM373" s="16">
        <f>+AL373+AM159</f>
        <v>0</v>
      </c>
      <c r="AN373" s="16">
        <f>+AM373+AN159</f>
        <v>0</v>
      </c>
      <c r="AO373" s="16">
        <f>+AN373+AO159</f>
        <v>0</v>
      </c>
      <c r="AP373" s="16">
        <f>+AO373+AP159</f>
        <v>0</v>
      </c>
      <c r="AQ373" s="16">
        <f>+AP373+AQ159</f>
        <v>0</v>
      </c>
      <c r="AR373" s="16">
        <f>+AQ373+AR159</f>
        <v>0</v>
      </c>
      <c r="AS373" s="16">
        <f>+AR373+AS159</f>
        <v>0</v>
      </c>
      <c r="AT373" s="16">
        <f>+AS373+AT159</f>
        <v>0</v>
      </c>
      <c r="AU373" s="16">
        <f>+AT373+AU159</f>
        <v>0</v>
      </c>
      <c r="AV373" s="16">
        <f>+AU373+AV159</f>
        <v>0</v>
      </c>
      <c r="AW373" s="16">
        <f>+AV373+AW159</f>
        <v>0</v>
      </c>
      <c r="AX373" s="16">
        <f>+AW373+AX159</f>
        <v>0</v>
      </c>
      <c r="AY373" s="16">
        <f>+AX373+AY159</f>
        <v>0</v>
      </c>
      <c r="AZ373" s="16">
        <f>+AY373+AZ159</f>
        <v>0</v>
      </c>
      <c r="BA373" s="16">
        <f>+AZ373+BA159</f>
        <v>0</v>
      </c>
      <c r="BB373" s="16">
        <f>+BA373+BB159</f>
        <v>0</v>
      </c>
      <c r="BC373" s="16">
        <f>+BB373+BC159</f>
        <v>0</v>
      </c>
      <c r="BD373" s="16">
        <f>+BC373+BD159</f>
        <v>0</v>
      </c>
      <c r="BE373" s="16">
        <f>+BD373+BE159</f>
        <v>0</v>
      </c>
      <c r="BF373" s="16">
        <f>+BE373+BF159</f>
        <v>0</v>
      </c>
      <c r="BG373" s="16">
        <f>+BF373+BG159</f>
        <v>0</v>
      </c>
      <c r="BH373" s="16">
        <f>+BG373+BH159</f>
        <v>0</v>
      </c>
      <c r="BI373" s="16">
        <f>+BH373+BI159</f>
        <v>0</v>
      </c>
      <c r="BJ373" s="16">
        <f>+BI373+BJ159</f>
        <v>0</v>
      </c>
      <c r="BK373" s="16">
        <f>+BJ373+BK159</f>
        <v>0</v>
      </c>
      <c r="BL373" s="16">
        <f>+BK373+BL159</f>
        <v>0</v>
      </c>
      <c r="BM373" s="16">
        <f>+BL373+BM159</f>
        <v>0</v>
      </c>
      <c r="BN373" s="16">
        <f>+BM373+BN159</f>
        <v>0</v>
      </c>
      <c r="BO373" s="16">
        <f>+BN373+BO159</f>
        <v>0</v>
      </c>
      <c r="BP373" s="16">
        <f>+BO373+BP159</f>
        <v>0</v>
      </c>
      <c r="BQ373" s="16">
        <f>+BP373+BQ159</f>
        <v>0</v>
      </c>
      <c r="BR373" s="16">
        <f>+BQ373+BR159</f>
        <v>0</v>
      </c>
      <c r="BS373" s="16">
        <f>+BR373+BS159</f>
        <v>0</v>
      </c>
      <c r="BT373" s="16">
        <f>+BS373+BT159</f>
        <v>0</v>
      </c>
      <c r="BU373" s="16">
        <f>+BT373+BU159</f>
        <v>0</v>
      </c>
      <c r="BV373" s="16">
        <f>+BU373+BV159</f>
        <v>0</v>
      </c>
      <c r="BW373" s="16">
        <f>+BV373+BW159</f>
        <v>0</v>
      </c>
      <c r="BX373" s="16">
        <f>+BW373+BX159</f>
        <v>0</v>
      </c>
      <c r="BY373" s="16">
        <f>+BX373+BY159</f>
        <v>0</v>
      </c>
      <c r="BZ373" s="16">
        <f>+BY373+BZ159</f>
        <v>0</v>
      </c>
      <c r="CA373" s="16">
        <f>+BZ373+CA159</f>
        <v>1</v>
      </c>
      <c r="CB373" s="16">
        <f>+CA373+CB159</f>
        <v>1</v>
      </c>
      <c r="CC373" s="16">
        <f>+CB373+CC159</f>
        <v>1</v>
      </c>
      <c r="CD373" s="16">
        <f>+CC373+CD159</f>
        <v>2</v>
      </c>
      <c r="CE373" s="16">
        <f>+CD373+CE159</f>
        <v>2</v>
      </c>
      <c r="CF373" s="16">
        <f>+CE373+CF159</f>
        <v>2</v>
      </c>
      <c r="CG373" s="16">
        <f>+CF373+CG159</f>
        <v>2</v>
      </c>
      <c r="CH373" s="16">
        <f>+CG373+CH159</f>
        <v>5</v>
      </c>
      <c r="CI373" s="16">
        <f>+CH373+CI159</f>
        <v>5</v>
      </c>
      <c r="CJ373" s="16">
        <f>+CI373+CJ159</f>
        <v>5</v>
      </c>
      <c r="CK373" s="16">
        <f>+CJ373+CK159</f>
        <v>6</v>
      </c>
      <c r="CL373" s="16">
        <f>+CK373+CL159</f>
        <v>6</v>
      </c>
      <c r="CM373" s="16">
        <f>+CL373+CM159</f>
        <v>6</v>
      </c>
      <c r="CN373" s="16">
        <f>+CM373+CN159</f>
        <v>6</v>
      </c>
      <c r="CO373" s="16">
        <f>+CN373+CO159</f>
        <v>6</v>
      </c>
      <c r="CP373" s="16">
        <f>+CO373+CP159</f>
        <v>8</v>
      </c>
      <c r="CQ373" s="16">
        <f>+CP373+CQ159</f>
        <v>13</v>
      </c>
      <c r="CR373" s="16">
        <f>+CQ373+CR159</f>
        <v>13</v>
      </c>
      <c r="CS373" s="16">
        <f>+CR373+CS159</f>
        <v>16</v>
      </c>
      <c r="CT373" s="16">
        <f>+CS373+CT159</f>
        <v>16</v>
      </c>
      <c r="CU373" s="16">
        <f>+CT373+CU159</f>
        <v>22</v>
      </c>
      <c r="CV373" s="16">
        <f>+CU373+CV159</f>
        <v>26</v>
      </c>
      <c r="CW373" s="16">
        <f>+CV373+CW159</f>
        <v>26</v>
      </c>
      <c r="CX373" s="16">
        <f>+CW373+CX159</f>
        <v>26</v>
      </c>
      <c r="CY373" s="16">
        <f>+CX373+CY159</f>
        <v>30</v>
      </c>
      <c r="CZ373" s="16">
        <f>+CY373+CZ159</f>
        <v>35</v>
      </c>
      <c r="DA373" s="16">
        <f>+CZ373+DA159</f>
        <v>35</v>
      </c>
      <c r="DB373" s="16">
        <f>+DA373+DB159</f>
        <v>35</v>
      </c>
      <c r="DC373" s="16">
        <f>+DB373+DC159</f>
        <v>35</v>
      </c>
      <c r="DD373" s="16">
        <f>+DC373+DD159</f>
        <v>35</v>
      </c>
      <c r="DE373" s="16">
        <f>+DD373+DE159</f>
        <v>35</v>
      </c>
      <c r="DF373" s="16">
        <f>+DE373+DF159</f>
        <v>37</v>
      </c>
      <c r="DG373" s="16">
        <f>+DF373+DG159</f>
        <v>37</v>
      </c>
      <c r="DH373" s="16">
        <f>+DG373+DH159</f>
        <v>37</v>
      </c>
      <c r="DI373" s="16">
        <f>+DH373+DI159</f>
        <v>37</v>
      </c>
      <c r="DJ373" s="16">
        <f>+DI373+DJ159</f>
        <v>54</v>
      </c>
      <c r="DK373" s="16">
        <f>+DJ373+DK159</f>
        <v>54</v>
      </c>
      <c r="DL373" s="16">
        <f>+DK373+DL159</f>
        <v>54</v>
      </c>
      <c r="DM373" s="16">
        <f>+DL373+DM159</f>
        <v>58</v>
      </c>
      <c r="DN373" s="16">
        <f>+DM373+DN159</f>
        <v>58</v>
      </c>
      <c r="DO373" s="16">
        <f>+DN373+DO159</f>
        <v>58</v>
      </c>
      <c r="DP373" s="16">
        <f>+DO373+DP159</f>
        <v>64</v>
      </c>
      <c r="DQ373" s="16">
        <f>+DP373+DQ159</f>
        <v>64</v>
      </c>
      <c r="DR373" s="16">
        <f>+DQ373+DR159</f>
        <v>64</v>
      </c>
      <c r="DS373" s="16">
        <f>+DR373+DS159</f>
        <v>69</v>
      </c>
      <c r="DT373" s="16">
        <f>+DS373+DT159</f>
        <v>84</v>
      </c>
      <c r="DU373" s="16">
        <f>+DT373+DU159</f>
        <v>90</v>
      </c>
      <c r="DV373" s="16">
        <f>+DU373+DV159</f>
        <v>90</v>
      </c>
      <c r="DW373" s="15">
        <f>+DW159</f>
        <v>90</v>
      </c>
      <c r="DX373" s="15">
        <f>COUNTIF(C373:DW373,"&gt;0")</f>
        <v>49</v>
      </c>
    </row>
    <row r="374" spans="1:128" x14ac:dyDescent="0.3">
      <c r="A374" t="str">
        <f>+A160</f>
        <v>Uganda</v>
      </c>
      <c r="B374">
        <f>+B160</f>
        <v>0</v>
      </c>
      <c r="C374" s="16">
        <f>+B374+C160</f>
        <v>0</v>
      </c>
      <c r="D374" s="16">
        <f>+C374+D160</f>
        <v>0</v>
      </c>
      <c r="E374" s="16">
        <f>+D374+E160</f>
        <v>0</v>
      </c>
      <c r="F374" s="16">
        <f>+E374+F160</f>
        <v>0</v>
      </c>
      <c r="G374" s="16">
        <f>+F374+G160</f>
        <v>0</v>
      </c>
      <c r="H374" s="16">
        <f>+G374+H160</f>
        <v>0</v>
      </c>
      <c r="I374" s="16">
        <f>+H374+I160</f>
        <v>0</v>
      </c>
      <c r="J374" s="16">
        <f>+I374+J160</f>
        <v>0</v>
      </c>
      <c r="K374" s="16">
        <f>+J374+K160</f>
        <v>0</v>
      </c>
      <c r="L374" s="16">
        <f>+K374+L160</f>
        <v>0</v>
      </c>
      <c r="M374" s="16">
        <f>+L374+M160</f>
        <v>0</v>
      </c>
      <c r="N374" s="16">
        <f>+M374+N160</f>
        <v>0</v>
      </c>
      <c r="O374" s="16">
        <f>+N374+O160</f>
        <v>0</v>
      </c>
      <c r="P374" s="16">
        <f>+O374+P160</f>
        <v>0</v>
      </c>
      <c r="Q374" s="16">
        <f>+P374+Q160</f>
        <v>0</v>
      </c>
      <c r="R374" s="16">
        <f>+Q374+R160</f>
        <v>0</v>
      </c>
      <c r="S374" s="16">
        <f>+R374+S160</f>
        <v>0</v>
      </c>
      <c r="T374" s="16">
        <f>+S374+T160</f>
        <v>0</v>
      </c>
      <c r="U374" s="16">
        <f>+T374+U160</f>
        <v>0</v>
      </c>
      <c r="V374" s="16">
        <f>+U374+V160</f>
        <v>0</v>
      </c>
      <c r="W374" s="16">
        <f>+V374+W160</f>
        <v>0</v>
      </c>
      <c r="X374" s="16">
        <f>+W374+X160</f>
        <v>0</v>
      </c>
      <c r="Y374" s="16">
        <f>+X374+Y160</f>
        <v>0</v>
      </c>
      <c r="Z374" s="16">
        <f>+Y374+Z160</f>
        <v>0</v>
      </c>
      <c r="AA374" s="16">
        <f>+Z374+AA160</f>
        <v>0</v>
      </c>
      <c r="AB374" s="16">
        <f>+AA374+AB160</f>
        <v>0</v>
      </c>
      <c r="AC374" s="16">
        <f>+AB374+AC160</f>
        <v>0</v>
      </c>
      <c r="AD374" s="16">
        <f>+AC374+AD160</f>
        <v>0</v>
      </c>
      <c r="AE374" s="16">
        <f>+AD374+AE160</f>
        <v>0</v>
      </c>
      <c r="AF374" s="16">
        <f>+AE374+AF160</f>
        <v>0</v>
      </c>
      <c r="AG374" s="16">
        <f>+AF374+AG160</f>
        <v>0</v>
      </c>
      <c r="AH374" s="16">
        <f>+AG374+AH160</f>
        <v>0</v>
      </c>
      <c r="AI374" s="16">
        <f>+AH374+AI160</f>
        <v>0</v>
      </c>
      <c r="AJ374" s="16">
        <f>+AI374+AJ160</f>
        <v>0</v>
      </c>
      <c r="AK374" s="16">
        <f>+AJ374+AK160</f>
        <v>0</v>
      </c>
      <c r="AL374" s="16">
        <f>+AK374+AL160</f>
        <v>0</v>
      </c>
      <c r="AM374" s="16">
        <f>+AL374+AM160</f>
        <v>0</v>
      </c>
      <c r="AN374" s="16">
        <f>+AM374+AN160</f>
        <v>0</v>
      </c>
      <c r="AO374" s="16">
        <f>+AN374+AO160</f>
        <v>0</v>
      </c>
      <c r="AP374" s="16">
        <f>+AO374+AP160</f>
        <v>0</v>
      </c>
      <c r="AQ374" s="16">
        <f>+AP374+AQ160</f>
        <v>0</v>
      </c>
      <c r="AR374" s="16">
        <f>+AQ374+AR160</f>
        <v>0</v>
      </c>
      <c r="AS374" s="16">
        <f>+AR374+AS160</f>
        <v>0</v>
      </c>
      <c r="AT374" s="16">
        <f>+AS374+AT160</f>
        <v>0</v>
      </c>
      <c r="AU374" s="16">
        <f>+AT374+AU160</f>
        <v>0</v>
      </c>
      <c r="AV374" s="16">
        <f>+AU374+AV160</f>
        <v>0</v>
      </c>
      <c r="AW374" s="16">
        <f>+AV374+AW160</f>
        <v>0</v>
      </c>
      <c r="AX374" s="16">
        <f>+AW374+AX160</f>
        <v>0</v>
      </c>
      <c r="AY374" s="16">
        <f>+AX374+AY160</f>
        <v>0</v>
      </c>
      <c r="AZ374" s="16">
        <f>+AY374+AZ160</f>
        <v>0</v>
      </c>
      <c r="BA374" s="16">
        <f>+AZ374+BA160</f>
        <v>0</v>
      </c>
      <c r="BB374" s="16">
        <f>+BA374+BB160</f>
        <v>0</v>
      </c>
      <c r="BC374" s="16">
        <f>+BB374+BC160</f>
        <v>0</v>
      </c>
      <c r="BD374" s="16">
        <f>+BC374+BD160</f>
        <v>0</v>
      </c>
      <c r="BE374" s="16">
        <f>+BD374+BE160</f>
        <v>0</v>
      </c>
      <c r="BF374" s="16">
        <f>+BE374+BF160</f>
        <v>0</v>
      </c>
      <c r="BG374" s="16">
        <f>+BF374+BG160</f>
        <v>0</v>
      </c>
      <c r="BH374" s="16">
        <f>+BG374+BH160</f>
        <v>0</v>
      </c>
      <c r="BI374" s="16">
        <f>+BH374+BI160</f>
        <v>0</v>
      </c>
      <c r="BJ374" s="16">
        <f>+BI374+BJ160</f>
        <v>0</v>
      </c>
      <c r="BK374" s="16">
        <f>+BJ374+BK160</f>
        <v>0</v>
      </c>
      <c r="BL374" s="16">
        <f>+BK374+BL160</f>
        <v>0</v>
      </c>
      <c r="BM374" s="16">
        <f>+BL374+BM160</f>
        <v>0</v>
      </c>
      <c r="BN374" s="16">
        <f>+BM374+BN160</f>
        <v>0</v>
      </c>
      <c r="BO374" s="16">
        <f>+BN374+BO160</f>
        <v>0</v>
      </c>
      <c r="BP374" s="16">
        <f>+BO374+BP160</f>
        <v>0</v>
      </c>
      <c r="BQ374" s="16">
        <f>+BP374+BQ160</f>
        <v>0</v>
      </c>
      <c r="BR374" s="16">
        <f>+BQ374+BR160</f>
        <v>0</v>
      </c>
      <c r="BS374" s="16">
        <f>+BR374+BS160</f>
        <v>0</v>
      </c>
      <c r="BT374" s="16">
        <f>+BS374+BT160</f>
        <v>0</v>
      </c>
      <c r="BU374" s="16">
        <f>+BT374+BU160</f>
        <v>0</v>
      </c>
      <c r="BV374" s="16">
        <f>+BU374+BV160</f>
        <v>0</v>
      </c>
      <c r="BW374" s="16">
        <f>+BV374+BW160</f>
        <v>0</v>
      </c>
      <c r="BX374" s="16">
        <f>+BW374+BX160</f>
        <v>0</v>
      </c>
      <c r="BY374" s="16">
        <f>+BX374+BY160</f>
        <v>0</v>
      </c>
      <c r="BZ374" s="16">
        <f>+BY374+BZ160</f>
        <v>0</v>
      </c>
      <c r="CA374" s="16">
        <f>+BZ374+CA160</f>
        <v>0</v>
      </c>
      <c r="CB374" s="16">
        <f>+CA374+CB160</f>
        <v>0</v>
      </c>
      <c r="CC374" s="16">
        <f>+CB374+CC160</f>
        <v>0</v>
      </c>
      <c r="CD374" s="16">
        <f>+CC374+CD160</f>
        <v>0</v>
      </c>
      <c r="CE374" s="16">
        <f>+CD374+CE160</f>
        <v>0</v>
      </c>
      <c r="CF374" s="16">
        <f>+CE374+CF160</f>
        <v>1</v>
      </c>
      <c r="CG374" s="16">
        <f>+CF374+CG160</f>
        <v>1</v>
      </c>
      <c r="CH374" s="16">
        <f>+CG374+CH160</f>
        <v>9</v>
      </c>
      <c r="CI374" s="16">
        <f>+CH374+CI160</f>
        <v>9</v>
      </c>
      <c r="CJ374" s="16">
        <f>+CI374+CJ160</f>
        <v>14</v>
      </c>
      <c r="CK374" s="16">
        <f>+CJ374+CK160</f>
        <v>14</v>
      </c>
      <c r="CL374" s="16">
        <f>+CK374+CL160</f>
        <v>14</v>
      </c>
      <c r="CM374" s="16">
        <f>+CL374+CM160</f>
        <v>30</v>
      </c>
      <c r="CN374" s="16">
        <f>+CM374+CN160</f>
        <v>33</v>
      </c>
      <c r="CO374" s="16">
        <f>+CN374+CO160</f>
        <v>33</v>
      </c>
      <c r="CP374" s="16">
        <f>+CO374+CP160</f>
        <v>44</v>
      </c>
      <c r="CQ374" s="16">
        <f>+CP374+CQ160</f>
        <v>44</v>
      </c>
      <c r="CR374" s="16">
        <f>+CQ374+CR160</f>
        <v>45</v>
      </c>
      <c r="CS374" s="16">
        <f>+CR374+CS160</f>
        <v>48</v>
      </c>
      <c r="CT374" s="16">
        <f>+CS374+CT160</f>
        <v>48</v>
      </c>
      <c r="CU374" s="16">
        <f>+CT374+CU160</f>
        <v>52</v>
      </c>
      <c r="CV374" s="16">
        <f>+CU374+CV160</f>
        <v>52</v>
      </c>
      <c r="CW374" s="16">
        <f>+CV374+CW160</f>
        <v>52</v>
      </c>
      <c r="CX374" s="16">
        <f>+CW374+CX160</f>
        <v>53</v>
      </c>
      <c r="CY374" s="16">
        <f>+CX374+CY160</f>
        <v>53</v>
      </c>
      <c r="CZ374" s="16">
        <f>+CY374+CZ160</f>
        <v>53</v>
      </c>
      <c r="DA374" s="16">
        <f>+CZ374+DA160</f>
        <v>53</v>
      </c>
      <c r="DB374" s="16">
        <f>+DA374+DB160</f>
        <v>54</v>
      </c>
      <c r="DC374" s="16">
        <f>+DB374+DC160</f>
        <v>54</v>
      </c>
      <c r="DD374" s="16">
        <f>+DC374+DD160</f>
        <v>55</v>
      </c>
      <c r="DE374" s="16">
        <f>+DD374+DE160</f>
        <v>55</v>
      </c>
      <c r="DF374" s="16">
        <f>+DE374+DF160</f>
        <v>55</v>
      </c>
      <c r="DG374" s="16">
        <f>+DF374+DG160</f>
        <v>55</v>
      </c>
      <c r="DH374" s="16">
        <f>+DG374+DH160</f>
        <v>55</v>
      </c>
      <c r="DI374" s="16">
        <f>+DH374+DI160</f>
        <v>55</v>
      </c>
      <c r="DJ374" s="16">
        <f>+DI374+DJ160</f>
        <v>56</v>
      </c>
      <c r="DK374" s="16">
        <f>+DJ374+DK160</f>
        <v>58</v>
      </c>
      <c r="DL374" s="16">
        <f>+DK374+DL160</f>
        <v>61</v>
      </c>
      <c r="DM374" s="16">
        <f>+DL374+DM160</f>
        <v>74</v>
      </c>
      <c r="DN374" s="16">
        <f>+DM374+DN160</f>
        <v>75</v>
      </c>
      <c r="DO374" s="16">
        <f>+DN374+DO160</f>
        <v>75</v>
      </c>
      <c r="DP374" s="16">
        <f>+DO374+DP160</f>
        <v>79</v>
      </c>
      <c r="DQ374" s="16">
        <f>+DP374+DQ160</f>
        <v>79</v>
      </c>
      <c r="DR374" s="16">
        <f>+DQ374+DR160</f>
        <v>79</v>
      </c>
      <c r="DS374" s="16">
        <f>+DR374+DS160</f>
        <v>81</v>
      </c>
      <c r="DT374" s="16">
        <f>+DS374+DT160</f>
        <v>83</v>
      </c>
      <c r="DU374" s="16">
        <f>+DT374+DU160</f>
        <v>85</v>
      </c>
      <c r="DV374" s="16">
        <f>+DU374+DV160</f>
        <v>88</v>
      </c>
      <c r="DW374" s="15">
        <f>+DW160</f>
        <v>88</v>
      </c>
      <c r="DX374" s="15">
        <f>COUNTIF(C374:DW374,"&gt;0")</f>
        <v>44</v>
      </c>
    </row>
    <row r="375" spans="1:128" x14ac:dyDescent="0.3">
      <c r="A375" t="str">
        <f>+A161</f>
        <v>Haiti</v>
      </c>
      <c r="B375">
        <f>+B161</f>
        <v>0</v>
      </c>
      <c r="C375" s="16">
        <f>+B375+C161</f>
        <v>0</v>
      </c>
      <c r="D375" s="16">
        <f>+C375+D161</f>
        <v>0</v>
      </c>
      <c r="E375" s="16">
        <f>+D375+E161</f>
        <v>0</v>
      </c>
      <c r="F375" s="16">
        <f>+E375+F161</f>
        <v>0</v>
      </c>
      <c r="G375" s="16">
        <f>+F375+G161</f>
        <v>0</v>
      </c>
      <c r="H375" s="16">
        <f>+G375+H161</f>
        <v>0</v>
      </c>
      <c r="I375" s="16">
        <f>+H375+I161</f>
        <v>0</v>
      </c>
      <c r="J375" s="16">
        <f>+I375+J161</f>
        <v>0</v>
      </c>
      <c r="K375" s="16">
        <f>+J375+K161</f>
        <v>0</v>
      </c>
      <c r="L375" s="16">
        <f>+K375+L161</f>
        <v>0</v>
      </c>
      <c r="M375" s="16">
        <f>+L375+M161</f>
        <v>0</v>
      </c>
      <c r="N375" s="16">
        <f>+M375+N161</f>
        <v>0</v>
      </c>
      <c r="O375" s="16">
        <f>+N375+O161</f>
        <v>0</v>
      </c>
      <c r="P375" s="16">
        <f>+O375+P161</f>
        <v>0</v>
      </c>
      <c r="Q375" s="16">
        <f>+P375+Q161</f>
        <v>0</v>
      </c>
      <c r="R375" s="16">
        <f>+Q375+R161</f>
        <v>0</v>
      </c>
      <c r="S375" s="16">
        <f>+R375+S161</f>
        <v>0</v>
      </c>
      <c r="T375" s="16">
        <f>+S375+T161</f>
        <v>0</v>
      </c>
      <c r="U375" s="16">
        <f>+T375+U161</f>
        <v>0</v>
      </c>
      <c r="V375" s="16">
        <f>+U375+V161</f>
        <v>0</v>
      </c>
      <c r="W375" s="16">
        <f>+V375+W161</f>
        <v>0</v>
      </c>
      <c r="X375" s="16">
        <f>+W375+X161</f>
        <v>0</v>
      </c>
      <c r="Y375" s="16">
        <f>+X375+Y161</f>
        <v>0</v>
      </c>
      <c r="Z375" s="16">
        <f>+Y375+Z161</f>
        <v>0</v>
      </c>
      <c r="AA375" s="16">
        <f>+Z375+AA161</f>
        <v>0</v>
      </c>
      <c r="AB375" s="16">
        <f>+AA375+AB161</f>
        <v>0</v>
      </c>
      <c r="AC375" s="16">
        <f>+AB375+AC161</f>
        <v>0</v>
      </c>
      <c r="AD375" s="16">
        <f>+AC375+AD161</f>
        <v>0</v>
      </c>
      <c r="AE375" s="16">
        <f>+AD375+AE161</f>
        <v>0</v>
      </c>
      <c r="AF375" s="16">
        <f>+AE375+AF161</f>
        <v>0</v>
      </c>
      <c r="AG375" s="16">
        <f>+AF375+AG161</f>
        <v>0</v>
      </c>
      <c r="AH375" s="16">
        <f>+AG375+AH161</f>
        <v>0</v>
      </c>
      <c r="AI375" s="16">
        <f>+AH375+AI161</f>
        <v>0</v>
      </c>
      <c r="AJ375" s="16">
        <f>+AI375+AJ161</f>
        <v>0</v>
      </c>
      <c r="AK375" s="16">
        <f>+AJ375+AK161</f>
        <v>0</v>
      </c>
      <c r="AL375" s="16">
        <f>+AK375+AL161</f>
        <v>0</v>
      </c>
      <c r="AM375" s="16">
        <f>+AL375+AM161</f>
        <v>0</v>
      </c>
      <c r="AN375" s="16">
        <f>+AM375+AN161</f>
        <v>0</v>
      </c>
      <c r="AO375" s="16">
        <f>+AN375+AO161</f>
        <v>0</v>
      </c>
      <c r="AP375" s="16">
        <f>+AO375+AP161</f>
        <v>0</v>
      </c>
      <c r="AQ375" s="16">
        <f>+AP375+AQ161</f>
        <v>0</v>
      </c>
      <c r="AR375" s="16">
        <f>+AQ375+AR161</f>
        <v>0</v>
      </c>
      <c r="AS375" s="16">
        <f>+AR375+AS161</f>
        <v>0</v>
      </c>
      <c r="AT375" s="16">
        <f>+AS375+AT161</f>
        <v>0</v>
      </c>
      <c r="AU375" s="16">
        <f>+AT375+AU161</f>
        <v>0</v>
      </c>
      <c r="AV375" s="16">
        <f>+AU375+AV161</f>
        <v>0</v>
      </c>
      <c r="AW375" s="16">
        <f>+AV375+AW161</f>
        <v>0</v>
      </c>
      <c r="AX375" s="16">
        <f>+AW375+AX161</f>
        <v>0</v>
      </c>
      <c r="AY375" s="16">
        <f>+AX375+AY161</f>
        <v>0</v>
      </c>
      <c r="AZ375" s="16">
        <f>+AY375+AZ161</f>
        <v>0</v>
      </c>
      <c r="BA375" s="16">
        <f>+AZ375+BA161</f>
        <v>0</v>
      </c>
      <c r="BB375" s="16">
        <f>+BA375+BB161</f>
        <v>0</v>
      </c>
      <c r="BC375" s="16">
        <f>+BB375+BC161</f>
        <v>0</v>
      </c>
      <c r="BD375" s="16">
        <f>+BC375+BD161</f>
        <v>0</v>
      </c>
      <c r="BE375" s="16">
        <f>+BD375+BE161</f>
        <v>0</v>
      </c>
      <c r="BF375" s="16">
        <f>+BE375+BF161</f>
        <v>0</v>
      </c>
      <c r="BG375" s="16">
        <f>+BF375+BG161</f>
        <v>0</v>
      </c>
      <c r="BH375" s="16">
        <f>+BG375+BH161</f>
        <v>0</v>
      </c>
      <c r="BI375" s="16">
        <f>+BH375+BI161</f>
        <v>0</v>
      </c>
      <c r="BJ375" s="16">
        <f>+BI375+BJ161</f>
        <v>0</v>
      </c>
      <c r="BK375" s="16">
        <f>+BJ375+BK161</f>
        <v>0</v>
      </c>
      <c r="BL375" s="16">
        <f>+BK375+BL161</f>
        <v>0</v>
      </c>
      <c r="BM375" s="16">
        <f>+BL375+BM161</f>
        <v>0</v>
      </c>
      <c r="BN375" s="16">
        <f>+BM375+BN161</f>
        <v>0</v>
      </c>
      <c r="BO375" s="16">
        <f>+BN375+BO161</f>
        <v>0</v>
      </c>
      <c r="BP375" s="16">
        <f>+BO375+BP161</f>
        <v>0</v>
      </c>
      <c r="BQ375" s="16">
        <f>+BP375+BQ161</f>
        <v>0</v>
      </c>
      <c r="BR375" s="16">
        <f>+BQ375+BR161</f>
        <v>0</v>
      </c>
      <c r="BS375" s="16">
        <f>+BR375+BS161</f>
        <v>0</v>
      </c>
      <c r="BT375" s="16">
        <f>+BS375+BT161</f>
        <v>0</v>
      </c>
      <c r="BU375" s="16">
        <f>+BT375+BU161</f>
        <v>0</v>
      </c>
      <c r="BV375" s="16">
        <f>+BU375+BV161</f>
        <v>0</v>
      </c>
      <c r="BW375" s="16">
        <f>+BV375+BW161</f>
        <v>0</v>
      </c>
      <c r="BX375" s="16">
        <f>+BW375+BX161</f>
        <v>0</v>
      </c>
      <c r="BY375" s="16">
        <f>+BX375+BY161</f>
        <v>0</v>
      </c>
      <c r="BZ375" s="16">
        <f>+BY375+BZ161</f>
        <v>0</v>
      </c>
      <c r="CA375" s="16">
        <f>+BZ375+CA161</f>
        <v>0</v>
      </c>
      <c r="CB375" s="16">
        <f>+CA375+CB161</f>
        <v>0</v>
      </c>
      <c r="CC375" s="16">
        <f>+CB375+CC161</f>
        <v>0</v>
      </c>
      <c r="CD375" s="16">
        <f>+CC375+CD161</f>
        <v>2</v>
      </c>
      <c r="CE375" s="16">
        <f>+CD375+CE161</f>
        <v>2</v>
      </c>
      <c r="CF375" s="16">
        <f>+CE375+CF161</f>
        <v>2</v>
      </c>
      <c r="CG375" s="16">
        <f>+CF375+CG161</f>
        <v>2</v>
      </c>
      <c r="CH375" s="16">
        <f>+CG375+CH161</f>
        <v>5</v>
      </c>
      <c r="CI375" s="16">
        <f>+CH375+CI161</f>
        <v>7</v>
      </c>
      <c r="CJ375" s="16">
        <f>+CI375+CJ161</f>
        <v>8</v>
      </c>
      <c r="CK375" s="16">
        <f>+CJ375+CK161</f>
        <v>8</v>
      </c>
      <c r="CL375" s="16">
        <f>+CK375+CL161</f>
        <v>8</v>
      </c>
      <c r="CM375" s="16">
        <f>+CL375+CM161</f>
        <v>8</v>
      </c>
      <c r="CN375" s="16">
        <f>+CM375+CN161</f>
        <v>15</v>
      </c>
      <c r="CO375" s="16">
        <f>+CN375+CO161</f>
        <v>15</v>
      </c>
      <c r="CP375" s="16">
        <f>+CO375+CP161</f>
        <v>15</v>
      </c>
      <c r="CQ375" s="16">
        <f>+CP375+CQ161</f>
        <v>16</v>
      </c>
      <c r="CR375" s="16">
        <f>+CQ375+CR161</f>
        <v>18</v>
      </c>
      <c r="CS375" s="16">
        <f>+CR375+CS161</f>
        <v>18</v>
      </c>
      <c r="CT375" s="16">
        <f>+CS375+CT161</f>
        <v>21</v>
      </c>
      <c r="CU375" s="16">
        <f>+CT375+CU161</f>
        <v>21</v>
      </c>
      <c r="CV375" s="16">
        <f>+CU375+CV161</f>
        <v>24</v>
      </c>
      <c r="CW375" s="16">
        <f>+CV375+CW161</f>
        <v>25</v>
      </c>
      <c r="CX375" s="16">
        <f>+CW375+CX161</f>
        <v>27</v>
      </c>
      <c r="CY375" s="16">
        <f>+CX375+CY161</f>
        <v>30</v>
      </c>
      <c r="CZ375" s="16">
        <f>+CY375+CZ161</f>
        <v>31</v>
      </c>
      <c r="DA375" s="16">
        <f>+CZ375+DA161</f>
        <v>33</v>
      </c>
      <c r="DB375" s="16">
        <f>+DA375+DB161</f>
        <v>33</v>
      </c>
      <c r="DC375" s="16">
        <f>+DB375+DC161</f>
        <v>40</v>
      </c>
      <c r="DD375" s="16">
        <f>+DC375+DD161</f>
        <v>40</v>
      </c>
      <c r="DE375" s="16">
        <f>+DD375+DE161</f>
        <v>41</v>
      </c>
      <c r="DF375" s="16">
        <f>+DE375+DF161</f>
        <v>43</v>
      </c>
      <c r="DG375" s="16">
        <f>+DF375+DG161</f>
        <v>44</v>
      </c>
      <c r="DH375" s="16">
        <f>+DG375+DH161</f>
        <v>44</v>
      </c>
      <c r="DI375" s="16">
        <f>+DH375+DI161</f>
        <v>47</v>
      </c>
      <c r="DJ375" s="16">
        <f>+DI375+DJ161</f>
        <v>57</v>
      </c>
      <c r="DK375" s="16">
        <f>+DJ375+DK161</f>
        <v>58</v>
      </c>
      <c r="DL375" s="16">
        <f>+DK375+DL161</f>
        <v>62</v>
      </c>
      <c r="DM375" s="16">
        <f>+DL375+DM161</f>
        <v>72</v>
      </c>
      <c r="DN375" s="16">
        <f>+DM375+DN161</f>
        <v>72</v>
      </c>
      <c r="DO375" s="16">
        <f>+DN375+DO161</f>
        <v>72</v>
      </c>
      <c r="DP375" s="16">
        <f>+DO375+DP161</f>
        <v>72</v>
      </c>
      <c r="DQ375" s="16">
        <f>+DP375+DQ161</f>
        <v>76</v>
      </c>
      <c r="DR375" s="16">
        <f>+DQ375+DR161</f>
        <v>76</v>
      </c>
      <c r="DS375" s="16">
        <f>+DR375+DS161</f>
        <v>76</v>
      </c>
      <c r="DT375" s="16">
        <f>+DS375+DT161</f>
        <v>81</v>
      </c>
      <c r="DU375" s="16">
        <f>+DT375+DU161</f>
        <v>85</v>
      </c>
      <c r="DV375" s="16">
        <f>+DU375+DV161</f>
        <v>85</v>
      </c>
      <c r="DW375" s="15">
        <f>+DW161</f>
        <v>85</v>
      </c>
      <c r="DX375" s="15">
        <f>COUNTIF(C375:DW375,"&gt;0")</f>
        <v>46</v>
      </c>
    </row>
    <row r="376" spans="1:128" x14ac:dyDescent="0.3">
      <c r="A376" t="str">
        <f>+A162</f>
        <v>Liechtenstein</v>
      </c>
      <c r="B376">
        <f>+B162</f>
        <v>0</v>
      </c>
      <c r="C376" s="16">
        <f>+B376+C162</f>
        <v>0</v>
      </c>
      <c r="D376" s="16">
        <f>+C376+D162</f>
        <v>0</v>
      </c>
      <c r="E376" s="16">
        <f>+D376+E162</f>
        <v>0</v>
      </c>
      <c r="F376" s="16">
        <f>+E376+F162</f>
        <v>0</v>
      </c>
      <c r="G376" s="16">
        <f>+F376+G162</f>
        <v>0</v>
      </c>
      <c r="H376" s="16">
        <f>+G376+H162</f>
        <v>0</v>
      </c>
      <c r="I376" s="16">
        <f>+H376+I162</f>
        <v>0</v>
      </c>
      <c r="J376" s="16">
        <f>+I376+J162</f>
        <v>0</v>
      </c>
      <c r="K376" s="16">
        <f>+J376+K162</f>
        <v>0</v>
      </c>
      <c r="L376" s="16">
        <f>+K376+L162</f>
        <v>0</v>
      </c>
      <c r="M376" s="16">
        <f>+L376+M162</f>
        <v>0</v>
      </c>
      <c r="N376" s="16">
        <f>+M376+N162</f>
        <v>0</v>
      </c>
      <c r="O376" s="16">
        <f>+N376+O162</f>
        <v>0</v>
      </c>
      <c r="P376" s="16">
        <f>+O376+P162</f>
        <v>0</v>
      </c>
      <c r="Q376" s="16">
        <f>+P376+Q162</f>
        <v>0</v>
      </c>
      <c r="R376" s="16">
        <f>+Q376+R162</f>
        <v>0</v>
      </c>
      <c r="S376" s="16">
        <f>+R376+S162</f>
        <v>0</v>
      </c>
      <c r="T376" s="16">
        <f>+S376+T162</f>
        <v>0</v>
      </c>
      <c r="U376" s="16">
        <f>+T376+U162</f>
        <v>0</v>
      </c>
      <c r="V376" s="16">
        <f>+U376+V162</f>
        <v>0</v>
      </c>
      <c r="W376" s="16">
        <f>+V376+W162</f>
        <v>0</v>
      </c>
      <c r="X376" s="16">
        <f>+W376+X162</f>
        <v>0</v>
      </c>
      <c r="Y376" s="16">
        <f>+X376+Y162</f>
        <v>0</v>
      </c>
      <c r="Z376" s="16">
        <f>+Y376+Z162</f>
        <v>0</v>
      </c>
      <c r="AA376" s="16">
        <f>+Z376+AA162</f>
        <v>0</v>
      </c>
      <c r="AB376" s="16">
        <f>+AA376+AB162</f>
        <v>0</v>
      </c>
      <c r="AC376" s="16">
        <f>+AB376+AC162</f>
        <v>0</v>
      </c>
      <c r="AD376" s="16">
        <f>+AC376+AD162</f>
        <v>0</v>
      </c>
      <c r="AE376" s="16">
        <f>+AD376+AE162</f>
        <v>0</v>
      </c>
      <c r="AF376" s="16">
        <f>+AE376+AF162</f>
        <v>0</v>
      </c>
      <c r="AG376" s="16">
        <f>+AF376+AG162</f>
        <v>0</v>
      </c>
      <c r="AH376" s="16">
        <f>+AG376+AH162</f>
        <v>0</v>
      </c>
      <c r="AI376" s="16">
        <f>+AH376+AI162</f>
        <v>0</v>
      </c>
      <c r="AJ376" s="16">
        <f>+AI376+AJ162</f>
        <v>0</v>
      </c>
      <c r="AK376" s="16">
        <f>+AJ376+AK162</f>
        <v>0</v>
      </c>
      <c r="AL376" s="16">
        <f>+AK376+AL162</f>
        <v>0</v>
      </c>
      <c r="AM376" s="16">
        <f>+AL376+AM162</f>
        <v>0</v>
      </c>
      <c r="AN376" s="16">
        <f>+AM376+AN162</f>
        <v>0</v>
      </c>
      <c r="AO376" s="16">
        <f>+AN376+AO162</f>
        <v>0</v>
      </c>
      <c r="AP376" s="16">
        <f>+AO376+AP162</f>
        <v>0</v>
      </c>
      <c r="AQ376" s="16">
        <f>+AP376+AQ162</f>
        <v>0</v>
      </c>
      <c r="AR376" s="16">
        <f>+AQ376+AR162</f>
        <v>0</v>
      </c>
      <c r="AS376" s="16">
        <f>+AR376+AS162</f>
        <v>0</v>
      </c>
      <c r="AT376" s="16">
        <f>+AS376+AT162</f>
        <v>0</v>
      </c>
      <c r="AU376" s="16">
        <f>+AT376+AU162</f>
        <v>0</v>
      </c>
      <c r="AV376" s="16">
        <f>+AU376+AV162</f>
        <v>0</v>
      </c>
      <c r="AW376" s="16">
        <f>+AV376+AW162</f>
        <v>0</v>
      </c>
      <c r="AX376" s="16">
        <f>+AW376+AX162</f>
        <v>0</v>
      </c>
      <c r="AY376" s="16">
        <f>+AX376+AY162</f>
        <v>0</v>
      </c>
      <c r="AZ376" s="16">
        <f>+AY376+AZ162</f>
        <v>0</v>
      </c>
      <c r="BA376" s="16">
        <f>+AZ376+BA162</f>
        <v>0</v>
      </c>
      <c r="BB376" s="16">
        <f>+BA376+BB162</f>
        <v>0</v>
      </c>
      <c r="BC376" s="16">
        <f>+BB376+BC162</f>
        <v>0</v>
      </c>
      <c r="BD376" s="16">
        <f>+BC376+BD162</f>
        <v>0</v>
      </c>
      <c r="BE376" s="16">
        <f>+BD376+BE162</f>
        <v>0</v>
      </c>
      <c r="BF376" s="16">
        <f>+BE376+BF162</f>
        <v>0</v>
      </c>
      <c r="BG376" s="16">
        <f>+BF376+BG162</f>
        <v>0</v>
      </c>
      <c r="BH376" s="16">
        <f>+BG376+BH162</f>
        <v>0</v>
      </c>
      <c r="BI376" s="16">
        <f>+BH376+BI162</f>
        <v>0</v>
      </c>
      <c r="BJ376" s="16">
        <f>+BI376+BJ162</f>
        <v>0</v>
      </c>
      <c r="BK376" s="16">
        <f>+BJ376+BK162</f>
        <v>0</v>
      </c>
      <c r="BL376" s="16">
        <f>+BK376+BL162</f>
        <v>0</v>
      </c>
      <c r="BM376" s="16">
        <f>+BL376+BM162</f>
        <v>0</v>
      </c>
      <c r="BN376" s="16">
        <f>+BM376+BN162</f>
        <v>0</v>
      </c>
      <c r="BO376" s="16">
        <f>+BN376+BO162</f>
        <v>1</v>
      </c>
      <c r="BP376" s="16">
        <f>+BO376+BP162</f>
        <v>1</v>
      </c>
      <c r="BQ376" s="16">
        <f>+BP376+BQ162</f>
        <v>1</v>
      </c>
      <c r="BR376" s="16">
        <f>+BQ376+BR162</f>
        <v>1</v>
      </c>
      <c r="BS376" s="16">
        <f>+BR376+BS162</f>
        <v>1</v>
      </c>
      <c r="BT376" s="16">
        <f>+BS376+BT162</f>
        <v>1</v>
      </c>
      <c r="BU376" s="16">
        <f>+BT376+BU162</f>
        <v>1</v>
      </c>
      <c r="BV376" s="16">
        <f>+BU376+BV162</f>
        <v>3</v>
      </c>
      <c r="BW376" s="16">
        <f>+BV376+BW162</f>
        <v>4</v>
      </c>
      <c r="BX376" s="16">
        <f>+BW376+BX162</f>
        <v>4</v>
      </c>
      <c r="BY376" s="16">
        <f>+BX376+BY162</f>
        <v>4</v>
      </c>
      <c r="BZ376" s="16">
        <f>+BY376+BZ162</f>
        <v>7</v>
      </c>
      <c r="CA376" s="16">
        <f>+BZ376+CA162</f>
        <v>7</v>
      </c>
      <c r="CB376" s="16">
        <f>+CA376+CB162</f>
        <v>7</v>
      </c>
      <c r="CC376" s="16">
        <f>+CB376+CC162</f>
        <v>25</v>
      </c>
      <c r="CD376" s="16">
        <f>+CC376+CD162</f>
        <v>25</v>
      </c>
      <c r="CE376" s="16">
        <f>+CD376+CE162</f>
        <v>34</v>
      </c>
      <c r="CF376" s="16">
        <f>+CE376+CF162</f>
        <v>36</v>
      </c>
      <c r="CG376" s="16">
        <f>+CF376+CG162</f>
        <v>46</v>
      </c>
      <c r="CH376" s="16">
        <f>+CG376+CH162</f>
        <v>46</v>
      </c>
      <c r="CI376" s="16">
        <f>+CH376+CI162</f>
        <v>47</v>
      </c>
      <c r="CJ376" s="16">
        <f>+CI376+CJ162</f>
        <v>51</v>
      </c>
      <c r="CK376" s="16">
        <f>+CJ376+CK162</f>
        <v>56</v>
      </c>
      <c r="CL376" s="16">
        <f>+CK376+CL162</f>
        <v>60</v>
      </c>
      <c r="CM376" s="16">
        <f>+CL376+CM162</f>
        <v>61</v>
      </c>
      <c r="CN376" s="16">
        <f>+CM376+CN162</f>
        <v>62</v>
      </c>
      <c r="CO376" s="16">
        <f>+CN376+CO162</f>
        <v>64</v>
      </c>
      <c r="CP376" s="16">
        <f>+CO376+CP162</f>
        <v>68</v>
      </c>
      <c r="CQ376" s="16">
        <f>+CP376+CQ162</f>
        <v>72</v>
      </c>
      <c r="CR376" s="16">
        <f>+CQ376+CR162</f>
        <v>75</v>
      </c>
      <c r="CS376" s="16">
        <f>+CR376+CS162</f>
        <v>75</v>
      </c>
      <c r="CT376" s="16">
        <f>+CS376+CT162</f>
        <v>77</v>
      </c>
      <c r="CU376" s="16">
        <f>+CT376+CU162</f>
        <v>78</v>
      </c>
      <c r="CV376" s="16">
        <f>+CU376+CV162</f>
        <v>78</v>
      </c>
      <c r="CW376" s="16">
        <f>+CV376+CW162</f>
        <v>78</v>
      </c>
      <c r="CX376" s="16">
        <f>+CW376+CX162</f>
        <v>79</v>
      </c>
      <c r="CY376" s="16">
        <f>+CX376+CY162</f>
        <v>79</v>
      </c>
      <c r="CZ376" s="16">
        <f>+CY376+CZ162</f>
        <v>80</v>
      </c>
      <c r="DA376" s="16">
        <f>+CZ376+DA162</f>
        <v>80</v>
      </c>
      <c r="DB376" s="16">
        <f>+DA376+DB162</f>
        <v>80</v>
      </c>
      <c r="DC376" s="16">
        <f>+DB376+DC162</f>
        <v>81</v>
      </c>
      <c r="DD376" s="16">
        <f>+DC376+DD162</f>
        <v>81</v>
      </c>
      <c r="DE376" s="16">
        <f>+DD376+DE162</f>
        <v>81</v>
      </c>
      <c r="DF376" s="16">
        <f>+DE376+DF162</f>
        <v>81</v>
      </c>
      <c r="DG376" s="16">
        <f>+DF376+DG162</f>
        <v>81</v>
      </c>
      <c r="DH376" s="16">
        <f>+DG376+DH162</f>
        <v>82</v>
      </c>
      <c r="DI376" s="16">
        <f>+DH376+DI162</f>
        <v>82</v>
      </c>
      <c r="DJ376" s="16">
        <f>+DI376+DJ162</f>
        <v>82</v>
      </c>
      <c r="DK376" s="16">
        <f>+DJ376+DK162</f>
        <v>82</v>
      </c>
      <c r="DL376" s="16">
        <f>+DK376+DL162</f>
        <v>82</v>
      </c>
      <c r="DM376" s="16">
        <f>+DL376+DM162</f>
        <v>82</v>
      </c>
      <c r="DN376" s="16">
        <f>+DM376+DN162</f>
        <v>82</v>
      </c>
      <c r="DO376" s="16">
        <f>+DN376+DO162</f>
        <v>83</v>
      </c>
      <c r="DP376" s="16">
        <f>+DO376+DP162</f>
        <v>83</v>
      </c>
      <c r="DQ376" s="16">
        <f>+DP376+DQ162</f>
        <v>83</v>
      </c>
      <c r="DR376" s="16">
        <f>+DQ376+DR162</f>
        <v>83</v>
      </c>
      <c r="DS376" s="16">
        <f>+DR376+DS162</f>
        <v>83</v>
      </c>
      <c r="DT376" s="16">
        <f>+DS376+DT162</f>
        <v>83</v>
      </c>
      <c r="DU376" s="16">
        <f>+DT376+DU162</f>
        <v>83</v>
      </c>
      <c r="DV376" s="16">
        <f>+DU376+DV162</f>
        <v>83</v>
      </c>
      <c r="DW376" s="15">
        <f>+DW162</f>
        <v>83</v>
      </c>
      <c r="DX376" s="15">
        <f>COUNTIF(C376:DW376,"&gt;0")</f>
        <v>61</v>
      </c>
    </row>
    <row r="377" spans="1:128" x14ac:dyDescent="0.3">
      <c r="A377" t="str">
        <f>+A163</f>
        <v>Bahamas</v>
      </c>
      <c r="B377">
        <f>+B163</f>
        <v>0</v>
      </c>
      <c r="C377" s="16">
        <f>+B377+C163</f>
        <v>0</v>
      </c>
      <c r="D377" s="16">
        <f>+C377+D163</f>
        <v>0</v>
      </c>
      <c r="E377" s="16">
        <f>+D377+E163</f>
        <v>0</v>
      </c>
      <c r="F377" s="16">
        <f>+E377+F163</f>
        <v>0</v>
      </c>
      <c r="G377" s="16">
        <f>+F377+G163</f>
        <v>0</v>
      </c>
      <c r="H377" s="16">
        <f>+G377+H163</f>
        <v>0</v>
      </c>
      <c r="I377" s="16">
        <f>+H377+I163</f>
        <v>0</v>
      </c>
      <c r="J377" s="16">
        <f>+I377+J163</f>
        <v>0</v>
      </c>
      <c r="K377" s="16">
        <f>+J377+K163</f>
        <v>0</v>
      </c>
      <c r="L377" s="16">
        <f>+K377+L163</f>
        <v>0</v>
      </c>
      <c r="M377" s="16">
        <f>+L377+M163</f>
        <v>0</v>
      </c>
      <c r="N377" s="16">
        <f>+M377+N163</f>
        <v>0</v>
      </c>
      <c r="O377" s="16">
        <f>+N377+O163</f>
        <v>0</v>
      </c>
      <c r="P377" s="16">
        <f>+O377+P163</f>
        <v>0</v>
      </c>
      <c r="Q377" s="16">
        <f>+P377+Q163</f>
        <v>0</v>
      </c>
      <c r="R377" s="16">
        <f>+Q377+R163</f>
        <v>0</v>
      </c>
      <c r="S377" s="16">
        <f>+R377+S163</f>
        <v>0</v>
      </c>
      <c r="T377" s="16">
        <f>+S377+T163</f>
        <v>0</v>
      </c>
      <c r="U377" s="16">
        <f>+T377+U163</f>
        <v>0</v>
      </c>
      <c r="V377" s="16">
        <f>+U377+V163</f>
        <v>0</v>
      </c>
      <c r="W377" s="16">
        <f>+V377+W163</f>
        <v>0</v>
      </c>
      <c r="X377" s="16">
        <f>+W377+X163</f>
        <v>0</v>
      </c>
      <c r="Y377" s="16">
        <f>+X377+Y163</f>
        <v>0</v>
      </c>
      <c r="Z377" s="16">
        <f>+Y377+Z163</f>
        <v>0</v>
      </c>
      <c r="AA377" s="16">
        <f>+Z377+AA163</f>
        <v>0</v>
      </c>
      <c r="AB377" s="16">
        <f>+AA377+AB163</f>
        <v>0</v>
      </c>
      <c r="AC377" s="16">
        <f>+AB377+AC163</f>
        <v>0</v>
      </c>
      <c r="AD377" s="16">
        <f>+AC377+AD163</f>
        <v>0</v>
      </c>
      <c r="AE377" s="16">
        <f>+AD377+AE163</f>
        <v>0</v>
      </c>
      <c r="AF377" s="16">
        <f>+AE377+AF163</f>
        <v>0</v>
      </c>
      <c r="AG377" s="16">
        <f>+AF377+AG163</f>
        <v>0</v>
      </c>
      <c r="AH377" s="16">
        <f>+AG377+AH163</f>
        <v>0</v>
      </c>
      <c r="AI377" s="16">
        <f>+AH377+AI163</f>
        <v>0</v>
      </c>
      <c r="AJ377" s="16">
        <f>+AI377+AJ163</f>
        <v>0</v>
      </c>
      <c r="AK377" s="16">
        <f>+AJ377+AK163</f>
        <v>0</v>
      </c>
      <c r="AL377" s="16">
        <f>+AK377+AL163</f>
        <v>0</v>
      </c>
      <c r="AM377" s="16">
        <f>+AL377+AM163</f>
        <v>0</v>
      </c>
      <c r="AN377" s="16">
        <f>+AM377+AN163</f>
        <v>0</v>
      </c>
      <c r="AO377" s="16">
        <f>+AN377+AO163</f>
        <v>0</v>
      </c>
      <c r="AP377" s="16">
        <f>+AO377+AP163</f>
        <v>0</v>
      </c>
      <c r="AQ377" s="16">
        <f>+AP377+AQ163</f>
        <v>0</v>
      </c>
      <c r="AR377" s="16">
        <f>+AQ377+AR163</f>
        <v>0</v>
      </c>
      <c r="AS377" s="16">
        <f>+AR377+AS163</f>
        <v>0</v>
      </c>
      <c r="AT377" s="16">
        <f>+AS377+AT163</f>
        <v>0</v>
      </c>
      <c r="AU377" s="16">
        <f>+AT377+AU163</f>
        <v>0</v>
      </c>
      <c r="AV377" s="16">
        <f>+AU377+AV163</f>
        <v>0</v>
      </c>
      <c r="AW377" s="16">
        <f>+AV377+AW163</f>
        <v>0</v>
      </c>
      <c r="AX377" s="16">
        <f>+AW377+AX163</f>
        <v>0</v>
      </c>
      <c r="AY377" s="16">
        <f>+AX377+AY163</f>
        <v>0</v>
      </c>
      <c r="AZ377" s="16">
        <f>+AY377+AZ163</f>
        <v>0</v>
      </c>
      <c r="BA377" s="16">
        <f>+AZ377+BA163</f>
        <v>0</v>
      </c>
      <c r="BB377" s="16">
        <f>+BA377+BB163</f>
        <v>0</v>
      </c>
      <c r="BC377" s="16">
        <f>+BB377+BC163</f>
        <v>0</v>
      </c>
      <c r="BD377" s="16">
        <f>+BC377+BD163</f>
        <v>0</v>
      </c>
      <c r="BE377" s="16">
        <f>+BD377+BE163</f>
        <v>0</v>
      </c>
      <c r="BF377" s="16">
        <f>+BE377+BF163</f>
        <v>0</v>
      </c>
      <c r="BG377" s="16">
        <f>+BF377+BG163</f>
        <v>0</v>
      </c>
      <c r="BH377" s="16">
        <f>+BG377+BH163</f>
        <v>0</v>
      </c>
      <c r="BI377" s="16">
        <f>+BH377+BI163</f>
        <v>0</v>
      </c>
      <c r="BJ377" s="16">
        <f>+BI377+BJ163</f>
        <v>0</v>
      </c>
      <c r="BK377" s="16">
        <f>+BJ377+BK163</f>
        <v>0</v>
      </c>
      <c r="BL377" s="16">
        <f>+BK377+BL163</f>
        <v>0</v>
      </c>
      <c r="BM377" s="16">
        <f>+BL377+BM163</f>
        <v>0</v>
      </c>
      <c r="BN377" s="16">
        <f>+BM377+BN163</f>
        <v>0</v>
      </c>
      <c r="BO377" s="16">
        <f>+BN377+BO163</f>
        <v>0</v>
      </c>
      <c r="BP377" s="16">
        <f>+BO377+BP163</f>
        <v>0</v>
      </c>
      <c r="BQ377" s="16">
        <f>+BP377+BQ163</f>
        <v>0</v>
      </c>
      <c r="BR377" s="16">
        <f>+BQ377+BR163</f>
        <v>0</v>
      </c>
      <c r="BS377" s="16">
        <f>+BR377+BS163</f>
        <v>0</v>
      </c>
      <c r="BT377" s="16">
        <f>+BS377+BT163</f>
        <v>0</v>
      </c>
      <c r="BU377" s="16">
        <f>+BT377+BU163</f>
        <v>0</v>
      </c>
      <c r="BV377" s="16">
        <f>+BU377+BV163</f>
        <v>0</v>
      </c>
      <c r="BW377" s="16">
        <f>+BV377+BW163</f>
        <v>0</v>
      </c>
      <c r="BX377" s="16">
        <f>+BW377+BX163</f>
        <v>0</v>
      </c>
      <c r="BY377" s="16">
        <f>+BX377+BY163</f>
        <v>0</v>
      </c>
      <c r="BZ377" s="16">
        <f>+BY377+BZ163</f>
        <v>1</v>
      </c>
      <c r="CA377" s="16">
        <f>+BZ377+CA163</f>
        <v>1</v>
      </c>
      <c r="CB377" s="16">
        <f>+CA377+CB163</f>
        <v>1</v>
      </c>
      <c r="CC377" s="16">
        <f>+CB377+CC163</f>
        <v>1</v>
      </c>
      <c r="CD377" s="16">
        <f>+CC377+CD163</f>
        <v>3</v>
      </c>
      <c r="CE377" s="16">
        <f>+CD377+CE163</f>
        <v>4</v>
      </c>
      <c r="CF377" s="16">
        <f>+CE377+CF163</f>
        <v>4</v>
      </c>
      <c r="CG377" s="16">
        <f>+CF377+CG163</f>
        <v>4</v>
      </c>
      <c r="CH377" s="16">
        <f>+CG377+CH163</f>
        <v>4</v>
      </c>
      <c r="CI377" s="16">
        <f>+CH377+CI163</f>
        <v>4</v>
      </c>
      <c r="CJ377" s="16">
        <f>+CI377+CJ163</f>
        <v>5</v>
      </c>
      <c r="CK377" s="16">
        <f>+CJ377+CK163</f>
        <v>9</v>
      </c>
      <c r="CL377" s="16">
        <f>+CK377+CL163</f>
        <v>9</v>
      </c>
      <c r="CM377" s="16">
        <f>+CL377+CM163</f>
        <v>11</v>
      </c>
      <c r="CN377" s="16">
        <f>+CM377+CN163</f>
        <v>14</v>
      </c>
      <c r="CO377" s="16">
        <f>+CN377+CO163</f>
        <v>14</v>
      </c>
      <c r="CP377" s="16">
        <f>+CO377+CP163</f>
        <v>15</v>
      </c>
      <c r="CQ377" s="16">
        <f>+CP377+CQ163</f>
        <v>21</v>
      </c>
      <c r="CR377" s="16">
        <f>+CQ377+CR163</f>
        <v>24</v>
      </c>
      <c r="CS377" s="16">
        <f>+CR377+CS163</f>
        <v>24</v>
      </c>
      <c r="CT377" s="16">
        <f>+CS377+CT163</f>
        <v>28</v>
      </c>
      <c r="CU377" s="16">
        <f>+CT377+CU163</f>
        <v>29</v>
      </c>
      <c r="CV377" s="16">
        <f>+CU377+CV163</f>
        <v>33</v>
      </c>
      <c r="CW377" s="16">
        <f>+CV377+CW163</f>
        <v>36</v>
      </c>
      <c r="CX377" s="16">
        <f>+CW377+CX163</f>
        <v>40</v>
      </c>
      <c r="CY377" s="16">
        <f>+CX377+CY163</f>
        <v>41</v>
      </c>
      <c r="CZ377" s="16">
        <f>+CY377+CZ163</f>
        <v>42</v>
      </c>
      <c r="DA377" s="16">
        <f>+CZ377+DA163</f>
        <v>46</v>
      </c>
      <c r="DB377" s="16">
        <f>+DA377+DB163</f>
        <v>47</v>
      </c>
      <c r="DC377" s="16">
        <f>+DB377+DC163</f>
        <v>49</v>
      </c>
      <c r="DD377" s="16">
        <f>+DC377+DD163</f>
        <v>49</v>
      </c>
      <c r="DE377" s="16">
        <f>+DD377+DE163</f>
        <v>53</v>
      </c>
      <c r="DF377" s="16">
        <f>+DE377+DF163</f>
        <v>54</v>
      </c>
      <c r="DG377" s="16">
        <f>+DF377+DG163</f>
        <v>55</v>
      </c>
      <c r="DH377" s="16">
        <f>+DG377+DH163</f>
        <v>58</v>
      </c>
      <c r="DI377" s="16">
        <f>+DH377+DI163</f>
        <v>60</v>
      </c>
      <c r="DJ377" s="16">
        <f>+DI377+DJ163</f>
        <v>64</v>
      </c>
      <c r="DK377" s="16">
        <f>+DJ377+DK163</f>
        <v>65</v>
      </c>
      <c r="DL377" s="16">
        <f>+DK377+DL163</f>
        <v>70</v>
      </c>
      <c r="DM377" s="16">
        <f>+DL377+DM163</f>
        <v>72</v>
      </c>
      <c r="DN377" s="16">
        <f>+DM377+DN163</f>
        <v>73</v>
      </c>
      <c r="DO377" s="16">
        <f>+DN377+DO163</f>
        <v>78</v>
      </c>
      <c r="DP377" s="16">
        <f>+DO377+DP163</f>
        <v>80</v>
      </c>
      <c r="DQ377" s="16">
        <f>+DP377+DQ163</f>
        <v>80</v>
      </c>
      <c r="DR377" s="16">
        <f>+DQ377+DR163</f>
        <v>80</v>
      </c>
      <c r="DS377" s="16">
        <f>+DR377+DS163</f>
        <v>80</v>
      </c>
      <c r="DT377" s="16">
        <f>+DS377+DT163</f>
        <v>81</v>
      </c>
      <c r="DU377" s="16">
        <f>+DT377+DU163</f>
        <v>82</v>
      </c>
      <c r="DV377" s="16">
        <f>+DU377+DV163</f>
        <v>83</v>
      </c>
      <c r="DW377" s="15">
        <f>+DW163</f>
        <v>83</v>
      </c>
      <c r="DX377" s="15">
        <f>COUNTIF(C377:DW377,"&gt;0")</f>
        <v>50</v>
      </c>
    </row>
    <row r="378" spans="1:128" x14ac:dyDescent="0.3">
      <c r="A378" t="str">
        <f>+A164</f>
        <v>Guyana</v>
      </c>
      <c r="B378">
        <f>+B164</f>
        <v>0</v>
      </c>
      <c r="C378" s="16">
        <f>+B378+C164</f>
        <v>0</v>
      </c>
      <c r="D378" s="16">
        <f>+C378+D164</f>
        <v>0</v>
      </c>
      <c r="E378" s="16">
        <f>+D378+E164</f>
        <v>0</v>
      </c>
      <c r="F378" s="16">
        <f>+E378+F164</f>
        <v>0</v>
      </c>
      <c r="G378" s="16">
        <f>+F378+G164</f>
        <v>0</v>
      </c>
      <c r="H378" s="16">
        <f>+G378+H164</f>
        <v>0</v>
      </c>
      <c r="I378" s="16">
        <f>+H378+I164</f>
        <v>0</v>
      </c>
      <c r="J378" s="16">
        <f>+I378+J164</f>
        <v>0</v>
      </c>
      <c r="K378" s="16">
        <f>+J378+K164</f>
        <v>0</v>
      </c>
      <c r="L378" s="16">
        <f>+K378+L164</f>
        <v>0</v>
      </c>
      <c r="M378" s="16">
        <f>+L378+M164</f>
        <v>0</v>
      </c>
      <c r="N378" s="16">
        <f>+M378+N164</f>
        <v>0</v>
      </c>
      <c r="O378" s="16">
        <f>+N378+O164</f>
        <v>0</v>
      </c>
      <c r="P378" s="16">
        <f>+O378+P164</f>
        <v>0</v>
      </c>
      <c r="Q378" s="16">
        <f>+P378+Q164</f>
        <v>0</v>
      </c>
      <c r="R378" s="16">
        <f>+Q378+R164</f>
        <v>0</v>
      </c>
      <c r="S378" s="16">
        <f>+R378+S164</f>
        <v>0</v>
      </c>
      <c r="T378" s="16">
        <f>+S378+T164</f>
        <v>0</v>
      </c>
      <c r="U378" s="16">
        <f>+T378+U164</f>
        <v>0</v>
      </c>
      <c r="V378" s="16">
        <f>+U378+V164</f>
        <v>0</v>
      </c>
      <c r="W378" s="16">
        <f>+V378+W164</f>
        <v>0</v>
      </c>
      <c r="X378" s="16">
        <f>+W378+X164</f>
        <v>0</v>
      </c>
      <c r="Y378" s="16">
        <f>+X378+Y164</f>
        <v>0</v>
      </c>
      <c r="Z378" s="16">
        <f>+Y378+Z164</f>
        <v>0</v>
      </c>
      <c r="AA378" s="16">
        <f>+Z378+AA164</f>
        <v>0</v>
      </c>
      <c r="AB378" s="16">
        <f>+AA378+AB164</f>
        <v>0</v>
      </c>
      <c r="AC378" s="16">
        <f>+AB378+AC164</f>
        <v>0</v>
      </c>
      <c r="AD378" s="16">
        <f>+AC378+AD164</f>
        <v>0</v>
      </c>
      <c r="AE378" s="16">
        <f>+AD378+AE164</f>
        <v>0</v>
      </c>
      <c r="AF378" s="16">
        <f>+AE378+AF164</f>
        <v>0</v>
      </c>
      <c r="AG378" s="16">
        <f>+AF378+AG164</f>
        <v>0</v>
      </c>
      <c r="AH378" s="16">
        <f>+AG378+AH164</f>
        <v>0</v>
      </c>
      <c r="AI378" s="16">
        <f>+AH378+AI164</f>
        <v>0</v>
      </c>
      <c r="AJ378" s="16">
        <f>+AI378+AJ164</f>
        <v>0</v>
      </c>
      <c r="AK378" s="16">
        <f>+AJ378+AK164</f>
        <v>0</v>
      </c>
      <c r="AL378" s="16">
        <f>+AK378+AL164</f>
        <v>0</v>
      </c>
      <c r="AM378" s="16">
        <f>+AL378+AM164</f>
        <v>0</v>
      </c>
      <c r="AN378" s="16">
        <f>+AM378+AN164</f>
        <v>0</v>
      </c>
      <c r="AO378" s="16">
        <f>+AN378+AO164</f>
        <v>0</v>
      </c>
      <c r="AP378" s="16">
        <f>+AO378+AP164</f>
        <v>0</v>
      </c>
      <c r="AQ378" s="16">
        <f>+AP378+AQ164</f>
        <v>0</v>
      </c>
      <c r="AR378" s="16">
        <f>+AQ378+AR164</f>
        <v>0</v>
      </c>
      <c r="AS378" s="16">
        <f>+AR378+AS164</f>
        <v>0</v>
      </c>
      <c r="AT378" s="16">
        <f>+AS378+AT164</f>
        <v>0</v>
      </c>
      <c r="AU378" s="16">
        <f>+AT378+AU164</f>
        <v>0</v>
      </c>
      <c r="AV378" s="16">
        <f>+AU378+AV164</f>
        <v>0</v>
      </c>
      <c r="AW378" s="16">
        <f>+AV378+AW164</f>
        <v>0</v>
      </c>
      <c r="AX378" s="16">
        <f>+AW378+AX164</f>
        <v>0</v>
      </c>
      <c r="AY378" s="16">
        <f>+AX378+AY164</f>
        <v>0</v>
      </c>
      <c r="AZ378" s="16">
        <f>+AY378+AZ164</f>
        <v>0</v>
      </c>
      <c r="BA378" s="16">
        <f>+AZ378+BA164</f>
        <v>0</v>
      </c>
      <c r="BB378" s="16">
        <f>+BA378+BB164</f>
        <v>0</v>
      </c>
      <c r="BC378" s="16">
        <f>+BB378+BC164</f>
        <v>0</v>
      </c>
      <c r="BD378" s="16">
        <f>+BC378+BD164</f>
        <v>0</v>
      </c>
      <c r="BE378" s="16">
        <f>+BD378+BE164</f>
        <v>0</v>
      </c>
      <c r="BF378" s="16">
        <f>+BE378+BF164</f>
        <v>0</v>
      </c>
      <c r="BG378" s="16">
        <f>+BF378+BG164</f>
        <v>0</v>
      </c>
      <c r="BH378" s="16">
        <f>+BG378+BH164</f>
        <v>0</v>
      </c>
      <c r="BI378" s="16">
        <f>+BH378+BI164</f>
        <v>0</v>
      </c>
      <c r="BJ378" s="16">
        <f>+BI378+BJ164</f>
        <v>0</v>
      </c>
      <c r="BK378" s="16">
        <f>+BJ378+BK164</f>
        <v>0</v>
      </c>
      <c r="BL378" s="16">
        <f>+BK378+BL164</f>
        <v>0</v>
      </c>
      <c r="BM378" s="16">
        <f>+BL378+BM164</f>
        <v>0</v>
      </c>
      <c r="BN378" s="16">
        <f>+BM378+BN164</f>
        <v>0</v>
      </c>
      <c r="BO378" s="16">
        <f>+BN378+BO164</f>
        <v>0</v>
      </c>
      <c r="BP378" s="16">
        <f>+BO378+BP164</f>
        <v>0</v>
      </c>
      <c r="BQ378" s="16">
        <f>+BP378+BQ164</f>
        <v>0</v>
      </c>
      <c r="BR378" s="16">
        <f>+BQ378+BR164</f>
        <v>0</v>
      </c>
      <c r="BS378" s="16">
        <f>+BR378+BS164</f>
        <v>0</v>
      </c>
      <c r="BT378" s="16">
        <f>+BS378+BT164</f>
        <v>0</v>
      </c>
      <c r="BU378" s="16">
        <f>+BT378+BU164</f>
        <v>0</v>
      </c>
      <c r="BV378" s="16">
        <f>+BU378+BV164</f>
        <v>0</v>
      </c>
      <c r="BW378" s="16">
        <f>+BV378+BW164</f>
        <v>1</v>
      </c>
      <c r="BX378" s="16">
        <f>+BW378+BX164</f>
        <v>1</v>
      </c>
      <c r="BY378" s="16">
        <f>+BX378+BY164</f>
        <v>1</v>
      </c>
      <c r="BZ378" s="16">
        <f>+BY378+BZ164</f>
        <v>4</v>
      </c>
      <c r="CA378" s="16">
        <f>+BZ378+CA164</f>
        <v>4</v>
      </c>
      <c r="CB378" s="16">
        <f>+CA378+CB164</f>
        <v>4</v>
      </c>
      <c r="CC378" s="16">
        <f>+CB378+CC164</f>
        <v>5</v>
      </c>
      <c r="CD378" s="16">
        <f>+CC378+CD164</f>
        <v>5</v>
      </c>
      <c r="CE378" s="16">
        <f>+CD378+CE164</f>
        <v>5</v>
      </c>
      <c r="CF378" s="16">
        <f>+CE378+CF164</f>
        <v>5</v>
      </c>
      <c r="CG378" s="16">
        <f>+CF378+CG164</f>
        <v>5</v>
      </c>
      <c r="CH378" s="16">
        <f>+CG378+CH164</f>
        <v>5</v>
      </c>
      <c r="CI378" s="16">
        <f>+CH378+CI164</f>
        <v>5</v>
      </c>
      <c r="CJ378" s="16">
        <f>+CI378+CJ164</f>
        <v>5</v>
      </c>
      <c r="CK378" s="16">
        <f>+CJ378+CK164</f>
        <v>5</v>
      </c>
      <c r="CL378" s="16">
        <f>+CK378+CL164</f>
        <v>5</v>
      </c>
      <c r="CM378" s="16">
        <f>+CL378+CM164</f>
        <v>8</v>
      </c>
      <c r="CN378" s="16">
        <f>+CM378+CN164</f>
        <v>8</v>
      </c>
      <c r="CO378" s="16">
        <f>+CN378+CO164</f>
        <v>8</v>
      </c>
      <c r="CP378" s="16">
        <f>+CO378+CP164</f>
        <v>12</v>
      </c>
      <c r="CQ378" s="16">
        <f>+CP378+CQ164</f>
        <v>19</v>
      </c>
      <c r="CR378" s="16">
        <f>+CQ378+CR164</f>
        <v>19</v>
      </c>
      <c r="CS378" s="16">
        <f>+CR378+CS164</f>
        <v>23</v>
      </c>
      <c r="CT378" s="16">
        <f>+CS378+CT164</f>
        <v>24</v>
      </c>
      <c r="CU378" s="16">
        <f>+CT378+CU164</f>
        <v>29</v>
      </c>
      <c r="CV378" s="16">
        <f>+CU378+CV164</f>
        <v>31</v>
      </c>
      <c r="CW378" s="16">
        <f>+CV378+CW164</f>
        <v>33</v>
      </c>
      <c r="CX378" s="16">
        <f>+CW378+CX164</f>
        <v>37</v>
      </c>
      <c r="CY378" s="16">
        <f>+CX378+CY164</f>
        <v>37</v>
      </c>
      <c r="CZ378" s="16">
        <f>+CY378+CZ164</f>
        <v>40</v>
      </c>
      <c r="DA378" s="16">
        <f>+CZ378+DA164</f>
        <v>45</v>
      </c>
      <c r="DB378" s="16">
        <f>+DA378+DB164</f>
        <v>45</v>
      </c>
      <c r="DC378" s="16">
        <f>+DB378+DC164</f>
        <v>47</v>
      </c>
      <c r="DD378" s="16">
        <f>+DC378+DD164</f>
        <v>48</v>
      </c>
      <c r="DE378" s="16">
        <f>+DD378+DE164</f>
        <v>55</v>
      </c>
      <c r="DF378" s="16">
        <f>+DE378+DF164</f>
        <v>57</v>
      </c>
      <c r="DG378" s="16">
        <f>+DF378+DG164</f>
        <v>63</v>
      </c>
      <c r="DH378" s="16">
        <f>+DG378+DH164</f>
        <v>63</v>
      </c>
      <c r="DI378" s="16">
        <f>+DH378+DI164</f>
        <v>65</v>
      </c>
      <c r="DJ378" s="16">
        <f>+DI378+DJ164</f>
        <v>66</v>
      </c>
      <c r="DK378" s="16">
        <f>+DJ378+DK164</f>
        <v>67</v>
      </c>
      <c r="DL378" s="16">
        <f>+DK378+DL164</f>
        <v>67</v>
      </c>
      <c r="DM378" s="16">
        <f>+DL378+DM164</f>
        <v>70</v>
      </c>
      <c r="DN378" s="16">
        <f>+DM378+DN164</f>
        <v>73</v>
      </c>
      <c r="DO378" s="16">
        <f>+DN378+DO164</f>
        <v>74</v>
      </c>
      <c r="DP378" s="16">
        <f>+DO378+DP164</f>
        <v>74</v>
      </c>
      <c r="DQ378" s="16">
        <f>+DP378+DQ164</f>
        <v>74</v>
      </c>
      <c r="DR378" s="16">
        <f>+DQ378+DR164</f>
        <v>75</v>
      </c>
      <c r="DS378" s="16">
        <f>+DR378+DS164</f>
        <v>78</v>
      </c>
      <c r="DT378" s="16">
        <f>+DS378+DT164</f>
        <v>82</v>
      </c>
      <c r="DU378" s="16">
        <f>+DT378+DU164</f>
        <v>82</v>
      </c>
      <c r="DV378" s="16">
        <f>+DU378+DV164</f>
        <v>82</v>
      </c>
      <c r="DW378" s="15">
        <f>+DW164</f>
        <v>82</v>
      </c>
      <c r="DX378" s="15">
        <f>COUNTIF(C378:DW378,"&gt;0")</f>
        <v>53</v>
      </c>
    </row>
    <row r="379" spans="1:128" x14ac:dyDescent="0.3">
      <c r="A379" t="str">
        <f>+A165</f>
        <v>Barbados</v>
      </c>
      <c r="B379">
        <f>+B165</f>
        <v>0</v>
      </c>
      <c r="C379" s="16">
        <f>+B379+C165</f>
        <v>0</v>
      </c>
      <c r="D379" s="16">
        <f>+C379+D165</f>
        <v>0</v>
      </c>
      <c r="E379" s="16">
        <f>+D379+E165</f>
        <v>0</v>
      </c>
      <c r="F379" s="16">
        <f>+E379+F165</f>
        <v>0</v>
      </c>
      <c r="G379" s="16">
        <f>+F379+G165</f>
        <v>0</v>
      </c>
      <c r="H379" s="16">
        <f>+G379+H165</f>
        <v>0</v>
      </c>
      <c r="I379" s="16">
        <f>+H379+I165</f>
        <v>0</v>
      </c>
      <c r="J379" s="16">
        <f>+I379+J165</f>
        <v>0</v>
      </c>
      <c r="K379" s="16">
        <f>+J379+K165</f>
        <v>0</v>
      </c>
      <c r="L379" s="16">
        <f>+K379+L165</f>
        <v>0</v>
      </c>
      <c r="M379" s="16">
        <f>+L379+M165</f>
        <v>0</v>
      </c>
      <c r="N379" s="16">
        <f>+M379+N165</f>
        <v>0</v>
      </c>
      <c r="O379" s="16">
        <f>+N379+O165</f>
        <v>0</v>
      </c>
      <c r="P379" s="16">
        <f>+O379+P165</f>
        <v>0</v>
      </c>
      <c r="Q379" s="16">
        <f>+P379+Q165</f>
        <v>0</v>
      </c>
      <c r="R379" s="16">
        <f>+Q379+R165</f>
        <v>0</v>
      </c>
      <c r="S379" s="16">
        <f>+R379+S165</f>
        <v>0</v>
      </c>
      <c r="T379" s="16">
        <f>+S379+T165</f>
        <v>0</v>
      </c>
      <c r="U379" s="16">
        <f>+T379+U165</f>
        <v>0</v>
      </c>
      <c r="V379" s="16">
        <f>+U379+V165</f>
        <v>0</v>
      </c>
      <c r="W379" s="16">
        <f>+V379+W165</f>
        <v>0</v>
      </c>
      <c r="X379" s="16">
        <f>+W379+X165</f>
        <v>0</v>
      </c>
      <c r="Y379" s="16">
        <f>+X379+Y165</f>
        <v>0</v>
      </c>
      <c r="Z379" s="16">
        <f>+Y379+Z165</f>
        <v>0</v>
      </c>
      <c r="AA379" s="16">
        <f>+Z379+AA165</f>
        <v>0</v>
      </c>
      <c r="AB379" s="16">
        <f>+AA379+AB165</f>
        <v>0</v>
      </c>
      <c r="AC379" s="16">
        <f>+AB379+AC165</f>
        <v>0</v>
      </c>
      <c r="AD379" s="16">
        <f>+AC379+AD165</f>
        <v>0</v>
      </c>
      <c r="AE379" s="16">
        <f>+AD379+AE165</f>
        <v>0</v>
      </c>
      <c r="AF379" s="16">
        <f>+AE379+AF165</f>
        <v>0</v>
      </c>
      <c r="AG379" s="16">
        <f>+AF379+AG165</f>
        <v>0</v>
      </c>
      <c r="AH379" s="16">
        <f>+AG379+AH165</f>
        <v>0</v>
      </c>
      <c r="AI379" s="16">
        <f>+AH379+AI165</f>
        <v>0</v>
      </c>
      <c r="AJ379" s="16">
        <f>+AI379+AJ165</f>
        <v>0</v>
      </c>
      <c r="AK379" s="16">
        <f>+AJ379+AK165</f>
        <v>0</v>
      </c>
      <c r="AL379" s="16">
        <f>+AK379+AL165</f>
        <v>0</v>
      </c>
      <c r="AM379" s="16">
        <f>+AL379+AM165</f>
        <v>0</v>
      </c>
      <c r="AN379" s="16">
        <f>+AM379+AN165</f>
        <v>0</v>
      </c>
      <c r="AO379" s="16">
        <f>+AN379+AO165</f>
        <v>0</v>
      </c>
      <c r="AP379" s="16">
        <f>+AO379+AP165</f>
        <v>0</v>
      </c>
      <c r="AQ379" s="16">
        <f>+AP379+AQ165</f>
        <v>0</v>
      </c>
      <c r="AR379" s="16">
        <f>+AQ379+AR165</f>
        <v>0</v>
      </c>
      <c r="AS379" s="16">
        <f>+AR379+AS165</f>
        <v>0</v>
      </c>
      <c r="AT379" s="16">
        <f>+AS379+AT165</f>
        <v>0</v>
      </c>
      <c r="AU379" s="16">
        <f>+AT379+AU165</f>
        <v>0</v>
      </c>
      <c r="AV379" s="16">
        <f>+AU379+AV165</f>
        <v>0</v>
      </c>
      <c r="AW379" s="16">
        <f>+AV379+AW165</f>
        <v>0</v>
      </c>
      <c r="AX379" s="16">
        <f>+AW379+AX165</f>
        <v>0</v>
      </c>
      <c r="AY379" s="16">
        <f>+AX379+AY165</f>
        <v>0</v>
      </c>
      <c r="AZ379" s="16">
        <f>+AY379+AZ165</f>
        <v>0</v>
      </c>
      <c r="BA379" s="16">
        <f>+AZ379+BA165</f>
        <v>0</v>
      </c>
      <c r="BB379" s="16">
        <f>+BA379+BB165</f>
        <v>0</v>
      </c>
      <c r="BC379" s="16">
        <f>+BB379+BC165</f>
        <v>0</v>
      </c>
      <c r="BD379" s="16">
        <f>+BC379+BD165</f>
        <v>0</v>
      </c>
      <c r="BE379" s="16">
        <f>+BD379+BE165</f>
        <v>0</v>
      </c>
      <c r="BF379" s="16">
        <f>+BE379+BF165</f>
        <v>0</v>
      </c>
      <c r="BG379" s="16">
        <f>+BF379+BG165</f>
        <v>0</v>
      </c>
      <c r="BH379" s="16">
        <f>+BG379+BH165</f>
        <v>0</v>
      </c>
      <c r="BI379" s="16">
        <f>+BH379+BI165</f>
        <v>0</v>
      </c>
      <c r="BJ379" s="16">
        <f>+BI379+BJ165</f>
        <v>0</v>
      </c>
      <c r="BK379" s="16">
        <f>+BJ379+BK165</f>
        <v>0</v>
      </c>
      <c r="BL379" s="16">
        <f>+BK379+BL165</f>
        <v>0</v>
      </c>
      <c r="BM379" s="16">
        <f>+BL379+BM165</f>
        <v>0</v>
      </c>
      <c r="BN379" s="16">
        <f>+BM379+BN165</f>
        <v>0</v>
      </c>
      <c r="BO379" s="16">
        <f>+BN379+BO165</f>
        <v>0</v>
      </c>
      <c r="BP379" s="16">
        <f>+BO379+BP165</f>
        <v>0</v>
      </c>
      <c r="BQ379" s="16">
        <f>+BP379+BQ165</f>
        <v>0</v>
      </c>
      <c r="BR379" s="16">
        <f>+BQ379+BR165</f>
        <v>0</v>
      </c>
      <c r="BS379" s="16">
        <f>+BR379+BS165</f>
        <v>0</v>
      </c>
      <c r="BT379" s="16">
        <f>+BS379+BT165</f>
        <v>0</v>
      </c>
      <c r="BU379" s="16">
        <f>+BT379+BU165</f>
        <v>0</v>
      </c>
      <c r="BV379" s="16">
        <f>+BU379+BV165</f>
        <v>0</v>
      </c>
      <c r="BW379" s="16">
        <f>+BV379+BW165</f>
        <v>0</v>
      </c>
      <c r="BX379" s="16">
        <f>+BW379+BX165</f>
        <v>0</v>
      </c>
      <c r="BY379" s="16">
        <f>+BX379+BY165</f>
        <v>0</v>
      </c>
      <c r="BZ379" s="16">
        <f>+BY379+BZ165</f>
        <v>0</v>
      </c>
      <c r="CA379" s="16">
        <f>+BZ379+CA165</f>
        <v>0</v>
      </c>
      <c r="CB379" s="16">
        <f>+CA379+CB165</f>
        <v>1</v>
      </c>
      <c r="CC379" s="16">
        <f>+CB379+CC165</f>
        <v>1</v>
      </c>
      <c r="CD379" s="16">
        <f>+CC379+CD165</f>
        <v>2</v>
      </c>
      <c r="CE379" s="16">
        <f>+CD379+CE165</f>
        <v>6</v>
      </c>
      <c r="CF379" s="16">
        <f>+CE379+CF165</f>
        <v>14</v>
      </c>
      <c r="CG379" s="16">
        <f>+CF379+CG165</f>
        <v>17</v>
      </c>
      <c r="CH379" s="16">
        <f>+CG379+CH165</f>
        <v>17</v>
      </c>
      <c r="CI379" s="16">
        <f>+CH379+CI165</f>
        <v>18</v>
      </c>
      <c r="CJ379" s="16">
        <f>+CI379+CJ165</f>
        <v>18</v>
      </c>
      <c r="CK379" s="16">
        <f>+CJ379+CK165</f>
        <v>24</v>
      </c>
      <c r="CL379" s="16">
        <f>+CK379+CL165</f>
        <v>24</v>
      </c>
      <c r="CM379" s="16">
        <f>+CL379+CM165</f>
        <v>26</v>
      </c>
      <c r="CN379" s="16">
        <f>+CM379+CN165</f>
        <v>33</v>
      </c>
      <c r="CO379" s="16">
        <f>+CN379+CO165</f>
        <v>34</v>
      </c>
      <c r="CP379" s="16">
        <f>+CO379+CP165</f>
        <v>34</v>
      </c>
      <c r="CQ379" s="16">
        <f>+CP379+CQ165</f>
        <v>45</v>
      </c>
      <c r="CR379" s="16">
        <f>+CQ379+CR165</f>
        <v>45</v>
      </c>
      <c r="CS379" s="16">
        <f>+CR379+CS165</f>
        <v>45</v>
      </c>
      <c r="CT379" s="16">
        <f>+CS379+CT165</f>
        <v>51</v>
      </c>
      <c r="CU379" s="16">
        <f>+CT379+CU165</f>
        <v>56</v>
      </c>
      <c r="CV379" s="16">
        <f>+CU379+CV165</f>
        <v>60</v>
      </c>
      <c r="CW379" s="16">
        <f>+CV379+CW165</f>
        <v>63</v>
      </c>
      <c r="CX379" s="16">
        <f>+CW379+CX165</f>
        <v>63</v>
      </c>
      <c r="CY379" s="16">
        <f>+CX379+CY165</f>
        <v>66</v>
      </c>
      <c r="CZ379" s="16">
        <f>+CY379+CZ165</f>
        <v>67</v>
      </c>
      <c r="DA379" s="16">
        <f>+CZ379+DA165</f>
        <v>68</v>
      </c>
      <c r="DB379" s="16">
        <f>+DA379+DB165</f>
        <v>71</v>
      </c>
      <c r="DC379" s="16">
        <f>+DB379+DC165</f>
        <v>72</v>
      </c>
      <c r="DD379" s="16">
        <f>+DC379+DD165</f>
        <v>73</v>
      </c>
      <c r="DE379" s="16">
        <f>+DD379+DE165</f>
        <v>75</v>
      </c>
      <c r="DF379" s="16">
        <f>+DE379+DF165</f>
        <v>75</v>
      </c>
      <c r="DG379" s="16">
        <f>+DF379+DG165</f>
        <v>75</v>
      </c>
      <c r="DH379" s="16">
        <f>+DG379+DH165</f>
        <v>75</v>
      </c>
      <c r="DI379" s="16">
        <f>+DH379+DI165</f>
        <v>75</v>
      </c>
      <c r="DJ379" s="16">
        <f>+DI379+DJ165</f>
        <v>75</v>
      </c>
      <c r="DK379" s="16">
        <f>+DJ379+DK165</f>
        <v>75</v>
      </c>
      <c r="DL379" s="16">
        <f>+DK379+DL165</f>
        <v>76</v>
      </c>
      <c r="DM379" s="16">
        <f>+DL379+DM165</f>
        <v>76</v>
      </c>
      <c r="DN379" s="16">
        <f>+DM379+DN165</f>
        <v>76</v>
      </c>
      <c r="DO379" s="16">
        <f>+DN379+DO165</f>
        <v>79</v>
      </c>
      <c r="DP379" s="16">
        <f>+DO379+DP165</f>
        <v>79</v>
      </c>
      <c r="DQ379" s="16">
        <f>+DP379+DQ165</f>
        <v>80</v>
      </c>
      <c r="DR379" s="16">
        <f>+DQ379+DR165</f>
        <v>80</v>
      </c>
      <c r="DS379" s="16">
        <f>+DR379+DS165</f>
        <v>80</v>
      </c>
      <c r="DT379" s="16">
        <f>+DS379+DT165</f>
        <v>81</v>
      </c>
      <c r="DU379" s="16">
        <f>+DT379+DU165</f>
        <v>81</v>
      </c>
      <c r="DV379" s="16">
        <f>+DU379+DV165</f>
        <v>81</v>
      </c>
      <c r="DW379" s="15">
        <f>+DW165</f>
        <v>81</v>
      </c>
      <c r="DX379" s="15">
        <f>COUNTIF(C379:DW379,"&gt;0")</f>
        <v>48</v>
      </c>
    </row>
    <row r="380" spans="1:128" x14ac:dyDescent="0.3">
      <c r="A380" t="str">
        <f>+A166</f>
        <v>Mozambique</v>
      </c>
      <c r="B380">
        <f>+B166</f>
        <v>0</v>
      </c>
      <c r="C380" s="16">
        <f>+B380+C166</f>
        <v>0</v>
      </c>
      <c r="D380" s="16">
        <f>+C380+D166</f>
        <v>0</v>
      </c>
      <c r="E380" s="16">
        <f>+D380+E166</f>
        <v>0</v>
      </c>
      <c r="F380" s="16">
        <f>+E380+F166</f>
        <v>0</v>
      </c>
      <c r="G380" s="16">
        <f>+F380+G166</f>
        <v>0</v>
      </c>
      <c r="H380" s="16">
        <f>+G380+H166</f>
        <v>0</v>
      </c>
      <c r="I380" s="16">
        <f>+H380+I166</f>
        <v>0</v>
      </c>
      <c r="J380" s="16">
        <f>+I380+J166</f>
        <v>0</v>
      </c>
      <c r="K380" s="16">
        <f>+J380+K166</f>
        <v>0</v>
      </c>
      <c r="L380" s="16">
        <f>+K380+L166</f>
        <v>0</v>
      </c>
      <c r="M380" s="16">
        <f>+L380+M166</f>
        <v>0</v>
      </c>
      <c r="N380" s="16">
        <f>+M380+N166</f>
        <v>0</v>
      </c>
      <c r="O380" s="16">
        <f>+N380+O166</f>
        <v>0</v>
      </c>
      <c r="P380" s="16">
        <f>+O380+P166</f>
        <v>0</v>
      </c>
      <c r="Q380" s="16">
        <f>+P380+Q166</f>
        <v>0</v>
      </c>
      <c r="R380" s="16">
        <f>+Q380+R166</f>
        <v>0</v>
      </c>
      <c r="S380" s="16">
        <f>+R380+S166</f>
        <v>0</v>
      </c>
      <c r="T380" s="16">
        <f>+S380+T166</f>
        <v>0</v>
      </c>
      <c r="U380" s="16">
        <f>+T380+U166</f>
        <v>0</v>
      </c>
      <c r="V380" s="16">
        <f>+U380+V166</f>
        <v>0</v>
      </c>
      <c r="W380" s="16">
        <f>+V380+W166</f>
        <v>0</v>
      </c>
      <c r="X380" s="16">
        <f>+W380+X166</f>
        <v>0</v>
      </c>
      <c r="Y380" s="16">
        <f>+X380+Y166</f>
        <v>0</v>
      </c>
      <c r="Z380" s="16">
        <f>+Y380+Z166</f>
        <v>0</v>
      </c>
      <c r="AA380" s="16">
        <f>+Z380+AA166</f>
        <v>0</v>
      </c>
      <c r="AB380" s="16">
        <f>+AA380+AB166</f>
        <v>0</v>
      </c>
      <c r="AC380" s="16">
        <f>+AB380+AC166</f>
        <v>0</v>
      </c>
      <c r="AD380" s="16">
        <f>+AC380+AD166</f>
        <v>0</v>
      </c>
      <c r="AE380" s="16">
        <f>+AD380+AE166</f>
        <v>0</v>
      </c>
      <c r="AF380" s="16">
        <f>+AE380+AF166</f>
        <v>0</v>
      </c>
      <c r="AG380" s="16">
        <f>+AF380+AG166</f>
        <v>0</v>
      </c>
      <c r="AH380" s="16">
        <f>+AG380+AH166</f>
        <v>0</v>
      </c>
      <c r="AI380" s="16">
        <f>+AH380+AI166</f>
        <v>0</v>
      </c>
      <c r="AJ380" s="16">
        <f>+AI380+AJ166</f>
        <v>0</v>
      </c>
      <c r="AK380" s="16">
        <f>+AJ380+AK166</f>
        <v>0</v>
      </c>
      <c r="AL380" s="16">
        <f>+AK380+AL166</f>
        <v>0</v>
      </c>
      <c r="AM380" s="16">
        <f>+AL380+AM166</f>
        <v>0</v>
      </c>
      <c r="AN380" s="16">
        <f>+AM380+AN166</f>
        <v>0</v>
      </c>
      <c r="AO380" s="16">
        <f>+AN380+AO166</f>
        <v>0</v>
      </c>
      <c r="AP380" s="16">
        <f>+AO380+AP166</f>
        <v>0</v>
      </c>
      <c r="AQ380" s="16">
        <f>+AP380+AQ166</f>
        <v>0</v>
      </c>
      <c r="AR380" s="16">
        <f>+AQ380+AR166</f>
        <v>0</v>
      </c>
      <c r="AS380" s="16">
        <f>+AR380+AS166</f>
        <v>0</v>
      </c>
      <c r="AT380" s="16">
        <f>+AS380+AT166</f>
        <v>0</v>
      </c>
      <c r="AU380" s="16">
        <f>+AT380+AU166</f>
        <v>0</v>
      </c>
      <c r="AV380" s="16">
        <f>+AU380+AV166</f>
        <v>0</v>
      </c>
      <c r="AW380" s="16">
        <f>+AV380+AW166</f>
        <v>0</v>
      </c>
      <c r="AX380" s="16">
        <f>+AW380+AX166</f>
        <v>0</v>
      </c>
      <c r="AY380" s="16">
        <f>+AX380+AY166</f>
        <v>0</v>
      </c>
      <c r="AZ380" s="16">
        <f>+AY380+AZ166</f>
        <v>0</v>
      </c>
      <c r="BA380" s="16">
        <f>+AZ380+BA166</f>
        <v>0</v>
      </c>
      <c r="BB380" s="16">
        <f>+BA380+BB166</f>
        <v>0</v>
      </c>
      <c r="BC380" s="16">
        <f>+BB380+BC166</f>
        <v>0</v>
      </c>
      <c r="BD380" s="16">
        <f>+BC380+BD166</f>
        <v>0</v>
      </c>
      <c r="BE380" s="16">
        <f>+BD380+BE166</f>
        <v>0</v>
      </c>
      <c r="BF380" s="16">
        <f>+BE380+BF166</f>
        <v>0</v>
      </c>
      <c r="BG380" s="16">
        <f>+BF380+BG166</f>
        <v>0</v>
      </c>
      <c r="BH380" s="16">
        <f>+BG380+BH166</f>
        <v>0</v>
      </c>
      <c r="BI380" s="16">
        <f>+BH380+BI166</f>
        <v>0</v>
      </c>
      <c r="BJ380" s="16">
        <f>+BI380+BJ166</f>
        <v>0</v>
      </c>
      <c r="BK380" s="16">
        <f>+BJ380+BK166</f>
        <v>0</v>
      </c>
      <c r="BL380" s="16">
        <f>+BK380+BL166</f>
        <v>0</v>
      </c>
      <c r="BM380" s="16">
        <f>+BL380+BM166</f>
        <v>0</v>
      </c>
      <c r="BN380" s="16">
        <f>+BM380+BN166</f>
        <v>0</v>
      </c>
      <c r="BO380" s="16">
        <f>+BN380+BO166</f>
        <v>0</v>
      </c>
      <c r="BP380" s="16">
        <f>+BO380+BP166</f>
        <v>0</v>
      </c>
      <c r="BQ380" s="16">
        <f>+BP380+BQ166</f>
        <v>0</v>
      </c>
      <c r="BR380" s="16">
        <f>+BQ380+BR166</f>
        <v>0</v>
      </c>
      <c r="BS380" s="16">
        <f>+BR380+BS166</f>
        <v>0</v>
      </c>
      <c r="BT380" s="16">
        <f>+BS380+BT166</f>
        <v>0</v>
      </c>
      <c r="BU380" s="16">
        <f>+BT380+BU166</f>
        <v>0</v>
      </c>
      <c r="BV380" s="16">
        <f>+BU380+BV166</f>
        <v>0</v>
      </c>
      <c r="BW380" s="16">
        <f>+BV380+BW166</f>
        <v>0</v>
      </c>
      <c r="BX380" s="16">
        <f>+BW380+BX166</f>
        <v>0</v>
      </c>
      <c r="BY380" s="16">
        <f>+BX380+BY166</f>
        <v>0</v>
      </c>
      <c r="BZ380" s="16">
        <f>+BY380+BZ166</f>
        <v>0</v>
      </c>
      <c r="CA380" s="16">
        <f>+BZ380+CA166</f>
        <v>0</v>
      </c>
      <c r="CB380" s="16">
        <f>+CA380+CB166</f>
        <v>0</v>
      </c>
      <c r="CC380" s="16">
        <f>+CB380+CC166</f>
        <v>0</v>
      </c>
      <c r="CD380" s="16">
        <f>+CC380+CD166</f>
        <v>0</v>
      </c>
      <c r="CE380" s="16">
        <f>+CD380+CE166</f>
        <v>0</v>
      </c>
      <c r="CF380" s="16">
        <f>+CE380+CF166</f>
        <v>0</v>
      </c>
      <c r="CG380" s="16">
        <f>+CF380+CG166</f>
        <v>1</v>
      </c>
      <c r="CH380" s="16">
        <f>+CG380+CH166</f>
        <v>1</v>
      </c>
      <c r="CI380" s="16">
        <f>+CH380+CI166</f>
        <v>1</v>
      </c>
      <c r="CJ380" s="16">
        <f>+CI380+CJ166</f>
        <v>5</v>
      </c>
      <c r="CK380" s="16">
        <f>+CJ380+CK166</f>
        <v>7</v>
      </c>
      <c r="CL380" s="16">
        <f>+CK380+CL166</f>
        <v>7</v>
      </c>
      <c r="CM380" s="16">
        <f>+CL380+CM166</f>
        <v>8</v>
      </c>
      <c r="CN380" s="16">
        <f>+CM380+CN166</f>
        <v>8</v>
      </c>
      <c r="CO380" s="16">
        <f>+CN380+CO166</f>
        <v>8</v>
      </c>
      <c r="CP380" s="16">
        <f>+CO380+CP166</f>
        <v>8</v>
      </c>
      <c r="CQ380" s="16">
        <f>+CP380+CQ166</f>
        <v>10</v>
      </c>
      <c r="CR380" s="16">
        <f>+CQ380+CR166</f>
        <v>10</v>
      </c>
      <c r="CS380" s="16">
        <f>+CR380+CS166</f>
        <v>10</v>
      </c>
      <c r="CT380" s="16">
        <f>+CS380+CT166</f>
        <v>10</v>
      </c>
      <c r="CU380" s="16">
        <f>+CT380+CU166</f>
        <v>10</v>
      </c>
      <c r="CV380" s="16">
        <f>+CU380+CV166</f>
        <v>10</v>
      </c>
      <c r="CW380" s="16">
        <f>+CV380+CW166</f>
        <v>10</v>
      </c>
      <c r="CX380" s="16">
        <f>+CW380+CX166</f>
        <v>17</v>
      </c>
      <c r="CY380" s="16">
        <f>+CX380+CY166</f>
        <v>17</v>
      </c>
      <c r="CZ380" s="16">
        <f>+CY380+CZ166</f>
        <v>20</v>
      </c>
      <c r="DA380" s="16">
        <f>+CZ380+DA166</f>
        <v>20</v>
      </c>
      <c r="DB380" s="16">
        <f>+DA380+DB166</f>
        <v>21</v>
      </c>
      <c r="DC380" s="16">
        <f>+DB380+DC166</f>
        <v>27</v>
      </c>
      <c r="DD380" s="16">
        <f>+DC380+DD166</f>
        <v>28</v>
      </c>
      <c r="DE380" s="16">
        <f>+DD380+DE166</f>
        <v>29</v>
      </c>
      <c r="DF380" s="16">
        <f>+DE380+DF166</f>
        <v>31</v>
      </c>
      <c r="DG380" s="16">
        <f>+DF380+DG166</f>
        <v>34</v>
      </c>
      <c r="DH380" s="16">
        <f>+DG380+DH166</f>
        <v>35</v>
      </c>
      <c r="DI380" s="16">
        <f>+DH380+DI166</f>
        <v>39</v>
      </c>
      <c r="DJ380" s="16">
        <f>+DI380+DJ166</f>
        <v>39</v>
      </c>
      <c r="DK380" s="16">
        <f>+DJ380+DK166</f>
        <v>39</v>
      </c>
      <c r="DL380" s="16">
        <f>+DK380+DL166</f>
        <v>41</v>
      </c>
      <c r="DM380" s="16">
        <f>+DL380+DM166</f>
        <v>46</v>
      </c>
      <c r="DN380" s="16">
        <f>+DM380+DN166</f>
        <v>65</v>
      </c>
      <c r="DO380" s="16">
        <f>+DN380+DO166</f>
        <v>70</v>
      </c>
      <c r="DP380" s="16">
        <f>+DO380+DP166</f>
        <v>76</v>
      </c>
      <c r="DQ380" s="16">
        <f>+DP380+DQ166</f>
        <v>76</v>
      </c>
      <c r="DR380" s="16">
        <f>+DQ380+DR166</f>
        <v>76</v>
      </c>
      <c r="DS380" s="16">
        <f>+DR380+DS166</f>
        <v>76</v>
      </c>
      <c r="DT380" s="16">
        <f>+DS380+DT166</f>
        <v>76</v>
      </c>
      <c r="DU380" s="16">
        <f>+DT380+DU166</f>
        <v>79</v>
      </c>
      <c r="DV380" s="16">
        <f>+DU380+DV166</f>
        <v>79</v>
      </c>
      <c r="DW380" s="15">
        <f>+DW166</f>
        <v>79</v>
      </c>
      <c r="DX380" s="15">
        <f>COUNTIF(C380:DW380,"&gt;0")</f>
        <v>43</v>
      </c>
    </row>
    <row r="381" spans="1:128" x14ac:dyDescent="0.3">
      <c r="A381" t="str">
        <f>+A167</f>
        <v>Sint_Maarten</v>
      </c>
      <c r="B381">
        <f>+B167</f>
        <v>0</v>
      </c>
      <c r="C381" s="16">
        <f>+B381+C167</f>
        <v>0</v>
      </c>
      <c r="D381" s="16">
        <f>+C381+D167</f>
        <v>0</v>
      </c>
      <c r="E381" s="16">
        <f>+D381+E167</f>
        <v>0</v>
      </c>
      <c r="F381" s="16">
        <f>+E381+F167</f>
        <v>0</v>
      </c>
      <c r="G381" s="16">
        <f>+F381+G167</f>
        <v>0</v>
      </c>
      <c r="H381" s="16">
        <f>+G381+H167</f>
        <v>0</v>
      </c>
      <c r="I381" s="16">
        <f>+H381+I167</f>
        <v>0</v>
      </c>
      <c r="J381" s="16">
        <f>+I381+J167</f>
        <v>0</v>
      </c>
      <c r="K381" s="16">
        <f>+J381+K167</f>
        <v>0</v>
      </c>
      <c r="L381" s="16">
        <f>+K381+L167</f>
        <v>0</v>
      </c>
      <c r="M381" s="16">
        <f>+L381+M167</f>
        <v>0</v>
      </c>
      <c r="N381" s="16">
        <f>+M381+N167</f>
        <v>0</v>
      </c>
      <c r="O381" s="16">
        <f>+N381+O167</f>
        <v>0</v>
      </c>
      <c r="P381" s="16">
        <f>+O381+P167</f>
        <v>0</v>
      </c>
      <c r="Q381" s="16">
        <f>+P381+Q167</f>
        <v>0</v>
      </c>
      <c r="R381" s="16">
        <f>+Q381+R167</f>
        <v>0</v>
      </c>
      <c r="S381" s="16">
        <f>+R381+S167</f>
        <v>0</v>
      </c>
      <c r="T381" s="16">
        <f>+S381+T167</f>
        <v>0</v>
      </c>
      <c r="U381" s="16">
        <f>+T381+U167</f>
        <v>0</v>
      </c>
      <c r="V381" s="16">
        <f>+U381+V167</f>
        <v>0</v>
      </c>
      <c r="W381" s="16">
        <f>+V381+W167</f>
        <v>0</v>
      </c>
      <c r="X381" s="16">
        <f>+W381+X167</f>
        <v>0</v>
      </c>
      <c r="Y381" s="16">
        <f>+X381+Y167</f>
        <v>0</v>
      </c>
      <c r="Z381" s="16">
        <f>+Y381+Z167</f>
        <v>0</v>
      </c>
      <c r="AA381" s="16">
        <f>+Z381+AA167</f>
        <v>0</v>
      </c>
      <c r="AB381" s="16">
        <f>+AA381+AB167</f>
        <v>0</v>
      </c>
      <c r="AC381" s="16">
        <f>+AB381+AC167</f>
        <v>0</v>
      </c>
      <c r="AD381" s="16">
        <f>+AC381+AD167</f>
        <v>0</v>
      </c>
      <c r="AE381" s="16">
        <f>+AD381+AE167</f>
        <v>0</v>
      </c>
      <c r="AF381" s="16">
        <f>+AE381+AF167</f>
        <v>0</v>
      </c>
      <c r="AG381" s="16">
        <f>+AF381+AG167</f>
        <v>0</v>
      </c>
      <c r="AH381" s="16">
        <f>+AG381+AH167</f>
        <v>0</v>
      </c>
      <c r="AI381" s="16">
        <f>+AH381+AI167</f>
        <v>0</v>
      </c>
      <c r="AJ381" s="16">
        <f>+AI381+AJ167</f>
        <v>0</v>
      </c>
      <c r="AK381" s="16">
        <f>+AJ381+AK167</f>
        <v>0</v>
      </c>
      <c r="AL381" s="16">
        <f>+AK381+AL167</f>
        <v>0</v>
      </c>
      <c r="AM381" s="16">
        <f>+AL381+AM167</f>
        <v>0</v>
      </c>
      <c r="AN381" s="16">
        <f>+AM381+AN167</f>
        <v>0</v>
      </c>
      <c r="AO381" s="16">
        <f>+AN381+AO167</f>
        <v>0</v>
      </c>
      <c r="AP381" s="16">
        <f>+AO381+AP167</f>
        <v>0</v>
      </c>
      <c r="AQ381" s="16">
        <f>+AP381+AQ167</f>
        <v>0</v>
      </c>
      <c r="AR381" s="16">
        <f>+AQ381+AR167</f>
        <v>0</v>
      </c>
      <c r="AS381" s="16">
        <f>+AR381+AS167</f>
        <v>0</v>
      </c>
      <c r="AT381" s="16">
        <f>+AS381+AT167</f>
        <v>0</v>
      </c>
      <c r="AU381" s="16">
        <f>+AT381+AU167</f>
        <v>0</v>
      </c>
      <c r="AV381" s="16">
        <f>+AU381+AV167</f>
        <v>0</v>
      </c>
      <c r="AW381" s="16">
        <f>+AV381+AW167</f>
        <v>0</v>
      </c>
      <c r="AX381" s="16">
        <f>+AW381+AX167</f>
        <v>0</v>
      </c>
      <c r="AY381" s="16">
        <f>+AX381+AY167</f>
        <v>0</v>
      </c>
      <c r="AZ381" s="16">
        <f>+AY381+AZ167</f>
        <v>0</v>
      </c>
      <c r="BA381" s="16">
        <f>+AZ381+BA167</f>
        <v>0</v>
      </c>
      <c r="BB381" s="16">
        <f>+BA381+BB167</f>
        <v>0</v>
      </c>
      <c r="BC381" s="16">
        <f>+BB381+BC167</f>
        <v>0</v>
      </c>
      <c r="BD381" s="16">
        <f>+BC381+BD167</f>
        <v>0</v>
      </c>
      <c r="BE381" s="16">
        <f>+BD381+BE167</f>
        <v>0</v>
      </c>
      <c r="BF381" s="16">
        <f>+BE381+BF167</f>
        <v>0</v>
      </c>
      <c r="BG381" s="16">
        <f>+BF381+BG167</f>
        <v>0</v>
      </c>
      <c r="BH381" s="16">
        <f>+BG381+BH167</f>
        <v>0</v>
      </c>
      <c r="BI381" s="16">
        <f>+BH381+BI167</f>
        <v>0</v>
      </c>
      <c r="BJ381" s="16">
        <f>+BI381+BJ167</f>
        <v>0</v>
      </c>
      <c r="BK381" s="16">
        <f>+BJ381+BK167</f>
        <v>0</v>
      </c>
      <c r="BL381" s="16">
        <f>+BK381+BL167</f>
        <v>0</v>
      </c>
      <c r="BM381" s="16">
        <f>+BL381+BM167</f>
        <v>1</v>
      </c>
      <c r="BN381" s="16">
        <f>+BM381+BN167</f>
        <v>1</v>
      </c>
      <c r="BO381" s="16">
        <f>+BN381+BO167</f>
        <v>1</v>
      </c>
      <c r="BP381" s="16">
        <f>+BO381+BP167</f>
        <v>1</v>
      </c>
      <c r="BQ381" s="16">
        <f>+BP381+BQ167</f>
        <v>1</v>
      </c>
      <c r="BR381" s="16">
        <f>+BQ381+BR167</f>
        <v>1</v>
      </c>
      <c r="BS381" s="16">
        <f>+BR381+BS167</f>
        <v>1</v>
      </c>
      <c r="BT381" s="16">
        <f>+BS381+BT167</f>
        <v>1</v>
      </c>
      <c r="BU381" s="16">
        <f>+BT381+BU167</f>
        <v>1</v>
      </c>
      <c r="BV381" s="16">
        <f>+BU381+BV167</f>
        <v>1</v>
      </c>
      <c r="BW381" s="16">
        <f>+BV381+BW167</f>
        <v>1</v>
      </c>
      <c r="BX381" s="16">
        <f>+BW381+BX167</f>
        <v>1</v>
      </c>
      <c r="BY381" s="16">
        <f>+BX381+BY167</f>
        <v>1</v>
      </c>
      <c r="BZ381" s="16">
        <f>+BY381+BZ167</f>
        <v>1</v>
      </c>
      <c r="CA381" s="16">
        <f>+BZ381+CA167</f>
        <v>1</v>
      </c>
      <c r="CB381" s="16">
        <f>+CA381+CB167</f>
        <v>1</v>
      </c>
      <c r="CC381" s="16">
        <f>+CB381+CC167</f>
        <v>1</v>
      </c>
      <c r="CD381" s="16">
        <f>+CC381+CD167</f>
        <v>1</v>
      </c>
      <c r="CE381" s="16">
        <f>+CD381+CE167</f>
        <v>1</v>
      </c>
      <c r="CF381" s="16">
        <f>+CE381+CF167</f>
        <v>1</v>
      </c>
      <c r="CG381" s="16">
        <f>+CF381+CG167</f>
        <v>1</v>
      </c>
      <c r="CH381" s="16">
        <f>+CG381+CH167</f>
        <v>1</v>
      </c>
      <c r="CI381" s="16">
        <f>+CH381+CI167</f>
        <v>1</v>
      </c>
      <c r="CJ381" s="16">
        <f>+CI381+CJ167</f>
        <v>2</v>
      </c>
      <c r="CK381" s="16">
        <f>+CJ381+CK167</f>
        <v>2</v>
      </c>
      <c r="CL381" s="16">
        <f>+CK381+CL167</f>
        <v>3</v>
      </c>
      <c r="CM381" s="16">
        <f>+CL381+CM167</f>
        <v>3</v>
      </c>
      <c r="CN381" s="16">
        <f>+CM381+CN167</f>
        <v>3</v>
      </c>
      <c r="CO381" s="16">
        <f>+CN381+CO167</f>
        <v>3</v>
      </c>
      <c r="CP381" s="16">
        <f>+CO381+CP167</f>
        <v>6</v>
      </c>
      <c r="CQ381" s="16">
        <f>+CP381+CQ167</f>
        <v>16</v>
      </c>
      <c r="CR381" s="16">
        <f>+CQ381+CR167</f>
        <v>23</v>
      </c>
      <c r="CS381" s="16">
        <f>+CR381+CS167</f>
        <v>23</v>
      </c>
      <c r="CT381" s="16">
        <f>+CS381+CT167</f>
        <v>23</v>
      </c>
      <c r="CU381" s="16">
        <f>+CT381+CU167</f>
        <v>25</v>
      </c>
      <c r="CV381" s="16">
        <f>+CU381+CV167</f>
        <v>25</v>
      </c>
      <c r="CW381" s="16">
        <f>+CV381+CW167</f>
        <v>40</v>
      </c>
      <c r="CX381" s="16">
        <f>+CW381+CX167</f>
        <v>40</v>
      </c>
      <c r="CY381" s="16">
        <f>+CX381+CY167</f>
        <v>50</v>
      </c>
      <c r="CZ381" s="16">
        <f>+CY381+CZ167</f>
        <v>50</v>
      </c>
      <c r="DA381" s="16">
        <f>+CZ381+DA167</f>
        <v>50</v>
      </c>
      <c r="DB381" s="16">
        <f>+DA381+DB167</f>
        <v>50</v>
      </c>
      <c r="DC381" s="16">
        <f>+DB381+DC167</f>
        <v>52</v>
      </c>
      <c r="DD381" s="16">
        <f>+DC381+DD167</f>
        <v>52</v>
      </c>
      <c r="DE381" s="16">
        <f>+DD381+DE167</f>
        <v>57</v>
      </c>
      <c r="DF381" s="16">
        <f>+DE381+DF167</f>
        <v>57</v>
      </c>
      <c r="DG381" s="16">
        <f>+DF381+DG167</f>
        <v>57</v>
      </c>
      <c r="DH381" s="16">
        <f>+DG381+DH167</f>
        <v>64</v>
      </c>
      <c r="DI381" s="16">
        <f>+DH381+DI167</f>
        <v>67</v>
      </c>
      <c r="DJ381" s="16">
        <f>+DI381+DJ167</f>
        <v>68</v>
      </c>
      <c r="DK381" s="16">
        <f>+DJ381+DK167</f>
        <v>68</v>
      </c>
      <c r="DL381" s="16">
        <f>+DK381+DL167</f>
        <v>73</v>
      </c>
      <c r="DM381" s="16">
        <f>+DL381+DM167</f>
        <v>73</v>
      </c>
      <c r="DN381" s="16">
        <f>+DM381+DN167</f>
        <v>73</v>
      </c>
      <c r="DO381" s="16">
        <f>+DN381+DO167</f>
        <v>73</v>
      </c>
      <c r="DP381" s="16">
        <f>+DO381+DP167</f>
        <v>74</v>
      </c>
      <c r="DQ381" s="16">
        <f>+DP381+DQ167</f>
        <v>75</v>
      </c>
      <c r="DR381" s="16">
        <f>+DQ381+DR167</f>
        <v>75</v>
      </c>
      <c r="DS381" s="16">
        <f>+DR381+DS167</f>
        <v>76</v>
      </c>
      <c r="DT381" s="16">
        <f>+DS381+DT167</f>
        <v>76</v>
      </c>
      <c r="DU381" s="16">
        <f>+DT381+DU167</f>
        <v>76</v>
      </c>
      <c r="DV381" s="16">
        <f>+DU381+DV167</f>
        <v>76</v>
      </c>
      <c r="DW381" s="15">
        <f>+DW167</f>
        <v>76</v>
      </c>
      <c r="DX381" s="15">
        <f>COUNTIF(C381:DW381,"&gt;0")</f>
        <v>63</v>
      </c>
    </row>
    <row r="382" spans="1:128" x14ac:dyDescent="0.3">
      <c r="A382" t="str">
        <f>+A168</f>
        <v>Cayman_Islands</v>
      </c>
      <c r="B382">
        <f>+B168</f>
        <v>0</v>
      </c>
      <c r="C382" s="16">
        <f>+B382+C168</f>
        <v>0</v>
      </c>
      <c r="D382" s="16">
        <f>+C382+D168</f>
        <v>0</v>
      </c>
      <c r="E382" s="16">
        <f>+D382+E168</f>
        <v>0</v>
      </c>
      <c r="F382" s="16">
        <f>+E382+F168</f>
        <v>0</v>
      </c>
      <c r="G382" s="16">
        <f>+F382+G168</f>
        <v>0</v>
      </c>
      <c r="H382" s="16">
        <f>+G382+H168</f>
        <v>0</v>
      </c>
      <c r="I382" s="16">
        <f>+H382+I168</f>
        <v>0</v>
      </c>
      <c r="J382" s="16">
        <f>+I382+J168</f>
        <v>0</v>
      </c>
      <c r="K382" s="16">
        <f>+J382+K168</f>
        <v>0</v>
      </c>
      <c r="L382" s="16">
        <f>+K382+L168</f>
        <v>0</v>
      </c>
      <c r="M382" s="16">
        <f>+L382+M168</f>
        <v>0</v>
      </c>
      <c r="N382" s="16">
        <f>+M382+N168</f>
        <v>0</v>
      </c>
      <c r="O382" s="16">
        <f>+N382+O168</f>
        <v>0</v>
      </c>
      <c r="P382" s="16">
        <f>+O382+P168</f>
        <v>0</v>
      </c>
      <c r="Q382" s="16">
        <f>+P382+Q168</f>
        <v>0</v>
      </c>
      <c r="R382" s="16">
        <f>+Q382+R168</f>
        <v>0</v>
      </c>
      <c r="S382" s="16">
        <f>+R382+S168</f>
        <v>0</v>
      </c>
      <c r="T382" s="16">
        <f>+S382+T168</f>
        <v>0</v>
      </c>
      <c r="U382" s="16">
        <f>+T382+U168</f>
        <v>0</v>
      </c>
      <c r="V382" s="16">
        <f>+U382+V168</f>
        <v>0</v>
      </c>
      <c r="W382" s="16">
        <f>+V382+W168</f>
        <v>0</v>
      </c>
      <c r="X382" s="16">
        <f>+W382+X168</f>
        <v>0</v>
      </c>
      <c r="Y382" s="16">
        <f>+X382+Y168</f>
        <v>0</v>
      </c>
      <c r="Z382" s="16">
        <f>+Y382+Z168</f>
        <v>0</v>
      </c>
      <c r="AA382" s="16">
        <f>+Z382+AA168</f>
        <v>0</v>
      </c>
      <c r="AB382" s="16">
        <f>+AA382+AB168</f>
        <v>0</v>
      </c>
      <c r="AC382" s="16">
        <f>+AB382+AC168</f>
        <v>0</v>
      </c>
      <c r="AD382" s="16">
        <f>+AC382+AD168</f>
        <v>0</v>
      </c>
      <c r="AE382" s="16">
        <f>+AD382+AE168</f>
        <v>0</v>
      </c>
      <c r="AF382" s="16">
        <f>+AE382+AF168</f>
        <v>0</v>
      </c>
      <c r="AG382" s="16">
        <f>+AF382+AG168</f>
        <v>0</v>
      </c>
      <c r="AH382" s="16">
        <f>+AG382+AH168</f>
        <v>0</v>
      </c>
      <c r="AI382" s="16">
        <f>+AH382+AI168</f>
        <v>0</v>
      </c>
      <c r="AJ382" s="16">
        <f>+AI382+AJ168</f>
        <v>0</v>
      </c>
      <c r="AK382" s="16">
        <f>+AJ382+AK168</f>
        <v>0</v>
      </c>
      <c r="AL382" s="16">
        <f>+AK382+AL168</f>
        <v>0</v>
      </c>
      <c r="AM382" s="16">
        <f>+AL382+AM168</f>
        <v>0</v>
      </c>
      <c r="AN382" s="16">
        <f>+AM382+AN168</f>
        <v>0</v>
      </c>
      <c r="AO382" s="16">
        <f>+AN382+AO168</f>
        <v>0</v>
      </c>
      <c r="AP382" s="16">
        <f>+AO382+AP168</f>
        <v>0</v>
      </c>
      <c r="AQ382" s="16">
        <f>+AP382+AQ168</f>
        <v>0</v>
      </c>
      <c r="AR382" s="16">
        <f>+AQ382+AR168</f>
        <v>0</v>
      </c>
      <c r="AS382" s="16">
        <f>+AR382+AS168</f>
        <v>0</v>
      </c>
      <c r="AT382" s="16">
        <f>+AS382+AT168</f>
        <v>0</v>
      </c>
      <c r="AU382" s="16">
        <f>+AT382+AU168</f>
        <v>0</v>
      </c>
      <c r="AV382" s="16">
        <f>+AU382+AV168</f>
        <v>0</v>
      </c>
      <c r="AW382" s="16">
        <f>+AV382+AW168</f>
        <v>0</v>
      </c>
      <c r="AX382" s="16">
        <f>+AW382+AX168</f>
        <v>0</v>
      </c>
      <c r="AY382" s="16">
        <f>+AX382+AY168</f>
        <v>0</v>
      </c>
      <c r="AZ382" s="16">
        <f>+AY382+AZ168</f>
        <v>0</v>
      </c>
      <c r="BA382" s="16">
        <f>+AZ382+BA168</f>
        <v>0</v>
      </c>
      <c r="BB382" s="16">
        <f>+BA382+BB168</f>
        <v>0</v>
      </c>
      <c r="BC382" s="16">
        <f>+BB382+BC168</f>
        <v>0</v>
      </c>
      <c r="BD382" s="16">
        <f>+BC382+BD168</f>
        <v>0</v>
      </c>
      <c r="BE382" s="16">
        <f>+BD382+BE168</f>
        <v>0</v>
      </c>
      <c r="BF382" s="16">
        <f>+BE382+BF168</f>
        <v>0</v>
      </c>
      <c r="BG382" s="16">
        <f>+BF382+BG168</f>
        <v>0</v>
      </c>
      <c r="BH382" s="16">
        <f>+BG382+BH168</f>
        <v>0</v>
      </c>
      <c r="BI382" s="16">
        <f>+BH382+BI168</f>
        <v>0</v>
      </c>
      <c r="BJ382" s="16">
        <f>+BI382+BJ168</f>
        <v>0</v>
      </c>
      <c r="BK382" s="16">
        <f>+BJ382+BK168</f>
        <v>0</v>
      </c>
      <c r="BL382" s="16">
        <f>+BK382+BL168</f>
        <v>0</v>
      </c>
      <c r="BM382" s="16">
        <f>+BL382+BM168</f>
        <v>0</v>
      </c>
      <c r="BN382" s="16">
        <f>+BM382+BN168</f>
        <v>0</v>
      </c>
      <c r="BO382" s="16">
        <f>+BN382+BO168</f>
        <v>0</v>
      </c>
      <c r="BP382" s="16">
        <f>+BO382+BP168</f>
        <v>0</v>
      </c>
      <c r="BQ382" s="16">
        <f>+BP382+BQ168</f>
        <v>0</v>
      </c>
      <c r="BR382" s="16">
        <f>+BQ382+BR168</f>
        <v>0</v>
      </c>
      <c r="BS382" s="16">
        <f>+BR382+BS168</f>
        <v>0</v>
      </c>
      <c r="BT382" s="16">
        <f>+BS382+BT168</f>
        <v>0</v>
      </c>
      <c r="BU382" s="16">
        <f>+BT382+BU168</f>
        <v>0</v>
      </c>
      <c r="BV382" s="16">
        <f>+BU382+BV168</f>
        <v>0</v>
      </c>
      <c r="BW382" s="16">
        <f>+BV382+BW168</f>
        <v>0</v>
      </c>
      <c r="BX382" s="16">
        <f>+BW382+BX168</f>
        <v>0</v>
      </c>
      <c r="BY382" s="16">
        <f>+BX382+BY168</f>
        <v>0</v>
      </c>
      <c r="BZ382" s="16">
        <f>+BY382+BZ168</f>
        <v>0</v>
      </c>
      <c r="CA382" s="16">
        <f>+BZ382+CA168</f>
        <v>0</v>
      </c>
      <c r="CB382" s="16">
        <f>+CA382+CB168</f>
        <v>0</v>
      </c>
      <c r="CC382" s="16">
        <f>+CB382+CC168</f>
        <v>0</v>
      </c>
      <c r="CD382" s="16">
        <f>+CC382+CD168</f>
        <v>1</v>
      </c>
      <c r="CE382" s="16">
        <f>+CD382+CE168</f>
        <v>3</v>
      </c>
      <c r="CF382" s="16">
        <f>+CE382+CF168</f>
        <v>3</v>
      </c>
      <c r="CG382" s="16">
        <f>+CF382+CG168</f>
        <v>3</v>
      </c>
      <c r="CH382" s="16">
        <f>+CG382+CH168</f>
        <v>3</v>
      </c>
      <c r="CI382" s="16">
        <f>+CH382+CI168</f>
        <v>3</v>
      </c>
      <c r="CJ382" s="16">
        <f>+CI382+CJ168</f>
        <v>3</v>
      </c>
      <c r="CK382" s="16">
        <f>+CJ382+CK168</f>
        <v>6</v>
      </c>
      <c r="CL382" s="16">
        <f>+CK382+CL168</f>
        <v>8</v>
      </c>
      <c r="CM382" s="16">
        <f>+CL382+CM168</f>
        <v>8</v>
      </c>
      <c r="CN382" s="16">
        <f>+CM382+CN168</f>
        <v>8</v>
      </c>
      <c r="CO382" s="16">
        <f>+CN382+CO168</f>
        <v>12</v>
      </c>
      <c r="CP382" s="16">
        <f>+CO382+CP168</f>
        <v>14</v>
      </c>
      <c r="CQ382" s="16">
        <f>+CP382+CQ168</f>
        <v>22</v>
      </c>
      <c r="CR382" s="16">
        <f>+CQ382+CR168</f>
        <v>28</v>
      </c>
      <c r="CS382" s="16">
        <f>+CR382+CS168</f>
        <v>29</v>
      </c>
      <c r="CT382" s="16">
        <f>+CS382+CT168</f>
        <v>35</v>
      </c>
      <c r="CU382" s="16">
        <f>+CT382+CU168</f>
        <v>39</v>
      </c>
      <c r="CV382" s="16">
        <f>+CU382+CV168</f>
        <v>39</v>
      </c>
      <c r="CW382" s="16">
        <f>+CV382+CW168</f>
        <v>45</v>
      </c>
      <c r="CX382" s="16">
        <f>+CW382+CX168</f>
        <v>45</v>
      </c>
      <c r="CY382" s="16">
        <f>+CX382+CY168</f>
        <v>45</v>
      </c>
      <c r="CZ382" s="16">
        <f>+CY382+CZ168</f>
        <v>45</v>
      </c>
      <c r="DA382" s="16">
        <f>+CZ382+DA168</f>
        <v>53</v>
      </c>
      <c r="DB382" s="16">
        <f>+DA382+DB168</f>
        <v>53</v>
      </c>
      <c r="DC382" s="16">
        <f>+DB382+DC168</f>
        <v>53</v>
      </c>
      <c r="DD382" s="16">
        <f>+DC382+DD168</f>
        <v>54</v>
      </c>
      <c r="DE382" s="16">
        <f>+DD382+DE168</f>
        <v>60</v>
      </c>
      <c r="DF382" s="16">
        <f>+DE382+DF168</f>
        <v>61</v>
      </c>
      <c r="DG382" s="16">
        <f>+DF382+DG168</f>
        <v>61</v>
      </c>
      <c r="DH382" s="16">
        <f>+DG382+DH168</f>
        <v>61</v>
      </c>
      <c r="DI382" s="16">
        <f>+DH382+DI168</f>
        <v>61</v>
      </c>
      <c r="DJ382" s="16">
        <f>+DI382+DJ168</f>
        <v>66</v>
      </c>
      <c r="DK382" s="16">
        <f>+DJ382+DK168</f>
        <v>66</v>
      </c>
      <c r="DL382" s="16">
        <f>+DK382+DL168</f>
        <v>66</v>
      </c>
      <c r="DM382" s="16">
        <f>+DL382+DM168</f>
        <v>66</v>
      </c>
      <c r="DN382" s="16">
        <f>+DM382+DN168</f>
        <v>66</v>
      </c>
      <c r="DO382" s="16">
        <f>+DN382+DO168</f>
        <v>70</v>
      </c>
      <c r="DP382" s="16">
        <f>+DO382+DP168</f>
        <v>70</v>
      </c>
      <c r="DQ382" s="16">
        <f>+DP382+DQ168</f>
        <v>70</v>
      </c>
      <c r="DR382" s="16">
        <f>+DQ382+DR168</f>
        <v>70</v>
      </c>
      <c r="DS382" s="16">
        <f>+DR382+DS168</f>
        <v>73</v>
      </c>
      <c r="DT382" s="16">
        <f>+DS382+DT168</f>
        <v>73</v>
      </c>
      <c r="DU382" s="16">
        <f>+DT382+DU168</f>
        <v>74</v>
      </c>
      <c r="DV382" s="16">
        <f>+DU382+DV168</f>
        <v>74</v>
      </c>
      <c r="DW382" s="15">
        <f>+DW168</f>
        <v>74</v>
      </c>
      <c r="DX382" s="15">
        <f>COUNTIF(C382:DW382,"&gt;0")</f>
        <v>46</v>
      </c>
    </row>
    <row r="383" spans="1:128" x14ac:dyDescent="0.3">
      <c r="A383" t="str">
        <f>+A169</f>
        <v>Central_African_Republic</v>
      </c>
      <c r="B383">
        <f>+B169</f>
        <v>0</v>
      </c>
      <c r="C383" s="16">
        <f>+B383+C169</f>
        <v>0</v>
      </c>
      <c r="D383" s="16">
        <f>+C383+D169</f>
        <v>0</v>
      </c>
      <c r="E383" s="16">
        <f>+D383+E169</f>
        <v>0</v>
      </c>
      <c r="F383" s="16">
        <f>+E383+F169</f>
        <v>0</v>
      </c>
      <c r="G383" s="16">
        <f>+F383+G169</f>
        <v>0</v>
      </c>
      <c r="H383" s="16">
        <f>+G383+H169</f>
        <v>0</v>
      </c>
      <c r="I383" s="16">
        <f>+H383+I169</f>
        <v>0</v>
      </c>
      <c r="J383" s="16">
        <f>+I383+J169</f>
        <v>0</v>
      </c>
      <c r="K383" s="16">
        <f>+J383+K169</f>
        <v>0</v>
      </c>
      <c r="L383" s="16">
        <f>+K383+L169</f>
        <v>0</v>
      </c>
      <c r="M383" s="16">
        <f>+L383+M169</f>
        <v>0</v>
      </c>
      <c r="N383" s="16">
        <f>+M383+N169</f>
        <v>0</v>
      </c>
      <c r="O383" s="16">
        <f>+N383+O169</f>
        <v>0</v>
      </c>
      <c r="P383" s="16">
        <f>+O383+P169</f>
        <v>0</v>
      </c>
      <c r="Q383" s="16">
        <f>+P383+Q169</f>
        <v>0</v>
      </c>
      <c r="R383" s="16">
        <f>+Q383+R169</f>
        <v>0</v>
      </c>
      <c r="S383" s="16">
        <f>+R383+S169</f>
        <v>0</v>
      </c>
      <c r="T383" s="16">
        <f>+S383+T169</f>
        <v>0</v>
      </c>
      <c r="U383" s="16">
        <f>+T383+U169</f>
        <v>0</v>
      </c>
      <c r="V383" s="16">
        <f>+U383+V169</f>
        <v>0</v>
      </c>
      <c r="W383" s="16">
        <f>+V383+W169</f>
        <v>0</v>
      </c>
      <c r="X383" s="16">
        <f>+W383+X169</f>
        <v>0</v>
      </c>
      <c r="Y383" s="16">
        <f>+X383+Y169</f>
        <v>0</v>
      </c>
      <c r="Z383" s="16">
        <f>+Y383+Z169</f>
        <v>0</v>
      </c>
      <c r="AA383" s="16">
        <f>+Z383+AA169</f>
        <v>0</v>
      </c>
      <c r="AB383" s="16">
        <f>+AA383+AB169</f>
        <v>0</v>
      </c>
      <c r="AC383" s="16">
        <f>+AB383+AC169</f>
        <v>0</v>
      </c>
      <c r="AD383" s="16">
        <f>+AC383+AD169</f>
        <v>0</v>
      </c>
      <c r="AE383" s="16">
        <f>+AD383+AE169</f>
        <v>0</v>
      </c>
      <c r="AF383" s="16">
        <f>+AE383+AF169</f>
        <v>0</v>
      </c>
      <c r="AG383" s="16">
        <f>+AF383+AG169</f>
        <v>0</v>
      </c>
      <c r="AH383" s="16">
        <f>+AG383+AH169</f>
        <v>0</v>
      </c>
      <c r="AI383" s="16">
        <f>+AH383+AI169</f>
        <v>0</v>
      </c>
      <c r="AJ383" s="16">
        <f>+AI383+AJ169</f>
        <v>0</v>
      </c>
      <c r="AK383" s="16">
        <f>+AJ383+AK169</f>
        <v>0</v>
      </c>
      <c r="AL383" s="16">
        <f>+AK383+AL169</f>
        <v>0</v>
      </c>
      <c r="AM383" s="16">
        <f>+AL383+AM169</f>
        <v>0</v>
      </c>
      <c r="AN383" s="16">
        <f>+AM383+AN169</f>
        <v>0</v>
      </c>
      <c r="AO383" s="16">
        <f>+AN383+AO169</f>
        <v>0</v>
      </c>
      <c r="AP383" s="16">
        <f>+AO383+AP169</f>
        <v>0</v>
      </c>
      <c r="AQ383" s="16">
        <f>+AP383+AQ169</f>
        <v>0</v>
      </c>
      <c r="AR383" s="16">
        <f>+AQ383+AR169</f>
        <v>0</v>
      </c>
      <c r="AS383" s="16">
        <f>+AR383+AS169</f>
        <v>0</v>
      </c>
      <c r="AT383" s="16">
        <f>+AS383+AT169</f>
        <v>0</v>
      </c>
      <c r="AU383" s="16">
        <f>+AT383+AU169</f>
        <v>0</v>
      </c>
      <c r="AV383" s="16">
        <f>+AU383+AV169</f>
        <v>0</v>
      </c>
      <c r="AW383" s="16">
        <f>+AV383+AW169</f>
        <v>0</v>
      </c>
      <c r="AX383" s="16">
        <f>+AW383+AX169</f>
        <v>0</v>
      </c>
      <c r="AY383" s="16">
        <f>+AX383+AY169</f>
        <v>0</v>
      </c>
      <c r="AZ383" s="16">
        <f>+AY383+AZ169</f>
        <v>0</v>
      </c>
      <c r="BA383" s="16">
        <f>+AZ383+BA169</f>
        <v>0</v>
      </c>
      <c r="BB383" s="16">
        <f>+BA383+BB169</f>
        <v>0</v>
      </c>
      <c r="BC383" s="16">
        <f>+BB383+BC169</f>
        <v>0</v>
      </c>
      <c r="BD383" s="16">
        <f>+BC383+BD169</f>
        <v>0</v>
      </c>
      <c r="BE383" s="16">
        <f>+BD383+BE169</f>
        <v>0</v>
      </c>
      <c r="BF383" s="16">
        <f>+BE383+BF169</f>
        <v>0</v>
      </c>
      <c r="BG383" s="16">
        <f>+BF383+BG169</f>
        <v>0</v>
      </c>
      <c r="BH383" s="16">
        <f>+BG383+BH169</f>
        <v>0</v>
      </c>
      <c r="BI383" s="16">
        <f>+BH383+BI169</f>
        <v>0</v>
      </c>
      <c r="BJ383" s="16">
        <f>+BI383+BJ169</f>
        <v>0</v>
      </c>
      <c r="BK383" s="16">
        <f>+BJ383+BK169</f>
        <v>0</v>
      </c>
      <c r="BL383" s="16">
        <f>+BK383+BL169</f>
        <v>0</v>
      </c>
      <c r="BM383" s="16">
        <f>+BL383+BM169</f>
        <v>0</v>
      </c>
      <c r="BN383" s="16">
        <f>+BM383+BN169</f>
        <v>0</v>
      </c>
      <c r="BO383" s="16">
        <f>+BN383+BO169</f>
        <v>0</v>
      </c>
      <c r="BP383" s="16">
        <f>+BO383+BP169</f>
        <v>0</v>
      </c>
      <c r="BQ383" s="16">
        <f>+BP383+BQ169</f>
        <v>0</v>
      </c>
      <c r="BR383" s="16">
        <f>+BQ383+BR169</f>
        <v>0</v>
      </c>
      <c r="BS383" s="16">
        <f>+BR383+BS169</f>
        <v>0</v>
      </c>
      <c r="BT383" s="16">
        <f>+BS383+BT169</f>
        <v>0</v>
      </c>
      <c r="BU383" s="16">
        <f>+BT383+BU169</f>
        <v>0</v>
      </c>
      <c r="BV383" s="16">
        <f>+BU383+BV169</f>
        <v>0</v>
      </c>
      <c r="BW383" s="16">
        <f>+BV383+BW169</f>
        <v>0</v>
      </c>
      <c r="BX383" s="16">
        <f>+BW383+BX169</f>
        <v>0</v>
      </c>
      <c r="BY383" s="16">
        <f>+BX383+BY169</f>
        <v>0</v>
      </c>
      <c r="BZ383" s="16">
        <f>+BY383+BZ169</f>
        <v>1</v>
      </c>
      <c r="CA383" s="16">
        <f>+BZ383+CA169</f>
        <v>1</v>
      </c>
      <c r="CB383" s="16">
        <f>+CA383+CB169</f>
        <v>1</v>
      </c>
      <c r="CC383" s="16">
        <f>+CB383+CC169</f>
        <v>1</v>
      </c>
      <c r="CD383" s="16">
        <f>+CC383+CD169</f>
        <v>1</v>
      </c>
      <c r="CE383" s="16">
        <f>+CD383+CE169</f>
        <v>1</v>
      </c>
      <c r="CF383" s="16">
        <f>+CE383+CF169</f>
        <v>3</v>
      </c>
      <c r="CG383" s="16">
        <f>+CF383+CG169</f>
        <v>4</v>
      </c>
      <c r="CH383" s="16">
        <f>+CG383+CH169</f>
        <v>4</v>
      </c>
      <c r="CI383" s="16">
        <f>+CH383+CI169</f>
        <v>4</v>
      </c>
      <c r="CJ383" s="16">
        <f>+CI383+CJ169</f>
        <v>4</v>
      </c>
      <c r="CK383" s="16">
        <f>+CJ383+CK169</f>
        <v>5</v>
      </c>
      <c r="CL383" s="16">
        <f>+CK383+CL169</f>
        <v>5</v>
      </c>
      <c r="CM383" s="16">
        <f>+CL383+CM169</f>
        <v>6</v>
      </c>
      <c r="CN383" s="16">
        <f>+CM383+CN169</f>
        <v>6</v>
      </c>
      <c r="CO383" s="16">
        <f>+CN383+CO169</f>
        <v>6</v>
      </c>
      <c r="CP383" s="16">
        <f>+CO383+CP169</f>
        <v>6</v>
      </c>
      <c r="CQ383" s="16">
        <f>+CP383+CQ169</f>
        <v>8</v>
      </c>
      <c r="CR383" s="16">
        <f>+CQ383+CR169</f>
        <v>8</v>
      </c>
      <c r="CS383" s="16">
        <f>+CR383+CS169</f>
        <v>8</v>
      </c>
      <c r="CT383" s="16">
        <f>+CS383+CT169</f>
        <v>9</v>
      </c>
      <c r="CU383" s="16">
        <f>+CT383+CU169</f>
        <v>9</v>
      </c>
      <c r="CV383" s="16">
        <f>+CU383+CV169</f>
        <v>9</v>
      </c>
      <c r="CW383" s="16">
        <f>+CV383+CW169</f>
        <v>9</v>
      </c>
      <c r="CX383" s="16">
        <f>+CW383+CX169</f>
        <v>10</v>
      </c>
      <c r="CY383" s="16">
        <f>+CX383+CY169</f>
        <v>11</v>
      </c>
      <c r="CZ383" s="16">
        <f>+CY383+CZ169</f>
        <v>11</v>
      </c>
      <c r="DA383" s="16">
        <f>+CZ383+DA169</f>
        <v>11</v>
      </c>
      <c r="DB383" s="16">
        <f>+DA383+DB169</f>
        <v>11</v>
      </c>
      <c r="DC383" s="16">
        <f>+DB383+DC169</f>
        <v>11</v>
      </c>
      <c r="DD383" s="16">
        <f>+DC383+DD169</f>
        <v>11</v>
      </c>
      <c r="DE383" s="16">
        <f>+DD383+DE169</f>
        <v>11</v>
      </c>
      <c r="DF383" s="16">
        <f>+DE383+DF169</f>
        <v>12</v>
      </c>
      <c r="DG383" s="16">
        <f>+DF383+DG169</f>
        <v>12</v>
      </c>
      <c r="DH383" s="16">
        <f>+DG383+DH169</f>
        <v>12</v>
      </c>
      <c r="DI383" s="16">
        <f>+DH383+DI169</f>
        <v>12</v>
      </c>
      <c r="DJ383" s="16">
        <f>+DI383+DJ169</f>
        <v>12</v>
      </c>
      <c r="DK383" s="16">
        <f>+DJ383+DK169</f>
        <v>14</v>
      </c>
      <c r="DL383" s="16">
        <f>+DK383+DL169</f>
        <v>16</v>
      </c>
      <c r="DM383" s="16">
        <f>+DL383+DM169</f>
        <v>17</v>
      </c>
      <c r="DN383" s="16">
        <f>+DM383+DN169</f>
        <v>19</v>
      </c>
      <c r="DO383" s="16">
        <f>+DN383+DO169</f>
        <v>19</v>
      </c>
      <c r="DP383" s="16">
        <f>+DO383+DP169</f>
        <v>19</v>
      </c>
      <c r="DQ383" s="16">
        <f>+DP383+DQ169</f>
        <v>50</v>
      </c>
      <c r="DR383" s="16">
        <f>+DQ383+DR169</f>
        <v>50</v>
      </c>
      <c r="DS383" s="16">
        <f>+DR383+DS169</f>
        <v>50</v>
      </c>
      <c r="DT383" s="16">
        <f>+DS383+DT169</f>
        <v>50</v>
      </c>
      <c r="DU383" s="16">
        <f>+DT383+DU169</f>
        <v>72</v>
      </c>
      <c r="DV383" s="16">
        <f>+DU383+DV169</f>
        <v>72</v>
      </c>
      <c r="DW383" s="15">
        <f>+DW169</f>
        <v>72</v>
      </c>
      <c r="DX383" s="15">
        <f>COUNTIF(C383:DW383,"&gt;0")</f>
        <v>50</v>
      </c>
    </row>
    <row r="384" spans="1:128" x14ac:dyDescent="0.3">
      <c r="A384" t="str">
        <f>+A170</f>
        <v>United_States_Virgin_Islands</v>
      </c>
      <c r="B384">
        <f>+B170</f>
        <v>0</v>
      </c>
      <c r="C384" s="16">
        <f>+B384+C170</f>
        <v>0</v>
      </c>
      <c r="D384" s="16">
        <f>+C384+D170</f>
        <v>0</v>
      </c>
      <c r="E384" s="16">
        <f>+D384+E170</f>
        <v>0</v>
      </c>
      <c r="F384" s="16">
        <f>+E384+F170</f>
        <v>0</v>
      </c>
      <c r="G384" s="16">
        <f>+F384+G170</f>
        <v>0</v>
      </c>
      <c r="H384" s="16">
        <f>+G384+H170</f>
        <v>0</v>
      </c>
      <c r="I384" s="16">
        <f>+H384+I170</f>
        <v>0</v>
      </c>
      <c r="J384" s="16">
        <f>+I384+J170</f>
        <v>0</v>
      </c>
      <c r="K384" s="16">
        <f>+J384+K170</f>
        <v>0</v>
      </c>
      <c r="L384" s="16">
        <f>+K384+L170</f>
        <v>0</v>
      </c>
      <c r="M384" s="16">
        <f>+L384+M170</f>
        <v>0</v>
      </c>
      <c r="N384" s="16">
        <f>+M384+N170</f>
        <v>0</v>
      </c>
      <c r="O384" s="16">
        <f>+N384+O170</f>
        <v>0</v>
      </c>
      <c r="P384" s="16">
        <f>+O384+P170</f>
        <v>0</v>
      </c>
      <c r="Q384" s="16">
        <f>+P384+Q170</f>
        <v>0</v>
      </c>
      <c r="R384" s="16">
        <f>+Q384+R170</f>
        <v>0</v>
      </c>
      <c r="S384" s="16">
        <f>+R384+S170</f>
        <v>0</v>
      </c>
      <c r="T384" s="16">
        <f>+S384+T170</f>
        <v>0</v>
      </c>
      <c r="U384" s="16">
        <f>+T384+U170</f>
        <v>0</v>
      </c>
      <c r="V384" s="16">
        <f>+U384+V170</f>
        <v>0</v>
      </c>
      <c r="W384" s="16">
        <f>+V384+W170</f>
        <v>0</v>
      </c>
      <c r="X384" s="16">
        <f>+W384+X170</f>
        <v>0</v>
      </c>
      <c r="Y384" s="16">
        <f>+X384+Y170</f>
        <v>0</v>
      </c>
      <c r="Z384" s="16">
        <f>+Y384+Z170</f>
        <v>0</v>
      </c>
      <c r="AA384" s="16">
        <f>+Z384+AA170</f>
        <v>0</v>
      </c>
      <c r="AB384" s="16">
        <f>+AA384+AB170</f>
        <v>0</v>
      </c>
      <c r="AC384" s="16">
        <f>+AB384+AC170</f>
        <v>0</v>
      </c>
      <c r="AD384" s="16">
        <f>+AC384+AD170</f>
        <v>0</v>
      </c>
      <c r="AE384" s="16">
        <f>+AD384+AE170</f>
        <v>0</v>
      </c>
      <c r="AF384" s="16">
        <f>+AE384+AF170</f>
        <v>0</v>
      </c>
      <c r="AG384" s="16">
        <f>+AF384+AG170</f>
        <v>0</v>
      </c>
      <c r="AH384" s="16">
        <f>+AG384+AH170</f>
        <v>0</v>
      </c>
      <c r="AI384" s="16">
        <f>+AH384+AI170</f>
        <v>0</v>
      </c>
      <c r="AJ384" s="16">
        <f>+AI384+AJ170</f>
        <v>0</v>
      </c>
      <c r="AK384" s="16">
        <f>+AJ384+AK170</f>
        <v>0</v>
      </c>
      <c r="AL384" s="16">
        <f>+AK384+AL170</f>
        <v>0</v>
      </c>
      <c r="AM384" s="16">
        <f>+AL384+AM170</f>
        <v>0</v>
      </c>
      <c r="AN384" s="16">
        <f>+AM384+AN170</f>
        <v>0</v>
      </c>
      <c r="AO384" s="16">
        <f>+AN384+AO170</f>
        <v>0</v>
      </c>
      <c r="AP384" s="16">
        <f>+AO384+AP170</f>
        <v>0</v>
      </c>
      <c r="AQ384" s="16">
        <f>+AP384+AQ170</f>
        <v>0</v>
      </c>
      <c r="AR384" s="16">
        <f>+AQ384+AR170</f>
        <v>0</v>
      </c>
      <c r="AS384" s="16">
        <f>+AR384+AS170</f>
        <v>0</v>
      </c>
      <c r="AT384" s="16">
        <f>+AS384+AT170</f>
        <v>0</v>
      </c>
      <c r="AU384" s="16">
        <f>+AT384+AU170</f>
        <v>0</v>
      </c>
      <c r="AV384" s="16">
        <f>+AU384+AV170</f>
        <v>0</v>
      </c>
      <c r="AW384" s="16">
        <f>+AV384+AW170</f>
        <v>0</v>
      </c>
      <c r="AX384" s="16">
        <f>+AW384+AX170</f>
        <v>0</v>
      </c>
      <c r="AY384" s="16">
        <f>+AX384+AY170</f>
        <v>0</v>
      </c>
      <c r="AZ384" s="16">
        <f>+AY384+AZ170</f>
        <v>0</v>
      </c>
      <c r="BA384" s="16">
        <f>+AZ384+BA170</f>
        <v>0</v>
      </c>
      <c r="BB384" s="16">
        <f>+BA384+BB170</f>
        <v>0</v>
      </c>
      <c r="BC384" s="16">
        <f>+BB384+BC170</f>
        <v>0</v>
      </c>
      <c r="BD384" s="16">
        <f>+BC384+BD170</f>
        <v>0</v>
      </c>
      <c r="BE384" s="16">
        <f>+BD384+BE170</f>
        <v>0</v>
      </c>
      <c r="BF384" s="16">
        <f>+BE384+BF170</f>
        <v>0</v>
      </c>
      <c r="BG384" s="16">
        <f>+BF384+BG170</f>
        <v>0</v>
      </c>
      <c r="BH384" s="16">
        <f>+BG384+BH170</f>
        <v>0</v>
      </c>
      <c r="BI384" s="16">
        <f>+BH384+BI170</f>
        <v>0</v>
      </c>
      <c r="BJ384" s="16">
        <f>+BI384+BJ170</f>
        <v>0</v>
      </c>
      <c r="BK384" s="16">
        <f>+BJ384+BK170</f>
        <v>0</v>
      </c>
      <c r="BL384" s="16">
        <f>+BK384+BL170</f>
        <v>0</v>
      </c>
      <c r="BM384" s="16">
        <f>+BL384+BM170</f>
        <v>0</v>
      </c>
      <c r="BN384" s="16">
        <f>+BM384+BN170</f>
        <v>0</v>
      </c>
      <c r="BO384" s="16">
        <f>+BN384+BO170</f>
        <v>0</v>
      </c>
      <c r="BP384" s="16">
        <f>+BO384+BP170</f>
        <v>0</v>
      </c>
      <c r="BQ384" s="16">
        <f>+BP384+BQ170</f>
        <v>0</v>
      </c>
      <c r="BR384" s="16">
        <f>+BQ384+BR170</f>
        <v>0</v>
      </c>
      <c r="BS384" s="16">
        <f>+BR384+BS170</f>
        <v>0</v>
      </c>
      <c r="BT384" s="16">
        <f>+BS384+BT170</f>
        <v>0</v>
      </c>
      <c r="BU384" s="16">
        <f>+BT384+BU170</f>
        <v>0</v>
      </c>
      <c r="BV384" s="16">
        <f>+BU384+BV170</f>
        <v>0</v>
      </c>
      <c r="BW384" s="16">
        <f>+BV384+BW170</f>
        <v>0</v>
      </c>
      <c r="BX384" s="16">
        <f>+BW384+BX170</f>
        <v>0</v>
      </c>
      <c r="BY384" s="16">
        <f>+BX384+BY170</f>
        <v>0</v>
      </c>
      <c r="BZ384" s="16">
        <f>+BY384+BZ170</f>
        <v>0</v>
      </c>
      <c r="CA384" s="16">
        <f>+BZ384+CA170</f>
        <v>0</v>
      </c>
      <c r="CB384" s="16">
        <f>+CA384+CB170</f>
        <v>0</v>
      </c>
      <c r="CC384" s="16">
        <f>+CB384+CC170</f>
        <v>0</v>
      </c>
      <c r="CD384" s="16">
        <f>+CC384+CD170</f>
        <v>0</v>
      </c>
      <c r="CE384" s="16">
        <f>+CD384+CE170</f>
        <v>0</v>
      </c>
      <c r="CF384" s="16">
        <f>+CE384+CF170</f>
        <v>0</v>
      </c>
      <c r="CG384" s="16">
        <f>+CF384+CG170</f>
        <v>0</v>
      </c>
      <c r="CH384" s="16">
        <f>+CG384+CH170</f>
        <v>17</v>
      </c>
      <c r="CI384" s="16">
        <f>+CH384+CI170</f>
        <v>17</v>
      </c>
      <c r="CJ384" s="16">
        <f>+CI384+CJ170</f>
        <v>17</v>
      </c>
      <c r="CK384" s="16">
        <f>+CJ384+CK170</f>
        <v>17</v>
      </c>
      <c r="CL384" s="16">
        <f>+CK384+CL170</f>
        <v>19</v>
      </c>
      <c r="CM384" s="16">
        <f>+CL384+CM170</f>
        <v>22</v>
      </c>
      <c r="CN384" s="16">
        <f>+CM384+CN170</f>
        <v>30</v>
      </c>
      <c r="CO384" s="16">
        <f>+CN384+CO170</f>
        <v>30</v>
      </c>
      <c r="CP384" s="16">
        <f>+CO384+CP170</f>
        <v>30</v>
      </c>
      <c r="CQ384" s="16">
        <f>+CP384+CQ170</f>
        <v>30</v>
      </c>
      <c r="CR384" s="16">
        <f>+CQ384+CR170</f>
        <v>33</v>
      </c>
      <c r="CS384" s="16">
        <f>+CR384+CS170</f>
        <v>40</v>
      </c>
      <c r="CT384" s="16">
        <f>+CS384+CT170</f>
        <v>40</v>
      </c>
      <c r="CU384" s="16">
        <f>+CT384+CU170</f>
        <v>42</v>
      </c>
      <c r="CV384" s="16">
        <f>+CU384+CV170</f>
        <v>42</v>
      </c>
      <c r="CW384" s="16">
        <f>+CV384+CW170</f>
        <v>45</v>
      </c>
      <c r="CX384" s="16">
        <f>+CW384+CX170</f>
        <v>45</v>
      </c>
      <c r="CY384" s="16">
        <f>+CX384+CY170</f>
        <v>50</v>
      </c>
      <c r="CZ384" s="16">
        <f>+CY384+CZ170</f>
        <v>50</v>
      </c>
      <c r="DA384" s="16">
        <f>+CZ384+DA170</f>
        <v>51</v>
      </c>
      <c r="DB384" s="16">
        <f>+DA384+DB170</f>
        <v>51</v>
      </c>
      <c r="DC384" s="16">
        <f>+DB384+DC170</f>
        <v>51</v>
      </c>
      <c r="DD384" s="16">
        <f>+DC384+DD170</f>
        <v>51</v>
      </c>
      <c r="DE384" s="16">
        <f>+DD384+DE170</f>
        <v>51</v>
      </c>
      <c r="DF384" s="16">
        <f>+DE384+DF170</f>
        <v>51</v>
      </c>
      <c r="DG384" s="16">
        <f>+DF384+DG170</f>
        <v>51</v>
      </c>
      <c r="DH384" s="16">
        <f>+DG384+DH170</f>
        <v>53</v>
      </c>
      <c r="DI384" s="16">
        <f>+DH384+DI170</f>
        <v>53</v>
      </c>
      <c r="DJ384" s="16">
        <f>+DI384+DJ170</f>
        <v>54</v>
      </c>
      <c r="DK384" s="16">
        <f>+DJ384+DK170</f>
        <v>54</v>
      </c>
      <c r="DL384" s="16">
        <f>+DK384+DL170</f>
        <v>54</v>
      </c>
      <c r="DM384" s="16">
        <f>+DL384+DM170</f>
        <v>54</v>
      </c>
      <c r="DN384" s="16">
        <f>+DM384+DN170</f>
        <v>54</v>
      </c>
      <c r="DO384" s="16">
        <f>+DN384+DO170</f>
        <v>55</v>
      </c>
      <c r="DP384" s="16">
        <f>+DO384+DP170</f>
        <v>55</v>
      </c>
      <c r="DQ384" s="16">
        <f>+DP384+DQ170</f>
        <v>59</v>
      </c>
      <c r="DR384" s="16">
        <f>+DQ384+DR170</f>
        <v>59</v>
      </c>
      <c r="DS384" s="16">
        <f>+DR384+DS170</f>
        <v>66</v>
      </c>
      <c r="DT384" s="16">
        <f>+DS384+DT170</f>
        <v>66</v>
      </c>
      <c r="DU384" s="16">
        <f>+DT384+DU170</f>
        <v>66</v>
      </c>
      <c r="DV384" s="16">
        <f>+DU384+DV170</f>
        <v>66</v>
      </c>
      <c r="DW384" s="15">
        <f>+DW170</f>
        <v>66</v>
      </c>
      <c r="DX384" s="15">
        <f>COUNTIF(C384:DW384,"&gt;0")</f>
        <v>42</v>
      </c>
    </row>
    <row r="385" spans="1:128" x14ac:dyDescent="0.3">
      <c r="A385" t="str">
        <f>+A171</f>
        <v>Libya</v>
      </c>
      <c r="B385">
        <f>+B171</f>
        <v>0</v>
      </c>
      <c r="C385" s="16">
        <f>+B385+C171</f>
        <v>0</v>
      </c>
      <c r="D385" s="16">
        <f>+C385+D171</f>
        <v>0</v>
      </c>
      <c r="E385" s="16">
        <f>+D385+E171</f>
        <v>0</v>
      </c>
      <c r="F385" s="16">
        <f>+E385+F171</f>
        <v>0</v>
      </c>
      <c r="G385" s="16">
        <f>+F385+G171</f>
        <v>0</v>
      </c>
      <c r="H385" s="16">
        <f>+G385+H171</f>
        <v>0</v>
      </c>
      <c r="I385" s="16">
        <f>+H385+I171</f>
        <v>0</v>
      </c>
      <c r="J385" s="16">
        <f>+I385+J171</f>
        <v>0</v>
      </c>
      <c r="K385" s="16">
        <f>+J385+K171</f>
        <v>0</v>
      </c>
      <c r="L385" s="16">
        <f>+K385+L171</f>
        <v>0</v>
      </c>
      <c r="M385" s="16">
        <f>+L385+M171</f>
        <v>0</v>
      </c>
      <c r="N385" s="16">
        <f>+M385+N171</f>
        <v>0</v>
      </c>
      <c r="O385" s="16">
        <f>+N385+O171</f>
        <v>0</v>
      </c>
      <c r="P385" s="16">
        <f>+O385+P171</f>
        <v>0</v>
      </c>
      <c r="Q385" s="16">
        <f>+P385+Q171</f>
        <v>0</v>
      </c>
      <c r="R385" s="16">
        <f>+Q385+R171</f>
        <v>0</v>
      </c>
      <c r="S385" s="16">
        <f>+R385+S171</f>
        <v>0</v>
      </c>
      <c r="T385" s="16">
        <f>+S385+T171</f>
        <v>0</v>
      </c>
      <c r="U385" s="16">
        <f>+T385+U171</f>
        <v>0</v>
      </c>
      <c r="V385" s="16">
        <f>+U385+V171</f>
        <v>0</v>
      </c>
      <c r="W385" s="16">
        <f>+V385+W171</f>
        <v>0</v>
      </c>
      <c r="X385" s="16">
        <f>+W385+X171</f>
        <v>0</v>
      </c>
      <c r="Y385" s="16">
        <f>+X385+Y171</f>
        <v>0</v>
      </c>
      <c r="Z385" s="16">
        <f>+Y385+Z171</f>
        <v>0</v>
      </c>
      <c r="AA385" s="16">
        <f>+Z385+AA171</f>
        <v>0</v>
      </c>
      <c r="AB385" s="16">
        <f>+AA385+AB171</f>
        <v>0</v>
      </c>
      <c r="AC385" s="16">
        <f>+AB385+AC171</f>
        <v>0</v>
      </c>
      <c r="AD385" s="16">
        <f>+AC385+AD171</f>
        <v>0</v>
      </c>
      <c r="AE385" s="16">
        <f>+AD385+AE171</f>
        <v>0</v>
      </c>
      <c r="AF385" s="16">
        <f>+AE385+AF171</f>
        <v>0</v>
      </c>
      <c r="AG385" s="16">
        <f>+AF385+AG171</f>
        <v>0</v>
      </c>
      <c r="AH385" s="16">
        <f>+AG385+AH171</f>
        <v>0</v>
      </c>
      <c r="AI385" s="16">
        <f>+AH385+AI171</f>
        <v>0</v>
      </c>
      <c r="AJ385" s="16">
        <f>+AI385+AJ171</f>
        <v>0</v>
      </c>
      <c r="AK385" s="16">
        <f>+AJ385+AK171</f>
        <v>0</v>
      </c>
      <c r="AL385" s="16">
        <f>+AK385+AL171</f>
        <v>0</v>
      </c>
      <c r="AM385" s="16">
        <f>+AL385+AM171</f>
        <v>0</v>
      </c>
      <c r="AN385" s="16">
        <f>+AM385+AN171</f>
        <v>0</v>
      </c>
      <c r="AO385" s="16">
        <f>+AN385+AO171</f>
        <v>0</v>
      </c>
      <c r="AP385" s="16">
        <f>+AO385+AP171</f>
        <v>0</v>
      </c>
      <c r="AQ385" s="16">
        <f>+AP385+AQ171</f>
        <v>0</v>
      </c>
      <c r="AR385" s="16">
        <f>+AQ385+AR171</f>
        <v>0</v>
      </c>
      <c r="AS385" s="16">
        <f>+AR385+AS171</f>
        <v>0</v>
      </c>
      <c r="AT385" s="16">
        <f>+AS385+AT171</f>
        <v>0</v>
      </c>
      <c r="AU385" s="16">
        <f>+AT385+AU171</f>
        <v>0</v>
      </c>
      <c r="AV385" s="16">
        <f>+AU385+AV171</f>
        <v>0</v>
      </c>
      <c r="AW385" s="16">
        <f>+AV385+AW171</f>
        <v>0</v>
      </c>
      <c r="AX385" s="16">
        <f>+AW385+AX171</f>
        <v>0</v>
      </c>
      <c r="AY385" s="16">
        <f>+AX385+AY171</f>
        <v>0</v>
      </c>
      <c r="AZ385" s="16">
        <f>+AY385+AZ171</f>
        <v>0</v>
      </c>
      <c r="BA385" s="16">
        <f>+AZ385+BA171</f>
        <v>0</v>
      </c>
      <c r="BB385" s="16">
        <f>+BA385+BB171</f>
        <v>0</v>
      </c>
      <c r="BC385" s="16">
        <f>+BB385+BC171</f>
        <v>0</v>
      </c>
      <c r="BD385" s="16">
        <f>+BC385+BD171</f>
        <v>0</v>
      </c>
      <c r="BE385" s="16">
        <f>+BD385+BE171</f>
        <v>0</v>
      </c>
      <c r="BF385" s="16">
        <f>+BE385+BF171</f>
        <v>0</v>
      </c>
      <c r="BG385" s="16">
        <f>+BF385+BG171</f>
        <v>0</v>
      </c>
      <c r="BH385" s="16">
        <f>+BG385+BH171</f>
        <v>0</v>
      </c>
      <c r="BI385" s="16">
        <f>+BH385+BI171</f>
        <v>0</v>
      </c>
      <c r="BJ385" s="16">
        <f>+BI385+BJ171</f>
        <v>0</v>
      </c>
      <c r="BK385" s="16">
        <f>+BJ385+BK171</f>
        <v>0</v>
      </c>
      <c r="BL385" s="16">
        <f>+BK385+BL171</f>
        <v>0</v>
      </c>
      <c r="BM385" s="16">
        <f>+BL385+BM171</f>
        <v>0</v>
      </c>
      <c r="BN385" s="16">
        <f>+BM385+BN171</f>
        <v>0</v>
      </c>
      <c r="BO385" s="16">
        <f>+BN385+BO171</f>
        <v>0</v>
      </c>
      <c r="BP385" s="16">
        <f>+BO385+BP171</f>
        <v>0</v>
      </c>
      <c r="BQ385" s="16">
        <f>+BP385+BQ171</f>
        <v>0</v>
      </c>
      <c r="BR385" s="16">
        <f>+BQ385+BR171</f>
        <v>0</v>
      </c>
      <c r="BS385" s="16">
        <f>+BR385+BS171</f>
        <v>0</v>
      </c>
      <c r="BT385" s="16">
        <f>+BS385+BT171</f>
        <v>0</v>
      </c>
      <c r="BU385" s="16">
        <f>+BT385+BU171</f>
        <v>0</v>
      </c>
      <c r="BV385" s="16">
        <f>+BU385+BV171</f>
        <v>0</v>
      </c>
      <c r="BW385" s="16">
        <f>+BV385+BW171</f>
        <v>0</v>
      </c>
      <c r="BX385" s="16">
        <f>+BW385+BX171</f>
        <v>0</v>
      </c>
      <c r="BY385" s="16">
        <f>+BX385+BY171</f>
        <v>0</v>
      </c>
      <c r="BZ385" s="16">
        <f>+BY385+BZ171</f>
        <v>0</v>
      </c>
      <c r="CA385" s="16">
        <f>+BZ385+CA171</f>
        <v>0</v>
      </c>
      <c r="CB385" s="16">
        <f>+CA385+CB171</f>
        <v>0</v>
      </c>
      <c r="CC385" s="16">
        <f>+CB385+CC171</f>
        <v>0</v>
      </c>
      <c r="CD385" s="16">
        <f>+CC385+CD171</f>
        <v>0</v>
      </c>
      <c r="CE385" s="16">
        <f>+CD385+CE171</f>
        <v>0</v>
      </c>
      <c r="CF385" s="16">
        <f>+CE385+CF171</f>
        <v>0</v>
      </c>
      <c r="CG385" s="16">
        <f>+CF385+CG171</f>
        <v>0</v>
      </c>
      <c r="CH385" s="16">
        <f>+CG385+CH171</f>
        <v>0</v>
      </c>
      <c r="CI385" s="16">
        <f>+CH385+CI171</f>
        <v>1</v>
      </c>
      <c r="CJ385" s="16">
        <f>+CI385+CJ171</f>
        <v>1</v>
      </c>
      <c r="CK385" s="16">
        <f>+CJ385+CK171</f>
        <v>1</v>
      </c>
      <c r="CL385" s="16">
        <f>+CK385+CL171</f>
        <v>1</v>
      </c>
      <c r="CM385" s="16">
        <f>+CL385+CM171</f>
        <v>1</v>
      </c>
      <c r="CN385" s="16">
        <f>+CM385+CN171</f>
        <v>8</v>
      </c>
      <c r="CO385" s="16">
        <f>+CN385+CO171</f>
        <v>8</v>
      </c>
      <c r="CP385" s="16">
        <f>+CO385+CP171</f>
        <v>10</v>
      </c>
      <c r="CQ385" s="16">
        <f>+CP385+CQ171</f>
        <v>10</v>
      </c>
      <c r="CR385" s="16">
        <f>+CQ385+CR171</f>
        <v>11</v>
      </c>
      <c r="CS385" s="16">
        <f>+CR385+CS171</f>
        <v>11</v>
      </c>
      <c r="CT385" s="16">
        <f>+CS385+CT171</f>
        <v>18</v>
      </c>
      <c r="CU385" s="16">
        <f>+CT385+CU171</f>
        <v>18</v>
      </c>
      <c r="CV385" s="16">
        <f>+CU385+CV171</f>
        <v>18</v>
      </c>
      <c r="CW385" s="16">
        <f>+CV385+CW171</f>
        <v>19</v>
      </c>
      <c r="CX385" s="16">
        <f>+CW385+CX171</f>
        <v>21</v>
      </c>
      <c r="CY385" s="16">
        <f>+CX385+CY171</f>
        <v>24</v>
      </c>
      <c r="CZ385" s="16">
        <f>+CY385+CZ171</f>
        <v>24</v>
      </c>
      <c r="DA385" s="16">
        <f>+CZ385+DA171</f>
        <v>25</v>
      </c>
      <c r="DB385" s="16">
        <f>+DA385+DB171</f>
        <v>25</v>
      </c>
      <c r="DC385" s="16">
        <f>+DB385+DC171</f>
        <v>26</v>
      </c>
      <c r="DD385" s="16">
        <f>+DC385+DD171</f>
        <v>35</v>
      </c>
      <c r="DE385" s="16">
        <f>+DD385+DE171</f>
        <v>48</v>
      </c>
      <c r="DF385" s="16">
        <f>+DE385+DF171</f>
        <v>49</v>
      </c>
      <c r="DG385" s="16">
        <f>+DF385+DG171</f>
        <v>49</v>
      </c>
      <c r="DH385" s="16">
        <f>+DG385+DH171</f>
        <v>49</v>
      </c>
      <c r="DI385" s="16">
        <f>+DH385+DI171</f>
        <v>49</v>
      </c>
      <c r="DJ385" s="16">
        <f>+DI385+DJ171</f>
        <v>51</v>
      </c>
      <c r="DK385" s="16">
        <f>+DJ385+DK171</f>
        <v>51</v>
      </c>
      <c r="DL385" s="16">
        <f>+DK385+DL171</f>
        <v>59</v>
      </c>
      <c r="DM385" s="16">
        <f>+DL385+DM171</f>
        <v>60</v>
      </c>
      <c r="DN385" s="16">
        <f>+DM385+DN171</f>
        <v>61</v>
      </c>
      <c r="DO385" s="16">
        <f>+DN385+DO171</f>
        <v>61</v>
      </c>
      <c r="DP385" s="16">
        <f>+DO385+DP171</f>
        <v>61</v>
      </c>
      <c r="DQ385" s="16">
        <f>+DP385+DQ171</f>
        <v>61</v>
      </c>
      <c r="DR385" s="16">
        <f>+DQ385+DR171</f>
        <v>61</v>
      </c>
      <c r="DS385" s="16">
        <f>+DR385+DS171</f>
        <v>61</v>
      </c>
      <c r="DT385" s="16">
        <f>+DS385+DT171</f>
        <v>61</v>
      </c>
      <c r="DU385" s="16">
        <f>+DT385+DU171</f>
        <v>63</v>
      </c>
      <c r="DV385" s="16">
        <f>+DU385+DV171</f>
        <v>63</v>
      </c>
      <c r="DW385" s="15">
        <f>+DW171</f>
        <v>63</v>
      </c>
      <c r="DX385" s="15">
        <f>COUNTIF(C385:DW385,"&gt;0")</f>
        <v>41</v>
      </c>
    </row>
    <row r="386" spans="1:128" x14ac:dyDescent="0.3">
      <c r="A386" t="str">
        <f>+A172</f>
        <v>Nepal</v>
      </c>
      <c r="B386">
        <f>+B172</f>
        <v>0</v>
      </c>
      <c r="C386" s="16">
        <f>+B386+C172</f>
        <v>0</v>
      </c>
      <c r="D386" s="16">
        <f>+C386+D172</f>
        <v>0</v>
      </c>
      <c r="E386" s="16">
        <f>+D386+E172</f>
        <v>0</v>
      </c>
      <c r="F386" s="16">
        <f>+E386+F172</f>
        <v>0</v>
      </c>
      <c r="G386" s="16">
        <f>+F386+G172</f>
        <v>0</v>
      </c>
      <c r="H386" s="16">
        <f>+G386+H172</f>
        <v>0</v>
      </c>
      <c r="I386" s="16">
        <f>+H386+I172</f>
        <v>0</v>
      </c>
      <c r="J386" s="16">
        <f>+I386+J172</f>
        <v>0</v>
      </c>
      <c r="K386" s="16">
        <f>+J386+K172</f>
        <v>0</v>
      </c>
      <c r="L386" s="16">
        <f>+K386+L172</f>
        <v>0</v>
      </c>
      <c r="M386" s="16">
        <f>+L386+M172</f>
        <v>0</v>
      </c>
      <c r="N386" s="16">
        <f>+M386+N172</f>
        <v>0</v>
      </c>
      <c r="O386" s="16">
        <f>+N386+O172</f>
        <v>0</v>
      </c>
      <c r="P386" s="16">
        <f>+O386+P172</f>
        <v>0</v>
      </c>
      <c r="Q386" s="16">
        <f>+P386+Q172</f>
        <v>0</v>
      </c>
      <c r="R386" s="16">
        <f>+Q386+R172</f>
        <v>0</v>
      </c>
      <c r="S386" s="16">
        <f>+R386+S172</f>
        <v>0</v>
      </c>
      <c r="T386" s="16">
        <f>+S386+T172</f>
        <v>0</v>
      </c>
      <c r="U386" s="16">
        <f>+T386+U172</f>
        <v>0</v>
      </c>
      <c r="V386" s="16">
        <f>+U386+V172</f>
        <v>0</v>
      </c>
      <c r="W386" s="16">
        <f>+V386+W172</f>
        <v>0</v>
      </c>
      <c r="X386" s="16">
        <f>+W386+X172</f>
        <v>0</v>
      </c>
      <c r="Y386" s="16">
        <f>+X386+Y172</f>
        <v>0</v>
      </c>
      <c r="Z386" s="16">
        <f>+Y386+Z172</f>
        <v>0</v>
      </c>
      <c r="AA386" s="16">
        <f>+Z386+AA172</f>
        <v>1</v>
      </c>
      <c r="AB386" s="16">
        <f>+AA386+AB172</f>
        <v>1</v>
      </c>
      <c r="AC386" s="16">
        <f>+AB386+AC172</f>
        <v>1</v>
      </c>
      <c r="AD386" s="16">
        <f>+AC386+AD172</f>
        <v>1</v>
      </c>
      <c r="AE386" s="16">
        <f>+AD386+AE172</f>
        <v>1</v>
      </c>
      <c r="AF386" s="16">
        <f>+AE386+AF172</f>
        <v>1</v>
      </c>
      <c r="AG386" s="16">
        <f>+AF386+AG172</f>
        <v>1</v>
      </c>
      <c r="AH386" s="16">
        <f>+AG386+AH172</f>
        <v>1</v>
      </c>
      <c r="AI386" s="16">
        <f>+AH386+AI172</f>
        <v>1</v>
      </c>
      <c r="AJ386" s="16">
        <f>+AI386+AJ172</f>
        <v>1</v>
      </c>
      <c r="AK386" s="16">
        <f>+AJ386+AK172</f>
        <v>1</v>
      </c>
      <c r="AL386" s="16">
        <f>+AK386+AL172</f>
        <v>1</v>
      </c>
      <c r="AM386" s="16">
        <f>+AL386+AM172</f>
        <v>1</v>
      </c>
      <c r="AN386" s="16">
        <f>+AM386+AN172</f>
        <v>1</v>
      </c>
      <c r="AO386" s="16">
        <f>+AN386+AO172</f>
        <v>1</v>
      </c>
      <c r="AP386" s="16">
        <f>+AO386+AP172</f>
        <v>1</v>
      </c>
      <c r="AQ386" s="16">
        <f>+AP386+AQ172</f>
        <v>1</v>
      </c>
      <c r="AR386" s="16">
        <f>+AQ386+AR172</f>
        <v>1</v>
      </c>
      <c r="AS386" s="16">
        <f>+AR386+AS172</f>
        <v>1</v>
      </c>
      <c r="AT386" s="16">
        <f>+AS386+AT172</f>
        <v>1</v>
      </c>
      <c r="AU386" s="16">
        <f>+AT386+AU172</f>
        <v>1</v>
      </c>
      <c r="AV386" s="16">
        <f>+AU386+AV172</f>
        <v>1</v>
      </c>
      <c r="AW386" s="16">
        <f>+AV386+AW172</f>
        <v>1</v>
      </c>
      <c r="AX386" s="16">
        <f>+AW386+AX172</f>
        <v>1</v>
      </c>
      <c r="AY386" s="16">
        <f>+AX386+AY172</f>
        <v>1</v>
      </c>
      <c r="AZ386" s="16">
        <f>+AY386+AZ172</f>
        <v>1</v>
      </c>
      <c r="BA386" s="16">
        <f>+AZ386+BA172</f>
        <v>1</v>
      </c>
      <c r="BB386" s="16">
        <f>+BA386+BB172</f>
        <v>1</v>
      </c>
      <c r="BC386" s="16">
        <f>+BB386+BC172</f>
        <v>1</v>
      </c>
      <c r="BD386" s="16">
        <f>+BC386+BD172</f>
        <v>1</v>
      </c>
      <c r="BE386" s="16">
        <f>+BD386+BE172</f>
        <v>1</v>
      </c>
      <c r="BF386" s="16">
        <f>+BE386+BF172</f>
        <v>1</v>
      </c>
      <c r="BG386" s="16">
        <f>+BF386+BG172</f>
        <v>1</v>
      </c>
      <c r="BH386" s="16">
        <f>+BG386+BH172</f>
        <v>1</v>
      </c>
      <c r="BI386" s="16">
        <f>+BH386+BI172</f>
        <v>1</v>
      </c>
      <c r="BJ386" s="16">
        <f>+BI386+BJ172</f>
        <v>1</v>
      </c>
      <c r="BK386" s="16">
        <f>+BJ386+BK172</f>
        <v>1</v>
      </c>
      <c r="BL386" s="16">
        <f>+BK386+BL172</f>
        <v>1</v>
      </c>
      <c r="BM386" s="16">
        <f>+BL386+BM172</f>
        <v>1</v>
      </c>
      <c r="BN386" s="16">
        <f>+BM386+BN172</f>
        <v>1</v>
      </c>
      <c r="BO386" s="16">
        <f>+BN386+BO172</f>
        <v>1</v>
      </c>
      <c r="BP386" s="16">
        <f>+BO386+BP172</f>
        <v>1</v>
      </c>
      <c r="BQ386" s="16">
        <f>+BP386+BQ172</f>
        <v>1</v>
      </c>
      <c r="BR386" s="16">
        <f>+BQ386+BR172</f>
        <v>1</v>
      </c>
      <c r="BS386" s="16">
        <f>+BR386+BS172</f>
        <v>1</v>
      </c>
      <c r="BT386" s="16">
        <f>+BS386+BT172</f>
        <v>1</v>
      </c>
      <c r="BU386" s="16">
        <f>+BT386+BU172</f>
        <v>1</v>
      </c>
      <c r="BV386" s="16">
        <f>+BU386+BV172</f>
        <v>1</v>
      </c>
      <c r="BW386" s="16">
        <f>+BV386+BW172</f>
        <v>1</v>
      </c>
      <c r="BX386" s="16">
        <f>+BW386+BX172</f>
        <v>1</v>
      </c>
      <c r="BY386" s="16">
        <f>+BX386+BY172</f>
        <v>1</v>
      </c>
      <c r="BZ386" s="16">
        <f>+BY386+BZ172</f>
        <v>1</v>
      </c>
      <c r="CA386" s="16">
        <f>+BZ386+CA172</f>
        <v>1</v>
      </c>
      <c r="CB386" s="16">
        <f>+CA386+CB172</f>
        <v>1</v>
      </c>
      <c r="CC386" s="16">
        <f>+CB386+CC172</f>
        <v>1</v>
      </c>
      <c r="CD386" s="16">
        <f>+CC386+CD172</f>
        <v>1</v>
      </c>
      <c r="CE386" s="16">
        <f>+CD386+CE172</f>
        <v>1</v>
      </c>
      <c r="CF386" s="16">
        <f>+CE386+CF172</f>
        <v>1</v>
      </c>
      <c r="CG386" s="16">
        <f>+CF386+CG172</f>
        <v>1</v>
      </c>
      <c r="CH386" s="16">
        <f>+CG386+CH172</f>
        <v>2</v>
      </c>
      <c r="CI386" s="16">
        <f>+CH386+CI172</f>
        <v>3</v>
      </c>
      <c r="CJ386" s="16">
        <f>+CI386+CJ172</f>
        <v>3</v>
      </c>
      <c r="CK386" s="16">
        <f>+CJ386+CK172</f>
        <v>3</v>
      </c>
      <c r="CL386" s="16">
        <f>+CK386+CL172</f>
        <v>3</v>
      </c>
      <c r="CM386" s="16">
        <f>+CL386+CM172</f>
        <v>5</v>
      </c>
      <c r="CN386" s="16">
        <f>+CM386+CN172</f>
        <v>5</v>
      </c>
      <c r="CO386" s="16">
        <f>+CN386+CO172</f>
        <v>5</v>
      </c>
      <c r="CP386" s="16">
        <f>+CO386+CP172</f>
        <v>5</v>
      </c>
      <c r="CQ386" s="16">
        <f>+CP386+CQ172</f>
        <v>5</v>
      </c>
      <c r="CR386" s="16">
        <f>+CQ386+CR172</f>
        <v>5</v>
      </c>
      <c r="CS386" s="16">
        <f>+CR386+CS172</f>
        <v>6</v>
      </c>
      <c r="CT386" s="16">
        <f>+CS386+CT172</f>
        <v>6</v>
      </c>
      <c r="CU386" s="16">
        <f>+CT386+CU172</f>
        <v>9</v>
      </c>
      <c r="CV386" s="16">
        <f>+CU386+CV172</f>
        <v>9</v>
      </c>
      <c r="CW386" s="16">
        <f>+CV386+CW172</f>
        <v>9</v>
      </c>
      <c r="CX386" s="16">
        <f>+CW386+CX172</f>
        <v>9</v>
      </c>
      <c r="CY386" s="16">
        <f>+CX386+CY172</f>
        <v>9</v>
      </c>
      <c r="CZ386" s="16">
        <f>+CY386+CZ172</f>
        <v>9</v>
      </c>
      <c r="DA386" s="16">
        <f>+CZ386+DA172</f>
        <v>9</v>
      </c>
      <c r="DB386" s="16">
        <f>+DA386+DB172</f>
        <v>12</v>
      </c>
      <c r="DC386" s="16">
        <f>+DB386+DC172</f>
        <v>14</v>
      </c>
      <c r="DD386" s="16">
        <f>+DC386+DD172</f>
        <v>16</v>
      </c>
      <c r="DE386" s="16">
        <f>+DD386+DE172</f>
        <v>16</v>
      </c>
      <c r="DF386" s="16">
        <f>+DE386+DF172</f>
        <v>16</v>
      </c>
      <c r="DG386" s="16">
        <f>+DF386+DG172</f>
        <v>30</v>
      </c>
      <c r="DH386" s="16">
        <f>+DG386+DH172</f>
        <v>31</v>
      </c>
      <c r="DI386" s="16">
        <f>+DH386+DI172</f>
        <v>31</v>
      </c>
      <c r="DJ386" s="16">
        <f>+DI386+DJ172</f>
        <v>31</v>
      </c>
      <c r="DK386" s="16">
        <f>+DJ386+DK172</f>
        <v>42</v>
      </c>
      <c r="DL386" s="16">
        <f>+DK386+DL172</f>
        <v>45</v>
      </c>
      <c r="DM386" s="16">
        <f>+DL386+DM172</f>
        <v>48</v>
      </c>
      <c r="DN386" s="16">
        <f>+DM386+DN172</f>
        <v>49</v>
      </c>
      <c r="DO386" s="16">
        <f>+DN386+DO172</f>
        <v>49</v>
      </c>
      <c r="DP386" s="16">
        <f>+DO386+DP172</f>
        <v>52</v>
      </c>
      <c r="DQ386" s="16">
        <f>+DP386+DQ172</f>
        <v>52</v>
      </c>
      <c r="DR386" s="16">
        <f>+DQ386+DR172</f>
        <v>54</v>
      </c>
      <c r="DS386" s="16">
        <f>+DR386+DS172</f>
        <v>57</v>
      </c>
      <c r="DT386" s="16">
        <f>+DS386+DT172</f>
        <v>57</v>
      </c>
      <c r="DU386" s="16">
        <f>+DT386+DU172</f>
        <v>59</v>
      </c>
      <c r="DV386" s="16">
        <f>+DU386+DV172</f>
        <v>59</v>
      </c>
      <c r="DW386" s="15">
        <f>+DW172</f>
        <v>59</v>
      </c>
      <c r="DX386" s="15">
        <f>COUNTIF(C386:DW386,"&gt;0")</f>
        <v>101</v>
      </c>
    </row>
    <row r="387" spans="1:128" x14ac:dyDescent="0.3">
      <c r="A387" t="str">
        <f>+A173</f>
        <v>French_Polynesia</v>
      </c>
      <c r="B387">
        <f>+B173</f>
        <v>0</v>
      </c>
      <c r="C387" s="16">
        <f>+B387+C173</f>
        <v>0</v>
      </c>
      <c r="D387" s="16">
        <f>+C387+D173</f>
        <v>0</v>
      </c>
      <c r="E387" s="16">
        <f>+D387+E173</f>
        <v>0</v>
      </c>
      <c r="F387" s="16">
        <f>+E387+F173</f>
        <v>0</v>
      </c>
      <c r="G387" s="16">
        <f>+F387+G173</f>
        <v>0</v>
      </c>
      <c r="H387" s="16">
        <f>+G387+H173</f>
        <v>0</v>
      </c>
      <c r="I387" s="16">
        <f>+H387+I173</f>
        <v>0</v>
      </c>
      <c r="J387" s="16">
        <f>+I387+J173</f>
        <v>0</v>
      </c>
      <c r="K387" s="16">
        <f>+J387+K173</f>
        <v>0</v>
      </c>
      <c r="L387" s="16">
        <f>+K387+L173</f>
        <v>0</v>
      </c>
      <c r="M387" s="16">
        <f>+L387+M173</f>
        <v>0</v>
      </c>
      <c r="N387" s="16">
        <f>+M387+N173</f>
        <v>0</v>
      </c>
      <c r="O387" s="16">
        <f>+N387+O173</f>
        <v>0</v>
      </c>
      <c r="P387" s="16">
        <f>+O387+P173</f>
        <v>0</v>
      </c>
      <c r="Q387" s="16">
        <f>+P387+Q173</f>
        <v>0</v>
      </c>
      <c r="R387" s="16">
        <f>+Q387+R173</f>
        <v>0</v>
      </c>
      <c r="S387" s="16">
        <f>+R387+S173</f>
        <v>0</v>
      </c>
      <c r="T387" s="16">
        <f>+S387+T173</f>
        <v>0</v>
      </c>
      <c r="U387" s="16">
        <f>+T387+U173</f>
        <v>0</v>
      </c>
      <c r="V387" s="16">
        <f>+U387+V173</f>
        <v>0</v>
      </c>
      <c r="W387" s="16">
        <f>+V387+W173</f>
        <v>0</v>
      </c>
      <c r="X387" s="16">
        <f>+W387+X173</f>
        <v>0</v>
      </c>
      <c r="Y387" s="16">
        <f>+X387+Y173</f>
        <v>0</v>
      </c>
      <c r="Z387" s="16">
        <f>+Y387+Z173</f>
        <v>0</v>
      </c>
      <c r="AA387" s="16">
        <f>+Z387+AA173</f>
        <v>0</v>
      </c>
      <c r="AB387" s="16">
        <f>+AA387+AB173</f>
        <v>0</v>
      </c>
      <c r="AC387" s="16">
        <f>+AB387+AC173</f>
        <v>0</v>
      </c>
      <c r="AD387" s="16">
        <f>+AC387+AD173</f>
        <v>0</v>
      </c>
      <c r="AE387" s="16">
        <f>+AD387+AE173</f>
        <v>0</v>
      </c>
      <c r="AF387" s="16">
        <f>+AE387+AF173</f>
        <v>0</v>
      </c>
      <c r="AG387" s="16">
        <f>+AF387+AG173</f>
        <v>0</v>
      </c>
      <c r="AH387" s="16">
        <f>+AG387+AH173</f>
        <v>0</v>
      </c>
      <c r="AI387" s="16">
        <f>+AH387+AI173</f>
        <v>0</v>
      </c>
      <c r="AJ387" s="16">
        <f>+AI387+AJ173</f>
        <v>0</v>
      </c>
      <c r="AK387" s="16">
        <f>+AJ387+AK173</f>
        <v>0</v>
      </c>
      <c r="AL387" s="16">
        <f>+AK387+AL173</f>
        <v>0</v>
      </c>
      <c r="AM387" s="16">
        <f>+AL387+AM173</f>
        <v>0</v>
      </c>
      <c r="AN387" s="16">
        <f>+AM387+AN173</f>
        <v>0</v>
      </c>
      <c r="AO387" s="16">
        <f>+AN387+AO173</f>
        <v>0</v>
      </c>
      <c r="AP387" s="16">
        <f>+AO387+AP173</f>
        <v>0</v>
      </c>
      <c r="AQ387" s="16">
        <f>+AP387+AQ173</f>
        <v>0</v>
      </c>
      <c r="AR387" s="16">
        <f>+AQ387+AR173</f>
        <v>0</v>
      </c>
      <c r="AS387" s="16">
        <f>+AR387+AS173</f>
        <v>0</v>
      </c>
      <c r="AT387" s="16">
        <f>+AS387+AT173</f>
        <v>0</v>
      </c>
      <c r="AU387" s="16">
        <f>+AT387+AU173</f>
        <v>0</v>
      </c>
      <c r="AV387" s="16">
        <f>+AU387+AV173</f>
        <v>0</v>
      </c>
      <c r="AW387" s="16">
        <f>+AV387+AW173</f>
        <v>0</v>
      </c>
      <c r="AX387" s="16">
        <f>+AW387+AX173</f>
        <v>0</v>
      </c>
      <c r="AY387" s="16">
        <f>+AX387+AY173</f>
        <v>0</v>
      </c>
      <c r="AZ387" s="16">
        <f>+AY387+AZ173</f>
        <v>0</v>
      </c>
      <c r="BA387" s="16">
        <f>+AZ387+BA173</f>
        <v>0</v>
      </c>
      <c r="BB387" s="16">
        <f>+BA387+BB173</f>
        <v>0</v>
      </c>
      <c r="BC387" s="16">
        <f>+BB387+BC173</f>
        <v>0</v>
      </c>
      <c r="BD387" s="16">
        <f>+BC387+BD173</f>
        <v>0</v>
      </c>
      <c r="BE387" s="16">
        <f>+BD387+BE173</f>
        <v>0</v>
      </c>
      <c r="BF387" s="16">
        <f>+BE387+BF173</f>
        <v>0</v>
      </c>
      <c r="BG387" s="16">
        <f>+BF387+BG173</f>
        <v>0</v>
      </c>
      <c r="BH387" s="16">
        <f>+BG387+BH173</f>
        <v>0</v>
      </c>
      <c r="BI387" s="16">
        <f>+BH387+BI173</f>
        <v>0</v>
      </c>
      <c r="BJ387" s="16">
        <f>+BI387+BJ173</f>
        <v>0</v>
      </c>
      <c r="BK387" s="16">
        <f>+BJ387+BK173</f>
        <v>0</v>
      </c>
      <c r="BL387" s="16">
        <f>+BK387+BL173</f>
        <v>0</v>
      </c>
      <c r="BM387" s="16">
        <f>+BL387+BM173</f>
        <v>0</v>
      </c>
      <c r="BN387" s="16">
        <f>+BM387+BN173</f>
        <v>0</v>
      </c>
      <c r="BO387" s="16">
        <f>+BN387+BO173</f>
        <v>0</v>
      </c>
      <c r="BP387" s="16">
        <f>+BO387+BP173</f>
        <v>0</v>
      </c>
      <c r="BQ387" s="16">
        <f>+BP387+BQ173</f>
        <v>0</v>
      </c>
      <c r="BR387" s="16">
        <f>+BQ387+BR173</f>
        <v>0</v>
      </c>
      <c r="BS387" s="16">
        <f>+BR387+BS173</f>
        <v>0</v>
      </c>
      <c r="BT387" s="16">
        <f>+BS387+BT173</f>
        <v>0</v>
      </c>
      <c r="BU387" s="16">
        <f>+BT387+BU173</f>
        <v>0</v>
      </c>
      <c r="BV387" s="16">
        <f>+BU387+BV173</f>
        <v>0</v>
      </c>
      <c r="BW387" s="16">
        <f>+BV387+BW173</f>
        <v>0</v>
      </c>
      <c r="BX387" s="16">
        <f>+BW387+BX173</f>
        <v>0</v>
      </c>
      <c r="BY387" s="16">
        <f>+BX387+BY173</f>
        <v>0</v>
      </c>
      <c r="BZ387" s="16">
        <f>+BY387+BZ173</f>
        <v>0</v>
      </c>
      <c r="CA387" s="16">
        <f>+BZ387+CA173</f>
        <v>0</v>
      </c>
      <c r="CB387" s="16">
        <f>+CA387+CB173</f>
        <v>0</v>
      </c>
      <c r="CC387" s="16">
        <f>+CB387+CC173</f>
        <v>3</v>
      </c>
      <c r="CD387" s="16">
        <f>+CC387+CD173</f>
        <v>3</v>
      </c>
      <c r="CE387" s="16">
        <f>+CD387+CE173</f>
        <v>15</v>
      </c>
      <c r="CF387" s="16">
        <f>+CE387+CF173</f>
        <v>17</v>
      </c>
      <c r="CG387" s="16">
        <f>+CF387+CG173</f>
        <v>18</v>
      </c>
      <c r="CH387" s="16">
        <f>+CG387+CH173</f>
        <v>23</v>
      </c>
      <c r="CI387" s="16">
        <f>+CH387+CI173</f>
        <v>25</v>
      </c>
      <c r="CJ387" s="16">
        <f>+CI387+CJ173</f>
        <v>25</v>
      </c>
      <c r="CK387" s="16">
        <f>+CJ387+CK173</f>
        <v>30</v>
      </c>
      <c r="CL387" s="16">
        <f>+CK387+CL173</f>
        <v>30</v>
      </c>
      <c r="CM387" s="16">
        <f>+CL387+CM173</f>
        <v>34</v>
      </c>
      <c r="CN387" s="16">
        <f>+CM387+CN173</f>
        <v>35</v>
      </c>
      <c r="CO387" s="16">
        <f>+CN387+CO173</f>
        <v>36</v>
      </c>
      <c r="CP387" s="16">
        <f>+CO387+CP173</f>
        <v>37</v>
      </c>
      <c r="CQ387" s="16">
        <f>+CP387+CQ173</f>
        <v>37</v>
      </c>
      <c r="CR387" s="16">
        <f>+CQ387+CR173</f>
        <v>37</v>
      </c>
      <c r="CS387" s="16">
        <f>+CR387+CS173</f>
        <v>39</v>
      </c>
      <c r="CT387" s="16">
        <f>+CS387+CT173</f>
        <v>40</v>
      </c>
      <c r="CU387" s="16">
        <f>+CT387+CU173</f>
        <v>41</v>
      </c>
      <c r="CV387" s="16">
        <f>+CU387+CV173</f>
        <v>41</v>
      </c>
      <c r="CW387" s="16">
        <f>+CV387+CW173</f>
        <v>47</v>
      </c>
      <c r="CX387" s="16">
        <f>+CW387+CX173</f>
        <v>51</v>
      </c>
      <c r="CY387" s="16">
        <f>+CX387+CY173</f>
        <v>51</v>
      </c>
      <c r="CZ387" s="16">
        <f>+CY387+CZ173</f>
        <v>51</v>
      </c>
      <c r="DA387" s="16">
        <f>+CZ387+DA173</f>
        <v>51</v>
      </c>
      <c r="DB387" s="16">
        <f>+DA387+DB173</f>
        <v>53</v>
      </c>
      <c r="DC387" s="16">
        <f>+DB387+DC173</f>
        <v>55</v>
      </c>
      <c r="DD387" s="16">
        <f>+DC387+DD173</f>
        <v>55</v>
      </c>
      <c r="DE387" s="16">
        <f>+DD387+DE173</f>
        <v>55</v>
      </c>
      <c r="DF387" s="16">
        <f>+DE387+DF173</f>
        <v>55</v>
      </c>
      <c r="DG387" s="16">
        <f>+DF387+DG173</f>
        <v>55</v>
      </c>
      <c r="DH387" s="16">
        <f>+DG387+DH173</f>
        <v>55</v>
      </c>
      <c r="DI387" s="16">
        <f>+DH387+DI173</f>
        <v>55</v>
      </c>
      <c r="DJ387" s="16">
        <f>+DI387+DJ173</f>
        <v>56</v>
      </c>
      <c r="DK387" s="16">
        <f>+DJ387+DK173</f>
        <v>57</v>
      </c>
      <c r="DL387" s="16">
        <f>+DK387+DL173</f>
        <v>57</v>
      </c>
      <c r="DM387" s="16">
        <f>+DL387+DM173</f>
        <v>57</v>
      </c>
      <c r="DN387" s="16">
        <f>+DM387+DN173</f>
        <v>57</v>
      </c>
      <c r="DO387" s="16">
        <f>+DN387+DO173</f>
        <v>57</v>
      </c>
      <c r="DP387" s="16">
        <f>+DO387+DP173</f>
        <v>57</v>
      </c>
      <c r="DQ387" s="16">
        <f>+DP387+DQ173</f>
        <v>58</v>
      </c>
      <c r="DR387" s="16">
        <f>+DQ387+DR173</f>
        <v>58</v>
      </c>
      <c r="DS387" s="16">
        <f>+DR387+DS173</f>
        <v>58</v>
      </c>
      <c r="DT387" s="16">
        <f>+DS387+DT173</f>
        <v>58</v>
      </c>
      <c r="DU387" s="16">
        <f>+DT387+DU173</f>
        <v>58</v>
      </c>
      <c r="DV387" s="16">
        <f>+DU387+DV173</f>
        <v>58</v>
      </c>
      <c r="DW387" s="15">
        <f>+DW173</f>
        <v>58</v>
      </c>
      <c r="DX387" s="15">
        <f>COUNTIF(C387:DW387,"&gt;0")</f>
        <v>47</v>
      </c>
    </row>
    <row r="388" spans="1:128" x14ac:dyDescent="0.3">
      <c r="A388" t="str">
        <f>+A174</f>
        <v>South_Sudan</v>
      </c>
      <c r="B388">
        <f>+B174</f>
        <v>0</v>
      </c>
      <c r="C388" s="16">
        <f>+B388+C174</f>
        <v>0</v>
      </c>
      <c r="D388" s="16">
        <f>+C388+D174</f>
        <v>0</v>
      </c>
      <c r="E388" s="16">
        <f>+D388+E174</f>
        <v>0</v>
      </c>
      <c r="F388" s="16">
        <f>+E388+F174</f>
        <v>0</v>
      </c>
      <c r="G388" s="16">
        <f>+F388+G174</f>
        <v>0</v>
      </c>
      <c r="H388" s="16">
        <f>+G388+H174</f>
        <v>0</v>
      </c>
      <c r="I388" s="16">
        <f>+H388+I174</f>
        <v>0</v>
      </c>
      <c r="J388" s="16">
        <f>+I388+J174</f>
        <v>0</v>
      </c>
      <c r="K388" s="16">
        <f>+J388+K174</f>
        <v>0</v>
      </c>
      <c r="L388" s="16">
        <f>+K388+L174</f>
        <v>0</v>
      </c>
      <c r="M388" s="16">
        <f>+L388+M174</f>
        <v>0</v>
      </c>
      <c r="N388" s="16">
        <f>+M388+N174</f>
        <v>0</v>
      </c>
      <c r="O388" s="16">
        <f>+N388+O174</f>
        <v>0</v>
      </c>
      <c r="P388" s="16">
        <f>+O388+P174</f>
        <v>0</v>
      </c>
      <c r="Q388" s="16">
        <f>+P388+Q174</f>
        <v>0</v>
      </c>
      <c r="R388" s="16">
        <f>+Q388+R174</f>
        <v>0</v>
      </c>
      <c r="S388" s="16">
        <f>+R388+S174</f>
        <v>0</v>
      </c>
      <c r="T388" s="16">
        <f>+S388+T174</f>
        <v>0</v>
      </c>
      <c r="U388" s="16">
        <f>+T388+U174</f>
        <v>0</v>
      </c>
      <c r="V388" s="16">
        <f>+U388+V174</f>
        <v>0</v>
      </c>
      <c r="W388" s="16">
        <f>+V388+W174</f>
        <v>0</v>
      </c>
      <c r="X388" s="16">
        <f>+W388+X174</f>
        <v>0</v>
      </c>
      <c r="Y388" s="16">
        <f>+X388+Y174</f>
        <v>0</v>
      </c>
      <c r="Z388" s="16">
        <f>+Y388+Z174</f>
        <v>0</v>
      </c>
      <c r="AA388" s="16">
        <f>+Z388+AA174</f>
        <v>0</v>
      </c>
      <c r="AB388" s="16">
        <f>+AA388+AB174</f>
        <v>0</v>
      </c>
      <c r="AC388" s="16">
        <f>+AB388+AC174</f>
        <v>0</v>
      </c>
      <c r="AD388" s="16">
        <f>+AC388+AD174</f>
        <v>0</v>
      </c>
      <c r="AE388" s="16">
        <f>+AD388+AE174</f>
        <v>0</v>
      </c>
      <c r="AF388" s="16">
        <f>+AE388+AF174</f>
        <v>0</v>
      </c>
      <c r="AG388" s="16">
        <f>+AF388+AG174</f>
        <v>0</v>
      </c>
      <c r="AH388" s="16">
        <f>+AG388+AH174</f>
        <v>0</v>
      </c>
      <c r="AI388" s="16">
        <f>+AH388+AI174</f>
        <v>0</v>
      </c>
      <c r="AJ388" s="16">
        <f>+AI388+AJ174</f>
        <v>0</v>
      </c>
      <c r="AK388" s="16">
        <f>+AJ388+AK174</f>
        <v>0</v>
      </c>
      <c r="AL388" s="16">
        <f>+AK388+AL174</f>
        <v>0</v>
      </c>
      <c r="AM388" s="16">
        <f>+AL388+AM174</f>
        <v>0</v>
      </c>
      <c r="AN388" s="16">
        <f>+AM388+AN174</f>
        <v>0</v>
      </c>
      <c r="AO388" s="16">
        <f>+AN388+AO174</f>
        <v>0</v>
      </c>
      <c r="AP388" s="16">
        <f>+AO388+AP174</f>
        <v>0</v>
      </c>
      <c r="AQ388" s="16">
        <f>+AP388+AQ174</f>
        <v>0</v>
      </c>
      <c r="AR388" s="16">
        <f>+AQ388+AR174</f>
        <v>0</v>
      </c>
      <c r="AS388" s="16">
        <f>+AR388+AS174</f>
        <v>0</v>
      </c>
      <c r="AT388" s="16">
        <f>+AS388+AT174</f>
        <v>0</v>
      </c>
      <c r="AU388" s="16">
        <f>+AT388+AU174</f>
        <v>0</v>
      </c>
      <c r="AV388" s="16">
        <f>+AU388+AV174</f>
        <v>0</v>
      </c>
      <c r="AW388" s="16">
        <f>+AV388+AW174</f>
        <v>0</v>
      </c>
      <c r="AX388" s="16">
        <f>+AW388+AX174</f>
        <v>0</v>
      </c>
      <c r="AY388" s="16">
        <f>+AX388+AY174</f>
        <v>0</v>
      </c>
      <c r="AZ388" s="16">
        <f>+AY388+AZ174</f>
        <v>0</v>
      </c>
      <c r="BA388" s="16">
        <f>+AZ388+BA174</f>
        <v>0</v>
      </c>
      <c r="BB388" s="16">
        <f>+BA388+BB174</f>
        <v>0</v>
      </c>
      <c r="BC388" s="16">
        <f>+BB388+BC174</f>
        <v>0</v>
      </c>
      <c r="BD388" s="16">
        <f>+BC388+BD174</f>
        <v>0</v>
      </c>
      <c r="BE388" s="16">
        <f>+BD388+BE174</f>
        <v>0</v>
      </c>
      <c r="BF388" s="16">
        <f>+BE388+BF174</f>
        <v>0</v>
      </c>
      <c r="BG388" s="16">
        <f>+BF388+BG174</f>
        <v>0</v>
      </c>
      <c r="BH388" s="16">
        <f>+BG388+BH174</f>
        <v>0</v>
      </c>
      <c r="BI388" s="16">
        <f>+BH388+BI174</f>
        <v>0</v>
      </c>
      <c r="BJ388" s="16">
        <f>+BI388+BJ174</f>
        <v>0</v>
      </c>
      <c r="BK388" s="16">
        <f>+BJ388+BK174</f>
        <v>0</v>
      </c>
      <c r="BL388" s="16">
        <f>+BK388+BL174</f>
        <v>0</v>
      </c>
      <c r="BM388" s="16">
        <f>+BL388+BM174</f>
        <v>0</v>
      </c>
      <c r="BN388" s="16">
        <f>+BM388+BN174</f>
        <v>0</v>
      </c>
      <c r="BO388" s="16">
        <f>+BN388+BO174</f>
        <v>0</v>
      </c>
      <c r="BP388" s="16">
        <f>+BO388+BP174</f>
        <v>0</v>
      </c>
      <c r="BQ388" s="16">
        <f>+BP388+BQ174</f>
        <v>0</v>
      </c>
      <c r="BR388" s="16">
        <f>+BQ388+BR174</f>
        <v>0</v>
      </c>
      <c r="BS388" s="16">
        <f>+BR388+BS174</f>
        <v>0</v>
      </c>
      <c r="BT388" s="16">
        <f>+BS388+BT174</f>
        <v>0</v>
      </c>
      <c r="BU388" s="16">
        <f>+BT388+BU174</f>
        <v>0</v>
      </c>
      <c r="BV388" s="16">
        <f>+BU388+BV174</f>
        <v>0</v>
      </c>
      <c r="BW388" s="16">
        <f>+BV388+BW174</f>
        <v>0</v>
      </c>
      <c r="BX388" s="16">
        <f>+BW388+BX174</f>
        <v>0</v>
      </c>
      <c r="BY388" s="16">
        <f>+BX388+BY174</f>
        <v>0</v>
      </c>
      <c r="BZ388" s="16">
        <f>+BY388+BZ174</f>
        <v>0</v>
      </c>
      <c r="CA388" s="16">
        <f>+BZ388+CA174</f>
        <v>0</v>
      </c>
      <c r="CB388" s="16">
        <f>+CA388+CB174</f>
        <v>0</v>
      </c>
      <c r="CC388" s="16">
        <f>+CB388+CC174</f>
        <v>0</v>
      </c>
      <c r="CD388" s="16">
        <f>+CC388+CD174</f>
        <v>0</v>
      </c>
      <c r="CE388" s="16">
        <f>+CD388+CE174</f>
        <v>0</v>
      </c>
      <c r="CF388" s="16">
        <f>+CE388+CF174</f>
        <v>0</v>
      </c>
      <c r="CG388" s="16">
        <f>+CF388+CG174</f>
        <v>0</v>
      </c>
      <c r="CH388" s="16">
        <f>+CG388+CH174</f>
        <v>0</v>
      </c>
      <c r="CI388" s="16">
        <f>+CH388+CI174</f>
        <v>0</v>
      </c>
      <c r="CJ388" s="16">
        <f>+CI388+CJ174</f>
        <v>0</v>
      </c>
      <c r="CK388" s="16">
        <f>+CJ388+CK174</f>
        <v>0</v>
      </c>
      <c r="CL388" s="16">
        <f>+CK388+CL174</f>
        <v>0</v>
      </c>
      <c r="CM388" s="16">
        <f>+CL388+CM174</f>
        <v>0</v>
      </c>
      <c r="CN388" s="16">
        <f>+CM388+CN174</f>
        <v>0</v>
      </c>
      <c r="CO388" s="16">
        <f>+CN388+CO174</f>
        <v>0</v>
      </c>
      <c r="CP388" s="16">
        <f>+CO388+CP174</f>
        <v>0</v>
      </c>
      <c r="CQ388" s="16">
        <f>+CP388+CQ174</f>
        <v>0</v>
      </c>
      <c r="CR388" s="16">
        <f>+CQ388+CR174</f>
        <v>0</v>
      </c>
      <c r="CS388" s="16">
        <f>+CR388+CS174</f>
        <v>0</v>
      </c>
      <c r="CT388" s="16">
        <f>+CS388+CT174</f>
        <v>0</v>
      </c>
      <c r="CU388" s="16">
        <f>+CT388+CU174</f>
        <v>1</v>
      </c>
      <c r="CV388" s="16">
        <f>+CU388+CV174</f>
        <v>1</v>
      </c>
      <c r="CW388" s="16">
        <f>+CV388+CW174</f>
        <v>1</v>
      </c>
      <c r="CX388" s="16">
        <f>+CW388+CX174</f>
        <v>2</v>
      </c>
      <c r="CY388" s="16">
        <f>+CX388+CY174</f>
        <v>2</v>
      </c>
      <c r="CZ388" s="16">
        <f>+CY388+CZ174</f>
        <v>3</v>
      </c>
      <c r="DA388" s="16">
        <f>+CZ388+DA174</f>
        <v>4</v>
      </c>
      <c r="DB388" s="16">
        <f>+DA388+DB174</f>
        <v>4</v>
      </c>
      <c r="DC388" s="16">
        <f>+DB388+DC174</f>
        <v>4</v>
      </c>
      <c r="DD388" s="16">
        <f>+DC388+DD174</f>
        <v>4</v>
      </c>
      <c r="DE388" s="16">
        <f>+DD388+DE174</f>
        <v>4</v>
      </c>
      <c r="DF388" s="16">
        <f>+DE388+DF174</f>
        <v>4</v>
      </c>
      <c r="DG388" s="16">
        <f>+DF388+DG174</f>
        <v>4</v>
      </c>
      <c r="DH388" s="16">
        <f>+DG388+DH174</f>
        <v>4</v>
      </c>
      <c r="DI388" s="16">
        <f>+DH388+DI174</f>
        <v>4</v>
      </c>
      <c r="DJ388" s="16">
        <f>+DI388+DJ174</f>
        <v>4</v>
      </c>
      <c r="DK388" s="16">
        <f>+DJ388+DK174</f>
        <v>4</v>
      </c>
      <c r="DL388" s="16">
        <f>+DK388+DL174</f>
        <v>4</v>
      </c>
      <c r="DM388" s="16">
        <f>+DL388+DM174</f>
        <v>4</v>
      </c>
      <c r="DN388" s="16">
        <f>+DM388+DN174</f>
        <v>5</v>
      </c>
      <c r="DO388" s="16">
        <f>+DN388+DO174</f>
        <v>5</v>
      </c>
      <c r="DP388" s="16">
        <f>+DO388+DP174</f>
        <v>6</v>
      </c>
      <c r="DQ388" s="16">
        <f>+DP388+DQ174</f>
        <v>6</v>
      </c>
      <c r="DR388" s="16">
        <f>+DQ388+DR174</f>
        <v>34</v>
      </c>
      <c r="DS388" s="16">
        <f>+DR388+DS174</f>
        <v>34</v>
      </c>
      <c r="DT388" s="16">
        <f>+DS388+DT174</f>
        <v>35</v>
      </c>
      <c r="DU388" s="16">
        <f>+DT388+DU174</f>
        <v>45</v>
      </c>
      <c r="DV388" s="16">
        <f>+DU388+DV174</f>
        <v>45</v>
      </c>
      <c r="DW388" s="15">
        <f>+DW174</f>
        <v>45</v>
      </c>
      <c r="DX388" s="15">
        <f>COUNTIF(C388:DW388,"&gt;0")</f>
        <v>29</v>
      </c>
    </row>
    <row r="389" spans="1:128" x14ac:dyDescent="0.3">
      <c r="A389" t="str">
        <f>+A175</f>
        <v>Syria</v>
      </c>
      <c r="B389">
        <f>+B175</f>
        <v>0</v>
      </c>
      <c r="C389" s="16">
        <f>+B389+C175</f>
        <v>0</v>
      </c>
      <c r="D389" s="16">
        <f>+C389+D175</f>
        <v>0</v>
      </c>
      <c r="E389" s="16">
        <f>+D389+E175</f>
        <v>0</v>
      </c>
      <c r="F389" s="16">
        <f>+E389+F175</f>
        <v>0</v>
      </c>
      <c r="G389" s="16">
        <f>+F389+G175</f>
        <v>0</v>
      </c>
      <c r="H389" s="16">
        <f>+G389+H175</f>
        <v>0</v>
      </c>
      <c r="I389" s="16">
        <f>+H389+I175</f>
        <v>0</v>
      </c>
      <c r="J389" s="16">
        <f>+I389+J175</f>
        <v>0</v>
      </c>
      <c r="K389" s="16">
        <f>+J389+K175</f>
        <v>0</v>
      </c>
      <c r="L389" s="16">
        <f>+K389+L175</f>
        <v>0</v>
      </c>
      <c r="M389" s="16">
        <f>+L389+M175</f>
        <v>0</v>
      </c>
      <c r="N389" s="16">
        <f>+M389+N175</f>
        <v>0</v>
      </c>
      <c r="O389" s="16">
        <f>+N389+O175</f>
        <v>0</v>
      </c>
      <c r="P389" s="16">
        <f>+O389+P175</f>
        <v>0</v>
      </c>
      <c r="Q389" s="16">
        <f>+P389+Q175</f>
        <v>0</v>
      </c>
      <c r="R389" s="16">
        <f>+Q389+R175</f>
        <v>0</v>
      </c>
      <c r="S389" s="16">
        <f>+R389+S175</f>
        <v>0</v>
      </c>
      <c r="T389" s="16">
        <f>+S389+T175</f>
        <v>0</v>
      </c>
      <c r="U389" s="16">
        <f>+T389+U175</f>
        <v>0</v>
      </c>
      <c r="V389" s="16">
        <f>+U389+V175</f>
        <v>0</v>
      </c>
      <c r="W389" s="16">
        <f>+V389+W175</f>
        <v>0</v>
      </c>
      <c r="X389" s="16">
        <f>+W389+X175</f>
        <v>0</v>
      </c>
      <c r="Y389" s="16">
        <f>+X389+Y175</f>
        <v>0</v>
      </c>
      <c r="Z389" s="16">
        <f>+Y389+Z175</f>
        <v>0</v>
      </c>
      <c r="AA389" s="16">
        <f>+Z389+AA175</f>
        <v>0</v>
      </c>
      <c r="AB389" s="16">
        <f>+AA389+AB175</f>
        <v>0</v>
      </c>
      <c r="AC389" s="16">
        <f>+AB389+AC175</f>
        <v>0</v>
      </c>
      <c r="AD389" s="16">
        <f>+AC389+AD175</f>
        <v>0</v>
      </c>
      <c r="AE389" s="16">
        <f>+AD389+AE175</f>
        <v>0</v>
      </c>
      <c r="AF389" s="16">
        <f>+AE389+AF175</f>
        <v>0</v>
      </c>
      <c r="AG389" s="16">
        <f>+AF389+AG175</f>
        <v>0</v>
      </c>
      <c r="AH389" s="16">
        <f>+AG389+AH175</f>
        <v>0</v>
      </c>
      <c r="AI389" s="16">
        <f>+AH389+AI175</f>
        <v>0</v>
      </c>
      <c r="AJ389" s="16">
        <f>+AI389+AJ175</f>
        <v>0</v>
      </c>
      <c r="AK389" s="16">
        <f>+AJ389+AK175</f>
        <v>0</v>
      </c>
      <c r="AL389" s="16">
        <f>+AK389+AL175</f>
        <v>0</v>
      </c>
      <c r="AM389" s="16">
        <f>+AL389+AM175</f>
        <v>0</v>
      </c>
      <c r="AN389" s="16">
        <f>+AM389+AN175</f>
        <v>0</v>
      </c>
      <c r="AO389" s="16">
        <f>+AN389+AO175</f>
        <v>0</v>
      </c>
      <c r="AP389" s="16">
        <f>+AO389+AP175</f>
        <v>0</v>
      </c>
      <c r="AQ389" s="16">
        <f>+AP389+AQ175</f>
        <v>0</v>
      </c>
      <c r="AR389" s="16">
        <f>+AQ389+AR175</f>
        <v>0</v>
      </c>
      <c r="AS389" s="16">
        <f>+AR389+AS175</f>
        <v>0</v>
      </c>
      <c r="AT389" s="16">
        <f>+AS389+AT175</f>
        <v>0</v>
      </c>
      <c r="AU389" s="16">
        <f>+AT389+AU175</f>
        <v>0</v>
      </c>
      <c r="AV389" s="16">
        <f>+AU389+AV175</f>
        <v>0</v>
      </c>
      <c r="AW389" s="16">
        <f>+AV389+AW175</f>
        <v>0</v>
      </c>
      <c r="AX389" s="16">
        <f>+AW389+AX175</f>
        <v>0</v>
      </c>
      <c r="AY389" s="16">
        <f>+AX389+AY175</f>
        <v>0</v>
      </c>
      <c r="AZ389" s="16">
        <f>+AY389+AZ175</f>
        <v>0</v>
      </c>
      <c r="BA389" s="16">
        <f>+AZ389+BA175</f>
        <v>0</v>
      </c>
      <c r="BB389" s="16">
        <f>+BA389+BB175</f>
        <v>0</v>
      </c>
      <c r="BC389" s="16">
        <f>+BB389+BC175</f>
        <v>0</v>
      </c>
      <c r="BD389" s="16">
        <f>+BC389+BD175</f>
        <v>0</v>
      </c>
      <c r="BE389" s="16">
        <f>+BD389+BE175</f>
        <v>0</v>
      </c>
      <c r="BF389" s="16">
        <f>+BE389+BF175</f>
        <v>0</v>
      </c>
      <c r="BG389" s="16">
        <f>+BF389+BG175</f>
        <v>0</v>
      </c>
      <c r="BH389" s="16">
        <f>+BG389+BH175</f>
        <v>0</v>
      </c>
      <c r="BI389" s="16">
        <f>+BH389+BI175</f>
        <v>0</v>
      </c>
      <c r="BJ389" s="16">
        <f>+BI389+BJ175</f>
        <v>0</v>
      </c>
      <c r="BK389" s="16">
        <f>+BJ389+BK175</f>
        <v>0</v>
      </c>
      <c r="BL389" s="16">
        <f>+BK389+BL175</f>
        <v>0</v>
      </c>
      <c r="BM389" s="16">
        <f>+BL389+BM175</f>
        <v>0</v>
      </c>
      <c r="BN389" s="16">
        <f>+BM389+BN175</f>
        <v>0</v>
      </c>
      <c r="BO389" s="16">
        <f>+BN389+BO175</f>
        <v>0</v>
      </c>
      <c r="BP389" s="16">
        <f>+BO389+BP175</f>
        <v>0</v>
      </c>
      <c r="BQ389" s="16">
        <f>+BP389+BQ175</f>
        <v>0</v>
      </c>
      <c r="BR389" s="16">
        <f>+BQ389+BR175</f>
        <v>0</v>
      </c>
      <c r="BS389" s="16">
        <f>+BR389+BS175</f>
        <v>0</v>
      </c>
      <c r="BT389" s="16">
        <f>+BS389+BT175</f>
        <v>0</v>
      </c>
      <c r="BU389" s="16">
        <f>+BT389+BU175</f>
        <v>0</v>
      </c>
      <c r="BV389" s="16">
        <f>+BU389+BV175</f>
        <v>0</v>
      </c>
      <c r="BW389" s="16">
        <f>+BV389+BW175</f>
        <v>0</v>
      </c>
      <c r="BX389" s="16">
        <f>+BW389+BX175</f>
        <v>0</v>
      </c>
      <c r="BY389" s="16">
        <f>+BX389+BY175</f>
        <v>0</v>
      </c>
      <c r="BZ389" s="16">
        <f>+BY389+BZ175</f>
        <v>0</v>
      </c>
      <c r="CA389" s="16">
        <f>+BZ389+CA175</f>
        <v>0</v>
      </c>
      <c r="CB389" s="16">
        <f>+CA389+CB175</f>
        <v>0</v>
      </c>
      <c r="CC389" s="16">
        <f>+CB389+CC175</f>
        <v>0</v>
      </c>
      <c r="CD389" s="16">
        <f>+CC389+CD175</f>
        <v>0</v>
      </c>
      <c r="CE389" s="16">
        <f>+CD389+CE175</f>
        <v>0</v>
      </c>
      <c r="CF389" s="16">
        <f>+CE389+CF175</f>
        <v>0</v>
      </c>
      <c r="CG389" s="16">
        <f>+CF389+CG175</f>
        <v>1</v>
      </c>
      <c r="CH389" s="16">
        <f>+CG389+CH175</f>
        <v>1</v>
      </c>
      <c r="CI389" s="16">
        <f>+CH389+CI175</f>
        <v>1</v>
      </c>
      <c r="CJ389" s="16">
        <f>+CI389+CJ175</f>
        <v>1</v>
      </c>
      <c r="CK389" s="16">
        <f>+CJ389+CK175</f>
        <v>5</v>
      </c>
      <c r="CL389" s="16">
        <f>+CK389+CL175</f>
        <v>5</v>
      </c>
      <c r="CM389" s="16">
        <f>+CL389+CM175</f>
        <v>5</v>
      </c>
      <c r="CN389" s="16">
        <f>+CM389+CN175</f>
        <v>9</v>
      </c>
      <c r="CO389" s="16">
        <f>+CN389+CO175</f>
        <v>10</v>
      </c>
      <c r="CP389" s="16">
        <f>+CO389+CP175</f>
        <v>10</v>
      </c>
      <c r="CQ389" s="16">
        <f>+CP389+CQ175</f>
        <v>10</v>
      </c>
      <c r="CR389" s="16">
        <f>+CQ389+CR175</f>
        <v>16</v>
      </c>
      <c r="CS389" s="16">
        <f>+CR389+CS175</f>
        <v>16</v>
      </c>
      <c r="CT389" s="16">
        <f>+CS389+CT175</f>
        <v>16</v>
      </c>
      <c r="CU389" s="16">
        <f>+CT389+CU175</f>
        <v>19</v>
      </c>
      <c r="CV389" s="16">
        <f>+CU389+CV175</f>
        <v>19</v>
      </c>
      <c r="CW389" s="16">
        <f>+CV389+CW175</f>
        <v>19</v>
      </c>
      <c r="CX389" s="16">
        <f>+CW389+CX175</f>
        <v>19</v>
      </c>
      <c r="CY389" s="16">
        <f>+CX389+CY175</f>
        <v>19</v>
      </c>
      <c r="CZ389" s="16">
        <f>+CY389+CZ175</f>
        <v>19</v>
      </c>
      <c r="DA389" s="16">
        <f>+CZ389+DA175</f>
        <v>25</v>
      </c>
      <c r="DB389" s="16">
        <f>+DA389+DB175</f>
        <v>25</v>
      </c>
      <c r="DC389" s="16">
        <f>+DB389+DC175</f>
        <v>25</v>
      </c>
      <c r="DD389" s="16">
        <f>+DC389+DD175</f>
        <v>29</v>
      </c>
      <c r="DE389" s="16">
        <f>+DD389+DE175</f>
        <v>33</v>
      </c>
      <c r="DF389" s="16">
        <f>+DE389+DF175</f>
        <v>33</v>
      </c>
      <c r="DG389" s="16">
        <f>+DF389+DG175</f>
        <v>38</v>
      </c>
      <c r="DH389" s="16">
        <f>+DG389+DH175</f>
        <v>38</v>
      </c>
      <c r="DI389" s="16">
        <f>+DH389+DI175</f>
        <v>39</v>
      </c>
      <c r="DJ389" s="16">
        <f>+DI389+DJ175</f>
        <v>39</v>
      </c>
      <c r="DK389" s="16">
        <f>+DJ389+DK175</f>
        <v>42</v>
      </c>
      <c r="DL389" s="16">
        <f>+DK389+DL175</f>
        <v>42</v>
      </c>
      <c r="DM389" s="16">
        <f>+DL389+DM175</f>
        <v>42</v>
      </c>
      <c r="DN389" s="16">
        <f>+DM389+DN175</f>
        <v>42</v>
      </c>
      <c r="DO389" s="16">
        <f>+DN389+DO175</f>
        <v>42</v>
      </c>
      <c r="DP389" s="16">
        <f>+DO389+DP175</f>
        <v>43</v>
      </c>
      <c r="DQ389" s="16">
        <f>+DP389+DQ175</f>
        <v>43</v>
      </c>
      <c r="DR389" s="16">
        <f>+DQ389+DR175</f>
        <v>43</v>
      </c>
      <c r="DS389" s="16">
        <f>+DR389+DS175</f>
        <v>43</v>
      </c>
      <c r="DT389" s="16">
        <f>+DS389+DT175</f>
        <v>43</v>
      </c>
      <c r="DU389" s="16">
        <f>+DT389+DU175</f>
        <v>44</v>
      </c>
      <c r="DV389" s="16">
        <f>+DU389+DV175</f>
        <v>44</v>
      </c>
      <c r="DW389" s="15">
        <f>+DW175</f>
        <v>44</v>
      </c>
      <c r="DX389" s="15">
        <f>COUNTIF(C389:DW389,"&gt;0")</f>
        <v>43</v>
      </c>
    </row>
    <row r="390" spans="1:128" x14ac:dyDescent="0.3">
      <c r="A390" t="str">
        <f>+A176</f>
        <v>Eritrea</v>
      </c>
      <c r="B390">
        <f>+B176</f>
        <v>0</v>
      </c>
      <c r="C390" s="16">
        <f>+B390+C176</f>
        <v>0</v>
      </c>
      <c r="D390" s="16">
        <f>+C390+D176</f>
        <v>0</v>
      </c>
      <c r="E390" s="16">
        <f>+D390+E176</f>
        <v>0</v>
      </c>
      <c r="F390" s="16">
        <f>+E390+F176</f>
        <v>0</v>
      </c>
      <c r="G390" s="16">
        <f>+F390+G176</f>
        <v>0</v>
      </c>
      <c r="H390" s="16">
        <f>+G390+H176</f>
        <v>0</v>
      </c>
      <c r="I390" s="16">
        <f>+H390+I176</f>
        <v>0</v>
      </c>
      <c r="J390" s="16">
        <f>+I390+J176</f>
        <v>0</v>
      </c>
      <c r="K390" s="16">
        <f>+J390+K176</f>
        <v>0</v>
      </c>
      <c r="L390" s="16">
        <f>+K390+L176</f>
        <v>0</v>
      </c>
      <c r="M390" s="16">
        <f>+L390+M176</f>
        <v>0</v>
      </c>
      <c r="N390" s="16">
        <f>+M390+N176</f>
        <v>0</v>
      </c>
      <c r="O390" s="16">
        <f>+N390+O176</f>
        <v>0</v>
      </c>
      <c r="P390" s="16">
        <f>+O390+P176</f>
        <v>0</v>
      </c>
      <c r="Q390" s="16">
        <f>+P390+Q176</f>
        <v>0</v>
      </c>
      <c r="R390" s="16">
        <f>+Q390+R176</f>
        <v>0</v>
      </c>
      <c r="S390" s="16">
        <f>+R390+S176</f>
        <v>0</v>
      </c>
      <c r="T390" s="16">
        <f>+S390+T176</f>
        <v>0</v>
      </c>
      <c r="U390" s="16">
        <f>+T390+U176</f>
        <v>0</v>
      </c>
      <c r="V390" s="16">
        <f>+U390+V176</f>
        <v>0</v>
      </c>
      <c r="W390" s="16">
        <f>+V390+W176</f>
        <v>0</v>
      </c>
      <c r="X390" s="16">
        <f>+W390+X176</f>
        <v>0</v>
      </c>
      <c r="Y390" s="16">
        <f>+X390+Y176</f>
        <v>0</v>
      </c>
      <c r="Z390" s="16">
        <f>+Y390+Z176</f>
        <v>0</v>
      </c>
      <c r="AA390" s="16">
        <f>+Z390+AA176</f>
        <v>0</v>
      </c>
      <c r="AB390" s="16">
        <f>+AA390+AB176</f>
        <v>0</v>
      </c>
      <c r="AC390" s="16">
        <f>+AB390+AC176</f>
        <v>0</v>
      </c>
      <c r="AD390" s="16">
        <f>+AC390+AD176</f>
        <v>0</v>
      </c>
      <c r="AE390" s="16">
        <f>+AD390+AE176</f>
        <v>0</v>
      </c>
      <c r="AF390" s="16">
        <f>+AE390+AF176</f>
        <v>0</v>
      </c>
      <c r="AG390" s="16">
        <f>+AF390+AG176</f>
        <v>0</v>
      </c>
      <c r="AH390" s="16">
        <f>+AG390+AH176</f>
        <v>0</v>
      </c>
      <c r="AI390" s="16">
        <f>+AH390+AI176</f>
        <v>0</v>
      </c>
      <c r="AJ390" s="16">
        <f>+AI390+AJ176</f>
        <v>0</v>
      </c>
      <c r="AK390" s="16">
        <f>+AJ390+AK176</f>
        <v>0</v>
      </c>
      <c r="AL390" s="16">
        <f>+AK390+AL176</f>
        <v>0</v>
      </c>
      <c r="AM390" s="16">
        <f>+AL390+AM176</f>
        <v>0</v>
      </c>
      <c r="AN390" s="16">
        <f>+AM390+AN176</f>
        <v>0</v>
      </c>
      <c r="AO390" s="16">
        <f>+AN390+AO176</f>
        <v>0</v>
      </c>
      <c r="AP390" s="16">
        <f>+AO390+AP176</f>
        <v>0</v>
      </c>
      <c r="AQ390" s="16">
        <f>+AP390+AQ176</f>
        <v>0</v>
      </c>
      <c r="AR390" s="16">
        <f>+AQ390+AR176</f>
        <v>0</v>
      </c>
      <c r="AS390" s="16">
        <f>+AR390+AS176</f>
        <v>0</v>
      </c>
      <c r="AT390" s="16">
        <f>+AS390+AT176</f>
        <v>0</v>
      </c>
      <c r="AU390" s="16">
        <f>+AT390+AU176</f>
        <v>0</v>
      </c>
      <c r="AV390" s="16">
        <f>+AU390+AV176</f>
        <v>0</v>
      </c>
      <c r="AW390" s="16">
        <f>+AV390+AW176</f>
        <v>0</v>
      </c>
      <c r="AX390" s="16">
        <f>+AW390+AX176</f>
        <v>0</v>
      </c>
      <c r="AY390" s="16">
        <f>+AX390+AY176</f>
        <v>0</v>
      </c>
      <c r="AZ390" s="16">
        <f>+AY390+AZ176</f>
        <v>0</v>
      </c>
      <c r="BA390" s="16">
        <f>+AZ390+BA176</f>
        <v>0</v>
      </c>
      <c r="BB390" s="16">
        <f>+BA390+BB176</f>
        <v>0</v>
      </c>
      <c r="BC390" s="16">
        <f>+BB390+BC176</f>
        <v>0</v>
      </c>
      <c r="BD390" s="16">
        <f>+BC390+BD176</f>
        <v>0</v>
      </c>
      <c r="BE390" s="16">
        <f>+BD390+BE176</f>
        <v>0</v>
      </c>
      <c r="BF390" s="16">
        <f>+BE390+BF176</f>
        <v>0</v>
      </c>
      <c r="BG390" s="16">
        <f>+BF390+BG176</f>
        <v>0</v>
      </c>
      <c r="BH390" s="16">
        <f>+BG390+BH176</f>
        <v>0</v>
      </c>
      <c r="BI390" s="16">
        <f>+BH390+BI176</f>
        <v>0</v>
      </c>
      <c r="BJ390" s="16">
        <f>+BI390+BJ176</f>
        <v>0</v>
      </c>
      <c r="BK390" s="16">
        <f>+BJ390+BK176</f>
        <v>0</v>
      </c>
      <c r="BL390" s="16">
        <f>+BK390+BL176</f>
        <v>0</v>
      </c>
      <c r="BM390" s="16">
        <f>+BL390+BM176</f>
        <v>0</v>
      </c>
      <c r="BN390" s="16">
        <f>+BM390+BN176</f>
        <v>0</v>
      </c>
      <c r="BO390" s="16">
        <f>+BN390+BO176</f>
        <v>0</v>
      </c>
      <c r="BP390" s="16">
        <f>+BO390+BP176</f>
        <v>0</v>
      </c>
      <c r="BQ390" s="16">
        <f>+BP390+BQ176</f>
        <v>0</v>
      </c>
      <c r="BR390" s="16">
        <f>+BQ390+BR176</f>
        <v>0</v>
      </c>
      <c r="BS390" s="16">
        <f>+BR390+BS176</f>
        <v>0</v>
      </c>
      <c r="BT390" s="16">
        <f>+BS390+BT176</f>
        <v>0</v>
      </c>
      <c r="BU390" s="16">
        <f>+BT390+BU176</f>
        <v>0</v>
      </c>
      <c r="BV390" s="16">
        <f>+BU390+BV176</f>
        <v>0</v>
      </c>
      <c r="BW390" s="16">
        <f>+BV390+BW176</f>
        <v>0</v>
      </c>
      <c r="BX390" s="16">
        <f>+BW390+BX176</f>
        <v>0</v>
      </c>
      <c r="BY390" s="16">
        <f>+BX390+BY176</f>
        <v>0</v>
      </c>
      <c r="BZ390" s="16">
        <f>+BY390+BZ176</f>
        <v>0</v>
      </c>
      <c r="CA390" s="16">
        <f>+BZ390+CA176</f>
        <v>0</v>
      </c>
      <c r="CB390" s="16">
        <f>+CA390+CB176</f>
        <v>0</v>
      </c>
      <c r="CC390" s="16">
        <f>+CB390+CC176</f>
        <v>0</v>
      </c>
      <c r="CD390" s="16">
        <f>+CC390+CD176</f>
        <v>0</v>
      </c>
      <c r="CE390" s="16">
        <f>+CD390+CE176</f>
        <v>0</v>
      </c>
      <c r="CF390" s="16">
        <f>+CE390+CF176</f>
        <v>1</v>
      </c>
      <c r="CG390" s="16">
        <f>+CF390+CG176</f>
        <v>1</v>
      </c>
      <c r="CH390" s="16">
        <f>+CG390+CH176</f>
        <v>1</v>
      </c>
      <c r="CI390" s="16">
        <f>+CH390+CI176</f>
        <v>1</v>
      </c>
      <c r="CJ390" s="16">
        <f>+CI390+CJ176</f>
        <v>4</v>
      </c>
      <c r="CK390" s="16">
        <f>+CJ390+CK176</f>
        <v>6</v>
      </c>
      <c r="CL390" s="16">
        <f>+CK390+CL176</f>
        <v>6</v>
      </c>
      <c r="CM390" s="16">
        <f>+CL390+CM176</f>
        <v>6</v>
      </c>
      <c r="CN390" s="16">
        <f>+CM390+CN176</f>
        <v>12</v>
      </c>
      <c r="CO390" s="16">
        <f>+CN390+CO176</f>
        <v>12</v>
      </c>
      <c r="CP390" s="16">
        <f>+CO390+CP176</f>
        <v>15</v>
      </c>
      <c r="CQ390" s="16">
        <f>+CP390+CQ176</f>
        <v>18</v>
      </c>
      <c r="CR390" s="16">
        <f>+CQ390+CR176</f>
        <v>22</v>
      </c>
      <c r="CS390" s="16">
        <f>+CR390+CS176</f>
        <v>22</v>
      </c>
      <c r="CT390" s="16">
        <f>+CS390+CT176</f>
        <v>29</v>
      </c>
      <c r="CU390" s="16">
        <f>+CT390+CU176</f>
        <v>29</v>
      </c>
      <c r="CV390" s="16">
        <f>+CU390+CV176</f>
        <v>31</v>
      </c>
      <c r="CW390" s="16">
        <f>+CV390+CW176</f>
        <v>31</v>
      </c>
      <c r="CX390" s="16">
        <f>+CW390+CX176</f>
        <v>33</v>
      </c>
      <c r="CY390" s="16">
        <f>+CX390+CY176</f>
        <v>33</v>
      </c>
      <c r="CZ390" s="16">
        <f>+CY390+CZ176</f>
        <v>34</v>
      </c>
      <c r="DA390" s="16">
        <f>+CZ390+DA176</f>
        <v>34</v>
      </c>
      <c r="DB390" s="16">
        <f>+DA390+DB176</f>
        <v>34</v>
      </c>
      <c r="DC390" s="16">
        <f>+DB390+DC176</f>
        <v>34</v>
      </c>
      <c r="DD390" s="16">
        <f>+DC390+DD176</f>
        <v>35</v>
      </c>
      <c r="DE390" s="16">
        <f>+DD390+DE176</f>
        <v>35</v>
      </c>
      <c r="DF390" s="16">
        <f>+DE390+DF176</f>
        <v>35</v>
      </c>
      <c r="DG390" s="16">
        <f>+DF390+DG176</f>
        <v>35</v>
      </c>
      <c r="DH390" s="16">
        <f>+DG390+DH176</f>
        <v>35</v>
      </c>
      <c r="DI390" s="16">
        <f>+DH390+DI176</f>
        <v>39</v>
      </c>
      <c r="DJ390" s="16">
        <f>+DI390+DJ176</f>
        <v>39</v>
      </c>
      <c r="DK390" s="16">
        <f>+DJ390+DK176</f>
        <v>39</v>
      </c>
      <c r="DL390" s="16">
        <f>+DK390+DL176</f>
        <v>39</v>
      </c>
      <c r="DM390" s="16">
        <f>+DL390+DM176</f>
        <v>39</v>
      </c>
      <c r="DN390" s="16">
        <f>+DM390+DN176</f>
        <v>39</v>
      </c>
      <c r="DO390" s="16">
        <f>+DN390+DO176</f>
        <v>39</v>
      </c>
      <c r="DP390" s="16">
        <f>+DO390+DP176</f>
        <v>39</v>
      </c>
      <c r="DQ390" s="16">
        <f>+DP390+DQ176</f>
        <v>39</v>
      </c>
      <c r="DR390" s="16">
        <f>+DQ390+DR176</f>
        <v>39</v>
      </c>
      <c r="DS390" s="16">
        <f>+DR390+DS176</f>
        <v>39</v>
      </c>
      <c r="DT390" s="16">
        <f>+DS390+DT176</f>
        <v>39</v>
      </c>
      <c r="DU390" s="16">
        <f>+DT390+DU176</f>
        <v>39</v>
      </c>
      <c r="DV390" s="16">
        <f>+DU390+DV176</f>
        <v>39</v>
      </c>
      <c r="DW390" s="15">
        <f>+DW176</f>
        <v>39</v>
      </c>
      <c r="DX390" s="15">
        <f>COUNTIF(C390:DW390,"&gt;0")</f>
        <v>44</v>
      </c>
    </row>
    <row r="391" spans="1:128" x14ac:dyDescent="0.3">
      <c r="A391" t="str">
        <f>+A177</f>
        <v>Mongolia</v>
      </c>
      <c r="B391">
        <f>+B177</f>
        <v>0</v>
      </c>
      <c r="C391" s="16">
        <f>+B391+C177</f>
        <v>0</v>
      </c>
      <c r="D391" s="16">
        <f>+C391+D177</f>
        <v>0</v>
      </c>
      <c r="E391" s="16">
        <f>+D391+E177</f>
        <v>0</v>
      </c>
      <c r="F391" s="16">
        <f>+E391+F177</f>
        <v>0</v>
      </c>
      <c r="G391" s="16">
        <f>+F391+G177</f>
        <v>0</v>
      </c>
      <c r="H391" s="16">
        <f>+G391+H177</f>
        <v>0</v>
      </c>
      <c r="I391" s="16">
        <f>+H391+I177</f>
        <v>0</v>
      </c>
      <c r="J391" s="16">
        <f>+I391+J177</f>
        <v>0</v>
      </c>
      <c r="K391" s="16">
        <f>+J391+K177</f>
        <v>0</v>
      </c>
      <c r="L391" s="16">
        <f>+K391+L177</f>
        <v>0</v>
      </c>
      <c r="M391" s="16">
        <f>+L391+M177</f>
        <v>0</v>
      </c>
      <c r="N391" s="16">
        <f>+M391+N177</f>
        <v>0</v>
      </c>
      <c r="O391" s="16">
        <f>+N391+O177</f>
        <v>0</v>
      </c>
      <c r="P391" s="16">
        <f>+O391+P177</f>
        <v>0</v>
      </c>
      <c r="Q391" s="16">
        <f>+P391+Q177</f>
        <v>0</v>
      </c>
      <c r="R391" s="16">
        <f>+Q391+R177</f>
        <v>0</v>
      </c>
      <c r="S391" s="16">
        <f>+R391+S177</f>
        <v>0</v>
      </c>
      <c r="T391" s="16">
        <f>+S391+T177</f>
        <v>0</v>
      </c>
      <c r="U391" s="16">
        <f>+T391+U177</f>
        <v>0</v>
      </c>
      <c r="V391" s="16">
        <f>+U391+V177</f>
        <v>0</v>
      </c>
      <c r="W391" s="16">
        <f>+V391+W177</f>
        <v>0</v>
      </c>
      <c r="X391" s="16">
        <f>+W391+X177</f>
        <v>0</v>
      </c>
      <c r="Y391" s="16">
        <f>+X391+Y177</f>
        <v>0</v>
      </c>
      <c r="Z391" s="16">
        <f>+Y391+Z177</f>
        <v>0</v>
      </c>
      <c r="AA391" s="16">
        <f>+Z391+AA177</f>
        <v>0</v>
      </c>
      <c r="AB391" s="16">
        <f>+AA391+AB177</f>
        <v>0</v>
      </c>
      <c r="AC391" s="16">
        <f>+AB391+AC177</f>
        <v>0</v>
      </c>
      <c r="AD391" s="16">
        <f>+AC391+AD177</f>
        <v>0</v>
      </c>
      <c r="AE391" s="16">
        <f>+AD391+AE177</f>
        <v>0</v>
      </c>
      <c r="AF391" s="16">
        <f>+AE391+AF177</f>
        <v>0</v>
      </c>
      <c r="AG391" s="16">
        <f>+AF391+AG177</f>
        <v>0</v>
      </c>
      <c r="AH391" s="16">
        <f>+AG391+AH177</f>
        <v>0</v>
      </c>
      <c r="AI391" s="16">
        <f>+AH391+AI177</f>
        <v>0</v>
      </c>
      <c r="AJ391" s="16">
        <f>+AI391+AJ177</f>
        <v>0</v>
      </c>
      <c r="AK391" s="16">
        <f>+AJ391+AK177</f>
        <v>0</v>
      </c>
      <c r="AL391" s="16">
        <f>+AK391+AL177</f>
        <v>0</v>
      </c>
      <c r="AM391" s="16">
        <f>+AL391+AM177</f>
        <v>0</v>
      </c>
      <c r="AN391" s="16">
        <f>+AM391+AN177</f>
        <v>0</v>
      </c>
      <c r="AO391" s="16">
        <f>+AN391+AO177</f>
        <v>0</v>
      </c>
      <c r="AP391" s="16">
        <f>+AO391+AP177</f>
        <v>0</v>
      </c>
      <c r="AQ391" s="16">
        <f>+AP391+AQ177</f>
        <v>0</v>
      </c>
      <c r="AR391" s="16">
        <f>+AQ391+AR177</f>
        <v>0</v>
      </c>
      <c r="AS391" s="16">
        <f>+AR391+AS177</f>
        <v>0</v>
      </c>
      <c r="AT391" s="16">
        <f>+AS391+AT177</f>
        <v>0</v>
      </c>
      <c r="AU391" s="16">
        <f>+AT391+AU177</f>
        <v>0</v>
      </c>
      <c r="AV391" s="16">
        <f>+AU391+AV177</f>
        <v>0</v>
      </c>
      <c r="AW391" s="16">
        <f>+AV391+AW177</f>
        <v>0</v>
      </c>
      <c r="AX391" s="16">
        <f>+AW391+AX177</f>
        <v>0</v>
      </c>
      <c r="AY391" s="16">
        <f>+AX391+AY177</f>
        <v>0</v>
      </c>
      <c r="AZ391" s="16">
        <f>+AY391+AZ177</f>
        <v>0</v>
      </c>
      <c r="BA391" s="16">
        <f>+AZ391+BA177</f>
        <v>0</v>
      </c>
      <c r="BB391" s="16">
        <f>+BA391+BB177</f>
        <v>0</v>
      </c>
      <c r="BC391" s="16">
        <f>+BB391+BC177</f>
        <v>0</v>
      </c>
      <c r="BD391" s="16">
        <f>+BC391+BD177</f>
        <v>0</v>
      </c>
      <c r="BE391" s="16">
        <f>+BD391+BE177</f>
        <v>0</v>
      </c>
      <c r="BF391" s="16">
        <f>+BE391+BF177</f>
        <v>0</v>
      </c>
      <c r="BG391" s="16">
        <f>+BF391+BG177</f>
        <v>0</v>
      </c>
      <c r="BH391" s="16">
        <f>+BG391+BH177</f>
        <v>0</v>
      </c>
      <c r="BI391" s="16">
        <f>+BH391+BI177</f>
        <v>0</v>
      </c>
      <c r="BJ391" s="16">
        <f>+BI391+BJ177</f>
        <v>0</v>
      </c>
      <c r="BK391" s="16">
        <f>+BJ391+BK177</f>
        <v>0</v>
      </c>
      <c r="BL391" s="16">
        <f>+BK391+BL177</f>
        <v>0</v>
      </c>
      <c r="BM391" s="16">
        <f>+BL391+BM177</f>
        <v>0</v>
      </c>
      <c r="BN391" s="16">
        <f>+BM391+BN177</f>
        <v>0</v>
      </c>
      <c r="BO391" s="16">
        <f>+BN391+BO177</f>
        <v>0</v>
      </c>
      <c r="BP391" s="16">
        <f>+BO391+BP177</f>
        <v>0</v>
      </c>
      <c r="BQ391" s="16">
        <f>+BP391+BQ177</f>
        <v>0</v>
      </c>
      <c r="BR391" s="16">
        <f>+BQ391+BR177</f>
        <v>0</v>
      </c>
      <c r="BS391" s="16">
        <f>+BR391+BS177</f>
        <v>0</v>
      </c>
      <c r="BT391" s="16">
        <f>+BS391+BT177</f>
        <v>1</v>
      </c>
      <c r="BU391" s="16">
        <f>+BT391+BU177</f>
        <v>1</v>
      </c>
      <c r="BV391" s="16">
        <f>+BU391+BV177</f>
        <v>1</v>
      </c>
      <c r="BW391" s="16">
        <f>+BV391+BW177</f>
        <v>1</v>
      </c>
      <c r="BX391" s="16">
        <f>+BW391+BX177</f>
        <v>1</v>
      </c>
      <c r="BY391" s="16">
        <f>+BX391+BY177</f>
        <v>1</v>
      </c>
      <c r="BZ391" s="16">
        <f>+BY391+BZ177</f>
        <v>1</v>
      </c>
      <c r="CA391" s="16">
        <f>+BZ391+CA177</f>
        <v>1</v>
      </c>
      <c r="CB391" s="16">
        <f>+CA391+CB177</f>
        <v>4</v>
      </c>
      <c r="CC391" s="16">
        <f>+CB391+CC177</f>
        <v>5</v>
      </c>
      <c r="CD391" s="16">
        <f>+CC391+CD177</f>
        <v>5</v>
      </c>
      <c r="CE391" s="16">
        <f>+CD391+CE177</f>
        <v>6</v>
      </c>
      <c r="CF391" s="16">
        <f>+CE391+CF177</f>
        <v>10</v>
      </c>
      <c r="CG391" s="16">
        <f>+CF391+CG177</f>
        <v>10</v>
      </c>
      <c r="CH391" s="16">
        <f>+CG391+CH177</f>
        <v>10</v>
      </c>
      <c r="CI391" s="16">
        <f>+CH391+CI177</f>
        <v>10</v>
      </c>
      <c r="CJ391" s="16">
        <f>+CI391+CJ177</f>
        <v>10</v>
      </c>
      <c r="CK391" s="16">
        <f>+CJ391+CK177</f>
        <v>11</v>
      </c>
      <c r="CL391" s="16">
        <f>+CK391+CL177</f>
        <v>11</v>
      </c>
      <c r="CM391" s="16">
        <f>+CL391+CM177</f>
        <v>12</v>
      </c>
      <c r="CN391" s="16">
        <f>+CM391+CN177</f>
        <v>12</v>
      </c>
      <c r="CO391" s="16">
        <f>+CN391+CO177</f>
        <v>12</v>
      </c>
      <c r="CP391" s="16">
        <f>+CO391+CP177</f>
        <v>12</v>
      </c>
      <c r="CQ391" s="16">
        <f>+CP391+CQ177</f>
        <v>14</v>
      </c>
      <c r="CR391" s="16">
        <f>+CQ391+CR177</f>
        <v>14</v>
      </c>
      <c r="CS391" s="16">
        <f>+CR391+CS177</f>
        <v>14</v>
      </c>
      <c r="CT391" s="16">
        <f>+CS391+CT177</f>
        <v>14</v>
      </c>
      <c r="CU391" s="16">
        <f>+CT391+CU177</f>
        <v>14</v>
      </c>
      <c r="CV391" s="16">
        <f>+CU391+CV177</f>
        <v>15</v>
      </c>
      <c r="CW391" s="16">
        <f>+CV391+CW177</f>
        <v>15</v>
      </c>
      <c r="CX391" s="16">
        <f>+CW391+CX177</f>
        <v>16</v>
      </c>
      <c r="CY391" s="16">
        <f>+CX391+CY177</f>
        <v>16</v>
      </c>
      <c r="CZ391" s="16">
        <f>+CY391+CZ177</f>
        <v>16</v>
      </c>
      <c r="DA391" s="16">
        <f>+CZ391+DA177</f>
        <v>16</v>
      </c>
      <c r="DB391" s="16">
        <f>+DA391+DB177</f>
        <v>16</v>
      </c>
      <c r="DC391" s="16">
        <f>+DB391+DC177</f>
        <v>16</v>
      </c>
      <c r="DD391" s="16">
        <f>+DC391+DD177</f>
        <v>30</v>
      </c>
      <c r="DE391" s="16">
        <f>+DD391+DE177</f>
        <v>30</v>
      </c>
      <c r="DF391" s="16">
        <f>+DE391+DF177</f>
        <v>31</v>
      </c>
      <c r="DG391" s="16">
        <f>+DF391+DG177</f>
        <v>31</v>
      </c>
      <c r="DH391" s="16">
        <f>+DG391+DH177</f>
        <v>31</v>
      </c>
      <c r="DI391" s="16">
        <f>+DH391+DI177</f>
        <v>32</v>
      </c>
      <c r="DJ391" s="16">
        <f>+DI391+DJ177</f>
        <v>34</v>
      </c>
      <c r="DK391" s="16">
        <f>+DJ391+DK177</f>
        <v>35</v>
      </c>
      <c r="DL391" s="16">
        <f>+DK391+DL177</f>
        <v>35</v>
      </c>
      <c r="DM391" s="16">
        <f>+DL391+DM177</f>
        <v>36</v>
      </c>
      <c r="DN391" s="16">
        <f>+DM391+DN177</f>
        <v>36</v>
      </c>
      <c r="DO391" s="16">
        <f>+DN391+DO177</f>
        <v>38</v>
      </c>
      <c r="DP391" s="16">
        <f>+DO391+DP177</f>
        <v>38</v>
      </c>
      <c r="DQ391" s="16">
        <f>+DP391+DQ177</f>
        <v>38</v>
      </c>
      <c r="DR391" s="16">
        <f>+DQ391+DR177</f>
        <v>38</v>
      </c>
      <c r="DS391" s="16">
        <f>+DR391+DS177</f>
        <v>38</v>
      </c>
      <c r="DT391" s="16">
        <f>+DS391+DT177</f>
        <v>38</v>
      </c>
      <c r="DU391" s="16">
        <f>+DT391+DU177</f>
        <v>39</v>
      </c>
      <c r="DV391" s="16">
        <f>+DU391+DV177</f>
        <v>39</v>
      </c>
      <c r="DW391" s="15">
        <f>+DW177</f>
        <v>39</v>
      </c>
      <c r="DX391" s="15">
        <f>COUNTIF(C391:DW391,"&gt;0")</f>
        <v>56</v>
      </c>
    </row>
    <row r="392" spans="1:128" x14ac:dyDescent="0.3">
      <c r="A392" t="str">
        <f>+A178</f>
        <v>Malawi</v>
      </c>
      <c r="B392">
        <f>+B178</f>
        <v>0</v>
      </c>
      <c r="C392" s="16">
        <f>+B392+C178</f>
        <v>0</v>
      </c>
      <c r="D392" s="16">
        <f>+C392+D178</f>
        <v>0</v>
      </c>
      <c r="E392" s="16">
        <f>+D392+E178</f>
        <v>0</v>
      </c>
      <c r="F392" s="16">
        <f>+E392+F178</f>
        <v>0</v>
      </c>
      <c r="G392" s="16">
        <f>+F392+G178</f>
        <v>0</v>
      </c>
      <c r="H392" s="16">
        <f>+G392+H178</f>
        <v>0</v>
      </c>
      <c r="I392" s="16">
        <f>+H392+I178</f>
        <v>0</v>
      </c>
      <c r="J392" s="16">
        <f>+I392+J178</f>
        <v>0</v>
      </c>
      <c r="K392" s="16">
        <f>+J392+K178</f>
        <v>0</v>
      </c>
      <c r="L392" s="16">
        <f>+K392+L178</f>
        <v>0</v>
      </c>
      <c r="M392" s="16">
        <f>+L392+M178</f>
        <v>0</v>
      </c>
      <c r="N392" s="16">
        <f>+M392+N178</f>
        <v>0</v>
      </c>
      <c r="O392" s="16">
        <f>+N392+O178</f>
        <v>0</v>
      </c>
      <c r="P392" s="16">
        <f>+O392+P178</f>
        <v>0</v>
      </c>
      <c r="Q392" s="16">
        <f>+P392+Q178</f>
        <v>0</v>
      </c>
      <c r="R392" s="16">
        <f>+Q392+R178</f>
        <v>0</v>
      </c>
      <c r="S392" s="16">
        <f>+R392+S178</f>
        <v>0</v>
      </c>
      <c r="T392" s="16">
        <f>+S392+T178</f>
        <v>0</v>
      </c>
      <c r="U392" s="16">
        <f>+T392+U178</f>
        <v>0</v>
      </c>
      <c r="V392" s="16">
        <f>+U392+V178</f>
        <v>0</v>
      </c>
      <c r="W392" s="16">
        <f>+V392+W178</f>
        <v>0</v>
      </c>
      <c r="X392" s="16">
        <f>+W392+X178</f>
        <v>0</v>
      </c>
      <c r="Y392" s="16">
        <f>+X392+Y178</f>
        <v>0</v>
      </c>
      <c r="Z392" s="16">
        <f>+Y392+Z178</f>
        <v>0</v>
      </c>
      <c r="AA392" s="16">
        <f>+Z392+AA178</f>
        <v>0</v>
      </c>
      <c r="AB392" s="16">
        <f>+AA392+AB178</f>
        <v>0</v>
      </c>
      <c r="AC392" s="16">
        <f>+AB392+AC178</f>
        <v>0</v>
      </c>
      <c r="AD392" s="16">
        <f>+AC392+AD178</f>
        <v>0</v>
      </c>
      <c r="AE392" s="16">
        <f>+AD392+AE178</f>
        <v>0</v>
      </c>
      <c r="AF392" s="16">
        <f>+AE392+AF178</f>
        <v>0</v>
      </c>
      <c r="AG392" s="16">
        <f>+AF392+AG178</f>
        <v>0</v>
      </c>
      <c r="AH392" s="16">
        <f>+AG392+AH178</f>
        <v>0</v>
      </c>
      <c r="AI392" s="16">
        <f>+AH392+AI178</f>
        <v>0</v>
      </c>
      <c r="AJ392" s="16">
        <f>+AI392+AJ178</f>
        <v>0</v>
      </c>
      <c r="AK392" s="16">
        <f>+AJ392+AK178</f>
        <v>0</v>
      </c>
      <c r="AL392" s="16">
        <f>+AK392+AL178</f>
        <v>0</v>
      </c>
      <c r="AM392" s="16">
        <f>+AL392+AM178</f>
        <v>0</v>
      </c>
      <c r="AN392" s="16">
        <f>+AM392+AN178</f>
        <v>0</v>
      </c>
      <c r="AO392" s="16">
        <f>+AN392+AO178</f>
        <v>0</v>
      </c>
      <c r="AP392" s="16">
        <f>+AO392+AP178</f>
        <v>0</v>
      </c>
      <c r="AQ392" s="16">
        <f>+AP392+AQ178</f>
        <v>0</v>
      </c>
      <c r="AR392" s="16">
        <f>+AQ392+AR178</f>
        <v>0</v>
      </c>
      <c r="AS392" s="16">
        <f>+AR392+AS178</f>
        <v>0</v>
      </c>
      <c r="AT392" s="16">
        <f>+AS392+AT178</f>
        <v>0</v>
      </c>
      <c r="AU392" s="16">
        <f>+AT392+AU178</f>
        <v>0</v>
      </c>
      <c r="AV392" s="16">
        <f>+AU392+AV178</f>
        <v>0</v>
      </c>
      <c r="AW392" s="16">
        <f>+AV392+AW178</f>
        <v>0</v>
      </c>
      <c r="AX392" s="16">
        <f>+AW392+AX178</f>
        <v>0</v>
      </c>
      <c r="AY392" s="16">
        <f>+AX392+AY178</f>
        <v>0</v>
      </c>
      <c r="AZ392" s="16">
        <f>+AY392+AZ178</f>
        <v>0</v>
      </c>
      <c r="BA392" s="16">
        <f>+AZ392+BA178</f>
        <v>0</v>
      </c>
      <c r="BB392" s="16">
        <f>+BA392+BB178</f>
        <v>0</v>
      </c>
      <c r="BC392" s="16">
        <f>+BB392+BC178</f>
        <v>0</v>
      </c>
      <c r="BD392" s="16">
        <f>+BC392+BD178</f>
        <v>0</v>
      </c>
      <c r="BE392" s="16">
        <f>+BD392+BE178</f>
        <v>0</v>
      </c>
      <c r="BF392" s="16">
        <f>+BE392+BF178</f>
        <v>0</v>
      </c>
      <c r="BG392" s="16">
        <f>+BF392+BG178</f>
        <v>0</v>
      </c>
      <c r="BH392" s="16">
        <f>+BG392+BH178</f>
        <v>0</v>
      </c>
      <c r="BI392" s="16">
        <f>+BH392+BI178</f>
        <v>0</v>
      </c>
      <c r="BJ392" s="16">
        <f>+BI392+BJ178</f>
        <v>0</v>
      </c>
      <c r="BK392" s="16">
        <f>+BJ392+BK178</f>
        <v>0</v>
      </c>
      <c r="BL392" s="16">
        <f>+BK392+BL178</f>
        <v>0</v>
      </c>
      <c r="BM392" s="16">
        <f>+BL392+BM178</f>
        <v>0</v>
      </c>
      <c r="BN392" s="16">
        <f>+BM392+BN178</f>
        <v>0</v>
      </c>
      <c r="BO392" s="16">
        <f>+BN392+BO178</f>
        <v>0</v>
      </c>
      <c r="BP392" s="16">
        <f>+BO392+BP178</f>
        <v>0</v>
      </c>
      <c r="BQ392" s="16">
        <f>+BP392+BQ178</f>
        <v>0</v>
      </c>
      <c r="BR392" s="16">
        <f>+BQ392+BR178</f>
        <v>0</v>
      </c>
      <c r="BS392" s="16">
        <f>+BR392+BS178</f>
        <v>0</v>
      </c>
      <c r="BT392" s="16">
        <f>+BS392+BT178</f>
        <v>0</v>
      </c>
      <c r="BU392" s="16">
        <f>+BT392+BU178</f>
        <v>0</v>
      </c>
      <c r="BV392" s="16">
        <f>+BU392+BV178</f>
        <v>0</v>
      </c>
      <c r="BW392" s="16">
        <f>+BV392+BW178</f>
        <v>0</v>
      </c>
      <c r="BX392" s="16">
        <f>+BW392+BX178</f>
        <v>0</v>
      </c>
      <c r="BY392" s="16">
        <f>+BX392+BY178</f>
        <v>0</v>
      </c>
      <c r="BZ392" s="16">
        <f>+BY392+BZ178</f>
        <v>0</v>
      </c>
      <c r="CA392" s="16">
        <f>+BZ392+CA178</f>
        <v>0</v>
      </c>
      <c r="CB392" s="16">
        <f>+CA392+CB178</f>
        <v>0</v>
      </c>
      <c r="CC392" s="16">
        <f>+CB392+CC178</f>
        <v>0</v>
      </c>
      <c r="CD392" s="16">
        <f>+CC392+CD178</f>
        <v>0</v>
      </c>
      <c r="CE392" s="16">
        <f>+CD392+CE178</f>
        <v>0</v>
      </c>
      <c r="CF392" s="16">
        <f>+CE392+CF178</f>
        <v>0</v>
      </c>
      <c r="CG392" s="16">
        <f>+CF392+CG178</f>
        <v>0</v>
      </c>
      <c r="CH392" s="16">
        <f>+CG392+CH178</f>
        <v>0</v>
      </c>
      <c r="CI392" s="16">
        <f>+CH392+CI178</f>
        <v>0</v>
      </c>
      <c r="CJ392" s="16">
        <f>+CI392+CJ178</f>
        <v>0</v>
      </c>
      <c r="CK392" s="16">
        <f>+CJ392+CK178</f>
        <v>0</v>
      </c>
      <c r="CL392" s="16">
        <f>+CK392+CL178</f>
        <v>0</v>
      </c>
      <c r="CM392" s="16">
        <f>+CL392+CM178</f>
        <v>0</v>
      </c>
      <c r="CN392" s="16">
        <f>+CM392+CN178</f>
        <v>0</v>
      </c>
      <c r="CO392" s="16">
        <f>+CN392+CO178</f>
        <v>0</v>
      </c>
      <c r="CP392" s="16">
        <f>+CO392+CP178</f>
        <v>0</v>
      </c>
      <c r="CQ392" s="16">
        <f>+CP392+CQ178</f>
        <v>0</v>
      </c>
      <c r="CR392" s="16">
        <f>+CQ392+CR178</f>
        <v>3</v>
      </c>
      <c r="CS392" s="16">
        <f>+CR392+CS178</f>
        <v>3</v>
      </c>
      <c r="CT392" s="16">
        <f>+CS392+CT178</f>
        <v>4</v>
      </c>
      <c r="CU392" s="16">
        <f>+CT392+CU178</f>
        <v>4</v>
      </c>
      <c r="CV392" s="16">
        <f>+CU392+CV178</f>
        <v>5</v>
      </c>
      <c r="CW392" s="16">
        <f>+CV392+CW178</f>
        <v>8</v>
      </c>
      <c r="CX392" s="16">
        <f>+CW392+CX178</f>
        <v>8</v>
      </c>
      <c r="CY392" s="16">
        <f>+CX392+CY178</f>
        <v>8</v>
      </c>
      <c r="CZ392" s="16">
        <f>+CY392+CZ178</f>
        <v>9</v>
      </c>
      <c r="DA392" s="16">
        <f>+CZ392+DA178</f>
        <v>12</v>
      </c>
      <c r="DB392" s="16">
        <f>+DA392+DB178</f>
        <v>13</v>
      </c>
      <c r="DC392" s="16">
        <f>+DB392+DC178</f>
        <v>16</v>
      </c>
      <c r="DD392" s="16">
        <f>+DC392+DD178</f>
        <v>16</v>
      </c>
      <c r="DE392" s="16">
        <f>+DD392+DE178</f>
        <v>16</v>
      </c>
      <c r="DF392" s="16">
        <f>+DE392+DF178</f>
        <v>16</v>
      </c>
      <c r="DG392" s="16">
        <f>+DF392+DG178</f>
        <v>17</v>
      </c>
      <c r="DH392" s="16">
        <f>+DG392+DH178</f>
        <v>17</v>
      </c>
      <c r="DI392" s="16">
        <f>+DH392+DI178</f>
        <v>17</v>
      </c>
      <c r="DJ392" s="16">
        <f>+DI392+DJ178</f>
        <v>17</v>
      </c>
      <c r="DK392" s="16">
        <f>+DJ392+DK178</f>
        <v>18</v>
      </c>
      <c r="DL392" s="16">
        <f>+DK392+DL178</f>
        <v>23</v>
      </c>
      <c r="DM392" s="16">
        <f>+DL392+DM178</f>
        <v>33</v>
      </c>
      <c r="DN392" s="16">
        <f>+DM392+DN178</f>
        <v>33</v>
      </c>
      <c r="DO392" s="16">
        <f>+DN392+DO178</f>
        <v>33</v>
      </c>
      <c r="DP392" s="16">
        <f>+DO392+DP178</f>
        <v>34</v>
      </c>
      <c r="DQ392" s="16">
        <f>+DP392+DQ178</f>
        <v>36</v>
      </c>
      <c r="DR392" s="16">
        <f>+DQ392+DR178</f>
        <v>36</v>
      </c>
      <c r="DS392" s="16">
        <f>+DR392+DS178</f>
        <v>36</v>
      </c>
      <c r="DT392" s="16">
        <f>+DS392+DT178</f>
        <v>37</v>
      </c>
      <c r="DU392" s="16">
        <f>+DT392+DU178</f>
        <v>37</v>
      </c>
      <c r="DV392" s="16">
        <f>+DU392+DV178</f>
        <v>38</v>
      </c>
      <c r="DW392" s="15">
        <f>+DW178</f>
        <v>38</v>
      </c>
      <c r="DX392" s="15">
        <f>COUNTIF(C392:DW392,"&gt;0")</f>
        <v>32</v>
      </c>
    </row>
    <row r="393" spans="1:128" x14ac:dyDescent="0.3">
      <c r="A393" t="str">
        <f>+A179</f>
        <v>Angola</v>
      </c>
      <c r="B393">
        <f>+B179</f>
        <v>0</v>
      </c>
      <c r="C393" s="16">
        <f>+B393+C179</f>
        <v>0</v>
      </c>
      <c r="D393" s="16">
        <f>+C393+D179</f>
        <v>0</v>
      </c>
      <c r="E393" s="16">
        <f>+D393+E179</f>
        <v>0</v>
      </c>
      <c r="F393" s="16">
        <f>+E393+F179</f>
        <v>0</v>
      </c>
      <c r="G393" s="16">
        <f>+F393+G179</f>
        <v>0</v>
      </c>
      <c r="H393" s="16">
        <f>+G393+H179</f>
        <v>0</v>
      </c>
      <c r="I393" s="16">
        <f>+H393+I179</f>
        <v>0</v>
      </c>
      <c r="J393" s="16">
        <f>+I393+J179</f>
        <v>0</v>
      </c>
      <c r="K393" s="16">
        <f>+J393+K179</f>
        <v>0</v>
      </c>
      <c r="L393" s="16">
        <f>+K393+L179</f>
        <v>0</v>
      </c>
      <c r="M393" s="16">
        <f>+L393+M179</f>
        <v>0</v>
      </c>
      <c r="N393" s="16">
        <f>+M393+N179</f>
        <v>0</v>
      </c>
      <c r="O393" s="16">
        <f>+N393+O179</f>
        <v>0</v>
      </c>
      <c r="P393" s="16">
        <f>+O393+P179</f>
        <v>0</v>
      </c>
      <c r="Q393" s="16">
        <f>+P393+Q179</f>
        <v>0</v>
      </c>
      <c r="R393" s="16">
        <f>+Q393+R179</f>
        <v>0</v>
      </c>
      <c r="S393" s="16">
        <f>+R393+S179</f>
        <v>0</v>
      </c>
      <c r="T393" s="16">
        <f>+S393+T179</f>
        <v>0</v>
      </c>
      <c r="U393" s="16">
        <f>+T393+U179</f>
        <v>0</v>
      </c>
      <c r="V393" s="16">
        <f>+U393+V179</f>
        <v>0</v>
      </c>
      <c r="W393" s="16">
        <f>+V393+W179</f>
        <v>0</v>
      </c>
      <c r="X393" s="16">
        <f>+W393+X179</f>
        <v>0</v>
      </c>
      <c r="Y393" s="16">
        <f>+X393+Y179</f>
        <v>0</v>
      </c>
      <c r="Z393" s="16">
        <f>+Y393+Z179</f>
        <v>0</v>
      </c>
      <c r="AA393" s="16">
        <f>+Z393+AA179</f>
        <v>0</v>
      </c>
      <c r="AB393" s="16">
        <f>+AA393+AB179</f>
        <v>0</v>
      </c>
      <c r="AC393" s="16">
        <f>+AB393+AC179</f>
        <v>0</v>
      </c>
      <c r="AD393" s="16">
        <f>+AC393+AD179</f>
        <v>0</v>
      </c>
      <c r="AE393" s="16">
        <f>+AD393+AE179</f>
        <v>0</v>
      </c>
      <c r="AF393" s="16">
        <f>+AE393+AF179</f>
        <v>0</v>
      </c>
      <c r="AG393" s="16">
        <f>+AF393+AG179</f>
        <v>0</v>
      </c>
      <c r="AH393" s="16">
        <f>+AG393+AH179</f>
        <v>0</v>
      </c>
      <c r="AI393" s="16">
        <f>+AH393+AI179</f>
        <v>0</v>
      </c>
      <c r="AJ393" s="16">
        <f>+AI393+AJ179</f>
        <v>0</v>
      </c>
      <c r="AK393" s="16">
        <f>+AJ393+AK179</f>
        <v>0</v>
      </c>
      <c r="AL393" s="16">
        <f>+AK393+AL179</f>
        <v>0</v>
      </c>
      <c r="AM393" s="16">
        <f>+AL393+AM179</f>
        <v>0</v>
      </c>
      <c r="AN393" s="16">
        <f>+AM393+AN179</f>
        <v>0</v>
      </c>
      <c r="AO393" s="16">
        <f>+AN393+AO179</f>
        <v>0</v>
      </c>
      <c r="AP393" s="16">
        <f>+AO393+AP179</f>
        <v>0</v>
      </c>
      <c r="AQ393" s="16">
        <f>+AP393+AQ179</f>
        <v>0</v>
      </c>
      <c r="AR393" s="16">
        <f>+AQ393+AR179</f>
        <v>0</v>
      </c>
      <c r="AS393" s="16">
        <f>+AR393+AS179</f>
        <v>0</v>
      </c>
      <c r="AT393" s="16">
        <f>+AS393+AT179</f>
        <v>0</v>
      </c>
      <c r="AU393" s="16">
        <f>+AT393+AU179</f>
        <v>0</v>
      </c>
      <c r="AV393" s="16">
        <f>+AU393+AV179</f>
        <v>0</v>
      </c>
      <c r="AW393" s="16">
        <f>+AV393+AW179</f>
        <v>0</v>
      </c>
      <c r="AX393" s="16">
        <f>+AW393+AX179</f>
        <v>0</v>
      </c>
      <c r="AY393" s="16">
        <f>+AX393+AY179</f>
        <v>0</v>
      </c>
      <c r="AZ393" s="16">
        <f>+AY393+AZ179</f>
        <v>0</v>
      </c>
      <c r="BA393" s="16">
        <f>+AZ393+BA179</f>
        <v>0</v>
      </c>
      <c r="BB393" s="16">
        <f>+BA393+BB179</f>
        <v>0</v>
      </c>
      <c r="BC393" s="16">
        <f>+BB393+BC179</f>
        <v>0</v>
      </c>
      <c r="BD393" s="16">
        <f>+BC393+BD179</f>
        <v>0</v>
      </c>
      <c r="BE393" s="16">
        <f>+BD393+BE179</f>
        <v>0</v>
      </c>
      <c r="BF393" s="16">
        <f>+BE393+BF179</f>
        <v>0</v>
      </c>
      <c r="BG393" s="16">
        <f>+BF393+BG179</f>
        <v>0</v>
      </c>
      <c r="BH393" s="16">
        <f>+BG393+BH179</f>
        <v>0</v>
      </c>
      <c r="BI393" s="16">
        <f>+BH393+BI179</f>
        <v>0</v>
      </c>
      <c r="BJ393" s="16">
        <f>+BI393+BJ179</f>
        <v>0</v>
      </c>
      <c r="BK393" s="16">
        <f>+BJ393+BK179</f>
        <v>0</v>
      </c>
      <c r="BL393" s="16">
        <f>+BK393+BL179</f>
        <v>0</v>
      </c>
      <c r="BM393" s="16">
        <f>+BL393+BM179</f>
        <v>0</v>
      </c>
      <c r="BN393" s="16">
        <f>+BM393+BN179</f>
        <v>0</v>
      </c>
      <c r="BO393" s="16">
        <f>+BN393+BO179</f>
        <v>0</v>
      </c>
      <c r="BP393" s="16">
        <f>+BO393+BP179</f>
        <v>0</v>
      </c>
      <c r="BQ393" s="16">
        <f>+BP393+BQ179</f>
        <v>0</v>
      </c>
      <c r="BR393" s="16">
        <f>+BQ393+BR179</f>
        <v>0</v>
      </c>
      <c r="BS393" s="16">
        <f>+BR393+BS179</f>
        <v>0</v>
      </c>
      <c r="BT393" s="16">
        <f>+BS393+BT179</f>
        <v>0</v>
      </c>
      <c r="BU393" s="16">
        <f>+BT393+BU179</f>
        <v>0</v>
      </c>
      <c r="BV393" s="16">
        <f>+BU393+BV179</f>
        <v>0</v>
      </c>
      <c r="BW393" s="16">
        <f>+BV393+BW179</f>
        <v>0</v>
      </c>
      <c r="BX393" s="16">
        <f>+BW393+BX179</f>
        <v>0</v>
      </c>
      <c r="BY393" s="16">
        <f>+BX393+BY179</f>
        <v>0</v>
      </c>
      <c r="BZ393" s="16">
        <f>+BY393+BZ179</f>
        <v>0</v>
      </c>
      <c r="CA393" s="16">
        <f>+BZ393+CA179</f>
        <v>0</v>
      </c>
      <c r="CB393" s="16">
        <f>+CA393+CB179</f>
        <v>0</v>
      </c>
      <c r="CC393" s="16">
        <f>+CB393+CC179</f>
        <v>0</v>
      </c>
      <c r="CD393" s="16">
        <f>+CC393+CD179</f>
        <v>0</v>
      </c>
      <c r="CE393" s="16">
        <f>+CD393+CE179</f>
        <v>0</v>
      </c>
      <c r="CF393" s="16">
        <f>+CE393+CF179</f>
        <v>2</v>
      </c>
      <c r="CG393" s="16">
        <f>+CF393+CG179</f>
        <v>2</v>
      </c>
      <c r="CH393" s="16">
        <f>+CG393+CH179</f>
        <v>2</v>
      </c>
      <c r="CI393" s="16">
        <f>+CH393+CI179</f>
        <v>2</v>
      </c>
      <c r="CJ393" s="16">
        <f>+CI393+CJ179</f>
        <v>2</v>
      </c>
      <c r="CK393" s="16">
        <f>+CJ393+CK179</f>
        <v>3</v>
      </c>
      <c r="CL393" s="16">
        <f>+CK393+CL179</f>
        <v>4</v>
      </c>
      <c r="CM393" s="16">
        <f>+CL393+CM179</f>
        <v>4</v>
      </c>
      <c r="CN393" s="16">
        <f>+CM393+CN179</f>
        <v>7</v>
      </c>
      <c r="CO393" s="16">
        <f>+CN393+CO179</f>
        <v>7</v>
      </c>
      <c r="CP393" s="16">
        <f>+CO393+CP179</f>
        <v>7</v>
      </c>
      <c r="CQ393" s="16">
        <f>+CP393+CQ179</f>
        <v>8</v>
      </c>
      <c r="CR393" s="16">
        <f>+CQ393+CR179</f>
        <v>8</v>
      </c>
      <c r="CS393" s="16">
        <f>+CR393+CS179</f>
        <v>8</v>
      </c>
      <c r="CT393" s="16">
        <f>+CS393+CT179</f>
        <v>10</v>
      </c>
      <c r="CU393" s="16">
        <f>+CT393+CU179</f>
        <v>14</v>
      </c>
      <c r="CV393" s="16">
        <f>+CU393+CV179</f>
        <v>16</v>
      </c>
      <c r="CW393" s="16">
        <f>+CV393+CW179</f>
        <v>17</v>
      </c>
      <c r="CX393" s="16">
        <f>+CW393+CX179</f>
        <v>19</v>
      </c>
      <c r="CY393" s="16">
        <f>+CX393+CY179</f>
        <v>19</v>
      </c>
      <c r="CZ393" s="16">
        <f>+CY393+CZ179</f>
        <v>19</v>
      </c>
      <c r="DA393" s="16">
        <f>+CZ393+DA179</f>
        <v>19</v>
      </c>
      <c r="DB393" s="16">
        <f>+DA393+DB179</f>
        <v>19</v>
      </c>
      <c r="DC393" s="16">
        <f>+DB393+DC179</f>
        <v>19</v>
      </c>
      <c r="DD393" s="16">
        <f>+DC393+DD179</f>
        <v>19</v>
      </c>
      <c r="DE393" s="16">
        <f>+DD393+DE179</f>
        <v>19</v>
      </c>
      <c r="DF393" s="16">
        <f>+DE393+DF179</f>
        <v>19</v>
      </c>
      <c r="DG393" s="16">
        <f>+DF393+DG179</f>
        <v>19</v>
      </c>
      <c r="DH393" s="16">
        <f>+DG393+DH179</f>
        <v>24</v>
      </c>
      <c r="DI393" s="16">
        <f>+DH393+DI179</f>
        <v>24</v>
      </c>
      <c r="DJ393" s="16">
        <f>+DI393+DJ179</f>
        <v>24</v>
      </c>
      <c r="DK393" s="16">
        <f>+DJ393+DK179</f>
        <v>24</v>
      </c>
      <c r="DL393" s="16">
        <f>+DK393+DL179</f>
        <v>24</v>
      </c>
      <c r="DM393" s="16">
        <f>+DL393+DM179</f>
        <v>25</v>
      </c>
      <c r="DN393" s="16">
        <f>+DM393+DN179</f>
        <v>25</v>
      </c>
      <c r="DO393" s="16">
        <f>+DN393+DO179</f>
        <v>25</v>
      </c>
      <c r="DP393" s="16">
        <f>+DO393+DP179</f>
        <v>26</v>
      </c>
      <c r="DQ393" s="16">
        <f>+DP393+DQ179</f>
        <v>27</v>
      </c>
      <c r="DR393" s="16">
        <f>+DQ393+DR179</f>
        <v>27</v>
      </c>
      <c r="DS393" s="16">
        <f>+DR393+DS179</f>
        <v>27</v>
      </c>
      <c r="DT393" s="16">
        <f>+DS393+DT179</f>
        <v>27</v>
      </c>
      <c r="DU393" s="16">
        <f>+DT393+DU179</f>
        <v>29</v>
      </c>
      <c r="DV393" s="16">
        <f>+DU393+DV179</f>
        <v>35</v>
      </c>
      <c r="DW393" s="15">
        <f>+DW179</f>
        <v>35</v>
      </c>
      <c r="DX393" s="15">
        <f>COUNTIF(C393:DW393,"&gt;0")</f>
        <v>44</v>
      </c>
    </row>
    <row r="394" spans="1:128" x14ac:dyDescent="0.3">
      <c r="A394" t="str">
        <f>+A180</f>
        <v>Zimbabwe</v>
      </c>
      <c r="B394">
        <f>+B180</f>
        <v>0</v>
      </c>
      <c r="C394" s="16">
        <f>+B394+C180</f>
        <v>0</v>
      </c>
      <c r="D394" s="16">
        <f>+C394+D180</f>
        <v>0</v>
      </c>
      <c r="E394" s="16">
        <f>+D394+E180</f>
        <v>0</v>
      </c>
      <c r="F394" s="16">
        <f>+E394+F180</f>
        <v>0</v>
      </c>
      <c r="G394" s="16">
        <f>+F394+G180</f>
        <v>0</v>
      </c>
      <c r="H394" s="16">
        <f>+G394+H180</f>
        <v>0</v>
      </c>
      <c r="I394" s="16">
        <f>+H394+I180</f>
        <v>0</v>
      </c>
      <c r="J394" s="16">
        <f>+I394+J180</f>
        <v>0</v>
      </c>
      <c r="K394" s="16">
        <f>+J394+K180</f>
        <v>0</v>
      </c>
      <c r="L394" s="16">
        <f>+K394+L180</f>
        <v>0</v>
      </c>
      <c r="M394" s="16">
        <f>+L394+M180</f>
        <v>0</v>
      </c>
      <c r="N394" s="16">
        <f>+M394+N180</f>
        <v>0</v>
      </c>
      <c r="O394" s="16">
        <f>+N394+O180</f>
        <v>0</v>
      </c>
      <c r="P394" s="16">
        <f>+O394+P180</f>
        <v>0</v>
      </c>
      <c r="Q394" s="16">
        <f>+P394+Q180</f>
        <v>0</v>
      </c>
      <c r="R394" s="16">
        <f>+Q394+R180</f>
        <v>0</v>
      </c>
      <c r="S394" s="16">
        <f>+R394+S180</f>
        <v>0</v>
      </c>
      <c r="T394" s="16">
        <f>+S394+T180</f>
        <v>0</v>
      </c>
      <c r="U394" s="16">
        <f>+T394+U180</f>
        <v>0</v>
      </c>
      <c r="V394" s="16">
        <f>+U394+V180</f>
        <v>0</v>
      </c>
      <c r="W394" s="16">
        <f>+V394+W180</f>
        <v>0</v>
      </c>
      <c r="X394" s="16">
        <f>+W394+X180</f>
        <v>0</v>
      </c>
      <c r="Y394" s="16">
        <f>+X394+Y180</f>
        <v>0</v>
      </c>
      <c r="Z394" s="16">
        <f>+Y394+Z180</f>
        <v>0</v>
      </c>
      <c r="AA394" s="16">
        <f>+Z394+AA180</f>
        <v>0</v>
      </c>
      <c r="AB394" s="16">
        <f>+AA394+AB180</f>
        <v>0</v>
      </c>
      <c r="AC394" s="16">
        <f>+AB394+AC180</f>
        <v>0</v>
      </c>
      <c r="AD394" s="16">
        <f>+AC394+AD180</f>
        <v>0</v>
      </c>
      <c r="AE394" s="16">
        <f>+AD394+AE180</f>
        <v>0</v>
      </c>
      <c r="AF394" s="16">
        <f>+AE394+AF180</f>
        <v>0</v>
      </c>
      <c r="AG394" s="16">
        <f>+AF394+AG180</f>
        <v>0</v>
      </c>
      <c r="AH394" s="16">
        <f>+AG394+AH180</f>
        <v>0</v>
      </c>
      <c r="AI394" s="16">
        <f>+AH394+AI180</f>
        <v>0</v>
      </c>
      <c r="AJ394" s="16">
        <f>+AI394+AJ180</f>
        <v>0</v>
      </c>
      <c r="AK394" s="16">
        <f>+AJ394+AK180</f>
        <v>0</v>
      </c>
      <c r="AL394" s="16">
        <f>+AK394+AL180</f>
        <v>0</v>
      </c>
      <c r="AM394" s="16">
        <f>+AL394+AM180</f>
        <v>0</v>
      </c>
      <c r="AN394" s="16">
        <f>+AM394+AN180</f>
        <v>0</v>
      </c>
      <c r="AO394" s="16">
        <f>+AN394+AO180</f>
        <v>0</v>
      </c>
      <c r="AP394" s="16">
        <f>+AO394+AP180</f>
        <v>0</v>
      </c>
      <c r="AQ394" s="16">
        <f>+AP394+AQ180</f>
        <v>0</v>
      </c>
      <c r="AR394" s="16">
        <f>+AQ394+AR180</f>
        <v>0</v>
      </c>
      <c r="AS394" s="16">
        <f>+AR394+AS180</f>
        <v>0</v>
      </c>
      <c r="AT394" s="16">
        <f>+AS394+AT180</f>
        <v>0</v>
      </c>
      <c r="AU394" s="16">
        <f>+AT394+AU180</f>
        <v>0</v>
      </c>
      <c r="AV394" s="16">
        <f>+AU394+AV180</f>
        <v>0</v>
      </c>
      <c r="AW394" s="16">
        <f>+AV394+AW180</f>
        <v>0</v>
      </c>
      <c r="AX394" s="16">
        <f>+AW394+AX180</f>
        <v>0</v>
      </c>
      <c r="AY394" s="16">
        <f>+AX394+AY180</f>
        <v>0</v>
      </c>
      <c r="AZ394" s="16">
        <f>+AY394+AZ180</f>
        <v>0</v>
      </c>
      <c r="BA394" s="16">
        <f>+AZ394+BA180</f>
        <v>0</v>
      </c>
      <c r="BB394" s="16">
        <f>+BA394+BB180</f>
        <v>0</v>
      </c>
      <c r="BC394" s="16">
        <f>+BB394+BC180</f>
        <v>0</v>
      </c>
      <c r="BD394" s="16">
        <f>+BC394+BD180</f>
        <v>0</v>
      </c>
      <c r="BE394" s="16">
        <f>+BD394+BE180</f>
        <v>0</v>
      </c>
      <c r="BF394" s="16">
        <f>+BE394+BF180</f>
        <v>0</v>
      </c>
      <c r="BG394" s="16">
        <f>+BF394+BG180</f>
        <v>0</v>
      </c>
      <c r="BH394" s="16">
        <f>+BG394+BH180</f>
        <v>0</v>
      </c>
      <c r="BI394" s="16">
        <f>+BH394+BI180</f>
        <v>0</v>
      </c>
      <c r="BJ394" s="16">
        <f>+BI394+BJ180</f>
        <v>0</v>
      </c>
      <c r="BK394" s="16">
        <f>+BJ394+BK180</f>
        <v>0</v>
      </c>
      <c r="BL394" s="16">
        <f>+BK394+BL180</f>
        <v>0</v>
      </c>
      <c r="BM394" s="16">
        <f>+BL394+BM180</f>
        <v>0</v>
      </c>
      <c r="BN394" s="16">
        <f>+BM394+BN180</f>
        <v>0</v>
      </c>
      <c r="BO394" s="16">
        <f>+BN394+BO180</f>
        <v>0</v>
      </c>
      <c r="BP394" s="16">
        <f>+BO394+BP180</f>
        <v>0</v>
      </c>
      <c r="BQ394" s="16">
        <f>+BP394+BQ180</f>
        <v>0</v>
      </c>
      <c r="BR394" s="16">
        <f>+BQ394+BR180</f>
        <v>0</v>
      </c>
      <c r="BS394" s="16">
        <f>+BR394+BS180</f>
        <v>0</v>
      </c>
      <c r="BT394" s="16">
        <f>+BS394+BT180</f>
        <v>0</v>
      </c>
      <c r="BU394" s="16">
        <f>+BT394+BU180</f>
        <v>0</v>
      </c>
      <c r="BV394" s="16">
        <f>+BU394+BV180</f>
        <v>0</v>
      </c>
      <c r="BW394" s="16">
        <f>+BV394+BW180</f>
        <v>0</v>
      </c>
      <c r="BX394" s="16">
        <f>+BW394+BX180</f>
        <v>0</v>
      </c>
      <c r="BY394" s="16">
        <f>+BX394+BY180</f>
        <v>0</v>
      </c>
      <c r="BZ394" s="16">
        <f>+BY394+BZ180</f>
        <v>0</v>
      </c>
      <c r="CA394" s="16">
        <f>+BZ394+CA180</f>
        <v>0</v>
      </c>
      <c r="CB394" s="16">
        <f>+CA394+CB180</f>
        <v>0</v>
      </c>
      <c r="CC394" s="16">
        <f>+CB394+CC180</f>
        <v>0</v>
      </c>
      <c r="CD394" s="16">
        <f>+CC394+CD180</f>
        <v>0</v>
      </c>
      <c r="CE394" s="16">
        <f>+CD394+CE180</f>
        <v>1</v>
      </c>
      <c r="CF394" s="16">
        <f>+CE394+CF180</f>
        <v>2</v>
      </c>
      <c r="CG394" s="16">
        <f>+CF394+CG180</f>
        <v>2</v>
      </c>
      <c r="CH394" s="16">
        <f>+CG394+CH180</f>
        <v>2</v>
      </c>
      <c r="CI394" s="16">
        <f>+CH394+CI180</f>
        <v>2</v>
      </c>
      <c r="CJ394" s="16">
        <f>+CI394+CJ180</f>
        <v>3</v>
      </c>
      <c r="CK394" s="16">
        <f>+CJ394+CK180</f>
        <v>3</v>
      </c>
      <c r="CL394" s="16">
        <f>+CK394+CL180</f>
        <v>5</v>
      </c>
      <c r="CM394" s="16">
        <f>+CL394+CM180</f>
        <v>7</v>
      </c>
      <c r="CN394" s="16">
        <f>+CM394+CN180</f>
        <v>7</v>
      </c>
      <c r="CO394" s="16">
        <f>+CN394+CO180</f>
        <v>7</v>
      </c>
      <c r="CP394" s="16">
        <f>+CO394+CP180</f>
        <v>8</v>
      </c>
      <c r="CQ394" s="16">
        <f>+CP394+CQ180</f>
        <v>8</v>
      </c>
      <c r="CR394" s="16">
        <f>+CQ394+CR180</f>
        <v>8</v>
      </c>
      <c r="CS394" s="16">
        <f>+CR394+CS180</f>
        <v>9</v>
      </c>
      <c r="CT394" s="16">
        <f>+CS394+CT180</f>
        <v>9</v>
      </c>
      <c r="CU394" s="16">
        <f>+CT394+CU180</f>
        <v>9</v>
      </c>
      <c r="CV394" s="16">
        <f>+CU394+CV180</f>
        <v>9</v>
      </c>
      <c r="CW394" s="16">
        <f>+CV394+CW180</f>
        <v>10</v>
      </c>
      <c r="CX394" s="16">
        <f>+CW394+CX180</f>
        <v>11</v>
      </c>
      <c r="CY394" s="16">
        <f>+CX394+CY180</f>
        <v>11</v>
      </c>
      <c r="CZ394" s="16">
        <f>+CY394+CZ180</f>
        <v>11</v>
      </c>
      <c r="DA394" s="16">
        <f>+CZ394+DA180</f>
        <v>14</v>
      </c>
      <c r="DB394" s="16">
        <f>+DA394+DB180</f>
        <v>14</v>
      </c>
      <c r="DC394" s="16">
        <f>+DB394+DC180</f>
        <v>17</v>
      </c>
      <c r="DD394" s="16">
        <f>+DC394+DD180</f>
        <v>17</v>
      </c>
      <c r="DE394" s="16">
        <f>+DD394+DE180</f>
        <v>23</v>
      </c>
      <c r="DF394" s="16">
        <f>+DE394+DF180</f>
        <v>24</v>
      </c>
      <c r="DG394" s="16">
        <f>+DF394+DG180</f>
        <v>24</v>
      </c>
      <c r="DH394" s="16">
        <f>+DG394+DH180</f>
        <v>25</v>
      </c>
      <c r="DI394" s="16">
        <f>+DH394+DI180</f>
        <v>25</v>
      </c>
      <c r="DJ394" s="16">
        <f>+DI394+DJ180</f>
        <v>25</v>
      </c>
      <c r="DK394" s="16">
        <f>+DJ394+DK180</f>
        <v>28</v>
      </c>
      <c r="DL394" s="16">
        <f>+DK394+DL180</f>
        <v>28</v>
      </c>
      <c r="DM394" s="16">
        <f>+DL394+DM180</f>
        <v>29</v>
      </c>
      <c r="DN394" s="16">
        <f>+DM394+DN180</f>
        <v>29</v>
      </c>
      <c r="DO394" s="16">
        <f>+DN394+DO180</f>
        <v>31</v>
      </c>
      <c r="DP394" s="16">
        <f>+DO394+DP180</f>
        <v>31</v>
      </c>
      <c r="DQ394" s="16">
        <f>+DP394+DQ180</f>
        <v>32</v>
      </c>
      <c r="DR394" s="16">
        <f>+DQ394+DR180</f>
        <v>32</v>
      </c>
      <c r="DS394" s="16">
        <f>+DR394+DS180</f>
        <v>34</v>
      </c>
      <c r="DT394" s="16">
        <f>+DS394+DT180</f>
        <v>34</v>
      </c>
      <c r="DU394" s="16">
        <f>+DT394+DU180</f>
        <v>34</v>
      </c>
      <c r="DV394" s="16">
        <f>+DU394+DV180</f>
        <v>34</v>
      </c>
      <c r="DW394" s="15">
        <f>+DW180</f>
        <v>34</v>
      </c>
      <c r="DX394" s="15">
        <f>COUNTIF(C394:DW394,"&gt;0")</f>
        <v>45</v>
      </c>
    </row>
    <row r="395" spans="1:128" x14ac:dyDescent="0.3">
      <c r="A395" t="str">
        <f>+A181</f>
        <v>Tajikistan</v>
      </c>
      <c r="B395">
        <f>+B181</f>
        <v>0</v>
      </c>
      <c r="C395" s="16">
        <f>+B395+C181</f>
        <v>0</v>
      </c>
      <c r="D395" s="16">
        <f>+C395+D181</f>
        <v>0</v>
      </c>
      <c r="E395" s="16">
        <f>+D395+E181</f>
        <v>0</v>
      </c>
      <c r="F395" s="16">
        <f>+E395+F181</f>
        <v>0</v>
      </c>
      <c r="G395" s="16">
        <f>+F395+G181</f>
        <v>0</v>
      </c>
      <c r="H395" s="16">
        <f>+G395+H181</f>
        <v>0</v>
      </c>
      <c r="I395" s="16">
        <f>+H395+I181</f>
        <v>0</v>
      </c>
      <c r="J395" s="16">
        <f>+I395+J181</f>
        <v>0</v>
      </c>
      <c r="K395" s="16">
        <f>+J395+K181</f>
        <v>0</v>
      </c>
      <c r="L395" s="16">
        <f>+K395+L181</f>
        <v>0</v>
      </c>
      <c r="M395" s="16">
        <f>+L395+M181</f>
        <v>0</v>
      </c>
      <c r="N395" s="16">
        <f>+M395+N181</f>
        <v>0</v>
      </c>
      <c r="O395" s="16">
        <f>+N395+O181</f>
        <v>0</v>
      </c>
      <c r="P395" s="16">
        <f>+O395+P181</f>
        <v>0</v>
      </c>
      <c r="Q395" s="16">
        <f>+P395+Q181</f>
        <v>0</v>
      </c>
      <c r="R395" s="16">
        <f>+Q395+R181</f>
        <v>0</v>
      </c>
      <c r="S395" s="16">
        <f>+R395+S181</f>
        <v>0</v>
      </c>
      <c r="T395" s="16">
        <f>+S395+T181</f>
        <v>0</v>
      </c>
      <c r="U395" s="16">
        <f>+T395+U181</f>
        <v>0</v>
      </c>
      <c r="V395" s="16">
        <f>+U395+V181</f>
        <v>0</v>
      </c>
      <c r="W395" s="16">
        <f>+V395+W181</f>
        <v>0</v>
      </c>
      <c r="X395" s="16">
        <f>+W395+X181</f>
        <v>0</v>
      </c>
      <c r="Y395" s="16">
        <f>+X395+Y181</f>
        <v>0</v>
      </c>
      <c r="Z395" s="16">
        <f>+Y395+Z181</f>
        <v>0</v>
      </c>
      <c r="AA395" s="16">
        <f>+Z395+AA181</f>
        <v>0</v>
      </c>
      <c r="AB395" s="16">
        <f>+AA395+AB181</f>
        <v>0</v>
      </c>
      <c r="AC395" s="16">
        <f>+AB395+AC181</f>
        <v>0</v>
      </c>
      <c r="AD395" s="16">
        <f>+AC395+AD181</f>
        <v>0</v>
      </c>
      <c r="AE395" s="16">
        <f>+AD395+AE181</f>
        <v>0</v>
      </c>
      <c r="AF395" s="16">
        <f>+AE395+AF181</f>
        <v>0</v>
      </c>
      <c r="AG395" s="16">
        <f>+AF395+AG181</f>
        <v>0</v>
      </c>
      <c r="AH395" s="16">
        <f>+AG395+AH181</f>
        <v>0</v>
      </c>
      <c r="AI395" s="16">
        <f>+AH395+AI181</f>
        <v>0</v>
      </c>
      <c r="AJ395" s="16">
        <f>+AI395+AJ181</f>
        <v>0</v>
      </c>
      <c r="AK395" s="16">
        <f>+AJ395+AK181</f>
        <v>0</v>
      </c>
      <c r="AL395" s="16">
        <f>+AK395+AL181</f>
        <v>0</v>
      </c>
      <c r="AM395" s="16">
        <f>+AL395+AM181</f>
        <v>0</v>
      </c>
      <c r="AN395" s="16">
        <f>+AM395+AN181</f>
        <v>0</v>
      </c>
      <c r="AO395" s="16">
        <f>+AN395+AO181</f>
        <v>0</v>
      </c>
      <c r="AP395" s="16">
        <f>+AO395+AP181</f>
        <v>0</v>
      </c>
      <c r="AQ395" s="16">
        <f>+AP395+AQ181</f>
        <v>0</v>
      </c>
      <c r="AR395" s="16">
        <f>+AQ395+AR181</f>
        <v>0</v>
      </c>
      <c r="AS395" s="16">
        <f>+AR395+AS181</f>
        <v>0</v>
      </c>
      <c r="AT395" s="16">
        <f>+AS395+AT181</f>
        <v>0</v>
      </c>
      <c r="AU395" s="16">
        <f>+AT395+AU181</f>
        <v>0</v>
      </c>
      <c r="AV395" s="16">
        <f>+AU395+AV181</f>
        <v>0</v>
      </c>
      <c r="AW395" s="16">
        <f>+AV395+AW181</f>
        <v>0</v>
      </c>
      <c r="AX395" s="16">
        <f>+AW395+AX181</f>
        <v>0</v>
      </c>
      <c r="AY395" s="16">
        <f>+AX395+AY181</f>
        <v>0</v>
      </c>
      <c r="AZ395" s="16">
        <f>+AY395+AZ181</f>
        <v>0</v>
      </c>
      <c r="BA395" s="16">
        <f>+AZ395+BA181</f>
        <v>0</v>
      </c>
      <c r="BB395" s="16">
        <f>+BA395+BB181</f>
        <v>0</v>
      </c>
      <c r="BC395" s="16">
        <f>+BB395+BC181</f>
        <v>0</v>
      </c>
      <c r="BD395" s="16">
        <f>+BC395+BD181</f>
        <v>0</v>
      </c>
      <c r="BE395" s="16">
        <f>+BD395+BE181</f>
        <v>0</v>
      </c>
      <c r="BF395" s="16">
        <f>+BE395+BF181</f>
        <v>0</v>
      </c>
      <c r="BG395" s="16">
        <f>+BF395+BG181</f>
        <v>0</v>
      </c>
      <c r="BH395" s="16">
        <f>+BG395+BH181</f>
        <v>0</v>
      </c>
      <c r="BI395" s="16">
        <f>+BH395+BI181</f>
        <v>0</v>
      </c>
      <c r="BJ395" s="16">
        <f>+BI395+BJ181</f>
        <v>0</v>
      </c>
      <c r="BK395" s="16">
        <f>+BJ395+BK181</f>
        <v>0</v>
      </c>
      <c r="BL395" s="16">
        <f>+BK395+BL181</f>
        <v>0</v>
      </c>
      <c r="BM395" s="16">
        <f>+BL395+BM181</f>
        <v>0</v>
      </c>
      <c r="BN395" s="16">
        <f>+BM395+BN181</f>
        <v>0</v>
      </c>
      <c r="BO395" s="16">
        <f>+BN395+BO181</f>
        <v>0</v>
      </c>
      <c r="BP395" s="16">
        <f>+BO395+BP181</f>
        <v>0</v>
      </c>
      <c r="BQ395" s="16">
        <f>+BP395+BQ181</f>
        <v>0</v>
      </c>
      <c r="BR395" s="16">
        <f>+BQ395+BR181</f>
        <v>0</v>
      </c>
      <c r="BS395" s="16">
        <f>+BR395+BS181</f>
        <v>0</v>
      </c>
      <c r="BT395" s="16">
        <f>+BS395+BT181</f>
        <v>0</v>
      </c>
      <c r="BU395" s="16">
        <f>+BT395+BU181</f>
        <v>0</v>
      </c>
      <c r="BV395" s="16">
        <f>+BU395+BV181</f>
        <v>0</v>
      </c>
      <c r="BW395" s="16">
        <f>+BV395+BW181</f>
        <v>0</v>
      </c>
      <c r="BX395" s="16">
        <f>+BW395+BX181</f>
        <v>0</v>
      </c>
      <c r="BY395" s="16">
        <f>+BX395+BY181</f>
        <v>0</v>
      </c>
      <c r="BZ395" s="16">
        <f>+BY395+BZ181</f>
        <v>0</v>
      </c>
      <c r="CA395" s="16">
        <f>+BZ395+CA181</f>
        <v>0</v>
      </c>
      <c r="CB395" s="16">
        <f>+CA395+CB181</f>
        <v>0</v>
      </c>
      <c r="CC395" s="16">
        <f>+CB395+CC181</f>
        <v>0</v>
      </c>
      <c r="CD395" s="16">
        <f>+CC395+CD181</f>
        <v>0</v>
      </c>
      <c r="CE395" s="16">
        <f>+CD395+CE181</f>
        <v>0</v>
      </c>
      <c r="CF395" s="16">
        <f>+CE395+CF181</f>
        <v>0</v>
      </c>
      <c r="CG395" s="16">
        <f>+CF395+CG181</f>
        <v>0</v>
      </c>
      <c r="CH395" s="16">
        <f>+CG395+CH181</f>
        <v>0</v>
      </c>
      <c r="CI395" s="16">
        <f>+CH395+CI181</f>
        <v>0</v>
      </c>
      <c r="CJ395" s="16">
        <f>+CI395+CJ181</f>
        <v>0</v>
      </c>
      <c r="CK395" s="16">
        <f>+CJ395+CK181</f>
        <v>0</v>
      </c>
      <c r="CL395" s="16">
        <f>+CK395+CL181</f>
        <v>0</v>
      </c>
      <c r="CM395" s="16">
        <f>+CL395+CM181</f>
        <v>0</v>
      </c>
      <c r="CN395" s="16">
        <f>+CM395+CN181</f>
        <v>0</v>
      </c>
      <c r="CO395" s="16">
        <f>+CN395+CO181</f>
        <v>0</v>
      </c>
      <c r="CP395" s="16">
        <f>+CO395+CP181</f>
        <v>0</v>
      </c>
      <c r="CQ395" s="16">
        <f>+CP395+CQ181</f>
        <v>0</v>
      </c>
      <c r="CR395" s="16">
        <f>+CQ395+CR181</f>
        <v>0</v>
      </c>
      <c r="CS395" s="16">
        <f>+CR395+CS181</f>
        <v>0</v>
      </c>
      <c r="CT395" s="16">
        <f>+CS395+CT181</f>
        <v>0</v>
      </c>
      <c r="CU395" s="16">
        <f>+CT395+CU181</f>
        <v>0</v>
      </c>
      <c r="CV395" s="16">
        <f>+CU395+CV181</f>
        <v>0</v>
      </c>
      <c r="CW395" s="16">
        <f>+CV395+CW181</f>
        <v>0</v>
      </c>
      <c r="CX395" s="16">
        <f>+CW395+CX181</f>
        <v>0</v>
      </c>
      <c r="CY395" s="16">
        <f>+CX395+CY181</f>
        <v>0</v>
      </c>
      <c r="CZ395" s="16">
        <f>+CY395+CZ181</f>
        <v>0</v>
      </c>
      <c r="DA395" s="16">
        <f>+CZ395+DA181</f>
        <v>0</v>
      </c>
      <c r="DB395" s="16">
        <f>+DA395+DB181</f>
        <v>0</v>
      </c>
      <c r="DC395" s="16">
        <f>+DB395+DC181</f>
        <v>0</v>
      </c>
      <c r="DD395" s="16">
        <f>+DC395+DD181</f>
        <v>0</v>
      </c>
      <c r="DE395" s="16">
        <f>+DD395+DE181</f>
        <v>0</v>
      </c>
      <c r="DF395" s="16">
        <f>+DE395+DF181</f>
        <v>0</v>
      </c>
      <c r="DG395" s="16">
        <f>+DF395+DG181</f>
        <v>0</v>
      </c>
      <c r="DH395" s="16">
        <f>+DG395+DH181</f>
        <v>0</v>
      </c>
      <c r="DI395" s="16">
        <f>+DH395+DI181</f>
        <v>0</v>
      </c>
      <c r="DJ395" s="16">
        <f>+DI395+DJ181</f>
        <v>0</v>
      </c>
      <c r="DK395" s="16">
        <f>+DJ395+DK181</f>
        <v>0</v>
      </c>
      <c r="DL395" s="16">
        <f>+DK395+DL181</f>
        <v>0</v>
      </c>
      <c r="DM395" s="16">
        <f>+DL395+DM181</f>
        <v>0</v>
      </c>
      <c r="DN395" s="16">
        <f>+DM395+DN181</f>
        <v>0</v>
      </c>
      <c r="DO395" s="16">
        <f>+DN395+DO181</f>
        <v>0</v>
      </c>
      <c r="DP395" s="16">
        <f>+DO395+DP181</f>
        <v>0</v>
      </c>
      <c r="DQ395" s="16">
        <f>+DP395+DQ181</f>
        <v>0</v>
      </c>
      <c r="DR395" s="16">
        <f>+DQ395+DR181</f>
        <v>0</v>
      </c>
      <c r="DS395" s="16">
        <f>+DR395+DS181</f>
        <v>0</v>
      </c>
      <c r="DT395" s="16">
        <f>+DS395+DT181</f>
        <v>15</v>
      </c>
      <c r="DU395" s="16">
        <f>+DT395+DU181</f>
        <v>15</v>
      </c>
      <c r="DV395" s="16">
        <f>+DU395+DV181</f>
        <v>32</v>
      </c>
      <c r="DW395" s="15">
        <f>+DW181</f>
        <v>32</v>
      </c>
      <c r="DX395" s="15">
        <f>COUNTIF(C395:DW395,"&gt;0")</f>
        <v>4</v>
      </c>
    </row>
    <row r="396" spans="1:128" x14ac:dyDescent="0.3">
      <c r="A396" t="str">
        <f>+A182</f>
        <v>Antigua_and_Barbuda</v>
      </c>
      <c r="B396">
        <f>+B182</f>
        <v>0</v>
      </c>
      <c r="C396" s="16">
        <f>+B396+C182</f>
        <v>0</v>
      </c>
      <c r="D396" s="16">
        <f>+C396+D182</f>
        <v>0</v>
      </c>
      <c r="E396" s="16">
        <f>+D396+E182</f>
        <v>0</v>
      </c>
      <c r="F396" s="16">
        <f>+E396+F182</f>
        <v>0</v>
      </c>
      <c r="G396" s="16">
        <f>+F396+G182</f>
        <v>0</v>
      </c>
      <c r="H396" s="16">
        <f>+G396+H182</f>
        <v>0</v>
      </c>
      <c r="I396" s="16">
        <f>+H396+I182</f>
        <v>0</v>
      </c>
      <c r="J396" s="16">
        <f>+I396+J182</f>
        <v>0</v>
      </c>
      <c r="K396" s="16">
        <f>+J396+K182</f>
        <v>0</v>
      </c>
      <c r="L396" s="16">
        <f>+K396+L182</f>
        <v>0</v>
      </c>
      <c r="M396" s="16">
        <f>+L396+M182</f>
        <v>0</v>
      </c>
      <c r="N396" s="16">
        <f>+M396+N182</f>
        <v>0</v>
      </c>
      <c r="O396" s="16">
        <f>+N396+O182</f>
        <v>0</v>
      </c>
      <c r="P396" s="16">
        <f>+O396+P182</f>
        <v>0</v>
      </c>
      <c r="Q396" s="16">
        <f>+P396+Q182</f>
        <v>0</v>
      </c>
      <c r="R396" s="16">
        <f>+Q396+R182</f>
        <v>0</v>
      </c>
      <c r="S396" s="16">
        <f>+R396+S182</f>
        <v>0</v>
      </c>
      <c r="T396" s="16">
        <f>+S396+T182</f>
        <v>0</v>
      </c>
      <c r="U396" s="16">
        <f>+T396+U182</f>
        <v>0</v>
      </c>
      <c r="V396" s="16">
        <f>+U396+V182</f>
        <v>0</v>
      </c>
      <c r="W396" s="16">
        <f>+V396+W182</f>
        <v>0</v>
      </c>
      <c r="X396" s="16">
        <f>+W396+X182</f>
        <v>0</v>
      </c>
      <c r="Y396" s="16">
        <f>+X396+Y182</f>
        <v>0</v>
      </c>
      <c r="Z396" s="16">
        <f>+Y396+Z182</f>
        <v>0</v>
      </c>
      <c r="AA396" s="16">
        <f>+Z396+AA182</f>
        <v>0</v>
      </c>
      <c r="AB396" s="16">
        <f>+AA396+AB182</f>
        <v>0</v>
      </c>
      <c r="AC396" s="16">
        <f>+AB396+AC182</f>
        <v>0</v>
      </c>
      <c r="AD396" s="16">
        <f>+AC396+AD182</f>
        <v>0</v>
      </c>
      <c r="AE396" s="16">
        <f>+AD396+AE182</f>
        <v>0</v>
      </c>
      <c r="AF396" s="16">
        <f>+AE396+AF182</f>
        <v>0</v>
      </c>
      <c r="AG396" s="16">
        <f>+AF396+AG182</f>
        <v>0</v>
      </c>
      <c r="AH396" s="16">
        <f>+AG396+AH182</f>
        <v>0</v>
      </c>
      <c r="AI396" s="16">
        <f>+AH396+AI182</f>
        <v>0</v>
      </c>
      <c r="AJ396" s="16">
        <f>+AI396+AJ182</f>
        <v>0</v>
      </c>
      <c r="AK396" s="16">
        <f>+AJ396+AK182</f>
        <v>0</v>
      </c>
      <c r="AL396" s="16">
        <f>+AK396+AL182</f>
        <v>0</v>
      </c>
      <c r="AM396" s="16">
        <f>+AL396+AM182</f>
        <v>0</v>
      </c>
      <c r="AN396" s="16">
        <f>+AM396+AN182</f>
        <v>0</v>
      </c>
      <c r="AO396" s="16">
        <f>+AN396+AO182</f>
        <v>0</v>
      </c>
      <c r="AP396" s="16">
        <f>+AO396+AP182</f>
        <v>0</v>
      </c>
      <c r="AQ396" s="16">
        <f>+AP396+AQ182</f>
        <v>0</v>
      </c>
      <c r="AR396" s="16">
        <f>+AQ396+AR182</f>
        <v>0</v>
      </c>
      <c r="AS396" s="16">
        <f>+AR396+AS182</f>
        <v>0</v>
      </c>
      <c r="AT396" s="16">
        <f>+AS396+AT182</f>
        <v>0</v>
      </c>
      <c r="AU396" s="16">
        <f>+AT396+AU182</f>
        <v>0</v>
      </c>
      <c r="AV396" s="16">
        <f>+AU396+AV182</f>
        <v>0</v>
      </c>
      <c r="AW396" s="16">
        <f>+AV396+AW182</f>
        <v>0</v>
      </c>
      <c r="AX396" s="16">
        <f>+AW396+AX182</f>
        <v>0</v>
      </c>
      <c r="AY396" s="16">
        <f>+AX396+AY182</f>
        <v>0</v>
      </c>
      <c r="AZ396" s="16">
        <f>+AY396+AZ182</f>
        <v>0</v>
      </c>
      <c r="BA396" s="16">
        <f>+AZ396+BA182</f>
        <v>0</v>
      </c>
      <c r="BB396" s="16">
        <f>+BA396+BB182</f>
        <v>0</v>
      </c>
      <c r="BC396" s="16">
        <f>+BB396+BC182</f>
        <v>0</v>
      </c>
      <c r="BD396" s="16">
        <f>+BC396+BD182</f>
        <v>0</v>
      </c>
      <c r="BE396" s="16">
        <f>+BD396+BE182</f>
        <v>0</v>
      </c>
      <c r="BF396" s="16">
        <f>+BE396+BF182</f>
        <v>0</v>
      </c>
      <c r="BG396" s="16">
        <f>+BF396+BG182</f>
        <v>0</v>
      </c>
      <c r="BH396" s="16">
        <f>+BG396+BH182</f>
        <v>0</v>
      </c>
      <c r="BI396" s="16">
        <f>+BH396+BI182</f>
        <v>0</v>
      </c>
      <c r="BJ396" s="16">
        <f>+BI396+BJ182</f>
        <v>0</v>
      </c>
      <c r="BK396" s="16">
        <f>+BJ396+BK182</f>
        <v>0</v>
      </c>
      <c r="BL396" s="16">
        <f>+BK396+BL182</f>
        <v>0</v>
      </c>
      <c r="BM396" s="16">
        <f>+BL396+BM182</f>
        <v>0</v>
      </c>
      <c r="BN396" s="16">
        <f>+BM396+BN182</f>
        <v>0</v>
      </c>
      <c r="BO396" s="16">
        <f>+BN396+BO182</f>
        <v>0</v>
      </c>
      <c r="BP396" s="16">
        <f>+BO396+BP182</f>
        <v>0</v>
      </c>
      <c r="BQ396" s="16">
        <f>+BP396+BQ182</f>
        <v>0</v>
      </c>
      <c r="BR396" s="16">
        <f>+BQ396+BR182</f>
        <v>0</v>
      </c>
      <c r="BS396" s="16">
        <f>+BR396+BS182</f>
        <v>0</v>
      </c>
      <c r="BT396" s="16">
        <f>+BS396+BT182</f>
        <v>0</v>
      </c>
      <c r="BU396" s="16">
        <f>+BT396+BU182</f>
        <v>0</v>
      </c>
      <c r="BV396" s="16">
        <f>+BU396+BV182</f>
        <v>0</v>
      </c>
      <c r="BW396" s="16">
        <f>+BV396+BW182</f>
        <v>0</v>
      </c>
      <c r="BX396" s="16">
        <f>+BW396+BX182</f>
        <v>0</v>
      </c>
      <c r="BY396" s="16">
        <f>+BX396+BY182</f>
        <v>1</v>
      </c>
      <c r="BZ396" s="16">
        <f>+BY396+BZ182</f>
        <v>1</v>
      </c>
      <c r="CA396" s="16">
        <f>+BZ396+CA182</f>
        <v>1</v>
      </c>
      <c r="CB396" s="16">
        <f>+CA396+CB182</f>
        <v>1</v>
      </c>
      <c r="CC396" s="16">
        <f>+CB396+CC182</f>
        <v>1</v>
      </c>
      <c r="CD396" s="16">
        <f>+CC396+CD182</f>
        <v>1</v>
      </c>
      <c r="CE396" s="16">
        <f>+CD396+CE182</f>
        <v>1</v>
      </c>
      <c r="CF396" s="16">
        <f>+CE396+CF182</f>
        <v>1</v>
      </c>
      <c r="CG396" s="16">
        <f>+CF396+CG182</f>
        <v>1</v>
      </c>
      <c r="CH396" s="16">
        <f>+CG396+CH182</f>
        <v>1</v>
      </c>
      <c r="CI396" s="16">
        <f>+CH396+CI182</f>
        <v>3</v>
      </c>
      <c r="CJ396" s="16">
        <f>+CI396+CJ182</f>
        <v>3</v>
      </c>
      <c r="CK396" s="16">
        <f>+CJ396+CK182</f>
        <v>7</v>
      </c>
      <c r="CL396" s="16">
        <f>+CK396+CL182</f>
        <v>7</v>
      </c>
      <c r="CM396" s="16">
        <f>+CL396+CM182</f>
        <v>7</v>
      </c>
      <c r="CN396" s="16">
        <f>+CM396+CN182</f>
        <v>7</v>
      </c>
      <c r="CO396" s="16">
        <f>+CN396+CO182</f>
        <v>7</v>
      </c>
      <c r="CP396" s="16">
        <f>+CO396+CP182</f>
        <v>7</v>
      </c>
      <c r="CQ396" s="16">
        <f>+CP396+CQ182</f>
        <v>7</v>
      </c>
      <c r="CR396" s="16">
        <f>+CQ396+CR182</f>
        <v>9</v>
      </c>
      <c r="CS396" s="16">
        <f>+CR396+CS182</f>
        <v>15</v>
      </c>
      <c r="CT396" s="16">
        <f>+CS396+CT182</f>
        <v>15</v>
      </c>
      <c r="CU396" s="16">
        <f>+CT396+CU182</f>
        <v>15</v>
      </c>
      <c r="CV396" s="16">
        <f>+CU396+CV182</f>
        <v>15</v>
      </c>
      <c r="CW396" s="16">
        <f>+CV396+CW182</f>
        <v>15</v>
      </c>
      <c r="CX396" s="16">
        <f>+CW396+CX182</f>
        <v>15</v>
      </c>
      <c r="CY396" s="16">
        <f>+CX396+CY182</f>
        <v>19</v>
      </c>
      <c r="CZ396" s="16">
        <f>+CY396+CZ182</f>
        <v>21</v>
      </c>
      <c r="DA396" s="16">
        <f>+CZ396+DA182</f>
        <v>21</v>
      </c>
      <c r="DB396" s="16">
        <f>+DA396+DB182</f>
        <v>21</v>
      </c>
      <c r="DC396" s="16">
        <f>+DB396+DC182</f>
        <v>23</v>
      </c>
      <c r="DD396" s="16">
        <f>+DC396+DD182</f>
        <v>23</v>
      </c>
      <c r="DE396" s="16">
        <f>+DD396+DE182</f>
        <v>23</v>
      </c>
      <c r="DF396" s="16">
        <f>+DE396+DF182</f>
        <v>23</v>
      </c>
      <c r="DG396" s="16">
        <f>+DF396+DG182</f>
        <v>23</v>
      </c>
      <c r="DH396" s="16">
        <f>+DG396+DH182</f>
        <v>23</v>
      </c>
      <c r="DI396" s="16">
        <f>+DH396+DI182</f>
        <v>23</v>
      </c>
      <c r="DJ396" s="16">
        <f>+DI396+DJ182</f>
        <v>23</v>
      </c>
      <c r="DK396" s="16">
        <f>+DJ396+DK182</f>
        <v>24</v>
      </c>
      <c r="DL396" s="16">
        <f>+DK396+DL182</f>
        <v>24</v>
      </c>
      <c r="DM396" s="16">
        <f>+DL396+DM182</f>
        <v>24</v>
      </c>
      <c r="DN396" s="16">
        <f>+DM396+DN182</f>
        <v>24</v>
      </c>
      <c r="DO396" s="16">
        <f>+DN396+DO182</f>
        <v>24</v>
      </c>
      <c r="DP396" s="16">
        <f>+DO396+DP182</f>
        <v>24</v>
      </c>
      <c r="DQ396" s="16">
        <f>+DP396+DQ182</f>
        <v>24</v>
      </c>
      <c r="DR396" s="16">
        <f>+DQ396+DR182</f>
        <v>24</v>
      </c>
      <c r="DS396" s="16">
        <f>+DR396+DS182</f>
        <v>24</v>
      </c>
      <c r="DT396" s="16">
        <f>+DS396+DT182</f>
        <v>24</v>
      </c>
      <c r="DU396" s="16">
        <f>+DT396+DU182</f>
        <v>25</v>
      </c>
      <c r="DV396" s="16">
        <f>+DU396+DV182</f>
        <v>25</v>
      </c>
      <c r="DW396" s="15">
        <f>+DW182</f>
        <v>25</v>
      </c>
      <c r="DX396" s="15">
        <f>COUNTIF(C396:DW396,"&gt;0")</f>
        <v>51</v>
      </c>
    </row>
    <row r="397" spans="1:128" x14ac:dyDescent="0.3">
      <c r="A397" t="str">
        <f>+A183</f>
        <v>Timor_Leste</v>
      </c>
      <c r="B397">
        <f>+B183</f>
        <v>0</v>
      </c>
      <c r="C397" s="16">
        <f>+B397+C183</f>
        <v>0</v>
      </c>
      <c r="D397" s="16">
        <f>+C397+D183</f>
        <v>0</v>
      </c>
      <c r="E397" s="16">
        <f>+D397+E183</f>
        <v>0</v>
      </c>
      <c r="F397" s="16">
        <f>+E397+F183</f>
        <v>0</v>
      </c>
      <c r="G397" s="16">
        <f>+F397+G183</f>
        <v>0</v>
      </c>
      <c r="H397" s="16">
        <f>+G397+H183</f>
        <v>0</v>
      </c>
      <c r="I397" s="16">
        <f>+H397+I183</f>
        <v>0</v>
      </c>
      <c r="J397" s="16">
        <f>+I397+J183</f>
        <v>0</v>
      </c>
      <c r="K397" s="16">
        <f>+J397+K183</f>
        <v>0</v>
      </c>
      <c r="L397" s="16">
        <f>+K397+L183</f>
        <v>0</v>
      </c>
      <c r="M397" s="16">
        <f>+L397+M183</f>
        <v>0</v>
      </c>
      <c r="N397" s="16">
        <f>+M397+N183</f>
        <v>0</v>
      </c>
      <c r="O397" s="16">
        <f>+N397+O183</f>
        <v>0</v>
      </c>
      <c r="P397" s="16">
        <f>+O397+P183</f>
        <v>0</v>
      </c>
      <c r="Q397" s="16">
        <f>+P397+Q183</f>
        <v>0</v>
      </c>
      <c r="R397" s="16">
        <f>+Q397+R183</f>
        <v>0</v>
      </c>
      <c r="S397" s="16">
        <f>+R397+S183</f>
        <v>0</v>
      </c>
      <c r="T397" s="16">
        <f>+S397+T183</f>
        <v>0</v>
      </c>
      <c r="U397" s="16">
        <f>+T397+U183</f>
        <v>0</v>
      </c>
      <c r="V397" s="16">
        <f>+U397+V183</f>
        <v>0</v>
      </c>
      <c r="W397" s="16">
        <f>+V397+W183</f>
        <v>0</v>
      </c>
      <c r="X397" s="16">
        <f>+W397+X183</f>
        <v>0</v>
      </c>
      <c r="Y397" s="16">
        <f>+X397+Y183</f>
        <v>0</v>
      </c>
      <c r="Z397" s="16">
        <f>+Y397+Z183</f>
        <v>0</v>
      </c>
      <c r="AA397" s="16">
        <f>+Z397+AA183</f>
        <v>0</v>
      </c>
      <c r="AB397" s="16">
        <f>+AA397+AB183</f>
        <v>0</v>
      </c>
      <c r="AC397" s="16">
        <f>+AB397+AC183</f>
        <v>0</v>
      </c>
      <c r="AD397" s="16">
        <f>+AC397+AD183</f>
        <v>0</v>
      </c>
      <c r="AE397" s="16">
        <f>+AD397+AE183</f>
        <v>0</v>
      </c>
      <c r="AF397" s="16">
        <f>+AE397+AF183</f>
        <v>0</v>
      </c>
      <c r="AG397" s="16">
        <f>+AF397+AG183</f>
        <v>0</v>
      </c>
      <c r="AH397" s="16">
        <f>+AG397+AH183</f>
        <v>0</v>
      </c>
      <c r="AI397" s="16">
        <f>+AH397+AI183</f>
        <v>0</v>
      </c>
      <c r="AJ397" s="16">
        <f>+AI397+AJ183</f>
        <v>0</v>
      </c>
      <c r="AK397" s="16">
        <f>+AJ397+AK183</f>
        <v>0</v>
      </c>
      <c r="AL397" s="16">
        <f>+AK397+AL183</f>
        <v>0</v>
      </c>
      <c r="AM397" s="16">
        <f>+AL397+AM183</f>
        <v>0</v>
      </c>
      <c r="AN397" s="16">
        <f>+AM397+AN183</f>
        <v>0</v>
      </c>
      <c r="AO397" s="16">
        <f>+AN397+AO183</f>
        <v>0</v>
      </c>
      <c r="AP397" s="16">
        <f>+AO397+AP183</f>
        <v>0</v>
      </c>
      <c r="AQ397" s="16">
        <f>+AP397+AQ183</f>
        <v>0</v>
      </c>
      <c r="AR397" s="16">
        <f>+AQ397+AR183</f>
        <v>0</v>
      </c>
      <c r="AS397" s="16">
        <f>+AR397+AS183</f>
        <v>0</v>
      </c>
      <c r="AT397" s="16">
        <f>+AS397+AT183</f>
        <v>0</v>
      </c>
      <c r="AU397" s="16">
        <f>+AT397+AU183</f>
        <v>0</v>
      </c>
      <c r="AV397" s="16">
        <f>+AU397+AV183</f>
        <v>0</v>
      </c>
      <c r="AW397" s="16">
        <f>+AV397+AW183</f>
        <v>0</v>
      </c>
      <c r="AX397" s="16">
        <f>+AW397+AX183</f>
        <v>0</v>
      </c>
      <c r="AY397" s="16">
        <f>+AX397+AY183</f>
        <v>0</v>
      </c>
      <c r="AZ397" s="16">
        <f>+AY397+AZ183</f>
        <v>0</v>
      </c>
      <c r="BA397" s="16">
        <f>+AZ397+BA183</f>
        <v>0</v>
      </c>
      <c r="BB397" s="16">
        <f>+BA397+BB183</f>
        <v>0</v>
      </c>
      <c r="BC397" s="16">
        <f>+BB397+BC183</f>
        <v>0</v>
      </c>
      <c r="BD397" s="16">
        <f>+BC397+BD183</f>
        <v>0</v>
      </c>
      <c r="BE397" s="16">
        <f>+BD397+BE183</f>
        <v>0</v>
      </c>
      <c r="BF397" s="16">
        <f>+BE397+BF183</f>
        <v>0</v>
      </c>
      <c r="BG397" s="16">
        <f>+BF397+BG183</f>
        <v>0</v>
      </c>
      <c r="BH397" s="16">
        <f>+BG397+BH183</f>
        <v>0</v>
      </c>
      <c r="BI397" s="16">
        <f>+BH397+BI183</f>
        <v>0</v>
      </c>
      <c r="BJ397" s="16">
        <f>+BI397+BJ183</f>
        <v>0</v>
      </c>
      <c r="BK397" s="16">
        <f>+BJ397+BK183</f>
        <v>0</v>
      </c>
      <c r="BL397" s="16">
        <f>+BK397+BL183</f>
        <v>0</v>
      </c>
      <c r="BM397" s="16">
        <f>+BL397+BM183</f>
        <v>0</v>
      </c>
      <c r="BN397" s="16">
        <f>+BM397+BN183</f>
        <v>0</v>
      </c>
      <c r="BO397" s="16">
        <f>+BN397+BO183</f>
        <v>0</v>
      </c>
      <c r="BP397" s="16">
        <f>+BO397+BP183</f>
        <v>0</v>
      </c>
      <c r="BQ397" s="16">
        <f>+BP397+BQ183</f>
        <v>0</v>
      </c>
      <c r="BR397" s="16">
        <f>+BQ397+BR183</f>
        <v>0</v>
      </c>
      <c r="BS397" s="16">
        <f>+BR397+BS183</f>
        <v>0</v>
      </c>
      <c r="BT397" s="16">
        <f>+BS397+BT183</f>
        <v>0</v>
      </c>
      <c r="BU397" s="16">
        <f>+BT397+BU183</f>
        <v>0</v>
      </c>
      <c r="BV397" s="16">
        <f>+BU397+BV183</f>
        <v>0</v>
      </c>
      <c r="BW397" s="16">
        <f>+BV397+BW183</f>
        <v>0</v>
      </c>
      <c r="BX397" s="16">
        <f>+BW397+BX183</f>
        <v>0</v>
      </c>
      <c r="BY397" s="16">
        <f>+BX397+BY183</f>
        <v>0</v>
      </c>
      <c r="BZ397" s="16">
        <f>+BY397+BZ183</f>
        <v>0</v>
      </c>
      <c r="CA397" s="16">
        <f>+BZ397+CA183</f>
        <v>0</v>
      </c>
      <c r="CB397" s="16">
        <f>+CA397+CB183</f>
        <v>0</v>
      </c>
      <c r="CC397" s="16">
        <f>+CB397+CC183</f>
        <v>0</v>
      </c>
      <c r="CD397" s="16">
        <f>+CC397+CD183</f>
        <v>0</v>
      </c>
      <c r="CE397" s="16">
        <f>+CD397+CE183</f>
        <v>0</v>
      </c>
      <c r="CF397" s="16">
        <f>+CE397+CF183</f>
        <v>1</v>
      </c>
      <c r="CG397" s="16">
        <f>+CF397+CG183</f>
        <v>1</v>
      </c>
      <c r="CH397" s="16">
        <f>+CG397+CH183</f>
        <v>1</v>
      </c>
      <c r="CI397" s="16">
        <f>+CH397+CI183</f>
        <v>1</v>
      </c>
      <c r="CJ397" s="16">
        <f>+CI397+CJ183</f>
        <v>1</v>
      </c>
      <c r="CK397" s="16">
        <f>+CJ397+CK183</f>
        <v>1</v>
      </c>
      <c r="CL397" s="16">
        <f>+CK397+CL183</f>
        <v>1</v>
      </c>
      <c r="CM397" s="16">
        <f>+CL397+CM183</f>
        <v>1</v>
      </c>
      <c r="CN397" s="16">
        <f>+CM397+CN183</f>
        <v>1</v>
      </c>
      <c r="CO397" s="16">
        <f>+CN397+CO183</f>
        <v>1</v>
      </c>
      <c r="CP397" s="16">
        <f>+CO397+CP183</f>
        <v>1</v>
      </c>
      <c r="CQ397" s="16">
        <f>+CP397+CQ183</f>
        <v>1</v>
      </c>
      <c r="CR397" s="16">
        <f>+CQ397+CR183</f>
        <v>1</v>
      </c>
      <c r="CS397" s="16">
        <f>+CR397+CS183</f>
        <v>1</v>
      </c>
      <c r="CT397" s="16">
        <f>+CS397+CT183</f>
        <v>1</v>
      </c>
      <c r="CU397" s="16">
        <f>+CT397+CU183</f>
        <v>1</v>
      </c>
      <c r="CV397" s="16">
        <f>+CU397+CV183</f>
        <v>1</v>
      </c>
      <c r="CW397" s="16">
        <f>+CV397+CW183</f>
        <v>1</v>
      </c>
      <c r="CX397" s="16">
        <f>+CW397+CX183</f>
        <v>1</v>
      </c>
      <c r="CY397" s="16">
        <f>+CX397+CY183</f>
        <v>2</v>
      </c>
      <c r="CZ397" s="16">
        <f>+CY397+CZ183</f>
        <v>2</v>
      </c>
      <c r="DA397" s="16">
        <f>+CZ397+DA183</f>
        <v>2</v>
      </c>
      <c r="DB397" s="16">
        <f>+DA397+DB183</f>
        <v>2</v>
      </c>
      <c r="DC397" s="16">
        <f>+DB397+DC183</f>
        <v>4</v>
      </c>
      <c r="DD397" s="16">
        <f>+DC397+DD183</f>
        <v>6</v>
      </c>
      <c r="DE397" s="16">
        <f>+DD397+DE183</f>
        <v>6</v>
      </c>
      <c r="DF397" s="16">
        <f>+DE397+DF183</f>
        <v>18</v>
      </c>
      <c r="DG397" s="16">
        <f>+DF397+DG183</f>
        <v>18</v>
      </c>
      <c r="DH397" s="16">
        <f>+DG397+DH183</f>
        <v>18</v>
      </c>
      <c r="DI397" s="16">
        <f>+DH397+DI183</f>
        <v>19</v>
      </c>
      <c r="DJ397" s="16">
        <f>+DI397+DJ183</f>
        <v>22</v>
      </c>
      <c r="DK397" s="16">
        <f>+DJ397+DK183</f>
        <v>23</v>
      </c>
      <c r="DL397" s="16">
        <f>+DK397+DL183</f>
        <v>23</v>
      </c>
      <c r="DM397" s="16">
        <f>+DL397+DM183</f>
        <v>23</v>
      </c>
      <c r="DN397" s="16">
        <f>+DM397+DN183</f>
        <v>24</v>
      </c>
      <c r="DO397" s="16">
        <f>+DN397+DO183</f>
        <v>24</v>
      </c>
      <c r="DP397" s="16">
        <f>+DO397+DP183</f>
        <v>24</v>
      </c>
      <c r="DQ397" s="16">
        <f>+DP397+DQ183</f>
        <v>24</v>
      </c>
      <c r="DR397" s="16">
        <f>+DQ397+DR183</f>
        <v>24</v>
      </c>
      <c r="DS397" s="16">
        <f>+DR397+DS183</f>
        <v>24</v>
      </c>
      <c r="DT397" s="16">
        <f>+DS397+DT183</f>
        <v>24</v>
      </c>
      <c r="DU397" s="16">
        <f>+DT397+DU183</f>
        <v>24</v>
      </c>
      <c r="DV397" s="16">
        <f>+DU397+DV183</f>
        <v>24</v>
      </c>
      <c r="DW397" s="15">
        <f>+DW183</f>
        <v>24</v>
      </c>
      <c r="DX397" s="15">
        <f>COUNTIF(C397:DW397,"&gt;0")</f>
        <v>44</v>
      </c>
    </row>
    <row r="398" spans="1:128" x14ac:dyDescent="0.3">
      <c r="A398" t="str">
        <f>+A184</f>
        <v>Botswana</v>
      </c>
      <c r="B398">
        <f>+B184</f>
        <v>0</v>
      </c>
      <c r="C398" s="16">
        <f>+B398+C184</f>
        <v>0</v>
      </c>
      <c r="D398" s="16">
        <f>+C398+D184</f>
        <v>0</v>
      </c>
      <c r="E398" s="16">
        <f>+D398+E184</f>
        <v>0</v>
      </c>
      <c r="F398" s="16">
        <f>+E398+F184</f>
        <v>0</v>
      </c>
      <c r="G398" s="16">
        <f>+F398+G184</f>
        <v>0</v>
      </c>
      <c r="H398" s="16">
        <f>+G398+H184</f>
        <v>0</v>
      </c>
      <c r="I398" s="16">
        <f>+H398+I184</f>
        <v>0</v>
      </c>
      <c r="J398" s="16">
        <f>+I398+J184</f>
        <v>0</v>
      </c>
      <c r="K398" s="16">
        <f>+J398+K184</f>
        <v>0</v>
      </c>
      <c r="L398" s="16">
        <f>+K398+L184</f>
        <v>0</v>
      </c>
      <c r="M398" s="16">
        <f>+L398+M184</f>
        <v>0</v>
      </c>
      <c r="N398" s="16">
        <f>+M398+N184</f>
        <v>0</v>
      </c>
      <c r="O398" s="16">
        <f>+N398+O184</f>
        <v>0</v>
      </c>
      <c r="P398" s="16">
        <f>+O398+P184</f>
        <v>0</v>
      </c>
      <c r="Q398" s="16">
        <f>+P398+Q184</f>
        <v>0</v>
      </c>
      <c r="R398" s="16">
        <f>+Q398+R184</f>
        <v>0</v>
      </c>
      <c r="S398" s="16">
        <f>+R398+S184</f>
        <v>0</v>
      </c>
      <c r="T398" s="16">
        <f>+S398+T184</f>
        <v>0</v>
      </c>
      <c r="U398" s="16">
        <f>+T398+U184</f>
        <v>0</v>
      </c>
      <c r="V398" s="16">
        <f>+U398+V184</f>
        <v>0</v>
      </c>
      <c r="W398" s="16">
        <f>+V398+W184</f>
        <v>0</v>
      </c>
      <c r="X398" s="16">
        <f>+W398+X184</f>
        <v>0</v>
      </c>
      <c r="Y398" s="16">
        <f>+X398+Y184</f>
        <v>0</v>
      </c>
      <c r="Z398" s="16">
        <f>+Y398+Z184</f>
        <v>0</v>
      </c>
      <c r="AA398" s="16">
        <f>+Z398+AA184</f>
        <v>0</v>
      </c>
      <c r="AB398" s="16">
        <f>+AA398+AB184</f>
        <v>0</v>
      </c>
      <c r="AC398" s="16">
        <f>+AB398+AC184</f>
        <v>0</v>
      </c>
      <c r="AD398" s="16">
        <f>+AC398+AD184</f>
        <v>0</v>
      </c>
      <c r="AE398" s="16">
        <f>+AD398+AE184</f>
        <v>0</v>
      </c>
      <c r="AF398" s="16">
        <f>+AE398+AF184</f>
        <v>0</v>
      </c>
      <c r="AG398" s="16">
        <f>+AF398+AG184</f>
        <v>0</v>
      </c>
      <c r="AH398" s="16">
        <f>+AG398+AH184</f>
        <v>0</v>
      </c>
      <c r="AI398" s="16">
        <f>+AH398+AI184</f>
        <v>0</v>
      </c>
      <c r="AJ398" s="16">
        <f>+AI398+AJ184</f>
        <v>0</v>
      </c>
      <c r="AK398" s="16">
        <f>+AJ398+AK184</f>
        <v>0</v>
      </c>
      <c r="AL398" s="16">
        <f>+AK398+AL184</f>
        <v>0</v>
      </c>
      <c r="AM398" s="16">
        <f>+AL398+AM184</f>
        <v>0</v>
      </c>
      <c r="AN398" s="16">
        <f>+AM398+AN184</f>
        <v>0</v>
      </c>
      <c r="AO398" s="16">
        <f>+AN398+AO184</f>
        <v>0</v>
      </c>
      <c r="AP398" s="16">
        <f>+AO398+AP184</f>
        <v>0</v>
      </c>
      <c r="AQ398" s="16">
        <f>+AP398+AQ184</f>
        <v>0</v>
      </c>
      <c r="AR398" s="16">
        <f>+AQ398+AR184</f>
        <v>0</v>
      </c>
      <c r="AS398" s="16">
        <f>+AR398+AS184</f>
        <v>0</v>
      </c>
      <c r="AT398" s="16">
        <f>+AS398+AT184</f>
        <v>0</v>
      </c>
      <c r="AU398" s="16">
        <f>+AT398+AU184</f>
        <v>0</v>
      </c>
      <c r="AV398" s="16">
        <f>+AU398+AV184</f>
        <v>0</v>
      </c>
      <c r="AW398" s="16">
        <f>+AV398+AW184</f>
        <v>0</v>
      </c>
      <c r="AX398" s="16">
        <f>+AW398+AX184</f>
        <v>0</v>
      </c>
      <c r="AY398" s="16">
        <f>+AX398+AY184</f>
        <v>0</v>
      </c>
      <c r="AZ398" s="16">
        <f>+AY398+AZ184</f>
        <v>0</v>
      </c>
      <c r="BA398" s="16">
        <f>+AZ398+BA184</f>
        <v>0</v>
      </c>
      <c r="BB398" s="16">
        <f>+BA398+BB184</f>
        <v>0</v>
      </c>
      <c r="BC398" s="16">
        <f>+BB398+BC184</f>
        <v>0</v>
      </c>
      <c r="BD398" s="16">
        <f>+BC398+BD184</f>
        <v>0</v>
      </c>
      <c r="BE398" s="16">
        <f>+BD398+BE184</f>
        <v>0</v>
      </c>
      <c r="BF398" s="16">
        <f>+BE398+BF184</f>
        <v>0</v>
      </c>
      <c r="BG398" s="16">
        <f>+BF398+BG184</f>
        <v>0</v>
      </c>
      <c r="BH398" s="16">
        <f>+BG398+BH184</f>
        <v>0</v>
      </c>
      <c r="BI398" s="16">
        <f>+BH398+BI184</f>
        <v>0</v>
      </c>
      <c r="BJ398" s="16">
        <f>+BI398+BJ184</f>
        <v>0</v>
      </c>
      <c r="BK398" s="16">
        <f>+BJ398+BK184</f>
        <v>0</v>
      </c>
      <c r="BL398" s="16">
        <f>+BK398+BL184</f>
        <v>0</v>
      </c>
      <c r="BM398" s="16">
        <f>+BL398+BM184</f>
        <v>0</v>
      </c>
      <c r="BN398" s="16">
        <f>+BM398+BN184</f>
        <v>0</v>
      </c>
      <c r="BO398" s="16">
        <f>+BN398+BO184</f>
        <v>0</v>
      </c>
      <c r="BP398" s="16">
        <f>+BO398+BP184</f>
        <v>0</v>
      </c>
      <c r="BQ398" s="16">
        <f>+BP398+BQ184</f>
        <v>0</v>
      </c>
      <c r="BR398" s="16">
        <f>+BQ398+BR184</f>
        <v>0</v>
      </c>
      <c r="BS398" s="16">
        <f>+BR398+BS184</f>
        <v>0</v>
      </c>
      <c r="BT398" s="16">
        <f>+BS398+BT184</f>
        <v>0</v>
      </c>
      <c r="BU398" s="16">
        <f>+BT398+BU184</f>
        <v>0</v>
      </c>
      <c r="BV398" s="16">
        <f>+BU398+BV184</f>
        <v>0</v>
      </c>
      <c r="BW398" s="16">
        <f>+BV398+BW184</f>
        <v>0</v>
      </c>
      <c r="BX398" s="16">
        <f>+BW398+BX184</f>
        <v>0</v>
      </c>
      <c r="BY398" s="16">
        <f>+BX398+BY184</f>
        <v>0</v>
      </c>
      <c r="BZ398" s="16">
        <f>+BY398+BZ184</f>
        <v>0</v>
      </c>
      <c r="CA398" s="16">
        <f>+BZ398+CA184</f>
        <v>0</v>
      </c>
      <c r="CB398" s="16">
        <f>+CA398+CB184</f>
        <v>0</v>
      </c>
      <c r="CC398" s="16">
        <f>+CB398+CC184</f>
        <v>0</v>
      </c>
      <c r="CD398" s="16">
        <f>+CC398+CD184</f>
        <v>0</v>
      </c>
      <c r="CE398" s="16">
        <f>+CD398+CE184</f>
        <v>0</v>
      </c>
      <c r="CF398" s="16">
        <f>+CE398+CF184</f>
        <v>0</v>
      </c>
      <c r="CG398" s="16">
        <f>+CF398+CG184</f>
        <v>0</v>
      </c>
      <c r="CH398" s="16">
        <f>+CG398+CH184</f>
        <v>0</v>
      </c>
      <c r="CI398" s="16">
        <f>+CH398+CI184</f>
        <v>0</v>
      </c>
      <c r="CJ398" s="16">
        <f>+CI398+CJ184</f>
        <v>0</v>
      </c>
      <c r="CK398" s="16">
        <f>+CJ398+CK184</f>
        <v>0</v>
      </c>
      <c r="CL398" s="16">
        <f>+CK398+CL184</f>
        <v>0</v>
      </c>
      <c r="CM398" s="16">
        <f>+CL398+CM184</f>
        <v>0</v>
      </c>
      <c r="CN398" s="16">
        <f>+CM398+CN184</f>
        <v>0</v>
      </c>
      <c r="CO398" s="16">
        <f>+CN398+CO184</f>
        <v>0</v>
      </c>
      <c r="CP398" s="16">
        <f>+CO398+CP184</f>
        <v>3</v>
      </c>
      <c r="CQ398" s="16">
        <f>+CP398+CQ184</f>
        <v>4</v>
      </c>
      <c r="CR398" s="16">
        <f>+CQ398+CR184</f>
        <v>4</v>
      </c>
      <c r="CS398" s="16">
        <f>+CR398+CS184</f>
        <v>4</v>
      </c>
      <c r="CT398" s="16">
        <f>+CS398+CT184</f>
        <v>4</v>
      </c>
      <c r="CU398" s="16">
        <f>+CT398+CU184</f>
        <v>6</v>
      </c>
      <c r="CV398" s="16">
        <f>+CU398+CV184</f>
        <v>6</v>
      </c>
      <c r="CW398" s="16">
        <f>+CV398+CW184</f>
        <v>6</v>
      </c>
      <c r="CX398" s="16">
        <f>+CW398+CX184</f>
        <v>7</v>
      </c>
      <c r="CY398" s="16">
        <f>+CX398+CY184</f>
        <v>13</v>
      </c>
      <c r="CZ398" s="16">
        <f>+CY398+CZ184</f>
        <v>13</v>
      </c>
      <c r="DA398" s="16">
        <f>+CZ398+DA184</f>
        <v>13</v>
      </c>
      <c r="DB398" s="16">
        <f>+DA398+DB184</f>
        <v>13</v>
      </c>
      <c r="DC398" s="16">
        <f>+DB398+DC184</f>
        <v>13</v>
      </c>
      <c r="DD398" s="16">
        <f>+DC398+DD184</f>
        <v>13</v>
      </c>
      <c r="DE398" s="16">
        <f>+DD398+DE184</f>
        <v>13</v>
      </c>
      <c r="DF398" s="16">
        <f>+DE398+DF184</f>
        <v>15</v>
      </c>
      <c r="DG398" s="16">
        <f>+DF398+DG184</f>
        <v>15</v>
      </c>
      <c r="DH398" s="16">
        <f>+DG398+DH184</f>
        <v>15</v>
      </c>
      <c r="DI398" s="16">
        <f>+DH398+DI184</f>
        <v>20</v>
      </c>
      <c r="DJ398" s="16">
        <f>+DI398+DJ184</f>
        <v>20</v>
      </c>
      <c r="DK398" s="16">
        <f>+DJ398+DK184</f>
        <v>20</v>
      </c>
      <c r="DL398" s="16">
        <f>+DK398+DL184</f>
        <v>22</v>
      </c>
      <c r="DM398" s="16">
        <f>+DL398+DM184</f>
        <v>22</v>
      </c>
      <c r="DN398" s="16">
        <f>+DM398+DN184</f>
        <v>22</v>
      </c>
      <c r="DO398" s="16">
        <f>+DN398+DO184</f>
        <v>22</v>
      </c>
      <c r="DP398" s="16">
        <f>+DO398+DP184</f>
        <v>22</v>
      </c>
      <c r="DQ398" s="16">
        <f>+DP398+DQ184</f>
        <v>22</v>
      </c>
      <c r="DR398" s="16">
        <f>+DQ398+DR184</f>
        <v>23</v>
      </c>
      <c r="DS398" s="16">
        <f>+DR398+DS184</f>
        <v>23</v>
      </c>
      <c r="DT398" s="16">
        <f>+DS398+DT184</f>
        <v>23</v>
      </c>
      <c r="DU398" s="16">
        <f>+DT398+DU184</f>
        <v>23</v>
      </c>
      <c r="DV398" s="16">
        <f>+DU398+DV184</f>
        <v>23</v>
      </c>
      <c r="DW398" s="15">
        <f>+DW184</f>
        <v>23</v>
      </c>
      <c r="DX398" s="15">
        <f>COUNTIF(C398:DW398,"&gt;0")</f>
        <v>34</v>
      </c>
    </row>
    <row r="399" spans="1:128" x14ac:dyDescent="0.3">
      <c r="A399" t="str">
        <f>+A185</f>
        <v>Grenada</v>
      </c>
      <c r="B399">
        <f>+B185</f>
        <v>0</v>
      </c>
      <c r="C399" s="16">
        <f>+B399+C185</f>
        <v>0</v>
      </c>
      <c r="D399" s="16">
        <f>+C399+D185</f>
        <v>0</v>
      </c>
      <c r="E399" s="16">
        <f>+D399+E185</f>
        <v>0</v>
      </c>
      <c r="F399" s="16">
        <f>+E399+F185</f>
        <v>0</v>
      </c>
      <c r="G399" s="16">
        <f>+F399+G185</f>
        <v>0</v>
      </c>
      <c r="H399" s="16">
        <f>+G399+H185</f>
        <v>0</v>
      </c>
      <c r="I399" s="16">
        <f>+H399+I185</f>
        <v>0</v>
      </c>
      <c r="J399" s="16">
        <f>+I399+J185</f>
        <v>0</v>
      </c>
      <c r="K399" s="16">
        <f>+J399+K185</f>
        <v>0</v>
      </c>
      <c r="L399" s="16">
        <f>+K399+L185</f>
        <v>0</v>
      </c>
      <c r="M399" s="16">
        <f>+L399+M185</f>
        <v>0</v>
      </c>
      <c r="N399" s="16">
        <f>+M399+N185</f>
        <v>0</v>
      </c>
      <c r="O399" s="16">
        <f>+N399+O185</f>
        <v>0</v>
      </c>
      <c r="P399" s="16">
        <f>+O399+P185</f>
        <v>0</v>
      </c>
      <c r="Q399" s="16">
        <f>+P399+Q185</f>
        <v>0</v>
      </c>
      <c r="R399" s="16">
        <f>+Q399+R185</f>
        <v>0</v>
      </c>
      <c r="S399" s="16">
        <f>+R399+S185</f>
        <v>0</v>
      </c>
      <c r="T399" s="16">
        <f>+S399+T185</f>
        <v>0</v>
      </c>
      <c r="U399" s="16">
        <f>+T399+U185</f>
        <v>0</v>
      </c>
      <c r="V399" s="16">
        <f>+U399+V185</f>
        <v>0</v>
      </c>
      <c r="W399" s="16">
        <f>+V399+W185</f>
        <v>0</v>
      </c>
      <c r="X399" s="16">
        <f>+W399+X185</f>
        <v>0</v>
      </c>
      <c r="Y399" s="16">
        <f>+X399+Y185</f>
        <v>0</v>
      </c>
      <c r="Z399" s="16">
        <f>+Y399+Z185</f>
        <v>0</v>
      </c>
      <c r="AA399" s="16">
        <f>+Z399+AA185</f>
        <v>0</v>
      </c>
      <c r="AB399" s="16">
        <f>+AA399+AB185</f>
        <v>0</v>
      </c>
      <c r="AC399" s="16">
        <f>+AB399+AC185</f>
        <v>0</v>
      </c>
      <c r="AD399" s="16">
        <f>+AC399+AD185</f>
        <v>0</v>
      </c>
      <c r="AE399" s="16">
        <f>+AD399+AE185</f>
        <v>0</v>
      </c>
      <c r="AF399" s="16">
        <f>+AE399+AF185</f>
        <v>0</v>
      </c>
      <c r="AG399" s="16">
        <f>+AF399+AG185</f>
        <v>0</v>
      </c>
      <c r="AH399" s="16">
        <f>+AG399+AH185</f>
        <v>0</v>
      </c>
      <c r="AI399" s="16">
        <f>+AH399+AI185</f>
        <v>0</v>
      </c>
      <c r="AJ399" s="16">
        <f>+AI399+AJ185</f>
        <v>0</v>
      </c>
      <c r="AK399" s="16">
        <f>+AJ399+AK185</f>
        <v>0</v>
      </c>
      <c r="AL399" s="16">
        <f>+AK399+AL185</f>
        <v>0</v>
      </c>
      <c r="AM399" s="16">
        <f>+AL399+AM185</f>
        <v>0</v>
      </c>
      <c r="AN399" s="16">
        <f>+AM399+AN185</f>
        <v>0</v>
      </c>
      <c r="AO399" s="16">
        <f>+AN399+AO185</f>
        <v>0</v>
      </c>
      <c r="AP399" s="16">
        <f>+AO399+AP185</f>
        <v>0</v>
      </c>
      <c r="AQ399" s="16">
        <f>+AP399+AQ185</f>
        <v>0</v>
      </c>
      <c r="AR399" s="16">
        <f>+AQ399+AR185</f>
        <v>0</v>
      </c>
      <c r="AS399" s="16">
        <f>+AR399+AS185</f>
        <v>0</v>
      </c>
      <c r="AT399" s="16">
        <f>+AS399+AT185</f>
        <v>0</v>
      </c>
      <c r="AU399" s="16">
        <f>+AT399+AU185</f>
        <v>0</v>
      </c>
      <c r="AV399" s="16">
        <f>+AU399+AV185</f>
        <v>0</v>
      </c>
      <c r="AW399" s="16">
        <f>+AV399+AW185</f>
        <v>0</v>
      </c>
      <c r="AX399" s="16">
        <f>+AW399+AX185</f>
        <v>0</v>
      </c>
      <c r="AY399" s="16">
        <f>+AX399+AY185</f>
        <v>0</v>
      </c>
      <c r="AZ399" s="16">
        <f>+AY399+AZ185</f>
        <v>0</v>
      </c>
      <c r="BA399" s="16">
        <f>+AZ399+BA185</f>
        <v>0</v>
      </c>
      <c r="BB399" s="16">
        <f>+BA399+BB185</f>
        <v>0</v>
      </c>
      <c r="BC399" s="16">
        <f>+BB399+BC185</f>
        <v>0</v>
      </c>
      <c r="BD399" s="16">
        <f>+BC399+BD185</f>
        <v>0</v>
      </c>
      <c r="BE399" s="16">
        <f>+BD399+BE185</f>
        <v>0</v>
      </c>
      <c r="BF399" s="16">
        <f>+BE399+BF185</f>
        <v>0</v>
      </c>
      <c r="BG399" s="16">
        <f>+BF399+BG185</f>
        <v>0</v>
      </c>
      <c r="BH399" s="16">
        <f>+BG399+BH185</f>
        <v>0</v>
      </c>
      <c r="BI399" s="16">
        <f>+BH399+BI185</f>
        <v>0</v>
      </c>
      <c r="BJ399" s="16">
        <f>+BI399+BJ185</f>
        <v>0</v>
      </c>
      <c r="BK399" s="16">
        <f>+BJ399+BK185</f>
        <v>0</v>
      </c>
      <c r="BL399" s="16">
        <f>+BK399+BL185</f>
        <v>0</v>
      </c>
      <c r="BM399" s="16">
        <f>+BL399+BM185</f>
        <v>0</v>
      </c>
      <c r="BN399" s="16">
        <f>+BM399+BN185</f>
        <v>0</v>
      </c>
      <c r="BO399" s="16">
        <f>+BN399+BO185</f>
        <v>0</v>
      </c>
      <c r="BP399" s="16">
        <f>+BO399+BP185</f>
        <v>0</v>
      </c>
      <c r="BQ399" s="16">
        <f>+BP399+BQ185</f>
        <v>0</v>
      </c>
      <c r="BR399" s="16">
        <f>+BQ399+BR185</f>
        <v>0</v>
      </c>
      <c r="BS399" s="16">
        <f>+BR399+BS185</f>
        <v>0</v>
      </c>
      <c r="BT399" s="16">
        <f>+BS399+BT185</f>
        <v>0</v>
      </c>
      <c r="BU399" s="16">
        <f>+BT399+BU185</f>
        <v>0</v>
      </c>
      <c r="BV399" s="16">
        <f>+BU399+BV185</f>
        <v>0</v>
      </c>
      <c r="BW399" s="16">
        <f>+BV399+BW185</f>
        <v>0</v>
      </c>
      <c r="BX399" s="16">
        <f>+BW399+BX185</f>
        <v>0</v>
      </c>
      <c r="BY399" s="16">
        <f>+BX399+BY185</f>
        <v>0</v>
      </c>
      <c r="BZ399" s="16">
        <f>+BY399+BZ185</f>
        <v>0</v>
      </c>
      <c r="CA399" s="16">
        <f>+BZ399+CA185</f>
        <v>0</v>
      </c>
      <c r="CB399" s="16">
        <f>+CA399+CB185</f>
        <v>0</v>
      </c>
      <c r="CC399" s="16">
        <f>+CB399+CC185</f>
        <v>0</v>
      </c>
      <c r="CD399" s="16">
        <f>+CC399+CD185</f>
        <v>0</v>
      </c>
      <c r="CE399" s="16">
        <f>+CD399+CE185</f>
        <v>0</v>
      </c>
      <c r="CF399" s="16">
        <f>+CE399+CF185</f>
        <v>0</v>
      </c>
      <c r="CG399" s="16">
        <f>+CF399+CG185</f>
        <v>1</v>
      </c>
      <c r="CH399" s="16">
        <f>+CG399+CH185</f>
        <v>1</v>
      </c>
      <c r="CI399" s="16">
        <f>+CH399+CI185</f>
        <v>1</v>
      </c>
      <c r="CJ399" s="16">
        <f>+CI399+CJ185</f>
        <v>1</v>
      </c>
      <c r="CK399" s="16">
        <f>+CJ399+CK185</f>
        <v>7</v>
      </c>
      <c r="CL399" s="16">
        <f>+CK399+CL185</f>
        <v>7</v>
      </c>
      <c r="CM399" s="16">
        <f>+CL399+CM185</f>
        <v>9</v>
      </c>
      <c r="CN399" s="16">
        <f>+CM399+CN185</f>
        <v>9</v>
      </c>
      <c r="CO399" s="16">
        <f>+CN399+CO185</f>
        <v>9</v>
      </c>
      <c r="CP399" s="16">
        <f>+CO399+CP185</f>
        <v>9</v>
      </c>
      <c r="CQ399" s="16">
        <f>+CP399+CQ185</f>
        <v>10</v>
      </c>
      <c r="CR399" s="16">
        <f>+CQ399+CR185</f>
        <v>10</v>
      </c>
      <c r="CS399" s="16">
        <f>+CR399+CS185</f>
        <v>12</v>
      </c>
      <c r="CT399" s="16">
        <f>+CS399+CT185</f>
        <v>12</v>
      </c>
      <c r="CU399" s="16">
        <f>+CT399+CU185</f>
        <v>12</v>
      </c>
      <c r="CV399" s="16">
        <f>+CU399+CV185</f>
        <v>12</v>
      </c>
      <c r="CW399" s="16">
        <f>+CV399+CW185</f>
        <v>12</v>
      </c>
      <c r="CX399" s="16">
        <f>+CW399+CX185</f>
        <v>12</v>
      </c>
      <c r="CY399" s="16">
        <f>+CX399+CY185</f>
        <v>12</v>
      </c>
      <c r="CZ399" s="16">
        <f>+CY399+CZ185</f>
        <v>14</v>
      </c>
      <c r="DA399" s="16">
        <f>+CZ399+DA185</f>
        <v>14</v>
      </c>
      <c r="DB399" s="16">
        <f>+DA399+DB185</f>
        <v>14</v>
      </c>
      <c r="DC399" s="16">
        <f>+DB399+DC185</f>
        <v>14</v>
      </c>
      <c r="DD399" s="16">
        <f>+DC399+DD185</f>
        <v>14</v>
      </c>
      <c r="DE399" s="16">
        <f>+DD399+DE185</f>
        <v>14</v>
      </c>
      <c r="DF399" s="16">
        <f>+DE399+DF185</f>
        <v>14</v>
      </c>
      <c r="DG399" s="16">
        <f>+DF399+DG185</f>
        <v>14</v>
      </c>
      <c r="DH399" s="16">
        <f>+DG399+DH185</f>
        <v>14</v>
      </c>
      <c r="DI399" s="16">
        <f>+DH399+DI185</f>
        <v>14</v>
      </c>
      <c r="DJ399" s="16">
        <f>+DI399+DJ185</f>
        <v>14</v>
      </c>
      <c r="DK399" s="16">
        <f>+DJ399+DK185</f>
        <v>14</v>
      </c>
      <c r="DL399" s="16">
        <f>+DK399+DL185</f>
        <v>15</v>
      </c>
      <c r="DM399" s="16">
        <f>+DL399+DM185</f>
        <v>15</v>
      </c>
      <c r="DN399" s="16">
        <f>+DM399+DN185</f>
        <v>15</v>
      </c>
      <c r="DO399" s="16">
        <f>+DN399+DO185</f>
        <v>18</v>
      </c>
      <c r="DP399" s="16">
        <f>+DO399+DP185</f>
        <v>18</v>
      </c>
      <c r="DQ399" s="16">
        <f>+DP399+DQ185</f>
        <v>18</v>
      </c>
      <c r="DR399" s="16">
        <f>+DQ399+DR185</f>
        <v>18</v>
      </c>
      <c r="DS399" s="16">
        <f>+DR399+DS185</f>
        <v>20</v>
      </c>
      <c r="DT399" s="16">
        <f>+DS399+DT185</f>
        <v>20</v>
      </c>
      <c r="DU399" s="16">
        <f>+DT399+DU185</f>
        <v>20</v>
      </c>
      <c r="DV399" s="16">
        <f>+DU399+DV185</f>
        <v>21</v>
      </c>
      <c r="DW399" s="15">
        <f>+DW185</f>
        <v>21</v>
      </c>
      <c r="DX399" s="15">
        <f>COUNTIF(C399:DW399,"&gt;0")</f>
        <v>43</v>
      </c>
    </row>
    <row r="400" spans="1:128" x14ac:dyDescent="0.3">
      <c r="A400" t="str">
        <f>+A186</f>
        <v>Laos</v>
      </c>
      <c r="B400">
        <f>+B186</f>
        <v>0</v>
      </c>
      <c r="C400" s="16">
        <f>+B400+C186</f>
        <v>0</v>
      </c>
      <c r="D400" s="16">
        <f>+C400+D186</f>
        <v>0</v>
      </c>
      <c r="E400" s="16">
        <f>+D400+E186</f>
        <v>0</v>
      </c>
      <c r="F400" s="16">
        <f>+E400+F186</f>
        <v>0</v>
      </c>
      <c r="G400" s="16">
        <f>+F400+G186</f>
        <v>0</v>
      </c>
      <c r="H400" s="16">
        <f>+G400+H186</f>
        <v>0</v>
      </c>
      <c r="I400" s="16">
        <f>+H400+I186</f>
        <v>0</v>
      </c>
      <c r="J400" s="16">
        <f>+I400+J186</f>
        <v>0</v>
      </c>
      <c r="K400" s="16">
        <f>+J400+K186</f>
        <v>0</v>
      </c>
      <c r="L400" s="16">
        <f>+K400+L186</f>
        <v>0</v>
      </c>
      <c r="M400" s="16">
        <f>+L400+M186</f>
        <v>0</v>
      </c>
      <c r="N400" s="16">
        <f>+M400+N186</f>
        <v>0</v>
      </c>
      <c r="O400" s="16">
        <f>+N400+O186</f>
        <v>0</v>
      </c>
      <c r="P400" s="16">
        <f>+O400+P186</f>
        <v>0</v>
      </c>
      <c r="Q400" s="16">
        <f>+P400+Q186</f>
        <v>0</v>
      </c>
      <c r="R400" s="16">
        <f>+Q400+R186</f>
        <v>0</v>
      </c>
      <c r="S400" s="16">
        <f>+R400+S186</f>
        <v>0</v>
      </c>
      <c r="T400" s="16">
        <f>+S400+T186</f>
        <v>0</v>
      </c>
      <c r="U400" s="16">
        <f>+T400+U186</f>
        <v>0</v>
      </c>
      <c r="V400" s="16">
        <f>+U400+V186</f>
        <v>0</v>
      </c>
      <c r="W400" s="16">
        <f>+V400+W186</f>
        <v>0</v>
      </c>
      <c r="X400" s="16">
        <f>+W400+X186</f>
        <v>0</v>
      </c>
      <c r="Y400" s="16">
        <f>+X400+Y186</f>
        <v>0</v>
      </c>
      <c r="Z400" s="16">
        <f>+Y400+Z186</f>
        <v>0</v>
      </c>
      <c r="AA400" s="16">
        <f>+Z400+AA186</f>
        <v>0</v>
      </c>
      <c r="AB400" s="16">
        <f>+AA400+AB186</f>
        <v>0</v>
      </c>
      <c r="AC400" s="16">
        <f>+AB400+AC186</f>
        <v>0</v>
      </c>
      <c r="AD400" s="16">
        <f>+AC400+AD186</f>
        <v>0</v>
      </c>
      <c r="AE400" s="16">
        <f>+AD400+AE186</f>
        <v>0</v>
      </c>
      <c r="AF400" s="16">
        <f>+AE400+AF186</f>
        <v>0</v>
      </c>
      <c r="AG400" s="16">
        <f>+AF400+AG186</f>
        <v>0</v>
      </c>
      <c r="AH400" s="16">
        <f>+AG400+AH186</f>
        <v>0</v>
      </c>
      <c r="AI400" s="16">
        <f>+AH400+AI186</f>
        <v>0</v>
      </c>
      <c r="AJ400" s="16">
        <f>+AI400+AJ186</f>
        <v>0</v>
      </c>
      <c r="AK400" s="16">
        <f>+AJ400+AK186</f>
        <v>0</v>
      </c>
      <c r="AL400" s="16">
        <f>+AK400+AL186</f>
        <v>0</v>
      </c>
      <c r="AM400" s="16">
        <f>+AL400+AM186</f>
        <v>0</v>
      </c>
      <c r="AN400" s="16">
        <f>+AM400+AN186</f>
        <v>0</v>
      </c>
      <c r="AO400" s="16">
        <f>+AN400+AO186</f>
        <v>0</v>
      </c>
      <c r="AP400" s="16">
        <f>+AO400+AP186</f>
        <v>0</v>
      </c>
      <c r="AQ400" s="16">
        <f>+AP400+AQ186</f>
        <v>0</v>
      </c>
      <c r="AR400" s="16">
        <f>+AQ400+AR186</f>
        <v>0</v>
      </c>
      <c r="AS400" s="16">
        <f>+AR400+AS186</f>
        <v>0</v>
      </c>
      <c r="AT400" s="16">
        <f>+AS400+AT186</f>
        <v>0</v>
      </c>
      <c r="AU400" s="16">
        <f>+AT400+AU186</f>
        <v>0</v>
      </c>
      <c r="AV400" s="16">
        <f>+AU400+AV186</f>
        <v>0</v>
      </c>
      <c r="AW400" s="16">
        <f>+AV400+AW186</f>
        <v>0</v>
      </c>
      <c r="AX400" s="16">
        <f>+AW400+AX186</f>
        <v>0</v>
      </c>
      <c r="AY400" s="16">
        <f>+AX400+AY186</f>
        <v>0</v>
      </c>
      <c r="AZ400" s="16">
        <f>+AY400+AZ186</f>
        <v>0</v>
      </c>
      <c r="BA400" s="16">
        <f>+AZ400+BA186</f>
        <v>0</v>
      </c>
      <c r="BB400" s="16">
        <f>+BA400+BB186</f>
        <v>0</v>
      </c>
      <c r="BC400" s="16">
        <f>+BB400+BC186</f>
        <v>0</v>
      </c>
      <c r="BD400" s="16">
        <f>+BC400+BD186</f>
        <v>0</v>
      </c>
      <c r="BE400" s="16">
        <f>+BD400+BE186</f>
        <v>0</v>
      </c>
      <c r="BF400" s="16">
        <f>+BE400+BF186</f>
        <v>0</v>
      </c>
      <c r="BG400" s="16">
        <f>+BF400+BG186</f>
        <v>0</v>
      </c>
      <c r="BH400" s="16">
        <f>+BG400+BH186</f>
        <v>0</v>
      </c>
      <c r="BI400" s="16">
        <f>+BH400+BI186</f>
        <v>0</v>
      </c>
      <c r="BJ400" s="16">
        <f>+BI400+BJ186</f>
        <v>0</v>
      </c>
      <c r="BK400" s="16">
        <f>+BJ400+BK186</f>
        <v>0</v>
      </c>
      <c r="BL400" s="16">
        <f>+BK400+BL186</f>
        <v>0</v>
      </c>
      <c r="BM400" s="16">
        <f>+BL400+BM186</f>
        <v>0</v>
      </c>
      <c r="BN400" s="16">
        <f>+BM400+BN186</f>
        <v>0</v>
      </c>
      <c r="BO400" s="16">
        <f>+BN400+BO186</f>
        <v>0</v>
      </c>
      <c r="BP400" s="16">
        <f>+BO400+BP186</f>
        <v>0</v>
      </c>
      <c r="BQ400" s="16">
        <f>+BP400+BQ186</f>
        <v>0</v>
      </c>
      <c r="BR400" s="16">
        <f>+BQ400+BR186</f>
        <v>0</v>
      </c>
      <c r="BS400" s="16">
        <f>+BR400+BS186</f>
        <v>0</v>
      </c>
      <c r="BT400" s="16">
        <f>+BS400+BT186</f>
        <v>0</v>
      </c>
      <c r="BU400" s="16">
        <f>+BT400+BU186</f>
        <v>0</v>
      </c>
      <c r="BV400" s="16">
        <f>+BU400+BV186</f>
        <v>0</v>
      </c>
      <c r="BW400" s="16">
        <f>+BV400+BW186</f>
        <v>0</v>
      </c>
      <c r="BX400" s="16">
        <f>+BW400+BX186</f>
        <v>0</v>
      </c>
      <c r="BY400" s="16">
        <f>+BX400+BY186</f>
        <v>0</v>
      </c>
      <c r="BZ400" s="16">
        <f>+BY400+BZ186</f>
        <v>0</v>
      </c>
      <c r="CA400" s="16">
        <f>+BZ400+CA186</f>
        <v>0</v>
      </c>
      <c r="CB400" s="16">
        <f>+CA400+CB186</f>
        <v>0</v>
      </c>
      <c r="CC400" s="16">
        <f>+CB400+CC186</f>
        <v>0</v>
      </c>
      <c r="CD400" s="16">
        <f>+CC400+CD186</f>
        <v>0</v>
      </c>
      <c r="CE400" s="16">
        <f>+CD400+CE186</f>
        <v>0</v>
      </c>
      <c r="CF400" s="16">
        <f>+CE400+CF186</f>
        <v>0</v>
      </c>
      <c r="CG400" s="16">
        <f>+CF400+CG186</f>
        <v>0</v>
      </c>
      <c r="CH400" s="16">
        <f>+CG400+CH186</f>
        <v>0</v>
      </c>
      <c r="CI400" s="16">
        <f>+CH400+CI186</f>
        <v>2</v>
      </c>
      <c r="CJ400" s="16">
        <f>+CI400+CJ186</f>
        <v>2</v>
      </c>
      <c r="CK400" s="16">
        <f>+CJ400+CK186</f>
        <v>6</v>
      </c>
      <c r="CL400" s="16">
        <f>+CK400+CL186</f>
        <v>6</v>
      </c>
      <c r="CM400" s="16">
        <f>+CL400+CM186</f>
        <v>6</v>
      </c>
      <c r="CN400" s="16">
        <f>+CM400+CN186</f>
        <v>6</v>
      </c>
      <c r="CO400" s="16">
        <f>+CN400+CO186</f>
        <v>9</v>
      </c>
      <c r="CP400" s="16">
        <f>+CO400+CP186</f>
        <v>9</v>
      </c>
      <c r="CQ400" s="16">
        <f>+CP400+CQ186</f>
        <v>10</v>
      </c>
      <c r="CR400" s="16">
        <f>+CQ400+CR186</f>
        <v>10</v>
      </c>
      <c r="CS400" s="16">
        <f>+CR400+CS186</f>
        <v>10</v>
      </c>
      <c r="CT400" s="16">
        <f>+CS400+CT186</f>
        <v>10</v>
      </c>
      <c r="CU400" s="16">
        <f>+CT400+CU186</f>
        <v>11</v>
      </c>
      <c r="CV400" s="16">
        <f>+CU400+CV186</f>
        <v>12</v>
      </c>
      <c r="CW400" s="16">
        <f>+CV400+CW186</f>
        <v>12</v>
      </c>
      <c r="CX400" s="16">
        <f>+CW400+CX186</f>
        <v>15</v>
      </c>
      <c r="CY400" s="16">
        <f>+CX400+CY186</f>
        <v>16</v>
      </c>
      <c r="CZ400" s="16">
        <f>+CY400+CZ186</f>
        <v>16</v>
      </c>
      <c r="DA400" s="16">
        <f>+CZ400+DA186</f>
        <v>18</v>
      </c>
      <c r="DB400" s="16">
        <f>+DA400+DB186</f>
        <v>19</v>
      </c>
      <c r="DC400" s="16">
        <f>+DB400+DC186</f>
        <v>19</v>
      </c>
      <c r="DD400" s="16">
        <f>+DC400+DD186</f>
        <v>19</v>
      </c>
      <c r="DE400" s="16">
        <f>+DD400+DE186</f>
        <v>19</v>
      </c>
      <c r="DF400" s="16">
        <f>+DE400+DF186</f>
        <v>19</v>
      </c>
      <c r="DG400" s="16">
        <f>+DF400+DG186</f>
        <v>19</v>
      </c>
      <c r="DH400" s="16">
        <f>+DG400+DH186</f>
        <v>19</v>
      </c>
      <c r="DI400" s="16">
        <f>+DH400+DI186</f>
        <v>19</v>
      </c>
      <c r="DJ400" s="16">
        <f>+DI400+DJ186</f>
        <v>19</v>
      </c>
      <c r="DK400" s="16">
        <f>+DJ400+DK186</f>
        <v>19</v>
      </c>
      <c r="DL400" s="16">
        <f>+DK400+DL186</f>
        <v>19</v>
      </c>
      <c r="DM400" s="16">
        <f>+DL400+DM186</f>
        <v>19</v>
      </c>
      <c r="DN400" s="16">
        <f>+DM400+DN186</f>
        <v>19</v>
      </c>
      <c r="DO400" s="16">
        <f>+DN400+DO186</f>
        <v>19</v>
      </c>
      <c r="DP400" s="16">
        <f>+DO400+DP186</f>
        <v>19</v>
      </c>
      <c r="DQ400" s="16">
        <f>+DP400+DQ186</f>
        <v>19</v>
      </c>
      <c r="DR400" s="16">
        <f>+DQ400+DR186</f>
        <v>19</v>
      </c>
      <c r="DS400" s="16">
        <f>+DR400+DS186</f>
        <v>19</v>
      </c>
      <c r="DT400" s="16">
        <f>+DS400+DT186</f>
        <v>19</v>
      </c>
      <c r="DU400" s="16">
        <f>+DT400+DU186</f>
        <v>19</v>
      </c>
      <c r="DV400" s="16">
        <f>+DU400+DV186</f>
        <v>19</v>
      </c>
      <c r="DW400" s="15">
        <f>+DW186</f>
        <v>19</v>
      </c>
      <c r="DX400" s="15">
        <f>COUNTIF(C400:DW400,"&gt;0")</f>
        <v>41</v>
      </c>
    </row>
    <row r="401" spans="1:128" x14ac:dyDescent="0.3">
      <c r="A401" t="str">
        <f>+A187</f>
        <v>Burundi</v>
      </c>
      <c r="B401">
        <f>+B187</f>
        <v>0</v>
      </c>
      <c r="C401" s="16">
        <f>+B401+C187</f>
        <v>0</v>
      </c>
      <c r="D401" s="16">
        <f>+C401+D187</f>
        <v>0</v>
      </c>
      <c r="E401" s="16">
        <f>+D401+E187</f>
        <v>0</v>
      </c>
      <c r="F401" s="16">
        <f>+E401+F187</f>
        <v>0</v>
      </c>
      <c r="G401" s="16">
        <f>+F401+G187</f>
        <v>0</v>
      </c>
      <c r="H401" s="16">
        <f>+G401+H187</f>
        <v>0</v>
      </c>
      <c r="I401" s="16">
        <f>+H401+I187</f>
        <v>0</v>
      </c>
      <c r="J401" s="16">
        <f>+I401+J187</f>
        <v>0</v>
      </c>
      <c r="K401" s="16">
        <f>+J401+K187</f>
        <v>0</v>
      </c>
      <c r="L401" s="16">
        <f>+K401+L187</f>
        <v>0</v>
      </c>
      <c r="M401" s="16">
        <f>+L401+M187</f>
        <v>0</v>
      </c>
      <c r="N401" s="16">
        <f>+M401+N187</f>
        <v>0</v>
      </c>
      <c r="O401" s="16">
        <f>+N401+O187</f>
        <v>0</v>
      </c>
      <c r="P401" s="16">
        <f>+O401+P187</f>
        <v>0</v>
      </c>
      <c r="Q401" s="16">
        <f>+P401+Q187</f>
        <v>0</v>
      </c>
      <c r="R401" s="16">
        <f>+Q401+R187</f>
        <v>0</v>
      </c>
      <c r="S401" s="16">
        <f>+R401+S187</f>
        <v>0</v>
      </c>
      <c r="T401" s="16">
        <f>+S401+T187</f>
        <v>0</v>
      </c>
      <c r="U401" s="16">
        <f>+T401+U187</f>
        <v>0</v>
      </c>
      <c r="V401" s="16">
        <f>+U401+V187</f>
        <v>0</v>
      </c>
      <c r="W401" s="16">
        <f>+V401+W187</f>
        <v>0</v>
      </c>
      <c r="X401" s="16">
        <f>+W401+X187</f>
        <v>0</v>
      </c>
      <c r="Y401" s="16">
        <f>+X401+Y187</f>
        <v>0</v>
      </c>
      <c r="Z401" s="16">
        <f>+Y401+Z187</f>
        <v>0</v>
      </c>
      <c r="AA401" s="16">
        <f>+Z401+AA187</f>
        <v>0</v>
      </c>
      <c r="AB401" s="16">
        <f>+AA401+AB187</f>
        <v>0</v>
      </c>
      <c r="AC401" s="16">
        <f>+AB401+AC187</f>
        <v>0</v>
      </c>
      <c r="AD401" s="16">
        <f>+AC401+AD187</f>
        <v>0</v>
      </c>
      <c r="AE401" s="16">
        <f>+AD401+AE187</f>
        <v>0</v>
      </c>
      <c r="AF401" s="16">
        <f>+AE401+AF187</f>
        <v>0</v>
      </c>
      <c r="AG401" s="16">
        <f>+AF401+AG187</f>
        <v>0</v>
      </c>
      <c r="AH401" s="16">
        <f>+AG401+AH187</f>
        <v>0</v>
      </c>
      <c r="AI401" s="16">
        <f>+AH401+AI187</f>
        <v>0</v>
      </c>
      <c r="AJ401" s="16">
        <f>+AI401+AJ187</f>
        <v>0</v>
      </c>
      <c r="AK401" s="16">
        <f>+AJ401+AK187</f>
        <v>0</v>
      </c>
      <c r="AL401" s="16">
        <f>+AK401+AL187</f>
        <v>0</v>
      </c>
      <c r="AM401" s="16">
        <f>+AL401+AM187</f>
        <v>0</v>
      </c>
      <c r="AN401" s="16">
        <f>+AM401+AN187</f>
        <v>0</v>
      </c>
      <c r="AO401" s="16">
        <f>+AN401+AO187</f>
        <v>0</v>
      </c>
      <c r="AP401" s="16">
        <f>+AO401+AP187</f>
        <v>0</v>
      </c>
      <c r="AQ401" s="16">
        <f>+AP401+AQ187</f>
        <v>0</v>
      </c>
      <c r="AR401" s="16">
        <f>+AQ401+AR187</f>
        <v>0</v>
      </c>
      <c r="AS401" s="16">
        <f>+AR401+AS187</f>
        <v>0</v>
      </c>
      <c r="AT401" s="16">
        <f>+AS401+AT187</f>
        <v>0</v>
      </c>
      <c r="AU401" s="16">
        <f>+AT401+AU187</f>
        <v>0</v>
      </c>
      <c r="AV401" s="16">
        <f>+AU401+AV187</f>
        <v>0</v>
      </c>
      <c r="AW401" s="16">
        <f>+AV401+AW187</f>
        <v>0</v>
      </c>
      <c r="AX401" s="16">
        <f>+AW401+AX187</f>
        <v>0</v>
      </c>
      <c r="AY401" s="16">
        <f>+AX401+AY187</f>
        <v>0</v>
      </c>
      <c r="AZ401" s="16">
        <f>+AY401+AZ187</f>
        <v>0</v>
      </c>
      <c r="BA401" s="16">
        <f>+AZ401+BA187</f>
        <v>0</v>
      </c>
      <c r="BB401" s="16">
        <f>+BA401+BB187</f>
        <v>0</v>
      </c>
      <c r="BC401" s="16">
        <f>+BB401+BC187</f>
        <v>0</v>
      </c>
      <c r="BD401" s="16">
        <f>+BC401+BD187</f>
        <v>0</v>
      </c>
      <c r="BE401" s="16">
        <f>+BD401+BE187</f>
        <v>0</v>
      </c>
      <c r="BF401" s="16">
        <f>+BE401+BF187</f>
        <v>0</v>
      </c>
      <c r="BG401" s="16">
        <f>+BF401+BG187</f>
        <v>0</v>
      </c>
      <c r="BH401" s="16">
        <f>+BG401+BH187</f>
        <v>0</v>
      </c>
      <c r="BI401" s="16">
        <f>+BH401+BI187</f>
        <v>0</v>
      </c>
      <c r="BJ401" s="16">
        <f>+BI401+BJ187</f>
        <v>0</v>
      </c>
      <c r="BK401" s="16">
        <f>+BJ401+BK187</f>
        <v>0</v>
      </c>
      <c r="BL401" s="16">
        <f>+BK401+BL187</f>
        <v>0</v>
      </c>
      <c r="BM401" s="16">
        <f>+BL401+BM187</f>
        <v>0</v>
      </c>
      <c r="BN401" s="16">
        <f>+BM401+BN187</f>
        <v>0</v>
      </c>
      <c r="BO401" s="16">
        <f>+BN401+BO187</f>
        <v>0</v>
      </c>
      <c r="BP401" s="16">
        <f>+BO401+BP187</f>
        <v>0</v>
      </c>
      <c r="BQ401" s="16">
        <f>+BP401+BQ187</f>
        <v>0</v>
      </c>
      <c r="BR401" s="16">
        <f>+BQ401+BR187</f>
        <v>0</v>
      </c>
      <c r="BS401" s="16">
        <f>+BR401+BS187</f>
        <v>0</v>
      </c>
      <c r="BT401" s="16">
        <f>+BS401+BT187</f>
        <v>0</v>
      </c>
      <c r="BU401" s="16">
        <f>+BT401+BU187</f>
        <v>0</v>
      </c>
      <c r="BV401" s="16">
        <f>+BU401+BV187</f>
        <v>0</v>
      </c>
      <c r="BW401" s="16">
        <f>+BV401+BW187</f>
        <v>0</v>
      </c>
      <c r="BX401" s="16">
        <f>+BW401+BX187</f>
        <v>0</v>
      </c>
      <c r="BY401" s="16">
        <f>+BX401+BY187</f>
        <v>0</v>
      </c>
      <c r="BZ401" s="16">
        <f>+BY401+BZ187</f>
        <v>0</v>
      </c>
      <c r="CA401" s="16">
        <f>+BZ401+CA187</f>
        <v>0</v>
      </c>
      <c r="CB401" s="16">
        <f>+CA401+CB187</f>
        <v>0</v>
      </c>
      <c r="CC401" s="16">
        <f>+CB401+CC187</f>
        <v>0</v>
      </c>
      <c r="CD401" s="16">
        <f>+CC401+CD187</f>
        <v>0</v>
      </c>
      <c r="CE401" s="16">
        <f>+CD401+CE187</f>
        <v>0</v>
      </c>
      <c r="CF401" s="16">
        <f>+CE401+CF187</f>
        <v>0</v>
      </c>
      <c r="CG401" s="16">
        <f>+CF401+CG187</f>
        <v>0</v>
      </c>
      <c r="CH401" s="16">
        <f>+CG401+CH187</f>
        <v>0</v>
      </c>
      <c r="CI401" s="16">
        <f>+CH401+CI187</f>
        <v>0</v>
      </c>
      <c r="CJ401" s="16">
        <f>+CI401+CJ187</f>
        <v>0</v>
      </c>
      <c r="CK401" s="16">
        <f>+CJ401+CK187</f>
        <v>0</v>
      </c>
      <c r="CL401" s="16">
        <f>+CK401+CL187</f>
        <v>0</v>
      </c>
      <c r="CM401" s="16">
        <f>+CL401+CM187</f>
        <v>0</v>
      </c>
      <c r="CN401" s="16">
        <f>+CM401+CN187</f>
        <v>0</v>
      </c>
      <c r="CO401" s="16">
        <f>+CN401+CO187</f>
        <v>0</v>
      </c>
      <c r="CP401" s="16">
        <f>+CO401+CP187</f>
        <v>2</v>
      </c>
      <c r="CQ401" s="16">
        <f>+CP401+CQ187</f>
        <v>2</v>
      </c>
      <c r="CR401" s="16">
        <f>+CQ401+CR187</f>
        <v>3</v>
      </c>
      <c r="CS401" s="16">
        <f>+CR401+CS187</f>
        <v>3</v>
      </c>
      <c r="CT401" s="16">
        <f>+CS401+CT187</f>
        <v>3</v>
      </c>
      <c r="CU401" s="16">
        <f>+CT401+CU187</f>
        <v>3</v>
      </c>
      <c r="CV401" s="16">
        <f>+CU401+CV187</f>
        <v>3</v>
      </c>
      <c r="CW401" s="16">
        <f>+CV401+CW187</f>
        <v>3</v>
      </c>
      <c r="CX401" s="16">
        <f>+CW401+CX187</f>
        <v>3</v>
      </c>
      <c r="CY401" s="16">
        <f>+CX401+CY187</f>
        <v>3</v>
      </c>
      <c r="CZ401" s="16">
        <f>+CY401+CZ187</f>
        <v>3</v>
      </c>
      <c r="DA401" s="16">
        <f>+CZ401+DA187</f>
        <v>5</v>
      </c>
      <c r="DB401" s="16">
        <f>+DA401+DB187</f>
        <v>5</v>
      </c>
      <c r="DC401" s="16">
        <f>+DB401+DC187</f>
        <v>5</v>
      </c>
      <c r="DD401" s="16">
        <f>+DC401+DD187</f>
        <v>5</v>
      </c>
      <c r="DE401" s="16">
        <f>+DD401+DE187</f>
        <v>5</v>
      </c>
      <c r="DF401" s="16">
        <f>+DE401+DF187</f>
        <v>5</v>
      </c>
      <c r="DG401" s="16">
        <f>+DF401+DG187</f>
        <v>6</v>
      </c>
      <c r="DH401" s="16">
        <f>+DG401+DH187</f>
        <v>6</v>
      </c>
      <c r="DI401" s="16">
        <f>+DH401+DI187</f>
        <v>6</v>
      </c>
      <c r="DJ401" s="16">
        <f>+DI401+DJ187</f>
        <v>6</v>
      </c>
      <c r="DK401" s="16">
        <f>+DJ401+DK187</f>
        <v>6</v>
      </c>
      <c r="DL401" s="16">
        <f>+DK401+DL187</f>
        <v>11</v>
      </c>
      <c r="DM401" s="16">
        <f>+DL401+DM187</f>
        <v>11</v>
      </c>
      <c r="DN401" s="16">
        <f>+DM401+DN187</f>
        <v>12</v>
      </c>
      <c r="DO401" s="16">
        <f>+DN401+DO187</f>
        <v>15</v>
      </c>
      <c r="DP401" s="16">
        <f>+DO401+DP187</f>
        <v>15</v>
      </c>
      <c r="DQ401" s="16">
        <f>+DP401+DQ187</f>
        <v>15</v>
      </c>
      <c r="DR401" s="16">
        <f>+DQ401+DR187</f>
        <v>15</v>
      </c>
      <c r="DS401" s="16">
        <f>+DR401+DS187</f>
        <v>15</v>
      </c>
      <c r="DT401" s="16">
        <f>+DS401+DT187</f>
        <v>15</v>
      </c>
      <c r="DU401" s="16">
        <f>+DT401+DU187</f>
        <v>15</v>
      </c>
      <c r="DV401" s="16">
        <f>+DU401+DV187</f>
        <v>19</v>
      </c>
      <c r="DW401" s="15">
        <f>+DW187</f>
        <v>19</v>
      </c>
      <c r="DX401" s="15">
        <f>COUNTIF(C401:DW401,"&gt;0")</f>
        <v>34</v>
      </c>
    </row>
    <row r="402" spans="1:128" x14ac:dyDescent="0.3">
      <c r="A402" t="str">
        <f>+A188</f>
        <v>Belize</v>
      </c>
      <c r="B402">
        <f>+B188</f>
        <v>0</v>
      </c>
      <c r="C402" s="16">
        <f>+B402+C188</f>
        <v>0</v>
      </c>
      <c r="D402" s="16">
        <f>+C402+D188</f>
        <v>0</v>
      </c>
      <c r="E402" s="16">
        <f>+D402+E188</f>
        <v>0</v>
      </c>
      <c r="F402" s="16">
        <f>+E402+F188</f>
        <v>0</v>
      </c>
      <c r="G402" s="16">
        <f>+F402+G188</f>
        <v>0</v>
      </c>
      <c r="H402" s="16">
        <f>+G402+H188</f>
        <v>0</v>
      </c>
      <c r="I402" s="16">
        <f>+H402+I188</f>
        <v>0</v>
      </c>
      <c r="J402" s="16">
        <f>+I402+J188</f>
        <v>0</v>
      </c>
      <c r="K402" s="16">
        <f>+J402+K188</f>
        <v>0</v>
      </c>
      <c r="L402" s="16">
        <f>+K402+L188</f>
        <v>0</v>
      </c>
      <c r="M402" s="16">
        <f>+L402+M188</f>
        <v>0</v>
      </c>
      <c r="N402" s="16">
        <f>+M402+N188</f>
        <v>0</v>
      </c>
      <c r="O402" s="16">
        <f>+N402+O188</f>
        <v>0</v>
      </c>
      <c r="P402" s="16">
        <f>+O402+P188</f>
        <v>0</v>
      </c>
      <c r="Q402" s="16">
        <f>+P402+Q188</f>
        <v>0</v>
      </c>
      <c r="R402" s="16">
        <f>+Q402+R188</f>
        <v>0</v>
      </c>
      <c r="S402" s="16">
        <f>+R402+S188</f>
        <v>0</v>
      </c>
      <c r="T402" s="16">
        <f>+S402+T188</f>
        <v>0</v>
      </c>
      <c r="U402" s="16">
        <f>+T402+U188</f>
        <v>0</v>
      </c>
      <c r="V402" s="16">
        <f>+U402+V188</f>
        <v>0</v>
      </c>
      <c r="W402" s="16">
        <f>+V402+W188</f>
        <v>0</v>
      </c>
      <c r="X402" s="16">
        <f>+W402+X188</f>
        <v>0</v>
      </c>
      <c r="Y402" s="16">
        <f>+X402+Y188</f>
        <v>0</v>
      </c>
      <c r="Z402" s="16">
        <f>+Y402+Z188</f>
        <v>0</v>
      </c>
      <c r="AA402" s="16">
        <f>+Z402+AA188</f>
        <v>0</v>
      </c>
      <c r="AB402" s="16">
        <f>+AA402+AB188</f>
        <v>0</v>
      </c>
      <c r="AC402" s="16">
        <f>+AB402+AC188</f>
        <v>0</v>
      </c>
      <c r="AD402" s="16">
        <f>+AC402+AD188</f>
        <v>0</v>
      </c>
      <c r="AE402" s="16">
        <f>+AD402+AE188</f>
        <v>0</v>
      </c>
      <c r="AF402" s="16">
        <f>+AE402+AF188</f>
        <v>0</v>
      </c>
      <c r="AG402" s="16">
        <f>+AF402+AG188</f>
        <v>0</v>
      </c>
      <c r="AH402" s="16">
        <f>+AG402+AH188</f>
        <v>0</v>
      </c>
      <c r="AI402" s="16">
        <f>+AH402+AI188</f>
        <v>0</v>
      </c>
      <c r="AJ402" s="16">
        <f>+AI402+AJ188</f>
        <v>0</v>
      </c>
      <c r="AK402" s="16">
        <f>+AJ402+AK188</f>
        <v>0</v>
      </c>
      <c r="AL402" s="16">
        <f>+AK402+AL188</f>
        <v>0</v>
      </c>
      <c r="AM402" s="16">
        <f>+AL402+AM188</f>
        <v>0</v>
      </c>
      <c r="AN402" s="16">
        <f>+AM402+AN188</f>
        <v>0</v>
      </c>
      <c r="AO402" s="16">
        <f>+AN402+AO188</f>
        <v>0</v>
      </c>
      <c r="AP402" s="16">
        <f>+AO402+AP188</f>
        <v>0</v>
      </c>
      <c r="AQ402" s="16">
        <f>+AP402+AQ188</f>
        <v>0</v>
      </c>
      <c r="AR402" s="16">
        <f>+AQ402+AR188</f>
        <v>0</v>
      </c>
      <c r="AS402" s="16">
        <f>+AR402+AS188</f>
        <v>0</v>
      </c>
      <c r="AT402" s="16">
        <f>+AS402+AT188</f>
        <v>0</v>
      </c>
      <c r="AU402" s="16">
        <f>+AT402+AU188</f>
        <v>0</v>
      </c>
      <c r="AV402" s="16">
        <f>+AU402+AV188</f>
        <v>0</v>
      </c>
      <c r="AW402" s="16">
        <f>+AV402+AW188</f>
        <v>0</v>
      </c>
      <c r="AX402" s="16">
        <f>+AW402+AX188</f>
        <v>0</v>
      </c>
      <c r="AY402" s="16">
        <f>+AX402+AY188</f>
        <v>0</v>
      </c>
      <c r="AZ402" s="16">
        <f>+AY402+AZ188</f>
        <v>0</v>
      </c>
      <c r="BA402" s="16">
        <f>+AZ402+BA188</f>
        <v>0</v>
      </c>
      <c r="BB402" s="16">
        <f>+BA402+BB188</f>
        <v>0</v>
      </c>
      <c r="BC402" s="16">
        <f>+BB402+BC188</f>
        <v>0</v>
      </c>
      <c r="BD402" s="16">
        <f>+BC402+BD188</f>
        <v>0</v>
      </c>
      <c r="BE402" s="16">
        <f>+BD402+BE188</f>
        <v>0</v>
      </c>
      <c r="BF402" s="16">
        <f>+BE402+BF188</f>
        <v>0</v>
      </c>
      <c r="BG402" s="16">
        <f>+BF402+BG188</f>
        <v>0</v>
      </c>
      <c r="BH402" s="16">
        <f>+BG402+BH188</f>
        <v>0</v>
      </c>
      <c r="BI402" s="16">
        <f>+BH402+BI188</f>
        <v>0</v>
      </c>
      <c r="BJ402" s="16">
        <f>+BI402+BJ188</f>
        <v>0</v>
      </c>
      <c r="BK402" s="16">
        <f>+BJ402+BK188</f>
        <v>0</v>
      </c>
      <c r="BL402" s="16">
        <f>+BK402+BL188</f>
        <v>0</v>
      </c>
      <c r="BM402" s="16">
        <f>+BL402+BM188</f>
        <v>0</v>
      </c>
      <c r="BN402" s="16">
        <f>+BM402+BN188</f>
        <v>0</v>
      </c>
      <c r="BO402" s="16">
        <f>+BN402+BO188</f>
        <v>0</v>
      </c>
      <c r="BP402" s="16">
        <f>+BO402+BP188</f>
        <v>0</v>
      </c>
      <c r="BQ402" s="16">
        <f>+BP402+BQ188</f>
        <v>0</v>
      </c>
      <c r="BR402" s="16">
        <f>+BQ402+BR188</f>
        <v>0</v>
      </c>
      <c r="BS402" s="16">
        <f>+BR402+BS188</f>
        <v>0</v>
      </c>
      <c r="BT402" s="16">
        <f>+BS402+BT188</f>
        <v>0</v>
      </c>
      <c r="BU402" s="16">
        <f>+BT402+BU188</f>
        <v>0</v>
      </c>
      <c r="BV402" s="16">
        <f>+BU402+BV188</f>
        <v>0</v>
      </c>
      <c r="BW402" s="16">
        <f>+BV402+BW188</f>
        <v>0</v>
      </c>
      <c r="BX402" s="16">
        <f>+BW402+BX188</f>
        <v>0</v>
      </c>
      <c r="BY402" s="16">
        <f>+BX402+BY188</f>
        <v>0</v>
      </c>
      <c r="BZ402" s="16">
        <f>+BY402+BZ188</f>
        <v>0</v>
      </c>
      <c r="CA402" s="16">
        <f>+BZ402+CA188</f>
        <v>0</v>
      </c>
      <c r="CB402" s="16">
        <f>+CA402+CB188</f>
        <v>0</v>
      </c>
      <c r="CC402" s="16">
        <f>+CB402+CC188</f>
        <v>0</v>
      </c>
      <c r="CD402" s="16">
        <f>+CC402+CD188</f>
        <v>0</v>
      </c>
      <c r="CE402" s="16">
        <f>+CD402+CE188</f>
        <v>0</v>
      </c>
      <c r="CF402" s="16">
        <f>+CE402+CF188</f>
        <v>0</v>
      </c>
      <c r="CG402" s="16">
        <f>+CF402+CG188</f>
        <v>0</v>
      </c>
      <c r="CH402" s="16">
        <f>+CG402+CH188</f>
        <v>1</v>
      </c>
      <c r="CI402" s="16">
        <f>+CH402+CI188</f>
        <v>1</v>
      </c>
      <c r="CJ402" s="16">
        <f>+CI402+CJ188</f>
        <v>2</v>
      </c>
      <c r="CK402" s="16">
        <f>+CJ402+CK188</f>
        <v>2</v>
      </c>
      <c r="CL402" s="16">
        <f>+CK402+CL188</f>
        <v>2</v>
      </c>
      <c r="CM402" s="16">
        <f>+CL402+CM188</f>
        <v>2</v>
      </c>
      <c r="CN402" s="16">
        <f>+CM402+CN188</f>
        <v>2</v>
      </c>
      <c r="CO402" s="16">
        <f>+CN402+CO188</f>
        <v>3</v>
      </c>
      <c r="CP402" s="16">
        <f>+CO402+CP188</f>
        <v>3</v>
      </c>
      <c r="CQ402" s="16">
        <f>+CP402+CQ188</f>
        <v>3</v>
      </c>
      <c r="CR402" s="16">
        <f>+CQ402+CR188</f>
        <v>3</v>
      </c>
      <c r="CS402" s="16">
        <f>+CR402+CS188</f>
        <v>4</v>
      </c>
      <c r="CT402" s="16">
        <f>+CS402+CT188</f>
        <v>4</v>
      </c>
      <c r="CU402" s="16">
        <f>+CT402+CU188</f>
        <v>5</v>
      </c>
      <c r="CV402" s="16">
        <f>+CU402+CV188</f>
        <v>7</v>
      </c>
      <c r="CW402" s="16">
        <f>+CV402+CW188</f>
        <v>7</v>
      </c>
      <c r="CX402" s="16">
        <f>+CW402+CX188</f>
        <v>8</v>
      </c>
      <c r="CY402" s="16">
        <f>+CX402+CY188</f>
        <v>9</v>
      </c>
      <c r="CZ402" s="16">
        <f>+CY402+CZ188</f>
        <v>10</v>
      </c>
      <c r="DA402" s="16">
        <f>+CZ402+DA188</f>
        <v>13</v>
      </c>
      <c r="DB402" s="16">
        <f>+DA402+DB188</f>
        <v>14</v>
      </c>
      <c r="DC402" s="16">
        <f>+DB402+DC188</f>
        <v>18</v>
      </c>
      <c r="DD402" s="16">
        <f>+DC402+DD188</f>
        <v>18</v>
      </c>
      <c r="DE402" s="16">
        <f>+DD402+DE188</f>
        <v>18</v>
      </c>
      <c r="DF402" s="16">
        <f>+DE402+DF188</f>
        <v>18</v>
      </c>
      <c r="DG402" s="16">
        <f>+DF402+DG188</f>
        <v>18</v>
      </c>
      <c r="DH402" s="16">
        <f>+DG402+DH188</f>
        <v>18</v>
      </c>
      <c r="DI402" s="16">
        <f>+DH402+DI188</f>
        <v>18</v>
      </c>
      <c r="DJ402" s="16">
        <f>+DI402+DJ188</f>
        <v>18</v>
      </c>
      <c r="DK402" s="16">
        <f>+DJ402+DK188</f>
        <v>18</v>
      </c>
      <c r="DL402" s="16">
        <f>+DK402+DL188</f>
        <v>18</v>
      </c>
      <c r="DM402" s="16">
        <f>+DL402+DM188</f>
        <v>18</v>
      </c>
      <c r="DN402" s="16">
        <f>+DM402+DN188</f>
        <v>18</v>
      </c>
      <c r="DO402" s="16">
        <f>+DN402+DO188</f>
        <v>18</v>
      </c>
      <c r="DP402" s="16">
        <f>+DO402+DP188</f>
        <v>18</v>
      </c>
      <c r="DQ402" s="16">
        <f>+DP402+DQ188</f>
        <v>18</v>
      </c>
      <c r="DR402" s="16">
        <f>+DQ402+DR188</f>
        <v>18</v>
      </c>
      <c r="DS402" s="16">
        <f>+DR402+DS188</f>
        <v>18</v>
      </c>
      <c r="DT402" s="16">
        <f>+DS402+DT188</f>
        <v>18</v>
      </c>
      <c r="DU402" s="16">
        <f>+DT402+DU188</f>
        <v>18</v>
      </c>
      <c r="DV402" s="16">
        <f>+DU402+DV188</f>
        <v>18</v>
      </c>
      <c r="DW402" s="15">
        <f>+DW188</f>
        <v>18</v>
      </c>
      <c r="DX402" s="15">
        <f>COUNTIF(C402:DW402,"&gt;0")</f>
        <v>42</v>
      </c>
    </row>
    <row r="403" spans="1:128" x14ac:dyDescent="0.3">
      <c r="A403" t="str">
        <f>+A189</f>
        <v>Fiji</v>
      </c>
      <c r="B403">
        <f>+B189</f>
        <v>0</v>
      </c>
      <c r="C403" s="16">
        <f>+B403+C189</f>
        <v>0</v>
      </c>
      <c r="D403" s="16">
        <f>+C403+D189</f>
        <v>0</v>
      </c>
      <c r="E403" s="16">
        <f>+D403+E189</f>
        <v>0</v>
      </c>
      <c r="F403" s="16">
        <f>+E403+F189</f>
        <v>0</v>
      </c>
      <c r="G403" s="16">
        <f>+F403+G189</f>
        <v>0</v>
      </c>
      <c r="H403" s="16">
        <f>+G403+H189</f>
        <v>0</v>
      </c>
      <c r="I403" s="16">
        <f>+H403+I189</f>
        <v>0</v>
      </c>
      <c r="J403" s="16">
        <f>+I403+J189</f>
        <v>0</v>
      </c>
      <c r="K403" s="16">
        <f>+J403+K189</f>
        <v>0</v>
      </c>
      <c r="L403" s="16">
        <f>+K403+L189</f>
        <v>0</v>
      </c>
      <c r="M403" s="16">
        <f>+L403+M189</f>
        <v>0</v>
      </c>
      <c r="N403" s="16">
        <f>+M403+N189</f>
        <v>0</v>
      </c>
      <c r="O403" s="16">
        <f>+N403+O189</f>
        <v>0</v>
      </c>
      <c r="P403" s="16">
        <f>+O403+P189</f>
        <v>0</v>
      </c>
      <c r="Q403" s="16">
        <f>+P403+Q189</f>
        <v>0</v>
      </c>
      <c r="R403" s="16">
        <f>+Q403+R189</f>
        <v>0</v>
      </c>
      <c r="S403" s="16">
        <f>+R403+S189</f>
        <v>0</v>
      </c>
      <c r="T403" s="16">
        <f>+S403+T189</f>
        <v>0</v>
      </c>
      <c r="U403" s="16">
        <f>+T403+U189</f>
        <v>0</v>
      </c>
      <c r="V403" s="16">
        <f>+U403+V189</f>
        <v>0</v>
      </c>
      <c r="W403" s="16">
        <f>+V403+W189</f>
        <v>0</v>
      </c>
      <c r="X403" s="16">
        <f>+W403+X189</f>
        <v>0</v>
      </c>
      <c r="Y403" s="16">
        <f>+X403+Y189</f>
        <v>0</v>
      </c>
      <c r="Z403" s="16">
        <f>+Y403+Z189</f>
        <v>0</v>
      </c>
      <c r="AA403" s="16">
        <f>+Z403+AA189</f>
        <v>0</v>
      </c>
      <c r="AB403" s="16">
        <f>+AA403+AB189</f>
        <v>0</v>
      </c>
      <c r="AC403" s="16">
        <f>+AB403+AC189</f>
        <v>0</v>
      </c>
      <c r="AD403" s="16">
        <f>+AC403+AD189</f>
        <v>0</v>
      </c>
      <c r="AE403" s="16">
        <f>+AD403+AE189</f>
        <v>0</v>
      </c>
      <c r="AF403" s="16">
        <f>+AE403+AF189</f>
        <v>0</v>
      </c>
      <c r="AG403" s="16">
        <f>+AF403+AG189</f>
        <v>0</v>
      </c>
      <c r="AH403" s="16">
        <f>+AG403+AH189</f>
        <v>0</v>
      </c>
      <c r="AI403" s="16">
        <f>+AH403+AI189</f>
        <v>0</v>
      </c>
      <c r="AJ403" s="16">
        <f>+AI403+AJ189</f>
        <v>0</v>
      </c>
      <c r="AK403" s="16">
        <f>+AJ403+AK189</f>
        <v>0</v>
      </c>
      <c r="AL403" s="16">
        <f>+AK403+AL189</f>
        <v>0</v>
      </c>
      <c r="AM403" s="16">
        <f>+AL403+AM189</f>
        <v>0</v>
      </c>
      <c r="AN403" s="16">
        <f>+AM403+AN189</f>
        <v>0</v>
      </c>
      <c r="AO403" s="16">
        <f>+AN403+AO189</f>
        <v>0</v>
      </c>
      <c r="AP403" s="16">
        <f>+AO403+AP189</f>
        <v>0</v>
      </c>
      <c r="AQ403" s="16">
        <f>+AP403+AQ189</f>
        <v>0</v>
      </c>
      <c r="AR403" s="16">
        <f>+AQ403+AR189</f>
        <v>0</v>
      </c>
      <c r="AS403" s="16">
        <f>+AR403+AS189</f>
        <v>0</v>
      </c>
      <c r="AT403" s="16">
        <f>+AS403+AT189</f>
        <v>0</v>
      </c>
      <c r="AU403" s="16">
        <f>+AT403+AU189</f>
        <v>0</v>
      </c>
      <c r="AV403" s="16">
        <f>+AU403+AV189</f>
        <v>0</v>
      </c>
      <c r="AW403" s="16">
        <f>+AV403+AW189</f>
        <v>0</v>
      </c>
      <c r="AX403" s="16">
        <f>+AW403+AX189</f>
        <v>0</v>
      </c>
      <c r="AY403" s="16">
        <f>+AX403+AY189</f>
        <v>0</v>
      </c>
      <c r="AZ403" s="16">
        <f>+AY403+AZ189</f>
        <v>0</v>
      </c>
      <c r="BA403" s="16">
        <f>+AZ403+BA189</f>
        <v>0</v>
      </c>
      <c r="BB403" s="16">
        <f>+BA403+BB189</f>
        <v>0</v>
      </c>
      <c r="BC403" s="16">
        <f>+BB403+BC189</f>
        <v>0</v>
      </c>
      <c r="BD403" s="16">
        <f>+BC403+BD189</f>
        <v>0</v>
      </c>
      <c r="BE403" s="16">
        <f>+BD403+BE189</f>
        <v>0</v>
      </c>
      <c r="BF403" s="16">
        <f>+BE403+BF189</f>
        <v>0</v>
      </c>
      <c r="BG403" s="16">
        <f>+BF403+BG189</f>
        <v>0</v>
      </c>
      <c r="BH403" s="16">
        <f>+BG403+BH189</f>
        <v>0</v>
      </c>
      <c r="BI403" s="16">
        <f>+BH403+BI189</f>
        <v>0</v>
      </c>
      <c r="BJ403" s="16">
        <f>+BI403+BJ189</f>
        <v>0</v>
      </c>
      <c r="BK403" s="16">
        <f>+BJ403+BK189</f>
        <v>0</v>
      </c>
      <c r="BL403" s="16">
        <f>+BK403+BL189</f>
        <v>0</v>
      </c>
      <c r="BM403" s="16">
        <f>+BL403+BM189</f>
        <v>0</v>
      </c>
      <c r="BN403" s="16">
        <f>+BM403+BN189</f>
        <v>0</v>
      </c>
      <c r="BO403" s="16">
        <f>+BN403+BO189</f>
        <v>0</v>
      </c>
      <c r="BP403" s="16">
        <f>+BO403+BP189</f>
        <v>0</v>
      </c>
      <c r="BQ403" s="16">
        <f>+BP403+BQ189</f>
        <v>0</v>
      </c>
      <c r="BR403" s="16">
        <f>+BQ403+BR189</f>
        <v>0</v>
      </c>
      <c r="BS403" s="16">
        <f>+BR403+BS189</f>
        <v>0</v>
      </c>
      <c r="BT403" s="16">
        <f>+BS403+BT189</f>
        <v>0</v>
      </c>
      <c r="BU403" s="16">
        <f>+BT403+BU189</f>
        <v>0</v>
      </c>
      <c r="BV403" s="16">
        <f>+BU403+BV189</f>
        <v>0</v>
      </c>
      <c r="BW403" s="16">
        <f>+BV403+BW189</f>
        <v>0</v>
      </c>
      <c r="BX403" s="16">
        <f>+BW403+BX189</f>
        <v>0</v>
      </c>
      <c r="BY403" s="16">
        <f>+BX403+BY189</f>
        <v>0</v>
      </c>
      <c r="BZ403" s="16">
        <f>+BY403+BZ189</f>
        <v>0</v>
      </c>
      <c r="CA403" s="16">
        <f>+BZ403+CA189</f>
        <v>0</v>
      </c>
      <c r="CB403" s="16">
        <f>+CA403+CB189</f>
        <v>0</v>
      </c>
      <c r="CC403" s="16">
        <f>+CB403+CC189</f>
        <v>0</v>
      </c>
      <c r="CD403" s="16">
        <f>+CC403+CD189</f>
        <v>1</v>
      </c>
      <c r="CE403" s="16">
        <f>+CD403+CE189</f>
        <v>1</v>
      </c>
      <c r="CF403" s="16">
        <f>+CE403+CF189</f>
        <v>2</v>
      </c>
      <c r="CG403" s="16">
        <f>+CF403+CG189</f>
        <v>3</v>
      </c>
      <c r="CH403" s="16">
        <f>+CG403+CH189</f>
        <v>4</v>
      </c>
      <c r="CI403" s="16">
        <f>+CH403+CI189</f>
        <v>5</v>
      </c>
      <c r="CJ403" s="16">
        <f>+CI403+CJ189</f>
        <v>5</v>
      </c>
      <c r="CK403" s="16">
        <f>+CJ403+CK189</f>
        <v>5</v>
      </c>
      <c r="CL403" s="16">
        <f>+CK403+CL189</f>
        <v>5</v>
      </c>
      <c r="CM403" s="16">
        <f>+CL403+CM189</f>
        <v>5</v>
      </c>
      <c r="CN403" s="16">
        <f>+CM403+CN189</f>
        <v>5</v>
      </c>
      <c r="CO403" s="16">
        <f>+CN403+CO189</f>
        <v>5</v>
      </c>
      <c r="CP403" s="16">
        <f>+CO403+CP189</f>
        <v>5</v>
      </c>
      <c r="CQ403" s="16">
        <f>+CP403+CQ189</f>
        <v>7</v>
      </c>
      <c r="CR403" s="16">
        <f>+CQ403+CR189</f>
        <v>7</v>
      </c>
      <c r="CS403" s="16">
        <f>+CR403+CS189</f>
        <v>12</v>
      </c>
      <c r="CT403" s="16">
        <f>+CS403+CT189</f>
        <v>12</v>
      </c>
      <c r="CU403" s="16">
        <f>+CT403+CU189</f>
        <v>14</v>
      </c>
      <c r="CV403" s="16">
        <f>+CU403+CV189</f>
        <v>14</v>
      </c>
      <c r="CW403" s="16">
        <f>+CV403+CW189</f>
        <v>15</v>
      </c>
      <c r="CX403" s="16">
        <f>+CW403+CX189</f>
        <v>15</v>
      </c>
      <c r="CY403" s="16">
        <f>+CX403+CY189</f>
        <v>15</v>
      </c>
      <c r="CZ403" s="16">
        <f>+CY403+CZ189</f>
        <v>16</v>
      </c>
      <c r="DA403" s="16">
        <f>+CZ403+DA189</f>
        <v>16</v>
      </c>
      <c r="DB403" s="16">
        <f>+DA403+DB189</f>
        <v>16</v>
      </c>
      <c r="DC403" s="16">
        <f>+DB403+DC189</f>
        <v>16</v>
      </c>
      <c r="DD403" s="16">
        <f>+DC403+DD189</f>
        <v>16</v>
      </c>
      <c r="DE403" s="16">
        <f>+DD403+DE189</f>
        <v>16</v>
      </c>
      <c r="DF403" s="16">
        <f>+DE403+DF189</f>
        <v>17</v>
      </c>
      <c r="DG403" s="16">
        <f>+DF403+DG189</f>
        <v>17</v>
      </c>
      <c r="DH403" s="16">
        <f>+DG403+DH189</f>
        <v>17</v>
      </c>
      <c r="DI403" s="16">
        <f>+DH403+DI189</f>
        <v>17</v>
      </c>
      <c r="DJ403" s="16">
        <f>+DI403+DJ189</f>
        <v>18</v>
      </c>
      <c r="DK403" s="16">
        <f>+DJ403+DK189</f>
        <v>18</v>
      </c>
      <c r="DL403" s="16">
        <f>+DK403+DL189</f>
        <v>18</v>
      </c>
      <c r="DM403" s="16">
        <f>+DL403+DM189</f>
        <v>18</v>
      </c>
      <c r="DN403" s="16">
        <f>+DM403+DN189</f>
        <v>18</v>
      </c>
      <c r="DO403" s="16">
        <f>+DN403+DO189</f>
        <v>18</v>
      </c>
      <c r="DP403" s="16">
        <f>+DO403+DP189</f>
        <v>18</v>
      </c>
      <c r="DQ403" s="16">
        <f>+DP403+DQ189</f>
        <v>18</v>
      </c>
      <c r="DR403" s="16">
        <f>+DQ403+DR189</f>
        <v>18</v>
      </c>
      <c r="DS403" s="16">
        <f>+DR403+DS189</f>
        <v>18</v>
      </c>
      <c r="DT403" s="16">
        <f>+DS403+DT189</f>
        <v>18</v>
      </c>
      <c r="DU403" s="16">
        <f>+DT403+DU189</f>
        <v>18</v>
      </c>
      <c r="DV403" s="16">
        <f>+DU403+DV189</f>
        <v>18</v>
      </c>
      <c r="DW403" s="15">
        <f>+DW189</f>
        <v>18</v>
      </c>
      <c r="DX403" s="15">
        <f>COUNTIF(C403:DW403,"&gt;0")</f>
        <v>46</v>
      </c>
    </row>
    <row r="404" spans="1:128" x14ac:dyDescent="0.3">
      <c r="A404" t="str">
        <f>+A190</f>
        <v>Sao_Tome_and_Principe</v>
      </c>
      <c r="B404">
        <f>+B190</f>
        <v>0</v>
      </c>
      <c r="C404" s="16">
        <f>+B404+C190</f>
        <v>0</v>
      </c>
      <c r="D404" s="16">
        <f>+C404+D190</f>
        <v>0</v>
      </c>
      <c r="E404" s="16">
        <f>+D404+E190</f>
        <v>0</v>
      </c>
      <c r="F404" s="16">
        <f>+E404+F190</f>
        <v>0</v>
      </c>
      <c r="G404" s="16">
        <f>+F404+G190</f>
        <v>0</v>
      </c>
      <c r="H404" s="16">
        <f>+G404+H190</f>
        <v>0</v>
      </c>
      <c r="I404" s="16">
        <f>+H404+I190</f>
        <v>0</v>
      </c>
      <c r="J404" s="16">
        <f>+I404+J190</f>
        <v>0</v>
      </c>
      <c r="K404" s="16">
        <f>+J404+K190</f>
        <v>0</v>
      </c>
      <c r="L404" s="16">
        <f>+K404+L190</f>
        <v>0</v>
      </c>
      <c r="M404" s="16">
        <f>+L404+M190</f>
        <v>0</v>
      </c>
      <c r="N404" s="16">
        <f>+M404+N190</f>
        <v>0</v>
      </c>
      <c r="O404" s="16">
        <f>+N404+O190</f>
        <v>0</v>
      </c>
      <c r="P404" s="16">
        <f>+O404+P190</f>
        <v>0</v>
      </c>
      <c r="Q404" s="16">
        <f>+P404+Q190</f>
        <v>0</v>
      </c>
      <c r="R404" s="16">
        <f>+Q404+R190</f>
        <v>0</v>
      </c>
      <c r="S404" s="16">
        <f>+R404+S190</f>
        <v>0</v>
      </c>
      <c r="T404" s="16">
        <f>+S404+T190</f>
        <v>0</v>
      </c>
      <c r="U404" s="16">
        <f>+T404+U190</f>
        <v>0</v>
      </c>
      <c r="V404" s="16">
        <f>+U404+V190</f>
        <v>0</v>
      </c>
      <c r="W404" s="16">
        <f>+V404+W190</f>
        <v>0</v>
      </c>
      <c r="X404" s="16">
        <f>+W404+X190</f>
        <v>0</v>
      </c>
      <c r="Y404" s="16">
        <f>+X404+Y190</f>
        <v>0</v>
      </c>
      <c r="Z404" s="16">
        <f>+Y404+Z190</f>
        <v>0</v>
      </c>
      <c r="AA404" s="16">
        <f>+Z404+AA190</f>
        <v>0</v>
      </c>
      <c r="AB404" s="16">
        <f>+AA404+AB190</f>
        <v>0</v>
      </c>
      <c r="AC404" s="16">
        <f>+AB404+AC190</f>
        <v>0</v>
      </c>
      <c r="AD404" s="16">
        <f>+AC404+AD190</f>
        <v>0</v>
      </c>
      <c r="AE404" s="16">
        <f>+AD404+AE190</f>
        <v>0</v>
      </c>
      <c r="AF404" s="16">
        <f>+AE404+AF190</f>
        <v>0</v>
      </c>
      <c r="AG404" s="16">
        <f>+AF404+AG190</f>
        <v>0</v>
      </c>
      <c r="AH404" s="16">
        <f>+AG404+AH190</f>
        <v>0</v>
      </c>
      <c r="AI404" s="16">
        <f>+AH404+AI190</f>
        <v>0</v>
      </c>
      <c r="AJ404" s="16">
        <f>+AI404+AJ190</f>
        <v>0</v>
      </c>
      <c r="AK404" s="16">
        <f>+AJ404+AK190</f>
        <v>0</v>
      </c>
      <c r="AL404" s="16">
        <f>+AK404+AL190</f>
        <v>0</v>
      </c>
      <c r="AM404" s="16">
        <f>+AL404+AM190</f>
        <v>0</v>
      </c>
      <c r="AN404" s="16">
        <f>+AM404+AN190</f>
        <v>0</v>
      </c>
      <c r="AO404" s="16">
        <f>+AN404+AO190</f>
        <v>0</v>
      </c>
      <c r="AP404" s="16">
        <f>+AO404+AP190</f>
        <v>0</v>
      </c>
      <c r="AQ404" s="16">
        <f>+AP404+AQ190</f>
        <v>0</v>
      </c>
      <c r="AR404" s="16">
        <f>+AQ404+AR190</f>
        <v>0</v>
      </c>
      <c r="AS404" s="16">
        <f>+AR404+AS190</f>
        <v>0</v>
      </c>
      <c r="AT404" s="16">
        <f>+AS404+AT190</f>
        <v>0</v>
      </c>
      <c r="AU404" s="16">
        <f>+AT404+AU190</f>
        <v>0</v>
      </c>
      <c r="AV404" s="16">
        <f>+AU404+AV190</f>
        <v>0</v>
      </c>
      <c r="AW404" s="16">
        <f>+AV404+AW190</f>
        <v>0</v>
      </c>
      <c r="AX404" s="16">
        <f>+AW404+AX190</f>
        <v>0</v>
      </c>
      <c r="AY404" s="16">
        <f>+AX404+AY190</f>
        <v>0</v>
      </c>
      <c r="AZ404" s="16">
        <f>+AY404+AZ190</f>
        <v>0</v>
      </c>
      <c r="BA404" s="16">
        <f>+AZ404+BA190</f>
        <v>0</v>
      </c>
      <c r="BB404" s="16">
        <f>+BA404+BB190</f>
        <v>0</v>
      </c>
      <c r="BC404" s="16">
        <f>+BB404+BC190</f>
        <v>0</v>
      </c>
      <c r="BD404" s="16">
        <f>+BC404+BD190</f>
        <v>0</v>
      </c>
      <c r="BE404" s="16">
        <f>+BD404+BE190</f>
        <v>0</v>
      </c>
      <c r="BF404" s="16">
        <f>+BE404+BF190</f>
        <v>0</v>
      </c>
      <c r="BG404" s="16">
        <f>+BF404+BG190</f>
        <v>0</v>
      </c>
      <c r="BH404" s="16">
        <f>+BG404+BH190</f>
        <v>0</v>
      </c>
      <c r="BI404" s="16">
        <f>+BH404+BI190</f>
        <v>0</v>
      </c>
      <c r="BJ404" s="16">
        <f>+BI404+BJ190</f>
        <v>0</v>
      </c>
      <c r="BK404" s="16">
        <f>+BJ404+BK190</f>
        <v>0</v>
      </c>
      <c r="BL404" s="16">
        <f>+BK404+BL190</f>
        <v>0</v>
      </c>
      <c r="BM404" s="16">
        <f>+BL404+BM190</f>
        <v>0</v>
      </c>
      <c r="BN404" s="16">
        <f>+BM404+BN190</f>
        <v>0</v>
      </c>
      <c r="BO404" s="16">
        <f>+BN404+BO190</f>
        <v>0</v>
      </c>
      <c r="BP404" s="16">
        <f>+BO404+BP190</f>
        <v>0</v>
      </c>
      <c r="BQ404" s="16">
        <f>+BP404+BQ190</f>
        <v>0</v>
      </c>
      <c r="BR404" s="16">
        <f>+BQ404+BR190</f>
        <v>0</v>
      </c>
      <c r="BS404" s="16">
        <f>+BR404+BS190</f>
        <v>0</v>
      </c>
      <c r="BT404" s="16">
        <f>+BS404+BT190</f>
        <v>0</v>
      </c>
      <c r="BU404" s="16">
        <f>+BT404+BU190</f>
        <v>0</v>
      </c>
      <c r="BV404" s="16">
        <f>+BU404+BV190</f>
        <v>0</v>
      </c>
      <c r="BW404" s="16">
        <f>+BV404+BW190</f>
        <v>0</v>
      </c>
      <c r="BX404" s="16">
        <f>+BW404+BX190</f>
        <v>0</v>
      </c>
      <c r="BY404" s="16">
        <f>+BX404+BY190</f>
        <v>0</v>
      </c>
      <c r="BZ404" s="16">
        <f>+BY404+BZ190</f>
        <v>0</v>
      </c>
      <c r="CA404" s="16">
        <f>+BZ404+CA190</f>
        <v>0</v>
      </c>
      <c r="CB404" s="16">
        <f>+CA404+CB190</f>
        <v>0</v>
      </c>
      <c r="CC404" s="16">
        <f>+CB404+CC190</f>
        <v>0</v>
      </c>
      <c r="CD404" s="16">
        <f>+CC404+CD190</f>
        <v>0</v>
      </c>
      <c r="CE404" s="16">
        <f>+CD404+CE190</f>
        <v>0</v>
      </c>
      <c r="CF404" s="16">
        <f>+CE404+CF190</f>
        <v>0</v>
      </c>
      <c r="CG404" s="16">
        <f>+CF404+CG190</f>
        <v>0</v>
      </c>
      <c r="CH404" s="16">
        <f>+CG404+CH190</f>
        <v>0</v>
      </c>
      <c r="CI404" s="16">
        <f>+CH404+CI190</f>
        <v>0</v>
      </c>
      <c r="CJ404" s="16">
        <f>+CI404+CJ190</f>
        <v>0</v>
      </c>
      <c r="CK404" s="16">
        <f>+CJ404+CK190</f>
        <v>0</v>
      </c>
      <c r="CL404" s="16">
        <f>+CK404+CL190</f>
        <v>0</v>
      </c>
      <c r="CM404" s="16">
        <f>+CL404+CM190</f>
        <v>0</v>
      </c>
      <c r="CN404" s="16">
        <f>+CM404+CN190</f>
        <v>0</v>
      </c>
      <c r="CO404" s="16">
        <f>+CN404+CO190</f>
        <v>0</v>
      </c>
      <c r="CP404" s="16">
        <f>+CO404+CP190</f>
        <v>0</v>
      </c>
      <c r="CQ404" s="16">
        <f>+CP404+CQ190</f>
        <v>0</v>
      </c>
      <c r="CR404" s="16">
        <f>+CQ404+CR190</f>
        <v>0</v>
      </c>
      <c r="CS404" s="16">
        <f>+CR404+CS190</f>
        <v>0</v>
      </c>
      <c r="CT404" s="16">
        <f>+CS404+CT190</f>
        <v>0</v>
      </c>
      <c r="CU404" s="16">
        <f>+CT404+CU190</f>
        <v>0</v>
      </c>
      <c r="CV404" s="16">
        <f>+CU404+CV190</f>
        <v>0</v>
      </c>
      <c r="CW404" s="16">
        <f>+CV404+CW190</f>
        <v>0</v>
      </c>
      <c r="CX404" s="16">
        <f>+CW404+CX190</f>
        <v>4</v>
      </c>
      <c r="CY404" s="16">
        <f>+CX404+CY190</f>
        <v>4</v>
      </c>
      <c r="CZ404" s="16">
        <f>+CY404+CZ190</f>
        <v>4</v>
      </c>
      <c r="DA404" s="16">
        <f>+CZ404+DA190</f>
        <v>4</v>
      </c>
      <c r="DB404" s="16">
        <f>+DA404+DB190</f>
        <v>4</v>
      </c>
      <c r="DC404" s="16">
        <f>+DB404+DC190</f>
        <v>4</v>
      </c>
      <c r="DD404" s="16">
        <f>+DC404+DD190</f>
        <v>4</v>
      </c>
      <c r="DE404" s="16">
        <f>+DD404+DE190</f>
        <v>4</v>
      </c>
      <c r="DF404" s="16">
        <f>+DE404+DF190</f>
        <v>4</v>
      </c>
      <c r="DG404" s="16">
        <f>+DF404+DG190</f>
        <v>4</v>
      </c>
      <c r="DH404" s="16">
        <f>+DG404+DH190</f>
        <v>4</v>
      </c>
      <c r="DI404" s="16">
        <f>+DH404+DI190</f>
        <v>4</v>
      </c>
      <c r="DJ404" s="16">
        <f>+DI404+DJ190</f>
        <v>4</v>
      </c>
      <c r="DK404" s="16">
        <f>+DJ404+DK190</f>
        <v>4</v>
      </c>
      <c r="DL404" s="16">
        <f>+DK404+DL190</f>
        <v>7</v>
      </c>
      <c r="DM404" s="16">
        <f>+DL404+DM190</f>
        <v>8</v>
      </c>
      <c r="DN404" s="16">
        <f>+DM404+DN190</f>
        <v>8</v>
      </c>
      <c r="DO404" s="16">
        <f>+DN404+DO190</f>
        <v>8</v>
      </c>
      <c r="DP404" s="16">
        <f>+DO404+DP190</f>
        <v>8</v>
      </c>
      <c r="DQ404" s="16">
        <f>+DP404+DQ190</f>
        <v>8</v>
      </c>
      <c r="DR404" s="16">
        <f>+DQ404+DR190</f>
        <v>11</v>
      </c>
      <c r="DS404" s="16">
        <f>+DR404+DS190</f>
        <v>14</v>
      </c>
      <c r="DT404" s="16">
        <f>+DS404+DT190</f>
        <v>16</v>
      </c>
      <c r="DU404" s="16">
        <f>+DT404+DU190</f>
        <v>18</v>
      </c>
      <c r="DV404" s="16">
        <f>+DU404+DV190</f>
        <v>18</v>
      </c>
      <c r="DW404" s="15">
        <f>+DW190</f>
        <v>18</v>
      </c>
      <c r="DX404" s="15">
        <f>COUNTIF(C404:DW404,"&gt;0")</f>
        <v>26</v>
      </c>
    </row>
    <row r="405" spans="1:128" x14ac:dyDescent="0.3">
      <c r="A405" t="str">
        <f>+A191</f>
        <v>New_Caledonia</v>
      </c>
      <c r="B405">
        <f>+B191</f>
        <v>0</v>
      </c>
      <c r="C405" s="16">
        <f>+B405+C191</f>
        <v>0</v>
      </c>
      <c r="D405" s="16">
        <f>+C405+D191</f>
        <v>0</v>
      </c>
      <c r="E405" s="16">
        <f>+D405+E191</f>
        <v>0</v>
      </c>
      <c r="F405" s="16">
        <f>+E405+F191</f>
        <v>0</v>
      </c>
      <c r="G405" s="16">
        <f>+F405+G191</f>
        <v>0</v>
      </c>
      <c r="H405" s="16">
        <f>+G405+H191</f>
        <v>0</v>
      </c>
      <c r="I405" s="16">
        <f>+H405+I191</f>
        <v>0</v>
      </c>
      <c r="J405" s="16">
        <f>+I405+J191</f>
        <v>0</v>
      </c>
      <c r="K405" s="16">
        <f>+J405+K191</f>
        <v>0</v>
      </c>
      <c r="L405" s="16">
        <f>+K405+L191</f>
        <v>0</v>
      </c>
      <c r="M405" s="16">
        <f>+L405+M191</f>
        <v>0</v>
      </c>
      <c r="N405" s="16">
        <f>+M405+N191</f>
        <v>0</v>
      </c>
      <c r="O405" s="16">
        <f>+N405+O191</f>
        <v>0</v>
      </c>
      <c r="P405" s="16">
        <f>+O405+P191</f>
        <v>0</v>
      </c>
      <c r="Q405" s="16">
        <f>+P405+Q191</f>
        <v>0</v>
      </c>
      <c r="R405" s="16">
        <f>+Q405+R191</f>
        <v>0</v>
      </c>
      <c r="S405" s="16">
        <f>+R405+S191</f>
        <v>0</v>
      </c>
      <c r="T405" s="16">
        <f>+S405+T191</f>
        <v>0</v>
      </c>
      <c r="U405" s="16">
        <f>+T405+U191</f>
        <v>0</v>
      </c>
      <c r="V405" s="16">
        <f>+U405+V191</f>
        <v>0</v>
      </c>
      <c r="W405" s="16">
        <f>+V405+W191</f>
        <v>0</v>
      </c>
      <c r="X405" s="16">
        <f>+W405+X191</f>
        <v>0</v>
      </c>
      <c r="Y405" s="16">
        <f>+X405+Y191</f>
        <v>0</v>
      </c>
      <c r="Z405" s="16">
        <f>+Y405+Z191</f>
        <v>0</v>
      </c>
      <c r="AA405" s="16">
        <f>+Z405+AA191</f>
        <v>0</v>
      </c>
      <c r="AB405" s="16">
        <f>+AA405+AB191</f>
        <v>0</v>
      </c>
      <c r="AC405" s="16">
        <f>+AB405+AC191</f>
        <v>0</v>
      </c>
      <c r="AD405" s="16">
        <f>+AC405+AD191</f>
        <v>0</v>
      </c>
      <c r="AE405" s="16">
        <f>+AD405+AE191</f>
        <v>0</v>
      </c>
      <c r="AF405" s="16">
        <f>+AE405+AF191</f>
        <v>0</v>
      </c>
      <c r="AG405" s="16">
        <f>+AF405+AG191</f>
        <v>0</v>
      </c>
      <c r="AH405" s="16">
        <f>+AG405+AH191</f>
        <v>0</v>
      </c>
      <c r="AI405" s="16">
        <f>+AH405+AI191</f>
        <v>0</v>
      </c>
      <c r="AJ405" s="16">
        <f>+AI405+AJ191</f>
        <v>0</v>
      </c>
      <c r="AK405" s="16">
        <f>+AJ405+AK191</f>
        <v>0</v>
      </c>
      <c r="AL405" s="16">
        <f>+AK405+AL191</f>
        <v>0</v>
      </c>
      <c r="AM405" s="16">
        <f>+AL405+AM191</f>
        <v>0</v>
      </c>
      <c r="AN405" s="16">
        <f>+AM405+AN191</f>
        <v>0</v>
      </c>
      <c r="AO405" s="16">
        <f>+AN405+AO191</f>
        <v>0</v>
      </c>
      <c r="AP405" s="16">
        <f>+AO405+AP191</f>
        <v>0</v>
      </c>
      <c r="AQ405" s="16">
        <f>+AP405+AQ191</f>
        <v>0</v>
      </c>
      <c r="AR405" s="16">
        <f>+AQ405+AR191</f>
        <v>0</v>
      </c>
      <c r="AS405" s="16">
        <f>+AR405+AS191</f>
        <v>0</v>
      </c>
      <c r="AT405" s="16">
        <f>+AS405+AT191</f>
        <v>0</v>
      </c>
      <c r="AU405" s="16">
        <f>+AT405+AU191</f>
        <v>0</v>
      </c>
      <c r="AV405" s="16">
        <f>+AU405+AV191</f>
        <v>0</v>
      </c>
      <c r="AW405" s="16">
        <f>+AV405+AW191</f>
        <v>0</v>
      </c>
      <c r="AX405" s="16">
        <f>+AW405+AX191</f>
        <v>0</v>
      </c>
      <c r="AY405" s="16">
        <f>+AX405+AY191</f>
        <v>0</v>
      </c>
      <c r="AZ405" s="16">
        <f>+AY405+AZ191</f>
        <v>0</v>
      </c>
      <c r="BA405" s="16">
        <f>+AZ405+BA191</f>
        <v>0</v>
      </c>
      <c r="BB405" s="16">
        <f>+BA405+BB191</f>
        <v>0</v>
      </c>
      <c r="BC405" s="16">
        <f>+BB405+BC191</f>
        <v>0</v>
      </c>
      <c r="BD405" s="16">
        <f>+BC405+BD191</f>
        <v>0</v>
      </c>
      <c r="BE405" s="16">
        <f>+BD405+BE191</f>
        <v>0</v>
      </c>
      <c r="BF405" s="16">
        <f>+BE405+BF191</f>
        <v>0</v>
      </c>
      <c r="BG405" s="16">
        <f>+BF405+BG191</f>
        <v>0</v>
      </c>
      <c r="BH405" s="16">
        <f>+BG405+BH191</f>
        <v>0</v>
      </c>
      <c r="BI405" s="16">
        <f>+BH405+BI191</f>
        <v>0</v>
      </c>
      <c r="BJ405" s="16">
        <f>+BI405+BJ191</f>
        <v>0</v>
      </c>
      <c r="BK405" s="16">
        <f>+BJ405+BK191</f>
        <v>0</v>
      </c>
      <c r="BL405" s="16">
        <f>+BK405+BL191</f>
        <v>0</v>
      </c>
      <c r="BM405" s="16">
        <f>+BL405+BM191</f>
        <v>0</v>
      </c>
      <c r="BN405" s="16">
        <f>+BM405+BN191</f>
        <v>0</v>
      </c>
      <c r="BO405" s="16">
        <f>+BN405+BO191</f>
        <v>0</v>
      </c>
      <c r="BP405" s="16">
        <f>+BO405+BP191</f>
        <v>0</v>
      </c>
      <c r="BQ405" s="16">
        <f>+BP405+BQ191</f>
        <v>0</v>
      </c>
      <c r="BR405" s="16">
        <f>+BQ405+BR191</f>
        <v>0</v>
      </c>
      <c r="BS405" s="16">
        <f>+BR405+BS191</f>
        <v>0</v>
      </c>
      <c r="BT405" s="16">
        <f>+BS405+BT191</f>
        <v>0</v>
      </c>
      <c r="BU405" s="16">
        <f>+BT405+BU191</f>
        <v>0</v>
      </c>
      <c r="BV405" s="16">
        <f>+BU405+BV191</f>
        <v>0</v>
      </c>
      <c r="BW405" s="16">
        <f>+BV405+BW191</f>
        <v>0</v>
      </c>
      <c r="BX405" s="16">
        <f>+BW405+BX191</f>
        <v>0</v>
      </c>
      <c r="BY405" s="16">
        <f>+BX405+BY191</f>
        <v>0</v>
      </c>
      <c r="BZ405" s="16">
        <f>+BY405+BZ191</f>
        <v>0</v>
      </c>
      <c r="CA405" s="16">
        <f>+BZ405+CA191</f>
        <v>0</v>
      </c>
      <c r="CB405" s="16">
        <f>+CA405+CB191</f>
        <v>0</v>
      </c>
      <c r="CC405" s="16">
        <f>+CB405+CC191</f>
        <v>0</v>
      </c>
      <c r="CD405" s="16">
        <f>+CC405+CD191</f>
        <v>0</v>
      </c>
      <c r="CE405" s="16">
        <f>+CD405+CE191</f>
        <v>2</v>
      </c>
      <c r="CF405" s="16">
        <f>+CE405+CF191</f>
        <v>4</v>
      </c>
      <c r="CG405" s="16">
        <f>+CF405+CG191</f>
        <v>5</v>
      </c>
      <c r="CH405" s="16">
        <f>+CG405+CH191</f>
        <v>7</v>
      </c>
      <c r="CI405" s="16">
        <f>+CH405+CI191</f>
        <v>9</v>
      </c>
      <c r="CJ405" s="16">
        <f>+CI405+CJ191</f>
        <v>14</v>
      </c>
      <c r="CK405" s="16">
        <f>+CJ405+CK191</f>
        <v>15</v>
      </c>
      <c r="CL405" s="16">
        <f>+CK405+CL191</f>
        <v>15</v>
      </c>
      <c r="CM405" s="16">
        <f>+CL405+CM191</f>
        <v>15</v>
      </c>
      <c r="CN405" s="16">
        <f>+CM405+CN191</f>
        <v>15</v>
      </c>
      <c r="CO405" s="16">
        <f>+CN405+CO191</f>
        <v>16</v>
      </c>
      <c r="CP405" s="16">
        <f>+CO405+CP191</f>
        <v>16</v>
      </c>
      <c r="CQ405" s="16">
        <f>+CP405+CQ191</f>
        <v>16</v>
      </c>
      <c r="CR405" s="16">
        <f>+CQ405+CR191</f>
        <v>16</v>
      </c>
      <c r="CS405" s="16">
        <f>+CR405+CS191</f>
        <v>18</v>
      </c>
      <c r="CT405" s="16">
        <f>+CS405+CT191</f>
        <v>18</v>
      </c>
      <c r="CU405" s="16">
        <f>+CT405+CU191</f>
        <v>18</v>
      </c>
      <c r="CV405" s="16">
        <f>+CU405+CV191</f>
        <v>18</v>
      </c>
      <c r="CW405" s="16">
        <f>+CV405+CW191</f>
        <v>18</v>
      </c>
      <c r="CX405" s="16">
        <f>+CW405+CX191</f>
        <v>18</v>
      </c>
      <c r="CY405" s="16">
        <f>+CX405+CY191</f>
        <v>18</v>
      </c>
      <c r="CZ405" s="16">
        <f>+CY405+CZ191</f>
        <v>18</v>
      </c>
      <c r="DA405" s="16">
        <f>+CZ405+DA191</f>
        <v>18</v>
      </c>
      <c r="DB405" s="16">
        <f>+DA405+DB191</f>
        <v>18</v>
      </c>
      <c r="DC405" s="16">
        <f>+DB405+DC191</f>
        <v>18</v>
      </c>
      <c r="DD405" s="16">
        <f>+DC405+DD191</f>
        <v>18</v>
      </c>
      <c r="DE405" s="16">
        <f>+DD405+DE191</f>
        <v>18</v>
      </c>
      <c r="DF405" s="16">
        <f>+DE405+DF191</f>
        <v>18</v>
      </c>
      <c r="DG405" s="16">
        <f>+DF405+DG191</f>
        <v>18</v>
      </c>
      <c r="DH405" s="16">
        <f>+DG405+DH191</f>
        <v>18</v>
      </c>
      <c r="DI405" s="16">
        <f>+DH405+DI191</f>
        <v>18</v>
      </c>
      <c r="DJ405" s="16">
        <f>+DI405+DJ191</f>
        <v>18</v>
      </c>
      <c r="DK405" s="16">
        <f>+DJ405+DK191</f>
        <v>18</v>
      </c>
      <c r="DL405" s="16">
        <f>+DK405+DL191</f>
        <v>18</v>
      </c>
      <c r="DM405" s="16">
        <f>+DL405+DM191</f>
        <v>18</v>
      </c>
      <c r="DN405" s="16">
        <f>+DM405+DN191</f>
        <v>18</v>
      </c>
      <c r="DO405" s="16">
        <f>+DN405+DO191</f>
        <v>18</v>
      </c>
      <c r="DP405" s="16">
        <f>+DO405+DP191</f>
        <v>18</v>
      </c>
      <c r="DQ405" s="16">
        <f>+DP405+DQ191</f>
        <v>18</v>
      </c>
      <c r="DR405" s="16">
        <f>+DQ405+DR191</f>
        <v>18</v>
      </c>
      <c r="DS405" s="16">
        <f>+DR405+DS191</f>
        <v>18</v>
      </c>
      <c r="DT405" s="16">
        <f>+DS405+DT191</f>
        <v>18</v>
      </c>
      <c r="DU405" s="16">
        <f>+DT405+DU191</f>
        <v>18</v>
      </c>
      <c r="DV405" s="16">
        <f>+DU405+DV191</f>
        <v>18</v>
      </c>
      <c r="DW405" s="15">
        <f>+DW191</f>
        <v>18</v>
      </c>
      <c r="DX405" s="15">
        <f>COUNTIF(C405:DW405,"&gt;0")</f>
        <v>45</v>
      </c>
    </row>
    <row r="406" spans="1:128" x14ac:dyDescent="0.3">
      <c r="A406" t="str">
        <f>+A192</f>
        <v>Gambia</v>
      </c>
      <c r="B406">
        <f>+B192</f>
        <v>0</v>
      </c>
      <c r="C406" s="16">
        <f>+B406+C192</f>
        <v>0</v>
      </c>
      <c r="D406" s="16">
        <f>+C406+D192</f>
        <v>0</v>
      </c>
      <c r="E406" s="16">
        <f>+D406+E192</f>
        <v>0</v>
      </c>
      <c r="F406" s="16">
        <f>+E406+F192</f>
        <v>0</v>
      </c>
      <c r="G406" s="16">
        <f>+F406+G192</f>
        <v>0</v>
      </c>
      <c r="H406" s="16">
        <f>+G406+H192</f>
        <v>0</v>
      </c>
      <c r="I406" s="16">
        <f>+H406+I192</f>
        <v>0</v>
      </c>
      <c r="J406" s="16">
        <f>+I406+J192</f>
        <v>0</v>
      </c>
      <c r="K406" s="16">
        <f>+J406+K192</f>
        <v>0</v>
      </c>
      <c r="L406" s="16">
        <f>+K406+L192</f>
        <v>0</v>
      </c>
      <c r="M406" s="16">
        <f>+L406+M192</f>
        <v>0</v>
      </c>
      <c r="N406" s="16">
        <f>+M406+N192</f>
        <v>0</v>
      </c>
      <c r="O406" s="16">
        <f>+N406+O192</f>
        <v>0</v>
      </c>
      <c r="P406" s="16">
        <f>+O406+P192</f>
        <v>0</v>
      </c>
      <c r="Q406" s="16">
        <f>+P406+Q192</f>
        <v>0</v>
      </c>
      <c r="R406" s="16">
        <f>+Q406+R192</f>
        <v>0</v>
      </c>
      <c r="S406" s="16">
        <f>+R406+S192</f>
        <v>0</v>
      </c>
      <c r="T406" s="16">
        <f>+S406+T192</f>
        <v>0</v>
      </c>
      <c r="U406" s="16">
        <f>+T406+U192</f>
        <v>0</v>
      </c>
      <c r="V406" s="16">
        <f>+U406+V192</f>
        <v>0</v>
      </c>
      <c r="W406" s="16">
        <f>+V406+W192</f>
        <v>0</v>
      </c>
      <c r="X406" s="16">
        <f>+W406+X192</f>
        <v>0</v>
      </c>
      <c r="Y406" s="16">
        <f>+X406+Y192</f>
        <v>0</v>
      </c>
      <c r="Z406" s="16">
        <f>+Y406+Z192</f>
        <v>0</v>
      </c>
      <c r="AA406" s="16">
        <f>+Z406+AA192</f>
        <v>0</v>
      </c>
      <c r="AB406" s="16">
        <f>+AA406+AB192</f>
        <v>0</v>
      </c>
      <c r="AC406" s="16">
        <f>+AB406+AC192</f>
        <v>0</v>
      </c>
      <c r="AD406" s="16">
        <f>+AC406+AD192</f>
        <v>0</v>
      </c>
      <c r="AE406" s="16">
        <f>+AD406+AE192</f>
        <v>0</v>
      </c>
      <c r="AF406" s="16">
        <f>+AE406+AF192</f>
        <v>0</v>
      </c>
      <c r="AG406" s="16">
        <f>+AF406+AG192</f>
        <v>0</v>
      </c>
      <c r="AH406" s="16">
        <f>+AG406+AH192</f>
        <v>0</v>
      </c>
      <c r="AI406" s="16">
        <f>+AH406+AI192</f>
        <v>0</v>
      </c>
      <c r="AJ406" s="16">
        <f>+AI406+AJ192</f>
        <v>0</v>
      </c>
      <c r="AK406" s="16">
        <f>+AJ406+AK192</f>
        <v>0</v>
      </c>
      <c r="AL406" s="16">
        <f>+AK406+AL192</f>
        <v>0</v>
      </c>
      <c r="AM406" s="16">
        <f>+AL406+AM192</f>
        <v>0</v>
      </c>
      <c r="AN406" s="16">
        <f>+AM406+AN192</f>
        <v>0</v>
      </c>
      <c r="AO406" s="16">
        <f>+AN406+AO192</f>
        <v>0</v>
      </c>
      <c r="AP406" s="16">
        <f>+AO406+AP192</f>
        <v>0</v>
      </c>
      <c r="AQ406" s="16">
        <f>+AP406+AQ192</f>
        <v>0</v>
      </c>
      <c r="AR406" s="16">
        <f>+AQ406+AR192</f>
        <v>0</v>
      </c>
      <c r="AS406" s="16">
        <f>+AR406+AS192</f>
        <v>0</v>
      </c>
      <c r="AT406" s="16">
        <f>+AS406+AT192</f>
        <v>0</v>
      </c>
      <c r="AU406" s="16">
        <f>+AT406+AU192</f>
        <v>0</v>
      </c>
      <c r="AV406" s="16">
        <f>+AU406+AV192</f>
        <v>0</v>
      </c>
      <c r="AW406" s="16">
        <f>+AV406+AW192</f>
        <v>0</v>
      </c>
      <c r="AX406" s="16">
        <f>+AW406+AX192</f>
        <v>0</v>
      </c>
      <c r="AY406" s="16">
        <f>+AX406+AY192</f>
        <v>0</v>
      </c>
      <c r="AZ406" s="16">
        <f>+AY406+AZ192</f>
        <v>0</v>
      </c>
      <c r="BA406" s="16">
        <f>+AZ406+BA192</f>
        <v>0</v>
      </c>
      <c r="BB406" s="16">
        <f>+BA406+BB192</f>
        <v>0</v>
      </c>
      <c r="BC406" s="16">
        <f>+BB406+BC192</f>
        <v>0</v>
      </c>
      <c r="BD406" s="16">
        <f>+BC406+BD192</f>
        <v>0</v>
      </c>
      <c r="BE406" s="16">
        <f>+BD406+BE192</f>
        <v>0</v>
      </c>
      <c r="BF406" s="16">
        <f>+BE406+BF192</f>
        <v>0</v>
      </c>
      <c r="BG406" s="16">
        <f>+BF406+BG192</f>
        <v>0</v>
      </c>
      <c r="BH406" s="16">
        <f>+BG406+BH192</f>
        <v>0</v>
      </c>
      <c r="BI406" s="16">
        <f>+BH406+BI192</f>
        <v>0</v>
      </c>
      <c r="BJ406" s="16">
        <f>+BI406+BJ192</f>
        <v>0</v>
      </c>
      <c r="BK406" s="16">
        <f>+BJ406+BK192</f>
        <v>0</v>
      </c>
      <c r="BL406" s="16">
        <f>+BK406+BL192</f>
        <v>0</v>
      </c>
      <c r="BM406" s="16">
        <f>+BL406+BM192</f>
        <v>0</v>
      </c>
      <c r="BN406" s="16">
        <f>+BM406+BN192</f>
        <v>0</v>
      </c>
      <c r="BO406" s="16">
        <f>+BN406+BO192</f>
        <v>0</v>
      </c>
      <c r="BP406" s="16">
        <f>+BO406+BP192</f>
        <v>0</v>
      </c>
      <c r="BQ406" s="16">
        <f>+BP406+BQ192</f>
        <v>0</v>
      </c>
      <c r="BR406" s="16">
        <f>+BQ406+BR192</f>
        <v>0</v>
      </c>
      <c r="BS406" s="16">
        <f>+BR406+BS192</f>
        <v>0</v>
      </c>
      <c r="BT406" s="16">
        <f>+BS406+BT192</f>
        <v>0</v>
      </c>
      <c r="BU406" s="16">
        <f>+BT406+BU192</f>
        <v>0</v>
      </c>
      <c r="BV406" s="16">
        <f>+BU406+BV192</f>
        <v>0</v>
      </c>
      <c r="BW406" s="16">
        <f>+BV406+BW192</f>
        <v>0</v>
      </c>
      <c r="BX406" s="16">
        <f>+BW406+BX192</f>
        <v>0</v>
      </c>
      <c r="BY406" s="16">
        <f>+BX406+BY192</f>
        <v>0</v>
      </c>
      <c r="BZ406" s="16">
        <f>+BY406+BZ192</f>
        <v>0</v>
      </c>
      <c r="CA406" s="16">
        <f>+BZ406+CA192</f>
        <v>0</v>
      </c>
      <c r="CB406" s="16">
        <f>+CA406+CB192</f>
        <v>1</v>
      </c>
      <c r="CC406" s="16">
        <f>+CB406+CC192</f>
        <v>1</v>
      </c>
      <c r="CD406" s="16">
        <f>+CC406+CD192</f>
        <v>1</v>
      </c>
      <c r="CE406" s="16">
        <f>+CD406+CE192</f>
        <v>1</v>
      </c>
      <c r="CF406" s="16">
        <f>+CE406+CF192</f>
        <v>1</v>
      </c>
      <c r="CG406" s="16">
        <f>+CF406+CG192</f>
        <v>1</v>
      </c>
      <c r="CH406" s="16">
        <f>+CG406+CH192</f>
        <v>2</v>
      </c>
      <c r="CI406" s="16">
        <f>+CH406+CI192</f>
        <v>3</v>
      </c>
      <c r="CJ406" s="16">
        <f>+CI406+CJ192</f>
        <v>3</v>
      </c>
      <c r="CK406" s="16">
        <f>+CJ406+CK192</f>
        <v>3</v>
      </c>
      <c r="CL406" s="16">
        <f>+CK406+CL192</f>
        <v>3</v>
      </c>
      <c r="CM406" s="16">
        <f>+CL406+CM192</f>
        <v>3</v>
      </c>
      <c r="CN406" s="16">
        <f>+CM406+CN192</f>
        <v>3</v>
      </c>
      <c r="CO406" s="16">
        <f>+CN406+CO192</f>
        <v>4</v>
      </c>
      <c r="CP406" s="16">
        <f>+CO406+CP192</f>
        <v>4</v>
      </c>
      <c r="CQ406" s="16">
        <f>+CP406+CQ192</f>
        <v>4</v>
      </c>
      <c r="CR406" s="16">
        <f>+CQ406+CR192</f>
        <v>4</v>
      </c>
      <c r="CS406" s="16">
        <f>+CR406+CS192</f>
        <v>4</v>
      </c>
      <c r="CT406" s="16">
        <f>+CS406+CT192</f>
        <v>4</v>
      </c>
      <c r="CU406" s="16">
        <f>+CT406+CU192</f>
        <v>4</v>
      </c>
      <c r="CV406" s="16">
        <f>+CU406+CV192</f>
        <v>4</v>
      </c>
      <c r="CW406" s="16">
        <f>+CV406+CW192</f>
        <v>4</v>
      </c>
      <c r="CX406" s="16">
        <f>+CW406+CX192</f>
        <v>4</v>
      </c>
      <c r="CY406" s="16">
        <f>+CX406+CY192</f>
        <v>4</v>
      </c>
      <c r="CZ406" s="16">
        <f>+CY406+CZ192</f>
        <v>4</v>
      </c>
      <c r="DA406" s="16">
        <f>+CZ406+DA192</f>
        <v>9</v>
      </c>
      <c r="DB406" s="16">
        <f>+DA406+DB192</f>
        <v>9</v>
      </c>
      <c r="DC406" s="16">
        <f>+DB406+DC192</f>
        <v>9</v>
      </c>
      <c r="DD406" s="16">
        <f>+DC406+DD192</f>
        <v>9</v>
      </c>
      <c r="DE406" s="16">
        <f>+DD406+DE192</f>
        <v>9</v>
      </c>
      <c r="DF406" s="16">
        <f>+DE406+DF192</f>
        <v>9</v>
      </c>
      <c r="DG406" s="16">
        <f>+DF406+DG192</f>
        <v>9</v>
      </c>
      <c r="DH406" s="16">
        <f>+DG406+DH192</f>
        <v>9</v>
      </c>
      <c r="DI406" s="16">
        <f>+DH406+DI192</f>
        <v>10</v>
      </c>
      <c r="DJ406" s="16">
        <f>+DI406+DJ192</f>
        <v>10</v>
      </c>
      <c r="DK406" s="16">
        <f>+DJ406+DK192</f>
        <v>10</v>
      </c>
      <c r="DL406" s="16">
        <f>+DK406+DL192</f>
        <v>10</v>
      </c>
      <c r="DM406" s="16">
        <f>+DL406+DM192</f>
        <v>10</v>
      </c>
      <c r="DN406" s="16">
        <f>+DM406+DN192</f>
        <v>10</v>
      </c>
      <c r="DO406" s="16">
        <f>+DN406+DO192</f>
        <v>10</v>
      </c>
      <c r="DP406" s="16">
        <f>+DO406+DP192</f>
        <v>10</v>
      </c>
      <c r="DQ406" s="16">
        <f>+DP406+DQ192</f>
        <v>10</v>
      </c>
      <c r="DR406" s="16">
        <f>+DQ406+DR192</f>
        <v>10</v>
      </c>
      <c r="DS406" s="16">
        <f>+DR406+DS192</f>
        <v>11</v>
      </c>
      <c r="DT406" s="16">
        <f>+DS406+DT192</f>
        <v>12</v>
      </c>
      <c r="DU406" s="16">
        <f>+DT406+DU192</f>
        <v>12</v>
      </c>
      <c r="DV406" s="16">
        <f>+DU406+DV192</f>
        <v>17</v>
      </c>
      <c r="DW406" s="15">
        <f>+DW192</f>
        <v>17</v>
      </c>
      <c r="DX406" s="15">
        <f>COUNTIF(C406:DW406,"&gt;0")</f>
        <v>48</v>
      </c>
    </row>
    <row r="407" spans="1:128" x14ac:dyDescent="0.3">
      <c r="A407" t="str">
        <f>+A193</f>
        <v>Saint_Lucia</v>
      </c>
      <c r="B407">
        <f>+B193</f>
        <v>0</v>
      </c>
      <c r="C407" s="16">
        <f>+B407+C193</f>
        <v>0</v>
      </c>
      <c r="D407" s="16">
        <f>+C407+D193</f>
        <v>0</v>
      </c>
      <c r="E407" s="16">
        <f>+D407+E193</f>
        <v>0</v>
      </c>
      <c r="F407" s="16">
        <f>+E407+F193</f>
        <v>0</v>
      </c>
      <c r="G407" s="16">
        <f>+F407+G193</f>
        <v>0</v>
      </c>
      <c r="H407" s="16">
        <f>+G407+H193</f>
        <v>0</v>
      </c>
      <c r="I407" s="16">
        <f>+H407+I193</f>
        <v>0</v>
      </c>
      <c r="J407" s="16">
        <f>+I407+J193</f>
        <v>0</v>
      </c>
      <c r="K407" s="16">
        <f>+J407+K193</f>
        <v>0</v>
      </c>
      <c r="L407" s="16">
        <f>+K407+L193</f>
        <v>0</v>
      </c>
      <c r="M407" s="16">
        <f>+L407+M193</f>
        <v>0</v>
      </c>
      <c r="N407" s="16">
        <f>+M407+N193</f>
        <v>0</v>
      </c>
      <c r="O407" s="16">
        <f>+N407+O193</f>
        <v>0</v>
      </c>
      <c r="P407" s="16">
        <f>+O407+P193</f>
        <v>0</v>
      </c>
      <c r="Q407" s="16">
        <f>+P407+Q193</f>
        <v>0</v>
      </c>
      <c r="R407" s="16">
        <f>+Q407+R193</f>
        <v>0</v>
      </c>
      <c r="S407" s="16">
        <f>+R407+S193</f>
        <v>0</v>
      </c>
      <c r="T407" s="16">
        <f>+S407+T193</f>
        <v>0</v>
      </c>
      <c r="U407" s="16">
        <f>+T407+U193</f>
        <v>0</v>
      </c>
      <c r="V407" s="16">
        <f>+U407+V193</f>
        <v>0</v>
      </c>
      <c r="W407" s="16">
        <f>+V407+W193</f>
        <v>0</v>
      </c>
      <c r="X407" s="16">
        <f>+W407+X193</f>
        <v>0</v>
      </c>
      <c r="Y407" s="16">
        <f>+X407+Y193</f>
        <v>0</v>
      </c>
      <c r="Z407" s="16">
        <f>+Y407+Z193</f>
        <v>0</v>
      </c>
      <c r="AA407" s="16">
        <f>+Z407+AA193</f>
        <v>0</v>
      </c>
      <c r="AB407" s="16">
        <f>+AA407+AB193</f>
        <v>0</v>
      </c>
      <c r="AC407" s="16">
        <f>+AB407+AC193</f>
        <v>0</v>
      </c>
      <c r="AD407" s="16">
        <f>+AC407+AD193</f>
        <v>0</v>
      </c>
      <c r="AE407" s="16">
        <f>+AD407+AE193</f>
        <v>0</v>
      </c>
      <c r="AF407" s="16">
        <f>+AE407+AF193</f>
        <v>0</v>
      </c>
      <c r="AG407" s="16">
        <f>+AF407+AG193</f>
        <v>0</v>
      </c>
      <c r="AH407" s="16">
        <f>+AG407+AH193</f>
        <v>0</v>
      </c>
      <c r="AI407" s="16">
        <f>+AH407+AI193</f>
        <v>0</v>
      </c>
      <c r="AJ407" s="16">
        <f>+AI407+AJ193</f>
        <v>0</v>
      </c>
      <c r="AK407" s="16">
        <f>+AJ407+AK193</f>
        <v>0</v>
      </c>
      <c r="AL407" s="16">
        <f>+AK407+AL193</f>
        <v>0</v>
      </c>
      <c r="AM407" s="16">
        <f>+AL407+AM193</f>
        <v>0</v>
      </c>
      <c r="AN407" s="16">
        <f>+AM407+AN193</f>
        <v>0</v>
      </c>
      <c r="AO407" s="16">
        <f>+AN407+AO193</f>
        <v>0</v>
      </c>
      <c r="AP407" s="16">
        <f>+AO407+AP193</f>
        <v>0</v>
      </c>
      <c r="AQ407" s="16">
        <f>+AP407+AQ193</f>
        <v>0</v>
      </c>
      <c r="AR407" s="16">
        <f>+AQ407+AR193</f>
        <v>0</v>
      </c>
      <c r="AS407" s="16">
        <f>+AR407+AS193</f>
        <v>0</v>
      </c>
      <c r="AT407" s="16">
        <f>+AS407+AT193</f>
        <v>0</v>
      </c>
      <c r="AU407" s="16">
        <f>+AT407+AU193</f>
        <v>0</v>
      </c>
      <c r="AV407" s="16">
        <f>+AU407+AV193</f>
        <v>0</v>
      </c>
      <c r="AW407" s="16">
        <f>+AV407+AW193</f>
        <v>0</v>
      </c>
      <c r="AX407" s="16">
        <f>+AW407+AX193</f>
        <v>0</v>
      </c>
      <c r="AY407" s="16">
        <f>+AX407+AY193</f>
        <v>0</v>
      </c>
      <c r="AZ407" s="16">
        <f>+AY407+AZ193</f>
        <v>0</v>
      </c>
      <c r="BA407" s="16">
        <f>+AZ407+BA193</f>
        <v>0</v>
      </c>
      <c r="BB407" s="16">
        <f>+BA407+BB193</f>
        <v>0</v>
      </c>
      <c r="BC407" s="16">
        <f>+BB407+BC193</f>
        <v>0</v>
      </c>
      <c r="BD407" s="16">
        <f>+BC407+BD193</f>
        <v>0</v>
      </c>
      <c r="BE407" s="16">
        <f>+BD407+BE193</f>
        <v>0</v>
      </c>
      <c r="BF407" s="16">
        <f>+BE407+BF193</f>
        <v>0</v>
      </c>
      <c r="BG407" s="16">
        <f>+BF407+BG193</f>
        <v>0</v>
      </c>
      <c r="BH407" s="16">
        <f>+BG407+BH193</f>
        <v>0</v>
      </c>
      <c r="BI407" s="16">
        <f>+BH407+BI193</f>
        <v>0</v>
      </c>
      <c r="BJ407" s="16">
        <f>+BI407+BJ193</f>
        <v>0</v>
      </c>
      <c r="BK407" s="16">
        <f>+BJ407+BK193</f>
        <v>0</v>
      </c>
      <c r="BL407" s="16">
        <f>+BK407+BL193</f>
        <v>0</v>
      </c>
      <c r="BM407" s="16">
        <f>+BL407+BM193</f>
        <v>0</v>
      </c>
      <c r="BN407" s="16">
        <f>+BM407+BN193</f>
        <v>0</v>
      </c>
      <c r="BO407" s="16">
        <f>+BN407+BO193</f>
        <v>0</v>
      </c>
      <c r="BP407" s="16">
        <f>+BO407+BP193</f>
        <v>0</v>
      </c>
      <c r="BQ407" s="16">
        <f>+BP407+BQ193</f>
        <v>0</v>
      </c>
      <c r="BR407" s="16">
        <f>+BQ407+BR193</f>
        <v>0</v>
      </c>
      <c r="BS407" s="16">
        <f>+BR407+BS193</f>
        <v>0</v>
      </c>
      <c r="BT407" s="16">
        <f>+BS407+BT193</f>
        <v>0</v>
      </c>
      <c r="BU407" s="16">
        <f>+BT407+BU193</f>
        <v>0</v>
      </c>
      <c r="BV407" s="16">
        <f>+BU407+BV193</f>
        <v>0</v>
      </c>
      <c r="BW407" s="16">
        <f>+BV407+BW193</f>
        <v>0</v>
      </c>
      <c r="BX407" s="16">
        <f>+BW407+BX193</f>
        <v>0</v>
      </c>
      <c r="BY407" s="16">
        <f>+BX407+BY193</f>
        <v>2</v>
      </c>
      <c r="BZ407" s="16">
        <f>+BY407+BZ193</f>
        <v>2</v>
      </c>
      <c r="CA407" s="16">
        <f>+BZ407+CA193</f>
        <v>2</v>
      </c>
      <c r="CB407" s="16">
        <f>+CA407+CB193</f>
        <v>2</v>
      </c>
      <c r="CC407" s="16">
        <f>+CB407+CC193</f>
        <v>2</v>
      </c>
      <c r="CD407" s="16">
        <f>+CC407+CD193</f>
        <v>2</v>
      </c>
      <c r="CE407" s="16">
        <f>+CD407+CE193</f>
        <v>2</v>
      </c>
      <c r="CF407" s="16">
        <f>+CE407+CF193</f>
        <v>2</v>
      </c>
      <c r="CG407" s="16">
        <f>+CF407+CG193</f>
        <v>2</v>
      </c>
      <c r="CH407" s="16">
        <f>+CG407+CH193</f>
        <v>2</v>
      </c>
      <c r="CI407" s="16">
        <f>+CH407+CI193</f>
        <v>2</v>
      </c>
      <c r="CJ407" s="16">
        <f>+CI407+CJ193</f>
        <v>3</v>
      </c>
      <c r="CK407" s="16">
        <f>+CJ407+CK193</f>
        <v>3</v>
      </c>
      <c r="CL407" s="16">
        <f>+CK407+CL193</f>
        <v>3</v>
      </c>
      <c r="CM407" s="16">
        <f>+CL407+CM193</f>
        <v>4</v>
      </c>
      <c r="CN407" s="16">
        <f>+CM407+CN193</f>
        <v>9</v>
      </c>
      <c r="CO407" s="16">
        <f>+CN407+CO193</f>
        <v>9</v>
      </c>
      <c r="CP407" s="16">
        <f>+CO407+CP193</f>
        <v>13</v>
      </c>
      <c r="CQ407" s="16">
        <f>+CP407+CQ193</f>
        <v>13</v>
      </c>
      <c r="CR407" s="16">
        <f>+CQ407+CR193</f>
        <v>13</v>
      </c>
      <c r="CS407" s="16">
        <f>+CR407+CS193</f>
        <v>13</v>
      </c>
      <c r="CT407" s="16">
        <f>+CS407+CT193</f>
        <v>14</v>
      </c>
      <c r="CU407" s="16">
        <f>+CT407+CU193</f>
        <v>14</v>
      </c>
      <c r="CV407" s="16">
        <f>+CU407+CV193</f>
        <v>14</v>
      </c>
      <c r="CW407" s="16">
        <f>+CV407+CW193</f>
        <v>14</v>
      </c>
      <c r="CX407" s="16">
        <f>+CW407+CX193</f>
        <v>14</v>
      </c>
      <c r="CY407" s="16">
        <f>+CX407+CY193</f>
        <v>14</v>
      </c>
      <c r="CZ407" s="16">
        <f>+CY407+CZ193</f>
        <v>15</v>
      </c>
      <c r="DA407" s="16">
        <f>+CZ407+DA193</f>
        <v>15</v>
      </c>
      <c r="DB407" s="16">
        <f>+DA407+DB193</f>
        <v>15</v>
      </c>
      <c r="DC407" s="16">
        <f>+DB407+DC193</f>
        <v>15</v>
      </c>
      <c r="DD407" s="16">
        <f>+DC407+DD193</f>
        <v>15</v>
      </c>
      <c r="DE407" s="16">
        <f>+DD407+DE193</f>
        <v>15</v>
      </c>
      <c r="DF407" s="16">
        <f>+DE407+DF193</f>
        <v>15</v>
      </c>
      <c r="DG407" s="16">
        <f>+DF407+DG193</f>
        <v>15</v>
      </c>
      <c r="DH407" s="16">
        <f>+DG407+DH193</f>
        <v>15</v>
      </c>
      <c r="DI407" s="16">
        <f>+DH407+DI193</f>
        <v>15</v>
      </c>
      <c r="DJ407" s="16">
        <f>+DI407+DJ193</f>
        <v>15</v>
      </c>
      <c r="DK407" s="16">
        <f>+DJ407+DK193</f>
        <v>15</v>
      </c>
      <c r="DL407" s="16">
        <f>+DK407+DL193</f>
        <v>15</v>
      </c>
      <c r="DM407" s="16">
        <f>+DL407+DM193</f>
        <v>15</v>
      </c>
      <c r="DN407" s="16">
        <f>+DM407+DN193</f>
        <v>15</v>
      </c>
      <c r="DO407" s="16">
        <f>+DN407+DO193</f>
        <v>15</v>
      </c>
      <c r="DP407" s="16">
        <f>+DO407+DP193</f>
        <v>15</v>
      </c>
      <c r="DQ407" s="16">
        <f>+DP407+DQ193</f>
        <v>15</v>
      </c>
      <c r="DR407" s="16">
        <f>+DQ407+DR193</f>
        <v>15</v>
      </c>
      <c r="DS407" s="16">
        <f>+DR407+DS193</f>
        <v>17</v>
      </c>
      <c r="DT407" s="16">
        <f>+DS407+DT193</f>
        <v>17</v>
      </c>
      <c r="DU407" s="16">
        <f>+DT407+DU193</f>
        <v>17</v>
      </c>
      <c r="DV407" s="16">
        <f>+DU407+DV193</f>
        <v>17</v>
      </c>
      <c r="DW407" s="15">
        <f>+DW193</f>
        <v>17</v>
      </c>
      <c r="DX407" s="15">
        <f>COUNTIF(C407:DW407,"&gt;0")</f>
        <v>51</v>
      </c>
    </row>
    <row r="408" spans="1:128" x14ac:dyDescent="0.3">
      <c r="A408" t="str">
        <f>+A194</f>
        <v>Saint_Vincent_and_the_Grenadines</v>
      </c>
      <c r="B408">
        <f>+B194</f>
        <v>0</v>
      </c>
      <c r="C408" s="16">
        <f>+B408+C194</f>
        <v>0</v>
      </c>
      <c r="D408" s="16">
        <f>+C408+D194</f>
        <v>0</v>
      </c>
      <c r="E408" s="16">
        <f>+D408+E194</f>
        <v>0</v>
      </c>
      <c r="F408" s="16">
        <f>+E408+F194</f>
        <v>0</v>
      </c>
      <c r="G408" s="16">
        <f>+F408+G194</f>
        <v>0</v>
      </c>
      <c r="H408" s="16">
        <f>+G408+H194</f>
        <v>0</v>
      </c>
      <c r="I408" s="16">
        <f>+H408+I194</f>
        <v>0</v>
      </c>
      <c r="J408" s="16">
        <f>+I408+J194</f>
        <v>0</v>
      </c>
      <c r="K408" s="16">
        <f>+J408+K194</f>
        <v>0</v>
      </c>
      <c r="L408" s="16">
        <f>+K408+L194</f>
        <v>0</v>
      </c>
      <c r="M408" s="16">
        <f>+L408+M194</f>
        <v>0</v>
      </c>
      <c r="N408" s="16">
        <f>+M408+N194</f>
        <v>0</v>
      </c>
      <c r="O408" s="16">
        <f>+N408+O194</f>
        <v>0</v>
      </c>
      <c r="P408" s="16">
        <f>+O408+P194</f>
        <v>0</v>
      </c>
      <c r="Q408" s="16">
        <f>+P408+Q194</f>
        <v>0</v>
      </c>
      <c r="R408" s="16">
        <f>+Q408+R194</f>
        <v>0</v>
      </c>
      <c r="S408" s="16">
        <f>+R408+S194</f>
        <v>0</v>
      </c>
      <c r="T408" s="16">
        <f>+S408+T194</f>
        <v>0</v>
      </c>
      <c r="U408" s="16">
        <f>+T408+U194</f>
        <v>0</v>
      </c>
      <c r="V408" s="16">
        <f>+U408+V194</f>
        <v>0</v>
      </c>
      <c r="W408" s="16">
        <f>+V408+W194</f>
        <v>0</v>
      </c>
      <c r="X408" s="16">
        <f>+W408+X194</f>
        <v>0</v>
      </c>
      <c r="Y408" s="16">
        <f>+X408+Y194</f>
        <v>0</v>
      </c>
      <c r="Z408" s="16">
        <f>+Y408+Z194</f>
        <v>0</v>
      </c>
      <c r="AA408" s="16">
        <f>+Z408+AA194</f>
        <v>0</v>
      </c>
      <c r="AB408" s="16">
        <f>+AA408+AB194</f>
        <v>0</v>
      </c>
      <c r="AC408" s="16">
        <f>+AB408+AC194</f>
        <v>0</v>
      </c>
      <c r="AD408" s="16">
        <f>+AC408+AD194</f>
        <v>0</v>
      </c>
      <c r="AE408" s="16">
        <f>+AD408+AE194</f>
        <v>0</v>
      </c>
      <c r="AF408" s="16">
        <f>+AE408+AF194</f>
        <v>0</v>
      </c>
      <c r="AG408" s="16">
        <f>+AF408+AG194</f>
        <v>0</v>
      </c>
      <c r="AH408" s="16">
        <f>+AG408+AH194</f>
        <v>0</v>
      </c>
      <c r="AI408" s="16">
        <f>+AH408+AI194</f>
        <v>0</v>
      </c>
      <c r="AJ408" s="16">
        <f>+AI408+AJ194</f>
        <v>0</v>
      </c>
      <c r="AK408" s="16">
        <f>+AJ408+AK194</f>
        <v>0</v>
      </c>
      <c r="AL408" s="16">
        <f>+AK408+AL194</f>
        <v>0</v>
      </c>
      <c r="AM408" s="16">
        <f>+AL408+AM194</f>
        <v>0</v>
      </c>
      <c r="AN408" s="16">
        <f>+AM408+AN194</f>
        <v>0</v>
      </c>
      <c r="AO408" s="16">
        <f>+AN408+AO194</f>
        <v>0</v>
      </c>
      <c r="AP408" s="16">
        <f>+AO408+AP194</f>
        <v>0</v>
      </c>
      <c r="AQ408" s="16">
        <f>+AP408+AQ194</f>
        <v>0</v>
      </c>
      <c r="AR408" s="16">
        <f>+AQ408+AR194</f>
        <v>0</v>
      </c>
      <c r="AS408" s="16">
        <f>+AR408+AS194</f>
        <v>0</v>
      </c>
      <c r="AT408" s="16">
        <f>+AS408+AT194</f>
        <v>0</v>
      </c>
      <c r="AU408" s="16">
        <f>+AT408+AU194</f>
        <v>0</v>
      </c>
      <c r="AV408" s="16">
        <f>+AU408+AV194</f>
        <v>0</v>
      </c>
      <c r="AW408" s="16">
        <f>+AV408+AW194</f>
        <v>0</v>
      </c>
      <c r="AX408" s="16">
        <f>+AW408+AX194</f>
        <v>0</v>
      </c>
      <c r="AY408" s="16">
        <f>+AX408+AY194</f>
        <v>0</v>
      </c>
      <c r="AZ408" s="16">
        <f>+AY408+AZ194</f>
        <v>0</v>
      </c>
      <c r="BA408" s="16">
        <f>+AZ408+BA194</f>
        <v>0</v>
      </c>
      <c r="BB408" s="16">
        <f>+BA408+BB194</f>
        <v>0</v>
      </c>
      <c r="BC408" s="16">
        <f>+BB408+BC194</f>
        <v>0</v>
      </c>
      <c r="BD408" s="16">
        <f>+BC408+BD194</f>
        <v>0</v>
      </c>
      <c r="BE408" s="16">
        <f>+BD408+BE194</f>
        <v>0</v>
      </c>
      <c r="BF408" s="16">
        <f>+BE408+BF194</f>
        <v>0</v>
      </c>
      <c r="BG408" s="16">
        <f>+BF408+BG194</f>
        <v>0</v>
      </c>
      <c r="BH408" s="16">
        <f>+BG408+BH194</f>
        <v>0</v>
      </c>
      <c r="BI408" s="16">
        <f>+BH408+BI194</f>
        <v>0</v>
      </c>
      <c r="BJ408" s="16">
        <f>+BI408+BJ194</f>
        <v>0</v>
      </c>
      <c r="BK408" s="16">
        <f>+BJ408+BK194</f>
        <v>0</v>
      </c>
      <c r="BL408" s="16">
        <f>+BK408+BL194</f>
        <v>0</v>
      </c>
      <c r="BM408" s="16">
        <f>+BL408+BM194</f>
        <v>0</v>
      </c>
      <c r="BN408" s="16">
        <f>+BM408+BN194</f>
        <v>0</v>
      </c>
      <c r="BO408" s="16">
        <f>+BN408+BO194</f>
        <v>0</v>
      </c>
      <c r="BP408" s="16">
        <f>+BO408+BP194</f>
        <v>0</v>
      </c>
      <c r="BQ408" s="16">
        <f>+BP408+BQ194</f>
        <v>0</v>
      </c>
      <c r="BR408" s="16">
        <f>+BQ408+BR194</f>
        <v>0</v>
      </c>
      <c r="BS408" s="16">
        <f>+BR408+BS194</f>
        <v>0</v>
      </c>
      <c r="BT408" s="16">
        <f>+BS408+BT194</f>
        <v>0</v>
      </c>
      <c r="BU408" s="16">
        <f>+BT408+BU194</f>
        <v>0</v>
      </c>
      <c r="BV408" s="16">
        <f>+BU408+BV194</f>
        <v>0</v>
      </c>
      <c r="BW408" s="16">
        <f>+BV408+BW194</f>
        <v>1</v>
      </c>
      <c r="BX408" s="16">
        <f>+BW408+BX194</f>
        <v>1</v>
      </c>
      <c r="BY408" s="16">
        <f>+BX408+BY194</f>
        <v>1</v>
      </c>
      <c r="BZ408" s="16">
        <f>+BY408+BZ194</f>
        <v>1</v>
      </c>
      <c r="CA408" s="16">
        <f>+BZ408+CA194</f>
        <v>1</v>
      </c>
      <c r="CB408" s="16">
        <f>+CA408+CB194</f>
        <v>1</v>
      </c>
      <c r="CC408" s="16">
        <f>+CB408+CC194</f>
        <v>1</v>
      </c>
      <c r="CD408" s="16">
        <f>+CC408+CD194</f>
        <v>1</v>
      </c>
      <c r="CE408" s="16">
        <f>+CD408+CE194</f>
        <v>1</v>
      </c>
      <c r="CF408" s="16">
        <f>+CE408+CF194</f>
        <v>1</v>
      </c>
      <c r="CG408" s="16">
        <f>+CF408+CG194</f>
        <v>1</v>
      </c>
      <c r="CH408" s="16">
        <f>+CG408+CH194</f>
        <v>1</v>
      </c>
      <c r="CI408" s="16">
        <f>+CH408+CI194</f>
        <v>1</v>
      </c>
      <c r="CJ408" s="16">
        <f>+CI408+CJ194</f>
        <v>1</v>
      </c>
      <c r="CK408" s="16">
        <f>+CJ408+CK194</f>
        <v>1</v>
      </c>
      <c r="CL408" s="16">
        <f>+CK408+CL194</f>
        <v>1</v>
      </c>
      <c r="CM408" s="16">
        <f>+CL408+CM194</f>
        <v>1</v>
      </c>
      <c r="CN408" s="16">
        <f>+CM408+CN194</f>
        <v>1</v>
      </c>
      <c r="CO408" s="16">
        <f>+CN408+CO194</f>
        <v>1</v>
      </c>
      <c r="CP408" s="16">
        <f>+CO408+CP194</f>
        <v>1</v>
      </c>
      <c r="CQ408" s="16">
        <f>+CP408+CQ194</f>
        <v>2</v>
      </c>
      <c r="CR408" s="16">
        <f>+CQ408+CR194</f>
        <v>2</v>
      </c>
      <c r="CS408" s="16">
        <f>+CR408+CS194</f>
        <v>7</v>
      </c>
      <c r="CT408" s="16">
        <f>+CS408+CT194</f>
        <v>7</v>
      </c>
      <c r="CU408" s="16">
        <f>+CT408+CU194</f>
        <v>7</v>
      </c>
      <c r="CV408" s="16">
        <f>+CU408+CV194</f>
        <v>7</v>
      </c>
      <c r="CW408" s="16">
        <f>+CV408+CW194</f>
        <v>8</v>
      </c>
      <c r="CX408" s="16">
        <f>+CW408+CX194</f>
        <v>8</v>
      </c>
      <c r="CY408" s="16">
        <f>+CX408+CY194</f>
        <v>12</v>
      </c>
      <c r="CZ408" s="16">
        <f>+CY408+CZ194</f>
        <v>12</v>
      </c>
      <c r="DA408" s="16">
        <f>+CZ408+DA194</f>
        <v>12</v>
      </c>
      <c r="DB408" s="16">
        <f>+DA408+DB194</f>
        <v>12</v>
      </c>
      <c r="DC408" s="16">
        <f>+DB408+DC194</f>
        <v>12</v>
      </c>
      <c r="DD408" s="16">
        <f>+DC408+DD194</f>
        <v>12</v>
      </c>
      <c r="DE408" s="16">
        <f>+DD408+DE194</f>
        <v>12</v>
      </c>
      <c r="DF408" s="16">
        <f>+DE408+DF194</f>
        <v>12</v>
      </c>
      <c r="DG408" s="16">
        <f>+DF408+DG194</f>
        <v>12</v>
      </c>
      <c r="DH408" s="16">
        <f>+DG408+DH194</f>
        <v>12</v>
      </c>
      <c r="DI408" s="16">
        <f>+DH408+DI194</f>
        <v>12</v>
      </c>
      <c r="DJ408" s="16">
        <f>+DI408+DJ194</f>
        <v>12</v>
      </c>
      <c r="DK408" s="16">
        <f>+DJ408+DK194</f>
        <v>12</v>
      </c>
      <c r="DL408" s="16">
        <f>+DK408+DL194</f>
        <v>13</v>
      </c>
      <c r="DM408" s="16">
        <f>+DL408+DM194</f>
        <v>13</v>
      </c>
      <c r="DN408" s="16">
        <f>+DM408+DN194</f>
        <v>14</v>
      </c>
      <c r="DO408" s="16">
        <f>+DN408+DO194</f>
        <v>14</v>
      </c>
      <c r="DP408" s="16">
        <f>+DO408+DP194</f>
        <v>14</v>
      </c>
      <c r="DQ408" s="16">
        <f>+DP408+DQ194</f>
        <v>15</v>
      </c>
      <c r="DR408" s="16">
        <f>+DQ408+DR194</f>
        <v>16</v>
      </c>
      <c r="DS408" s="16">
        <f>+DR408+DS194</f>
        <v>16</v>
      </c>
      <c r="DT408" s="16">
        <f>+DS408+DT194</f>
        <v>16</v>
      </c>
      <c r="DU408" s="16">
        <f>+DT408+DU194</f>
        <v>16</v>
      </c>
      <c r="DV408" s="16">
        <f>+DU408+DV194</f>
        <v>16</v>
      </c>
      <c r="DW408" s="15">
        <f>+DW194</f>
        <v>16</v>
      </c>
      <c r="DX408" s="15">
        <f>COUNTIF(C408:DW408,"&gt;0")</f>
        <v>53</v>
      </c>
    </row>
    <row r="409" spans="1:128" x14ac:dyDescent="0.3">
      <c r="A409" t="str">
        <f>+A195</f>
        <v>Namibia</v>
      </c>
      <c r="B409">
        <f>+B195</f>
        <v>0</v>
      </c>
      <c r="C409" s="16">
        <f>+B409+C195</f>
        <v>0</v>
      </c>
      <c r="D409" s="16">
        <f>+C409+D195</f>
        <v>0</v>
      </c>
      <c r="E409" s="16">
        <f>+D409+E195</f>
        <v>0</v>
      </c>
      <c r="F409" s="16">
        <f>+E409+F195</f>
        <v>0</v>
      </c>
      <c r="G409" s="16">
        <f>+F409+G195</f>
        <v>0</v>
      </c>
      <c r="H409" s="16">
        <f>+G409+H195</f>
        <v>0</v>
      </c>
      <c r="I409" s="16">
        <f>+H409+I195</f>
        <v>0</v>
      </c>
      <c r="J409" s="16">
        <f>+I409+J195</f>
        <v>0</v>
      </c>
      <c r="K409" s="16">
        <f>+J409+K195</f>
        <v>0</v>
      </c>
      <c r="L409" s="16">
        <f>+K409+L195</f>
        <v>0</v>
      </c>
      <c r="M409" s="16">
        <f>+L409+M195</f>
        <v>0</v>
      </c>
      <c r="N409" s="16">
        <f>+M409+N195</f>
        <v>0</v>
      </c>
      <c r="O409" s="16">
        <f>+N409+O195</f>
        <v>0</v>
      </c>
      <c r="P409" s="16">
        <f>+O409+P195</f>
        <v>0</v>
      </c>
      <c r="Q409" s="16">
        <f>+P409+Q195</f>
        <v>0</v>
      </c>
      <c r="R409" s="16">
        <f>+Q409+R195</f>
        <v>0</v>
      </c>
      <c r="S409" s="16">
        <f>+R409+S195</f>
        <v>0</v>
      </c>
      <c r="T409" s="16">
        <f>+S409+T195</f>
        <v>0</v>
      </c>
      <c r="U409" s="16">
        <f>+T409+U195</f>
        <v>0</v>
      </c>
      <c r="V409" s="16">
        <f>+U409+V195</f>
        <v>0</v>
      </c>
      <c r="W409" s="16">
        <f>+V409+W195</f>
        <v>0</v>
      </c>
      <c r="X409" s="16">
        <f>+W409+X195</f>
        <v>0</v>
      </c>
      <c r="Y409" s="16">
        <f>+X409+Y195</f>
        <v>0</v>
      </c>
      <c r="Z409" s="16">
        <f>+Y409+Z195</f>
        <v>0</v>
      </c>
      <c r="AA409" s="16">
        <f>+Z409+AA195</f>
        <v>0</v>
      </c>
      <c r="AB409" s="16">
        <f>+AA409+AB195</f>
        <v>0</v>
      </c>
      <c r="AC409" s="16">
        <f>+AB409+AC195</f>
        <v>0</v>
      </c>
      <c r="AD409" s="16">
        <f>+AC409+AD195</f>
        <v>0</v>
      </c>
      <c r="AE409" s="16">
        <f>+AD409+AE195</f>
        <v>0</v>
      </c>
      <c r="AF409" s="16">
        <f>+AE409+AF195</f>
        <v>0</v>
      </c>
      <c r="AG409" s="16">
        <f>+AF409+AG195</f>
        <v>0</v>
      </c>
      <c r="AH409" s="16">
        <f>+AG409+AH195</f>
        <v>0</v>
      </c>
      <c r="AI409" s="16">
        <f>+AH409+AI195</f>
        <v>0</v>
      </c>
      <c r="AJ409" s="16">
        <f>+AI409+AJ195</f>
        <v>0</v>
      </c>
      <c r="AK409" s="16">
        <f>+AJ409+AK195</f>
        <v>0</v>
      </c>
      <c r="AL409" s="16">
        <f>+AK409+AL195</f>
        <v>0</v>
      </c>
      <c r="AM409" s="16">
        <f>+AL409+AM195</f>
        <v>0</v>
      </c>
      <c r="AN409" s="16">
        <f>+AM409+AN195</f>
        <v>0</v>
      </c>
      <c r="AO409" s="16">
        <f>+AN409+AO195</f>
        <v>0</v>
      </c>
      <c r="AP409" s="16">
        <f>+AO409+AP195</f>
        <v>0</v>
      </c>
      <c r="AQ409" s="16">
        <f>+AP409+AQ195</f>
        <v>0</v>
      </c>
      <c r="AR409" s="16">
        <f>+AQ409+AR195</f>
        <v>0</v>
      </c>
      <c r="AS409" s="16">
        <f>+AR409+AS195</f>
        <v>0</v>
      </c>
      <c r="AT409" s="16">
        <f>+AS409+AT195</f>
        <v>0</v>
      </c>
      <c r="AU409" s="16">
        <f>+AT409+AU195</f>
        <v>0</v>
      </c>
      <c r="AV409" s="16">
        <f>+AU409+AV195</f>
        <v>0</v>
      </c>
      <c r="AW409" s="16">
        <f>+AV409+AW195</f>
        <v>0</v>
      </c>
      <c r="AX409" s="16">
        <f>+AW409+AX195</f>
        <v>0</v>
      </c>
      <c r="AY409" s="16">
        <f>+AX409+AY195</f>
        <v>0</v>
      </c>
      <c r="AZ409" s="16">
        <f>+AY409+AZ195</f>
        <v>0</v>
      </c>
      <c r="BA409" s="16">
        <f>+AZ409+BA195</f>
        <v>0</v>
      </c>
      <c r="BB409" s="16">
        <f>+BA409+BB195</f>
        <v>0</v>
      </c>
      <c r="BC409" s="16">
        <f>+BB409+BC195</f>
        <v>0</v>
      </c>
      <c r="BD409" s="16">
        <f>+BC409+BD195</f>
        <v>0</v>
      </c>
      <c r="BE409" s="16">
        <f>+BD409+BE195</f>
        <v>0</v>
      </c>
      <c r="BF409" s="16">
        <f>+BE409+BF195</f>
        <v>0</v>
      </c>
      <c r="BG409" s="16">
        <f>+BF409+BG195</f>
        <v>0</v>
      </c>
      <c r="BH409" s="16">
        <f>+BG409+BH195</f>
        <v>0</v>
      </c>
      <c r="BI409" s="16">
        <f>+BH409+BI195</f>
        <v>0</v>
      </c>
      <c r="BJ409" s="16">
        <f>+BI409+BJ195</f>
        <v>0</v>
      </c>
      <c r="BK409" s="16">
        <f>+BJ409+BK195</f>
        <v>0</v>
      </c>
      <c r="BL409" s="16">
        <f>+BK409+BL195</f>
        <v>0</v>
      </c>
      <c r="BM409" s="16">
        <f>+BL409+BM195</f>
        <v>0</v>
      </c>
      <c r="BN409" s="16">
        <f>+BM409+BN195</f>
        <v>0</v>
      </c>
      <c r="BO409" s="16">
        <f>+BN409+BO195</f>
        <v>0</v>
      </c>
      <c r="BP409" s="16">
        <f>+BO409+BP195</f>
        <v>0</v>
      </c>
      <c r="BQ409" s="16">
        <f>+BP409+BQ195</f>
        <v>0</v>
      </c>
      <c r="BR409" s="16">
        <f>+BQ409+BR195</f>
        <v>0</v>
      </c>
      <c r="BS409" s="16">
        <f>+BR409+BS195</f>
        <v>0</v>
      </c>
      <c r="BT409" s="16">
        <f>+BS409+BT195</f>
        <v>0</v>
      </c>
      <c r="BU409" s="16">
        <f>+BT409+BU195</f>
        <v>0</v>
      </c>
      <c r="BV409" s="16">
        <f>+BU409+BV195</f>
        <v>0</v>
      </c>
      <c r="BW409" s="16">
        <f>+BV409+BW195</f>
        <v>0</v>
      </c>
      <c r="BX409" s="16">
        <f>+BW409+BX195</f>
        <v>0</v>
      </c>
      <c r="BY409" s="16">
        <f>+BX409+BY195</f>
        <v>2</v>
      </c>
      <c r="BZ409" s="16">
        <f>+BY409+BZ195</f>
        <v>2</v>
      </c>
      <c r="CA409" s="16">
        <f>+BZ409+CA195</f>
        <v>2</v>
      </c>
      <c r="CB409" s="16">
        <f>+CA409+CB195</f>
        <v>2</v>
      </c>
      <c r="CC409" s="16">
        <f>+CB409+CC195</f>
        <v>2</v>
      </c>
      <c r="CD409" s="16">
        <f>+CC409+CD195</f>
        <v>2</v>
      </c>
      <c r="CE409" s="16">
        <f>+CD409+CE195</f>
        <v>3</v>
      </c>
      <c r="CF409" s="16">
        <f>+CE409+CF195</f>
        <v>3</v>
      </c>
      <c r="CG409" s="16">
        <f>+CF409+CG195</f>
        <v>3</v>
      </c>
      <c r="CH409" s="16">
        <f>+CG409+CH195</f>
        <v>3</v>
      </c>
      <c r="CI409" s="16">
        <f>+CH409+CI195</f>
        <v>3</v>
      </c>
      <c r="CJ409" s="16">
        <f>+CI409+CJ195</f>
        <v>4</v>
      </c>
      <c r="CK409" s="16">
        <f>+CJ409+CK195</f>
        <v>8</v>
      </c>
      <c r="CL409" s="16">
        <f>+CK409+CL195</f>
        <v>8</v>
      </c>
      <c r="CM409" s="16">
        <f>+CL409+CM195</f>
        <v>8</v>
      </c>
      <c r="CN409" s="16">
        <f>+CM409+CN195</f>
        <v>11</v>
      </c>
      <c r="CO409" s="16">
        <f>+CN409+CO195</f>
        <v>11</v>
      </c>
      <c r="CP409" s="16">
        <f>+CO409+CP195</f>
        <v>11</v>
      </c>
      <c r="CQ409" s="16">
        <f>+CP409+CQ195</f>
        <v>13</v>
      </c>
      <c r="CR409" s="16">
        <f>+CQ409+CR195</f>
        <v>13</v>
      </c>
      <c r="CS409" s="16">
        <f>+CR409+CS195</f>
        <v>14</v>
      </c>
      <c r="CT409" s="16">
        <f>+CS409+CT195</f>
        <v>14</v>
      </c>
      <c r="CU409" s="16">
        <f>+CT409+CU195</f>
        <v>16</v>
      </c>
      <c r="CV409" s="16">
        <f>+CU409+CV195</f>
        <v>16</v>
      </c>
      <c r="CW409" s="16">
        <f>+CV409+CW195</f>
        <v>16</v>
      </c>
      <c r="CX409" s="16">
        <f>+CW409+CX195</f>
        <v>16</v>
      </c>
      <c r="CY409" s="16">
        <f>+CX409+CY195</f>
        <v>16</v>
      </c>
      <c r="CZ409" s="16">
        <f>+CY409+CZ195</f>
        <v>16</v>
      </c>
      <c r="DA409" s="16">
        <f>+CZ409+DA195</f>
        <v>16</v>
      </c>
      <c r="DB409" s="16">
        <f>+DA409+DB195</f>
        <v>16</v>
      </c>
      <c r="DC409" s="16">
        <f>+DB409+DC195</f>
        <v>16</v>
      </c>
      <c r="DD409" s="16">
        <f>+DC409+DD195</f>
        <v>16</v>
      </c>
      <c r="DE409" s="16">
        <f>+DD409+DE195</f>
        <v>16</v>
      </c>
      <c r="DF409" s="16">
        <f>+DE409+DF195</f>
        <v>16</v>
      </c>
      <c r="DG409" s="16">
        <f>+DF409+DG195</f>
        <v>16</v>
      </c>
      <c r="DH409" s="16">
        <f>+DG409+DH195</f>
        <v>16</v>
      </c>
      <c r="DI409" s="16">
        <f>+DH409+DI195</f>
        <v>16</v>
      </c>
      <c r="DJ409" s="16">
        <f>+DI409+DJ195</f>
        <v>16</v>
      </c>
      <c r="DK409" s="16">
        <f>+DJ409+DK195</f>
        <v>16</v>
      </c>
      <c r="DL409" s="16">
        <f>+DK409+DL195</f>
        <v>16</v>
      </c>
      <c r="DM409" s="16">
        <f>+DL409+DM195</f>
        <v>16</v>
      </c>
      <c r="DN409" s="16">
        <f>+DM409+DN195</f>
        <v>16</v>
      </c>
      <c r="DO409" s="16">
        <f>+DN409+DO195</f>
        <v>16</v>
      </c>
      <c r="DP409" s="16">
        <f>+DO409+DP195</f>
        <v>16</v>
      </c>
      <c r="DQ409" s="16">
        <f>+DP409+DQ195</f>
        <v>16</v>
      </c>
      <c r="DR409" s="16">
        <f>+DQ409+DR195</f>
        <v>16</v>
      </c>
      <c r="DS409" s="16">
        <f>+DR409+DS195</f>
        <v>16</v>
      </c>
      <c r="DT409" s="16">
        <f>+DS409+DT195</f>
        <v>16</v>
      </c>
      <c r="DU409" s="16">
        <f>+DT409+DU195</f>
        <v>16</v>
      </c>
      <c r="DV409" s="16">
        <f>+DU409+DV195</f>
        <v>16</v>
      </c>
      <c r="DW409" s="15">
        <f>+DW195</f>
        <v>16</v>
      </c>
      <c r="DX409" s="15">
        <f>COUNTIF(C409:DW409,"&gt;0")</f>
        <v>51</v>
      </c>
    </row>
    <row r="410" spans="1:128" x14ac:dyDescent="0.3">
      <c r="A410" t="str">
        <f>+A196</f>
        <v>Dominica</v>
      </c>
      <c r="B410">
        <f>+B196</f>
        <v>0</v>
      </c>
      <c r="C410" s="16">
        <f>+B410+C196</f>
        <v>0</v>
      </c>
      <c r="D410" s="16">
        <f>+C410+D196</f>
        <v>0</v>
      </c>
      <c r="E410" s="16">
        <f>+D410+E196</f>
        <v>0</v>
      </c>
      <c r="F410" s="16">
        <f>+E410+F196</f>
        <v>0</v>
      </c>
      <c r="G410" s="16">
        <f>+F410+G196</f>
        <v>0</v>
      </c>
      <c r="H410" s="16">
        <f>+G410+H196</f>
        <v>0</v>
      </c>
      <c r="I410" s="16">
        <f>+H410+I196</f>
        <v>0</v>
      </c>
      <c r="J410" s="16">
        <f>+I410+J196</f>
        <v>0</v>
      </c>
      <c r="K410" s="16">
        <f>+J410+K196</f>
        <v>0</v>
      </c>
      <c r="L410" s="16">
        <f>+K410+L196</f>
        <v>0</v>
      </c>
      <c r="M410" s="16">
        <f>+L410+M196</f>
        <v>0</v>
      </c>
      <c r="N410" s="16">
        <f>+M410+N196</f>
        <v>0</v>
      </c>
      <c r="O410" s="16">
        <f>+N410+O196</f>
        <v>0</v>
      </c>
      <c r="P410" s="16">
        <f>+O410+P196</f>
        <v>0</v>
      </c>
      <c r="Q410" s="16">
        <f>+P410+Q196</f>
        <v>0</v>
      </c>
      <c r="R410" s="16">
        <f>+Q410+R196</f>
        <v>0</v>
      </c>
      <c r="S410" s="16">
        <f>+R410+S196</f>
        <v>0</v>
      </c>
      <c r="T410" s="16">
        <f>+S410+T196</f>
        <v>0</v>
      </c>
      <c r="U410" s="16">
        <f>+T410+U196</f>
        <v>0</v>
      </c>
      <c r="V410" s="16">
        <f>+U410+V196</f>
        <v>0</v>
      </c>
      <c r="W410" s="16">
        <f>+V410+W196</f>
        <v>0</v>
      </c>
      <c r="X410" s="16">
        <f>+W410+X196</f>
        <v>0</v>
      </c>
      <c r="Y410" s="16">
        <f>+X410+Y196</f>
        <v>0</v>
      </c>
      <c r="Z410" s="16">
        <f>+Y410+Z196</f>
        <v>0</v>
      </c>
      <c r="AA410" s="16">
        <f>+Z410+AA196</f>
        <v>0</v>
      </c>
      <c r="AB410" s="16">
        <f>+AA410+AB196</f>
        <v>0</v>
      </c>
      <c r="AC410" s="16">
        <f>+AB410+AC196</f>
        <v>0</v>
      </c>
      <c r="AD410" s="16">
        <f>+AC410+AD196</f>
        <v>0</v>
      </c>
      <c r="AE410" s="16">
        <f>+AD410+AE196</f>
        <v>0</v>
      </c>
      <c r="AF410" s="16">
        <f>+AE410+AF196</f>
        <v>0</v>
      </c>
      <c r="AG410" s="16">
        <f>+AF410+AG196</f>
        <v>0</v>
      </c>
      <c r="AH410" s="16">
        <f>+AG410+AH196</f>
        <v>0</v>
      </c>
      <c r="AI410" s="16">
        <f>+AH410+AI196</f>
        <v>0</v>
      </c>
      <c r="AJ410" s="16">
        <f>+AI410+AJ196</f>
        <v>0</v>
      </c>
      <c r="AK410" s="16">
        <f>+AJ410+AK196</f>
        <v>0</v>
      </c>
      <c r="AL410" s="16">
        <f>+AK410+AL196</f>
        <v>0</v>
      </c>
      <c r="AM410" s="16">
        <f>+AL410+AM196</f>
        <v>0</v>
      </c>
      <c r="AN410" s="16">
        <f>+AM410+AN196</f>
        <v>0</v>
      </c>
      <c r="AO410" s="16">
        <f>+AN410+AO196</f>
        <v>0</v>
      </c>
      <c r="AP410" s="16">
        <f>+AO410+AP196</f>
        <v>0</v>
      </c>
      <c r="AQ410" s="16">
        <f>+AP410+AQ196</f>
        <v>0</v>
      </c>
      <c r="AR410" s="16">
        <f>+AQ410+AR196</f>
        <v>0</v>
      </c>
      <c r="AS410" s="16">
        <f>+AR410+AS196</f>
        <v>0</v>
      </c>
      <c r="AT410" s="16">
        <f>+AS410+AT196</f>
        <v>0</v>
      </c>
      <c r="AU410" s="16">
        <f>+AT410+AU196</f>
        <v>0</v>
      </c>
      <c r="AV410" s="16">
        <f>+AU410+AV196</f>
        <v>0</v>
      </c>
      <c r="AW410" s="16">
        <f>+AV410+AW196</f>
        <v>0</v>
      </c>
      <c r="AX410" s="16">
        <f>+AW410+AX196</f>
        <v>0</v>
      </c>
      <c r="AY410" s="16">
        <f>+AX410+AY196</f>
        <v>0</v>
      </c>
      <c r="AZ410" s="16">
        <f>+AY410+AZ196</f>
        <v>0</v>
      </c>
      <c r="BA410" s="16">
        <f>+AZ410+BA196</f>
        <v>0</v>
      </c>
      <c r="BB410" s="16">
        <f>+BA410+BB196</f>
        <v>0</v>
      </c>
      <c r="BC410" s="16">
        <f>+BB410+BC196</f>
        <v>0</v>
      </c>
      <c r="BD410" s="16">
        <f>+BC410+BD196</f>
        <v>0</v>
      </c>
      <c r="BE410" s="16">
        <f>+BD410+BE196</f>
        <v>0</v>
      </c>
      <c r="BF410" s="16">
        <f>+BE410+BF196</f>
        <v>0</v>
      </c>
      <c r="BG410" s="16">
        <f>+BF410+BG196</f>
        <v>0</v>
      </c>
      <c r="BH410" s="16">
        <f>+BG410+BH196</f>
        <v>0</v>
      </c>
      <c r="BI410" s="16">
        <f>+BH410+BI196</f>
        <v>0</v>
      </c>
      <c r="BJ410" s="16">
        <f>+BI410+BJ196</f>
        <v>0</v>
      </c>
      <c r="BK410" s="16">
        <f>+BJ410+BK196</f>
        <v>0</v>
      </c>
      <c r="BL410" s="16">
        <f>+BK410+BL196</f>
        <v>0</v>
      </c>
      <c r="BM410" s="16">
        <f>+BL410+BM196</f>
        <v>0</v>
      </c>
      <c r="BN410" s="16">
        <f>+BM410+BN196</f>
        <v>0</v>
      </c>
      <c r="BO410" s="16">
        <f>+BN410+BO196</f>
        <v>0</v>
      </c>
      <c r="BP410" s="16">
        <f>+BO410+BP196</f>
        <v>0</v>
      </c>
      <c r="BQ410" s="16">
        <f>+BP410+BQ196</f>
        <v>0</v>
      </c>
      <c r="BR410" s="16">
        <f>+BQ410+BR196</f>
        <v>0</v>
      </c>
      <c r="BS410" s="16">
        <f>+BR410+BS196</f>
        <v>0</v>
      </c>
      <c r="BT410" s="16">
        <f>+BS410+BT196</f>
        <v>0</v>
      </c>
      <c r="BU410" s="16">
        <f>+BT410+BU196</f>
        <v>0</v>
      </c>
      <c r="BV410" s="16">
        <f>+BU410+BV196</f>
        <v>0</v>
      </c>
      <c r="BW410" s="16">
        <f>+BV410+BW196</f>
        <v>0</v>
      </c>
      <c r="BX410" s="16">
        <f>+BW410+BX196</f>
        <v>0</v>
      </c>
      <c r="BY410" s="16">
        <f>+BX410+BY196</f>
        <v>0</v>
      </c>
      <c r="BZ410" s="16">
        <f>+BY410+BZ196</f>
        <v>0</v>
      </c>
      <c r="CA410" s="16">
        <f>+BZ410+CA196</f>
        <v>0</v>
      </c>
      <c r="CB410" s="16">
        <f>+CA410+CB196</f>
        <v>0</v>
      </c>
      <c r="CC410" s="16">
        <f>+CB410+CC196</f>
        <v>0</v>
      </c>
      <c r="CD410" s="16">
        <f>+CC410+CD196</f>
        <v>0</v>
      </c>
      <c r="CE410" s="16">
        <f>+CD410+CE196</f>
        <v>0</v>
      </c>
      <c r="CF410" s="16">
        <f>+CE410+CF196</f>
        <v>0</v>
      </c>
      <c r="CG410" s="16">
        <f>+CF410+CG196</f>
        <v>1</v>
      </c>
      <c r="CH410" s="16">
        <f>+CG410+CH196</f>
        <v>1</v>
      </c>
      <c r="CI410" s="16">
        <f>+CH410+CI196</f>
        <v>2</v>
      </c>
      <c r="CJ410" s="16">
        <f>+CI410+CJ196</f>
        <v>7</v>
      </c>
      <c r="CK410" s="16">
        <f>+CJ410+CK196</f>
        <v>11</v>
      </c>
      <c r="CL410" s="16">
        <f>+CK410+CL196</f>
        <v>11</v>
      </c>
      <c r="CM410" s="16">
        <f>+CL410+CM196</f>
        <v>11</v>
      </c>
      <c r="CN410" s="16">
        <f>+CM410+CN196</f>
        <v>11</v>
      </c>
      <c r="CO410" s="16">
        <f>+CN410+CO196</f>
        <v>11</v>
      </c>
      <c r="CP410" s="16">
        <f>+CO410+CP196</f>
        <v>11</v>
      </c>
      <c r="CQ410" s="16">
        <f>+CP410+CQ196</f>
        <v>12</v>
      </c>
      <c r="CR410" s="16">
        <f>+CQ410+CR196</f>
        <v>12</v>
      </c>
      <c r="CS410" s="16">
        <f>+CR410+CS196</f>
        <v>14</v>
      </c>
      <c r="CT410" s="16">
        <f>+CS410+CT196</f>
        <v>14</v>
      </c>
      <c r="CU410" s="16">
        <f>+CT410+CU196</f>
        <v>14</v>
      </c>
      <c r="CV410" s="16">
        <f>+CU410+CV196</f>
        <v>15</v>
      </c>
      <c r="CW410" s="16">
        <f>+CV410+CW196</f>
        <v>15</v>
      </c>
      <c r="CX410" s="16">
        <f>+CW410+CX196</f>
        <v>15</v>
      </c>
      <c r="CY410" s="16">
        <f>+CX410+CY196</f>
        <v>16</v>
      </c>
      <c r="CZ410" s="16">
        <f>+CY410+CZ196</f>
        <v>16</v>
      </c>
      <c r="DA410" s="16">
        <f>+CZ410+DA196</f>
        <v>16</v>
      </c>
      <c r="DB410" s="16">
        <f>+DA410+DB196</f>
        <v>16</v>
      </c>
      <c r="DC410" s="16">
        <f>+DB410+DC196</f>
        <v>16</v>
      </c>
      <c r="DD410" s="16">
        <f>+DC410+DD196</f>
        <v>16</v>
      </c>
      <c r="DE410" s="16">
        <f>+DD410+DE196</f>
        <v>16</v>
      </c>
      <c r="DF410" s="16">
        <f>+DE410+DF196</f>
        <v>16</v>
      </c>
      <c r="DG410" s="16">
        <f>+DF410+DG196</f>
        <v>16</v>
      </c>
      <c r="DH410" s="16">
        <f>+DG410+DH196</f>
        <v>16</v>
      </c>
      <c r="DI410" s="16">
        <f>+DH410+DI196</f>
        <v>16</v>
      </c>
      <c r="DJ410" s="16">
        <f>+DI410+DJ196</f>
        <v>16</v>
      </c>
      <c r="DK410" s="16">
        <f>+DJ410+DK196</f>
        <v>16</v>
      </c>
      <c r="DL410" s="16">
        <f>+DK410+DL196</f>
        <v>16</v>
      </c>
      <c r="DM410" s="16">
        <f>+DL410+DM196</f>
        <v>16</v>
      </c>
      <c r="DN410" s="16">
        <f>+DM410+DN196</f>
        <v>16</v>
      </c>
      <c r="DO410" s="16">
        <f>+DN410+DO196</f>
        <v>16</v>
      </c>
      <c r="DP410" s="16">
        <f>+DO410+DP196</f>
        <v>16</v>
      </c>
      <c r="DQ410" s="16">
        <f>+DP410+DQ196</f>
        <v>16</v>
      </c>
      <c r="DR410" s="16">
        <f>+DQ410+DR196</f>
        <v>16</v>
      </c>
      <c r="DS410" s="16">
        <f>+DR410+DS196</f>
        <v>16</v>
      </c>
      <c r="DT410" s="16">
        <f>+DS410+DT196</f>
        <v>16</v>
      </c>
      <c r="DU410" s="16">
        <f>+DT410+DU196</f>
        <v>16</v>
      </c>
      <c r="DV410" s="16">
        <f>+DU410+DV196</f>
        <v>16</v>
      </c>
      <c r="DW410" s="15">
        <f>+DW196</f>
        <v>16</v>
      </c>
      <c r="DX410" s="15">
        <f>COUNTIF(C410:DW410,"&gt;0")</f>
        <v>43</v>
      </c>
    </row>
    <row r="411" spans="1:128" x14ac:dyDescent="0.3">
      <c r="A411" t="str">
        <f>+A197</f>
        <v>CuraÃ§ao</v>
      </c>
      <c r="B411">
        <f>+B197</f>
        <v>0</v>
      </c>
      <c r="C411" s="16">
        <f>+B411+C197</f>
        <v>0</v>
      </c>
      <c r="D411" s="16">
        <f>+C411+D197</f>
        <v>0</v>
      </c>
      <c r="E411" s="16">
        <f>+D411+E197</f>
        <v>0</v>
      </c>
      <c r="F411" s="16">
        <f>+E411+F197</f>
        <v>0</v>
      </c>
      <c r="G411" s="16">
        <f>+F411+G197</f>
        <v>0</v>
      </c>
      <c r="H411" s="16">
        <f>+G411+H197</f>
        <v>0</v>
      </c>
      <c r="I411" s="16">
        <f>+H411+I197</f>
        <v>0</v>
      </c>
      <c r="J411" s="16">
        <f>+I411+J197</f>
        <v>0</v>
      </c>
      <c r="K411" s="16">
        <f>+J411+K197</f>
        <v>0</v>
      </c>
      <c r="L411" s="16">
        <f>+K411+L197</f>
        <v>0</v>
      </c>
      <c r="M411" s="16">
        <f>+L411+M197</f>
        <v>0</v>
      </c>
      <c r="N411" s="16">
        <f>+M411+N197</f>
        <v>0</v>
      </c>
      <c r="O411" s="16">
        <f>+N411+O197</f>
        <v>0</v>
      </c>
      <c r="P411" s="16">
        <f>+O411+P197</f>
        <v>0</v>
      </c>
      <c r="Q411" s="16">
        <f>+P411+Q197</f>
        <v>0</v>
      </c>
      <c r="R411" s="16">
        <f>+Q411+R197</f>
        <v>0</v>
      </c>
      <c r="S411" s="16">
        <f>+R411+S197</f>
        <v>0</v>
      </c>
      <c r="T411" s="16">
        <f>+S411+T197</f>
        <v>0</v>
      </c>
      <c r="U411" s="16">
        <f>+T411+U197</f>
        <v>0</v>
      </c>
      <c r="V411" s="16">
        <f>+U411+V197</f>
        <v>0</v>
      </c>
      <c r="W411" s="16">
        <f>+V411+W197</f>
        <v>0</v>
      </c>
      <c r="X411" s="16">
        <f>+W411+X197</f>
        <v>0</v>
      </c>
      <c r="Y411" s="16">
        <f>+X411+Y197</f>
        <v>0</v>
      </c>
      <c r="Z411" s="16">
        <f>+Y411+Z197</f>
        <v>0</v>
      </c>
      <c r="AA411" s="16">
        <f>+Z411+AA197</f>
        <v>0</v>
      </c>
      <c r="AB411" s="16">
        <f>+AA411+AB197</f>
        <v>0</v>
      </c>
      <c r="AC411" s="16">
        <f>+AB411+AC197</f>
        <v>0</v>
      </c>
      <c r="AD411" s="16">
        <f>+AC411+AD197</f>
        <v>0</v>
      </c>
      <c r="AE411" s="16">
        <f>+AD411+AE197</f>
        <v>0</v>
      </c>
      <c r="AF411" s="16">
        <f>+AE411+AF197</f>
        <v>0</v>
      </c>
      <c r="AG411" s="16">
        <f>+AF411+AG197</f>
        <v>0</v>
      </c>
      <c r="AH411" s="16">
        <f>+AG411+AH197</f>
        <v>0</v>
      </c>
      <c r="AI411" s="16">
        <f>+AH411+AI197</f>
        <v>0</v>
      </c>
      <c r="AJ411" s="16">
        <f>+AI411+AJ197</f>
        <v>0</v>
      </c>
      <c r="AK411" s="16">
        <f>+AJ411+AK197</f>
        <v>0</v>
      </c>
      <c r="AL411" s="16">
        <f>+AK411+AL197</f>
        <v>0</v>
      </c>
      <c r="AM411" s="16">
        <f>+AL411+AM197</f>
        <v>0</v>
      </c>
      <c r="AN411" s="16">
        <f>+AM411+AN197</f>
        <v>0</v>
      </c>
      <c r="AO411" s="16">
        <f>+AN411+AO197</f>
        <v>0</v>
      </c>
      <c r="AP411" s="16">
        <f>+AO411+AP197</f>
        <v>0</v>
      </c>
      <c r="AQ411" s="16">
        <f>+AP411+AQ197</f>
        <v>0</v>
      </c>
      <c r="AR411" s="16">
        <f>+AQ411+AR197</f>
        <v>0</v>
      </c>
      <c r="AS411" s="16">
        <f>+AR411+AS197</f>
        <v>0</v>
      </c>
      <c r="AT411" s="16">
        <f>+AS411+AT197</f>
        <v>0</v>
      </c>
      <c r="AU411" s="16">
        <f>+AT411+AU197</f>
        <v>0</v>
      </c>
      <c r="AV411" s="16">
        <f>+AU411+AV197</f>
        <v>0</v>
      </c>
      <c r="AW411" s="16">
        <f>+AV411+AW197</f>
        <v>0</v>
      </c>
      <c r="AX411" s="16">
        <f>+AW411+AX197</f>
        <v>0</v>
      </c>
      <c r="AY411" s="16">
        <f>+AX411+AY197</f>
        <v>0</v>
      </c>
      <c r="AZ411" s="16">
        <f>+AY411+AZ197</f>
        <v>0</v>
      </c>
      <c r="BA411" s="16">
        <f>+AZ411+BA197</f>
        <v>0</v>
      </c>
      <c r="BB411" s="16">
        <f>+BA411+BB197</f>
        <v>0</v>
      </c>
      <c r="BC411" s="16">
        <f>+BB411+BC197</f>
        <v>0</v>
      </c>
      <c r="BD411" s="16">
        <f>+BC411+BD197</f>
        <v>0</v>
      </c>
      <c r="BE411" s="16">
        <f>+BD411+BE197</f>
        <v>0</v>
      </c>
      <c r="BF411" s="16">
        <f>+BE411+BF197</f>
        <v>0</v>
      </c>
      <c r="BG411" s="16">
        <f>+BF411+BG197</f>
        <v>0</v>
      </c>
      <c r="BH411" s="16">
        <f>+BG411+BH197</f>
        <v>0</v>
      </c>
      <c r="BI411" s="16">
        <f>+BH411+BI197</f>
        <v>0</v>
      </c>
      <c r="BJ411" s="16">
        <f>+BI411+BJ197</f>
        <v>0</v>
      </c>
      <c r="BK411" s="16">
        <f>+BJ411+BK197</f>
        <v>0</v>
      </c>
      <c r="BL411" s="16">
        <f>+BK411+BL197</f>
        <v>0</v>
      </c>
      <c r="BM411" s="16">
        <f>+BL411+BM197</f>
        <v>0</v>
      </c>
      <c r="BN411" s="16">
        <f>+BM411+BN197</f>
        <v>0</v>
      </c>
      <c r="BO411" s="16">
        <f>+BN411+BO197</f>
        <v>0</v>
      </c>
      <c r="BP411" s="16">
        <f>+BO411+BP197</f>
        <v>0</v>
      </c>
      <c r="BQ411" s="16">
        <f>+BP411+BQ197</f>
        <v>0</v>
      </c>
      <c r="BR411" s="16">
        <f>+BQ411+BR197</f>
        <v>0</v>
      </c>
      <c r="BS411" s="16">
        <f>+BR411+BS197</f>
        <v>0</v>
      </c>
      <c r="BT411" s="16">
        <f>+BS411+BT197</f>
        <v>0</v>
      </c>
      <c r="BU411" s="16">
        <f>+BT411+BU197</f>
        <v>0</v>
      </c>
      <c r="BV411" s="16">
        <f>+BU411+BV197</f>
        <v>0</v>
      </c>
      <c r="BW411" s="16">
        <f>+BV411+BW197</f>
        <v>1</v>
      </c>
      <c r="BX411" s="16">
        <f>+BW411+BX197</f>
        <v>1</v>
      </c>
      <c r="BY411" s="16">
        <f>+BX411+BY197</f>
        <v>1</v>
      </c>
      <c r="BZ411" s="16">
        <f>+BY411+BZ197</f>
        <v>1</v>
      </c>
      <c r="CA411" s="16">
        <f>+BZ411+CA197</f>
        <v>1</v>
      </c>
      <c r="CB411" s="16">
        <f>+CA411+CB197</f>
        <v>1</v>
      </c>
      <c r="CC411" s="16">
        <f>+CB411+CC197</f>
        <v>1</v>
      </c>
      <c r="CD411" s="16">
        <f>+CC411+CD197</f>
        <v>3</v>
      </c>
      <c r="CE411" s="16">
        <f>+CD411+CE197</f>
        <v>3</v>
      </c>
      <c r="CF411" s="16">
        <f>+CE411+CF197</f>
        <v>3</v>
      </c>
      <c r="CG411" s="16">
        <f>+CF411+CG197</f>
        <v>3</v>
      </c>
      <c r="CH411" s="16">
        <f>+CG411+CH197</f>
        <v>6</v>
      </c>
      <c r="CI411" s="16">
        <f>+CH411+CI197</f>
        <v>6</v>
      </c>
      <c r="CJ411" s="16">
        <f>+CI411+CJ197</f>
        <v>6</v>
      </c>
      <c r="CK411" s="16">
        <f>+CJ411+CK197</f>
        <v>7</v>
      </c>
      <c r="CL411" s="16">
        <f>+CK411+CL197</f>
        <v>8</v>
      </c>
      <c r="CM411" s="16">
        <f>+CL411+CM197</f>
        <v>8</v>
      </c>
      <c r="CN411" s="16">
        <f>+CM411+CN197</f>
        <v>9</v>
      </c>
      <c r="CO411" s="16">
        <f>+CN411+CO197</f>
        <v>9</v>
      </c>
      <c r="CP411" s="16">
        <f>+CO411+CP197</f>
        <v>11</v>
      </c>
      <c r="CQ411" s="16">
        <f>+CP411+CQ197</f>
        <v>11</v>
      </c>
      <c r="CR411" s="16">
        <f>+CQ411+CR197</f>
        <v>11</v>
      </c>
      <c r="CS411" s="16">
        <f>+CR411+CS197</f>
        <v>11</v>
      </c>
      <c r="CT411" s="16">
        <f>+CS411+CT197</f>
        <v>11</v>
      </c>
      <c r="CU411" s="16">
        <f>+CT411+CU197</f>
        <v>11</v>
      </c>
      <c r="CV411" s="16">
        <f>+CU411+CV197</f>
        <v>13</v>
      </c>
      <c r="CW411" s="16">
        <f>+CV411+CW197</f>
        <v>13</v>
      </c>
      <c r="CX411" s="16">
        <f>+CW411+CX197</f>
        <v>14</v>
      </c>
      <c r="CY411" s="16">
        <f>+CX411+CY197</f>
        <v>14</v>
      </c>
      <c r="CZ411" s="16">
        <f>+CY411+CZ197</f>
        <v>14</v>
      </c>
      <c r="DA411" s="16">
        <f>+CZ411+DA197</f>
        <v>14</v>
      </c>
      <c r="DB411" s="16">
        <f>+DA411+DB197</f>
        <v>14</v>
      </c>
      <c r="DC411" s="16">
        <f>+DB411+DC197</f>
        <v>14</v>
      </c>
      <c r="DD411" s="16">
        <f>+DC411+DD197</f>
        <v>14</v>
      </c>
      <c r="DE411" s="16">
        <f>+DD411+DE197</f>
        <v>14</v>
      </c>
      <c r="DF411" s="16">
        <f>+DE411+DF197</f>
        <v>14</v>
      </c>
      <c r="DG411" s="16">
        <f>+DF411+DG197</f>
        <v>14</v>
      </c>
      <c r="DH411" s="16">
        <f>+DG411+DH197</f>
        <v>14</v>
      </c>
      <c r="DI411" s="16">
        <f>+DH411+DI197</f>
        <v>14</v>
      </c>
      <c r="DJ411" s="16">
        <f>+DI411+DJ197</f>
        <v>14</v>
      </c>
      <c r="DK411" s="16">
        <f>+DJ411+DK197</f>
        <v>14</v>
      </c>
      <c r="DL411" s="16">
        <f>+DK411+DL197</f>
        <v>14</v>
      </c>
      <c r="DM411" s="16">
        <f>+DL411+DM197</f>
        <v>14</v>
      </c>
      <c r="DN411" s="16">
        <f>+DM411+DN197</f>
        <v>16</v>
      </c>
      <c r="DO411" s="16">
        <f>+DN411+DO197</f>
        <v>16</v>
      </c>
      <c r="DP411" s="16">
        <f>+DO411+DP197</f>
        <v>16</v>
      </c>
      <c r="DQ411" s="16">
        <f>+DP411+DQ197</f>
        <v>16</v>
      </c>
      <c r="DR411" s="16">
        <f>+DQ411+DR197</f>
        <v>16</v>
      </c>
      <c r="DS411" s="16">
        <f>+DR411+DS197</f>
        <v>16</v>
      </c>
      <c r="DT411" s="16">
        <f>+DS411+DT197</f>
        <v>16</v>
      </c>
      <c r="DU411" s="16">
        <f>+DT411+DU197</f>
        <v>16</v>
      </c>
      <c r="DV411" s="16">
        <f>+DU411+DV197</f>
        <v>16</v>
      </c>
      <c r="DW411" s="15">
        <f>+DW197</f>
        <v>16</v>
      </c>
      <c r="DX411" s="15">
        <f>COUNTIF(C411:DW411,"&gt;0")</f>
        <v>53</v>
      </c>
    </row>
    <row r="412" spans="1:128" x14ac:dyDescent="0.3">
      <c r="A412" t="str">
        <f>+A198</f>
        <v>Saint_Kitts_and_Nevis</v>
      </c>
      <c r="B412">
        <f>+B198</f>
        <v>0</v>
      </c>
      <c r="C412" s="16">
        <f>+B412+C198</f>
        <v>0</v>
      </c>
      <c r="D412" s="16">
        <f>+C412+D198</f>
        <v>0</v>
      </c>
      <c r="E412" s="16">
        <f>+D412+E198</f>
        <v>0</v>
      </c>
      <c r="F412" s="16">
        <f>+E412+F198</f>
        <v>0</v>
      </c>
      <c r="G412" s="16">
        <f>+F412+G198</f>
        <v>0</v>
      </c>
      <c r="H412" s="16">
        <f>+G412+H198</f>
        <v>0</v>
      </c>
      <c r="I412" s="16">
        <f>+H412+I198</f>
        <v>0</v>
      </c>
      <c r="J412" s="16">
        <f>+I412+J198</f>
        <v>0</v>
      </c>
      <c r="K412" s="16">
        <f>+J412+K198</f>
        <v>0</v>
      </c>
      <c r="L412" s="16">
        <f>+K412+L198</f>
        <v>0</v>
      </c>
      <c r="M412" s="16">
        <f>+L412+M198</f>
        <v>0</v>
      </c>
      <c r="N412" s="16">
        <f>+M412+N198</f>
        <v>0</v>
      </c>
      <c r="O412" s="16">
        <f>+N412+O198</f>
        <v>0</v>
      </c>
      <c r="P412" s="16">
        <f>+O412+P198</f>
        <v>0</v>
      </c>
      <c r="Q412" s="16">
        <f>+P412+Q198</f>
        <v>0</v>
      </c>
      <c r="R412" s="16">
        <f>+Q412+R198</f>
        <v>0</v>
      </c>
      <c r="S412" s="16">
        <f>+R412+S198</f>
        <v>0</v>
      </c>
      <c r="T412" s="16">
        <f>+S412+T198</f>
        <v>0</v>
      </c>
      <c r="U412" s="16">
        <f>+T412+U198</f>
        <v>0</v>
      </c>
      <c r="V412" s="16">
        <f>+U412+V198</f>
        <v>0</v>
      </c>
      <c r="W412" s="16">
        <f>+V412+W198</f>
        <v>0</v>
      </c>
      <c r="X412" s="16">
        <f>+W412+X198</f>
        <v>0</v>
      </c>
      <c r="Y412" s="16">
        <f>+X412+Y198</f>
        <v>0</v>
      </c>
      <c r="Z412" s="16">
        <f>+Y412+Z198</f>
        <v>0</v>
      </c>
      <c r="AA412" s="16">
        <f>+Z412+AA198</f>
        <v>0</v>
      </c>
      <c r="AB412" s="16">
        <f>+AA412+AB198</f>
        <v>0</v>
      </c>
      <c r="AC412" s="16">
        <f>+AB412+AC198</f>
        <v>0</v>
      </c>
      <c r="AD412" s="16">
        <f>+AC412+AD198</f>
        <v>0</v>
      </c>
      <c r="AE412" s="16">
        <f>+AD412+AE198</f>
        <v>0</v>
      </c>
      <c r="AF412" s="16">
        <f>+AE412+AF198</f>
        <v>0</v>
      </c>
      <c r="AG412" s="16">
        <f>+AF412+AG198</f>
        <v>0</v>
      </c>
      <c r="AH412" s="16">
        <f>+AG412+AH198</f>
        <v>0</v>
      </c>
      <c r="AI412" s="16">
        <f>+AH412+AI198</f>
        <v>0</v>
      </c>
      <c r="AJ412" s="16">
        <f>+AI412+AJ198</f>
        <v>0</v>
      </c>
      <c r="AK412" s="16">
        <f>+AJ412+AK198</f>
        <v>0</v>
      </c>
      <c r="AL412" s="16">
        <f>+AK412+AL198</f>
        <v>0</v>
      </c>
      <c r="AM412" s="16">
        <f>+AL412+AM198</f>
        <v>0</v>
      </c>
      <c r="AN412" s="16">
        <f>+AM412+AN198</f>
        <v>0</v>
      </c>
      <c r="AO412" s="16">
        <f>+AN412+AO198</f>
        <v>0</v>
      </c>
      <c r="AP412" s="16">
        <f>+AO412+AP198</f>
        <v>0</v>
      </c>
      <c r="AQ412" s="16">
        <f>+AP412+AQ198</f>
        <v>0</v>
      </c>
      <c r="AR412" s="16">
        <f>+AQ412+AR198</f>
        <v>0</v>
      </c>
      <c r="AS412" s="16">
        <f>+AR412+AS198</f>
        <v>0</v>
      </c>
      <c r="AT412" s="16">
        <f>+AS412+AT198</f>
        <v>0</v>
      </c>
      <c r="AU412" s="16">
        <f>+AT412+AU198</f>
        <v>0</v>
      </c>
      <c r="AV412" s="16">
        <f>+AU412+AV198</f>
        <v>0</v>
      </c>
      <c r="AW412" s="16">
        <f>+AV412+AW198</f>
        <v>0</v>
      </c>
      <c r="AX412" s="16">
        <f>+AW412+AX198</f>
        <v>0</v>
      </c>
      <c r="AY412" s="16">
        <f>+AX412+AY198</f>
        <v>0</v>
      </c>
      <c r="AZ412" s="16">
        <f>+AY412+AZ198</f>
        <v>0</v>
      </c>
      <c r="BA412" s="16">
        <f>+AZ412+BA198</f>
        <v>0</v>
      </c>
      <c r="BB412" s="16">
        <f>+BA412+BB198</f>
        <v>0</v>
      </c>
      <c r="BC412" s="16">
        <f>+BB412+BC198</f>
        <v>0</v>
      </c>
      <c r="BD412" s="16">
        <f>+BC412+BD198</f>
        <v>0</v>
      </c>
      <c r="BE412" s="16">
        <f>+BD412+BE198</f>
        <v>0</v>
      </c>
      <c r="BF412" s="16">
        <f>+BE412+BF198</f>
        <v>0</v>
      </c>
      <c r="BG412" s="16">
        <f>+BF412+BG198</f>
        <v>0</v>
      </c>
      <c r="BH412" s="16">
        <f>+BG412+BH198</f>
        <v>0</v>
      </c>
      <c r="BI412" s="16">
        <f>+BH412+BI198</f>
        <v>0</v>
      </c>
      <c r="BJ412" s="16">
        <f>+BI412+BJ198</f>
        <v>0</v>
      </c>
      <c r="BK412" s="16">
        <f>+BJ412+BK198</f>
        <v>0</v>
      </c>
      <c r="BL412" s="16">
        <f>+BK412+BL198</f>
        <v>0</v>
      </c>
      <c r="BM412" s="16">
        <f>+BL412+BM198</f>
        <v>0</v>
      </c>
      <c r="BN412" s="16">
        <f>+BM412+BN198</f>
        <v>0</v>
      </c>
      <c r="BO412" s="16">
        <f>+BN412+BO198</f>
        <v>0</v>
      </c>
      <c r="BP412" s="16">
        <f>+BO412+BP198</f>
        <v>0</v>
      </c>
      <c r="BQ412" s="16">
        <f>+BP412+BQ198</f>
        <v>0</v>
      </c>
      <c r="BR412" s="16">
        <f>+BQ412+BR198</f>
        <v>0</v>
      </c>
      <c r="BS412" s="16">
        <f>+BR412+BS198</f>
        <v>0</v>
      </c>
      <c r="BT412" s="16">
        <f>+BS412+BT198</f>
        <v>0</v>
      </c>
      <c r="BU412" s="16">
        <f>+BT412+BU198</f>
        <v>0</v>
      </c>
      <c r="BV412" s="16">
        <f>+BU412+BV198</f>
        <v>0</v>
      </c>
      <c r="BW412" s="16">
        <f>+BV412+BW198</f>
        <v>0</v>
      </c>
      <c r="BX412" s="16">
        <f>+BW412+BX198</f>
        <v>0</v>
      </c>
      <c r="BY412" s="16">
        <f>+BX412+BY198</f>
        <v>0</v>
      </c>
      <c r="BZ412" s="16">
        <f>+BY412+BZ198</f>
        <v>0</v>
      </c>
      <c r="CA412" s="16">
        <f>+BZ412+CA198</f>
        <v>0</v>
      </c>
      <c r="CB412" s="16">
        <f>+CA412+CB198</f>
        <v>0</v>
      </c>
      <c r="CC412" s="16">
        <f>+CB412+CC198</f>
        <v>0</v>
      </c>
      <c r="CD412" s="16">
        <f>+CC412+CD198</f>
        <v>0</v>
      </c>
      <c r="CE412" s="16">
        <f>+CD412+CE198</f>
        <v>0</v>
      </c>
      <c r="CF412" s="16">
        <f>+CE412+CF198</f>
        <v>0</v>
      </c>
      <c r="CG412" s="16">
        <f>+CF412+CG198</f>
        <v>0</v>
      </c>
      <c r="CH412" s="16">
        <f>+CG412+CH198</f>
        <v>0</v>
      </c>
      <c r="CI412" s="16">
        <f>+CH412+CI198</f>
        <v>0</v>
      </c>
      <c r="CJ412" s="16">
        <f>+CI412+CJ198</f>
        <v>2</v>
      </c>
      <c r="CK412" s="16">
        <f>+CJ412+CK198</f>
        <v>2</v>
      </c>
      <c r="CL412" s="16">
        <f>+CK412+CL198</f>
        <v>2</v>
      </c>
      <c r="CM412" s="16">
        <f>+CL412+CM198</f>
        <v>2</v>
      </c>
      <c r="CN412" s="16">
        <f>+CM412+CN198</f>
        <v>7</v>
      </c>
      <c r="CO412" s="16">
        <f>+CN412+CO198</f>
        <v>7</v>
      </c>
      <c r="CP412" s="16">
        <f>+CO412+CP198</f>
        <v>8</v>
      </c>
      <c r="CQ412" s="16">
        <f>+CP412+CQ198</f>
        <v>8</v>
      </c>
      <c r="CR412" s="16">
        <f>+CQ412+CR198</f>
        <v>8</v>
      </c>
      <c r="CS412" s="16">
        <f>+CR412+CS198</f>
        <v>9</v>
      </c>
      <c r="CT412" s="16">
        <f>+CS412+CT198</f>
        <v>10</v>
      </c>
      <c r="CU412" s="16">
        <f>+CT412+CU198</f>
        <v>10</v>
      </c>
      <c r="CV412" s="16">
        <f>+CU412+CV198</f>
        <v>11</v>
      </c>
      <c r="CW412" s="16">
        <f>+CV412+CW198</f>
        <v>11</v>
      </c>
      <c r="CX412" s="16">
        <f>+CW412+CX198</f>
        <v>11</v>
      </c>
      <c r="CY412" s="16">
        <f>+CX412+CY198</f>
        <v>11</v>
      </c>
      <c r="CZ412" s="16">
        <f>+CY412+CZ198</f>
        <v>12</v>
      </c>
      <c r="DA412" s="16">
        <f>+CZ412+DA198</f>
        <v>12</v>
      </c>
      <c r="DB412" s="16">
        <f>+DA412+DB198</f>
        <v>12</v>
      </c>
      <c r="DC412" s="16">
        <f>+DB412+DC198</f>
        <v>12</v>
      </c>
      <c r="DD412" s="16">
        <f>+DC412+DD198</f>
        <v>14</v>
      </c>
      <c r="DE412" s="16">
        <f>+DD412+DE198</f>
        <v>14</v>
      </c>
      <c r="DF412" s="16">
        <f>+DE412+DF198</f>
        <v>14</v>
      </c>
      <c r="DG412" s="16">
        <f>+DF412+DG198</f>
        <v>14</v>
      </c>
      <c r="DH412" s="16">
        <f>+DG412+DH198</f>
        <v>14</v>
      </c>
      <c r="DI412" s="16">
        <f>+DH412+DI198</f>
        <v>15</v>
      </c>
      <c r="DJ412" s="16">
        <f>+DI412+DJ198</f>
        <v>15</v>
      </c>
      <c r="DK412" s="16">
        <f>+DJ412+DK198</f>
        <v>15</v>
      </c>
      <c r="DL412" s="16">
        <f>+DK412+DL198</f>
        <v>15</v>
      </c>
      <c r="DM412" s="16">
        <f>+DL412+DM198</f>
        <v>15</v>
      </c>
      <c r="DN412" s="16">
        <f>+DM412+DN198</f>
        <v>15</v>
      </c>
      <c r="DO412" s="16">
        <f>+DN412+DO198</f>
        <v>15</v>
      </c>
      <c r="DP412" s="16">
        <f>+DO412+DP198</f>
        <v>15</v>
      </c>
      <c r="DQ412" s="16">
        <f>+DP412+DQ198</f>
        <v>15</v>
      </c>
      <c r="DR412" s="16">
        <f>+DQ412+DR198</f>
        <v>15</v>
      </c>
      <c r="DS412" s="16">
        <f>+DR412+DS198</f>
        <v>15</v>
      </c>
      <c r="DT412" s="16">
        <f>+DS412+DT198</f>
        <v>15</v>
      </c>
      <c r="DU412" s="16">
        <f>+DT412+DU198</f>
        <v>15</v>
      </c>
      <c r="DV412" s="16">
        <f>+DU412+DV198</f>
        <v>15</v>
      </c>
      <c r="DW412" s="15">
        <f>+DW198</f>
        <v>15</v>
      </c>
      <c r="DX412" s="15">
        <f>COUNTIF(C412:DW412,"&gt;0")</f>
        <v>40</v>
      </c>
    </row>
    <row r="413" spans="1:128" x14ac:dyDescent="0.3">
      <c r="A413" t="str">
        <f>+A199</f>
        <v>Nicaragua</v>
      </c>
      <c r="B413">
        <f>+B199</f>
        <v>0</v>
      </c>
      <c r="C413" s="16">
        <f>+B413+C199</f>
        <v>0</v>
      </c>
      <c r="D413" s="16">
        <f>+C413+D199</f>
        <v>0</v>
      </c>
      <c r="E413" s="16">
        <f>+D413+E199</f>
        <v>0</v>
      </c>
      <c r="F413" s="16">
        <f>+E413+F199</f>
        <v>0</v>
      </c>
      <c r="G413" s="16">
        <f>+F413+G199</f>
        <v>0</v>
      </c>
      <c r="H413" s="16">
        <f>+G413+H199</f>
        <v>0</v>
      </c>
      <c r="I413" s="16">
        <f>+H413+I199</f>
        <v>0</v>
      </c>
      <c r="J413" s="16">
        <f>+I413+J199</f>
        <v>0</v>
      </c>
      <c r="K413" s="16">
        <f>+J413+K199</f>
        <v>0</v>
      </c>
      <c r="L413" s="16">
        <f>+K413+L199</f>
        <v>0</v>
      </c>
      <c r="M413" s="16">
        <f>+L413+M199</f>
        <v>0</v>
      </c>
      <c r="N413" s="16">
        <f>+M413+N199</f>
        <v>0</v>
      </c>
      <c r="O413" s="16">
        <f>+N413+O199</f>
        <v>0</v>
      </c>
      <c r="P413" s="16">
        <f>+O413+P199</f>
        <v>0</v>
      </c>
      <c r="Q413" s="16">
        <f>+P413+Q199</f>
        <v>0</v>
      </c>
      <c r="R413" s="16">
        <f>+Q413+R199</f>
        <v>0</v>
      </c>
      <c r="S413" s="16">
        <f>+R413+S199</f>
        <v>0</v>
      </c>
      <c r="T413" s="16">
        <f>+S413+T199</f>
        <v>0</v>
      </c>
      <c r="U413" s="16">
        <f>+T413+U199</f>
        <v>0</v>
      </c>
      <c r="V413" s="16">
        <f>+U413+V199</f>
        <v>0</v>
      </c>
      <c r="W413" s="16">
        <f>+V413+W199</f>
        <v>0</v>
      </c>
      <c r="X413" s="16">
        <f>+W413+X199</f>
        <v>0</v>
      </c>
      <c r="Y413" s="16">
        <f>+X413+Y199</f>
        <v>0</v>
      </c>
      <c r="Z413" s="16">
        <f>+Y413+Z199</f>
        <v>0</v>
      </c>
      <c r="AA413" s="16">
        <f>+Z413+AA199</f>
        <v>0</v>
      </c>
      <c r="AB413" s="16">
        <f>+AA413+AB199</f>
        <v>0</v>
      </c>
      <c r="AC413" s="16">
        <f>+AB413+AC199</f>
        <v>0</v>
      </c>
      <c r="AD413" s="16">
        <f>+AC413+AD199</f>
        <v>0</v>
      </c>
      <c r="AE413" s="16">
        <f>+AD413+AE199</f>
        <v>0</v>
      </c>
      <c r="AF413" s="16">
        <f>+AE413+AF199</f>
        <v>0</v>
      </c>
      <c r="AG413" s="16">
        <f>+AF413+AG199</f>
        <v>0</v>
      </c>
      <c r="AH413" s="16">
        <f>+AG413+AH199</f>
        <v>0</v>
      </c>
      <c r="AI413" s="16">
        <f>+AH413+AI199</f>
        <v>0</v>
      </c>
      <c r="AJ413" s="16">
        <f>+AI413+AJ199</f>
        <v>0</v>
      </c>
      <c r="AK413" s="16">
        <f>+AJ413+AK199</f>
        <v>0</v>
      </c>
      <c r="AL413" s="16">
        <f>+AK413+AL199</f>
        <v>0</v>
      </c>
      <c r="AM413" s="16">
        <f>+AL413+AM199</f>
        <v>0</v>
      </c>
      <c r="AN413" s="16">
        <f>+AM413+AN199</f>
        <v>0</v>
      </c>
      <c r="AO413" s="16">
        <f>+AN413+AO199</f>
        <v>0</v>
      </c>
      <c r="AP413" s="16">
        <f>+AO413+AP199</f>
        <v>0</v>
      </c>
      <c r="AQ413" s="16">
        <f>+AP413+AQ199</f>
        <v>0</v>
      </c>
      <c r="AR413" s="16">
        <f>+AQ413+AR199</f>
        <v>0</v>
      </c>
      <c r="AS413" s="16">
        <f>+AR413+AS199</f>
        <v>0</v>
      </c>
      <c r="AT413" s="16">
        <f>+AS413+AT199</f>
        <v>0</v>
      </c>
      <c r="AU413" s="16">
        <f>+AT413+AU199</f>
        <v>0</v>
      </c>
      <c r="AV413" s="16">
        <f>+AU413+AV199</f>
        <v>0</v>
      </c>
      <c r="AW413" s="16">
        <f>+AV413+AW199</f>
        <v>0</v>
      </c>
      <c r="AX413" s="16">
        <f>+AW413+AX199</f>
        <v>0</v>
      </c>
      <c r="AY413" s="16">
        <f>+AX413+AY199</f>
        <v>0</v>
      </c>
      <c r="AZ413" s="16">
        <f>+AY413+AZ199</f>
        <v>0</v>
      </c>
      <c r="BA413" s="16">
        <f>+AZ413+BA199</f>
        <v>0</v>
      </c>
      <c r="BB413" s="16">
        <f>+BA413+BB199</f>
        <v>0</v>
      </c>
      <c r="BC413" s="16">
        <f>+BB413+BC199</f>
        <v>0</v>
      </c>
      <c r="BD413" s="16">
        <f>+BC413+BD199</f>
        <v>0</v>
      </c>
      <c r="BE413" s="16">
        <f>+BD413+BE199</f>
        <v>0</v>
      </c>
      <c r="BF413" s="16">
        <f>+BE413+BF199</f>
        <v>0</v>
      </c>
      <c r="BG413" s="16">
        <f>+BF413+BG199</f>
        <v>0</v>
      </c>
      <c r="BH413" s="16">
        <f>+BG413+BH199</f>
        <v>0</v>
      </c>
      <c r="BI413" s="16">
        <f>+BH413+BI199</f>
        <v>0</v>
      </c>
      <c r="BJ413" s="16">
        <f>+BI413+BJ199</f>
        <v>0</v>
      </c>
      <c r="BK413" s="16">
        <f>+BJ413+BK199</f>
        <v>0</v>
      </c>
      <c r="BL413" s="16">
        <f>+BK413+BL199</f>
        <v>0</v>
      </c>
      <c r="BM413" s="16">
        <f>+BL413+BM199</f>
        <v>0</v>
      </c>
      <c r="BN413" s="16">
        <f>+BM413+BN199</f>
        <v>0</v>
      </c>
      <c r="BO413" s="16">
        <f>+BN413+BO199</f>
        <v>0</v>
      </c>
      <c r="BP413" s="16">
        <f>+BO413+BP199</f>
        <v>0</v>
      </c>
      <c r="BQ413" s="16">
        <f>+BP413+BQ199</f>
        <v>0</v>
      </c>
      <c r="BR413" s="16">
        <f>+BQ413+BR199</f>
        <v>0</v>
      </c>
      <c r="BS413" s="16">
        <f>+BR413+BS199</f>
        <v>0</v>
      </c>
      <c r="BT413" s="16">
        <f>+BS413+BT199</f>
        <v>0</v>
      </c>
      <c r="BU413" s="16">
        <f>+BT413+BU199</f>
        <v>0</v>
      </c>
      <c r="BV413" s="16">
        <f>+BU413+BV199</f>
        <v>0</v>
      </c>
      <c r="BW413" s="16">
        <f>+BV413+BW199</f>
        <v>0</v>
      </c>
      <c r="BX413" s="16">
        <f>+BW413+BX199</f>
        <v>0</v>
      </c>
      <c r="BY413" s="16">
        <f>+BX413+BY199</f>
        <v>0</v>
      </c>
      <c r="BZ413" s="16">
        <f>+BY413+BZ199</f>
        <v>0</v>
      </c>
      <c r="CA413" s="16">
        <f>+BZ413+CA199</f>
        <v>0</v>
      </c>
      <c r="CB413" s="16">
        <f>+CA413+CB199</f>
        <v>0</v>
      </c>
      <c r="CC413" s="16">
        <f>+CB413+CC199</f>
        <v>1</v>
      </c>
      <c r="CD413" s="16">
        <f>+CC413+CD199</f>
        <v>1</v>
      </c>
      <c r="CE413" s="16">
        <f>+CD413+CE199</f>
        <v>2</v>
      </c>
      <c r="CF413" s="16">
        <f>+CE413+CF199</f>
        <v>2</v>
      </c>
      <c r="CG413" s="16">
        <f>+CF413+CG199</f>
        <v>2</v>
      </c>
      <c r="CH413" s="16">
        <f>+CG413+CH199</f>
        <v>2</v>
      </c>
      <c r="CI413" s="16">
        <f>+CH413+CI199</f>
        <v>2</v>
      </c>
      <c r="CJ413" s="16">
        <f>+CI413+CJ199</f>
        <v>2</v>
      </c>
      <c r="CK413" s="16">
        <f>+CJ413+CK199</f>
        <v>2</v>
      </c>
      <c r="CL413" s="16">
        <f>+CK413+CL199</f>
        <v>2</v>
      </c>
      <c r="CM413" s="16">
        <f>+CL413+CM199</f>
        <v>4</v>
      </c>
      <c r="CN413" s="16">
        <f>+CM413+CN199</f>
        <v>4</v>
      </c>
      <c r="CO413" s="16">
        <f>+CN413+CO199</f>
        <v>4</v>
      </c>
      <c r="CP413" s="16">
        <f>+CO413+CP199</f>
        <v>4</v>
      </c>
      <c r="CQ413" s="16">
        <f>+CP413+CQ199</f>
        <v>5</v>
      </c>
      <c r="CR413" s="16">
        <f>+CQ413+CR199</f>
        <v>5</v>
      </c>
      <c r="CS413" s="16">
        <f>+CR413+CS199</f>
        <v>5</v>
      </c>
      <c r="CT413" s="16">
        <f>+CS413+CT199</f>
        <v>5</v>
      </c>
      <c r="CU413" s="16">
        <f>+CT413+CU199</f>
        <v>5</v>
      </c>
      <c r="CV413" s="16">
        <f>+CU413+CV199</f>
        <v>6</v>
      </c>
      <c r="CW413" s="16">
        <f>+CV413+CW199</f>
        <v>6</v>
      </c>
      <c r="CX413" s="16">
        <f>+CW413+CX199</f>
        <v>6</v>
      </c>
      <c r="CY413" s="16">
        <f>+CX413+CY199</f>
        <v>6</v>
      </c>
      <c r="CZ413" s="16">
        <f>+CY413+CZ199</f>
        <v>7</v>
      </c>
      <c r="DA413" s="16">
        <f>+CZ413+DA199</f>
        <v>7</v>
      </c>
      <c r="DB413" s="16">
        <f>+DA413+DB199</f>
        <v>9</v>
      </c>
      <c r="DC413" s="16">
        <f>+DB413+DC199</f>
        <v>9</v>
      </c>
      <c r="DD413" s="16">
        <f>+DC413+DD199</f>
        <v>9</v>
      </c>
      <c r="DE413" s="16">
        <f>+DD413+DE199</f>
        <v>9</v>
      </c>
      <c r="DF413" s="16">
        <f>+DE413+DF199</f>
        <v>9</v>
      </c>
      <c r="DG413" s="16">
        <f>+DF413+DG199</f>
        <v>9</v>
      </c>
      <c r="DH413" s="16">
        <f>+DG413+DH199</f>
        <v>9</v>
      </c>
      <c r="DI413" s="16">
        <f>+DH413+DI199</f>
        <v>9</v>
      </c>
      <c r="DJ413" s="16">
        <f>+DI413+DJ199</f>
        <v>9</v>
      </c>
      <c r="DK413" s="16">
        <f>+DJ413+DK199</f>
        <v>10</v>
      </c>
      <c r="DL413" s="16">
        <f>+DK413+DL199</f>
        <v>10</v>
      </c>
      <c r="DM413" s="16">
        <f>+DL413+DM199</f>
        <v>10</v>
      </c>
      <c r="DN413" s="16">
        <f>+DM413+DN199</f>
        <v>11</v>
      </c>
      <c r="DO413" s="16">
        <f>+DN413+DO199</f>
        <v>12</v>
      </c>
      <c r="DP413" s="16">
        <f>+DO413+DP199</f>
        <v>13</v>
      </c>
      <c r="DQ413" s="16">
        <f>+DP413+DQ199</f>
        <v>13</v>
      </c>
      <c r="DR413" s="16">
        <f>+DQ413+DR199</f>
        <v>13</v>
      </c>
      <c r="DS413" s="16">
        <f>+DR413+DS199</f>
        <v>14</v>
      </c>
      <c r="DT413" s="16">
        <f>+DS413+DT199</f>
        <v>14</v>
      </c>
      <c r="DU413" s="16">
        <f>+DT413+DU199</f>
        <v>14</v>
      </c>
      <c r="DV413" s="16">
        <f>+DU413+DV199</f>
        <v>14</v>
      </c>
      <c r="DW413" s="15">
        <f>+DW199</f>
        <v>14</v>
      </c>
      <c r="DX413" s="15">
        <f>COUNTIF(C413:DW413,"&gt;0")</f>
        <v>47</v>
      </c>
    </row>
    <row r="414" spans="1:128" x14ac:dyDescent="0.3">
      <c r="A414" t="str">
        <f>+A200</f>
        <v>Northern_Mariana_Islands</v>
      </c>
      <c r="B414">
        <f>+B200</f>
        <v>0</v>
      </c>
      <c r="C414" s="16">
        <f>+B414+C200</f>
        <v>0</v>
      </c>
      <c r="D414" s="16">
        <f>+C414+D200</f>
        <v>0</v>
      </c>
      <c r="E414" s="16">
        <f>+D414+E200</f>
        <v>0</v>
      </c>
      <c r="F414" s="16">
        <f>+E414+F200</f>
        <v>0</v>
      </c>
      <c r="G414" s="16">
        <f>+F414+G200</f>
        <v>0</v>
      </c>
      <c r="H414" s="16">
        <f>+G414+H200</f>
        <v>0</v>
      </c>
      <c r="I414" s="16">
        <f>+H414+I200</f>
        <v>0</v>
      </c>
      <c r="J414" s="16">
        <f>+I414+J200</f>
        <v>0</v>
      </c>
      <c r="K414" s="16">
        <f>+J414+K200</f>
        <v>0</v>
      </c>
      <c r="L414" s="16">
        <f>+K414+L200</f>
        <v>0</v>
      </c>
      <c r="M414" s="16">
        <f>+L414+M200</f>
        <v>0</v>
      </c>
      <c r="N414" s="16">
        <f>+M414+N200</f>
        <v>0</v>
      </c>
      <c r="O414" s="16">
        <f>+N414+O200</f>
        <v>0</v>
      </c>
      <c r="P414" s="16">
        <f>+O414+P200</f>
        <v>0</v>
      </c>
      <c r="Q414" s="16">
        <f>+P414+Q200</f>
        <v>0</v>
      </c>
      <c r="R414" s="16">
        <f>+Q414+R200</f>
        <v>0</v>
      </c>
      <c r="S414" s="16">
        <f>+R414+S200</f>
        <v>0</v>
      </c>
      <c r="T414" s="16">
        <f>+S414+T200</f>
        <v>0</v>
      </c>
      <c r="U414" s="16">
        <f>+T414+U200</f>
        <v>0</v>
      </c>
      <c r="V414" s="16">
        <f>+U414+V200</f>
        <v>0</v>
      </c>
      <c r="W414" s="16">
        <f>+V414+W200</f>
        <v>0</v>
      </c>
      <c r="X414" s="16">
        <f>+W414+X200</f>
        <v>0</v>
      </c>
      <c r="Y414" s="16">
        <f>+X414+Y200</f>
        <v>0</v>
      </c>
      <c r="Z414" s="16">
        <f>+Y414+Z200</f>
        <v>0</v>
      </c>
      <c r="AA414" s="16">
        <f>+Z414+AA200</f>
        <v>0</v>
      </c>
      <c r="AB414" s="16">
        <f>+AA414+AB200</f>
        <v>0</v>
      </c>
      <c r="AC414" s="16">
        <f>+AB414+AC200</f>
        <v>0</v>
      </c>
      <c r="AD414" s="16">
        <f>+AC414+AD200</f>
        <v>0</v>
      </c>
      <c r="AE414" s="16">
        <f>+AD414+AE200</f>
        <v>0</v>
      </c>
      <c r="AF414" s="16">
        <f>+AE414+AF200</f>
        <v>0</v>
      </c>
      <c r="AG414" s="16">
        <f>+AF414+AG200</f>
        <v>0</v>
      </c>
      <c r="AH414" s="16">
        <f>+AG414+AH200</f>
        <v>0</v>
      </c>
      <c r="AI414" s="16">
        <f>+AH414+AI200</f>
        <v>0</v>
      </c>
      <c r="AJ414" s="16">
        <f>+AI414+AJ200</f>
        <v>0</v>
      </c>
      <c r="AK414" s="16">
        <f>+AJ414+AK200</f>
        <v>0</v>
      </c>
      <c r="AL414" s="16">
        <f>+AK414+AL200</f>
        <v>0</v>
      </c>
      <c r="AM414" s="16">
        <f>+AL414+AM200</f>
        <v>0</v>
      </c>
      <c r="AN414" s="16">
        <f>+AM414+AN200</f>
        <v>0</v>
      </c>
      <c r="AO414" s="16">
        <f>+AN414+AO200</f>
        <v>0</v>
      </c>
      <c r="AP414" s="16">
        <f>+AO414+AP200</f>
        <v>0</v>
      </c>
      <c r="AQ414" s="16">
        <f>+AP414+AQ200</f>
        <v>0</v>
      </c>
      <c r="AR414" s="16">
        <f>+AQ414+AR200</f>
        <v>0</v>
      </c>
      <c r="AS414" s="16">
        <f>+AR414+AS200</f>
        <v>0</v>
      </c>
      <c r="AT414" s="16">
        <f>+AS414+AT200</f>
        <v>0</v>
      </c>
      <c r="AU414" s="16">
        <f>+AT414+AU200</f>
        <v>0</v>
      </c>
      <c r="AV414" s="16">
        <f>+AU414+AV200</f>
        <v>0</v>
      </c>
      <c r="AW414" s="16">
        <f>+AV414+AW200</f>
        <v>0</v>
      </c>
      <c r="AX414" s="16">
        <f>+AW414+AX200</f>
        <v>0</v>
      </c>
      <c r="AY414" s="16">
        <f>+AX414+AY200</f>
        <v>0</v>
      </c>
      <c r="AZ414" s="16">
        <f>+AY414+AZ200</f>
        <v>0</v>
      </c>
      <c r="BA414" s="16">
        <f>+AZ414+BA200</f>
        <v>0</v>
      </c>
      <c r="BB414" s="16">
        <f>+BA414+BB200</f>
        <v>0</v>
      </c>
      <c r="BC414" s="16">
        <f>+BB414+BC200</f>
        <v>0</v>
      </c>
      <c r="BD414" s="16">
        <f>+BC414+BD200</f>
        <v>0</v>
      </c>
      <c r="BE414" s="16">
        <f>+BD414+BE200</f>
        <v>0</v>
      </c>
      <c r="BF414" s="16">
        <f>+BE414+BF200</f>
        <v>0</v>
      </c>
      <c r="BG414" s="16">
        <f>+BF414+BG200</f>
        <v>0</v>
      </c>
      <c r="BH414" s="16">
        <f>+BG414+BH200</f>
        <v>0</v>
      </c>
      <c r="BI414" s="16">
        <f>+BH414+BI200</f>
        <v>0</v>
      </c>
      <c r="BJ414" s="16">
        <f>+BI414+BJ200</f>
        <v>0</v>
      </c>
      <c r="BK414" s="16">
        <f>+BJ414+BK200</f>
        <v>0</v>
      </c>
      <c r="BL414" s="16">
        <f>+BK414+BL200</f>
        <v>0</v>
      </c>
      <c r="BM414" s="16">
        <f>+BL414+BM200</f>
        <v>0</v>
      </c>
      <c r="BN414" s="16">
        <f>+BM414+BN200</f>
        <v>0</v>
      </c>
      <c r="BO414" s="16">
        <f>+BN414+BO200</f>
        <v>0</v>
      </c>
      <c r="BP414" s="16">
        <f>+BO414+BP200</f>
        <v>0</v>
      </c>
      <c r="BQ414" s="16">
        <f>+BP414+BQ200</f>
        <v>0</v>
      </c>
      <c r="BR414" s="16">
        <f>+BQ414+BR200</f>
        <v>0</v>
      </c>
      <c r="BS414" s="16">
        <f>+BR414+BS200</f>
        <v>0</v>
      </c>
      <c r="BT414" s="16">
        <f>+BS414+BT200</f>
        <v>0</v>
      </c>
      <c r="BU414" s="16">
        <f>+BT414+BU200</f>
        <v>0</v>
      </c>
      <c r="BV414" s="16">
        <f>+BU414+BV200</f>
        <v>0</v>
      </c>
      <c r="BW414" s="16">
        <f>+BV414+BW200</f>
        <v>0</v>
      </c>
      <c r="BX414" s="16">
        <f>+BW414+BX200</f>
        <v>0</v>
      </c>
      <c r="BY414" s="16">
        <f>+BX414+BY200</f>
        <v>0</v>
      </c>
      <c r="BZ414" s="16">
        <f>+BY414+BZ200</f>
        <v>0</v>
      </c>
      <c r="CA414" s="16">
        <f>+BZ414+CA200</f>
        <v>0</v>
      </c>
      <c r="CB414" s="16">
        <f>+CA414+CB200</f>
        <v>0</v>
      </c>
      <c r="CC414" s="16">
        <f>+CB414+CC200</f>
        <v>0</v>
      </c>
      <c r="CD414" s="16">
        <f>+CC414+CD200</f>
        <v>0</v>
      </c>
      <c r="CE414" s="16">
        <f>+CD414+CE200</f>
        <v>0</v>
      </c>
      <c r="CF414" s="16">
        <f>+CE414+CF200</f>
        <v>0</v>
      </c>
      <c r="CG414" s="16">
        <f>+CF414+CG200</f>
        <v>0</v>
      </c>
      <c r="CH414" s="16">
        <f>+CG414+CH200</f>
        <v>0</v>
      </c>
      <c r="CI414" s="16">
        <f>+CH414+CI200</f>
        <v>0</v>
      </c>
      <c r="CJ414" s="16">
        <f>+CI414+CJ200</f>
        <v>0</v>
      </c>
      <c r="CK414" s="16">
        <f>+CJ414+CK200</f>
        <v>0</v>
      </c>
      <c r="CL414" s="16">
        <f>+CK414+CL200</f>
        <v>0</v>
      </c>
      <c r="CM414" s="16">
        <f>+CL414+CM200</f>
        <v>0</v>
      </c>
      <c r="CN414" s="16">
        <f>+CM414+CN200</f>
        <v>0</v>
      </c>
      <c r="CO414" s="16">
        <f>+CN414+CO200</f>
        <v>2</v>
      </c>
      <c r="CP414" s="16">
        <f>+CO414+CP200</f>
        <v>6</v>
      </c>
      <c r="CQ414" s="16">
        <f>+CP414+CQ200</f>
        <v>6</v>
      </c>
      <c r="CR414" s="16">
        <f>+CQ414+CR200</f>
        <v>8</v>
      </c>
      <c r="CS414" s="16">
        <f>+CR414+CS200</f>
        <v>8</v>
      </c>
      <c r="CT414" s="16">
        <f>+CS414+CT200</f>
        <v>8</v>
      </c>
      <c r="CU414" s="16">
        <f>+CT414+CU200</f>
        <v>8</v>
      </c>
      <c r="CV414" s="16">
        <f>+CU414+CV200</f>
        <v>8</v>
      </c>
      <c r="CW414" s="16">
        <f>+CV414+CW200</f>
        <v>8</v>
      </c>
      <c r="CX414" s="16">
        <f>+CW414+CX200</f>
        <v>11</v>
      </c>
      <c r="CY414" s="16">
        <f>+CX414+CY200</f>
        <v>11</v>
      </c>
      <c r="CZ414" s="16">
        <f>+CY414+CZ200</f>
        <v>11</v>
      </c>
      <c r="DA414" s="16">
        <f>+CZ414+DA200</f>
        <v>11</v>
      </c>
      <c r="DB414" s="16">
        <f>+DA414+DB200</f>
        <v>11</v>
      </c>
      <c r="DC414" s="16">
        <f>+DB414+DC200</f>
        <v>11</v>
      </c>
      <c r="DD414" s="16">
        <f>+DC414+DD200</f>
        <v>13</v>
      </c>
      <c r="DE414" s="16">
        <f>+DD414+DE200</f>
        <v>13</v>
      </c>
      <c r="DF414" s="16">
        <f>+DE414+DF200</f>
        <v>13</v>
      </c>
      <c r="DG414" s="16">
        <f>+DF414+DG200</f>
        <v>14</v>
      </c>
      <c r="DH414" s="16">
        <f>+DG414+DH200</f>
        <v>14</v>
      </c>
      <c r="DI414" s="16">
        <f>+DH414+DI200</f>
        <v>14</v>
      </c>
      <c r="DJ414" s="16">
        <f>+DI414+DJ200</f>
        <v>14</v>
      </c>
      <c r="DK414" s="16">
        <f>+DJ414+DK200</f>
        <v>14</v>
      </c>
      <c r="DL414" s="16">
        <f>+DK414+DL200</f>
        <v>14</v>
      </c>
      <c r="DM414" s="16">
        <f>+DL414+DM200</f>
        <v>14</v>
      </c>
      <c r="DN414" s="16">
        <f>+DM414+DN200</f>
        <v>14</v>
      </c>
      <c r="DO414" s="16">
        <f>+DN414+DO200</f>
        <v>14</v>
      </c>
      <c r="DP414" s="16">
        <f>+DO414+DP200</f>
        <v>14</v>
      </c>
      <c r="DQ414" s="16">
        <f>+DP414+DQ200</f>
        <v>14</v>
      </c>
      <c r="DR414" s="16">
        <f>+DQ414+DR200</f>
        <v>14</v>
      </c>
      <c r="DS414" s="16">
        <f>+DR414+DS200</f>
        <v>14</v>
      </c>
      <c r="DT414" s="16">
        <f>+DS414+DT200</f>
        <v>14</v>
      </c>
      <c r="DU414" s="16">
        <f>+DT414+DU200</f>
        <v>14</v>
      </c>
      <c r="DV414" s="16">
        <f>+DU414+DV200</f>
        <v>14</v>
      </c>
      <c r="DW414" s="15">
        <f>+DW200</f>
        <v>14</v>
      </c>
      <c r="DX414" s="15">
        <f>COUNTIF(C414:DW414,"&gt;0")</f>
        <v>35</v>
      </c>
    </row>
    <row r="415" spans="1:128" x14ac:dyDescent="0.3">
      <c r="A415" t="str">
        <f>+A201</f>
        <v>Falkland_Islands_(Malvinas)</v>
      </c>
      <c r="B415">
        <f>+B201</f>
        <v>0</v>
      </c>
      <c r="C415" s="16">
        <f>+B415+C201</f>
        <v>0</v>
      </c>
      <c r="D415" s="16">
        <f>+C415+D201</f>
        <v>0</v>
      </c>
      <c r="E415" s="16">
        <f>+D415+E201</f>
        <v>0</v>
      </c>
      <c r="F415" s="16">
        <f>+E415+F201</f>
        <v>0</v>
      </c>
      <c r="G415" s="16">
        <f>+F415+G201</f>
        <v>0</v>
      </c>
      <c r="H415" s="16">
        <f>+G415+H201</f>
        <v>0</v>
      </c>
      <c r="I415" s="16">
        <f>+H415+I201</f>
        <v>0</v>
      </c>
      <c r="J415" s="16">
        <f>+I415+J201</f>
        <v>0</v>
      </c>
      <c r="K415" s="16">
        <f>+J415+K201</f>
        <v>0</v>
      </c>
      <c r="L415" s="16">
        <f>+K415+L201</f>
        <v>0</v>
      </c>
      <c r="M415" s="16">
        <f>+L415+M201</f>
        <v>0</v>
      </c>
      <c r="N415" s="16">
        <f>+M415+N201</f>
        <v>0</v>
      </c>
      <c r="O415" s="16">
        <f>+N415+O201</f>
        <v>0</v>
      </c>
      <c r="P415" s="16">
        <f>+O415+P201</f>
        <v>0</v>
      </c>
      <c r="Q415" s="16">
        <f>+P415+Q201</f>
        <v>0</v>
      </c>
      <c r="R415" s="16">
        <f>+Q415+R201</f>
        <v>0</v>
      </c>
      <c r="S415" s="16">
        <f>+R415+S201</f>
        <v>0</v>
      </c>
      <c r="T415" s="16">
        <f>+S415+T201</f>
        <v>0</v>
      </c>
      <c r="U415" s="16">
        <f>+T415+U201</f>
        <v>0</v>
      </c>
      <c r="V415" s="16">
        <f>+U415+V201</f>
        <v>0</v>
      </c>
      <c r="W415" s="16">
        <f>+V415+W201</f>
        <v>0</v>
      </c>
      <c r="X415" s="16">
        <f>+W415+X201</f>
        <v>0</v>
      </c>
      <c r="Y415" s="16">
        <f>+X415+Y201</f>
        <v>0</v>
      </c>
      <c r="Z415" s="16">
        <f>+Y415+Z201</f>
        <v>0</v>
      </c>
      <c r="AA415" s="16">
        <f>+Z415+AA201</f>
        <v>0</v>
      </c>
      <c r="AB415" s="16">
        <f>+AA415+AB201</f>
        <v>0</v>
      </c>
      <c r="AC415" s="16">
        <f>+AB415+AC201</f>
        <v>0</v>
      </c>
      <c r="AD415" s="16">
        <f>+AC415+AD201</f>
        <v>0</v>
      </c>
      <c r="AE415" s="16">
        <f>+AD415+AE201</f>
        <v>0</v>
      </c>
      <c r="AF415" s="16">
        <f>+AE415+AF201</f>
        <v>0</v>
      </c>
      <c r="AG415" s="16">
        <f>+AF415+AG201</f>
        <v>0</v>
      </c>
      <c r="AH415" s="16">
        <f>+AG415+AH201</f>
        <v>0</v>
      </c>
      <c r="AI415" s="16">
        <f>+AH415+AI201</f>
        <v>0</v>
      </c>
      <c r="AJ415" s="16">
        <f>+AI415+AJ201</f>
        <v>0</v>
      </c>
      <c r="AK415" s="16">
        <f>+AJ415+AK201</f>
        <v>0</v>
      </c>
      <c r="AL415" s="16">
        <f>+AK415+AL201</f>
        <v>0</v>
      </c>
      <c r="AM415" s="16">
        <f>+AL415+AM201</f>
        <v>0</v>
      </c>
      <c r="AN415" s="16">
        <f>+AM415+AN201</f>
        <v>0</v>
      </c>
      <c r="AO415" s="16">
        <f>+AN415+AO201</f>
        <v>0</v>
      </c>
      <c r="AP415" s="16">
        <f>+AO415+AP201</f>
        <v>0</v>
      </c>
      <c r="AQ415" s="16">
        <f>+AP415+AQ201</f>
        <v>0</v>
      </c>
      <c r="AR415" s="16">
        <f>+AQ415+AR201</f>
        <v>0</v>
      </c>
      <c r="AS415" s="16">
        <f>+AR415+AS201</f>
        <v>0</v>
      </c>
      <c r="AT415" s="16">
        <f>+AS415+AT201</f>
        <v>0</v>
      </c>
      <c r="AU415" s="16">
        <f>+AT415+AU201</f>
        <v>0</v>
      </c>
      <c r="AV415" s="16">
        <f>+AU415+AV201</f>
        <v>0</v>
      </c>
      <c r="AW415" s="16">
        <f>+AV415+AW201</f>
        <v>0</v>
      </c>
      <c r="AX415" s="16">
        <f>+AW415+AX201</f>
        <v>0</v>
      </c>
      <c r="AY415" s="16">
        <f>+AX415+AY201</f>
        <v>0</v>
      </c>
      <c r="AZ415" s="16">
        <f>+AY415+AZ201</f>
        <v>0</v>
      </c>
      <c r="BA415" s="16">
        <f>+AZ415+BA201</f>
        <v>0</v>
      </c>
      <c r="BB415" s="16">
        <f>+BA415+BB201</f>
        <v>0</v>
      </c>
      <c r="BC415" s="16">
        <f>+BB415+BC201</f>
        <v>0</v>
      </c>
      <c r="BD415" s="16">
        <f>+BC415+BD201</f>
        <v>0</v>
      </c>
      <c r="BE415" s="16">
        <f>+BD415+BE201</f>
        <v>0</v>
      </c>
      <c r="BF415" s="16">
        <f>+BE415+BF201</f>
        <v>0</v>
      </c>
      <c r="BG415" s="16">
        <f>+BF415+BG201</f>
        <v>0</v>
      </c>
      <c r="BH415" s="16">
        <f>+BG415+BH201</f>
        <v>0</v>
      </c>
      <c r="BI415" s="16">
        <f>+BH415+BI201</f>
        <v>0</v>
      </c>
      <c r="BJ415" s="16">
        <f>+BI415+BJ201</f>
        <v>0</v>
      </c>
      <c r="BK415" s="16">
        <f>+BJ415+BK201</f>
        <v>0</v>
      </c>
      <c r="BL415" s="16">
        <f>+BK415+BL201</f>
        <v>0</v>
      </c>
      <c r="BM415" s="16">
        <f>+BL415+BM201</f>
        <v>0</v>
      </c>
      <c r="BN415" s="16">
        <f>+BM415+BN201</f>
        <v>0</v>
      </c>
      <c r="BO415" s="16">
        <f>+BN415+BO201</f>
        <v>0</v>
      </c>
      <c r="BP415" s="16">
        <f>+BO415+BP201</f>
        <v>0</v>
      </c>
      <c r="BQ415" s="16">
        <f>+BP415+BQ201</f>
        <v>0</v>
      </c>
      <c r="BR415" s="16">
        <f>+BQ415+BR201</f>
        <v>0</v>
      </c>
      <c r="BS415" s="16">
        <f>+BR415+BS201</f>
        <v>0</v>
      </c>
      <c r="BT415" s="16">
        <f>+BS415+BT201</f>
        <v>0</v>
      </c>
      <c r="BU415" s="16">
        <f>+BT415+BU201</f>
        <v>0</v>
      </c>
      <c r="BV415" s="16">
        <f>+BU415+BV201</f>
        <v>0</v>
      </c>
      <c r="BW415" s="16">
        <f>+BV415+BW201</f>
        <v>0</v>
      </c>
      <c r="BX415" s="16">
        <f>+BW415+BX201</f>
        <v>0</v>
      </c>
      <c r="BY415" s="16">
        <f>+BX415+BY201</f>
        <v>0</v>
      </c>
      <c r="BZ415" s="16">
        <f>+BY415+BZ201</f>
        <v>0</v>
      </c>
      <c r="CA415" s="16">
        <f>+BZ415+CA201</f>
        <v>0</v>
      </c>
      <c r="CB415" s="16">
        <f>+CA415+CB201</f>
        <v>0</v>
      </c>
      <c r="CC415" s="16">
        <f>+CB415+CC201</f>
        <v>0</v>
      </c>
      <c r="CD415" s="16">
        <f>+CC415+CD201</f>
        <v>0</v>
      </c>
      <c r="CE415" s="16">
        <f>+CD415+CE201</f>
        <v>0</v>
      </c>
      <c r="CF415" s="16">
        <f>+CE415+CF201</f>
        <v>0</v>
      </c>
      <c r="CG415" s="16">
        <f>+CF415+CG201</f>
        <v>0</v>
      </c>
      <c r="CH415" s="16">
        <f>+CG415+CH201</f>
        <v>0</v>
      </c>
      <c r="CI415" s="16">
        <f>+CH415+CI201</f>
        <v>0</v>
      </c>
      <c r="CJ415" s="16">
        <f>+CI415+CJ201</f>
        <v>0</v>
      </c>
      <c r="CK415" s="16">
        <f>+CJ415+CK201</f>
        <v>0</v>
      </c>
      <c r="CL415" s="16">
        <f>+CK415+CL201</f>
        <v>0</v>
      </c>
      <c r="CM415" s="16">
        <f>+CL415+CM201</f>
        <v>0</v>
      </c>
      <c r="CN415" s="16">
        <f>+CM415+CN201</f>
        <v>0</v>
      </c>
      <c r="CO415" s="16">
        <f>+CN415+CO201</f>
        <v>0</v>
      </c>
      <c r="CP415" s="16">
        <f>+CO415+CP201</f>
        <v>0</v>
      </c>
      <c r="CQ415" s="16">
        <f>+CP415+CQ201</f>
        <v>0</v>
      </c>
      <c r="CR415" s="16">
        <f>+CQ415+CR201</f>
        <v>0</v>
      </c>
      <c r="CS415" s="16">
        <f>+CR415+CS201</f>
        <v>1</v>
      </c>
      <c r="CT415" s="16">
        <f>+CS415+CT201</f>
        <v>1</v>
      </c>
      <c r="CU415" s="16">
        <f>+CT415+CU201</f>
        <v>2</v>
      </c>
      <c r="CV415" s="16">
        <f>+CU415+CV201</f>
        <v>2</v>
      </c>
      <c r="CW415" s="16">
        <f>+CV415+CW201</f>
        <v>5</v>
      </c>
      <c r="CX415" s="16">
        <f>+CW415+CX201</f>
        <v>5</v>
      </c>
      <c r="CY415" s="16">
        <f>+CX415+CY201</f>
        <v>5</v>
      </c>
      <c r="CZ415" s="16">
        <f>+CY415+CZ201</f>
        <v>5</v>
      </c>
      <c r="DA415" s="16">
        <f>+CZ415+DA201</f>
        <v>5</v>
      </c>
      <c r="DB415" s="16">
        <f>+DA415+DB201</f>
        <v>5</v>
      </c>
      <c r="DC415" s="16">
        <f>+DB415+DC201</f>
        <v>5</v>
      </c>
      <c r="DD415" s="16">
        <f>+DC415+DD201</f>
        <v>11</v>
      </c>
      <c r="DE415" s="16">
        <f>+DD415+DE201</f>
        <v>11</v>
      </c>
      <c r="DF415" s="16">
        <f>+DE415+DF201</f>
        <v>11</v>
      </c>
      <c r="DG415" s="16">
        <f>+DF415+DG201</f>
        <v>11</v>
      </c>
      <c r="DH415" s="16">
        <f>+DG415+DH201</f>
        <v>11</v>
      </c>
      <c r="DI415" s="16">
        <f>+DH415+DI201</f>
        <v>11</v>
      </c>
      <c r="DJ415" s="16">
        <f>+DI415+DJ201</f>
        <v>11</v>
      </c>
      <c r="DK415" s="16">
        <f>+DJ415+DK201</f>
        <v>12</v>
      </c>
      <c r="DL415" s="16">
        <f>+DK415+DL201</f>
        <v>12</v>
      </c>
      <c r="DM415" s="16">
        <f>+DL415+DM201</f>
        <v>12</v>
      </c>
      <c r="DN415" s="16">
        <f>+DM415+DN201</f>
        <v>12</v>
      </c>
      <c r="DO415" s="16">
        <f>+DN415+DO201</f>
        <v>13</v>
      </c>
      <c r="DP415" s="16">
        <f>+DO415+DP201</f>
        <v>13</v>
      </c>
      <c r="DQ415" s="16">
        <f>+DP415+DQ201</f>
        <v>13</v>
      </c>
      <c r="DR415" s="16">
        <f>+DQ415+DR201</f>
        <v>13</v>
      </c>
      <c r="DS415" s="16">
        <f>+DR415+DS201</f>
        <v>13</v>
      </c>
      <c r="DT415" s="16">
        <f>+DS415+DT201</f>
        <v>13</v>
      </c>
      <c r="DU415" s="16">
        <f>+DT415+DU201</f>
        <v>13</v>
      </c>
      <c r="DV415" s="16">
        <f>+DU415+DV201</f>
        <v>13</v>
      </c>
      <c r="DW415" s="15">
        <f>+DW201</f>
        <v>13</v>
      </c>
      <c r="DX415" s="15">
        <f>COUNTIF(C415:DW415,"&gt;0")</f>
        <v>31</v>
      </c>
    </row>
    <row r="416" spans="1:128" x14ac:dyDescent="0.3">
      <c r="A416" t="str">
        <f>+A202</f>
        <v>Turks_and_Caicos_islands</v>
      </c>
      <c r="B416">
        <f>+B202</f>
        <v>0</v>
      </c>
      <c r="C416" s="16">
        <f>+B416+C202</f>
        <v>0</v>
      </c>
      <c r="D416" s="16">
        <f>+C416+D202</f>
        <v>0</v>
      </c>
      <c r="E416" s="16">
        <f>+D416+E202</f>
        <v>0</v>
      </c>
      <c r="F416" s="16">
        <f>+E416+F202</f>
        <v>0</v>
      </c>
      <c r="G416" s="16">
        <f>+F416+G202</f>
        <v>0</v>
      </c>
      <c r="H416" s="16">
        <f>+G416+H202</f>
        <v>0</v>
      </c>
      <c r="I416" s="16">
        <f>+H416+I202</f>
        <v>0</v>
      </c>
      <c r="J416" s="16">
        <f>+I416+J202</f>
        <v>0</v>
      </c>
      <c r="K416" s="16">
        <f>+J416+K202</f>
        <v>0</v>
      </c>
      <c r="L416" s="16">
        <f>+K416+L202</f>
        <v>0</v>
      </c>
      <c r="M416" s="16">
        <f>+L416+M202</f>
        <v>0</v>
      </c>
      <c r="N416" s="16">
        <f>+M416+N202</f>
        <v>0</v>
      </c>
      <c r="O416" s="16">
        <f>+N416+O202</f>
        <v>0</v>
      </c>
      <c r="P416" s="16">
        <f>+O416+P202</f>
        <v>0</v>
      </c>
      <c r="Q416" s="16">
        <f>+P416+Q202</f>
        <v>0</v>
      </c>
      <c r="R416" s="16">
        <f>+Q416+R202</f>
        <v>0</v>
      </c>
      <c r="S416" s="16">
        <f>+R416+S202</f>
        <v>0</v>
      </c>
      <c r="T416" s="16">
        <f>+S416+T202</f>
        <v>0</v>
      </c>
      <c r="U416" s="16">
        <f>+T416+U202</f>
        <v>0</v>
      </c>
      <c r="V416" s="16">
        <f>+U416+V202</f>
        <v>0</v>
      </c>
      <c r="W416" s="16">
        <f>+V416+W202</f>
        <v>0</v>
      </c>
      <c r="X416" s="16">
        <f>+W416+X202</f>
        <v>0</v>
      </c>
      <c r="Y416" s="16">
        <f>+X416+Y202</f>
        <v>0</v>
      </c>
      <c r="Z416" s="16">
        <f>+Y416+Z202</f>
        <v>0</v>
      </c>
      <c r="AA416" s="16">
        <f>+Z416+AA202</f>
        <v>0</v>
      </c>
      <c r="AB416" s="16">
        <f>+AA416+AB202</f>
        <v>0</v>
      </c>
      <c r="AC416" s="16">
        <f>+AB416+AC202</f>
        <v>0</v>
      </c>
      <c r="AD416" s="16">
        <f>+AC416+AD202</f>
        <v>0</v>
      </c>
      <c r="AE416" s="16">
        <f>+AD416+AE202</f>
        <v>0</v>
      </c>
      <c r="AF416" s="16">
        <f>+AE416+AF202</f>
        <v>0</v>
      </c>
      <c r="AG416" s="16">
        <f>+AF416+AG202</f>
        <v>0</v>
      </c>
      <c r="AH416" s="16">
        <f>+AG416+AH202</f>
        <v>0</v>
      </c>
      <c r="AI416" s="16">
        <f>+AH416+AI202</f>
        <v>0</v>
      </c>
      <c r="AJ416" s="16">
        <f>+AI416+AJ202</f>
        <v>0</v>
      </c>
      <c r="AK416" s="16">
        <f>+AJ416+AK202</f>
        <v>0</v>
      </c>
      <c r="AL416" s="16">
        <f>+AK416+AL202</f>
        <v>0</v>
      </c>
      <c r="AM416" s="16">
        <f>+AL416+AM202</f>
        <v>0</v>
      </c>
      <c r="AN416" s="16">
        <f>+AM416+AN202</f>
        <v>0</v>
      </c>
      <c r="AO416" s="16">
        <f>+AN416+AO202</f>
        <v>0</v>
      </c>
      <c r="AP416" s="16">
        <f>+AO416+AP202</f>
        <v>0</v>
      </c>
      <c r="AQ416" s="16">
        <f>+AP416+AQ202</f>
        <v>0</v>
      </c>
      <c r="AR416" s="16">
        <f>+AQ416+AR202</f>
        <v>0</v>
      </c>
      <c r="AS416" s="16">
        <f>+AR416+AS202</f>
        <v>0</v>
      </c>
      <c r="AT416" s="16">
        <f>+AS416+AT202</f>
        <v>0</v>
      </c>
      <c r="AU416" s="16">
        <f>+AT416+AU202</f>
        <v>0</v>
      </c>
      <c r="AV416" s="16">
        <f>+AU416+AV202</f>
        <v>0</v>
      </c>
      <c r="AW416" s="16">
        <f>+AV416+AW202</f>
        <v>0</v>
      </c>
      <c r="AX416" s="16">
        <f>+AW416+AX202</f>
        <v>0</v>
      </c>
      <c r="AY416" s="16">
        <f>+AX416+AY202</f>
        <v>0</v>
      </c>
      <c r="AZ416" s="16">
        <f>+AY416+AZ202</f>
        <v>0</v>
      </c>
      <c r="BA416" s="16">
        <f>+AZ416+BA202</f>
        <v>0</v>
      </c>
      <c r="BB416" s="16">
        <f>+BA416+BB202</f>
        <v>0</v>
      </c>
      <c r="BC416" s="16">
        <f>+BB416+BC202</f>
        <v>0</v>
      </c>
      <c r="BD416" s="16">
        <f>+BC416+BD202</f>
        <v>0</v>
      </c>
      <c r="BE416" s="16">
        <f>+BD416+BE202</f>
        <v>0</v>
      </c>
      <c r="BF416" s="16">
        <f>+BE416+BF202</f>
        <v>0</v>
      </c>
      <c r="BG416" s="16">
        <f>+BF416+BG202</f>
        <v>0</v>
      </c>
      <c r="BH416" s="16">
        <f>+BG416+BH202</f>
        <v>0</v>
      </c>
      <c r="BI416" s="16">
        <f>+BH416+BI202</f>
        <v>0</v>
      </c>
      <c r="BJ416" s="16">
        <f>+BI416+BJ202</f>
        <v>0</v>
      </c>
      <c r="BK416" s="16">
        <f>+BJ416+BK202</f>
        <v>0</v>
      </c>
      <c r="BL416" s="16">
        <f>+BK416+BL202</f>
        <v>0</v>
      </c>
      <c r="BM416" s="16">
        <f>+BL416+BM202</f>
        <v>0</v>
      </c>
      <c r="BN416" s="16">
        <f>+BM416+BN202</f>
        <v>0</v>
      </c>
      <c r="BO416" s="16">
        <f>+BN416+BO202</f>
        <v>0</v>
      </c>
      <c r="BP416" s="16">
        <f>+BO416+BP202</f>
        <v>0</v>
      </c>
      <c r="BQ416" s="16">
        <f>+BP416+BQ202</f>
        <v>0</v>
      </c>
      <c r="BR416" s="16">
        <f>+BQ416+BR202</f>
        <v>0</v>
      </c>
      <c r="BS416" s="16">
        <f>+BR416+BS202</f>
        <v>0</v>
      </c>
      <c r="BT416" s="16">
        <f>+BS416+BT202</f>
        <v>0</v>
      </c>
      <c r="BU416" s="16">
        <f>+BT416+BU202</f>
        <v>0</v>
      </c>
      <c r="BV416" s="16">
        <f>+BU416+BV202</f>
        <v>0</v>
      </c>
      <c r="BW416" s="16">
        <f>+BV416+BW202</f>
        <v>0</v>
      </c>
      <c r="BX416" s="16">
        <f>+BW416+BX202</f>
        <v>0</v>
      </c>
      <c r="BY416" s="16">
        <f>+BX416+BY202</f>
        <v>0</v>
      </c>
      <c r="BZ416" s="16">
        <f>+BY416+BZ202</f>
        <v>0</v>
      </c>
      <c r="CA416" s="16">
        <f>+BZ416+CA202</f>
        <v>0</v>
      </c>
      <c r="CB416" s="16">
        <f>+CA416+CB202</f>
        <v>0</v>
      </c>
      <c r="CC416" s="16">
        <f>+CB416+CC202</f>
        <v>0</v>
      </c>
      <c r="CD416" s="16">
        <f>+CC416+CD202</f>
        <v>0</v>
      </c>
      <c r="CE416" s="16">
        <f>+CD416+CE202</f>
        <v>0</v>
      </c>
      <c r="CF416" s="16">
        <f>+CE416+CF202</f>
        <v>0</v>
      </c>
      <c r="CG416" s="16">
        <f>+CF416+CG202</f>
        <v>0</v>
      </c>
      <c r="CH416" s="16">
        <f>+CG416+CH202</f>
        <v>0</v>
      </c>
      <c r="CI416" s="16">
        <f>+CH416+CI202</f>
        <v>1</v>
      </c>
      <c r="CJ416" s="16">
        <f>+CI416+CJ202</f>
        <v>1</v>
      </c>
      <c r="CK416" s="16">
        <f>+CJ416+CK202</f>
        <v>2</v>
      </c>
      <c r="CL416" s="16">
        <f>+CK416+CL202</f>
        <v>2</v>
      </c>
      <c r="CM416" s="16">
        <f>+CL416+CM202</f>
        <v>5</v>
      </c>
      <c r="CN416" s="16">
        <f>+CM416+CN202</f>
        <v>5</v>
      </c>
      <c r="CO416" s="16">
        <f>+CN416+CO202</f>
        <v>5</v>
      </c>
      <c r="CP416" s="16">
        <f>+CO416+CP202</f>
        <v>5</v>
      </c>
      <c r="CQ416" s="16">
        <f>+CP416+CQ202</f>
        <v>5</v>
      </c>
      <c r="CR416" s="16">
        <f>+CQ416+CR202</f>
        <v>5</v>
      </c>
      <c r="CS416" s="16">
        <f>+CR416+CS202</f>
        <v>5</v>
      </c>
      <c r="CT416" s="16">
        <f>+CS416+CT202</f>
        <v>5</v>
      </c>
      <c r="CU416" s="16">
        <f>+CT416+CU202</f>
        <v>5</v>
      </c>
      <c r="CV416" s="16">
        <f>+CU416+CV202</f>
        <v>8</v>
      </c>
      <c r="CW416" s="16">
        <f>+CV416+CW202</f>
        <v>8</v>
      </c>
      <c r="CX416" s="16">
        <f>+CW416+CX202</f>
        <v>8</v>
      </c>
      <c r="CY416" s="16">
        <f>+CX416+CY202</f>
        <v>8</v>
      </c>
      <c r="CZ416" s="16">
        <f>+CY416+CZ202</f>
        <v>9</v>
      </c>
      <c r="DA416" s="16">
        <f>+CZ416+DA202</f>
        <v>9</v>
      </c>
      <c r="DB416" s="16">
        <f>+DA416+DB202</f>
        <v>9</v>
      </c>
      <c r="DC416" s="16">
        <f>+DB416+DC202</f>
        <v>10</v>
      </c>
      <c r="DD416" s="16">
        <f>+DC416+DD202</f>
        <v>10</v>
      </c>
      <c r="DE416" s="16">
        <f>+DD416+DE202</f>
        <v>11</v>
      </c>
      <c r="DF416" s="16">
        <f>+DE416+DF202</f>
        <v>11</v>
      </c>
      <c r="DG416" s="16">
        <f>+DF416+DG202</f>
        <v>11</v>
      </c>
      <c r="DH416" s="16">
        <f>+DG416+DH202</f>
        <v>11</v>
      </c>
      <c r="DI416" s="16">
        <f>+DH416+DI202</f>
        <v>11</v>
      </c>
      <c r="DJ416" s="16">
        <f>+DI416+DJ202</f>
        <v>11</v>
      </c>
      <c r="DK416" s="16">
        <f>+DJ416+DK202</f>
        <v>11</v>
      </c>
      <c r="DL416" s="16">
        <f>+DK416+DL202</f>
        <v>11</v>
      </c>
      <c r="DM416" s="16">
        <f>+DL416+DM202</f>
        <v>11</v>
      </c>
      <c r="DN416" s="16">
        <f>+DM416+DN202</f>
        <v>11</v>
      </c>
      <c r="DO416" s="16">
        <f>+DN416+DO202</f>
        <v>11</v>
      </c>
      <c r="DP416" s="16">
        <f>+DO416+DP202</f>
        <v>11</v>
      </c>
      <c r="DQ416" s="16">
        <f>+DP416+DQ202</f>
        <v>12</v>
      </c>
      <c r="DR416" s="16">
        <f>+DQ416+DR202</f>
        <v>12</v>
      </c>
      <c r="DS416" s="16">
        <f>+DR416+DS202</f>
        <v>12</v>
      </c>
      <c r="DT416" s="16">
        <f>+DS416+DT202</f>
        <v>12</v>
      </c>
      <c r="DU416" s="16">
        <f>+DT416+DU202</f>
        <v>12</v>
      </c>
      <c r="DV416" s="16">
        <f>+DU416+DV202</f>
        <v>12</v>
      </c>
      <c r="DW416" s="15">
        <f>+DW202</f>
        <v>12</v>
      </c>
      <c r="DX416" s="15">
        <f>COUNTIF(C416:DW416,"&gt;0")</f>
        <v>41</v>
      </c>
    </row>
    <row r="417" spans="1:128" x14ac:dyDescent="0.3">
      <c r="A417" t="str">
        <f>+A203</f>
        <v>Seychelles</v>
      </c>
      <c r="B417">
        <f>+B203</f>
        <v>0</v>
      </c>
      <c r="C417" s="16">
        <f>+B417+C203</f>
        <v>0</v>
      </c>
      <c r="D417" s="16">
        <f>+C417+D203</f>
        <v>0</v>
      </c>
      <c r="E417" s="16">
        <f>+D417+E203</f>
        <v>0</v>
      </c>
      <c r="F417" s="16">
        <f>+E417+F203</f>
        <v>0</v>
      </c>
      <c r="G417" s="16">
        <f>+F417+G203</f>
        <v>0</v>
      </c>
      <c r="H417" s="16">
        <f>+G417+H203</f>
        <v>0</v>
      </c>
      <c r="I417" s="16">
        <f>+H417+I203</f>
        <v>0</v>
      </c>
      <c r="J417" s="16">
        <f>+I417+J203</f>
        <v>0</v>
      </c>
      <c r="K417" s="16">
        <f>+J417+K203</f>
        <v>0</v>
      </c>
      <c r="L417" s="16">
        <f>+K417+L203</f>
        <v>0</v>
      </c>
      <c r="M417" s="16">
        <f>+L417+M203</f>
        <v>0</v>
      </c>
      <c r="N417" s="16">
        <f>+M417+N203</f>
        <v>0</v>
      </c>
      <c r="O417" s="16">
        <f>+N417+O203</f>
        <v>0</v>
      </c>
      <c r="P417" s="16">
        <f>+O417+P203</f>
        <v>0</v>
      </c>
      <c r="Q417" s="16">
        <f>+P417+Q203</f>
        <v>0</v>
      </c>
      <c r="R417" s="16">
        <f>+Q417+R203</f>
        <v>0</v>
      </c>
      <c r="S417" s="16">
        <f>+R417+S203</f>
        <v>0</v>
      </c>
      <c r="T417" s="16">
        <f>+S417+T203</f>
        <v>0</v>
      </c>
      <c r="U417" s="16">
        <f>+T417+U203</f>
        <v>0</v>
      </c>
      <c r="V417" s="16">
        <f>+U417+V203</f>
        <v>0</v>
      </c>
      <c r="W417" s="16">
        <f>+V417+W203</f>
        <v>0</v>
      </c>
      <c r="X417" s="16">
        <f>+W417+X203</f>
        <v>0</v>
      </c>
      <c r="Y417" s="16">
        <f>+X417+Y203</f>
        <v>0</v>
      </c>
      <c r="Z417" s="16">
        <f>+Y417+Z203</f>
        <v>0</v>
      </c>
      <c r="AA417" s="16">
        <f>+Z417+AA203</f>
        <v>0</v>
      </c>
      <c r="AB417" s="16">
        <f>+AA417+AB203</f>
        <v>0</v>
      </c>
      <c r="AC417" s="16">
        <f>+AB417+AC203</f>
        <v>0</v>
      </c>
      <c r="AD417" s="16">
        <f>+AC417+AD203</f>
        <v>0</v>
      </c>
      <c r="AE417" s="16">
        <f>+AD417+AE203</f>
        <v>0</v>
      </c>
      <c r="AF417" s="16">
        <f>+AE417+AF203</f>
        <v>0</v>
      </c>
      <c r="AG417" s="16">
        <f>+AF417+AG203</f>
        <v>0</v>
      </c>
      <c r="AH417" s="16">
        <f>+AG417+AH203</f>
        <v>0</v>
      </c>
      <c r="AI417" s="16">
        <f>+AH417+AI203</f>
        <v>0</v>
      </c>
      <c r="AJ417" s="16">
        <f>+AI417+AJ203</f>
        <v>0</v>
      </c>
      <c r="AK417" s="16">
        <f>+AJ417+AK203</f>
        <v>0</v>
      </c>
      <c r="AL417" s="16">
        <f>+AK417+AL203</f>
        <v>0</v>
      </c>
      <c r="AM417" s="16">
        <f>+AL417+AM203</f>
        <v>0</v>
      </c>
      <c r="AN417" s="16">
        <f>+AM417+AN203</f>
        <v>0</v>
      </c>
      <c r="AO417" s="16">
        <f>+AN417+AO203</f>
        <v>0</v>
      </c>
      <c r="AP417" s="16">
        <f>+AO417+AP203</f>
        <v>0</v>
      </c>
      <c r="AQ417" s="16">
        <f>+AP417+AQ203</f>
        <v>0</v>
      </c>
      <c r="AR417" s="16">
        <f>+AQ417+AR203</f>
        <v>0</v>
      </c>
      <c r="AS417" s="16">
        <f>+AR417+AS203</f>
        <v>0</v>
      </c>
      <c r="AT417" s="16">
        <f>+AS417+AT203</f>
        <v>0</v>
      </c>
      <c r="AU417" s="16">
        <f>+AT417+AU203</f>
        <v>0</v>
      </c>
      <c r="AV417" s="16">
        <f>+AU417+AV203</f>
        <v>0</v>
      </c>
      <c r="AW417" s="16">
        <f>+AV417+AW203</f>
        <v>0</v>
      </c>
      <c r="AX417" s="16">
        <f>+AW417+AX203</f>
        <v>0</v>
      </c>
      <c r="AY417" s="16">
        <f>+AX417+AY203</f>
        <v>0</v>
      </c>
      <c r="AZ417" s="16">
        <f>+AY417+AZ203</f>
        <v>0</v>
      </c>
      <c r="BA417" s="16">
        <f>+AZ417+BA203</f>
        <v>0</v>
      </c>
      <c r="BB417" s="16">
        <f>+BA417+BB203</f>
        <v>0</v>
      </c>
      <c r="BC417" s="16">
        <f>+BB417+BC203</f>
        <v>0</v>
      </c>
      <c r="BD417" s="16">
        <f>+BC417+BD203</f>
        <v>0</v>
      </c>
      <c r="BE417" s="16">
        <f>+BD417+BE203</f>
        <v>0</v>
      </c>
      <c r="BF417" s="16">
        <f>+BE417+BF203</f>
        <v>0</v>
      </c>
      <c r="BG417" s="16">
        <f>+BF417+BG203</f>
        <v>0</v>
      </c>
      <c r="BH417" s="16">
        <f>+BG417+BH203</f>
        <v>0</v>
      </c>
      <c r="BI417" s="16">
        <f>+BH417+BI203</f>
        <v>0</v>
      </c>
      <c r="BJ417" s="16">
        <f>+BI417+BJ203</f>
        <v>0</v>
      </c>
      <c r="BK417" s="16">
        <f>+BJ417+BK203</f>
        <v>0</v>
      </c>
      <c r="BL417" s="16">
        <f>+BK417+BL203</f>
        <v>0</v>
      </c>
      <c r="BM417" s="16">
        <f>+BL417+BM203</f>
        <v>0</v>
      </c>
      <c r="BN417" s="16">
        <f>+BM417+BN203</f>
        <v>0</v>
      </c>
      <c r="BO417" s="16">
        <f>+BN417+BO203</f>
        <v>0</v>
      </c>
      <c r="BP417" s="16">
        <f>+BO417+BP203</f>
        <v>0</v>
      </c>
      <c r="BQ417" s="16">
        <f>+BP417+BQ203</f>
        <v>0</v>
      </c>
      <c r="BR417" s="16">
        <f>+BQ417+BR203</f>
        <v>0</v>
      </c>
      <c r="BS417" s="16">
        <f>+BR417+BS203</f>
        <v>0</v>
      </c>
      <c r="BT417" s="16">
        <f>+BS417+BT203</f>
        <v>0</v>
      </c>
      <c r="BU417" s="16">
        <f>+BT417+BU203</f>
        <v>0</v>
      </c>
      <c r="BV417" s="16">
        <f>+BU417+BV203</f>
        <v>0</v>
      </c>
      <c r="BW417" s="16">
        <f>+BV417+BW203</f>
        <v>0</v>
      </c>
      <c r="BX417" s="16">
        <f>+BW417+BX203</f>
        <v>0</v>
      </c>
      <c r="BY417" s="16">
        <f>+BX417+BY203</f>
        <v>2</v>
      </c>
      <c r="BZ417" s="16">
        <f>+BY417+BZ203</f>
        <v>3</v>
      </c>
      <c r="CA417" s="16">
        <f>+BZ417+CA203</f>
        <v>4</v>
      </c>
      <c r="CB417" s="16">
        <f>+CA417+CB203</f>
        <v>4</v>
      </c>
      <c r="CC417" s="16">
        <f>+CB417+CC203</f>
        <v>6</v>
      </c>
      <c r="CD417" s="16">
        <f>+CC417+CD203</f>
        <v>6</v>
      </c>
      <c r="CE417" s="16">
        <f>+CD417+CE203</f>
        <v>7</v>
      </c>
      <c r="CF417" s="16">
        <f>+CE417+CF203</f>
        <v>7</v>
      </c>
      <c r="CG417" s="16">
        <f>+CF417+CG203</f>
        <v>7</v>
      </c>
      <c r="CH417" s="16">
        <f>+CG417+CH203</f>
        <v>7</v>
      </c>
      <c r="CI417" s="16">
        <f>+CH417+CI203</f>
        <v>7</v>
      </c>
      <c r="CJ417" s="16">
        <f>+CI417+CJ203</f>
        <v>7</v>
      </c>
      <c r="CK417" s="16">
        <f>+CJ417+CK203</f>
        <v>7</v>
      </c>
      <c r="CL417" s="16">
        <f>+CK417+CL203</f>
        <v>7</v>
      </c>
      <c r="CM417" s="16">
        <f>+CL417+CM203</f>
        <v>7</v>
      </c>
      <c r="CN417" s="16">
        <f>+CM417+CN203</f>
        <v>8</v>
      </c>
      <c r="CO417" s="16">
        <f>+CN417+CO203</f>
        <v>10</v>
      </c>
      <c r="CP417" s="16">
        <f>+CO417+CP203</f>
        <v>10</v>
      </c>
      <c r="CQ417" s="16">
        <f>+CP417+CQ203</f>
        <v>10</v>
      </c>
      <c r="CR417" s="16">
        <f>+CQ417+CR203</f>
        <v>10</v>
      </c>
      <c r="CS417" s="16">
        <f>+CR417+CS203</f>
        <v>10</v>
      </c>
      <c r="CT417" s="16">
        <f>+CS417+CT203</f>
        <v>10</v>
      </c>
      <c r="CU417" s="16">
        <f>+CT417+CU203</f>
        <v>10</v>
      </c>
      <c r="CV417" s="16">
        <f>+CU417+CV203</f>
        <v>10</v>
      </c>
      <c r="CW417" s="16">
        <f>+CV417+CW203</f>
        <v>10</v>
      </c>
      <c r="CX417" s="16">
        <f>+CW417+CX203</f>
        <v>10</v>
      </c>
      <c r="CY417" s="16">
        <f>+CX417+CY203</f>
        <v>10</v>
      </c>
      <c r="CZ417" s="16">
        <f>+CY417+CZ203</f>
        <v>10</v>
      </c>
      <c r="DA417" s="16">
        <f>+CZ417+DA203</f>
        <v>10</v>
      </c>
      <c r="DB417" s="16">
        <f>+DA417+DB203</f>
        <v>10</v>
      </c>
      <c r="DC417" s="16">
        <f>+DB417+DC203</f>
        <v>10</v>
      </c>
      <c r="DD417" s="16">
        <f>+DC417+DD203</f>
        <v>11</v>
      </c>
      <c r="DE417" s="16">
        <f>+DD417+DE203</f>
        <v>11</v>
      </c>
      <c r="DF417" s="16">
        <f>+DE417+DF203</f>
        <v>11</v>
      </c>
      <c r="DG417" s="16">
        <f>+DF417+DG203</f>
        <v>11</v>
      </c>
      <c r="DH417" s="16">
        <f>+DG417+DH203</f>
        <v>11</v>
      </c>
      <c r="DI417" s="16">
        <f>+DH417+DI203</f>
        <v>11</v>
      </c>
      <c r="DJ417" s="16">
        <f>+DI417+DJ203</f>
        <v>11</v>
      </c>
      <c r="DK417" s="16">
        <f>+DJ417+DK203</f>
        <v>11</v>
      </c>
      <c r="DL417" s="16">
        <f>+DK417+DL203</f>
        <v>11</v>
      </c>
      <c r="DM417" s="16">
        <f>+DL417+DM203</f>
        <v>11</v>
      </c>
      <c r="DN417" s="16">
        <f>+DM417+DN203</f>
        <v>11</v>
      </c>
      <c r="DO417" s="16">
        <f>+DN417+DO203</f>
        <v>11</v>
      </c>
      <c r="DP417" s="16">
        <f>+DO417+DP203</f>
        <v>11</v>
      </c>
      <c r="DQ417" s="16">
        <f>+DP417+DQ203</f>
        <v>11</v>
      </c>
      <c r="DR417" s="16">
        <f>+DQ417+DR203</f>
        <v>11</v>
      </c>
      <c r="DS417" s="16">
        <f>+DR417+DS203</f>
        <v>11</v>
      </c>
      <c r="DT417" s="16">
        <f>+DS417+DT203</f>
        <v>11</v>
      </c>
      <c r="DU417" s="16">
        <f>+DT417+DU203</f>
        <v>11</v>
      </c>
      <c r="DV417" s="16">
        <f>+DU417+DV203</f>
        <v>11</v>
      </c>
      <c r="DW417" s="15">
        <f>+DW203</f>
        <v>11</v>
      </c>
      <c r="DX417" s="15">
        <f>COUNTIF(C417:DW417,"&gt;0")</f>
        <v>51</v>
      </c>
    </row>
    <row r="418" spans="1:128" x14ac:dyDescent="0.3">
      <c r="A418" t="str">
        <f>+A204</f>
        <v>Greenland</v>
      </c>
      <c r="B418">
        <f>+B204</f>
        <v>0</v>
      </c>
      <c r="C418" s="16">
        <f>+B418+C204</f>
        <v>0</v>
      </c>
      <c r="D418" s="16">
        <f>+C418+D204</f>
        <v>0</v>
      </c>
      <c r="E418" s="16">
        <f>+D418+E204</f>
        <v>0</v>
      </c>
      <c r="F418" s="16">
        <f>+E418+F204</f>
        <v>0</v>
      </c>
      <c r="G418" s="16">
        <f>+F418+G204</f>
        <v>0</v>
      </c>
      <c r="H418" s="16">
        <f>+G418+H204</f>
        <v>0</v>
      </c>
      <c r="I418" s="16">
        <f>+H418+I204</f>
        <v>0</v>
      </c>
      <c r="J418" s="16">
        <f>+I418+J204</f>
        <v>0</v>
      </c>
      <c r="K418" s="16">
        <f>+J418+K204</f>
        <v>0</v>
      </c>
      <c r="L418" s="16">
        <f>+K418+L204</f>
        <v>0</v>
      </c>
      <c r="M418" s="16">
        <f>+L418+M204</f>
        <v>0</v>
      </c>
      <c r="N418" s="16">
        <f>+M418+N204</f>
        <v>0</v>
      </c>
      <c r="O418" s="16">
        <f>+N418+O204</f>
        <v>0</v>
      </c>
      <c r="P418" s="16">
        <f>+O418+P204</f>
        <v>0</v>
      </c>
      <c r="Q418" s="16">
        <f>+P418+Q204</f>
        <v>0</v>
      </c>
      <c r="R418" s="16">
        <f>+Q418+R204</f>
        <v>0</v>
      </c>
      <c r="S418" s="16">
        <f>+R418+S204</f>
        <v>0</v>
      </c>
      <c r="T418" s="16">
        <f>+S418+T204</f>
        <v>0</v>
      </c>
      <c r="U418" s="16">
        <f>+T418+U204</f>
        <v>0</v>
      </c>
      <c r="V418" s="16">
        <f>+U418+V204</f>
        <v>0</v>
      </c>
      <c r="W418" s="16">
        <f>+V418+W204</f>
        <v>0</v>
      </c>
      <c r="X418" s="16">
        <f>+W418+X204</f>
        <v>0</v>
      </c>
      <c r="Y418" s="16">
        <f>+X418+Y204</f>
        <v>0</v>
      </c>
      <c r="Z418" s="16">
        <f>+Y418+Z204</f>
        <v>0</v>
      </c>
      <c r="AA418" s="16">
        <f>+Z418+AA204</f>
        <v>0</v>
      </c>
      <c r="AB418" s="16">
        <f>+AA418+AB204</f>
        <v>0</v>
      </c>
      <c r="AC418" s="16">
        <f>+AB418+AC204</f>
        <v>0</v>
      </c>
      <c r="AD418" s="16">
        <f>+AC418+AD204</f>
        <v>0</v>
      </c>
      <c r="AE418" s="16">
        <f>+AD418+AE204</f>
        <v>0</v>
      </c>
      <c r="AF418" s="16">
        <f>+AE418+AF204</f>
        <v>0</v>
      </c>
      <c r="AG418" s="16">
        <f>+AF418+AG204</f>
        <v>0</v>
      </c>
      <c r="AH418" s="16">
        <f>+AG418+AH204</f>
        <v>0</v>
      </c>
      <c r="AI418" s="16">
        <f>+AH418+AI204</f>
        <v>0</v>
      </c>
      <c r="AJ418" s="16">
        <f>+AI418+AJ204</f>
        <v>0</v>
      </c>
      <c r="AK418" s="16">
        <f>+AJ418+AK204</f>
        <v>0</v>
      </c>
      <c r="AL418" s="16">
        <f>+AK418+AL204</f>
        <v>0</v>
      </c>
      <c r="AM418" s="16">
        <f>+AL418+AM204</f>
        <v>0</v>
      </c>
      <c r="AN418" s="16">
        <f>+AM418+AN204</f>
        <v>0</v>
      </c>
      <c r="AO418" s="16">
        <f>+AN418+AO204</f>
        <v>0</v>
      </c>
      <c r="AP418" s="16">
        <f>+AO418+AP204</f>
        <v>0</v>
      </c>
      <c r="AQ418" s="16">
        <f>+AP418+AQ204</f>
        <v>0</v>
      </c>
      <c r="AR418" s="16">
        <f>+AQ418+AR204</f>
        <v>0</v>
      </c>
      <c r="AS418" s="16">
        <f>+AR418+AS204</f>
        <v>0</v>
      </c>
      <c r="AT418" s="16">
        <f>+AS418+AT204</f>
        <v>0</v>
      </c>
      <c r="AU418" s="16">
        <f>+AT418+AU204</f>
        <v>0</v>
      </c>
      <c r="AV418" s="16">
        <f>+AU418+AV204</f>
        <v>0</v>
      </c>
      <c r="AW418" s="16">
        <f>+AV418+AW204</f>
        <v>0</v>
      </c>
      <c r="AX418" s="16">
        <f>+AW418+AX204</f>
        <v>0</v>
      </c>
      <c r="AY418" s="16">
        <f>+AX418+AY204</f>
        <v>0</v>
      </c>
      <c r="AZ418" s="16">
        <f>+AY418+AZ204</f>
        <v>0</v>
      </c>
      <c r="BA418" s="16">
        <f>+AZ418+BA204</f>
        <v>0</v>
      </c>
      <c r="BB418" s="16">
        <f>+BA418+BB204</f>
        <v>0</v>
      </c>
      <c r="BC418" s="16">
        <f>+BB418+BC204</f>
        <v>0</v>
      </c>
      <c r="BD418" s="16">
        <f>+BC418+BD204</f>
        <v>0</v>
      </c>
      <c r="BE418" s="16">
        <f>+BD418+BE204</f>
        <v>0</v>
      </c>
      <c r="BF418" s="16">
        <f>+BE418+BF204</f>
        <v>0</v>
      </c>
      <c r="BG418" s="16">
        <f>+BF418+BG204</f>
        <v>0</v>
      </c>
      <c r="BH418" s="16">
        <f>+BG418+BH204</f>
        <v>0</v>
      </c>
      <c r="BI418" s="16">
        <f>+BH418+BI204</f>
        <v>0</v>
      </c>
      <c r="BJ418" s="16">
        <f>+BI418+BJ204</f>
        <v>0</v>
      </c>
      <c r="BK418" s="16">
        <f>+BJ418+BK204</f>
        <v>0</v>
      </c>
      <c r="BL418" s="16">
        <f>+BK418+BL204</f>
        <v>0</v>
      </c>
      <c r="BM418" s="16">
        <f>+BL418+BM204</f>
        <v>0</v>
      </c>
      <c r="BN418" s="16">
        <f>+BM418+BN204</f>
        <v>0</v>
      </c>
      <c r="BO418" s="16">
        <f>+BN418+BO204</f>
        <v>0</v>
      </c>
      <c r="BP418" s="16">
        <f>+BO418+BP204</f>
        <v>0</v>
      </c>
      <c r="BQ418" s="16">
        <f>+BP418+BQ204</f>
        <v>0</v>
      </c>
      <c r="BR418" s="16">
        <f>+BQ418+BR204</f>
        <v>0</v>
      </c>
      <c r="BS418" s="16">
        <f>+BR418+BS204</f>
        <v>0</v>
      </c>
      <c r="BT418" s="16">
        <f>+BS418+BT204</f>
        <v>0</v>
      </c>
      <c r="BU418" s="16">
        <f>+BT418+BU204</f>
        <v>0</v>
      </c>
      <c r="BV418" s="16">
        <f>+BU418+BV204</f>
        <v>0</v>
      </c>
      <c r="BW418" s="16">
        <f>+BV418+BW204</f>
        <v>0</v>
      </c>
      <c r="BX418" s="16">
        <f>+BW418+BX204</f>
        <v>0</v>
      </c>
      <c r="BY418" s="16">
        <f>+BX418+BY204</f>
        <v>0</v>
      </c>
      <c r="BZ418" s="16">
        <f>+BY418+BZ204</f>
        <v>0</v>
      </c>
      <c r="CA418" s="16">
        <f>+BZ418+CA204</f>
        <v>0</v>
      </c>
      <c r="CB418" s="16">
        <f>+CA418+CB204</f>
        <v>0</v>
      </c>
      <c r="CC418" s="16">
        <f>+CB418+CC204</f>
        <v>0</v>
      </c>
      <c r="CD418" s="16">
        <f>+CC418+CD204</f>
        <v>2</v>
      </c>
      <c r="CE418" s="16">
        <f>+CD418+CE204</f>
        <v>2</v>
      </c>
      <c r="CF418" s="16">
        <f>+CE418+CF204</f>
        <v>2</v>
      </c>
      <c r="CG418" s="16">
        <f>+CF418+CG204</f>
        <v>2</v>
      </c>
      <c r="CH418" s="16">
        <f>+CG418+CH204</f>
        <v>4</v>
      </c>
      <c r="CI418" s="16">
        <f>+CH418+CI204</f>
        <v>4</v>
      </c>
      <c r="CJ418" s="16">
        <f>+CI418+CJ204</f>
        <v>5</v>
      </c>
      <c r="CK418" s="16">
        <f>+CJ418+CK204</f>
        <v>6</v>
      </c>
      <c r="CL418" s="16">
        <f>+CK418+CL204</f>
        <v>9</v>
      </c>
      <c r="CM418" s="16">
        <f>+CL418+CM204</f>
        <v>10</v>
      </c>
      <c r="CN418" s="16">
        <f>+CM418+CN204</f>
        <v>10</v>
      </c>
      <c r="CO418" s="16">
        <f>+CN418+CO204</f>
        <v>10</v>
      </c>
      <c r="CP418" s="16">
        <f>+CO418+CP204</f>
        <v>10</v>
      </c>
      <c r="CQ418" s="16">
        <f>+CP418+CQ204</f>
        <v>10</v>
      </c>
      <c r="CR418" s="16">
        <f>+CQ418+CR204</f>
        <v>10</v>
      </c>
      <c r="CS418" s="16">
        <f>+CR418+CS204</f>
        <v>10</v>
      </c>
      <c r="CT418" s="16">
        <f>+CS418+CT204</f>
        <v>10</v>
      </c>
      <c r="CU418" s="16">
        <f>+CT418+CU204</f>
        <v>11</v>
      </c>
      <c r="CV418" s="16">
        <f>+CU418+CV204</f>
        <v>11</v>
      </c>
      <c r="CW418" s="16">
        <f>+CV418+CW204</f>
        <v>11</v>
      </c>
      <c r="CX418" s="16">
        <f>+CW418+CX204</f>
        <v>11</v>
      </c>
      <c r="CY418" s="16">
        <f>+CX418+CY204</f>
        <v>11</v>
      </c>
      <c r="CZ418" s="16">
        <f>+CY418+CZ204</f>
        <v>11</v>
      </c>
      <c r="DA418" s="16">
        <f>+CZ418+DA204</f>
        <v>11</v>
      </c>
      <c r="DB418" s="16">
        <f>+DA418+DB204</f>
        <v>11</v>
      </c>
      <c r="DC418" s="16">
        <f>+DB418+DC204</f>
        <v>11</v>
      </c>
      <c r="DD418" s="16">
        <f>+DC418+DD204</f>
        <v>11</v>
      </c>
      <c r="DE418" s="16">
        <f>+DD418+DE204</f>
        <v>11</v>
      </c>
      <c r="DF418" s="16">
        <f>+DE418+DF204</f>
        <v>11</v>
      </c>
      <c r="DG418" s="16">
        <f>+DF418+DG204</f>
        <v>11</v>
      </c>
      <c r="DH418" s="16">
        <f>+DG418+DH204</f>
        <v>11</v>
      </c>
      <c r="DI418" s="16">
        <f>+DH418+DI204</f>
        <v>11</v>
      </c>
      <c r="DJ418" s="16">
        <f>+DI418+DJ204</f>
        <v>11</v>
      </c>
      <c r="DK418" s="16">
        <f>+DJ418+DK204</f>
        <v>11</v>
      </c>
      <c r="DL418" s="16">
        <f>+DK418+DL204</f>
        <v>11</v>
      </c>
      <c r="DM418" s="16">
        <f>+DL418+DM204</f>
        <v>11</v>
      </c>
      <c r="DN418" s="16">
        <f>+DM418+DN204</f>
        <v>11</v>
      </c>
      <c r="DO418" s="16">
        <f>+DN418+DO204</f>
        <v>11</v>
      </c>
      <c r="DP418" s="16">
        <f>+DO418+DP204</f>
        <v>11</v>
      </c>
      <c r="DQ418" s="16">
        <f>+DP418+DQ204</f>
        <v>11</v>
      </c>
      <c r="DR418" s="16">
        <f>+DQ418+DR204</f>
        <v>11</v>
      </c>
      <c r="DS418" s="16">
        <f>+DR418+DS204</f>
        <v>11</v>
      </c>
      <c r="DT418" s="16">
        <f>+DS418+DT204</f>
        <v>11</v>
      </c>
      <c r="DU418" s="16">
        <f>+DT418+DU204</f>
        <v>11</v>
      </c>
      <c r="DV418" s="16">
        <f>+DU418+DV204</f>
        <v>11</v>
      </c>
      <c r="DW418" s="15">
        <f>+DW204</f>
        <v>11</v>
      </c>
      <c r="DX418" s="15">
        <f>COUNTIF(C418:DW418,"&gt;0")</f>
        <v>46</v>
      </c>
    </row>
    <row r="419" spans="1:128" x14ac:dyDescent="0.3">
      <c r="A419" t="str">
        <f>+A205</f>
        <v>Montserrat</v>
      </c>
      <c r="B419">
        <f>+B205</f>
        <v>0</v>
      </c>
      <c r="C419" s="16">
        <f>+B419+C205</f>
        <v>0</v>
      </c>
      <c r="D419" s="16">
        <f>+C419+D205</f>
        <v>0</v>
      </c>
      <c r="E419" s="16">
        <f>+D419+E205</f>
        <v>0</v>
      </c>
      <c r="F419" s="16">
        <f>+E419+F205</f>
        <v>0</v>
      </c>
      <c r="G419" s="16">
        <f>+F419+G205</f>
        <v>0</v>
      </c>
      <c r="H419" s="16">
        <f>+G419+H205</f>
        <v>0</v>
      </c>
      <c r="I419" s="16">
        <f>+H419+I205</f>
        <v>0</v>
      </c>
      <c r="J419" s="16">
        <f>+I419+J205</f>
        <v>0</v>
      </c>
      <c r="K419" s="16">
        <f>+J419+K205</f>
        <v>0</v>
      </c>
      <c r="L419" s="16">
        <f>+K419+L205</f>
        <v>0</v>
      </c>
      <c r="M419" s="16">
        <f>+L419+M205</f>
        <v>0</v>
      </c>
      <c r="N419" s="16">
        <f>+M419+N205</f>
        <v>0</v>
      </c>
      <c r="O419" s="16">
        <f>+N419+O205</f>
        <v>0</v>
      </c>
      <c r="P419" s="16">
        <f>+O419+P205</f>
        <v>0</v>
      </c>
      <c r="Q419" s="16">
        <f>+P419+Q205</f>
        <v>0</v>
      </c>
      <c r="R419" s="16">
        <f>+Q419+R205</f>
        <v>0</v>
      </c>
      <c r="S419" s="16">
        <f>+R419+S205</f>
        <v>0</v>
      </c>
      <c r="T419" s="16">
        <f>+S419+T205</f>
        <v>0</v>
      </c>
      <c r="U419" s="16">
        <f>+T419+U205</f>
        <v>0</v>
      </c>
      <c r="V419" s="16">
        <f>+U419+V205</f>
        <v>0</v>
      </c>
      <c r="W419" s="16">
        <f>+V419+W205</f>
        <v>0</v>
      </c>
      <c r="X419" s="16">
        <f>+W419+X205</f>
        <v>0</v>
      </c>
      <c r="Y419" s="16">
        <f>+X419+Y205</f>
        <v>0</v>
      </c>
      <c r="Z419" s="16">
        <f>+Y419+Z205</f>
        <v>0</v>
      </c>
      <c r="AA419" s="16">
        <f>+Z419+AA205</f>
        <v>0</v>
      </c>
      <c r="AB419" s="16">
        <f>+AA419+AB205</f>
        <v>0</v>
      </c>
      <c r="AC419" s="16">
        <f>+AB419+AC205</f>
        <v>0</v>
      </c>
      <c r="AD419" s="16">
        <f>+AC419+AD205</f>
        <v>0</v>
      </c>
      <c r="AE419" s="16">
        <f>+AD419+AE205</f>
        <v>0</v>
      </c>
      <c r="AF419" s="16">
        <f>+AE419+AF205</f>
        <v>0</v>
      </c>
      <c r="AG419" s="16">
        <f>+AF419+AG205</f>
        <v>0</v>
      </c>
      <c r="AH419" s="16">
        <f>+AG419+AH205</f>
        <v>0</v>
      </c>
      <c r="AI419" s="16">
        <f>+AH419+AI205</f>
        <v>0</v>
      </c>
      <c r="AJ419" s="16">
        <f>+AI419+AJ205</f>
        <v>0</v>
      </c>
      <c r="AK419" s="16">
        <f>+AJ419+AK205</f>
        <v>0</v>
      </c>
      <c r="AL419" s="16">
        <f>+AK419+AL205</f>
        <v>0</v>
      </c>
      <c r="AM419" s="16">
        <f>+AL419+AM205</f>
        <v>0</v>
      </c>
      <c r="AN419" s="16">
        <f>+AM419+AN205</f>
        <v>0</v>
      </c>
      <c r="AO419" s="16">
        <f>+AN419+AO205</f>
        <v>0</v>
      </c>
      <c r="AP419" s="16">
        <f>+AO419+AP205</f>
        <v>0</v>
      </c>
      <c r="AQ419" s="16">
        <f>+AP419+AQ205</f>
        <v>0</v>
      </c>
      <c r="AR419" s="16">
        <f>+AQ419+AR205</f>
        <v>0</v>
      </c>
      <c r="AS419" s="16">
        <f>+AR419+AS205</f>
        <v>0</v>
      </c>
      <c r="AT419" s="16">
        <f>+AS419+AT205</f>
        <v>0</v>
      </c>
      <c r="AU419" s="16">
        <f>+AT419+AU205</f>
        <v>0</v>
      </c>
      <c r="AV419" s="16">
        <f>+AU419+AV205</f>
        <v>0</v>
      </c>
      <c r="AW419" s="16">
        <f>+AV419+AW205</f>
        <v>0</v>
      </c>
      <c r="AX419" s="16">
        <f>+AW419+AX205</f>
        <v>0</v>
      </c>
      <c r="AY419" s="16">
        <f>+AX419+AY205</f>
        <v>0</v>
      </c>
      <c r="AZ419" s="16">
        <f>+AY419+AZ205</f>
        <v>0</v>
      </c>
      <c r="BA419" s="16">
        <f>+AZ419+BA205</f>
        <v>0</v>
      </c>
      <c r="BB419" s="16">
        <f>+BA419+BB205</f>
        <v>0</v>
      </c>
      <c r="BC419" s="16">
        <f>+BB419+BC205</f>
        <v>0</v>
      </c>
      <c r="BD419" s="16">
        <f>+BC419+BD205</f>
        <v>0</v>
      </c>
      <c r="BE419" s="16">
        <f>+BD419+BE205</f>
        <v>0</v>
      </c>
      <c r="BF419" s="16">
        <f>+BE419+BF205</f>
        <v>0</v>
      </c>
      <c r="BG419" s="16">
        <f>+BF419+BG205</f>
        <v>0</v>
      </c>
      <c r="BH419" s="16">
        <f>+BG419+BH205</f>
        <v>0</v>
      </c>
      <c r="BI419" s="16">
        <f>+BH419+BI205</f>
        <v>0</v>
      </c>
      <c r="BJ419" s="16">
        <f>+BI419+BJ205</f>
        <v>0</v>
      </c>
      <c r="BK419" s="16">
        <f>+BJ419+BK205</f>
        <v>0</v>
      </c>
      <c r="BL419" s="16">
        <f>+BK419+BL205</f>
        <v>0</v>
      </c>
      <c r="BM419" s="16">
        <f>+BL419+BM205</f>
        <v>0</v>
      </c>
      <c r="BN419" s="16">
        <f>+BM419+BN205</f>
        <v>0</v>
      </c>
      <c r="BO419" s="16">
        <f>+BN419+BO205</f>
        <v>0</v>
      </c>
      <c r="BP419" s="16">
        <f>+BO419+BP205</f>
        <v>0</v>
      </c>
      <c r="BQ419" s="16">
        <f>+BP419+BQ205</f>
        <v>0</v>
      </c>
      <c r="BR419" s="16">
        <f>+BQ419+BR205</f>
        <v>0</v>
      </c>
      <c r="BS419" s="16">
        <f>+BR419+BS205</f>
        <v>0</v>
      </c>
      <c r="BT419" s="16">
        <f>+BS419+BT205</f>
        <v>0</v>
      </c>
      <c r="BU419" s="16">
        <f>+BT419+BU205</f>
        <v>0</v>
      </c>
      <c r="BV419" s="16">
        <f>+BU419+BV205</f>
        <v>0</v>
      </c>
      <c r="BW419" s="16">
        <f>+BV419+BW205</f>
        <v>0</v>
      </c>
      <c r="BX419" s="16">
        <f>+BW419+BX205</f>
        <v>0</v>
      </c>
      <c r="BY419" s="16">
        <f>+BX419+BY205</f>
        <v>0</v>
      </c>
      <c r="BZ419" s="16">
        <f>+BY419+BZ205</f>
        <v>0</v>
      </c>
      <c r="CA419" s="16">
        <f>+BZ419+CA205</f>
        <v>0</v>
      </c>
      <c r="CB419" s="16">
        <f>+CA419+CB205</f>
        <v>0</v>
      </c>
      <c r="CC419" s="16">
        <f>+CB419+CC205</f>
        <v>0</v>
      </c>
      <c r="CD419" s="16">
        <f>+CC419+CD205</f>
        <v>0</v>
      </c>
      <c r="CE419" s="16">
        <f>+CD419+CE205</f>
        <v>1</v>
      </c>
      <c r="CF419" s="16">
        <f>+CE419+CF205</f>
        <v>1</v>
      </c>
      <c r="CG419" s="16">
        <f>+CF419+CG205</f>
        <v>1</v>
      </c>
      <c r="CH419" s="16">
        <f>+CG419+CH205</f>
        <v>1</v>
      </c>
      <c r="CI419" s="16">
        <f>+CH419+CI205</f>
        <v>1</v>
      </c>
      <c r="CJ419" s="16">
        <f>+CI419+CJ205</f>
        <v>1</v>
      </c>
      <c r="CK419" s="16">
        <f>+CJ419+CK205</f>
        <v>5</v>
      </c>
      <c r="CL419" s="16">
        <f>+CK419+CL205</f>
        <v>5</v>
      </c>
      <c r="CM419" s="16">
        <f>+CL419+CM205</f>
        <v>5</v>
      </c>
      <c r="CN419" s="16">
        <f>+CM419+CN205</f>
        <v>5</v>
      </c>
      <c r="CO419" s="16">
        <f>+CN419+CO205</f>
        <v>5</v>
      </c>
      <c r="CP419" s="16">
        <f>+CO419+CP205</f>
        <v>5</v>
      </c>
      <c r="CQ419" s="16">
        <f>+CP419+CQ205</f>
        <v>5</v>
      </c>
      <c r="CR419" s="16">
        <f>+CQ419+CR205</f>
        <v>5</v>
      </c>
      <c r="CS419" s="16">
        <f>+CR419+CS205</f>
        <v>5</v>
      </c>
      <c r="CT419" s="16">
        <f>+CS419+CT205</f>
        <v>6</v>
      </c>
      <c r="CU419" s="16">
        <f>+CT419+CU205</f>
        <v>6</v>
      </c>
      <c r="CV419" s="16">
        <f>+CU419+CV205</f>
        <v>6</v>
      </c>
      <c r="CW419" s="16">
        <f>+CV419+CW205</f>
        <v>6</v>
      </c>
      <c r="CX419" s="16">
        <f>+CW419+CX205</f>
        <v>9</v>
      </c>
      <c r="CY419" s="16">
        <f>+CX419+CY205</f>
        <v>9</v>
      </c>
      <c r="CZ419" s="16">
        <f>+CY419+CZ205</f>
        <v>9</v>
      </c>
      <c r="DA419" s="16">
        <f>+CZ419+DA205</f>
        <v>9</v>
      </c>
      <c r="DB419" s="16">
        <f>+DA419+DB205</f>
        <v>11</v>
      </c>
      <c r="DC419" s="16">
        <f>+DB419+DC205</f>
        <v>11</v>
      </c>
      <c r="DD419" s="16">
        <f>+DC419+DD205</f>
        <v>11</v>
      </c>
      <c r="DE419" s="16">
        <f>+DD419+DE205</f>
        <v>11</v>
      </c>
      <c r="DF419" s="16">
        <f>+DE419+DF205</f>
        <v>11</v>
      </c>
      <c r="DG419" s="16">
        <f>+DF419+DG205</f>
        <v>11</v>
      </c>
      <c r="DH419" s="16">
        <f>+DG419+DH205</f>
        <v>11</v>
      </c>
      <c r="DI419" s="16">
        <f>+DH419+DI205</f>
        <v>11</v>
      </c>
      <c r="DJ419" s="16">
        <f>+DI419+DJ205</f>
        <v>11</v>
      </c>
      <c r="DK419" s="16">
        <f>+DJ419+DK205</f>
        <v>11</v>
      </c>
      <c r="DL419" s="16">
        <f>+DK419+DL205</f>
        <v>11</v>
      </c>
      <c r="DM419" s="16">
        <f>+DL419+DM205</f>
        <v>11</v>
      </c>
      <c r="DN419" s="16">
        <f>+DM419+DN205</f>
        <v>11</v>
      </c>
      <c r="DO419" s="16">
        <f>+DN419+DO205</f>
        <v>11</v>
      </c>
      <c r="DP419" s="16">
        <f>+DO419+DP205</f>
        <v>11</v>
      </c>
      <c r="DQ419" s="16">
        <f>+DP419+DQ205</f>
        <v>11</v>
      </c>
      <c r="DR419" s="16">
        <f>+DQ419+DR205</f>
        <v>11</v>
      </c>
      <c r="DS419" s="16">
        <f>+DR419+DS205</f>
        <v>11</v>
      </c>
      <c r="DT419" s="16">
        <f>+DS419+DT205</f>
        <v>11</v>
      </c>
      <c r="DU419" s="16">
        <f>+DT419+DU205</f>
        <v>11</v>
      </c>
      <c r="DV419" s="16">
        <f>+DU419+DV205</f>
        <v>11</v>
      </c>
      <c r="DW419" s="15">
        <f>+DW205</f>
        <v>11</v>
      </c>
      <c r="DX419" s="15">
        <f>COUNTIF(C419:DW419,"&gt;0")</f>
        <v>45</v>
      </c>
    </row>
    <row r="420" spans="1:128" x14ac:dyDescent="0.3">
      <c r="A420" t="str">
        <f>+A206</f>
        <v>Holy_See</v>
      </c>
      <c r="B420">
        <f>+B206</f>
        <v>0</v>
      </c>
      <c r="C420" s="16">
        <f>+B420+C206</f>
        <v>0</v>
      </c>
      <c r="D420" s="16">
        <f>+C420+D206</f>
        <v>0</v>
      </c>
      <c r="E420" s="16">
        <f>+D420+E206</f>
        <v>0</v>
      </c>
      <c r="F420" s="16">
        <f>+E420+F206</f>
        <v>0</v>
      </c>
      <c r="G420" s="16">
        <f>+F420+G206</f>
        <v>0</v>
      </c>
      <c r="H420" s="16">
        <f>+G420+H206</f>
        <v>0</v>
      </c>
      <c r="I420" s="16">
        <f>+H420+I206</f>
        <v>0</v>
      </c>
      <c r="J420" s="16">
        <f>+I420+J206</f>
        <v>0</v>
      </c>
      <c r="K420" s="16">
        <f>+J420+K206</f>
        <v>0</v>
      </c>
      <c r="L420" s="16">
        <f>+K420+L206</f>
        <v>0</v>
      </c>
      <c r="M420" s="16">
        <f>+L420+M206</f>
        <v>0</v>
      </c>
      <c r="N420" s="16">
        <f>+M420+N206</f>
        <v>0</v>
      </c>
      <c r="O420" s="16">
        <f>+N420+O206</f>
        <v>0</v>
      </c>
      <c r="P420" s="16">
        <f>+O420+P206</f>
        <v>0</v>
      </c>
      <c r="Q420" s="16">
        <f>+P420+Q206</f>
        <v>0</v>
      </c>
      <c r="R420" s="16">
        <f>+Q420+R206</f>
        <v>0</v>
      </c>
      <c r="S420" s="16">
        <f>+R420+S206</f>
        <v>0</v>
      </c>
      <c r="T420" s="16">
        <f>+S420+T206</f>
        <v>0</v>
      </c>
      <c r="U420" s="16">
        <f>+T420+U206</f>
        <v>0</v>
      </c>
      <c r="V420" s="16">
        <f>+U420+V206</f>
        <v>0</v>
      </c>
      <c r="W420" s="16">
        <f>+V420+W206</f>
        <v>0</v>
      </c>
      <c r="X420" s="16">
        <f>+W420+X206</f>
        <v>0</v>
      </c>
      <c r="Y420" s="16">
        <f>+X420+Y206</f>
        <v>0</v>
      </c>
      <c r="Z420" s="16">
        <f>+Y420+Z206</f>
        <v>0</v>
      </c>
      <c r="AA420" s="16">
        <f>+Z420+AA206</f>
        <v>0</v>
      </c>
      <c r="AB420" s="16">
        <f>+AA420+AB206</f>
        <v>0</v>
      </c>
      <c r="AC420" s="16">
        <f>+AB420+AC206</f>
        <v>0</v>
      </c>
      <c r="AD420" s="16">
        <f>+AC420+AD206</f>
        <v>0</v>
      </c>
      <c r="AE420" s="16">
        <f>+AD420+AE206</f>
        <v>0</v>
      </c>
      <c r="AF420" s="16">
        <f>+AE420+AF206</f>
        <v>0</v>
      </c>
      <c r="AG420" s="16">
        <f>+AF420+AG206</f>
        <v>0</v>
      </c>
      <c r="AH420" s="16">
        <f>+AG420+AH206</f>
        <v>0</v>
      </c>
      <c r="AI420" s="16">
        <f>+AH420+AI206</f>
        <v>0</v>
      </c>
      <c r="AJ420" s="16">
        <f>+AI420+AJ206</f>
        <v>0</v>
      </c>
      <c r="AK420" s="16">
        <f>+AJ420+AK206</f>
        <v>0</v>
      </c>
      <c r="AL420" s="16">
        <f>+AK420+AL206</f>
        <v>0</v>
      </c>
      <c r="AM420" s="16">
        <f>+AL420+AM206</f>
        <v>0</v>
      </c>
      <c r="AN420" s="16">
        <f>+AM420+AN206</f>
        <v>0</v>
      </c>
      <c r="AO420" s="16">
        <f>+AN420+AO206</f>
        <v>0</v>
      </c>
      <c r="AP420" s="16">
        <f>+AO420+AP206</f>
        <v>0</v>
      </c>
      <c r="AQ420" s="16">
        <f>+AP420+AQ206</f>
        <v>0</v>
      </c>
      <c r="AR420" s="16">
        <f>+AQ420+AR206</f>
        <v>0</v>
      </c>
      <c r="AS420" s="16">
        <f>+AR420+AS206</f>
        <v>0</v>
      </c>
      <c r="AT420" s="16">
        <f>+AS420+AT206</f>
        <v>0</v>
      </c>
      <c r="AU420" s="16">
        <f>+AT420+AU206</f>
        <v>0</v>
      </c>
      <c r="AV420" s="16">
        <f>+AU420+AV206</f>
        <v>0</v>
      </c>
      <c r="AW420" s="16">
        <f>+AV420+AW206</f>
        <v>0</v>
      </c>
      <c r="AX420" s="16">
        <f>+AW420+AX206</f>
        <v>0</v>
      </c>
      <c r="AY420" s="16">
        <f>+AX420+AY206</f>
        <v>0</v>
      </c>
      <c r="AZ420" s="16">
        <f>+AY420+AZ206</f>
        <v>0</v>
      </c>
      <c r="BA420" s="16">
        <f>+AZ420+BA206</f>
        <v>0</v>
      </c>
      <c r="BB420" s="16">
        <f>+BA420+BB206</f>
        <v>0</v>
      </c>
      <c r="BC420" s="16">
        <f>+BB420+BC206</f>
        <v>0</v>
      </c>
      <c r="BD420" s="16">
        <f>+BC420+BD206</f>
        <v>0</v>
      </c>
      <c r="BE420" s="16">
        <f>+BD420+BE206</f>
        <v>0</v>
      </c>
      <c r="BF420" s="16">
        <f>+BE420+BF206</f>
        <v>0</v>
      </c>
      <c r="BG420" s="16">
        <f>+BF420+BG206</f>
        <v>0</v>
      </c>
      <c r="BH420" s="16">
        <f>+BG420+BH206</f>
        <v>0</v>
      </c>
      <c r="BI420" s="16">
        <f>+BH420+BI206</f>
        <v>0</v>
      </c>
      <c r="BJ420" s="16">
        <f>+BI420+BJ206</f>
        <v>0</v>
      </c>
      <c r="BK420" s="16">
        <f>+BJ420+BK206</f>
        <v>0</v>
      </c>
      <c r="BL420" s="16">
        <f>+BK420+BL206</f>
        <v>0</v>
      </c>
      <c r="BM420" s="16">
        <f>+BL420+BM206</f>
        <v>0</v>
      </c>
      <c r="BN420" s="16">
        <f>+BM420+BN206</f>
        <v>0</v>
      </c>
      <c r="BO420" s="16">
        <f>+BN420+BO206</f>
        <v>0</v>
      </c>
      <c r="BP420" s="16">
        <f>+BO420+BP206</f>
        <v>0</v>
      </c>
      <c r="BQ420" s="16">
        <f>+BP420+BQ206</f>
        <v>1</v>
      </c>
      <c r="BR420" s="16">
        <f>+BQ420+BR206</f>
        <v>1</v>
      </c>
      <c r="BS420" s="16">
        <f>+BR420+BS206</f>
        <v>1</v>
      </c>
      <c r="BT420" s="16">
        <f>+BS420+BT206</f>
        <v>1</v>
      </c>
      <c r="BU420" s="16">
        <f>+BT420+BU206</f>
        <v>1</v>
      </c>
      <c r="BV420" s="16">
        <f>+BU420+BV206</f>
        <v>1</v>
      </c>
      <c r="BW420" s="16">
        <f>+BV420+BW206</f>
        <v>1</v>
      </c>
      <c r="BX420" s="16">
        <f>+BW420+BX206</f>
        <v>1</v>
      </c>
      <c r="BY420" s="16">
        <f>+BX420+BY206</f>
        <v>1</v>
      </c>
      <c r="BZ420" s="16">
        <f>+BY420+BZ206</f>
        <v>1</v>
      </c>
      <c r="CA420" s="16">
        <f>+BZ420+CA206</f>
        <v>1</v>
      </c>
      <c r="CB420" s="16">
        <f>+CA420+CB206</f>
        <v>1</v>
      </c>
      <c r="CC420" s="16">
        <f>+CB420+CC206</f>
        <v>1</v>
      </c>
      <c r="CD420" s="16">
        <f>+CC420+CD206</f>
        <v>1</v>
      </c>
      <c r="CE420" s="16">
        <f>+CD420+CE206</f>
        <v>1</v>
      </c>
      <c r="CF420" s="16">
        <f>+CE420+CF206</f>
        <v>1</v>
      </c>
      <c r="CG420" s="16">
        <f>+CF420+CG206</f>
        <v>1</v>
      </c>
      <c r="CH420" s="16">
        <f>+CG420+CH206</f>
        <v>1</v>
      </c>
      <c r="CI420" s="16">
        <f>+CH420+CI206</f>
        <v>1</v>
      </c>
      <c r="CJ420" s="16">
        <f>+CI420+CJ206</f>
        <v>1</v>
      </c>
      <c r="CK420" s="16">
        <f>+CJ420+CK206</f>
        <v>5</v>
      </c>
      <c r="CL420" s="16">
        <f>+CK420+CL206</f>
        <v>5</v>
      </c>
      <c r="CM420" s="16">
        <f>+CL420+CM206</f>
        <v>6</v>
      </c>
      <c r="CN420" s="16">
        <f>+CM420+CN206</f>
        <v>6</v>
      </c>
      <c r="CO420" s="16">
        <f>+CN420+CO206</f>
        <v>6</v>
      </c>
      <c r="CP420" s="16">
        <f>+CO420+CP206</f>
        <v>6</v>
      </c>
      <c r="CQ420" s="16">
        <f>+CP420+CQ206</f>
        <v>6</v>
      </c>
      <c r="CR420" s="16">
        <f>+CQ420+CR206</f>
        <v>6</v>
      </c>
      <c r="CS420" s="16">
        <f>+CR420+CS206</f>
        <v>7</v>
      </c>
      <c r="CT420" s="16">
        <f>+CS420+CT206</f>
        <v>7</v>
      </c>
      <c r="CU420" s="16">
        <f>+CT420+CU206</f>
        <v>7</v>
      </c>
      <c r="CV420" s="16">
        <f>+CU420+CV206</f>
        <v>7</v>
      </c>
      <c r="CW420" s="16">
        <f>+CV420+CW206</f>
        <v>7</v>
      </c>
      <c r="CX420" s="16">
        <f>+CW420+CX206</f>
        <v>8</v>
      </c>
      <c r="CY420" s="16">
        <f>+CX420+CY206</f>
        <v>8</v>
      </c>
      <c r="CZ420" s="16">
        <f>+CY420+CZ206</f>
        <v>8</v>
      </c>
      <c r="DA420" s="16">
        <f>+CZ420+DA206</f>
        <v>8</v>
      </c>
      <c r="DB420" s="16">
        <f>+DA420+DB206</f>
        <v>8</v>
      </c>
      <c r="DC420" s="16">
        <f>+DB420+DC206</f>
        <v>8</v>
      </c>
      <c r="DD420" s="16">
        <f>+DC420+DD206</f>
        <v>8</v>
      </c>
      <c r="DE420" s="16">
        <f>+DD420+DE206</f>
        <v>8</v>
      </c>
      <c r="DF420" s="16">
        <f>+DE420+DF206</f>
        <v>8</v>
      </c>
      <c r="DG420" s="16">
        <f>+DF420+DG206</f>
        <v>8</v>
      </c>
      <c r="DH420" s="16">
        <f>+DG420+DH206</f>
        <v>8</v>
      </c>
      <c r="DI420" s="16">
        <f>+DH420+DI206</f>
        <v>8</v>
      </c>
      <c r="DJ420" s="16">
        <f>+DI420+DJ206</f>
        <v>9</v>
      </c>
      <c r="DK420" s="16">
        <f>+DJ420+DK206</f>
        <v>9</v>
      </c>
      <c r="DL420" s="16">
        <f>+DK420+DL206</f>
        <v>9</v>
      </c>
      <c r="DM420" s="16">
        <f>+DL420+DM206</f>
        <v>9</v>
      </c>
      <c r="DN420" s="16">
        <f>+DM420+DN206</f>
        <v>9</v>
      </c>
      <c r="DO420" s="16">
        <f>+DN420+DO206</f>
        <v>9</v>
      </c>
      <c r="DP420" s="16">
        <f>+DO420+DP206</f>
        <v>9</v>
      </c>
      <c r="DQ420" s="16">
        <f>+DP420+DQ206</f>
        <v>9</v>
      </c>
      <c r="DR420" s="16">
        <f>+DQ420+DR206</f>
        <v>9</v>
      </c>
      <c r="DS420" s="16">
        <f>+DR420+DS206</f>
        <v>10</v>
      </c>
      <c r="DT420" s="16">
        <f>+DS420+DT206</f>
        <v>11</v>
      </c>
      <c r="DU420" s="16">
        <f>+DT420+DU206</f>
        <v>11</v>
      </c>
      <c r="DV420" s="16">
        <f>+DU420+DV206</f>
        <v>11</v>
      </c>
      <c r="DW420" s="15">
        <f>+DW206</f>
        <v>11</v>
      </c>
      <c r="DX420" s="15">
        <f>COUNTIF(C420:DW420,"&gt;0")</f>
        <v>59</v>
      </c>
    </row>
    <row r="421" spans="1:128" x14ac:dyDescent="0.3">
      <c r="A421" t="str">
        <f>+A207</f>
        <v>Yemen</v>
      </c>
      <c r="B421">
        <f>+B207</f>
        <v>0</v>
      </c>
      <c r="C421" s="16">
        <f>+B421+C207</f>
        <v>0</v>
      </c>
      <c r="D421" s="16">
        <f>+C421+D207</f>
        <v>0</v>
      </c>
      <c r="E421" s="16">
        <f>+D421+E207</f>
        <v>0</v>
      </c>
      <c r="F421" s="16">
        <f>+E421+F207</f>
        <v>0</v>
      </c>
      <c r="G421" s="16">
        <f>+F421+G207</f>
        <v>0</v>
      </c>
      <c r="H421" s="16">
        <f>+G421+H207</f>
        <v>0</v>
      </c>
      <c r="I421" s="16">
        <f>+H421+I207</f>
        <v>0</v>
      </c>
      <c r="J421" s="16">
        <f>+I421+J207</f>
        <v>0</v>
      </c>
      <c r="K421" s="16">
        <f>+J421+K207</f>
        <v>0</v>
      </c>
      <c r="L421" s="16">
        <f>+K421+L207</f>
        <v>0</v>
      </c>
      <c r="M421" s="16">
        <f>+L421+M207</f>
        <v>0</v>
      </c>
      <c r="N421" s="16">
        <f>+M421+N207</f>
        <v>0</v>
      </c>
      <c r="O421" s="16">
        <f>+N421+O207</f>
        <v>0</v>
      </c>
      <c r="P421" s="16">
        <f>+O421+P207</f>
        <v>0</v>
      </c>
      <c r="Q421" s="16">
        <f>+P421+Q207</f>
        <v>0</v>
      </c>
      <c r="R421" s="16">
        <f>+Q421+R207</f>
        <v>0</v>
      </c>
      <c r="S421" s="16">
        <f>+R421+S207</f>
        <v>0</v>
      </c>
      <c r="T421" s="16">
        <f>+S421+T207</f>
        <v>0</v>
      </c>
      <c r="U421" s="16">
        <f>+T421+U207</f>
        <v>0</v>
      </c>
      <c r="V421" s="16">
        <f>+U421+V207</f>
        <v>0</v>
      </c>
      <c r="W421" s="16">
        <f>+V421+W207</f>
        <v>0</v>
      </c>
      <c r="X421" s="16">
        <f>+W421+X207</f>
        <v>0</v>
      </c>
      <c r="Y421" s="16">
        <f>+X421+Y207</f>
        <v>0</v>
      </c>
      <c r="Z421" s="16">
        <f>+Y421+Z207</f>
        <v>0</v>
      </c>
      <c r="AA421" s="16">
        <f>+Z421+AA207</f>
        <v>0</v>
      </c>
      <c r="AB421" s="16">
        <f>+AA421+AB207</f>
        <v>0</v>
      </c>
      <c r="AC421" s="16">
        <f>+AB421+AC207</f>
        <v>0</v>
      </c>
      <c r="AD421" s="16">
        <f>+AC421+AD207</f>
        <v>0</v>
      </c>
      <c r="AE421" s="16">
        <f>+AD421+AE207</f>
        <v>0</v>
      </c>
      <c r="AF421" s="16">
        <f>+AE421+AF207</f>
        <v>0</v>
      </c>
      <c r="AG421" s="16">
        <f>+AF421+AG207</f>
        <v>0</v>
      </c>
      <c r="AH421" s="16">
        <f>+AG421+AH207</f>
        <v>0</v>
      </c>
      <c r="AI421" s="16">
        <f>+AH421+AI207</f>
        <v>0</v>
      </c>
      <c r="AJ421" s="16">
        <f>+AI421+AJ207</f>
        <v>0</v>
      </c>
      <c r="AK421" s="16">
        <f>+AJ421+AK207</f>
        <v>0</v>
      </c>
      <c r="AL421" s="16">
        <f>+AK421+AL207</f>
        <v>0</v>
      </c>
      <c r="AM421" s="16">
        <f>+AL421+AM207</f>
        <v>0</v>
      </c>
      <c r="AN421" s="16">
        <f>+AM421+AN207</f>
        <v>0</v>
      </c>
      <c r="AO421" s="16">
        <f>+AN421+AO207</f>
        <v>0</v>
      </c>
      <c r="AP421" s="16">
        <f>+AO421+AP207</f>
        <v>0</v>
      </c>
      <c r="AQ421" s="16">
        <f>+AP421+AQ207</f>
        <v>0</v>
      </c>
      <c r="AR421" s="16">
        <f>+AQ421+AR207</f>
        <v>0</v>
      </c>
      <c r="AS421" s="16">
        <f>+AR421+AS207</f>
        <v>0</v>
      </c>
      <c r="AT421" s="16">
        <f>+AS421+AT207</f>
        <v>0</v>
      </c>
      <c r="AU421" s="16">
        <f>+AT421+AU207</f>
        <v>0</v>
      </c>
      <c r="AV421" s="16">
        <f>+AU421+AV207</f>
        <v>0</v>
      </c>
      <c r="AW421" s="16">
        <f>+AV421+AW207</f>
        <v>0</v>
      </c>
      <c r="AX421" s="16">
        <f>+AW421+AX207</f>
        <v>0</v>
      </c>
      <c r="AY421" s="16">
        <f>+AX421+AY207</f>
        <v>0</v>
      </c>
      <c r="AZ421" s="16">
        <f>+AY421+AZ207</f>
        <v>0</v>
      </c>
      <c r="BA421" s="16">
        <f>+AZ421+BA207</f>
        <v>0</v>
      </c>
      <c r="BB421" s="16">
        <f>+BA421+BB207</f>
        <v>0</v>
      </c>
      <c r="BC421" s="16">
        <f>+BB421+BC207</f>
        <v>0</v>
      </c>
      <c r="BD421" s="16">
        <f>+BC421+BD207</f>
        <v>0</v>
      </c>
      <c r="BE421" s="16">
        <f>+BD421+BE207</f>
        <v>0</v>
      </c>
      <c r="BF421" s="16">
        <f>+BE421+BF207</f>
        <v>0</v>
      </c>
      <c r="BG421" s="16">
        <f>+BF421+BG207</f>
        <v>0</v>
      </c>
      <c r="BH421" s="16">
        <f>+BG421+BH207</f>
        <v>0</v>
      </c>
      <c r="BI421" s="16">
        <f>+BH421+BI207</f>
        <v>0</v>
      </c>
      <c r="BJ421" s="16">
        <f>+BI421+BJ207</f>
        <v>0</v>
      </c>
      <c r="BK421" s="16">
        <f>+BJ421+BK207</f>
        <v>0</v>
      </c>
      <c r="BL421" s="16">
        <f>+BK421+BL207</f>
        <v>0</v>
      </c>
      <c r="BM421" s="16">
        <f>+BL421+BM207</f>
        <v>0</v>
      </c>
      <c r="BN421" s="16">
        <f>+BM421+BN207</f>
        <v>0</v>
      </c>
      <c r="BO421" s="16">
        <f>+BN421+BO207</f>
        <v>0</v>
      </c>
      <c r="BP421" s="16">
        <f>+BO421+BP207</f>
        <v>0</v>
      </c>
      <c r="BQ421" s="16">
        <f>+BP421+BQ207</f>
        <v>0</v>
      </c>
      <c r="BR421" s="16">
        <f>+BQ421+BR207</f>
        <v>0</v>
      </c>
      <c r="BS421" s="16">
        <f>+BR421+BS207</f>
        <v>0</v>
      </c>
      <c r="BT421" s="16">
        <f>+BS421+BT207</f>
        <v>0</v>
      </c>
      <c r="BU421" s="16">
        <f>+BT421+BU207</f>
        <v>0</v>
      </c>
      <c r="BV421" s="16">
        <f>+BU421+BV207</f>
        <v>0</v>
      </c>
      <c r="BW421" s="16">
        <f>+BV421+BW207</f>
        <v>0</v>
      </c>
      <c r="BX421" s="16">
        <f>+BW421+BX207</f>
        <v>0</v>
      </c>
      <c r="BY421" s="16">
        <f>+BX421+BY207</f>
        <v>0</v>
      </c>
      <c r="BZ421" s="16">
        <f>+BY421+BZ207</f>
        <v>0</v>
      </c>
      <c r="CA421" s="16">
        <f>+BZ421+CA207</f>
        <v>0</v>
      </c>
      <c r="CB421" s="16">
        <f>+CA421+CB207</f>
        <v>0</v>
      </c>
      <c r="CC421" s="16">
        <f>+CB421+CC207</f>
        <v>0</v>
      </c>
      <c r="CD421" s="16">
        <f>+CC421+CD207</f>
        <v>0</v>
      </c>
      <c r="CE421" s="16">
        <f>+CD421+CE207</f>
        <v>0</v>
      </c>
      <c r="CF421" s="16">
        <f>+CE421+CF207</f>
        <v>0</v>
      </c>
      <c r="CG421" s="16">
        <f>+CF421+CG207</f>
        <v>0</v>
      </c>
      <c r="CH421" s="16">
        <f>+CG421+CH207</f>
        <v>0</v>
      </c>
      <c r="CI421" s="16">
        <f>+CH421+CI207</f>
        <v>0</v>
      </c>
      <c r="CJ421" s="16">
        <f>+CI421+CJ207</f>
        <v>0</v>
      </c>
      <c r="CK421" s="16">
        <f>+CJ421+CK207</f>
        <v>0</v>
      </c>
      <c r="CL421" s="16">
        <f>+CK421+CL207</f>
        <v>0</v>
      </c>
      <c r="CM421" s="16">
        <f>+CL421+CM207</f>
        <v>0</v>
      </c>
      <c r="CN421" s="16">
        <f>+CM421+CN207</f>
        <v>0</v>
      </c>
      <c r="CO421" s="16">
        <f>+CN421+CO207</f>
        <v>0</v>
      </c>
      <c r="CP421" s="16">
        <f>+CO421+CP207</f>
        <v>0</v>
      </c>
      <c r="CQ421" s="16">
        <f>+CP421+CQ207</f>
        <v>0</v>
      </c>
      <c r="CR421" s="16">
        <f>+CQ421+CR207</f>
        <v>0</v>
      </c>
      <c r="CS421" s="16">
        <f>+CR421+CS207</f>
        <v>0</v>
      </c>
      <c r="CT421" s="16">
        <f>+CS421+CT207</f>
        <v>0</v>
      </c>
      <c r="CU421" s="16">
        <f>+CT421+CU207</f>
        <v>0</v>
      </c>
      <c r="CV421" s="16">
        <f>+CU421+CV207</f>
        <v>0</v>
      </c>
      <c r="CW421" s="16">
        <f>+CV421+CW207</f>
        <v>0</v>
      </c>
      <c r="CX421" s="16">
        <f>+CW421+CX207</f>
        <v>0</v>
      </c>
      <c r="CY421" s="16">
        <f>+CX421+CY207</f>
        <v>1</v>
      </c>
      <c r="CZ421" s="16">
        <f>+CY421+CZ207</f>
        <v>1</v>
      </c>
      <c r="DA421" s="16">
        <f>+CZ421+DA207</f>
        <v>1</v>
      </c>
      <c r="DB421" s="16">
        <f>+DA421+DB207</f>
        <v>1</v>
      </c>
      <c r="DC421" s="16">
        <f>+DB421+DC207</f>
        <v>1</v>
      </c>
      <c r="DD421" s="16">
        <f>+DC421+DD207</f>
        <v>1</v>
      </c>
      <c r="DE421" s="16">
        <f>+DD421+DE207</f>
        <v>1</v>
      </c>
      <c r="DF421" s="16">
        <f>+DE421+DF207</f>
        <v>1</v>
      </c>
      <c r="DG421" s="16">
        <f>+DF421+DG207</f>
        <v>1</v>
      </c>
      <c r="DH421" s="16">
        <f>+DG421+DH207</f>
        <v>1</v>
      </c>
      <c r="DI421" s="16">
        <f>+DH421+DI207</f>
        <v>1</v>
      </c>
      <c r="DJ421" s="16">
        <f>+DI421+DJ207</f>
        <v>1</v>
      </c>
      <c r="DK421" s="16">
        <f>+DJ421+DK207</f>
        <v>1</v>
      </c>
      <c r="DL421" s="16">
        <f>+DK421+DL207</f>
        <v>1</v>
      </c>
      <c r="DM421" s="16">
        <f>+DL421+DM207</f>
        <v>1</v>
      </c>
      <c r="DN421" s="16">
        <f>+DM421+DN207</f>
        <v>1</v>
      </c>
      <c r="DO421" s="16">
        <f>+DN421+DO207</f>
        <v>1</v>
      </c>
      <c r="DP421" s="16">
        <f>+DO421+DP207</f>
        <v>1</v>
      </c>
      <c r="DQ421" s="16">
        <f>+DP421+DQ207</f>
        <v>1</v>
      </c>
      <c r="DR421" s="16">
        <f>+DQ421+DR207</f>
        <v>1</v>
      </c>
      <c r="DS421" s="16">
        <f>+DR421+DS207</f>
        <v>6</v>
      </c>
      <c r="DT421" s="16">
        <f>+DS421+DT207</f>
        <v>6</v>
      </c>
      <c r="DU421" s="16">
        <f>+DT421+DU207</f>
        <v>7</v>
      </c>
      <c r="DV421" s="16">
        <f>+DU421+DV207</f>
        <v>10</v>
      </c>
      <c r="DW421" s="15">
        <f>+DW207</f>
        <v>10</v>
      </c>
      <c r="DX421" s="15">
        <f>COUNTIF(C421:DW421,"&gt;0")</f>
        <v>25</v>
      </c>
    </row>
    <row r="422" spans="1:128" x14ac:dyDescent="0.3">
      <c r="A422" t="str">
        <f>+A208</f>
        <v>Suriname</v>
      </c>
      <c r="B422">
        <f>+B208</f>
        <v>0</v>
      </c>
      <c r="C422" s="16">
        <f>+B422+C208</f>
        <v>0</v>
      </c>
      <c r="D422" s="16">
        <f>+C422+D208</f>
        <v>0</v>
      </c>
      <c r="E422" s="16">
        <f>+D422+E208</f>
        <v>0</v>
      </c>
      <c r="F422" s="16">
        <f>+E422+F208</f>
        <v>0</v>
      </c>
      <c r="G422" s="16">
        <f>+F422+G208</f>
        <v>0</v>
      </c>
      <c r="H422" s="16">
        <f>+G422+H208</f>
        <v>0</v>
      </c>
      <c r="I422" s="16">
        <f>+H422+I208</f>
        <v>0</v>
      </c>
      <c r="J422" s="16">
        <f>+I422+J208</f>
        <v>0</v>
      </c>
      <c r="K422" s="16">
        <f>+J422+K208</f>
        <v>0</v>
      </c>
      <c r="L422" s="16">
        <f>+K422+L208</f>
        <v>0</v>
      </c>
      <c r="M422" s="16">
        <f>+L422+M208</f>
        <v>0</v>
      </c>
      <c r="N422" s="16">
        <f>+M422+N208</f>
        <v>0</v>
      </c>
      <c r="O422" s="16">
        <f>+N422+O208</f>
        <v>0</v>
      </c>
      <c r="P422" s="16">
        <f>+O422+P208</f>
        <v>0</v>
      </c>
      <c r="Q422" s="16">
        <f>+P422+Q208</f>
        <v>0</v>
      </c>
      <c r="R422" s="16">
        <f>+Q422+R208</f>
        <v>0</v>
      </c>
      <c r="S422" s="16">
        <f>+R422+S208</f>
        <v>0</v>
      </c>
      <c r="T422" s="16">
        <f>+S422+T208</f>
        <v>0</v>
      </c>
      <c r="U422" s="16">
        <f>+T422+U208</f>
        <v>0</v>
      </c>
      <c r="V422" s="16">
        <f>+U422+V208</f>
        <v>0</v>
      </c>
      <c r="W422" s="16">
        <f>+V422+W208</f>
        <v>0</v>
      </c>
      <c r="X422" s="16">
        <f>+W422+X208</f>
        <v>0</v>
      </c>
      <c r="Y422" s="16">
        <f>+X422+Y208</f>
        <v>0</v>
      </c>
      <c r="Z422" s="16">
        <f>+Y422+Z208</f>
        <v>0</v>
      </c>
      <c r="AA422" s="16">
        <f>+Z422+AA208</f>
        <v>0</v>
      </c>
      <c r="AB422" s="16">
        <f>+AA422+AB208</f>
        <v>0</v>
      </c>
      <c r="AC422" s="16">
        <f>+AB422+AC208</f>
        <v>0</v>
      </c>
      <c r="AD422" s="16">
        <f>+AC422+AD208</f>
        <v>0</v>
      </c>
      <c r="AE422" s="16">
        <f>+AD422+AE208</f>
        <v>0</v>
      </c>
      <c r="AF422" s="16">
        <f>+AE422+AF208</f>
        <v>0</v>
      </c>
      <c r="AG422" s="16">
        <f>+AF422+AG208</f>
        <v>0</v>
      </c>
      <c r="AH422" s="16">
        <f>+AG422+AH208</f>
        <v>0</v>
      </c>
      <c r="AI422" s="16">
        <f>+AH422+AI208</f>
        <v>0</v>
      </c>
      <c r="AJ422" s="16">
        <f>+AI422+AJ208</f>
        <v>0</v>
      </c>
      <c r="AK422" s="16">
        <f>+AJ422+AK208</f>
        <v>0</v>
      </c>
      <c r="AL422" s="16">
        <f>+AK422+AL208</f>
        <v>0</v>
      </c>
      <c r="AM422" s="16">
        <f>+AL422+AM208</f>
        <v>0</v>
      </c>
      <c r="AN422" s="16">
        <f>+AM422+AN208</f>
        <v>0</v>
      </c>
      <c r="AO422" s="16">
        <f>+AN422+AO208</f>
        <v>0</v>
      </c>
      <c r="AP422" s="16">
        <f>+AO422+AP208</f>
        <v>0</v>
      </c>
      <c r="AQ422" s="16">
        <f>+AP422+AQ208</f>
        <v>0</v>
      </c>
      <c r="AR422" s="16">
        <f>+AQ422+AR208</f>
        <v>0</v>
      </c>
      <c r="AS422" s="16">
        <f>+AR422+AS208</f>
        <v>0</v>
      </c>
      <c r="AT422" s="16">
        <f>+AS422+AT208</f>
        <v>0</v>
      </c>
      <c r="AU422" s="16">
        <f>+AT422+AU208</f>
        <v>0</v>
      </c>
      <c r="AV422" s="16">
        <f>+AU422+AV208</f>
        <v>0</v>
      </c>
      <c r="AW422" s="16">
        <f>+AV422+AW208</f>
        <v>0</v>
      </c>
      <c r="AX422" s="16">
        <f>+AW422+AX208</f>
        <v>0</v>
      </c>
      <c r="AY422" s="16">
        <f>+AX422+AY208</f>
        <v>0</v>
      </c>
      <c r="AZ422" s="16">
        <f>+AY422+AZ208</f>
        <v>0</v>
      </c>
      <c r="BA422" s="16">
        <f>+AZ422+BA208</f>
        <v>0</v>
      </c>
      <c r="BB422" s="16">
        <f>+BA422+BB208</f>
        <v>0</v>
      </c>
      <c r="BC422" s="16">
        <f>+BB422+BC208</f>
        <v>0</v>
      </c>
      <c r="BD422" s="16">
        <f>+BC422+BD208</f>
        <v>0</v>
      </c>
      <c r="BE422" s="16">
        <f>+BD422+BE208</f>
        <v>0</v>
      </c>
      <c r="BF422" s="16">
        <f>+BE422+BF208</f>
        <v>0</v>
      </c>
      <c r="BG422" s="16">
        <f>+BF422+BG208</f>
        <v>0</v>
      </c>
      <c r="BH422" s="16">
        <f>+BG422+BH208</f>
        <v>0</v>
      </c>
      <c r="BI422" s="16">
        <f>+BH422+BI208</f>
        <v>0</v>
      </c>
      <c r="BJ422" s="16">
        <f>+BI422+BJ208</f>
        <v>0</v>
      </c>
      <c r="BK422" s="16">
        <f>+BJ422+BK208</f>
        <v>0</v>
      </c>
      <c r="BL422" s="16">
        <f>+BK422+BL208</f>
        <v>0</v>
      </c>
      <c r="BM422" s="16">
        <f>+BL422+BM208</f>
        <v>0</v>
      </c>
      <c r="BN422" s="16">
        <f>+BM422+BN208</f>
        <v>0</v>
      </c>
      <c r="BO422" s="16">
        <f>+BN422+BO208</f>
        <v>0</v>
      </c>
      <c r="BP422" s="16">
        <f>+BO422+BP208</f>
        <v>0</v>
      </c>
      <c r="BQ422" s="16">
        <f>+BP422+BQ208</f>
        <v>0</v>
      </c>
      <c r="BR422" s="16">
        <f>+BQ422+BR208</f>
        <v>0</v>
      </c>
      <c r="BS422" s="16">
        <f>+BR422+BS208</f>
        <v>0</v>
      </c>
      <c r="BT422" s="16">
        <f>+BS422+BT208</f>
        <v>0</v>
      </c>
      <c r="BU422" s="16">
        <f>+BT422+BU208</f>
        <v>0</v>
      </c>
      <c r="BV422" s="16">
        <f>+BU422+BV208</f>
        <v>0</v>
      </c>
      <c r="BW422" s="16">
        <f>+BV422+BW208</f>
        <v>0</v>
      </c>
      <c r="BX422" s="16">
        <f>+BW422+BX208</f>
        <v>0</v>
      </c>
      <c r="BY422" s="16">
        <f>+BX422+BY208</f>
        <v>1</v>
      </c>
      <c r="BZ422" s="16">
        <f>+BY422+BZ208</f>
        <v>1</v>
      </c>
      <c r="CA422" s="16">
        <f>+BZ422+CA208</f>
        <v>1</v>
      </c>
      <c r="CB422" s="16">
        <f>+CA422+CB208</f>
        <v>1</v>
      </c>
      <c r="CC422" s="16">
        <f>+CB422+CC208</f>
        <v>1</v>
      </c>
      <c r="CD422" s="16">
        <f>+CC422+CD208</f>
        <v>1</v>
      </c>
      <c r="CE422" s="16">
        <f>+CD422+CE208</f>
        <v>1</v>
      </c>
      <c r="CF422" s="16">
        <f>+CE422+CF208</f>
        <v>5</v>
      </c>
      <c r="CG422" s="16">
        <f>+CF422+CG208</f>
        <v>5</v>
      </c>
      <c r="CH422" s="16">
        <f>+CG422+CH208</f>
        <v>6</v>
      </c>
      <c r="CI422" s="16">
        <f>+CH422+CI208</f>
        <v>8</v>
      </c>
      <c r="CJ422" s="16">
        <f>+CI422+CJ208</f>
        <v>8</v>
      </c>
      <c r="CK422" s="16">
        <f>+CJ422+CK208</f>
        <v>8</v>
      </c>
      <c r="CL422" s="16">
        <f>+CK422+CL208</f>
        <v>8</v>
      </c>
      <c r="CM422" s="16">
        <f>+CL422+CM208</f>
        <v>8</v>
      </c>
      <c r="CN422" s="16">
        <f>+CM422+CN208</f>
        <v>8</v>
      </c>
      <c r="CO422" s="16">
        <f>+CN422+CO208</f>
        <v>8</v>
      </c>
      <c r="CP422" s="16">
        <f>+CO422+CP208</f>
        <v>10</v>
      </c>
      <c r="CQ422" s="16">
        <f>+CP422+CQ208</f>
        <v>10</v>
      </c>
      <c r="CR422" s="16">
        <f>+CQ422+CR208</f>
        <v>10</v>
      </c>
      <c r="CS422" s="16">
        <f>+CR422+CS208</f>
        <v>10</v>
      </c>
      <c r="CT422" s="16">
        <f>+CS422+CT208</f>
        <v>10</v>
      </c>
      <c r="CU422" s="16">
        <f>+CT422+CU208</f>
        <v>10</v>
      </c>
      <c r="CV422" s="16">
        <f>+CU422+CV208</f>
        <v>10</v>
      </c>
      <c r="CW422" s="16">
        <f>+CV422+CW208</f>
        <v>10</v>
      </c>
      <c r="CX422" s="16">
        <f>+CW422+CX208</f>
        <v>10</v>
      </c>
      <c r="CY422" s="16">
        <f>+CX422+CY208</f>
        <v>10</v>
      </c>
      <c r="CZ422" s="16">
        <f>+CY422+CZ208</f>
        <v>10</v>
      </c>
      <c r="DA422" s="16">
        <f>+CZ422+DA208</f>
        <v>10</v>
      </c>
      <c r="DB422" s="16">
        <f>+DA422+DB208</f>
        <v>10</v>
      </c>
      <c r="DC422" s="16">
        <f>+DB422+DC208</f>
        <v>10</v>
      </c>
      <c r="DD422" s="16">
        <f>+DC422+DD208</f>
        <v>10</v>
      </c>
      <c r="DE422" s="16">
        <f>+DD422+DE208</f>
        <v>10</v>
      </c>
      <c r="DF422" s="16">
        <f>+DE422+DF208</f>
        <v>10</v>
      </c>
      <c r="DG422" s="16">
        <f>+DF422+DG208</f>
        <v>10</v>
      </c>
      <c r="DH422" s="16">
        <f>+DG422+DH208</f>
        <v>10</v>
      </c>
      <c r="DI422" s="16">
        <f>+DH422+DI208</f>
        <v>10</v>
      </c>
      <c r="DJ422" s="16">
        <f>+DI422+DJ208</f>
        <v>10</v>
      </c>
      <c r="DK422" s="16">
        <f>+DJ422+DK208</f>
        <v>10</v>
      </c>
      <c r="DL422" s="16">
        <f>+DK422+DL208</f>
        <v>10</v>
      </c>
      <c r="DM422" s="16">
        <f>+DL422+DM208</f>
        <v>10</v>
      </c>
      <c r="DN422" s="16">
        <f>+DM422+DN208</f>
        <v>10</v>
      </c>
      <c r="DO422" s="16">
        <f>+DN422+DO208</f>
        <v>10</v>
      </c>
      <c r="DP422" s="16">
        <f>+DO422+DP208</f>
        <v>10</v>
      </c>
      <c r="DQ422" s="16">
        <f>+DP422+DQ208</f>
        <v>10</v>
      </c>
      <c r="DR422" s="16">
        <f>+DQ422+DR208</f>
        <v>10</v>
      </c>
      <c r="DS422" s="16">
        <f>+DR422+DS208</f>
        <v>10</v>
      </c>
      <c r="DT422" s="16">
        <f>+DS422+DT208</f>
        <v>10</v>
      </c>
      <c r="DU422" s="16">
        <f>+DT422+DU208</f>
        <v>10</v>
      </c>
      <c r="DV422" s="16">
        <f>+DU422+DV208</f>
        <v>10</v>
      </c>
      <c r="DW422" s="15">
        <f>+DW208</f>
        <v>10</v>
      </c>
      <c r="DX422" s="15">
        <f>COUNTIF(C422:DW422,"&gt;0")</f>
        <v>51</v>
      </c>
    </row>
    <row r="423" spans="1:128" x14ac:dyDescent="0.3">
      <c r="A423" t="str">
        <f>+A209</f>
        <v>Mauritania</v>
      </c>
      <c r="B423">
        <f>+B209</f>
        <v>0</v>
      </c>
      <c r="C423" s="16">
        <f>+B423+C209</f>
        <v>0</v>
      </c>
      <c r="D423" s="16">
        <f>+C423+D209</f>
        <v>0</v>
      </c>
      <c r="E423" s="16">
        <f>+D423+E209</f>
        <v>0</v>
      </c>
      <c r="F423" s="16">
        <f>+E423+F209</f>
        <v>0</v>
      </c>
      <c r="G423" s="16">
        <f>+F423+G209</f>
        <v>0</v>
      </c>
      <c r="H423" s="16">
        <f>+G423+H209</f>
        <v>0</v>
      </c>
      <c r="I423" s="16">
        <f>+H423+I209</f>
        <v>0</v>
      </c>
      <c r="J423" s="16">
        <f>+I423+J209</f>
        <v>0</v>
      </c>
      <c r="K423" s="16">
        <f>+J423+K209</f>
        <v>0</v>
      </c>
      <c r="L423" s="16">
        <f>+K423+L209</f>
        <v>0</v>
      </c>
      <c r="M423" s="16">
        <f>+L423+M209</f>
        <v>0</v>
      </c>
      <c r="N423" s="16">
        <f>+M423+N209</f>
        <v>0</v>
      </c>
      <c r="O423" s="16">
        <f>+N423+O209</f>
        <v>0</v>
      </c>
      <c r="P423" s="16">
        <f>+O423+P209</f>
        <v>0</v>
      </c>
      <c r="Q423" s="16">
        <f>+P423+Q209</f>
        <v>0</v>
      </c>
      <c r="R423" s="16">
        <f>+Q423+R209</f>
        <v>0</v>
      </c>
      <c r="S423" s="16">
        <f>+R423+S209</f>
        <v>0</v>
      </c>
      <c r="T423" s="16">
        <f>+S423+T209</f>
        <v>0</v>
      </c>
      <c r="U423" s="16">
        <f>+T423+U209</f>
        <v>0</v>
      </c>
      <c r="V423" s="16">
        <f>+U423+V209</f>
        <v>0</v>
      </c>
      <c r="W423" s="16">
        <f>+V423+W209</f>
        <v>0</v>
      </c>
      <c r="X423" s="16">
        <f>+W423+X209</f>
        <v>0</v>
      </c>
      <c r="Y423" s="16">
        <f>+X423+Y209</f>
        <v>0</v>
      </c>
      <c r="Z423" s="16">
        <f>+Y423+Z209</f>
        <v>0</v>
      </c>
      <c r="AA423" s="16">
        <f>+Z423+AA209</f>
        <v>0</v>
      </c>
      <c r="AB423" s="16">
        <f>+AA423+AB209</f>
        <v>0</v>
      </c>
      <c r="AC423" s="16">
        <f>+AB423+AC209</f>
        <v>0</v>
      </c>
      <c r="AD423" s="16">
        <f>+AC423+AD209</f>
        <v>0</v>
      </c>
      <c r="AE423" s="16">
        <f>+AD423+AE209</f>
        <v>0</v>
      </c>
      <c r="AF423" s="16">
        <f>+AE423+AF209</f>
        <v>0</v>
      </c>
      <c r="AG423" s="16">
        <f>+AF423+AG209</f>
        <v>0</v>
      </c>
      <c r="AH423" s="16">
        <f>+AG423+AH209</f>
        <v>0</v>
      </c>
      <c r="AI423" s="16">
        <f>+AH423+AI209</f>
        <v>0</v>
      </c>
      <c r="AJ423" s="16">
        <f>+AI423+AJ209</f>
        <v>0</v>
      </c>
      <c r="AK423" s="16">
        <f>+AJ423+AK209</f>
        <v>0</v>
      </c>
      <c r="AL423" s="16">
        <f>+AK423+AL209</f>
        <v>0</v>
      </c>
      <c r="AM423" s="16">
        <f>+AL423+AM209</f>
        <v>0</v>
      </c>
      <c r="AN423" s="16">
        <f>+AM423+AN209</f>
        <v>0</v>
      </c>
      <c r="AO423" s="16">
        <f>+AN423+AO209</f>
        <v>0</v>
      </c>
      <c r="AP423" s="16">
        <f>+AO423+AP209</f>
        <v>0</v>
      </c>
      <c r="AQ423" s="16">
        <f>+AP423+AQ209</f>
        <v>0</v>
      </c>
      <c r="AR423" s="16">
        <f>+AQ423+AR209</f>
        <v>0</v>
      </c>
      <c r="AS423" s="16">
        <f>+AR423+AS209</f>
        <v>0</v>
      </c>
      <c r="AT423" s="16">
        <f>+AS423+AT209</f>
        <v>0</v>
      </c>
      <c r="AU423" s="16">
        <f>+AT423+AU209</f>
        <v>0</v>
      </c>
      <c r="AV423" s="16">
        <f>+AU423+AV209</f>
        <v>0</v>
      </c>
      <c r="AW423" s="16">
        <f>+AV423+AW209</f>
        <v>0</v>
      </c>
      <c r="AX423" s="16">
        <f>+AW423+AX209</f>
        <v>0</v>
      </c>
      <c r="AY423" s="16">
        <f>+AX423+AY209</f>
        <v>0</v>
      </c>
      <c r="AZ423" s="16">
        <f>+AY423+AZ209</f>
        <v>0</v>
      </c>
      <c r="BA423" s="16">
        <f>+AZ423+BA209</f>
        <v>0</v>
      </c>
      <c r="BB423" s="16">
        <f>+BA423+BB209</f>
        <v>0</v>
      </c>
      <c r="BC423" s="16">
        <f>+BB423+BC209</f>
        <v>0</v>
      </c>
      <c r="BD423" s="16">
        <f>+BC423+BD209</f>
        <v>0</v>
      </c>
      <c r="BE423" s="16">
        <f>+BD423+BE209</f>
        <v>0</v>
      </c>
      <c r="BF423" s="16">
        <f>+BE423+BF209</f>
        <v>0</v>
      </c>
      <c r="BG423" s="16">
        <f>+BF423+BG209</f>
        <v>0</v>
      </c>
      <c r="BH423" s="16">
        <f>+BG423+BH209</f>
        <v>0</v>
      </c>
      <c r="BI423" s="16">
        <f>+BH423+BI209</f>
        <v>0</v>
      </c>
      <c r="BJ423" s="16">
        <f>+BI423+BJ209</f>
        <v>0</v>
      </c>
      <c r="BK423" s="16">
        <f>+BJ423+BK209</f>
        <v>0</v>
      </c>
      <c r="BL423" s="16">
        <f>+BK423+BL209</f>
        <v>0</v>
      </c>
      <c r="BM423" s="16">
        <f>+BL423+BM209</f>
        <v>0</v>
      </c>
      <c r="BN423" s="16">
        <f>+BM423+BN209</f>
        <v>0</v>
      </c>
      <c r="BO423" s="16">
        <f>+BN423+BO209</f>
        <v>0</v>
      </c>
      <c r="BP423" s="16">
        <f>+BO423+BP209</f>
        <v>0</v>
      </c>
      <c r="BQ423" s="16">
        <f>+BP423+BQ209</f>
        <v>0</v>
      </c>
      <c r="BR423" s="16">
        <f>+BQ423+BR209</f>
        <v>0</v>
      </c>
      <c r="BS423" s="16">
        <f>+BR423+BS209</f>
        <v>0</v>
      </c>
      <c r="BT423" s="16">
        <f>+BS423+BT209</f>
        <v>0</v>
      </c>
      <c r="BU423" s="16">
        <f>+BT423+BU209</f>
        <v>0</v>
      </c>
      <c r="BV423" s="16">
        <f>+BU423+BV209</f>
        <v>0</v>
      </c>
      <c r="BW423" s="16">
        <f>+BV423+BW209</f>
        <v>0</v>
      </c>
      <c r="BX423" s="16">
        <f>+BW423+BX209</f>
        <v>0</v>
      </c>
      <c r="BY423" s="16">
        <f>+BX423+BY209</f>
        <v>1</v>
      </c>
      <c r="BZ423" s="16">
        <f>+BY423+BZ209</f>
        <v>1</v>
      </c>
      <c r="CA423" s="16">
        <f>+BZ423+CA209</f>
        <v>1</v>
      </c>
      <c r="CB423" s="16">
        <f>+CA423+CB209</f>
        <v>1</v>
      </c>
      <c r="CC423" s="16">
        <f>+CB423+CC209</f>
        <v>1</v>
      </c>
      <c r="CD423" s="16">
        <f>+CC423+CD209</f>
        <v>2</v>
      </c>
      <c r="CE423" s="16">
        <f>+CD423+CE209</f>
        <v>2</v>
      </c>
      <c r="CF423" s="16">
        <f>+CE423+CF209</f>
        <v>2</v>
      </c>
      <c r="CG423" s="16">
        <f>+CF423+CG209</f>
        <v>2</v>
      </c>
      <c r="CH423" s="16">
        <f>+CG423+CH209</f>
        <v>2</v>
      </c>
      <c r="CI423" s="16">
        <f>+CH423+CI209</f>
        <v>2</v>
      </c>
      <c r="CJ423" s="16">
        <f>+CI423+CJ209</f>
        <v>2</v>
      </c>
      <c r="CK423" s="16">
        <f>+CJ423+CK209</f>
        <v>3</v>
      </c>
      <c r="CL423" s="16">
        <f>+CK423+CL209</f>
        <v>3</v>
      </c>
      <c r="CM423" s="16">
        <f>+CL423+CM209</f>
        <v>5</v>
      </c>
      <c r="CN423" s="16">
        <f>+CM423+CN209</f>
        <v>5</v>
      </c>
      <c r="CO423" s="16">
        <f>+CN423+CO209</f>
        <v>5</v>
      </c>
      <c r="CP423" s="16">
        <f>+CO423+CP209</f>
        <v>5</v>
      </c>
      <c r="CQ423" s="16">
        <f>+CP423+CQ209</f>
        <v>5</v>
      </c>
      <c r="CR423" s="16">
        <f>+CQ423+CR209</f>
        <v>6</v>
      </c>
      <c r="CS423" s="16">
        <f>+CR423+CS209</f>
        <v>6</v>
      </c>
      <c r="CT423" s="16">
        <f>+CS423+CT209</f>
        <v>6</v>
      </c>
      <c r="CU423" s="16">
        <f>+CT423+CU209</f>
        <v>6</v>
      </c>
      <c r="CV423" s="16">
        <f>+CU423+CV209</f>
        <v>6</v>
      </c>
      <c r="CW423" s="16">
        <f>+CV423+CW209</f>
        <v>6</v>
      </c>
      <c r="CX423" s="16">
        <f>+CW423+CX209</f>
        <v>6</v>
      </c>
      <c r="CY423" s="16">
        <f>+CX423+CY209</f>
        <v>7</v>
      </c>
      <c r="CZ423" s="16">
        <f>+CY423+CZ209</f>
        <v>7</v>
      </c>
      <c r="DA423" s="16">
        <f>+CZ423+DA209</f>
        <v>7</v>
      </c>
      <c r="DB423" s="16">
        <f>+DA423+DB209</f>
        <v>7</v>
      </c>
      <c r="DC423" s="16">
        <f>+DB423+DC209</f>
        <v>7</v>
      </c>
      <c r="DD423" s="16">
        <f>+DC423+DD209</f>
        <v>7</v>
      </c>
      <c r="DE423" s="16">
        <f>+DD423+DE209</f>
        <v>7</v>
      </c>
      <c r="DF423" s="16">
        <f>+DE423+DF209</f>
        <v>7</v>
      </c>
      <c r="DG423" s="16">
        <f>+DF423+DG209</f>
        <v>7</v>
      </c>
      <c r="DH423" s="16">
        <f>+DG423+DH209</f>
        <v>7</v>
      </c>
      <c r="DI423" s="16">
        <f>+DH423+DI209</f>
        <v>7</v>
      </c>
      <c r="DJ423" s="16">
        <f>+DI423+DJ209</f>
        <v>7</v>
      </c>
      <c r="DK423" s="16">
        <f>+DJ423+DK209</f>
        <v>7</v>
      </c>
      <c r="DL423" s="16">
        <f>+DK423+DL209</f>
        <v>7</v>
      </c>
      <c r="DM423" s="16">
        <f>+DL423+DM209</f>
        <v>7</v>
      </c>
      <c r="DN423" s="16">
        <f>+DM423+DN209</f>
        <v>7</v>
      </c>
      <c r="DO423" s="16">
        <f>+DN423+DO209</f>
        <v>7</v>
      </c>
      <c r="DP423" s="16">
        <f>+DO423+DP209</f>
        <v>7</v>
      </c>
      <c r="DQ423" s="16">
        <f>+DP423+DQ209</f>
        <v>7</v>
      </c>
      <c r="DR423" s="16">
        <f>+DQ423+DR209</f>
        <v>7</v>
      </c>
      <c r="DS423" s="16">
        <f>+DR423+DS209</f>
        <v>7</v>
      </c>
      <c r="DT423" s="16">
        <f>+DS423+DT209</f>
        <v>8</v>
      </c>
      <c r="DU423" s="16">
        <f>+DT423+DU209</f>
        <v>8</v>
      </c>
      <c r="DV423" s="16">
        <f>+DU423+DV209</f>
        <v>8</v>
      </c>
      <c r="DW423" s="15">
        <f>+DW209</f>
        <v>8</v>
      </c>
      <c r="DX423" s="15">
        <f>COUNTIF(C423:DW423,"&gt;0")</f>
        <v>51</v>
      </c>
    </row>
    <row r="424" spans="1:128" x14ac:dyDescent="0.3">
      <c r="A424" t="str">
        <f>+A210</f>
        <v>Papua_New_Guinea</v>
      </c>
      <c r="B424">
        <f>+B210</f>
        <v>0</v>
      </c>
      <c r="C424" s="16">
        <f>+B424+C210</f>
        <v>0</v>
      </c>
      <c r="D424" s="16">
        <f>+C424+D210</f>
        <v>0</v>
      </c>
      <c r="E424" s="16">
        <f>+D424+E210</f>
        <v>0</v>
      </c>
      <c r="F424" s="16">
        <f>+E424+F210</f>
        <v>0</v>
      </c>
      <c r="G424" s="16">
        <f>+F424+G210</f>
        <v>0</v>
      </c>
      <c r="H424" s="16">
        <f>+G424+H210</f>
        <v>0</v>
      </c>
      <c r="I424" s="16">
        <f>+H424+I210</f>
        <v>0</v>
      </c>
      <c r="J424" s="16">
        <f>+I424+J210</f>
        <v>0</v>
      </c>
      <c r="K424" s="16">
        <f>+J424+K210</f>
        <v>0</v>
      </c>
      <c r="L424" s="16">
        <f>+K424+L210</f>
        <v>0</v>
      </c>
      <c r="M424" s="16">
        <f>+L424+M210</f>
        <v>0</v>
      </c>
      <c r="N424" s="16">
        <f>+M424+N210</f>
        <v>0</v>
      </c>
      <c r="O424" s="16">
        <f>+N424+O210</f>
        <v>0</v>
      </c>
      <c r="P424" s="16">
        <f>+O424+P210</f>
        <v>0</v>
      </c>
      <c r="Q424" s="16">
        <f>+P424+Q210</f>
        <v>0</v>
      </c>
      <c r="R424" s="16">
        <f>+Q424+R210</f>
        <v>0</v>
      </c>
      <c r="S424" s="16">
        <f>+R424+S210</f>
        <v>0</v>
      </c>
      <c r="T424" s="16">
        <f>+S424+T210</f>
        <v>0</v>
      </c>
      <c r="U424" s="16">
        <f>+T424+U210</f>
        <v>0</v>
      </c>
      <c r="V424" s="16">
        <f>+U424+V210</f>
        <v>0</v>
      </c>
      <c r="W424" s="16">
        <f>+V424+W210</f>
        <v>0</v>
      </c>
      <c r="X424" s="16">
        <f>+W424+X210</f>
        <v>0</v>
      </c>
      <c r="Y424" s="16">
        <f>+X424+Y210</f>
        <v>0</v>
      </c>
      <c r="Z424" s="16">
        <f>+Y424+Z210</f>
        <v>0</v>
      </c>
      <c r="AA424" s="16">
        <f>+Z424+AA210</f>
        <v>0</v>
      </c>
      <c r="AB424" s="16">
        <f>+AA424+AB210</f>
        <v>0</v>
      </c>
      <c r="AC424" s="16">
        <f>+AB424+AC210</f>
        <v>0</v>
      </c>
      <c r="AD424" s="16">
        <f>+AC424+AD210</f>
        <v>0</v>
      </c>
      <c r="AE424" s="16">
        <f>+AD424+AE210</f>
        <v>0</v>
      </c>
      <c r="AF424" s="16">
        <f>+AE424+AF210</f>
        <v>0</v>
      </c>
      <c r="AG424" s="16">
        <f>+AF424+AG210</f>
        <v>0</v>
      </c>
      <c r="AH424" s="16">
        <f>+AG424+AH210</f>
        <v>0</v>
      </c>
      <c r="AI424" s="16">
        <f>+AH424+AI210</f>
        <v>0</v>
      </c>
      <c r="AJ424" s="16">
        <f>+AI424+AJ210</f>
        <v>0</v>
      </c>
      <c r="AK424" s="16">
        <f>+AJ424+AK210</f>
        <v>0</v>
      </c>
      <c r="AL424" s="16">
        <f>+AK424+AL210</f>
        <v>0</v>
      </c>
      <c r="AM424" s="16">
        <f>+AL424+AM210</f>
        <v>0</v>
      </c>
      <c r="AN424" s="16">
        <f>+AM424+AN210</f>
        <v>0</v>
      </c>
      <c r="AO424" s="16">
        <f>+AN424+AO210</f>
        <v>0</v>
      </c>
      <c r="AP424" s="16">
        <f>+AO424+AP210</f>
        <v>0</v>
      </c>
      <c r="AQ424" s="16">
        <f>+AP424+AQ210</f>
        <v>0</v>
      </c>
      <c r="AR424" s="16">
        <f>+AQ424+AR210</f>
        <v>0</v>
      </c>
      <c r="AS424" s="16">
        <f>+AR424+AS210</f>
        <v>0</v>
      </c>
      <c r="AT424" s="16">
        <f>+AS424+AT210</f>
        <v>0</v>
      </c>
      <c r="AU424" s="16">
        <f>+AT424+AU210</f>
        <v>0</v>
      </c>
      <c r="AV424" s="16">
        <f>+AU424+AV210</f>
        <v>0</v>
      </c>
      <c r="AW424" s="16">
        <f>+AV424+AW210</f>
        <v>0</v>
      </c>
      <c r="AX424" s="16">
        <f>+AW424+AX210</f>
        <v>0</v>
      </c>
      <c r="AY424" s="16">
        <f>+AX424+AY210</f>
        <v>0</v>
      </c>
      <c r="AZ424" s="16">
        <f>+AY424+AZ210</f>
        <v>0</v>
      </c>
      <c r="BA424" s="16">
        <f>+AZ424+BA210</f>
        <v>0</v>
      </c>
      <c r="BB424" s="16">
        <f>+BA424+BB210</f>
        <v>0</v>
      </c>
      <c r="BC424" s="16">
        <f>+BB424+BC210</f>
        <v>0</v>
      </c>
      <c r="BD424" s="16">
        <f>+BC424+BD210</f>
        <v>0</v>
      </c>
      <c r="BE424" s="16">
        <f>+BD424+BE210</f>
        <v>0</v>
      </c>
      <c r="BF424" s="16">
        <f>+BE424+BF210</f>
        <v>0</v>
      </c>
      <c r="BG424" s="16">
        <f>+BF424+BG210</f>
        <v>0</v>
      </c>
      <c r="BH424" s="16">
        <f>+BG424+BH210</f>
        <v>0</v>
      </c>
      <c r="BI424" s="16">
        <f>+BH424+BI210</f>
        <v>0</v>
      </c>
      <c r="BJ424" s="16">
        <f>+BI424+BJ210</f>
        <v>0</v>
      </c>
      <c r="BK424" s="16">
        <f>+BJ424+BK210</f>
        <v>0</v>
      </c>
      <c r="BL424" s="16">
        <f>+BK424+BL210</f>
        <v>0</v>
      </c>
      <c r="BM424" s="16">
        <f>+BL424+BM210</f>
        <v>0</v>
      </c>
      <c r="BN424" s="16">
        <f>+BM424+BN210</f>
        <v>0</v>
      </c>
      <c r="BO424" s="16">
        <f>+BN424+BO210</f>
        <v>0</v>
      </c>
      <c r="BP424" s="16">
        <f>+BO424+BP210</f>
        <v>0</v>
      </c>
      <c r="BQ424" s="16">
        <f>+BP424+BQ210</f>
        <v>0</v>
      </c>
      <c r="BR424" s="16">
        <f>+BQ424+BR210</f>
        <v>0</v>
      </c>
      <c r="BS424" s="16">
        <f>+BR424+BS210</f>
        <v>0</v>
      </c>
      <c r="BT424" s="16">
        <f>+BS424+BT210</f>
        <v>0</v>
      </c>
      <c r="BU424" s="16">
        <f>+BT424+BU210</f>
        <v>0</v>
      </c>
      <c r="BV424" s="16">
        <f>+BU424+BV210</f>
        <v>0</v>
      </c>
      <c r="BW424" s="16">
        <f>+BV424+BW210</f>
        <v>0</v>
      </c>
      <c r="BX424" s="16">
        <f>+BW424+BX210</f>
        <v>0</v>
      </c>
      <c r="BY424" s="16">
        <f>+BX424+BY210</f>
        <v>0</v>
      </c>
      <c r="BZ424" s="16">
        <f>+BY424+BZ210</f>
        <v>0</v>
      </c>
      <c r="CA424" s="16">
        <f>+BZ424+CA210</f>
        <v>0</v>
      </c>
      <c r="CB424" s="16">
        <f>+CA424+CB210</f>
        <v>0</v>
      </c>
      <c r="CC424" s="16">
        <f>+CB424+CC210</f>
        <v>0</v>
      </c>
      <c r="CD424" s="16">
        <f>+CC424+CD210</f>
        <v>0</v>
      </c>
      <c r="CE424" s="16">
        <f>+CD424+CE210</f>
        <v>1</v>
      </c>
      <c r="CF424" s="16">
        <f>+CE424+CF210</f>
        <v>1</v>
      </c>
      <c r="CG424" s="16">
        <f>+CF424+CG210</f>
        <v>1</v>
      </c>
      <c r="CH424" s="16">
        <f>+CG424+CH210</f>
        <v>1</v>
      </c>
      <c r="CI424" s="16">
        <f>+CH424+CI210</f>
        <v>1</v>
      </c>
      <c r="CJ424" s="16">
        <f>+CI424+CJ210</f>
        <v>1</v>
      </c>
      <c r="CK424" s="16">
        <f>+CJ424+CK210</f>
        <v>1</v>
      </c>
      <c r="CL424" s="16">
        <f>+CK424+CL210</f>
        <v>1</v>
      </c>
      <c r="CM424" s="16">
        <f>+CL424+CM210</f>
        <v>1</v>
      </c>
      <c r="CN424" s="16">
        <f>+CM424+CN210</f>
        <v>1</v>
      </c>
      <c r="CO424" s="16">
        <f>+CN424+CO210</f>
        <v>1</v>
      </c>
      <c r="CP424" s="16">
        <f>+CO424+CP210</f>
        <v>1</v>
      </c>
      <c r="CQ424" s="16">
        <f>+CP424+CQ210</f>
        <v>1</v>
      </c>
      <c r="CR424" s="16">
        <f>+CQ424+CR210</f>
        <v>1</v>
      </c>
      <c r="CS424" s="16">
        <f>+CR424+CS210</f>
        <v>1</v>
      </c>
      <c r="CT424" s="16">
        <f>+CS424+CT210</f>
        <v>1</v>
      </c>
      <c r="CU424" s="16">
        <f>+CT424+CU210</f>
        <v>1</v>
      </c>
      <c r="CV424" s="16">
        <f>+CU424+CV210</f>
        <v>1</v>
      </c>
      <c r="CW424" s="16">
        <f>+CV424+CW210</f>
        <v>2</v>
      </c>
      <c r="CX424" s="16">
        <f>+CW424+CX210</f>
        <v>2</v>
      </c>
      <c r="CY424" s="16">
        <f>+CX424+CY210</f>
        <v>2</v>
      </c>
      <c r="CZ424" s="16">
        <f>+CY424+CZ210</f>
        <v>2</v>
      </c>
      <c r="DA424" s="16">
        <f>+CZ424+DA210</f>
        <v>2</v>
      </c>
      <c r="DB424" s="16">
        <f>+DA424+DB210</f>
        <v>2</v>
      </c>
      <c r="DC424" s="16">
        <f>+DB424+DC210</f>
        <v>2</v>
      </c>
      <c r="DD424" s="16">
        <f>+DC424+DD210</f>
        <v>2</v>
      </c>
      <c r="DE424" s="16">
        <f>+DD424+DE210</f>
        <v>2</v>
      </c>
      <c r="DF424" s="16">
        <f>+DE424+DF210</f>
        <v>7</v>
      </c>
      <c r="DG424" s="16">
        <f>+DF424+DG210</f>
        <v>7</v>
      </c>
      <c r="DH424" s="16">
        <f>+DG424+DH210</f>
        <v>7</v>
      </c>
      <c r="DI424" s="16">
        <f>+DH424+DI210</f>
        <v>7</v>
      </c>
      <c r="DJ424" s="16">
        <f>+DI424+DJ210</f>
        <v>7</v>
      </c>
      <c r="DK424" s="16">
        <f>+DJ424+DK210</f>
        <v>7</v>
      </c>
      <c r="DL424" s="16">
        <f>+DK424+DL210</f>
        <v>8</v>
      </c>
      <c r="DM424" s="16">
        <f>+DL424+DM210</f>
        <v>8</v>
      </c>
      <c r="DN424" s="16">
        <f>+DM424+DN210</f>
        <v>8</v>
      </c>
      <c r="DO424" s="16">
        <f>+DN424+DO210</f>
        <v>8</v>
      </c>
      <c r="DP424" s="16">
        <f>+DO424+DP210</f>
        <v>8</v>
      </c>
      <c r="DQ424" s="16">
        <f>+DP424+DQ210</f>
        <v>8</v>
      </c>
      <c r="DR424" s="16">
        <f>+DQ424+DR210</f>
        <v>8</v>
      </c>
      <c r="DS424" s="16">
        <f>+DR424+DS210</f>
        <v>8</v>
      </c>
      <c r="DT424" s="16">
        <f>+DS424+DT210</f>
        <v>8</v>
      </c>
      <c r="DU424" s="16">
        <f>+DT424+DU210</f>
        <v>8</v>
      </c>
      <c r="DV424" s="16">
        <f>+DU424+DV210</f>
        <v>8</v>
      </c>
      <c r="DW424" s="15">
        <f>+DW210</f>
        <v>8</v>
      </c>
      <c r="DX424" s="15">
        <f>COUNTIF(C424:DW424,"&gt;0")</f>
        <v>45</v>
      </c>
    </row>
    <row r="425" spans="1:128" x14ac:dyDescent="0.3">
      <c r="A425" t="str">
        <f>+A211</f>
        <v>Bhutan</v>
      </c>
      <c r="B425">
        <f>+B211</f>
        <v>0</v>
      </c>
      <c r="C425" s="16">
        <f>+B425+C211</f>
        <v>0</v>
      </c>
      <c r="D425" s="16">
        <f>+C425+D211</f>
        <v>0</v>
      </c>
      <c r="E425" s="16">
        <f>+D425+E211</f>
        <v>0</v>
      </c>
      <c r="F425" s="16">
        <f>+E425+F211</f>
        <v>0</v>
      </c>
      <c r="G425" s="16">
        <f>+F425+G211</f>
        <v>0</v>
      </c>
      <c r="H425" s="16">
        <f>+G425+H211</f>
        <v>0</v>
      </c>
      <c r="I425" s="16">
        <f>+H425+I211</f>
        <v>0</v>
      </c>
      <c r="J425" s="16">
        <f>+I425+J211</f>
        <v>0</v>
      </c>
      <c r="K425" s="16">
        <f>+J425+K211</f>
        <v>0</v>
      </c>
      <c r="L425" s="16">
        <f>+K425+L211</f>
        <v>0</v>
      </c>
      <c r="M425" s="16">
        <f>+L425+M211</f>
        <v>0</v>
      </c>
      <c r="N425" s="16">
        <f>+M425+N211</f>
        <v>0</v>
      </c>
      <c r="O425" s="16">
        <f>+N425+O211</f>
        <v>0</v>
      </c>
      <c r="P425" s="16">
        <f>+O425+P211</f>
        <v>0</v>
      </c>
      <c r="Q425" s="16">
        <f>+P425+Q211</f>
        <v>0</v>
      </c>
      <c r="R425" s="16">
        <f>+Q425+R211</f>
        <v>0</v>
      </c>
      <c r="S425" s="16">
        <f>+R425+S211</f>
        <v>0</v>
      </c>
      <c r="T425" s="16">
        <f>+S425+T211</f>
        <v>0</v>
      </c>
      <c r="U425" s="16">
        <f>+T425+U211</f>
        <v>0</v>
      </c>
      <c r="V425" s="16">
        <f>+U425+V211</f>
        <v>0</v>
      </c>
      <c r="W425" s="16">
        <f>+V425+W211</f>
        <v>0</v>
      </c>
      <c r="X425" s="16">
        <f>+W425+X211</f>
        <v>0</v>
      </c>
      <c r="Y425" s="16">
        <f>+X425+Y211</f>
        <v>0</v>
      </c>
      <c r="Z425" s="16">
        <f>+Y425+Z211</f>
        <v>0</v>
      </c>
      <c r="AA425" s="16">
        <f>+Z425+AA211</f>
        <v>0</v>
      </c>
      <c r="AB425" s="16">
        <f>+AA425+AB211</f>
        <v>0</v>
      </c>
      <c r="AC425" s="16">
        <f>+AB425+AC211</f>
        <v>0</v>
      </c>
      <c r="AD425" s="16">
        <f>+AC425+AD211</f>
        <v>0</v>
      </c>
      <c r="AE425" s="16">
        <f>+AD425+AE211</f>
        <v>0</v>
      </c>
      <c r="AF425" s="16">
        <f>+AE425+AF211</f>
        <v>0</v>
      </c>
      <c r="AG425" s="16">
        <f>+AF425+AG211</f>
        <v>0</v>
      </c>
      <c r="AH425" s="16">
        <f>+AG425+AH211</f>
        <v>0</v>
      </c>
      <c r="AI425" s="16">
        <f>+AH425+AI211</f>
        <v>0</v>
      </c>
      <c r="AJ425" s="16">
        <f>+AI425+AJ211</f>
        <v>0</v>
      </c>
      <c r="AK425" s="16">
        <f>+AJ425+AK211</f>
        <v>0</v>
      </c>
      <c r="AL425" s="16">
        <f>+AK425+AL211</f>
        <v>0</v>
      </c>
      <c r="AM425" s="16">
        <f>+AL425+AM211</f>
        <v>0</v>
      </c>
      <c r="AN425" s="16">
        <f>+AM425+AN211</f>
        <v>0</v>
      </c>
      <c r="AO425" s="16">
        <f>+AN425+AO211</f>
        <v>0</v>
      </c>
      <c r="AP425" s="16">
        <f>+AO425+AP211</f>
        <v>0</v>
      </c>
      <c r="AQ425" s="16">
        <f>+AP425+AQ211</f>
        <v>0</v>
      </c>
      <c r="AR425" s="16">
        <f>+AQ425+AR211</f>
        <v>0</v>
      </c>
      <c r="AS425" s="16">
        <f>+AR425+AS211</f>
        <v>0</v>
      </c>
      <c r="AT425" s="16">
        <f>+AS425+AT211</f>
        <v>0</v>
      </c>
      <c r="AU425" s="16">
        <f>+AT425+AU211</f>
        <v>0</v>
      </c>
      <c r="AV425" s="16">
        <f>+AU425+AV211</f>
        <v>0</v>
      </c>
      <c r="AW425" s="16">
        <f>+AV425+AW211</f>
        <v>0</v>
      </c>
      <c r="AX425" s="16">
        <f>+AW425+AX211</f>
        <v>0</v>
      </c>
      <c r="AY425" s="16">
        <f>+AX425+AY211</f>
        <v>0</v>
      </c>
      <c r="AZ425" s="16">
        <f>+AY425+AZ211</f>
        <v>0</v>
      </c>
      <c r="BA425" s="16">
        <f>+AZ425+BA211</f>
        <v>0</v>
      </c>
      <c r="BB425" s="16">
        <f>+BA425+BB211</f>
        <v>0</v>
      </c>
      <c r="BC425" s="16">
        <f>+BB425+BC211</f>
        <v>0</v>
      </c>
      <c r="BD425" s="16">
        <f>+BC425+BD211</f>
        <v>0</v>
      </c>
      <c r="BE425" s="16">
        <f>+BD425+BE211</f>
        <v>0</v>
      </c>
      <c r="BF425" s="16">
        <f>+BE425+BF211</f>
        <v>0</v>
      </c>
      <c r="BG425" s="16">
        <f>+BF425+BG211</f>
        <v>0</v>
      </c>
      <c r="BH425" s="16">
        <f>+BG425+BH211</f>
        <v>0</v>
      </c>
      <c r="BI425" s="16">
        <f>+BH425+BI211</f>
        <v>0</v>
      </c>
      <c r="BJ425" s="16">
        <f>+BI425+BJ211</f>
        <v>0</v>
      </c>
      <c r="BK425" s="16">
        <f>+BJ425+BK211</f>
        <v>0</v>
      </c>
      <c r="BL425" s="16">
        <f>+BK425+BL211</f>
        <v>0</v>
      </c>
      <c r="BM425" s="16">
        <f>+BL425+BM211</f>
        <v>0</v>
      </c>
      <c r="BN425" s="16">
        <f>+BM425+BN211</f>
        <v>0</v>
      </c>
      <c r="BO425" s="16">
        <f>+BN425+BO211</f>
        <v>0</v>
      </c>
      <c r="BP425" s="16">
        <f>+BO425+BP211</f>
        <v>1</v>
      </c>
      <c r="BQ425" s="16">
        <f>+BP425+BQ211</f>
        <v>1</v>
      </c>
      <c r="BR425" s="16">
        <f>+BQ425+BR211</f>
        <v>1</v>
      </c>
      <c r="BS425" s="16">
        <f>+BR425+BS211</f>
        <v>1</v>
      </c>
      <c r="BT425" s="16">
        <f>+BS425+BT211</f>
        <v>1</v>
      </c>
      <c r="BU425" s="16">
        <f>+BT425+BU211</f>
        <v>1</v>
      </c>
      <c r="BV425" s="16">
        <f>+BU425+BV211</f>
        <v>1</v>
      </c>
      <c r="BW425" s="16">
        <f>+BV425+BW211</f>
        <v>1</v>
      </c>
      <c r="BX425" s="16">
        <f>+BW425+BX211</f>
        <v>1</v>
      </c>
      <c r="BY425" s="16">
        <f>+BX425+BY211</f>
        <v>1</v>
      </c>
      <c r="BZ425" s="16">
        <f>+BY425+BZ211</f>
        <v>1</v>
      </c>
      <c r="CA425" s="16">
        <f>+BZ425+CA211</f>
        <v>1</v>
      </c>
      <c r="CB425" s="16">
        <f>+CA425+CB211</f>
        <v>1</v>
      </c>
      <c r="CC425" s="16">
        <f>+CB425+CC211</f>
        <v>1</v>
      </c>
      <c r="CD425" s="16">
        <f>+CC425+CD211</f>
        <v>1</v>
      </c>
      <c r="CE425" s="16">
        <f>+CD425+CE211</f>
        <v>2</v>
      </c>
      <c r="CF425" s="16">
        <f>+CE425+CF211</f>
        <v>2</v>
      </c>
      <c r="CG425" s="16">
        <f>+CF425+CG211</f>
        <v>2</v>
      </c>
      <c r="CH425" s="16">
        <f>+CG425+CH211</f>
        <v>2</v>
      </c>
      <c r="CI425" s="16">
        <f>+CH425+CI211</f>
        <v>2</v>
      </c>
      <c r="CJ425" s="16">
        <f>+CI425+CJ211</f>
        <v>3</v>
      </c>
      <c r="CK425" s="16">
        <f>+CJ425+CK211</f>
        <v>3</v>
      </c>
      <c r="CL425" s="16">
        <f>+CK425+CL211</f>
        <v>3</v>
      </c>
      <c r="CM425" s="16">
        <f>+CL425+CM211</f>
        <v>4</v>
      </c>
      <c r="CN425" s="16">
        <f>+CM425+CN211</f>
        <v>4</v>
      </c>
      <c r="CO425" s="16">
        <f>+CN425+CO211</f>
        <v>4</v>
      </c>
      <c r="CP425" s="16">
        <f>+CO425+CP211</f>
        <v>4</v>
      </c>
      <c r="CQ425" s="16">
        <f>+CP425+CQ211</f>
        <v>5</v>
      </c>
      <c r="CR425" s="16">
        <f>+CQ425+CR211</f>
        <v>5</v>
      </c>
      <c r="CS425" s="16">
        <f>+CR425+CS211</f>
        <v>5</v>
      </c>
      <c r="CT425" s="16">
        <f>+CS425+CT211</f>
        <v>5</v>
      </c>
      <c r="CU425" s="16">
        <f>+CT425+CU211</f>
        <v>5</v>
      </c>
      <c r="CV425" s="16">
        <f>+CU425+CV211</f>
        <v>5</v>
      </c>
      <c r="CW425" s="16">
        <f>+CV425+CW211</f>
        <v>5</v>
      </c>
      <c r="CX425" s="16">
        <f>+CW425+CX211</f>
        <v>5</v>
      </c>
      <c r="CY425" s="16">
        <f>+CX425+CY211</f>
        <v>5</v>
      </c>
      <c r="CZ425" s="16">
        <f>+CY425+CZ211</f>
        <v>5</v>
      </c>
      <c r="DA425" s="16">
        <f>+CZ425+DA211</f>
        <v>5</v>
      </c>
      <c r="DB425" s="16">
        <f>+DA425+DB211</f>
        <v>5</v>
      </c>
      <c r="DC425" s="16">
        <f>+DB425+DC211</f>
        <v>5</v>
      </c>
      <c r="DD425" s="16">
        <f>+DC425+DD211</f>
        <v>5</v>
      </c>
      <c r="DE425" s="16">
        <f>+DD425+DE211</f>
        <v>5</v>
      </c>
      <c r="DF425" s="16">
        <f>+DE425+DF211</f>
        <v>5</v>
      </c>
      <c r="DG425" s="16">
        <f>+DF425+DG211</f>
        <v>5</v>
      </c>
      <c r="DH425" s="16">
        <f>+DG425+DH211</f>
        <v>5</v>
      </c>
      <c r="DI425" s="16">
        <f>+DH425+DI211</f>
        <v>5</v>
      </c>
      <c r="DJ425" s="16">
        <f>+DI425+DJ211</f>
        <v>6</v>
      </c>
      <c r="DK425" s="16">
        <f>+DJ425+DK211</f>
        <v>6</v>
      </c>
      <c r="DL425" s="16">
        <f>+DK425+DL211</f>
        <v>7</v>
      </c>
      <c r="DM425" s="16">
        <f>+DL425+DM211</f>
        <v>7</v>
      </c>
      <c r="DN425" s="16">
        <f>+DM425+DN211</f>
        <v>7</v>
      </c>
      <c r="DO425" s="16">
        <f>+DN425+DO211</f>
        <v>7</v>
      </c>
      <c r="DP425" s="16">
        <f>+DO425+DP211</f>
        <v>7</v>
      </c>
      <c r="DQ425" s="16">
        <f>+DP425+DQ211</f>
        <v>7</v>
      </c>
      <c r="DR425" s="16">
        <f>+DQ425+DR211</f>
        <v>7</v>
      </c>
      <c r="DS425" s="16">
        <f>+DR425+DS211</f>
        <v>7</v>
      </c>
      <c r="DT425" s="16">
        <f>+DS425+DT211</f>
        <v>7</v>
      </c>
      <c r="DU425" s="16">
        <f>+DT425+DU211</f>
        <v>7</v>
      </c>
      <c r="DV425" s="16">
        <f>+DU425+DV211</f>
        <v>7</v>
      </c>
      <c r="DW425" s="15">
        <f>+DW211</f>
        <v>7</v>
      </c>
      <c r="DX425" s="15">
        <f>COUNTIF(C425:DW425,"&gt;0")</f>
        <v>60</v>
      </c>
    </row>
    <row r="426" spans="1:128" x14ac:dyDescent="0.3">
      <c r="A426" t="str">
        <f>+A212</f>
        <v>Bonaire, Saint Eustatius and Saba</v>
      </c>
      <c r="B426">
        <f>+B212</f>
        <v>0</v>
      </c>
      <c r="C426" s="16">
        <f>+B426+C212</f>
        <v>0</v>
      </c>
      <c r="D426" s="16">
        <f>+C426+D212</f>
        <v>0</v>
      </c>
      <c r="E426" s="16">
        <f>+D426+E212</f>
        <v>0</v>
      </c>
      <c r="F426" s="16">
        <f>+E426+F212</f>
        <v>0</v>
      </c>
      <c r="G426" s="16">
        <f>+F426+G212</f>
        <v>0</v>
      </c>
      <c r="H426" s="16">
        <f>+G426+H212</f>
        <v>0</v>
      </c>
      <c r="I426" s="16">
        <f>+H426+I212</f>
        <v>0</v>
      </c>
      <c r="J426" s="16">
        <f>+I426+J212</f>
        <v>0</v>
      </c>
      <c r="K426" s="16">
        <f>+J426+K212</f>
        <v>0</v>
      </c>
      <c r="L426" s="16">
        <f>+K426+L212</f>
        <v>0</v>
      </c>
      <c r="M426" s="16">
        <f>+L426+M212</f>
        <v>0</v>
      </c>
      <c r="N426" s="16">
        <f>+M426+N212</f>
        <v>0</v>
      </c>
      <c r="O426" s="16">
        <f>+N426+O212</f>
        <v>0</v>
      </c>
      <c r="P426" s="16">
        <f>+O426+P212</f>
        <v>0</v>
      </c>
      <c r="Q426" s="16">
        <f>+P426+Q212</f>
        <v>0</v>
      </c>
      <c r="R426" s="16">
        <f>+Q426+R212</f>
        <v>0</v>
      </c>
      <c r="S426" s="16">
        <f>+R426+S212</f>
        <v>0</v>
      </c>
      <c r="T426" s="16">
        <f>+S426+T212</f>
        <v>0</v>
      </c>
      <c r="U426" s="16">
        <f>+T426+U212</f>
        <v>0</v>
      </c>
      <c r="V426" s="16">
        <f>+U426+V212</f>
        <v>0</v>
      </c>
      <c r="W426" s="16">
        <f>+V426+W212</f>
        <v>0</v>
      </c>
      <c r="X426" s="16">
        <f>+W426+X212</f>
        <v>0</v>
      </c>
      <c r="Y426" s="16">
        <f>+X426+Y212</f>
        <v>0</v>
      </c>
      <c r="Z426" s="16">
        <f>+Y426+Z212</f>
        <v>0</v>
      </c>
      <c r="AA426" s="16">
        <f>+Z426+AA212</f>
        <v>0</v>
      </c>
      <c r="AB426" s="16">
        <f>+AA426+AB212</f>
        <v>0</v>
      </c>
      <c r="AC426" s="16">
        <f>+AB426+AC212</f>
        <v>0</v>
      </c>
      <c r="AD426" s="16">
        <f>+AC426+AD212</f>
        <v>0</v>
      </c>
      <c r="AE426" s="16">
        <f>+AD426+AE212</f>
        <v>0</v>
      </c>
      <c r="AF426" s="16">
        <f>+AE426+AF212</f>
        <v>0</v>
      </c>
      <c r="AG426" s="16">
        <f>+AF426+AG212</f>
        <v>0</v>
      </c>
      <c r="AH426" s="16">
        <f>+AG426+AH212</f>
        <v>0</v>
      </c>
      <c r="AI426" s="16">
        <f>+AH426+AI212</f>
        <v>0</v>
      </c>
      <c r="AJ426" s="16">
        <f>+AI426+AJ212</f>
        <v>0</v>
      </c>
      <c r="AK426" s="16">
        <f>+AJ426+AK212</f>
        <v>0</v>
      </c>
      <c r="AL426" s="16">
        <f>+AK426+AL212</f>
        <v>0</v>
      </c>
      <c r="AM426" s="16">
        <f>+AL426+AM212</f>
        <v>0</v>
      </c>
      <c r="AN426" s="16">
        <f>+AM426+AN212</f>
        <v>0</v>
      </c>
      <c r="AO426" s="16">
        <f>+AN426+AO212</f>
        <v>0</v>
      </c>
      <c r="AP426" s="16">
        <f>+AO426+AP212</f>
        <v>0</v>
      </c>
      <c r="AQ426" s="16">
        <f>+AP426+AQ212</f>
        <v>0</v>
      </c>
      <c r="AR426" s="16">
        <f>+AQ426+AR212</f>
        <v>0</v>
      </c>
      <c r="AS426" s="16">
        <f>+AR426+AS212</f>
        <v>0</v>
      </c>
      <c r="AT426" s="16">
        <f>+AS426+AT212</f>
        <v>0</v>
      </c>
      <c r="AU426" s="16">
        <f>+AT426+AU212</f>
        <v>0</v>
      </c>
      <c r="AV426" s="16">
        <f>+AU426+AV212</f>
        <v>0</v>
      </c>
      <c r="AW426" s="16">
        <f>+AV426+AW212</f>
        <v>0</v>
      </c>
      <c r="AX426" s="16">
        <f>+AW426+AX212</f>
        <v>0</v>
      </c>
      <c r="AY426" s="16">
        <f>+AX426+AY212</f>
        <v>0</v>
      </c>
      <c r="AZ426" s="16">
        <f>+AY426+AZ212</f>
        <v>0</v>
      </c>
      <c r="BA426" s="16">
        <f>+AZ426+BA212</f>
        <v>0</v>
      </c>
      <c r="BB426" s="16">
        <f>+BA426+BB212</f>
        <v>0</v>
      </c>
      <c r="BC426" s="16">
        <f>+BB426+BC212</f>
        <v>0</v>
      </c>
      <c r="BD426" s="16">
        <f>+BC426+BD212</f>
        <v>0</v>
      </c>
      <c r="BE426" s="16">
        <f>+BD426+BE212</f>
        <v>0</v>
      </c>
      <c r="BF426" s="16">
        <f>+BE426+BF212</f>
        <v>0</v>
      </c>
      <c r="BG426" s="16">
        <f>+BF426+BG212</f>
        <v>0</v>
      </c>
      <c r="BH426" s="16">
        <f>+BG426+BH212</f>
        <v>0</v>
      </c>
      <c r="BI426" s="16">
        <f>+BH426+BI212</f>
        <v>0</v>
      </c>
      <c r="BJ426" s="16">
        <f>+BI426+BJ212</f>
        <v>0</v>
      </c>
      <c r="BK426" s="16">
        <f>+BJ426+BK212</f>
        <v>0</v>
      </c>
      <c r="BL426" s="16">
        <f>+BK426+BL212</f>
        <v>0</v>
      </c>
      <c r="BM426" s="16">
        <f>+BL426+BM212</f>
        <v>0</v>
      </c>
      <c r="BN426" s="16">
        <f>+BM426+BN212</f>
        <v>0</v>
      </c>
      <c r="BO426" s="16">
        <f>+BN426+BO212</f>
        <v>0</v>
      </c>
      <c r="BP426" s="16">
        <f>+BO426+BP212</f>
        <v>0</v>
      </c>
      <c r="BQ426" s="16">
        <f>+BP426+BQ212</f>
        <v>0</v>
      </c>
      <c r="BR426" s="16">
        <f>+BQ426+BR212</f>
        <v>0</v>
      </c>
      <c r="BS426" s="16">
        <f>+BR426+BS212</f>
        <v>0</v>
      </c>
      <c r="BT426" s="16">
        <f>+BS426+BT212</f>
        <v>0</v>
      </c>
      <c r="BU426" s="16">
        <f>+BT426+BU212</f>
        <v>0</v>
      </c>
      <c r="BV426" s="16">
        <f>+BU426+BV212</f>
        <v>0</v>
      </c>
      <c r="BW426" s="16">
        <f>+BV426+BW212</f>
        <v>0</v>
      </c>
      <c r="BX426" s="16">
        <f>+BW426+BX212</f>
        <v>0</v>
      </c>
      <c r="BY426" s="16">
        <f>+BX426+BY212</f>
        <v>0</v>
      </c>
      <c r="BZ426" s="16">
        <f>+BY426+BZ212</f>
        <v>0</v>
      </c>
      <c r="CA426" s="16">
        <f>+BZ426+CA212</f>
        <v>0</v>
      </c>
      <c r="CB426" s="16">
        <f>+CA426+CB212</f>
        <v>0</v>
      </c>
      <c r="CC426" s="16">
        <f>+CB426+CC212</f>
        <v>0</v>
      </c>
      <c r="CD426" s="16">
        <f>+CC426+CD212</f>
        <v>0</v>
      </c>
      <c r="CE426" s="16">
        <f>+CD426+CE212</f>
        <v>0</v>
      </c>
      <c r="CF426" s="16">
        <f>+CE426+CF212</f>
        <v>0</v>
      </c>
      <c r="CG426" s="16">
        <f>+CF426+CG212</f>
        <v>0</v>
      </c>
      <c r="CH426" s="16">
        <f>+CG426+CH212</f>
        <v>0</v>
      </c>
      <c r="CI426" s="16">
        <f>+CH426+CI212</f>
        <v>0</v>
      </c>
      <c r="CJ426" s="16">
        <f>+CI426+CJ212</f>
        <v>0</v>
      </c>
      <c r="CK426" s="16">
        <f>+CJ426+CK212</f>
        <v>0</v>
      </c>
      <c r="CL426" s="16">
        <f>+CK426+CL212</f>
        <v>0</v>
      </c>
      <c r="CM426" s="16">
        <f>+CL426+CM212</f>
        <v>0</v>
      </c>
      <c r="CN426" s="16">
        <f>+CM426+CN212</f>
        <v>0</v>
      </c>
      <c r="CO426" s="16">
        <f>+CN426+CO212</f>
        <v>0</v>
      </c>
      <c r="CP426" s="16">
        <f>+CO426+CP212</f>
        <v>0</v>
      </c>
      <c r="CQ426" s="16">
        <f>+CP426+CQ212</f>
        <v>2</v>
      </c>
      <c r="CR426" s="16">
        <f>+CQ426+CR212</f>
        <v>2</v>
      </c>
      <c r="CS426" s="16">
        <f>+CR426+CS212</f>
        <v>2</v>
      </c>
      <c r="CT426" s="16">
        <f>+CS426+CT212</f>
        <v>2</v>
      </c>
      <c r="CU426" s="16">
        <f>+CT426+CU212</f>
        <v>2</v>
      </c>
      <c r="CV426" s="16">
        <f>+CU426+CV212</f>
        <v>2</v>
      </c>
      <c r="CW426" s="16">
        <f>+CV426+CW212</f>
        <v>2</v>
      </c>
      <c r="CX426" s="16">
        <f>+CW426+CX212</f>
        <v>2</v>
      </c>
      <c r="CY426" s="16">
        <f>+CX426+CY212</f>
        <v>2</v>
      </c>
      <c r="CZ426" s="16">
        <f>+CY426+CZ212</f>
        <v>2</v>
      </c>
      <c r="DA426" s="16">
        <f>+CZ426+DA212</f>
        <v>2</v>
      </c>
      <c r="DB426" s="16">
        <f>+DA426+DB212</f>
        <v>3</v>
      </c>
      <c r="DC426" s="16">
        <f>+DB426+DC212</f>
        <v>4</v>
      </c>
      <c r="DD426" s="16">
        <f>+DC426+DD212</f>
        <v>4</v>
      </c>
      <c r="DE426" s="16">
        <f>+DD426+DE212</f>
        <v>4</v>
      </c>
      <c r="DF426" s="16">
        <f>+DE426+DF212</f>
        <v>4</v>
      </c>
      <c r="DG426" s="16">
        <f>+DF426+DG212</f>
        <v>4</v>
      </c>
      <c r="DH426" s="16">
        <f>+DG426+DH212</f>
        <v>4</v>
      </c>
      <c r="DI426" s="16">
        <f>+DH426+DI212</f>
        <v>5</v>
      </c>
      <c r="DJ426" s="16">
        <f>+DI426+DJ212</f>
        <v>5</v>
      </c>
      <c r="DK426" s="16">
        <f>+DJ426+DK212</f>
        <v>6</v>
      </c>
      <c r="DL426" s="16">
        <f>+DK426+DL212</f>
        <v>6</v>
      </c>
      <c r="DM426" s="16">
        <f>+DL426+DM212</f>
        <v>6</v>
      </c>
      <c r="DN426" s="16">
        <f>+DM426+DN212</f>
        <v>6</v>
      </c>
      <c r="DO426" s="16">
        <f>+DN426+DO212</f>
        <v>6</v>
      </c>
      <c r="DP426" s="16">
        <f>+DO426+DP212</f>
        <v>6</v>
      </c>
      <c r="DQ426" s="16">
        <f>+DP426+DQ212</f>
        <v>6</v>
      </c>
      <c r="DR426" s="16">
        <f>+DQ426+DR212</f>
        <v>6</v>
      </c>
      <c r="DS426" s="16">
        <f>+DR426+DS212</f>
        <v>6</v>
      </c>
      <c r="DT426" s="16">
        <f>+DS426+DT212</f>
        <v>6</v>
      </c>
      <c r="DU426" s="16">
        <f>+DT426+DU212</f>
        <v>6</v>
      </c>
      <c r="DV426" s="16">
        <f>+DU426+DV212</f>
        <v>6</v>
      </c>
      <c r="DW426" s="15">
        <f>+DW212</f>
        <v>6</v>
      </c>
      <c r="DX426" s="15">
        <f>COUNTIF(C426:DW426,"&gt;0")</f>
        <v>33</v>
      </c>
    </row>
    <row r="427" spans="1:128" x14ac:dyDescent="0.3">
      <c r="A427" t="str">
        <f>+A213</f>
        <v>British_Virgin_Islands</v>
      </c>
      <c r="B427">
        <f>+B213</f>
        <v>0</v>
      </c>
      <c r="C427" s="16">
        <f>+B427+C213</f>
        <v>0</v>
      </c>
      <c r="D427" s="16">
        <f>+C427+D213</f>
        <v>0</v>
      </c>
      <c r="E427" s="16">
        <f>+D427+E213</f>
        <v>0</v>
      </c>
      <c r="F427" s="16">
        <f>+E427+F213</f>
        <v>0</v>
      </c>
      <c r="G427" s="16">
        <f>+F427+G213</f>
        <v>0</v>
      </c>
      <c r="H427" s="16">
        <f>+G427+H213</f>
        <v>0</v>
      </c>
      <c r="I427" s="16">
        <f>+H427+I213</f>
        <v>0</v>
      </c>
      <c r="J427" s="16">
        <f>+I427+J213</f>
        <v>0</v>
      </c>
      <c r="K427" s="16">
        <f>+J427+K213</f>
        <v>0</v>
      </c>
      <c r="L427" s="16">
        <f>+K427+L213</f>
        <v>0</v>
      </c>
      <c r="M427" s="16">
        <f>+L427+M213</f>
        <v>0</v>
      </c>
      <c r="N427" s="16">
        <f>+M427+N213</f>
        <v>0</v>
      </c>
      <c r="O427" s="16">
        <f>+N427+O213</f>
        <v>0</v>
      </c>
      <c r="P427" s="16">
        <f>+O427+P213</f>
        <v>0</v>
      </c>
      <c r="Q427" s="16">
        <f>+P427+Q213</f>
        <v>0</v>
      </c>
      <c r="R427" s="16">
        <f>+Q427+R213</f>
        <v>0</v>
      </c>
      <c r="S427" s="16">
        <f>+R427+S213</f>
        <v>0</v>
      </c>
      <c r="T427" s="16">
        <f>+S427+T213</f>
        <v>0</v>
      </c>
      <c r="U427" s="16">
        <f>+T427+U213</f>
        <v>0</v>
      </c>
      <c r="V427" s="16">
        <f>+U427+V213</f>
        <v>0</v>
      </c>
      <c r="W427" s="16">
        <f>+V427+W213</f>
        <v>0</v>
      </c>
      <c r="X427" s="16">
        <f>+W427+X213</f>
        <v>0</v>
      </c>
      <c r="Y427" s="16">
        <f>+X427+Y213</f>
        <v>0</v>
      </c>
      <c r="Z427" s="16">
        <f>+Y427+Z213</f>
        <v>0</v>
      </c>
      <c r="AA427" s="16">
        <f>+Z427+AA213</f>
        <v>0</v>
      </c>
      <c r="AB427" s="16">
        <f>+AA427+AB213</f>
        <v>0</v>
      </c>
      <c r="AC427" s="16">
        <f>+AB427+AC213</f>
        <v>0</v>
      </c>
      <c r="AD427" s="16">
        <f>+AC427+AD213</f>
        <v>0</v>
      </c>
      <c r="AE427" s="16">
        <f>+AD427+AE213</f>
        <v>0</v>
      </c>
      <c r="AF427" s="16">
        <f>+AE427+AF213</f>
        <v>0</v>
      </c>
      <c r="AG427" s="16">
        <f>+AF427+AG213</f>
        <v>0</v>
      </c>
      <c r="AH427" s="16">
        <f>+AG427+AH213</f>
        <v>0</v>
      </c>
      <c r="AI427" s="16">
        <f>+AH427+AI213</f>
        <v>0</v>
      </c>
      <c r="AJ427" s="16">
        <f>+AI427+AJ213</f>
        <v>0</v>
      </c>
      <c r="AK427" s="16">
        <f>+AJ427+AK213</f>
        <v>0</v>
      </c>
      <c r="AL427" s="16">
        <f>+AK427+AL213</f>
        <v>0</v>
      </c>
      <c r="AM427" s="16">
        <f>+AL427+AM213</f>
        <v>0</v>
      </c>
      <c r="AN427" s="16">
        <f>+AM427+AN213</f>
        <v>0</v>
      </c>
      <c r="AO427" s="16">
        <f>+AN427+AO213</f>
        <v>0</v>
      </c>
      <c r="AP427" s="16">
        <f>+AO427+AP213</f>
        <v>0</v>
      </c>
      <c r="AQ427" s="16">
        <f>+AP427+AQ213</f>
        <v>0</v>
      </c>
      <c r="AR427" s="16">
        <f>+AQ427+AR213</f>
        <v>0</v>
      </c>
      <c r="AS427" s="16">
        <f>+AR427+AS213</f>
        <v>0</v>
      </c>
      <c r="AT427" s="16">
        <f>+AS427+AT213</f>
        <v>0</v>
      </c>
      <c r="AU427" s="16">
        <f>+AT427+AU213</f>
        <v>0</v>
      </c>
      <c r="AV427" s="16">
        <f>+AU427+AV213</f>
        <v>0</v>
      </c>
      <c r="AW427" s="16">
        <f>+AV427+AW213</f>
        <v>0</v>
      </c>
      <c r="AX427" s="16">
        <f>+AW427+AX213</f>
        <v>0</v>
      </c>
      <c r="AY427" s="16">
        <f>+AX427+AY213</f>
        <v>0</v>
      </c>
      <c r="AZ427" s="16">
        <f>+AY427+AZ213</f>
        <v>0</v>
      </c>
      <c r="BA427" s="16">
        <f>+AZ427+BA213</f>
        <v>0</v>
      </c>
      <c r="BB427" s="16">
        <f>+BA427+BB213</f>
        <v>0</v>
      </c>
      <c r="BC427" s="16">
        <f>+BB427+BC213</f>
        <v>0</v>
      </c>
      <c r="BD427" s="16">
        <f>+BC427+BD213</f>
        <v>0</v>
      </c>
      <c r="BE427" s="16">
        <f>+BD427+BE213</f>
        <v>0</v>
      </c>
      <c r="BF427" s="16">
        <f>+BE427+BF213</f>
        <v>0</v>
      </c>
      <c r="BG427" s="16">
        <f>+BF427+BG213</f>
        <v>0</v>
      </c>
      <c r="BH427" s="16">
        <f>+BG427+BH213</f>
        <v>0</v>
      </c>
      <c r="BI427" s="16">
        <f>+BH427+BI213</f>
        <v>0</v>
      </c>
      <c r="BJ427" s="16">
        <f>+BI427+BJ213</f>
        <v>0</v>
      </c>
      <c r="BK427" s="16">
        <f>+BJ427+BK213</f>
        <v>0</v>
      </c>
      <c r="BL427" s="16">
        <f>+BK427+BL213</f>
        <v>0</v>
      </c>
      <c r="BM427" s="16">
        <f>+BL427+BM213</f>
        <v>0</v>
      </c>
      <c r="BN427" s="16">
        <f>+BM427+BN213</f>
        <v>0</v>
      </c>
      <c r="BO427" s="16">
        <f>+BN427+BO213</f>
        <v>0</v>
      </c>
      <c r="BP427" s="16">
        <f>+BO427+BP213</f>
        <v>0</v>
      </c>
      <c r="BQ427" s="16">
        <f>+BP427+BQ213</f>
        <v>0</v>
      </c>
      <c r="BR427" s="16">
        <f>+BQ427+BR213</f>
        <v>0</v>
      </c>
      <c r="BS427" s="16">
        <f>+BR427+BS213</f>
        <v>0</v>
      </c>
      <c r="BT427" s="16">
        <f>+BS427+BT213</f>
        <v>0</v>
      </c>
      <c r="BU427" s="16">
        <f>+BT427+BU213</f>
        <v>0</v>
      </c>
      <c r="BV427" s="16">
        <f>+BU427+BV213</f>
        <v>0</v>
      </c>
      <c r="BW427" s="16">
        <f>+BV427+BW213</f>
        <v>0</v>
      </c>
      <c r="BX427" s="16">
        <f>+BW427+BX213</f>
        <v>0</v>
      </c>
      <c r="BY427" s="16">
        <f>+BX427+BY213</f>
        <v>0</v>
      </c>
      <c r="BZ427" s="16">
        <f>+BY427+BZ213</f>
        <v>0</v>
      </c>
      <c r="CA427" s="16">
        <f>+BZ427+CA213</f>
        <v>0</v>
      </c>
      <c r="CB427" s="16">
        <f>+CA427+CB213</f>
        <v>0</v>
      </c>
      <c r="CC427" s="16">
        <f>+CB427+CC213</f>
        <v>0</v>
      </c>
      <c r="CD427" s="16">
        <f>+CC427+CD213</f>
        <v>0</v>
      </c>
      <c r="CE427" s="16">
        <f>+CD427+CE213</f>
        <v>0</v>
      </c>
      <c r="CF427" s="16">
        <f>+CE427+CF213</f>
        <v>0</v>
      </c>
      <c r="CG427" s="16">
        <f>+CF427+CG213</f>
        <v>0</v>
      </c>
      <c r="CH427" s="16">
        <f>+CG427+CH213</f>
        <v>0</v>
      </c>
      <c r="CI427" s="16">
        <f>+CH427+CI213</f>
        <v>0</v>
      </c>
      <c r="CJ427" s="16">
        <f>+CI427+CJ213</f>
        <v>0</v>
      </c>
      <c r="CK427" s="16">
        <f>+CJ427+CK213</f>
        <v>2</v>
      </c>
      <c r="CL427" s="16">
        <f>+CK427+CL213</f>
        <v>2</v>
      </c>
      <c r="CM427" s="16">
        <f>+CL427+CM213</f>
        <v>2</v>
      </c>
      <c r="CN427" s="16">
        <f>+CM427+CN213</f>
        <v>2</v>
      </c>
      <c r="CO427" s="16">
        <f>+CN427+CO213</f>
        <v>3</v>
      </c>
      <c r="CP427" s="16">
        <f>+CO427+CP213</f>
        <v>3</v>
      </c>
      <c r="CQ427" s="16">
        <f>+CP427+CQ213</f>
        <v>3</v>
      </c>
      <c r="CR427" s="16">
        <f>+CQ427+CR213</f>
        <v>3</v>
      </c>
      <c r="CS427" s="16">
        <f>+CR427+CS213</f>
        <v>3</v>
      </c>
      <c r="CT427" s="16">
        <f>+CS427+CT213</f>
        <v>3</v>
      </c>
      <c r="CU427" s="16">
        <f>+CT427+CU213</f>
        <v>3</v>
      </c>
      <c r="CV427" s="16">
        <f>+CU427+CV213</f>
        <v>3</v>
      </c>
      <c r="CW427" s="16">
        <f>+CV427+CW213</f>
        <v>3</v>
      </c>
      <c r="CX427" s="16">
        <f>+CW427+CX213</f>
        <v>3</v>
      </c>
      <c r="CY427" s="16">
        <f>+CX427+CY213</f>
        <v>3</v>
      </c>
      <c r="CZ427" s="16">
        <f>+CY427+CZ213</f>
        <v>3</v>
      </c>
      <c r="DA427" s="16">
        <f>+CZ427+DA213</f>
        <v>3</v>
      </c>
      <c r="DB427" s="16">
        <f>+DA427+DB213</f>
        <v>3</v>
      </c>
      <c r="DC427" s="16">
        <f>+DB427+DC213</f>
        <v>3</v>
      </c>
      <c r="DD427" s="16">
        <f>+DC427+DD213</f>
        <v>3</v>
      </c>
      <c r="DE427" s="16">
        <f>+DD427+DE213</f>
        <v>3</v>
      </c>
      <c r="DF427" s="16">
        <f>+DE427+DF213</f>
        <v>3</v>
      </c>
      <c r="DG427" s="16">
        <f>+DF427+DG213</f>
        <v>3</v>
      </c>
      <c r="DH427" s="16">
        <f>+DG427+DH213</f>
        <v>3</v>
      </c>
      <c r="DI427" s="16">
        <f>+DH427+DI213</f>
        <v>4</v>
      </c>
      <c r="DJ427" s="16">
        <f>+DI427+DJ213</f>
        <v>5</v>
      </c>
      <c r="DK427" s="16">
        <f>+DJ427+DK213</f>
        <v>5</v>
      </c>
      <c r="DL427" s="16">
        <f>+DK427+DL213</f>
        <v>5</v>
      </c>
      <c r="DM427" s="16">
        <f>+DL427+DM213</f>
        <v>5</v>
      </c>
      <c r="DN427" s="16">
        <f>+DM427+DN213</f>
        <v>6</v>
      </c>
      <c r="DO427" s="16">
        <f>+DN427+DO213</f>
        <v>6</v>
      </c>
      <c r="DP427" s="16">
        <f>+DO427+DP213</f>
        <v>6</v>
      </c>
      <c r="DQ427" s="16">
        <f>+DP427+DQ213</f>
        <v>6</v>
      </c>
      <c r="DR427" s="16">
        <f>+DQ427+DR213</f>
        <v>6</v>
      </c>
      <c r="DS427" s="16">
        <f>+DR427+DS213</f>
        <v>6</v>
      </c>
      <c r="DT427" s="16">
        <f>+DS427+DT213</f>
        <v>6</v>
      </c>
      <c r="DU427" s="16">
        <f>+DT427+DU213</f>
        <v>6</v>
      </c>
      <c r="DV427" s="16">
        <f>+DU427+DV213</f>
        <v>6</v>
      </c>
      <c r="DW427" s="15">
        <f>+DW213</f>
        <v>6</v>
      </c>
      <c r="DX427" s="15">
        <f>COUNTIF(C427:DW427,"&gt;0")</f>
        <v>39</v>
      </c>
    </row>
    <row r="428" spans="1:128" x14ac:dyDescent="0.3">
      <c r="A428" t="str">
        <f>+A214</f>
        <v>Western_Sahara</v>
      </c>
      <c r="B428">
        <f>+B214</f>
        <v>0</v>
      </c>
      <c r="C428" s="16">
        <f>+B428+C214</f>
        <v>0</v>
      </c>
      <c r="D428" s="16">
        <f>+C428+D214</f>
        <v>0</v>
      </c>
      <c r="E428" s="16">
        <f>+D428+E214</f>
        <v>0</v>
      </c>
      <c r="F428" s="16">
        <f>+E428+F214</f>
        <v>0</v>
      </c>
      <c r="G428" s="16">
        <f>+F428+G214</f>
        <v>0</v>
      </c>
      <c r="H428" s="16">
        <f>+G428+H214</f>
        <v>0</v>
      </c>
      <c r="I428" s="16">
        <f>+H428+I214</f>
        <v>0</v>
      </c>
      <c r="J428" s="16">
        <f>+I428+J214</f>
        <v>0</v>
      </c>
      <c r="K428" s="16">
        <f>+J428+K214</f>
        <v>0</v>
      </c>
      <c r="L428" s="16">
        <f>+K428+L214</f>
        <v>0</v>
      </c>
      <c r="M428" s="16">
        <f>+L428+M214</f>
        <v>0</v>
      </c>
      <c r="N428" s="16">
        <f>+M428+N214</f>
        <v>0</v>
      </c>
      <c r="O428" s="16">
        <f>+N428+O214</f>
        <v>0</v>
      </c>
      <c r="P428" s="16">
        <f>+O428+P214</f>
        <v>0</v>
      </c>
      <c r="Q428" s="16">
        <f>+P428+Q214</f>
        <v>0</v>
      </c>
      <c r="R428" s="16">
        <f>+Q428+R214</f>
        <v>0</v>
      </c>
      <c r="S428" s="16">
        <f>+R428+S214</f>
        <v>0</v>
      </c>
      <c r="T428" s="16">
        <f>+S428+T214</f>
        <v>0</v>
      </c>
      <c r="U428" s="16">
        <f>+T428+U214</f>
        <v>0</v>
      </c>
      <c r="V428" s="16">
        <f>+U428+V214</f>
        <v>0</v>
      </c>
      <c r="W428" s="16">
        <f>+V428+W214</f>
        <v>0</v>
      </c>
      <c r="X428" s="16">
        <f>+W428+X214</f>
        <v>0</v>
      </c>
      <c r="Y428" s="16">
        <f>+X428+Y214</f>
        <v>0</v>
      </c>
      <c r="Z428" s="16">
        <f>+Y428+Z214</f>
        <v>0</v>
      </c>
      <c r="AA428" s="16">
        <f>+Z428+AA214</f>
        <v>0</v>
      </c>
      <c r="AB428" s="16">
        <f>+AA428+AB214</f>
        <v>0</v>
      </c>
      <c r="AC428" s="16">
        <f>+AB428+AC214</f>
        <v>0</v>
      </c>
      <c r="AD428" s="16">
        <f>+AC428+AD214</f>
        <v>0</v>
      </c>
      <c r="AE428" s="16">
        <f>+AD428+AE214</f>
        <v>0</v>
      </c>
      <c r="AF428" s="16">
        <f>+AE428+AF214</f>
        <v>0</v>
      </c>
      <c r="AG428" s="16">
        <f>+AF428+AG214</f>
        <v>0</v>
      </c>
      <c r="AH428" s="16">
        <f>+AG428+AH214</f>
        <v>0</v>
      </c>
      <c r="AI428" s="16">
        <f>+AH428+AI214</f>
        <v>0</v>
      </c>
      <c r="AJ428" s="16">
        <f>+AI428+AJ214</f>
        <v>0</v>
      </c>
      <c r="AK428" s="16">
        <f>+AJ428+AK214</f>
        <v>0</v>
      </c>
      <c r="AL428" s="16">
        <f>+AK428+AL214</f>
        <v>0</v>
      </c>
      <c r="AM428" s="16">
        <f>+AL428+AM214</f>
        <v>0</v>
      </c>
      <c r="AN428" s="16">
        <f>+AM428+AN214</f>
        <v>0</v>
      </c>
      <c r="AO428" s="16">
        <f>+AN428+AO214</f>
        <v>0</v>
      </c>
      <c r="AP428" s="16">
        <f>+AO428+AP214</f>
        <v>0</v>
      </c>
      <c r="AQ428" s="16">
        <f>+AP428+AQ214</f>
        <v>0</v>
      </c>
      <c r="AR428" s="16">
        <f>+AQ428+AR214</f>
        <v>0</v>
      </c>
      <c r="AS428" s="16">
        <f>+AR428+AS214</f>
        <v>0</v>
      </c>
      <c r="AT428" s="16">
        <f>+AS428+AT214</f>
        <v>0</v>
      </c>
      <c r="AU428" s="16">
        <f>+AT428+AU214</f>
        <v>0</v>
      </c>
      <c r="AV428" s="16">
        <f>+AU428+AV214</f>
        <v>0</v>
      </c>
      <c r="AW428" s="16">
        <f>+AV428+AW214</f>
        <v>0</v>
      </c>
      <c r="AX428" s="16">
        <f>+AW428+AX214</f>
        <v>0</v>
      </c>
      <c r="AY428" s="16">
        <f>+AX428+AY214</f>
        <v>0</v>
      </c>
      <c r="AZ428" s="16">
        <f>+AY428+AZ214</f>
        <v>0</v>
      </c>
      <c r="BA428" s="16">
        <f>+AZ428+BA214</f>
        <v>0</v>
      </c>
      <c r="BB428" s="16">
        <f>+BA428+BB214</f>
        <v>0</v>
      </c>
      <c r="BC428" s="16">
        <f>+BB428+BC214</f>
        <v>0</v>
      </c>
      <c r="BD428" s="16">
        <f>+BC428+BD214</f>
        <v>0</v>
      </c>
      <c r="BE428" s="16">
        <f>+BD428+BE214</f>
        <v>0</v>
      </c>
      <c r="BF428" s="16">
        <f>+BE428+BF214</f>
        <v>0</v>
      </c>
      <c r="BG428" s="16">
        <f>+BF428+BG214</f>
        <v>0</v>
      </c>
      <c r="BH428" s="16">
        <f>+BG428+BH214</f>
        <v>0</v>
      </c>
      <c r="BI428" s="16">
        <f>+BH428+BI214</f>
        <v>0</v>
      </c>
      <c r="BJ428" s="16">
        <f>+BI428+BJ214</f>
        <v>0</v>
      </c>
      <c r="BK428" s="16">
        <f>+BJ428+BK214</f>
        <v>0</v>
      </c>
      <c r="BL428" s="16">
        <f>+BK428+BL214</f>
        <v>0</v>
      </c>
      <c r="BM428" s="16">
        <f>+BL428+BM214</f>
        <v>0</v>
      </c>
      <c r="BN428" s="16">
        <f>+BM428+BN214</f>
        <v>0</v>
      </c>
      <c r="BO428" s="16">
        <f>+BN428+BO214</f>
        <v>0</v>
      </c>
      <c r="BP428" s="16">
        <f>+BO428+BP214</f>
        <v>0</v>
      </c>
      <c r="BQ428" s="16">
        <f>+BP428+BQ214</f>
        <v>0</v>
      </c>
      <c r="BR428" s="16">
        <f>+BQ428+BR214</f>
        <v>0</v>
      </c>
      <c r="BS428" s="16">
        <f>+BR428+BS214</f>
        <v>0</v>
      </c>
      <c r="BT428" s="16">
        <f>+BS428+BT214</f>
        <v>0</v>
      </c>
      <c r="BU428" s="16">
        <f>+BT428+BU214</f>
        <v>0</v>
      </c>
      <c r="BV428" s="16">
        <f>+BU428+BV214</f>
        <v>0</v>
      </c>
      <c r="BW428" s="16">
        <f>+BV428+BW214</f>
        <v>0</v>
      </c>
      <c r="BX428" s="16">
        <f>+BW428+BX214</f>
        <v>0</v>
      </c>
      <c r="BY428" s="16">
        <f>+BX428+BY214</f>
        <v>0</v>
      </c>
      <c r="BZ428" s="16">
        <f>+BY428+BZ214</f>
        <v>0</v>
      </c>
      <c r="CA428" s="16">
        <f>+BZ428+CA214</f>
        <v>0</v>
      </c>
      <c r="CB428" s="16">
        <f>+CA428+CB214</f>
        <v>0</v>
      </c>
      <c r="CC428" s="16">
        <f>+CB428+CC214</f>
        <v>0</v>
      </c>
      <c r="CD428" s="16">
        <f>+CC428+CD214</f>
        <v>0</v>
      </c>
      <c r="CE428" s="16">
        <f>+CD428+CE214</f>
        <v>0</v>
      </c>
      <c r="CF428" s="16">
        <f>+CE428+CF214</f>
        <v>0</v>
      </c>
      <c r="CG428" s="16">
        <f>+CF428+CG214</f>
        <v>0</v>
      </c>
      <c r="CH428" s="16">
        <f>+CG428+CH214</f>
        <v>0</v>
      </c>
      <c r="CI428" s="16">
        <f>+CH428+CI214</f>
        <v>0</v>
      </c>
      <c r="CJ428" s="16">
        <f>+CI428+CJ214</f>
        <v>0</v>
      </c>
      <c r="CK428" s="16">
        <f>+CJ428+CK214</f>
        <v>0</v>
      </c>
      <c r="CL428" s="16">
        <f>+CK428+CL214</f>
        <v>0</v>
      </c>
      <c r="CM428" s="16">
        <f>+CL428+CM214</f>
        <v>0</v>
      </c>
      <c r="CN428" s="16">
        <f>+CM428+CN214</f>
        <v>0</v>
      </c>
      <c r="CO428" s="16">
        <f>+CN428+CO214</f>
        <v>0</v>
      </c>
      <c r="CP428" s="16">
        <f>+CO428+CP214</f>
        <v>0</v>
      </c>
      <c r="CQ428" s="16">
        <f>+CP428+CQ214</f>
        <v>0</v>
      </c>
      <c r="CR428" s="16">
        <f>+CQ428+CR214</f>
        <v>0</v>
      </c>
      <c r="CS428" s="16">
        <f>+CR428+CS214</f>
        <v>0</v>
      </c>
      <c r="CT428" s="16">
        <f>+CS428+CT214</f>
        <v>0</v>
      </c>
      <c r="CU428" s="16">
        <f>+CT428+CU214</f>
        <v>0</v>
      </c>
      <c r="CV428" s="16">
        <f>+CU428+CV214</f>
        <v>0</v>
      </c>
      <c r="CW428" s="16">
        <f>+CV428+CW214</f>
        <v>0</v>
      </c>
      <c r="CX428" s="16">
        <f>+CW428+CX214</f>
        <v>0</v>
      </c>
      <c r="CY428" s="16">
        <f>+CX428+CY214</f>
        <v>0</v>
      </c>
      <c r="CZ428" s="16">
        <f>+CY428+CZ214</f>
        <v>0</v>
      </c>
      <c r="DA428" s="16">
        <f>+CZ428+DA214</f>
        <v>0</v>
      </c>
      <c r="DB428" s="16">
        <f>+DA428+DB214</f>
        <v>0</v>
      </c>
      <c r="DC428" s="16">
        <f>+DB428+DC214</f>
        <v>0</v>
      </c>
      <c r="DD428" s="16">
        <f>+DC428+DD214</f>
        <v>0</v>
      </c>
      <c r="DE428" s="16">
        <f>+DD428+DE214</f>
        <v>0</v>
      </c>
      <c r="DF428" s="16">
        <f>+DE428+DF214</f>
        <v>0</v>
      </c>
      <c r="DG428" s="16">
        <f>+DF428+DG214</f>
        <v>0</v>
      </c>
      <c r="DH428" s="16">
        <f>+DG428+DH214</f>
        <v>0</v>
      </c>
      <c r="DI428" s="16">
        <f>+DH428+DI214</f>
        <v>0</v>
      </c>
      <c r="DJ428" s="16">
        <f>+DI428+DJ214</f>
        <v>0</v>
      </c>
      <c r="DK428" s="16">
        <f>+DJ428+DK214</f>
        <v>0</v>
      </c>
      <c r="DL428" s="16">
        <f>+DK428+DL214</f>
        <v>0</v>
      </c>
      <c r="DM428" s="16">
        <f>+DL428+DM214</f>
        <v>0</v>
      </c>
      <c r="DN428" s="16">
        <f>+DM428+DN214</f>
        <v>0</v>
      </c>
      <c r="DO428" s="16">
        <f>+DN428+DO214</f>
        <v>6</v>
      </c>
      <c r="DP428" s="16">
        <f>+DO428+DP214</f>
        <v>6</v>
      </c>
      <c r="DQ428" s="16">
        <f>+DP428+DQ214</f>
        <v>6</v>
      </c>
      <c r="DR428" s="16">
        <f>+DQ428+DR214</f>
        <v>6</v>
      </c>
      <c r="DS428" s="16">
        <f>+DR428+DS214</f>
        <v>6</v>
      </c>
      <c r="DT428" s="16">
        <f>+DS428+DT214</f>
        <v>6</v>
      </c>
      <c r="DU428" s="16">
        <f>+DT428+DU214</f>
        <v>6</v>
      </c>
      <c r="DV428" s="16">
        <f>+DU428+DV214</f>
        <v>6</v>
      </c>
      <c r="DW428" s="15">
        <f>+DW214</f>
        <v>6</v>
      </c>
      <c r="DX428" s="15">
        <f>COUNTIF(C428:DW428,"&gt;0")</f>
        <v>9</v>
      </c>
    </row>
    <row r="429" spans="1:128" x14ac:dyDescent="0.3">
      <c r="A429" t="str">
        <f>+A215</f>
        <v>Anguilla</v>
      </c>
      <c r="B429">
        <f>+B215</f>
        <v>0</v>
      </c>
      <c r="C429" s="16">
        <f>+B429+C215</f>
        <v>0</v>
      </c>
      <c r="D429" s="16">
        <f>+C429+D215</f>
        <v>0</v>
      </c>
      <c r="E429" s="16">
        <f>+D429+E215</f>
        <v>0</v>
      </c>
      <c r="F429" s="16">
        <f>+E429+F215</f>
        <v>0</v>
      </c>
      <c r="G429" s="16">
        <f>+F429+G215</f>
        <v>0</v>
      </c>
      <c r="H429" s="16">
        <f>+G429+H215</f>
        <v>0</v>
      </c>
      <c r="I429" s="16">
        <f>+H429+I215</f>
        <v>0</v>
      </c>
      <c r="J429" s="16">
        <f>+I429+J215</f>
        <v>0</v>
      </c>
      <c r="K429" s="16">
        <f>+J429+K215</f>
        <v>0</v>
      </c>
      <c r="L429" s="16">
        <f>+K429+L215</f>
        <v>0</v>
      </c>
      <c r="M429" s="16">
        <f>+L429+M215</f>
        <v>0</v>
      </c>
      <c r="N429" s="16">
        <f>+M429+N215</f>
        <v>0</v>
      </c>
      <c r="O429" s="16">
        <f>+N429+O215</f>
        <v>0</v>
      </c>
      <c r="P429" s="16">
        <f>+O429+P215</f>
        <v>0</v>
      </c>
      <c r="Q429" s="16">
        <f>+P429+Q215</f>
        <v>0</v>
      </c>
      <c r="R429" s="16">
        <f>+Q429+R215</f>
        <v>0</v>
      </c>
      <c r="S429" s="16">
        <f>+R429+S215</f>
        <v>0</v>
      </c>
      <c r="T429" s="16">
        <f>+S429+T215</f>
        <v>0</v>
      </c>
      <c r="U429" s="16">
        <f>+T429+U215</f>
        <v>0</v>
      </c>
      <c r="V429" s="16">
        <f>+U429+V215</f>
        <v>0</v>
      </c>
      <c r="W429" s="16">
        <f>+V429+W215</f>
        <v>0</v>
      </c>
      <c r="X429" s="16">
        <f>+W429+X215</f>
        <v>0</v>
      </c>
      <c r="Y429" s="16">
        <f>+X429+Y215</f>
        <v>0</v>
      </c>
      <c r="Z429" s="16">
        <f>+Y429+Z215</f>
        <v>0</v>
      </c>
      <c r="AA429" s="16">
        <f>+Z429+AA215</f>
        <v>0</v>
      </c>
      <c r="AB429" s="16">
        <f>+AA429+AB215</f>
        <v>0</v>
      </c>
      <c r="AC429" s="16">
        <f>+AB429+AC215</f>
        <v>0</v>
      </c>
      <c r="AD429" s="16">
        <f>+AC429+AD215</f>
        <v>0</v>
      </c>
      <c r="AE429" s="16">
        <f>+AD429+AE215</f>
        <v>0</v>
      </c>
      <c r="AF429" s="16">
        <f>+AE429+AF215</f>
        <v>0</v>
      </c>
      <c r="AG429" s="16">
        <f>+AF429+AG215</f>
        <v>0</v>
      </c>
      <c r="AH429" s="16">
        <f>+AG429+AH215</f>
        <v>0</v>
      </c>
      <c r="AI429" s="16">
        <f>+AH429+AI215</f>
        <v>0</v>
      </c>
      <c r="AJ429" s="16">
        <f>+AI429+AJ215</f>
        <v>0</v>
      </c>
      <c r="AK429" s="16">
        <f>+AJ429+AK215</f>
        <v>0</v>
      </c>
      <c r="AL429" s="16">
        <f>+AK429+AL215</f>
        <v>0</v>
      </c>
      <c r="AM429" s="16">
        <f>+AL429+AM215</f>
        <v>0</v>
      </c>
      <c r="AN429" s="16">
        <f>+AM429+AN215</f>
        <v>0</v>
      </c>
      <c r="AO429" s="16">
        <f>+AN429+AO215</f>
        <v>0</v>
      </c>
      <c r="AP429" s="16">
        <f>+AO429+AP215</f>
        <v>0</v>
      </c>
      <c r="AQ429" s="16">
        <f>+AP429+AQ215</f>
        <v>0</v>
      </c>
      <c r="AR429" s="16">
        <f>+AQ429+AR215</f>
        <v>0</v>
      </c>
      <c r="AS429" s="16">
        <f>+AR429+AS215</f>
        <v>0</v>
      </c>
      <c r="AT429" s="16">
        <f>+AS429+AT215</f>
        <v>0</v>
      </c>
      <c r="AU429" s="16">
        <f>+AT429+AU215</f>
        <v>0</v>
      </c>
      <c r="AV429" s="16">
        <f>+AU429+AV215</f>
        <v>0</v>
      </c>
      <c r="AW429" s="16">
        <f>+AV429+AW215</f>
        <v>0</v>
      </c>
      <c r="AX429" s="16">
        <f>+AW429+AX215</f>
        <v>0</v>
      </c>
      <c r="AY429" s="16">
        <f>+AX429+AY215</f>
        <v>0</v>
      </c>
      <c r="AZ429" s="16">
        <f>+AY429+AZ215</f>
        <v>0</v>
      </c>
      <c r="BA429" s="16">
        <f>+AZ429+BA215</f>
        <v>0</v>
      </c>
      <c r="BB429" s="16">
        <f>+BA429+BB215</f>
        <v>0</v>
      </c>
      <c r="BC429" s="16">
        <f>+BB429+BC215</f>
        <v>0</v>
      </c>
      <c r="BD429" s="16">
        <f>+BC429+BD215</f>
        <v>0</v>
      </c>
      <c r="BE429" s="16">
        <f>+BD429+BE215</f>
        <v>0</v>
      </c>
      <c r="BF429" s="16">
        <f>+BE429+BF215</f>
        <v>0</v>
      </c>
      <c r="BG429" s="16">
        <f>+BF429+BG215</f>
        <v>0</v>
      </c>
      <c r="BH429" s="16">
        <f>+BG429+BH215</f>
        <v>0</v>
      </c>
      <c r="BI429" s="16">
        <f>+BH429+BI215</f>
        <v>0</v>
      </c>
      <c r="BJ429" s="16">
        <f>+BI429+BJ215</f>
        <v>0</v>
      </c>
      <c r="BK429" s="16">
        <f>+BJ429+BK215</f>
        <v>0</v>
      </c>
      <c r="BL429" s="16">
        <f>+BK429+BL215</f>
        <v>0</v>
      </c>
      <c r="BM429" s="16">
        <f>+BL429+BM215</f>
        <v>0</v>
      </c>
      <c r="BN429" s="16">
        <f>+BM429+BN215</f>
        <v>0</v>
      </c>
      <c r="BO429" s="16">
        <f>+BN429+BO215</f>
        <v>0</v>
      </c>
      <c r="BP429" s="16">
        <f>+BO429+BP215</f>
        <v>0</v>
      </c>
      <c r="BQ429" s="16">
        <f>+BP429+BQ215</f>
        <v>0</v>
      </c>
      <c r="BR429" s="16">
        <f>+BQ429+BR215</f>
        <v>0</v>
      </c>
      <c r="BS429" s="16">
        <f>+BR429+BS215</f>
        <v>0</v>
      </c>
      <c r="BT429" s="16">
        <f>+BS429+BT215</f>
        <v>0</v>
      </c>
      <c r="BU429" s="16">
        <f>+BT429+BU215</f>
        <v>0</v>
      </c>
      <c r="BV429" s="16">
        <f>+BU429+BV215</f>
        <v>0</v>
      </c>
      <c r="BW429" s="16">
        <f>+BV429+BW215</f>
        <v>0</v>
      </c>
      <c r="BX429" s="16">
        <f>+BW429+BX215</f>
        <v>0</v>
      </c>
      <c r="BY429" s="16">
        <f>+BX429+BY215</f>
        <v>0</v>
      </c>
      <c r="BZ429" s="16">
        <f>+BY429+BZ215</f>
        <v>0</v>
      </c>
      <c r="CA429" s="16">
        <f>+BZ429+CA215</f>
        <v>0</v>
      </c>
      <c r="CB429" s="16">
        <f>+CA429+CB215</f>
        <v>0</v>
      </c>
      <c r="CC429" s="16">
        <f>+CB429+CC215</f>
        <v>0</v>
      </c>
      <c r="CD429" s="16">
        <f>+CC429+CD215</f>
        <v>0</v>
      </c>
      <c r="CE429" s="16">
        <f>+CD429+CE215</f>
        <v>0</v>
      </c>
      <c r="CF429" s="16">
        <f>+CE429+CF215</f>
        <v>0</v>
      </c>
      <c r="CG429" s="16">
        <f>+CF429+CG215</f>
        <v>0</v>
      </c>
      <c r="CH429" s="16">
        <f>+CG429+CH215</f>
        <v>0</v>
      </c>
      <c r="CI429" s="16">
        <f>+CH429+CI215</f>
        <v>0</v>
      </c>
      <c r="CJ429" s="16">
        <f>+CI429+CJ215</f>
        <v>0</v>
      </c>
      <c r="CK429" s="16">
        <f>+CJ429+CK215</f>
        <v>2</v>
      </c>
      <c r="CL429" s="16">
        <f>+CK429+CL215</f>
        <v>2</v>
      </c>
      <c r="CM429" s="16">
        <f>+CL429+CM215</f>
        <v>2</v>
      </c>
      <c r="CN429" s="16">
        <f>+CM429+CN215</f>
        <v>2</v>
      </c>
      <c r="CO429" s="16">
        <f>+CN429+CO215</f>
        <v>2</v>
      </c>
      <c r="CP429" s="16">
        <f>+CO429+CP215</f>
        <v>2</v>
      </c>
      <c r="CQ429" s="16">
        <f>+CP429+CQ215</f>
        <v>2</v>
      </c>
      <c r="CR429" s="16">
        <f>+CQ429+CR215</f>
        <v>3</v>
      </c>
      <c r="CS429" s="16">
        <f>+CR429+CS215</f>
        <v>3</v>
      </c>
      <c r="CT429" s="16">
        <f>+CS429+CT215</f>
        <v>3</v>
      </c>
      <c r="CU429" s="16">
        <f>+CT429+CU215</f>
        <v>3</v>
      </c>
      <c r="CV429" s="16">
        <f>+CU429+CV215</f>
        <v>3</v>
      </c>
      <c r="CW429" s="16">
        <f>+CV429+CW215</f>
        <v>3</v>
      </c>
      <c r="CX429" s="16">
        <f>+CW429+CX215</f>
        <v>3</v>
      </c>
      <c r="CY429" s="16">
        <f>+CX429+CY215</f>
        <v>3</v>
      </c>
      <c r="CZ429" s="16">
        <f>+CY429+CZ215</f>
        <v>3</v>
      </c>
      <c r="DA429" s="16">
        <f>+CZ429+DA215</f>
        <v>3</v>
      </c>
      <c r="DB429" s="16">
        <f>+DA429+DB215</f>
        <v>3</v>
      </c>
      <c r="DC429" s="16">
        <f>+DB429+DC215</f>
        <v>3</v>
      </c>
      <c r="DD429" s="16">
        <f>+DC429+DD215</f>
        <v>3</v>
      </c>
      <c r="DE429" s="16">
        <f>+DD429+DE215</f>
        <v>3</v>
      </c>
      <c r="DF429" s="16">
        <f>+DE429+DF215</f>
        <v>3</v>
      </c>
      <c r="DG429" s="16">
        <f>+DF429+DG215</f>
        <v>3</v>
      </c>
      <c r="DH429" s="16">
        <f>+DG429+DH215</f>
        <v>3</v>
      </c>
      <c r="DI429" s="16">
        <f>+DH429+DI215</f>
        <v>3</v>
      </c>
      <c r="DJ429" s="16">
        <f>+DI429+DJ215</f>
        <v>3</v>
      </c>
      <c r="DK429" s="16">
        <f>+DJ429+DK215</f>
        <v>3</v>
      </c>
      <c r="DL429" s="16">
        <f>+DK429+DL215</f>
        <v>3</v>
      </c>
      <c r="DM429" s="16">
        <f>+DL429+DM215</f>
        <v>3</v>
      </c>
      <c r="DN429" s="16">
        <f>+DM429+DN215</f>
        <v>3</v>
      </c>
      <c r="DO429" s="16">
        <f>+DN429+DO215</f>
        <v>3</v>
      </c>
      <c r="DP429" s="16">
        <f>+DO429+DP215</f>
        <v>3</v>
      </c>
      <c r="DQ429" s="16">
        <f>+DP429+DQ215</f>
        <v>3</v>
      </c>
      <c r="DR429" s="16">
        <f>+DQ429+DR215</f>
        <v>3</v>
      </c>
      <c r="DS429" s="16">
        <f>+DR429+DS215</f>
        <v>3</v>
      </c>
      <c r="DT429" s="16">
        <f>+DS429+DT215</f>
        <v>3</v>
      </c>
      <c r="DU429" s="16">
        <f>+DT429+DU215</f>
        <v>3</v>
      </c>
      <c r="DV429" s="16">
        <f>+DU429+DV215</f>
        <v>3</v>
      </c>
      <c r="DW429" s="15">
        <f>+DW215</f>
        <v>3</v>
      </c>
      <c r="DX429" s="15">
        <f>COUNTIF(C429:DW429,"&gt;0")</f>
        <v>39</v>
      </c>
    </row>
    <row r="430" spans="1:128" x14ac:dyDescent="0.3">
      <c r="A430" t="str">
        <f>+A216</f>
        <v>Comoros</v>
      </c>
      <c r="B430">
        <f>+B216</f>
        <v>0</v>
      </c>
      <c r="C430" s="16">
        <f>+B430+C216</f>
        <v>0</v>
      </c>
      <c r="D430" s="16">
        <f>+C430+D216</f>
        <v>0</v>
      </c>
      <c r="E430" s="16">
        <f>+D430+E216</f>
        <v>0</v>
      </c>
      <c r="F430" s="16">
        <f>+E430+F216</f>
        <v>0</v>
      </c>
      <c r="G430" s="16">
        <f>+F430+G216</f>
        <v>0</v>
      </c>
      <c r="H430" s="16">
        <f>+G430+H216</f>
        <v>0</v>
      </c>
      <c r="I430" s="16">
        <f>+H430+I216</f>
        <v>0</v>
      </c>
      <c r="J430" s="16">
        <f>+I430+J216</f>
        <v>0</v>
      </c>
      <c r="K430" s="16">
        <f>+J430+K216</f>
        <v>0</v>
      </c>
      <c r="L430" s="16">
        <f>+K430+L216</f>
        <v>0</v>
      </c>
      <c r="M430" s="16">
        <f>+L430+M216</f>
        <v>0</v>
      </c>
      <c r="N430" s="16">
        <f>+M430+N216</f>
        <v>0</v>
      </c>
      <c r="O430" s="16">
        <f>+N430+O216</f>
        <v>0</v>
      </c>
      <c r="P430" s="16">
        <f>+O430+P216</f>
        <v>0</v>
      </c>
      <c r="Q430" s="16">
        <f>+P430+Q216</f>
        <v>0</v>
      </c>
      <c r="R430" s="16">
        <f>+Q430+R216</f>
        <v>0</v>
      </c>
      <c r="S430" s="16">
        <f>+R430+S216</f>
        <v>0</v>
      </c>
      <c r="T430" s="16">
        <f>+S430+T216</f>
        <v>0</v>
      </c>
      <c r="U430" s="16">
        <f>+T430+U216</f>
        <v>0</v>
      </c>
      <c r="V430" s="16">
        <f>+U430+V216</f>
        <v>0</v>
      </c>
      <c r="W430" s="16">
        <f>+V430+W216</f>
        <v>0</v>
      </c>
      <c r="X430" s="16">
        <f>+W430+X216</f>
        <v>0</v>
      </c>
      <c r="Y430" s="16">
        <f>+X430+Y216</f>
        <v>0</v>
      </c>
      <c r="Z430" s="16">
        <f>+Y430+Z216</f>
        <v>0</v>
      </c>
      <c r="AA430" s="16">
        <f>+Z430+AA216</f>
        <v>0</v>
      </c>
      <c r="AB430" s="16">
        <f>+AA430+AB216</f>
        <v>0</v>
      </c>
      <c r="AC430" s="16">
        <f>+AB430+AC216</f>
        <v>0</v>
      </c>
      <c r="AD430" s="16">
        <f>+AC430+AD216</f>
        <v>0</v>
      </c>
      <c r="AE430" s="16">
        <f>+AD430+AE216</f>
        <v>0</v>
      </c>
      <c r="AF430" s="16">
        <f>+AE430+AF216</f>
        <v>0</v>
      </c>
      <c r="AG430" s="16">
        <f>+AF430+AG216</f>
        <v>0</v>
      </c>
      <c r="AH430" s="16">
        <f>+AG430+AH216</f>
        <v>0</v>
      </c>
      <c r="AI430" s="16">
        <f>+AH430+AI216</f>
        <v>0</v>
      </c>
      <c r="AJ430" s="16">
        <f>+AI430+AJ216</f>
        <v>0</v>
      </c>
      <c r="AK430" s="16">
        <f>+AJ430+AK216</f>
        <v>0</v>
      </c>
      <c r="AL430" s="16">
        <f>+AK430+AL216</f>
        <v>0</v>
      </c>
      <c r="AM430" s="16">
        <f>+AL430+AM216</f>
        <v>0</v>
      </c>
      <c r="AN430" s="16">
        <f>+AM430+AN216</f>
        <v>0</v>
      </c>
      <c r="AO430" s="16">
        <f>+AN430+AO216</f>
        <v>0</v>
      </c>
      <c r="AP430" s="16">
        <f>+AO430+AP216</f>
        <v>0</v>
      </c>
      <c r="AQ430" s="16">
        <f>+AP430+AQ216</f>
        <v>0</v>
      </c>
      <c r="AR430" s="16">
        <f>+AQ430+AR216</f>
        <v>0</v>
      </c>
      <c r="AS430" s="16">
        <f>+AR430+AS216</f>
        <v>0</v>
      </c>
      <c r="AT430" s="16">
        <f>+AS430+AT216</f>
        <v>0</v>
      </c>
      <c r="AU430" s="16">
        <f>+AT430+AU216</f>
        <v>0</v>
      </c>
      <c r="AV430" s="16">
        <f>+AU430+AV216</f>
        <v>0</v>
      </c>
      <c r="AW430" s="16">
        <f>+AV430+AW216</f>
        <v>0</v>
      </c>
      <c r="AX430" s="16">
        <f>+AW430+AX216</f>
        <v>0</v>
      </c>
      <c r="AY430" s="16">
        <f>+AX430+AY216</f>
        <v>0</v>
      </c>
      <c r="AZ430" s="16">
        <f>+AY430+AZ216</f>
        <v>0</v>
      </c>
      <c r="BA430" s="16">
        <f>+AZ430+BA216</f>
        <v>0</v>
      </c>
      <c r="BB430" s="16">
        <f>+BA430+BB216</f>
        <v>0</v>
      </c>
      <c r="BC430" s="16">
        <f>+BB430+BC216</f>
        <v>0</v>
      </c>
      <c r="BD430" s="16">
        <f>+BC430+BD216</f>
        <v>0</v>
      </c>
      <c r="BE430" s="16">
        <f>+BD430+BE216</f>
        <v>0</v>
      </c>
      <c r="BF430" s="16">
        <f>+BE430+BF216</f>
        <v>0</v>
      </c>
      <c r="BG430" s="16">
        <f>+BF430+BG216</f>
        <v>0</v>
      </c>
      <c r="BH430" s="16">
        <f>+BG430+BH216</f>
        <v>0</v>
      </c>
      <c r="BI430" s="16">
        <f>+BH430+BI216</f>
        <v>0</v>
      </c>
      <c r="BJ430" s="16">
        <f>+BI430+BJ216</f>
        <v>0</v>
      </c>
      <c r="BK430" s="16">
        <f>+BJ430+BK216</f>
        <v>0</v>
      </c>
      <c r="BL430" s="16">
        <f>+BK430+BL216</f>
        <v>0</v>
      </c>
      <c r="BM430" s="16">
        <f>+BL430+BM216</f>
        <v>0</v>
      </c>
      <c r="BN430" s="16">
        <f>+BM430+BN216</f>
        <v>0</v>
      </c>
      <c r="BO430" s="16">
        <f>+BN430+BO216</f>
        <v>0</v>
      </c>
      <c r="BP430" s="16">
        <f>+BO430+BP216</f>
        <v>0</v>
      </c>
      <c r="BQ430" s="16">
        <f>+BP430+BQ216</f>
        <v>0</v>
      </c>
      <c r="BR430" s="16">
        <f>+BQ430+BR216</f>
        <v>0</v>
      </c>
      <c r="BS430" s="16">
        <f>+BR430+BS216</f>
        <v>0</v>
      </c>
      <c r="BT430" s="16">
        <f>+BS430+BT216</f>
        <v>0</v>
      </c>
      <c r="BU430" s="16">
        <f>+BT430+BU216</f>
        <v>0</v>
      </c>
      <c r="BV430" s="16">
        <f>+BU430+BV216</f>
        <v>0</v>
      </c>
      <c r="BW430" s="16">
        <f>+BV430+BW216</f>
        <v>0</v>
      </c>
      <c r="BX430" s="16">
        <f>+BW430+BX216</f>
        <v>0</v>
      </c>
      <c r="BY430" s="16">
        <f>+BX430+BY216</f>
        <v>0</v>
      </c>
      <c r="BZ430" s="16">
        <f>+BY430+BZ216</f>
        <v>0</v>
      </c>
      <c r="CA430" s="16">
        <f>+BZ430+CA216</f>
        <v>0</v>
      </c>
      <c r="CB430" s="16">
        <f>+CA430+CB216</f>
        <v>0</v>
      </c>
      <c r="CC430" s="16">
        <f>+CB430+CC216</f>
        <v>0</v>
      </c>
      <c r="CD430" s="16">
        <f>+CC430+CD216</f>
        <v>0</v>
      </c>
      <c r="CE430" s="16">
        <f>+CD430+CE216</f>
        <v>0</v>
      </c>
      <c r="CF430" s="16">
        <f>+CE430+CF216</f>
        <v>0</v>
      </c>
      <c r="CG430" s="16">
        <f>+CF430+CG216</f>
        <v>0</v>
      </c>
      <c r="CH430" s="16">
        <f>+CG430+CH216</f>
        <v>0</v>
      </c>
      <c r="CI430" s="16">
        <f>+CH430+CI216</f>
        <v>0</v>
      </c>
      <c r="CJ430" s="16">
        <f>+CI430+CJ216</f>
        <v>0</v>
      </c>
      <c r="CK430" s="16">
        <f>+CJ430+CK216</f>
        <v>0</v>
      </c>
      <c r="CL430" s="16">
        <f>+CK430+CL216</f>
        <v>0</v>
      </c>
      <c r="CM430" s="16">
        <f>+CL430+CM216</f>
        <v>0</v>
      </c>
      <c r="CN430" s="16">
        <f>+CM430+CN216</f>
        <v>0</v>
      </c>
      <c r="CO430" s="16">
        <f>+CN430+CO216</f>
        <v>0</v>
      </c>
      <c r="CP430" s="16">
        <f>+CO430+CP216</f>
        <v>0</v>
      </c>
      <c r="CQ430" s="16">
        <f>+CP430+CQ216</f>
        <v>0</v>
      </c>
      <c r="CR430" s="16">
        <f>+CQ430+CR216</f>
        <v>0</v>
      </c>
      <c r="CS430" s="16">
        <f>+CR430+CS216</f>
        <v>0</v>
      </c>
      <c r="CT430" s="16">
        <f>+CS430+CT216</f>
        <v>0</v>
      </c>
      <c r="CU430" s="16">
        <f>+CT430+CU216</f>
        <v>0</v>
      </c>
      <c r="CV430" s="16">
        <f>+CU430+CV216</f>
        <v>0</v>
      </c>
      <c r="CW430" s="16">
        <f>+CV430+CW216</f>
        <v>0</v>
      </c>
      <c r="CX430" s="16">
        <f>+CW430+CX216</f>
        <v>0</v>
      </c>
      <c r="CY430" s="16">
        <f>+CX430+CY216</f>
        <v>0</v>
      </c>
      <c r="CZ430" s="16">
        <f>+CY430+CZ216</f>
        <v>0</v>
      </c>
      <c r="DA430" s="16">
        <f>+CZ430+DA216</f>
        <v>0</v>
      </c>
      <c r="DB430" s="16">
        <f>+DA430+DB216</f>
        <v>0</v>
      </c>
      <c r="DC430" s="16">
        <f>+DB430+DC216</f>
        <v>0</v>
      </c>
      <c r="DD430" s="16">
        <f>+DC430+DD216</f>
        <v>0</v>
      </c>
      <c r="DE430" s="16">
        <f>+DD430+DE216</f>
        <v>0</v>
      </c>
      <c r="DF430" s="16">
        <f>+DE430+DF216</f>
        <v>0</v>
      </c>
      <c r="DG430" s="16">
        <f>+DF430+DG216</f>
        <v>0</v>
      </c>
      <c r="DH430" s="16">
        <f>+DG430+DH216</f>
        <v>0</v>
      </c>
      <c r="DI430" s="16">
        <f>+DH430+DI216</f>
        <v>0</v>
      </c>
      <c r="DJ430" s="16">
        <f>+DI430+DJ216</f>
        <v>0</v>
      </c>
      <c r="DK430" s="16">
        <f>+DJ430+DK216</f>
        <v>0</v>
      </c>
      <c r="DL430" s="16">
        <f>+DK430+DL216</f>
        <v>0</v>
      </c>
      <c r="DM430" s="16">
        <f>+DL430+DM216</f>
        <v>0</v>
      </c>
      <c r="DN430" s="16">
        <f>+DM430+DN216</f>
        <v>0</v>
      </c>
      <c r="DO430" s="16">
        <f>+DN430+DO216</f>
        <v>0</v>
      </c>
      <c r="DP430" s="16">
        <f>+DO430+DP216</f>
        <v>0</v>
      </c>
      <c r="DQ430" s="16">
        <f>+DP430+DQ216</f>
        <v>0</v>
      </c>
      <c r="DR430" s="16">
        <f>+DQ430+DR216</f>
        <v>0</v>
      </c>
      <c r="DS430" s="16">
        <f>+DR430+DS216</f>
        <v>0</v>
      </c>
      <c r="DT430" s="16">
        <f>+DS430+DT216</f>
        <v>0</v>
      </c>
      <c r="DU430" s="16">
        <f>+DT430+DU216</f>
        <v>1</v>
      </c>
      <c r="DV430" s="16">
        <f>+DU430+DV216</f>
        <v>1</v>
      </c>
      <c r="DW430" s="15">
        <f>+DW216</f>
        <v>1</v>
      </c>
      <c r="DX430" s="15">
        <f>COUNTIF(C430:DW430,"&gt;0")</f>
        <v>3</v>
      </c>
    </row>
    <row r="434" spans="1:128" x14ac:dyDescent="0.3">
      <c r="B434">
        <f>COUNT(B436:B607)</f>
        <v>0</v>
      </c>
      <c r="C434">
        <f t="shared" ref="C434:BN434" si="10">COUNT(C436:C607)</f>
        <v>0</v>
      </c>
      <c r="D434">
        <f t="shared" si="10"/>
        <v>0</v>
      </c>
      <c r="E434">
        <f t="shared" si="10"/>
        <v>0</v>
      </c>
      <c r="F434">
        <f t="shared" si="10"/>
        <v>0</v>
      </c>
      <c r="G434">
        <f t="shared" si="10"/>
        <v>0</v>
      </c>
      <c r="H434">
        <f t="shared" si="10"/>
        <v>0</v>
      </c>
      <c r="I434">
        <f t="shared" si="10"/>
        <v>0</v>
      </c>
      <c r="J434">
        <f t="shared" si="10"/>
        <v>0</v>
      </c>
      <c r="K434">
        <f t="shared" si="10"/>
        <v>0</v>
      </c>
      <c r="L434">
        <f t="shared" si="10"/>
        <v>0</v>
      </c>
      <c r="M434">
        <f t="shared" si="10"/>
        <v>0</v>
      </c>
      <c r="N434">
        <f t="shared" si="10"/>
        <v>0</v>
      </c>
      <c r="O434">
        <f t="shared" si="10"/>
        <v>0</v>
      </c>
      <c r="P434">
        <f t="shared" si="10"/>
        <v>0</v>
      </c>
      <c r="Q434">
        <f t="shared" si="10"/>
        <v>0</v>
      </c>
      <c r="R434">
        <f t="shared" si="10"/>
        <v>0</v>
      </c>
      <c r="S434">
        <f t="shared" si="10"/>
        <v>0</v>
      </c>
      <c r="T434">
        <f t="shared" si="10"/>
        <v>0</v>
      </c>
      <c r="U434">
        <f t="shared" si="10"/>
        <v>0</v>
      </c>
      <c r="V434">
        <f t="shared" si="10"/>
        <v>0</v>
      </c>
      <c r="W434">
        <f t="shared" si="10"/>
        <v>0</v>
      </c>
      <c r="X434">
        <f t="shared" si="10"/>
        <v>0</v>
      </c>
      <c r="Y434">
        <f t="shared" si="10"/>
        <v>0</v>
      </c>
      <c r="Z434">
        <f t="shared" si="10"/>
        <v>0</v>
      </c>
      <c r="AA434">
        <f t="shared" si="10"/>
        <v>0</v>
      </c>
      <c r="AB434">
        <f t="shared" si="10"/>
        <v>0</v>
      </c>
      <c r="AC434">
        <f t="shared" si="10"/>
        <v>0</v>
      </c>
      <c r="AD434">
        <f t="shared" si="10"/>
        <v>0</v>
      </c>
      <c r="AE434">
        <f t="shared" si="10"/>
        <v>0</v>
      </c>
      <c r="AF434">
        <f t="shared" si="10"/>
        <v>0</v>
      </c>
      <c r="AG434">
        <f t="shared" si="10"/>
        <v>0</v>
      </c>
      <c r="AH434">
        <f t="shared" si="10"/>
        <v>0</v>
      </c>
      <c r="AI434">
        <f t="shared" si="10"/>
        <v>0</v>
      </c>
      <c r="AJ434">
        <f t="shared" si="10"/>
        <v>0</v>
      </c>
      <c r="AK434">
        <f t="shared" si="10"/>
        <v>0</v>
      </c>
      <c r="AL434">
        <f t="shared" si="10"/>
        <v>0</v>
      </c>
      <c r="AM434">
        <f t="shared" si="10"/>
        <v>0</v>
      </c>
      <c r="AN434">
        <f t="shared" si="10"/>
        <v>0</v>
      </c>
      <c r="AO434">
        <f t="shared" si="10"/>
        <v>0</v>
      </c>
      <c r="AP434">
        <f t="shared" si="10"/>
        <v>0</v>
      </c>
      <c r="AQ434">
        <f t="shared" si="10"/>
        <v>0</v>
      </c>
      <c r="AR434">
        <f t="shared" si="10"/>
        <v>0</v>
      </c>
      <c r="AS434">
        <f t="shared" si="10"/>
        <v>0</v>
      </c>
      <c r="AT434">
        <f t="shared" si="10"/>
        <v>0</v>
      </c>
      <c r="AU434">
        <f t="shared" si="10"/>
        <v>0</v>
      </c>
      <c r="AV434">
        <f t="shared" si="10"/>
        <v>0</v>
      </c>
      <c r="AW434">
        <f t="shared" si="10"/>
        <v>0</v>
      </c>
      <c r="AX434">
        <f t="shared" si="10"/>
        <v>0</v>
      </c>
      <c r="AY434">
        <f t="shared" si="10"/>
        <v>0</v>
      </c>
      <c r="AZ434">
        <f t="shared" si="10"/>
        <v>0</v>
      </c>
      <c r="BA434">
        <f t="shared" si="10"/>
        <v>0</v>
      </c>
      <c r="BB434">
        <f t="shared" si="10"/>
        <v>0</v>
      </c>
      <c r="BC434">
        <f t="shared" si="10"/>
        <v>0</v>
      </c>
      <c r="BD434">
        <f t="shared" si="10"/>
        <v>0</v>
      </c>
      <c r="BE434">
        <f t="shared" si="10"/>
        <v>0</v>
      </c>
      <c r="BF434">
        <f t="shared" si="10"/>
        <v>0</v>
      </c>
      <c r="BG434">
        <f t="shared" si="10"/>
        <v>4</v>
      </c>
      <c r="BH434">
        <f t="shared" si="10"/>
        <v>11</v>
      </c>
      <c r="BI434">
        <f t="shared" si="10"/>
        <v>18</v>
      </c>
      <c r="BJ434">
        <f t="shared" si="10"/>
        <v>22</v>
      </c>
      <c r="BK434">
        <f t="shared" si="10"/>
        <v>27</v>
      </c>
      <c r="BL434">
        <f t="shared" si="10"/>
        <v>30</v>
      </c>
      <c r="BM434">
        <f t="shared" si="10"/>
        <v>39</v>
      </c>
      <c r="BN434">
        <f t="shared" si="10"/>
        <v>43</v>
      </c>
      <c r="BO434">
        <f t="shared" ref="BO434:DV434" si="11">COUNT(BO436:BO607)</f>
        <v>46</v>
      </c>
      <c r="BP434">
        <f t="shared" si="11"/>
        <v>50</v>
      </c>
      <c r="BQ434">
        <f t="shared" si="11"/>
        <v>58</v>
      </c>
      <c r="BR434">
        <f t="shared" si="11"/>
        <v>63</v>
      </c>
      <c r="BS434">
        <f t="shared" si="11"/>
        <v>65</v>
      </c>
      <c r="BT434">
        <f t="shared" si="11"/>
        <v>69</v>
      </c>
      <c r="BU434">
        <f t="shared" si="11"/>
        <v>71</v>
      </c>
      <c r="BV434">
        <f t="shared" si="11"/>
        <v>77</v>
      </c>
      <c r="BW434">
        <f t="shared" si="11"/>
        <v>84</v>
      </c>
      <c r="BX434">
        <f t="shared" si="11"/>
        <v>88</v>
      </c>
      <c r="BY434">
        <f t="shared" si="11"/>
        <v>101</v>
      </c>
      <c r="BZ434">
        <f t="shared" si="11"/>
        <v>106</v>
      </c>
      <c r="CA434">
        <f t="shared" si="11"/>
        <v>110</v>
      </c>
      <c r="CB434">
        <f t="shared" si="11"/>
        <v>113</v>
      </c>
      <c r="CC434">
        <f t="shared" si="11"/>
        <v>120</v>
      </c>
      <c r="CD434">
        <f t="shared" si="11"/>
        <v>131</v>
      </c>
      <c r="CE434">
        <f t="shared" si="11"/>
        <v>139</v>
      </c>
      <c r="CF434">
        <f t="shared" si="11"/>
        <v>143</v>
      </c>
      <c r="CG434">
        <f t="shared" si="11"/>
        <v>147</v>
      </c>
      <c r="CH434">
        <f t="shared" si="11"/>
        <v>150</v>
      </c>
      <c r="CI434">
        <f t="shared" si="11"/>
        <v>153</v>
      </c>
      <c r="CJ434">
        <f t="shared" si="11"/>
        <v>155</v>
      </c>
      <c r="CK434">
        <f t="shared" si="11"/>
        <v>158</v>
      </c>
      <c r="CL434">
        <f t="shared" si="11"/>
        <v>159</v>
      </c>
      <c r="CM434">
        <f t="shared" si="11"/>
        <v>159</v>
      </c>
      <c r="CN434">
        <f t="shared" si="11"/>
        <v>159</v>
      </c>
      <c r="CO434">
        <f t="shared" si="11"/>
        <v>160</v>
      </c>
      <c r="CP434">
        <f t="shared" si="11"/>
        <v>163</v>
      </c>
      <c r="CQ434">
        <f t="shared" si="11"/>
        <v>164</v>
      </c>
      <c r="CR434">
        <f t="shared" si="11"/>
        <v>165</v>
      </c>
      <c r="CS434">
        <f t="shared" si="11"/>
        <v>166</v>
      </c>
      <c r="CT434">
        <f t="shared" si="11"/>
        <v>166</v>
      </c>
      <c r="CU434">
        <f t="shared" si="11"/>
        <v>167</v>
      </c>
      <c r="CV434">
        <f t="shared" si="11"/>
        <v>167</v>
      </c>
      <c r="CW434">
        <f t="shared" si="11"/>
        <v>167</v>
      </c>
      <c r="CX434">
        <f t="shared" si="11"/>
        <v>168</v>
      </c>
      <c r="CY434">
        <f t="shared" si="11"/>
        <v>169</v>
      </c>
      <c r="CZ434">
        <f t="shared" si="11"/>
        <v>169</v>
      </c>
      <c r="DA434">
        <f t="shared" si="11"/>
        <v>169</v>
      </c>
      <c r="DB434">
        <f t="shared" si="11"/>
        <v>169</v>
      </c>
      <c r="DC434">
        <f t="shared" si="11"/>
        <v>169</v>
      </c>
      <c r="DD434">
        <f t="shared" si="11"/>
        <v>169</v>
      </c>
      <c r="DE434">
        <f t="shared" si="11"/>
        <v>169</v>
      </c>
      <c r="DF434">
        <f t="shared" si="11"/>
        <v>169</v>
      </c>
      <c r="DG434">
        <f t="shared" si="11"/>
        <v>169</v>
      </c>
      <c r="DH434">
        <f t="shared" si="11"/>
        <v>169</v>
      </c>
      <c r="DI434">
        <f t="shared" si="11"/>
        <v>169</v>
      </c>
      <c r="DJ434">
        <f t="shared" si="11"/>
        <v>169</v>
      </c>
      <c r="DK434">
        <f t="shared" si="11"/>
        <v>169</v>
      </c>
      <c r="DL434">
        <f t="shared" si="11"/>
        <v>169</v>
      </c>
      <c r="DM434">
        <f t="shared" si="11"/>
        <v>169</v>
      </c>
      <c r="DN434">
        <f t="shared" si="11"/>
        <v>169</v>
      </c>
      <c r="DO434">
        <f t="shared" si="11"/>
        <v>170</v>
      </c>
      <c r="DP434">
        <f t="shared" si="11"/>
        <v>170</v>
      </c>
      <c r="DQ434">
        <f t="shared" si="11"/>
        <v>170</v>
      </c>
      <c r="DR434">
        <f t="shared" si="11"/>
        <v>170</v>
      </c>
      <c r="DS434">
        <f t="shared" si="11"/>
        <v>170</v>
      </c>
      <c r="DT434">
        <f t="shared" si="11"/>
        <v>171</v>
      </c>
      <c r="DU434">
        <f t="shared" si="11"/>
        <v>172</v>
      </c>
      <c r="DV434">
        <f t="shared" si="11"/>
        <v>172</v>
      </c>
    </row>
    <row r="435" spans="1:128" ht="63.6" x14ac:dyDescent="0.3">
      <c r="A435" t="s">
        <v>659</v>
      </c>
      <c r="B435" s="5">
        <v>43830</v>
      </c>
      <c r="C435" s="5">
        <v>43831</v>
      </c>
      <c r="D435" s="5">
        <v>43832</v>
      </c>
      <c r="E435" s="5">
        <v>43833</v>
      </c>
      <c r="F435" s="5">
        <v>43834</v>
      </c>
      <c r="G435" s="5">
        <v>43835</v>
      </c>
      <c r="H435" s="5">
        <v>43836</v>
      </c>
      <c r="I435" s="5">
        <v>43837</v>
      </c>
      <c r="J435" s="5">
        <v>43838</v>
      </c>
      <c r="K435" s="5">
        <v>43839</v>
      </c>
      <c r="L435" s="5">
        <v>43840</v>
      </c>
      <c r="M435" s="5">
        <v>43841</v>
      </c>
      <c r="N435" s="5">
        <v>43842</v>
      </c>
      <c r="O435" s="5">
        <v>43843</v>
      </c>
      <c r="P435" s="5">
        <v>43844</v>
      </c>
      <c r="Q435" s="5">
        <v>43845</v>
      </c>
      <c r="R435" s="5">
        <v>43846</v>
      </c>
      <c r="S435" s="5">
        <v>43847</v>
      </c>
      <c r="T435" s="5">
        <v>43848</v>
      </c>
      <c r="U435" s="5">
        <v>43849</v>
      </c>
      <c r="V435" s="5">
        <v>43850</v>
      </c>
      <c r="W435" s="5">
        <v>43851</v>
      </c>
      <c r="X435" s="5">
        <v>43852</v>
      </c>
      <c r="Y435" s="5">
        <v>43853</v>
      </c>
      <c r="Z435" s="5">
        <v>43854</v>
      </c>
      <c r="AA435" s="5">
        <v>43855</v>
      </c>
      <c r="AB435" s="5">
        <v>43856</v>
      </c>
      <c r="AC435" s="5">
        <v>43857</v>
      </c>
      <c r="AD435" s="5">
        <v>43858</v>
      </c>
      <c r="AE435" s="5">
        <v>43859</v>
      </c>
      <c r="AF435" s="5">
        <v>43860</v>
      </c>
      <c r="AG435" s="5">
        <v>43861</v>
      </c>
      <c r="AH435" s="5">
        <v>43862</v>
      </c>
      <c r="AI435" s="5">
        <v>43863</v>
      </c>
      <c r="AJ435" s="5">
        <v>43864</v>
      </c>
      <c r="AK435" s="5">
        <v>43865</v>
      </c>
      <c r="AL435" s="5">
        <v>43866</v>
      </c>
      <c r="AM435" s="5">
        <v>43867</v>
      </c>
      <c r="AN435" s="5">
        <v>43868</v>
      </c>
      <c r="AO435" s="5">
        <v>43869</v>
      </c>
      <c r="AP435" s="5">
        <v>43870</v>
      </c>
      <c r="AQ435" s="5">
        <v>43871</v>
      </c>
      <c r="AR435" s="5">
        <v>43872</v>
      </c>
      <c r="AS435" s="5">
        <v>43873</v>
      </c>
      <c r="AT435" s="5">
        <v>43874</v>
      </c>
      <c r="AU435" s="5">
        <v>43875</v>
      </c>
      <c r="AV435" s="5">
        <v>43876</v>
      </c>
      <c r="AW435" s="5">
        <v>43877</v>
      </c>
      <c r="AX435" s="5">
        <v>43878</v>
      </c>
      <c r="AY435" s="5">
        <v>43879</v>
      </c>
      <c r="AZ435" s="5">
        <v>43880</v>
      </c>
      <c r="BA435" s="5">
        <v>43881</v>
      </c>
      <c r="BB435" s="5">
        <v>43882</v>
      </c>
      <c r="BC435" s="5">
        <v>43883</v>
      </c>
      <c r="BD435" s="5">
        <v>43884</v>
      </c>
      <c r="BE435" s="5">
        <v>43885</v>
      </c>
      <c r="BF435" s="5">
        <v>43886</v>
      </c>
      <c r="BG435" s="5">
        <v>43887</v>
      </c>
      <c r="BH435" s="5">
        <v>43888</v>
      </c>
      <c r="BI435" s="5">
        <v>43889</v>
      </c>
      <c r="BJ435" s="5">
        <v>43890</v>
      </c>
      <c r="BK435" s="5">
        <v>43891</v>
      </c>
      <c r="BL435" s="5">
        <v>43892</v>
      </c>
      <c r="BM435" s="5">
        <v>43893</v>
      </c>
      <c r="BN435" s="5">
        <v>43894</v>
      </c>
      <c r="BO435" s="5">
        <v>43895</v>
      </c>
      <c r="BP435" s="5">
        <v>43896</v>
      </c>
      <c r="BQ435" s="5">
        <v>43897</v>
      </c>
      <c r="BR435" s="5">
        <v>43898</v>
      </c>
      <c r="BS435" s="5">
        <v>43899</v>
      </c>
      <c r="BT435" s="5">
        <v>43900</v>
      </c>
      <c r="BU435" s="5">
        <v>43901</v>
      </c>
      <c r="BV435" s="5">
        <v>43902</v>
      </c>
      <c r="BW435" s="5">
        <v>43903</v>
      </c>
      <c r="BX435" s="5">
        <v>43904</v>
      </c>
      <c r="BY435" s="5">
        <v>43905</v>
      </c>
      <c r="BZ435" s="5">
        <v>43906</v>
      </c>
      <c r="CA435" s="5">
        <v>43907</v>
      </c>
      <c r="CB435" s="5">
        <v>43908</v>
      </c>
      <c r="CC435" s="5">
        <v>43909</v>
      </c>
      <c r="CD435" s="5">
        <v>43910</v>
      </c>
      <c r="CE435" s="5">
        <v>43911</v>
      </c>
      <c r="CF435" s="5">
        <v>43912</v>
      </c>
      <c r="CG435" s="5">
        <v>43913</v>
      </c>
      <c r="CH435" s="5">
        <v>43914</v>
      </c>
      <c r="CI435" s="5">
        <v>43915</v>
      </c>
      <c r="CJ435" s="5">
        <v>43916</v>
      </c>
      <c r="CK435" s="5">
        <v>43917</v>
      </c>
      <c r="CL435" s="5">
        <v>43918</v>
      </c>
      <c r="CM435" s="5">
        <v>43919</v>
      </c>
      <c r="CN435" s="5">
        <v>43920</v>
      </c>
      <c r="CO435" s="5">
        <v>43921</v>
      </c>
      <c r="CP435" s="5">
        <v>43922</v>
      </c>
      <c r="CQ435" s="5">
        <v>43923</v>
      </c>
      <c r="CR435" s="5">
        <v>43924</v>
      </c>
      <c r="CS435" s="5">
        <v>43925</v>
      </c>
      <c r="CT435" s="5">
        <v>43926</v>
      </c>
      <c r="CU435" s="5">
        <v>43927</v>
      </c>
      <c r="CV435" s="5">
        <v>43928</v>
      </c>
      <c r="CW435" s="5">
        <v>43929</v>
      </c>
      <c r="CX435" s="5">
        <v>43930</v>
      </c>
      <c r="CY435" s="5">
        <v>43931</v>
      </c>
      <c r="CZ435" s="5">
        <v>43932</v>
      </c>
      <c r="DA435" s="5">
        <v>43933</v>
      </c>
      <c r="DB435" s="5">
        <v>43934</v>
      </c>
      <c r="DC435" s="5">
        <v>43935</v>
      </c>
      <c r="DD435" s="5">
        <v>43936</v>
      </c>
      <c r="DE435" s="5">
        <v>43937</v>
      </c>
      <c r="DF435" s="5">
        <v>43938</v>
      </c>
      <c r="DG435" s="5">
        <v>43939</v>
      </c>
      <c r="DH435" s="5">
        <v>43940</v>
      </c>
      <c r="DI435" s="5">
        <v>43941</v>
      </c>
      <c r="DJ435" s="5">
        <v>43942</v>
      </c>
      <c r="DK435" s="5">
        <v>43943</v>
      </c>
      <c r="DL435" s="5">
        <v>43944</v>
      </c>
      <c r="DM435" s="5">
        <v>43945</v>
      </c>
      <c r="DN435" s="5">
        <v>43946</v>
      </c>
      <c r="DO435" s="5">
        <v>43947</v>
      </c>
      <c r="DP435" s="5">
        <v>43948</v>
      </c>
      <c r="DQ435" s="5">
        <v>43949</v>
      </c>
      <c r="DR435" s="5">
        <v>43950</v>
      </c>
      <c r="DS435" s="5">
        <v>43951</v>
      </c>
      <c r="DT435" s="5">
        <v>43952</v>
      </c>
      <c r="DU435" s="5">
        <v>43953</v>
      </c>
      <c r="DV435" s="5">
        <v>43954</v>
      </c>
      <c r="DW435" t="s">
        <v>641</v>
      </c>
      <c r="DX435" t="s">
        <v>658</v>
      </c>
    </row>
    <row r="436" spans="1:128" x14ac:dyDescent="0.3">
      <c r="A436" t="s">
        <v>147</v>
      </c>
      <c r="DU436">
        <v>1</v>
      </c>
      <c r="DV436">
        <v>1</v>
      </c>
      <c r="DW436">
        <v>1</v>
      </c>
      <c r="DX436" s="15">
        <f>COUNTIF(C436:DW436,"&gt;0")</f>
        <v>3</v>
      </c>
    </row>
    <row r="437" spans="1:128" x14ac:dyDescent="0.3">
      <c r="A437" t="s">
        <v>572</v>
      </c>
      <c r="DT437">
        <v>15</v>
      </c>
      <c r="DU437">
        <v>15</v>
      </c>
      <c r="DV437">
        <v>32</v>
      </c>
      <c r="DW437">
        <v>32</v>
      </c>
      <c r="DX437" s="15">
        <f>COUNTIF(C437:DW437,"&gt;0")</f>
        <v>4</v>
      </c>
    </row>
    <row r="438" spans="1:128" x14ac:dyDescent="0.3">
      <c r="A438" t="s">
        <v>629</v>
      </c>
      <c r="DO438">
        <v>6</v>
      </c>
      <c r="DP438">
        <v>6</v>
      </c>
      <c r="DQ438">
        <v>6</v>
      </c>
      <c r="DR438">
        <v>6</v>
      </c>
      <c r="DS438">
        <v>6</v>
      </c>
      <c r="DT438">
        <v>6</v>
      </c>
      <c r="DU438">
        <v>6</v>
      </c>
      <c r="DV438">
        <v>6</v>
      </c>
      <c r="DW438">
        <v>6</v>
      </c>
      <c r="DX438" s="15">
        <f>COUNTIF(C438:DW438,"&gt;0")</f>
        <v>9</v>
      </c>
    </row>
    <row r="439" spans="1:128" x14ac:dyDescent="0.3">
      <c r="A439" t="s">
        <v>631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6</v>
      </c>
      <c r="DT439">
        <v>6</v>
      </c>
      <c r="DU439">
        <v>7</v>
      </c>
      <c r="DV439">
        <v>10</v>
      </c>
      <c r="DW439">
        <v>10</v>
      </c>
      <c r="DX439" s="15">
        <f>COUNTIF(C439:DW439,"&gt;0")</f>
        <v>25</v>
      </c>
    </row>
    <row r="440" spans="1:128" x14ac:dyDescent="0.3">
      <c r="A440" t="s">
        <v>506</v>
      </c>
      <c r="CX440">
        <v>4</v>
      </c>
      <c r="CY440">
        <v>4</v>
      </c>
      <c r="CZ440">
        <v>4</v>
      </c>
      <c r="DA440">
        <v>4</v>
      </c>
      <c r="DB440">
        <v>4</v>
      </c>
      <c r="DC440">
        <v>4</v>
      </c>
      <c r="DD440">
        <v>4</v>
      </c>
      <c r="DE440">
        <v>4</v>
      </c>
      <c r="DF440">
        <v>4</v>
      </c>
      <c r="DG440">
        <v>4</v>
      </c>
      <c r="DH440">
        <v>4</v>
      </c>
      <c r="DI440">
        <v>4</v>
      </c>
      <c r="DJ440">
        <v>4</v>
      </c>
      <c r="DK440">
        <v>4</v>
      </c>
      <c r="DL440">
        <v>7</v>
      </c>
      <c r="DM440">
        <v>8</v>
      </c>
      <c r="DN440">
        <v>8</v>
      </c>
      <c r="DO440">
        <v>8</v>
      </c>
      <c r="DP440">
        <v>8</v>
      </c>
      <c r="DQ440">
        <v>8</v>
      </c>
      <c r="DR440">
        <v>11</v>
      </c>
      <c r="DS440">
        <v>14</v>
      </c>
      <c r="DT440">
        <v>16</v>
      </c>
      <c r="DU440">
        <v>18</v>
      </c>
      <c r="DV440">
        <v>18</v>
      </c>
      <c r="DW440">
        <v>18</v>
      </c>
      <c r="DX440" s="15">
        <f>COUNTIF(C440:DW440,"&gt;0")</f>
        <v>26</v>
      </c>
    </row>
    <row r="441" spans="1:128" x14ac:dyDescent="0.3">
      <c r="A441" t="s">
        <v>545</v>
      </c>
      <c r="CU441">
        <v>1</v>
      </c>
      <c r="CV441">
        <v>1</v>
      </c>
      <c r="CW441">
        <v>1</v>
      </c>
      <c r="CX441">
        <v>2</v>
      </c>
      <c r="CY441">
        <v>2</v>
      </c>
      <c r="CZ441">
        <v>3</v>
      </c>
      <c r="DA441">
        <v>4</v>
      </c>
      <c r="DB441">
        <v>4</v>
      </c>
      <c r="DC441">
        <v>4</v>
      </c>
      <c r="DD441">
        <v>4</v>
      </c>
      <c r="DE441">
        <v>4</v>
      </c>
      <c r="DF441">
        <v>4</v>
      </c>
      <c r="DG441">
        <v>4</v>
      </c>
      <c r="DH441">
        <v>4</v>
      </c>
      <c r="DI441">
        <v>4</v>
      </c>
      <c r="DJ441">
        <v>4</v>
      </c>
      <c r="DK441">
        <v>4</v>
      </c>
      <c r="DL441">
        <v>4</v>
      </c>
      <c r="DM441">
        <v>4</v>
      </c>
      <c r="DN441">
        <v>5</v>
      </c>
      <c r="DO441">
        <v>5</v>
      </c>
      <c r="DP441">
        <v>6</v>
      </c>
      <c r="DQ441">
        <v>6</v>
      </c>
      <c r="DR441">
        <v>34</v>
      </c>
      <c r="DS441">
        <v>34</v>
      </c>
      <c r="DT441">
        <v>35</v>
      </c>
      <c r="DU441">
        <v>45</v>
      </c>
      <c r="DV441">
        <v>45</v>
      </c>
      <c r="DW441">
        <v>45</v>
      </c>
      <c r="DX441" s="15">
        <f>COUNTIF(C441:DW441,"&gt;0")</f>
        <v>29</v>
      </c>
    </row>
    <row r="442" spans="1:128" x14ac:dyDescent="0.3">
      <c r="A442" t="s">
        <v>213</v>
      </c>
      <c r="CS442">
        <v>1</v>
      </c>
      <c r="CT442">
        <v>1</v>
      </c>
      <c r="CU442">
        <v>2</v>
      </c>
      <c r="CV442">
        <v>2</v>
      </c>
      <c r="CW442">
        <v>5</v>
      </c>
      <c r="CX442">
        <v>5</v>
      </c>
      <c r="CY442">
        <v>5</v>
      </c>
      <c r="CZ442">
        <v>5</v>
      </c>
      <c r="DA442">
        <v>5</v>
      </c>
      <c r="DB442">
        <v>5</v>
      </c>
      <c r="DC442">
        <v>5</v>
      </c>
      <c r="DD442">
        <v>11</v>
      </c>
      <c r="DE442">
        <v>11</v>
      </c>
      <c r="DF442">
        <v>11</v>
      </c>
      <c r="DG442">
        <v>11</v>
      </c>
      <c r="DH442">
        <v>11</v>
      </c>
      <c r="DI442">
        <v>11</v>
      </c>
      <c r="DJ442">
        <v>11</v>
      </c>
      <c r="DK442">
        <v>12</v>
      </c>
      <c r="DL442">
        <v>12</v>
      </c>
      <c r="DM442">
        <v>12</v>
      </c>
      <c r="DN442">
        <v>12</v>
      </c>
      <c r="DO442">
        <v>13</v>
      </c>
      <c r="DP442">
        <v>13</v>
      </c>
      <c r="DQ442">
        <v>13</v>
      </c>
      <c r="DR442">
        <v>13</v>
      </c>
      <c r="DS442">
        <v>13</v>
      </c>
      <c r="DT442">
        <v>13</v>
      </c>
      <c r="DU442">
        <v>13</v>
      </c>
      <c r="DV442">
        <v>13</v>
      </c>
      <c r="DW442">
        <v>13</v>
      </c>
      <c r="DX442" s="15">
        <f>COUNTIF(C442:DW442,"&gt;0")</f>
        <v>31</v>
      </c>
    </row>
    <row r="443" spans="1:128" x14ac:dyDescent="0.3">
      <c r="A443" t="s">
        <v>368</v>
      </c>
      <c r="CR443">
        <v>3</v>
      </c>
      <c r="CS443">
        <v>3</v>
      </c>
      <c r="CT443">
        <v>4</v>
      </c>
      <c r="CU443">
        <v>4</v>
      </c>
      <c r="CV443">
        <v>5</v>
      </c>
      <c r="CW443">
        <v>8</v>
      </c>
      <c r="CX443">
        <v>8</v>
      </c>
      <c r="CY443">
        <v>8</v>
      </c>
      <c r="CZ443">
        <v>9</v>
      </c>
      <c r="DA443">
        <v>12</v>
      </c>
      <c r="DB443">
        <v>13</v>
      </c>
      <c r="DC443">
        <v>16</v>
      </c>
      <c r="DD443">
        <v>16</v>
      </c>
      <c r="DE443">
        <v>16</v>
      </c>
      <c r="DF443">
        <v>16</v>
      </c>
      <c r="DG443">
        <v>17</v>
      </c>
      <c r="DH443">
        <v>17</v>
      </c>
      <c r="DI443">
        <v>17</v>
      </c>
      <c r="DJ443">
        <v>17</v>
      </c>
      <c r="DK443">
        <v>18</v>
      </c>
      <c r="DL443">
        <v>23</v>
      </c>
      <c r="DM443">
        <v>33</v>
      </c>
      <c r="DN443">
        <v>33</v>
      </c>
      <c r="DO443">
        <v>33</v>
      </c>
      <c r="DP443">
        <v>34</v>
      </c>
      <c r="DQ443">
        <v>36</v>
      </c>
      <c r="DR443">
        <v>36</v>
      </c>
      <c r="DS443">
        <v>36</v>
      </c>
      <c r="DT443">
        <v>37</v>
      </c>
      <c r="DU443">
        <v>37</v>
      </c>
      <c r="DV443">
        <v>38</v>
      </c>
      <c r="DW443">
        <v>38</v>
      </c>
      <c r="DX443" s="15">
        <f>COUNTIF(C443:DW443,"&gt;0")</f>
        <v>32</v>
      </c>
    </row>
    <row r="444" spans="1:128" x14ac:dyDescent="0.3">
      <c r="A444" t="s">
        <v>87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3</v>
      </c>
      <c r="DC444">
        <v>4</v>
      </c>
      <c r="DD444">
        <v>4</v>
      </c>
      <c r="DE444">
        <v>4</v>
      </c>
      <c r="DF444">
        <v>4</v>
      </c>
      <c r="DG444">
        <v>4</v>
      </c>
      <c r="DH444">
        <v>4</v>
      </c>
      <c r="DI444">
        <v>5</v>
      </c>
      <c r="DJ444">
        <v>5</v>
      </c>
      <c r="DK444">
        <v>6</v>
      </c>
      <c r="DL444">
        <v>6</v>
      </c>
      <c r="DM444">
        <v>6</v>
      </c>
      <c r="DN444">
        <v>6</v>
      </c>
      <c r="DO444">
        <v>6</v>
      </c>
      <c r="DP444">
        <v>6</v>
      </c>
      <c r="DQ444">
        <v>6</v>
      </c>
      <c r="DR444">
        <v>6</v>
      </c>
      <c r="DS444">
        <v>6</v>
      </c>
      <c r="DT444">
        <v>6</v>
      </c>
      <c r="DU444">
        <v>6</v>
      </c>
      <c r="DV444">
        <v>6</v>
      </c>
      <c r="DW444">
        <v>6</v>
      </c>
      <c r="DX444" s="15">
        <f>COUNTIF(C444:DW444,"&gt;0")</f>
        <v>33</v>
      </c>
    </row>
    <row r="445" spans="1:128" x14ac:dyDescent="0.3">
      <c r="A445" t="s">
        <v>521</v>
      </c>
      <c r="CP445">
        <v>1</v>
      </c>
      <c r="CQ445">
        <v>1</v>
      </c>
      <c r="CR445">
        <v>2</v>
      </c>
      <c r="CS445">
        <v>2</v>
      </c>
      <c r="CT445">
        <v>4</v>
      </c>
      <c r="CU445">
        <v>6</v>
      </c>
      <c r="CV445">
        <v>6</v>
      </c>
      <c r="CW445">
        <v>6</v>
      </c>
      <c r="CX445">
        <v>7</v>
      </c>
      <c r="CY445">
        <v>7</v>
      </c>
      <c r="CZ445">
        <v>8</v>
      </c>
      <c r="DA445">
        <v>10</v>
      </c>
      <c r="DB445">
        <v>10</v>
      </c>
      <c r="DC445">
        <v>11</v>
      </c>
      <c r="DD445">
        <v>11</v>
      </c>
      <c r="DE445">
        <v>13</v>
      </c>
      <c r="DF445">
        <v>15</v>
      </c>
      <c r="DG445">
        <v>26</v>
      </c>
      <c r="DH445">
        <v>30</v>
      </c>
      <c r="DI445">
        <v>35</v>
      </c>
      <c r="DJ445">
        <v>43</v>
      </c>
      <c r="DK445">
        <v>50</v>
      </c>
      <c r="DL445">
        <v>61</v>
      </c>
      <c r="DM445">
        <v>64</v>
      </c>
      <c r="DN445">
        <v>82</v>
      </c>
      <c r="DO445">
        <v>82</v>
      </c>
      <c r="DP445">
        <v>93</v>
      </c>
      <c r="DQ445">
        <v>99</v>
      </c>
      <c r="DR445">
        <v>104</v>
      </c>
      <c r="DS445">
        <v>116</v>
      </c>
      <c r="DT445">
        <v>124</v>
      </c>
      <c r="DU445">
        <v>136</v>
      </c>
      <c r="DV445">
        <v>155</v>
      </c>
      <c r="DW445">
        <v>155</v>
      </c>
      <c r="DX445" s="15">
        <f>COUNTIF(C445:DW445,"&gt;0")</f>
        <v>34</v>
      </c>
    </row>
    <row r="446" spans="1:128" x14ac:dyDescent="0.3">
      <c r="A446" t="s">
        <v>92</v>
      </c>
      <c r="CP446">
        <v>3</v>
      </c>
      <c r="CQ446">
        <v>4</v>
      </c>
      <c r="CR446">
        <v>4</v>
      </c>
      <c r="CS446">
        <v>4</v>
      </c>
      <c r="CT446">
        <v>4</v>
      </c>
      <c r="CU446">
        <v>6</v>
      </c>
      <c r="CV446">
        <v>6</v>
      </c>
      <c r="CW446">
        <v>6</v>
      </c>
      <c r="CX446">
        <v>7</v>
      </c>
      <c r="CY446">
        <v>13</v>
      </c>
      <c r="CZ446">
        <v>13</v>
      </c>
      <c r="DA446">
        <v>13</v>
      </c>
      <c r="DB446">
        <v>13</v>
      </c>
      <c r="DC446">
        <v>13</v>
      </c>
      <c r="DD446">
        <v>13</v>
      </c>
      <c r="DE446">
        <v>13</v>
      </c>
      <c r="DF446">
        <v>15</v>
      </c>
      <c r="DG446">
        <v>15</v>
      </c>
      <c r="DH446">
        <v>15</v>
      </c>
      <c r="DI446">
        <v>20</v>
      </c>
      <c r="DJ446">
        <v>20</v>
      </c>
      <c r="DK446">
        <v>20</v>
      </c>
      <c r="DL446">
        <v>22</v>
      </c>
      <c r="DM446">
        <v>22</v>
      </c>
      <c r="DN446">
        <v>22</v>
      </c>
      <c r="DO446">
        <v>22</v>
      </c>
      <c r="DP446">
        <v>22</v>
      </c>
      <c r="DQ446">
        <v>22</v>
      </c>
      <c r="DR446">
        <v>23</v>
      </c>
      <c r="DS446">
        <v>23</v>
      </c>
      <c r="DT446">
        <v>23</v>
      </c>
      <c r="DU446">
        <v>23</v>
      </c>
      <c r="DV446">
        <v>23</v>
      </c>
      <c r="DW446">
        <v>23</v>
      </c>
      <c r="DX446" s="15">
        <f>COUNTIF(C446:DW446,"&gt;0")</f>
        <v>34</v>
      </c>
    </row>
    <row r="447" spans="1:128" x14ac:dyDescent="0.3">
      <c r="A447" t="s">
        <v>110</v>
      </c>
      <c r="CP447">
        <v>2</v>
      </c>
      <c r="CQ447">
        <v>2</v>
      </c>
      <c r="CR447">
        <v>3</v>
      </c>
      <c r="CS447">
        <v>3</v>
      </c>
      <c r="CT447">
        <v>3</v>
      </c>
      <c r="CU447">
        <v>3</v>
      </c>
      <c r="CV447">
        <v>3</v>
      </c>
      <c r="CW447">
        <v>3</v>
      </c>
      <c r="CX447">
        <v>3</v>
      </c>
      <c r="CY447">
        <v>3</v>
      </c>
      <c r="CZ447">
        <v>3</v>
      </c>
      <c r="DA447">
        <v>5</v>
      </c>
      <c r="DB447">
        <v>5</v>
      </c>
      <c r="DC447">
        <v>5</v>
      </c>
      <c r="DD447">
        <v>5</v>
      </c>
      <c r="DE447">
        <v>5</v>
      </c>
      <c r="DF447">
        <v>5</v>
      </c>
      <c r="DG447">
        <v>6</v>
      </c>
      <c r="DH447">
        <v>6</v>
      </c>
      <c r="DI447">
        <v>6</v>
      </c>
      <c r="DJ447">
        <v>6</v>
      </c>
      <c r="DK447">
        <v>6</v>
      </c>
      <c r="DL447">
        <v>11</v>
      </c>
      <c r="DM447">
        <v>11</v>
      </c>
      <c r="DN447">
        <v>12</v>
      </c>
      <c r="DO447">
        <v>15</v>
      </c>
      <c r="DP447">
        <v>15</v>
      </c>
      <c r="DQ447">
        <v>15</v>
      </c>
      <c r="DR447">
        <v>15</v>
      </c>
      <c r="DS447">
        <v>15</v>
      </c>
      <c r="DT447">
        <v>15</v>
      </c>
      <c r="DU447">
        <v>15</v>
      </c>
      <c r="DV447">
        <v>19</v>
      </c>
      <c r="DW447">
        <v>19</v>
      </c>
      <c r="DX447" s="15">
        <f>COUNTIF(C447:DW447,"&gt;0")</f>
        <v>34</v>
      </c>
    </row>
    <row r="448" spans="1:128" x14ac:dyDescent="0.3">
      <c r="A448" t="s">
        <v>443</v>
      </c>
      <c r="CO448">
        <v>2</v>
      </c>
      <c r="CP448">
        <v>6</v>
      </c>
      <c r="CQ448">
        <v>6</v>
      </c>
      <c r="CR448">
        <v>8</v>
      </c>
      <c r="CS448">
        <v>8</v>
      </c>
      <c r="CT448">
        <v>8</v>
      </c>
      <c r="CU448">
        <v>8</v>
      </c>
      <c r="CV448">
        <v>8</v>
      </c>
      <c r="CW448">
        <v>8</v>
      </c>
      <c r="CX448">
        <v>11</v>
      </c>
      <c r="CY448">
        <v>11</v>
      </c>
      <c r="CZ448">
        <v>11</v>
      </c>
      <c r="DA448">
        <v>11</v>
      </c>
      <c r="DB448">
        <v>11</v>
      </c>
      <c r="DC448">
        <v>11</v>
      </c>
      <c r="DD448">
        <v>13</v>
      </c>
      <c r="DE448">
        <v>13</v>
      </c>
      <c r="DF448">
        <v>13</v>
      </c>
      <c r="DG448">
        <v>14</v>
      </c>
      <c r="DH448">
        <v>14</v>
      </c>
      <c r="DI448">
        <v>14</v>
      </c>
      <c r="DJ448">
        <v>14</v>
      </c>
      <c r="DK448">
        <v>14</v>
      </c>
      <c r="DL448">
        <v>14</v>
      </c>
      <c r="DM448">
        <v>14</v>
      </c>
      <c r="DN448">
        <v>14</v>
      </c>
      <c r="DO448">
        <v>14</v>
      </c>
      <c r="DP448">
        <v>14</v>
      </c>
      <c r="DQ448">
        <v>14</v>
      </c>
      <c r="DR448">
        <v>14</v>
      </c>
      <c r="DS448">
        <v>14</v>
      </c>
      <c r="DT448">
        <v>14</v>
      </c>
      <c r="DU448">
        <v>14</v>
      </c>
      <c r="DV448">
        <v>14</v>
      </c>
      <c r="DW448">
        <v>14</v>
      </c>
      <c r="DX448" s="15">
        <f>COUNTIF(C448:DW448,"&gt;0")</f>
        <v>35</v>
      </c>
    </row>
    <row r="449" spans="1:128" x14ac:dyDescent="0.3">
      <c r="A449" t="s">
        <v>479</v>
      </c>
      <c r="CL449">
        <v>64</v>
      </c>
      <c r="CM449">
        <v>100</v>
      </c>
      <c r="CN449">
        <v>127</v>
      </c>
      <c r="CO449">
        <v>174</v>
      </c>
      <c r="CP449">
        <v>239</v>
      </c>
      <c r="CQ449">
        <v>286</v>
      </c>
      <c r="CR449">
        <v>316</v>
      </c>
      <c r="CS449">
        <v>378</v>
      </c>
      <c r="CT449">
        <v>452</v>
      </c>
      <c r="CU449">
        <v>475</v>
      </c>
      <c r="CV449">
        <v>513</v>
      </c>
      <c r="CW449">
        <v>573</v>
      </c>
      <c r="CX449">
        <v>620</v>
      </c>
      <c r="CY449">
        <v>683</v>
      </c>
      <c r="CZ449">
        <v>725</v>
      </c>
      <c r="DA449">
        <v>788</v>
      </c>
      <c r="DB449">
        <v>897</v>
      </c>
      <c r="DC449">
        <v>903</v>
      </c>
      <c r="DD449">
        <v>923</v>
      </c>
      <c r="DE449">
        <v>974</v>
      </c>
      <c r="DF449">
        <v>1043</v>
      </c>
      <c r="DG449">
        <v>1068</v>
      </c>
      <c r="DH449">
        <v>1118</v>
      </c>
      <c r="DI449">
        <v>1213</v>
      </c>
      <c r="DJ449">
        <v>1252</v>
      </c>
      <c r="DK449">
        <v>1252</v>
      </c>
      <c r="DL449">
        <v>1252</v>
      </c>
      <c r="DM449">
        <v>1252</v>
      </c>
      <c r="DN449">
        <v>1276</v>
      </c>
      <c r="DO449">
        <v>1307</v>
      </c>
      <c r="DP449">
        <v>1371</v>
      </c>
      <c r="DQ449">
        <v>1389</v>
      </c>
      <c r="DR449">
        <v>1400</v>
      </c>
      <c r="DS449">
        <v>1433</v>
      </c>
      <c r="DT449">
        <v>1539</v>
      </c>
      <c r="DU449">
        <v>1575</v>
      </c>
      <c r="DV449">
        <v>1757</v>
      </c>
      <c r="DW449">
        <v>1757</v>
      </c>
      <c r="DX449" s="15">
        <f>COUNTIF(C449:DW449,"&gt;0")</f>
        <v>38</v>
      </c>
    </row>
    <row r="450" spans="1:128" x14ac:dyDescent="0.3">
      <c r="A450" t="s">
        <v>269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8</v>
      </c>
      <c r="CQ450">
        <v>9</v>
      </c>
      <c r="CR450">
        <v>9</v>
      </c>
      <c r="CS450">
        <v>15</v>
      </c>
      <c r="CT450">
        <v>18</v>
      </c>
      <c r="CU450">
        <v>18</v>
      </c>
      <c r="CV450">
        <v>33</v>
      </c>
      <c r="CW450">
        <v>33</v>
      </c>
      <c r="CX450">
        <v>33</v>
      </c>
      <c r="CY450">
        <v>35</v>
      </c>
      <c r="CZ450">
        <v>35</v>
      </c>
      <c r="DA450">
        <v>38</v>
      </c>
      <c r="DB450">
        <v>39</v>
      </c>
      <c r="DC450">
        <v>39</v>
      </c>
      <c r="DD450">
        <v>40</v>
      </c>
      <c r="DE450">
        <v>43</v>
      </c>
      <c r="DF450">
        <v>46</v>
      </c>
      <c r="DG450">
        <v>50</v>
      </c>
      <c r="DH450">
        <v>50</v>
      </c>
      <c r="DI450">
        <v>50</v>
      </c>
      <c r="DJ450">
        <v>50</v>
      </c>
      <c r="DK450">
        <v>50</v>
      </c>
      <c r="DL450">
        <v>50</v>
      </c>
      <c r="DM450">
        <v>52</v>
      </c>
      <c r="DN450">
        <v>52</v>
      </c>
      <c r="DO450">
        <v>52</v>
      </c>
      <c r="DP450">
        <v>53</v>
      </c>
      <c r="DQ450">
        <v>73</v>
      </c>
      <c r="DR450">
        <v>73</v>
      </c>
      <c r="DS450">
        <v>77</v>
      </c>
      <c r="DT450">
        <v>205</v>
      </c>
      <c r="DU450">
        <v>257</v>
      </c>
      <c r="DV450">
        <v>257</v>
      </c>
      <c r="DW450">
        <v>257</v>
      </c>
      <c r="DX450" s="15">
        <f>COUNTIF(C450:DW450,"&gt;0")</f>
        <v>39</v>
      </c>
    </row>
    <row r="451" spans="1:128" x14ac:dyDescent="0.3">
      <c r="A451" t="s">
        <v>98</v>
      </c>
      <c r="CK451">
        <v>2</v>
      </c>
      <c r="CL451">
        <v>2</v>
      </c>
      <c r="CM451">
        <v>2</v>
      </c>
      <c r="CN451">
        <v>2</v>
      </c>
      <c r="CO451">
        <v>3</v>
      </c>
      <c r="CP451">
        <v>3</v>
      </c>
      <c r="CQ451">
        <v>3</v>
      </c>
      <c r="CR451">
        <v>3</v>
      </c>
      <c r="CS451">
        <v>3</v>
      </c>
      <c r="CT451">
        <v>3</v>
      </c>
      <c r="CU451">
        <v>3</v>
      </c>
      <c r="CV451">
        <v>3</v>
      </c>
      <c r="CW451">
        <v>3</v>
      </c>
      <c r="CX451">
        <v>3</v>
      </c>
      <c r="CY451">
        <v>3</v>
      </c>
      <c r="CZ451">
        <v>3</v>
      </c>
      <c r="DA451">
        <v>3</v>
      </c>
      <c r="DB451">
        <v>3</v>
      </c>
      <c r="DC451">
        <v>3</v>
      </c>
      <c r="DD451">
        <v>3</v>
      </c>
      <c r="DE451">
        <v>3</v>
      </c>
      <c r="DF451">
        <v>3</v>
      </c>
      <c r="DG451">
        <v>3</v>
      </c>
      <c r="DH451">
        <v>3</v>
      </c>
      <c r="DI451">
        <v>4</v>
      </c>
      <c r="DJ451">
        <v>5</v>
      </c>
      <c r="DK451">
        <v>5</v>
      </c>
      <c r="DL451">
        <v>5</v>
      </c>
      <c r="DM451">
        <v>5</v>
      </c>
      <c r="DN451">
        <v>6</v>
      </c>
      <c r="DO451">
        <v>6</v>
      </c>
      <c r="DP451">
        <v>6</v>
      </c>
      <c r="DQ451">
        <v>6</v>
      </c>
      <c r="DR451">
        <v>6</v>
      </c>
      <c r="DS451">
        <v>6</v>
      </c>
      <c r="DT451">
        <v>6</v>
      </c>
      <c r="DU451">
        <v>6</v>
      </c>
      <c r="DV451">
        <v>6</v>
      </c>
      <c r="DW451">
        <v>6</v>
      </c>
      <c r="DX451" s="15">
        <f>COUNTIF(C451:DW451,"&gt;0")</f>
        <v>39</v>
      </c>
    </row>
    <row r="452" spans="1:128" x14ac:dyDescent="0.3">
      <c r="A452" t="s">
        <v>29</v>
      </c>
      <c r="CK452">
        <v>2</v>
      </c>
      <c r="CL452">
        <v>2</v>
      </c>
      <c r="CM452">
        <v>2</v>
      </c>
      <c r="CN452">
        <v>2</v>
      </c>
      <c r="CO452">
        <v>2</v>
      </c>
      <c r="CP452">
        <v>2</v>
      </c>
      <c r="CQ452">
        <v>2</v>
      </c>
      <c r="CR452">
        <v>3</v>
      </c>
      <c r="CS452">
        <v>3</v>
      </c>
      <c r="CT452">
        <v>3</v>
      </c>
      <c r="CU452">
        <v>3</v>
      </c>
      <c r="CV452">
        <v>3</v>
      </c>
      <c r="CW452">
        <v>3</v>
      </c>
      <c r="CX452">
        <v>3</v>
      </c>
      <c r="CY452">
        <v>3</v>
      </c>
      <c r="CZ452">
        <v>3</v>
      </c>
      <c r="DA452">
        <v>3</v>
      </c>
      <c r="DB452">
        <v>3</v>
      </c>
      <c r="DC452">
        <v>3</v>
      </c>
      <c r="DD452">
        <v>3</v>
      </c>
      <c r="DE452">
        <v>3</v>
      </c>
      <c r="DF452">
        <v>3</v>
      </c>
      <c r="DG452">
        <v>3</v>
      </c>
      <c r="DH452">
        <v>3</v>
      </c>
      <c r="DI452">
        <v>3</v>
      </c>
      <c r="DJ452">
        <v>3</v>
      </c>
      <c r="DK452">
        <v>3</v>
      </c>
      <c r="DL452">
        <v>3</v>
      </c>
      <c r="DM452">
        <v>3</v>
      </c>
      <c r="DN452">
        <v>3</v>
      </c>
      <c r="DO452">
        <v>3</v>
      </c>
      <c r="DP452">
        <v>3</v>
      </c>
      <c r="DQ452">
        <v>3</v>
      </c>
      <c r="DR452">
        <v>3</v>
      </c>
      <c r="DS452">
        <v>3</v>
      </c>
      <c r="DT452">
        <v>3</v>
      </c>
      <c r="DU452">
        <v>3</v>
      </c>
      <c r="DV452">
        <v>3</v>
      </c>
      <c r="DW452">
        <v>3</v>
      </c>
      <c r="DX452" s="15">
        <f>COUNTIF(C452:DW452,"&gt;0")</f>
        <v>39</v>
      </c>
    </row>
    <row r="453" spans="1:128" x14ac:dyDescent="0.3">
      <c r="A453" t="s">
        <v>377</v>
      </c>
      <c r="CJ453">
        <v>2</v>
      </c>
      <c r="CK453">
        <v>4</v>
      </c>
      <c r="CL453">
        <v>4</v>
      </c>
      <c r="CM453">
        <v>9</v>
      </c>
      <c r="CN453">
        <v>18</v>
      </c>
      <c r="CO453">
        <v>18</v>
      </c>
      <c r="CP453">
        <v>18</v>
      </c>
      <c r="CQ453">
        <v>28</v>
      </c>
      <c r="CR453">
        <v>36</v>
      </c>
      <c r="CS453">
        <v>39</v>
      </c>
      <c r="CT453">
        <v>41</v>
      </c>
      <c r="CU453">
        <v>45</v>
      </c>
      <c r="CV453">
        <v>47</v>
      </c>
      <c r="CW453">
        <v>56</v>
      </c>
      <c r="CX453">
        <v>59</v>
      </c>
      <c r="CY453">
        <v>59</v>
      </c>
      <c r="CZ453">
        <v>87</v>
      </c>
      <c r="DA453">
        <v>105</v>
      </c>
      <c r="DB453">
        <v>116</v>
      </c>
      <c r="DC453">
        <v>123</v>
      </c>
      <c r="DD453">
        <v>144</v>
      </c>
      <c r="DE453">
        <v>148</v>
      </c>
      <c r="DF453">
        <v>171</v>
      </c>
      <c r="DG453">
        <v>190</v>
      </c>
      <c r="DH453">
        <v>216</v>
      </c>
      <c r="DI453">
        <v>224</v>
      </c>
      <c r="DJ453">
        <v>246</v>
      </c>
      <c r="DK453">
        <v>258</v>
      </c>
      <c r="DL453">
        <v>293</v>
      </c>
      <c r="DM453">
        <v>309</v>
      </c>
      <c r="DN453">
        <v>325</v>
      </c>
      <c r="DO453">
        <v>370</v>
      </c>
      <c r="DP453">
        <v>389</v>
      </c>
      <c r="DQ453">
        <v>408</v>
      </c>
      <c r="DR453">
        <v>424</v>
      </c>
      <c r="DS453">
        <v>482</v>
      </c>
      <c r="DT453">
        <v>490</v>
      </c>
      <c r="DU453">
        <v>508</v>
      </c>
      <c r="DV453">
        <v>544</v>
      </c>
      <c r="DW453">
        <v>544</v>
      </c>
      <c r="DX453" s="15">
        <f>COUNTIF(C453:DW453,"&gt;0")</f>
        <v>40</v>
      </c>
    </row>
    <row r="454" spans="1:128" x14ac:dyDescent="0.3">
      <c r="A454" t="s">
        <v>494</v>
      </c>
      <c r="CJ454">
        <v>2</v>
      </c>
      <c r="CK454">
        <v>2</v>
      </c>
      <c r="CL454">
        <v>2</v>
      </c>
      <c r="CM454">
        <v>2</v>
      </c>
      <c r="CN454">
        <v>7</v>
      </c>
      <c r="CO454">
        <v>7</v>
      </c>
      <c r="CP454">
        <v>8</v>
      </c>
      <c r="CQ454">
        <v>8</v>
      </c>
      <c r="CR454">
        <v>8</v>
      </c>
      <c r="CS454">
        <v>9</v>
      </c>
      <c r="CT454">
        <v>10</v>
      </c>
      <c r="CU454">
        <v>10</v>
      </c>
      <c r="CV454">
        <v>11</v>
      </c>
      <c r="CW454">
        <v>11</v>
      </c>
      <c r="CX454">
        <v>11</v>
      </c>
      <c r="CY454">
        <v>11</v>
      </c>
      <c r="CZ454">
        <v>12</v>
      </c>
      <c r="DA454">
        <v>12</v>
      </c>
      <c r="DB454">
        <v>12</v>
      </c>
      <c r="DC454">
        <v>12</v>
      </c>
      <c r="DD454">
        <v>14</v>
      </c>
      <c r="DE454">
        <v>14</v>
      </c>
      <c r="DF454">
        <v>14</v>
      </c>
      <c r="DG454">
        <v>14</v>
      </c>
      <c r="DH454">
        <v>14</v>
      </c>
      <c r="DI454">
        <v>15</v>
      </c>
      <c r="DJ454">
        <v>15</v>
      </c>
      <c r="DK454">
        <v>15</v>
      </c>
      <c r="DL454">
        <v>15</v>
      </c>
      <c r="DM454">
        <v>15</v>
      </c>
      <c r="DN454">
        <v>15</v>
      </c>
      <c r="DO454">
        <v>15</v>
      </c>
      <c r="DP454">
        <v>15</v>
      </c>
      <c r="DQ454">
        <v>15</v>
      </c>
      <c r="DR454">
        <v>15</v>
      </c>
      <c r="DS454">
        <v>15</v>
      </c>
      <c r="DT454">
        <v>15</v>
      </c>
      <c r="DU454">
        <v>15</v>
      </c>
      <c r="DV454">
        <v>15</v>
      </c>
      <c r="DW454">
        <v>15</v>
      </c>
      <c r="DX454" s="15">
        <f>COUNTIF(C454:DW454,"&gt;0")</f>
        <v>40</v>
      </c>
    </row>
    <row r="455" spans="1:128" x14ac:dyDescent="0.3">
      <c r="A455" t="s">
        <v>353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8</v>
      </c>
      <c r="CO455">
        <v>8</v>
      </c>
      <c r="CP455">
        <v>10</v>
      </c>
      <c r="CQ455">
        <v>10</v>
      </c>
      <c r="CR455">
        <v>11</v>
      </c>
      <c r="CS455">
        <v>11</v>
      </c>
      <c r="CT455">
        <v>18</v>
      </c>
      <c r="CU455">
        <v>18</v>
      </c>
      <c r="CV455">
        <v>18</v>
      </c>
      <c r="CW455">
        <v>19</v>
      </c>
      <c r="CX455">
        <v>21</v>
      </c>
      <c r="CY455">
        <v>24</v>
      </c>
      <c r="CZ455">
        <v>24</v>
      </c>
      <c r="DA455">
        <v>25</v>
      </c>
      <c r="DB455">
        <v>25</v>
      </c>
      <c r="DC455">
        <v>26</v>
      </c>
      <c r="DD455">
        <v>35</v>
      </c>
      <c r="DE455">
        <v>48</v>
      </c>
      <c r="DF455">
        <v>49</v>
      </c>
      <c r="DG455">
        <v>49</v>
      </c>
      <c r="DH455">
        <v>49</v>
      </c>
      <c r="DI455">
        <v>49</v>
      </c>
      <c r="DJ455">
        <v>51</v>
      </c>
      <c r="DK455">
        <v>51</v>
      </c>
      <c r="DL455">
        <v>59</v>
      </c>
      <c r="DM455">
        <v>60</v>
      </c>
      <c r="DN455">
        <v>61</v>
      </c>
      <c r="DO455">
        <v>61</v>
      </c>
      <c r="DP455">
        <v>61</v>
      </c>
      <c r="DQ455">
        <v>61</v>
      </c>
      <c r="DR455">
        <v>61</v>
      </c>
      <c r="DS455">
        <v>61</v>
      </c>
      <c r="DT455">
        <v>61</v>
      </c>
      <c r="DU455">
        <v>63</v>
      </c>
      <c r="DV455">
        <v>63</v>
      </c>
      <c r="DW455">
        <v>63</v>
      </c>
      <c r="DX455" s="15">
        <f>COUNTIF(C455:DW455,"&gt;0")</f>
        <v>41</v>
      </c>
    </row>
    <row r="456" spans="1:128" x14ac:dyDescent="0.3">
      <c r="A456" t="s">
        <v>341</v>
      </c>
      <c r="CI456">
        <v>2</v>
      </c>
      <c r="CJ456">
        <v>2</v>
      </c>
      <c r="CK456">
        <v>6</v>
      </c>
      <c r="CL456">
        <v>6</v>
      </c>
      <c r="CM456">
        <v>6</v>
      </c>
      <c r="CN456">
        <v>6</v>
      </c>
      <c r="CO456">
        <v>9</v>
      </c>
      <c r="CP456">
        <v>9</v>
      </c>
      <c r="CQ456">
        <v>10</v>
      </c>
      <c r="CR456">
        <v>10</v>
      </c>
      <c r="CS456">
        <v>10</v>
      </c>
      <c r="CT456">
        <v>10</v>
      </c>
      <c r="CU456">
        <v>11</v>
      </c>
      <c r="CV456">
        <v>12</v>
      </c>
      <c r="CW456">
        <v>12</v>
      </c>
      <c r="CX456">
        <v>15</v>
      </c>
      <c r="CY456">
        <v>16</v>
      </c>
      <c r="CZ456">
        <v>16</v>
      </c>
      <c r="DA456">
        <v>18</v>
      </c>
      <c r="DB456">
        <v>19</v>
      </c>
      <c r="DC456">
        <v>19</v>
      </c>
      <c r="DD456">
        <v>19</v>
      </c>
      <c r="DE456">
        <v>19</v>
      </c>
      <c r="DF456">
        <v>19</v>
      </c>
      <c r="DG456">
        <v>19</v>
      </c>
      <c r="DH456">
        <v>19</v>
      </c>
      <c r="DI456">
        <v>19</v>
      </c>
      <c r="DJ456">
        <v>19</v>
      </c>
      <c r="DK456">
        <v>19</v>
      </c>
      <c r="DL456">
        <v>19</v>
      </c>
      <c r="DM456">
        <v>19</v>
      </c>
      <c r="DN456">
        <v>19</v>
      </c>
      <c r="DO456">
        <v>19</v>
      </c>
      <c r="DP456">
        <v>19</v>
      </c>
      <c r="DQ456">
        <v>19</v>
      </c>
      <c r="DR456">
        <v>19</v>
      </c>
      <c r="DS456">
        <v>19</v>
      </c>
      <c r="DT456">
        <v>19</v>
      </c>
      <c r="DU456">
        <v>19</v>
      </c>
      <c r="DV456">
        <v>19</v>
      </c>
      <c r="DW456">
        <v>19</v>
      </c>
      <c r="DX456" s="15">
        <f>COUNTIF(C456:DW456,"&gt;0")</f>
        <v>41</v>
      </c>
    </row>
    <row r="457" spans="1:128" x14ac:dyDescent="0.3">
      <c r="A457" t="s">
        <v>593</v>
      </c>
      <c r="CI457">
        <v>1</v>
      </c>
      <c r="CJ457">
        <v>1</v>
      </c>
      <c r="CK457">
        <v>2</v>
      </c>
      <c r="CL457">
        <v>2</v>
      </c>
      <c r="CM457">
        <v>5</v>
      </c>
      <c r="CN457">
        <v>5</v>
      </c>
      <c r="CO457">
        <v>5</v>
      </c>
      <c r="CP457">
        <v>5</v>
      </c>
      <c r="CQ457">
        <v>5</v>
      </c>
      <c r="CR457">
        <v>5</v>
      </c>
      <c r="CS457">
        <v>5</v>
      </c>
      <c r="CT457">
        <v>5</v>
      </c>
      <c r="CU457">
        <v>5</v>
      </c>
      <c r="CV457">
        <v>8</v>
      </c>
      <c r="CW457">
        <v>8</v>
      </c>
      <c r="CX457">
        <v>8</v>
      </c>
      <c r="CY457">
        <v>8</v>
      </c>
      <c r="CZ457">
        <v>9</v>
      </c>
      <c r="DA457">
        <v>9</v>
      </c>
      <c r="DB457">
        <v>9</v>
      </c>
      <c r="DC457">
        <v>10</v>
      </c>
      <c r="DD457">
        <v>10</v>
      </c>
      <c r="DE457">
        <v>11</v>
      </c>
      <c r="DF457">
        <v>11</v>
      </c>
      <c r="DG457">
        <v>11</v>
      </c>
      <c r="DH457">
        <v>11</v>
      </c>
      <c r="DI457">
        <v>11</v>
      </c>
      <c r="DJ457">
        <v>11</v>
      </c>
      <c r="DK457">
        <v>11</v>
      </c>
      <c r="DL457">
        <v>11</v>
      </c>
      <c r="DM457">
        <v>11</v>
      </c>
      <c r="DN457">
        <v>11</v>
      </c>
      <c r="DO457">
        <v>11</v>
      </c>
      <c r="DP457">
        <v>11</v>
      </c>
      <c r="DQ457">
        <v>12</v>
      </c>
      <c r="DR457">
        <v>12</v>
      </c>
      <c r="DS457">
        <v>12</v>
      </c>
      <c r="DT457">
        <v>12</v>
      </c>
      <c r="DU457">
        <v>12</v>
      </c>
      <c r="DV457">
        <v>12</v>
      </c>
      <c r="DW457">
        <v>12</v>
      </c>
      <c r="DX457" s="15">
        <f>COUNTIF(C457:DW457,"&gt;0")</f>
        <v>41</v>
      </c>
    </row>
    <row r="458" spans="1:128" x14ac:dyDescent="0.3">
      <c r="A458" t="s">
        <v>413</v>
      </c>
      <c r="CH458">
        <v>2</v>
      </c>
      <c r="CI458">
        <v>3</v>
      </c>
      <c r="CJ458">
        <v>3</v>
      </c>
      <c r="CK458">
        <v>5</v>
      </c>
      <c r="CL458">
        <v>5</v>
      </c>
      <c r="CM458">
        <v>8</v>
      </c>
      <c r="CN458">
        <v>8</v>
      </c>
      <c r="CO458">
        <v>14</v>
      </c>
      <c r="CP458">
        <v>15</v>
      </c>
      <c r="CQ458">
        <v>16</v>
      </c>
      <c r="CR458">
        <v>20</v>
      </c>
      <c r="CS458">
        <v>20</v>
      </c>
      <c r="CT458">
        <v>21</v>
      </c>
      <c r="CU458">
        <v>21</v>
      </c>
      <c r="CV458">
        <v>22</v>
      </c>
      <c r="CW458">
        <v>22</v>
      </c>
      <c r="CX458">
        <v>22</v>
      </c>
      <c r="CY458">
        <v>27</v>
      </c>
      <c r="CZ458">
        <v>28</v>
      </c>
      <c r="DA458">
        <v>31</v>
      </c>
      <c r="DB458">
        <v>41</v>
      </c>
      <c r="DC458">
        <v>62</v>
      </c>
      <c r="DD458">
        <v>74</v>
      </c>
      <c r="DE458">
        <v>74</v>
      </c>
      <c r="DF458">
        <v>85</v>
      </c>
      <c r="DG458">
        <v>94</v>
      </c>
      <c r="DH458">
        <v>107</v>
      </c>
      <c r="DI458">
        <v>111</v>
      </c>
      <c r="DJ458">
        <v>119</v>
      </c>
      <c r="DK458">
        <v>121</v>
      </c>
      <c r="DL458">
        <v>127</v>
      </c>
      <c r="DM458">
        <v>132</v>
      </c>
      <c r="DN458">
        <v>144</v>
      </c>
      <c r="DO458">
        <v>146</v>
      </c>
      <c r="DP458">
        <v>146</v>
      </c>
      <c r="DQ458">
        <v>146</v>
      </c>
      <c r="DR458">
        <v>150</v>
      </c>
      <c r="DS458">
        <v>150</v>
      </c>
      <c r="DT458">
        <v>151</v>
      </c>
      <c r="DU458">
        <v>151</v>
      </c>
      <c r="DV458">
        <v>151</v>
      </c>
      <c r="DW458">
        <v>151</v>
      </c>
      <c r="DX458" s="15">
        <f>COUNTIF(C458:DW458,"&gt;0")</f>
        <v>42</v>
      </c>
    </row>
    <row r="459" spans="1:128" x14ac:dyDescent="0.3">
      <c r="A459" t="s">
        <v>614</v>
      </c>
      <c r="CH459">
        <v>17</v>
      </c>
      <c r="CI459">
        <v>17</v>
      </c>
      <c r="CJ459">
        <v>17</v>
      </c>
      <c r="CK459">
        <v>17</v>
      </c>
      <c r="CL459">
        <v>19</v>
      </c>
      <c r="CM459">
        <v>22</v>
      </c>
      <c r="CN459">
        <v>30</v>
      </c>
      <c r="CO459">
        <v>30</v>
      </c>
      <c r="CP459">
        <v>30</v>
      </c>
      <c r="CQ459">
        <v>30</v>
      </c>
      <c r="CR459">
        <v>33</v>
      </c>
      <c r="CS459">
        <v>40</v>
      </c>
      <c r="CT459">
        <v>40</v>
      </c>
      <c r="CU459">
        <v>42</v>
      </c>
      <c r="CV459">
        <v>42</v>
      </c>
      <c r="CW459">
        <v>45</v>
      </c>
      <c r="CX459">
        <v>45</v>
      </c>
      <c r="CY459">
        <v>50</v>
      </c>
      <c r="CZ459">
        <v>50</v>
      </c>
      <c r="DA459">
        <v>51</v>
      </c>
      <c r="DB459">
        <v>51</v>
      </c>
      <c r="DC459">
        <v>51</v>
      </c>
      <c r="DD459">
        <v>51</v>
      </c>
      <c r="DE459">
        <v>51</v>
      </c>
      <c r="DF459">
        <v>51</v>
      </c>
      <c r="DG459">
        <v>51</v>
      </c>
      <c r="DH459">
        <v>53</v>
      </c>
      <c r="DI459">
        <v>53</v>
      </c>
      <c r="DJ459">
        <v>54</v>
      </c>
      <c r="DK459">
        <v>54</v>
      </c>
      <c r="DL459">
        <v>54</v>
      </c>
      <c r="DM459">
        <v>54</v>
      </c>
      <c r="DN459">
        <v>54</v>
      </c>
      <c r="DO459">
        <v>55</v>
      </c>
      <c r="DP459">
        <v>55</v>
      </c>
      <c r="DQ459">
        <v>59</v>
      </c>
      <c r="DR459">
        <v>59</v>
      </c>
      <c r="DS459">
        <v>66</v>
      </c>
      <c r="DT459">
        <v>66</v>
      </c>
      <c r="DU459">
        <v>66</v>
      </c>
      <c r="DV459">
        <v>66</v>
      </c>
      <c r="DW459">
        <v>66</v>
      </c>
      <c r="DX459" s="15">
        <f>COUNTIF(C459:DW459,"&gt;0")</f>
        <v>42</v>
      </c>
    </row>
    <row r="460" spans="1:128" x14ac:dyDescent="0.3">
      <c r="A460" t="s">
        <v>72</v>
      </c>
      <c r="CH460">
        <v>1</v>
      </c>
      <c r="CI460">
        <v>1</v>
      </c>
      <c r="CJ460">
        <v>2</v>
      </c>
      <c r="CK460">
        <v>2</v>
      </c>
      <c r="CL460">
        <v>2</v>
      </c>
      <c r="CM460">
        <v>2</v>
      </c>
      <c r="CN460">
        <v>2</v>
      </c>
      <c r="CO460">
        <v>3</v>
      </c>
      <c r="CP460">
        <v>3</v>
      </c>
      <c r="CQ460">
        <v>3</v>
      </c>
      <c r="CR460">
        <v>3</v>
      </c>
      <c r="CS460">
        <v>4</v>
      </c>
      <c r="CT460">
        <v>4</v>
      </c>
      <c r="CU460">
        <v>5</v>
      </c>
      <c r="CV460">
        <v>7</v>
      </c>
      <c r="CW460">
        <v>7</v>
      </c>
      <c r="CX460">
        <v>8</v>
      </c>
      <c r="CY460">
        <v>9</v>
      </c>
      <c r="CZ460">
        <v>10</v>
      </c>
      <c r="DA460">
        <v>13</v>
      </c>
      <c r="DB460">
        <v>14</v>
      </c>
      <c r="DC460">
        <v>18</v>
      </c>
      <c r="DD460">
        <v>18</v>
      </c>
      <c r="DE460">
        <v>18</v>
      </c>
      <c r="DF460">
        <v>18</v>
      </c>
      <c r="DG460">
        <v>18</v>
      </c>
      <c r="DH460">
        <v>18</v>
      </c>
      <c r="DI460">
        <v>18</v>
      </c>
      <c r="DJ460">
        <v>18</v>
      </c>
      <c r="DK460">
        <v>18</v>
      </c>
      <c r="DL460">
        <v>18</v>
      </c>
      <c r="DM460">
        <v>18</v>
      </c>
      <c r="DN460">
        <v>18</v>
      </c>
      <c r="DO460">
        <v>18</v>
      </c>
      <c r="DP460">
        <v>18</v>
      </c>
      <c r="DQ460">
        <v>18</v>
      </c>
      <c r="DR460">
        <v>18</v>
      </c>
      <c r="DS460">
        <v>18</v>
      </c>
      <c r="DT460">
        <v>18</v>
      </c>
      <c r="DU460">
        <v>18</v>
      </c>
      <c r="DV460">
        <v>18</v>
      </c>
      <c r="DW460">
        <v>18</v>
      </c>
      <c r="DX460" s="15">
        <f>COUNTIF(C460:DW460,"&gt;0")</f>
        <v>42</v>
      </c>
    </row>
    <row r="461" spans="1:128" x14ac:dyDescent="0.3">
      <c r="A461" t="s">
        <v>410</v>
      </c>
      <c r="CG461">
        <v>1</v>
      </c>
      <c r="CH461">
        <v>1</v>
      </c>
      <c r="CI461">
        <v>1</v>
      </c>
      <c r="CJ461">
        <v>5</v>
      </c>
      <c r="CK461">
        <v>7</v>
      </c>
      <c r="CL461">
        <v>7</v>
      </c>
      <c r="CM461">
        <v>8</v>
      </c>
      <c r="CN461">
        <v>8</v>
      </c>
      <c r="CO461">
        <v>8</v>
      </c>
      <c r="CP461">
        <v>8</v>
      </c>
      <c r="CQ461">
        <v>10</v>
      </c>
      <c r="CR461">
        <v>10</v>
      </c>
      <c r="CS461">
        <v>10</v>
      </c>
      <c r="CT461">
        <v>10</v>
      </c>
      <c r="CU461">
        <v>10</v>
      </c>
      <c r="CV461">
        <v>10</v>
      </c>
      <c r="CW461">
        <v>10</v>
      </c>
      <c r="CX461">
        <v>17</v>
      </c>
      <c r="CY461">
        <v>17</v>
      </c>
      <c r="CZ461">
        <v>20</v>
      </c>
      <c r="DA461">
        <v>20</v>
      </c>
      <c r="DB461">
        <v>21</v>
      </c>
      <c r="DC461">
        <v>27</v>
      </c>
      <c r="DD461">
        <v>28</v>
      </c>
      <c r="DE461">
        <v>29</v>
      </c>
      <c r="DF461">
        <v>31</v>
      </c>
      <c r="DG461">
        <v>34</v>
      </c>
      <c r="DH461">
        <v>35</v>
      </c>
      <c r="DI461">
        <v>39</v>
      </c>
      <c r="DJ461">
        <v>39</v>
      </c>
      <c r="DK461">
        <v>39</v>
      </c>
      <c r="DL461">
        <v>41</v>
      </c>
      <c r="DM461">
        <v>46</v>
      </c>
      <c r="DN461">
        <v>65</v>
      </c>
      <c r="DO461">
        <v>70</v>
      </c>
      <c r="DP461">
        <v>76</v>
      </c>
      <c r="DQ461">
        <v>76</v>
      </c>
      <c r="DR461">
        <v>76</v>
      </c>
      <c r="DS461">
        <v>76</v>
      </c>
      <c r="DT461">
        <v>76</v>
      </c>
      <c r="DU461">
        <v>79</v>
      </c>
      <c r="DV461">
        <v>79</v>
      </c>
      <c r="DW461">
        <v>79</v>
      </c>
      <c r="DX461" s="15">
        <f>COUNTIF(C461:DW461,"&gt;0")</f>
        <v>43</v>
      </c>
    </row>
    <row r="462" spans="1:128" x14ac:dyDescent="0.3">
      <c r="A462" t="s">
        <v>566</v>
      </c>
      <c r="CG462">
        <v>1</v>
      </c>
      <c r="CH462">
        <v>1</v>
      </c>
      <c r="CI462">
        <v>1</v>
      </c>
      <c r="CJ462">
        <v>1</v>
      </c>
      <c r="CK462">
        <v>5</v>
      </c>
      <c r="CL462">
        <v>5</v>
      </c>
      <c r="CM462">
        <v>5</v>
      </c>
      <c r="CN462">
        <v>9</v>
      </c>
      <c r="CO462">
        <v>10</v>
      </c>
      <c r="CP462">
        <v>10</v>
      </c>
      <c r="CQ462">
        <v>10</v>
      </c>
      <c r="CR462">
        <v>16</v>
      </c>
      <c r="CS462">
        <v>16</v>
      </c>
      <c r="CT462">
        <v>16</v>
      </c>
      <c r="CU462">
        <v>19</v>
      </c>
      <c r="CV462">
        <v>19</v>
      </c>
      <c r="CW462">
        <v>19</v>
      </c>
      <c r="CX462">
        <v>19</v>
      </c>
      <c r="CY462">
        <v>19</v>
      </c>
      <c r="CZ462">
        <v>19</v>
      </c>
      <c r="DA462">
        <v>25</v>
      </c>
      <c r="DB462">
        <v>25</v>
      </c>
      <c r="DC462">
        <v>25</v>
      </c>
      <c r="DD462">
        <v>29</v>
      </c>
      <c r="DE462">
        <v>33</v>
      </c>
      <c r="DF462">
        <v>33</v>
      </c>
      <c r="DG462">
        <v>38</v>
      </c>
      <c r="DH462">
        <v>38</v>
      </c>
      <c r="DI462">
        <v>39</v>
      </c>
      <c r="DJ462">
        <v>39</v>
      </c>
      <c r="DK462">
        <v>42</v>
      </c>
      <c r="DL462">
        <v>42</v>
      </c>
      <c r="DM462">
        <v>42</v>
      </c>
      <c r="DN462">
        <v>42</v>
      </c>
      <c r="DO462">
        <v>42</v>
      </c>
      <c r="DP462">
        <v>43</v>
      </c>
      <c r="DQ462">
        <v>43</v>
      </c>
      <c r="DR462">
        <v>43</v>
      </c>
      <c r="DS462">
        <v>43</v>
      </c>
      <c r="DT462">
        <v>43</v>
      </c>
      <c r="DU462">
        <v>44</v>
      </c>
      <c r="DV462">
        <v>44</v>
      </c>
      <c r="DW462">
        <v>44</v>
      </c>
      <c r="DX462" s="15">
        <f>COUNTIF(C462:DW462,"&gt;0")</f>
        <v>43</v>
      </c>
    </row>
    <row r="463" spans="1:128" x14ac:dyDescent="0.3">
      <c r="A463" t="s">
        <v>254</v>
      </c>
      <c r="CG463">
        <v>1</v>
      </c>
      <c r="CH463">
        <v>1</v>
      </c>
      <c r="CI463">
        <v>1</v>
      </c>
      <c r="CJ463">
        <v>1</v>
      </c>
      <c r="CK463">
        <v>7</v>
      </c>
      <c r="CL463">
        <v>7</v>
      </c>
      <c r="CM463">
        <v>9</v>
      </c>
      <c r="CN463">
        <v>9</v>
      </c>
      <c r="CO463">
        <v>9</v>
      </c>
      <c r="CP463">
        <v>9</v>
      </c>
      <c r="CQ463">
        <v>10</v>
      </c>
      <c r="CR463">
        <v>10</v>
      </c>
      <c r="CS463">
        <v>12</v>
      </c>
      <c r="CT463">
        <v>12</v>
      </c>
      <c r="CU463">
        <v>12</v>
      </c>
      <c r="CV463">
        <v>12</v>
      </c>
      <c r="CW463">
        <v>12</v>
      </c>
      <c r="CX463">
        <v>12</v>
      </c>
      <c r="CY463">
        <v>12</v>
      </c>
      <c r="CZ463">
        <v>14</v>
      </c>
      <c r="DA463">
        <v>14</v>
      </c>
      <c r="DB463">
        <v>14</v>
      </c>
      <c r="DC463">
        <v>14</v>
      </c>
      <c r="DD463">
        <v>14</v>
      </c>
      <c r="DE463">
        <v>14</v>
      </c>
      <c r="DF463">
        <v>14</v>
      </c>
      <c r="DG463">
        <v>14</v>
      </c>
      <c r="DH463">
        <v>14</v>
      </c>
      <c r="DI463">
        <v>14</v>
      </c>
      <c r="DJ463">
        <v>14</v>
      </c>
      <c r="DK463">
        <v>14</v>
      </c>
      <c r="DL463">
        <v>15</v>
      </c>
      <c r="DM463">
        <v>15</v>
      </c>
      <c r="DN463">
        <v>15</v>
      </c>
      <c r="DO463">
        <v>18</v>
      </c>
      <c r="DP463">
        <v>18</v>
      </c>
      <c r="DQ463">
        <v>18</v>
      </c>
      <c r="DR463">
        <v>18</v>
      </c>
      <c r="DS463">
        <v>20</v>
      </c>
      <c r="DT463">
        <v>20</v>
      </c>
      <c r="DU463">
        <v>20</v>
      </c>
      <c r="DV463">
        <v>21</v>
      </c>
      <c r="DW463">
        <v>21</v>
      </c>
      <c r="DX463" s="15">
        <f>COUNTIF(C463:DW463,"&gt;0")</f>
        <v>43</v>
      </c>
    </row>
    <row r="464" spans="1:128" x14ac:dyDescent="0.3">
      <c r="A464" t="s">
        <v>183</v>
      </c>
      <c r="CG464">
        <v>1</v>
      </c>
      <c r="CH464">
        <v>1</v>
      </c>
      <c r="CI464">
        <v>2</v>
      </c>
      <c r="CJ464">
        <v>7</v>
      </c>
      <c r="CK464">
        <v>11</v>
      </c>
      <c r="CL464">
        <v>11</v>
      </c>
      <c r="CM464">
        <v>11</v>
      </c>
      <c r="CN464">
        <v>11</v>
      </c>
      <c r="CO464">
        <v>11</v>
      </c>
      <c r="CP464">
        <v>11</v>
      </c>
      <c r="CQ464">
        <v>12</v>
      </c>
      <c r="CR464">
        <v>12</v>
      </c>
      <c r="CS464">
        <v>14</v>
      </c>
      <c r="CT464">
        <v>14</v>
      </c>
      <c r="CU464">
        <v>14</v>
      </c>
      <c r="CV464">
        <v>15</v>
      </c>
      <c r="CW464">
        <v>15</v>
      </c>
      <c r="CX464">
        <v>15</v>
      </c>
      <c r="CY464">
        <v>16</v>
      </c>
      <c r="CZ464">
        <v>16</v>
      </c>
      <c r="DA464">
        <v>16</v>
      </c>
      <c r="DB464">
        <v>16</v>
      </c>
      <c r="DC464">
        <v>16</v>
      </c>
      <c r="DD464">
        <v>16</v>
      </c>
      <c r="DE464">
        <v>16</v>
      </c>
      <c r="DF464">
        <v>16</v>
      </c>
      <c r="DG464">
        <v>16</v>
      </c>
      <c r="DH464">
        <v>16</v>
      </c>
      <c r="DI464">
        <v>16</v>
      </c>
      <c r="DJ464">
        <v>16</v>
      </c>
      <c r="DK464">
        <v>16</v>
      </c>
      <c r="DL464">
        <v>16</v>
      </c>
      <c r="DM464">
        <v>16</v>
      </c>
      <c r="DN464">
        <v>16</v>
      </c>
      <c r="DO464">
        <v>16</v>
      </c>
      <c r="DP464">
        <v>16</v>
      </c>
      <c r="DQ464">
        <v>16</v>
      </c>
      <c r="DR464">
        <v>16</v>
      </c>
      <c r="DS464">
        <v>16</v>
      </c>
      <c r="DT464">
        <v>16</v>
      </c>
      <c r="DU464">
        <v>16</v>
      </c>
      <c r="DV464">
        <v>16</v>
      </c>
      <c r="DW464">
        <v>16</v>
      </c>
      <c r="DX464" s="15">
        <f>COUNTIF(C464:DW464,"&gt;0")</f>
        <v>43</v>
      </c>
    </row>
    <row r="465" spans="1:128" x14ac:dyDescent="0.3">
      <c r="A465" t="s">
        <v>596</v>
      </c>
      <c r="CF465">
        <v>1</v>
      </c>
      <c r="CG465">
        <v>1</v>
      </c>
      <c r="CH465">
        <v>9</v>
      </c>
      <c r="CI465">
        <v>9</v>
      </c>
      <c r="CJ465">
        <v>14</v>
      </c>
      <c r="CK465">
        <v>14</v>
      </c>
      <c r="CL465">
        <v>14</v>
      </c>
      <c r="CM465">
        <v>30</v>
      </c>
      <c r="CN465">
        <v>33</v>
      </c>
      <c r="CO465">
        <v>33</v>
      </c>
      <c r="CP465">
        <v>44</v>
      </c>
      <c r="CQ465">
        <v>44</v>
      </c>
      <c r="CR465">
        <v>45</v>
      </c>
      <c r="CS465">
        <v>48</v>
      </c>
      <c r="CT465">
        <v>48</v>
      </c>
      <c r="CU465">
        <v>52</v>
      </c>
      <c r="CV465">
        <v>52</v>
      </c>
      <c r="CW465">
        <v>52</v>
      </c>
      <c r="CX465">
        <v>53</v>
      </c>
      <c r="CY465">
        <v>53</v>
      </c>
      <c r="CZ465">
        <v>53</v>
      </c>
      <c r="DA465">
        <v>53</v>
      </c>
      <c r="DB465">
        <v>54</v>
      </c>
      <c r="DC465">
        <v>54</v>
      </c>
      <c r="DD465">
        <v>55</v>
      </c>
      <c r="DE465">
        <v>55</v>
      </c>
      <c r="DF465">
        <v>55</v>
      </c>
      <c r="DG465">
        <v>55</v>
      </c>
      <c r="DH465">
        <v>55</v>
      </c>
      <c r="DI465">
        <v>55</v>
      </c>
      <c r="DJ465">
        <v>56</v>
      </c>
      <c r="DK465">
        <v>58</v>
      </c>
      <c r="DL465">
        <v>61</v>
      </c>
      <c r="DM465">
        <v>74</v>
      </c>
      <c r="DN465">
        <v>75</v>
      </c>
      <c r="DO465">
        <v>75</v>
      </c>
      <c r="DP465">
        <v>79</v>
      </c>
      <c r="DQ465">
        <v>79</v>
      </c>
      <c r="DR465">
        <v>79</v>
      </c>
      <c r="DS465">
        <v>81</v>
      </c>
      <c r="DT465">
        <v>83</v>
      </c>
      <c r="DU465">
        <v>85</v>
      </c>
      <c r="DV465">
        <v>88</v>
      </c>
      <c r="DW465">
        <v>88</v>
      </c>
      <c r="DX465" s="15">
        <f>COUNTIF(C465:DW465,"&gt;0")</f>
        <v>44</v>
      </c>
    </row>
    <row r="466" spans="1:128" x14ac:dyDescent="0.3">
      <c r="A466" t="s">
        <v>201</v>
      </c>
      <c r="CF466">
        <v>1</v>
      </c>
      <c r="CG466">
        <v>1</v>
      </c>
      <c r="CH466">
        <v>1</v>
      </c>
      <c r="CI466">
        <v>1</v>
      </c>
      <c r="CJ466">
        <v>4</v>
      </c>
      <c r="CK466">
        <v>6</v>
      </c>
      <c r="CL466">
        <v>6</v>
      </c>
      <c r="CM466">
        <v>6</v>
      </c>
      <c r="CN466">
        <v>12</v>
      </c>
      <c r="CO466">
        <v>12</v>
      </c>
      <c r="CP466">
        <v>15</v>
      </c>
      <c r="CQ466">
        <v>18</v>
      </c>
      <c r="CR466">
        <v>22</v>
      </c>
      <c r="CS466">
        <v>22</v>
      </c>
      <c r="CT466">
        <v>29</v>
      </c>
      <c r="CU466">
        <v>29</v>
      </c>
      <c r="CV466">
        <v>31</v>
      </c>
      <c r="CW466">
        <v>31</v>
      </c>
      <c r="CX466">
        <v>33</v>
      </c>
      <c r="CY466">
        <v>33</v>
      </c>
      <c r="CZ466">
        <v>34</v>
      </c>
      <c r="DA466">
        <v>34</v>
      </c>
      <c r="DB466">
        <v>34</v>
      </c>
      <c r="DC466">
        <v>34</v>
      </c>
      <c r="DD466">
        <v>35</v>
      </c>
      <c r="DE466">
        <v>35</v>
      </c>
      <c r="DF466">
        <v>35</v>
      </c>
      <c r="DG466">
        <v>35</v>
      </c>
      <c r="DH466">
        <v>35</v>
      </c>
      <c r="DI466">
        <v>39</v>
      </c>
      <c r="DJ466">
        <v>39</v>
      </c>
      <c r="DK466">
        <v>39</v>
      </c>
      <c r="DL466">
        <v>39</v>
      </c>
      <c r="DM466">
        <v>39</v>
      </c>
      <c r="DN466">
        <v>39</v>
      </c>
      <c r="DO466">
        <v>39</v>
      </c>
      <c r="DP466">
        <v>39</v>
      </c>
      <c r="DQ466">
        <v>39</v>
      </c>
      <c r="DR466">
        <v>39</v>
      </c>
      <c r="DS466">
        <v>39</v>
      </c>
      <c r="DT466">
        <v>39</v>
      </c>
      <c r="DU466">
        <v>39</v>
      </c>
      <c r="DV466">
        <v>39</v>
      </c>
      <c r="DW466">
        <v>39</v>
      </c>
      <c r="DX466" s="15">
        <f>COUNTIF(C466:DW466,"&gt;0")</f>
        <v>44</v>
      </c>
    </row>
    <row r="467" spans="1:128" x14ac:dyDescent="0.3">
      <c r="A467" t="s">
        <v>26</v>
      </c>
      <c r="CF467">
        <v>2</v>
      </c>
      <c r="CG467">
        <v>2</v>
      </c>
      <c r="CH467">
        <v>2</v>
      </c>
      <c r="CI467">
        <v>2</v>
      </c>
      <c r="CJ467">
        <v>2</v>
      </c>
      <c r="CK467">
        <v>3</v>
      </c>
      <c r="CL467">
        <v>4</v>
      </c>
      <c r="CM467">
        <v>4</v>
      </c>
      <c r="CN467">
        <v>7</v>
      </c>
      <c r="CO467">
        <v>7</v>
      </c>
      <c r="CP467">
        <v>7</v>
      </c>
      <c r="CQ467">
        <v>8</v>
      </c>
      <c r="CR467">
        <v>8</v>
      </c>
      <c r="CS467">
        <v>8</v>
      </c>
      <c r="CT467">
        <v>10</v>
      </c>
      <c r="CU467">
        <v>14</v>
      </c>
      <c r="CV467">
        <v>16</v>
      </c>
      <c r="CW467">
        <v>17</v>
      </c>
      <c r="CX467">
        <v>19</v>
      </c>
      <c r="CY467">
        <v>19</v>
      </c>
      <c r="CZ467">
        <v>19</v>
      </c>
      <c r="DA467">
        <v>19</v>
      </c>
      <c r="DB467">
        <v>19</v>
      </c>
      <c r="DC467">
        <v>19</v>
      </c>
      <c r="DD467">
        <v>19</v>
      </c>
      <c r="DE467">
        <v>19</v>
      </c>
      <c r="DF467">
        <v>19</v>
      </c>
      <c r="DG467">
        <v>19</v>
      </c>
      <c r="DH467">
        <v>24</v>
      </c>
      <c r="DI467">
        <v>24</v>
      </c>
      <c r="DJ467">
        <v>24</v>
      </c>
      <c r="DK467">
        <v>24</v>
      </c>
      <c r="DL467">
        <v>24</v>
      </c>
      <c r="DM467">
        <v>25</v>
      </c>
      <c r="DN467">
        <v>25</v>
      </c>
      <c r="DO467">
        <v>25</v>
      </c>
      <c r="DP467">
        <v>26</v>
      </c>
      <c r="DQ467">
        <v>27</v>
      </c>
      <c r="DR467">
        <v>27</v>
      </c>
      <c r="DS467">
        <v>27</v>
      </c>
      <c r="DT467">
        <v>27</v>
      </c>
      <c r="DU467">
        <v>29</v>
      </c>
      <c r="DV467">
        <v>35</v>
      </c>
      <c r="DW467">
        <v>35</v>
      </c>
      <c r="DX467" s="15">
        <f>COUNTIF(C467:DW467,"&gt;0")</f>
        <v>44</v>
      </c>
    </row>
    <row r="468" spans="1:128" x14ac:dyDescent="0.3">
      <c r="A468" t="s">
        <v>578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2</v>
      </c>
      <c r="CZ468">
        <v>2</v>
      </c>
      <c r="DA468">
        <v>2</v>
      </c>
      <c r="DB468">
        <v>2</v>
      </c>
      <c r="DC468">
        <v>4</v>
      </c>
      <c r="DD468">
        <v>6</v>
      </c>
      <c r="DE468">
        <v>6</v>
      </c>
      <c r="DF468">
        <v>18</v>
      </c>
      <c r="DG468">
        <v>18</v>
      </c>
      <c r="DH468">
        <v>18</v>
      </c>
      <c r="DI468">
        <v>19</v>
      </c>
      <c r="DJ468">
        <v>22</v>
      </c>
      <c r="DK468">
        <v>23</v>
      </c>
      <c r="DL468">
        <v>23</v>
      </c>
      <c r="DM468">
        <v>23</v>
      </c>
      <c r="DN468">
        <v>24</v>
      </c>
      <c r="DO468">
        <v>24</v>
      </c>
      <c r="DP468">
        <v>24</v>
      </c>
      <c r="DQ468">
        <v>24</v>
      </c>
      <c r="DR468">
        <v>24</v>
      </c>
      <c r="DS468">
        <v>24</v>
      </c>
      <c r="DT468">
        <v>24</v>
      </c>
      <c r="DU468">
        <v>24</v>
      </c>
      <c r="DV468">
        <v>24</v>
      </c>
      <c r="DW468">
        <v>24</v>
      </c>
      <c r="DX468" s="15">
        <f>COUNTIF(C468:DW468,"&gt;0")</f>
        <v>44</v>
      </c>
    </row>
    <row r="469" spans="1:128" x14ac:dyDescent="0.3">
      <c r="A469" t="s">
        <v>434</v>
      </c>
      <c r="CE469">
        <v>1</v>
      </c>
      <c r="CF469">
        <v>1</v>
      </c>
      <c r="CG469">
        <v>1</v>
      </c>
      <c r="CH469">
        <v>2</v>
      </c>
      <c r="CI469">
        <v>7</v>
      </c>
      <c r="CJ469">
        <v>7</v>
      </c>
      <c r="CK469">
        <v>10</v>
      </c>
      <c r="CL469">
        <v>10</v>
      </c>
      <c r="CM469">
        <v>10</v>
      </c>
      <c r="CN469">
        <v>10</v>
      </c>
      <c r="CO469">
        <v>20</v>
      </c>
      <c r="CP469">
        <v>20</v>
      </c>
      <c r="CQ469">
        <v>74</v>
      </c>
      <c r="CR469">
        <v>74</v>
      </c>
      <c r="CS469">
        <v>98</v>
      </c>
      <c r="CT469">
        <v>120</v>
      </c>
      <c r="CU469">
        <v>184</v>
      </c>
      <c r="CV469">
        <v>253</v>
      </c>
      <c r="CW469">
        <v>278</v>
      </c>
      <c r="CX469">
        <v>342</v>
      </c>
      <c r="CY469">
        <v>410</v>
      </c>
      <c r="CZ469">
        <v>438</v>
      </c>
      <c r="DA469">
        <v>491</v>
      </c>
      <c r="DB469">
        <v>529</v>
      </c>
      <c r="DC469">
        <v>548</v>
      </c>
      <c r="DD469">
        <v>570</v>
      </c>
      <c r="DE469">
        <v>584</v>
      </c>
      <c r="DF469">
        <v>609</v>
      </c>
      <c r="DG469">
        <v>627</v>
      </c>
      <c r="DH469">
        <v>639</v>
      </c>
      <c r="DI469">
        <v>648</v>
      </c>
      <c r="DJ469">
        <v>655</v>
      </c>
      <c r="DK469">
        <v>655</v>
      </c>
      <c r="DL469">
        <v>662</v>
      </c>
      <c r="DM469">
        <v>671</v>
      </c>
      <c r="DN469">
        <v>681</v>
      </c>
      <c r="DO469">
        <v>684</v>
      </c>
      <c r="DP469">
        <v>696</v>
      </c>
      <c r="DQ469">
        <v>701</v>
      </c>
      <c r="DR469">
        <v>709</v>
      </c>
      <c r="DS469">
        <v>713</v>
      </c>
      <c r="DT469">
        <v>719</v>
      </c>
      <c r="DU469">
        <v>728</v>
      </c>
      <c r="DV469">
        <v>736</v>
      </c>
      <c r="DW469">
        <v>736</v>
      </c>
      <c r="DX469" s="15">
        <f>COUNTIF(C469:DW469,"&gt;0")</f>
        <v>45</v>
      </c>
    </row>
    <row r="470" spans="1:128" x14ac:dyDescent="0.3">
      <c r="A470" t="s">
        <v>305</v>
      </c>
      <c r="CE470">
        <v>1</v>
      </c>
      <c r="CF470">
        <v>2</v>
      </c>
      <c r="CG470">
        <v>2</v>
      </c>
      <c r="CH470">
        <v>13</v>
      </c>
      <c r="CI470">
        <v>23</v>
      </c>
      <c r="CJ470">
        <v>23</v>
      </c>
      <c r="CK470">
        <v>26</v>
      </c>
      <c r="CL470">
        <v>29</v>
      </c>
      <c r="CM470">
        <v>32</v>
      </c>
      <c r="CN470">
        <v>42</v>
      </c>
      <c r="CO470">
        <v>42</v>
      </c>
      <c r="CP470">
        <v>52</v>
      </c>
      <c r="CQ470">
        <v>65</v>
      </c>
      <c r="CR470">
        <v>71</v>
      </c>
      <c r="CS470">
        <v>114</v>
      </c>
      <c r="CT470">
        <v>126</v>
      </c>
      <c r="CU470">
        <v>127</v>
      </c>
      <c r="CV470">
        <v>139</v>
      </c>
      <c r="CW470">
        <v>150</v>
      </c>
      <c r="CX470">
        <v>158</v>
      </c>
      <c r="CY470">
        <v>190</v>
      </c>
      <c r="CZ470">
        <v>201</v>
      </c>
      <c r="DA470">
        <v>226</v>
      </c>
      <c r="DB470">
        <v>228</v>
      </c>
      <c r="DC470">
        <v>242</v>
      </c>
      <c r="DD470">
        <v>242</v>
      </c>
      <c r="DE470">
        <v>254</v>
      </c>
      <c r="DF470">
        <v>284</v>
      </c>
      <c r="DG470">
        <v>289</v>
      </c>
      <c r="DH470">
        <v>297</v>
      </c>
      <c r="DI470">
        <v>298</v>
      </c>
      <c r="DJ470">
        <v>300</v>
      </c>
      <c r="DK470">
        <v>307</v>
      </c>
      <c r="DL470">
        <v>307</v>
      </c>
      <c r="DM470">
        <v>307</v>
      </c>
      <c r="DN470">
        <v>308</v>
      </c>
      <c r="DO470">
        <v>308</v>
      </c>
      <c r="DP470">
        <v>308</v>
      </c>
      <c r="DQ470">
        <v>308</v>
      </c>
      <c r="DR470">
        <v>309</v>
      </c>
      <c r="DS470">
        <v>313</v>
      </c>
      <c r="DT470">
        <v>315</v>
      </c>
      <c r="DU470">
        <v>316</v>
      </c>
      <c r="DV470">
        <v>320</v>
      </c>
      <c r="DW470">
        <v>320</v>
      </c>
      <c r="DX470" s="15">
        <f>COUNTIF(C470:DW470,"&gt;0")</f>
        <v>45</v>
      </c>
    </row>
    <row r="471" spans="1:128" x14ac:dyDescent="0.3">
      <c r="A471" t="s">
        <v>122</v>
      </c>
      <c r="CE471">
        <v>2</v>
      </c>
      <c r="CF471">
        <v>3</v>
      </c>
      <c r="CG471">
        <v>3</v>
      </c>
      <c r="CH471">
        <v>3</v>
      </c>
      <c r="CI471">
        <v>3</v>
      </c>
      <c r="CJ471">
        <v>4</v>
      </c>
      <c r="CK471">
        <v>5</v>
      </c>
      <c r="CL471">
        <v>5</v>
      </c>
      <c r="CM471">
        <v>5</v>
      </c>
      <c r="CN471">
        <v>5</v>
      </c>
      <c r="CO471">
        <v>5</v>
      </c>
      <c r="CP471">
        <v>6</v>
      </c>
      <c r="CQ471">
        <v>6</v>
      </c>
      <c r="CR471">
        <v>6</v>
      </c>
      <c r="CS471">
        <v>6</v>
      </c>
      <c r="CT471">
        <v>7</v>
      </c>
      <c r="CU471">
        <v>7</v>
      </c>
      <c r="CV471">
        <v>7</v>
      </c>
      <c r="CW471">
        <v>7</v>
      </c>
      <c r="CX471">
        <v>7</v>
      </c>
      <c r="CY471">
        <v>7</v>
      </c>
      <c r="CZ471">
        <v>7</v>
      </c>
      <c r="DA471">
        <v>8</v>
      </c>
      <c r="DB471">
        <v>10</v>
      </c>
      <c r="DC471">
        <v>10</v>
      </c>
      <c r="DD471">
        <v>11</v>
      </c>
      <c r="DE471">
        <v>55</v>
      </c>
      <c r="DF471">
        <v>55</v>
      </c>
      <c r="DG471">
        <v>56</v>
      </c>
      <c r="DH471">
        <v>58</v>
      </c>
      <c r="DI471">
        <v>61</v>
      </c>
      <c r="DJ471">
        <v>67</v>
      </c>
      <c r="DK471">
        <v>67</v>
      </c>
      <c r="DL471">
        <v>73</v>
      </c>
      <c r="DM471">
        <v>82</v>
      </c>
      <c r="DN471">
        <v>88</v>
      </c>
      <c r="DO471">
        <v>90</v>
      </c>
      <c r="DP471">
        <v>106</v>
      </c>
      <c r="DQ471">
        <v>109</v>
      </c>
      <c r="DR471">
        <v>113</v>
      </c>
      <c r="DS471">
        <v>113</v>
      </c>
      <c r="DT471">
        <v>121</v>
      </c>
      <c r="DU471">
        <v>123</v>
      </c>
      <c r="DV471">
        <v>152</v>
      </c>
      <c r="DW471">
        <v>152</v>
      </c>
      <c r="DX471" s="15">
        <f>COUNTIF(C471:DW471,"&gt;0")</f>
        <v>45</v>
      </c>
    </row>
    <row r="472" spans="1:128" x14ac:dyDescent="0.3">
      <c r="A472" t="s">
        <v>365</v>
      </c>
      <c r="CE472">
        <v>3</v>
      </c>
      <c r="CF472">
        <v>3</v>
      </c>
      <c r="CG472">
        <v>3</v>
      </c>
      <c r="CH472">
        <v>17</v>
      </c>
      <c r="CI472">
        <v>19</v>
      </c>
      <c r="CJ472">
        <v>19</v>
      </c>
      <c r="CK472">
        <v>23</v>
      </c>
      <c r="CL472">
        <v>24</v>
      </c>
      <c r="CM472">
        <v>28</v>
      </c>
      <c r="CN472">
        <v>37</v>
      </c>
      <c r="CO472">
        <v>44</v>
      </c>
      <c r="CP472">
        <v>46</v>
      </c>
      <c r="CQ472">
        <v>54</v>
      </c>
      <c r="CR472">
        <v>59</v>
      </c>
      <c r="CS472">
        <v>65</v>
      </c>
      <c r="CT472">
        <v>71</v>
      </c>
      <c r="CU472">
        <v>72</v>
      </c>
      <c r="CV472">
        <v>77</v>
      </c>
      <c r="CW472">
        <v>85</v>
      </c>
      <c r="CX472">
        <v>93</v>
      </c>
      <c r="CY472">
        <v>93</v>
      </c>
      <c r="CZ472">
        <v>102</v>
      </c>
      <c r="DA472">
        <v>102</v>
      </c>
      <c r="DB472">
        <v>106</v>
      </c>
      <c r="DC472">
        <v>106</v>
      </c>
      <c r="DD472">
        <v>108</v>
      </c>
      <c r="DE472">
        <v>110</v>
      </c>
      <c r="DF472">
        <v>111</v>
      </c>
      <c r="DG472">
        <v>117</v>
      </c>
      <c r="DH472">
        <v>117</v>
      </c>
      <c r="DI472">
        <v>121</v>
      </c>
      <c r="DJ472">
        <v>121</v>
      </c>
      <c r="DK472">
        <v>121</v>
      </c>
      <c r="DL472">
        <v>121</v>
      </c>
      <c r="DM472">
        <v>121</v>
      </c>
      <c r="DN472">
        <v>122</v>
      </c>
      <c r="DO472">
        <v>124</v>
      </c>
      <c r="DP472">
        <v>124</v>
      </c>
      <c r="DQ472">
        <v>128</v>
      </c>
      <c r="DR472">
        <v>128</v>
      </c>
      <c r="DS472">
        <v>128</v>
      </c>
      <c r="DT472">
        <v>132</v>
      </c>
      <c r="DU472">
        <v>135</v>
      </c>
      <c r="DV472">
        <v>135</v>
      </c>
      <c r="DW472">
        <v>135</v>
      </c>
      <c r="DX472" s="15">
        <f>COUNTIF(C472:DW472,"&gt;0")</f>
        <v>45</v>
      </c>
    </row>
    <row r="473" spans="1:128" x14ac:dyDescent="0.3">
      <c r="A473" t="s">
        <v>637</v>
      </c>
      <c r="CE473">
        <v>1</v>
      </c>
      <c r="CF473">
        <v>2</v>
      </c>
      <c r="CG473">
        <v>2</v>
      </c>
      <c r="CH473">
        <v>2</v>
      </c>
      <c r="CI473">
        <v>2</v>
      </c>
      <c r="CJ473">
        <v>3</v>
      </c>
      <c r="CK473">
        <v>3</v>
      </c>
      <c r="CL473">
        <v>5</v>
      </c>
      <c r="CM473">
        <v>7</v>
      </c>
      <c r="CN473">
        <v>7</v>
      </c>
      <c r="CO473">
        <v>7</v>
      </c>
      <c r="CP473">
        <v>8</v>
      </c>
      <c r="CQ473">
        <v>8</v>
      </c>
      <c r="CR473">
        <v>8</v>
      </c>
      <c r="CS473">
        <v>9</v>
      </c>
      <c r="CT473">
        <v>9</v>
      </c>
      <c r="CU473">
        <v>9</v>
      </c>
      <c r="CV473">
        <v>9</v>
      </c>
      <c r="CW473">
        <v>10</v>
      </c>
      <c r="CX473">
        <v>11</v>
      </c>
      <c r="CY473">
        <v>11</v>
      </c>
      <c r="CZ473">
        <v>11</v>
      </c>
      <c r="DA473">
        <v>14</v>
      </c>
      <c r="DB473">
        <v>14</v>
      </c>
      <c r="DC473">
        <v>17</v>
      </c>
      <c r="DD473">
        <v>17</v>
      </c>
      <c r="DE473">
        <v>23</v>
      </c>
      <c r="DF473">
        <v>24</v>
      </c>
      <c r="DG473">
        <v>24</v>
      </c>
      <c r="DH473">
        <v>25</v>
      </c>
      <c r="DI473">
        <v>25</v>
      </c>
      <c r="DJ473">
        <v>25</v>
      </c>
      <c r="DK473">
        <v>28</v>
      </c>
      <c r="DL473">
        <v>28</v>
      </c>
      <c r="DM473">
        <v>29</v>
      </c>
      <c r="DN473">
        <v>29</v>
      </c>
      <c r="DO473">
        <v>31</v>
      </c>
      <c r="DP473">
        <v>31</v>
      </c>
      <c r="DQ473">
        <v>32</v>
      </c>
      <c r="DR473">
        <v>32</v>
      </c>
      <c r="DS473">
        <v>34</v>
      </c>
      <c r="DT473">
        <v>34</v>
      </c>
      <c r="DU473">
        <v>34</v>
      </c>
      <c r="DV473">
        <v>34</v>
      </c>
      <c r="DW473">
        <v>34</v>
      </c>
      <c r="DX473" s="15">
        <f>COUNTIF(C473:DW473,"&gt;0")</f>
        <v>45</v>
      </c>
    </row>
    <row r="474" spans="1:128" x14ac:dyDescent="0.3">
      <c r="A474" t="s">
        <v>425</v>
      </c>
      <c r="CE474">
        <v>2</v>
      </c>
      <c r="CF474">
        <v>4</v>
      </c>
      <c r="CG474">
        <v>5</v>
      </c>
      <c r="CH474">
        <v>7</v>
      </c>
      <c r="CI474">
        <v>9</v>
      </c>
      <c r="CJ474">
        <v>14</v>
      </c>
      <c r="CK474">
        <v>15</v>
      </c>
      <c r="CL474">
        <v>15</v>
      </c>
      <c r="CM474">
        <v>15</v>
      </c>
      <c r="CN474">
        <v>15</v>
      </c>
      <c r="CO474">
        <v>16</v>
      </c>
      <c r="CP474">
        <v>16</v>
      </c>
      <c r="CQ474">
        <v>16</v>
      </c>
      <c r="CR474">
        <v>16</v>
      </c>
      <c r="CS474">
        <v>18</v>
      </c>
      <c r="CT474">
        <v>18</v>
      </c>
      <c r="CU474">
        <v>18</v>
      </c>
      <c r="CV474">
        <v>18</v>
      </c>
      <c r="CW474">
        <v>18</v>
      </c>
      <c r="CX474">
        <v>18</v>
      </c>
      <c r="CY474">
        <v>18</v>
      </c>
      <c r="CZ474">
        <v>18</v>
      </c>
      <c r="DA474">
        <v>18</v>
      </c>
      <c r="DB474">
        <v>18</v>
      </c>
      <c r="DC474">
        <v>18</v>
      </c>
      <c r="DD474">
        <v>18</v>
      </c>
      <c r="DE474">
        <v>18</v>
      </c>
      <c r="DF474">
        <v>18</v>
      </c>
      <c r="DG474">
        <v>18</v>
      </c>
      <c r="DH474">
        <v>18</v>
      </c>
      <c r="DI474">
        <v>18</v>
      </c>
      <c r="DJ474">
        <v>18</v>
      </c>
      <c r="DK474">
        <v>18</v>
      </c>
      <c r="DL474">
        <v>18</v>
      </c>
      <c r="DM474">
        <v>18</v>
      </c>
      <c r="DN474">
        <v>18</v>
      </c>
      <c r="DO474">
        <v>18</v>
      </c>
      <c r="DP474">
        <v>18</v>
      </c>
      <c r="DQ474">
        <v>18</v>
      </c>
      <c r="DR474">
        <v>18</v>
      </c>
      <c r="DS474">
        <v>18</v>
      </c>
      <c r="DT474">
        <v>18</v>
      </c>
      <c r="DU474">
        <v>18</v>
      </c>
      <c r="DV474">
        <v>18</v>
      </c>
      <c r="DW474">
        <v>18</v>
      </c>
      <c r="DX474" s="15">
        <f>COUNTIF(C474:DW474,"&gt;0")</f>
        <v>45</v>
      </c>
    </row>
    <row r="475" spans="1:128" x14ac:dyDescent="0.3">
      <c r="A475" t="s">
        <v>404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5</v>
      </c>
      <c r="CL475">
        <v>5</v>
      </c>
      <c r="CM475">
        <v>5</v>
      </c>
      <c r="CN475">
        <v>5</v>
      </c>
      <c r="CO475">
        <v>5</v>
      </c>
      <c r="CP475">
        <v>5</v>
      </c>
      <c r="CQ475">
        <v>5</v>
      </c>
      <c r="CR475">
        <v>5</v>
      </c>
      <c r="CS475">
        <v>5</v>
      </c>
      <c r="CT475">
        <v>6</v>
      </c>
      <c r="CU475">
        <v>6</v>
      </c>
      <c r="CV475">
        <v>6</v>
      </c>
      <c r="CW475">
        <v>6</v>
      </c>
      <c r="CX475">
        <v>9</v>
      </c>
      <c r="CY475">
        <v>9</v>
      </c>
      <c r="CZ475">
        <v>9</v>
      </c>
      <c r="DA475">
        <v>9</v>
      </c>
      <c r="DB475">
        <v>11</v>
      </c>
      <c r="DC475">
        <v>11</v>
      </c>
      <c r="DD475">
        <v>11</v>
      </c>
      <c r="DE475">
        <v>11</v>
      </c>
      <c r="DF475">
        <v>11</v>
      </c>
      <c r="DG475">
        <v>11</v>
      </c>
      <c r="DH475">
        <v>11</v>
      </c>
      <c r="DI475">
        <v>11</v>
      </c>
      <c r="DJ475">
        <v>11</v>
      </c>
      <c r="DK475">
        <v>11</v>
      </c>
      <c r="DL475">
        <v>11</v>
      </c>
      <c r="DM475">
        <v>11</v>
      </c>
      <c r="DN475">
        <v>11</v>
      </c>
      <c r="DO475">
        <v>11</v>
      </c>
      <c r="DP475">
        <v>11</v>
      </c>
      <c r="DQ475">
        <v>11</v>
      </c>
      <c r="DR475">
        <v>11</v>
      </c>
      <c r="DS475">
        <v>11</v>
      </c>
      <c r="DT475">
        <v>11</v>
      </c>
      <c r="DU475">
        <v>11</v>
      </c>
      <c r="DV475">
        <v>11</v>
      </c>
      <c r="DW475">
        <v>11</v>
      </c>
      <c r="DX475" s="15">
        <f>COUNTIF(C475:DW475,"&gt;0")</f>
        <v>45</v>
      </c>
    </row>
    <row r="476" spans="1:128" x14ac:dyDescent="0.3">
      <c r="A476" t="s">
        <v>461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2</v>
      </c>
      <c r="CX476">
        <v>2</v>
      </c>
      <c r="CY476">
        <v>2</v>
      </c>
      <c r="CZ476">
        <v>2</v>
      </c>
      <c r="DA476">
        <v>2</v>
      </c>
      <c r="DB476">
        <v>2</v>
      </c>
      <c r="DC476">
        <v>2</v>
      </c>
      <c r="DD476">
        <v>2</v>
      </c>
      <c r="DE476">
        <v>2</v>
      </c>
      <c r="DF476">
        <v>7</v>
      </c>
      <c r="DG476">
        <v>7</v>
      </c>
      <c r="DH476">
        <v>7</v>
      </c>
      <c r="DI476">
        <v>7</v>
      </c>
      <c r="DJ476">
        <v>7</v>
      </c>
      <c r="DK476">
        <v>7</v>
      </c>
      <c r="DL476">
        <v>8</v>
      </c>
      <c r="DM476">
        <v>8</v>
      </c>
      <c r="DN476">
        <v>8</v>
      </c>
      <c r="DO476">
        <v>8</v>
      </c>
      <c r="DP476">
        <v>8</v>
      </c>
      <c r="DQ476">
        <v>8</v>
      </c>
      <c r="DR476">
        <v>8</v>
      </c>
      <c r="DS476">
        <v>8</v>
      </c>
      <c r="DT476">
        <v>8</v>
      </c>
      <c r="DU476">
        <v>8</v>
      </c>
      <c r="DV476">
        <v>8</v>
      </c>
      <c r="DW476">
        <v>8</v>
      </c>
      <c r="DX476" s="15">
        <f>COUNTIF(C476:DW476,"&gt;0")</f>
        <v>45</v>
      </c>
    </row>
    <row r="477" spans="1:128" x14ac:dyDescent="0.3">
      <c r="A477" t="s">
        <v>386</v>
      </c>
      <c r="CD477">
        <v>3</v>
      </c>
      <c r="CE477">
        <v>12</v>
      </c>
      <c r="CF477">
        <v>14</v>
      </c>
      <c r="CG477">
        <v>28</v>
      </c>
      <c r="CH477">
        <v>36</v>
      </c>
      <c r="CI477">
        <v>42</v>
      </c>
      <c r="CJ477">
        <v>48</v>
      </c>
      <c r="CK477">
        <v>81</v>
      </c>
      <c r="CL477">
        <v>94</v>
      </c>
      <c r="CM477">
        <v>102</v>
      </c>
      <c r="CN477">
        <v>110</v>
      </c>
      <c r="CO477">
        <v>128</v>
      </c>
      <c r="CP477">
        <v>143</v>
      </c>
      <c r="CQ477">
        <v>154</v>
      </c>
      <c r="CR477">
        <v>169</v>
      </c>
      <c r="CS477">
        <v>186</v>
      </c>
      <c r="CT477">
        <v>196</v>
      </c>
      <c r="CU477">
        <v>227</v>
      </c>
      <c r="CV477">
        <v>244</v>
      </c>
      <c r="CW477">
        <v>268</v>
      </c>
      <c r="CX477">
        <v>273</v>
      </c>
      <c r="CY477">
        <v>314</v>
      </c>
      <c r="CZ477">
        <v>318</v>
      </c>
      <c r="DA477">
        <v>319</v>
      </c>
      <c r="DB477">
        <v>324</v>
      </c>
      <c r="DC477">
        <v>324</v>
      </c>
      <c r="DD477">
        <v>324</v>
      </c>
      <c r="DE477">
        <v>324</v>
      </c>
      <c r="DF477">
        <v>324</v>
      </c>
      <c r="DG477">
        <v>324</v>
      </c>
      <c r="DH477">
        <v>325</v>
      </c>
      <c r="DI477">
        <v>328</v>
      </c>
      <c r="DJ477">
        <v>328</v>
      </c>
      <c r="DK477">
        <v>328</v>
      </c>
      <c r="DL477">
        <v>329</v>
      </c>
      <c r="DM477">
        <v>331</v>
      </c>
      <c r="DN477">
        <v>331</v>
      </c>
      <c r="DO477">
        <v>331</v>
      </c>
      <c r="DP477">
        <v>332</v>
      </c>
      <c r="DQ477">
        <v>334</v>
      </c>
      <c r="DR477">
        <v>334</v>
      </c>
      <c r="DS477">
        <v>334</v>
      </c>
      <c r="DT477">
        <v>334</v>
      </c>
      <c r="DU477">
        <v>334</v>
      </c>
      <c r="DV477">
        <v>334</v>
      </c>
      <c r="DW477">
        <v>334</v>
      </c>
      <c r="DX477" s="15">
        <f>COUNTIF(C477:DW477,"&gt;0")</f>
        <v>46</v>
      </c>
    </row>
    <row r="478" spans="1:128" x14ac:dyDescent="0.3">
      <c r="A478" t="s">
        <v>320</v>
      </c>
      <c r="CD478">
        <v>5</v>
      </c>
      <c r="CE478">
        <v>12</v>
      </c>
      <c r="CF478">
        <v>12</v>
      </c>
      <c r="CG478">
        <v>15</v>
      </c>
      <c r="CH478">
        <v>18</v>
      </c>
      <c r="CI478">
        <v>18</v>
      </c>
      <c r="CJ478">
        <v>18</v>
      </c>
      <c r="CK478">
        <v>32</v>
      </c>
      <c r="CL478">
        <v>52</v>
      </c>
      <c r="CM478">
        <v>61</v>
      </c>
      <c r="CN478">
        <v>63</v>
      </c>
      <c r="CO478">
        <v>63</v>
      </c>
      <c r="CP478">
        <v>81</v>
      </c>
      <c r="CQ478">
        <v>81</v>
      </c>
      <c r="CR478">
        <v>81</v>
      </c>
      <c r="CS478">
        <v>118</v>
      </c>
      <c r="CT478">
        <v>123</v>
      </c>
      <c r="CU478">
        <v>155</v>
      </c>
      <c r="CV478">
        <v>169</v>
      </c>
      <c r="CW478">
        <v>170</v>
      </c>
      <c r="CX478">
        <v>170</v>
      </c>
      <c r="CY478">
        <v>183</v>
      </c>
      <c r="CZ478">
        <v>198</v>
      </c>
      <c r="DA478">
        <v>198</v>
      </c>
      <c r="DB478">
        <v>213</v>
      </c>
      <c r="DC478">
        <v>217</v>
      </c>
      <c r="DD478">
        <v>217</v>
      </c>
      <c r="DE478">
        <v>217</v>
      </c>
      <c r="DF478">
        <v>223</v>
      </c>
      <c r="DG478">
        <v>224</v>
      </c>
      <c r="DH478">
        <v>245</v>
      </c>
      <c r="DI478">
        <v>249</v>
      </c>
      <c r="DJ478">
        <v>249</v>
      </c>
      <c r="DK478">
        <v>255</v>
      </c>
      <c r="DL478">
        <v>255</v>
      </c>
      <c r="DM478">
        <v>276</v>
      </c>
      <c r="DN478">
        <v>278</v>
      </c>
      <c r="DO478">
        <v>280</v>
      </c>
      <c r="DP478">
        <v>281</v>
      </c>
      <c r="DQ478">
        <v>283</v>
      </c>
      <c r="DR478">
        <v>284</v>
      </c>
      <c r="DS478">
        <v>286</v>
      </c>
      <c r="DT478">
        <v>286</v>
      </c>
      <c r="DU478">
        <v>286</v>
      </c>
      <c r="DV478">
        <v>291</v>
      </c>
      <c r="DW478">
        <v>291</v>
      </c>
      <c r="DX478" s="15">
        <f>COUNTIF(C478:DW478,"&gt;0")</f>
        <v>46</v>
      </c>
    </row>
    <row r="479" spans="1:128" x14ac:dyDescent="0.3">
      <c r="A479" t="s">
        <v>263</v>
      </c>
      <c r="CD479">
        <v>1</v>
      </c>
      <c r="CE479">
        <v>1</v>
      </c>
      <c r="CF479">
        <v>1</v>
      </c>
      <c r="CG479">
        <v>17</v>
      </c>
      <c r="CH479">
        <v>20</v>
      </c>
      <c r="CI479">
        <v>23</v>
      </c>
      <c r="CJ479">
        <v>30</v>
      </c>
      <c r="CK479">
        <v>34</v>
      </c>
      <c r="CL479">
        <v>36</v>
      </c>
      <c r="CM479">
        <v>39</v>
      </c>
      <c r="CN479">
        <v>45</v>
      </c>
      <c r="CO479">
        <v>45</v>
      </c>
      <c r="CP479">
        <v>60</v>
      </c>
      <c r="CQ479">
        <v>78</v>
      </c>
      <c r="CR479">
        <v>91</v>
      </c>
      <c r="CS479">
        <v>114</v>
      </c>
      <c r="CT479">
        <v>136</v>
      </c>
      <c r="CU479">
        <v>154</v>
      </c>
      <c r="CV479">
        <v>165</v>
      </c>
      <c r="CW479">
        <v>166</v>
      </c>
      <c r="CX479">
        <v>181</v>
      </c>
      <c r="CY479">
        <v>191</v>
      </c>
      <c r="CZ479">
        <v>200</v>
      </c>
      <c r="DA479">
        <v>209</v>
      </c>
      <c r="DB479">
        <v>218</v>
      </c>
      <c r="DC479">
        <v>219</v>
      </c>
      <c r="DD479">
        <v>223</v>
      </c>
      <c r="DE479">
        <v>223</v>
      </c>
      <c r="DF479">
        <v>234</v>
      </c>
      <c r="DG479">
        <v>234</v>
      </c>
      <c r="DH479">
        <v>239</v>
      </c>
      <c r="DI479">
        <v>239</v>
      </c>
      <c r="DJ479">
        <v>239</v>
      </c>
      <c r="DK479">
        <v>239</v>
      </c>
      <c r="DL479">
        <v>243</v>
      </c>
      <c r="DM479">
        <v>245</v>
      </c>
      <c r="DN479">
        <v>245</v>
      </c>
      <c r="DO479">
        <v>245</v>
      </c>
      <c r="DP479">
        <v>247</v>
      </c>
      <c r="DQ479">
        <v>247</v>
      </c>
      <c r="DR479">
        <v>247</v>
      </c>
      <c r="DS479">
        <v>251</v>
      </c>
      <c r="DT479">
        <v>251</v>
      </c>
      <c r="DU479">
        <v>252</v>
      </c>
      <c r="DV479">
        <v>252</v>
      </c>
      <c r="DW479">
        <v>252</v>
      </c>
      <c r="DX479" s="15">
        <f>COUNTIF(C479:DW479,"&gt;0")</f>
        <v>46</v>
      </c>
    </row>
    <row r="480" spans="1:128" x14ac:dyDescent="0.3">
      <c r="A480" t="s">
        <v>215</v>
      </c>
      <c r="CD480">
        <v>72</v>
      </c>
      <c r="CE480">
        <v>80</v>
      </c>
      <c r="CF480">
        <v>92</v>
      </c>
      <c r="CG480">
        <v>115</v>
      </c>
      <c r="CH480">
        <v>118</v>
      </c>
      <c r="CI480">
        <v>122</v>
      </c>
      <c r="CJ480">
        <v>132</v>
      </c>
      <c r="CK480">
        <v>140</v>
      </c>
      <c r="CL480">
        <v>144</v>
      </c>
      <c r="CM480">
        <v>155</v>
      </c>
      <c r="CN480">
        <v>159</v>
      </c>
      <c r="CO480">
        <v>168</v>
      </c>
      <c r="CP480">
        <v>169</v>
      </c>
      <c r="CQ480">
        <v>173</v>
      </c>
      <c r="CR480">
        <v>177</v>
      </c>
      <c r="CS480">
        <v>179</v>
      </c>
      <c r="CT480">
        <v>181</v>
      </c>
      <c r="CU480">
        <v>181</v>
      </c>
      <c r="CV480">
        <v>183</v>
      </c>
      <c r="CW480">
        <v>184</v>
      </c>
      <c r="CX480">
        <v>184</v>
      </c>
      <c r="CY480">
        <v>184</v>
      </c>
      <c r="CZ480">
        <v>184</v>
      </c>
      <c r="DA480">
        <v>184</v>
      </c>
      <c r="DB480">
        <v>184</v>
      </c>
      <c r="DC480">
        <v>184</v>
      </c>
      <c r="DD480">
        <v>184</v>
      </c>
      <c r="DE480">
        <v>184</v>
      </c>
      <c r="DF480">
        <v>184</v>
      </c>
      <c r="DG480">
        <v>184</v>
      </c>
      <c r="DH480">
        <v>184</v>
      </c>
      <c r="DI480">
        <v>185</v>
      </c>
      <c r="DJ480">
        <v>185</v>
      </c>
      <c r="DK480">
        <v>185</v>
      </c>
      <c r="DL480">
        <v>185</v>
      </c>
      <c r="DM480">
        <v>187</v>
      </c>
      <c r="DN480">
        <v>187</v>
      </c>
      <c r="DO480">
        <v>187</v>
      </c>
      <c r="DP480">
        <v>187</v>
      </c>
      <c r="DQ480">
        <v>187</v>
      </c>
      <c r="DR480">
        <v>187</v>
      </c>
      <c r="DS480">
        <v>187</v>
      </c>
      <c r="DT480">
        <v>187</v>
      </c>
      <c r="DU480">
        <v>187</v>
      </c>
      <c r="DV480">
        <v>187</v>
      </c>
      <c r="DW480">
        <v>187</v>
      </c>
      <c r="DX480" s="15">
        <f>COUNTIF(C480:DW480,"&gt;0")</f>
        <v>46</v>
      </c>
    </row>
    <row r="481" spans="1:128" x14ac:dyDescent="0.3">
      <c r="A481" t="s">
        <v>245</v>
      </c>
      <c r="CD481">
        <v>10</v>
      </c>
      <c r="CE481">
        <v>10</v>
      </c>
      <c r="CF481">
        <v>10</v>
      </c>
      <c r="CG481">
        <v>15</v>
      </c>
      <c r="CH481">
        <v>15</v>
      </c>
      <c r="CI481">
        <v>15</v>
      </c>
      <c r="CJ481">
        <v>26</v>
      </c>
      <c r="CK481">
        <v>35</v>
      </c>
      <c r="CL481">
        <v>55</v>
      </c>
      <c r="CM481">
        <v>56</v>
      </c>
      <c r="CN481">
        <v>65</v>
      </c>
      <c r="CO481">
        <v>69</v>
      </c>
      <c r="CP481">
        <v>69</v>
      </c>
      <c r="CQ481">
        <v>69</v>
      </c>
      <c r="CR481">
        <v>88</v>
      </c>
      <c r="CS481">
        <v>95</v>
      </c>
      <c r="CT481">
        <v>98</v>
      </c>
      <c r="CU481">
        <v>103</v>
      </c>
      <c r="CV481">
        <v>109</v>
      </c>
      <c r="CW481">
        <v>113</v>
      </c>
      <c r="CX481">
        <v>120</v>
      </c>
      <c r="CY481">
        <v>123</v>
      </c>
      <c r="CZ481">
        <v>127</v>
      </c>
      <c r="DA481">
        <v>129</v>
      </c>
      <c r="DB481">
        <v>129</v>
      </c>
      <c r="DC481">
        <v>129</v>
      </c>
      <c r="DD481">
        <v>129</v>
      </c>
      <c r="DE481">
        <v>131</v>
      </c>
      <c r="DF481">
        <v>133</v>
      </c>
      <c r="DG481">
        <v>133</v>
      </c>
      <c r="DH481">
        <v>133</v>
      </c>
      <c r="DI481">
        <v>133</v>
      </c>
      <c r="DJ481">
        <v>133</v>
      </c>
      <c r="DK481">
        <v>133</v>
      </c>
      <c r="DL481">
        <v>133</v>
      </c>
      <c r="DM481">
        <v>133</v>
      </c>
      <c r="DN481">
        <v>133</v>
      </c>
      <c r="DO481">
        <v>136</v>
      </c>
      <c r="DP481">
        <v>141</v>
      </c>
      <c r="DQ481">
        <v>141</v>
      </c>
      <c r="DR481">
        <v>141</v>
      </c>
      <c r="DS481">
        <v>141</v>
      </c>
      <c r="DT481">
        <v>144</v>
      </c>
      <c r="DU481">
        <v>144</v>
      </c>
      <c r="DV481">
        <v>144</v>
      </c>
      <c r="DW481">
        <v>144</v>
      </c>
      <c r="DX481" s="15">
        <f>COUNTIF(C481:DW481,"&gt;0")</f>
        <v>46</v>
      </c>
    </row>
    <row r="482" spans="1:128" x14ac:dyDescent="0.3">
      <c r="A482" t="s">
        <v>135</v>
      </c>
      <c r="CD482">
        <v>1</v>
      </c>
      <c r="CE482">
        <v>1</v>
      </c>
      <c r="CF482">
        <v>2</v>
      </c>
      <c r="CG482">
        <v>2</v>
      </c>
      <c r="CH482">
        <v>2</v>
      </c>
      <c r="CI482">
        <v>3</v>
      </c>
      <c r="CJ482">
        <v>3</v>
      </c>
      <c r="CK482">
        <v>5</v>
      </c>
      <c r="CL482">
        <v>5</v>
      </c>
      <c r="CM482">
        <v>5</v>
      </c>
      <c r="CN482">
        <v>5</v>
      </c>
      <c r="CO482">
        <v>7</v>
      </c>
      <c r="CP482">
        <v>7</v>
      </c>
      <c r="CQ482">
        <v>7</v>
      </c>
      <c r="CR482">
        <v>7</v>
      </c>
      <c r="CS482">
        <v>7</v>
      </c>
      <c r="CT482">
        <v>8</v>
      </c>
      <c r="CU482">
        <v>9</v>
      </c>
      <c r="CV482">
        <v>9</v>
      </c>
      <c r="CW482">
        <v>9</v>
      </c>
      <c r="CX482">
        <v>10</v>
      </c>
      <c r="CY482">
        <v>11</v>
      </c>
      <c r="CZ482">
        <v>11</v>
      </c>
      <c r="DA482">
        <v>11</v>
      </c>
      <c r="DB482">
        <v>15</v>
      </c>
      <c r="DC482">
        <v>23</v>
      </c>
      <c r="DD482">
        <v>23</v>
      </c>
      <c r="DE482">
        <v>27</v>
      </c>
      <c r="DF482">
        <v>27</v>
      </c>
      <c r="DG482">
        <v>33</v>
      </c>
      <c r="DH482">
        <v>33</v>
      </c>
      <c r="DI482">
        <v>33</v>
      </c>
      <c r="DJ482">
        <v>33</v>
      </c>
      <c r="DK482">
        <v>34</v>
      </c>
      <c r="DL482">
        <v>34</v>
      </c>
      <c r="DM482">
        <v>40</v>
      </c>
      <c r="DN482">
        <v>40</v>
      </c>
      <c r="DO482">
        <v>40</v>
      </c>
      <c r="DP482">
        <v>46</v>
      </c>
      <c r="DQ482">
        <v>46</v>
      </c>
      <c r="DR482">
        <v>52</v>
      </c>
      <c r="DS482">
        <v>52</v>
      </c>
      <c r="DT482">
        <v>73</v>
      </c>
      <c r="DU482">
        <v>73</v>
      </c>
      <c r="DV482">
        <v>117</v>
      </c>
      <c r="DW482">
        <v>117</v>
      </c>
      <c r="DX482" s="15">
        <f>COUNTIF(C482:DW482,"&gt;0")</f>
        <v>46</v>
      </c>
    </row>
    <row r="483" spans="1:128" x14ac:dyDescent="0.3">
      <c r="A483" t="s">
        <v>78</v>
      </c>
      <c r="CD483">
        <v>2</v>
      </c>
      <c r="CE483">
        <v>2</v>
      </c>
      <c r="CF483">
        <v>2</v>
      </c>
      <c r="CG483">
        <v>6</v>
      </c>
      <c r="CH483">
        <v>6</v>
      </c>
      <c r="CI483">
        <v>6</v>
      </c>
      <c r="CJ483">
        <v>6</v>
      </c>
      <c r="CK483">
        <v>15</v>
      </c>
      <c r="CL483">
        <v>17</v>
      </c>
      <c r="CM483">
        <v>22</v>
      </c>
      <c r="CN483">
        <v>22</v>
      </c>
      <c r="CO483">
        <v>27</v>
      </c>
      <c r="CP483">
        <v>32</v>
      </c>
      <c r="CQ483">
        <v>32</v>
      </c>
      <c r="CR483">
        <v>35</v>
      </c>
      <c r="CS483">
        <v>35</v>
      </c>
      <c r="CT483">
        <v>37</v>
      </c>
      <c r="CU483">
        <v>37</v>
      </c>
      <c r="CV483">
        <v>39</v>
      </c>
      <c r="CW483">
        <v>39</v>
      </c>
      <c r="CX483">
        <v>39</v>
      </c>
      <c r="CY483">
        <v>48</v>
      </c>
      <c r="CZ483">
        <v>48</v>
      </c>
      <c r="DA483">
        <v>50</v>
      </c>
      <c r="DB483">
        <v>57</v>
      </c>
      <c r="DC483">
        <v>57</v>
      </c>
      <c r="DD483">
        <v>57</v>
      </c>
      <c r="DE483">
        <v>81</v>
      </c>
      <c r="DF483">
        <v>83</v>
      </c>
      <c r="DG483">
        <v>83</v>
      </c>
      <c r="DH483">
        <v>86</v>
      </c>
      <c r="DI483">
        <v>86</v>
      </c>
      <c r="DJ483">
        <v>86</v>
      </c>
      <c r="DK483">
        <v>98</v>
      </c>
      <c r="DL483">
        <v>99</v>
      </c>
      <c r="DM483">
        <v>99</v>
      </c>
      <c r="DN483">
        <v>99</v>
      </c>
      <c r="DO483">
        <v>99</v>
      </c>
      <c r="DP483">
        <v>109</v>
      </c>
      <c r="DQ483">
        <v>110</v>
      </c>
      <c r="DR483">
        <v>110</v>
      </c>
      <c r="DS483">
        <v>111</v>
      </c>
      <c r="DT483">
        <v>114</v>
      </c>
      <c r="DU483">
        <v>114</v>
      </c>
      <c r="DV483">
        <v>114</v>
      </c>
      <c r="DW483">
        <v>114</v>
      </c>
      <c r="DX483" s="15">
        <f>COUNTIF(C483:DW483,"&gt;0")</f>
        <v>46</v>
      </c>
    </row>
    <row r="484" spans="1:128" x14ac:dyDescent="0.3">
      <c r="A484" t="s">
        <v>275</v>
      </c>
      <c r="CD484">
        <v>2</v>
      </c>
      <c r="CE484">
        <v>2</v>
      </c>
      <c r="CF484">
        <v>2</v>
      </c>
      <c r="CG484">
        <v>2</v>
      </c>
      <c r="CH484">
        <v>5</v>
      </c>
      <c r="CI484">
        <v>7</v>
      </c>
      <c r="CJ484">
        <v>8</v>
      </c>
      <c r="CK484">
        <v>8</v>
      </c>
      <c r="CL484">
        <v>8</v>
      </c>
      <c r="CM484">
        <v>8</v>
      </c>
      <c r="CN484">
        <v>15</v>
      </c>
      <c r="CO484">
        <v>15</v>
      </c>
      <c r="CP484">
        <v>15</v>
      </c>
      <c r="CQ484">
        <v>16</v>
      </c>
      <c r="CR484">
        <v>18</v>
      </c>
      <c r="CS484">
        <v>18</v>
      </c>
      <c r="CT484">
        <v>21</v>
      </c>
      <c r="CU484">
        <v>21</v>
      </c>
      <c r="CV484">
        <v>24</v>
      </c>
      <c r="CW484">
        <v>25</v>
      </c>
      <c r="CX484">
        <v>27</v>
      </c>
      <c r="CY484">
        <v>30</v>
      </c>
      <c r="CZ484">
        <v>31</v>
      </c>
      <c r="DA484">
        <v>33</v>
      </c>
      <c r="DB484">
        <v>33</v>
      </c>
      <c r="DC484">
        <v>40</v>
      </c>
      <c r="DD484">
        <v>40</v>
      </c>
      <c r="DE484">
        <v>41</v>
      </c>
      <c r="DF484">
        <v>43</v>
      </c>
      <c r="DG484">
        <v>44</v>
      </c>
      <c r="DH484">
        <v>44</v>
      </c>
      <c r="DI484">
        <v>47</v>
      </c>
      <c r="DJ484">
        <v>57</v>
      </c>
      <c r="DK484">
        <v>58</v>
      </c>
      <c r="DL484">
        <v>62</v>
      </c>
      <c r="DM484">
        <v>72</v>
      </c>
      <c r="DN484">
        <v>72</v>
      </c>
      <c r="DO484">
        <v>72</v>
      </c>
      <c r="DP484">
        <v>72</v>
      </c>
      <c r="DQ484">
        <v>76</v>
      </c>
      <c r="DR484">
        <v>76</v>
      </c>
      <c r="DS484">
        <v>76</v>
      </c>
      <c r="DT484">
        <v>81</v>
      </c>
      <c r="DU484">
        <v>85</v>
      </c>
      <c r="DV484">
        <v>85</v>
      </c>
      <c r="DW484">
        <v>85</v>
      </c>
      <c r="DX484" s="15">
        <f>COUNTIF(C484:DW484,"&gt;0")</f>
        <v>46</v>
      </c>
    </row>
    <row r="485" spans="1:128" x14ac:dyDescent="0.3">
      <c r="A485" t="s">
        <v>129</v>
      </c>
      <c r="CD485">
        <v>1</v>
      </c>
      <c r="CE485">
        <v>3</v>
      </c>
      <c r="CF485">
        <v>3</v>
      </c>
      <c r="CG485">
        <v>3</v>
      </c>
      <c r="CH485">
        <v>3</v>
      </c>
      <c r="CI485">
        <v>3</v>
      </c>
      <c r="CJ485">
        <v>3</v>
      </c>
      <c r="CK485">
        <v>6</v>
      </c>
      <c r="CL485">
        <v>8</v>
      </c>
      <c r="CM485">
        <v>8</v>
      </c>
      <c r="CN485">
        <v>8</v>
      </c>
      <c r="CO485">
        <v>12</v>
      </c>
      <c r="CP485">
        <v>14</v>
      </c>
      <c r="CQ485">
        <v>22</v>
      </c>
      <c r="CR485">
        <v>28</v>
      </c>
      <c r="CS485">
        <v>29</v>
      </c>
      <c r="CT485">
        <v>35</v>
      </c>
      <c r="CU485">
        <v>39</v>
      </c>
      <c r="CV485">
        <v>39</v>
      </c>
      <c r="CW485">
        <v>45</v>
      </c>
      <c r="CX485">
        <v>45</v>
      </c>
      <c r="CY485">
        <v>45</v>
      </c>
      <c r="CZ485">
        <v>45</v>
      </c>
      <c r="DA485">
        <v>53</v>
      </c>
      <c r="DB485">
        <v>53</v>
      </c>
      <c r="DC485">
        <v>53</v>
      </c>
      <c r="DD485">
        <v>54</v>
      </c>
      <c r="DE485">
        <v>60</v>
      </c>
      <c r="DF485">
        <v>61</v>
      </c>
      <c r="DG485">
        <v>61</v>
      </c>
      <c r="DH485">
        <v>61</v>
      </c>
      <c r="DI485">
        <v>61</v>
      </c>
      <c r="DJ485">
        <v>66</v>
      </c>
      <c r="DK485">
        <v>66</v>
      </c>
      <c r="DL485">
        <v>66</v>
      </c>
      <c r="DM485">
        <v>66</v>
      </c>
      <c r="DN485">
        <v>66</v>
      </c>
      <c r="DO485">
        <v>70</v>
      </c>
      <c r="DP485">
        <v>70</v>
      </c>
      <c r="DQ485">
        <v>70</v>
      </c>
      <c r="DR485">
        <v>70</v>
      </c>
      <c r="DS485">
        <v>73</v>
      </c>
      <c r="DT485">
        <v>73</v>
      </c>
      <c r="DU485">
        <v>74</v>
      </c>
      <c r="DV485">
        <v>74</v>
      </c>
      <c r="DW485">
        <v>74</v>
      </c>
      <c r="DX485" s="15">
        <f>COUNTIF(C485:DW485,"&gt;0")</f>
        <v>46</v>
      </c>
    </row>
    <row r="486" spans="1:128" x14ac:dyDescent="0.3">
      <c r="A486" t="s">
        <v>218</v>
      </c>
      <c r="CD486">
        <v>1</v>
      </c>
      <c r="CE486">
        <v>1</v>
      </c>
      <c r="CF486">
        <v>2</v>
      </c>
      <c r="CG486">
        <v>3</v>
      </c>
      <c r="CH486">
        <v>4</v>
      </c>
      <c r="CI486">
        <v>5</v>
      </c>
      <c r="CJ486">
        <v>5</v>
      </c>
      <c r="CK486">
        <v>5</v>
      </c>
      <c r="CL486">
        <v>5</v>
      </c>
      <c r="CM486">
        <v>5</v>
      </c>
      <c r="CN486">
        <v>5</v>
      </c>
      <c r="CO486">
        <v>5</v>
      </c>
      <c r="CP486">
        <v>5</v>
      </c>
      <c r="CQ486">
        <v>7</v>
      </c>
      <c r="CR486">
        <v>7</v>
      </c>
      <c r="CS486">
        <v>12</v>
      </c>
      <c r="CT486">
        <v>12</v>
      </c>
      <c r="CU486">
        <v>14</v>
      </c>
      <c r="CV486">
        <v>14</v>
      </c>
      <c r="CW486">
        <v>15</v>
      </c>
      <c r="CX486">
        <v>15</v>
      </c>
      <c r="CY486">
        <v>15</v>
      </c>
      <c r="CZ486">
        <v>16</v>
      </c>
      <c r="DA486">
        <v>16</v>
      </c>
      <c r="DB486">
        <v>16</v>
      </c>
      <c r="DC486">
        <v>16</v>
      </c>
      <c r="DD486">
        <v>16</v>
      </c>
      <c r="DE486">
        <v>16</v>
      </c>
      <c r="DF486">
        <v>17</v>
      </c>
      <c r="DG486">
        <v>17</v>
      </c>
      <c r="DH486">
        <v>17</v>
      </c>
      <c r="DI486">
        <v>17</v>
      </c>
      <c r="DJ486">
        <v>18</v>
      </c>
      <c r="DK486">
        <v>18</v>
      </c>
      <c r="DL486">
        <v>18</v>
      </c>
      <c r="DM486">
        <v>18</v>
      </c>
      <c r="DN486">
        <v>18</v>
      </c>
      <c r="DO486">
        <v>18</v>
      </c>
      <c r="DP486">
        <v>18</v>
      </c>
      <c r="DQ486">
        <v>18</v>
      </c>
      <c r="DR486">
        <v>18</v>
      </c>
      <c r="DS486">
        <v>18</v>
      </c>
      <c r="DT486">
        <v>18</v>
      </c>
      <c r="DU486">
        <v>18</v>
      </c>
      <c r="DV486">
        <v>18</v>
      </c>
      <c r="DW486">
        <v>18</v>
      </c>
      <c r="DX486" s="15">
        <f>COUNTIF(C486:DW486,"&gt;0")</f>
        <v>46</v>
      </c>
    </row>
    <row r="487" spans="1:128" x14ac:dyDescent="0.3">
      <c r="A487" t="s">
        <v>251</v>
      </c>
      <c r="CD487">
        <v>2</v>
      </c>
      <c r="CE487">
        <v>2</v>
      </c>
      <c r="CF487">
        <v>2</v>
      </c>
      <c r="CG487">
        <v>2</v>
      </c>
      <c r="CH487">
        <v>4</v>
      </c>
      <c r="CI487">
        <v>4</v>
      </c>
      <c r="CJ487">
        <v>5</v>
      </c>
      <c r="CK487">
        <v>6</v>
      </c>
      <c r="CL487">
        <v>9</v>
      </c>
      <c r="CM487">
        <v>10</v>
      </c>
      <c r="CN487">
        <v>10</v>
      </c>
      <c r="CO487">
        <v>10</v>
      </c>
      <c r="CP487">
        <v>10</v>
      </c>
      <c r="CQ487">
        <v>10</v>
      </c>
      <c r="CR487">
        <v>10</v>
      </c>
      <c r="CS487">
        <v>10</v>
      </c>
      <c r="CT487">
        <v>10</v>
      </c>
      <c r="CU487">
        <v>11</v>
      </c>
      <c r="CV487">
        <v>11</v>
      </c>
      <c r="CW487">
        <v>11</v>
      </c>
      <c r="CX487">
        <v>11</v>
      </c>
      <c r="CY487">
        <v>11</v>
      </c>
      <c r="CZ487">
        <v>11</v>
      </c>
      <c r="DA487">
        <v>11</v>
      </c>
      <c r="DB487">
        <v>11</v>
      </c>
      <c r="DC487">
        <v>11</v>
      </c>
      <c r="DD487">
        <v>11</v>
      </c>
      <c r="DE487">
        <v>11</v>
      </c>
      <c r="DF487">
        <v>11</v>
      </c>
      <c r="DG487">
        <v>11</v>
      </c>
      <c r="DH487">
        <v>11</v>
      </c>
      <c r="DI487">
        <v>11</v>
      </c>
      <c r="DJ487">
        <v>11</v>
      </c>
      <c r="DK487">
        <v>11</v>
      </c>
      <c r="DL487">
        <v>11</v>
      </c>
      <c r="DM487">
        <v>11</v>
      </c>
      <c r="DN487">
        <v>11</v>
      </c>
      <c r="DO487">
        <v>11</v>
      </c>
      <c r="DP487">
        <v>11</v>
      </c>
      <c r="DQ487">
        <v>11</v>
      </c>
      <c r="DR487">
        <v>11</v>
      </c>
      <c r="DS487">
        <v>11</v>
      </c>
      <c r="DT487">
        <v>11</v>
      </c>
      <c r="DU487">
        <v>11</v>
      </c>
      <c r="DV487">
        <v>11</v>
      </c>
      <c r="DW487">
        <v>11</v>
      </c>
      <c r="DX487" s="15">
        <f>COUNTIF(C487:DW487,"&gt;0")</f>
        <v>46</v>
      </c>
    </row>
    <row r="488" spans="1:128" x14ac:dyDescent="0.3">
      <c r="A488" t="s">
        <v>180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3</v>
      </c>
      <c r="CI488">
        <v>3</v>
      </c>
      <c r="CJ488">
        <v>12</v>
      </c>
      <c r="CK488">
        <v>12</v>
      </c>
      <c r="CL488">
        <v>13</v>
      </c>
      <c r="CM488">
        <v>15</v>
      </c>
      <c r="CN488">
        <v>19</v>
      </c>
      <c r="CO488">
        <v>26</v>
      </c>
      <c r="CP488">
        <v>31</v>
      </c>
      <c r="CQ488">
        <v>34</v>
      </c>
      <c r="CR488">
        <v>41</v>
      </c>
      <c r="CS488">
        <v>41</v>
      </c>
      <c r="CT488">
        <v>51</v>
      </c>
      <c r="CU488">
        <v>59</v>
      </c>
      <c r="CV488">
        <v>90</v>
      </c>
      <c r="CW488">
        <v>121</v>
      </c>
      <c r="CX488">
        <v>135</v>
      </c>
      <c r="CY488">
        <v>140</v>
      </c>
      <c r="CZ488">
        <v>150</v>
      </c>
      <c r="DA488">
        <v>187</v>
      </c>
      <c r="DB488">
        <v>214</v>
      </c>
      <c r="DC488">
        <v>298</v>
      </c>
      <c r="DD488">
        <v>363</v>
      </c>
      <c r="DE488">
        <v>435</v>
      </c>
      <c r="DF488">
        <v>591</v>
      </c>
      <c r="DG488">
        <v>732</v>
      </c>
      <c r="DH488">
        <v>732</v>
      </c>
      <c r="DI488">
        <v>846</v>
      </c>
      <c r="DJ488">
        <v>846</v>
      </c>
      <c r="DK488">
        <v>945</v>
      </c>
      <c r="DL488">
        <v>974</v>
      </c>
      <c r="DM488">
        <v>986</v>
      </c>
      <c r="DN488">
        <v>999</v>
      </c>
      <c r="DO488">
        <v>1008</v>
      </c>
      <c r="DP488">
        <v>1023</v>
      </c>
      <c r="DQ488">
        <v>1035</v>
      </c>
      <c r="DR488">
        <v>1072</v>
      </c>
      <c r="DS488">
        <v>1077</v>
      </c>
      <c r="DT488">
        <v>1089</v>
      </c>
      <c r="DU488">
        <v>1097</v>
      </c>
      <c r="DV488">
        <v>1112</v>
      </c>
      <c r="DW488">
        <v>1112</v>
      </c>
      <c r="DX488" s="15">
        <f>COUNTIF(C488:DW488,"&gt;0")</f>
        <v>47</v>
      </c>
    </row>
    <row r="489" spans="1:128" x14ac:dyDescent="0.3">
      <c r="A489" t="s">
        <v>338</v>
      </c>
      <c r="CC489">
        <v>3</v>
      </c>
      <c r="CD489">
        <v>6</v>
      </c>
      <c r="CE489">
        <v>6</v>
      </c>
      <c r="CF489">
        <v>14</v>
      </c>
      <c r="CG489">
        <v>14</v>
      </c>
      <c r="CH489">
        <v>16</v>
      </c>
      <c r="CI489">
        <v>42</v>
      </c>
      <c r="CJ489">
        <v>44</v>
      </c>
      <c r="CK489">
        <v>44</v>
      </c>
      <c r="CL489">
        <v>58</v>
      </c>
      <c r="CM489">
        <v>84</v>
      </c>
      <c r="CN489">
        <v>84</v>
      </c>
      <c r="CO489">
        <v>84</v>
      </c>
      <c r="CP489">
        <v>107</v>
      </c>
      <c r="CQ489">
        <v>112</v>
      </c>
      <c r="CR489">
        <v>125</v>
      </c>
      <c r="CS489">
        <v>144</v>
      </c>
      <c r="CT489">
        <v>144</v>
      </c>
      <c r="CU489">
        <v>216</v>
      </c>
      <c r="CV489">
        <v>228</v>
      </c>
      <c r="CW489">
        <v>270</v>
      </c>
      <c r="CX489">
        <v>280</v>
      </c>
      <c r="CY489">
        <v>298</v>
      </c>
      <c r="CZ489">
        <v>339</v>
      </c>
      <c r="DA489">
        <v>377</v>
      </c>
      <c r="DB489">
        <v>419</v>
      </c>
      <c r="DC489">
        <v>430</v>
      </c>
      <c r="DD489">
        <v>449</v>
      </c>
      <c r="DE489">
        <v>466</v>
      </c>
      <c r="DF489">
        <v>489</v>
      </c>
      <c r="DG489">
        <v>506</v>
      </c>
      <c r="DH489">
        <v>554</v>
      </c>
      <c r="DI489">
        <v>568</v>
      </c>
      <c r="DJ489">
        <v>590</v>
      </c>
      <c r="DK489">
        <v>612</v>
      </c>
      <c r="DL489">
        <v>631</v>
      </c>
      <c r="DM489">
        <v>656</v>
      </c>
      <c r="DN489">
        <v>665</v>
      </c>
      <c r="DO489">
        <v>682</v>
      </c>
      <c r="DP489">
        <v>695</v>
      </c>
      <c r="DQ489">
        <v>708</v>
      </c>
      <c r="DR489">
        <v>729</v>
      </c>
      <c r="DS489">
        <v>746</v>
      </c>
      <c r="DT489">
        <v>746</v>
      </c>
      <c r="DU489">
        <v>769</v>
      </c>
      <c r="DV489">
        <v>795</v>
      </c>
      <c r="DW489">
        <v>795</v>
      </c>
      <c r="DX489" s="15">
        <f>COUNTIF(C489:DW489,"&gt;0")</f>
        <v>47</v>
      </c>
    </row>
    <row r="490" spans="1:128" x14ac:dyDescent="0.3">
      <c r="A490" t="s">
        <v>195</v>
      </c>
      <c r="CC490">
        <v>1</v>
      </c>
      <c r="CD490">
        <v>1</v>
      </c>
      <c r="CE490">
        <v>3</v>
      </c>
      <c r="CF490">
        <v>3</v>
      </c>
      <c r="CG490">
        <v>3</v>
      </c>
      <c r="CH490">
        <v>5</v>
      </c>
      <c r="CI490">
        <v>9</v>
      </c>
      <c r="CJ490">
        <v>13</v>
      </c>
      <c r="CK490">
        <v>13</v>
      </c>
      <c r="CL490">
        <v>13</v>
      </c>
      <c r="CM490">
        <v>19</v>
      </c>
      <c r="CN490">
        <v>30</v>
      </c>
      <c r="CO490">
        <v>32</v>
      </c>
      <c r="CP490">
        <v>32</v>
      </c>
      <c r="CQ490">
        <v>41</v>
      </c>
      <c r="CR490">
        <v>46</v>
      </c>
      <c r="CS490">
        <v>56</v>
      </c>
      <c r="CT490">
        <v>62</v>
      </c>
      <c r="CU490">
        <v>69</v>
      </c>
      <c r="CV490">
        <v>78</v>
      </c>
      <c r="CW490">
        <v>78</v>
      </c>
      <c r="CX490">
        <v>103</v>
      </c>
      <c r="CY490">
        <v>117</v>
      </c>
      <c r="CZ490">
        <v>118</v>
      </c>
      <c r="DA490">
        <v>118</v>
      </c>
      <c r="DB490">
        <v>125</v>
      </c>
      <c r="DC490">
        <v>149</v>
      </c>
      <c r="DD490">
        <v>159</v>
      </c>
      <c r="DE490">
        <v>159</v>
      </c>
      <c r="DF490">
        <v>164</v>
      </c>
      <c r="DG490">
        <v>177</v>
      </c>
      <c r="DH490">
        <v>190</v>
      </c>
      <c r="DI490">
        <v>201</v>
      </c>
      <c r="DJ490">
        <v>218</v>
      </c>
      <c r="DK490">
        <v>225</v>
      </c>
      <c r="DL490">
        <v>237</v>
      </c>
      <c r="DM490">
        <v>250</v>
      </c>
      <c r="DN490">
        <v>261</v>
      </c>
      <c r="DO490">
        <v>298</v>
      </c>
      <c r="DP490">
        <v>298</v>
      </c>
      <c r="DQ490">
        <v>323</v>
      </c>
      <c r="DR490">
        <v>345</v>
      </c>
      <c r="DS490">
        <v>377</v>
      </c>
      <c r="DT490">
        <v>424</v>
      </c>
      <c r="DU490">
        <v>446</v>
      </c>
      <c r="DV490">
        <v>446</v>
      </c>
      <c r="DW490">
        <v>446</v>
      </c>
      <c r="DX490" s="15">
        <f>COUNTIF(C490:DW490,"&gt;0")</f>
        <v>47</v>
      </c>
    </row>
    <row r="491" spans="1:128" x14ac:dyDescent="0.3">
      <c r="A491" t="s">
        <v>257</v>
      </c>
      <c r="CC491">
        <v>3</v>
      </c>
      <c r="CD491">
        <v>12</v>
      </c>
      <c r="CE491">
        <v>14</v>
      </c>
      <c r="CF491">
        <v>15</v>
      </c>
      <c r="CG491">
        <v>27</v>
      </c>
      <c r="CH491">
        <v>29</v>
      </c>
      <c r="CI491">
        <v>32</v>
      </c>
      <c r="CJ491">
        <v>37</v>
      </c>
      <c r="CK491">
        <v>49</v>
      </c>
      <c r="CL491">
        <v>51</v>
      </c>
      <c r="CM491">
        <v>55</v>
      </c>
      <c r="CN491">
        <v>56</v>
      </c>
      <c r="CO491">
        <v>60</v>
      </c>
      <c r="CP491">
        <v>69</v>
      </c>
      <c r="CQ491">
        <v>77</v>
      </c>
      <c r="CR491">
        <v>82</v>
      </c>
      <c r="CS491">
        <v>87</v>
      </c>
      <c r="CT491">
        <v>93</v>
      </c>
      <c r="CU491">
        <v>110</v>
      </c>
      <c r="CV491">
        <v>112</v>
      </c>
      <c r="CW491">
        <v>121</v>
      </c>
      <c r="CX491">
        <v>125</v>
      </c>
      <c r="CY491">
        <v>128</v>
      </c>
      <c r="CZ491">
        <v>130</v>
      </c>
      <c r="DA491">
        <v>133</v>
      </c>
      <c r="DB491">
        <v>133</v>
      </c>
      <c r="DC491">
        <v>134</v>
      </c>
      <c r="DD491">
        <v>135</v>
      </c>
      <c r="DE491">
        <v>135</v>
      </c>
      <c r="DF491">
        <v>135</v>
      </c>
      <c r="DG491">
        <v>136</v>
      </c>
      <c r="DH491">
        <v>136</v>
      </c>
      <c r="DI491">
        <v>136</v>
      </c>
      <c r="DJ491">
        <v>136</v>
      </c>
      <c r="DK491">
        <v>136</v>
      </c>
      <c r="DL491">
        <v>137</v>
      </c>
      <c r="DM491">
        <v>140</v>
      </c>
      <c r="DN491">
        <v>141</v>
      </c>
      <c r="DO491">
        <v>141</v>
      </c>
      <c r="DP491">
        <v>142</v>
      </c>
      <c r="DQ491">
        <v>144</v>
      </c>
      <c r="DR491">
        <v>145</v>
      </c>
      <c r="DS491">
        <v>145</v>
      </c>
      <c r="DT491">
        <v>146</v>
      </c>
      <c r="DU491">
        <v>146</v>
      </c>
      <c r="DV491">
        <v>148</v>
      </c>
      <c r="DW491">
        <v>148</v>
      </c>
      <c r="DX491" s="15">
        <f>COUNTIF(C491:DW491,"&gt;0")</f>
        <v>47</v>
      </c>
    </row>
    <row r="492" spans="1:128" x14ac:dyDescent="0.3">
      <c r="A492" t="s">
        <v>634</v>
      </c>
      <c r="CC492">
        <v>2</v>
      </c>
      <c r="CD492">
        <v>2</v>
      </c>
      <c r="CE492">
        <v>2</v>
      </c>
      <c r="CF492">
        <v>2</v>
      </c>
      <c r="CG492">
        <v>3</v>
      </c>
      <c r="CH492">
        <v>3</v>
      </c>
      <c r="CI492">
        <v>3</v>
      </c>
      <c r="CJ492">
        <v>12</v>
      </c>
      <c r="CK492">
        <v>14</v>
      </c>
      <c r="CL492">
        <v>16</v>
      </c>
      <c r="CM492">
        <v>28</v>
      </c>
      <c r="CN492">
        <v>29</v>
      </c>
      <c r="CO492">
        <v>35</v>
      </c>
      <c r="CP492">
        <v>35</v>
      </c>
      <c r="CQ492">
        <v>36</v>
      </c>
      <c r="CR492">
        <v>39</v>
      </c>
      <c r="CS492">
        <v>39</v>
      </c>
      <c r="CT492">
        <v>39</v>
      </c>
      <c r="CU492">
        <v>39</v>
      </c>
      <c r="CV492">
        <v>39</v>
      </c>
      <c r="CW492">
        <v>39</v>
      </c>
      <c r="CX492">
        <v>39</v>
      </c>
      <c r="CY492">
        <v>39</v>
      </c>
      <c r="CZ492">
        <v>40</v>
      </c>
      <c r="DA492">
        <v>40</v>
      </c>
      <c r="DB492">
        <v>43</v>
      </c>
      <c r="DC492">
        <v>45</v>
      </c>
      <c r="DD492">
        <v>45</v>
      </c>
      <c r="DE492">
        <v>48</v>
      </c>
      <c r="DF492">
        <v>48</v>
      </c>
      <c r="DG492">
        <v>52</v>
      </c>
      <c r="DH492">
        <v>57</v>
      </c>
      <c r="DI492">
        <v>61</v>
      </c>
      <c r="DJ492">
        <v>65</v>
      </c>
      <c r="DK492">
        <v>65</v>
      </c>
      <c r="DL492">
        <v>74</v>
      </c>
      <c r="DM492">
        <v>76</v>
      </c>
      <c r="DN492">
        <v>84</v>
      </c>
      <c r="DO492">
        <v>84</v>
      </c>
      <c r="DP492">
        <v>88</v>
      </c>
      <c r="DQ492">
        <v>89</v>
      </c>
      <c r="DR492">
        <v>95</v>
      </c>
      <c r="DS492">
        <v>97</v>
      </c>
      <c r="DT492">
        <v>106</v>
      </c>
      <c r="DU492">
        <v>109</v>
      </c>
      <c r="DV492">
        <v>119</v>
      </c>
      <c r="DW492">
        <v>119</v>
      </c>
      <c r="DX492" s="15">
        <f>COUNTIF(C492:DW492,"&gt;0")</f>
        <v>47</v>
      </c>
    </row>
    <row r="493" spans="1:128" x14ac:dyDescent="0.3">
      <c r="A493" t="s">
        <v>227</v>
      </c>
      <c r="CC493">
        <v>3</v>
      </c>
      <c r="CD493">
        <v>3</v>
      </c>
      <c r="CE493">
        <v>15</v>
      </c>
      <c r="CF493">
        <v>17</v>
      </c>
      <c r="CG493">
        <v>18</v>
      </c>
      <c r="CH493">
        <v>23</v>
      </c>
      <c r="CI493">
        <v>25</v>
      </c>
      <c r="CJ493">
        <v>25</v>
      </c>
      <c r="CK493">
        <v>30</v>
      </c>
      <c r="CL493">
        <v>30</v>
      </c>
      <c r="CM493">
        <v>34</v>
      </c>
      <c r="CN493">
        <v>35</v>
      </c>
      <c r="CO493">
        <v>36</v>
      </c>
      <c r="CP493">
        <v>37</v>
      </c>
      <c r="CQ493">
        <v>37</v>
      </c>
      <c r="CR493">
        <v>37</v>
      </c>
      <c r="CS493">
        <v>39</v>
      </c>
      <c r="CT493">
        <v>40</v>
      </c>
      <c r="CU493">
        <v>41</v>
      </c>
      <c r="CV493">
        <v>41</v>
      </c>
      <c r="CW493">
        <v>47</v>
      </c>
      <c r="CX493">
        <v>51</v>
      </c>
      <c r="CY493">
        <v>51</v>
      </c>
      <c r="CZ493">
        <v>51</v>
      </c>
      <c r="DA493">
        <v>51</v>
      </c>
      <c r="DB493">
        <v>53</v>
      </c>
      <c r="DC493">
        <v>55</v>
      </c>
      <c r="DD493">
        <v>55</v>
      </c>
      <c r="DE493">
        <v>55</v>
      </c>
      <c r="DF493">
        <v>55</v>
      </c>
      <c r="DG493">
        <v>55</v>
      </c>
      <c r="DH493">
        <v>55</v>
      </c>
      <c r="DI493">
        <v>55</v>
      </c>
      <c r="DJ493">
        <v>56</v>
      </c>
      <c r="DK493">
        <v>57</v>
      </c>
      <c r="DL493">
        <v>57</v>
      </c>
      <c r="DM493">
        <v>57</v>
      </c>
      <c r="DN493">
        <v>57</v>
      </c>
      <c r="DO493">
        <v>57</v>
      </c>
      <c r="DP493">
        <v>57</v>
      </c>
      <c r="DQ493">
        <v>58</v>
      </c>
      <c r="DR493">
        <v>58</v>
      </c>
      <c r="DS493">
        <v>58</v>
      </c>
      <c r="DT493">
        <v>58</v>
      </c>
      <c r="DU493">
        <v>58</v>
      </c>
      <c r="DV493">
        <v>58</v>
      </c>
      <c r="DW493">
        <v>58</v>
      </c>
      <c r="DX493" s="15">
        <f>COUNTIF(C493:DW493,"&gt;0")</f>
        <v>47</v>
      </c>
    </row>
    <row r="494" spans="1:128" x14ac:dyDescent="0.3">
      <c r="A494" t="s">
        <v>431</v>
      </c>
      <c r="CC494">
        <v>1</v>
      </c>
      <c r="CD494">
        <v>1</v>
      </c>
      <c r="CE494">
        <v>2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4</v>
      </c>
      <c r="CN494">
        <v>4</v>
      </c>
      <c r="CO494">
        <v>4</v>
      </c>
      <c r="CP494">
        <v>4</v>
      </c>
      <c r="CQ494">
        <v>5</v>
      </c>
      <c r="CR494">
        <v>5</v>
      </c>
      <c r="CS494">
        <v>5</v>
      </c>
      <c r="CT494">
        <v>5</v>
      </c>
      <c r="CU494">
        <v>5</v>
      </c>
      <c r="CV494">
        <v>6</v>
      </c>
      <c r="CW494">
        <v>6</v>
      </c>
      <c r="CX494">
        <v>6</v>
      </c>
      <c r="CY494">
        <v>6</v>
      </c>
      <c r="CZ494">
        <v>7</v>
      </c>
      <c r="DA494">
        <v>7</v>
      </c>
      <c r="DB494">
        <v>9</v>
      </c>
      <c r="DC494">
        <v>9</v>
      </c>
      <c r="DD494">
        <v>9</v>
      </c>
      <c r="DE494">
        <v>9</v>
      </c>
      <c r="DF494">
        <v>9</v>
      </c>
      <c r="DG494">
        <v>9</v>
      </c>
      <c r="DH494">
        <v>9</v>
      </c>
      <c r="DI494">
        <v>9</v>
      </c>
      <c r="DJ494">
        <v>9</v>
      </c>
      <c r="DK494">
        <v>10</v>
      </c>
      <c r="DL494">
        <v>10</v>
      </c>
      <c r="DM494">
        <v>10</v>
      </c>
      <c r="DN494">
        <v>11</v>
      </c>
      <c r="DO494">
        <v>12</v>
      </c>
      <c r="DP494">
        <v>13</v>
      </c>
      <c r="DQ494">
        <v>13</v>
      </c>
      <c r="DR494">
        <v>13</v>
      </c>
      <c r="DS494">
        <v>14</v>
      </c>
      <c r="DT494">
        <v>14</v>
      </c>
      <c r="DU494">
        <v>14</v>
      </c>
      <c r="DV494">
        <v>14</v>
      </c>
      <c r="DW494">
        <v>14</v>
      </c>
      <c r="DX494" s="15">
        <f>COUNTIF(C494:DW494,"&gt;0")</f>
        <v>47</v>
      </c>
    </row>
    <row r="495" spans="1:128" x14ac:dyDescent="0.3">
      <c r="A495" t="s">
        <v>401</v>
      </c>
      <c r="CB495">
        <v>2</v>
      </c>
      <c r="CC495">
        <v>8</v>
      </c>
      <c r="CD495">
        <v>13</v>
      </c>
      <c r="CE495">
        <v>14</v>
      </c>
      <c r="CF495">
        <v>14</v>
      </c>
      <c r="CG495">
        <v>21</v>
      </c>
      <c r="CH495">
        <v>27</v>
      </c>
      <c r="CI495">
        <v>47</v>
      </c>
      <c r="CJ495">
        <v>53</v>
      </c>
      <c r="CK495">
        <v>67</v>
      </c>
      <c r="CL495">
        <v>75</v>
      </c>
      <c r="CM495">
        <v>84</v>
      </c>
      <c r="CN495">
        <v>85</v>
      </c>
      <c r="CO495">
        <v>91</v>
      </c>
      <c r="CP495">
        <v>109</v>
      </c>
      <c r="CQ495">
        <v>123</v>
      </c>
      <c r="CR495">
        <v>144</v>
      </c>
      <c r="CS495">
        <v>174</v>
      </c>
      <c r="CT495">
        <v>201</v>
      </c>
      <c r="CU495">
        <v>214</v>
      </c>
      <c r="CV495">
        <v>233</v>
      </c>
      <c r="CW495">
        <v>241</v>
      </c>
      <c r="CX495">
        <v>249</v>
      </c>
      <c r="CY495">
        <v>252</v>
      </c>
      <c r="CZ495">
        <v>257</v>
      </c>
      <c r="DA495">
        <v>263</v>
      </c>
      <c r="DB495">
        <v>272</v>
      </c>
      <c r="DC495">
        <v>274</v>
      </c>
      <c r="DD495">
        <v>283</v>
      </c>
      <c r="DE495">
        <v>288</v>
      </c>
      <c r="DF495">
        <v>303</v>
      </c>
      <c r="DG495">
        <v>303</v>
      </c>
      <c r="DH495">
        <v>307</v>
      </c>
      <c r="DI495">
        <v>308</v>
      </c>
      <c r="DJ495">
        <v>312</v>
      </c>
      <c r="DK495">
        <v>313</v>
      </c>
      <c r="DL495">
        <v>315</v>
      </c>
      <c r="DM495">
        <v>319</v>
      </c>
      <c r="DN495">
        <v>319</v>
      </c>
      <c r="DO495">
        <v>320</v>
      </c>
      <c r="DP495">
        <v>321</v>
      </c>
      <c r="DQ495">
        <v>321</v>
      </c>
      <c r="DR495">
        <v>321</v>
      </c>
      <c r="DS495">
        <v>322</v>
      </c>
      <c r="DT495">
        <v>322</v>
      </c>
      <c r="DU495">
        <v>322</v>
      </c>
      <c r="DV495">
        <v>322</v>
      </c>
      <c r="DW495">
        <v>322</v>
      </c>
      <c r="DX495" s="15">
        <f>COUNTIF(C495:DW495,"&gt;0")</f>
        <v>48</v>
      </c>
    </row>
    <row r="496" spans="1:128" x14ac:dyDescent="0.3">
      <c r="A496" t="s">
        <v>63</v>
      </c>
      <c r="CB496">
        <v>1</v>
      </c>
      <c r="CC496">
        <v>1</v>
      </c>
      <c r="CD496">
        <v>2</v>
      </c>
      <c r="CE496">
        <v>6</v>
      </c>
      <c r="CF496">
        <v>14</v>
      </c>
      <c r="CG496">
        <v>17</v>
      </c>
      <c r="CH496">
        <v>17</v>
      </c>
      <c r="CI496">
        <v>18</v>
      </c>
      <c r="CJ496">
        <v>18</v>
      </c>
      <c r="CK496">
        <v>24</v>
      </c>
      <c r="CL496">
        <v>24</v>
      </c>
      <c r="CM496">
        <v>26</v>
      </c>
      <c r="CN496">
        <v>33</v>
      </c>
      <c r="CO496">
        <v>34</v>
      </c>
      <c r="CP496">
        <v>34</v>
      </c>
      <c r="CQ496">
        <v>45</v>
      </c>
      <c r="CR496">
        <v>45</v>
      </c>
      <c r="CS496">
        <v>45</v>
      </c>
      <c r="CT496">
        <v>51</v>
      </c>
      <c r="CU496">
        <v>56</v>
      </c>
      <c r="CV496">
        <v>60</v>
      </c>
      <c r="CW496">
        <v>63</v>
      </c>
      <c r="CX496">
        <v>63</v>
      </c>
      <c r="CY496">
        <v>66</v>
      </c>
      <c r="CZ496">
        <v>67</v>
      </c>
      <c r="DA496">
        <v>68</v>
      </c>
      <c r="DB496">
        <v>71</v>
      </c>
      <c r="DC496">
        <v>72</v>
      </c>
      <c r="DD496">
        <v>73</v>
      </c>
      <c r="DE496">
        <v>75</v>
      </c>
      <c r="DF496">
        <v>75</v>
      </c>
      <c r="DG496">
        <v>75</v>
      </c>
      <c r="DH496">
        <v>75</v>
      </c>
      <c r="DI496">
        <v>75</v>
      </c>
      <c r="DJ496">
        <v>75</v>
      </c>
      <c r="DK496">
        <v>75</v>
      </c>
      <c r="DL496">
        <v>76</v>
      </c>
      <c r="DM496">
        <v>76</v>
      </c>
      <c r="DN496">
        <v>76</v>
      </c>
      <c r="DO496">
        <v>79</v>
      </c>
      <c r="DP496">
        <v>79</v>
      </c>
      <c r="DQ496">
        <v>80</v>
      </c>
      <c r="DR496">
        <v>80</v>
      </c>
      <c r="DS496">
        <v>80</v>
      </c>
      <c r="DT496">
        <v>81</v>
      </c>
      <c r="DU496">
        <v>81</v>
      </c>
      <c r="DV496">
        <v>81</v>
      </c>
      <c r="DW496">
        <v>81</v>
      </c>
      <c r="DX496" s="15">
        <f>COUNTIF(C496:DW496,"&gt;0")</f>
        <v>48</v>
      </c>
    </row>
    <row r="497" spans="1:128" x14ac:dyDescent="0.3">
      <c r="A497" t="s">
        <v>233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2</v>
      </c>
      <c r="CI497">
        <v>3</v>
      </c>
      <c r="CJ497">
        <v>3</v>
      </c>
      <c r="CK497">
        <v>3</v>
      </c>
      <c r="CL497">
        <v>3</v>
      </c>
      <c r="CM497">
        <v>3</v>
      </c>
      <c r="CN497">
        <v>3</v>
      </c>
      <c r="CO497">
        <v>4</v>
      </c>
      <c r="CP497">
        <v>4</v>
      </c>
      <c r="CQ497">
        <v>4</v>
      </c>
      <c r="CR497">
        <v>4</v>
      </c>
      <c r="CS497">
        <v>4</v>
      </c>
      <c r="CT497">
        <v>4</v>
      </c>
      <c r="CU497">
        <v>4</v>
      </c>
      <c r="CV497">
        <v>4</v>
      </c>
      <c r="CW497">
        <v>4</v>
      </c>
      <c r="CX497">
        <v>4</v>
      </c>
      <c r="CY497">
        <v>4</v>
      </c>
      <c r="CZ497">
        <v>4</v>
      </c>
      <c r="DA497">
        <v>9</v>
      </c>
      <c r="DB497">
        <v>9</v>
      </c>
      <c r="DC497">
        <v>9</v>
      </c>
      <c r="DD497">
        <v>9</v>
      </c>
      <c r="DE497">
        <v>9</v>
      </c>
      <c r="DF497">
        <v>9</v>
      </c>
      <c r="DG497">
        <v>9</v>
      </c>
      <c r="DH497">
        <v>9</v>
      </c>
      <c r="DI497">
        <v>10</v>
      </c>
      <c r="DJ497">
        <v>10</v>
      </c>
      <c r="DK497">
        <v>10</v>
      </c>
      <c r="DL497">
        <v>10</v>
      </c>
      <c r="DM497">
        <v>10</v>
      </c>
      <c r="DN497">
        <v>10</v>
      </c>
      <c r="DO497">
        <v>10</v>
      </c>
      <c r="DP497">
        <v>10</v>
      </c>
      <c r="DQ497">
        <v>10</v>
      </c>
      <c r="DR497">
        <v>10</v>
      </c>
      <c r="DS497">
        <v>11</v>
      </c>
      <c r="DT497">
        <v>12</v>
      </c>
      <c r="DU497">
        <v>12</v>
      </c>
      <c r="DV497">
        <v>17</v>
      </c>
      <c r="DW497">
        <v>17</v>
      </c>
      <c r="DX497" s="15">
        <f>COUNTIF(C497:DW497,"&gt;0")</f>
        <v>48</v>
      </c>
    </row>
    <row r="498" spans="1:128" x14ac:dyDescent="0.3">
      <c r="A498" t="s">
        <v>536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2</v>
      </c>
      <c r="CL498">
        <v>3</v>
      </c>
      <c r="CM498">
        <v>3</v>
      </c>
      <c r="CN498">
        <v>3</v>
      </c>
      <c r="CO498">
        <v>3</v>
      </c>
      <c r="CP498">
        <v>3</v>
      </c>
      <c r="CQ498">
        <v>5</v>
      </c>
      <c r="CR498">
        <v>5</v>
      </c>
      <c r="CS498">
        <v>5</v>
      </c>
      <c r="CT498">
        <v>7</v>
      </c>
      <c r="CU498">
        <v>7</v>
      </c>
      <c r="CV498">
        <v>7</v>
      </c>
      <c r="CW498">
        <v>8</v>
      </c>
      <c r="CX498">
        <v>8</v>
      </c>
      <c r="CY498">
        <v>12</v>
      </c>
      <c r="CZ498">
        <v>21</v>
      </c>
      <c r="DA498">
        <v>21</v>
      </c>
      <c r="DB498">
        <v>25</v>
      </c>
      <c r="DC498">
        <v>25</v>
      </c>
      <c r="DD498">
        <v>60</v>
      </c>
      <c r="DE498">
        <v>80</v>
      </c>
      <c r="DF498">
        <v>80</v>
      </c>
      <c r="DG498">
        <v>116</v>
      </c>
      <c r="DH498">
        <v>135</v>
      </c>
      <c r="DI498">
        <v>164</v>
      </c>
      <c r="DJ498">
        <v>237</v>
      </c>
      <c r="DK498">
        <v>286</v>
      </c>
      <c r="DL498">
        <v>286</v>
      </c>
      <c r="DM498">
        <v>328</v>
      </c>
      <c r="DN498">
        <v>328</v>
      </c>
      <c r="DO498">
        <v>390</v>
      </c>
      <c r="DP498">
        <v>436</v>
      </c>
      <c r="DQ498">
        <v>480</v>
      </c>
      <c r="DR498">
        <v>528</v>
      </c>
      <c r="DS498">
        <v>582</v>
      </c>
      <c r="DT498">
        <v>601</v>
      </c>
      <c r="DU498">
        <v>601</v>
      </c>
      <c r="DV498">
        <v>671</v>
      </c>
      <c r="DW498">
        <v>671</v>
      </c>
      <c r="DX498" s="15">
        <f>COUNTIF(C498:DW498,"&gt;0")</f>
        <v>49</v>
      </c>
    </row>
    <row r="499" spans="1:128" x14ac:dyDescent="0.3">
      <c r="A499" t="s">
        <v>608</v>
      </c>
      <c r="CA499">
        <v>1</v>
      </c>
      <c r="CB499">
        <v>1</v>
      </c>
      <c r="CC499">
        <v>3</v>
      </c>
      <c r="CD499">
        <v>3</v>
      </c>
      <c r="CE499">
        <v>3</v>
      </c>
      <c r="CF499">
        <v>6</v>
      </c>
      <c r="CG499">
        <v>12</v>
      </c>
      <c r="CH499">
        <v>12</v>
      </c>
      <c r="CI499">
        <v>12</v>
      </c>
      <c r="CJ499">
        <v>12</v>
      </c>
      <c r="CK499">
        <v>13</v>
      </c>
      <c r="CL499">
        <v>13</v>
      </c>
      <c r="CM499">
        <v>13</v>
      </c>
      <c r="CN499">
        <v>14</v>
      </c>
      <c r="CO499">
        <v>19</v>
      </c>
      <c r="CP499">
        <v>19</v>
      </c>
      <c r="CQ499">
        <v>20</v>
      </c>
      <c r="CR499">
        <v>21</v>
      </c>
      <c r="CS499">
        <v>21</v>
      </c>
      <c r="CT499">
        <v>21</v>
      </c>
      <c r="CU499">
        <v>22</v>
      </c>
      <c r="CV499">
        <v>24</v>
      </c>
      <c r="CW499">
        <v>24</v>
      </c>
      <c r="CX499">
        <v>25</v>
      </c>
      <c r="CY499">
        <v>25</v>
      </c>
      <c r="CZ499">
        <v>32</v>
      </c>
      <c r="DA499">
        <v>32</v>
      </c>
      <c r="DB499">
        <v>32</v>
      </c>
      <c r="DC499">
        <v>46</v>
      </c>
      <c r="DD499">
        <v>53</v>
      </c>
      <c r="DE499">
        <v>88</v>
      </c>
      <c r="DF499">
        <v>94</v>
      </c>
      <c r="DG499">
        <v>147</v>
      </c>
      <c r="DH499">
        <v>148</v>
      </c>
      <c r="DI499">
        <v>170</v>
      </c>
      <c r="DJ499">
        <v>170</v>
      </c>
      <c r="DK499">
        <v>254</v>
      </c>
      <c r="DL499">
        <v>285</v>
      </c>
      <c r="DM499">
        <v>285</v>
      </c>
      <c r="DN499">
        <v>300</v>
      </c>
      <c r="DO499">
        <v>300</v>
      </c>
      <c r="DP499">
        <v>300</v>
      </c>
      <c r="DQ499">
        <v>300</v>
      </c>
      <c r="DR499">
        <v>306</v>
      </c>
      <c r="DS499">
        <v>480</v>
      </c>
      <c r="DT499">
        <v>480</v>
      </c>
      <c r="DU499">
        <v>480</v>
      </c>
      <c r="DV499">
        <v>480</v>
      </c>
      <c r="DW499">
        <v>480</v>
      </c>
      <c r="DX499" s="15">
        <f>COUNTIF(C499:DW499,"&gt;0")</f>
        <v>49</v>
      </c>
    </row>
    <row r="500" spans="1:128" x14ac:dyDescent="0.3">
      <c r="A500" t="s">
        <v>350</v>
      </c>
      <c r="CA500">
        <v>1</v>
      </c>
      <c r="CB500">
        <v>2</v>
      </c>
      <c r="CC500">
        <v>2</v>
      </c>
      <c r="CD500">
        <v>2</v>
      </c>
      <c r="CE500">
        <v>2</v>
      </c>
      <c r="CF500">
        <v>3</v>
      </c>
      <c r="CG500">
        <v>3</v>
      </c>
      <c r="CH500">
        <v>3</v>
      </c>
      <c r="CI500">
        <v>3</v>
      </c>
      <c r="CJ500">
        <v>3</v>
      </c>
      <c r="CK500">
        <v>3</v>
      </c>
      <c r="CL500">
        <v>3</v>
      </c>
      <c r="CM500">
        <v>3</v>
      </c>
      <c r="CN500">
        <v>3</v>
      </c>
      <c r="CO500">
        <v>3</v>
      </c>
      <c r="CP500">
        <v>3</v>
      </c>
      <c r="CQ500">
        <v>6</v>
      </c>
      <c r="CR500">
        <v>6</v>
      </c>
      <c r="CS500">
        <v>7</v>
      </c>
      <c r="CT500">
        <v>10</v>
      </c>
      <c r="CU500">
        <v>13</v>
      </c>
      <c r="CV500">
        <v>14</v>
      </c>
      <c r="CW500">
        <v>14</v>
      </c>
      <c r="CX500">
        <v>31</v>
      </c>
      <c r="CY500">
        <v>31</v>
      </c>
      <c r="CZ500">
        <v>37</v>
      </c>
      <c r="DA500">
        <v>48</v>
      </c>
      <c r="DB500">
        <v>50</v>
      </c>
      <c r="DC500">
        <v>59</v>
      </c>
      <c r="DD500">
        <v>59</v>
      </c>
      <c r="DE500">
        <v>59</v>
      </c>
      <c r="DF500">
        <v>73</v>
      </c>
      <c r="DG500">
        <v>76</v>
      </c>
      <c r="DH500">
        <v>81</v>
      </c>
      <c r="DI500">
        <v>91</v>
      </c>
      <c r="DJ500">
        <v>99</v>
      </c>
      <c r="DK500">
        <v>101</v>
      </c>
      <c r="DL500">
        <v>101</v>
      </c>
      <c r="DM500">
        <v>101</v>
      </c>
      <c r="DN500">
        <v>117</v>
      </c>
      <c r="DO500">
        <v>120</v>
      </c>
      <c r="DP500">
        <v>124</v>
      </c>
      <c r="DQ500">
        <v>133</v>
      </c>
      <c r="DR500">
        <v>141</v>
      </c>
      <c r="DS500">
        <v>141</v>
      </c>
      <c r="DT500">
        <v>141</v>
      </c>
      <c r="DU500">
        <v>152</v>
      </c>
      <c r="DV500">
        <v>154</v>
      </c>
      <c r="DW500">
        <v>154</v>
      </c>
      <c r="DX500" s="15">
        <f>COUNTIF(C500:DW500,"&gt;0")</f>
        <v>49</v>
      </c>
    </row>
    <row r="501" spans="1:128" x14ac:dyDescent="0.3">
      <c r="A501" t="s">
        <v>75</v>
      </c>
      <c r="CA501">
        <v>1</v>
      </c>
      <c r="CB501">
        <v>1</v>
      </c>
      <c r="CC501">
        <v>1</v>
      </c>
      <c r="CD501">
        <v>2</v>
      </c>
      <c r="CE501">
        <v>2</v>
      </c>
      <c r="CF501">
        <v>2</v>
      </c>
      <c r="CG501">
        <v>2</v>
      </c>
      <c r="CH501">
        <v>5</v>
      </c>
      <c r="CI501">
        <v>5</v>
      </c>
      <c r="CJ501">
        <v>5</v>
      </c>
      <c r="CK501">
        <v>6</v>
      </c>
      <c r="CL501">
        <v>6</v>
      </c>
      <c r="CM501">
        <v>6</v>
      </c>
      <c r="CN501">
        <v>6</v>
      </c>
      <c r="CO501">
        <v>6</v>
      </c>
      <c r="CP501">
        <v>8</v>
      </c>
      <c r="CQ501">
        <v>13</v>
      </c>
      <c r="CR501">
        <v>13</v>
      </c>
      <c r="CS501">
        <v>16</v>
      </c>
      <c r="CT501">
        <v>16</v>
      </c>
      <c r="CU501">
        <v>22</v>
      </c>
      <c r="CV501">
        <v>26</v>
      </c>
      <c r="CW501">
        <v>26</v>
      </c>
      <c r="CX501">
        <v>26</v>
      </c>
      <c r="CY501">
        <v>30</v>
      </c>
      <c r="CZ501">
        <v>35</v>
      </c>
      <c r="DA501">
        <v>35</v>
      </c>
      <c r="DB501">
        <v>35</v>
      </c>
      <c r="DC501">
        <v>35</v>
      </c>
      <c r="DD501">
        <v>35</v>
      </c>
      <c r="DE501">
        <v>35</v>
      </c>
      <c r="DF501">
        <v>37</v>
      </c>
      <c r="DG501">
        <v>37</v>
      </c>
      <c r="DH501">
        <v>37</v>
      </c>
      <c r="DI501">
        <v>37</v>
      </c>
      <c r="DJ501">
        <v>54</v>
      </c>
      <c r="DK501">
        <v>54</v>
      </c>
      <c r="DL501">
        <v>54</v>
      </c>
      <c r="DM501">
        <v>58</v>
      </c>
      <c r="DN501">
        <v>58</v>
      </c>
      <c r="DO501">
        <v>58</v>
      </c>
      <c r="DP501">
        <v>64</v>
      </c>
      <c r="DQ501">
        <v>64</v>
      </c>
      <c r="DR501">
        <v>64</v>
      </c>
      <c r="DS501">
        <v>69</v>
      </c>
      <c r="DT501">
        <v>84</v>
      </c>
      <c r="DU501">
        <v>90</v>
      </c>
      <c r="DV501">
        <v>90</v>
      </c>
      <c r="DW501">
        <v>90</v>
      </c>
      <c r="DX501" s="15">
        <f>COUNTIF(C501:DW501,"&gt;0")</f>
        <v>49</v>
      </c>
    </row>
    <row r="502" spans="1:128" x14ac:dyDescent="0.3">
      <c r="A502" t="s">
        <v>620</v>
      </c>
      <c r="BZ502">
        <v>6</v>
      </c>
      <c r="CA502">
        <v>8</v>
      </c>
      <c r="CB502">
        <v>16</v>
      </c>
      <c r="CC502">
        <v>23</v>
      </c>
      <c r="CD502">
        <v>23</v>
      </c>
      <c r="CE502">
        <v>33</v>
      </c>
      <c r="CF502">
        <v>33</v>
      </c>
      <c r="CG502">
        <v>46</v>
      </c>
      <c r="CH502">
        <v>49</v>
      </c>
      <c r="CI502">
        <v>55</v>
      </c>
      <c r="CJ502">
        <v>65</v>
      </c>
      <c r="CK502">
        <v>83</v>
      </c>
      <c r="CL502">
        <v>104</v>
      </c>
      <c r="CM502">
        <v>133</v>
      </c>
      <c r="CN502">
        <v>145</v>
      </c>
      <c r="CO502">
        <v>149</v>
      </c>
      <c r="CP502">
        <v>173</v>
      </c>
      <c r="CQ502">
        <v>187</v>
      </c>
      <c r="CR502">
        <v>190</v>
      </c>
      <c r="CS502">
        <v>227</v>
      </c>
      <c r="CT502">
        <v>266</v>
      </c>
      <c r="CU502">
        <v>342</v>
      </c>
      <c r="CV502">
        <v>397</v>
      </c>
      <c r="CW502">
        <v>504</v>
      </c>
      <c r="CX502">
        <v>555</v>
      </c>
      <c r="CY502">
        <v>582</v>
      </c>
      <c r="CZ502">
        <v>624</v>
      </c>
      <c r="DA502">
        <v>796</v>
      </c>
      <c r="DB502">
        <v>865</v>
      </c>
      <c r="DC502">
        <v>998</v>
      </c>
      <c r="DD502">
        <v>1165</v>
      </c>
      <c r="DE502">
        <v>1302</v>
      </c>
      <c r="DF502">
        <v>1380</v>
      </c>
      <c r="DG502">
        <v>1450</v>
      </c>
      <c r="DH502">
        <v>1495</v>
      </c>
      <c r="DI502">
        <v>1565</v>
      </c>
      <c r="DJ502">
        <v>1657</v>
      </c>
      <c r="DK502">
        <v>1692</v>
      </c>
      <c r="DL502">
        <v>1716</v>
      </c>
      <c r="DM502">
        <v>1778</v>
      </c>
      <c r="DN502">
        <v>1836</v>
      </c>
      <c r="DO502">
        <v>1865</v>
      </c>
      <c r="DP502">
        <v>1887</v>
      </c>
      <c r="DQ502">
        <v>1904</v>
      </c>
      <c r="DR502">
        <v>1939</v>
      </c>
      <c r="DS502">
        <v>2002</v>
      </c>
      <c r="DT502">
        <v>2046</v>
      </c>
      <c r="DU502">
        <v>2094</v>
      </c>
      <c r="DV502">
        <v>2127</v>
      </c>
      <c r="DW502">
        <v>2127</v>
      </c>
      <c r="DX502" s="15">
        <f>COUNTIF(C502:DW502,"&gt;0")</f>
        <v>50</v>
      </c>
    </row>
    <row r="503" spans="1:128" x14ac:dyDescent="0.3">
      <c r="A503" t="s">
        <v>332</v>
      </c>
      <c r="BZ503">
        <v>2</v>
      </c>
      <c r="CA503">
        <v>2</v>
      </c>
      <c r="CB503">
        <v>19</v>
      </c>
      <c r="CC503">
        <v>19</v>
      </c>
      <c r="CD503">
        <v>21</v>
      </c>
      <c r="CE503">
        <v>24</v>
      </c>
      <c r="CF503">
        <v>24</v>
      </c>
      <c r="CG503">
        <v>31</v>
      </c>
      <c r="CH503">
        <v>61</v>
      </c>
      <c r="CI503">
        <v>63</v>
      </c>
      <c r="CJ503">
        <v>71</v>
      </c>
      <c r="CK503">
        <v>79</v>
      </c>
      <c r="CL503">
        <v>86</v>
      </c>
      <c r="CM503">
        <v>88</v>
      </c>
      <c r="CN503">
        <v>91</v>
      </c>
      <c r="CO503">
        <v>106</v>
      </c>
      <c r="CP503">
        <v>112</v>
      </c>
      <c r="CQ503">
        <v>112</v>
      </c>
      <c r="CR503">
        <v>125</v>
      </c>
      <c r="CS503">
        <v>126</v>
      </c>
      <c r="CT503">
        <v>132</v>
      </c>
      <c r="CU503">
        <v>140</v>
      </c>
      <c r="CV503">
        <v>145</v>
      </c>
      <c r="CW503">
        <v>184</v>
      </c>
      <c r="CX503">
        <v>184</v>
      </c>
      <c r="CY503">
        <v>227</v>
      </c>
      <c r="CZ503">
        <v>250</v>
      </c>
      <c r="DA503">
        <v>283</v>
      </c>
      <c r="DB503">
        <v>362</v>
      </c>
      <c r="DC503">
        <v>377</v>
      </c>
      <c r="DD503">
        <v>387</v>
      </c>
      <c r="DE503">
        <v>423</v>
      </c>
      <c r="DF503">
        <v>449</v>
      </c>
      <c r="DG503">
        <v>480</v>
      </c>
      <c r="DH503">
        <v>510</v>
      </c>
      <c r="DI503">
        <v>510</v>
      </c>
      <c r="DJ503">
        <v>598</v>
      </c>
      <c r="DK503">
        <v>604</v>
      </c>
      <c r="DL503">
        <v>630</v>
      </c>
      <c r="DM503">
        <v>669</v>
      </c>
      <c r="DN503">
        <v>703</v>
      </c>
      <c r="DO503">
        <v>731</v>
      </c>
      <c r="DP503">
        <v>763</v>
      </c>
      <c r="DQ503">
        <v>780</v>
      </c>
      <c r="DR503">
        <v>790</v>
      </c>
      <c r="DS503">
        <v>799</v>
      </c>
      <c r="DT503">
        <v>799</v>
      </c>
      <c r="DU503">
        <v>813</v>
      </c>
      <c r="DV503">
        <v>823</v>
      </c>
      <c r="DW503">
        <v>823</v>
      </c>
      <c r="DX503" s="15">
        <f>COUNTIF(C503:DW503,"&gt;0")</f>
        <v>50</v>
      </c>
    </row>
    <row r="504" spans="1:128" x14ac:dyDescent="0.3">
      <c r="A504" t="s">
        <v>150</v>
      </c>
      <c r="BZ504">
        <v>1</v>
      </c>
      <c r="CA504">
        <v>1</v>
      </c>
      <c r="CB504">
        <v>1</v>
      </c>
      <c r="CC504">
        <v>3</v>
      </c>
      <c r="CD504">
        <v>3</v>
      </c>
      <c r="CE504">
        <v>3</v>
      </c>
      <c r="CF504">
        <v>4</v>
      </c>
      <c r="CG504">
        <v>4</v>
      </c>
      <c r="CH504">
        <v>4</v>
      </c>
      <c r="CI504">
        <v>4</v>
      </c>
      <c r="CJ504">
        <v>4</v>
      </c>
      <c r="CK504">
        <v>4</v>
      </c>
      <c r="CL504">
        <v>4</v>
      </c>
      <c r="CM504">
        <v>19</v>
      </c>
      <c r="CN504">
        <v>19</v>
      </c>
      <c r="CO504">
        <v>19</v>
      </c>
      <c r="CP504">
        <v>22</v>
      </c>
      <c r="CQ504">
        <v>22</v>
      </c>
      <c r="CR504">
        <v>41</v>
      </c>
      <c r="CS504">
        <v>41</v>
      </c>
      <c r="CT504">
        <v>45</v>
      </c>
      <c r="CU504">
        <v>45</v>
      </c>
      <c r="CV504">
        <v>45</v>
      </c>
      <c r="CW504">
        <v>45</v>
      </c>
      <c r="CX504">
        <v>60</v>
      </c>
      <c r="CY504">
        <v>60</v>
      </c>
      <c r="CZ504">
        <v>60</v>
      </c>
      <c r="DA504">
        <v>60</v>
      </c>
      <c r="DB504">
        <v>70</v>
      </c>
      <c r="DC504">
        <v>70</v>
      </c>
      <c r="DD504">
        <v>74</v>
      </c>
      <c r="DE504">
        <v>117</v>
      </c>
      <c r="DF504">
        <v>117</v>
      </c>
      <c r="DG504">
        <v>143</v>
      </c>
      <c r="DH504">
        <v>143</v>
      </c>
      <c r="DI504">
        <v>160</v>
      </c>
      <c r="DJ504">
        <v>160</v>
      </c>
      <c r="DK504">
        <v>165</v>
      </c>
      <c r="DL504">
        <v>186</v>
      </c>
      <c r="DM504">
        <v>186</v>
      </c>
      <c r="DN504">
        <v>200</v>
      </c>
      <c r="DO504">
        <v>200</v>
      </c>
      <c r="DP504">
        <v>200</v>
      </c>
      <c r="DQ504">
        <v>207</v>
      </c>
      <c r="DR504">
        <v>207</v>
      </c>
      <c r="DS504">
        <v>220</v>
      </c>
      <c r="DT504">
        <v>220</v>
      </c>
      <c r="DU504">
        <v>229</v>
      </c>
      <c r="DV504">
        <v>229</v>
      </c>
      <c r="DW504">
        <v>229</v>
      </c>
      <c r="DX504" s="15">
        <f>COUNTIF(C504:DW504,"&gt;0")</f>
        <v>50</v>
      </c>
    </row>
    <row r="505" spans="1:128" x14ac:dyDescent="0.3">
      <c r="A505" t="s">
        <v>54</v>
      </c>
      <c r="BZ505">
        <v>1</v>
      </c>
      <c r="CA505">
        <v>1</v>
      </c>
      <c r="CB505">
        <v>1</v>
      </c>
      <c r="CC505">
        <v>1</v>
      </c>
      <c r="CD505">
        <v>3</v>
      </c>
      <c r="CE505">
        <v>4</v>
      </c>
      <c r="CF505">
        <v>4</v>
      </c>
      <c r="CG505">
        <v>4</v>
      </c>
      <c r="CH505">
        <v>4</v>
      </c>
      <c r="CI505">
        <v>4</v>
      </c>
      <c r="CJ505">
        <v>5</v>
      </c>
      <c r="CK505">
        <v>9</v>
      </c>
      <c r="CL505">
        <v>9</v>
      </c>
      <c r="CM505">
        <v>11</v>
      </c>
      <c r="CN505">
        <v>14</v>
      </c>
      <c r="CO505">
        <v>14</v>
      </c>
      <c r="CP505">
        <v>15</v>
      </c>
      <c r="CQ505">
        <v>21</v>
      </c>
      <c r="CR505">
        <v>24</v>
      </c>
      <c r="CS505">
        <v>24</v>
      </c>
      <c r="CT505">
        <v>28</v>
      </c>
      <c r="CU505">
        <v>29</v>
      </c>
      <c r="CV505">
        <v>33</v>
      </c>
      <c r="CW505">
        <v>36</v>
      </c>
      <c r="CX505">
        <v>40</v>
      </c>
      <c r="CY505">
        <v>41</v>
      </c>
      <c r="CZ505">
        <v>42</v>
      </c>
      <c r="DA505">
        <v>46</v>
      </c>
      <c r="DB505">
        <v>47</v>
      </c>
      <c r="DC505">
        <v>49</v>
      </c>
      <c r="DD505">
        <v>49</v>
      </c>
      <c r="DE505">
        <v>53</v>
      </c>
      <c r="DF505">
        <v>54</v>
      </c>
      <c r="DG505">
        <v>55</v>
      </c>
      <c r="DH505">
        <v>58</v>
      </c>
      <c r="DI505">
        <v>60</v>
      </c>
      <c r="DJ505">
        <v>64</v>
      </c>
      <c r="DK505">
        <v>65</v>
      </c>
      <c r="DL505">
        <v>70</v>
      </c>
      <c r="DM505">
        <v>72</v>
      </c>
      <c r="DN505">
        <v>73</v>
      </c>
      <c r="DO505">
        <v>78</v>
      </c>
      <c r="DP505">
        <v>80</v>
      </c>
      <c r="DQ505">
        <v>80</v>
      </c>
      <c r="DR505">
        <v>80</v>
      </c>
      <c r="DS505">
        <v>80</v>
      </c>
      <c r="DT505">
        <v>81</v>
      </c>
      <c r="DU505">
        <v>82</v>
      </c>
      <c r="DV505">
        <v>83</v>
      </c>
      <c r="DW505">
        <v>83</v>
      </c>
      <c r="DX505" s="15">
        <f>COUNTIF(C505:DW505,"&gt;0")</f>
        <v>50</v>
      </c>
    </row>
    <row r="506" spans="1:128" x14ac:dyDescent="0.3">
      <c r="A506" t="s">
        <v>132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3</v>
      </c>
      <c r="CG506">
        <v>4</v>
      </c>
      <c r="CH506">
        <v>4</v>
      </c>
      <c r="CI506">
        <v>4</v>
      </c>
      <c r="CJ506">
        <v>4</v>
      </c>
      <c r="CK506">
        <v>5</v>
      </c>
      <c r="CL506">
        <v>5</v>
      </c>
      <c r="CM506">
        <v>6</v>
      </c>
      <c r="CN506">
        <v>6</v>
      </c>
      <c r="CO506">
        <v>6</v>
      </c>
      <c r="CP506">
        <v>6</v>
      </c>
      <c r="CQ506">
        <v>8</v>
      </c>
      <c r="CR506">
        <v>8</v>
      </c>
      <c r="CS506">
        <v>8</v>
      </c>
      <c r="CT506">
        <v>9</v>
      </c>
      <c r="CU506">
        <v>9</v>
      </c>
      <c r="CV506">
        <v>9</v>
      </c>
      <c r="CW506">
        <v>9</v>
      </c>
      <c r="CX506">
        <v>10</v>
      </c>
      <c r="CY506">
        <v>11</v>
      </c>
      <c r="CZ506">
        <v>11</v>
      </c>
      <c r="DA506">
        <v>11</v>
      </c>
      <c r="DB506">
        <v>11</v>
      </c>
      <c r="DC506">
        <v>11</v>
      </c>
      <c r="DD506">
        <v>11</v>
      </c>
      <c r="DE506">
        <v>11</v>
      </c>
      <c r="DF506">
        <v>12</v>
      </c>
      <c r="DG506">
        <v>12</v>
      </c>
      <c r="DH506">
        <v>12</v>
      </c>
      <c r="DI506">
        <v>12</v>
      </c>
      <c r="DJ506">
        <v>12</v>
      </c>
      <c r="DK506">
        <v>14</v>
      </c>
      <c r="DL506">
        <v>16</v>
      </c>
      <c r="DM506">
        <v>17</v>
      </c>
      <c r="DN506">
        <v>19</v>
      </c>
      <c r="DO506">
        <v>19</v>
      </c>
      <c r="DP506">
        <v>19</v>
      </c>
      <c r="DQ506">
        <v>50</v>
      </c>
      <c r="DR506">
        <v>50</v>
      </c>
      <c r="DS506">
        <v>50</v>
      </c>
      <c r="DT506">
        <v>50</v>
      </c>
      <c r="DU506">
        <v>72</v>
      </c>
      <c r="DV506">
        <v>72</v>
      </c>
      <c r="DW506">
        <v>72</v>
      </c>
      <c r="DX506" s="15">
        <f>COUNTIF(C506:DW506,"&gt;0")</f>
        <v>50</v>
      </c>
    </row>
    <row r="507" spans="1:128" x14ac:dyDescent="0.3">
      <c r="A507" t="s">
        <v>326</v>
      </c>
      <c r="BY507">
        <v>6</v>
      </c>
      <c r="BZ507">
        <v>9</v>
      </c>
      <c r="CA507">
        <v>11</v>
      </c>
      <c r="CB507">
        <v>33</v>
      </c>
      <c r="CC507">
        <v>37</v>
      </c>
      <c r="CD507">
        <v>49</v>
      </c>
      <c r="CE507">
        <v>53</v>
      </c>
      <c r="CF507">
        <v>56</v>
      </c>
      <c r="CG507">
        <v>60</v>
      </c>
      <c r="CH507">
        <v>62</v>
      </c>
      <c r="CI507">
        <v>79</v>
      </c>
      <c r="CJ507">
        <v>88</v>
      </c>
      <c r="CK507">
        <v>120</v>
      </c>
      <c r="CL507">
        <v>193</v>
      </c>
      <c r="CM507">
        <v>229</v>
      </c>
      <c r="CN507">
        <v>284</v>
      </c>
      <c r="CO507">
        <v>325</v>
      </c>
      <c r="CP507">
        <v>340</v>
      </c>
      <c r="CQ507">
        <v>348</v>
      </c>
      <c r="CR507">
        <v>386</v>
      </c>
      <c r="CS507">
        <v>460</v>
      </c>
      <c r="CT507">
        <v>460</v>
      </c>
      <c r="CU507">
        <v>531</v>
      </c>
      <c r="CV507">
        <v>670</v>
      </c>
      <c r="CW507">
        <v>704</v>
      </c>
      <c r="CX507">
        <v>759</v>
      </c>
      <c r="CY507">
        <v>802</v>
      </c>
      <c r="CZ507">
        <v>840</v>
      </c>
      <c r="DA507">
        <v>880</v>
      </c>
      <c r="DB507">
        <v>961</v>
      </c>
      <c r="DC507">
        <v>1179</v>
      </c>
      <c r="DD507">
        <v>1267</v>
      </c>
      <c r="DE507">
        <v>1331</v>
      </c>
      <c r="DF507">
        <v>1470</v>
      </c>
      <c r="DG507">
        <v>1591</v>
      </c>
      <c r="DH507">
        <v>1654</v>
      </c>
      <c r="DI507">
        <v>1735</v>
      </c>
      <c r="DJ507">
        <v>1949</v>
      </c>
      <c r="DK507">
        <v>2025</v>
      </c>
      <c r="DL507">
        <v>2191</v>
      </c>
      <c r="DM507">
        <v>2334</v>
      </c>
      <c r="DN507">
        <v>2482</v>
      </c>
      <c r="DO507">
        <v>2652</v>
      </c>
      <c r="DP507">
        <v>2717</v>
      </c>
      <c r="DQ507">
        <v>2860</v>
      </c>
      <c r="DR507">
        <v>3063</v>
      </c>
      <c r="DS507">
        <v>3205</v>
      </c>
      <c r="DT507">
        <v>3504</v>
      </c>
      <c r="DU507">
        <v>3671</v>
      </c>
      <c r="DV507">
        <v>3877</v>
      </c>
      <c r="DW507">
        <v>3877</v>
      </c>
      <c r="DX507" s="15">
        <f>COUNTIF(C507:DW507,"&gt;0")</f>
        <v>51</v>
      </c>
    </row>
    <row r="508" spans="1:128" x14ac:dyDescent="0.3">
      <c r="A508" t="s">
        <v>260</v>
      </c>
      <c r="BY508">
        <v>1</v>
      </c>
      <c r="BZ508">
        <v>1</v>
      </c>
      <c r="CA508">
        <v>6</v>
      </c>
      <c r="CB508">
        <v>6</v>
      </c>
      <c r="CC508">
        <v>8</v>
      </c>
      <c r="CD508">
        <v>9</v>
      </c>
      <c r="CE508">
        <v>13</v>
      </c>
      <c r="CF508">
        <v>17</v>
      </c>
      <c r="CG508">
        <v>19</v>
      </c>
      <c r="CH508">
        <v>20</v>
      </c>
      <c r="CI508">
        <v>21</v>
      </c>
      <c r="CJ508">
        <v>24</v>
      </c>
      <c r="CK508">
        <v>25</v>
      </c>
      <c r="CL508">
        <v>32</v>
      </c>
      <c r="CM508">
        <v>34</v>
      </c>
      <c r="CN508">
        <v>36</v>
      </c>
      <c r="CO508">
        <v>36</v>
      </c>
      <c r="CP508">
        <v>38</v>
      </c>
      <c r="CQ508">
        <v>46</v>
      </c>
      <c r="CR508">
        <v>47</v>
      </c>
      <c r="CS508">
        <v>50</v>
      </c>
      <c r="CT508">
        <v>61</v>
      </c>
      <c r="CU508">
        <v>70</v>
      </c>
      <c r="CV508">
        <v>74</v>
      </c>
      <c r="CW508">
        <v>80</v>
      </c>
      <c r="CX508">
        <v>87</v>
      </c>
      <c r="CY508">
        <v>126</v>
      </c>
      <c r="CZ508">
        <v>137</v>
      </c>
      <c r="DA508">
        <v>153</v>
      </c>
      <c r="DB508">
        <v>156</v>
      </c>
      <c r="DC508">
        <v>167</v>
      </c>
      <c r="DD508">
        <v>180</v>
      </c>
      <c r="DE508">
        <v>196</v>
      </c>
      <c r="DF508">
        <v>214</v>
      </c>
      <c r="DG508">
        <v>235</v>
      </c>
      <c r="DH508">
        <v>257</v>
      </c>
      <c r="DI508">
        <v>289</v>
      </c>
      <c r="DJ508">
        <v>294</v>
      </c>
      <c r="DK508">
        <v>316</v>
      </c>
      <c r="DL508">
        <v>342</v>
      </c>
      <c r="DM508">
        <v>384</v>
      </c>
      <c r="DN508">
        <v>430</v>
      </c>
      <c r="DO508">
        <v>473</v>
      </c>
      <c r="DP508">
        <v>500</v>
      </c>
      <c r="DQ508">
        <v>530</v>
      </c>
      <c r="DR508">
        <v>557</v>
      </c>
      <c r="DS508">
        <v>585</v>
      </c>
      <c r="DT508">
        <v>599</v>
      </c>
      <c r="DU508">
        <v>644</v>
      </c>
      <c r="DV508">
        <v>688</v>
      </c>
      <c r="DW508">
        <v>688</v>
      </c>
      <c r="DX508" s="15">
        <f>COUNTIF(C508:DW508,"&gt;0")</f>
        <v>51</v>
      </c>
    </row>
    <row r="509" spans="1:128" x14ac:dyDescent="0.3">
      <c r="A509" t="s">
        <v>617</v>
      </c>
      <c r="BY509">
        <v>6</v>
      </c>
      <c r="BZ509">
        <v>8</v>
      </c>
      <c r="CA509">
        <v>29</v>
      </c>
      <c r="CB509">
        <v>50</v>
      </c>
      <c r="CC509">
        <v>79</v>
      </c>
      <c r="CD509">
        <v>94</v>
      </c>
      <c r="CE509">
        <v>110</v>
      </c>
      <c r="CF509">
        <v>135</v>
      </c>
      <c r="CG509">
        <v>158</v>
      </c>
      <c r="CH509">
        <v>162</v>
      </c>
      <c r="CI509">
        <v>189</v>
      </c>
      <c r="CJ509">
        <v>217</v>
      </c>
      <c r="CK509">
        <v>238</v>
      </c>
      <c r="CL509">
        <v>238</v>
      </c>
      <c r="CM509">
        <v>259</v>
      </c>
      <c r="CN509">
        <v>295</v>
      </c>
      <c r="CO509">
        <v>324</v>
      </c>
      <c r="CP509">
        <v>330</v>
      </c>
      <c r="CQ509">
        <v>341</v>
      </c>
      <c r="CR509">
        <v>359</v>
      </c>
      <c r="CS509">
        <v>371</v>
      </c>
      <c r="CT509">
        <v>390</v>
      </c>
      <c r="CU509">
        <v>407</v>
      </c>
      <c r="CV509">
        <v>411</v>
      </c>
      <c r="CW509">
        <v>417</v>
      </c>
      <c r="CX509">
        <v>426</v>
      </c>
      <c r="CY509">
        <v>433</v>
      </c>
      <c r="CZ509">
        <v>446</v>
      </c>
      <c r="DA509">
        <v>453</v>
      </c>
      <c r="DB509">
        <v>465</v>
      </c>
      <c r="DC509">
        <v>472</v>
      </c>
      <c r="DD509">
        <v>483</v>
      </c>
      <c r="DE509">
        <v>493</v>
      </c>
      <c r="DF509">
        <v>502</v>
      </c>
      <c r="DG509">
        <v>508</v>
      </c>
      <c r="DH509">
        <v>517</v>
      </c>
      <c r="DI509">
        <v>528</v>
      </c>
      <c r="DJ509">
        <v>535</v>
      </c>
      <c r="DK509">
        <v>543</v>
      </c>
      <c r="DL509">
        <v>549</v>
      </c>
      <c r="DM509">
        <v>557</v>
      </c>
      <c r="DN509">
        <v>563</v>
      </c>
      <c r="DO509">
        <v>596</v>
      </c>
      <c r="DP509">
        <v>606</v>
      </c>
      <c r="DQ509">
        <v>620</v>
      </c>
      <c r="DR509">
        <v>625</v>
      </c>
      <c r="DS509">
        <v>630</v>
      </c>
      <c r="DT509">
        <v>643</v>
      </c>
      <c r="DU509">
        <v>648</v>
      </c>
      <c r="DV509">
        <v>652</v>
      </c>
      <c r="DW509">
        <v>652</v>
      </c>
      <c r="DX509" s="15">
        <f>COUNTIF(C509:DW509,"&gt;0")</f>
        <v>51</v>
      </c>
    </row>
    <row r="510" spans="1:128" x14ac:dyDescent="0.3">
      <c r="A510" t="s">
        <v>623</v>
      </c>
      <c r="BY510">
        <v>10</v>
      </c>
      <c r="BZ510">
        <v>15</v>
      </c>
      <c r="CA510">
        <v>33</v>
      </c>
      <c r="CB510">
        <v>33</v>
      </c>
      <c r="CC510">
        <v>33</v>
      </c>
      <c r="CD510">
        <v>33</v>
      </c>
      <c r="CE510">
        <v>36</v>
      </c>
      <c r="CF510">
        <v>36</v>
      </c>
      <c r="CG510">
        <v>36</v>
      </c>
      <c r="CH510">
        <v>84</v>
      </c>
      <c r="CI510">
        <v>91</v>
      </c>
      <c r="CJ510">
        <v>106</v>
      </c>
      <c r="CK510">
        <v>107</v>
      </c>
      <c r="CL510">
        <v>119</v>
      </c>
      <c r="CM510">
        <v>119</v>
      </c>
      <c r="CN510">
        <v>119</v>
      </c>
      <c r="CO510">
        <v>135</v>
      </c>
      <c r="CP510">
        <v>135</v>
      </c>
      <c r="CQ510">
        <v>143</v>
      </c>
      <c r="CR510">
        <v>144</v>
      </c>
      <c r="CS510">
        <v>144</v>
      </c>
      <c r="CT510">
        <v>144</v>
      </c>
      <c r="CU510">
        <v>148</v>
      </c>
      <c r="CV510">
        <v>159</v>
      </c>
      <c r="CW510">
        <v>166</v>
      </c>
      <c r="CX510">
        <v>167</v>
      </c>
      <c r="CY510">
        <v>171</v>
      </c>
      <c r="CZ510">
        <v>175</v>
      </c>
      <c r="DA510">
        <v>175</v>
      </c>
      <c r="DB510">
        <v>181</v>
      </c>
      <c r="DC510">
        <v>189</v>
      </c>
      <c r="DD510">
        <v>193</v>
      </c>
      <c r="DE510">
        <v>197</v>
      </c>
      <c r="DF510">
        <v>204</v>
      </c>
      <c r="DG510">
        <v>227</v>
      </c>
      <c r="DH510">
        <v>227</v>
      </c>
      <c r="DI510">
        <v>256</v>
      </c>
      <c r="DJ510">
        <v>256</v>
      </c>
      <c r="DK510">
        <v>285</v>
      </c>
      <c r="DL510">
        <v>288</v>
      </c>
      <c r="DM510">
        <v>298</v>
      </c>
      <c r="DN510">
        <v>318</v>
      </c>
      <c r="DO510">
        <v>323</v>
      </c>
      <c r="DP510">
        <v>325</v>
      </c>
      <c r="DQ510">
        <v>329</v>
      </c>
      <c r="DR510">
        <v>329</v>
      </c>
      <c r="DS510">
        <v>331</v>
      </c>
      <c r="DT510">
        <v>333</v>
      </c>
      <c r="DU510">
        <v>335</v>
      </c>
      <c r="DV510">
        <v>345</v>
      </c>
      <c r="DW510">
        <v>345</v>
      </c>
      <c r="DX510" s="15">
        <f>COUNTIF(C510:DW510,"&gt;0")</f>
        <v>51</v>
      </c>
    </row>
    <row r="511" spans="1:128" x14ac:dyDescent="0.3">
      <c r="A511" t="s">
        <v>198</v>
      </c>
      <c r="BY511">
        <v>1</v>
      </c>
      <c r="BZ511">
        <v>1</v>
      </c>
      <c r="CA511">
        <v>1</v>
      </c>
      <c r="CB511">
        <v>1</v>
      </c>
      <c r="CC511">
        <v>3</v>
      </c>
      <c r="CD511">
        <v>4</v>
      </c>
      <c r="CE511">
        <v>4</v>
      </c>
      <c r="CF511">
        <v>6</v>
      </c>
      <c r="CG511">
        <v>6</v>
      </c>
      <c r="CH511">
        <v>9</v>
      </c>
      <c r="CI511">
        <v>9</v>
      </c>
      <c r="CJ511">
        <v>11</v>
      </c>
      <c r="CK511">
        <v>12</v>
      </c>
      <c r="CL511">
        <v>13</v>
      </c>
      <c r="CM511">
        <v>13</v>
      </c>
      <c r="CN511">
        <v>14</v>
      </c>
      <c r="CO511">
        <v>14</v>
      </c>
      <c r="CP511">
        <v>15</v>
      </c>
      <c r="CQ511">
        <v>15</v>
      </c>
      <c r="CR511">
        <v>15</v>
      </c>
      <c r="CS511">
        <v>16</v>
      </c>
      <c r="CT511">
        <v>16</v>
      </c>
      <c r="CU511">
        <v>16</v>
      </c>
      <c r="CV511">
        <v>16</v>
      </c>
      <c r="CW511">
        <v>16</v>
      </c>
      <c r="CX511">
        <v>18</v>
      </c>
      <c r="CY511">
        <v>18</v>
      </c>
      <c r="CZ511">
        <v>18</v>
      </c>
      <c r="DA511">
        <v>18</v>
      </c>
      <c r="DB511">
        <v>21</v>
      </c>
      <c r="DC511">
        <v>21</v>
      </c>
      <c r="DD511">
        <v>41</v>
      </c>
      <c r="DE511">
        <v>51</v>
      </c>
      <c r="DF511">
        <v>51</v>
      </c>
      <c r="DG511">
        <v>79</v>
      </c>
      <c r="DH511">
        <v>79</v>
      </c>
      <c r="DI511">
        <v>79</v>
      </c>
      <c r="DJ511">
        <v>79</v>
      </c>
      <c r="DK511">
        <v>79</v>
      </c>
      <c r="DL511">
        <v>83</v>
      </c>
      <c r="DM511">
        <v>84</v>
      </c>
      <c r="DN511">
        <v>212</v>
      </c>
      <c r="DO511">
        <v>214</v>
      </c>
      <c r="DP511">
        <v>258</v>
      </c>
      <c r="DQ511">
        <v>258</v>
      </c>
      <c r="DR511">
        <v>315</v>
      </c>
      <c r="DS511">
        <v>315</v>
      </c>
      <c r="DT511">
        <v>315</v>
      </c>
      <c r="DU511">
        <v>315</v>
      </c>
      <c r="DV511">
        <v>315</v>
      </c>
      <c r="DW511">
        <v>315</v>
      </c>
      <c r="DX511" s="15">
        <f>COUNTIF(C511:DW511,"&gt;0")</f>
        <v>51</v>
      </c>
    </row>
    <row r="512" spans="1:128" x14ac:dyDescent="0.3">
      <c r="A512" t="s">
        <v>491</v>
      </c>
      <c r="BY512">
        <v>1</v>
      </c>
      <c r="BZ512">
        <v>5</v>
      </c>
      <c r="CA512">
        <v>5</v>
      </c>
      <c r="CB512">
        <v>7</v>
      </c>
      <c r="CC512">
        <v>11</v>
      </c>
      <c r="CD512">
        <v>11</v>
      </c>
      <c r="CE512">
        <v>17</v>
      </c>
      <c r="CF512">
        <v>17</v>
      </c>
      <c r="CG512">
        <v>19</v>
      </c>
      <c r="CH512">
        <v>36</v>
      </c>
      <c r="CI512">
        <v>40</v>
      </c>
      <c r="CJ512">
        <v>41</v>
      </c>
      <c r="CK512">
        <v>50</v>
      </c>
      <c r="CL512">
        <v>54</v>
      </c>
      <c r="CM512">
        <v>60</v>
      </c>
      <c r="CN512">
        <v>70</v>
      </c>
      <c r="CO512">
        <v>70</v>
      </c>
      <c r="CP512">
        <v>75</v>
      </c>
      <c r="CQ512">
        <v>82</v>
      </c>
      <c r="CR512">
        <v>82</v>
      </c>
      <c r="CS512">
        <v>89</v>
      </c>
      <c r="CT512">
        <v>102</v>
      </c>
      <c r="CU512">
        <v>104</v>
      </c>
      <c r="CV512">
        <v>105</v>
      </c>
      <c r="CW512">
        <v>105</v>
      </c>
      <c r="CX512">
        <v>110</v>
      </c>
      <c r="CY512">
        <v>113</v>
      </c>
      <c r="CZ512">
        <v>118</v>
      </c>
      <c r="DA512">
        <v>120</v>
      </c>
      <c r="DB512">
        <v>126</v>
      </c>
      <c r="DC512">
        <v>127</v>
      </c>
      <c r="DD512">
        <v>134</v>
      </c>
      <c r="DE512">
        <v>136</v>
      </c>
      <c r="DF512">
        <v>138</v>
      </c>
      <c r="DG512">
        <v>143</v>
      </c>
      <c r="DH512">
        <v>144</v>
      </c>
      <c r="DI512">
        <v>147</v>
      </c>
      <c r="DJ512">
        <v>147</v>
      </c>
      <c r="DK512">
        <v>150</v>
      </c>
      <c r="DL512">
        <v>153</v>
      </c>
      <c r="DM512">
        <v>154</v>
      </c>
      <c r="DN512">
        <v>176</v>
      </c>
      <c r="DO512">
        <v>183</v>
      </c>
      <c r="DP512">
        <v>191</v>
      </c>
      <c r="DQ512">
        <v>207</v>
      </c>
      <c r="DR512">
        <v>212</v>
      </c>
      <c r="DS512">
        <v>225</v>
      </c>
      <c r="DT512">
        <v>243</v>
      </c>
      <c r="DU512">
        <v>249</v>
      </c>
      <c r="DV512">
        <v>255</v>
      </c>
      <c r="DW512">
        <v>255</v>
      </c>
      <c r="DX512" s="15">
        <f>COUNTIF(C512:DW512,"&gt;0")</f>
        <v>51</v>
      </c>
    </row>
    <row r="513" spans="1:128" x14ac:dyDescent="0.3">
      <c r="A513" t="s">
        <v>207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4</v>
      </c>
      <c r="CH513">
        <v>4</v>
      </c>
      <c r="CI513">
        <v>4</v>
      </c>
      <c r="CJ513">
        <v>4</v>
      </c>
      <c r="CK513">
        <v>6</v>
      </c>
      <c r="CL513">
        <v>9</v>
      </c>
      <c r="CM513">
        <v>9</v>
      </c>
      <c r="CN513">
        <v>9</v>
      </c>
      <c r="CO513">
        <v>9</v>
      </c>
      <c r="CP513">
        <v>9</v>
      </c>
      <c r="CQ513">
        <v>9</v>
      </c>
      <c r="CR513">
        <v>9</v>
      </c>
      <c r="CS513">
        <v>9</v>
      </c>
      <c r="CT513">
        <v>9</v>
      </c>
      <c r="CU513">
        <v>9</v>
      </c>
      <c r="CV513">
        <v>10</v>
      </c>
      <c r="CW513">
        <v>10</v>
      </c>
      <c r="CX513">
        <v>12</v>
      </c>
      <c r="CY513">
        <v>12</v>
      </c>
      <c r="CZ513">
        <v>12</v>
      </c>
      <c r="DA513">
        <v>14</v>
      </c>
      <c r="DB513">
        <v>14</v>
      </c>
      <c r="DC513">
        <v>15</v>
      </c>
      <c r="DD513">
        <v>15</v>
      </c>
      <c r="DE513">
        <v>16</v>
      </c>
      <c r="DF513">
        <v>16</v>
      </c>
      <c r="DG513">
        <v>19</v>
      </c>
      <c r="DH513">
        <v>19</v>
      </c>
      <c r="DI513">
        <v>22</v>
      </c>
      <c r="DJ513">
        <v>24</v>
      </c>
      <c r="DK513">
        <v>24</v>
      </c>
      <c r="DL513">
        <v>31</v>
      </c>
      <c r="DM513">
        <v>32</v>
      </c>
      <c r="DN513">
        <v>40</v>
      </c>
      <c r="DO513">
        <v>40</v>
      </c>
      <c r="DP513">
        <v>59</v>
      </c>
      <c r="DQ513">
        <v>65</v>
      </c>
      <c r="DR513">
        <v>71</v>
      </c>
      <c r="DS513">
        <v>91</v>
      </c>
      <c r="DT513">
        <v>100</v>
      </c>
      <c r="DU513">
        <v>106</v>
      </c>
      <c r="DV513">
        <v>108</v>
      </c>
      <c r="DW513">
        <v>108</v>
      </c>
      <c r="DX513" s="15">
        <f>COUNTIF(C513:DW513,"&gt;0")</f>
        <v>51</v>
      </c>
    </row>
    <row r="514" spans="1:128" x14ac:dyDescent="0.3">
      <c r="A514" t="s">
        <v>32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3</v>
      </c>
      <c r="CJ514">
        <v>3</v>
      </c>
      <c r="CK514">
        <v>7</v>
      </c>
      <c r="CL514">
        <v>7</v>
      </c>
      <c r="CM514">
        <v>7</v>
      </c>
      <c r="CN514">
        <v>7</v>
      </c>
      <c r="CO514">
        <v>7</v>
      </c>
      <c r="CP514">
        <v>7</v>
      </c>
      <c r="CQ514">
        <v>7</v>
      </c>
      <c r="CR514">
        <v>9</v>
      </c>
      <c r="CS514">
        <v>15</v>
      </c>
      <c r="CT514">
        <v>15</v>
      </c>
      <c r="CU514">
        <v>15</v>
      </c>
      <c r="CV514">
        <v>15</v>
      </c>
      <c r="CW514">
        <v>15</v>
      </c>
      <c r="CX514">
        <v>15</v>
      </c>
      <c r="CY514">
        <v>19</v>
      </c>
      <c r="CZ514">
        <v>21</v>
      </c>
      <c r="DA514">
        <v>21</v>
      </c>
      <c r="DB514">
        <v>21</v>
      </c>
      <c r="DC514">
        <v>23</v>
      </c>
      <c r="DD514">
        <v>23</v>
      </c>
      <c r="DE514">
        <v>23</v>
      </c>
      <c r="DF514">
        <v>23</v>
      </c>
      <c r="DG514">
        <v>23</v>
      </c>
      <c r="DH514">
        <v>23</v>
      </c>
      <c r="DI514">
        <v>23</v>
      </c>
      <c r="DJ514">
        <v>23</v>
      </c>
      <c r="DK514">
        <v>24</v>
      </c>
      <c r="DL514">
        <v>24</v>
      </c>
      <c r="DM514">
        <v>24</v>
      </c>
      <c r="DN514">
        <v>24</v>
      </c>
      <c r="DO514">
        <v>24</v>
      </c>
      <c r="DP514">
        <v>24</v>
      </c>
      <c r="DQ514">
        <v>24</v>
      </c>
      <c r="DR514">
        <v>24</v>
      </c>
      <c r="DS514">
        <v>24</v>
      </c>
      <c r="DT514">
        <v>24</v>
      </c>
      <c r="DU514">
        <v>25</v>
      </c>
      <c r="DV514">
        <v>25</v>
      </c>
      <c r="DW514">
        <v>25</v>
      </c>
      <c r="DX514" s="15">
        <f>COUNTIF(C514:DW514,"&gt;0")</f>
        <v>51</v>
      </c>
    </row>
    <row r="515" spans="1:128" x14ac:dyDescent="0.3">
      <c r="A515" t="s">
        <v>497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3</v>
      </c>
      <c r="CK515">
        <v>3</v>
      </c>
      <c r="CL515">
        <v>3</v>
      </c>
      <c r="CM515">
        <v>4</v>
      </c>
      <c r="CN515">
        <v>9</v>
      </c>
      <c r="CO515">
        <v>9</v>
      </c>
      <c r="CP515">
        <v>13</v>
      </c>
      <c r="CQ515">
        <v>13</v>
      </c>
      <c r="CR515">
        <v>13</v>
      </c>
      <c r="CS515">
        <v>13</v>
      </c>
      <c r="CT515">
        <v>14</v>
      </c>
      <c r="CU515">
        <v>14</v>
      </c>
      <c r="CV515">
        <v>14</v>
      </c>
      <c r="CW515">
        <v>14</v>
      </c>
      <c r="CX515">
        <v>14</v>
      </c>
      <c r="CY515">
        <v>14</v>
      </c>
      <c r="CZ515">
        <v>15</v>
      </c>
      <c r="DA515">
        <v>15</v>
      </c>
      <c r="DB515">
        <v>15</v>
      </c>
      <c r="DC515">
        <v>15</v>
      </c>
      <c r="DD515">
        <v>15</v>
      </c>
      <c r="DE515">
        <v>15</v>
      </c>
      <c r="DF515">
        <v>15</v>
      </c>
      <c r="DG515">
        <v>15</v>
      </c>
      <c r="DH515">
        <v>15</v>
      </c>
      <c r="DI515">
        <v>15</v>
      </c>
      <c r="DJ515">
        <v>15</v>
      </c>
      <c r="DK515">
        <v>15</v>
      </c>
      <c r="DL515">
        <v>15</v>
      </c>
      <c r="DM515">
        <v>15</v>
      </c>
      <c r="DN515">
        <v>15</v>
      </c>
      <c r="DO515">
        <v>15</v>
      </c>
      <c r="DP515">
        <v>15</v>
      </c>
      <c r="DQ515">
        <v>15</v>
      </c>
      <c r="DR515">
        <v>15</v>
      </c>
      <c r="DS515">
        <v>17</v>
      </c>
      <c r="DT515">
        <v>17</v>
      </c>
      <c r="DU515">
        <v>17</v>
      </c>
      <c r="DV515">
        <v>17</v>
      </c>
      <c r="DW515">
        <v>17</v>
      </c>
      <c r="DX515" s="15">
        <f>COUNTIF(C515:DW515,"&gt;0")</f>
        <v>51</v>
      </c>
    </row>
    <row r="516" spans="1:128" x14ac:dyDescent="0.3">
      <c r="A516" t="s">
        <v>416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3</v>
      </c>
      <c r="CF516">
        <v>3</v>
      </c>
      <c r="CG516">
        <v>3</v>
      </c>
      <c r="CH516">
        <v>3</v>
      </c>
      <c r="CI516">
        <v>3</v>
      </c>
      <c r="CJ516">
        <v>4</v>
      </c>
      <c r="CK516">
        <v>8</v>
      </c>
      <c r="CL516">
        <v>8</v>
      </c>
      <c r="CM516">
        <v>8</v>
      </c>
      <c r="CN516">
        <v>11</v>
      </c>
      <c r="CO516">
        <v>11</v>
      </c>
      <c r="CP516">
        <v>11</v>
      </c>
      <c r="CQ516">
        <v>13</v>
      </c>
      <c r="CR516">
        <v>13</v>
      </c>
      <c r="CS516">
        <v>14</v>
      </c>
      <c r="CT516">
        <v>14</v>
      </c>
      <c r="CU516">
        <v>16</v>
      </c>
      <c r="CV516">
        <v>16</v>
      </c>
      <c r="CW516">
        <v>16</v>
      </c>
      <c r="CX516">
        <v>16</v>
      </c>
      <c r="CY516">
        <v>16</v>
      </c>
      <c r="CZ516">
        <v>16</v>
      </c>
      <c r="DA516">
        <v>16</v>
      </c>
      <c r="DB516">
        <v>16</v>
      </c>
      <c r="DC516">
        <v>16</v>
      </c>
      <c r="DD516">
        <v>16</v>
      </c>
      <c r="DE516">
        <v>16</v>
      </c>
      <c r="DF516">
        <v>16</v>
      </c>
      <c r="DG516">
        <v>16</v>
      </c>
      <c r="DH516">
        <v>16</v>
      </c>
      <c r="DI516">
        <v>16</v>
      </c>
      <c r="DJ516">
        <v>16</v>
      </c>
      <c r="DK516">
        <v>16</v>
      </c>
      <c r="DL516">
        <v>16</v>
      </c>
      <c r="DM516">
        <v>16</v>
      </c>
      <c r="DN516">
        <v>16</v>
      </c>
      <c r="DO516">
        <v>16</v>
      </c>
      <c r="DP516">
        <v>16</v>
      </c>
      <c r="DQ516">
        <v>16</v>
      </c>
      <c r="DR516">
        <v>16</v>
      </c>
      <c r="DS516">
        <v>16</v>
      </c>
      <c r="DT516">
        <v>16</v>
      </c>
      <c r="DU516">
        <v>16</v>
      </c>
      <c r="DV516">
        <v>16</v>
      </c>
      <c r="DW516">
        <v>16</v>
      </c>
      <c r="DX516" s="15">
        <f>COUNTIF(C516:DW516,"&gt;0")</f>
        <v>51</v>
      </c>
    </row>
    <row r="517" spans="1:128" x14ac:dyDescent="0.3">
      <c r="A517" t="s">
        <v>518</v>
      </c>
      <c r="BY517">
        <v>2</v>
      </c>
      <c r="BZ517">
        <v>3</v>
      </c>
      <c r="CA517">
        <v>4</v>
      </c>
      <c r="CB517">
        <v>4</v>
      </c>
      <c r="CC517">
        <v>6</v>
      </c>
      <c r="CD517">
        <v>6</v>
      </c>
      <c r="CE517">
        <v>7</v>
      </c>
      <c r="CF517">
        <v>7</v>
      </c>
      <c r="CG517">
        <v>7</v>
      </c>
      <c r="CH517">
        <v>7</v>
      </c>
      <c r="CI517">
        <v>7</v>
      </c>
      <c r="CJ517">
        <v>7</v>
      </c>
      <c r="CK517">
        <v>7</v>
      </c>
      <c r="CL517">
        <v>7</v>
      </c>
      <c r="CM517">
        <v>7</v>
      </c>
      <c r="CN517">
        <v>8</v>
      </c>
      <c r="CO517">
        <v>10</v>
      </c>
      <c r="CP517">
        <v>10</v>
      </c>
      <c r="CQ517">
        <v>10</v>
      </c>
      <c r="CR517">
        <v>10</v>
      </c>
      <c r="CS517">
        <v>10</v>
      </c>
      <c r="CT517">
        <v>10</v>
      </c>
      <c r="CU517">
        <v>10</v>
      </c>
      <c r="CV517">
        <v>10</v>
      </c>
      <c r="CW517">
        <v>10</v>
      </c>
      <c r="CX517">
        <v>10</v>
      </c>
      <c r="CY517">
        <v>10</v>
      </c>
      <c r="CZ517">
        <v>10</v>
      </c>
      <c r="DA517">
        <v>10</v>
      </c>
      <c r="DB517">
        <v>10</v>
      </c>
      <c r="DC517">
        <v>10</v>
      </c>
      <c r="DD517">
        <v>11</v>
      </c>
      <c r="DE517">
        <v>11</v>
      </c>
      <c r="DF517">
        <v>11</v>
      </c>
      <c r="DG517">
        <v>11</v>
      </c>
      <c r="DH517">
        <v>11</v>
      </c>
      <c r="DI517">
        <v>11</v>
      </c>
      <c r="DJ517">
        <v>11</v>
      </c>
      <c r="DK517">
        <v>11</v>
      </c>
      <c r="DL517">
        <v>11</v>
      </c>
      <c r="DM517">
        <v>11</v>
      </c>
      <c r="DN517">
        <v>11</v>
      </c>
      <c r="DO517">
        <v>11</v>
      </c>
      <c r="DP517">
        <v>11</v>
      </c>
      <c r="DQ517">
        <v>11</v>
      </c>
      <c r="DR517">
        <v>11</v>
      </c>
      <c r="DS517">
        <v>11</v>
      </c>
      <c r="DT517">
        <v>11</v>
      </c>
      <c r="DU517">
        <v>11</v>
      </c>
      <c r="DV517">
        <v>11</v>
      </c>
      <c r="DW517">
        <v>11</v>
      </c>
      <c r="DX517" s="15">
        <f>COUNTIF(C517:DW517,"&gt;0")</f>
        <v>51</v>
      </c>
    </row>
    <row r="518" spans="1:128" x14ac:dyDescent="0.3">
      <c r="A518" t="s">
        <v>557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5</v>
      </c>
      <c r="CG518">
        <v>5</v>
      </c>
      <c r="CH518">
        <v>6</v>
      </c>
      <c r="CI518">
        <v>8</v>
      </c>
      <c r="CJ518">
        <v>8</v>
      </c>
      <c r="CK518">
        <v>8</v>
      </c>
      <c r="CL518">
        <v>8</v>
      </c>
      <c r="CM518">
        <v>8</v>
      </c>
      <c r="CN518">
        <v>8</v>
      </c>
      <c r="CO518">
        <v>8</v>
      </c>
      <c r="CP518">
        <v>10</v>
      </c>
      <c r="CQ518">
        <v>10</v>
      </c>
      <c r="CR518">
        <v>10</v>
      </c>
      <c r="CS518">
        <v>10</v>
      </c>
      <c r="CT518">
        <v>10</v>
      </c>
      <c r="CU518">
        <v>10</v>
      </c>
      <c r="CV518">
        <v>10</v>
      </c>
      <c r="CW518">
        <v>10</v>
      </c>
      <c r="CX518">
        <v>10</v>
      </c>
      <c r="CY518">
        <v>10</v>
      </c>
      <c r="CZ518">
        <v>10</v>
      </c>
      <c r="DA518">
        <v>10</v>
      </c>
      <c r="DB518">
        <v>10</v>
      </c>
      <c r="DC518">
        <v>10</v>
      </c>
      <c r="DD518">
        <v>10</v>
      </c>
      <c r="DE518">
        <v>10</v>
      </c>
      <c r="DF518">
        <v>10</v>
      </c>
      <c r="DG518">
        <v>10</v>
      </c>
      <c r="DH518">
        <v>10</v>
      </c>
      <c r="DI518">
        <v>10</v>
      </c>
      <c r="DJ518">
        <v>10</v>
      </c>
      <c r="DK518">
        <v>10</v>
      </c>
      <c r="DL518">
        <v>10</v>
      </c>
      <c r="DM518">
        <v>10</v>
      </c>
      <c r="DN518">
        <v>10</v>
      </c>
      <c r="DO518">
        <v>10</v>
      </c>
      <c r="DP518">
        <v>10</v>
      </c>
      <c r="DQ518">
        <v>10</v>
      </c>
      <c r="DR518">
        <v>10</v>
      </c>
      <c r="DS518">
        <v>10</v>
      </c>
      <c r="DT518">
        <v>10</v>
      </c>
      <c r="DU518">
        <v>10</v>
      </c>
      <c r="DV518">
        <v>10</v>
      </c>
      <c r="DW518">
        <v>10</v>
      </c>
      <c r="DX518" s="15">
        <f>COUNTIF(C518:DW518,"&gt;0")</f>
        <v>51</v>
      </c>
    </row>
    <row r="519" spans="1:128" x14ac:dyDescent="0.3">
      <c r="A519" t="s">
        <v>383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3</v>
      </c>
      <c r="CL519">
        <v>3</v>
      </c>
      <c r="CM519">
        <v>5</v>
      </c>
      <c r="CN519">
        <v>5</v>
      </c>
      <c r="CO519">
        <v>5</v>
      </c>
      <c r="CP519">
        <v>5</v>
      </c>
      <c r="CQ519">
        <v>5</v>
      </c>
      <c r="CR519">
        <v>6</v>
      </c>
      <c r="CS519">
        <v>6</v>
      </c>
      <c r="CT519">
        <v>6</v>
      </c>
      <c r="CU519">
        <v>6</v>
      </c>
      <c r="CV519">
        <v>6</v>
      </c>
      <c r="CW519">
        <v>6</v>
      </c>
      <c r="CX519">
        <v>6</v>
      </c>
      <c r="CY519">
        <v>7</v>
      </c>
      <c r="CZ519">
        <v>7</v>
      </c>
      <c r="DA519">
        <v>7</v>
      </c>
      <c r="DB519">
        <v>7</v>
      </c>
      <c r="DC519">
        <v>7</v>
      </c>
      <c r="DD519">
        <v>7</v>
      </c>
      <c r="DE519">
        <v>7</v>
      </c>
      <c r="DF519">
        <v>7</v>
      </c>
      <c r="DG519">
        <v>7</v>
      </c>
      <c r="DH519">
        <v>7</v>
      </c>
      <c r="DI519">
        <v>7</v>
      </c>
      <c r="DJ519">
        <v>7</v>
      </c>
      <c r="DK519">
        <v>7</v>
      </c>
      <c r="DL519">
        <v>7</v>
      </c>
      <c r="DM519">
        <v>7</v>
      </c>
      <c r="DN519">
        <v>7</v>
      </c>
      <c r="DO519">
        <v>7</v>
      </c>
      <c r="DP519">
        <v>7</v>
      </c>
      <c r="DQ519">
        <v>7</v>
      </c>
      <c r="DR519">
        <v>7</v>
      </c>
      <c r="DS519">
        <v>7</v>
      </c>
      <c r="DT519">
        <v>8</v>
      </c>
      <c r="DU519">
        <v>8</v>
      </c>
      <c r="DV519">
        <v>8</v>
      </c>
      <c r="DW519">
        <v>8</v>
      </c>
      <c r="DX519" s="15">
        <f>COUNTIF(C519:DW519,"&gt;0")</f>
        <v>51</v>
      </c>
    </row>
    <row r="520" spans="1:128" x14ac:dyDescent="0.3">
      <c r="A520" t="s">
        <v>266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2</v>
      </c>
      <c r="CF520">
        <v>2</v>
      </c>
      <c r="CG520">
        <v>2</v>
      </c>
      <c r="CH520">
        <v>2</v>
      </c>
      <c r="CI520">
        <v>4</v>
      </c>
      <c r="CJ520">
        <v>4</v>
      </c>
      <c r="CK520">
        <v>5</v>
      </c>
      <c r="CL520">
        <v>5</v>
      </c>
      <c r="CM520">
        <v>8</v>
      </c>
      <c r="CN520">
        <v>8</v>
      </c>
      <c r="CO520">
        <v>16</v>
      </c>
      <c r="CP520">
        <v>16</v>
      </c>
      <c r="CQ520">
        <v>30</v>
      </c>
      <c r="CR520">
        <v>52</v>
      </c>
      <c r="CS520">
        <v>52</v>
      </c>
      <c r="CT520">
        <v>111</v>
      </c>
      <c r="CU520">
        <v>121</v>
      </c>
      <c r="CV520">
        <v>128</v>
      </c>
      <c r="CW520">
        <v>144</v>
      </c>
      <c r="CX520">
        <v>164</v>
      </c>
      <c r="CY520">
        <v>194</v>
      </c>
      <c r="CZ520">
        <v>212</v>
      </c>
      <c r="DA520">
        <v>250</v>
      </c>
      <c r="DB520">
        <v>250</v>
      </c>
      <c r="DC520">
        <v>319</v>
      </c>
      <c r="DD520">
        <v>363</v>
      </c>
      <c r="DE520">
        <v>404</v>
      </c>
      <c r="DF520">
        <v>438</v>
      </c>
      <c r="DG520">
        <v>477</v>
      </c>
      <c r="DH520">
        <v>477</v>
      </c>
      <c r="DI520">
        <v>579</v>
      </c>
      <c r="DJ520">
        <v>622</v>
      </c>
      <c r="DK520">
        <v>688</v>
      </c>
      <c r="DL520">
        <v>761</v>
      </c>
      <c r="DM520">
        <v>862</v>
      </c>
      <c r="DN520">
        <v>954</v>
      </c>
      <c r="DO520">
        <v>996</v>
      </c>
      <c r="DP520">
        <v>1094</v>
      </c>
      <c r="DQ520">
        <v>1163</v>
      </c>
      <c r="DR520">
        <v>1240</v>
      </c>
      <c r="DS520">
        <v>1351</v>
      </c>
      <c r="DT520">
        <v>1495</v>
      </c>
      <c r="DU520">
        <v>1537</v>
      </c>
      <c r="DV520">
        <v>1586</v>
      </c>
      <c r="DW520">
        <v>1586</v>
      </c>
      <c r="DX520" s="15">
        <f>COUNTIF(C520:DW520,"&gt;0")</f>
        <v>52</v>
      </c>
    </row>
    <row r="521" spans="1:128" x14ac:dyDescent="0.3">
      <c r="A521" t="s">
        <v>554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3</v>
      </c>
      <c r="CJ521">
        <v>3</v>
      </c>
      <c r="CK521">
        <v>3</v>
      </c>
      <c r="CL521">
        <v>3</v>
      </c>
      <c r="CM521">
        <v>5</v>
      </c>
      <c r="CN521">
        <v>5</v>
      </c>
      <c r="CO521">
        <v>6</v>
      </c>
      <c r="CP521">
        <v>7</v>
      </c>
      <c r="CQ521">
        <v>7</v>
      </c>
      <c r="CR521">
        <v>7</v>
      </c>
      <c r="CS521">
        <v>7</v>
      </c>
      <c r="CT521">
        <v>10</v>
      </c>
      <c r="CU521">
        <v>12</v>
      </c>
      <c r="CV521">
        <v>12</v>
      </c>
      <c r="CW521">
        <v>14</v>
      </c>
      <c r="CX521">
        <v>14</v>
      </c>
      <c r="CY521">
        <v>14</v>
      </c>
      <c r="CZ521">
        <v>15</v>
      </c>
      <c r="DA521">
        <v>19</v>
      </c>
      <c r="DB521">
        <v>19</v>
      </c>
      <c r="DC521">
        <v>29</v>
      </c>
      <c r="DD521">
        <v>32</v>
      </c>
      <c r="DE521">
        <v>32</v>
      </c>
      <c r="DF521">
        <v>32</v>
      </c>
      <c r="DG521">
        <v>32</v>
      </c>
      <c r="DH521">
        <v>66</v>
      </c>
      <c r="DI521">
        <v>66</v>
      </c>
      <c r="DJ521">
        <v>92</v>
      </c>
      <c r="DK521">
        <v>107</v>
      </c>
      <c r="DL521">
        <v>140</v>
      </c>
      <c r="DM521">
        <v>162</v>
      </c>
      <c r="DN521">
        <v>174</v>
      </c>
      <c r="DO521">
        <v>213</v>
      </c>
      <c r="DP521">
        <v>237</v>
      </c>
      <c r="DQ521">
        <v>275</v>
      </c>
      <c r="DR521">
        <v>318</v>
      </c>
      <c r="DS521">
        <v>375</v>
      </c>
      <c r="DT521">
        <v>442</v>
      </c>
      <c r="DU521">
        <v>442</v>
      </c>
      <c r="DV521">
        <v>592</v>
      </c>
      <c r="DW521">
        <v>592</v>
      </c>
      <c r="DX521" s="15">
        <f>COUNTIF(C521:DW521,"&gt;0")</f>
        <v>52</v>
      </c>
    </row>
    <row r="522" spans="1:128" x14ac:dyDescent="0.3">
      <c r="A522" t="s">
        <v>329</v>
      </c>
      <c r="BX522">
        <v>1</v>
      </c>
      <c r="BY522">
        <v>1</v>
      </c>
      <c r="BZ522">
        <v>3</v>
      </c>
      <c r="CA522">
        <v>3</v>
      </c>
      <c r="CB522">
        <v>4</v>
      </c>
      <c r="CC522">
        <v>7</v>
      </c>
      <c r="CD522">
        <v>7</v>
      </c>
      <c r="CE522">
        <v>7</v>
      </c>
      <c r="CF522">
        <v>7</v>
      </c>
      <c r="CG522">
        <v>15</v>
      </c>
      <c r="CH522">
        <v>16</v>
      </c>
      <c r="CI522">
        <v>25</v>
      </c>
      <c r="CJ522">
        <v>25</v>
      </c>
      <c r="CK522">
        <v>31</v>
      </c>
      <c r="CL522">
        <v>31</v>
      </c>
      <c r="CM522">
        <v>38</v>
      </c>
      <c r="CN522">
        <v>42</v>
      </c>
      <c r="CO522">
        <v>50</v>
      </c>
      <c r="CP522">
        <v>59</v>
      </c>
      <c r="CQ522">
        <v>81</v>
      </c>
      <c r="CR522">
        <v>110</v>
      </c>
      <c r="CS522">
        <v>122</v>
      </c>
      <c r="CT522">
        <v>126</v>
      </c>
      <c r="CU522">
        <v>142</v>
      </c>
      <c r="CV522">
        <v>158</v>
      </c>
      <c r="CW522">
        <v>172</v>
      </c>
      <c r="CX522">
        <v>179</v>
      </c>
      <c r="CY522">
        <v>184</v>
      </c>
      <c r="CZ522">
        <v>189</v>
      </c>
      <c r="DA522">
        <v>191</v>
      </c>
      <c r="DB522">
        <v>197</v>
      </c>
      <c r="DC522">
        <v>208</v>
      </c>
      <c r="DD522">
        <v>216</v>
      </c>
      <c r="DE522">
        <v>225</v>
      </c>
      <c r="DF522">
        <v>234</v>
      </c>
      <c r="DG522">
        <v>246</v>
      </c>
      <c r="DH522">
        <v>262</v>
      </c>
      <c r="DI522">
        <v>270</v>
      </c>
      <c r="DJ522">
        <v>281</v>
      </c>
      <c r="DK522">
        <v>281</v>
      </c>
      <c r="DL522">
        <v>303</v>
      </c>
      <c r="DM522">
        <v>320</v>
      </c>
      <c r="DN522">
        <v>336</v>
      </c>
      <c r="DO522">
        <v>343</v>
      </c>
      <c r="DP522">
        <v>355</v>
      </c>
      <c r="DQ522">
        <v>363</v>
      </c>
      <c r="DR522">
        <v>374</v>
      </c>
      <c r="DS522">
        <v>384</v>
      </c>
      <c r="DT522">
        <v>396</v>
      </c>
      <c r="DU522">
        <v>411</v>
      </c>
      <c r="DV522">
        <v>435</v>
      </c>
      <c r="DW522">
        <v>435</v>
      </c>
      <c r="DX522" s="15">
        <f>COUNTIF(C522:DW522,"&gt;0")</f>
        <v>52</v>
      </c>
    </row>
    <row r="523" spans="1:128" x14ac:dyDescent="0.3">
      <c r="A523" t="s">
        <v>210</v>
      </c>
      <c r="BX523">
        <v>1</v>
      </c>
      <c r="BY523">
        <v>1</v>
      </c>
      <c r="BZ523">
        <v>4</v>
      </c>
      <c r="CA523">
        <v>5</v>
      </c>
      <c r="CB523">
        <v>5</v>
      </c>
      <c r="CC523">
        <v>6</v>
      </c>
      <c r="CD523">
        <v>7</v>
      </c>
      <c r="CE523">
        <v>9</v>
      </c>
      <c r="CF523">
        <v>9</v>
      </c>
      <c r="CG523">
        <v>11</v>
      </c>
      <c r="CH523">
        <v>11</v>
      </c>
      <c r="CI523">
        <v>11</v>
      </c>
      <c r="CJ523">
        <v>12</v>
      </c>
      <c r="CK523">
        <v>12</v>
      </c>
      <c r="CL523">
        <v>16</v>
      </c>
      <c r="CM523">
        <v>16</v>
      </c>
      <c r="CN523">
        <v>16</v>
      </c>
      <c r="CO523">
        <v>23</v>
      </c>
      <c r="CP523">
        <v>25</v>
      </c>
      <c r="CQ523">
        <v>29</v>
      </c>
      <c r="CR523">
        <v>29</v>
      </c>
      <c r="CS523">
        <v>35</v>
      </c>
      <c r="CT523">
        <v>38</v>
      </c>
      <c r="CU523">
        <v>43</v>
      </c>
      <c r="CV523">
        <v>44</v>
      </c>
      <c r="CW523">
        <v>52</v>
      </c>
      <c r="CX523">
        <v>55</v>
      </c>
      <c r="CY523">
        <v>56</v>
      </c>
      <c r="CZ523">
        <v>65</v>
      </c>
      <c r="DA523">
        <v>69</v>
      </c>
      <c r="DB523">
        <v>71</v>
      </c>
      <c r="DC523">
        <v>74</v>
      </c>
      <c r="DD523">
        <v>82</v>
      </c>
      <c r="DE523">
        <v>85</v>
      </c>
      <c r="DF523">
        <v>92</v>
      </c>
      <c r="DG523">
        <v>96</v>
      </c>
      <c r="DH523">
        <v>105</v>
      </c>
      <c r="DI523">
        <v>108</v>
      </c>
      <c r="DJ523">
        <v>111</v>
      </c>
      <c r="DK523">
        <v>114</v>
      </c>
      <c r="DL523">
        <v>116</v>
      </c>
      <c r="DM523">
        <v>116</v>
      </c>
      <c r="DN523">
        <v>117</v>
      </c>
      <c r="DO523">
        <v>122</v>
      </c>
      <c r="DP523">
        <v>123</v>
      </c>
      <c r="DQ523">
        <v>124</v>
      </c>
      <c r="DR523">
        <v>126</v>
      </c>
      <c r="DS523">
        <v>130</v>
      </c>
      <c r="DT523">
        <v>131</v>
      </c>
      <c r="DU523">
        <v>133</v>
      </c>
      <c r="DV523">
        <v>133</v>
      </c>
      <c r="DW523">
        <v>133</v>
      </c>
      <c r="DX523" s="15">
        <f>COUNTIF(C523:DW523,"&gt;0")</f>
        <v>52</v>
      </c>
    </row>
    <row r="524" spans="1:128" x14ac:dyDescent="0.3">
      <c r="A524" t="s">
        <v>242</v>
      </c>
      <c r="BW524">
        <v>2</v>
      </c>
      <c r="BX524">
        <v>2</v>
      </c>
      <c r="BY524">
        <v>2</v>
      </c>
      <c r="BZ524">
        <v>2</v>
      </c>
      <c r="CA524">
        <v>6</v>
      </c>
      <c r="CB524">
        <v>6</v>
      </c>
      <c r="CC524">
        <v>7</v>
      </c>
      <c r="CD524">
        <v>11</v>
      </c>
      <c r="CE524">
        <v>16</v>
      </c>
      <c r="CF524">
        <v>21</v>
      </c>
      <c r="CG524">
        <v>24</v>
      </c>
      <c r="CH524">
        <v>27</v>
      </c>
      <c r="CI524">
        <v>53</v>
      </c>
      <c r="CJ524">
        <v>68</v>
      </c>
      <c r="CK524">
        <v>132</v>
      </c>
      <c r="CL524">
        <v>137</v>
      </c>
      <c r="CM524">
        <v>141</v>
      </c>
      <c r="CN524">
        <v>152</v>
      </c>
      <c r="CO524">
        <v>152</v>
      </c>
      <c r="CP524">
        <v>152</v>
      </c>
      <c r="CQ524">
        <v>195</v>
      </c>
      <c r="CR524">
        <v>204</v>
      </c>
      <c r="CS524">
        <v>205</v>
      </c>
      <c r="CT524">
        <v>214</v>
      </c>
      <c r="CU524">
        <v>214</v>
      </c>
      <c r="CV524">
        <v>287</v>
      </c>
      <c r="CW524">
        <v>287</v>
      </c>
      <c r="CX524">
        <v>313</v>
      </c>
      <c r="CY524">
        <v>378</v>
      </c>
      <c r="CZ524">
        <v>378</v>
      </c>
      <c r="DA524">
        <v>408</v>
      </c>
      <c r="DB524">
        <v>566</v>
      </c>
      <c r="DC524">
        <v>566</v>
      </c>
      <c r="DD524">
        <v>636</v>
      </c>
      <c r="DE524">
        <v>641</v>
      </c>
      <c r="DF524">
        <v>641</v>
      </c>
      <c r="DG524">
        <v>641</v>
      </c>
      <c r="DH524">
        <v>834</v>
      </c>
      <c r="DI524">
        <v>1042</v>
      </c>
      <c r="DJ524">
        <v>1042</v>
      </c>
      <c r="DK524">
        <v>1042</v>
      </c>
      <c r="DL524">
        <v>1154</v>
      </c>
      <c r="DM524">
        <v>1154</v>
      </c>
      <c r="DN524">
        <v>1279</v>
      </c>
      <c r="DO524">
        <v>1279</v>
      </c>
      <c r="DP524">
        <v>1550</v>
      </c>
      <c r="DQ524">
        <v>1550</v>
      </c>
      <c r="DR524">
        <v>1671</v>
      </c>
      <c r="DS524">
        <v>1671</v>
      </c>
      <c r="DT524">
        <v>2074</v>
      </c>
      <c r="DU524">
        <v>2074</v>
      </c>
      <c r="DV524">
        <v>2169</v>
      </c>
      <c r="DW524">
        <v>2169</v>
      </c>
      <c r="DX524" s="15">
        <f>COUNTIF(C524:DW524,"&gt;0")</f>
        <v>53</v>
      </c>
    </row>
    <row r="525" spans="1:128" x14ac:dyDescent="0.3">
      <c r="A525" t="s">
        <v>230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3</v>
      </c>
      <c r="CD525">
        <v>3</v>
      </c>
      <c r="CE525">
        <v>3</v>
      </c>
      <c r="CF525">
        <v>3</v>
      </c>
      <c r="CG525">
        <v>6</v>
      </c>
      <c r="CH525">
        <v>6</v>
      </c>
      <c r="CI525">
        <v>6</v>
      </c>
      <c r="CJ525">
        <v>6</v>
      </c>
      <c r="CK525">
        <v>7</v>
      </c>
      <c r="CL525">
        <v>7</v>
      </c>
      <c r="CM525">
        <v>7</v>
      </c>
      <c r="CN525">
        <v>7</v>
      </c>
      <c r="CO525">
        <v>7</v>
      </c>
      <c r="CP525">
        <v>16</v>
      </c>
      <c r="CQ525">
        <v>18</v>
      </c>
      <c r="CR525">
        <v>18</v>
      </c>
      <c r="CS525">
        <v>21</v>
      </c>
      <c r="CT525">
        <v>21</v>
      </c>
      <c r="CU525">
        <v>21</v>
      </c>
      <c r="CV525">
        <v>21</v>
      </c>
      <c r="CW525">
        <v>30</v>
      </c>
      <c r="CX525">
        <v>33</v>
      </c>
      <c r="CY525">
        <v>44</v>
      </c>
      <c r="CZ525">
        <v>46</v>
      </c>
      <c r="DA525">
        <v>49</v>
      </c>
      <c r="DB525">
        <v>57</v>
      </c>
      <c r="DC525">
        <v>57</v>
      </c>
      <c r="DD525">
        <v>75</v>
      </c>
      <c r="DE525">
        <v>87</v>
      </c>
      <c r="DF525">
        <v>95</v>
      </c>
      <c r="DG525">
        <v>108</v>
      </c>
      <c r="DH525">
        <v>109</v>
      </c>
      <c r="DI525">
        <v>109</v>
      </c>
      <c r="DJ525">
        <v>120</v>
      </c>
      <c r="DK525">
        <v>156</v>
      </c>
      <c r="DL525">
        <v>166</v>
      </c>
      <c r="DM525">
        <v>167</v>
      </c>
      <c r="DN525">
        <v>172</v>
      </c>
      <c r="DO525">
        <v>176</v>
      </c>
      <c r="DP525">
        <v>176</v>
      </c>
      <c r="DQ525">
        <v>211</v>
      </c>
      <c r="DR525">
        <v>238</v>
      </c>
      <c r="DS525">
        <v>276</v>
      </c>
      <c r="DT525">
        <v>276</v>
      </c>
      <c r="DU525">
        <v>308</v>
      </c>
      <c r="DV525">
        <v>335</v>
      </c>
      <c r="DW525">
        <v>335</v>
      </c>
      <c r="DX525" s="15">
        <f>COUNTIF(C525:DW525,"&gt;0")</f>
        <v>53</v>
      </c>
    </row>
    <row r="526" spans="1:128" x14ac:dyDescent="0.3">
      <c r="A526" t="s">
        <v>584</v>
      </c>
      <c r="BW526">
        <v>1</v>
      </c>
      <c r="BX526">
        <v>2</v>
      </c>
      <c r="BY526">
        <v>2</v>
      </c>
      <c r="BZ526">
        <v>4</v>
      </c>
      <c r="CA526">
        <v>5</v>
      </c>
      <c r="CB526">
        <v>7</v>
      </c>
      <c r="CC526">
        <v>9</v>
      </c>
      <c r="CD526">
        <v>9</v>
      </c>
      <c r="CE526">
        <v>9</v>
      </c>
      <c r="CF526">
        <v>49</v>
      </c>
      <c r="CG526">
        <v>50</v>
      </c>
      <c r="CH526">
        <v>51</v>
      </c>
      <c r="CI526">
        <v>57</v>
      </c>
      <c r="CJ526">
        <v>60</v>
      </c>
      <c r="CK526">
        <v>65</v>
      </c>
      <c r="CL526">
        <v>66</v>
      </c>
      <c r="CM526">
        <v>74</v>
      </c>
      <c r="CN526">
        <v>78</v>
      </c>
      <c r="CO526">
        <v>85</v>
      </c>
      <c r="CP526">
        <v>87</v>
      </c>
      <c r="CQ526">
        <v>89</v>
      </c>
      <c r="CR526">
        <v>97</v>
      </c>
      <c r="CS526">
        <v>100</v>
      </c>
      <c r="CT526">
        <v>103</v>
      </c>
      <c r="CU526">
        <v>104</v>
      </c>
      <c r="CV526">
        <v>105</v>
      </c>
      <c r="CW526">
        <v>107</v>
      </c>
      <c r="CX526">
        <v>107</v>
      </c>
      <c r="CY526">
        <v>109</v>
      </c>
      <c r="CZ526">
        <v>109</v>
      </c>
      <c r="DA526">
        <v>112</v>
      </c>
      <c r="DB526">
        <v>113</v>
      </c>
      <c r="DC526">
        <v>113</v>
      </c>
      <c r="DD526">
        <v>113</v>
      </c>
      <c r="DE526">
        <v>114</v>
      </c>
      <c r="DF526">
        <v>114</v>
      </c>
      <c r="DG526">
        <v>114</v>
      </c>
      <c r="DH526">
        <v>114</v>
      </c>
      <c r="DI526">
        <v>114</v>
      </c>
      <c r="DJ526">
        <v>114</v>
      </c>
      <c r="DK526">
        <v>115</v>
      </c>
      <c r="DL526">
        <v>115</v>
      </c>
      <c r="DM526">
        <v>115</v>
      </c>
      <c r="DN526">
        <v>115</v>
      </c>
      <c r="DO526">
        <v>115</v>
      </c>
      <c r="DP526">
        <v>116</v>
      </c>
      <c r="DQ526">
        <v>116</v>
      </c>
      <c r="DR526">
        <v>116</v>
      </c>
      <c r="DS526">
        <v>116</v>
      </c>
      <c r="DT526">
        <v>116</v>
      </c>
      <c r="DU526">
        <v>116</v>
      </c>
      <c r="DV526">
        <v>116</v>
      </c>
      <c r="DW526">
        <v>116</v>
      </c>
      <c r="DX526" s="15">
        <f>COUNTIF(C526:DW526,"&gt;0")</f>
        <v>53</v>
      </c>
    </row>
    <row r="527" spans="1:128" x14ac:dyDescent="0.3">
      <c r="A527" t="s">
        <v>41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4</v>
      </c>
      <c r="CE527">
        <v>4</v>
      </c>
      <c r="CF527">
        <v>4</v>
      </c>
      <c r="CG527">
        <v>4</v>
      </c>
      <c r="CH527">
        <v>12</v>
      </c>
      <c r="CI527">
        <v>17</v>
      </c>
      <c r="CJ527">
        <v>19</v>
      </c>
      <c r="CK527">
        <v>28</v>
      </c>
      <c r="CL527">
        <v>28</v>
      </c>
      <c r="CM527">
        <v>28</v>
      </c>
      <c r="CN527">
        <v>50</v>
      </c>
      <c r="CO527">
        <v>50</v>
      </c>
      <c r="CP527">
        <v>55</v>
      </c>
      <c r="CQ527">
        <v>55</v>
      </c>
      <c r="CR527">
        <v>60</v>
      </c>
      <c r="CS527">
        <v>62</v>
      </c>
      <c r="CT527">
        <v>64</v>
      </c>
      <c r="CU527">
        <v>64</v>
      </c>
      <c r="CV527">
        <v>71</v>
      </c>
      <c r="CW527">
        <v>74</v>
      </c>
      <c r="CX527">
        <v>77</v>
      </c>
      <c r="CY527">
        <v>82</v>
      </c>
      <c r="CZ527">
        <v>86</v>
      </c>
      <c r="DA527">
        <v>92</v>
      </c>
      <c r="DB527">
        <v>92</v>
      </c>
      <c r="DC527">
        <v>92</v>
      </c>
      <c r="DD527">
        <v>92</v>
      </c>
      <c r="DE527">
        <v>93</v>
      </c>
      <c r="DF527">
        <v>95</v>
      </c>
      <c r="DG527">
        <v>96</v>
      </c>
      <c r="DH527">
        <v>96</v>
      </c>
      <c r="DI527">
        <v>97</v>
      </c>
      <c r="DJ527">
        <v>97</v>
      </c>
      <c r="DK527">
        <v>97</v>
      </c>
      <c r="DL527">
        <v>100</v>
      </c>
      <c r="DM527">
        <v>100</v>
      </c>
      <c r="DN527">
        <v>100</v>
      </c>
      <c r="DO527">
        <v>100</v>
      </c>
      <c r="DP527">
        <v>100</v>
      </c>
      <c r="DQ527">
        <v>100</v>
      </c>
      <c r="DR527">
        <v>100</v>
      </c>
      <c r="DS527">
        <v>100</v>
      </c>
      <c r="DT527">
        <v>100</v>
      </c>
      <c r="DU527">
        <v>100</v>
      </c>
      <c r="DV527">
        <v>100</v>
      </c>
      <c r="DW527">
        <v>100</v>
      </c>
      <c r="DX527" s="15">
        <f>COUNTIF(C527:DW527,"&gt;0")</f>
        <v>53</v>
      </c>
    </row>
    <row r="528" spans="1:128" x14ac:dyDescent="0.3">
      <c r="A528" t="s">
        <v>272</v>
      </c>
      <c r="BW528">
        <v>1</v>
      </c>
      <c r="BX528">
        <v>1</v>
      </c>
      <c r="BY528">
        <v>1</v>
      </c>
      <c r="BZ528">
        <v>4</v>
      </c>
      <c r="CA528">
        <v>4</v>
      </c>
      <c r="CB528">
        <v>4</v>
      </c>
      <c r="CC528">
        <v>5</v>
      </c>
      <c r="CD528">
        <v>5</v>
      </c>
      <c r="CE528">
        <v>5</v>
      </c>
      <c r="CF528">
        <v>5</v>
      </c>
      <c r="CG528">
        <v>5</v>
      </c>
      <c r="CH528">
        <v>5</v>
      </c>
      <c r="CI528">
        <v>5</v>
      </c>
      <c r="CJ528">
        <v>5</v>
      </c>
      <c r="CK528">
        <v>5</v>
      </c>
      <c r="CL528">
        <v>5</v>
      </c>
      <c r="CM528">
        <v>8</v>
      </c>
      <c r="CN528">
        <v>8</v>
      </c>
      <c r="CO528">
        <v>8</v>
      </c>
      <c r="CP528">
        <v>12</v>
      </c>
      <c r="CQ528">
        <v>19</v>
      </c>
      <c r="CR528">
        <v>19</v>
      </c>
      <c r="CS528">
        <v>23</v>
      </c>
      <c r="CT528">
        <v>24</v>
      </c>
      <c r="CU528">
        <v>29</v>
      </c>
      <c r="CV528">
        <v>31</v>
      </c>
      <c r="CW528">
        <v>33</v>
      </c>
      <c r="CX528">
        <v>37</v>
      </c>
      <c r="CY528">
        <v>37</v>
      </c>
      <c r="CZ528">
        <v>40</v>
      </c>
      <c r="DA528">
        <v>45</v>
      </c>
      <c r="DB528">
        <v>45</v>
      </c>
      <c r="DC528">
        <v>47</v>
      </c>
      <c r="DD528">
        <v>48</v>
      </c>
      <c r="DE528">
        <v>55</v>
      </c>
      <c r="DF528">
        <v>57</v>
      </c>
      <c r="DG528">
        <v>63</v>
      </c>
      <c r="DH528">
        <v>63</v>
      </c>
      <c r="DI528">
        <v>65</v>
      </c>
      <c r="DJ528">
        <v>66</v>
      </c>
      <c r="DK528">
        <v>67</v>
      </c>
      <c r="DL528">
        <v>67</v>
      </c>
      <c r="DM528">
        <v>70</v>
      </c>
      <c r="DN528">
        <v>73</v>
      </c>
      <c r="DO528">
        <v>74</v>
      </c>
      <c r="DP528">
        <v>74</v>
      </c>
      <c r="DQ528">
        <v>74</v>
      </c>
      <c r="DR528">
        <v>75</v>
      </c>
      <c r="DS528">
        <v>78</v>
      </c>
      <c r="DT528">
        <v>82</v>
      </c>
      <c r="DU528">
        <v>82</v>
      </c>
      <c r="DV528">
        <v>82</v>
      </c>
      <c r="DW528">
        <v>82</v>
      </c>
      <c r="DX528" s="15">
        <f>COUNTIF(C528:DW528,"&gt;0")</f>
        <v>53</v>
      </c>
    </row>
    <row r="529" spans="1:128" x14ac:dyDescent="0.3">
      <c r="A529" t="s">
        <v>500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2</v>
      </c>
      <c r="CR529">
        <v>2</v>
      </c>
      <c r="CS529">
        <v>7</v>
      </c>
      <c r="CT529">
        <v>7</v>
      </c>
      <c r="CU529">
        <v>7</v>
      </c>
      <c r="CV529">
        <v>7</v>
      </c>
      <c r="CW529">
        <v>8</v>
      </c>
      <c r="CX529">
        <v>8</v>
      </c>
      <c r="CY529">
        <v>12</v>
      </c>
      <c r="CZ529">
        <v>12</v>
      </c>
      <c r="DA529">
        <v>12</v>
      </c>
      <c r="DB529">
        <v>12</v>
      </c>
      <c r="DC529">
        <v>12</v>
      </c>
      <c r="DD529">
        <v>12</v>
      </c>
      <c r="DE529">
        <v>12</v>
      </c>
      <c r="DF529">
        <v>12</v>
      </c>
      <c r="DG529">
        <v>12</v>
      </c>
      <c r="DH529">
        <v>12</v>
      </c>
      <c r="DI529">
        <v>12</v>
      </c>
      <c r="DJ529">
        <v>12</v>
      </c>
      <c r="DK529">
        <v>12</v>
      </c>
      <c r="DL529">
        <v>13</v>
      </c>
      <c r="DM529">
        <v>13</v>
      </c>
      <c r="DN529">
        <v>14</v>
      </c>
      <c r="DO529">
        <v>14</v>
      </c>
      <c r="DP529">
        <v>14</v>
      </c>
      <c r="DQ529">
        <v>15</v>
      </c>
      <c r="DR529">
        <v>16</v>
      </c>
      <c r="DS529">
        <v>16</v>
      </c>
      <c r="DT529">
        <v>16</v>
      </c>
      <c r="DU529">
        <v>16</v>
      </c>
      <c r="DV529">
        <v>16</v>
      </c>
      <c r="DW529">
        <v>16</v>
      </c>
      <c r="DX529" s="15">
        <f>COUNTIF(C529:DW529,"&gt;0")</f>
        <v>53</v>
      </c>
    </row>
    <row r="530" spans="1:128" x14ac:dyDescent="0.3">
      <c r="A530" t="s">
        <v>165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3</v>
      </c>
      <c r="CE530">
        <v>3</v>
      </c>
      <c r="CF530">
        <v>3</v>
      </c>
      <c r="CG530">
        <v>3</v>
      </c>
      <c r="CH530">
        <v>6</v>
      </c>
      <c r="CI530">
        <v>6</v>
      </c>
      <c r="CJ530">
        <v>6</v>
      </c>
      <c r="CK530">
        <v>7</v>
      </c>
      <c r="CL530">
        <v>8</v>
      </c>
      <c r="CM530">
        <v>8</v>
      </c>
      <c r="CN530">
        <v>9</v>
      </c>
      <c r="CO530">
        <v>9</v>
      </c>
      <c r="CP530">
        <v>11</v>
      </c>
      <c r="CQ530">
        <v>11</v>
      </c>
      <c r="CR530">
        <v>11</v>
      </c>
      <c r="CS530">
        <v>11</v>
      </c>
      <c r="CT530">
        <v>11</v>
      </c>
      <c r="CU530">
        <v>11</v>
      </c>
      <c r="CV530">
        <v>13</v>
      </c>
      <c r="CW530">
        <v>13</v>
      </c>
      <c r="CX530">
        <v>14</v>
      </c>
      <c r="CY530">
        <v>14</v>
      </c>
      <c r="CZ530">
        <v>14</v>
      </c>
      <c r="DA530">
        <v>14</v>
      </c>
      <c r="DB530">
        <v>14</v>
      </c>
      <c r="DC530">
        <v>14</v>
      </c>
      <c r="DD530">
        <v>14</v>
      </c>
      <c r="DE530">
        <v>14</v>
      </c>
      <c r="DF530">
        <v>14</v>
      </c>
      <c r="DG530">
        <v>14</v>
      </c>
      <c r="DH530">
        <v>14</v>
      </c>
      <c r="DI530">
        <v>14</v>
      </c>
      <c r="DJ530">
        <v>14</v>
      </c>
      <c r="DK530">
        <v>14</v>
      </c>
      <c r="DL530">
        <v>14</v>
      </c>
      <c r="DM530">
        <v>14</v>
      </c>
      <c r="DN530">
        <v>16</v>
      </c>
      <c r="DO530">
        <v>16</v>
      </c>
      <c r="DP530">
        <v>16</v>
      </c>
      <c r="DQ530">
        <v>16</v>
      </c>
      <c r="DR530">
        <v>16</v>
      </c>
      <c r="DS530">
        <v>16</v>
      </c>
      <c r="DT530">
        <v>16</v>
      </c>
      <c r="DU530">
        <v>16</v>
      </c>
      <c r="DV530">
        <v>16</v>
      </c>
      <c r="DW530">
        <v>16</v>
      </c>
      <c r="DX530" s="15">
        <f>COUNTIF(C530:DW530,"&gt;0")</f>
        <v>53</v>
      </c>
    </row>
    <row r="531" spans="1:128" x14ac:dyDescent="0.3">
      <c r="A531" t="s">
        <v>590</v>
      </c>
      <c r="BV531">
        <v>1</v>
      </c>
      <c r="BW531">
        <v>2</v>
      </c>
      <c r="BX531">
        <v>2</v>
      </c>
      <c r="BY531">
        <v>2</v>
      </c>
      <c r="BZ531">
        <v>18</v>
      </c>
      <c r="CA531">
        <v>47</v>
      </c>
      <c r="CB531">
        <v>98</v>
      </c>
      <c r="CC531">
        <v>191</v>
      </c>
      <c r="CD531">
        <v>359</v>
      </c>
      <c r="CE531">
        <v>670</v>
      </c>
      <c r="CF531">
        <v>947</v>
      </c>
      <c r="CG531">
        <v>1236</v>
      </c>
      <c r="CH531">
        <v>1529</v>
      </c>
      <c r="CI531">
        <v>1872</v>
      </c>
      <c r="CJ531">
        <v>2433</v>
      </c>
      <c r="CK531">
        <v>3629</v>
      </c>
      <c r="CL531">
        <v>5698</v>
      </c>
      <c r="CM531">
        <v>7402</v>
      </c>
      <c r="CN531">
        <v>9217</v>
      </c>
      <c r="CO531">
        <v>10827</v>
      </c>
      <c r="CP531">
        <v>13531</v>
      </c>
      <c r="CQ531">
        <v>15679</v>
      </c>
      <c r="CR531">
        <v>18135</v>
      </c>
      <c r="CS531">
        <v>20921</v>
      </c>
      <c r="CT531">
        <v>23934</v>
      </c>
      <c r="CU531">
        <v>27069</v>
      </c>
      <c r="CV531">
        <v>30217</v>
      </c>
      <c r="CW531">
        <v>34109</v>
      </c>
      <c r="CX531">
        <v>38226</v>
      </c>
      <c r="CY531">
        <v>42282</v>
      </c>
      <c r="CZ531">
        <v>47029</v>
      </c>
      <c r="DA531">
        <v>52167</v>
      </c>
      <c r="DB531">
        <v>56956</v>
      </c>
      <c r="DC531">
        <v>61049</v>
      </c>
      <c r="DD531">
        <v>65111</v>
      </c>
      <c r="DE531">
        <v>69392</v>
      </c>
      <c r="DF531">
        <v>74193</v>
      </c>
      <c r="DG531">
        <v>78546</v>
      </c>
      <c r="DH531">
        <v>82329</v>
      </c>
      <c r="DI531">
        <v>86306</v>
      </c>
      <c r="DJ531">
        <v>90980</v>
      </c>
      <c r="DK531">
        <v>95591</v>
      </c>
      <c r="DL531">
        <v>98674</v>
      </c>
      <c r="DM531">
        <v>101790</v>
      </c>
      <c r="DN531">
        <v>104912</v>
      </c>
      <c r="DO531">
        <v>107773</v>
      </c>
      <c r="DP531">
        <v>110130</v>
      </c>
      <c r="DQ531">
        <v>112261</v>
      </c>
      <c r="DR531">
        <v>114653</v>
      </c>
      <c r="DS531">
        <v>117589</v>
      </c>
      <c r="DT531">
        <v>120204</v>
      </c>
      <c r="DU531">
        <v>122392</v>
      </c>
      <c r="DV531">
        <v>124375</v>
      </c>
      <c r="DW531">
        <v>124375</v>
      </c>
      <c r="DX531" s="15">
        <f>COUNTIF(C531:DW531,"&gt;0")</f>
        <v>54</v>
      </c>
    </row>
    <row r="532" spans="1:128" x14ac:dyDescent="0.3">
      <c r="A532" t="s">
        <v>162</v>
      </c>
      <c r="BV532">
        <v>3</v>
      </c>
      <c r="BW532">
        <v>3</v>
      </c>
      <c r="BX532">
        <v>4</v>
      </c>
      <c r="BY532">
        <v>4</v>
      </c>
      <c r="BZ532">
        <v>4</v>
      </c>
      <c r="CA532">
        <v>4</v>
      </c>
      <c r="CB532">
        <v>7</v>
      </c>
      <c r="CC532">
        <v>11</v>
      </c>
      <c r="CD532">
        <v>16</v>
      </c>
      <c r="CE532">
        <v>21</v>
      </c>
      <c r="CF532">
        <v>25</v>
      </c>
      <c r="CG532">
        <v>35</v>
      </c>
      <c r="CH532">
        <v>40</v>
      </c>
      <c r="CI532">
        <v>48</v>
      </c>
      <c r="CJ532">
        <v>57</v>
      </c>
      <c r="CK532">
        <v>67</v>
      </c>
      <c r="CL532">
        <v>80</v>
      </c>
      <c r="CM532">
        <v>119</v>
      </c>
      <c r="CN532">
        <v>139</v>
      </c>
      <c r="CO532">
        <v>170</v>
      </c>
      <c r="CP532">
        <v>186</v>
      </c>
      <c r="CQ532">
        <v>212</v>
      </c>
      <c r="CR532">
        <v>233</v>
      </c>
      <c r="CS532">
        <v>269</v>
      </c>
      <c r="CT532">
        <v>288</v>
      </c>
      <c r="CU532">
        <v>320</v>
      </c>
      <c r="CV532">
        <v>350</v>
      </c>
      <c r="CW532">
        <v>396</v>
      </c>
      <c r="CX532">
        <v>457</v>
      </c>
      <c r="CY532">
        <v>515</v>
      </c>
      <c r="CZ532">
        <v>564</v>
      </c>
      <c r="DA532">
        <v>620</v>
      </c>
      <c r="DB532">
        <v>669</v>
      </c>
      <c r="DC532">
        <v>726</v>
      </c>
      <c r="DD532">
        <v>766</v>
      </c>
      <c r="DE532">
        <v>814</v>
      </c>
      <c r="DF532">
        <v>862</v>
      </c>
      <c r="DG532">
        <v>923</v>
      </c>
      <c r="DH532">
        <v>986</v>
      </c>
      <c r="DI532">
        <v>1035</v>
      </c>
      <c r="DJ532">
        <v>1087</v>
      </c>
      <c r="DK532">
        <v>1137</v>
      </c>
      <c r="DL532">
        <v>1189</v>
      </c>
      <c r="DM532">
        <v>1235</v>
      </c>
      <c r="DN532">
        <v>1285</v>
      </c>
      <c r="DO532">
        <v>1337</v>
      </c>
      <c r="DP532">
        <v>1369</v>
      </c>
      <c r="DQ532">
        <v>1389</v>
      </c>
      <c r="DR532">
        <v>1437</v>
      </c>
      <c r="DS532">
        <v>1467</v>
      </c>
      <c r="DT532">
        <v>1501</v>
      </c>
      <c r="DU532">
        <v>1537</v>
      </c>
      <c r="DV532">
        <v>1611</v>
      </c>
      <c r="DW532">
        <v>1611</v>
      </c>
      <c r="DX532" s="15">
        <f>COUNTIF(C532:DW532,"&gt;0")</f>
        <v>54</v>
      </c>
    </row>
    <row r="533" spans="1:128" x14ac:dyDescent="0.3">
      <c r="A533" t="s">
        <v>84</v>
      </c>
      <c r="BV533">
        <v>2</v>
      </c>
      <c r="BW533">
        <v>3</v>
      </c>
      <c r="BX533">
        <v>10</v>
      </c>
      <c r="BY533">
        <v>10</v>
      </c>
      <c r="BZ533">
        <v>10</v>
      </c>
      <c r="CA533">
        <v>11</v>
      </c>
      <c r="CB533">
        <v>12</v>
      </c>
      <c r="CC533">
        <v>12</v>
      </c>
      <c r="CD533">
        <v>15</v>
      </c>
      <c r="CE533">
        <v>19</v>
      </c>
      <c r="CF533">
        <v>20</v>
      </c>
      <c r="CG533">
        <v>27</v>
      </c>
      <c r="CH533">
        <v>28</v>
      </c>
      <c r="CI533">
        <v>32</v>
      </c>
      <c r="CJ533">
        <v>39</v>
      </c>
      <c r="CK533">
        <v>61</v>
      </c>
      <c r="CL533">
        <v>74</v>
      </c>
      <c r="CM533">
        <v>81</v>
      </c>
      <c r="CN533">
        <v>96</v>
      </c>
      <c r="CO533">
        <v>107</v>
      </c>
      <c r="CP533">
        <v>115</v>
      </c>
      <c r="CQ533">
        <v>123</v>
      </c>
      <c r="CR533">
        <v>132</v>
      </c>
      <c r="CS533">
        <v>139</v>
      </c>
      <c r="CT533">
        <v>157</v>
      </c>
      <c r="CU533">
        <v>183</v>
      </c>
      <c r="CV533">
        <v>194</v>
      </c>
      <c r="CW533">
        <v>210</v>
      </c>
      <c r="CX533">
        <v>264</v>
      </c>
      <c r="CY533">
        <v>268</v>
      </c>
      <c r="CZ533">
        <v>276</v>
      </c>
      <c r="DA533">
        <v>300</v>
      </c>
      <c r="DB533">
        <v>330</v>
      </c>
      <c r="DC533">
        <v>354</v>
      </c>
      <c r="DD533">
        <v>397</v>
      </c>
      <c r="DE533">
        <v>441</v>
      </c>
      <c r="DF533">
        <v>465</v>
      </c>
      <c r="DG533">
        <v>493</v>
      </c>
      <c r="DH533">
        <v>520</v>
      </c>
      <c r="DI533">
        <v>564</v>
      </c>
      <c r="DJ533">
        <v>598</v>
      </c>
      <c r="DK533">
        <v>609</v>
      </c>
      <c r="DL533">
        <v>672</v>
      </c>
      <c r="DM533">
        <v>703</v>
      </c>
      <c r="DN533">
        <v>807</v>
      </c>
      <c r="DO533">
        <v>866</v>
      </c>
      <c r="DP533">
        <v>950</v>
      </c>
      <c r="DQ533">
        <v>1014</v>
      </c>
      <c r="DR533">
        <v>1053</v>
      </c>
      <c r="DS533">
        <v>1110</v>
      </c>
      <c r="DT533">
        <v>1167</v>
      </c>
      <c r="DU533">
        <v>1229</v>
      </c>
      <c r="DV533">
        <v>1470</v>
      </c>
      <c r="DW533">
        <v>1470</v>
      </c>
      <c r="DX533" s="15">
        <f>COUNTIF(C533:DW533,"&gt;0")</f>
        <v>54</v>
      </c>
    </row>
    <row r="534" spans="1:128" x14ac:dyDescent="0.3">
      <c r="A534" t="s">
        <v>156</v>
      </c>
      <c r="BV534">
        <v>1</v>
      </c>
      <c r="BW534">
        <v>1</v>
      </c>
      <c r="BX534">
        <v>1</v>
      </c>
      <c r="BY534">
        <v>4</v>
      </c>
      <c r="BZ534">
        <v>4</v>
      </c>
      <c r="CA534">
        <v>5</v>
      </c>
      <c r="CB534">
        <v>5</v>
      </c>
      <c r="CC534">
        <v>6</v>
      </c>
      <c r="CD534">
        <v>9</v>
      </c>
      <c r="CE534">
        <v>14</v>
      </c>
      <c r="CF534">
        <v>17</v>
      </c>
      <c r="CG534">
        <v>25</v>
      </c>
      <c r="CH534">
        <v>25</v>
      </c>
      <c r="CI534">
        <v>73</v>
      </c>
      <c r="CJ534">
        <v>80</v>
      </c>
      <c r="CK534">
        <v>96</v>
      </c>
      <c r="CL534">
        <v>101</v>
      </c>
      <c r="CM534">
        <v>140</v>
      </c>
      <c r="CN534">
        <v>165</v>
      </c>
      <c r="CO534">
        <v>168</v>
      </c>
      <c r="CP534">
        <v>168</v>
      </c>
      <c r="CQ534">
        <v>190</v>
      </c>
      <c r="CR534">
        <v>194</v>
      </c>
      <c r="CS534">
        <v>218</v>
      </c>
      <c r="CT534">
        <v>245</v>
      </c>
      <c r="CU534">
        <v>261</v>
      </c>
      <c r="CV534">
        <v>323</v>
      </c>
      <c r="CW534">
        <v>349</v>
      </c>
      <c r="CX534">
        <v>384</v>
      </c>
      <c r="CY534">
        <v>444</v>
      </c>
      <c r="CZ534">
        <v>480</v>
      </c>
      <c r="DA534">
        <v>533</v>
      </c>
      <c r="DB534">
        <v>574</v>
      </c>
      <c r="DC534">
        <v>626</v>
      </c>
      <c r="DD534">
        <v>626</v>
      </c>
      <c r="DE534">
        <v>654</v>
      </c>
      <c r="DF534">
        <v>688</v>
      </c>
      <c r="DG534">
        <v>742</v>
      </c>
      <c r="DH534">
        <v>801</v>
      </c>
      <c r="DI534">
        <v>847</v>
      </c>
      <c r="DJ534">
        <v>879</v>
      </c>
      <c r="DK534">
        <v>916</v>
      </c>
      <c r="DL534">
        <v>952</v>
      </c>
      <c r="DM534">
        <v>1004</v>
      </c>
      <c r="DN534">
        <v>1077</v>
      </c>
      <c r="DO534">
        <v>1111</v>
      </c>
      <c r="DP534">
        <v>1150</v>
      </c>
      <c r="DQ534">
        <v>1164</v>
      </c>
      <c r="DR534">
        <v>1183</v>
      </c>
      <c r="DS534">
        <v>1238</v>
      </c>
      <c r="DT534">
        <v>1275</v>
      </c>
      <c r="DU534">
        <v>1333</v>
      </c>
      <c r="DV534">
        <v>1362</v>
      </c>
      <c r="DW534">
        <v>1362</v>
      </c>
      <c r="DX534" s="15">
        <f>COUNTIF(C534:DW534,"&gt;0")</f>
        <v>54</v>
      </c>
    </row>
    <row r="535" spans="1:128" x14ac:dyDescent="0.3">
      <c r="A535" t="s">
        <v>281</v>
      </c>
      <c r="BV535">
        <v>2</v>
      </c>
      <c r="BW535">
        <v>2</v>
      </c>
      <c r="BX535">
        <v>3</v>
      </c>
      <c r="BY535">
        <v>3</v>
      </c>
      <c r="BZ535">
        <v>6</v>
      </c>
      <c r="CA535">
        <v>8</v>
      </c>
      <c r="CB535">
        <v>9</v>
      </c>
      <c r="CC535">
        <v>12</v>
      </c>
      <c r="CD535">
        <v>24</v>
      </c>
      <c r="CE535">
        <v>24</v>
      </c>
      <c r="CF535">
        <v>26</v>
      </c>
      <c r="CG535">
        <v>27</v>
      </c>
      <c r="CH535">
        <v>30</v>
      </c>
      <c r="CI535">
        <v>36</v>
      </c>
      <c r="CJ535">
        <v>52</v>
      </c>
      <c r="CK535">
        <v>67</v>
      </c>
      <c r="CL535">
        <v>95</v>
      </c>
      <c r="CM535">
        <v>110</v>
      </c>
      <c r="CN535">
        <v>139</v>
      </c>
      <c r="CO535">
        <v>141</v>
      </c>
      <c r="CP535">
        <v>172</v>
      </c>
      <c r="CQ535">
        <v>219</v>
      </c>
      <c r="CR535">
        <v>222</v>
      </c>
      <c r="CS535">
        <v>264</v>
      </c>
      <c r="CT535">
        <v>268</v>
      </c>
      <c r="CU535">
        <v>298</v>
      </c>
      <c r="CV535">
        <v>305</v>
      </c>
      <c r="CW535">
        <v>312</v>
      </c>
      <c r="CX535">
        <v>343</v>
      </c>
      <c r="CY535">
        <v>382</v>
      </c>
      <c r="CZ535">
        <v>392</v>
      </c>
      <c r="DA535">
        <v>393</v>
      </c>
      <c r="DB535">
        <v>397</v>
      </c>
      <c r="DC535">
        <v>407</v>
      </c>
      <c r="DD535">
        <v>419</v>
      </c>
      <c r="DE535">
        <v>426</v>
      </c>
      <c r="DF535">
        <v>442</v>
      </c>
      <c r="DG535">
        <v>457</v>
      </c>
      <c r="DH535">
        <v>472</v>
      </c>
      <c r="DI535">
        <v>477</v>
      </c>
      <c r="DJ535">
        <v>494</v>
      </c>
      <c r="DK535">
        <v>510</v>
      </c>
      <c r="DL535">
        <v>519</v>
      </c>
      <c r="DM535">
        <v>519</v>
      </c>
      <c r="DN535">
        <v>591</v>
      </c>
      <c r="DO535">
        <v>627</v>
      </c>
      <c r="DP535">
        <v>661</v>
      </c>
      <c r="DQ535">
        <v>693</v>
      </c>
      <c r="DR535">
        <v>738</v>
      </c>
      <c r="DS535">
        <v>771</v>
      </c>
      <c r="DT535">
        <v>804</v>
      </c>
      <c r="DU535">
        <v>899</v>
      </c>
      <c r="DV535">
        <v>1010</v>
      </c>
      <c r="DW535">
        <v>1010</v>
      </c>
      <c r="DX535" s="15">
        <f>COUNTIF(C535:DW535,"&gt;0")</f>
        <v>54</v>
      </c>
    </row>
    <row r="536" spans="1:128" x14ac:dyDescent="0.3">
      <c r="A536" t="s">
        <v>314</v>
      </c>
      <c r="BV536">
        <v>2</v>
      </c>
      <c r="BW536">
        <v>6</v>
      </c>
      <c r="BX536">
        <v>8</v>
      </c>
      <c r="BY536">
        <v>8</v>
      </c>
      <c r="BZ536">
        <v>10</v>
      </c>
      <c r="CA536">
        <v>10</v>
      </c>
      <c r="CB536">
        <v>13</v>
      </c>
      <c r="CC536">
        <v>15</v>
      </c>
      <c r="CD536">
        <v>16</v>
      </c>
      <c r="CE536">
        <v>19</v>
      </c>
      <c r="CF536">
        <v>19</v>
      </c>
      <c r="CG536">
        <v>19</v>
      </c>
      <c r="CH536">
        <v>19</v>
      </c>
      <c r="CI536">
        <v>21</v>
      </c>
      <c r="CJ536">
        <v>25</v>
      </c>
      <c r="CK536">
        <v>26</v>
      </c>
      <c r="CL536">
        <v>26</v>
      </c>
      <c r="CM536">
        <v>32</v>
      </c>
      <c r="CN536">
        <v>34</v>
      </c>
      <c r="CO536">
        <v>38</v>
      </c>
      <c r="CP536">
        <v>38</v>
      </c>
      <c r="CQ536">
        <v>44</v>
      </c>
      <c r="CR536">
        <v>47</v>
      </c>
      <c r="CS536">
        <v>53</v>
      </c>
      <c r="CT536">
        <v>55</v>
      </c>
      <c r="CU536">
        <v>58</v>
      </c>
      <c r="CV536">
        <v>59</v>
      </c>
      <c r="CW536">
        <v>63</v>
      </c>
      <c r="CX536">
        <v>63</v>
      </c>
      <c r="CY536">
        <v>63</v>
      </c>
      <c r="CZ536">
        <v>65</v>
      </c>
      <c r="DA536">
        <v>69</v>
      </c>
      <c r="DB536">
        <v>72</v>
      </c>
      <c r="DC536">
        <v>73</v>
      </c>
      <c r="DD536">
        <v>105</v>
      </c>
      <c r="DE536">
        <v>125</v>
      </c>
      <c r="DF536">
        <v>143</v>
      </c>
      <c r="DG536">
        <v>163</v>
      </c>
      <c r="DH536">
        <v>173</v>
      </c>
      <c r="DI536">
        <v>196</v>
      </c>
      <c r="DJ536">
        <v>223</v>
      </c>
      <c r="DK536">
        <v>233</v>
      </c>
      <c r="DL536">
        <v>252</v>
      </c>
      <c r="DM536">
        <v>252</v>
      </c>
      <c r="DN536">
        <v>288</v>
      </c>
      <c r="DO536">
        <v>305</v>
      </c>
      <c r="DP536">
        <v>350</v>
      </c>
      <c r="DQ536">
        <v>364</v>
      </c>
      <c r="DR536">
        <v>381</v>
      </c>
      <c r="DS536">
        <v>396</v>
      </c>
      <c r="DT536">
        <v>422</v>
      </c>
      <c r="DU536">
        <v>432</v>
      </c>
      <c r="DV536">
        <v>463</v>
      </c>
      <c r="DW536">
        <v>463</v>
      </c>
      <c r="DX536" s="15">
        <f>COUNTIF(C536:DW536,"&gt;0")</f>
        <v>54</v>
      </c>
    </row>
    <row r="537" spans="1:128" x14ac:dyDescent="0.3">
      <c r="A537" t="s">
        <v>174</v>
      </c>
      <c r="BU537">
        <v>1</v>
      </c>
      <c r="BV537">
        <v>1</v>
      </c>
      <c r="BW537">
        <v>1</v>
      </c>
      <c r="BX537">
        <v>2</v>
      </c>
      <c r="BY537">
        <v>2</v>
      </c>
      <c r="BZ537">
        <v>2</v>
      </c>
      <c r="CA537">
        <v>3</v>
      </c>
      <c r="CB537">
        <v>3</v>
      </c>
      <c r="CC537">
        <v>14</v>
      </c>
      <c r="CD537">
        <v>14</v>
      </c>
      <c r="CE537">
        <v>14</v>
      </c>
      <c r="CF537">
        <v>23</v>
      </c>
      <c r="CG537">
        <v>26</v>
      </c>
      <c r="CH537">
        <v>26</v>
      </c>
      <c r="CI537">
        <v>45</v>
      </c>
      <c r="CJ537">
        <v>45</v>
      </c>
      <c r="CK537">
        <v>54</v>
      </c>
      <c r="CL537">
        <v>58</v>
      </c>
      <c r="CM537">
        <v>58</v>
      </c>
      <c r="CN537">
        <v>81</v>
      </c>
      <c r="CO537">
        <v>98</v>
      </c>
      <c r="CP537">
        <v>98</v>
      </c>
      <c r="CQ537">
        <v>123</v>
      </c>
      <c r="CR537">
        <v>123</v>
      </c>
      <c r="CS537">
        <v>134</v>
      </c>
      <c r="CT537">
        <v>154</v>
      </c>
      <c r="CU537">
        <v>154</v>
      </c>
      <c r="CV537">
        <v>161</v>
      </c>
      <c r="CW537">
        <v>180</v>
      </c>
      <c r="CX537">
        <v>183</v>
      </c>
      <c r="CY537">
        <v>215</v>
      </c>
      <c r="CZ537">
        <v>223</v>
      </c>
      <c r="DA537">
        <v>234</v>
      </c>
      <c r="DB537">
        <v>234</v>
      </c>
      <c r="DC537">
        <v>235</v>
      </c>
      <c r="DD537">
        <v>254</v>
      </c>
      <c r="DE537">
        <v>267</v>
      </c>
      <c r="DF537">
        <v>287</v>
      </c>
      <c r="DG537">
        <v>307</v>
      </c>
      <c r="DH537">
        <v>327</v>
      </c>
      <c r="DI537">
        <v>332</v>
      </c>
      <c r="DJ537">
        <v>350</v>
      </c>
      <c r="DK537">
        <v>359</v>
      </c>
      <c r="DL537">
        <v>377</v>
      </c>
      <c r="DM537">
        <v>394</v>
      </c>
      <c r="DN537">
        <v>416</v>
      </c>
      <c r="DO537">
        <v>442</v>
      </c>
      <c r="DP537">
        <v>459</v>
      </c>
      <c r="DQ537">
        <v>471</v>
      </c>
      <c r="DR537">
        <v>491</v>
      </c>
      <c r="DS537">
        <v>500</v>
      </c>
      <c r="DT537">
        <v>572</v>
      </c>
      <c r="DU537">
        <v>604</v>
      </c>
      <c r="DV537">
        <v>674</v>
      </c>
      <c r="DW537">
        <v>674</v>
      </c>
      <c r="DX537" s="15">
        <f>COUNTIF(C537:DW537,"&gt;0")</f>
        <v>55</v>
      </c>
    </row>
    <row r="538" spans="1:128" x14ac:dyDescent="0.3">
      <c r="A538" t="s">
        <v>107</v>
      </c>
      <c r="BU538">
        <v>2</v>
      </c>
      <c r="BV538">
        <v>2</v>
      </c>
      <c r="BW538">
        <v>2</v>
      </c>
      <c r="BX538">
        <v>2</v>
      </c>
      <c r="BY538">
        <v>3</v>
      </c>
      <c r="BZ538">
        <v>3</v>
      </c>
      <c r="CA538">
        <v>20</v>
      </c>
      <c r="CB538">
        <v>20</v>
      </c>
      <c r="CC538">
        <v>26</v>
      </c>
      <c r="CD538">
        <v>33</v>
      </c>
      <c r="CE538">
        <v>40</v>
      </c>
      <c r="CF538">
        <v>64</v>
      </c>
      <c r="CG538">
        <v>64</v>
      </c>
      <c r="CH538">
        <v>75</v>
      </c>
      <c r="CI538">
        <v>99</v>
      </c>
      <c r="CJ538">
        <v>114</v>
      </c>
      <c r="CK538">
        <v>146</v>
      </c>
      <c r="CL538">
        <v>146</v>
      </c>
      <c r="CM538">
        <v>180</v>
      </c>
      <c r="CN538">
        <v>180</v>
      </c>
      <c r="CO538">
        <v>222</v>
      </c>
      <c r="CP538">
        <v>246</v>
      </c>
      <c r="CQ538">
        <v>261</v>
      </c>
      <c r="CR538">
        <v>288</v>
      </c>
      <c r="CS538">
        <v>288</v>
      </c>
      <c r="CT538">
        <v>302</v>
      </c>
      <c r="CU538">
        <v>345</v>
      </c>
      <c r="CV538">
        <v>364</v>
      </c>
      <c r="CW538">
        <v>384</v>
      </c>
      <c r="CX538">
        <v>414</v>
      </c>
      <c r="CY538">
        <v>443</v>
      </c>
      <c r="CZ538">
        <v>448</v>
      </c>
      <c r="DA538">
        <v>484</v>
      </c>
      <c r="DB538">
        <v>497</v>
      </c>
      <c r="DC538">
        <v>515</v>
      </c>
      <c r="DD538">
        <v>528</v>
      </c>
      <c r="DE538">
        <v>542</v>
      </c>
      <c r="DF538">
        <v>543</v>
      </c>
      <c r="DG538">
        <v>557</v>
      </c>
      <c r="DH538">
        <v>565</v>
      </c>
      <c r="DI538">
        <v>576</v>
      </c>
      <c r="DJ538">
        <v>581</v>
      </c>
      <c r="DK538">
        <v>600</v>
      </c>
      <c r="DL538">
        <v>609</v>
      </c>
      <c r="DM538">
        <v>616</v>
      </c>
      <c r="DN538">
        <v>626</v>
      </c>
      <c r="DO538">
        <v>629</v>
      </c>
      <c r="DP538">
        <v>632</v>
      </c>
      <c r="DQ538">
        <v>635</v>
      </c>
      <c r="DR538">
        <v>638</v>
      </c>
      <c r="DS538">
        <v>641</v>
      </c>
      <c r="DT538">
        <v>645</v>
      </c>
      <c r="DU538">
        <v>649</v>
      </c>
      <c r="DV538">
        <v>652</v>
      </c>
      <c r="DW538">
        <v>652</v>
      </c>
      <c r="DX538" s="15">
        <f>COUNTIF(C538:DW538,"&gt;0")</f>
        <v>55</v>
      </c>
    </row>
    <row r="539" spans="1:128" x14ac:dyDescent="0.3">
      <c r="A539" t="s">
        <v>458</v>
      </c>
      <c r="BT539">
        <v>1</v>
      </c>
      <c r="BU539">
        <v>7</v>
      </c>
      <c r="BV539">
        <v>14</v>
      </c>
      <c r="BW539">
        <v>27</v>
      </c>
      <c r="BX539">
        <v>36</v>
      </c>
      <c r="BY539">
        <v>43</v>
      </c>
      <c r="BZ539">
        <v>43</v>
      </c>
      <c r="CA539">
        <v>69</v>
      </c>
      <c r="CB539">
        <v>86</v>
      </c>
      <c r="CC539">
        <v>109</v>
      </c>
      <c r="CD539">
        <v>137</v>
      </c>
      <c r="CE539">
        <v>200</v>
      </c>
      <c r="CF539">
        <v>245</v>
      </c>
      <c r="CG539">
        <v>313</v>
      </c>
      <c r="CH539">
        <v>345</v>
      </c>
      <c r="CI539">
        <v>443</v>
      </c>
      <c r="CJ539">
        <v>588</v>
      </c>
      <c r="CK539">
        <v>674</v>
      </c>
      <c r="CL539">
        <v>786</v>
      </c>
      <c r="CM539">
        <v>901</v>
      </c>
      <c r="CN539">
        <v>989</v>
      </c>
      <c r="CO539">
        <v>1075</v>
      </c>
      <c r="CP539">
        <v>1181</v>
      </c>
      <c r="CQ539">
        <v>1317</v>
      </c>
      <c r="CR539">
        <v>1475</v>
      </c>
      <c r="CS539">
        <v>1673</v>
      </c>
      <c r="CT539">
        <v>1801</v>
      </c>
      <c r="CU539">
        <v>1988</v>
      </c>
      <c r="CV539">
        <v>2100</v>
      </c>
      <c r="CW539">
        <v>2249</v>
      </c>
      <c r="CX539">
        <v>2528</v>
      </c>
      <c r="CY539">
        <v>2752</v>
      </c>
      <c r="CZ539">
        <v>2974</v>
      </c>
      <c r="DA539">
        <v>3234</v>
      </c>
      <c r="DB539">
        <v>3400</v>
      </c>
      <c r="DC539">
        <v>3472</v>
      </c>
      <c r="DD539">
        <v>3574</v>
      </c>
      <c r="DE539">
        <v>3751</v>
      </c>
      <c r="DF539">
        <v>4016</v>
      </c>
      <c r="DG539">
        <v>4210</v>
      </c>
      <c r="DH539">
        <v>4273</v>
      </c>
      <c r="DI539">
        <v>4467</v>
      </c>
      <c r="DJ539">
        <v>4658</v>
      </c>
      <c r="DK539">
        <v>4821</v>
      </c>
      <c r="DL539">
        <v>4992</v>
      </c>
      <c r="DM539">
        <v>5166</v>
      </c>
      <c r="DN539">
        <v>5338</v>
      </c>
      <c r="DO539">
        <v>5538</v>
      </c>
      <c r="DP539">
        <v>5779</v>
      </c>
      <c r="DQ539">
        <v>6021</v>
      </c>
      <c r="DR539">
        <v>6200</v>
      </c>
      <c r="DS539">
        <v>6378</v>
      </c>
      <c r="DT539">
        <v>6532</v>
      </c>
      <c r="DU539">
        <v>6720</v>
      </c>
      <c r="DV539">
        <v>7090</v>
      </c>
      <c r="DW539">
        <v>7090</v>
      </c>
      <c r="DX539" s="15">
        <f>COUNTIF(C539:DW539,"&gt;0")</f>
        <v>56</v>
      </c>
    </row>
    <row r="540" spans="1:128" x14ac:dyDescent="0.3">
      <c r="A540" t="s">
        <v>168</v>
      </c>
      <c r="BT540">
        <v>2</v>
      </c>
      <c r="BU540">
        <v>2</v>
      </c>
      <c r="BV540">
        <v>6</v>
      </c>
      <c r="BW540">
        <v>6</v>
      </c>
      <c r="BX540">
        <v>14</v>
      </c>
      <c r="BY540">
        <v>21</v>
      </c>
      <c r="BZ540">
        <v>30</v>
      </c>
      <c r="CA540">
        <v>40</v>
      </c>
      <c r="CB540">
        <v>40</v>
      </c>
      <c r="CC540">
        <v>58</v>
      </c>
      <c r="CD540">
        <v>58</v>
      </c>
      <c r="CE540">
        <v>67</v>
      </c>
      <c r="CF540">
        <v>84</v>
      </c>
      <c r="CG540">
        <v>95</v>
      </c>
      <c r="CH540">
        <v>116</v>
      </c>
      <c r="CI540">
        <v>124</v>
      </c>
      <c r="CJ540">
        <v>132</v>
      </c>
      <c r="CK540">
        <v>146</v>
      </c>
      <c r="CL540">
        <v>162</v>
      </c>
      <c r="CM540">
        <v>179</v>
      </c>
      <c r="CN540">
        <v>214</v>
      </c>
      <c r="CO540">
        <v>230</v>
      </c>
      <c r="CP540">
        <v>262</v>
      </c>
      <c r="CQ540">
        <v>320</v>
      </c>
      <c r="CR540">
        <v>356</v>
      </c>
      <c r="CS540">
        <v>396</v>
      </c>
      <c r="CT540">
        <v>426</v>
      </c>
      <c r="CU540">
        <v>446</v>
      </c>
      <c r="CV540">
        <v>465</v>
      </c>
      <c r="CW540">
        <v>494</v>
      </c>
      <c r="CX540">
        <v>526</v>
      </c>
      <c r="CY540">
        <v>564</v>
      </c>
      <c r="CZ540">
        <v>595</v>
      </c>
      <c r="DA540">
        <v>616</v>
      </c>
      <c r="DB540">
        <v>633</v>
      </c>
      <c r="DC540">
        <v>662</v>
      </c>
      <c r="DD540">
        <v>695</v>
      </c>
      <c r="DE540">
        <v>715</v>
      </c>
      <c r="DF540">
        <v>735</v>
      </c>
      <c r="DG540">
        <v>735</v>
      </c>
      <c r="DH540">
        <v>761</v>
      </c>
      <c r="DI540">
        <v>767</v>
      </c>
      <c r="DJ540">
        <v>772</v>
      </c>
      <c r="DK540">
        <v>784</v>
      </c>
      <c r="DL540">
        <v>790</v>
      </c>
      <c r="DM540">
        <v>795</v>
      </c>
      <c r="DN540">
        <v>804</v>
      </c>
      <c r="DO540">
        <v>810</v>
      </c>
      <c r="DP540">
        <v>817</v>
      </c>
      <c r="DQ540">
        <v>822</v>
      </c>
      <c r="DR540">
        <v>837</v>
      </c>
      <c r="DS540">
        <v>843</v>
      </c>
      <c r="DT540">
        <v>850</v>
      </c>
      <c r="DU540">
        <v>857</v>
      </c>
      <c r="DV540">
        <v>864</v>
      </c>
      <c r="DW540">
        <v>864</v>
      </c>
      <c r="DX540" s="15">
        <f>COUNTIF(C540:DW540,"&gt;0")</f>
        <v>56</v>
      </c>
    </row>
    <row r="541" spans="1:128" x14ac:dyDescent="0.3">
      <c r="A541" t="s">
        <v>101</v>
      </c>
      <c r="BT541">
        <v>1</v>
      </c>
      <c r="BU541">
        <v>1</v>
      </c>
      <c r="BV541">
        <v>11</v>
      </c>
      <c r="BW541">
        <v>25</v>
      </c>
      <c r="BX541">
        <v>37</v>
      </c>
      <c r="BY541">
        <v>40</v>
      </c>
      <c r="BZ541">
        <v>50</v>
      </c>
      <c r="CA541">
        <v>54</v>
      </c>
      <c r="CB541">
        <v>56</v>
      </c>
      <c r="CC541">
        <v>68</v>
      </c>
      <c r="CD541">
        <v>73</v>
      </c>
      <c r="CE541">
        <v>78</v>
      </c>
      <c r="CF541">
        <v>83</v>
      </c>
      <c r="CG541">
        <v>88</v>
      </c>
      <c r="CH541">
        <v>91</v>
      </c>
      <c r="CI541">
        <v>104</v>
      </c>
      <c r="CJ541">
        <v>107</v>
      </c>
      <c r="CK541">
        <v>114</v>
      </c>
      <c r="CL541">
        <v>115</v>
      </c>
      <c r="CM541">
        <v>120</v>
      </c>
      <c r="CN541">
        <v>126</v>
      </c>
      <c r="CO541">
        <v>127</v>
      </c>
      <c r="CP541">
        <v>129</v>
      </c>
      <c r="CQ541">
        <v>131</v>
      </c>
      <c r="CR541">
        <v>133</v>
      </c>
      <c r="CS541">
        <v>133</v>
      </c>
      <c r="CT541">
        <v>135</v>
      </c>
      <c r="CU541">
        <v>135</v>
      </c>
      <c r="CV541">
        <v>135</v>
      </c>
      <c r="CW541">
        <v>135</v>
      </c>
      <c r="CX541">
        <v>135</v>
      </c>
      <c r="CY541">
        <v>135</v>
      </c>
      <c r="CZ541">
        <v>136</v>
      </c>
      <c r="DA541">
        <v>136</v>
      </c>
      <c r="DB541">
        <v>136</v>
      </c>
      <c r="DC541">
        <v>136</v>
      </c>
      <c r="DD541">
        <v>136</v>
      </c>
      <c r="DE541">
        <v>136</v>
      </c>
      <c r="DF541">
        <v>136</v>
      </c>
      <c r="DG541">
        <v>136</v>
      </c>
      <c r="DH541">
        <v>137</v>
      </c>
      <c r="DI541">
        <v>138</v>
      </c>
      <c r="DJ541">
        <v>138</v>
      </c>
      <c r="DK541">
        <v>138</v>
      </c>
      <c r="DL541">
        <v>138</v>
      </c>
      <c r="DM541">
        <v>138</v>
      </c>
      <c r="DN541">
        <v>138</v>
      </c>
      <c r="DO541">
        <v>138</v>
      </c>
      <c r="DP541">
        <v>138</v>
      </c>
      <c r="DQ541">
        <v>138</v>
      </c>
      <c r="DR541">
        <v>138</v>
      </c>
      <c r="DS541">
        <v>138</v>
      </c>
      <c r="DT541">
        <v>138</v>
      </c>
      <c r="DU541">
        <v>138</v>
      </c>
      <c r="DV541">
        <v>138</v>
      </c>
      <c r="DW541">
        <v>138</v>
      </c>
      <c r="DX541" s="15">
        <f>COUNTIF(C541:DW541,"&gt;0")</f>
        <v>56</v>
      </c>
    </row>
    <row r="542" spans="1:128" x14ac:dyDescent="0.3">
      <c r="A542" t="s">
        <v>398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4</v>
      </c>
      <c r="CC542">
        <v>5</v>
      </c>
      <c r="CD542">
        <v>5</v>
      </c>
      <c r="CE542">
        <v>6</v>
      </c>
      <c r="CF542">
        <v>10</v>
      </c>
      <c r="CG542">
        <v>10</v>
      </c>
      <c r="CH542">
        <v>10</v>
      </c>
      <c r="CI542">
        <v>10</v>
      </c>
      <c r="CJ542">
        <v>10</v>
      </c>
      <c r="CK542">
        <v>11</v>
      </c>
      <c r="CL542">
        <v>11</v>
      </c>
      <c r="CM542">
        <v>12</v>
      </c>
      <c r="CN542">
        <v>12</v>
      </c>
      <c r="CO542">
        <v>12</v>
      </c>
      <c r="CP542">
        <v>12</v>
      </c>
      <c r="CQ542">
        <v>14</v>
      </c>
      <c r="CR542">
        <v>14</v>
      </c>
      <c r="CS542">
        <v>14</v>
      </c>
      <c r="CT542">
        <v>14</v>
      </c>
      <c r="CU542">
        <v>14</v>
      </c>
      <c r="CV542">
        <v>15</v>
      </c>
      <c r="CW542">
        <v>15</v>
      </c>
      <c r="CX542">
        <v>16</v>
      </c>
      <c r="CY542">
        <v>16</v>
      </c>
      <c r="CZ542">
        <v>16</v>
      </c>
      <c r="DA542">
        <v>16</v>
      </c>
      <c r="DB542">
        <v>16</v>
      </c>
      <c r="DC542">
        <v>16</v>
      </c>
      <c r="DD542">
        <v>30</v>
      </c>
      <c r="DE542">
        <v>30</v>
      </c>
      <c r="DF542">
        <v>31</v>
      </c>
      <c r="DG542">
        <v>31</v>
      </c>
      <c r="DH542">
        <v>31</v>
      </c>
      <c r="DI542">
        <v>32</v>
      </c>
      <c r="DJ542">
        <v>34</v>
      </c>
      <c r="DK542">
        <v>35</v>
      </c>
      <c r="DL542">
        <v>35</v>
      </c>
      <c r="DM542">
        <v>36</v>
      </c>
      <c r="DN542">
        <v>36</v>
      </c>
      <c r="DO542">
        <v>38</v>
      </c>
      <c r="DP542">
        <v>38</v>
      </c>
      <c r="DQ542">
        <v>38</v>
      </c>
      <c r="DR542">
        <v>38</v>
      </c>
      <c r="DS542">
        <v>38</v>
      </c>
      <c r="DT542">
        <v>38</v>
      </c>
      <c r="DU542">
        <v>39</v>
      </c>
      <c r="DV542">
        <v>39</v>
      </c>
      <c r="DW542">
        <v>39</v>
      </c>
      <c r="DX542" s="15">
        <f>COUNTIF(C542:DW542,"&gt;0")</f>
        <v>56</v>
      </c>
    </row>
    <row r="543" spans="1:128" x14ac:dyDescent="0.3">
      <c r="A543" t="s">
        <v>60</v>
      </c>
      <c r="BS543">
        <v>3</v>
      </c>
      <c r="BT543">
        <v>3</v>
      </c>
      <c r="BU543">
        <v>3</v>
      </c>
      <c r="BV543">
        <v>3</v>
      </c>
      <c r="BW543">
        <v>3</v>
      </c>
      <c r="BX543">
        <v>3</v>
      </c>
      <c r="BY543">
        <v>3</v>
      </c>
      <c r="BZ543">
        <v>3</v>
      </c>
      <c r="CA543">
        <v>5</v>
      </c>
      <c r="CB543">
        <v>8</v>
      </c>
      <c r="CC543">
        <v>10</v>
      </c>
      <c r="CD543">
        <v>10</v>
      </c>
      <c r="CE543">
        <v>17</v>
      </c>
      <c r="CF543">
        <v>24</v>
      </c>
      <c r="CG543">
        <v>27</v>
      </c>
      <c r="CH543">
        <v>33</v>
      </c>
      <c r="CI543">
        <v>39</v>
      </c>
      <c r="CJ543">
        <v>39</v>
      </c>
      <c r="CK543">
        <v>48</v>
      </c>
      <c r="CL543">
        <v>48</v>
      </c>
      <c r="CM543">
        <v>48</v>
      </c>
      <c r="CN543">
        <v>49</v>
      </c>
      <c r="CO543">
        <v>49</v>
      </c>
      <c r="CP543">
        <v>51</v>
      </c>
      <c r="CQ543">
        <v>54</v>
      </c>
      <c r="CR543">
        <v>56</v>
      </c>
      <c r="CS543">
        <v>61</v>
      </c>
      <c r="CT543">
        <v>70</v>
      </c>
      <c r="CU543">
        <v>88</v>
      </c>
      <c r="CV543">
        <v>123</v>
      </c>
      <c r="CW543">
        <v>164</v>
      </c>
      <c r="CX543">
        <v>218</v>
      </c>
      <c r="CY543">
        <v>330</v>
      </c>
      <c r="CZ543">
        <v>424</v>
      </c>
      <c r="DA543">
        <v>482</v>
      </c>
      <c r="DB543">
        <v>621</v>
      </c>
      <c r="DC543">
        <v>803</v>
      </c>
      <c r="DD543">
        <v>1012</v>
      </c>
      <c r="DE543">
        <v>1231</v>
      </c>
      <c r="DF543">
        <v>1572</v>
      </c>
      <c r="DG543">
        <v>1838</v>
      </c>
      <c r="DH543">
        <v>2144</v>
      </c>
      <c r="DI543">
        <v>2456</v>
      </c>
      <c r="DJ543">
        <v>2948</v>
      </c>
      <c r="DK543">
        <v>3382</v>
      </c>
      <c r="DL543">
        <v>3772</v>
      </c>
      <c r="DM543">
        <v>4186</v>
      </c>
      <c r="DN543">
        <v>4689</v>
      </c>
      <c r="DO543">
        <v>4998</v>
      </c>
      <c r="DP543">
        <v>5416</v>
      </c>
      <c r="DQ543">
        <v>5913</v>
      </c>
      <c r="DR543">
        <v>6462</v>
      </c>
      <c r="DS543">
        <v>7103</v>
      </c>
      <c r="DT543">
        <v>7667</v>
      </c>
      <c r="DU543">
        <v>8238</v>
      </c>
      <c r="DV543">
        <v>8790</v>
      </c>
      <c r="DW543">
        <v>8790</v>
      </c>
      <c r="DX543" s="15">
        <f>COUNTIF(C543:DW543,"&gt;0")</f>
        <v>57</v>
      </c>
    </row>
    <row r="544" spans="1:128" x14ac:dyDescent="0.3">
      <c r="A544" t="s">
        <v>15</v>
      </c>
      <c r="BS544">
        <v>2</v>
      </c>
      <c r="BT544">
        <v>6</v>
      </c>
      <c r="BU544">
        <v>10</v>
      </c>
      <c r="BV544">
        <v>11</v>
      </c>
      <c r="BW544">
        <v>23</v>
      </c>
      <c r="BX544">
        <v>33</v>
      </c>
      <c r="BY544">
        <v>38</v>
      </c>
      <c r="BZ544">
        <v>42</v>
      </c>
      <c r="CA544">
        <v>51</v>
      </c>
      <c r="CB544">
        <v>55</v>
      </c>
      <c r="CC544">
        <v>59</v>
      </c>
      <c r="CD544">
        <v>70</v>
      </c>
      <c r="CE544">
        <v>70</v>
      </c>
      <c r="CF544">
        <v>76</v>
      </c>
      <c r="CG544">
        <v>89</v>
      </c>
      <c r="CH544">
        <v>100</v>
      </c>
      <c r="CI544">
        <v>123</v>
      </c>
      <c r="CJ544">
        <v>146</v>
      </c>
      <c r="CK544">
        <v>174</v>
      </c>
      <c r="CL544">
        <v>186</v>
      </c>
      <c r="CM544">
        <v>197</v>
      </c>
      <c r="CN544">
        <v>212</v>
      </c>
      <c r="CO544">
        <v>223</v>
      </c>
      <c r="CP544">
        <v>243</v>
      </c>
      <c r="CQ544">
        <v>259</v>
      </c>
      <c r="CR544">
        <v>277</v>
      </c>
      <c r="CS544">
        <v>304</v>
      </c>
      <c r="CT544">
        <v>333</v>
      </c>
      <c r="CU544">
        <v>361</v>
      </c>
      <c r="CV544">
        <v>377</v>
      </c>
      <c r="CW544">
        <v>383</v>
      </c>
      <c r="CX544">
        <v>400</v>
      </c>
      <c r="CY544">
        <v>409</v>
      </c>
      <c r="CZ544">
        <v>416</v>
      </c>
      <c r="DA544">
        <v>433</v>
      </c>
      <c r="DB544">
        <v>446</v>
      </c>
      <c r="DC544">
        <v>467</v>
      </c>
      <c r="DD544">
        <v>475</v>
      </c>
      <c r="DE544">
        <v>494</v>
      </c>
      <c r="DF544">
        <v>518</v>
      </c>
      <c r="DG544">
        <v>539</v>
      </c>
      <c r="DH544">
        <v>548</v>
      </c>
      <c r="DI544">
        <v>562</v>
      </c>
      <c r="DJ544">
        <v>584</v>
      </c>
      <c r="DK544">
        <v>609</v>
      </c>
      <c r="DL544">
        <v>634</v>
      </c>
      <c r="DM544">
        <v>663</v>
      </c>
      <c r="DN544">
        <v>678</v>
      </c>
      <c r="DO544">
        <v>712</v>
      </c>
      <c r="DP544">
        <v>726</v>
      </c>
      <c r="DQ544">
        <v>736</v>
      </c>
      <c r="DR544">
        <v>750</v>
      </c>
      <c r="DS544">
        <v>766</v>
      </c>
      <c r="DT544">
        <v>773</v>
      </c>
      <c r="DU544">
        <v>782</v>
      </c>
      <c r="DV544">
        <v>789</v>
      </c>
      <c r="DW544">
        <v>789</v>
      </c>
      <c r="DX544" s="15">
        <f>COUNTIF(C544:DW544,"&gt;0")</f>
        <v>57</v>
      </c>
    </row>
    <row r="545" spans="1:128" x14ac:dyDescent="0.3">
      <c r="A545" t="s">
        <v>392</v>
      </c>
      <c r="BR545">
        <v>1</v>
      </c>
      <c r="BS545">
        <v>1</v>
      </c>
      <c r="BT545">
        <v>1</v>
      </c>
      <c r="BU545">
        <v>3</v>
      </c>
      <c r="BV545">
        <v>4</v>
      </c>
      <c r="BW545">
        <v>6</v>
      </c>
      <c r="BX545">
        <v>8</v>
      </c>
      <c r="BY545">
        <v>20</v>
      </c>
      <c r="BZ545">
        <v>23</v>
      </c>
      <c r="CA545">
        <v>29</v>
      </c>
      <c r="CB545">
        <v>30</v>
      </c>
      <c r="CC545">
        <v>36</v>
      </c>
      <c r="CD545">
        <v>49</v>
      </c>
      <c r="CE545">
        <v>66</v>
      </c>
      <c r="CF545">
        <v>80</v>
      </c>
      <c r="CG545">
        <v>94</v>
      </c>
      <c r="CH545">
        <v>109</v>
      </c>
      <c r="CI545">
        <v>125</v>
      </c>
      <c r="CJ545">
        <v>149</v>
      </c>
      <c r="CK545">
        <v>177</v>
      </c>
      <c r="CL545">
        <v>199</v>
      </c>
      <c r="CM545">
        <v>231</v>
      </c>
      <c r="CN545">
        <v>263</v>
      </c>
      <c r="CO545">
        <v>298</v>
      </c>
      <c r="CP545">
        <v>353</v>
      </c>
      <c r="CQ545">
        <v>423</v>
      </c>
      <c r="CR545">
        <v>505</v>
      </c>
      <c r="CS545">
        <v>591</v>
      </c>
      <c r="CT545">
        <v>752</v>
      </c>
      <c r="CU545">
        <v>864</v>
      </c>
      <c r="CV545">
        <v>965</v>
      </c>
      <c r="CW545">
        <v>1056</v>
      </c>
      <c r="CX545">
        <v>1174</v>
      </c>
      <c r="CY545">
        <v>1289</v>
      </c>
      <c r="CZ545">
        <v>1438</v>
      </c>
      <c r="DA545">
        <v>1560</v>
      </c>
      <c r="DB545">
        <v>1662</v>
      </c>
      <c r="DC545">
        <v>1712</v>
      </c>
      <c r="DD545">
        <v>1934</v>
      </c>
      <c r="DE545">
        <v>2049</v>
      </c>
      <c r="DF545">
        <v>2154</v>
      </c>
      <c r="DG545">
        <v>2264</v>
      </c>
      <c r="DH545">
        <v>2351</v>
      </c>
      <c r="DI545">
        <v>2472</v>
      </c>
      <c r="DJ545">
        <v>2548</v>
      </c>
      <c r="DK545">
        <v>2614</v>
      </c>
      <c r="DL545">
        <v>2778</v>
      </c>
      <c r="DM545">
        <v>2926</v>
      </c>
      <c r="DN545">
        <v>3110</v>
      </c>
      <c r="DO545">
        <v>3304</v>
      </c>
      <c r="DP545">
        <v>3408</v>
      </c>
      <c r="DQ545">
        <v>3481</v>
      </c>
      <c r="DR545">
        <v>3638</v>
      </c>
      <c r="DS545">
        <v>3771</v>
      </c>
      <c r="DT545">
        <v>3897</v>
      </c>
      <c r="DU545">
        <v>3980</v>
      </c>
      <c r="DV545">
        <v>4052</v>
      </c>
      <c r="DW545">
        <v>4052</v>
      </c>
      <c r="DX545" s="15">
        <f>COUNTIF(C545:DW545,"&gt;0")</f>
        <v>58</v>
      </c>
    </row>
    <row r="546" spans="1:128" x14ac:dyDescent="0.3">
      <c r="A546" t="s">
        <v>104</v>
      </c>
      <c r="BR546">
        <v>2</v>
      </c>
      <c r="BS546">
        <v>4</v>
      </c>
      <c r="BT546">
        <v>4</v>
      </c>
      <c r="BU546">
        <v>4</v>
      </c>
      <c r="BV546">
        <v>7</v>
      </c>
      <c r="BW546">
        <v>23</v>
      </c>
      <c r="BX546">
        <v>31</v>
      </c>
      <c r="BY546">
        <v>41</v>
      </c>
      <c r="BZ546">
        <v>51</v>
      </c>
      <c r="CA546">
        <v>62</v>
      </c>
      <c r="CB546">
        <v>81</v>
      </c>
      <c r="CC546">
        <v>92</v>
      </c>
      <c r="CD546">
        <v>105</v>
      </c>
      <c r="CE546">
        <v>127</v>
      </c>
      <c r="CF546">
        <v>163</v>
      </c>
      <c r="CG546">
        <v>185</v>
      </c>
      <c r="CH546">
        <v>201</v>
      </c>
      <c r="CI546">
        <v>220</v>
      </c>
      <c r="CJ546">
        <v>242</v>
      </c>
      <c r="CK546">
        <v>264</v>
      </c>
      <c r="CL546">
        <v>293</v>
      </c>
      <c r="CM546">
        <v>331</v>
      </c>
      <c r="CN546">
        <v>346</v>
      </c>
      <c r="CO546">
        <v>359</v>
      </c>
      <c r="CP546">
        <v>399</v>
      </c>
      <c r="CQ546">
        <v>422</v>
      </c>
      <c r="CR546">
        <v>457</v>
      </c>
      <c r="CS546">
        <v>485</v>
      </c>
      <c r="CT546">
        <v>503</v>
      </c>
      <c r="CU546">
        <v>531</v>
      </c>
      <c r="CV546">
        <v>549</v>
      </c>
      <c r="CW546">
        <v>577</v>
      </c>
      <c r="CX546">
        <v>593</v>
      </c>
      <c r="CY546">
        <v>624</v>
      </c>
      <c r="CZ546">
        <v>635</v>
      </c>
      <c r="DA546">
        <v>661</v>
      </c>
      <c r="DB546">
        <v>675</v>
      </c>
      <c r="DC546">
        <v>685</v>
      </c>
      <c r="DD546">
        <v>713</v>
      </c>
      <c r="DE546">
        <v>747</v>
      </c>
      <c r="DF546">
        <v>800</v>
      </c>
      <c r="DG546">
        <v>846</v>
      </c>
      <c r="DH546">
        <v>878</v>
      </c>
      <c r="DI546">
        <v>915</v>
      </c>
      <c r="DJ546">
        <v>929</v>
      </c>
      <c r="DK546">
        <v>975</v>
      </c>
      <c r="DL546">
        <v>1024</v>
      </c>
      <c r="DM546">
        <v>1097</v>
      </c>
      <c r="DN546">
        <v>1188</v>
      </c>
      <c r="DO546">
        <v>1247</v>
      </c>
      <c r="DP546">
        <v>1300</v>
      </c>
      <c r="DQ546">
        <v>1363</v>
      </c>
      <c r="DR546">
        <v>1399</v>
      </c>
      <c r="DS546">
        <v>1447</v>
      </c>
      <c r="DT546">
        <v>1506</v>
      </c>
      <c r="DU546">
        <v>1588</v>
      </c>
      <c r="DV546">
        <v>1594</v>
      </c>
      <c r="DW546">
        <v>1594</v>
      </c>
      <c r="DX546" s="15">
        <f>COUNTIF(C546:DW546,"&gt;0")</f>
        <v>58</v>
      </c>
    </row>
    <row r="547" spans="1:128" x14ac:dyDescent="0.3">
      <c r="A547" t="s">
        <v>374</v>
      </c>
      <c r="BR547">
        <v>2</v>
      </c>
      <c r="BS547">
        <v>4</v>
      </c>
      <c r="BT547">
        <v>4</v>
      </c>
      <c r="BU547">
        <v>6</v>
      </c>
      <c r="BV547">
        <v>8</v>
      </c>
      <c r="BW547">
        <v>8</v>
      </c>
      <c r="BX547">
        <v>9</v>
      </c>
      <c r="BY547">
        <v>9</v>
      </c>
      <c r="BZ547">
        <v>13</v>
      </c>
      <c r="CA547">
        <v>13</v>
      </c>
      <c r="CB547">
        <v>13</v>
      </c>
      <c r="CC547">
        <v>13</v>
      </c>
      <c r="CD547">
        <v>13</v>
      </c>
      <c r="CE547">
        <v>13</v>
      </c>
      <c r="CF547">
        <v>13</v>
      </c>
      <c r="CG547">
        <v>13</v>
      </c>
      <c r="CH547">
        <v>13</v>
      </c>
      <c r="CI547">
        <v>13</v>
      </c>
      <c r="CJ547">
        <v>13</v>
      </c>
      <c r="CK547">
        <v>13</v>
      </c>
      <c r="CL547">
        <v>14</v>
      </c>
      <c r="CM547">
        <v>16</v>
      </c>
      <c r="CN547">
        <v>17</v>
      </c>
      <c r="CO547">
        <v>17</v>
      </c>
      <c r="CP547">
        <v>18</v>
      </c>
      <c r="CQ547">
        <v>19</v>
      </c>
      <c r="CR547">
        <v>19</v>
      </c>
      <c r="CS547">
        <v>19</v>
      </c>
      <c r="CT547">
        <v>19</v>
      </c>
      <c r="CU547">
        <v>19</v>
      </c>
      <c r="CV547">
        <v>19</v>
      </c>
      <c r="CW547">
        <v>19</v>
      </c>
      <c r="CX547">
        <v>19</v>
      </c>
      <c r="CY547">
        <v>19</v>
      </c>
      <c r="CZ547">
        <v>19</v>
      </c>
      <c r="DA547">
        <v>19</v>
      </c>
      <c r="DB547">
        <v>20</v>
      </c>
      <c r="DC547">
        <v>20</v>
      </c>
      <c r="DD547">
        <v>21</v>
      </c>
      <c r="DE547">
        <v>21</v>
      </c>
      <c r="DF547">
        <v>25</v>
      </c>
      <c r="DG547">
        <v>29</v>
      </c>
      <c r="DH547">
        <v>35</v>
      </c>
      <c r="DI547">
        <v>52</v>
      </c>
      <c r="DJ547">
        <v>69</v>
      </c>
      <c r="DK547">
        <v>85</v>
      </c>
      <c r="DL547">
        <v>85</v>
      </c>
      <c r="DM547">
        <v>110</v>
      </c>
      <c r="DN547">
        <v>128</v>
      </c>
      <c r="DO547">
        <v>137</v>
      </c>
      <c r="DP547">
        <v>214</v>
      </c>
      <c r="DQ547">
        <v>214</v>
      </c>
      <c r="DR547">
        <v>245</v>
      </c>
      <c r="DS547">
        <v>277</v>
      </c>
      <c r="DT547">
        <v>468</v>
      </c>
      <c r="DU547">
        <v>491</v>
      </c>
      <c r="DV547">
        <v>519</v>
      </c>
      <c r="DW547">
        <v>519</v>
      </c>
      <c r="DX547" s="15">
        <f>COUNTIF(C547:DW547,"&gt;0")</f>
        <v>58</v>
      </c>
    </row>
    <row r="548" spans="1:128" x14ac:dyDescent="0.3">
      <c r="A548" t="s">
        <v>380</v>
      </c>
      <c r="BR548">
        <v>3</v>
      </c>
      <c r="BS548">
        <v>3</v>
      </c>
      <c r="BT548">
        <v>4</v>
      </c>
      <c r="BU548">
        <v>4</v>
      </c>
      <c r="BV548">
        <v>6</v>
      </c>
      <c r="BW548">
        <v>9</v>
      </c>
      <c r="BX548">
        <v>12</v>
      </c>
      <c r="BY548">
        <v>18</v>
      </c>
      <c r="BZ548">
        <v>21</v>
      </c>
      <c r="CA548">
        <v>30</v>
      </c>
      <c r="CB548">
        <v>38</v>
      </c>
      <c r="CC548">
        <v>48</v>
      </c>
      <c r="CD548">
        <v>53</v>
      </c>
      <c r="CE548">
        <v>64</v>
      </c>
      <c r="CF548">
        <v>73</v>
      </c>
      <c r="CG548">
        <v>90</v>
      </c>
      <c r="CH548">
        <v>107</v>
      </c>
      <c r="CI548">
        <v>120</v>
      </c>
      <c r="CJ548">
        <v>129</v>
      </c>
      <c r="CK548">
        <v>134</v>
      </c>
      <c r="CL548">
        <v>139</v>
      </c>
      <c r="CM548">
        <v>149</v>
      </c>
      <c r="CN548">
        <v>151</v>
      </c>
      <c r="CO548">
        <v>156</v>
      </c>
      <c r="CP548">
        <v>167</v>
      </c>
      <c r="CQ548">
        <v>188</v>
      </c>
      <c r="CR548">
        <v>195</v>
      </c>
      <c r="CS548">
        <v>202</v>
      </c>
      <c r="CT548">
        <v>213</v>
      </c>
      <c r="CU548">
        <v>234</v>
      </c>
      <c r="CV548">
        <v>241</v>
      </c>
      <c r="CW548">
        <v>293</v>
      </c>
      <c r="CX548">
        <v>299</v>
      </c>
      <c r="CY548">
        <v>337</v>
      </c>
      <c r="CZ548">
        <v>350</v>
      </c>
      <c r="DA548">
        <v>370</v>
      </c>
      <c r="DB548">
        <v>378</v>
      </c>
      <c r="DC548">
        <v>384</v>
      </c>
      <c r="DD548">
        <v>393</v>
      </c>
      <c r="DE548">
        <v>399</v>
      </c>
      <c r="DF548">
        <v>412</v>
      </c>
      <c r="DG548">
        <v>422</v>
      </c>
      <c r="DH548">
        <v>426</v>
      </c>
      <c r="DI548">
        <v>427</v>
      </c>
      <c r="DJ548">
        <v>431</v>
      </c>
      <c r="DK548">
        <v>443</v>
      </c>
      <c r="DL548">
        <v>444</v>
      </c>
      <c r="DM548">
        <v>445</v>
      </c>
      <c r="DN548">
        <v>447</v>
      </c>
      <c r="DO548">
        <v>448</v>
      </c>
      <c r="DP548">
        <v>448</v>
      </c>
      <c r="DQ548">
        <v>450</v>
      </c>
      <c r="DR548">
        <v>450</v>
      </c>
      <c r="DS548">
        <v>463</v>
      </c>
      <c r="DT548">
        <v>465</v>
      </c>
      <c r="DU548">
        <v>467</v>
      </c>
      <c r="DV548">
        <v>467</v>
      </c>
      <c r="DW548">
        <v>467</v>
      </c>
      <c r="DX548" s="15">
        <f>COUNTIF(C548:DW548,"&gt;0")</f>
        <v>58</v>
      </c>
    </row>
    <row r="549" spans="1:128" x14ac:dyDescent="0.3">
      <c r="A549" t="s">
        <v>464</v>
      </c>
      <c r="BR549">
        <v>1</v>
      </c>
      <c r="BS549">
        <v>1</v>
      </c>
      <c r="BT549">
        <v>1</v>
      </c>
      <c r="BU549">
        <v>5</v>
      </c>
      <c r="BV549">
        <v>5</v>
      </c>
      <c r="BW549">
        <v>6</v>
      </c>
      <c r="BX549">
        <v>7</v>
      </c>
      <c r="BY549">
        <v>7</v>
      </c>
      <c r="BZ549">
        <v>8</v>
      </c>
      <c r="CA549">
        <v>9</v>
      </c>
      <c r="CB549">
        <v>11</v>
      </c>
      <c r="CC549">
        <v>11</v>
      </c>
      <c r="CD549">
        <v>13</v>
      </c>
      <c r="CE549">
        <v>18</v>
      </c>
      <c r="CF549">
        <v>22</v>
      </c>
      <c r="CG549">
        <v>22</v>
      </c>
      <c r="CH549">
        <v>27</v>
      </c>
      <c r="CI549">
        <v>37</v>
      </c>
      <c r="CJ549">
        <v>41</v>
      </c>
      <c r="CK549">
        <v>52</v>
      </c>
      <c r="CL549">
        <v>56</v>
      </c>
      <c r="CM549">
        <v>59</v>
      </c>
      <c r="CN549">
        <v>64</v>
      </c>
      <c r="CO549">
        <v>65</v>
      </c>
      <c r="CP549">
        <v>69</v>
      </c>
      <c r="CQ549">
        <v>69</v>
      </c>
      <c r="CR549">
        <v>77</v>
      </c>
      <c r="CS549">
        <v>96</v>
      </c>
      <c r="CT549">
        <v>104</v>
      </c>
      <c r="CU549">
        <v>113</v>
      </c>
      <c r="CV549">
        <v>113</v>
      </c>
      <c r="CW549">
        <v>115</v>
      </c>
      <c r="CX549">
        <v>124</v>
      </c>
      <c r="CY549">
        <v>129</v>
      </c>
      <c r="CZ549">
        <v>133</v>
      </c>
      <c r="DA549">
        <v>134</v>
      </c>
      <c r="DB549">
        <v>147</v>
      </c>
      <c r="DC549">
        <v>159</v>
      </c>
      <c r="DD549">
        <v>161</v>
      </c>
      <c r="DE549">
        <v>174</v>
      </c>
      <c r="DF549">
        <v>174</v>
      </c>
      <c r="DG549">
        <v>202</v>
      </c>
      <c r="DH549">
        <v>202</v>
      </c>
      <c r="DI549">
        <v>206</v>
      </c>
      <c r="DJ549">
        <v>208</v>
      </c>
      <c r="DK549">
        <v>213</v>
      </c>
      <c r="DL549">
        <v>213</v>
      </c>
      <c r="DM549">
        <v>220</v>
      </c>
      <c r="DN549">
        <v>223</v>
      </c>
      <c r="DO549">
        <v>228</v>
      </c>
      <c r="DP549">
        <v>228</v>
      </c>
      <c r="DQ549">
        <v>230</v>
      </c>
      <c r="DR549">
        <v>239</v>
      </c>
      <c r="DS549">
        <v>249</v>
      </c>
      <c r="DT549">
        <v>266</v>
      </c>
      <c r="DU549">
        <v>333</v>
      </c>
      <c r="DV549">
        <v>370</v>
      </c>
      <c r="DW549">
        <v>370</v>
      </c>
      <c r="DX549" s="15">
        <f>COUNTIF(C549:DW549,"&gt;0")</f>
        <v>58</v>
      </c>
    </row>
    <row r="550" spans="1:128" x14ac:dyDescent="0.3">
      <c r="A550" t="s">
        <v>467</v>
      </c>
      <c r="BQ550">
        <v>1</v>
      </c>
      <c r="BR550">
        <v>1</v>
      </c>
      <c r="BS550">
        <v>7</v>
      </c>
      <c r="BT550">
        <v>9</v>
      </c>
      <c r="BU550">
        <v>11</v>
      </c>
      <c r="BV550">
        <v>17</v>
      </c>
      <c r="BW550">
        <v>22</v>
      </c>
      <c r="BX550">
        <v>38</v>
      </c>
      <c r="BY550">
        <v>43</v>
      </c>
      <c r="BZ550">
        <v>71</v>
      </c>
      <c r="CA550">
        <v>86</v>
      </c>
      <c r="CB550">
        <v>117</v>
      </c>
      <c r="CC550">
        <v>145</v>
      </c>
      <c r="CD550">
        <v>234</v>
      </c>
      <c r="CE550">
        <v>263</v>
      </c>
      <c r="CF550">
        <v>318</v>
      </c>
      <c r="CG550">
        <v>363</v>
      </c>
      <c r="CH550">
        <v>395</v>
      </c>
      <c r="CI550">
        <v>416</v>
      </c>
      <c r="CJ550">
        <v>558</v>
      </c>
      <c r="CK550">
        <v>580</v>
      </c>
      <c r="CL550">
        <v>635</v>
      </c>
      <c r="CM550">
        <v>671</v>
      </c>
      <c r="CN550">
        <v>852</v>
      </c>
      <c r="CO550">
        <v>950</v>
      </c>
      <c r="CP550">
        <v>1065</v>
      </c>
      <c r="CQ550">
        <v>1323</v>
      </c>
      <c r="CR550">
        <v>1414</v>
      </c>
      <c r="CS550">
        <v>1595</v>
      </c>
      <c r="CT550">
        <v>1746</v>
      </c>
      <c r="CU550">
        <v>2281</v>
      </c>
      <c r="CV550">
        <v>2561</v>
      </c>
      <c r="CW550">
        <v>2954</v>
      </c>
      <c r="CX550">
        <v>4342</v>
      </c>
      <c r="CY550">
        <v>5256</v>
      </c>
      <c r="CZ550">
        <v>5897</v>
      </c>
      <c r="DA550">
        <v>6848</v>
      </c>
      <c r="DB550">
        <v>7519</v>
      </c>
      <c r="DC550">
        <v>7519</v>
      </c>
      <c r="DD550">
        <v>10303</v>
      </c>
      <c r="DE550">
        <v>11475</v>
      </c>
      <c r="DF550">
        <v>12491</v>
      </c>
      <c r="DG550">
        <v>13489</v>
      </c>
      <c r="DH550">
        <v>14420</v>
      </c>
      <c r="DI550">
        <v>15628</v>
      </c>
      <c r="DJ550">
        <v>16325</v>
      </c>
      <c r="DK550">
        <v>17837</v>
      </c>
      <c r="DL550">
        <v>19250</v>
      </c>
      <c r="DM550">
        <v>20914</v>
      </c>
      <c r="DN550">
        <v>21648</v>
      </c>
      <c r="DO550">
        <v>25331</v>
      </c>
      <c r="DP550">
        <v>27517</v>
      </c>
      <c r="DQ550">
        <v>28699</v>
      </c>
      <c r="DR550">
        <v>31190</v>
      </c>
      <c r="DS550">
        <v>33931</v>
      </c>
      <c r="DT550">
        <v>36976</v>
      </c>
      <c r="DU550">
        <v>40459</v>
      </c>
      <c r="DV550">
        <v>42534</v>
      </c>
      <c r="DW550">
        <v>42534</v>
      </c>
      <c r="DX550" s="15">
        <f>COUNTIF(C550:DW550,"&gt;0")</f>
        <v>59</v>
      </c>
    </row>
    <row r="551" spans="1:128" x14ac:dyDescent="0.3">
      <c r="A551" t="s">
        <v>515</v>
      </c>
      <c r="BQ551">
        <v>1</v>
      </c>
      <c r="BR551">
        <v>1</v>
      </c>
      <c r="BS551">
        <v>1</v>
      </c>
      <c r="BT551">
        <v>1</v>
      </c>
      <c r="BU551">
        <v>5</v>
      </c>
      <c r="BV551">
        <v>18</v>
      </c>
      <c r="BW551">
        <v>24</v>
      </c>
      <c r="BX551">
        <v>41</v>
      </c>
      <c r="BY551">
        <v>46</v>
      </c>
      <c r="BZ551">
        <v>55</v>
      </c>
      <c r="CA551">
        <v>57</v>
      </c>
      <c r="CB551">
        <v>72</v>
      </c>
      <c r="CC551">
        <v>94</v>
      </c>
      <c r="CD551">
        <v>126</v>
      </c>
      <c r="CE551">
        <v>135</v>
      </c>
      <c r="CF551">
        <v>149</v>
      </c>
      <c r="CG551">
        <v>188</v>
      </c>
      <c r="CH551">
        <v>222</v>
      </c>
      <c r="CI551">
        <v>249</v>
      </c>
      <c r="CJ551">
        <v>303</v>
      </c>
      <c r="CK551">
        <v>384</v>
      </c>
      <c r="CL551">
        <v>457</v>
      </c>
      <c r="CM551">
        <v>659</v>
      </c>
      <c r="CN551">
        <v>741</v>
      </c>
      <c r="CO551">
        <v>741</v>
      </c>
      <c r="CP551">
        <v>900</v>
      </c>
      <c r="CQ551">
        <v>1060</v>
      </c>
      <c r="CR551">
        <v>1171</v>
      </c>
      <c r="CS551">
        <v>1476</v>
      </c>
      <c r="CT551">
        <v>1624</v>
      </c>
      <c r="CU551">
        <v>1908</v>
      </c>
      <c r="CV551">
        <v>2200</v>
      </c>
      <c r="CW551">
        <v>2447</v>
      </c>
      <c r="CX551">
        <v>2666</v>
      </c>
      <c r="CY551">
        <v>2867</v>
      </c>
      <c r="CZ551">
        <v>3105</v>
      </c>
      <c r="DA551">
        <v>3380</v>
      </c>
      <c r="DB551">
        <v>3630</v>
      </c>
      <c r="DC551">
        <v>4054</v>
      </c>
      <c r="DD551">
        <v>4465</v>
      </c>
      <c r="DE551">
        <v>4873</v>
      </c>
      <c r="DF551">
        <v>5318</v>
      </c>
      <c r="DG551">
        <v>5690</v>
      </c>
      <c r="DH551">
        <v>5994</v>
      </c>
      <c r="DI551">
        <v>6318</v>
      </c>
      <c r="DJ551">
        <v>6630</v>
      </c>
      <c r="DK551">
        <v>6890</v>
      </c>
      <c r="DL551">
        <v>7114</v>
      </c>
      <c r="DM551">
        <v>7276</v>
      </c>
      <c r="DN551">
        <v>7483</v>
      </c>
      <c r="DO551">
        <v>7779</v>
      </c>
      <c r="DP551">
        <v>8042</v>
      </c>
      <c r="DQ551">
        <v>8275</v>
      </c>
      <c r="DR551">
        <v>8497</v>
      </c>
      <c r="DS551">
        <v>8724</v>
      </c>
      <c r="DT551">
        <v>9009</v>
      </c>
      <c r="DU551">
        <v>9205</v>
      </c>
      <c r="DV551">
        <v>9362</v>
      </c>
      <c r="DW551">
        <v>9362</v>
      </c>
      <c r="DX551" s="15">
        <f>COUNTIF(C551:DW551,"&gt;0")</f>
        <v>59</v>
      </c>
    </row>
    <row r="552" spans="1:128" x14ac:dyDescent="0.3">
      <c r="A552" t="s">
        <v>144</v>
      </c>
      <c r="BQ552">
        <v>1</v>
      </c>
      <c r="BR552">
        <v>1</v>
      </c>
      <c r="BS552">
        <v>1</v>
      </c>
      <c r="BT552">
        <v>3</v>
      </c>
      <c r="BU552">
        <v>3</v>
      </c>
      <c r="BV552">
        <v>9</v>
      </c>
      <c r="BW552">
        <v>9</v>
      </c>
      <c r="BX552">
        <v>16</v>
      </c>
      <c r="BY552">
        <v>34</v>
      </c>
      <c r="BZ552">
        <v>45</v>
      </c>
      <c r="CA552">
        <v>57</v>
      </c>
      <c r="CB552">
        <v>65</v>
      </c>
      <c r="CC552">
        <v>102</v>
      </c>
      <c r="CD552">
        <v>128</v>
      </c>
      <c r="CE552">
        <v>158</v>
      </c>
      <c r="CF552">
        <v>210</v>
      </c>
      <c r="CG552">
        <v>235</v>
      </c>
      <c r="CH552">
        <v>306</v>
      </c>
      <c r="CI552">
        <v>378</v>
      </c>
      <c r="CJ552">
        <v>470</v>
      </c>
      <c r="CK552">
        <v>491</v>
      </c>
      <c r="CL552">
        <v>539</v>
      </c>
      <c r="CM552">
        <v>608</v>
      </c>
      <c r="CN552">
        <v>702</v>
      </c>
      <c r="CO552">
        <v>798</v>
      </c>
      <c r="CP552">
        <v>906</v>
      </c>
      <c r="CQ552">
        <v>1065</v>
      </c>
      <c r="CR552">
        <v>1161</v>
      </c>
      <c r="CS552">
        <v>1267</v>
      </c>
      <c r="CT552">
        <v>1406</v>
      </c>
      <c r="CU552">
        <v>1485</v>
      </c>
      <c r="CV552">
        <v>1579</v>
      </c>
      <c r="CW552">
        <v>1780</v>
      </c>
      <c r="CX552">
        <v>2054</v>
      </c>
      <c r="CY552">
        <v>2223</v>
      </c>
      <c r="CZ552">
        <v>2473</v>
      </c>
      <c r="DA552">
        <v>2709</v>
      </c>
      <c r="DB552">
        <v>2776</v>
      </c>
      <c r="DC552">
        <v>2852</v>
      </c>
      <c r="DD552">
        <v>2979</v>
      </c>
      <c r="DE552">
        <v>3105</v>
      </c>
      <c r="DF552">
        <v>3233</v>
      </c>
      <c r="DG552">
        <v>3439</v>
      </c>
      <c r="DH552">
        <v>3621</v>
      </c>
      <c r="DI552">
        <v>3792</v>
      </c>
      <c r="DJ552">
        <v>3977</v>
      </c>
      <c r="DK552">
        <v>4149</v>
      </c>
      <c r="DL552">
        <v>4356</v>
      </c>
      <c r="DM552">
        <v>4561</v>
      </c>
      <c r="DN552">
        <v>4881</v>
      </c>
      <c r="DO552">
        <v>5142</v>
      </c>
      <c r="DP552">
        <v>5379</v>
      </c>
      <c r="DQ552">
        <v>5597</v>
      </c>
      <c r="DR552">
        <v>5949</v>
      </c>
      <c r="DS552">
        <v>6211</v>
      </c>
      <c r="DT552">
        <v>6507</v>
      </c>
      <c r="DU552">
        <v>7006</v>
      </c>
      <c r="DV552">
        <v>7285</v>
      </c>
      <c r="DW552">
        <v>7285</v>
      </c>
      <c r="DX552" s="15">
        <f>COUNTIF(C552:DW552,"&gt;0")</f>
        <v>59</v>
      </c>
    </row>
    <row r="553" spans="1:128" x14ac:dyDescent="0.3">
      <c r="A553" t="s">
        <v>116</v>
      </c>
      <c r="BQ553">
        <v>1</v>
      </c>
      <c r="BR553">
        <v>1</v>
      </c>
      <c r="BS553">
        <v>2</v>
      </c>
      <c r="BT553">
        <v>2</v>
      </c>
      <c r="BU553">
        <v>2</v>
      </c>
      <c r="BV553">
        <v>2</v>
      </c>
      <c r="BW553">
        <v>2</v>
      </c>
      <c r="BX553">
        <v>2</v>
      </c>
      <c r="BY553">
        <v>3</v>
      </c>
      <c r="BZ553">
        <v>4</v>
      </c>
      <c r="CA553">
        <v>4</v>
      </c>
      <c r="CB553">
        <v>10</v>
      </c>
      <c r="CC553">
        <v>10</v>
      </c>
      <c r="CD553">
        <v>14</v>
      </c>
      <c r="CE553">
        <v>27</v>
      </c>
      <c r="CF553">
        <v>27</v>
      </c>
      <c r="CG553">
        <v>27</v>
      </c>
      <c r="CH553">
        <v>56</v>
      </c>
      <c r="CI553">
        <v>72</v>
      </c>
      <c r="CJ553">
        <v>72</v>
      </c>
      <c r="CK553">
        <v>88</v>
      </c>
      <c r="CL553">
        <v>88</v>
      </c>
      <c r="CM553">
        <v>99</v>
      </c>
      <c r="CN553">
        <v>99</v>
      </c>
      <c r="CO553">
        <v>142</v>
      </c>
      <c r="CP553">
        <v>193</v>
      </c>
      <c r="CQ553">
        <v>233</v>
      </c>
      <c r="CR553">
        <v>271</v>
      </c>
      <c r="CS553">
        <v>509</v>
      </c>
      <c r="CT553">
        <v>555</v>
      </c>
      <c r="CU553">
        <v>650</v>
      </c>
      <c r="CV553">
        <v>658</v>
      </c>
      <c r="CW553">
        <v>685</v>
      </c>
      <c r="CX553">
        <v>730</v>
      </c>
      <c r="CY553">
        <v>730</v>
      </c>
      <c r="CZ553">
        <v>803</v>
      </c>
      <c r="DA553">
        <v>820</v>
      </c>
      <c r="DB553">
        <v>820</v>
      </c>
      <c r="DC553">
        <v>820</v>
      </c>
      <c r="DD553">
        <v>855</v>
      </c>
      <c r="DE553">
        <v>855</v>
      </c>
      <c r="DF553">
        <v>855</v>
      </c>
      <c r="DG553">
        <v>1016</v>
      </c>
      <c r="DH553">
        <v>1016</v>
      </c>
      <c r="DI553">
        <v>1016</v>
      </c>
      <c r="DJ553">
        <v>1017</v>
      </c>
      <c r="DK553">
        <v>1163</v>
      </c>
      <c r="DL553">
        <v>1163</v>
      </c>
      <c r="DM553">
        <v>1401</v>
      </c>
      <c r="DN553">
        <v>1403</v>
      </c>
      <c r="DO553">
        <v>1518</v>
      </c>
      <c r="DP553">
        <v>1621</v>
      </c>
      <c r="DQ553">
        <v>1621</v>
      </c>
      <c r="DR553">
        <v>1806</v>
      </c>
      <c r="DS553">
        <v>1832</v>
      </c>
      <c r="DT553">
        <v>1832</v>
      </c>
      <c r="DU553">
        <v>2069</v>
      </c>
      <c r="DV553">
        <v>2077</v>
      </c>
      <c r="DW553">
        <v>2077</v>
      </c>
      <c r="DX553" s="15">
        <f>COUNTIF(C553:DW553,"&gt;0")</f>
        <v>59</v>
      </c>
    </row>
    <row r="554" spans="1:128" x14ac:dyDescent="0.3">
      <c r="A554" t="s">
        <v>530</v>
      </c>
      <c r="BQ554">
        <v>1</v>
      </c>
      <c r="BR554">
        <v>3</v>
      </c>
      <c r="BS554">
        <v>5</v>
      </c>
      <c r="BT554">
        <v>5</v>
      </c>
      <c r="BU554">
        <v>7</v>
      </c>
      <c r="BV554">
        <v>10</v>
      </c>
      <c r="BW554">
        <v>21</v>
      </c>
      <c r="BX554">
        <v>30</v>
      </c>
      <c r="BY554">
        <v>44</v>
      </c>
      <c r="BZ554">
        <v>61</v>
      </c>
      <c r="CA554">
        <v>84</v>
      </c>
      <c r="CB554">
        <v>97</v>
      </c>
      <c r="CC554">
        <v>107</v>
      </c>
      <c r="CD554">
        <v>123</v>
      </c>
      <c r="CE554">
        <v>137</v>
      </c>
      <c r="CF554">
        <v>178</v>
      </c>
      <c r="CG554">
        <v>185</v>
      </c>
      <c r="CH554">
        <v>191</v>
      </c>
      <c r="CI554">
        <v>204</v>
      </c>
      <c r="CJ554">
        <v>216</v>
      </c>
      <c r="CK554">
        <v>226</v>
      </c>
      <c r="CL554">
        <v>295</v>
      </c>
      <c r="CM554">
        <v>295</v>
      </c>
      <c r="CN554">
        <v>336</v>
      </c>
      <c r="CO554">
        <v>336</v>
      </c>
      <c r="CP554">
        <v>363</v>
      </c>
      <c r="CQ554">
        <v>400</v>
      </c>
      <c r="CR554">
        <v>426</v>
      </c>
      <c r="CS554">
        <v>450</v>
      </c>
      <c r="CT554">
        <v>471</v>
      </c>
      <c r="CU554">
        <v>485</v>
      </c>
      <c r="CV554">
        <v>534</v>
      </c>
      <c r="CW554">
        <v>581</v>
      </c>
      <c r="CX554">
        <v>682</v>
      </c>
      <c r="CY554">
        <v>701</v>
      </c>
      <c r="CZ554">
        <v>715</v>
      </c>
      <c r="DA554">
        <v>728</v>
      </c>
      <c r="DB554">
        <v>742</v>
      </c>
      <c r="DC554">
        <v>769</v>
      </c>
      <c r="DD554">
        <v>835</v>
      </c>
      <c r="DE554">
        <v>863</v>
      </c>
      <c r="DF554">
        <v>977</v>
      </c>
      <c r="DG554">
        <v>1049</v>
      </c>
      <c r="DH554">
        <v>1089</v>
      </c>
      <c r="DI554">
        <v>1161</v>
      </c>
      <c r="DJ554">
        <v>1173</v>
      </c>
      <c r="DK554">
        <v>1199</v>
      </c>
      <c r="DL554">
        <v>1244</v>
      </c>
      <c r="DM554">
        <v>1325</v>
      </c>
      <c r="DN554">
        <v>1360</v>
      </c>
      <c r="DO554">
        <v>1373</v>
      </c>
      <c r="DP554">
        <v>1379</v>
      </c>
      <c r="DQ554">
        <v>1381</v>
      </c>
      <c r="DR554">
        <v>1384</v>
      </c>
      <c r="DS554">
        <v>1391</v>
      </c>
      <c r="DT554">
        <v>1396</v>
      </c>
      <c r="DU554">
        <v>1403</v>
      </c>
      <c r="DV554">
        <v>1407</v>
      </c>
      <c r="DW554">
        <v>1407</v>
      </c>
      <c r="DX554" s="15">
        <f>COUNTIF(C554:DW554,"&gt;0")</f>
        <v>59</v>
      </c>
    </row>
    <row r="555" spans="1:128" x14ac:dyDescent="0.3">
      <c r="A555" t="s">
        <v>153</v>
      </c>
      <c r="BQ555">
        <v>1</v>
      </c>
      <c r="BR555">
        <v>1</v>
      </c>
      <c r="BS555">
        <v>5</v>
      </c>
      <c r="BT555">
        <v>9</v>
      </c>
      <c r="BU555">
        <v>13</v>
      </c>
      <c r="BV555">
        <v>22</v>
      </c>
      <c r="BW555">
        <v>23</v>
      </c>
      <c r="BX555">
        <v>26</v>
      </c>
      <c r="BY555">
        <v>27</v>
      </c>
      <c r="BZ555">
        <v>35</v>
      </c>
      <c r="CA555">
        <v>41</v>
      </c>
      <c r="CB555">
        <v>50</v>
      </c>
      <c r="CC555">
        <v>69</v>
      </c>
      <c r="CD555">
        <v>87</v>
      </c>
      <c r="CE555">
        <v>113</v>
      </c>
      <c r="CF555">
        <v>117</v>
      </c>
      <c r="CG555">
        <v>134</v>
      </c>
      <c r="CH555">
        <v>158</v>
      </c>
      <c r="CI555">
        <v>177</v>
      </c>
      <c r="CJ555">
        <v>201</v>
      </c>
      <c r="CK555">
        <v>231</v>
      </c>
      <c r="CL555">
        <v>263</v>
      </c>
      <c r="CM555">
        <v>295</v>
      </c>
      <c r="CN555">
        <v>314</v>
      </c>
      <c r="CO555">
        <v>330</v>
      </c>
      <c r="CP555">
        <v>347</v>
      </c>
      <c r="CQ555">
        <v>375</v>
      </c>
      <c r="CR555">
        <v>396</v>
      </c>
      <c r="CS555">
        <v>416</v>
      </c>
      <c r="CT555">
        <v>435</v>
      </c>
      <c r="CU555">
        <v>454</v>
      </c>
      <c r="CV555">
        <v>467</v>
      </c>
      <c r="CW555">
        <v>483</v>
      </c>
      <c r="CX555">
        <v>502</v>
      </c>
      <c r="CY555">
        <v>539</v>
      </c>
      <c r="CZ555">
        <v>558</v>
      </c>
      <c r="DA555">
        <v>577</v>
      </c>
      <c r="DB555">
        <v>595</v>
      </c>
      <c r="DC555">
        <v>612</v>
      </c>
      <c r="DD555">
        <v>618</v>
      </c>
      <c r="DE555">
        <v>626</v>
      </c>
      <c r="DF555">
        <v>642</v>
      </c>
      <c r="DG555">
        <v>649</v>
      </c>
      <c r="DH555">
        <v>655</v>
      </c>
      <c r="DI555">
        <v>660</v>
      </c>
      <c r="DJ555">
        <v>662</v>
      </c>
      <c r="DK555">
        <v>669</v>
      </c>
      <c r="DL555">
        <v>681</v>
      </c>
      <c r="DM555">
        <v>687</v>
      </c>
      <c r="DN555">
        <v>687</v>
      </c>
      <c r="DO555">
        <v>693</v>
      </c>
      <c r="DP555">
        <v>695</v>
      </c>
      <c r="DQ555">
        <v>697</v>
      </c>
      <c r="DR555">
        <v>705</v>
      </c>
      <c r="DS555">
        <v>713</v>
      </c>
      <c r="DT555">
        <v>719</v>
      </c>
      <c r="DU555">
        <v>725</v>
      </c>
      <c r="DV555">
        <v>733</v>
      </c>
      <c r="DW555">
        <v>733</v>
      </c>
      <c r="DX555" s="15">
        <f>COUNTIF(C555:DW555,"&gt;0")</f>
        <v>59</v>
      </c>
    </row>
    <row r="556" spans="1:128" x14ac:dyDescent="0.3">
      <c r="A556" t="s">
        <v>581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9</v>
      </c>
      <c r="CF556">
        <v>15</v>
      </c>
      <c r="CG556">
        <v>15</v>
      </c>
      <c r="CH556">
        <v>18</v>
      </c>
      <c r="CI556">
        <v>18</v>
      </c>
      <c r="CJ556">
        <v>23</v>
      </c>
      <c r="CK556">
        <v>24</v>
      </c>
      <c r="CL556">
        <v>25</v>
      </c>
      <c r="CM556">
        <v>28</v>
      </c>
      <c r="CN556">
        <v>30</v>
      </c>
      <c r="CO556">
        <v>34</v>
      </c>
      <c r="CP556">
        <v>34</v>
      </c>
      <c r="CQ556">
        <v>36</v>
      </c>
      <c r="CR556">
        <v>39</v>
      </c>
      <c r="CS556">
        <v>40</v>
      </c>
      <c r="CT556">
        <v>41</v>
      </c>
      <c r="CU556">
        <v>44</v>
      </c>
      <c r="CV556">
        <v>58</v>
      </c>
      <c r="CW556">
        <v>65</v>
      </c>
      <c r="CX556">
        <v>70</v>
      </c>
      <c r="CY556">
        <v>73</v>
      </c>
      <c r="CZ556">
        <v>76</v>
      </c>
      <c r="DA556">
        <v>76</v>
      </c>
      <c r="DB556">
        <v>76</v>
      </c>
      <c r="DC556">
        <v>77</v>
      </c>
      <c r="DD556">
        <v>77</v>
      </c>
      <c r="DE556">
        <v>81</v>
      </c>
      <c r="DF556">
        <v>81</v>
      </c>
      <c r="DG556">
        <v>83</v>
      </c>
      <c r="DH556">
        <v>84</v>
      </c>
      <c r="DI556">
        <v>84</v>
      </c>
      <c r="DJ556">
        <v>84</v>
      </c>
      <c r="DK556">
        <v>86</v>
      </c>
      <c r="DL556">
        <v>88</v>
      </c>
      <c r="DM556">
        <v>88</v>
      </c>
      <c r="DN556">
        <v>90</v>
      </c>
      <c r="DO556">
        <v>96</v>
      </c>
      <c r="DP556">
        <v>98</v>
      </c>
      <c r="DQ556">
        <v>99</v>
      </c>
      <c r="DR556">
        <v>99</v>
      </c>
      <c r="DS556">
        <v>109</v>
      </c>
      <c r="DT556">
        <v>116</v>
      </c>
      <c r="DU556">
        <v>123</v>
      </c>
      <c r="DV556">
        <v>123</v>
      </c>
      <c r="DW556">
        <v>123</v>
      </c>
      <c r="DX556" s="15">
        <f>COUNTIF(C556:DW556,"&gt;0")</f>
        <v>59</v>
      </c>
    </row>
    <row r="557" spans="1:128" x14ac:dyDescent="0.3">
      <c r="A557" t="s">
        <v>278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5</v>
      </c>
      <c r="CL557">
        <v>5</v>
      </c>
      <c r="CM557">
        <v>6</v>
      </c>
      <c r="CN557">
        <v>6</v>
      </c>
      <c r="CO557">
        <v>6</v>
      </c>
      <c r="CP557">
        <v>6</v>
      </c>
      <c r="CQ557">
        <v>6</v>
      </c>
      <c r="CR557">
        <v>6</v>
      </c>
      <c r="CS557">
        <v>7</v>
      </c>
      <c r="CT557">
        <v>7</v>
      </c>
      <c r="CU557">
        <v>7</v>
      </c>
      <c r="CV557">
        <v>7</v>
      </c>
      <c r="CW557">
        <v>7</v>
      </c>
      <c r="CX557">
        <v>8</v>
      </c>
      <c r="CY557">
        <v>8</v>
      </c>
      <c r="CZ557">
        <v>8</v>
      </c>
      <c r="DA557">
        <v>8</v>
      </c>
      <c r="DB557">
        <v>8</v>
      </c>
      <c r="DC557">
        <v>8</v>
      </c>
      <c r="DD557">
        <v>8</v>
      </c>
      <c r="DE557">
        <v>8</v>
      </c>
      <c r="DF557">
        <v>8</v>
      </c>
      <c r="DG557">
        <v>8</v>
      </c>
      <c r="DH557">
        <v>8</v>
      </c>
      <c r="DI557">
        <v>8</v>
      </c>
      <c r="DJ557">
        <v>9</v>
      </c>
      <c r="DK557">
        <v>9</v>
      </c>
      <c r="DL557">
        <v>9</v>
      </c>
      <c r="DM557">
        <v>9</v>
      </c>
      <c r="DN557">
        <v>9</v>
      </c>
      <c r="DO557">
        <v>9</v>
      </c>
      <c r="DP557">
        <v>9</v>
      </c>
      <c r="DQ557">
        <v>9</v>
      </c>
      <c r="DR557">
        <v>9</v>
      </c>
      <c r="DS557">
        <v>10</v>
      </c>
      <c r="DT557">
        <v>11</v>
      </c>
      <c r="DU557">
        <v>11</v>
      </c>
      <c r="DV557">
        <v>11</v>
      </c>
      <c r="DW557">
        <v>11</v>
      </c>
      <c r="DX557" s="15">
        <f>COUNTIF(C557:DW557,"&gt;0")</f>
        <v>59</v>
      </c>
    </row>
    <row r="558" spans="1:128" x14ac:dyDescent="0.3">
      <c r="A558" s="17" t="s">
        <v>539</v>
      </c>
      <c r="BP558">
        <v>1</v>
      </c>
      <c r="BQ558">
        <v>1</v>
      </c>
      <c r="BR558">
        <v>2</v>
      </c>
      <c r="BS558">
        <v>3</v>
      </c>
      <c r="BT558">
        <v>7</v>
      </c>
      <c r="BU558">
        <v>7</v>
      </c>
      <c r="BV558">
        <v>13</v>
      </c>
      <c r="BW558">
        <v>17</v>
      </c>
      <c r="BX558">
        <v>24</v>
      </c>
      <c r="BY558">
        <v>24</v>
      </c>
      <c r="BZ558">
        <v>51</v>
      </c>
      <c r="CA558">
        <v>62</v>
      </c>
      <c r="CB558">
        <v>85</v>
      </c>
      <c r="CC558">
        <v>116</v>
      </c>
      <c r="CD558">
        <v>150</v>
      </c>
      <c r="CE558">
        <v>205</v>
      </c>
      <c r="CF558">
        <v>240</v>
      </c>
      <c r="CG558">
        <v>274</v>
      </c>
      <c r="CH558">
        <v>402</v>
      </c>
      <c r="CI558">
        <v>557</v>
      </c>
      <c r="CJ558">
        <v>709</v>
      </c>
      <c r="CK558">
        <v>927</v>
      </c>
      <c r="CL558">
        <v>1170</v>
      </c>
      <c r="CM558">
        <v>1187</v>
      </c>
      <c r="CN558">
        <v>1280</v>
      </c>
      <c r="CO558">
        <v>1326</v>
      </c>
      <c r="CP558">
        <v>1353</v>
      </c>
      <c r="CQ558">
        <v>1380</v>
      </c>
      <c r="CR558">
        <v>1462</v>
      </c>
      <c r="CS558">
        <v>1505</v>
      </c>
      <c r="CT558">
        <v>1585</v>
      </c>
      <c r="CU558">
        <v>1655</v>
      </c>
      <c r="CV558">
        <v>1686</v>
      </c>
      <c r="CW558">
        <v>1749</v>
      </c>
      <c r="CX558">
        <v>1845</v>
      </c>
      <c r="CY558">
        <v>1934</v>
      </c>
      <c r="CZ558">
        <v>2003</v>
      </c>
      <c r="DA558">
        <v>2028</v>
      </c>
      <c r="DB558">
        <v>2173</v>
      </c>
      <c r="DC558">
        <v>2272</v>
      </c>
      <c r="DD558">
        <v>2415</v>
      </c>
      <c r="DE558">
        <v>2506</v>
      </c>
      <c r="DF558">
        <v>2605</v>
      </c>
      <c r="DG558">
        <v>2783</v>
      </c>
      <c r="DH558">
        <v>3034</v>
      </c>
      <c r="DI558">
        <v>3158</v>
      </c>
      <c r="DJ558">
        <v>3300</v>
      </c>
      <c r="DK558">
        <v>3465</v>
      </c>
      <c r="DL558">
        <v>3635</v>
      </c>
      <c r="DM558">
        <v>3953</v>
      </c>
      <c r="DN558">
        <v>4220</v>
      </c>
      <c r="DO558">
        <v>4361</v>
      </c>
      <c r="DP558">
        <v>4546</v>
      </c>
      <c r="DQ558">
        <v>4793</v>
      </c>
      <c r="DR558">
        <v>4996</v>
      </c>
      <c r="DS558">
        <v>5350</v>
      </c>
      <c r="DT558">
        <v>5647</v>
      </c>
      <c r="DU558">
        <v>5951</v>
      </c>
      <c r="DV558">
        <v>6336</v>
      </c>
      <c r="DW558">
        <v>6336</v>
      </c>
      <c r="DX558" s="15">
        <f>COUNTIF(C558:DW558,"&gt;0")</f>
        <v>60</v>
      </c>
    </row>
    <row r="559" spans="1:128" x14ac:dyDescent="0.3">
      <c r="A559" t="s">
        <v>89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2</v>
      </c>
      <c r="BV559">
        <v>3</v>
      </c>
      <c r="BW559">
        <v>3</v>
      </c>
      <c r="BX559">
        <v>3</v>
      </c>
      <c r="BY559">
        <v>3</v>
      </c>
      <c r="BZ559">
        <v>18</v>
      </c>
      <c r="CA559">
        <v>21</v>
      </c>
      <c r="CB559">
        <v>21</v>
      </c>
      <c r="CC559">
        <v>36</v>
      </c>
      <c r="CD559">
        <v>44</v>
      </c>
      <c r="CE559">
        <v>44</v>
      </c>
      <c r="CF559">
        <v>92</v>
      </c>
      <c r="CG559">
        <v>125</v>
      </c>
      <c r="CH559">
        <v>129</v>
      </c>
      <c r="CI559">
        <v>162</v>
      </c>
      <c r="CJ559">
        <v>181</v>
      </c>
      <c r="CK559">
        <v>181</v>
      </c>
      <c r="CL559">
        <v>229</v>
      </c>
      <c r="CM559">
        <v>257</v>
      </c>
      <c r="CN559">
        <v>323</v>
      </c>
      <c r="CO559">
        <v>353</v>
      </c>
      <c r="CP559">
        <v>413</v>
      </c>
      <c r="CQ559">
        <v>464</v>
      </c>
      <c r="CR559">
        <v>532</v>
      </c>
      <c r="CS559">
        <v>586</v>
      </c>
      <c r="CT559">
        <v>632</v>
      </c>
      <c r="CU559">
        <v>663</v>
      </c>
      <c r="CV559">
        <v>695</v>
      </c>
      <c r="CW559">
        <v>781</v>
      </c>
      <c r="CX559">
        <v>816</v>
      </c>
      <c r="CY559">
        <v>875</v>
      </c>
      <c r="CZ559">
        <v>901</v>
      </c>
      <c r="DA559">
        <v>948</v>
      </c>
      <c r="DB559">
        <v>1007</v>
      </c>
      <c r="DC559">
        <v>1028</v>
      </c>
      <c r="DD559">
        <v>1073</v>
      </c>
      <c r="DE559">
        <v>1100</v>
      </c>
      <c r="DF559">
        <v>1152</v>
      </c>
      <c r="DG559">
        <v>1210</v>
      </c>
      <c r="DH559">
        <v>1254</v>
      </c>
      <c r="DI559">
        <v>1269</v>
      </c>
      <c r="DJ559">
        <v>1300</v>
      </c>
      <c r="DK559">
        <v>1340</v>
      </c>
      <c r="DL559">
        <v>1367</v>
      </c>
      <c r="DM559">
        <v>1413</v>
      </c>
      <c r="DN559">
        <v>1420</v>
      </c>
      <c r="DO559">
        <v>1485</v>
      </c>
      <c r="DP559">
        <v>1516</v>
      </c>
      <c r="DQ559">
        <v>1564</v>
      </c>
      <c r="DR559">
        <v>1588</v>
      </c>
      <c r="DS559">
        <v>1588</v>
      </c>
      <c r="DT559">
        <v>1689</v>
      </c>
      <c r="DU559">
        <v>1781</v>
      </c>
      <c r="DV559">
        <v>1839</v>
      </c>
      <c r="DW559">
        <v>1839</v>
      </c>
      <c r="DX559" s="15">
        <f>COUNTIF(C559:DW559,"&gt;0")</f>
        <v>60</v>
      </c>
    </row>
    <row r="560" spans="1:128" x14ac:dyDescent="0.3">
      <c r="A560" t="s">
        <v>455</v>
      </c>
      <c r="BP560">
        <v>7</v>
      </c>
      <c r="BQ560">
        <v>16</v>
      </c>
      <c r="BR560">
        <v>19</v>
      </c>
      <c r="BS560">
        <v>19</v>
      </c>
      <c r="BT560">
        <v>20</v>
      </c>
      <c r="BU560">
        <v>29</v>
      </c>
      <c r="BV560">
        <v>30</v>
      </c>
      <c r="BW560">
        <v>30</v>
      </c>
      <c r="BX560">
        <v>35</v>
      </c>
      <c r="BY560">
        <v>38</v>
      </c>
      <c r="BZ560">
        <v>38</v>
      </c>
      <c r="CA560">
        <v>39</v>
      </c>
      <c r="CB560">
        <v>41</v>
      </c>
      <c r="CC560">
        <v>44</v>
      </c>
      <c r="CD560">
        <v>47</v>
      </c>
      <c r="CE560">
        <v>48</v>
      </c>
      <c r="CF560">
        <v>52</v>
      </c>
      <c r="CG560">
        <v>59</v>
      </c>
      <c r="CH560">
        <v>59</v>
      </c>
      <c r="CI560">
        <v>60</v>
      </c>
      <c r="CJ560">
        <v>62</v>
      </c>
      <c r="CK560">
        <v>84</v>
      </c>
      <c r="CL560">
        <v>91</v>
      </c>
      <c r="CM560">
        <v>97</v>
      </c>
      <c r="CN560">
        <v>106</v>
      </c>
      <c r="CO560">
        <v>115</v>
      </c>
      <c r="CP560">
        <v>117</v>
      </c>
      <c r="CQ560">
        <v>134</v>
      </c>
      <c r="CR560">
        <v>155</v>
      </c>
      <c r="CS560">
        <v>155</v>
      </c>
      <c r="CT560">
        <v>155</v>
      </c>
      <c r="CU560">
        <v>217</v>
      </c>
      <c r="CV560">
        <v>253</v>
      </c>
      <c r="CW560">
        <v>260</v>
      </c>
      <c r="CX560">
        <v>263</v>
      </c>
      <c r="CY560">
        <v>263</v>
      </c>
      <c r="CZ560">
        <v>266</v>
      </c>
      <c r="DA560">
        <v>268</v>
      </c>
      <c r="DB560">
        <v>268</v>
      </c>
      <c r="DC560">
        <v>268</v>
      </c>
      <c r="DD560">
        <v>287</v>
      </c>
      <c r="DE560">
        <v>291</v>
      </c>
      <c r="DF560">
        <v>294</v>
      </c>
      <c r="DG560">
        <v>307</v>
      </c>
      <c r="DH560">
        <v>313</v>
      </c>
      <c r="DI560">
        <v>322</v>
      </c>
      <c r="DJ560">
        <v>329</v>
      </c>
      <c r="DK560">
        <v>329</v>
      </c>
      <c r="DL560">
        <v>335</v>
      </c>
      <c r="DM560">
        <v>336</v>
      </c>
      <c r="DN560">
        <v>340</v>
      </c>
      <c r="DO560">
        <v>342</v>
      </c>
      <c r="DP560">
        <v>495</v>
      </c>
      <c r="DQ560">
        <v>495</v>
      </c>
      <c r="DR560">
        <v>495</v>
      </c>
      <c r="DS560">
        <v>507</v>
      </c>
      <c r="DT560">
        <v>507</v>
      </c>
      <c r="DU560">
        <v>517</v>
      </c>
      <c r="DV560">
        <v>517</v>
      </c>
      <c r="DW560">
        <v>517</v>
      </c>
      <c r="DX560" s="15">
        <f>COUNTIF(C560:DW560,"&gt;0")</f>
        <v>60</v>
      </c>
    </row>
    <row r="561" spans="1:128" x14ac:dyDescent="0.3">
      <c r="A561" t="s">
        <v>81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2</v>
      </c>
      <c r="CF561">
        <v>2</v>
      </c>
      <c r="CG561">
        <v>2</v>
      </c>
      <c r="CH561">
        <v>2</v>
      </c>
      <c r="CI561">
        <v>2</v>
      </c>
      <c r="CJ561">
        <v>3</v>
      </c>
      <c r="CK561">
        <v>3</v>
      </c>
      <c r="CL561">
        <v>3</v>
      </c>
      <c r="CM561">
        <v>4</v>
      </c>
      <c r="CN561">
        <v>4</v>
      </c>
      <c r="CO561">
        <v>4</v>
      </c>
      <c r="CP561">
        <v>4</v>
      </c>
      <c r="CQ561">
        <v>5</v>
      </c>
      <c r="CR561">
        <v>5</v>
      </c>
      <c r="CS561">
        <v>5</v>
      </c>
      <c r="CT561">
        <v>5</v>
      </c>
      <c r="CU561">
        <v>5</v>
      </c>
      <c r="CV561">
        <v>5</v>
      </c>
      <c r="CW561">
        <v>5</v>
      </c>
      <c r="CX561">
        <v>5</v>
      </c>
      <c r="CY561">
        <v>5</v>
      </c>
      <c r="CZ561">
        <v>5</v>
      </c>
      <c r="DA561">
        <v>5</v>
      </c>
      <c r="DB561">
        <v>5</v>
      </c>
      <c r="DC561">
        <v>5</v>
      </c>
      <c r="DD561">
        <v>5</v>
      </c>
      <c r="DE561">
        <v>5</v>
      </c>
      <c r="DF561">
        <v>5</v>
      </c>
      <c r="DG561">
        <v>5</v>
      </c>
      <c r="DH561">
        <v>5</v>
      </c>
      <c r="DI561">
        <v>5</v>
      </c>
      <c r="DJ561">
        <v>6</v>
      </c>
      <c r="DK561">
        <v>6</v>
      </c>
      <c r="DL561">
        <v>7</v>
      </c>
      <c r="DM561">
        <v>7</v>
      </c>
      <c r="DN561">
        <v>7</v>
      </c>
      <c r="DO561">
        <v>7</v>
      </c>
      <c r="DP561">
        <v>7</v>
      </c>
      <c r="DQ561">
        <v>7</v>
      </c>
      <c r="DR561">
        <v>7</v>
      </c>
      <c r="DS561">
        <v>7</v>
      </c>
      <c r="DT561">
        <v>7</v>
      </c>
      <c r="DU561">
        <v>7</v>
      </c>
      <c r="DV561">
        <v>7</v>
      </c>
      <c r="DW561">
        <v>7</v>
      </c>
      <c r="DX561" s="15">
        <f>COUNTIF(C561:DW561,"&gt;0")</f>
        <v>60</v>
      </c>
    </row>
    <row r="562" spans="1:128" x14ac:dyDescent="0.3">
      <c r="A562" t="s">
        <v>284</v>
      </c>
      <c r="BO562">
        <v>2</v>
      </c>
      <c r="BP562">
        <v>2</v>
      </c>
      <c r="BQ562">
        <v>4</v>
      </c>
      <c r="BR562">
        <v>7</v>
      </c>
      <c r="BS562">
        <v>8</v>
      </c>
      <c r="BT562">
        <v>9</v>
      </c>
      <c r="BU562">
        <v>12</v>
      </c>
      <c r="BV562">
        <v>13</v>
      </c>
      <c r="BW562">
        <v>16</v>
      </c>
      <c r="BX562">
        <v>25</v>
      </c>
      <c r="BY562">
        <v>31</v>
      </c>
      <c r="BZ562">
        <v>39</v>
      </c>
      <c r="CA562">
        <v>50</v>
      </c>
      <c r="CB562">
        <v>50</v>
      </c>
      <c r="CC562">
        <v>73</v>
      </c>
      <c r="CD562">
        <v>85</v>
      </c>
      <c r="CE562">
        <v>103</v>
      </c>
      <c r="CF562">
        <v>131</v>
      </c>
      <c r="CG562">
        <v>167</v>
      </c>
      <c r="CH562">
        <v>187</v>
      </c>
      <c r="CI562">
        <v>226</v>
      </c>
      <c r="CJ562">
        <v>261</v>
      </c>
      <c r="CK562">
        <v>300</v>
      </c>
      <c r="CL562">
        <v>343</v>
      </c>
      <c r="CM562">
        <v>408</v>
      </c>
      <c r="CN562">
        <v>447</v>
      </c>
      <c r="CO562">
        <v>492</v>
      </c>
      <c r="CP562">
        <v>525</v>
      </c>
      <c r="CQ562">
        <v>585</v>
      </c>
      <c r="CR562">
        <v>623</v>
      </c>
      <c r="CS562">
        <v>678</v>
      </c>
      <c r="CT562">
        <v>733</v>
      </c>
      <c r="CU562">
        <v>744</v>
      </c>
      <c r="CV562">
        <v>817</v>
      </c>
      <c r="CW562">
        <v>895</v>
      </c>
      <c r="CX562">
        <v>980</v>
      </c>
      <c r="CY562">
        <v>1190</v>
      </c>
      <c r="CZ562">
        <v>1310</v>
      </c>
      <c r="DA562">
        <v>1410</v>
      </c>
      <c r="DB562">
        <v>1458</v>
      </c>
      <c r="DC562">
        <v>1512</v>
      </c>
      <c r="DD562">
        <v>1579</v>
      </c>
      <c r="DE562">
        <v>1652</v>
      </c>
      <c r="DF562">
        <v>1763</v>
      </c>
      <c r="DG562">
        <v>1834</v>
      </c>
      <c r="DH562">
        <v>1916</v>
      </c>
      <c r="DI562">
        <v>1984</v>
      </c>
      <c r="DJ562">
        <v>2098</v>
      </c>
      <c r="DK562">
        <v>2168</v>
      </c>
      <c r="DL562">
        <v>2284</v>
      </c>
      <c r="DM562">
        <v>2383</v>
      </c>
      <c r="DN562">
        <v>2443</v>
      </c>
      <c r="DO562">
        <v>2500</v>
      </c>
      <c r="DP562">
        <v>2583</v>
      </c>
      <c r="DQ562">
        <v>2649</v>
      </c>
      <c r="DR562">
        <v>2727</v>
      </c>
      <c r="DS562">
        <v>2775</v>
      </c>
      <c r="DT562">
        <v>2863</v>
      </c>
      <c r="DU562">
        <v>2942</v>
      </c>
      <c r="DV562">
        <v>2998</v>
      </c>
      <c r="DW562">
        <v>2998</v>
      </c>
      <c r="DX562" s="15">
        <f>COUNTIF(C562:DW562,"&gt;0")</f>
        <v>61</v>
      </c>
    </row>
    <row r="563" spans="1:128" x14ac:dyDescent="0.3">
      <c r="A563" t="s">
        <v>533</v>
      </c>
      <c r="BO563">
        <v>1</v>
      </c>
      <c r="BP563">
        <v>6</v>
      </c>
      <c r="BQ563">
        <v>9</v>
      </c>
      <c r="BR563">
        <v>12</v>
      </c>
      <c r="BS563">
        <v>16</v>
      </c>
      <c r="BT563">
        <v>16</v>
      </c>
      <c r="BU563">
        <v>31</v>
      </c>
      <c r="BV563">
        <v>57</v>
      </c>
      <c r="BW563">
        <v>96</v>
      </c>
      <c r="BX563">
        <v>141</v>
      </c>
      <c r="BY563">
        <v>181</v>
      </c>
      <c r="BZ563">
        <v>219</v>
      </c>
      <c r="CA563">
        <v>253</v>
      </c>
      <c r="CB563">
        <v>275</v>
      </c>
      <c r="CC563">
        <v>286</v>
      </c>
      <c r="CD563">
        <v>319</v>
      </c>
      <c r="CE563">
        <v>341</v>
      </c>
      <c r="CF563">
        <v>383</v>
      </c>
      <c r="CG563">
        <v>414</v>
      </c>
      <c r="CH563">
        <v>442</v>
      </c>
      <c r="CI563">
        <v>480</v>
      </c>
      <c r="CJ563">
        <v>528</v>
      </c>
      <c r="CK563">
        <v>577</v>
      </c>
      <c r="CL563">
        <v>632</v>
      </c>
      <c r="CM563">
        <v>691</v>
      </c>
      <c r="CN563">
        <v>730</v>
      </c>
      <c r="CO563">
        <v>763</v>
      </c>
      <c r="CP563">
        <v>814</v>
      </c>
      <c r="CQ563">
        <v>841</v>
      </c>
      <c r="CR563">
        <v>897</v>
      </c>
      <c r="CS563">
        <v>934</v>
      </c>
      <c r="CT563">
        <v>977</v>
      </c>
      <c r="CU563">
        <v>997</v>
      </c>
      <c r="CV563">
        <v>1021</v>
      </c>
      <c r="CW563">
        <v>1055</v>
      </c>
      <c r="CX563">
        <v>1091</v>
      </c>
      <c r="CY563">
        <v>1124</v>
      </c>
      <c r="CZ563">
        <v>1160</v>
      </c>
      <c r="DA563">
        <v>1188</v>
      </c>
      <c r="DB563">
        <v>1205</v>
      </c>
      <c r="DC563">
        <v>1212</v>
      </c>
      <c r="DD563">
        <v>1220</v>
      </c>
      <c r="DE563">
        <v>1248</v>
      </c>
      <c r="DF563">
        <v>1268</v>
      </c>
      <c r="DG563">
        <v>1304</v>
      </c>
      <c r="DH563">
        <v>1317</v>
      </c>
      <c r="DI563">
        <v>1330</v>
      </c>
      <c r="DJ563">
        <v>1335</v>
      </c>
      <c r="DK563">
        <v>1340</v>
      </c>
      <c r="DL563">
        <v>1353</v>
      </c>
      <c r="DM563">
        <v>1366</v>
      </c>
      <c r="DN563">
        <v>1373</v>
      </c>
      <c r="DO563">
        <v>1388</v>
      </c>
      <c r="DP563">
        <v>1407</v>
      </c>
      <c r="DQ563">
        <v>1407</v>
      </c>
      <c r="DR563">
        <v>1408</v>
      </c>
      <c r="DS563">
        <v>1418</v>
      </c>
      <c r="DT563">
        <v>1429</v>
      </c>
      <c r="DU563">
        <v>1434</v>
      </c>
      <c r="DV563">
        <v>1439</v>
      </c>
      <c r="DW563">
        <v>1439</v>
      </c>
      <c r="DX563" s="15">
        <f>COUNTIF(C563:DW563,"&gt;0")</f>
        <v>61</v>
      </c>
    </row>
    <row r="564" spans="1:128" x14ac:dyDescent="0.3">
      <c r="A564" t="s">
        <v>356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3</v>
      </c>
      <c r="BW564">
        <v>4</v>
      </c>
      <c r="BX564">
        <v>4</v>
      </c>
      <c r="BY564">
        <v>4</v>
      </c>
      <c r="BZ564">
        <v>7</v>
      </c>
      <c r="CA564">
        <v>7</v>
      </c>
      <c r="CB564">
        <v>7</v>
      </c>
      <c r="CC564">
        <v>25</v>
      </c>
      <c r="CD564">
        <v>25</v>
      </c>
      <c r="CE564">
        <v>34</v>
      </c>
      <c r="CF564">
        <v>36</v>
      </c>
      <c r="CG564">
        <v>46</v>
      </c>
      <c r="CH564">
        <v>46</v>
      </c>
      <c r="CI564">
        <v>47</v>
      </c>
      <c r="CJ564">
        <v>51</v>
      </c>
      <c r="CK564">
        <v>56</v>
      </c>
      <c r="CL564">
        <v>60</v>
      </c>
      <c r="CM564">
        <v>61</v>
      </c>
      <c r="CN564">
        <v>62</v>
      </c>
      <c r="CO564">
        <v>64</v>
      </c>
      <c r="CP564">
        <v>68</v>
      </c>
      <c r="CQ564">
        <v>72</v>
      </c>
      <c r="CR564">
        <v>75</v>
      </c>
      <c r="CS564">
        <v>75</v>
      </c>
      <c r="CT564">
        <v>77</v>
      </c>
      <c r="CU564">
        <v>78</v>
      </c>
      <c r="CV564">
        <v>78</v>
      </c>
      <c r="CW564">
        <v>78</v>
      </c>
      <c r="CX564">
        <v>79</v>
      </c>
      <c r="CY564">
        <v>79</v>
      </c>
      <c r="CZ564">
        <v>80</v>
      </c>
      <c r="DA564">
        <v>80</v>
      </c>
      <c r="DB564">
        <v>80</v>
      </c>
      <c r="DC564">
        <v>81</v>
      </c>
      <c r="DD564">
        <v>81</v>
      </c>
      <c r="DE564">
        <v>81</v>
      </c>
      <c r="DF564">
        <v>81</v>
      </c>
      <c r="DG564">
        <v>81</v>
      </c>
      <c r="DH564">
        <v>82</v>
      </c>
      <c r="DI564">
        <v>82</v>
      </c>
      <c r="DJ564">
        <v>82</v>
      </c>
      <c r="DK564">
        <v>82</v>
      </c>
      <c r="DL564">
        <v>82</v>
      </c>
      <c r="DM564">
        <v>82</v>
      </c>
      <c r="DN564">
        <v>82</v>
      </c>
      <c r="DO564">
        <v>83</v>
      </c>
      <c r="DP564">
        <v>83</v>
      </c>
      <c r="DQ564">
        <v>83</v>
      </c>
      <c r="DR564">
        <v>83</v>
      </c>
      <c r="DS564">
        <v>83</v>
      </c>
      <c r="DT564">
        <v>83</v>
      </c>
      <c r="DU564">
        <v>83</v>
      </c>
      <c r="DV564">
        <v>83</v>
      </c>
      <c r="DW564">
        <v>83</v>
      </c>
      <c r="DX564" s="15">
        <f>COUNTIF(C564:DW564,"&gt;0")</f>
        <v>61</v>
      </c>
    </row>
    <row r="565" spans="1:128" x14ac:dyDescent="0.3">
      <c r="A565" t="s">
        <v>138</v>
      </c>
      <c r="BN565">
        <v>1</v>
      </c>
      <c r="BO565">
        <v>3</v>
      </c>
      <c r="BP565">
        <v>4</v>
      </c>
      <c r="BQ565">
        <v>5</v>
      </c>
      <c r="BR565">
        <v>5</v>
      </c>
      <c r="BS565">
        <v>10</v>
      </c>
      <c r="BT565">
        <v>13</v>
      </c>
      <c r="BU565">
        <v>17</v>
      </c>
      <c r="BV565">
        <v>23</v>
      </c>
      <c r="BW565">
        <v>33</v>
      </c>
      <c r="BX565">
        <v>43</v>
      </c>
      <c r="BY565">
        <v>61</v>
      </c>
      <c r="BZ565">
        <v>75</v>
      </c>
      <c r="CA565">
        <v>156</v>
      </c>
      <c r="CB565">
        <v>201</v>
      </c>
      <c r="CC565">
        <v>238</v>
      </c>
      <c r="CD565">
        <v>342</v>
      </c>
      <c r="CE565">
        <v>434</v>
      </c>
      <c r="CF565">
        <v>537</v>
      </c>
      <c r="CG565">
        <v>632</v>
      </c>
      <c r="CH565">
        <v>746</v>
      </c>
      <c r="CI565">
        <v>922</v>
      </c>
      <c r="CJ565">
        <v>1142</v>
      </c>
      <c r="CK565">
        <v>1306</v>
      </c>
      <c r="CL565">
        <v>1610</v>
      </c>
      <c r="CM565">
        <v>1909</v>
      </c>
      <c r="CN565">
        <v>2139</v>
      </c>
      <c r="CO565">
        <v>2449</v>
      </c>
      <c r="CP565">
        <v>2738</v>
      </c>
      <c r="CQ565">
        <v>3031</v>
      </c>
      <c r="CR565">
        <v>3404</v>
      </c>
      <c r="CS565">
        <v>3737</v>
      </c>
      <c r="CT565">
        <v>4161</v>
      </c>
      <c r="CU565">
        <v>4471</v>
      </c>
      <c r="CV565">
        <v>4815</v>
      </c>
      <c r="CW565">
        <v>5116</v>
      </c>
      <c r="CX565">
        <v>5546</v>
      </c>
      <c r="CY565">
        <v>5972</v>
      </c>
      <c r="CZ565">
        <v>6501</v>
      </c>
      <c r="DA565">
        <v>6927</v>
      </c>
      <c r="DB565">
        <v>7213</v>
      </c>
      <c r="DC565">
        <v>7525</v>
      </c>
      <c r="DD565">
        <v>7917</v>
      </c>
      <c r="DE565">
        <v>8273</v>
      </c>
      <c r="DF565">
        <v>8807</v>
      </c>
      <c r="DG565">
        <v>9252</v>
      </c>
      <c r="DH565">
        <v>9730</v>
      </c>
      <c r="DI565">
        <v>10088</v>
      </c>
      <c r="DJ565">
        <v>10507</v>
      </c>
      <c r="DK565">
        <v>10832</v>
      </c>
      <c r="DL565">
        <v>11296</v>
      </c>
      <c r="DM565">
        <v>11812</v>
      </c>
      <c r="DN565">
        <v>12306</v>
      </c>
      <c r="DO565">
        <v>12858</v>
      </c>
      <c r="DP565">
        <v>13331</v>
      </c>
      <c r="DQ565">
        <v>13813</v>
      </c>
      <c r="DR565">
        <v>14365</v>
      </c>
      <c r="DS565">
        <v>14885</v>
      </c>
      <c r="DT565">
        <v>16023</v>
      </c>
      <c r="DU565">
        <v>17008</v>
      </c>
      <c r="DV565">
        <v>18435</v>
      </c>
      <c r="DW565">
        <v>18435</v>
      </c>
      <c r="DX565" s="15">
        <f>COUNTIF(C565:DW565,"&gt;0")</f>
        <v>62</v>
      </c>
    </row>
    <row r="566" spans="1:128" x14ac:dyDescent="0.3">
      <c r="A566" t="s">
        <v>473</v>
      </c>
      <c r="BN566">
        <v>1</v>
      </c>
      <c r="BO566">
        <v>1</v>
      </c>
      <c r="BP566">
        <v>1</v>
      </c>
      <c r="BQ566">
        <v>5</v>
      </c>
      <c r="BR566">
        <v>6</v>
      </c>
      <c r="BS566">
        <v>11</v>
      </c>
      <c r="BT566">
        <v>17</v>
      </c>
      <c r="BU566">
        <v>22</v>
      </c>
      <c r="BV566">
        <v>31</v>
      </c>
      <c r="BW566">
        <v>49</v>
      </c>
      <c r="BX566">
        <v>68</v>
      </c>
      <c r="BY566">
        <v>104</v>
      </c>
      <c r="BZ566">
        <v>125</v>
      </c>
      <c r="CA566">
        <v>177</v>
      </c>
      <c r="CB566">
        <v>238</v>
      </c>
      <c r="CC566">
        <v>287</v>
      </c>
      <c r="CD566">
        <v>355</v>
      </c>
      <c r="CE566">
        <v>425</v>
      </c>
      <c r="CF566">
        <v>536</v>
      </c>
      <c r="CG566">
        <v>634</v>
      </c>
      <c r="CH566">
        <v>749</v>
      </c>
      <c r="CI566">
        <v>901</v>
      </c>
      <c r="CJ566">
        <v>1051</v>
      </c>
      <c r="CK566">
        <v>1221</v>
      </c>
      <c r="CL566">
        <v>1389</v>
      </c>
      <c r="CM566">
        <v>1638</v>
      </c>
      <c r="CN566">
        <v>1862</v>
      </c>
      <c r="CO566">
        <v>2055</v>
      </c>
      <c r="CP566">
        <v>2311</v>
      </c>
      <c r="CQ566">
        <v>2554</v>
      </c>
      <c r="CR566">
        <v>2946</v>
      </c>
      <c r="CS566">
        <v>3383</v>
      </c>
      <c r="CT566">
        <v>3627</v>
      </c>
      <c r="CU566">
        <v>4102</v>
      </c>
      <c r="CV566">
        <v>4413</v>
      </c>
      <c r="CW566">
        <v>4848</v>
      </c>
      <c r="CX566">
        <v>5205</v>
      </c>
      <c r="CY566">
        <v>5575</v>
      </c>
      <c r="CZ566">
        <v>5955</v>
      </c>
      <c r="DA566">
        <v>6356</v>
      </c>
      <c r="DB566">
        <v>6674</v>
      </c>
      <c r="DC566">
        <v>6934</v>
      </c>
      <c r="DD566">
        <v>7202</v>
      </c>
      <c r="DE566">
        <v>7582</v>
      </c>
      <c r="DF566">
        <v>7918</v>
      </c>
      <c r="DG566">
        <v>8379</v>
      </c>
      <c r="DH566">
        <v>8742</v>
      </c>
      <c r="DI566">
        <v>9287</v>
      </c>
      <c r="DJ566">
        <v>9593</v>
      </c>
      <c r="DK566">
        <v>9856</v>
      </c>
      <c r="DL566">
        <v>10169</v>
      </c>
      <c r="DM566">
        <v>10511</v>
      </c>
      <c r="DN566">
        <v>10892</v>
      </c>
      <c r="DO566">
        <v>11273</v>
      </c>
      <c r="DP566">
        <v>11617</v>
      </c>
      <c r="DQ566">
        <v>11902</v>
      </c>
      <c r="DR566">
        <v>12218</v>
      </c>
      <c r="DS566">
        <v>12640</v>
      </c>
      <c r="DT566">
        <v>12877</v>
      </c>
      <c r="DU566">
        <v>13105</v>
      </c>
      <c r="DV566">
        <v>13375</v>
      </c>
      <c r="DW566">
        <v>13375</v>
      </c>
      <c r="DX566" s="15">
        <f>COUNTIF(C566:DW566,"&gt;0")</f>
        <v>62</v>
      </c>
    </row>
    <row r="567" spans="1:128" x14ac:dyDescent="0.3">
      <c r="A567" t="s">
        <v>599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3</v>
      </c>
      <c r="BX567">
        <v>3</v>
      </c>
      <c r="BY567">
        <v>3</v>
      </c>
      <c r="BZ567">
        <v>3</v>
      </c>
      <c r="CA567">
        <v>5</v>
      </c>
      <c r="CB567">
        <v>14</v>
      </c>
      <c r="CC567">
        <v>19</v>
      </c>
      <c r="CD567">
        <v>26</v>
      </c>
      <c r="CE567">
        <v>26</v>
      </c>
      <c r="CF567">
        <v>41</v>
      </c>
      <c r="CG567">
        <v>47</v>
      </c>
      <c r="CH567">
        <v>73</v>
      </c>
      <c r="CI567">
        <v>84</v>
      </c>
      <c r="CJ567">
        <v>113</v>
      </c>
      <c r="CK567">
        <v>156</v>
      </c>
      <c r="CL567">
        <v>218</v>
      </c>
      <c r="CM567">
        <v>311</v>
      </c>
      <c r="CN567">
        <v>418</v>
      </c>
      <c r="CO567">
        <v>480</v>
      </c>
      <c r="CP567">
        <v>549</v>
      </c>
      <c r="CQ567">
        <v>794</v>
      </c>
      <c r="CR567">
        <v>804</v>
      </c>
      <c r="CS567">
        <v>987</v>
      </c>
      <c r="CT567">
        <v>1096</v>
      </c>
      <c r="CU567">
        <v>1251</v>
      </c>
      <c r="CV567">
        <v>1319</v>
      </c>
      <c r="CW567">
        <v>1462</v>
      </c>
      <c r="CX567">
        <v>1668</v>
      </c>
      <c r="CY567">
        <v>1892</v>
      </c>
      <c r="CZ567">
        <v>2203</v>
      </c>
      <c r="DA567">
        <v>2511</v>
      </c>
      <c r="DB567">
        <v>2777</v>
      </c>
      <c r="DC567">
        <v>3102</v>
      </c>
      <c r="DD567">
        <v>3372</v>
      </c>
      <c r="DE567">
        <v>4161</v>
      </c>
      <c r="DF567">
        <v>4462</v>
      </c>
      <c r="DG567">
        <v>5106</v>
      </c>
      <c r="DH567">
        <v>5449</v>
      </c>
      <c r="DI567">
        <v>5710</v>
      </c>
      <c r="DJ567">
        <v>6125</v>
      </c>
      <c r="DK567">
        <v>6592</v>
      </c>
      <c r="DL567">
        <v>7170</v>
      </c>
      <c r="DM567">
        <v>7647</v>
      </c>
      <c r="DN567">
        <v>8125</v>
      </c>
      <c r="DO567">
        <v>8617</v>
      </c>
      <c r="DP567">
        <v>9009</v>
      </c>
      <c r="DQ567">
        <v>9009</v>
      </c>
      <c r="DR567">
        <v>9410</v>
      </c>
      <c r="DS567">
        <v>9866</v>
      </c>
      <c r="DT567">
        <v>9866</v>
      </c>
      <c r="DU567">
        <v>11411</v>
      </c>
      <c r="DV567">
        <v>11411</v>
      </c>
      <c r="DW567">
        <v>11411</v>
      </c>
      <c r="DX567" s="15">
        <f>COUNTIF(C567:DW567,"&gt;0")</f>
        <v>62</v>
      </c>
    </row>
    <row r="568" spans="1:128" x14ac:dyDescent="0.3">
      <c r="A568" t="s">
        <v>35</v>
      </c>
      <c r="BN568">
        <v>1</v>
      </c>
      <c r="BO568">
        <v>1</v>
      </c>
      <c r="BP568">
        <v>2</v>
      </c>
      <c r="BQ568">
        <v>8</v>
      </c>
      <c r="BR568">
        <v>9</v>
      </c>
      <c r="BS568">
        <v>12</v>
      </c>
      <c r="BT568">
        <v>12</v>
      </c>
      <c r="BU568">
        <v>19</v>
      </c>
      <c r="BV568">
        <v>19</v>
      </c>
      <c r="BW568">
        <v>31</v>
      </c>
      <c r="BX568">
        <v>34</v>
      </c>
      <c r="BY568">
        <v>45</v>
      </c>
      <c r="BZ568">
        <v>56</v>
      </c>
      <c r="CA568">
        <v>65</v>
      </c>
      <c r="CB568">
        <v>79</v>
      </c>
      <c r="CC568">
        <v>97</v>
      </c>
      <c r="CD568">
        <v>128</v>
      </c>
      <c r="CE568">
        <v>158</v>
      </c>
      <c r="CF568">
        <v>225</v>
      </c>
      <c r="CG568">
        <v>266</v>
      </c>
      <c r="CH568">
        <v>301</v>
      </c>
      <c r="CI568">
        <v>387</v>
      </c>
      <c r="CJ568">
        <v>502</v>
      </c>
      <c r="CK568">
        <v>589</v>
      </c>
      <c r="CL568">
        <v>690</v>
      </c>
      <c r="CM568">
        <v>745</v>
      </c>
      <c r="CN568">
        <v>820</v>
      </c>
      <c r="CO568">
        <v>966</v>
      </c>
      <c r="CP568">
        <v>966</v>
      </c>
      <c r="CQ568">
        <v>1133</v>
      </c>
      <c r="CR568">
        <v>1133</v>
      </c>
      <c r="CS568">
        <v>1265</v>
      </c>
      <c r="CT568">
        <v>1451</v>
      </c>
      <c r="CU568">
        <v>1554</v>
      </c>
      <c r="CV568">
        <v>1628</v>
      </c>
      <c r="CW568">
        <v>1715</v>
      </c>
      <c r="CX568">
        <v>1795</v>
      </c>
      <c r="CY568">
        <v>1894</v>
      </c>
      <c r="CZ568">
        <v>1975</v>
      </c>
      <c r="DA568">
        <v>2137</v>
      </c>
      <c r="DB568">
        <v>2203</v>
      </c>
      <c r="DC568">
        <v>2272</v>
      </c>
      <c r="DD568">
        <v>2432</v>
      </c>
      <c r="DE568">
        <v>2432</v>
      </c>
      <c r="DF568">
        <v>2560</v>
      </c>
      <c r="DG568">
        <v>2658</v>
      </c>
      <c r="DH568">
        <v>2828</v>
      </c>
      <c r="DI568">
        <v>2930</v>
      </c>
      <c r="DJ568">
        <v>3020</v>
      </c>
      <c r="DK568">
        <v>3132</v>
      </c>
      <c r="DL568">
        <v>3276</v>
      </c>
      <c r="DM568">
        <v>3423</v>
      </c>
      <c r="DN568">
        <v>3423</v>
      </c>
      <c r="DO568">
        <v>3767</v>
      </c>
      <c r="DP568">
        <v>3767</v>
      </c>
      <c r="DQ568">
        <v>3990</v>
      </c>
      <c r="DR568">
        <v>4114</v>
      </c>
      <c r="DS568">
        <v>4272</v>
      </c>
      <c r="DT568">
        <v>4415</v>
      </c>
      <c r="DU568">
        <v>4519</v>
      </c>
      <c r="DV568">
        <v>4668</v>
      </c>
      <c r="DW568">
        <v>4668</v>
      </c>
      <c r="DX568" s="15">
        <f>COUNTIF(C568:DW568,"&gt;0")</f>
        <v>62</v>
      </c>
    </row>
    <row r="569" spans="1:128" x14ac:dyDescent="0.3">
      <c r="A569" t="s">
        <v>509</v>
      </c>
      <c r="BM569">
        <v>1</v>
      </c>
      <c r="BN569">
        <v>1</v>
      </c>
      <c r="BO569">
        <v>1</v>
      </c>
      <c r="BP569">
        <v>5</v>
      </c>
      <c r="BQ569">
        <v>5</v>
      </c>
      <c r="BR569">
        <v>7</v>
      </c>
      <c r="BS569">
        <v>11</v>
      </c>
      <c r="BT569">
        <v>15</v>
      </c>
      <c r="BU569">
        <v>20</v>
      </c>
      <c r="BV569">
        <v>45</v>
      </c>
      <c r="BW569">
        <v>62</v>
      </c>
      <c r="BX569">
        <v>86</v>
      </c>
      <c r="BY569">
        <v>86</v>
      </c>
      <c r="BZ569">
        <v>118</v>
      </c>
      <c r="CA569">
        <v>133</v>
      </c>
      <c r="CB569">
        <v>133</v>
      </c>
      <c r="CC569">
        <v>171</v>
      </c>
      <c r="CD569">
        <v>238</v>
      </c>
      <c r="CE569">
        <v>274</v>
      </c>
      <c r="CF569">
        <v>392</v>
      </c>
      <c r="CG569">
        <v>511</v>
      </c>
      <c r="CH569">
        <v>562</v>
      </c>
      <c r="CI569">
        <v>767</v>
      </c>
      <c r="CJ569">
        <v>900</v>
      </c>
      <c r="CK569">
        <v>1012</v>
      </c>
      <c r="CL569">
        <v>1104</v>
      </c>
      <c r="CM569">
        <v>1203</v>
      </c>
      <c r="CN569">
        <v>1229</v>
      </c>
      <c r="CO569">
        <v>1453</v>
      </c>
      <c r="CP569">
        <v>1563</v>
      </c>
      <c r="CQ569">
        <v>1720</v>
      </c>
      <c r="CR569">
        <v>1885</v>
      </c>
      <c r="CS569">
        <v>1885</v>
      </c>
      <c r="CT569">
        <v>2179</v>
      </c>
      <c r="CU569">
        <v>2385</v>
      </c>
      <c r="CV569">
        <v>2523</v>
      </c>
      <c r="CW569">
        <v>2795</v>
      </c>
      <c r="CX569">
        <v>2932</v>
      </c>
      <c r="CY569">
        <v>3287</v>
      </c>
      <c r="CZ569">
        <v>3651</v>
      </c>
      <c r="DA569">
        <v>4033</v>
      </c>
      <c r="DB569">
        <v>4462</v>
      </c>
      <c r="DC569">
        <v>4934</v>
      </c>
      <c r="DD569">
        <v>5369</v>
      </c>
      <c r="DE569">
        <v>5862</v>
      </c>
      <c r="DF569">
        <v>6380</v>
      </c>
      <c r="DG569">
        <v>7142</v>
      </c>
      <c r="DH569">
        <v>8274</v>
      </c>
      <c r="DI569">
        <v>9362</v>
      </c>
      <c r="DJ569">
        <v>10484</v>
      </c>
      <c r="DK569">
        <v>11631</v>
      </c>
      <c r="DL569">
        <v>12772</v>
      </c>
      <c r="DM569">
        <v>13930</v>
      </c>
      <c r="DN569">
        <v>15102</v>
      </c>
      <c r="DO569">
        <v>16299</v>
      </c>
      <c r="DP569">
        <v>17522</v>
      </c>
      <c r="DQ569">
        <v>18811</v>
      </c>
      <c r="DR569">
        <v>20077</v>
      </c>
      <c r="DS569">
        <v>21402</v>
      </c>
      <c r="DT569">
        <v>22753</v>
      </c>
      <c r="DU569">
        <v>24097</v>
      </c>
      <c r="DV569">
        <v>25459</v>
      </c>
      <c r="DW569">
        <v>25459</v>
      </c>
      <c r="DX569" s="15">
        <f>COUNTIF(C569:DW569,"&gt;0")</f>
        <v>63</v>
      </c>
    </row>
    <row r="570" spans="1:128" x14ac:dyDescent="0.3">
      <c r="A570" t="s">
        <v>476</v>
      </c>
      <c r="BM570">
        <v>2</v>
      </c>
      <c r="BN570">
        <v>4</v>
      </c>
      <c r="BO570">
        <v>5</v>
      </c>
      <c r="BP570">
        <v>9</v>
      </c>
      <c r="BQ570">
        <v>13</v>
      </c>
      <c r="BR570">
        <v>21</v>
      </c>
      <c r="BS570">
        <v>30</v>
      </c>
      <c r="BT570">
        <v>39</v>
      </c>
      <c r="BU570">
        <v>41</v>
      </c>
      <c r="BV570">
        <v>59</v>
      </c>
      <c r="BW570">
        <v>78</v>
      </c>
      <c r="BX570">
        <v>112</v>
      </c>
      <c r="BY570">
        <v>169</v>
      </c>
      <c r="BZ570">
        <v>245</v>
      </c>
      <c r="CA570">
        <v>331</v>
      </c>
      <c r="CB570">
        <v>448</v>
      </c>
      <c r="CC570">
        <v>642</v>
      </c>
      <c r="CD570">
        <v>785</v>
      </c>
      <c r="CE570">
        <v>1020</v>
      </c>
      <c r="CF570">
        <v>1280</v>
      </c>
      <c r="CG570">
        <v>1600</v>
      </c>
      <c r="CH570">
        <v>2060</v>
      </c>
      <c r="CI570">
        <v>2362</v>
      </c>
      <c r="CJ570">
        <v>2995</v>
      </c>
      <c r="CK570">
        <v>3544</v>
      </c>
      <c r="CL570">
        <v>4268</v>
      </c>
      <c r="CM570">
        <v>5170</v>
      </c>
      <c r="CN570">
        <v>5962</v>
      </c>
      <c r="CO570">
        <v>6408</v>
      </c>
      <c r="CP570">
        <v>7443</v>
      </c>
      <c r="CQ570">
        <v>8251</v>
      </c>
      <c r="CR570">
        <v>9034</v>
      </c>
      <c r="CS570">
        <v>9886</v>
      </c>
      <c r="CT570">
        <v>10524</v>
      </c>
      <c r="CU570">
        <v>11278</v>
      </c>
      <c r="CV570">
        <v>11730</v>
      </c>
      <c r="CW570">
        <v>12442</v>
      </c>
      <c r="CX570">
        <v>13141</v>
      </c>
      <c r="CY570">
        <v>13956</v>
      </c>
      <c r="CZ570">
        <v>15472</v>
      </c>
      <c r="DA570">
        <v>15987</v>
      </c>
      <c r="DB570">
        <v>16585</v>
      </c>
      <c r="DC570">
        <v>16934</v>
      </c>
      <c r="DD570">
        <v>17448</v>
      </c>
      <c r="DE570">
        <v>18091</v>
      </c>
      <c r="DF570">
        <v>18841</v>
      </c>
      <c r="DG570">
        <v>19022</v>
      </c>
      <c r="DH570">
        <v>19685</v>
      </c>
      <c r="DI570">
        <v>20206</v>
      </c>
      <c r="DJ570">
        <v>20863</v>
      </c>
      <c r="DK570">
        <v>21379</v>
      </c>
      <c r="DL570">
        <v>21982</v>
      </c>
      <c r="DM570">
        <v>22353</v>
      </c>
      <c r="DN570">
        <v>22797</v>
      </c>
      <c r="DO570">
        <v>23392</v>
      </c>
      <c r="DP570">
        <v>23864</v>
      </c>
      <c r="DQ570">
        <v>24027</v>
      </c>
      <c r="DR570">
        <v>24322</v>
      </c>
      <c r="DS570">
        <v>24505</v>
      </c>
      <c r="DT570">
        <v>25056</v>
      </c>
      <c r="DU570">
        <v>25351</v>
      </c>
      <c r="DV570">
        <v>25190</v>
      </c>
      <c r="DW570">
        <v>25190</v>
      </c>
      <c r="DX570" s="15">
        <f>COUNTIF(C570:DW570,"&gt;0")</f>
        <v>63</v>
      </c>
    </row>
    <row r="571" spans="1:128" x14ac:dyDescent="0.3">
      <c r="A571" t="s">
        <v>407</v>
      </c>
      <c r="BM571">
        <v>1</v>
      </c>
      <c r="BN571">
        <v>1</v>
      </c>
      <c r="BO571">
        <v>1</v>
      </c>
      <c r="BP571">
        <v>2</v>
      </c>
      <c r="BQ571">
        <v>2</v>
      </c>
      <c r="BR571">
        <v>2</v>
      </c>
      <c r="BS571">
        <v>2</v>
      </c>
      <c r="BT571">
        <v>2</v>
      </c>
      <c r="BU571">
        <v>2</v>
      </c>
      <c r="BV571">
        <v>5</v>
      </c>
      <c r="BW571">
        <v>6</v>
      </c>
      <c r="BX571">
        <v>7</v>
      </c>
      <c r="BY571">
        <v>18</v>
      </c>
      <c r="BZ571">
        <v>28</v>
      </c>
      <c r="CA571">
        <v>37</v>
      </c>
      <c r="CB571">
        <v>44</v>
      </c>
      <c r="CC571">
        <v>54</v>
      </c>
      <c r="CD571">
        <v>63</v>
      </c>
      <c r="CE571">
        <v>86</v>
      </c>
      <c r="CF571">
        <v>96</v>
      </c>
      <c r="CG571">
        <v>115</v>
      </c>
      <c r="CH571">
        <v>134</v>
      </c>
      <c r="CI571">
        <v>170</v>
      </c>
      <c r="CJ571">
        <v>225</v>
      </c>
      <c r="CK571">
        <v>275</v>
      </c>
      <c r="CL571">
        <v>345</v>
      </c>
      <c r="CM571">
        <v>358</v>
      </c>
      <c r="CN571">
        <v>479</v>
      </c>
      <c r="CO571">
        <v>556</v>
      </c>
      <c r="CP571">
        <v>617</v>
      </c>
      <c r="CQ571">
        <v>654</v>
      </c>
      <c r="CR571">
        <v>708</v>
      </c>
      <c r="CS571">
        <v>708</v>
      </c>
      <c r="CT571">
        <v>919</v>
      </c>
      <c r="CU571">
        <v>1021</v>
      </c>
      <c r="CV571">
        <v>1120</v>
      </c>
      <c r="CW571">
        <v>1184</v>
      </c>
      <c r="CX571">
        <v>1275</v>
      </c>
      <c r="CY571">
        <v>1374</v>
      </c>
      <c r="CZ571">
        <v>1448</v>
      </c>
      <c r="DA571">
        <v>1545</v>
      </c>
      <c r="DB571">
        <v>1661</v>
      </c>
      <c r="DC571">
        <v>1763</v>
      </c>
      <c r="DD571">
        <v>1888</v>
      </c>
      <c r="DE571">
        <v>2024</v>
      </c>
      <c r="DF571">
        <v>2283</v>
      </c>
      <c r="DG571">
        <v>2564</v>
      </c>
      <c r="DH571">
        <v>2685</v>
      </c>
      <c r="DI571">
        <v>2855</v>
      </c>
      <c r="DJ571">
        <v>3046</v>
      </c>
      <c r="DK571">
        <v>3209</v>
      </c>
      <c r="DL571">
        <v>3377</v>
      </c>
      <c r="DM571">
        <v>3568</v>
      </c>
      <c r="DN571">
        <v>3758</v>
      </c>
      <c r="DO571">
        <v>3897</v>
      </c>
      <c r="DP571">
        <v>4065</v>
      </c>
      <c r="DQ571">
        <v>4120</v>
      </c>
      <c r="DR571">
        <v>4252</v>
      </c>
      <c r="DS571">
        <v>4321</v>
      </c>
      <c r="DT571">
        <v>4423</v>
      </c>
      <c r="DU571">
        <v>4569</v>
      </c>
      <c r="DV571">
        <v>4729</v>
      </c>
      <c r="DW571">
        <v>4729</v>
      </c>
      <c r="DX571" s="15">
        <f>COUNTIF(C571:DW571,"&gt;0")</f>
        <v>63</v>
      </c>
    </row>
    <row r="572" spans="1:128" x14ac:dyDescent="0.3">
      <c r="A572" t="s">
        <v>512</v>
      </c>
      <c r="BM572">
        <v>1</v>
      </c>
      <c r="BN572">
        <v>1</v>
      </c>
      <c r="BO572">
        <v>3</v>
      </c>
      <c r="BP572">
        <v>4</v>
      </c>
      <c r="BQ572">
        <v>4</v>
      </c>
      <c r="BR572">
        <v>4</v>
      </c>
      <c r="BS572">
        <v>4</v>
      </c>
      <c r="BT572">
        <v>4</v>
      </c>
      <c r="BU572">
        <v>4</v>
      </c>
      <c r="BV572">
        <v>4</v>
      </c>
      <c r="BW572">
        <v>6</v>
      </c>
      <c r="BX572">
        <v>19</v>
      </c>
      <c r="BY572">
        <v>21</v>
      </c>
      <c r="BZ572">
        <v>26</v>
      </c>
      <c r="CA572">
        <v>27</v>
      </c>
      <c r="CB572">
        <v>31</v>
      </c>
      <c r="CC572">
        <v>36</v>
      </c>
      <c r="CD572">
        <v>36</v>
      </c>
      <c r="CE572">
        <v>47</v>
      </c>
      <c r="CF572">
        <v>56</v>
      </c>
      <c r="CG572">
        <v>67</v>
      </c>
      <c r="CH572">
        <v>79</v>
      </c>
      <c r="CI572">
        <v>86</v>
      </c>
      <c r="CJ572">
        <v>99</v>
      </c>
      <c r="CK572">
        <v>105</v>
      </c>
      <c r="CL572">
        <v>119</v>
      </c>
      <c r="CM572">
        <v>130</v>
      </c>
      <c r="CN572">
        <v>142</v>
      </c>
      <c r="CO572">
        <v>162</v>
      </c>
      <c r="CP572">
        <v>175</v>
      </c>
      <c r="CQ572">
        <v>190</v>
      </c>
      <c r="CR572">
        <v>195</v>
      </c>
      <c r="CS572">
        <v>207</v>
      </c>
      <c r="CT572">
        <v>219</v>
      </c>
      <c r="CU572">
        <v>222</v>
      </c>
      <c r="CV572">
        <v>226</v>
      </c>
      <c r="CW572">
        <v>237</v>
      </c>
      <c r="CX572">
        <v>244</v>
      </c>
      <c r="CY572">
        <v>250</v>
      </c>
      <c r="CZ572">
        <v>265</v>
      </c>
      <c r="DA572">
        <v>278</v>
      </c>
      <c r="DB572">
        <v>280</v>
      </c>
      <c r="DC572">
        <v>291</v>
      </c>
      <c r="DD572">
        <v>299</v>
      </c>
      <c r="DE572">
        <v>314</v>
      </c>
      <c r="DF572">
        <v>335</v>
      </c>
      <c r="DG572">
        <v>342</v>
      </c>
      <c r="DH572">
        <v>350</v>
      </c>
      <c r="DI572">
        <v>367</v>
      </c>
      <c r="DJ572">
        <v>377</v>
      </c>
      <c r="DK572">
        <v>412</v>
      </c>
      <c r="DL572">
        <v>442</v>
      </c>
      <c r="DM572">
        <v>479</v>
      </c>
      <c r="DN572">
        <v>545</v>
      </c>
      <c r="DO572">
        <v>614</v>
      </c>
      <c r="DP572">
        <v>671</v>
      </c>
      <c r="DQ572">
        <v>735</v>
      </c>
      <c r="DR572">
        <v>823</v>
      </c>
      <c r="DS572">
        <v>882</v>
      </c>
      <c r="DT572">
        <v>933</v>
      </c>
      <c r="DU572">
        <v>1024</v>
      </c>
      <c r="DV572">
        <v>1115</v>
      </c>
      <c r="DW572">
        <v>1115</v>
      </c>
      <c r="DX572" s="15">
        <f>COUNTIF(C572:DW572,"&gt;0")</f>
        <v>63</v>
      </c>
    </row>
    <row r="573" spans="1:128" x14ac:dyDescent="0.3">
      <c r="A573" t="s">
        <v>587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2</v>
      </c>
      <c r="BU573">
        <v>5</v>
      </c>
      <c r="BV573">
        <v>7</v>
      </c>
      <c r="BW573">
        <v>13</v>
      </c>
      <c r="BX573">
        <v>16</v>
      </c>
      <c r="BY573">
        <v>16</v>
      </c>
      <c r="BZ573">
        <v>18</v>
      </c>
      <c r="CA573">
        <v>20</v>
      </c>
      <c r="CB573">
        <v>24</v>
      </c>
      <c r="CC573">
        <v>29</v>
      </c>
      <c r="CD573">
        <v>39</v>
      </c>
      <c r="CE573">
        <v>54</v>
      </c>
      <c r="CF573">
        <v>60</v>
      </c>
      <c r="CG573">
        <v>75</v>
      </c>
      <c r="CH573">
        <v>89</v>
      </c>
      <c r="CI573">
        <v>114</v>
      </c>
      <c r="CJ573">
        <v>173</v>
      </c>
      <c r="CK573">
        <v>173</v>
      </c>
      <c r="CL573">
        <v>227</v>
      </c>
      <c r="CM573">
        <v>227</v>
      </c>
      <c r="CN573">
        <v>278</v>
      </c>
      <c r="CO573">
        <v>312</v>
      </c>
      <c r="CP573">
        <v>362</v>
      </c>
      <c r="CQ573">
        <v>394</v>
      </c>
      <c r="CR573">
        <v>455</v>
      </c>
      <c r="CS573">
        <v>455</v>
      </c>
      <c r="CT573">
        <v>495</v>
      </c>
      <c r="CU573">
        <v>553</v>
      </c>
      <c r="CV573">
        <v>574</v>
      </c>
      <c r="CW573">
        <v>596</v>
      </c>
      <c r="CX573">
        <v>623</v>
      </c>
      <c r="CY573">
        <v>643</v>
      </c>
      <c r="CZ573">
        <v>671</v>
      </c>
      <c r="DA573">
        <v>685</v>
      </c>
      <c r="DB573">
        <v>707</v>
      </c>
      <c r="DC573">
        <v>726</v>
      </c>
      <c r="DD573">
        <v>747</v>
      </c>
      <c r="DE573">
        <v>780</v>
      </c>
      <c r="DF573">
        <v>822</v>
      </c>
      <c r="DG573">
        <v>864</v>
      </c>
      <c r="DH573">
        <v>866</v>
      </c>
      <c r="DI573">
        <v>879</v>
      </c>
      <c r="DJ573">
        <v>884</v>
      </c>
      <c r="DK573">
        <v>901</v>
      </c>
      <c r="DL573">
        <v>901</v>
      </c>
      <c r="DM573">
        <v>918</v>
      </c>
      <c r="DN573">
        <v>922</v>
      </c>
      <c r="DO573">
        <v>939</v>
      </c>
      <c r="DP573">
        <v>949</v>
      </c>
      <c r="DQ573">
        <v>967</v>
      </c>
      <c r="DR573">
        <v>975</v>
      </c>
      <c r="DS573">
        <v>980</v>
      </c>
      <c r="DT573">
        <v>994</v>
      </c>
      <c r="DU573">
        <v>998</v>
      </c>
      <c r="DV573">
        <v>1009</v>
      </c>
      <c r="DW573">
        <v>1009</v>
      </c>
      <c r="DX573" s="15">
        <f>COUNTIF(C573:DW573,"&gt;0")</f>
        <v>63</v>
      </c>
    </row>
    <row r="574" spans="1:128" x14ac:dyDescent="0.3">
      <c r="A574" t="s">
        <v>344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2</v>
      </c>
      <c r="BS574">
        <v>3</v>
      </c>
      <c r="BT574">
        <v>6</v>
      </c>
      <c r="BU574">
        <v>8</v>
      </c>
      <c r="BV574">
        <v>10</v>
      </c>
      <c r="BW574">
        <v>16</v>
      </c>
      <c r="BX574">
        <v>19</v>
      </c>
      <c r="BY574">
        <v>26</v>
      </c>
      <c r="BZ574">
        <v>31</v>
      </c>
      <c r="CA574">
        <v>36</v>
      </c>
      <c r="CB574">
        <v>61</v>
      </c>
      <c r="CC574">
        <v>71</v>
      </c>
      <c r="CD574">
        <v>86</v>
      </c>
      <c r="CE574">
        <v>111</v>
      </c>
      <c r="CF574">
        <v>124</v>
      </c>
      <c r="CG574">
        <v>139</v>
      </c>
      <c r="CH574">
        <v>180</v>
      </c>
      <c r="CI574">
        <v>197</v>
      </c>
      <c r="CJ574">
        <v>221</v>
      </c>
      <c r="CK574">
        <v>244</v>
      </c>
      <c r="CL574">
        <v>280</v>
      </c>
      <c r="CM574">
        <v>305</v>
      </c>
      <c r="CN574">
        <v>376</v>
      </c>
      <c r="CO574">
        <v>376</v>
      </c>
      <c r="CP574">
        <v>398</v>
      </c>
      <c r="CQ574">
        <v>446</v>
      </c>
      <c r="CR574">
        <v>458</v>
      </c>
      <c r="CS574">
        <v>493</v>
      </c>
      <c r="CT574">
        <v>509</v>
      </c>
      <c r="CU574">
        <v>533</v>
      </c>
      <c r="CV574">
        <v>542</v>
      </c>
      <c r="CW574">
        <v>548</v>
      </c>
      <c r="CX574">
        <v>577</v>
      </c>
      <c r="CY574">
        <v>589</v>
      </c>
      <c r="CZ574">
        <v>612</v>
      </c>
      <c r="DA574">
        <v>630</v>
      </c>
      <c r="DB574">
        <v>651</v>
      </c>
      <c r="DC574">
        <v>655</v>
      </c>
      <c r="DD574">
        <v>657</v>
      </c>
      <c r="DE574">
        <v>666</v>
      </c>
      <c r="DF574">
        <v>675</v>
      </c>
      <c r="DG574">
        <v>682</v>
      </c>
      <c r="DH574">
        <v>712</v>
      </c>
      <c r="DI574">
        <v>727</v>
      </c>
      <c r="DJ574">
        <v>739</v>
      </c>
      <c r="DK574">
        <v>748</v>
      </c>
      <c r="DL574">
        <v>761</v>
      </c>
      <c r="DM574">
        <v>778</v>
      </c>
      <c r="DN574">
        <v>784</v>
      </c>
      <c r="DO574">
        <v>804</v>
      </c>
      <c r="DP574">
        <v>812</v>
      </c>
      <c r="DQ574">
        <v>818</v>
      </c>
      <c r="DR574">
        <v>836</v>
      </c>
      <c r="DS574">
        <v>849</v>
      </c>
      <c r="DT574">
        <v>858</v>
      </c>
      <c r="DU574">
        <v>870</v>
      </c>
      <c r="DV574">
        <v>871</v>
      </c>
      <c r="DW574">
        <v>871</v>
      </c>
      <c r="DX574" s="15">
        <f>COUNTIF(C574:DW574,"&gt;0")</f>
        <v>63</v>
      </c>
    </row>
    <row r="575" spans="1:128" x14ac:dyDescent="0.3">
      <c r="A575" t="s">
        <v>23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2</v>
      </c>
      <c r="BY575">
        <v>2</v>
      </c>
      <c r="BZ575">
        <v>5</v>
      </c>
      <c r="CA575">
        <v>14</v>
      </c>
      <c r="CB575">
        <v>14</v>
      </c>
      <c r="CC575">
        <v>53</v>
      </c>
      <c r="CD575">
        <v>75</v>
      </c>
      <c r="CE575">
        <v>75</v>
      </c>
      <c r="CF575">
        <v>88</v>
      </c>
      <c r="CG575">
        <v>113</v>
      </c>
      <c r="CH575">
        <v>133</v>
      </c>
      <c r="CI575">
        <v>164</v>
      </c>
      <c r="CJ575">
        <v>188</v>
      </c>
      <c r="CK575">
        <v>224</v>
      </c>
      <c r="CL575">
        <v>267</v>
      </c>
      <c r="CM575">
        <v>308</v>
      </c>
      <c r="CN575">
        <v>334</v>
      </c>
      <c r="CO575">
        <v>370</v>
      </c>
      <c r="CP575">
        <v>376</v>
      </c>
      <c r="CQ575">
        <v>390</v>
      </c>
      <c r="CR575">
        <v>428</v>
      </c>
      <c r="CS575">
        <v>439</v>
      </c>
      <c r="CT575">
        <v>466</v>
      </c>
      <c r="CU575">
        <v>501</v>
      </c>
      <c r="CV575">
        <v>526</v>
      </c>
      <c r="CW575">
        <v>545</v>
      </c>
      <c r="CX575">
        <v>564</v>
      </c>
      <c r="CY575">
        <v>583</v>
      </c>
      <c r="CZ575">
        <v>601</v>
      </c>
      <c r="DA575">
        <v>622</v>
      </c>
      <c r="DB575">
        <v>638</v>
      </c>
      <c r="DC575">
        <v>646</v>
      </c>
      <c r="DD575">
        <v>659</v>
      </c>
      <c r="DE575">
        <v>673</v>
      </c>
      <c r="DF575">
        <v>682</v>
      </c>
      <c r="DG575">
        <v>696</v>
      </c>
      <c r="DH575">
        <v>704</v>
      </c>
      <c r="DI575">
        <v>713</v>
      </c>
      <c r="DJ575">
        <v>717</v>
      </c>
      <c r="DK575">
        <v>717</v>
      </c>
      <c r="DL575">
        <v>723</v>
      </c>
      <c r="DM575">
        <v>724</v>
      </c>
      <c r="DN575">
        <v>731</v>
      </c>
      <c r="DO575">
        <v>733</v>
      </c>
      <c r="DP575">
        <v>740</v>
      </c>
      <c r="DQ575">
        <v>743</v>
      </c>
      <c r="DR575">
        <v>743</v>
      </c>
      <c r="DS575">
        <v>743</v>
      </c>
      <c r="DT575">
        <v>745</v>
      </c>
      <c r="DU575">
        <v>746</v>
      </c>
      <c r="DV575">
        <v>747</v>
      </c>
      <c r="DW575">
        <v>747</v>
      </c>
      <c r="DX575" s="15">
        <f>COUNTIF(C575:DW575,"&gt;0")</f>
        <v>63</v>
      </c>
    </row>
    <row r="576" spans="1:128" x14ac:dyDescent="0.3">
      <c r="A576" t="s">
        <v>323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15</v>
      </c>
      <c r="CA576">
        <v>16</v>
      </c>
      <c r="CB576">
        <v>35</v>
      </c>
      <c r="CC576">
        <v>52</v>
      </c>
      <c r="CD576">
        <v>56</v>
      </c>
      <c r="CE576">
        <v>69</v>
      </c>
      <c r="CF576">
        <v>84</v>
      </c>
      <c r="CG576">
        <v>99</v>
      </c>
      <c r="CH576">
        <v>112</v>
      </c>
      <c r="CI576">
        <v>127</v>
      </c>
      <c r="CJ576">
        <v>153</v>
      </c>
      <c r="CK576">
        <v>172</v>
      </c>
      <c r="CL576">
        <v>212</v>
      </c>
      <c r="CM576">
        <v>235</v>
      </c>
      <c r="CN576">
        <v>259</v>
      </c>
      <c r="CO576">
        <v>268</v>
      </c>
      <c r="CP576">
        <v>274</v>
      </c>
      <c r="CQ576">
        <v>278</v>
      </c>
      <c r="CR576">
        <v>299</v>
      </c>
      <c r="CS576">
        <v>299</v>
      </c>
      <c r="CT576">
        <v>323</v>
      </c>
      <c r="CU576">
        <v>345</v>
      </c>
      <c r="CV576">
        <v>349</v>
      </c>
      <c r="CW576">
        <v>349</v>
      </c>
      <c r="CX576">
        <v>358</v>
      </c>
      <c r="CY576">
        <v>372</v>
      </c>
      <c r="CZ576">
        <v>372</v>
      </c>
      <c r="DA576">
        <v>381</v>
      </c>
      <c r="DB576">
        <v>389</v>
      </c>
      <c r="DC576">
        <v>391</v>
      </c>
      <c r="DD576">
        <v>397</v>
      </c>
      <c r="DE576">
        <v>401</v>
      </c>
      <c r="DF576">
        <v>402</v>
      </c>
      <c r="DG576">
        <v>407</v>
      </c>
      <c r="DH576">
        <v>413</v>
      </c>
      <c r="DI576">
        <v>417</v>
      </c>
      <c r="DJ576">
        <v>425</v>
      </c>
      <c r="DK576">
        <v>425</v>
      </c>
      <c r="DL576">
        <v>428</v>
      </c>
      <c r="DM576">
        <v>437</v>
      </c>
      <c r="DN576">
        <v>441</v>
      </c>
      <c r="DO576">
        <v>444</v>
      </c>
      <c r="DP576">
        <v>447</v>
      </c>
      <c r="DQ576">
        <v>449</v>
      </c>
      <c r="DR576">
        <v>449</v>
      </c>
      <c r="DS576">
        <v>451</v>
      </c>
      <c r="DT576">
        <v>453</v>
      </c>
      <c r="DU576">
        <v>459</v>
      </c>
      <c r="DV576">
        <v>460</v>
      </c>
      <c r="DW576">
        <v>460</v>
      </c>
      <c r="DX576" s="15">
        <f>COUNTIF(C576:DW576,"&gt;0")</f>
        <v>63</v>
      </c>
    </row>
    <row r="577" spans="1:128" x14ac:dyDescent="0.3">
      <c r="A577" t="s">
        <v>527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2</v>
      </c>
      <c r="CK577">
        <v>2</v>
      </c>
      <c r="CL577">
        <v>3</v>
      </c>
      <c r="CM577">
        <v>3</v>
      </c>
      <c r="CN577">
        <v>3</v>
      </c>
      <c r="CO577">
        <v>3</v>
      </c>
      <c r="CP577">
        <v>6</v>
      </c>
      <c r="CQ577">
        <v>16</v>
      </c>
      <c r="CR577">
        <v>23</v>
      </c>
      <c r="CS577">
        <v>23</v>
      </c>
      <c r="CT577">
        <v>23</v>
      </c>
      <c r="CU577">
        <v>25</v>
      </c>
      <c r="CV577">
        <v>25</v>
      </c>
      <c r="CW577">
        <v>40</v>
      </c>
      <c r="CX577">
        <v>40</v>
      </c>
      <c r="CY577">
        <v>50</v>
      </c>
      <c r="CZ577">
        <v>50</v>
      </c>
      <c r="DA577">
        <v>50</v>
      </c>
      <c r="DB577">
        <v>50</v>
      </c>
      <c r="DC577">
        <v>52</v>
      </c>
      <c r="DD577">
        <v>52</v>
      </c>
      <c r="DE577">
        <v>57</v>
      </c>
      <c r="DF577">
        <v>57</v>
      </c>
      <c r="DG577">
        <v>57</v>
      </c>
      <c r="DH577">
        <v>64</v>
      </c>
      <c r="DI577">
        <v>67</v>
      </c>
      <c r="DJ577">
        <v>68</v>
      </c>
      <c r="DK577">
        <v>68</v>
      </c>
      <c r="DL577">
        <v>73</v>
      </c>
      <c r="DM577">
        <v>73</v>
      </c>
      <c r="DN577">
        <v>73</v>
      </c>
      <c r="DO577">
        <v>73</v>
      </c>
      <c r="DP577">
        <v>74</v>
      </c>
      <c r="DQ577">
        <v>75</v>
      </c>
      <c r="DR577">
        <v>75</v>
      </c>
      <c r="DS577">
        <v>76</v>
      </c>
      <c r="DT577">
        <v>76</v>
      </c>
      <c r="DU577">
        <v>76</v>
      </c>
      <c r="DV577">
        <v>76</v>
      </c>
      <c r="DW577">
        <v>76</v>
      </c>
      <c r="DX577" s="15">
        <f>COUNTIF(C577:DW577,"&gt;0")</f>
        <v>63</v>
      </c>
    </row>
    <row r="578" spans="1:128" x14ac:dyDescent="0.3">
      <c r="A578" t="s">
        <v>293</v>
      </c>
      <c r="BL578">
        <v>2</v>
      </c>
      <c r="BM578">
        <v>2</v>
      </c>
      <c r="BN578">
        <v>2</v>
      </c>
      <c r="BO578">
        <v>2</v>
      </c>
      <c r="BP578">
        <v>2</v>
      </c>
      <c r="BQ578">
        <v>4</v>
      </c>
      <c r="BR578">
        <v>4</v>
      </c>
      <c r="BS578">
        <v>6</v>
      </c>
      <c r="BT578">
        <v>6</v>
      </c>
      <c r="BU578">
        <v>19</v>
      </c>
      <c r="BV578">
        <v>34</v>
      </c>
      <c r="BW578">
        <v>34</v>
      </c>
      <c r="BX578">
        <v>69</v>
      </c>
      <c r="BY578">
        <v>96</v>
      </c>
      <c r="BZ578">
        <v>117</v>
      </c>
      <c r="CA578">
        <v>134</v>
      </c>
      <c r="CB578">
        <v>172</v>
      </c>
      <c r="CC578">
        <v>172</v>
      </c>
      <c r="CD578">
        <v>227</v>
      </c>
      <c r="CE578">
        <v>309</v>
      </c>
      <c r="CF578">
        <v>450</v>
      </c>
      <c r="CG578">
        <v>514</v>
      </c>
      <c r="CH578">
        <v>579</v>
      </c>
      <c r="CI578">
        <v>686</v>
      </c>
      <c r="CJ578">
        <v>790</v>
      </c>
      <c r="CK578">
        <v>893</v>
      </c>
      <c r="CL578">
        <v>1046</v>
      </c>
      <c r="CM578">
        <v>1155</v>
      </c>
      <c r="CN578">
        <v>1285</v>
      </c>
      <c r="CO578">
        <v>1414</v>
      </c>
      <c r="CP578">
        <v>1528</v>
      </c>
      <c r="CQ578">
        <v>1677</v>
      </c>
      <c r="CR578">
        <v>1790</v>
      </c>
      <c r="CS578">
        <v>1986</v>
      </c>
      <c r="CT578">
        <v>2092</v>
      </c>
      <c r="CU578">
        <v>2273</v>
      </c>
      <c r="CV578">
        <v>2491</v>
      </c>
      <c r="CW578">
        <v>2738</v>
      </c>
      <c r="CX578">
        <v>2956</v>
      </c>
      <c r="CY578">
        <v>3293</v>
      </c>
      <c r="CZ578">
        <v>3512</v>
      </c>
      <c r="DA578">
        <v>3842</v>
      </c>
      <c r="DB578">
        <v>4241</v>
      </c>
      <c r="DC578">
        <v>4557</v>
      </c>
      <c r="DD578">
        <v>4839</v>
      </c>
      <c r="DE578">
        <v>5136</v>
      </c>
      <c r="DF578">
        <v>5516</v>
      </c>
      <c r="DG578">
        <v>5923</v>
      </c>
      <c r="DH578">
        <v>6248</v>
      </c>
      <c r="DI578">
        <v>6575</v>
      </c>
      <c r="DJ578">
        <v>6760</v>
      </c>
      <c r="DK578">
        <v>7135</v>
      </c>
      <c r="DL578">
        <v>7418</v>
      </c>
      <c r="DM578">
        <v>7775</v>
      </c>
      <c r="DN578">
        <v>8211</v>
      </c>
      <c r="DO578">
        <v>8607</v>
      </c>
      <c r="DP578">
        <v>8882</v>
      </c>
      <c r="DQ578">
        <v>9096</v>
      </c>
      <c r="DR578">
        <v>9511</v>
      </c>
      <c r="DS578">
        <v>9771</v>
      </c>
      <c r="DT578">
        <v>10118</v>
      </c>
      <c r="DU578">
        <v>10551</v>
      </c>
      <c r="DV578">
        <v>10843</v>
      </c>
      <c r="DW578">
        <v>10843</v>
      </c>
      <c r="DX578" s="15">
        <f>COUNTIF(C578:DW578,"&gt;0")</f>
        <v>64</v>
      </c>
    </row>
    <row r="579" spans="1:128" x14ac:dyDescent="0.3">
      <c r="A579" t="s">
        <v>171</v>
      </c>
      <c r="BL579">
        <v>3</v>
      </c>
      <c r="BM579">
        <v>5</v>
      </c>
      <c r="BN579">
        <v>5</v>
      </c>
      <c r="BO579">
        <v>8</v>
      </c>
      <c r="BP579">
        <v>12</v>
      </c>
      <c r="BQ579">
        <v>19</v>
      </c>
      <c r="BR579">
        <v>26</v>
      </c>
      <c r="BS579">
        <v>32</v>
      </c>
      <c r="BT579">
        <v>40</v>
      </c>
      <c r="BU579">
        <v>63</v>
      </c>
      <c r="BV579">
        <v>94</v>
      </c>
      <c r="BW579">
        <v>116</v>
      </c>
      <c r="BX579">
        <v>150</v>
      </c>
      <c r="BY579">
        <v>214</v>
      </c>
      <c r="BZ579">
        <v>298</v>
      </c>
      <c r="CA579">
        <v>344</v>
      </c>
      <c r="CB579">
        <v>434</v>
      </c>
      <c r="CC579">
        <v>522</v>
      </c>
      <c r="CD579">
        <v>694</v>
      </c>
      <c r="CE579">
        <v>904</v>
      </c>
      <c r="CF579">
        <v>995</v>
      </c>
      <c r="CG579">
        <v>1165</v>
      </c>
      <c r="CH579">
        <v>1236</v>
      </c>
      <c r="CI579">
        <v>1394</v>
      </c>
      <c r="CJ579">
        <v>1654</v>
      </c>
      <c r="CK579">
        <v>2062</v>
      </c>
      <c r="CL579">
        <v>2279</v>
      </c>
      <c r="CM579">
        <v>2663</v>
      </c>
      <c r="CN579">
        <v>2829</v>
      </c>
      <c r="CO579">
        <v>3002</v>
      </c>
      <c r="CP579">
        <v>3308</v>
      </c>
      <c r="CQ579">
        <v>3589</v>
      </c>
      <c r="CR579">
        <v>3858</v>
      </c>
      <c r="CS579">
        <v>4190</v>
      </c>
      <c r="CT579">
        <v>4472</v>
      </c>
      <c r="CU579">
        <v>4587</v>
      </c>
      <c r="CV579">
        <v>4822</v>
      </c>
      <c r="CW579">
        <v>5017</v>
      </c>
      <c r="CX579">
        <v>5312</v>
      </c>
      <c r="CY579">
        <v>5569</v>
      </c>
      <c r="CZ579">
        <v>5732</v>
      </c>
      <c r="DA579">
        <v>5902</v>
      </c>
      <c r="DB579">
        <v>5991</v>
      </c>
      <c r="DC579">
        <v>6059</v>
      </c>
      <c r="DD579">
        <v>6141</v>
      </c>
      <c r="DE579">
        <v>6303</v>
      </c>
      <c r="DF579">
        <v>6433</v>
      </c>
      <c r="DG579">
        <v>6549</v>
      </c>
      <c r="DH579">
        <v>6654</v>
      </c>
      <c r="DI579">
        <v>6787</v>
      </c>
      <c r="DJ579">
        <v>6914</v>
      </c>
      <c r="DK579">
        <v>7041</v>
      </c>
      <c r="DL579">
        <v>7136</v>
      </c>
      <c r="DM579">
        <v>7188</v>
      </c>
      <c r="DN579">
        <v>7273</v>
      </c>
      <c r="DO579">
        <v>7352</v>
      </c>
      <c r="DP579">
        <v>7404</v>
      </c>
      <c r="DQ579">
        <v>7449</v>
      </c>
      <c r="DR579">
        <v>7504</v>
      </c>
      <c r="DS579">
        <v>7579</v>
      </c>
      <c r="DT579">
        <v>7682</v>
      </c>
      <c r="DU579">
        <v>7737</v>
      </c>
      <c r="DV579">
        <v>7755</v>
      </c>
      <c r="DW579">
        <v>7755</v>
      </c>
      <c r="DX579" s="15">
        <f>COUNTIF(C579:DW579,"&gt;0")</f>
        <v>64</v>
      </c>
    </row>
    <row r="580" spans="1:128" x14ac:dyDescent="0.3">
      <c r="A580" t="s">
        <v>186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2</v>
      </c>
      <c r="BR580">
        <v>2</v>
      </c>
      <c r="BS580">
        <v>2</v>
      </c>
      <c r="BT580">
        <v>5</v>
      </c>
      <c r="BU580">
        <v>5</v>
      </c>
      <c r="BV580">
        <v>5</v>
      </c>
      <c r="BW580">
        <v>5</v>
      </c>
      <c r="BX580">
        <v>11</v>
      </c>
      <c r="BY580">
        <v>11</v>
      </c>
      <c r="BZ580">
        <v>11</v>
      </c>
      <c r="CA580">
        <v>11</v>
      </c>
      <c r="CB580">
        <v>11</v>
      </c>
      <c r="CC580">
        <v>21</v>
      </c>
      <c r="CD580">
        <v>21</v>
      </c>
      <c r="CE580">
        <v>34</v>
      </c>
      <c r="CF580">
        <v>112</v>
      </c>
      <c r="CG580">
        <v>202</v>
      </c>
      <c r="CH580">
        <v>245</v>
      </c>
      <c r="CI580">
        <v>312</v>
      </c>
      <c r="CJ580">
        <v>392</v>
      </c>
      <c r="CK580">
        <v>488</v>
      </c>
      <c r="CL580">
        <v>581</v>
      </c>
      <c r="CM580">
        <v>719</v>
      </c>
      <c r="CN580">
        <v>859</v>
      </c>
      <c r="CO580">
        <v>901</v>
      </c>
      <c r="CP580">
        <v>1109</v>
      </c>
      <c r="CQ580">
        <v>1284</v>
      </c>
      <c r="CR580">
        <v>1380</v>
      </c>
      <c r="CS580">
        <v>1488</v>
      </c>
      <c r="CT580">
        <v>1578</v>
      </c>
      <c r="CU580">
        <v>1745</v>
      </c>
      <c r="CV580">
        <v>1828</v>
      </c>
      <c r="CW580">
        <v>1956</v>
      </c>
      <c r="CX580">
        <v>2111</v>
      </c>
      <c r="CY580">
        <v>2349</v>
      </c>
      <c r="CZ580">
        <v>2620</v>
      </c>
      <c r="DA580">
        <v>2759</v>
      </c>
      <c r="DB580">
        <v>2967</v>
      </c>
      <c r="DC580">
        <v>3167</v>
      </c>
      <c r="DD580">
        <v>3286</v>
      </c>
      <c r="DE580">
        <v>3614</v>
      </c>
      <c r="DF580">
        <v>3755</v>
      </c>
      <c r="DG580">
        <v>4126</v>
      </c>
      <c r="DH580">
        <v>4335</v>
      </c>
      <c r="DI580">
        <v>4680</v>
      </c>
      <c r="DJ580">
        <v>4964</v>
      </c>
      <c r="DK580">
        <v>5044</v>
      </c>
      <c r="DL580">
        <v>5300</v>
      </c>
      <c r="DM580">
        <v>5543</v>
      </c>
      <c r="DN580">
        <v>5749</v>
      </c>
      <c r="DO580">
        <v>5926</v>
      </c>
      <c r="DP580">
        <v>6135</v>
      </c>
      <c r="DQ580">
        <v>6135</v>
      </c>
      <c r="DR580">
        <v>6416</v>
      </c>
      <c r="DS580">
        <v>6652</v>
      </c>
      <c r="DT580">
        <v>6972</v>
      </c>
      <c r="DU580">
        <v>7288</v>
      </c>
      <c r="DV580">
        <v>7578</v>
      </c>
      <c r="DW580">
        <v>7578</v>
      </c>
      <c r="DX580" s="15">
        <f>COUNTIF(C580:DW580,"&gt;0")</f>
        <v>64</v>
      </c>
    </row>
    <row r="581" spans="1:128" x14ac:dyDescent="0.3">
      <c r="A581" t="s">
        <v>189</v>
      </c>
      <c r="BK581">
        <v>1</v>
      </c>
      <c r="BL581">
        <v>6</v>
      </c>
      <c r="BM581">
        <v>7</v>
      </c>
      <c r="BN581">
        <v>7</v>
      </c>
      <c r="BO581">
        <v>10</v>
      </c>
      <c r="BP581">
        <v>13</v>
      </c>
      <c r="BQ581">
        <v>13</v>
      </c>
      <c r="BR581">
        <v>13</v>
      </c>
      <c r="BS581">
        <v>14</v>
      </c>
      <c r="BT581">
        <v>15</v>
      </c>
      <c r="BU581">
        <v>17</v>
      </c>
      <c r="BV581">
        <v>17</v>
      </c>
      <c r="BW581">
        <v>17</v>
      </c>
      <c r="BX581">
        <v>23</v>
      </c>
      <c r="BY581">
        <v>28</v>
      </c>
      <c r="BZ581">
        <v>37</v>
      </c>
      <c r="CA581">
        <v>58</v>
      </c>
      <c r="CB581">
        <v>111</v>
      </c>
      <c r="CC581">
        <v>168</v>
      </c>
      <c r="CD581">
        <v>199</v>
      </c>
      <c r="CE581">
        <v>426</v>
      </c>
      <c r="CF581">
        <v>532</v>
      </c>
      <c r="CG581">
        <v>789</v>
      </c>
      <c r="CH581">
        <v>981</v>
      </c>
      <c r="CI581">
        <v>1082</v>
      </c>
      <c r="CJ581">
        <v>1211</v>
      </c>
      <c r="CK581">
        <v>1403</v>
      </c>
      <c r="CL581">
        <v>1627</v>
      </c>
      <c r="CM581">
        <v>1835</v>
      </c>
      <c r="CN581">
        <v>1890</v>
      </c>
      <c r="CO581">
        <v>1966</v>
      </c>
      <c r="CP581">
        <v>2302</v>
      </c>
      <c r="CQ581">
        <v>2758</v>
      </c>
      <c r="CR581">
        <v>3163</v>
      </c>
      <c r="CS581">
        <v>3368</v>
      </c>
      <c r="CT581">
        <v>3465</v>
      </c>
      <c r="CU581">
        <v>3646</v>
      </c>
      <c r="CV581">
        <v>3747</v>
      </c>
      <c r="CW581">
        <v>3995</v>
      </c>
      <c r="CX581">
        <v>4450</v>
      </c>
      <c r="CY581">
        <v>4965</v>
      </c>
      <c r="CZ581">
        <v>7161</v>
      </c>
      <c r="DA581">
        <v>7257</v>
      </c>
      <c r="DB581">
        <v>7466</v>
      </c>
      <c r="DC581">
        <v>7529</v>
      </c>
      <c r="DD581">
        <v>7603</v>
      </c>
      <c r="DE581">
        <v>7858</v>
      </c>
      <c r="DF581">
        <v>8225</v>
      </c>
      <c r="DG581">
        <v>8450</v>
      </c>
      <c r="DH581">
        <v>9022</v>
      </c>
      <c r="DI581">
        <v>9468</v>
      </c>
      <c r="DJ581">
        <v>10128</v>
      </c>
      <c r="DK581">
        <v>10398</v>
      </c>
      <c r="DL581">
        <v>10850</v>
      </c>
      <c r="DM581">
        <v>11183</v>
      </c>
      <c r="DN581">
        <v>11183</v>
      </c>
      <c r="DO581">
        <v>11183</v>
      </c>
      <c r="DP581">
        <v>22719</v>
      </c>
      <c r="DQ581">
        <v>23240</v>
      </c>
      <c r="DR581">
        <v>24258</v>
      </c>
      <c r="DS581">
        <v>24675</v>
      </c>
      <c r="DT581">
        <v>24934</v>
      </c>
      <c r="DU581">
        <v>26336</v>
      </c>
      <c r="DV581">
        <v>27464</v>
      </c>
      <c r="DW581">
        <v>27464</v>
      </c>
      <c r="DX581" s="15">
        <f>COUNTIF(C581:DW581,"&gt;0")</f>
        <v>65</v>
      </c>
    </row>
    <row r="582" spans="1:128" x14ac:dyDescent="0.3">
      <c r="A582" t="s">
        <v>302</v>
      </c>
      <c r="BK582">
        <v>1</v>
      </c>
      <c r="BL582">
        <v>1</v>
      </c>
      <c r="BM582">
        <v>1</v>
      </c>
      <c r="BN582">
        <v>2</v>
      </c>
      <c r="BO582">
        <v>6</v>
      </c>
      <c r="BP582">
        <v>13</v>
      </c>
      <c r="BQ582">
        <v>18</v>
      </c>
      <c r="BR582">
        <v>19</v>
      </c>
      <c r="BS582">
        <v>21</v>
      </c>
      <c r="BT582">
        <v>21</v>
      </c>
      <c r="BU582">
        <v>35</v>
      </c>
      <c r="BV582">
        <v>43</v>
      </c>
      <c r="BW582">
        <v>70</v>
      </c>
      <c r="BX582">
        <v>91</v>
      </c>
      <c r="BY582">
        <v>129</v>
      </c>
      <c r="BZ582">
        <v>169</v>
      </c>
      <c r="CA582">
        <v>223</v>
      </c>
      <c r="CB582">
        <v>292</v>
      </c>
      <c r="CC582">
        <v>366</v>
      </c>
      <c r="CD582">
        <v>557</v>
      </c>
      <c r="CE582">
        <v>683</v>
      </c>
      <c r="CF582">
        <v>785</v>
      </c>
      <c r="CG582">
        <v>906</v>
      </c>
      <c r="CH582">
        <v>1125</v>
      </c>
      <c r="CI582">
        <v>1329</v>
      </c>
      <c r="CJ582">
        <v>1564</v>
      </c>
      <c r="CK582">
        <v>1819</v>
      </c>
      <c r="CL582">
        <v>2121</v>
      </c>
      <c r="CM582">
        <v>2415</v>
      </c>
      <c r="CN582">
        <v>2615</v>
      </c>
      <c r="CO582">
        <v>2910</v>
      </c>
      <c r="CP582">
        <v>3235</v>
      </c>
      <c r="CQ582">
        <v>3447</v>
      </c>
      <c r="CR582">
        <v>3849</v>
      </c>
      <c r="CS582">
        <v>4273</v>
      </c>
      <c r="CT582">
        <v>4604</v>
      </c>
      <c r="CU582">
        <v>5111</v>
      </c>
      <c r="CV582">
        <v>5364</v>
      </c>
      <c r="CW582">
        <v>5709</v>
      </c>
      <c r="CX582">
        <v>6224</v>
      </c>
      <c r="CY582">
        <v>7393</v>
      </c>
      <c r="CZ582">
        <v>8089</v>
      </c>
      <c r="DA582">
        <v>8928</v>
      </c>
      <c r="DB582">
        <v>9655</v>
      </c>
      <c r="DC582">
        <v>10647</v>
      </c>
      <c r="DD582">
        <v>11479</v>
      </c>
      <c r="DE582">
        <v>12547</v>
      </c>
      <c r="DF582">
        <v>13271</v>
      </c>
      <c r="DG582">
        <v>13980</v>
      </c>
      <c r="DH582">
        <v>14758</v>
      </c>
      <c r="DI582">
        <v>15251</v>
      </c>
      <c r="DJ582">
        <v>15652</v>
      </c>
      <c r="DK582">
        <v>16040</v>
      </c>
      <c r="DL582">
        <v>16671</v>
      </c>
      <c r="DM582">
        <v>17607</v>
      </c>
      <c r="DN582">
        <v>18184</v>
      </c>
      <c r="DO582">
        <v>18561</v>
      </c>
      <c r="DP582">
        <v>19262</v>
      </c>
      <c r="DQ582">
        <v>19648</v>
      </c>
      <c r="DR582">
        <v>19877</v>
      </c>
      <c r="DS582">
        <v>20253</v>
      </c>
      <c r="DT582">
        <v>20612</v>
      </c>
      <c r="DU582">
        <v>20833</v>
      </c>
      <c r="DV582">
        <v>21176</v>
      </c>
      <c r="DW582">
        <v>21176</v>
      </c>
      <c r="DX582" s="15">
        <f>COUNTIF(C582:DW582,"&gt;0")</f>
        <v>65</v>
      </c>
    </row>
    <row r="583" spans="1:128" x14ac:dyDescent="0.3">
      <c r="A583" t="s">
        <v>482</v>
      </c>
      <c r="BK583">
        <v>1</v>
      </c>
      <c r="BL583">
        <v>3</v>
      </c>
      <c r="BM583">
        <v>3</v>
      </c>
      <c r="BN583">
        <v>8</v>
      </c>
      <c r="BO583">
        <v>8</v>
      </c>
      <c r="BP583">
        <v>8</v>
      </c>
      <c r="BQ583">
        <v>11</v>
      </c>
      <c r="BR583">
        <v>12</v>
      </c>
      <c r="BS583">
        <v>15</v>
      </c>
      <c r="BT583">
        <v>18</v>
      </c>
      <c r="BU583">
        <v>24</v>
      </c>
      <c r="BV583">
        <v>262</v>
      </c>
      <c r="BW583">
        <v>262</v>
      </c>
      <c r="BX583">
        <v>320</v>
      </c>
      <c r="BY583">
        <v>337</v>
      </c>
      <c r="BZ583">
        <v>401</v>
      </c>
      <c r="CA583">
        <v>439</v>
      </c>
      <c r="CB583">
        <v>442</v>
      </c>
      <c r="CC583">
        <v>452</v>
      </c>
      <c r="CD583">
        <v>460</v>
      </c>
      <c r="CE583">
        <v>470</v>
      </c>
      <c r="CF583">
        <v>481</v>
      </c>
      <c r="CG583">
        <v>494</v>
      </c>
      <c r="CH583">
        <v>501</v>
      </c>
      <c r="CI583">
        <v>526</v>
      </c>
      <c r="CJ583">
        <v>537</v>
      </c>
      <c r="CK583">
        <v>549</v>
      </c>
      <c r="CL583">
        <v>562</v>
      </c>
      <c r="CM583">
        <v>590</v>
      </c>
      <c r="CN583">
        <v>634</v>
      </c>
      <c r="CO583">
        <v>693</v>
      </c>
      <c r="CP583">
        <v>781</v>
      </c>
      <c r="CQ583">
        <v>835</v>
      </c>
      <c r="CR583">
        <v>949</v>
      </c>
      <c r="CS583">
        <v>949</v>
      </c>
      <c r="CT583">
        <v>1325</v>
      </c>
      <c r="CU583">
        <v>1604</v>
      </c>
      <c r="CV583">
        <v>1832</v>
      </c>
      <c r="CW583">
        <v>2057</v>
      </c>
      <c r="CX583">
        <v>2210</v>
      </c>
      <c r="CY583">
        <v>2376</v>
      </c>
      <c r="CZ583">
        <v>2512</v>
      </c>
      <c r="DA583">
        <v>2728</v>
      </c>
      <c r="DB583">
        <v>2979</v>
      </c>
      <c r="DC583">
        <v>3231</v>
      </c>
      <c r="DD583">
        <v>3428</v>
      </c>
      <c r="DE583">
        <v>3711</v>
      </c>
      <c r="DF583">
        <v>4103</v>
      </c>
      <c r="DG583">
        <v>4663</v>
      </c>
      <c r="DH583">
        <v>5008</v>
      </c>
      <c r="DI583">
        <v>5448</v>
      </c>
      <c r="DJ583">
        <v>6015</v>
      </c>
      <c r="DK583">
        <v>6533</v>
      </c>
      <c r="DL583">
        <v>7141</v>
      </c>
      <c r="DM583">
        <v>7764</v>
      </c>
      <c r="DN583">
        <v>8525</v>
      </c>
      <c r="DO583">
        <v>9358</v>
      </c>
      <c r="DP583">
        <v>10287</v>
      </c>
      <c r="DQ583">
        <v>11244</v>
      </c>
      <c r="DR583">
        <v>11921</v>
      </c>
      <c r="DS583">
        <v>12564</v>
      </c>
      <c r="DT583">
        <v>13409</v>
      </c>
      <c r="DU583">
        <v>14096</v>
      </c>
      <c r="DV583">
        <v>14872</v>
      </c>
      <c r="DW583">
        <v>14872</v>
      </c>
      <c r="DX583" s="15">
        <f>COUNTIF(C583:DW583,"&gt;0")</f>
        <v>65</v>
      </c>
    </row>
    <row r="584" spans="1:128" x14ac:dyDescent="0.3">
      <c r="A584" t="s">
        <v>362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3</v>
      </c>
      <c r="BR584">
        <v>3</v>
      </c>
      <c r="BS584">
        <v>5</v>
      </c>
      <c r="BT584">
        <v>5</v>
      </c>
      <c r="BU584">
        <v>7</v>
      </c>
      <c r="BV584">
        <v>7</v>
      </c>
      <c r="BW584">
        <v>26</v>
      </c>
      <c r="BX584">
        <v>38</v>
      </c>
      <c r="BY584">
        <v>38</v>
      </c>
      <c r="BZ584">
        <v>77</v>
      </c>
      <c r="CA584">
        <v>81</v>
      </c>
      <c r="CB584">
        <v>140</v>
      </c>
      <c r="CC584">
        <v>210</v>
      </c>
      <c r="CD584">
        <v>345</v>
      </c>
      <c r="CE584">
        <v>484</v>
      </c>
      <c r="CF584">
        <v>670</v>
      </c>
      <c r="CG584">
        <v>798</v>
      </c>
      <c r="CH584">
        <v>875</v>
      </c>
      <c r="CI584">
        <v>1099</v>
      </c>
      <c r="CJ584">
        <v>1333</v>
      </c>
      <c r="CK584">
        <v>1453</v>
      </c>
      <c r="CL584">
        <v>1605</v>
      </c>
      <c r="CM584">
        <v>1831</v>
      </c>
      <c r="CN584">
        <v>1950</v>
      </c>
      <c r="CO584">
        <v>1988</v>
      </c>
      <c r="CP584">
        <v>2178</v>
      </c>
      <c r="CQ584">
        <v>2319</v>
      </c>
      <c r="CR584">
        <v>2487</v>
      </c>
      <c r="CS584">
        <v>2612</v>
      </c>
      <c r="CT584">
        <v>2729</v>
      </c>
      <c r="CU584">
        <v>2804</v>
      </c>
      <c r="CV584">
        <v>2843</v>
      </c>
      <c r="CW584">
        <v>2970</v>
      </c>
      <c r="CX584">
        <v>3034</v>
      </c>
      <c r="CY584">
        <v>3115</v>
      </c>
      <c r="CZ584">
        <v>3223</v>
      </c>
      <c r="DA584">
        <v>3270</v>
      </c>
      <c r="DB584">
        <v>3281</v>
      </c>
      <c r="DC584">
        <v>3292</v>
      </c>
      <c r="DD584">
        <v>3307</v>
      </c>
      <c r="DE584">
        <v>3373</v>
      </c>
      <c r="DF584">
        <v>3444</v>
      </c>
      <c r="DG584">
        <v>3480</v>
      </c>
      <c r="DH584">
        <v>3537</v>
      </c>
      <c r="DI584">
        <v>3550</v>
      </c>
      <c r="DJ584">
        <v>3558</v>
      </c>
      <c r="DK584">
        <v>3618</v>
      </c>
      <c r="DL584">
        <v>3654</v>
      </c>
      <c r="DM584">
        <v>3665</v>
      </c>
      <c r="DN584">
        <v>3695</v>
      </c>
      <c r="DO584">
        <v>3711</v>
      </c>
      <c r="DP584">
        <v>3723</v>
      </c>
      <c r="DQ584">
        <v>3729</v>
      </c>
      <c r="DR584">
        <v>3741</v>
      </c>
      <c r="DS584">
        <v>3769</v>
      </c>
      <c r="DT584">
        <v>3784</v>
      </c>
      <c r="DU584">
        <v>3802</v>
      </c>
      <c r="DV584">
        <v>3812</v>
      </c>
      <c r="DW584">
        <v>3812</v>
      </c>
      <c r="DX584" s="15">
        <f>COUNTIF(C584:DW584,"&gt;0")</f>
        <v>65</v>
      </c>
    </row>
    <row r="585" spans="1:128" x14ac:dyDescent="0.3">
      <c r="A585" t="s">
        <v>38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4</v>
      </c>
      <c r="BW585">
        <v>6</v>
      </c>
      <c r="BX585">
        <v>13</v>
      </c>
      <c r="BY585">
        <v>20</v>
      </c>
      <c r="BZ585">
        <v>30</v>
      </c>
      <c r="CA585">
        <v>52</v>
      </c>
      <c r="CB585">
        <v>78</v>
      </c>
      <c r="CC585">
        <v>115</v>
      </c>
      <c r="CD585">
        <v>122</v>
      </c>
      <c r="CE585">
        <v>136</v>
      </c>
      <c r="CF585">
        <v>160</v>
      </c>
      <c r="CG585">
        <v>190</v>
      </c>
      <c r="CH585">
        <v>194</v>
      </c>
      <c r="CI585">
        <v>265</v>
      </c>
      <c r="CJ585">
        <v>290</v>
      </c>
      <c r="CK585">
        <v>329</v>
      </c>
      <c r="CL585">
        <v>372</v>
      </c>
      <c r="CM585">
        <v>424</v>
      </c>
      <c r="CN585">
        <v>424</v>
      </c>
      <c r="CO585">
        <v>482</v>
      </c>
      <c r="CP585">
        <v>532</v>
      </c>
      <c r="CQ585">
        <v>571</v>
      </c>
      <c r="CR585">
        <v>663</v>
      </c>
      <c r="CS585">
        <v>736</v>
      </c>
      <c r="CT585">
        <v>770</v>
      </c>
      <c r="CU585">
        <v>822</v>
      </c>
      <c r="CV585">
        <v>833</v>
      </c>
      <c r="CW585">
        <v>853</v>
      </c>
      <c r="CX585">
        <v>881</v>
      </c>
      <c r="CY585">
        <v>921</v>
      </c>
      <c r="CZ585">
        <v>937</v>
      </c>
      <c r="DA585">
        <v>967</v>
      </c>
      <c r="DB585">
        <v>1013</v>
      </c>
      <c r="DC585">
        <v>1039</v>
      </c>
      <c r="DD585">
        <v>1111</v>
      </c>
      <c r="DE585">
        <v>1159</v>
      </c>
      <c r="DF585">
        <v>1201</v>
      </c>
      <c r="DG585">
        <v>1248</v>
      </c>
      <c r="DH585">
        <v>1291</v>
      </c>
      <c r="DI585">
        <v>1339</v>
      </c>
      <c r="DJ585">
        <v>1401</v>
      </c>
      <c r="DK585">
        <v>1473</v>
      </c>
      <c r="DL585">
        <v>1523</v>
      </c>
      <c r="DM585">
        <v>1596</v>
      </c>
      <c r="DN585">
        <v>1677</v>
      </c>
      <c r="DO585">
        <v>1746</v>
      </c>
      <c r="DP585">
        <v>1808</v>
      </c>
      <c r="DQ585">
        <v>1867</v>
      </c>
      <c r="DR585">
        <v>1932</v>
      </c>
      <c r="DS585">
        <v>1932</v>
      </c>
      <c r="DT585">
        <v>2066</v>
      </c>
      <c r="DU585">
        <v>2148</v>
      </c>
      <c r="DV585">
        <v>2273</v>
      </c>
      <c r="DW585">
        <v>2273</v>
      </c>
      <c r="DX585" s="15">
        <f>COUNTIF(C585:DW585,"&gt;0")</f>
        <v>65</v>
      </c>
    </row>
    <row r="586" spans="1:128" x14ac:dyDescent="0.3">
      <c r="A586" t="s">
        <v>389</v>
      </c>
      <c r="BJ586">
        <v>2</v>
      </c>
      <c r="BK586">
        <v>4</v>
      </c>
      <c r="BL586">
        <v>5</v>
      </c>
      <c r="BM586">
        <v>5</v>
      </c>
      <c r="BN586">
        <v>5</v>
      </c>
      <c r="BO586">
        <v>5</v>
      </c>
      <c r="BP586">
        <v>5</v>
      </c>
      <c r="BQ586">
        <v>5</v>
      </c>
      <c r="BR586">
        <v>5</v>
      </c>
      <c r="BS586">
        <v>7</v>
      </c>
      <c r="BT586">
        <v>7</v>
      </c>
      <c r="BU586">
        <v>7</v>
      </c>
      <c r="BV586">
        <v>11</v>
      </c>
      <c r="BW586">
        <v>16</v>
      </c>
      <c r="BX586">
        <v>26</v>
      </c>
      <c r="BY586">
        <v>41</v>
      </c>
      <c r="BZ586">
        <v>53</v>
      </c>
      <c r="CA586">
        <v>82</v>
      </c>
      <c r="CB586">
        <v>93</v>
      </c>
      <c r="CC586">
        <v>118</v>
      </c>
      <c r="CD586">
        <v>164</v>
      </c>
      <c r="CE586">
        <v>203</v>
      </c>
      <c r="CF586">
        <v>251</v>
      </c>
      <c r="CG586">
        <v>316</v>
      </c>
      <c r="CH586">
        <v>367</v>
      </c>
      <c r="CI586">
        <v>405</v>
      </c>
      <c r="CJ586">
        <v>475</v>
      </c>
      <c r="CK586">
        <v>585</v>
      </c>
      <c r="CL586">
        <v>717</v>
      </c>
      <c r="CM586">
        <v>848</v>
      </c>
      <c r="CN586">
        <v>993</v>
      </c>
      <c r="CO586">
        <v>1094</v>
      </c>
      <c r="CP586">
        <v>1215</v>
      </c>
      <c r="CQ586">
        <v>1378</v>
      </c>
      <c r="CR586">
        <v>1510</v>
      </c>
      <c r="CS586">
        <v>1688</v>
      </c>
      <c r="CT586">
        <v>1890</v>
      </c>
      <c r="CU586">
        <v>2143</v>
      </c>
      <c r="CV586">
        <v>2439</v>
      </c>
      <c r="CW586">
        <v>2785</v>
      </c>
      <c r="CX586">
        <v>3181</v>
      </c>
      <c r="CY586">
        <v>3441</v>
      </c>
      <c r="CZ586">
        <v>3844</v>
      </c>
      <c r="DA586">
        <v>4219</v>
      </c>
      <c r="DB586">
        <v>4661</v>
      </c>
      <c r="DC586">
        <v>5014</v>
      </c>
      <c r="DD586">
        <v>5399</v>
      </c>
      <c r="DE586">
        <v>5847</v>
      </c>
      <c r="DF586">
        <v>6297</v>
      </c>
      <c r="DG586">
        <v>6875</v>
      </c>
      <c r="DH586">
        <v>7497</v>
      </c>
      <c r="DI586">
        <v>8261</v>
      </c>
      <c r="DJ586">
        <v>8772</v>
      </c>
      <c r="DK586">
        <v>9501</v>
      </c>
      <c r="DL586">
        <v>10544</v>
      </c>
      <c r="DM586">
        <v>11633</v>
      </c>
      <c r="DN586">
        <v>12872</v>
      </c>
      <c r="DO586">
        <v>13842</v>
      </c>
      <c r="DP586">
        <v>14677</v>
      </c>
      <c r="DQ586">
        <v>15529</v>
      </c>
      <c r="DR586">
        <v>16752</v>
      </c>
      <c r="DS586">
        <v>17799</v>
      </c>
      <c r="DT586">
        <v>19224</v>
      </c>
      <c r="DU586">
        <v>20739</v>
      </c>
      <c r="DV586">
        <v>22088</v>
      </c>
      <c r="DW586">
        <v>22088</v>
      </c>
      <c r="DX586" s="15">
        <f>COUNTIF(C586:DW586,"&gt;0")</f>
        <v>66</v>
      </c>
    </row>
    <row r="587" spans="1:128" x14ac:dyDescent="0.3">
      <c r="A587" t="s">
        <v>51</v>
      </c>
      <c r="BJ587">
        <v>1</v>
      </c>
      <c r="BK587">
        <v>1</v>
      </c>
      <c r="BL587">
        <v>3</v>
      </c>
      <c r="BM587">
        <v>3</v>
      </c>
      <c r="BN587">
        <v>3</v>
      </c>
      <c r="BO587">
        <v>3</v>
      </c>
      <c r="BP587">
        <v>6</v>
      </c>
      <c r="BQ587">
        <v>9</v>
      </c>
      <c r="BR587">
        <v>9</v>
      </c>
      <c r="BS587">
        <v>9</v>
      </c>
      <c r="BT587">
        <v>9</v>
      </c>
      <c r="BU587">
        <v>11</v>
      </c>
      <c r="BV587">
        <v>13</v>
      </c>
      <c r="BW587">
        <v>13</v>
      </c>
      <c r="BX587">
        <v>13</v>
      </c>
      <c r="BY587">
        <v>19</v>
      </c>
      <c r="BZ587">
        <v>19</v>
      </c>
      <c r="CA587">
        <v>19</v>
      </c>
      <c r="CB587">
        <v>28</v>
      </c>
      <c r="CC587">
        <v>34</v>
      </c>
      <c r="CD587">
        <v>44</v>
      </c>
      <c r="CE587">
        <v>44</v>
      </c>
      <c r="CF587">
        <v>53</v>
      </c>
      <c r="CG587">
        <v>65</v>
      </c>
      <c r="CH587">
        <v>72</v>
      </c>
      <c r="CI587">
        <v>87</v>
      </c>
      <c r="CJ587">
        <v>93</v>
      </c>
      <c r="CK587">
        <v>122</v>
      </c>
      <c r="CL587">
        <v>165</v>
      </c>
      <c r="CM587">
        <v>182</v>
      </c>
      <c r="CN587">
        <v>209</v>
      </c>
      <c r="CO587">
        <v>273</v>
      </c>
      <c r="CP587">
        <v>298</v>
      </c>
      <c r="CQ587">
        <v>359</v>
      </c>
      <c r="CR587">
        <v>400</v>
      </c>
      <c r="CS587">
        <v>443</v>
      </c>
      <c r="CT587">
        <v>521</v>
      </c>
      <c r="CU587">
        <v>584</v>
      </c>
      <c r="CV587">
        <v>641</v>
      </c>
      <c r="CW587">
        <v>717</v>
      </c>
      <c r="CX587">
        <v>822</v>
      </c>
      <c r="CY587">
        <v>926</v>
      </c>
      <c r="CZ587">
        <v>991</v>
      </c>
      <c r="DA587">
        <v>1058</v>
      </c>
      <c r="DB587">
        <v>1098</v>
      </c>
      <c r="DC587">
        <v>1148</v>
      </c>
      <c r="DD587">
        <v>1197</v>
      </c>
      <c r="DE587">
        <v>1253</v>
      </c>
      <c r="DF587">
        <v>1283</v>
      </c>
      <c r="DG587">
        <v>1340</v>
      </c>
      <c r="DH587">
        <v>1373</v>
      </c>
      <c r="DI587">
        <v>1398</v>
      </c>
      <c r="DJ587">
        <v>1436</v>
      </c>
      <c r="DK587">
        <v>1480</v>
      </c>
      <c r="DL587">
        <v>1518</v>
      </c>
      <c r="DM587">
        <v>1548</v>
      </c>
      <c r="DN587">
        <v>1592</v>
      </c>
      <c r="DO587">
        <v>1617</v>
      </c>
      <c r="DP587">
        <v>1645</v>
      </c>
      <c r="DQ587">
        <v>1678</v>
      </c>
      <c r="DR587">
        <v>1717</v>
      </c>
      <c r="DS587">
        <v>1766</v>
      </c>
      <c r="DT587">
        <v>1804</v>
      </c>
      <c r="DU587">
        <v>1854</v>
      </c>
      <c r="DV587">
        <v>1894</v>
      </c>
      <c r="DW587">
        <v>1894</v>
      </c>
      <c r="DX587" s="15">
        <f>COUNTIF(C587:DW587,"&gt;0")</f>
        <v>66</v>
      </c>
    </row>
    <row r="588" spans="1:128" x14ac:dyDescent="0.3">
      <c r="A588" t="s">
        <v>287</v>
      </c>
      <c r="BJ588">
        <v>1</v>
      </c>
      <c r="BK588">
        <v>1</v>
      </c>
      <c r="BL588">
        <v>3</v>
      </c>
      <c r="BM588">
        <v>6</v>
      </c>
      <c r="BN588">
        <v>16</v>
      </c>
      <c r="BO588">
        <v>26</v>
      </c>
      <c r="BP588">
        <v>35</v>
      </c>
      <c r="BQ588">
        <v>43</v>
      </c>
      <c r="BR588">
        <v>53</v>
      </c>
      <c r="BS588">
        <v>55</v>
      </c>
      <c r="BT588">
        <v>65</v>
      </c>
      <c r="BU588">
        <v>70</v>
      </c>
      <c r="BV588">
        <v>85</v>
      </c>
      <c r="BW588">
        <v>117</v>
      </c>
      <c r="BX588">
        <v>117</v>
      </c>
      <c r="BY588">
        <v>138</v>
      </c>
      <c r="BZ588">
        <v>178</v>
      </c>
      <c r="CA588">
        <v>199</v>
      </c>
      <c r="CB588">
        <v>247</v>
      </c>
      <c r="CC588">
        <v>250</v>
      </c>
      <c r="CD588">
        <v>330</v>
      </c>
      <c r="CE588">
        <v>409</v>
      </c>
      <c r="CF588">
        <v>473</v>
      </c>
      <c r="CG588">
        <v>568</v>
      </c>
      <c r="CH588">
        <v>588</v>
      </c>
      <c r="CI588">
        <v>648</v>
      </c>
      <c r="CJ588">
        <v>737</v>
      </c>
      <c r="CK588">
        <v>802</v>
      </c>
      <c r="CL588">
        <v>890</v>
      </c>
      <c r="CM588">
        <v>963</v>
      </c>
      <c r="CN588">
        <v>1020</v>
      </c>
      <c r="CO588">
        <v>1086</v>
      </c>
      <c r="CP588">
        <v>1135</v>
      </c>
      <c r="CQ588">
        <v>1220</v>
      </c>
      <c r="CR588">
        <v>1319</v>
      </c>
      <c r="CS588">
        <v>1364</v>
      </c>
      <c r="CT588">
        <v>1417</v>
      </c>
      <c r="CU588">
        <v>1486</v>
      </c>
      <c r="CV588">
        <v>1562</v>
      </c>
      <c r="CW588">
        <v>1586</v>
      </c>
      <c r="CX588">
        <v>1616</v>
      </c>
      <c r="CY588">
        <v>1648</v>
      </c>
      <c r="CZ588">
        <v>1675</v>
      </c>
      <c r="DA588">
        <v>1689</v>
      </c>
      <c r="DB588">
        <v>1701</v>
      </c>
      <c r="DC588">
        <v>1711</v>
      </c>
      <c r="DD588">
        <v>1720</v>
      </c>
      <c r="DE588">
        <v>1727</v>
      </c>
      <c r="DF588">
        <v>1739</v>
      </c>
      <c r="DG588">
        <v>1754</v>
      </c>
      <c r="DH588">
        <v>1760</v>
      </c>
      <c r="DI588">
        <v>1771</v>
      </c>
      <c r="DJ588">
        <v>1773</v>
      </c>
      <c r="DK588">
        <v>1778</v>
      </c>
      <c r="DL588">
        <v>1785</v>
      </c>
      <c r="DM588">
        <v>1789</v>
      </c>
      <c r="DN588">
        <v>1789</v>
      </c>
      <c r="DO588">
        <v>1790</v>
      </c>
      <c r="DP588">
        <v>1792</v>
      </c>
      <c r="DQ588">
        <v>1792</v>
      </c>
      <c r="DR588">
        <v>1795</v>
      </c>
      <c r="DS588">
        <v>1797</v>
      </c>
      <c r="DT588">
        <v>1797</v>
      </c>
      <c r="DU588">
        <v>1798</v>
      </c>
      <c r="DV588">
        <v>1798</v>
      </c>
      <c r="DW588">
        <v>1798</v>
      </c>
      <c r="DX588" s="15">
        <f>COUNTIF(C588:DW588,"&gt;0")</f>
        <v>66</v>
      </c>
    </row>
    <row r="589" spans="1:128" x14ac:dyDescent="0.3">
      <c r="A589" t="s">
        <v>395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3</v>
      </c>
      <c r="BZ589">
        <v>7</v>
      </c>
      <c r="CA589">
        <v>9</v>
      </c>
      <c r="CB589">
        <v>9</v>
      </c>
      <c r="CC589">
        <v>9</v>
      </c>
      <c r="CD589">
        <v>11</v>
      </c>
      <c r="CE589">
        <v>12</v>
      </c>
      <c r="CF589">
        <v>18</v>
      </c>
      <c r="CG589">
        <v>23</v>
      </c>
      <c r="CH589">
        <v>23</v>
      </c>
      <c r="CI589">
        <v>27</v>
      </c>
      <c r="CJ589">
        <v>31</v>
      </c>
      <c r="CK589">
        <v>33</v>
      </c>
      <c r="CL589">
        <v>42</v>
      </c>
      <c r="CM589">
        <v>43</v>
      </c>
      <c r="CN589">
        <v>46</v>
      </c>
      <c r="CO589">
        <v>49</v>
      </c>
      <c r="CP589">
        <v>52</v>
      </c>
      <c r="CQ589">
        <v>55</v>
      </c>
      <c r="CR589">
        <v>60</v>
      </c>
      <c r="CS589">
        <v>64</v>
      </c>
      <c r="CT589">
        <v>66</v>
      </c>
      <c r="CU589">
        <v>73</v>
      </c>
      <c r="CV589">
        <v>77</v>
      </c>
      <c r="CW589">
        <v>79</v>
      </c>
      <c r="CX589">
        <v>81</v>
      </c>
      <c r="CY589">
        <v>84</v>
      </c>
      <c r="CZ589">
        <v>90</v>
      </c>
      <c r="DA589">
        <v>92</v>
      </c>
      <c r="DB589">
        <v>93</v>
      </c>
      <c r="DC589">
        <v>93</v>
      </c>
      <c r="DD589">
        <v>93</v>
      </c>
      <c r="DE589">
        <v>93</v>
      </c>
      <c r="DF589">
        <v>93</v>
      </c>
      <c r="DG589">
        <v>94</v>
      </c>
      <c r="DH589">
        <v>94</v>
      </c>
      <c r="DI589">
        <v>94</v>
      </c>
      <c r="DJ589">
        <v>94</v>
      </c>
      <c r="DK589">
        <v>94</v>
      </c>
      <c r="DL589">
        <v>94</v>
      </c>
      <c r="DM589">
        <v>94</v>
      </c>
      <c r="DN589">
        <v>94</v>
      </c>
      <c r="DO589">
        <v>94</v>
      </c>
      <c r="DP589">
        <v>94</v>
      </c>
      <c r="DQ589">
        <v>95</v>
      </c>
      <c r="DR589">
        <v>95</v>
      </c>
      <c r="DS589">
        <v>95</v>
      </c>
      <c r="DT589">
        <v>95</v>
      </c>
      <c r="DU589">
        <v>95</v>
      </c>
      <c r="DV589">
        <v>95</v>
      </c>
      <c r="DW589">
        <v>95</v>
      </c>
      <c r="DX589" s="15">
        <f>COUNTIF(C589:DW589,"&gt;0")</f>
        <v>66</v>
      </c>
    </row>
    <row r="590" spans="1:128" x14ac:dyDescent="0.3">
      <c r="A590" t="s">
        <v>422</v>
      </c>
      <c r="BI590">
        <v>1</v>
      </c>
      <c r="BJ590">
        <v>2</v>
      </c>
      <c r="BK590">
        <v>7</v>
      </c>
      <c r="BL590">
        <v>13</v>
      </c>
      <c r="BM590">
        <v>18</v>
      </c>
      <c r="BN590">
        <v>28</v>
      </c>
      <c r="BO590">
        <v>38</v>
      </c>
      <c r="BP590">
        <v>82</v>
      </c>
      <c r="BQ590">
        <v>128</v>
      </c>
      <c r="BR590">
        <v>188</v>
      </c>
      <c r="BS590">
        <v>265</v>
      </c>
      <c r="BT590">
        <v>321</v>
      </c>
      <c r="BU590">
        <v>382</v>
      </c>
      <c r="BV590">
        <v>503</v>
      </c>
      <c r="BW590">
        <v>614</v>
      </c>
      <c r="BX590">
        <v>804</v>
      </c>
      <c r="BY590">
        <v>959</v>
      </c>
      <c r="BZ590">
        <v>1135</v>
      </c>
      <c r="CA590">
        <v>1413</v>
      </c>
      <c r="CB590">
        <v>1705</v>
      </c>
      <c r="CC590">
        <v>2051</v>
      </c>
      <c r="CD590">
        <v>2460</v>
      </c>
      <c r="CE590">
        <v>2994</v>
      </c>
      <c r="CF590">
        <v>3631</v>
      </c>
      <c r="CG590">
        <v>4204</v>
      </c>
      <c r="CH590">
        <v>4749</v>
      </c>
      <c r="CI590">
        <v>5560</v>
      </c>
      <c r="CJ590">
        <v>6412</v>
      </c>
      <c r="CK590">
        <v>7431</v>
      </c>
      <c r="CL590">
        <v>8603</v>
      </c>
      <c r="CM590">
        <v>9762</v>
      </c>
      <c r="CN590">
        <v>10866</v>
      </c>
      <c r="CO590">
        <v>11750</v>
      </c>
      <c r="CP590">
        <v>12595</v>
      </c>
      <c r="CQ590">
        <v>13614</v>
      </c>
      <c r="CR590">
        <v>14697</v>
      </c>
      <c r="CS590">
        <v>15723</v>
      </c>
      <c r="CT590">
        <v>16627</v>
      </c>
      <c r="CU590">
        <v>17851</v>
      </c>
      <c r="CV590">
        <v>18803</v>
      </c>
      <c r="CW590">
        <v>19580</v>
      </c>
      <c r="CX590">
        <v>20549</v>
      </c>
      <c r="CY590">
        <v>21762</v>
      </c>
      <c r="CZ590">
        <v>23097</v>
      </c>
      <c r="DA590">
        <v>24413</v>
      </c>
      <c r="DB590">
        <v>25587</v>
      </c>
      <c r="DC590">
        <v>26551</v>
      </c>
      <c r="DD590">
        <v>27419</v>
      </c>
      <c r="DE590">
        <v>28153</v>
      </c>
      <c r="DF590">
        <v>29214</v>
      </c>
      <c r="DG590">
        <v>30449</v>
      </c>
      <c r="DH590">
        <v>31589</v>
      </c>
      <c r="DI590">
        <v>32655</v>
      </c>
      <c r="DJ590">
        <v>33405</v>
      </c>
      <c r="DK590">
        <v>34134</v>
      </c>
      <c r="DL590">
        <v>34842</v>
      </c>
      <c r="DM590">
        <v>35729</v>
      </c>
      <c r="DN590">
        <v>36535</v>
      </c>
      <c r="DO590">
        <v>37190</v>
      </c>
      <c r="DP590">
        <v>37845</v>
      </c>
      <c r="DQ590">
        <v>38245</v>
      </c>
      <c r="DR590">
        <v>38416</v>
      </c>
      <c r="DS590">
        <v>38802</v>
      </c>
      <c r="DT590">
        <v>39316</v>
      </c>
      <c r="DU590">
        <v>39791</v>
      </c>
      <c r="DV590">
        <v>40236</v>
      </c>
      <c r="DW590">
        <v>40236</v>
      </c>
      <c r="DX590" s="15">
        <f>COUNTIF(C590:DW590,"&gt;0")</f>
        <v>67</v>
      </c>
    </row>
    <row r="591" spans="1:128" x14ac:dyDescent="0.3">
      <c r="A591" t="s">
        <v>66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4</v>
      </c>
      <c r="BO591">
        <v>6</v>
      </c>
      <c r="BP591">
        <v>6</v>
      </c>
      <c r="BQ591">
        <v>6</v>
      </c>
      <c r="BR591">
        <v>6</v>
      </c>
      <c r="BS591">
        <v>6</v>
      </c>
      <c r="BT591">
        <v>6</v>
      </c>
      <c r="BU591">
        <v>9</v>
      </c>
      <c r="BV591">
        <v>12</v>
      </c>
      <c r="BW591">
        <v>21</v>
      </c>
      <c r="BX591">
        <v>21</v>
      </c>
      <c r="BY591">
        <v>21</v>
      </c>
      <c r="BZ591">
        <v>27</v>
      </c>
      <c r="CA591">
        <v>36</v>
      </c>
      <c r="CB591">
        <v>36</v>
      </c>
      <c r="CC591">
        <v>46</v>
      </c>
      <c r="CD591">
        <v>57</v>
      </c>
      <c r="CE591">
        <v>57</v>
      </c>
      <c r="CF591">
        <v>76</v>
      </c>
      <c r="CG591">
        <v>76</v>
      </c>
      <c r="CH591">
        <v>81</v>
      </c>
      <c r="CI591">
        <v>81</v>
      </c>
      <c r="CJ591">
        <v>86</v>
      </c>
      <c r="CK591">
        <v>86</v>
      </c>
      <c r="CL591">
        <v>94</v>
      </c>
      <c r="CM591">
        <v>94</v>
      </c>
      <c r="CN591">
        <v>94</v>
      </c>
      <c r="CO591">
        <v>105</v>
      </c>
      <c r="CP591">
        <v>152</v>
      </c>
      <c r="CQ591">
        <v>152</v>
      </c>
      <c r="CR591">
        <v>254</v>
      </c>
      <c r="CS591">
        <v>351</v>
      </c>
      <c r="CT591">
        <v>394</v>
      </c>
      <c r="CU591">
        <v>564</v>
      </c>
      <c r="CV591">
        <v>700</v>
      </c>
      <c r="CW591">
        <v>861</v>
      </c>
      <c r="CX591">
        <v>1066</v>
      </c>
      <c r="CY591">
        <v>1486</v>
      </c>
      <c r="CZ591">
        <v>1981</v>
      </c>
      <c r="DA591">
        <v>2226</v>
      </c>
      <c r="DB591">
        <v>2578</v>
      </c>
      <c r="DC591">
        <v>2919</v>
      </c>
      <c r="DD591">
        <v>3281</v>
      </c>
      <c r="DE591">
        <v>3728</v>
      </c>
      <c r="DF591">
        <v>4204</v>
      </c>
      <c r="DG591">
        <v>4779</v>
      </c>
      <c r="DH591">
        <v>4779</v>
      </c>
      <c r="DI591">
        <v>4779</v>
      </c>
      <c r="DJ591">
        <v>6264</v>
      </c>
      <c r="DK591">
        <v>6723</v>
      </c>
      <c r="DL591">
        <v>7281</v>
      </c>
      <c r="DM591">
        <v>8022</v>
      </c>
      <c r="DN591">
        <v>8773</v>
      </c>
      <c r="DO591">
        <v>9590</v>
      </c>
      <c r="DP591">
        <v>10463</v>
      </c>
      <c r="DQ591">
        <v>11289</v>
      </c>
      <c r="DR591">
        <v>12208</v>
      </c>
      <c r="DS591">
        <v>13181</v>
      </c>
      <c r="DT591">
        <v>14027</v>
      </c>
      <c r="DU591">
        <v>14917</v>
      </c>
      <c r="DV591">
        <v>15828</v>
      </c>
      <c r="DW591">
        <v>15828</v>
      </c>
      <c r="DX591" s="15">
        <f>COUNTIF(C591:DW591,"&gt;0")</f>
        <v>67</v>
      </c>
    </row>
    <row r="592" spans="1:128" x14ac:dyDescent="0.3">
      <c r="A592" t="s">
        <v>437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2</v>
      </c>
      <c r="BU592">
        <v>2</v>
      </c>
      <c r="BV592">
        <v>2</v>
      </c>
      <c r="BW592">
        <v>2</v>
      </c>
      <c r="BX592">
        <v>2</v>
      </c>
      <c r="BY592">
        <v>2</v>
      </c>
      <c r="BZ592">
        <v>2</v>
      </c>
      <c r="CA592">
        <v>2</v>
      </c>
      <c r="CB592">
        <v>3</v>
      </c>
      <c r="CC592">
        <v>8</v>
      </c>
      <c r="CD592">
        <v>8</v>
      </c>
      <c r="CE592">
        <v>12</v>
      </c>
      <c r="CF592">
        <v>22</v>
      </c>
      <c r="CG592">
        <v>30</v>
      </c>
      <c r="CH592">
        <v>40</v>
      </c>
      <c r="CI592">
        <v>44</v>
      </c>
      <c r="CJ592">
        <v>51</v>
      </c>
      <c r="CK592">
        <v>65</v>
      </c>
      <c r="CL592">
        <v>81</v>
      </c>
      <c r="CM592">
        <v>97</v>
      </c>
      <c r="CN592">
        <v>97</v>
      </c>
      <c r="CO592">
        <v>131</v>
      </c>
      <c r="CP592">
        <v>131</v>
      </c>
      <c r="CQ592">
        <v>151</v>
      </c>
      <c r="CR592">
        <v>174</v>
      </c>
      <c r="CS592">
        <v>190</v>
      </c>
      <c r="CT592">
        <v>210</v>
      </c>
      <c r="CU592">
        <v>232</v>
      </c>
      <c r="CV592">
        <v>238</v>
      </c>
      <c r="CW592">
        <v>254</v>
      </c>
      <c r="CX592">
        <v>276</v>
      </c>
      <c r="CY592">
        <v>288</v>
      </c>
      <c r="CZ592">
        <v>305</v>
      </c>
      <c r="DA592">
        <v>318</v>
      </c>
      <c r="DB592">
        <v>323</v>
      </c>
      <c r="DC592">
        <v>343</v>
      </c>
      <c r="DD592">
        <v>373</v>
      </c>
      <c r="DE592">
        <v>407</v>
      </c>
      <c r="DF592">
        <v>442</v>
      </c>
      <c r="DG592">
        <v>493</v>
      </c>
      <c r="DH592">
        <v>542</v>
      </c>
      <c r="DI592">
        <v>627</v>
      </c>
      <c r="DJ592">
        <v>665</v>
      </c>
      <c r="DK592">
        <v>782</v>
      </c>
      <c r="DL592">
        <v>873</v>
      </c>
      <c r="DM592">
        <v>981</v>
      </c>
      <c r="DN592">
        <v>1095</v>
      </c>
      <c r="DO592">
        <v>1182</v>
      </c>
      <c r="DP592">
        <v>1273</v>
      </c>
      <c r="DQ592">
        <v>1337</v>
      </c>
      <c r="DR592">
        <v>1532</v>
      </c>
      <c r="DS592">
        <v>1728</v>
      </c>
      <c r="DT592">
        <v>1932</v>
      </c>
      <c r="DU592">
        <v>2170</v>
      </c>
      <c r="DV592">
        <v>2388</v>
      </c>
      <c r="DW592">
        <v>2388</v>
      </c>
      <c r="DX592" s="15">
        <f>COUNTIF(C592:DW592,"&gt;0")</f>
        <v>67</v>
      </c>
    </row>
    <row r="593" spans="1:128" x14ac:dyDescent="0.3">
      <c r="A593" t="s">
        <v>204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2</v>
      </c>
      <c r="BO593">
        <v>2</v>
      </c>
      <c r="BP593">
        <v>5</v>
      </c>
      <c r="BQ593">
        <v>10</v>
      </c>
      <c r="BR593">
        <v>10</v>
      </c>
      <c r="BS593">
        <v>10</v>
      </c>
      <c r="BT593">
        <v>10</v>
      </c>
      <c r="BU593">
        <v>13</v>
      </c>
      <c r="BV593">
        <v>16</v>
      </c>
      <c r="BW593">
        <v>27</v>
      </c>
      <c r="BX593">
        <v>79</v>
      </c>
      <c r="BY593">
        <v>115</v>
      </c>
      <c r="BZ593">
        <v>171</v>
      </c>
      <c r="CA593">
        <v>205</v>
      </c>
      <c r="CB593">
        <v>225</v>
      </c>
      <c r="CC593">
        <v>258</v>
      </c>
      <c r="CD593">
        <v>267</v>
      </c>
      <c r="CE593">
        <v>283</v>
      </c>
      <c r="CF593">
        <v>306</v>
      </c>
      <c r="CG593">
        <v>326</v>
      </c>
      <c r="CH593">
        <v>352</v>
      </c>
      <c r="CI593">
        <v>369</v>
      </c>
      <c r="CJ593">
        <v>404</v>
      </c>
      <c r="CK593">
        <v>538</v>
      </c>
      <c r="CL593">
        <v>575</v>
      </c>
      <c r="CM593">
        <v>640</v>
      </c>
      <c r="CN593">
        <v>679</v>
      </c>
      <c r="CO593">
        <v>715</v>
      </c>
      <c r="CP593">
        <v>745</v>
      </c>
      <c r="CQ593">
        <v>779</v>
      </c>
      <c r="CR593">
        <v>858</v>
      </c>
      <c r="CS593">
        <v>961</v>
      </c>
      <c r="CT593">
        <v>1018</v>
      </c>
      <c r="CU593">
        <v>1097</v>
      </c>
      <c r="CV593">
        <v>1108</v>
      </c>
      <c r="CW593">
        <v>1149</v>
      </c>
      <c r="CX593">
        <v>1185</v>
      </c>
      <c r="CY593">
        <v>1207</v>
      </c>
      <c r="CZ593">
        <v>1258</v>
      </c>
      <c r="DA593">
        <v>1304</v>
      </c>
      <c r="DB593">
        <v>1309</v>
      </c>
      <c r="DC593">
        <v>1332</v>
      </c>
      <c r="DD593">
        <v>1373</v>
      </c>
      <c r="DE593">
        <v>1402</v>
      </c>
      <c r="DF593">
        <v>1434</v>
      </c>
      <c r="DG593">
        <v>1459</v>
      </c>
      <c r="DH593">
        <v>1512</v>
      </c>
      <c r="DI593">
        <v>1528</v>
      </c>
      <c r="DJ593">
        <v>1535</v>
      </c>
      <c r="DK593">
        <v>1552</v>
      </c>
      <c r="DL593">
        <v>1559</v>
      </c>
      <c r="DM593">
        <v>1592</v>
      </c>
      <c r="DN593">
        <v>1605</v>
      </c>
      <c r="DO593">
        <v>1635</v>
      </c>
      <c r="DP593">
        <v>1643</v>
      </c>
      <c r="DQ593">
        <v>1647</v>
      </c>
      <c r="DR593">
        <v>1660</v>
      </c>
      <c r="DS593">
        <v>1666</v>
      </c>
      <c r="DT593">
        <v>1689</v>
      </c>
      <c r="DU593">
        <v>1694</v>
      </c>
      <c r="DV593">
        <v>1699</v>
      </c>
      <c r="DW593">
        <v>1699</v>
      </c>
      <c r="DX593" s="15">
        <f>COUNTIF(C593:DW593,"&gt;0")</f>
        <v>67</v>
      </c>
    </row>
    <row r="594" spans="1:128" x14ac:dyDescent="0.3">
      <c r="A594" t="s">
        <v>359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3</v>
      </c>
      <c r="BV594">
        <v>3</v>
      </c>
      <c r="BW594">
        <v>3</v>
      </c>
      <c r="BX594">
        <v>6</v>
      </c>
      <c r="BY594">
        <v>9</v>
      </c>
      <c r="BZ594">
        <v>14</v>
      </c>
      <c r="CA594">
        <v>17</v>
      </c>
      <c r="CB594">
        <v>25</v>
      </c>
      <c r="CC594">
        <v>33</v>
      </c>
      <c r="CD594">
        <v>48</v>
      </c>
      <c r="CE594">
        <v>69</v>
      </c>
      <c r="CF594">
        <v>105</v>
      </c>
      <c r="CG594">
        <v>143</v>
      </c>
      <c r="CH594">
        <v>179</v>
      </c>
      <c r="CI594">
        <v>209</v>
      </c>
      <c r="CJ594">
        <v>274</v>
      </c>
      <c r="CK594">
        <v>299</v>
      </c>
      <c r="CL594">
        <v>358</v>
      </c>
      <c r="CM594">
        <v>394</v>
      </c>
      <c r="CN594">
        <v>484</v>
      </c>
      <c r="CO594">
        <v>484</v>
      </c>
      <c r="CP594">
        <v>533</v>
      </c>
      <c r="CQ594">
        <v>581</v>
      </c>
      <c r="CR594">
        <v>649</v>
      </c>
      <c r="CS594">
        <v>771</v>
      </c>
      <c r="CT594">
        <v>771</v>
      </c>
      <c r="CU594">
        <v>811</v>
      </c>
      <c r="CV594">
        <v>843</v>
      </c>
      <c r="CW594">
        <v>880</v>
      </c>
      <c r="CX594">
        <v>912</v>
      </c>
      <c r="CY594">
        <v>955</v>
      </c>
      <c r="CZ594">
        <v>999</v>
      </c>
      <c r="DA594">
        <v>1053</v>
      </c>
      <c r="DB594">
        <v>1062</v>
      </c>
      <c r="DC594">
        <v>1070</v>
      </c>
      <c r="DD594">
        <v>1070</v>
      </c>
      <c r="DE594">
        <v>1091</v>
      </c>
      <c r="DF594">
        <v>1149</v>
      </c>
      <c r="DG594">
        <v>1239</v>
      </c>
      <c r="DH594">
        <v>1298</v>
      </c>
      <c r="DI594">
        <v>1326</v>
      </c>
      <c r="DJ594">
        <v>1350</v>
      </c>
      <c r="DK594">
        <v>1370</v>
      </c>
      <c r="DL594">
        <v>1398</v>
      </c>
      <c r="DM594">
        <v>1410</v>
      </c>
      <c r="DN594">
        <v>1410</v>
      </c>
      <c r="DO594">
        <v>1426</v>
      </c>
      <c r="DP594">
        <v>1438</v>
      </c>
      <c r="DQ594">
        <v>1449</v>
      </c>
      <c r="DR594">
        <v>1344</v>
      </c>
      <c r="DS594">
        <v>1375</v>
      </c>
      <c r="DT594">
        <v>1385</v>
      </c>
      <c r="DU594">
        <v>1399</v>
      </c>
      <c r="DV594">
        <v>1406</v>
      </c>
      <c r="DW594">
        <v>1406</v>
      </c>
      <c r="DX594" s="15">
        <f>COUNTIF(C594:DW594,"&gt;0")</f>
        <v>67</v>
      </c>
    </row>
    <row r="595" spans="1:128" x14ac:dyDescent="0.3">
      <c r="A595" t="s">
        <v>428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2</v>
      </c>
      <c r="BO595">
        <v>3</v>
      </c>
      <c r="BP595">
        <v>4</v>
      </c>
      <c r="BQ595">
        <v>5</v>
      </c>
      <c r="BR595">
        <v>5</v>
      </c>
      <c r="BS595">
        <v>5</v>
      </c>
      <c r="BT595">
        <v>5</v>
      </c>
      <c r="BU595">
        <v>5</v>
      </c>
      <c r="BV595">
        <v>5</v>
      </c>
      <c r="BW595">
        <v>5</v>
      </c>
      <c r="BX595">
        <v>6</v>
      </c>
      <c r="BY595">
        <v>8</v>
      </c>
      <c r="BZ595">
        <v>8</v>
      </c>
      <c r="CA595">
        <v>8</v>
      </c>
      <c r="CB595">
        <v>20</v>
      </c>
      <c r="CC595">
        <v>28</v>
      </c>
      <c r="CD595">
        <v>39</v>
      </c>
      <c r="CE595">
        <v>53</v>
      </c>
      <c r="CF595">
        <v>66</v>
      </c>
      <c r="CG595">
        <v>102</v>
      </c>
      <c r="CH595">
        <v>142</v>
      </c>
      <c r="CI595">
        <v>189</v>
      </c>
      <c r="CJ595">
        <v>262</v>
      </c>
      <c r="CK595">
        <v>338</v>
      </c>
      <c r="CL595">
        <v>416</v>
      </c>
      <c r="CM595">
        <v>476</v>
      </c>
      <c r="CN595">
        <v>552</v>
      </c>
      <c r="CO595">
        <v>647</v>
      </c>
      <c r="CP595">
        <v>647</v>
      </c>
      <c r="CQ595">
        <v>723</v>
      </c>
      <c r="CR595">
        <v>772</v>
      </c>
      <c r="CS595">
        <v>824</v>
      </c>
      <c r="CT595">
        <v>872</v>
      </c>
      <c r="CU595">
        <v>911</v>
      </c>
      <c r="CV595">
        <v>943</v>
      </c>
      <c r="CW595">
        <v>969</v>
      </c>
      <c r="CX595">
        <v>992</v>
      </c>
      <c r="CY595">
        <v>1015</v>
      </c>
      <c r="CZ595">
        <v>1035</v>
      </c>
      <c r="DA595">
        <v>1049</v>
      </c>
      <c r="DB595">
        <v>1064</v>
      </c>
      <c r="DC595">
        <v>1072</v>
      </c>
      <c r="DD595">
        <v>1078</v>
      </c>
      <c r="DE595">
        <v>1084</v>
      </c>
      <c r="DF595">
        <v>1086</v>
      </c>
      <c r="DG595">
        <v>1094</v>
      </c>
      <c r="DH595">
        <v>1098</v>
      </c>
      <c r="DI595">
        <v>1105</v>
      </c>
      <c r="DJ595">
        <v>1107</v>
      </c>
      <c r="DK595">
        <v>1112</v>
      </c>
      <c r="DL595">
        <v>1112</v>
      </c>
      <c r="DM595">
        <v>1114</v>
      </c>
      <c r="DN595">
        <v>1117</v>
      </c>
      <c r="DO595">
        <v>1121</v>
      </c>
      <c r="DP595">
        <v>1122</v>
      </c>
      <c r="DQ595">
        <v>1124</v>
      </c>
      <c r="DR595">
        <v>1126</v>
      </c>
      <c r="DS595">
        <v>1129</v>
      </c>
      <c r="DT595">
        <v>1132</v>
      </c>
      <c r="DU595">
        <v>1134</v>
      </c>
      <c r="DV595">
        <v>1136</v>
      </c>
      <c r="DW595">
        <v>1136</v>
      </c>
      <c r="DX595" s="15">
        <f>COUNTIF(C595:DW595,"&gt;0")</f>
        <v>67</v>
      </c>
    </row>
    <row r="596" spans="1:128" x14ac:dyDescent="0.3">
      <c r="A596" t="s">
        <v>503</v>
      </c>
      <c r="BI596">
        <v>1</v>
      </c>
      <c r="BJ596">
        <v>1</v>
      </c>
      <c r="BK596">
        <v>1</v>
      </c>
      <c r="BL596">
        <v>8</v>
      </c>
      <c r="BM596">
        <v>8</v>
      </c>
      <c r="BN596">
        <v>10</v>
      </c>
      <c r="BO596">
        <v>15</v>
      </c>
      <c r="BP596">
        <v>22</v>
      </c>
      <c r="BQ596">
        <v>23</v>
      </c>
      <c r="BR596">
        <v>26</v>
      </c>
      <c r="BS596">
        <v>37</v>
      </c>
      <c r="BT596">
        <v>49</v>
      </c>
      <c r="BU596">
        <v>62</v>
      </c>
      <c r="BV596">
        <v>66</v>
      </c>
      <c r="BW596">
        <v>67</v>
      </c>
      <c r="BX596">
        <v>73</v>
      </c>
      <c r="BY596">
        <v>92</v>
      </c>
      <c r="BZ596">
        <v>98</v>
      </c>
      <c r="CA596">
        <v>102</v>
      </c>
      <c r="CB596">
        <v>104</v>
      </c>
      <c r="CC596">
        <v>109</v>
      </c>
      <c r="CD596">
        <v>126</v>
      </c>
      <c r="CE596">
        <v>151</v>
      </c>
      <c r="CF596">
        <v>151</v>
      </c>
      <c r="CG596">
        <v>151</v>
      </c>
      <c r="CH596">
        <v>187</v>
      </c>
      <c r="CI596">
        <v>187</v>
      </c>
      <c r="CJ596">
        <v>208</v>
      </c>
      <c r="CK596">
        <v>218</v>
      </c>
      <c r="CL596">
        <v>223</v>
      </c>
      <c r="CM596">
        <v>224</v>
      </c>
      <c r="CN596">
        <v>229</v>
      </c>
      <c r="CO596">
        <v>229</v>
      </c>
      <c r="CP596">
        <v>230</v>
      </c>
      <c r="CQ596">
        <v>236</v>
      </c>
      <c r="CR596">
        <v>245</v>
      </c>
      <c r="CS596">
        <v>251</v>
      </c>
      <c r="CT596">
        <v>259</v>
      </c>
      <c r="CU596">
        <v>266</v>
      </c>
      <c r="CV596">
        <v>277</v>
      </c>
      <c r="CW596">
        <v>279</v>
      </c>
      <c r="CX596">
        <v>308</v>
      </c>
      <c r="CY596">
        <v>333</v>
      </c>
      <c r="CZ596">
        <v>344</v>
      </c>
      <c r="DA596">
        <v>356</v>
      </c>
      <c r="DB596">
        <v>356</v>
      </c>
      <c r="DC596">
        <v>356</v>
      </c>
      <c r="DD596">
        <v>372</v>
      </c>
      <c r="DE596">
        <v>392</v>
      </c>
      <c r="DF596">
        <v>426</v>
      </c>
      <c r="DG596">
        <v>435</v>
      </c>
      <c r="DH596">
        <v>455</v>
      </c>
      <c r="DI596">
        <v>461</v>
      </c>
      <c r="DJ596">
        <v>462</v>
      </c>
      <c r="DK596">
        <v>476</v>
      </c>
      <c r="DL596">
        <v>488</v>
      </c>
      <c r="DM596">
        <v>501</v>
      </c>
      <c r="DN596">
        <v>513</v>
      </c>
      <c r="DO596">
        <v>513</v>
      </c>
      <c r="DP596">
        <v>538</v>
      </c>
      <c r="DQ596">
        <v>538</v>
      </c>
      <c r="DR596">
        <v>553</v>
      </c>
      <c r="DS596">
        <v>563</v>
      </c>
      <c r="DT596">
        <v>569</v>
      </c>
      <c r="DU596">
        <v>580</v>
      </c>
      <c r="DV596">
        <v>580</v>
      </c>
      <c r="DW596">
        <v>580</v>
      </c>
      <c r="DX596" s="15">
        <f>COUNTIF(C596:DW596,"&gt;0")</f>
        <v>67</v>
      </c>
    </row>
    <row r="597" spans="1:128" x14ac:dyDescent="0.3">
      <c r="A597" t="s">
        <v>452</v>
      </c>
      <c r="BH597">
        <v>2</v>
      </c>
      <c r="BI597">
        <v>2</v>
      </c>
      <c r="BJ597">
        <v>2</v>
      </c>
      <c r="BK597">
        <v>4</v>
      </c>
      <c r="BL597">
        <v>4</v>
      </c>
      <c r="BM597">
        <v>4</v>
      </c>
      <c r="BN597">
        <v>5</v>
      </c>
      <c r="BO597">
        <v>5</v>
      </c>
      <c r="BP597">
        <v>5</v>
      </c>
      <c r="BQ597">
        <v>6</v>
      </c>
      <c r="BR597">
        <v>6</v>
      </c>
      <c r="BS597">
        <v>6</v>
      </c>
      <c r="BT597">
        <v>16</v>
      </c>
      <c r="BU597">
        <v>16</v>
      </c>
      <c r="BV597">
        <v>20</v>
      </c>
      <c r="BW597">
        <v>21</v>
      </c>
      <c r="BX597">
        <v>21</v>
      </c>
      <c r="BY597">
        <v>30</v>
      </c>
      <c r="BZ597">
        <v>31</v>
      </c>
      <c r="CA597">
        <v>187</v>
      </c>
      <c r="CB597">
        <v>187</v>
      </c>
      <c r="CC597">
        <v>302</v>
      </c>
      <c r="CD597">
        <v>478</v>
      </c>
      <c r="CE597">
        <v>495</v>
      </c>
      <c r="CF597">
        <v>646</v>
      </c>
      <c r="CG597">
        <v>784</v>
      </c>
      <c r="CH597">
        <v>887</v>
      </c>
      <c r="CI597">
        <v>991</v>
      </c>
      <c r="CJ597">
        <v>1057</v>
      </c>
      <c r="CK597">
        <v>1197</v>
      </c>
      <c r="CL597">
        <v>1197</v>
      </c>
      <c r="CM597">
        <v>1408</v>
      </c>
      <c r="CN597">
        <v>1526</v>
      </c>
      <c r="CO597">
        <v>1625</v>
      </c>
      <c r="CP597">
        <v>2039</v>
      </c>
      <c r="CQ597">
        <v>2291</v>
      </c>
      <c r="CR597">
        <v>2291</v>
      </c>
      <c r="CS597">
        <v>2291</v>
      </c>
      <c r="CT597">
        <v>2450</v>
      </c>
      <c r="CU597">
        <v>3277</v>
      </c>
      <c r="CV597">
        <v>3864</v>
      </c>
      <c r="CW597">
        <v>4072</v>
      </c>
      <c r="CX597">
        <v>4322</v>
      </c>
      <c r="CY597">
        <v>4601</v>
      </c>
      <c r="CZ597">
        <v>4788</v>
      </c>
      <c r="DA597">
        <v>5038</v>
      </c>
      <c r="DB597">
        <v>5374</v>
      </c>
      <c r="DC597">
        <v>5716</v>
      </c>
      <c r="DD597">
        <v>5988</v>
      </c>
      <c r="DE597">
        <v>6505</v>
      </c>
      <c r="DF597">
        <v>7025</v>
      </c>
      <c r="DG597">
        <v>7481</v>
      </c>
      <c r="DH597">
        <v>7993</v>
      </c>
      <c r="DI597">
        <v>8418</v>
      </c>
      <c r="DJ597">
        <v>9216</v>
      </c>
      <c r="DK597">
        <v>9749</v>
      </c>
      <c r="DL597">
        <v>9749</v>
      </c>
      <c r="DM597">
        <v>11155</v>
      </c>
      <c r="DN597">
        <v>11940</v>
      </c>
      <c r="DO597">
        <v>12723</v>
      </c>
      <c r="DP597">
        <v>13328</v>
      </c>
      <c r="DQ597">
        <v>14079</v>
      </c>
      <c r="DR597">
        <v>14885</v>
      </c>
      <c r="DS597">
        <v>15759</v>
      </c>
      <c r="DT597">
        <v>16817</v>
      </c>
      <c r="DU597">
        <v>18114</v>
      </c>
      <c r="DV597">
        <v>19103</v>
      </c>
      <c r="DW597">
        <v>19103</v>
      </c>
      <c r="DX597" s="15">
        <f>COUNTIF(C597:DW597,"&gt;0")</f>
        <v>68</v>
      </c>
    </row>
    <row r="598" spans="1:128" x14ac:dyDescent="0.3">
      <c r="A598" t="s">
        <v>485</v>
      </c>
      <c r="BH598">
        <v>1</v>
      </c>
      <c r="BI598">
        <v>1</v>
      </c>
      <c r="BJ598">
        <v>3</v>
      </c>
      <c r="BK598">
        <v>3</v>
      </c>
      <c r="BL598">
        <v>3</v>
      </c>
      <c r="BM598">
        <v>3</v>
      </c>
      <c r="BN598">
        <v>4</v>
      </c>
      <c r="BO598">
        <v>4</v>
      </c>
      <c r="BP598">
        <v>6</v>
      </c>
      <c r="BQ598">
        <v>7</v>
      </c>
      <c r="BR598">
        <v>13</v>
      </c>
      <c r="BS598">
        <v>15</v>
      </c>
      <c r="BT598">
        <v>17</v>
      </c>
      <c r="BU598">
        <v>25</v>
      </c>
      <c r="BV598">
        <v>45</v>
      </c>
      <c r="BW598">
        <v>64</v>
      </c>
      <c r="BX598">
        <v>89</v>
      </c>
      <c r="BY598">
        <v>113</v>
      </c>
      <c r="BZ598">
        <v>139</v>
      </c>
      <c r="CA598">
        <v>184</v>
      </c>
      <c r="CB598">
        <v>217</v>
      </c>
      <c r="CC598">
        <v>260</v>
      </c>
      <c r="CD598">
        <v>277</v>
      </c>
      <c r="CE598">
        <v>308</v>
      </c>
      <c r="CF598">
        <v>367</v>
      </c>
      <c r="CG598">
        <v>433</v>
      </c>
      <c r="CH598">
        <v>576</v>
      </c>
      <c r="CI598">
        <v>762</v>
      </c>
      <c r="CJ598">
        <v>906</v>
      </c>
      <c r="CK598">
        <v>1029</v>
      </c>
      <c r="CL598">
        <v>1292</v>
      </c>
      <c r="CM598">
        <v>1452</v>
      </c>
      <c r="CN598">
        <v>1760</v>
      </c>
      <c r="CO598">
        <v>1952</v>
      </c>
      <c r="CP598">
        <v>2245</v>
      </c>
      <c r="CQ598">
        <v>2460</v>
      </c>
      <c r="CR598">
        <v>2738</v>
      </c>
      <c r="CS598">
        <v>3183</v>
      </c>
      <c r="CT598">
        <v>3613</v>
      </c>
      <c r="CU598">
        <v>3864</v>
      </c>
      <c r="CV598">
        <v>4057</v>
      </c>
      <c r="CW598">
        <v>4417</v>
      </c>
      <c r="CX598">
        <v>4761</v>
      </c>
      <c r="CY598">
        <v>5202</v>
      </c>
      <c r="CZ598">
        <v>5467</v>
      </c>
      <c r="DA598">
        <v>5990</v>
      </c>
      <c r="DB598">
        <v>6300</v>
      </c>
      <c r="DC598">
        <v>6633</v>
      </c>
      <c r="DD598">
        <v>6879</v>
      </c>
      <c r="DE598">
        <v>7216</v>
      </c>
      <c r="DF598">
        <v>7707</v>
      </c>
      <c r="DG598">
        <v>8067</v>
      </c>
      <c r="DH598">
        <v>8418</v>
      </c>
      <c r="DI598">
        <v>8746</v>
      </c>
      <c r="DJ598">
        <v>8936</v>
      </c>
      <c r="DK598">
        <v>9242</v>
      </c>
      <c r="DL598">
        <v>9710</v>
      </c>
      <c r="DM598">
        <v>10096</v>
      </c>
      <c r="DN598">
        <v>10417</v>
      </c>
      <c r="DO598">
        <v>10635</v>
      </c>
      <c r="DP598">
        <v>11036</v>
      </c>
      <c r="DQ598">
        <v>11339</v>
      </c>
      <c r="DR598">
        <v>11616</v>
      </c>
      <c r="DS598">
        <v>11978</v>
      </c>
      <c r="DT598">
        <v>12240</v>
      </c>
      <c r="DU598">
        <v>12567</v>
      </c>
      <c r="DV598">
        <v>12732</v>
      </c>
      <c r="DW598">
        <v>12732</v>
      </c>
      <c r="DX598" s="15">
        <f>COUNTIF(C598:DW598,"&gt;0")</f>
        <v>68</v>
      </c>
    </row>
    <row r="599" spans="1:128" x14ac:dyDescent="0.3">
      <c r="A599" t="s">
        <v>177</v>
      </c>
      <c r="BH599">
        <v>1</v>
      </c>
      <c r="BI599">
        <v>1</v>
      </c>
      <c r="BJ599">
        <v>2</v>
      </c>
      <c r="BK599">
        <v>3</v>
      </c>
      <c r="BL599">
        <v>4</v>
      </c>
      <c r="BM599">
        <v>5</v>
      </c>
      <c r="BN599">
        <v>8</v>
      </c>
      <c r="BO599">
        <v>10</v>
      </c>
      <c r="BP599">
        <v>20</v>
      </c>
      <c r="BQ599">
        <v>23</v>
      </c>
      <c r="BR599">
        <v>31</v>
      </c>
      <c r="BS599">
        <v>38</v>
      </c>
      <c r="BT599">
        <v>113</v>
      </c>
      <c r="BU599">
        <v>264</v>
      </c>
      <c r="BV599">
        <v>516</v>
      </c>
      <c r="BW599">
        <v>676</v>
      </c>
      <c r="BX599">
        <v>804</v>
      </c>
      <c r="BY599">
        <v>827</v>
      </c>
      <c r="BZ599">
        <v>875</v>
      </c>
      <c r="CA599">
        <v>932</v>
      </c>
      <c r="CB599">
        <v>1024</v>
      </c>
      <c r="CC599">
        <v>1115</v>
      </c>
      <c r="CD599">
        <v>1151</v>
      </c>
      <c r="CE599">
        <v>1255</v>
      </c>
      <c r="CF599">
        <v>1326</v>
      </c>
      <c r="CG599">
        <v>1395</v>
      </c>
      <c r="CH599">
        <v>1460</v>
      </c>
      <c r="CI599">
        <v>1591</v>
      </c>
      <c r="CJ599">
        <v>1724</v>
      </c>
      <c r="CK599">
        <v>1877</v>
      </c>
      <c r="CL599">
        <v>2046</v>
      </c>
      <c r="CM599">
        <v>2201</v>
      </c>
      <c r="CN599">
        <v>2395</v>
      </c>
      <c r="CO599">
        <v>2577</v>
      </c>
      <c r="CP599">
        <v>2860</v>
      </c>
      <c r="CQ599">
        <v>3107</v>
      </c>
      <c r="CR599">
        <v>3386</v>
      </c>
      <c r="CS599">
        <v>3757</v>
      </c>
      <c r="CT599">
        <v>4077</v>
      </c>
      <c r="CU599">
        <v>4369</v>
      </c>
      <c r="CV599">
        <v>4681</v>
      </c>
      <c r="CW599">
        <v>5071</v>
      </c>
      <c r="CX599">
        <v>5402</v>
      </c>
      <c r="CY599">
        <v>5635</v>
      </c>
      <c r="CZ599">
        <v>5819</v>
      </c>
      <c r="DA599">
        <v>5996</v>
      </c>
      <c r="DB599">
        <v>6174</v>
      </c>
      <c r="DC599">
        <v>6318</v>
      </c>
      <c r="DD599">
        <v>6511</v>
      </c>
      <c r="DE599">
        <v>6681</v>
      </c>
      <c r="DF599">
        <v>6879</v>
      </c>
      <c r="DG599">
        <v>7073</v>
      </c>
      <c r="DH599">
        <v>7242</v>
      </c>
      <c r="DI599">
        <v>7384</v>
      </c>
      <c r="DJ599">
        <v>7515</v>
      </c>
      <c r="DK599">
        <v>7695</v>
      </c>
      <c r="DL599">
        <v>7912</v>
      </c>
      <c r="DM599">
        <v>8073</v>
      </c>
      <c r="DN599">
        <v>8210</v>
      </c>
      <c r="DO599">
        <v>8445</v>
      </c>
      <c r="DP599">
        <v>8575</v>
      </c>
      <c r="DQ599">
        <v>8698</v>
      </c>
      <c r="DR599">
        <v>8851</v>
      </c>
      <c r="DS599">
        <v>9008</v>
      </c>
      <c r="DT599">
        <v>9158</v>
      </c>
      <c r="DU599">
        <v>9311</v>
      </c>
      <c r="DV599">
        <v>9407</v>
      </c>
      <c r="DW599">
        <v>9407</v>
      </c>
      <c r="DX599" s="15">
        <f>COUNTIF(C599:DW599,"&gt;0")</f>
        <v>68</v>
      </c>
    </row>
    <row r="600" spans="1:128" x14ac:dyDescent="0.3">
      <c r="A600" t="s">
        <v>446</v>
      </c>
      <c r="BH600">
        <v>1</v>
      </c>
      <c r="BI600">
        <v>4</v>
      </c>
      <c r="BJ600">
        <v>6</v>
      </c>
      <c r="BK600">
        <v>15</v>
      </c>
      <c r="BL600">
        <v>19</v>
      </c>
      <c r="BM600">
        <v>25</v>
      </c>
      <c r="BN600">
        <v>33</v>
      </c>
      <c r="BO600">
        <v>56</v>
      </c>
      <c r="BP600">
        <v>86</v>
      </c>
      <c r="BQ600">
        <v>113</v>
      </c>
      <c r="BR600">
        <v>147</v>
      </c>
      <c r="BS600">
        <v>169</v>
      </c>
      <c r="BT600">
        <v>192</v>
      </c>
      <c r="BU600">
        <v>277</v>
      </c>
      <c r="BV600">
        <v>489</v>
      </c>
      <c r="BW600">
        <v>621</v>
      </c>
      <c r="BX600">
        <v>621</v>
      </c>
      <c r="BY600">
        <v>907</v>
      </c>
      <c r="BZ600">
        <v>1077</v>
      </c>
      <c r="CA600">
        <v>1169</v>
      </c>
      <c r="CB600">
        <v>1308</v>
      </c>
      <c r="CC600">
        <v>1423</v>
      </c>
      <c r="CD600">
        <v>1552</v>
      </c>
      <c r="CE600">
        <v>1742</v>
      </c>
      <c r="CF600">
        <v>1926</v>
      </c>
      <c r="CG600">
        <v>2132</v>
      </c>
      <c r="CH600">
        <v>2371</v>
      </c>
      <c r="CI600">
        <v>2566</v>
      </c>
      <c r="CJ600">
        <v>2916</v>
      </c>
      <c r="CK600">
        <v>3156</v>
      </c>
      <c r="CL600">
        <v>3581</v>
      </c>
      <c r="CM600">
        <v>3845</v>
      </c>
      <c r="CN600">
        <v>4102</v>
      </c>
      <c r="CO600">
        <v>4226</v>
      </c>
      <c r="CP600">
        <v>4447</v>
      </c>
      <c r="CQ600">
        <v>4665</v>
      </c>
      <c r="CR600">
        <v>4935</v>
      </c>
      <c r="CS600">
        <v>5208</v>
      </c>
      <c r="CT600">
        <v>5510</v>
      </c>
      <c r="CU600">
        <v>5640</v>
      </c>
      <c r="CV600">
        <v>5755</v>
      </c>
      <c r="CW600">
        <v>5863</v>
      </c>
      <c r="CX600">
        <v>6010</v>
      </c>
      <c r="CY600">
        <v>6160</v>
      </c>
      <c r="CZ600">
        <v>6244</v>
      </c>
      <c r="DA600">
        <v>6320</v>
      </c>
      <c r="DB600">
        <v>6415</v>
      </c>
      <c r="DC600">
        <v>6488</v>
      </c>
      <c r="DD600">
        <v>6566</v>
      </c>
      <c r="DE600">
        <v>6677</v>
      </c>
      <c r="DF600">
        <v>6791</v>
      </c>
      <c r="DG600">
        <v>6791</v>
      </c>
      <c r="DH600">
        <v>6984</v>
      </c>
      <c r="DI600">
        <v>7068</v>
      </c>
      <c r="DJ600">
        <v>7113</v>
      </c>
      <c r="DK600">
        <v>7166</v>
      </c>
      <c r="DL600">
        <v>7250</v>
      </c>
      <c r="DM600">
        <v>7345</v>
      </c>
      <c r="DN600">
        <v>7408</v>
      </c>
      <c r="DO600">
        <v>7467</v>
      </c>
      <c r="DP600">
        <v>7505</v>
      </c>
      <c r="DQ600">
        <v>7533</v>
      </c>
      <c r="DR600">
        <v>7605</v>
      </c>
      <c r="DS600">
        <v>7667</v>
      </c>
      <c r="DT600">
        <v>7710</v>
      </c>
      <c r="DU600">
        <v>7759</v>
      </c>
      <c r="DV600">
        <v>7759</v>
      </c>
      <c r="DW600">
        <v>7759</v>
      </c>
      <c r="DX600" s="15">
        <f>COUNTIF(C600:DW600,"&gt;0")</f>
        <v>68</v>
      </c>
    </row>
    <row r="601" spans="1:128" x14ac:dyDescent="0.3">
      <c r="A601" t="s">
        <v>248</v>
      </c>
      <c r="BH601">
        <v>1</v>
      </c>
      <c r="BI601">
        <v>3</v>
      </c>
      <c r="BJ601">
        <v>4</v>
      </c>
      <c r="BK601">
        <v>7</v>
      </c>
      <c r="BL601">
        <v>7</v>
      </c>
      <c r="BM601">
        <v>7</v>
      </c>
      <c r="BN601">
        <v>7</v>
      </c>
      <c r="BO601">
        <v>10</v>
      </c>
      <c r="BP601">
        <v>32</v>
      </c>
      <c r="BQ601">
        <v>45</v>
      </c>
      <c r="BR601">
        <v>66</v>
      </c>
      <c r="BS601">
        <v>73</v>
      </c>
      <c r="BT601">
        <v>84</v>
      </c>
      <c r="BU601">
        <v>90</v>
      </c>
      <c r="BV601">
        <v>99</v>
      </c>
      <c r="BW601">
        <v>133</v>
      </c>
      <c r="BX601">
        <v>190</v>
      </c>
      <c r="BY601">
        <v>228</v>
      </c>
      <c r="BZ601">
        <v>331</v>
      </c>
      <c r="CA601">
        <v>352</v>
      </c>
      <c r="CB601">
        <v>387</v>
      </c>
      <c r="CC601">
        <v>418</v>
      </c>
      <c r="CD601">
        <v>464</v>
      </c>
      <c r="CE601">
        <v>495</v>
      </c>
      <c r="CF601">
        <v>530</v>
      </c>
      <c r="CG601">
        <v>624</v>
      </c>
      <c r="CH601">
        <v>695</v>
      </c>
      <c r="CI601">
        <v>743</v>
      </c>
      <c r="CJ601">
        <v>821</v>
      </c>
      <c r="CK601">
        <v>892</v>
      </c>
      <c r="CL601">
        <v>966</v>
      </c>
      <c r="CM601">
        <v>1061</v>
      </c>
      <c r="CN601">
        <v>1156</v>
      </c>
      <c r="CO601">
        <v>1212</v>
      </c>
      <c r="CP601">
        <v>1314</v>
      </c>
      <c r="CQ601">
        <v>1375</v>
      </c>
      <c r="CR601">
        <v>1514</v>
      </c>
      <c r="CS601">
        <v>1613</v>
      </c>
      <c r="CT601">
        <v>1673</v>
      </c>
      <c r="CU601">
        <v>1735</v>
      </c>
      <c r="CV601">
        <v>1755</v>
      </c>
      <c r="CW601">
        <v>1832</v>
      </c>
      <c r="CX601">
        <v>1884</v>
      </c>
      <c r="CY601">
        <v>1955</v>
      </c>
      <c r="CZ601">
        <v>2011</v>
      </c>
      <c r="DA601">
        <v>2081</v>
      </c>
      <c r="DB601">
        <v>2114</v>
      </c>
      <c r="DC601">
        <v>2145</v>
      </c>
      <c r="DD601">
        <v>2170</v>
      </c>
      <c r="DE601">
        <v>2192</v>
      </c>
      <c r="DF601">
        <v>2207</v>
      </c>
      <c r="DG601">
        <v>2207</v>
      </c>
      <c r="DH601">
        <v>2207</v>
      </c>
      <c r="DI601">
        <v>2235</v>
      </c>
      <c r="DJ601">
        <v>2245</v>
      </c>
      <c r="DK601">
        <v>2401</v>
      </c>
      <c r="DL601">
        <v>2408</v>
      </c>
      <c r="DM601">
        <v>2463</v>
      </c>
      <c r="DN601">
        <v>2490</v>
      </c>
      <c r="DO601">
        <v>2506</v>
      </c>
      <c r="DP601">
        <v>2506</v>
      </c>
      <c r="DQ601">
        <v>2534</v>
      </c>
      <c r="DR601">
        <v>2534</v>
      </c>
      <c r="DS601">
        <v>2576</v>
      </c>
      <c r="DT601">
        <v>2591</v>
      </c>
      <c r="DU601">
        <v>2591</v>
      </c>
      <c r="DV601">
        <v>2620</v>
      </c>
      <c r="DW601">
        <v>2620</v>
      </c>
      <c r="DX601" s="15">
        <f>COUNTIF(C601:DW601,"&gt;0")</f>
        <v>68</v>
      </c>
    </row>
    <row r="602" spans="1:128" x14ac:dyDescent="0.3">
      <c r="A602" t="s">
        <v>440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3</v>
      </c>
      <c r="BR602">
        <v>3</v>
      </c>
      <c r="BS602">
        <v>3</v>
      </c>
      <c r="BT602">
        <v>3</v>
      </c>
      <c r="BU602">
        <v>7</v>
      </c>
      <c r="BV602">
        <v>7</v>
      </c>
      <c r="BW602">
        <v>9</v>
      </c>
      <c r="BX602">
        <v>13</v>
      </c>
      <c r="BY602">
        <v>13</v>
      </c>
      <c r="BZ602">
        <v>13</v>
      </c>
      <c r="CA602">
        <v>19</v>
      </c>
      <c r="CB602">
        <v>31</v>
      </c>
      <c r="CC602">
        <v>42</v>
      </c>
      <c r="CD602">
        <v>48</v>
      </c>
      <c r="CE602">
        <v>70</v>
      </c>
      <c r="CF602">
        <v>85</v>
      </c>
      <c r="CG602">
        <v>114</v>
      </c>
      <c r="CH602">
        <v>136</v>
      </c>
      <c r="CI602">
        <v>148</v>
      </c>
      <c r="CJ602">
        <v>177</v>
      </c>
      <c r="CK602">
        <v>201</v>
      </c>
      <c r="CL602">
        <v>219</v>
      </c>
      <c r="CM602">
        <v>241</v>
      </c>
      <c r="CN602">
        <v>259</v>
      </c>
      <c r="CO602">
        <v>285</v>
      </c>
      <c r="CP602">
        <v>329</v>
      </c>
      <c r="CQ602">
        <v>354</v>
      </c>
      <c r="CR602">
        <v>354</v>
      </c>
      <c r="CS602">
        <v>430</v>
      </c>
      <c r="CT602">
        <v>483</v>
      </c>
      <c r="CU602">
        <v>483</v>
      </c>
      <c r="CV602">
        <v>570</v>
      </c>
      <c r="CW602">
        <v>599</v>
      </c>
      <c r="CX602">
        <v>617</v>
      </c>
      <c r="CY602">
        <v>663</v>
      </c>
      <c r="CZ602">
        <v>711</v>
      </c>
      <c r="DA602">
        <v>760</v>
      </c>
      <c r="DB602">
        <v>828</v>
      </c>
      <c r="DC602">
        <v>854</v>
      </c>
      <c r="DD602">
        <v>908</v>
      </c>
      <c r="DE602">
        <v>974</v>
      </c>
      <c r="DF602">
        <v>1081</v>
      </c>
      <c r="DG602">
        <v>1117</v>
      </c>
      <c r="DH602">
        <v>1170</v>
      </c>
      <c r="DI602">
        <v>1207</v>
      </c>
      <c r="DJ602">
        <v>1225</v>
      </c>
      <c r="DK602">
        <v>1231</v>
      </c>
      <c r="DL602">
        <v>1259</v>
      </c>
      <c r="DM602">
        <v>1300</v>
      </c>
      <c r="DN602">
        <v>1326</v>
      </c>
      <c r="DO602">
        <v>1367</v>
      </c>
      <c r="DP602">
        <v>1386</v>
      </c>
      <c r="DQ602">
        <v>1399</v>
      </c>
      <c r="DR602">
        <v>1421</v>
      </c>
      <c r="DS602">
        <v>1442</v>
      </c>
      <c r="DT602">
        <v>1465</v>
      </c>
      <c r="DU602">
        <v>1494</v>
      </c>
      <c r="DV602">
        <v>1506</v>
      </c>
      <c r="DW602">
        <v>1506</v>
      </c>
      <c r="DX602" s="15">
        <f>COUNTIF(C602:DW602,"&gt;0")</f>
        <v>68</v>
      </c>
    </row>
    <row r="603" spans="1:128" x14ac:dyDescent="0.3">
      <c r="A603" t="s">
        <v>236</v>
      </c>
      <c r="BH603">
        <v>1</v>
      </c>
      <c r="BI603">
        <v>1</v>
      </c>
      <c r="BJ603">
        <v>2</v>
      </c>
      <c r="BK603">
        <v>3</v>
      </c>
      <c r="BL603">
        <v>3</v>
      </c>
      <c r="BM603">
        <v>3</v>
      </c>
      <c r="BN603">
        <v>3</v>
      </c>
      <c r="BO603">
        <v>3</v>
      </c>
      <c r="BP603">
        <v>9</v>
      </c>
      <c r="BQ603">
        <v>9</v>
      </c>
      <c r="BR603">
        <v>12</v>
      </c>
      <c r="BS603">
        <v>13</v>
      </c>
      <c r="BT603">
        <v>15</v>
      </c>
      <c r="BU603">
        <v>23</v>
      </c>
      <c r="BV603">
        <v>24</v>
      </c>
      <c r="BW603">
        <v>25</v>
      </c>
      <c r="BX603">
        <v>30</v>
      </c>
      <c r="BY603">
        <v>30</v>
      </c>
      <c r="BZ603">
        <v>30</v>
      </c>
      <c r="CA603">
        <v>33</v>
      </c>
      <c r="CB603">
        <v>34</v>
      </c>
      <c r="CC603">
        <v>34</v>
      </c>
      <c r="CD603">
        <v>40</v>
      </c>
      <c r="CE603">
        <v>43</v>
      </c>
      <c r="CF603">
        <v>49</v>
      </c>
      <c r="CG603">
        <v>54</v>
      </c>
      <c r="CH603">
        <v>61</v>
      </c>
      <c r="CI603">
        <v>70</v>
      </c>
      <c r="CJ603">
        <v>73</v>
      </c>
      <c r="CK603">
        <v>79</v>
      </c>
      <c r="CL603">
        <v>81</v>
      </c>
      <c r="CM603">
        <v>85</v>
      </c>
      <c r="CN603">
        <v>90</v>
      </c>
      <c r="CO603">
        <v>98</v>
      </c>
      <c r="CP603">
        <v>110</v>
      </c>
      <c r="CQ603">
        <v>115</v>
      </c>
      <c r="CR603">
        <v>121</v>
      </c>
      <c r="CS603">
        <v>148</v>
      </c>
      <c r="CT603">
        <v>157</v>
      </c>
      <c r="CU603">
        <v>174</v>
      </c>
      <c r="CV603">
        <v>188</v>
      </c>
      <c r="CW603">
        <v>196</v>
      </c>
      <c r="CX603">
        <v>211</v>
      </c>
      <c r="CY603">
        <v>218</v>
      </c>
      <c r="CZ603">
        <v>234</v>
      </c>
      <c r="DA603">
        <v>242</v>
      </c>
      <c r="DB603">
        <v>257</v>
      </c>
      <c r="DC603">
        <v>272</v>
      </c>
      <c r="DD603">
        <v>300</v>
      </c>
      <c r="DE603">
        <v>306</v>
      </c>
      <c r="DF603">
        <v>348</v>
      </c>
      <c r="DG603">
        <v>370</v>
      </c>
      <c r="DH603">
        <v>388</v>
      </c>
      <c r="DI603">
        <v>394</v>
      </c>
      <c r="DJ603">
        <v>402</v>
      </c>
      <c r="DK603">
        <v>408</v>
      </c>
      <c r="DL603">
        <v>416</v>
      </c>
      <c r="DM603">
        <v>425</v>
      </c>
      <c r="DN603">
        <v>444</v>
      </c>
      <c r="DO603">
        <v>456</v>
      </c>
      <c r="DP603">
        <v>486</v>
      </c>
      <c r="DQ603">
        <v>497</v>
      </c>
      <c r="DR603">
        <v>511</v>
      </c>
      <c r="DS603">
        <v>517</v>
      </c>
      <c r="DT603">
        <v>539</v>
      </c>
      <c r="DU603">
        <v>582</v>
      </c>
      <c r="DV603">
        <v>582</v>
      </c>
      <c r="DW603">
        <v>582</v>
      </c>
      <c r="DX603" s="15">
        <f>COUNTIF(C603:DW603,"&gt;0")</f>
        <v>68</v>
      </c>
    </row>
    <row r="604" spans="1:128" x14ac:dyDescent="0.3">
      <c r="A604" t="s">
        <v>95</v>
      </c>
      <c r="BG604">
        <v>1</v>
      </c>
      <c r="BH604">
        <v>1</v>
      </c>
      <c r="BI604">
        <v>1</v>
      </c>
      <c r="BJ604">
        <v>1</v>
      </c>
      <c r="BK604">
        <v>2</v>
      </c>
      <c r="BL604">
        <v>2</v>
      </c>
      <c r="BM604">
        <v>2</v>
      </c>
      <c r="BN604">
        <v>2</v>
      </c>
      <c r="BO604">
        <v>3</v>
      </c>
      <c r="BP604">
        <v>8</v>
      </c>
      <c r="BQ604">
        <v>13</v>
      </c>
      <c r="BR604">
        <v>13</v>
      </c>
      <c r="BS604">
        <v>25</v>
      </c>
      <c r="BT604">
        <v>25</v>
      </c>
      <c r="BU604">
        <v>34</v>
      </c>
      <c r="BV604">
        <v>52</v>
      </c>
      <c r="BW604">
        <v>77</v>
      </c>
      <c r="BX604">
        <v>98</v>
      </c>
      <c r="BY604">
        <v>121</v>
      </c>
      <c r="BZ604">
        <v>200</v>
      </c>
      <c r="CA604">
        <v>234</v>
      </c>
      <c r="CB604">
        <v>291</v>
      </c>
      <c r="CC604">
        <v>428</v>
      </c>
      <c r="CD604">
        <v>621</v>
      </c>
      <c r="CE604">
        <v>904</v>
      </c>
      <c r="CF604">
        <v>1128</v>
      </c>
      <c r="CG604">
        <v>1546</v>
      </c>
      <c r="CH604">
        <v>1891</v>
      </c>
      <c r="CI604">
        <v>2201</v>
      </c>
      <c r="CJ604">
        <v>2433</v>
      </c>
      <c r="CK604">
        <v>2915</v>
      </c>
      <c r="CL604">
        <v>3417</v>
      </c>
      <c r="CM604">
        <v>3904</v>
      </c>
      <c r="CN604">
        <v>4256</v>
      </c>
      <c r="CO604">
        <v>4579</v>
      </c>
      <c r="CP604">
        <v>5717</v>
      </c>
      <c r="CQ604">
        <v>6836</v>
      </c>
      <c r="CR604">
        <v>7910</v>
      </c>
      <c r="CS604">
        <v>9056</v>
      </c>
      <c r="CT604">
        <v>10278</v>
      </c>
      <c r="CU604">
        <v>11130</v>
      </c>
      <c r="CV604">
        <v>12056</v>
      </c>
      <c r="CW604">
        <v>13717</v>
      </c>
      <c r="CX604">
        <v>15927</v>
      </c>
      <c r="CY604">
        <v>17857</v>
      </c>
      <c r="CZ604">
        <v>19638</v>
      </c>
      <c r="DA604">
        <v>20727</v>
      </c>
      <c r="DB604">
        <v>22169</v>
      </c>
      <c r="DC604">
        <v>23430</v>
      </c>
      <c r="DD604">
        <v>25262</v>
      </c>
      <c r="DE604">
        <v>28320</v>
      </c>
      <c r="DF604">
        <v>30425</v>
      </c>
      <c r="DG604">
        <v>33682</v>
      </c>
      <c r="DH604">
        <v>36599</v>
      </c>
      <c r="DI604">
        <v>38654</v>
      </c>
      <c r="DJ604">
        <v>40581</v>
      </c>
      <c r="DK604">
        <v>43079</v>
      </c>
      <c r="DL604">
        <v>45757</v>
      </c>
      <c r="DM604">
        <v>49492</v>
      </c>
      <c r="DN604">
        <v>52995</v>
      </c>
      <c r="DO604">
        <v>58509</v>
      </c>
      <c r="DP604">
        <v>61888</v>
      </c>
      <c r="DQ604">
        <v>66501</v>
      </c>
      <c r="DR604">
        <v>71886</v>
      </c>
      <c r="DS604">
        <v>78162</v>
      </c>
      <c r="DT604">
        <v>85380</v>
      </c>
      <c r="DU604">
        <v>91589</v>
      </c>
      <c r="DV604">
        <v>96559</v>
      </c>
      <c r="DW604">
        <v>96559</v>
      </c>
      <c r="DX604" s="15">
        <f>COUNTIF(C604:DW604,"&gt;0")</f>
        <v>69</v>
      </c>
    </row>
    <row r="605" spans="1:128" x14ac:dyDescent="0.3">
      <c r="A605" t="s">
        <v>563</v>
      </c>
      <c r="BG605">
        <v>1</v>
      </c>
      <c r="BH605">
        <v>1</v>
      </c>
      <c r="BI605">
        <v>8</v>
      </c>
      <c r="BJ605">
        <v>12</v>
      </c>
      <c r="BK605">
        <v>18</v>
      </c>
      <c r="BL605">
        <v>24</v>
      </c>
      <c r="BM605">
        <v>30</v>
      </c>
      <c r="BN605">
        <v>37</v>
      </c>
      <c r="BO605">
        <v>57</v>
      </c>
      <c r="BP605">
        <v>87</v>
      </c>
      <c r="BQ605">
        <v>209</v>
      </c>
      <c r="BR605">
        <v>264</v>
      </c>
      <c r="BS605">
        <v>332</v>
      </c>
      <c r="BT605">
        <v>374</v>
      </c>
      <c r="BU605">
        <v>490</v>
      </c>
      <c r="BV605">
        <v>642</v>
      </c>
      <c r="BW605">
        <v>854</v>
      </c>
      <c r="BX605">
        <v>1121</v>
      </c>
      <c r="BY605">
        <v>1359</v>
      </c>
      <c r="BZ605">
        <v>2200</v>
      </c>
      <c r="CA605">
        <v>2200</v>
      </c>
      <c r="CB605">
        <v>2650</v>
      </c>
      <c r="CC605">
        <v>3010</v>
      </c>
      <c r="CD605">
        <v>3888</v>
      </c>
      <c r="CE605">
        <v>4840</v>
      </c>
      <c r="CF605">
        <v>6077</v>
      </c>
      <c r="CG605">
        <v>6971</v>
      </c>
      <c r="CH605">
        <v>8015</v>
      </c>
      <c r="CI605">
        <v>8789</v>
      </c>
      <c r="CJ605">
        <v>9714</v>
      </c>
      <c r="CK605">
        <v>10714</v>
      </c>
      <c r="CL605">
        <v>12104</v>
      </c>
      <c r="CM605">
        <v>13152</v>
      </c>
      <c r="CN605">
        <v>14274</v>
      </c>
      <c r="CO605">
        <v>15412</v>
      </c>
      <c r="CP605">
        <v>16108</v>
      </c>
      <c r="CQ605">
        <v>17070</v>
      </c>
      <c r="CR605">
        <v>18194</v>
      </c>
      <c r="CS605">
        <v>19227</v>
      </c>
      <c r="CT605">
        <v>20201</v>
      </c>
      <c r="CU605">
        <v>21022</v>
      </c>
      <c r="CV605">
        <v>21574</v>
      </c>
      <c r="CW605">
        <v>22164</v>
      </c>
      <c r="CX605">
        <v>22710</v>
      </c>
      <c r="CY605">
        <v>23495</v>
      </c>
      <c r="CZ605">
        <v>24228</v>
      </c>
      <c r="DA605">
        <v>24820</v>
      </c>
      <c r="DB605">
        <v>25220</v>
      </c>
      <c r="DC605">
        <v>25499</v>
      </c>
      <c r="DD605">
        <v>25753</v>
      </c>
      <c r="DE605">
        <v>26336</v>
      </c>
      <c r="DF605">
        <v>26651</v>
      </c>
      <c r="DG605">
        <v>26997</v>
      </c>
      <c r="DH605">
        <v>27322</v>
      </c>
      <c r="DI605">
        <v>27658</v>
      </c>
      <c r="DJ605">
        <v>27826</v>
      </c>
      <c r="DK605">
        <v>27981</v>
      </c>
      <c r="DL605">
        <v>28186</v>
      </c>
      <c r="DM605">
        <v>28414</v>
      </c>
      <c r="DN605">
        <v>28595</v>
      </c>
      <c r="DO605">
        <v>28811</v>
      </c>
      <c r="DP605">
        <v>28978</v>
      </c>
      <c r="DQ605">
        <v>29081</v>
      </c>
      <c r="DR605">
        <v>29181</v>
      </c>
      <c r="DS605">
        <v>29324</v>
      </c>
      <c r="DT605">
        <v>29503</v>
      </c>
      <c r="DU605">
        <v>29622</v>
      </c>
      <c r="DV605">
        <v>29734</v>
      </c>
      <c r="DW605">
        <v>29734</v>
      </c>
      <c r="DX605" s="15">
        <f>COUNTIF(C605:DW605,"&gt;0")</f>
        <v>69</v>
      </c>
    </row>
    <row r="606" spans="1:128" x14ac:dyDescent="0.3">
      <c r="A606" t="s">
        <v>48</v>
      </c>
      <c r="BG606">
        <v>2</v>
      </c>
      <c r="BH606">
        <v>2</v>
      </c>
      <c r="BI606">
        <v>5</v>
      </c>
      <c r="BJ606">
        <v>7</v>
      </c>
      <c r="BK606">
        <v>10</v>
      </c>
      <c r="BL606">
        <v>14</v>
      </c>
      <c r="BM606">
        <v>18</v>
      </c>
      <c r="BN606">
        <v>24</v>
      </c>
      <c r="BO606">
        <v>29</v>
      </c>
      <c r="BP606">
        <v>41</v>
      </c>
      <c r="BQ606">
        <v>74</v>
      </c>
      <c r="BR606">
        <v>99</v>
      </c>
      <c r="BS606">
        <v>102</v>
      </c>
      <c r="BT606">
        <v>131</v>
      </c>
      <c r="BU606">
        <v>182</v>
      </c>
      <c r="BV606">
        <v>246</v>
      </c>
      <c r="BW606">
        <v>361</v>
      </c>
      <c r="BX606">
        <v>504</v>
      </c>
      <c r="BY606">
        <v>655</v>
      </c>
      <c r="BZ606">
        <v>860</v>
      </c>
      <c r="CA606">
        <v>1016</v>
      </c>
      <c r="CB606">
        <v>1332</v>
      </c>
      <c r="CC606">
        <v>1646</v>
      </c>
      <c r="CD606">
        <v>2196</v>
      </c>
      <c r="CE606">
        <v>2649</v>
      </c>
      <c r="CF606">
        <v>3024</v>
      </c>
      <c r="CG606">
        <v>3631</v>
      </c>
      <c r="CH606">
        <v>4486</v>
      </c>
      <c r="CI606">
        <v>5282</v>
      </c>
      <c r="CJ606">
        <v>5888</v>
      </c>
      <c r="CK606">
        <v>7029</v>
      </c>
      <c r="CL606">
        <v>7697</v>
      </c>
      <c r="CM606">
        <v>8291</v>
      </c>
      <c r="CN606">
        <v>8813</v>
      </c>
      <c r="CO606">
        <v>9618</v>
      </c>
      <c r="CP606">
        <v>10182</v>
      </c>
      <c r="CQ606">
        <v>10711</v>
      </c>
      <c r="CR606">
        <v>11129</v>
      </c>
      <c r="CS606">
        <v>11525</v>
      </c>
      <c r="CT606">
        <v>11766</v>
      </c>
      <c r="CU606">
        <v>11983</v>
      </c>
      <c r="CV606">
        <v>12297</v>
      </c>
      <c r="CW606">
        <v>12640</v>
      </c>
      <c r="CX606">
        <v>12969</v>
      </c>
      <c r="CY606">
        <v>13248</v>
      </c>
      <c r="CZ606">
        <v>13560</v>
      </c>
      <c r="DA606">
        <v>13807</v>
      </c>
      <c r="DB606">
        <v>13937</v>
      </c>
      <c r="DC606">
        <v>14043</v>
      </c>
      <c r="DD606">
        <v>14234</v>
      </c>
      <c r="DE606">
        <v>14370</v>
      </c>
      <c r="DF606">
        <v>14448</v>
      </c>
      <c r="DG606">
        <v>14603</v>
      </c>
      <c r="DH606">
        <v>14662</v>
      </c>
      <c r="DI606">
        <v>14710</v>
      </c>
      <c r="DJ606">
        <v>14783</v>
      </c>
      <c r="DK606">
        <v>14833</v>
      </c>
      <c r="DL606">
        <v>14924</v>
      </c>
      <c r="DM606">
        <v>14985</v>
      </c>
      <c r="DN606">
        <v>15068</v>
      </c>
      <c r="DO606">
        <v>15134</v>
      </c>
      <c r="DP606">
        <v>15189</v>
      </c>
      <c r="DQ606">
        <v>15256</v>
      </c>
      <c r="DR606">
        <v>15314</v>
      </c>
      <c r="DS606">
        <v>15364</v>
      </c>
      <c r="DT606">
        <v>15457</v>
      </c>
      <c r="DU606">
        <v>15531</v>
      </c>
      <c r="DV606">
        <v>15558</v>
      </c>
      <c r="DW606">
        <v>15558</v>
      </c>
      <c r="DX606" s="15">
        <f>COUNTIF(C606:DW606,"&gt;0")</f>
        <v>69</v>
      </c>
    </row>
    <row r="607" spans="1:128" x14ac:dyDescent="0.3">
      <c r="A607" t="s">
        <v>19</v>
      </c>
      <c r="BG607">
        <v>1</v>
      </c>
      <c r="BH607">
        <v>1</v>
      </c>
      <c r="BI607">
        <v>1</v>
      </c>
      <c r="BJ607">
        <v>1</v>
      </c>
      <c r="BK607">
        <v>3</v>
      </c>
      <c r="BL607">
        <v>3</v>
      </c>
      <c r="BM607">
        <v>3</v>
      </c>
      <c r="BN607">
        <v>5</v>
      </c>
      <c r="BO607">
        <v>12</v>
      </c>
      <c r="BP607">
        <v>17</v>
      </c>
      <c r="BQ607">
        <v>17</v>
      </c>
      <c r="BR607">
        <v>17</v>
      </c>
      <c r="BS607">
        <v>20</v>
      </c>
      <c r="BT607">
        <v>20</v>
      </c>
      <c r="BU607">
        <v>20</v>
      </c>
      <c r="BV607">
        <v>20</v>
      </c>
      <c r="BW607">
        <v>25</v>
      </c>
      <c r="BX607">
        <v>26</v>
      </c>
      <c r="BY607">
        <v>37</v>
      </c>
      <c r="BZ607">
        <v>48</v>
      </c>
      <c r="CA607">
        <v>58</v>
      </c>
      <c r="CB607">
        <v>60</v>
      </c>
      <c r="CC607">
        <v>72</v>
      </c>
      <c r="CD607">
        <v>90</v>
      </c>
      <c r="CE607">
        <v>102</v>
      </c>
      <c r="CF607">
        <v>139</v>
      </c>
      <c r="CG607">
        <v>201</v>
      </c>
      <c r="CH607">
        <v>230</v>
      </c>
      <c r="CI607">
        <v>264</v>
      </c>
      <c r="CJ607">
        <v>302</v>
      </c>
      <c r="CK607">
        <v>367</v>
      </c>
      <c r="CL607">
        <v>409</v>
      </c>
      <c r="CM607">
        <v>454</v>
      </c>
      <c r="CN607">
        <v>511</v>
      </c>
      <c r="CO607">
        <v>584</v>
      </c>
      <c r="CP607">
        <v>716</v>
      </c>
      <c r="CQ607">
        <v>847</v>
      </c>
      <c r="CR607">
        <v>986</v>
      </c>
      <c r="CS607">
        <v>1171</v>
      </c>
      <c r="CT607">
        <v>1251</v>
      </c>
      <c r="CU607">
        <v>1320</v>
      </c>
      <c r="CV607">
        <v>1423</v>
      </c>
      <c r="CW607">
        <v>1468</v>
      </c>
      <c r="CX607">
        <v>1572</v>
      </c>
      <c r="CY607">
        <v>1666</v>
      </c>
      <c r="CZ607">
        <v>1761</v>
      </c>
      <c r="DA607">
        <v>1825</v>
      </c>
      <c r="DB607">
        <v>1914</v>
      </c>
      <c r="DC607">
        <v>1983</v>
      </c>
      <c r="DD607">
        <v>2070</v>
      </c>
      <c r="DE607">
        <v>2160</v>
      </c>
      <c r="DF607">
        <v>2268</v>
      </c>
      <c r="DG607">
        <v>2418</v>
      </c>
      <c r="DH607">
        <v>2535</v>
      </c>
      <c r="DI607">
        <v>2629</v>
      </c>
      <c r="DJ607">
        <v>2718</v>
      </c>
      <c r="DK607">
        <v>2811</v>
      </c>
      <c r="DL607">
        <v>2910</v>
      </c>
      <c r="DM607">
        <v>3007</v>
      </c>
      <c r="DN607">
        <v>3127</v>
      </c>
      <c r="DO607">
        <v>3256</v>
      </c>
      <c r="DP607">
        <v>3382</v>
      </c>
      <c r="DQ607">
        <v>3517</v>
      </c>
      <c r="DR607">
        <v>3649</v>
      </c>
      <c r="DS607">
        <v>3848</v>
      </c>
      <c r="DT607">
        <v>4006</v>
      </c>
      <c r="DU607">
        <v>4154</v>
      </c>
      <c r="DV607">
        <v>4295</v>
      </c>
      <c r="DW607">
        <v>4295</v>
      </c>
      <c r="DX607" s="15">
        <f>COUNTIF(C607:DW607,"&gt;0")</f>
        <v>69</v>
      </c>
    </row>
    <row r="608" spans="1:128" x14ac:dyDescent="0.3">
      <c r="A608" t="s">
        <v>159</v>
      </c>
      <c r="BG608">
        <v>1</v>
      </c>
      <c r="BH608">
        <v>2</v>
      </c>
      <c r="BI608">
        <v>3</v>
      </c>
      <c r="BJ608">
        <v>5</v>
      </c>
      <c r="BK608">
        <v>5</v>
      </c>
      <c r="BL608">
        <v>7</v>
      </c>
      <c r="BM608">
        <v>8</v>
      </c>
      <c r="BN608">
        <v>9</v>
      </c>
      <c r="BO608">
        <v>9</v>
      </c>
      <c r="BP608">
        <v>10</v>
      </c>
      <c r="BQ608">
        <v>11</v>
      </c>
      <c r="BR608">
        <v>12</v>
      </c>
      <c r="BS608">
        <v>12</v>
      </c>
      <c r="BT608">
        <v>12</v>
      </c>
      <c r="BU608">
        <v>13</v>
      </c>
      <c r="BV608">
        <v>16</v>
      </c>
      <c r="BW608">
        <v>25</v>
      </c>
      <c r="BX608">
        <v>31</v>
      </c>
      <c r="BY608">
        <v>37</v>
      </c>
      <c r="BZ608">
        <v>48</v>
      </c>
      <c r="CA608">
        <v>56</v>
      </c>
      <c r="CB608">
        <v>69</v>
      </c>
      <c r="CC608">
        <v>81</v>
      </c>
      <c r="CD608">
        <v>104</v>
      </c>
      <c r="CE608">
        <v>126</v>
      </c>
      <c r="CF608">
        <v>206</v>
      </c>
      <c r="CG608">
        <v>235</v>
      </c>
      <c r="CH608">
        <v>306</v>
      </c>
      <c r="CI608">
        <v>382</v>
      </c>
      <c r="CJ608">
        <v>418</v>
      </c>
      <c r="CK608">
        <v>495</v>
      </c>
      <c r="CL608">
        <v>586</v>
      </c>
      <c r="CM608">
        <v>657</v>
      </c>
      <c r="CN608">
        <v>713</v>
      </c>
      <c r="CO608">
        <v>790</v>
      </c>
      <c r="CP608">
        <v>867</v>
      </c>
      <c r="CQ608">
        <v>963</v>
      </c>
      <c r="CR608">
        <v>1011</v>
      </c>
      <c r="CS608">
        <v>1079</v>
      </c>
      <c r="CT608">
        <v>1126</v>
      </c>
      <c r="CU608">
        <v>1182</v>
      </c>
      <c r="CV608">
        <v>1222</v>
      </c>
      <c r="CW608">
        <v>1282</v>
      </c>
      <c r="CX608">
        <v>1343</v>
      </c>
      <c r="CY608">
        <v>1407</v>
      </c>
      <c r="CZ608">
        <v>1495</v>
      </c>
      <c r="DA608">
        <v>1534</v>
      </c>
      <c r="DB608">
        <v>1600</v>
      </c>
      <c r="DC608">
        <v>1650</v>
      </c>
      <c r="DD608">
        <v>1704</v>
      </c>
      <c r="DE608">
        <v>1741</v>
      </c>
      <c r="DF608">
        <v>1791</v>
      </c>
      <c r="DG608">
        <v>1814</v>
      </c>
      <c r="DH608">
        <v>1832</v>
      </c>
      <c r="DI608">
        <v>1871</v>
      </c>
      <c r="DJ608">
        <v>1881</v>
      </c>
      <c r="DK608">
        <v>1908</v>
      </c>
      <c r="DL608">
        <v>1950</v>
      </c>
      <c r="DM608">
        <v>1981</v>
      </c>
      <c r="DN608">
        <v>2009</v>
      </c>
      <c r="DO608">
        <v>2016</v>
      </c>
      <c r="DP608">
        <v>2030</v>
      </c>
      <c r="DQ608">
        <v>2039</v>
      </c>
      <c r="DR608">
        <v>2047</v>
      </c>
      <c r="DS608">
        <v>2062</v>
      </c>
      <c r="DT608">
        <v>2076</v>
      </c>
      <c r="DU608">
        <v>2085</v>
      </c>
      <c r="DV608">
        <v>2088</v>
      </c>
      <c r="DW608">
        <v>2088</v>
      </c>
      <c r="DX608" s="15">
        <f>COUNTIF(C608:DW608,"&gt;0")</f>
        <v>69</v>
      </c>
    </row>
    <row r="609" spans="1:128" x14ac:dyDescent="0.3">
      <c r="A609" t="s">
        <v>449</v>
      </c>
      <c r="BF609">
        <v>2</v>
      </c>
      <c r="BG609">
        <v>4</v>
      </c>
      <c r="BH609">
        <v>4</v>
      </c>
      <c r="BI609">
        <v>6</v>
      </c>
      <c r="BJ609">
        <v>6</v>
      </c>
      <c r="BK609">
        <v>6</v>
      </c>
      <c r="BL609">
        <v>6</v>
      </c>
      <c r="BM609">
        <v>7</v>
      </c>
      <c r="BN609">
        <v>7</v>
      </c>
      <c r="BO609">
        <v>15</v>
      </c>
      <c r="BP609">
        <v>16</v>
      </c>
      <c r="BQ609">
        <v>16</v>
      </c>
      <c r="BR609">
        <v>16</v>
      </c>
      <c r="BS609">
        <v>16</v>
      </c>
      <c r="BT609">
        <v>18</v>
      </c>
      <c r="BU609">
        <v>18</v>
      </c>
      <c r="BV609">
        <v>18</v>
      </c>
      <c r="BW609">
        <v>18</v>
      </c>
      <c r="BX609">
        <v>20</v>
      </c>
      <c r="BY609">
        <v>20</v>
      </c>
      <c r="BZ609">
        <v>22</v>
      </c>
      <c r="CA609">
        <v>24</v>
      </c>
      <c r="CB609">
        <v>24</v>
      </c>
      <c r="CC609">
        <v>39</v>
      </c>
      <c r="CD609">
        <v>39</v>
      </c>
      <c r="CE609">
        <v>48</v>
      </c>
      <c r="CF609">
        <v>52</v>
      </c>
      <c r="CG609">
        <v>55</v>
      </c>
      <c r="CH609">
        <v>66</v>
      </c>
      <c r="CI609">
        <v>84</v>
      </c>
      <c r="CJ609">
        <v>99</v>
      </c>
      <c r="CK609">
        <v>109</v>
      </c>
      <c r="CL609">
        <v>131</v>
      </c>
      <c r="CM609">
        <v>152</v>
      </c>
      <c r="CN609">
        <v>167</v>
      </c>
      <c r="CO609">
        <v>179</v>
      </c>
      <c r="CP609">
        <v>192</v>
      </c>
      <c r="CQ609">
        <v>210</v>
      </c>
      <c r="CR609">
        <v>231</v>
      </c>
      <c r="CS609">
        <v>231</v>
      </c>
      <c r="CT609">
        <v>277</v>
      </c>
      <c r="CU609">
        <v>298</v>
      </c>
      <c r="CV609">
        <v>371</v>
      </c>
      <c r="CW609">
        <v>419</v>
      </c>
      <c r="CX609">
        <v>419</v>
      </c>
      <c r="CY609">
        <v>457</v>
      </c>
      <c r="CZ609">
        <v>484</v>
      </c>
      <c r="DA609">
        <v>546</v>
      </c>
      <c r="DB609">
        <v>599</v>
      </c>
      <c r="DC609">
        <v>813</v>
      </c>
      <c r="DD609">
        <v>910</v>
      </c>
      <c r="DE609">
        <v>910</v>
      </c>
      <c r="DF609">
        <v>1019</v>
      </c>
      <c r="DG609">
        <v>1069</v>
      </c>
      <c r="DH609">
        <v>1180</v>
      </c>
      <c r="DI609">
        <v>1266</v>
      </c>
      <c r="DJ609">
        <v>1508</v>
      </c>
      <c r="DK609">
        <v>1508</v>
      </c>
      <c r="DL609">
        <v>1614</v>
      </c>
      <c r="DM609">
        <v>1716</v>
      </c>
      <c r="DN609">
        <v>1790</v>
      </c>
      <c r="DO609">
        <v>1905</v>
      </c>
      <c r="DP609">
        <v>1998</v>
      </c>
      <c r="DQ609">
        <v>2049</v>
      </c>
      <c r="DR609">
        <v>2131</v>
      </c>
      <c r="DS609">
        <v>2274</v>
      </c>
      <c r="DT609">
        <v>2348</v>
      </c>
      <c r="DU609">
        <v>2447</v>
      </c>
      <c r="DV609">
        <v>2483</v>
      </c>
      <c r="DW609">
        <v>2483</v>
      </c>
      <c r="DX609" s="15">
        <f>COUNTIF(C609:DW609,"&gt;0")</f>
        <v>70</v>
      </c>
    </row>
    <row r="610" spans="1:128" x14ac:dyDescent="0.3">
      <c r="A610" t="s">
        <v>11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4</v>
      </c>
      <c r="BS610">
        <v>4</v>
      </c>
      <c r="BT610">
        <v>4</v>
      </c>
      <c r="BU610">
        <v>7</v>
      </c>
      <c r="BV610">
        <v>7</v>
      </c>
      <c r="BW610">
        <v>7</v>
      </c>
      <c r="BX610">
        <v>7</v>
      </c>
      <c r="BY610">
        <v>10</v>
      </c>
      <c r="BZ610">
        <v>16</v>
      </c>
      <c r="CA610">
        <v>21</v>
      </c>
      <c r="CB610">
        <v>22</v>
      </c>
      <c r="CC610">
        <v>22</v>
      </c>
      <c r="CD610">
        <v>22</v>
      </c>
      <c r="CE610">
        <v>24</v>
      </c>
      <c r="CF610">
        <v>24</v>
      </c>
      <c r="CG610">
        <v>34</v>
      </c>
      <c r="CH610">
        <v>40</v>
      </c>
      <c r="CI610">
        <v>42</v>
      </c>
      <c r="CJ610">
        <v>75</v>
      </c>
      <c r="CK610">
        <v>75</v>
      </c>
      <c r="CL610">
        <v>91</v>
      </c>
      <c r="CM610">
        <v>106</v>
      </c>
      <c r="CN610">
        <v>114</v>
      </c>
      <c r="CO610">
        <v>141</v>
      </c>
      <c r="CP610">
        <v>166</v>
      </c>
      <c r="CQ610">
        <v>192</v>
      </c>
      <c r="CR610">
        <v>235</v>
      </c>
      <c r="CS610">
        <v>235</v>
      </c>
      <c r="CT610">
        <v>270</v>
      </c>
      <c r="CU610">
        <v>299</v>
      </c>
      <c r="CV610">
        <v>337</v>
      </c>
      <c r="CW610">
        <v>367</v>
      </c>
      <c r="CX610">
        <v>423</v>
      </c>
      <c r="CY610">
        <v>484</v>
      </c>
      <c r="CZ610">
        <v>521</v>
      </c>
      <c r="DA610">
        <v>555</v>
      </c>
      <c r="DB610">
        <v>607</v>
      </c>
      <c r="DC610">
        <v>665</v>
      </c>
      <c r="DD610">
        <v>714</v>
      </c>
      <c r="DE610">
        <v>784</v>
      </c>
      <c r="DF610">
        <v>794</v>
      </c>
      <c r="DG610">
        <v>845</v>
      </c>
      <c r="DH610">
        <v>908</v>
      </c>
      <c r="DI610">
        <v>996</v>
      </c>
      <c r="DJ610">
        <v>1031</v>
      </c>
      <c r="DK610">
        <v>1092</v>
      </c>
      <c r="DL610">
        <v>1176</v>
      </c>
      <c r="DM610">
        <v>1281</v>
      </c>
      <c r="DN610">
        <v>1351</v>
      </c>
      <c r="DO610">
        <v>1463</v>
      </c>
      <c r="DP610">
        <v>1531</v>
      </c>
      <c r="DQ610">
        <v>1703</v>
      </c>
      <c r="DR610">
        <v>1827</v>
      </c>
      <c r="DS610">
        <v>1949</v>
      </c>
      <c r="DT610">
        <v>2171</v>
      </c>
      <c r="DU610">
        <v>2335</v>
      </c>
      <c r="DV610">
        <v>2469</v>
      </c>
      <c r="DW610">
        <v>2469</v>
      </c>
      <c r="DX610" s="15">
        <f>COUNTIF(C610:DW610,"&gt;0")</f>
        <v>70</v>
      </c>
    </row>
    <row r="611" spans="1:128" x14ac:dyDescent="0.3">
      <c r="A611" t="s">
        <v>299</v>
      </c>
      <c r="BF611">
        <v>1</v>
      </c>
      <c r="BG611">
        <v>5</v>
      </c>
      <c r="BH611">
        <v>5</v>
      </c>
      <c r="BI611">
        <v>6</v>
      </c>
      <c r="BJ611">
        <v>7</v>
      </c>
      <c r="BK611">
        <v>13</v>
      </c>
      <c r="BL611">
        <v>19</v>
      </c>
      <c r="BM611">
        <v>21</v>
      </c>
      <c r="BN611">
        <v>26</v>
      </c>
      <c r="BO611">
        <v>31</v>
      </c>
      <c r="BP611">
        <v>38</v>
      </c>
      <c r="BQ611">
        <v>38</v>
      </c>
      <c r="BR611">
        <v>54</v>
      </c>
      <c r="BS611">
        <v>61</v>
      </c>
      <c r="BT611">
        <v>61</v>
      </c>
      <c r="BU611">
        <v>61</v>
      </c>
      <c r="BV611">
        <v>70</v>
      </c>
      <c r="BW611">
        <v>74</v>
      </c>
      <c r="BX611">
        <v>85</v>
      </c>
      <c r="BY611">
        <v>85</v>
      </c>
      <c r="BZ611">
        <v>124</v>
      </c>
      <c r="CA611">
        <v>124</v>
      </c>
      <c r="CB611">
        <v>154</v>
      </c>
      <c r="CC611">
        <v>164</v>
      </c>
      <c r="CD611">
        <v>177</v>
      </c>
      <c r="CE611">
        <v>193</v>
      </c>
      <c r="CF611">
        <v>214</v>
      </c>
      <c r="CG611">
        <v>233</v>
      </c>
      <c r="CH611">
        <v>266</v>
      </c>
      <c r="CI611">
        <v>316</v>
      </c>
      <c r="CJ611">
        <v>346</v>
      </c>
      <c r="CK611">
        <v>382</v>
      </c>
      <c r="CL611">
        <v>458</v>
      </c>
      <c r="CM611">
        <v>506</v>
      </c>
      <c r="CN611">
        <v>547</v>
      </c>
      <c r="CO611">
        <v>630</v>
      </c>
      <c r="CP611">
        <v>694</v>
      </c>
      <c r="CQ611">
        <v>694</v>
      </c>
      <c r="CR611">
        <v>772</v>
      </c>
      <c r="CS611">
        <v>772</v>
      </c>
      <c r="CT611">
        <v>878</v>
      </c>
      <c r="CU611">
        <v>961</v>
      </c>
      <c r="CV611">
        <v>1031</v>
      </c>
      <c r="CW611">
        <v>1031</v>
      </c>
      <c r="CX611">
        <v>1202</v>
      </c>
      <c r="CY611">
        <v>1232</v>
      </c>
      <c r="CZ611">
        <v>1279</v>
      </c>
      <c r="DA611">
        <v>1318</v>
      </c>
      <c r="DB611">
        <v>1352</v>
      </c>
      <c r="DC611">
        <v>1378</v>
      </c>
      <c r="DD611">
        <v>1400</v>
      </c>
      <c r="DE611">
        <v>1415</v>
      </c>
      <c r="DF611">
        <v>1434</v>
      </c>
      <c r="DG611">
        <v>1482</v>
      </c>
      <c r="DH611">
        <v>1482</v>
      </c>
      <c r="DI611">
        <v>1539</v>
      </c>
      <c r="DJ611">
        <v>1574</v>
      </c>
      <c r="DK611">
        <v>1602</v>
      </c>
      <c r="DL611">
        <v>1602</v>
      </c>
      <c r="DM611">
        <v>1677</v>
      </c>
      <c r="DN611">
        <v>1708</v>
      </c>
      <c r="DO611">
        <v>1763</v>
      </c>
      <c r="DP611">
        <v>1820</v>
      </c>
      <c r="DQ611">
        <v>1847</v>
      </c>
      <c r="DR611">
        <v>1847</v>
      </c>
      <c r="DS611">
        <v>2003</v>
      </c>
      <c r="DT611">
        <v>2085</v>
      </c>
      <c r="DU611">
        <v>2153</v>
      </c>
      <c r="DV611">
        <v>2219</v>
      </c>
      <c r="DW611">
        <v>2219</v>
      </c>
      <c r="DX611" s="15">
        <f>COUNTIF(C611:DW611,"&gt;0")</f>
        <v>70</v>
      </c>
    </row>
    <row r="612" spans="1:128" x14ac:dyDescent="0.3">
      <c r="A612" t="s">
        <v>335</v>
      </c>
      <c r="BE612">
        <v>3</v>
      </c>
      <c r="BF612">
        <v>5</v>
      </c>
      <c r="BG612">
        <v>11</v>
      </c>
      <c r="BH612">
        <v>26</v>
      </c>
      <c r="BI612">
        <v>43</v>
      </c>
      <c r="BJ612">
        <v>45</v>
      </c>
      <c r="BK612">
        <v>45</v>
      </c>
      <c r="BL612">
        <v>46</v>
      </c>
      <c r="BM612">
        <v>56</v>
      </c>
      <c r="BN612">
        <v>56</v>
      </c>
      <c r="BO612">
        <v>56</v>
      </c>
      <c r="BP612">
        <v>58</v>
      </c>
      <c r="BQ612">
        <v>58</v>
      </c>
      <c r="BR612">
        <v>61</v>
      </c>
      <c r="BS612">
        <v>64</v>
      </c>
      <c r="BT612">
        <v>65</v>
      </c>
      <c r="BU612">
        <v>69</v>
      </c>
      <c r="BV612">
        <v>72</v>
      </c>
      <c r="BW612">
        <v>80</v>
      </c>
      <c r="BX612">
        <v>100</v>
      </c>
      <c r="BY612">
        <v>104</v>
      </c>
      <c r="BZ612">
        <v>112</v>
      </c>
      <c r="CA612">
        <v>123</v>
      </c>
      <c r="CB612">
        <v>130</v>
      </c>
      <c r="CC612">
        <v>142</v>
      </c>
      <c r="CD612">
        <v>148</v>
      </c>
      <c r="CE612">
        <v>159</v>
      </c>
      <c r="CF612">
        <v>176</v>
      </c>
      <c r="CG612">
        <v>188</v>
      </c>
      <c r="CH612">
        <v>189</v>
      </c>
      <c r="CI612">
        <v>191</v>
      </c>
      <c r="CJ612">
        <v>195</v>
      </c>
      <c r="CK612">
        <v>208</v>
      </c>
      <c r="CL612">
        <v>225</v>
      </c>
      <c r="CM612">
        <v>235</v>
      </c>
      <c r="CN612">
        <v>255</v>
      </c>
      <c r="CO612">
        <v>266</v>
      </c>
      <c r="CP612">
        <v>289</v>
      </c>
      <c r="CQ612">
        <v>317</v>
      </c>
      <c r="CR612">
        <v>342</v>
      </c>
      <c r="CS612">
        <v>342</v>
      </c>
      <c r="CT612">
        <v>479</v>
      </c>
      <c r="CU612">
        <v>556</v>
      </c>
      <c r="CV612">
        <v>665</v>
      </c>
      <c r="CW612">
        <v>743</v>
      </c>
      <c r="CX612">
        <v>855</v>
      </c>
      <c r="CY612">
        <v>910</v>
      </c>
      <c r="CZ612">
        <v>993</v>
      </c>
      <c r="DA612">
        <v>1154</v>
      </c>
      <c r="DB612">
        <v>1234</v>
      </c>
      <c r="DC612">
        <v>1300</v>
      </c>
      <c r="DD612">
        <v>1355</v>
      </c>
      <c r="DE612">
        <v>1405</v>
      </c>
      <c r="DF612">
        <v>1524</v>
      </c>
      <c r="DG612">
        <v>1658</v>
      </c>
      <c r="DH612">
        <v>1752</v>
      </c>
      <c r="DI612">
        <v>1915</v>
      </c>
      <c r="DJ612">
        <v>1995</v>
      </c>
      <c r="DK612">
        <v>2080</v>
      </c>
      <c r="DL612">
        <v>2248</v>
      </c>
      <c r="DM612">
        <v>2399</v>
      </c>
      <c r="DN612">
        <v>2614</v>
      </c>
      <c r="DO612">
        <v>2892</v>
      </c>
      <c r="DP612">
        <v>3075</v>
      </c>
      <c r="DQ612">
        <v>3288</v>
      </c>
      <c r="DR612">
        <v>3440</v>
      </c>
      <c r="DS612">
        <v>3740</v>
      </c>
      <c r="DT612">
        <v>4024</v>
      </c>
      <c r="DU612">
        <v>4377</v>
      </c>
      <c r="DV612">
        <v>4619</v>
      </c>
      <c r="DW612">
        <v>4619</v>
      </c>
      <c r="DX612" s="15">
        <f>COUNTIF(C612:DW612,"&gt;0")</f>
        <v>71</v>
      </c>
    </row>
    <row r="613" spans="1:128" x14ac:dyDescent="0.3">
      <c r="A613" t="s">
        <v>57</v>
      </c>
      <c r="BE613">
        <v>1</v>
      </c>
      <c r="BF613">
        <v>2</v>
      </c>
      <c r="BG613">
        <v>23</v>
      </c>
      <c r="BH613">
        <v>33</v>
      </c>
      <c r="BI613">
        <v>33</v>
      </c>
      <c r="BJ613">
        <v>38</v>
      </c>
      <c r="BK613">
        <v>41</v>
      </c>
      <c r="BL613">
        <v>47</v>
      </c>
      <c r="BM613">
        <v>47</v>
      </c>
      <c r="BN613">
        <v>49</v>
      </c>
      <c r="BO613">
        <v>52</v>
      </c>
      <c r="BP613">
        <v>52</v>
      </c>
      <c r="BQ613">
        <v>56</v>
      </c>
      <c r="BR613">
        <v>63</v>
      </c>
      <c r="BS613">
        <v>79</v>
      </c>
      <c r="BT613">
        <v>109</v>
      </c>
      <c r="BU613">
        <v>110</v>
      </c>
      <c r="BV613">
        <v>162</v>
      </c>
      <c r="BW613">
        <v>162</v>
      </c>
      <c r="BX613">
        <v>210</v>
      </c>
      <c r="BY613">
        <v>211</v>
      </c>
      <c r="BZ613">
        <v>214</v>
      </c>
      <c r="CA613">
        <v>221</v>
      </c>
      <c r="CB613">
        <v>237</v>
      </c>
      <c r="CC613">
        <v>256</v>
      </c>
      <c r="CD613">
        <v>269</v>
      </c>
      <c r="CE613">
        <v>285</v>
      </c>
      <c r="CF613">
        <v>306</v>
      </c>
      <c r="CG613">
        <v>334</v>
      </c>
      <c r="CH613">
        <v>339</v>
      </c>
      <c r="CI613">
        <v>390</v>
      </c>
      <c r="CJ613">
        <v>419</v>
      </c>
      <c r="CK613">
        <v>458</v>
      </c>
      <c r="CL613">
        <v>466</v>
      </c>
      <c r="CM613">
        <v>473</v>
      </c>
      <c r="CN613">
        <v>500</v>
      </c>
      <c r="CO613">
        <v>515</v>
      </c>
      <c r="CP613">
        <v>567</v>
      </c>
      <c r="CQ613">
        <v>569</v>
      </c>
      <c r="CR613">
        <v>643</v>
      </c>
      <c r="CS613">
        <v>643</v>
      </c>
      <c r="CT613">
        <v>688</v>
      </c>
      <c r="CU613">
        <v>700</v>
      </c>
      <c r="CV613">
        <v>756</v>
      </c>
      <c r="CW613">
        <v>811</v>
      </c>
      <c r="CX613">
        <v>823</v>
      </c>
      <c r="CY613">
        <v>887</v>
      </c>
      <c r="CZ613">
        <v>998</v>
      </c>
      <c r="DA613">
        <v>1040</v>
      </c>
      <c r="DB613">
        <v>1136</v>
      </c>
      <c r="DC613">
        <v>1361</v>
      </c>
      <c r="DD613">
        <v>1528</v>
      </c>
      <c r="DE613">
        <v>1673</v>
      </c>
      <c r="DF613">
        <v>1700</v>
      </c>
      <c r="DG613">
        <v>1744</v>
      </c>
      <c r="DH613">
        <v>1773</v>
      </c>
      <c r="DI613">
        <v>1873</v>
      </c>
      <c r="DJ613">
        <v>1907</v>
      </c>
      <c r="DK613">
        <v>1973</v>
      </c>
      <c r="DL613">
        <v>2007</v>
      </c>
      <c r="DM613">
        <v>2217</v>
      </c>
      <c r="DN613">
        <v>2518</v>
      </c>
      <c r="DO613">
        <v>2589</v>
      </c>
      <c r="DP613">
        <v>2647</v>
      </c>
      <c r="DQ613">
        <v>2723</v>
      </c>
      <c r="DR613">
        <v>2811</v>
      </c>
      <c r="DS613">
        <v>2921</v>
      </c>
      <c r="DT613">
        <v>3040</v>
      </c>
      <c r="DU613">
        <v>3170</v>
      </c>
      <c r="DV613">
        <v>3284</v>
      </c>
      <c r="DW613">
        <v>3284</v>
      </c>
      <c r="DX613" s="15">
        <f>COUNTIF(C613:DW613,"&gt;0")</f>
        <v>71</v>
      </c>
    </row>
    <row r="614" spans="1:128" x14ac:dyDescent="0.3">
      <c r="A614" t="s">
        <v>308</v>
      </c>
      <c r="BC614">
        <v>1</v>
      </c>
      <c r="BD614">
        <v>1</v>
      </c>
      <c r="BE614">
        <v>2</v>
      </c>
      <c r="BF614">
        <v>2</v>
      </c>
      <c r="BG614">
        <v>2</v>
      </c>
      <c r="BH614">
        <v>2</v>
      </c>
      <c r="BI614">
        <v>3</v>
      </c>
      <c r="BJ614">
        <v>7</v>
      </c>
      <c r="BK614">
        <v>7</v>
      </c>
      <c r="BL614">
        <v>10</v>
      </c>
      <c r="BM614">
        <v>10</v>
      </c>
      <c r="BN614">
        <v>10</v>
      </c>
      <c r="BO614">
        <v>15</v>
      </c>
      <c r="BP614">
        <v>17</v>
      </c>
      <c r="BQ614">
        <v>19</v>
      </c>
      <c r="BR614">
        <v>25</v>
      </c>
      <c r="BS614">
        <v>39</v>
      </c>
      <c r="BT614">
        <v>39</v>
      </c>
      <c r="BU614">
        <v>70</v>
      </c>
      <c r="BV614">
        <v>82</v>
      </c>
      <c r="BW614">
        <v>96</v>
      </c>
      <c r="BX614">
        <v>116</v>
      </c>
      <c r="BY614">
        <v>178</v>
      </c>
      <c r="BZ614">
        <v>250</v>
      </c>
      <c r="CA614">
        <v>260</v>
      </c>
      <c r="CB614">
        <v>427</v>
      </c>
      <c r="CC614">
        <v>433</v>
      </c>
      <c r="CD614">
        <v>677</v>
      </c>
      <c r="CE614">
        <v>712</v>
      </c>
      <c r="CF614">
        <v>883</v>
      </c>
      <c r="CG614">
        <v>1071</v>
      </c>
      <c r="CH614">
        <v>1442</v>
      </c>
      <c r="CI614">
        <v>1930</v>
      </c>
      <c r="CJ614">
        <v>2369</v>
      </c>
      <c r="CK614">
        <v>2666</v>
      </c>
      <c r="CL614">
        <v>3035</v>
      </c>
      <c r="CM614">
        <v>3619</v>
      </c>
      <c r="CN614">
        <v>4247</v>
      </c>
      <c r="CO614">
        <v>4473</v>
      </c>
      <c r="CP614">
        <v>4916</v>
      </c>
      <c r="CQ614">
        <v>5591</v>
      </c>
      <c r="CR614">
        <v>6252</v>
      </c>
      <c r="CS614">
        <v>7428</v>
      </c>
      <c r="CT614">
        <v>8018</v>
      </c>
      <c r="CU614">
        <v>8430</v>
      </c>
      <c r="CV614">
        <v>8904</v>
      </c>
      <c r="CW614">
        <v>9248</v>
      </c>
      <c r="CX614">
        <v>9404</v>
      </c>
      <c r="CY614">
        <v>9968</v>
      </c>
      <c r="CZ614">
        <v>10408</v>
      </c>
      <c r="DA614">
        <v>10743</v>
      </c>
      <c r="DB614">
        <v>11145</v>
      </c>
      <c r="DC614">
        <v>11586</v>
      </c>
      <c r="DD614">
        <v>12046</v>
      </c>
      <c r="DE614">
        <v>12501</v>
      </c>
      <c r="DF614">
        <v>12758</v>
      </c>
      <c r="DG614">
        <v>12982</v>
      </c>
      <c r="DH614">
        <v>13265</v>
      </c>
      <c r="DI614">
        <v>13491</v>
      </c>
      <c r="DJ614">
        <v>13713</v>
      </c>
      <c r="DK614">
        <v>13942</v>
      </c>
      <c r="DL614">
        <v>14592</v>
      </c>
      <c r="DM614">
        <v>14882</v>
      </c>
      <c r="DN614">
        <v>15058</v>
      </c>
      <c r="DO614">
        <v>15298</v>
      </c>
      <c r="DP614">
        <v>15398</v>
      </c>
      <c r="DQ614">
        <v>15466</v>
      </c>
      <c r="DR614">
        <v>15589</v>
      </c>
      <c r="DS614">
        <v>15834</v>
      </c>
      <c r="DT614">
        <v>15946</v>
      </c>
      <c r="DU614">
        <v>16101</v>
      </c>
      <c r="DV614">
        <v>16185</v>
      </c>
      <c r="DW614">
        <v>16185</v>
      </c>
      <c r="DX614" s="15">
        <f>COUNTIF(C614:DW614,"&gt;0")</f>
        <v>73</v>
      </c>
    </row>
    <row r="615" spans="1:128" x14ac:dyDescent="0.3">
      <c r="A615" t="s">
        <v>347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2</v>
      </c>
      <c r="BI615">
        <v>3</v>
      </c>
      <c r="BJ615">
        <v>3</v>
      </c>
      <c r="BK615">
        <v>4</v>
      </c>
      <c r="BL615">
        <v>10</v>
      </c>
      <c r="BM615">
        <v>13</v>
      </c>
      <c r="BN615">
        <v>13</v>
      </c>
      <c r="BO615">
        <v>13</v>
      </c>
      <c r="BP615">
        <v>16</v>
      </c>
      <c r="BQ615">
        <v>22</v>
      </c>
      <c r="BR615">
        <v>22</v>
      </c>
      <c r="BS615">
        <v>32</v>
      </c>
      <c r="BT615">
        <v>41</v>
      </c>
      <c r="BU615">
        <v>41</v>
      </c>
      <c r="BV615">
        <v>61</v>
      </c>
      <c r="BW615">
        <v>66</v>
      </c>
      <c r="BX615">
        <v>66</v>
      </c>
      <c r="BY615">
        <v>93</v>
      </c>
      <c r="BZ615">
        <v>99</v>
      </c>
      <c r="CA615">
        <v>120</v>
      </c>
      <c r="CB615">
        <v>120</v>
      </c>
      <c r="CC615">
        <v>133</v>
      </c>
      <c r="CD615">
        <v>149</v>
      </c>
      <c r="CE615">
        <v>163</v>
      </c>
      <c r="CF615">
        <v>230</v>
      </c>
      <c r="CG615">
        <v>248</v>
      </c>
      <c r="CH615">
        <v>267</v>
      </c>
      <c r="CI615">
        <v>304</v>
      </c>
      <c r="CJ615">
        <v>333</v>
      </c>
      <c r="CK615">
        <v>368</v>
      </c>
      <c r="CL615">
        <v>391</v>
      </c>
      <c r="CM615">
        <v>412</v>
      </c>
      <c r="CN615">
        <v>438</v>
      </c>
      <c r="CO615">
        <v>446</v>
      </c>
      <c r="CP615">
        <v>463</v>
      </c>
      <c r="CQ615">
        <v>479</v>
      </c>
      <c r="CR615">
        <v>494</v>
      </c>
      <c r="CS615">
        <v>494</v>
      </c>
      <c r="CT615">
        <v>520</v>
      </c>
      <c r="CU615">
        <v>527</v>
      </c>
      <c r="CV615">
        <v>541</v>
      </c>
      <c r="CW615">
        <v>548</v>
      </c>
      <c r="CX615">
        <v>575</v>
      </c>
      <c r="CY615">
        <v>582</v>
      </c>
      <c r="CZ615">
        <v>609</v>
      </c>
      <c r="DA615">
        <v>619</v>
      </c>
      <c r="DB615">
        <v>630</v>
      </c>
      <c r="DC615">
        <v>632</v>
      </c>
      <c r="DD615">
        <v>641</v>
      </c>
      <c r="DE615">
        <v>658</v>
      </c>
      <c r="DF615">
        <v>663</v>
      </c>
      <c r="DG615">
        <v>668</v>
      </c>
      <c r="DH615">
        <v>672</v>
      </c>
      <c r="DI615">
        <v>673</v>
      </c>
      <c r="DJ615">
        <v>677</v>
      </c>
      <c r="DK615">
        <v>677</v>
      </c>
      <c r="DL615">
        <v>682</v>
      </c>
      <c r="DM615">
        <v>688</v>
      </c>
      <c r="DN615">
        <v>696</v>
      </c>
      <c r="DO615">
        <v>704</v>
      </c>
      <c r="DP615">
        <v>707</v>
      </c>
      <c r="DQ615">
        <v>710</v>
      </c>
      <c r="DR615">
        <v>717</v>
      </c>
      <c r="DS615">
        <v>721</v>
      </c>
      <c r="DT615">
        <v>725</v>
      </c>
      <c r="DU615">
        <v>729</v>
      </c>
      <c r="DV615">
        <v>733</v>
      </c>
      <c r="DW615">
        <v>733</v>
      </c>
      <c r="DX615" s="15">
        <f>COUNTIF(C615:DW615,"&gt;0")</f>
        <v>73</v>
      </c>
    </row>
    <row r="616" spans="1:128" x14ac:dyDescent="0.3">
      <c r="A616" t="s">
        <v>296</v>
      </c>
      <c r="BA616">
        <v>2</v>
      </c>
      <c r="BB616">
        <v>5</v>
      </c>
      <c r="BC616">
        <v>18</v>
      </c>
      <c r="BD616">
        <v>28</v>
      </c>
      <c r="BE616">
        <v>43</v>
      </c>
      <c r="BF616">
        <v>61</v>
      </c>
      <c r="BG616">
        <v>95</v>
      </c>
      <c r="BH616">
        <v>139</v>
      </c>
      <c r="BI616">
        <v>245</v>
      </c>
      <c r="BJ616">
        <v>388</v>
      </c>
      <c r="BK616">
        <v>593</v>
      </c>
      <c r="BL616">
        <v>978</v>
      </c>
      <c r="BM616">
        <v>1501</v>
      </c>
      <c r="BN616">
        <v>2336</v>
      </c>
      <c r="BO616">
        <v>2922</v>
      </c>
      <c r="BP616">
        <v>3513</v>
      </c>
      <c r="BQ616">
        <v>4747</v>
      </c>
      <c r="BR616">
        <v>5823</v>
      </c>
      <c r="BS616">
        <v>6566</v>
      </c>
      <c r="BT616">
        <v>7161</v>
      </c>
      <c r="BU616">
        <v>8042</v>
      </c>
      <c r="BV616">
        <v>9000</v>
      </c>
      <c r="BW616">
        <v>10075</v>
      </c>
      <c r="BX616">
        <v>11364</v>
      </c>
      <c r="BY616">
        <v>12729</v>
      </c>
      <c r="BZ616">
        <v>13938</v>
      </c>
      <c r="CA616">
        <v>14991</v>
      </c>
      <c r="CB616">
        <v>16169</v>
      </c>
      <c r="CC616">
        <v>17361</v>
      </c>
      <c r="CD616">
        <v>18407</v>
      </c>
      <c r="CE616">
        <v>19644</v>
      </c>
      <c r="CF616">
        <v>20610</v>
      </c>
      <c r="CG616">
        <v>21638</v>
      </c>
      <c r="CH616">
        <v>23049</v>
      </c>
      <c r="CI616">
        <v>24811</v>
      </c>
      <c r="CJ616">
        <v>27017</v>
      </c>
      <c r="CK616">
        <v>29406</v>
      </c>
      <c r="CL616">
        <v>32332</v>
      </c>
      <c r="CM616">
        <v>35408</v>
      </c>
      <c r="CN616">
        <v>38309</v>
      </c>
      <c r="CO616">
        <v>41495</v>
      </c>
      <c r="CP616">
        <v>44606</v>
      </c>
      <c r="CQ616">
        <v>47593</v>
      </c>
      <c r="CR616">
        <v>50468</v>
      </c>
      <c r="CS616">
        <v>50468</v>
      </c>
      <c r="CT616">
        <v>55743</v>
      </c>
      <c r="CU616">
        <v>58226</v>
      </c>
      <c r="CV616">
        <v>60500</v>
      </c>
      <c r="CW616">
        <v>62589</v>
      </c>
      <c r="CX616">
        <v>64586</v>
      </c>
      <c r="CY616">
        <v>66220</v>
      </c>
      <c r="CZ616">
        <v>68192</v>
      </c>
      <c r="DA616">
        <v>70029</v>
      </c>
      <c r="DB616">
        <v>71686</v>
      </c>
      <c r="DC616">
        <v>73303</v>
      </c>
      <c r="DD616">
        <v>74877</v>
      </c>
      <c r="DE616">
        <v>76389</v>
      </c>
      <c r="DF616">
        <v>77995</v>
      </c>
      <c r="DG616">
        <v>79494</v>
      </c>
      <c r="DH616">
        <v>80868</v>
      </c>
      <c r="DI616">
        <v>82211</v>
      </c>
      <c r="DJ616">
        <v>83505</v>
      </c>
      <c r="DK616">
        <v>84802</v>
      </c>
      <c r="DL616">
        <v>85996</v>
      </c>
      <c r="DM616">
        <v>87026</v>
      </c>
      <c r="DN616">
        <v>88194</v>
      </c>
      <c r="DO616">
        <v>89328</v>
      </c>
      <c r="DP616">
        <v>90481</v>
      </c>
      <c r="DQ616">
        <v>91472</v>
      </c>
      <c r="DR616">
        <v>92584</v>
      </c>
      <c r="DS616">
        <v>93657</v>
      </c>
      <c r="DT616">
        <v>94640</v>
      </c>
      <c r="DU616">
        <v>95646</v>
      </c>
      <c r="DV616">
        <v>96448</v>
      </c>
      <c r="DW616">
        <v>96448</v>
      </c>
      <c r="DX616" s="15">
        <f>COUNTIF(C616:DW616,"&gt;0")</f>
        <v>75</v>
      </c>
    </row>
    <row r="617" spans="1:128" x14ac:dyDescent="0.3">
      <c r="A617" t="s">
        <v>192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2</v>
      </c>
      <c r="BM617">
        <v>2</v>
      </c>
      <c r="BN617">
        <v>2</v>
      </c>
      <c r="BO617">
        <v>2</v>
      </c>
      <c r="BP617">
        <v>3</v>
      </c>
      <c r="BQ617">
        <v>15</v>
      </c>
      <c r="BR617">
        <v>15</v>
      </c>
      <c r="BS617">
        <v>49</v>
      </c>
      <c r="BT617">
        <v>55</v>
      </c>
      <c r="BU617">
        <v>59</v>
      </c>
      <c r="BV617">
        <v>60</v>
      </c>
      <c r="BW617">
        <v>80</v>
      </c>
      <c r="BX617">
        <v>93</v>
      </c>
      <c r="BY617">
        <v>93</v>
      </c>
      <c r="BZ617">
        <v>110</v>
      </c>
      <c r="CA617">
        <v>126</v>
      </c>
      <c r="CB617">
        <v>166</v>
      </c>
      <c r="CC617">
        <v>196</v>
      </c>
      <c r="CD617">
        <v>210</v>
      </c>
      <c r="CE617">
        <v>256</v>
      </c>
      <c r="CF617">
        <v>285</v>
      </c>
      <c r="CG617">
        <v>294</v>
      </c>
      <c r="CH617">
        <v>327</v>
      </c>
      <c r="CI617">
        <v>366</v>
      </c>
      <c r="CJ617">
        <v>442</v>
      </c>
      <c r="CK617">
        <v>456</v>
      </c>
      <c r="CL617">
        <v>495</v>
      </c>
      <c r="CM617">
        <v>536</v>
      </c>
      <c r="CN617">
        <v>576</v>
      </c>
      <c r="CO617">
        <v>609</v>
      </c>
      <c r="CP617">
        <v>656</v>
      </c>
      <c r="CQ617">
        <v>710</v>
      </c>
      <c r="CR617">
        <v>779</v>
      </c>
      <c r="CS617">
        <v>779</v>
      </c>
      <c r="CT617">
        <v>985</v>
      </c>
      <c r="CU617">
        <v>1070</v>
      </c>
      <c r="CV617">
        <v>1073</v>
      </c>
      <c r="CW617">
        <v>1322</v>
      </c>
      <c r="CX617">
        <v>1560</v>
      </c>
      <c r="CY617">
        <v>1699</v>
      </c>
      <c r="CZ617">
        <v>1794</v>
      </c>
      <c r="DA617">
        <v>1939</v>
      </c>
      <c r="DB617">
        <v>2065</v>
      </c>
      <c r="DC617">
        <v>2190</v>
      </c>
      <c r="DD617">
        <v>2350</v>
      </c>
      <c r="DE617">
        <v>2505</v>
      </c>
      <c r="DF617">
        <v>2673</v>
      </c>
      <c r="DG617">
        <v>2844</v>
      </c>
      <c r="DH617">
        <v>3032</v>
      </c>
      <c r="DI617">
        <v>3144</v>
      </c>
      <c r="DJ617">
        <v>3333</v>
      </c>
      <c r="DK617">
        <v>3490</v>
      </c>
      <c r="DL617">
        <v>3490</v>
      </c>
      <c r="DM617">
        <v>3659</v>
      </c>
      <c r="DN617">
        <v>4092</v>
      </c>
      <c r="DO617">
        <v>4319</v>
      </c>
      <c r="DP617">
        <v>4319</v>
      </c>
      <c r="DQ617">
        <v>4782</v>
      </c>
      <c r="DR617">
        <v>5042</v>
      </c>
      <c r="DS617">
        <v>5268</v>
      </c>
      <c r="DT617">
        <v>5537</v>
      </c>
      <c r="DU617">
        <v>5895</v>
      </c>
      <c r="DV617">
        <v>6193</v>
      </c>
      <c r="DW617">
        <v>6193</v>
      </c>
      <c r="DX617" s="15">
        <f>COUNTIF(C617:DW617,"&gt;0")</f>
        <v>80</v>
      </c>
    </row>
    <row r="618" spans="1:128" x14ac:dyDescent="0.3">
      <c r="A618" t="s">
        <v>125</v>
      </c>
      <c r="AL618">
        <v>10</v>
      </c>
      <c r="AM618">
        <v>20</v>
      </c>
      <c r="AN618">
        <v>61</v>
      </c>
      <c r="AO618">
        <v>64</v>
      </c>
      <c r="AP618">
        <v>64</v>
      </c>
      <c r="AQ618">
        <v>70</v>
      </c>
      <c r="AR618">
        <v>135</v>
      </c>
      <c r="AS618">
        <v>174</v>
      </c>
      <c r="AT618">
        <v>174</v>
      </c>
      <c r="AU618">
        <v>221</v>
      </c>
      <c r="AV618">
        <v>221</v>
      </c>
      <c r="AW618">
        <v>355</v>
      </c>
      <c r="AX618">
        <v>355</v>
      </c>
      <c r="AY618">
        <v>454</v>
      </c>
      <c r="AZ618">
        <v>542</v>
      </c>
      <c r="BA618">
        <v>621</v>
      </c>
      <c r="BB618">
        <v>634</v>
      </c>
      <c r="BC618">
        <v>634</v>
      </c>
      <c r="BD618">
        <v>634</v>
      </c>
      <c r="BE618">
        <v>691</v>
      </c>
      <c r="BF618">
        <v>691</v>
      </c>
      <c r="BG618">
        <v>691</v>
      </c>
      <c r="BH618">
        <v>705</v>
      </c>
      <c r="BI618">
        <v>705</v>
      </c>
      <c r="BJ618">
        <v>705</v>
      </c>
      <c r="BK618">
        <v>705</v>
      </c>
      <c r="BL618">
        <v>705</v>
      </c>
      <c r="BM618">
        <v>705</v>
      </c>
      <c r="BN618">
        <v>705</v>
      </c>
      <c r="BO618">
        <v>705</v>
      </c>
      <c r="BP618">
        <v>705</v>
      </c>
      <c r="BQ618">
        <v>705</v>
      </c>
      <c r="BR618">
        <v>705</v>
      </c>
      <c r="BS618">
        <v>705</v>
      </c>
      <c r="BT618">
        <v>696</v>
      </c>
      <c r="BU618">
        <v>696</v>
      </c>
      <c r="BV618">
        <v>696</v>
      </c>
      <c r="BW618">
        <v>696</v>
      </c>
      <c r="BX618">
        <v>696</v>
      </c>
      <c r="BY618">
        <v>696</v>
      </c>
      <c r="BZ618">
        <v>696</v>
      </c>
      <c r="CA618">
        <v>696</v>
      </c>
      <c r="CB618">
        <v>696</v>
      </c>
      <c r="CC618">
        <v>696</v>
      </c>
      <c r="CD618">
        <v>696</v>
      </c>
      <c r="CE618">
        <v>696</v>
      </c>
      <c r="CF618">
        <v>696</v>
      </c>
      <c r="CG618">
        <v>696</v>
      </c>
      <c r="CH618">
        <v>696</v>
      </c>
      <c r="CI618">
        <v>696</v>
      </c>
      <c r="CJ618">
        <v>696</v>
      </c>
      <c r="CK618">
        <v>696</v>
      </c>
      <c r="CL618">
        <v>696</v>
      </c>
      <c r="CM618">
        <v>696</v>
      </c>
      <c r="CN618">
        <v>696</v>
      </c>
      <c r="CO618">
        <v>696</v>
      </c>
      <c r="CP618">
        <v>696</v>
      </c>
      <c r="CQ618">
        <v>696</v>
      </c>
      <c r="CR618">
        <v>696</v>
      </c>
      <c r="CS618">
        <v>696</v>
      </c>
      <c r="CT618">
        <v>696</v>
      </c>
      <c r="CU618">
        <v>696</v>
      </c>
      <c r="CV618">
        <v>696</v>
      </c>
      <c r="CW618">
        <v>696</v>
      </c>
      <c r="CX618">
        <v>696</v>
      </c>
      <c r="CY618">
        <v>696</v>
      </c>
      <c r="CZ618">
        <v>696</v>
      </c>
      <c r="DA618">
        <v>696</v>
      </c>
      <c r="DB618">
        <v>696</v>
      </c>
      <c r="DC618">
        <v>696</v>
      </c>
      <c r="DD618">
        <v>696</v>
      </c>
      <c r="DE618">
        <v>696</v>
      </c>
      <c r="DF618">
        <v>696</v>
      </c>
      <c r="DG618">
        <v>696</v>
      </c>
      <c r="DH618">
        <v>696</v>
      </c>
      <c r="DI618">
        <v>696</v>
      </c>
      <c r="DJ618">
        <v>696</v>
      </c>
      <c r="DK618">
        <v>696</v>
      </c>
      <c r="DL618">
        <v>696</v>
      </c>
      <c r="DM618">
        <v>696</v>
      </c>
      <c r="DN618">
        <v>696</v>
      </c>
      <c r="DO618">
        <v>696</v>
      </c>
      <c r="DP618">
        <v>696</v>
      </c>
      <c r="DQ618">
        <v>696</v>
      </c>
      <c r="DR618">
        <v>696</v>
      </c>
      <c r="DS618">
        <v>696</v>
      </c>
      <c r="DT618">
        <v>696</v>
      </c>
      <c r="DU618">
        <v>696</v>
      </c>
      <c r="DV618">
        <v>696</v>
      </c>
      <c r="DW618">
        <v>696</v>
      </c>
      <c r="DX618" s="15">
        <f>COUNTIF(C618:DW618,"&gt;0")</f>
        <v>90</v>
      </c>
    </row>
    <row r="619" spans="1:128" x14ac:dyDescent="0.3">
      <c r="A619" t="s">
        <v>69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2</v>
      </c>
      <c r="BM619">
        <v>8</v>
      </c>
      <c r="BN619">
        <v>13</v>
      </c>
      <c r="BO619">
        <v>23</v>
      </c>
      <c r="BP619">
        <v>50</v>
      </c>
      <c r="BQ619">
        <v>109</v>
      </c>
      <c r="BR619">
        <v>169</v>
      </c>
      <c r="BS619">
        <v>200</v>
      </c>
      <c r="BT619">
        <v>239</v>
      </c>
      <c r="BU619">
        <v>267</v>
      </c>
      <c r="BV619">
        <v>314</v>
      </c>
      <c r="BW619">
        <v>399</v>
      </c>
      <c r="BX619">
        <v>559</v>
      </c>
      <c r="BY619">
        <v>689</v>
      </c>
      <c r="BZ619">
        <v>886</v>
      </c>
      <c r="CA619">
        <v>1085</v>
      </c>
      <c r="CB619">
        <v>1243</v>
      </c>
      <c r="CC619">
        <v>1486</v>
      </c>
      <c r="CD619">
        <v>1795</v>
      </c>
      <c r="CE619">
        <v>2257</v>
      </c>
      <c r="CF619">
        <v>2815</v>
      </c>
      <c r="CG619">
        <v>3401</v>
      </c>
      <c r="CH619">
        <v>3743</v>
      </c>
      <c r="CI619">
        <v>4269</v>
      </c>
      <c r="CJ619">
        <v>4937</v>
      </c>
      <c r="CK619">
        <v>6235</v>
      </c>
      <c r="CL619">
        <v>7284</v>
      </c>
      <c r="CM619">
        <v>9134</v>
      </c>
      <c r="CN619">
        <v>10836</v>
      </c>
      <c r="CO619">
        <v>11899</v>
      </c>
      <c r="CP619">
        <v>12775</v>
      </c>
      <c r="CQ619">
        <v>13964</v>
      </c>
      <c r="CR619">
        <v>15348</v>
      </c>
      <c r="CS619">
        <v>16770</v>
      </c>
      <c r="CT619">
        <v>18431</v>
      </c>
      <c r="CU619">
        <v>19691</v>
      </c>
      <c r="CV619">
        <v>20814</v>
      </c>
      <c r="CW619">
        <v>22194</v>
      </c>
      <c r="CX619">
        <v>23403</v>
      </c>
      <c r="CY619">
        <v>24983</v>
      </c>
      <c r="CZ619">
        <v>26667</v>
      </c>
      <c r="DA619">
        <v>28018</v>
      </c>
      <c r="DB619">
        <v>29647</v>
      </c>
      <c r="DC619">
        <v>30589</v>
      </c>
      <c r="DD619">
        <v>31119</v>
      </c>
      <c r="DE619">
        <v>33573</v>
      </c>
      <c r="DF619">
        <v>34809</v>
      </c>
      <c r="DG619">
        <v>36138</v>
      </c>
      <c r="DH619">
        <v>37183</v>
      </c>
      <c r="DI619">
        <v>38496</v>
      </c>
      <c r="DJ619">
        <v>39983</v>
      </c>
      <c r="DK619">
        <v>40956</v>
      </c>
      <c r="DL619">
        <v>41889</v>
      </c>
      <c r="DM619">
        <v>42797</v>
      </c>
      <c r="DN619">
        <v>44293</v>
      </c>
      <c r="DO619">
        <v>45325</v>
      </c>
      <c r="DP619">
        <v>46134</v>
      </c>
      <c r="DQ619">
        <v>46687</v>
      </c>
      <c r="DR619">
        <v>47334</v>
      </c>
      <c r="DS619">
        <v>47859</v>
      </c>
      <c r="DT619">
        <v>48519</v>
      </c>
      <c r="DU619">
        <v>49032</v>
      </c>
      <c r="DV619">
        <v>49517</v>
      </c>
      <c r="DW619">
        <v>49517</v>
      </c>
      <c r="DX619" s="15">
        <f>COUNTIF(C619:DW619,"&gt;0")</f>
        <v>91</v>
      </c>
    </row>
    <row r="620" spans="1:128" x14ac:dyDescent="0.3">
      <c r="A620" t="s">
        <v>548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2</v>
      </c>
      <c r="AX620">
        <v>2</v>
      </c>
      <c r="AY620">
        <v>2</v>
      </c>
      <c r="AZ620">
        <v>2</v>
      </c>
      <c r="BA620">
        <v>2</v>
      </c>
      <c r="BB620">
        <v>2</v>
      </c>
      <c r="BC620">
        <v>2</v>
      </c>
      <c r="BD620">
        <v>2</v>
      </c>
      <c r="BE620">
        <v>2</v>
      </c>
      <c r="BF620">
        <v>3</v>
      </c>
      <c r="BG620">
        <v>7</v>
      </c>
      <c r="BH620">
        <v>12</v>
      </c>
      <c r="BI620">
        <v>25</v>
      </c>
      <c r="BJ620">
        <v>34</v>
      </c>
      <c r="BK620">
        <v>66</v>
      </c>
      <c r="BL620">
        <v>83</v>
      </c>
      <c r="BM620">
        <v>114</v>
      </c>
      <c r="BN620">
        <v>151</v>
      </c>
      <c r="BO620">
        <v>200</v>
      </c>
      <c r="BP620">
        <v>261</v>
      </c>
      <c r="BQ620">
        <v>374</v>
      </c>
      <c r="BR620">
        <v>430</v>
      </c>
      <c r="BS620">
        <v>589</v>
      </c>
      <c r="BT620">
        <v>1204</v>
      </c>
      <c r="BU620">
        <v>1639</v>
      </c>
      <c r="BV620">
        <v>2140</v>
      </c>
      <c r="BW620">
        <v>3004</v>
      </c>
      <c r="BX620">
        <v>4231</v>
      </c>
      <c r="BY620">
        <v>5753</v>
      </c>
      <c r="BZ620">
        <v>7753</v>
      </c>
      <c r="CA620">
        <v>9191</v>
      </c>
      <c r="CB620">
        <v>11178</v>
      </c>
      <c r="CC620">
        <v>13716</v>
      </c>
      <c r="CD620">
        <v>17147</v>
      </c>
      <c r="CE620">
        <v>19980</v>
      </c>
      <c r="CF620">
        <v>24926</v>
      </c>
      <c r="CG620">
        <v>28572</v>
      </c>
      <c r="CH620">
        <v>33089</v>
      </c>
      <c r="CI620">
        <v>39673</v>
      </c>
      <c r="CJ620">
        <v>47610</v>
      </c>
      <c r="CK620">
        <v>56188</v>
      </c>
      <c r="CL620">
        <v>64059</v>
      </c>
      <c r="CM620">
        <v>72248</v>
      </c>
      <c r="CN620">
        <v>78797</v>
      </c>
      <c r="CO620">
        <v>85195</v>
      </c>
      <c r="CP620">
        <v>94417</v>
      </c>
      <c r="CQ620">
        <v>102136</v>
      </c>
      <c r="CR620">
        <v>110238</v>
      </c>
      <c r="CS620">
        <v>117710</v>
      </c>
      <c r="CT620">
        <v>124736</v>
      </c>
      <c r="CU620">
        <v>130759</v>
      </c>
      <c r="CV620">
        <v>135032</v>
      </c>
      <c r="CW620">
        <v>140510</v>
      </c>
      <c r="CX620">
        <v>146690</v>
      </c>
      <c r="CY620">
        <v>152446</v>
      </c>
      <c r="CZ620">
        <v>157022</v>
      </c>
      <c r="DA620">
        <v>161852</v>
      </c>
      <c r="DB620">
        <v>166019</v>
      </c>
      <c r="DC620">
        <v>169496</v>
      </c>
      <c r="DD620">
        <v>177464</v>
      </c>
      <c r="DE620">
        <v>181504</v>
      </c>
      <c r="DF620">
        <v>185904</v>
      </c>
      <c r="DG620">
        <v>190008</v>
      </c>
      <c r="DH620">
        <v>188578</v>
      </c>
      <c r="DI620">
        <v>191163</v>
      </c>
      <c r="DJ620">
        <v>194515</v>
      </c>
      <c r="DK620">
        <v>197142</v>
      </c>
      <c r="DL620">
        <v>200194</v>
      </c>
      <c r="DM620">
        <v>202961</v>
      </c>
      <c r="DN620">
        <v>205905</v>
      </c>
      <c r="DO620">
        <v>207634</v>
      </c>
      <c r="DP620">
        <v>209465</v>
      </c>
      <c r="DQ620">
        <v>210773</v>
      </c>
      <c r="DR620">
        <v>212917</v>
      </c>
      <c r="DS620">
        <v>213435</v>
      </c>
      <c r="DT620">
        <v>215216</v>
      </c>
      <c r="DU620">
        <v>215216</v>
      </c>
      <c r="DV620">
        <v>216582</v>
      </c>
      <c r="DW620">
        <v>216582</v>
      </c>
      <c r="DX620" s="15">
        <f>COUNTIF(C620:DW620,"&gt;0")</f>
        <v>94</v>
      </c>
    </row>
    <row r="621" spans="1:128" x14ac:dyDescent="0.3">
      <c r="A621" t="s">
        <v>488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2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3</v>
      </c>
      <c r="BN621">
        <v>4</v>
      </c>
      <c r="BO621">
        <v>4</v>
      </c>
      <c r="BP621">
        <v>4</v>
      </c>
      <c r="BQ621">
        <v>10</v>
      </c>
      <c r="BR621">
        <v>10</v>
      </c>
      <c r="BS621">
        <v>10</v>
      </c>
      <c r="BT621">
        <v>10</v>
      </c>
      <c r="BU621">
        <v>10</v>
      </c>
      <c r="BV621">
        <v>25</v>
      </c>
      <c r="BW621">
        <v>30</v>
      </c>
      <c r="BX621">
        <v>45</v>
      </c>
      <c r="BY621">
        <v>59</v>
      </c>
      <c r="BZ621">
        <v>63</v>
      </c>
      <c r="CA621">
        <v>93</v>
      </c>
      <c r="CB621">
        <v>114</v>
      </c>
      <c r="CC621">
        <v>147</v>
      </c>
      <c r="CD621">
        <v>199</v>
      </c>
      <c r="CE621">
        <v>253</v>
      </c>
      <c r="CF621">
        <v>306</v>
      </c>
      <c r="CG621">
        <v>438</v>
      </c>
      <c r="CH621">
        <v>438</v>
      </c>
      <c r="CI621">
        <v>495</v>
      </c>
      <c r="CJ621">
        <v>658</v>
      </c>
      <c r="CK621">
        <v>840</v>
      </c>
      <c r="CL621">
        <v>1036</v>
      </c>
      <c r="CM621">
        <v>1264</v>
      </c>
      <c r="CN621">
        <v>1534</v>
      </c>
      <c r="CO621">
        <v>1836</v>
      </c>
      <c r="CP621">
        <v>2337</v>
      </c>
      <c r="CQ621">
        <v>2777</v>
      </c>
      <c r="CR621">
        <v>3548</v>
      </c>
      <c r="CS621">
        <v>4149</v>
      </c>
      <c r="CT621">
        <v>4731</v>
      </c>
      <c r="CU621">
        <v>5389</v>
      </c>
      <c r="CV621">
        <v>6343</v>
      </c>
      <c r="CW621">
        <v>7497</v>
      </c>
      <c r="CX621">
        <v>8672</v>
      </c>
      <c r="CY621">
        <v>10131</v>
      </c>
      <c r="CZ621">
        <v>11917</v>
      </c>
      <c r="DA621">
        <v>13584</v>
      </c>
      <c r="DB621">
        <v>15770</v>
      </c>
      <c r="DC621">
        <v>18328</v>
      </c>
      <c r="DD621">
        <v>21102</v>
      </c>
      <c r="DE621">
        <v>24490</v>
      </c>
      <c r="DF621">
        <v>27938</v>
      </c>
      <c r="DG621">
        <v>32008</v>
      </c>
      <c r="DH621">
        <v>36793</v>
      </c>
      <c r="DI621">
        <v>42853</v>
      </c>
      <c r="DJ621">
        <v>47121</v>
      </c>
      <c r="DK621">
        <v>52763</v>
      </c>
      <c r="DL621">
        <v>57999</v>
      </c>
      <c r="DM621">
        <v>62773</v>
      </c>
      <c r="DN621">
        <v>68622</v>
      </c>
      <c r="DO621">
        <v>74588</v>
      </c>
      <c r="DP621">
        <v>80949</v>
      </c>
      <c r="DQ621">
        <v>87147</v>
      </c>
      <c r="DR621">
        <v>93558</v>
      </c>
      <c r="DS621">
        <v>99399</v>
      </c>
      <c r="DT621">
        <v>106498</v>
      </c>
      <c r="DU621">
        <v>114431</v>
      </c>
      <c r="DV621">
        <v>124054</v>
      </c>
      <c r="DW621">
        <v>124054</v>
      </c>
      <c r="DX621" s="15">
        <f>COUNTIF(C621:DW621,"&gt;0")</f>
        <v>94</v>
      </c>
    </row>
    <row r="622" spans="1:128" x14ac:dyDescent="0.3">
      <c r="A622" t="s">
        <v>560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2</v>
      </c>
      <c r="BI622">
        <v>7</v>
      </c>
      <c r="BJ622">
        <v>12</v>
      </c>
      <c r="BK622">
        <v>13</v>
      </c>
      <c r="BL622">
        <v>14</v>
      </c>
      <c r="BM622">
        <v>15</v>
      </c>
      <c r="BN622">
        <v>24</v>
      </c>
      <c r="BO622">
        <v>35</v>
      </c>
      <c r="BP622">
        <v>61</v>
      </c>
      <c r="BQ622">
        <v>137</v>
      </c>
      <c r="BR622">
        <v>161</v>
      </c>
      <c r="BS622">
        <v>203</v>
      </c>
      <c r="BT622">
        <v>248</v>
      </c>
      <c r="BU622">
        <v>326</v>
      </c>
      <c r="BV622">
        <v>462</v>
      </c>
      <c r="BW622">
        <v>620</v>
      </c>
      <c r="BX622">
        <v>775</v>
      </c>
      <c r="BY622">
        <v>924</v>
      </c>
      <c r="BZ622">
        <v>1032</v>
      </c>
      <c r="CA622">
        <v>1121</v>
      </c>
      <c r="CB622">
        <v>1167</v>
      </c>
      <c r="CC622">
        <v>1301</v>
      </c>
      <c r="CD622">
        <v>1423</v>
      </c>
      <c r="CE622">
        <v>1623</v>
      </c>
      <c r="CF622">
        <v>1746</v>
      </c>
      <c r="CG622">
        <v>1906</v>
      </c>
      <c r="CH622">
        <v>2016</v>
      </c>
      <c r="CI622">
        <v>2272</v>
      </c>
      <c r="CJ622">
        <v>2510</v>
      </c>
      <c r="CK622">
        <v>2806</v>
      </c>
      <c r="CL622">
        <v>3046</v>
      </c>
      <c r="CM622">
        <v>3447</v>
      </c>
      <c r="CN622">
        <v>3700</v>
      </c>
      <c r="CO622">
        <v>4028</v>
      </c>
      <c r="CP622">
        <v>4435</v>
      </c>
      <c r="CQ622">
        <v>4947</v>
      </c>
      <c r="CR622">
        <v>5466</v>
      </c>
      <c r="CS622">
        <v>6078</v>
      </c>
      <c r="CT622">
        <v>6443</v>
      </c>
      <c r="CU622">
        <v>6830</v>
      </c>
      <c r="CV622">
        <v>7206</v>
      </c>
      <c r="CW622">
        <v>7693</v>
      </c>
      <c r="CX622">
        <v>8419</v>
      </c>
      <c r="CY622">
        <v>9141</v>
      </c>
      <c r="CZ622">
        <v>9685</v>
      </c>
      <c r="DA622">
        <v>10151</v>
      </c>
      <c r="DB622">
        <v>10483</v>
      </c>
      <c r="DC622">
        <v>10948</v>
      </c>
      <c r="DD622">
        <v>11445</v>
      </c>
      <c r="DE622">
        <v>11927</v>
      </c>
      <c r="DF622">
        <v>12540</v>
      </c>
      <c r="DG622">
        <v>13216</v>
      </c>
      <c r="DH622">
        <v>13822</v>
      </c>
      <c r="DI622">
        <v>14385</v>
      </c>
      <c r="DJ622">
        <v>14777</v>
      </c>
      <c r="DK622">
        <v>15322</v>
      </c>
      <c r="DL622">
        <v>16004</v>
      </c>
      <c r="DM622">
        <v>16755</v>
      </c>
      <c r="DN622">
        <v>17567</v>
      </c>
      <c r="DO622">
        <v>18177</v>
      </c>
      <c r="DP622">
        <v>18640</v>
      </c>
      <c r="DQ622">
        <v>18926</v>
      </c>
      <c r="DR622">
        <v>19621</v>
      </c>
      <c r="DS622">
        <v>20302</v>
      </c>
      <c r="DT622">
        <v>21092</v>
      </c>
      <c r="DU622">
        <v>21520</v>
      </c>
      <c r="DV622">
        <v>22082</v>
      </c>
      <c r="DW622">
        <v>22082</v>
      </c>
      <c r="DX622" s="15">
        <f>COUNTIF(C622:DW622,"&gt;0")</f>
        <v>94</v>
      </c>
    </row>
    <row r="623" spans="1:128" x14ac:dyDescent="0.3">
      <c r="A623" t="s">
        <v>311</v>
      </c>
      <c r="AG623">
        <v>3</v>
      </c>
      <c r="AH623">
        <v>3</v>
      </c>
      <c r="AI623">
        <v>3</v>
      </c>
      <c r="AJ623">
        <v>3</v>
      </c>
      <c r="AK623">
        <v>3</v>
      </c>
      <c r="AL623">
        <v>3</v>
      </c>
      <c r="AM623">
        <v>3</v>
      </c>
      <c r="AN623">
        <v>3</v>
      </c>
      <c r="AO623">
        <v>3</v>
      </c>
      <c r="AP623">
        <v>3</v>
      </c>
      <c r="AQ623">
        <v>3</v>
      </c>
      <c r="AR623">
        <v>3</v>
      </c>
      <c r="AS623">
        <v>3</v>
      </c>
      <c r="AT623">
        <v>3</v>
      </c>
      <c r="AU623">
        <v>3</v>
      </c>
      <c r="AV623">
        <v>3</v>
      </c>
      <c r="AW623">
        <v>3</v>
      </c>
      <c r="AX623">
        <v>3</v>
      </c>
      <c r="AY623">
        <v>3</v>
      </c>
      <c r="AZ623">
        <v>3</v>
      </c>
      <c r="BA623">
        <v>3</v>
      </c>
      <c r="BB623">
        <v>3</v>
      </c>
      <c r="BC623">
        <v>17</v>
      </c>
      <c r="BD623">
        <v>79</v>
      </c>
      <c r="BE623">
        <v>132</v>
      </c>
      <c r="BF623">
        <v>229</v>
      </c>
      <c r="BG623">
        <v>322</v>
      </c>
      <c r="BH623">
        <v>400</v>
      </c>
      <c r="BI623">
        <v>650</v>
      </c>
      <c r="BJ623">
        <v>888</v>
      </c>
      <c r="BK623">
        <v>1128</v>
      </c>
      <c r="BL623">
        <v>1689</v>
      </c>
      <c r="BM623">
        <v>2036</v>
      </c>
      <c r="BN623">
        <v>2502</v>
      </c>
      <c r="BO623">
        <v>3089</v>
      </c>
      <c r="BP623">
        <v>3858</v>
      </c>
      <c r="BQ623">
        <v>4636</v>
      </c>
      <c r="BR623">
        <v>5883</v>
      </c>
      <c r="BS623">
        <v>7375</v>
      </c>
      <c r="BT623">
        <v>9172</v>
      </c>
      <c r="BU623">
        <v>10149</v>
      </c>
      <c r="BV623">
        <v>12462</v>
      </c>
      <c r="BW623">
        <v>15113</v>
      </c>
      <c r="BX623">
        <v>17660</v>
      </c>
      <c r="BY623">
        <v>21157</v>
      </c>
      <c r="BZ623">
        <v>23980</v>
      </c>
      <c r="CA623">
        <v>27980</v>
      </c>
      <c r="CB623">
        <v>31506</v>
      </c>
      <c r="CC623">
        <v>35713</v>
      </c>
      <c r="CD623">
        <v>41035</v>
      </c>
      <c r="CE623">
        <v>47021</v>
      </c>
      <c r="CF623">
        <v>53578</v>
      </c>
      <c r="CG623">
        <v>59138</v>
      </c>
      <c r="CH623">
        <v>63927</v>
      </c>
      <c r="CI623">
        <v>69176</v>
      </c>
      <c r="CJ623">
        <v>74386</v>
      </c>
      <c r="CK623">
        <v>80539</v>
      </c>
      <c r="CL623">
        <v>86498</v>
      </c>
      <c r="CM623">
        <v>92472</v>
      </c>
      <c r="CN623">
        <v>97689</v>
      </c>
      <c r="CO623">
        <v>101739</v>
      </c>
      <c r="CP623">
        <v>105792</v>
      </c>
      <c r="CQ623">
        <v>110574</v>
      </c>
      <c r="CR623">
        <v>115242</v>
      </c>
      <c r="CS623">
        <v>119827</v>
      </c>
      <c r="CT623">
        <v>124632</v>
      </c>
      <c r="CU623">
        <v>128948</v>
      </c>
      <c r="CV623">
        <v>132547</v>
      </c>
      <c r="CW623">
        <v>135586</v>
      </c>
      <c r="CX623">
        <v>139422</v>
      </c>
      <c r="CY623">
        <v>143626</v>
      </c>
      <c r="CZ623">
        <v>147577</v>
      </c>
      <c r="DA623">
        <v>152271</v>
      </c>
      <c r="DB623">
        <v>156363</v>
      </c>
      <c r="DC623">
        <v>159516</v>
      </c>
      <c r="DD623">
        <v>162488</v>
      </c>
      <c r="DE623">
        <v>165155</v>
      </c>
      <c r="DF623">
        <v>168941</v>
      </c>
      <c r="DG623">
        <v>172434</v>
      </c>
      <c r="DH623">
        <v>175925</v>
      </c>
      <c r="DI623">
        <v>178972</v>
      </c>
      <c r="DJ623">
        <v>181228</v>
      </c>
      <c r="DK623">
        <v>183957</v>
      </c>
      <c r="DL623">
        <v>187327</v>
      </c>
      <c r="DM623">
        <v>189973</v>
      </c>
      <c r="DN623">
        <v>192994</v>
      </c>
      <c r="DO623">
        <v>195351</v>
      </c>
      <c r="DP623">
        <v>197675</v>
      </c>
      <c r="DQ623">
        <v>199414</v>
      </c>
      <c r="DR623">
        <v>201505</v>
      </c>
      <c r="DS623">
        <v>203591</v>
      </c>
      <c r="DT623">
        <v>205463</v>
      </c>
      <c r="DU623">
        <v>207428</v>
      </c>
      <c r="DV623">
        <v>209328</v>
      </c>
      <c r="DW623">
        <v>209328</v>
      </c>
      <c r="DX623" s="15">
        <f>COUNTIF(C623:DW623,"&gt;0")</f>
        <v>95</v>
      </c>
    </row>
    <row r="624" spans="1:128" x14ac:dyDescent="0.3">
      <c r="A624" t="s">
        <v>605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2</v>
      </c>
      <c r="AN624">
        <v>3</v>
      </c>
      <c r="AO624">
        <v>3</v>
      </c>
      <c r="AP624">
        <v>4</v>
      </c>
      <c r="AQ624">
        <v>4</v>
      </c>
      <c r="AR624">
        <v>8</v>
      </c>
      <c r="AS624">
        <v>8</v>
      </c>
      <c r="AT624">
        <v>9</v>
      </c>
      <c r="AU624">
        <v>9</v>
      </c>
      <c r="AV624">
        <v>9</v>
      </c>
      <c r="AW624">
        <v>9</v>
      </c>
      <c r="AX624">
        <v>9</v>
      </c>
      <c r="AY624">
        <v>9</v>
      </c>
      <c r="AZ624">
        <v>9</v>
      </c>
      <c r="BA624">
        <v>9</v>
      </c>
      <c r="BB624">
        <v>9</v>
      </c>
      <c r="BC624">
        <v>9</v>
      </c>
      <c r="BD624">
        <v>9</v>
      </c>
      <c r="BE624">
        <v>13</v>
      </c>
      <c r="BF624">
        <v>13</v>
      </c>
      <c r="BG624">
        <v>13</v>
      </c>
      <c r="BH624">
        <v>13</v>
      </c>
      <c r="BI624">
        <v>16</v>
      </c>
      <c r="BJ624">
        <v>18</v>
      </c>
      <c r="BK624">
        <v>23</v>
      </c>
      <c r="BL624">
        <v>36</v>
      </c>
      <c r="BM624">
        <v>40</v>
      </c>
      <c r="BN624">
        <v>51</v>
      </c>
      <c r="BO624">
        <v>85</v>
      </c>
      <c r="BP624">
        <v>115</v>
      </c>
      <c r="BQ624">
        <v>163</v>
      </c>
      <c r="BR624">
        <v>206</v>
      </c>
      <c r="BS624">
        <v>273</v>
      </c>
      <c r="BT624">
        <v>321</v>
      </c>
      <c r="BU624">
        <v>373</v>
      </c>
      <c r="BV624">
        <v>456</v>
      </c>
      <c r="BW624">
        <v>590</v>
      </c>
      <c r="BX624">
        <v>707</v>
      </c>
      <c r="BY624">
        <v>1140</v>
      </c>
      <c r="BZ624">
        <v>1391</v>
      </c>
      <c r="CA624">
        <v>1543</v>
      </c>
      <c r="CB624">
        <v>1950</v>
      </c>
      <c r="CC624">
        <v>2630</v>
      </c>
      <c r="CD624">
        <v>3277</v>
      </c>
      <c r="CE624">
        <v>3983</v>
      </c>
      <c r="CF624">
        <v>5018</v>
      </c>
      <c r="CG624">
        <v>5683</v>
      </c>
      <c r="CH624">
        <v>6650</v>
      </c>
      <c r="CI624">
        <v>8077</v>
      </c>
      <c r="CJ624">
        <v>9529</v>
      </c>
      <c r="CK624">
        <v>11658</v>
      </c>
      <c r="CL624">
        <v>14543</v>
      </c>
      <c r="CM624">
        <v>17089</v>
      </c>
      <c r="CN624">
        <v>19522</v>
      </c>
      <c r="CO624">
        <v>22141</v>
      </c>
      <c r="CP624">
        <v>25150</v>
      </c>
      <c r="CQ624">
        <v>29474</v>
      </c>
      <c r="CR624">
        <v>33718</v>
      </c>
      <c r="CS624">
        <v>38168</v>
      </c>
      <c r="CT624">
        <v>41903</v>
      </c>
      <c r="CU624">
        <v>47806</v>
      </c>
      <c r="CV624">
        <v>51608</v>
      </c>
      <c r="CW624">
        <v>55242</v>
      </c>
      <c r="CX624">
        <v>60733</v>
      </c>
      <c r="CY624">
        <v>65077</v>
      </c>
      <c r="CZ624">
        <v>70272</v>
      </c>
      <c r="DA624">
        <v>78991</v>
      </c>
      <c r="DB624">
        <v>84279</v>
      </c>
      <c r="DC624">
        <v>88621</v>
      </c>
      <c r="DD624">
        <v>93873</v>
      </c>
      <c r="DE624">
        <v>98476</v>
      </c>
      <c r="DF624">
        <v>103093</v>
      </c>
      <c r="DG624">
        <v>108692</v>
      </c>
      <c r="DH624">
        <v>114217</v>
      </c>
      <c r="DI624">
        <v>120067</v>
      </c>
      <c r="DJ624">
        <v>124743</v>
      </c>
      <c r="DK624">
        <v>129044</v>
      </c>
      <c r="DL624">
        <v>133495</v>
      </c>
      <c r="DM624">
        <v>138078</v>
      </c>
      <c r="DN624">
        <v>143464</v>
      </c>
      <c r="DO624">
        <v>148377</v>
      </c>
      <c r="DP624">
        <v>152840</v>
      </c>
      <c r="DQ624">
        <v>157149</v>
      </c>
      <c r="DR624">
        <v>161145</v>
      </c>
      <c r="DS624">
        <v>165221</v>
      </c>
      <c r="DT624">
        <v>171253</v>
      </c>
      <c r="DU624">
        <v>177454</v>
      </c>
      <c r="DV624">
        <v>182260</v>
      </c>
      <c r="DW624">
        <v>182260</v>
      </c>
      <c r="DX624" s="15">
        <f>COUNTIF(C624:DW624,"&gt;0")</f>
        <v>95</v>
      </c>
    </row>
    <row r="625" spans="1:128" x14ac:dyDescent="0.3">
      <c r="A625" t="s">
        <v>290</v>
      </c>
      <c r="AF625">
        <v>1</v>
      </c>
      <c r="AG625">
        <v>1</v>
      </c>
      <c r="AH625">
        <v>1</v>
      </c>
      <c r="AI625">
        <v>2</v>
      </c>
      <c r="AJ625">
        <v>2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3</v>
      </c>
      <c r="AW625">
        <v>3</v>
      </c>
      <c r="AX625">
        <v>3</v>
      </c>
      <c r="AY625">
        <v>3</v>
      </c>
      <c r="AZ625">
        <v>3</v>
      </c>
      <c r="BA625">
        <v>3</v>
      </c>
      <c r="BB625">
        <v>3</v>
      </c>
      <c r="BC625">
        <v>3</v>
      </c>
      <c r="BD625">
        <v>3</v>
      </c>
      <c r="BE625">
        <v>3</v>
      </c>
      <c r="BF625">
        <v>3</v>
      </c>
      <c r="BG625">
        <v>3</v>
      </c>
      <c r="BH625">
        <v>3</v>
      </c>
      <c r="BI625">
        <v>3</v>
      </c>
      <c r="BJ625">
        <v>3</v>
      </c>
      <c r="BK625">
        <v>3</v>
      </c>
      <c r="BL625">
        <v>3</v>
      </c>
      <c r="BM625">
        <v>5</v>
      </c>
      <c r="BN625">
        <v>6</v>
      </c>
      <c r="BO625">
        <v>28</v>
      </c>
      <c r="BP625">
        <v>29</v>
      </c>
      <c r="BQ625">
        <v>31</v>
      </c>
      <c r="BR625">
        <v>34</v>
      </c>
      <c r="BS625">
        <v>34</v>
      </c>
      <c r="BT625">
        <v>44</v>
      </c>
      <c r="BU625">
        <v>50</v>
      </c>
      <c r="BV625">
        <v>73</v>
      </c>
      <c r="BW625">
        <v>75</v>
      </c>
      <c r="BX625">
        <v>83</v>
      </c>
      <c r="BY625">
        <v>90</v>
      </c>
      <c r="BZ625">
        <v>93</v>
      </c>
      <c r="CA625">
        <v>125</v>
      </c>
      <c r="CB625">
        <v>137</v>
      </c>
      <c r="CC625">
        <v>165</v>
      </c>
      <c r="CD625">
        <v>191</v>
      </c>
      <c r="CE625">
        <v>231</v>
      </c>
      <c r="CF625">
        <v>320</v>
      </c>
      <c r="CG625">
        <v>439</v>
      </c>
      <c r="CH625">
        <v>492</v>
      </c>
      <c r="CI625">
        <v>562</v>
      </c>
      <c r="CJ625">
        <v>649</v>
      </c>
      <c r="CK625">
        <v>724</v>
      </c>
      <c r="CL625">
        <v>873</v>
      </c>
      <c r="CM625">
        <v>979</v>
      </c>
      <c r="CN625">
        <v>1071</v>
      </c>
      <c r="CO625">
        <v>1251</v>
      </c>
      <c r="CP625">
        <v>1397</v>
      </c>
      <c r="CQ625">
        <v>1965</v>
      </c>
      <c r="CR625">
        <v>2301</v>
      </c>
      <c r="CS625">
        <v>2902</v>
      </c>
      <c r="CT625">
        <v>3374</v>
      </c>
      <c r="CU625">
        <v>4067</v>
      </c>
      <c r="CV625">
        <v>4421</v>
      </c>
      <c r="CW625">
        <v>5194</v>
      </c>
      <c r="CX625">
        <v>5734</v>
      </c>
      <c r="CY625">
        <v>6412</v>
      </c>
      <c r="CZ625">
        <v>7447</v>
      </c>
      <c r="DA625">
        <v>8356</v>
      </c>
      <c r="DB625">
        <v>9152</v>
      </c>
      <c r="DC625">
        <v>10363</v>
      </c>
      <c r="DD625">
        <v>11438</v>
      </c>
      <c r="DE625">
        <v>12380</v>
      </c>
      <c r="DF625">
        <v>13387</v>
      </c>
      <c r="DG625">
        <v>14378</v>
      </c>
      <c r="DH625">
        <v>15712</v>
      </c>
      <c r="DI625">
        <v>17265</v>
      </c>
      <c r="DJ625">
        <v>18600</v>
      </c>
      <c r="DK625">
        <v>19984</v>
      </c>
      <c r="DL625">
        <v>21393</v>
      </c>
      <c r="DM625">
        <v>23077</v>
      </c>
      <c r="DN625">
        <v>24506</v>
      </c>
      <c r="DO625">
        <v>26496</v>
      </c>
      <c r="DP625">
        <v>27892</v>
      </c>
      <c r="DQ625">
        <v>29435</v>
      </c>
      <c r="DR625">
        <v>31332</v>
      </c>
      <c r="DS625">
        <v>33050</v>
      </c>
      <c r="DT625">
        <v>35043</v>
      </c>
      <c r="DU625">
        <v>37336</v>
      </c>
      <c r="DV625">
        <v>39980</v>
      </c>
      <c r="DW625">
        <v>39980</v>
      </c>
      <c r="DX625" s="15">
        <f>COUNTIF(C625:DW625,"&gt;0")</f>
        <v>96</v>
      </c>
    </row>
    <row r="626" spans="1:128" x14ac:dyDescent="0.3">
      <c r="A626" t="s">
        <v>470</v>
      </c>
      <c r="AF626">
        <v>1</v>
      </c>
      <c r="AG626">
        <v>1</v>
      </c>
      <c r="AH626">
        <v>1</v>
      </c>
      <c r="AI626">
        <v>2</v>
      </c>
      <c r="AJ626">
        <v>2</v>
      </c>
      <c r="AK626">
        <v>2</v>
      </c>
      <c r="AL626">
        <v>2</v>
      </c>
      <c r="AM626">
        <v>3</v>
      </c>
      <c r="AN626">
        <v>3</v>
      </c>
      <c r="AO626">
        <v>3</v>
      </c>
      <c r="AP626">
        <v>3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3</v>
      </c>
      <c r="AW626">
        <v>3</v>
      </c>
      <c r="AX626">
        <v>3</v>
      </c>
      <c r="AY626">
        <v>3</v>
      </c>
      <c r="AZ626">
        <v>3</v>
      </c>
      <c r="BA626">
        <v>3</v>
      </c>
      <c r="BB626">
        <v>3</v>
      </c>
      <c r="BC626">
        <v>3</v>
      </c>
      <c r="BD626">
        <v>3</v>
      </c>
      <c r="BE626">
        <v>3</v>
      </c>
      <c r="BF626">
        <v>3</v>
      </c>
      <c r="BG626">
        <v>3</v>
      </c>
      <c r="BH626">
        <v>3</v>
      </c>
      <c r="BI626">
        <v>3</v>
      </c>
      <c r="BJ626">
        <v>3</v>
      </c>
      <c r="BK626">
        <v>3</v>
      </c>
      <c r="BL626">
        <v>3</v>
      </c>
      <c r="BM626">
        <v>3</v>
      </c>
      <c r="BN626">
        <v>3</v>
      </c>
      <c r="BO626">
        <v>3</v>
      </c>
      <c r="BP626">
        <v>3</v>
      </c>
      <c r="BQ626">
        <v>5</v>
      </c>
      <c r="BR626">
        <v>6</v>
      </c>
      <c r="BS626">
        <v>10</v>
      </c>
      <c r="BT626">
        <v>33</v>
      </c>
      <c r="BU626">
        <v>33</v>
      </c>
      <c r="BV626">
        <v>49</v>
      </c>
      <c r="BW626">
        <v>52</v>
      </c>
      <c r="BX626">
        <v>64</v>
      </c>
      <c r="BY626">
        <v>111</v>
      </c>
      <c r="BZ626">
        <v>140</v>
      </c>
      <c r="CA626">
        <v>142</v>
      </c>
      <c r="CB626">
        <v>187</v>
      </c>
      <c r="CC626">
        <v>202</v>
      </c>
      <c r="CD626">
        <v>230</v>
      </c>
      <c r="CE626">
        <v>230</v>
      </c>
      <c r="CF626">
        <v>380</v>
      </c>
      <c r="CG626">
        <v>380</v>
      </c>
      <c r="CH626">
        <v>462</v>
      </c>
      <c r="CI626">
        <v>552</v>
      </c>
      <c r="CJ626">
        <v>636</v>
      </c>
      <c r="CK626">
        <v>707</v>
      </c>
      <c r="CL626">
        <v>803</v>
      </c>
      <c r="CM626">
        <v>1075</v>
      </c>
      <c r="CN626">
        <v>1418</v>
      </c>
      <c r="CO626">
        <v>2084</v>
      </c>
      <c r="CP626">
        <v>2084</v>
      </c>
      <c r="CQ626">
        <v>2311</v>
      </c>
      <c r="CR626">
        <v>2633</v>
      </c>
      <c r="CS626">
        <v>3018</v>
      </c>
      <c r="CT626">
        <v>3094</v>
      </c>
      <c r="CU626">
        <v>3246</v>
      </c>
      <c r="CV626">
        <v>3660</v>
      </c>
      <c r="CW626">
        <v>3764</v>
      </c>
      <c r="CX626">
        <v>3870</v>
      </c>
      <c r="CY626">
        <v>4076</v>
      </c>
      <c r="CZ626">
        <v>4076</v>
      </c>
      <c r="DA626">
        <v>4428</v>
      </c>
      <c r="DB626">
        <v>4648</v>
      </c>
      <c r="DC626">
        <v>4932</v>
      </c>
      <c r="DD626">
        <v>5223</v>
      </c>
      <c r="DE626">
        <v>5453</v>
      </c>
      <c r="DF626">
        <v>5660</v>
      </c>
      <c r="DG626">
        <v>5878</v>
      </c>
      <c r="DH626">
        <v>6087</v>
      </c>
      <c r="DI626">
        <v>6259</v>
      </c>
      <c r="DJ626">
        <v>6459</v>
      </c>
      <c r="DK626">
        <v>6599</v>
      </c>
      <c r="DL626">
        <v>6710</v>
      </c>
      <c r="DM626">
        <v>6981</v>
      </c>
      <c r="DN626">
        <v>7192</v>
      </c>
      <c r="DO626">
        <v>7294</v>
      </c>
      <c r="DP626">
        <v>7579</v>
      </c>
      <c r="DQ626">
        <v>7777</v>
      </c>
      <c r="DR626">
        <v>7958</v>
      </c>
      <c r="DS626">
        <v>8212</v>
      </c>
      <c r="DT626">
        <v>8488</v>
      </c>
      <c r="DU626">
        <v>8772</v>
      </c>
      <c r="DV626">
        <v>8928</v>
      </c>
      <c r="DW626">
        <v>8928</v>
      </c>
      <c r="DX626" s="15">
        <f>COUNTIF(C626:DW626,"&gt;0")</f>
        <v>96</v>
      </c>
    </row>
    <row r="627" spans="1:128" x14ac:dyDescent="0.3">
      <c r="A627" t="s">
        <v>221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2</v>
      </c>
      <c r="BI627">
        <v>2</v>
      </c>
      <c r="BJ627">
        <v>3</v>
      </c>
      <c r="BK627">
        <v>3</v>
      </c>
      <c r="BL627">
        <v>6</v>
      </c>
      <c r="BM627">
        <v>6</v>
      </c>
      <c r="BN627">
        <v>7</v>
      </c>
      <c r="BO627">
        <v>7</v>
      </c>
      <c r="BP627">
        <v>12</v>
      </c>
      <c r="BQ627">
        <v>19</v>
      </c>
      <c r="BR627">
        <v>19</v>
      </c>
      <c r="BS627">
        <v>30</v>
      </c>
      <c r="BT627">
        <v>40</v>
      </c>
      <c r="BU627">
        <v>40</v>
      </c>
      <c r="BV627">
        <v>59</v>
      </c>
      <c r="BW627">
        <v>155</v>
      </c>
      <c r="BX627">
        <v>183</v>
      </c>
      <c r="BY627">
        <v>210</v>
      </c>
      <c r="BZ627">
        <v>267</v>
      </c>
      <c r="CA627">
        <v>272</v>
      </c>
      <c r="CB627">
        <v>319</v>
      </c>
      <c r="CC627">
        <v>369</v>
      </c>
      <c r="CD627">
        <v>400</v>
      </c>
      <c r="CE627">
        <v>450</v>
      </c>
      <c r="CF627">
        <v>521</v>
      </c>
      <c r="CG627">
        <v>626</v>
      </c>
      <c r="CH627">
        <v>700</v>
      </c>
      <c r="CI627">
        <v>792</v>
      </c>
      <c r="CJ627">
        <v>880</v>
      </c>
      <c r="CK627">
        <v>958</v>
      </c>
      <c r="CL627">
        <v>1025</v>
      </c>
      <c r="CM627">
        <v>1218</v>
      </c>
      <c r="CN627">
        <v>1218</v>
      </c>
      <c r="CO627">
        <v>1313</v>
      </c>
      <c r="CP627">
        <v>1384</v>
      </c>
      <c r="CQ627">
        <v>1446</v>
      </c>
      <c r="CR627">
        <v>1518</v>
      </c>
      <c r="CS627">
        <v>1615</v>
      </c>
      <c r="CT627">
        <v>1882</v>
      </c>
      <c r="CU627">
        <v>1927</v>
      </c>
      <c r="CV627">
        <v>2176</v>
      </c>
      <c r="CW627">
        <v>2308</v>
      </c>
      <c r="CX627">
        <v>2487</v>
      </c>
      <c r="CY627">
        <v>2605</v>
      </c>
      <c r="CZ627">
        <v>2769</v>
      </c>
      <c r="DA627">
        <v>2905</v>
      </c>
      <c r="DB627">
        <v>2974</v>
      </c>
      <c r="DC627">
        <v>3064</v>
      </c>
      <c r="DD627">
        <v>3161</v>
      </c>
      <c r="DE627">
        <v>3237</v>
      </c>
      <c r="DF627">
        <v>3369</v>
      </c>
      <c r="DG627">
        <v>3489</v>
      </c>
      <c r="DH627">
        <v>3681</v>
      </c>
      <c r="DI627">
        <v>3783</v>
      </c>
      <c r="DJ627">
        <v>3868</v>
      </c>
      <c r="DK627">
        <v>4014</v>
      </c>
      <c r="DL627">
        <v>4129</v>
      </c>
      <c r="DM627">
        <v>4284</v>
      </c>
      <c r="DN627">
        <v>4395</v>
      </c>
      <c r="DO627">
        <v>4475</v>
      </c>
      <c r="DP627">
        <v>4576</v>
      </c>
      <c r="DQ627">
        <v>4695</v>
      </c>
      <c r="DR627">
        <v>4740</v>
      </c>
      <c r="DS627">
        <v>4906</v>
      </c>
      <c r="DT627">
        <v>4995</v>
      </c>
      <c r="DU627">
        <v>5051</v>
      </c>
      <c r="DV627">
        <v>5179</v>
      </c>
      <c r="DW627">
        <v>5179</v>
      </c>
      <c r="DX627" s="15">
        <f>COUNTIF(C627:DW627,"&gt;0")</f>
        <v>96</v>
      </c>
    </row>
    <row r="628" spans="1:128" x14ac:dyDescent="0.3">
      <c r="A628" t="s">
        <v>239</v>
      </c>
      <c r="AD628">
        <v>1</v>
      </c>
      <c r="AE628">
        <v>4</v>
      </c>
      <c r="AF628">
        <v>4</v>
      </c>
      <c r="AG628">
        <v>5</v>
      </c>
      <c r="AH628">
        <v>7</v>
      </c>
      <c r="AI628">
        <v>8</v>
      </c>
      <c r="AJ628">
        <v>9</v>
      </c>
      <c r="AK628">
        <v>11</v>
      </c>
      <c r="AL628">
        <v>11</v>
      </c>
      <c r="AM628">
        <v>11</v>
      </c>
      <c r="AN628">
        <v>12</v>
      </c>
      <c r="AO628">
        <v>13</v>
      </c>
      <c r="AP628">
        <v>13</v>
      </c>
      <c r="AQ628">
        <v>13</v>
      </c>
      <c r="AR628">
        <v>13</v>
      </c>
      <c r="AS628">
        <v>15</v>
      </c>
      <c r="AT628">
        <v>15</v>
      </c>
      <c r="AU628">
        <v>15</v>
      </c>
      <c r="AV628">
        <v>15</v>
      </c>
      <c r="AW628">
        <v>15</v>
      </c>
      <c r="AX628">
        <v>15</v>
      </c>
      <c r="AY628">
        <v>15</v>
      </c>
      <c r="AZ628">
        <v>15</v>
      </c>
      <c r="BA628">
        <v>15</v>
      </c>
      <c r="BB628">
        <v>15</v>
      </c>
      <c r="BC628">
        <v>15</v>
      </c>
      <c r="BD628">
        <v>15</v>
      </c>
      <c r="BE628">
        <v>15</v>
      </c>
      <c r="BF628">
        <v>15</v>
      </c>
      <c r="BG628">
        <v>17</v>
      </c>
      <c r="BH628">
        <v>21</v>
      </c>
      <c r="BI628">
        <v>47</v>
      </c>
      <c r="BJ628">
        <v>57</v>
      </c>
      <c r="BK628">
        <v>111</v>
      </c>
      <c r="BL628">
        <v>129</v>
      </c>
      <c r="BM628">
        <v>157</v>
      </c>
      <c r="BN628">
        <v>196</v>
      </c>
      <c r="BO628">
        <v>262</v>
      </c>
      <c r="BP628">
        <v>400</v>
      </c>
      <c r="BQ628">
        <v>684</v>
      </c>
      <c r="BR628">
        <v>847</v>
      </c>
      <c r="BS628">
        <v>902</v>
      </c>
      <c r="BT628">
        <v>1139</v>
      </c>
      <c r="BU628">
        <v>1296</v>
      </c>
      <c r="BV628">
        <v>1567</v>
      </c>
      <c r="BW628">
        <v>2369</v>
      </c>
      <c r="BX628">
        <v>3062</v>
      </c>
      <c r="BY628">
        <v>3795</v>
      </c>
      <c r="BZ628">
        <v>4838</v>
      </c>
      <c r="CA628">
        <v>6012</v>
      </c>
      <c r="CB628">
        <v>7156</v>
      </c>
      <c r="CC628">
        <v>8198</v>
      </c>
      <c r="CD628">
        <v>14138</v>
      </c>
      <c r="CE628">
        <v>18187</v>
      </c>
      <c r="CF628">
        <v>21463</v>
      </c>
      <c r="CG628">
        <v>24774</v>
      </c>
      <c r="CH628">
        <v>29212</v>
      </c>
      <c r="CI628">
        <v>31554</v>
      </c>
      <c r="CJ628">
        <v>36508</v>
      </c>
      <c r="CK628">
        <v>42288</v>
      </c>
      <c r="CL628">
        <v>48582</v>
      </c>
      <c r="CM628">
        <v>52547</v>
      </c>
      <c r="CN628">
        <v>57298</v>
      </c>
      <c r="CO628">
        <v>61913</v>
      </c>
      <c r="CP628">
        <v>67366</v>
      </c>
      <c r="CQ628">
        <v>73522</v>
      </c>
      <c r="CR628">
        <v>79696</v>
      </c>
      <c r="CS628">
        <v>85778</v>
      </c>
      <c r="CT628">
        <v>91714</v>
      </c>
      <c r="CU628">
        <v>95391</v>
      </c>
      <c r="CV628">
        <v>99225</v>
      </c>
      <c r="CW628">
        <v>103228</v>
      </c>
      <c r="CX628">
        <v>108202</v>
      </c>
      <c r="CY628">
        <v>113525</v>
      </c>
      <c r="CZ628">
        <v>117658</v>
      </c>
      <c r="DA628">
        <v>120479</v>
      </c>
      <c r="DB628">
        <v>123016</v>
      </c>
      <c r="DC628">
        <v>125098</v>
      </c>
      <c r="DD628">
        <v>127584</v>
      </c>
      <c r="DE628">
        <v>130450</v>
      </c>
      <c r="DF628">
        <v>133830</v>
      </c>
      <c r="DG628">
        <v>137439</v>
      </c>
      <c r="DH628">
        <v>139897</v>
      </c>
      <c r="DI628">
        <v>141672</v>
      </c>
      <c r="DJ628">
        <v>143457</v>
      </c>
      <c r="DK628">
        <v>145694</v>
      </c>
      <c r="DL628">
        <v>148046</v>
      </c>
      <c r="DM628">
        <v>150383</v>
      </c>
      <c r="DN628">
        <v>152438</v>
      </c>
      <c r="DO628">
        <v>154175</v>
      </c>
      <c r="DP628">
        <v>155193</v>
      </c>
      <c r="DQ628">
        <v>156337</v>
      </c>
      <c r="DR628">
        <v>157641</v>
      </c>
      <c r="DS628">
        <v>159119</v>
      </c>
      <c r="DT628">
        <v>159119</v>
      </c>
      <c r="DU628">
        <v>161703</v>
      </c>
      <c r="DV628">
        <v>162496</v>
      </c>
      <c r="DW628">
        <v>162496</v>
      </c>
      <c r="DX628" s="15">
        <f>COUNTIF(C628:DW628,"&gt;0")</f>
        <v>98</v>
      </c>
    </row>
    <row r="629" spans="1:128" x14ac:dyDescent="0.3">
      <c r="A629" t="s">
        <v>551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2</v>
      </c>
      <c r="BW629">
        <v>3</v>
      </c>
      <c r="BX629">
        <v>6</v>
      </c>
      <c r="BY629">
        <v>11</v>
      </c>
      <c r="BZ629">
        <v>19</v>
      </c>
      <c r="CA629">
        <v>29</v>
      </c>
      <c r="CB629">
        <v>42</v>
      </c>
      <c r="CC629">
        <v>42</v>
      </c>
      <c r="CD629">
        <v>53</v>
      </c>
      <c r="CE629">
        <v>66</v>
      </c>
      <c r="CF629">
        <v>78</v>
      </c>
      <c r="CG629">
        <v>87</v>
      </c>
      <c r="CH629">
        <v>97</v>
      </c>
      <c r="CI629">
        <v>102</v>
      </c>
      <c r="CJ629">
        <v>102</v>
      </c>
      <c r="CK629">
        <v>106</v>
      </c>
      <c r="CL629">
        <v>106</v>
      </c>
      <c r="CM629">
        <v>115</v>
      </c>
      <c r="CN629">
        <v>120</v>
      </c>
      <c r="CO629">
        <v>120</v>
      </c>
      <c r="CP629">
        <v>122</v>
      </c>
      <c r="CQ629">
        <v>143</v>
      </c>
      <c r="CR629">
        <v>148</v>
      </c>
      <c r="CS629">
        <v>151</v>
      </c>
      <c r="CT629">
        <v>159</v>
      </c>
      <c r="CU629">
        <v>166</v>
      </c>
      <c r="CV629">
        <v>178</v>
      </c>
      <c r="CW629">
        <v>185</v>
      </c>
      <c r="CX629">
        <v>189</v>
      </c>
      <c r="CY629">
        <v>190</v>
      </c>
      <c r="CZ629">
        <v>197</v>
      </c>
      <c r="DA629">
        <v>199</v>
      </c>
      <c r="DB629">
        <v>210</v>
      </c>
      <c r="DC629">
        <v>218</v>
      </c>
      <c r="DD629">
        <v>233</v>
      </c>
      <c r="DE629">
        <v>237</v>
      </c>
      <c r="DF629">
        <v>238</v>
      </c>
      <c r="DG629">
        <v>244</v>
      </c>
      <c r="DH629">
        <v>254</v>
      </c>
      <c r="DI629">
        <v>295</v>
      </c>
      <c r="DJ629">
        <v>304</v>
      </c>
      <c r="DK629">
        <v>310</v>
      </c>
      <c r="DL629">
        <v>330</v>
      </c>
      <c r="DM629">
        <v>368</v>
      </c>
      <c r="DN629">
        <v>420</v>
      </c>
      <c r="DO629">
        <v>462</v>
      </c>
      <c r="DP629">
        <v>523</v>
      </c>
      <c r="DQ629">
        <v>588</v>
      </c>
      <c r="DR629">
        <v>619</v>
      </c>
      <c r="DS629">
        <v>649</v>
      </c>
      <c r="DT629">
        <v>665</v>
      </c>
      <c r="DU629">
        <v>690</v>
      </c>
      <c r="DV629">
        <v>705</v>
      </c>
      <c r="DW629">
        <v>705</v>
      </c>
      <c r="DX629" s="15">
        <f>COUNTIF(C629:DW629,"&gt;0")</f>
        <v>98</v>
      </c>
    </row>
    <row r="630" spans="1:128" x14ac:dyDescent="0.3">
      <c r="A630" t="s">
        <v>113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2</v>
      </c>
      <c r="BS630">
        <v>2</v>
      </c>
      <c r="BT630">
        <v>2</v>
      </c>
      <c r="BU630">
        <v>2</v>
      </c>
      <c r="BV630">
        <v>3</v>
      </c>
      <c r="BW630">
        <v>5</v>
      </c>
      <c r="BX630">
        <v>5</v>
      </c>
      <c r="BY630">
        <v>7</v>
      </c>
      <c r="BZ630">
        <v>12</v>
      </c>
      <c r="CA630">
        <v>24</v>
      </c>
      <c r="CB630">
        <v>24</v>
      </c>
      <c r="CC630">
        <v>24</v>
      </c>
      <c r="CD630">
        <v>24</v>
      </c>
      <c r="CE630">
        <v>47</v>
      </c>
      <c r="CF630">
        <v>51</v>
      </c>
      <c r="CG630">
        <v>86</v>
      </c>
      <c r="CH630">
        <v>87</v>
      </c>
      <c r="CI630">
        <v>91</v>
      </c>
      <c r="CJ630">
        <v>96</v>
      </c>
      <c r="CK630">
        <v>98</v>
      </c>
      <c r="CL630">
        <v>102</v>
      </c>
      <c r="CM630">
        <v>103</v>
      </c>
      <c r="CN630">
        <v>107</v>
      </c>
      <c r="CO630">
        <v>109</v>
      </c>
      <c r="CP630">
        <v>109</v>
      </c>
      <c r="CQ630">
        <v>110</v>
      </c>
      <c r="CR630">
        <v>114</v>
      </c>
      <c r="CS630">
        <v>114</v>
      </c>
      <c r="CT630">
        <v>114</v>
      </c>
      <c r="CU630">
        <v>114</v>
      </c>
      <c r="CV630">
        <v>115</v>
      </c>
      <c r="CW630">
        <v>117</v>
      </c>
      <c r="CX630">
        <v>118</v>
      </c>
      <c r="CY630">
        <v>119</v>
      </c>
      <c r="CZ630">
        <v>120</v>
      </c>
      <c r="DA630">
        <v>122</v>
      </c>
      <c r="DB630">
        <v>122</v>
      </c>
      <c r="DC630">
        <v>122</v>
      </c>
      <c r="DD630">
        <v>122</v>
      </c>
      <c r="DE630">
        <v>122</v>
      </c>
      <c r="DF630">
        <v>122</v>
      </c>
      <c r="DG630">
        <v>122</v>
      </c>
      <c r="DH630">
        <v>122</v>
      </c>
      <c r="DI630">
        <v>122</v>
      </c>
      <c r="DJ630">
        <v>122</v>
      </c>
      <c r="DK630">
        <v>122</v>
      </c>
      <c r="DL630">
        <v>122</v>
      </c>
      <c r="DM630">
        <v>122</v>
      </c>
      <c r="DN630">
        <v>122</v>
      </c>
      <c r="DO630">
        <v>122</v>
      </c>
      <c r="DP630">
        <v>122</v>
      </c>
      <c r="DQ630">
        <v>122</v>
      </c>
      <c r="DR630">
        <v>122</v>
      </c>
      <c r="DS630">
        <v>122</v>
      </c>
      <c r="DT630">
        <v>122</v>
      </c>
      <c r="DU630">
        <v>122</v>
      </c>
      <c r="DV630">
        <v>122</v>
      </c>
      <c r="DW630">
        <v>122</v>
      </c>
      <c r="DX630" s="15">
        <f>COUNTIF(C630:DW630,"&gt;0")</f>
        <v>98</v>
      </c>
    </row>
    <row r="631" spans="1:128" x14ac:dyDescent="0.3">
      <c r="A631" t="s">
        <v>602</v>
      </c>
      <c r="AC631">
        <v>1</v>
      </c>
      <c r="AD631">
        <v>1</v>
      </c>
      <c r="AE631">
        <v>1</v>
      </c>
      <c r="AF631">
        <v>4</v>
      </c>
      <c r="AG631">
        <v>4</v>
      </c>
      <c r="AH631">
        <v>4</v>
      </c>
      <c r="AI631">
        <v>5</v>
      </c>
      <c r="AJ631">
        <v>5</v>
      </c>
      <c r="AK631">
        <v>5</v>
      </c>
      <c r="AL631">
        <v>5</v>
      </c>
      <c r="AM631">
        <v>5</v>
      </c>
      <c r="AN631">
        <v>5</v>
      </c>
      <c r="AO631">
        <v>7</v>
      </c>
      <c r="AP631">
        <v>7</v>
      </c>
      <c r="AQ631">
        <v>7</v>
      </c>
      <c r="AR631">
        <v>8</v>
      </c>
      <c r="AS631">
        <v>8</v>
      </c>
      <c r="AT631">
        <v>8</v>
      </c>
      <c r="AU631">
        <v>8</v>
      </c>
      <c r="AV631">
        <v>8</v>
      </c>
      <c r="AW631">
        <v>8</v>
      </c>
      <c r="AX631">
        <v>9</v>
      </c>
      <c r="AY631">
        <v>9</v>
      </c>
      <c r="AZ631">
        <v>9</v>
      </c>
      <c r="BA631">
        <v>9</v>
      </c>
      <c r="BB631">
        <v>9</v>
      </c>
      <c r="BC631">
        <v>11</v>
      </c>
      <c r="BD631">
        <v>13</v>
      </c>
      <c r="BE631">
        <v>13</v>
      </c>
      <c r="BF631">
        <v>13</v>
      </c>
      <c r="BG631">
        <v>13</v>
      </c>
      <c r="BH631">
        <v>13</v>
      </c>
      <c r="BI631">
        <v>19</v>
      </c>
      <c r="BJ631">
        <v>19</v>
      </c>
      <c r="BK631">
        <v>21</v>
      </c>
      <c r="BL631">
        <v>21</v>
      </c>
      <c r="BM631">
        <v>21</v>
      </c>
      <c r="BN631">
        <v>27</v>
      </c>
      <c r="BO631">
        <v>27</v>
      </c>
      <c r="BP631">
        <v>29</v>
      </c>
      <c r="BQ631">
        <v>29</v>
      </c>
      <c r="BR631">
        <v>45</v>
      </c>
      <c r="BS631">
        <v>45</v>
      </c>
      <c r="BT631">
        <v>59</v>
      </c>
      <c r="BU631">
        <v>74</v>
      </c>
      <c r="BV631">
        <v>74</v>
      </c>
      <c r="BW631">
        <v>85</v>
      </c>
      <c r="BX631">
        <v>85</v>
      </c>
      <c r="BY631">
        <v>85</v>
      </c>
      <c r="BZ631">
        <v>86</v>
      </c>
      <c r="CA631">
        <v>98</v>
      </c>
      <c r="CB631">
        <v>113</v>
      </c>
      <c r="CC631">
        <v>113</v>
      </c>
      <c r="CD631">
        <v>140</v>
      </c>
      <c r="CE631">
        <v>140</v>
      </c>
      <c r="CF631">
        <v>153</v>
      </c>
      <c r="CG631">
        <v>153</v>
      </c>
      <c r="CH631">
        <v>198</v>
      </c>
      <c r="CI631">
        <v>248</v>
      </c>
      <c r="CJ631">
        <v>333</v>
      </c>
      <c r="CK631">
        <v>333</v>
      </c>
      <c r="CL631">
        <v>405</v>
      </c>
      <c r="CM631">
        <v>468</v>
      </c>
      <c r="CN631">
        <v>468</v>
      </c>
      <c r="CO631">
        <v>611</v>
      </c>
      <c r="CP631">
        <v>664</v>
      </c>
      <c r="CQ631">
        <v>664</v>
      </c>
      <c r="CR631">
        <v>1024</v>
      </c>
      <c r="CS631">
        <v>1024</v>
      </c>
      <c r="CT631">
        <v>1505</v>
      </c>
      <c r="CU631">
        <v>1799</v>
      </c>
      <c r="CV631">
        <v>2076</v>
      </c>
      <c r="CW631">
        <v>2359</v>
      </c>
      <c r="CX631">
        <v>2659</v>
      </c>
      <c r="CY631">
        <v>2990</v>
      </c>
      <c r="CZ631">
        <v>3360</v>
      </c>
      <c r="DA631">
        <v>3736</v>
      </c>
      <c r="DB631">
        <v>4123</v>
      </c>
      <c r="DC631">
        <v>4521</v>
      </c>
      <c r="DD631">
        <v>4933</v>
      </c>
      <c r="DE631">
        <v>5365</v>
      </c>
      <c r="DF631">
        <v>5825</v>
      </c>
      <c r="DG631">
        <v>5825</v>
      </c>
      <c r="DH631">
        <v>6302</v>
      </c>
      <c r="DI631">
        <v>6781</v>
      </c>
      <c r="DJ631">
        <v>7265</v>
      </c>
      <c r="DK631">
        <v>7755</v>
      </c>
      <c r="DL631">
        <v>8238</v>
      </c>
      <c r="DM631">
        <v>8756</v>
      </c>
      <c r="DN631">
        <v>9281</v>
      </c>
      <c r="DO631">
        <v>9813</v>
      </c>
      <c r="DP631">
        <v>10349</v>
      </c>
      <c r="DQ631">
        <v>10839</v>
      </c>
      <c r="DR631">
        <v>11380</v>
      </c>
      <c r="DS631">
        <v>11929</v>
      </c>
      <c r="DT631">
        <v>12481</v>
      </c>
      <c r="DU631">
        <v>13038</v>
      </c>
      <c r="DV631">
        <v>13599</v>
      </c>
      <c r="DW631">
        <v>13599</v>
      </c>
      <c r="DX631" s="15">
        <f>COUNTIF(C631:DW631,"&gt;0")</f>
        <v>99</v>
      </c>
    </row>
    <row r="632" spans="1:128" x14ac:dyDescent="0.3">
      <c r="A632" t="s">
        <v>119</v>
      </c>
      <c r="AB632">
        <v>1</v>
      </c>
      <c r="AC632">
        <v>1</v>
      </c>
      <c r="AD632">
        <v>2</v>
      </c>
      <c r="AE632">
        <v>3</v>
      </c>
      <c r="AF632">
        <v>3</v>
      </c>
      <c r="AG632">
        <v>3</v>
      </c>
      <c r="AH632">
        <v>4</v>
      </c>
      <c r="AI632">
        <v>4</v>
      </c>
      <c r="AJ632">
        <v>4</v>
      </c>
      <c r="AK632">
        <v>4</v>
      </c>
      <c r="AL632">
        <v>5</v>
      </c>
      <c r="AM632">
        <v>5</v>
      </c>
      <c r="AN632">
        <v>7</v>
      </c>
      <c r="AO632">
        <v>7</v>
      </c>
      <c r="AP632">
        <v>7</v>
      </c>
      <c r="AQ632">
        <v>7</v>
      </c>
      <c r="AR632">
        <v>7</v>
      </c>
      <c r="AS632">
        <v>7</v>
      </c>
      <c r="AT632">
        <v>7</v>
      </c>
      <c r="AU632">
        <v>7</v>
      </c>
      <c r="AV632">
        <v>8</v>
      </c>
      <c r="AW632">
        <v>8</v>
      </c>
      <c r="AX632">
        <v>8</v>
      </c>
      <c r="AY632">
        <v>8</v>
      </c>
      <c r="AZ632">
        <v>8</v>
      </c>
      <c r="BA632">
        <v>8</v>
      </c>
      <c r="BB632">
        <v>9</v>
      </c>
      <c r="BC632">
        <v>9</v>
      </c>
      <c r="BD632">
        <v>9</v>
      </c>
      <c r="BE632">
        <v>9</v>
      </c>
      <c r="BF632">
        <v>11</v>
      </c>
      <c r="BG632">
        <v>11</v>
      </c>
      <c r="BH632">
        <v>12</v>
      </c>
      <c r="BI632">
        <v>14</v>
      </c>
      <c r="BJ632">
        <v>16</v>
      </c>
      <c r="BK632">
        <v>20</v>
      </c>
      <c r="BL632">
        <v>24</v>
      </c>
      <c r="BM632">
        <v>27</v>
      </c>
      <c r="BN632">
        <v>30</v>
      </c>
      <c r="BO632">
        <v>33</v>
      </c>
      <c r="BP632">
        <v>45</v>
      </c>
      <c r="BQ632">
        <v>51</v>
      </c>
      <c r="BR632">
        <v>57</v>
      </c>
      <c r="BS632">
        <v>62</v>
      </c>
      <c r="BT632">
        <v>77</v>
      </c>
      <c r="BU632">
        <v>93</v>
      </c>
      <c r="BV632">
        <v>103</v>
      </c>
      <c r="BW632">
        <v>138</v>
      </c>
      <c r="BX632">
        <v>176</v>
      </c>
      <c r="BY632">
        <v>244</v>
      </c>
      <c r="BZ632">
        <v>304</v>
      </c>
      <c r="CA632">
        <v>424</v>
      </c>
      <c r="CB632">
        <v>569</v>
      </c>
      <c r="CC632">
        <v>690</v>
      </c>
      <c r="CD632">
        <v>846</v>
      </c>
      <c r="CE632">
        <v>971</v>
      </c>
      <c r="CF632">
        <v>1302</v>
      </c>
      <c r="CG632">
        <v>1430</v>
      </c>
      <c r="CH632">
        <v>1646</v>
      </c>
      <c r="CI632">
        <v>1959</v>
      </c>
      <c r="CJ632">
        <v>3385</v>
      </c>
      <c r="CK632">
        <v>4018</v>
      </c>
      <c r="CL632">
        <v>4675</v>
      </c>
      <c r="CM632">
        <v>5386</v>
      </c>
      <c r="CN632">
        <v>6255</v>
      </c>
      <c r="CO632">
        <v>7424</v>
      </c>
      <c r="CP632">
        <v>8536</v>
      </c>
      <c r="CQ632">
        <v>9595</v>
      </c>
      <c r="CR632">
        <v>11268</v>
      </c>
      <c r="CS632">
        <v>12519</v>
      </c>
      <c r="CT632">
        <v>13882</v>
      </c>
      <c r="CU632">
        <v>15496</v>
      </c>
      <c r="CV632">
        <v>16653</v>
      </c>
      <c r="CW632">
        <v>17883</v>
      </c>
      <c r="CX632">
        <v>19274</v>
      </c>
      <c r="CY632">
        <v>20748</v>
      </c>
      <c r="CZ632">
        <v>22133</v>
      </c>
      <c r="DA632">
        <v>23301</v>
      </c>
      <c r="DB632">
        <v>24365</v>
      </c>
      <c r="DC632">
        <v>25663</v>
      </c>
      <c r="DD632">
        <v>27046</v>
      </c>
      <c r="DE632">
        <v>28364</v>
      </c>
      <c r="DF632">
        <v>30081</v>
      </c>
      <c r="DG632">
        <v>31872</v>
      </c>
      <c r="DH632">
        <v>33341</v>
      </c>
      <c r="DI632">
        <v>34777</v>
      </c>
      <c r="DJ632">
        <v>36823</v>
      </c>
      <c r="DK632">
        <v>38413</v>
      </c>
      <c r="DL632">
        <v>40179</v>
      </c>
      <c r="DM632">
        <v>42099</v>
      </c>
      <c r="DN632">
        <v>43877</v>
      </c>
      <c r="DO632">
        <v>45341</v>
      </c>
      <c r="DP632">
        <v>46884</v>
      </c>
      <c r="DQ632">
        <v>48489</v>
      </c>
      <c r="DR632">
        <v>50015</v>
      </c>
      <c r="DS632">
        <v>51587</v>
      </c>
      <c r="DT632">
        <v>53236</v>
      </c>
      <c r="DU632">
        <v>55061</v>
      </c>
      <c r="DV632">
        <v>56714</v>
      </c>
      <c r="DW632">
        <v>56714</v>
      </c>
      <c r="DX632" s="15">
        <f>COUNTIF(C632:DW632,"&gt;0")</f>
        <v>100</v>
      </c>
    </row>
    <row r="633" spans="1:128" x14ac:dyDescent="0.3">
      <c r="A633" t="s">
        <v>224</v>
      </c>
      <c r="AA633">
        <v>3</v>
      </c>
      <c r="AB633">
        <v>3</v>
      </c>
      <c r="AC633">
        <v>3</v>
      </c>
      <c r="AD633">
        <v>3</v>
      </c>
      <c r="AE633">
        <v>4</v>
      </c>
      <c r="AF633">
        <v>5</v>
      </c>
      <c r="AG633">
        <v>6</v>
      </c>
      <c r="AH633">
        <v>6</v>
      </c>
      <c r="AI633">
        <v>6</v>
      </c>
      <c r="AJ633">
        <v>6</v>
      </c>
      <c r="AK633">
        <v>6</v>
      </c>
      <c r="AL633">
        <v>6</v>
      </c>
      <c r="AM633">
        <v>6</v>
      </c>
      <c r="AN633">
        <v>6</v>
      </c>
      <c r="AO633">
        <v>11</v>
      </c>
      <c r="AP633">
        <v>11</v>
      </c>
      <c r="AQ633">
        <v>11</v>
      </c>
      <c r="AR633">
        <v>11</v>
      </c>
      <c r="AS633">
        <v>11</v>
      </c>
      <c r="AT633">
        <v>11</v>
      </c>
      <c r="AU633">
        <v>11</v>
      </c>
      <c r="AV633">
        <v>11</v>
      </c>
      <c r="AW633">
        <v>11</v>
      </c>
      <c r="AX633">
        <v>12</v>
      </c>
      <c r="AY633">
        <v>12</v>
      </c>
      <c r="AZ633">
        <v>12</v>
      </c>
      <c r="BA633">
        <v>12</v>
      </c>
      <c r="BB633">
        <v>12</v>
      </c>
      <c r="BC633">
        <v>12</v>
      </c>
      <c r="BD633">
        <v>12</v>
      </c>
      <c r="BE633">
        <v>12</v>
      </c>
      <c r="BF633">
        <v>12</v>
      </c>
      <c r="BG633">
        <v>14</v>
      </c>
      <c r="BH633">
        <v>17</v>
      </c>
      <c r="BI633">
        <v>38</v>
      </c>
      <c r="BJ633">
        <v>57</v>
      </c>
      <c r="BK633">
        <v>100</v>
      </c>
      <c r="BL633">
        <v>130</v>
      </c>
      <c r="BM633">
        <v>178</v>
      </c>
      <c r="BN633">
        <v>212</v>
      </c>
      <c r="BO633">
        <v>285</v>
      </c>
      <c r="BP633">
        <v>423</v>
      </c>
      <c r="BQ633">
        <v>613</v>
      </c>
      <c r="BR633">
        <v>716</v>
      </c>
      <c r="BS633">
        <v>1126</v>
      </c>
      <c r="BT633">
        <v>1412</v>
      </c>
      <c r="BU633">
        <v>1784</v>
      </c>
      <c r="BV633">
        <v>2281</v>
      </c>
      <c r="BW633">
        <v>2876</v>
      </c>
      <c r="BX633">
        <v>3661</v>
      </c>
      <c r="BY633">
        <v>4499</v>
      </c>
      <c r="BZ633">
        <v>5423</v>
      </c>
      <c r="CA633">
        <v>6633</v>
      </c>
      <c r="CB633">
        <v>7730</v>
      </c>
      <c r="CC633">
        <v>9134</v>
      </c>
      <c r="CD633">
        <v>10995</v>
      </c>
      <c r="CE633">
        <v>12612</v>
      </c>
      <c r="CF633">
        <v>14459</v>
      </c>
      <c r="CG633">
        <v>16018</v>
      </c>
      <c r="CH633">
        <v>19856</v>
      </c>
      <c r="CI633">
        <v>22302</v>
      </c>
      <c r="CJ633">
        <v>25233</v>
      </c>
      <c r="CK633">
        <v>29155</v>
      </c>
      <c r="CL633">
        <v>32964</v>
      </c>
      <c r="CM633">
        <v>37575</v>
      </c>
      <c r="CN633">
        <v>40174</v>
      </c>
      <c r="CO633">
        <v>44550</v>
      </c>
      <c r="CP633">
        <v>52128</v>
      </c>
      <c r="CQ633">
        <v>56989</v>
      </c>
      <c r="CR633">
        <v>59105</v>
      </c>
      <c r="CS633">
        <v>64338</v>
      </c>
      <c r="CT633">
        <v>68605</v>
      </c>
      <c r="CU633">
        <v>70478</v>
      </c>
      <c r="CV633">
        <v>74390</v>
      </c>
      <c r="CW633">
        <v>78167</v>
      </c>
      <c r="CX633">
        <v>82048</v>
      </c>
      <c r="CY633">
        <v>86334</v>
      </c>
      <c r="CZ633">
        <v>90676</v>
      </c>
      <c r="DA633">
        <v>93790</v>
      </c>
      <c r="DB633">
        <v>95403</v>
      </c>
      <c r="DC633">
        <v>98076</v>
      </c>
      <c r="DD633">
        <v>103573</v>
      </c>
      <c r="DE633">
        <v>106206</v>
      </c>
      <c r="DF633">
        <v>108847</v>
      </c>
      <c r="DG633">
        <v>109252</v>
      </c>
      <c r="DH633">
        <v>111821</v>
      </c>
      <c r="DI633">
        <v>112606</v>
      </c>
      <c r="DJ633">
        <v>114657</v>
      </c>
      <c r="DK633">
        <v>117324</v>
      </c>
      <c r="DL633">
        <v>119151</v>
      </c>
      <c r="DM633">
        <v>120804</v>
      </c>
      <c r="DN633">
        <v>122577</v>
      </c>
      <c r="DO633">
        <v>124114</v>
      </c>
      <c r="DP633">
        <v>124575</v>
      </c>
      <c r="DQ633">
        <v>125770</v>
      </c>
      <c r="DR633">
        <v>126835</v>
      </c>
      <c r="DS633">
        <v>128442</v>
      </c>
      <c r="DT633">
        <v>129581</v>
      </c>
      <c r="DU633">
        <v>130185</v>
      </c>
      <c r="DV633">
        <v>130979</v>
      </c>
      <c r="DW633">
        <v>130979</v>
      </c>
      <c r="DX633" s="15">
        <f>COUNTIF(C633:DW633,"&gt;0")</f>
        <v>101</v>
      </c>
    </row>
    <row r="634" spans="1:128" x14ac:dyDescent="0.3">
      <c r="A634" t="s">
        <v>44</v>
      </c>
      <c r="AA634">
        <v>1</v>
      </c>
      <c r="AB634">
        <v>4</v>
      </c>
      <c r="AC634">
        <v>4</v>
      </c>
      <c r="AD634">
        <v>4</v>
      </c>
      <c r="AE634">
        <v>4</v>
      </c>
      <c r="AF634">
        <v>6</v>
      </c>
      <c r="AG634">
        <v>7</v>
      </c>
      <c r="AH634">
        <v>9</v>
      </c>
      <c r="AI634">
        <v>11</v>
      </c>
      <c r="AJ634">
        <v>11</v>
      </c>
      <c r="AK634">
        <v>11</v>
      </c>
      <c r="AL634">
        <v>12</v>
      </c>
      <c r="AM634">
        <v>13</v>
      </c>
      <c r="AN634">
        <v>14</v>
      </c>
      <c r="AO634">
        <v>14</v>
      </c>
      <c r="AP634">
        <v>14</v>
      </c>
      <c r="AQ634">
        <v>14</v>
      </c>
      <c r="AR634">
        <v>14</v>
      </c>
      <c r="AS634">
        <v>14</v>
      </c>
      <c r="AT634">
        <v>14</v>
      </c>
      <c r="AU634">
        <v>15</v>
      </c>
      <c r="AV634">
        <v>15</v>
      </c>
      <c r="AW634">
        <v>15</v>
      </c>
      <c r="AX634">
        <v>15</v>
      </c>
      <c r="AY634">
        <v>15</v>
      </c>
      <c r="AZ634">
        <v>15</v>
      </c>
      <c r="BA634">
        <v>15</v>
      </c>
      <c r="BB634">
        <v>17</v>
      </c>
      <c r="BC634">
        <v>21</v>
      </c>
      <c r="BD634">
        <v>22</v>
      </c>
      <c r="BE634">
        <v>22</v>
      </c>
      <c r="BF634">
        <v>22</v>
      </c>
      <c r="BG634">
        <v>22</v>
      </c>
      <c r="BH634">
        <v>23</v>
      </c>
      <c r="BI634">
        <v>23</v>
      </c>
      <c r="BJ634">
        <v>25</v>
      </c>
      <c r="BK634">
        <v>26</v>
      </c>
      <c r="BL634">
        <v>29</v>
      </c>
      <c r="BM634">
        <v>33</v>
      </c>
      <c r="BN634">
        <v>41</v>
      </c>
      <c r="BO634">
        <v>52</v>
      </c>
      <c r="BP634">
        <v>59</v>
      </c>
      <c r="BQ634">
        <v>63</v>
      </c>
      <c r="BR634">
        <v>74</v>
      </c>
      <c r="BS634">
        <v>80</v>
      </c>
      <c r="BT634">
        <v>100</v>
      </c>
      <c r="BU634">
        <v>112</v>
      </c>
      <c r="BV634">
        <v>126</v>
      </c>
      <c r="BW634">
        <v>156</v>
      </c>
      <c r="BX634">
        <v>197</v>
      </c>
      <c r="BY634">
        <v>249</v>
      </c>
      <c r="BZ634">
        <v>298</v>
      </c>
      <c r="CA634">
        <v>375</v>
      </c>
      <c r="CB634">
        <v>454</v>
      </c>
      <c r="CC634">
        <v>565</v>
      </c>
      <c r="CD634">
        <v>709</v>
      </c>
      <c r="CE634">
        <v>874</v>
      </c>
      <c r="CF634">
        <v>1098</v>
      </c>
      <c r="CG634">
        <v>1709</v>
      </c>
      <c r="CH634">
        <v>1823</v>
      </c>
      <c r="CI634">
        <v>2423</v>
      </c>
      <c r="CJ634">
        <v>2799</v>
      </c>
      <c r="CK634">
        <v>3166</v>
      </c>
      <c r="CL634">
        <v>3378</v>
      </c>
      <c r="CM634">
        <v>3809</v>
      </c>
      <c r="CN634">
        <v>4093</v>
      </c>
      <c r="CO634">
        <v>4557</v>
      </c>
      <c r="CP634">
        <v>4707</v>
      </c>
      <c r="CQ634">
        <v>4976</v>
      </c>
      <c r="CR634">
        <v>5224</v>
      </c>
      <c r="CS634">
        <v>5548</v>
      </c>
      <c r="CT634">
        <v>5687</v>
      </c>
      <c r="CU634">
        <v>5744</v>
      </c>
      <c r="CV634">
        <v>5844</v>
      </c>
      <c r="CW634">
        <v>5956</v>
      </c>
      <c r="CX634">
        <v>6052</v>
      </c>
      <c r="CY634">
        <v>6152</v>
      </c>
      <c r="CZ634">
        <v>6238</v>
      </c>
      <c r="DA634">
        <v>6289</v>
      </c>
      <c r="DB634">
        <v>6322</v>
      </c>
      <c r="DC634">
        <v>6366</v>
      </c>
      <c r="DD634">
        <v>6416</v>
      </c>
      <c r="DE634">
        <v>6458</v>
      </c>
      <c r="DF634">
        <v>6497</v>
      </c>
      <c r="DG634">
        <v>6533</v>
      </c>
      <c r="DH634">
        <v>6586</v>
      </c>
      <c r="DI634">
        <v>6612</v>
      </c>
      <c r="DJ634">
        <v>6625</v>
      </c>
      <c r="DK634">
        <v>6647</v>
      </c>
      <c r="DL634">
        <v>6654</v>
      </c>
      <c r="DM634">
        <v>6667</v>
      </c>
      <c r="DN634">
        <v>6687</v>
      </c>
      <c r="DO634">
        <v>6703</v>
      </c>
      <c r="DP634">
        <v>6713</v>
      </c>
      <c r="DQ634">
        <v>6725</v>
      </c>
      <c r="DR634">
        <v>6738</v>
      </c>
      <c r="DS634">
        <v>6746</v>
      </c>
      <c r="DT634">
        <v>6762</v>
      </c>
      <c r="DU634">
        <v>6767</v>
      </c>
      <c r="DV634">
        <v>6783</v>
      </c>
      <c r="DW634">
        <v>6783</v>
      </c>
      <c r="DX634" s="15">
        <f>COUNTIF(C634:DW634,"&gt;0")</f>
        <v>101</v>
      </c>
    </row>
    <row r="635" spans="1:128" x14ac:dyDescent="0.3">
      <c r="A635" t="s">
        <v>371</v>
      </c>
      <c r="AA635">
        <v>3</v>
      </c>
      <c r="AB635">
        <v>4</v>
      </c>
      <c r="AC635">
        <v>4</v>
      </c>
      <c r="AD635">
        <v>4</v>
      </c>
      <c r="AE635">
        <v>7</v>
      </c>
      <c r="AF635">
        <v>7</v>
      </c>
      <c r="AG635">
        <v>8</v>
      </c>
      <c r="AH635">
        <v>8</v>
      </c>
      <c r="AI635">
        <v>8</v>
      </c>
      <c r="AJ635">
        <v>8</v>
      </c>
      <c r="AK635">
        <v>8</v>
      </c>
      <c r="AL635">
        <v>10</v>
      </c>
      <c r="AM635">
        <v>12</v>
      </c>
      <c r="AN635">
        <v>14</v>
      </c>
      <c r="AO635">
        <v>15</v>
      </c>
      <c r="AP635">
        <v>16</v>
      </c>
      <c r="AQ635">
        <v>18</v>
      </c>
      <c r="AR635">
        <v>18</v>
      </c>
      <c r="AS635">
        <v>18</v>
      </c>
      <c r="AT635">
        <v>18</v>
      </c>
      <c r="AU635">
        <v>19</v>
      </c>
      <c r="AV635">
        <v>21</v>
      </c>
      <c r="AW635">
        <v>22</v>
      </c>
      <c r="AX635">
        <v>22</v>
      </c>
      <c r="AY635">
        <v>22</v>
      </c>
      <c r="AZ635">
        <v>22</v>
      </c>
      <c r="BA635">
        <v>22</v>
      </c>
      <c r="BB635">
        <v>22</v>
      </c>
      <c r="BC635">
        <v>22</v>
      </c>
      <c r="BD635">
        <v>22</v>
      </c>
      <c r="BE635">
        <v>22</v>
      </c>
      <c r="BF635">
        <v>22</v>
      </c>
      <c r="BG635">
        <v>22</v>
      </c>
      <c r="BH635">
        <v>22</v>
      </c>
      <c r="BI635">
        <v>23</v>
      </c>
      <c r="BJ635">
        <v>25</v>
      </c>
      <c r="BK635">
        <v>25</v>
      </c>
      <c r="BL635">
        <v>29</v>
      </c>
      <c r="BM635">
        <v>29</v>
      </c>
      <c r="BN635">
        <v>36</v>
      </c>
      <c r="BO635">
        <v>50</v>
      </c>
      <c r="BP635">
        <v>50</v>
      </c>
      <c r="BQ635">
        <v>83</v>
      </c>
      <c r="BR635">
        <v>93</v>
      </c>
      <c r="BS635">
        <v>99</v>
      </c>
      <c r="BT635">
        <v>117</v>
      </c>
      <c r="BU635">
        <v>129</v>
      </c>
      <c r="BV635">
        <v>149</v>
      </c>
      <c r="BW635">
        <v>158</v>
      </c>
      <c r="BX635">
        <v>197</v>
      </c>
      <c r="BY635">
        <v>238</v>
      </c>
      <c r="BZ635">
        <v>428</v>
      </c>
      <c r="CA635">
        <v>553</v>
      </c>
      <c r="CB635">
        <v>673</v>
      </c>
      <c r="CC635">
        <v>790</v>
      </c>
      <c r="CD635">
        <v>900</v>
      </c>
      <c r="CE635">
        <v>1030</v>
      </c>
      <c r="CF635">
        <v>1183</v>
      </c>
      <c r="CG635">
        <v>1306</v>
      </c>
      <c r="CH635">
        <v>1518</v>
      </c>
      <c r="CI635">
        <v>1624</v>
      </c>
      <c r="CJ635">
        <v>1796</v>
      </c>
      <c r="CK635">
        <v>2031</v>
      </c>
      <c r="CL635">
        <v>2161</v>
      </c>
      <c r="CM635">
        <v>2320</v>
      </c>
      <c r="CN635">
        <v>2470</v>
      </c>
      <c r="CO635">
        <v>2626</v>
      </c>
      <c r="CP635">
        <v>2766</v>
      </c>
      <c r="CQ635">
        <v>2908</v>
      </c>
      <c r="CR635">
        <v>3116</v>
      </c>
      <c r="CS635">
        <v>3333</v>
      </c>
      <c r="CT635">
        <v>3483</v>
      </c>
      <c r="CU635">
        <v>3662</v>
      </c>
      <c r="CV635">
        <v>3793</v>
      </c>
      <c r="CW635">
        <v>3963</v>
      </c>
      <c r="CX635">
        <v>4119</v>
      </c>
      <c r="CY635">
        <v>4228</v>
      </c>
      <c r="CZ635">
        <v>4346</v>
      </c>
      <c r="DA635">
        <v>4530</v>
      </c>
      <c r="DB635">
        <v>4683</v>
      </c>
      <c r="DC635">
        <v>4817</v>
      </c>
      <c r="DD635">
        <v>4987</v>
      </c>
      <c r="DE635">
        <v>5072</v>
      </c>
      <c r="DF635">
        <v>5182</v>
      </c>
      <c r="DG635">
        <v>5251</v>
      </c>
      <c r="DH635">
        <v>5305</v>
      </c>
      <c r="DI635">
        <v>5389</v>
      </c>
      <c r="DJ635">
        <v>5425</v>
      </c>
      <c r="DK635">
        <v>5482</v>
      </c>
      <c r="DL635">
        <v>5532</v>
      </c>
      <c r="DM635">
        <v>5603</v>
      </c>
      <c r="DN635">
        <v>5691</v>
      </c>
      <c r="DO635">
        <v>5742</v>
      </c>
      <c r="DP635">
        <v>5780</v>
      </c>
      <c r="DQ635">
        <v>5820</v>
      </c>
      <c r="DR635">
        <v>5851</v>
      </c>
      <c r="DS635">
        <v>5945</v>
      </c>
      <c r="DT635">
        <v>6002</v>
      </c>
      <c r="DU635">
        <v>6071</v>
      </c>
      <c r="DV635">
        <v>6176</v>
      </c>
      <c r="DW635">
        <v>6176</v>
      </c>
      <c r="DX635" s="15">
        <f>COUNTIF(C635:DW635,"&gt;0")</f>
        <v>101</v>
      </c>
    </row>
    <row r="636" spans="1:128" x14ac:dyDescent="0.3">
      <c r="A636" t="s">
        <v>419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2</v>
      </c>
      <c r="CI636">
        <v>3</v>
      </c>
      <c r="CJ636">
        <v>3</v>
      </c>
      <c r="CK636">
        <v>3</v>
      </c>
      <c r="CL636">
        <v>3</v>
      </c>
      <c r="CM636">
        <v>5</v>
      </c>
      <c r="CN636">
        <v>5</v>
      </c>
      <c r="CO636">
        <v>5</v>
      </c>
      <c r="CP636">
        <v>5</v>
      </c>
      <c r="CQ636">
        <v>5</v>
      </c>
      <c r="CR636">
        <v>5</v>
      </c>
      <c r="CS636">
        <v>6</v>
      </c>
      <c r="CT636">
        <v>6</v>
      </c>
      <c r="CU636">
        <v>9</v>
      </c>
      <c r="CV636">
        <v>9</v>
      </c>
      <c r="CW636">
        <v>9</v>
      </c>
      <c r="CX636">
        <v>9</v>
      </c>
      <c r="CY636">
        <v>9</v>
      </c>
      <c r="CZ636">
        <v>9</v>
      </c>
      <c r="DA636">
        <v>9</v>
      </c>
      <c r="DB636">
        <v>12</v>
      </c>
      <c r="DC636">
        <v>14</v>
      </c>
      <c r="DD636">
        <v>16</v>
      </c>
      <c r="DE636">
        <v>16</v>
      </c>
      <c r="DF636">
        <v>16</v>
      </c>
      <c r="DG636">
        <v>30</v>
      </c>
      <c r="DH636">
        <v>31</v>
      </c>
      <c r="DI636">
        <v>31</v>
      </c>
      <c r="DJ636">
        <v>31</v>
      </c>
      <c r="DK636">
        <v>42</v>
      </c>
      <c r="DL636">
        <v>45</v>
      </c>
      <c r="DM636">
        <v>48</v>
      </c>
      <c r="DN636">
        <v>49</v>
      </c>
      <c r="DO636">
        <v>49</v>
      </c>
      <c r="DP636">
        <v>52</v>
      </c>
      <c r="DQ636">
        <v>52</v>
      </c>
      <c r="DR636">
        <v>54</v>
      </c>
      <c r="DS636">
        <v>57</v>
      </c>
      <c r="DT636">
        <v>57</v>
      </c>
      <c r="DU636">
        <v>59</v>
      </c>
      <c r="DV636">
        <v>59</v>
      </c>
      <c r="DW636">
        <v>59</v>
      </c>
      <c r="DX636" s="15">
        <f>COUNTIF(C636:DW636,"&gt;0")</f>
        <v>101</v>
      </c>
    </row>
    <row r="637" spans="1:128" x14ac:dyDescent="0.3">
      <c r="A637" t="s">
        <v>524</v>
      </c>
      <c r="Z637">
        <v>3</v>
      </c>
      <c r="AA637">
        <v>3</v>
      </c>
      <c r="AB637">
        <v>4</v>
      </c>
      <c r="AC637">
        <v>4</v>
      </c>
      <c r="AD637">
        <v>5</v>
      </c>
      <c r="AE637">
        <v>7</v>
      </c>
      <c r="AF637">
        <v>10</v>
      </c>
      <c r="AG637">
        <v>13</v>
      </c>
      <c r="AH637">
        <v>16</v>
      </c>
      <c r="AI637">
        <v>18</v>
      </c>
      <c r="AJ637">
        <v>18</v>
      </c>
      <c r="AK637">
        <v>18</v>
      </c>
      <c r="AL637">
        <v>24</v>
      </c>
      <c r="AM637">
        <v>28</v>
      </c>
      <c r="AN637">
        <v>30</v>
      </c>
      <c r="AO637">
        <v>33</v>
      </c>
      <c r="AP637">
        <v>40</v>
      </c>
      <c r="AQ637">
        <v>43</v>
      </c>
      <c r="AR637">
        <v>45</v>
      </c>
      <c r="AS637">
        <v>47</v>
      </c>
      <c r="AT637">
        <v>50</v>
      </c>
      <c r="AU637">
        <v>58</v>
      </c>
      <c r="AV637">
        <v>67</v>
      </c>
      <c r="AW637">
        <v>72</v>
      </c>
      <c r="AX637">
        <v>75</v>
      </c>
      <c r="AY637">
        <v>77</v>
      </c>
      <c r="AZ637">
        <v>81</v>
      </c>
      <c r="BA637">
        <v>84</v>
      </c>
      <c r="BB637">
        <v>85</v>
      </c>
      <c r="BC637">
        <v>86</v>
      </c>
      <c r="BD637">
        <v>89</v>
      </c>
      <c r="BE637">
        <v>89</v>
      </c>
      <c r="BF637">
        <v>90</v>
      </c>
      <c r="BG637">
        <v>91</v>
      </c>
      <c r="BH637">
        <v>93</v>
      </c>
      <c r="BI637">
        <v>96</v>
      </c>
      <c r="BJ637">
        <v>98</v>
      </c>
      <c r="BK637">
        <v>102</v>
      </c>
      <c r="BL637">
        <v>106</v>
      </c>
      <c r="BM637">
        <v>108</v>
      </c>
      <c r="BN637">
        <v>110</v>
      </c>
      <c r="BO637">
        <v>112</v>
      </c>
      <c r="BP637">
        <v>117</v>
      </c>
      <c r="BQ637">
        <v>130</v>
      </c>
      <c r="BR637">
        <v>138</v>
      </c>
      <c r="BS637">
        <v>150</v>
      </c>
      <c r="BT637">
        <v>160</v>
      </c>
      <c r="BU637">
        <v>166</v>
      </c>
      <c r="BV637">
        <v>178</v>
      </c>
      <c r="BW637">
        <v>187</v>
      </c>
      <c r="BX637">
        <v>200</v>
      </c>
      <c r="BY637">
        <v>214</v>
      </c>
      <c r="BZ637">
        <v>226</v>
      </c>
      <c r="CA637">
        <v>243</v>
      </c>
      <c r="CB637">
        <v>266</v>
      </c>
      <c r="CC637">
        <v>313</v>
      </c>
      <c r="CD637">
        <v>345</v>
      </c>
      <c r="CE637">
        <v>385</v>
      </c>
      <c r="CF637">
        <v>432</v>
      </c>
      <c r="CG637">
        <v>455</v>
      </c>
      <c r="CH637">
        <v>509</v>
      </c>
      <c r="CI637">
        <v>558</v>
      </c>
      <c r="CJ637">
        <v>568</v>
      </c>
      <c r="CK637">
        <v>594</v>
      </c>
      <c r="CL637">
        <v>732</v>
      </c>
      <c r="CM637">
        <v>803</v>
      </c>
      <c r="CN637">
        <v>844</v>
      </c>
      <c r="CO637">
        <v>844</v>
      </c>
      <c r="CP637">
        <v>879</v>
      </c>
      <c r="CQ637">
        <v>1000</v>
      </c>
      <c r="CR637">
        <v>1049</v>
      </c>
      <c r="CS637">
        <v>1114</v>
      </c>
      <c r="CT637">
        <v>1189</v>
      </c>
      <c r="CU637">
        <v>1309</v>
      </c>
      <c r="CV637">
        <v>1375</v>
      </c>
      <c r="CW637">
        <v>1481</v>
      </c>
      <c r="CX637">
        <v>1623</v>
      </c>
      <c r="CY637">
        <v>1909</v>
      </c>
      <c r="CZ637">
        <v>1909</v>
      </c>
      <c r="DA637">
        <v>2299</v>
      </c>
      <c r="DB637">
        <v>2532</v>
      </c>
      <c r="DC637">
        <v>2918</v>
      </c>
      <c r="DD637">
        <v>3252</v>
      </c>
      <c r="DE637">
        <v>3699</v>
      </c>
      <c r="DF637">
        <v>4427</v>
      </c>
      <c r="DG637">
        <v>5050</v>
      </c>
      <c r="DH637">
        <v>5992</v>
      </c>
      <c r="DI637">
        <v>6588</v>
      </c>
      <c r="DJ637">
        <v>8014</v>
      </c>
      <c r="DK637">
        <v>9125</v>
      </c>
      <c r="DL637">
        <v>10141</v>
      </c>
      <c r="DM637">
        <v>11178</v>
      </c>
      <c r="DN637">
        <v>11178</v>
      </c>
      <c r="DO637">
        <v>12693</v>
      </c>
      <c r="DP637">
        <v>13624</v>
      </c>
      <c r="DQ637">
        <v>14423</v>
      </c>
      <c r="DR637">
        <v>14951</v>
      </c>
      <c r="DS637">
        <v>15641</v>
      </c>
      <c r="DT637">
        <v>16169</v>
      </c>
      <c r="DU637">
        <v>17101</v>
      </c>
      <c r="DV637">
        <v>17548</v>
      </c>
      <c r="DW637">
        <v>17548</v>
      </c>
      <c r="DX637" s="15">
        <f>COUNTIF(C637:DW637,"&gt;0")</f>
        <v>102</v>
      </c>
    </row>
    <row r="638" spans="1:128" x14ac:dyDescent="0.3">
      <c r="A638" t="s">
        <v>626</v>
      </c>
      <c r="Z638">
        <v>2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5</v>
      </c>
      <c r="AH638">
        <v>5</v>
      </c>
      <c r="AI638">
        <v>7</v>
      </c>
      <c r="AJ638">
        <v>8</v>
      </c>
      <c r="AK638">
        <v>9</v>
      </c>
      <c r="AL638">
        <v>10</v>
      </c>
      <c r="AM638">
        <v>10</v>
      </c>
      <c r="AN638">
        <v>12</v>
      </c>
      <c r="AO638">
        <v>13</v>
      </c>
      <c r="AP638">
        <v>14</v>
      </c>
      <c r="AQ638">
        <v>14</v>
      </c>
      <c r="AR638">
        <v>15</v>
      </c>
      <c r="AS638">
        <v>15</v>
      </c>
      <c r="AT638">
        <v>16</v>
      </c>
      <c r="AU638">
        <v>16</v>
      </c>
      <c r="AV638">
        <v>16</v>
      </c>
      <c r="AW638">
        <v>16</v>
      </c>
      <c r="AX638">
        <v>16</v>
      </c>
      <c r="AY638">
        <v>16</v>
      </c>
      <c r="AZ638">
        <v>16</v>
      </c>
      <c r="BA638">
        <v>16</v>
      </c>
      <c r="BB638">
        <v>16</v>
      </c>
      <c r="BC638">
        <v>16</v>
      </c>
      <c r="BD638">
        <v>16</v>
      </c>
      <c r="BE638">
        <v>16</v>
      </c>
      <c r="BF638">
        <v>16</v>
      </c>
      <c r="BG638">
        <v>16</v>
      </c>
      <c r="BH638">
        <v>16</v>
      </c>
      <c r="BI638">
        <v>16</v>
      </c>
      <c r="BJ638">
        <v>16</v>
      </c>
      <c r="BK638">
        <v>16</v>
      </c>
      <c r="BL638">
        <v>16</v>
      </c>
      <c r="BM638">
        <v>16</v>
      </c>
      <c r="BN638">
        <v>16</v>
      </c>
      <c r="BO638">
        <v>16</v>
      </c>
      <c r="BP638">
        <v>16</v>
      </c>
      <c r="BQ638">
        <v>17</v>
      </c>
      <c r="BR638">
        <v>21</v>
      </c>
      <c r="BS638">
        <v>30</v>
      </c>
      <c r="BT638">
        <v>34</v>
      </c>
      <c r="BU638">
        <v>38</v>
      </c>
      <c r="BV638">
        <v>39</v>
      </c>
      <c r="BW638">
        <v>44</v>
      </c>
      <c r="BX638">
        <v>53</v>
      </c>
      <c r="BY638">
        <v>53</v>
      </c>
      <c r="BZ638">
        <v>57</v>
      </c>
      <c r="CA638">
        <v>61</v>
      </c>
      <c r="CB638">
        <v>68</v>
      </c>
      <c r="CC638">
        <v>76</v>
      </c>
      <c r="CD638">
        <v>87</v>
      </c>
      <c r="CE638">
        <v>88</v>
      </c>
      <c r="CF638">
        <v>95</v>
      </c>
      <c r="CG638">
        <v>121</v>
      </c>
      <c r="CH638">
        <v>132</v>
      </c>
      <c r="CI638">
        <v>137</v>
      </c>
      <c r="CJ638">
        <v>153</v>
      </c>
      <c r="CK638">
        <v>163</v>
      </c>
      <c r="CL638">
        <v>171</v>
      </c>
      <c r="CM638">
        <v>188</v>
      </c>
      <c r="CN638">
        <v>203</v>
      </c>
      <c r="CO638">
        <v>206</v>
      </c>
      <c r="CP638">
        <v>212</v>
      </c>
      <c r="CQ638">
        <v>233</v>
      </c>
      <c r="CR638">
        <v>236</v>
      </c>
      <c r="CS638">
        <v>240</v>
      </c>
      <c r="CT638">
        <v>241</v>
      </c>
      <c r="CU638">
        <v>245</v>
      </c>
      <c r="CV638">
        <v>251</v>
      </c>
      <c r="CW638">
        <v>251</v>
      </c>
      <c r="CX638">
        <v>255</v>
      </c>
      <c r="CY638">
        <v>257</v>
      </c>
      <c r="CZ638">
        <v>258</v>
      </c>
      <c r="DA638">
        <v>262</v>
      </c>
      <c r="DB638">
        <v>264</v>
      </c>
      <c r="DC638">
        <v>267</v>
      </c>
      <c r="DD638">
        <v>268</v>
      </c>
      <c r="DE638">
        <v>268</v>
      </c>
      <c r="DF638">
        <v>268</v>
      </c>
      <c r="DG638">
        <v>268</v>
      </c>
      <c r="DH638">
        <v>268</v>
      </c>
      <c r="DI638">
        <v>268</v>
      </c>
      <c r="DJ638">
        <v>268</v>
      </c>
      <c r="DK638">
        <v>268</v>
      </c>
      <c r="DL638">
        <v>268</v>
      </c>
      <c r="DM638">
        <v>270</v>
      </c>
      <c r="DN638">
        <v>270</v>
      </c>
      <c r="DO638">
        <v>270</v>
      </c>
      <c r="DP638">
        <v>270</v>
      </c>
      <c r="DQ638">
        <v>270</v>
      </c>
      <c r="DR638">
        <v>270</v>
      </c>
      <c r="DS638">
        <v>270</v>
      </c>
      <c r="DT638">
        <v>270</v>
      </c>
      <c r="DU638">
        <v>270</v>
      </c>
      <c r="DV638">
        <v>270</v>
      </c>
      <c r="DW638">
        <v>270</v>
      </c>
      <c r="DX638" s="15">
        <f>COUNTIF(C638:DW638,"&gt;0")</f>
        <v>102</v>
      </c>
    </row>
    <row r="639" spans="1:128" x14ac:dyDescent="0.3">
      <c r="A639" t="s">
        <v>611</v>
      </c>
      <c r="W639">
        <v>1</v>
      </c>
      <c r="X639">
        <v>1</v>
      </c>
      <c r="Y639">
        <v>1</v>
      </c>
      <c r="Z639">
        <v>1</v>
      </c>
      <c r="AA639">
        <v>2</v>
      </c>
      <c r="AB639">
        <v>2</v>
      </c>
      <c r="AC639">
        <v>5</v>
      </c>
      <c r="AD639">
        <v>5</v>
      </c>
      <c r="AE639">
        <v>5</v>
      </c>
      <c r="AF639">
        <v>5</v>
      </c>
      <c r="AG639">
        <v>6</v>
      </c>
      <c r="AH639">
        <v>7</v>
      </c>
      <c r="AI639">
        <v>8</v>
      </c>
      <c r="AJ639">
        <v>11</v>
      </c>
      <c r="AK639">
        <v>11</v>
      </c>
      <c r="AL639">
        <v>11</v>
      </c>
      <c r="AM639">
        <v>12</v>
      </c>
      <c r="AN639">
        <v>12</v>
      </c>
      <c r="AO639">
        <v>12</v>
      </c>
      <c r="AP639">
        <v>12</v>
      </c>
      <c r="AQ639">
        <v>12</v>
      </c>
      <c r="AR639">
        <v>13</v>
      </c>
      <c r="AS639">
        <v>13</v>
      </c>
      <c r="AT639">
        <v>14</v>
      </c>
      <c r="AU639">
        <v>15</v>
      </c>
      <c r="AV639">
        <v>15</v>
      </c>
      <c r="AW639">
        <v>15</v>
      </c>
      <c r="AX639">
        <v>15</v>
      </c>
      <c r="AY639">
        <v>15</v>
      </c>
      <c r="AZ639">
        <v>15</v>
      </c>
      <c r="BA639">
        <v>15</v>
      </c>
      <c r="BB639">
        <v>16</v>
      </c>
      <c r="BC639">
        <v>35</v>
      </c>
      <c r="BD639">
        <v>35</v>
      </c>
      <c r="BE639">
        <v>35</v>
      </c>
      <c r="BF639">
        <v>53</v>
      </c>
      <c r="BG639">
        <v>53</v>
      </c>
      <c r="BH639">
        <v>59</v>
      </c>
      <c r="BI639">
        <v>60</v>
      </c>
      <c r="BJ639">
        <v>66</v>
      </c>
      <c r="BK639">
        <v>69</v>
      </c>
      <c r="BL639">
        <v>89</v>
      </c>
      <c r="BM639">
        <v>103</v>
      </c>
      <c r="BN639">
        <v>125</v>
      </c>
      <c r="BO639">
        <v>159</v>
      </c>
      <c r="BP639">
        <v>233</v>
      </c>
      <c r="BQ639">
        <v>338</v>
      </c>
      <c r="BR639">
        <v>433</v>
      </c>
      <c r="BS639">
        <v>554</v>
      </c>
      <c r="BT639">
        <v>754</v>
      </c>
      <c r="BU639">
        <v>1025</v>
      </c>
      <c r="BV639">
        <v>1312</v>
      </c>
      <c r="BW639">
        <v>1663</v>
      </c>
      <c r="BX639">
        <v>2174</v>
      </c>
      <c r="BY639">
        <v>2951</v>
      </c>
      <c r="BZ639">
        <v>3774</v>
      </c>
      <c r="CA639">
        <v>4661</v>
      </c>
      <c r="CB639">
        <v>6427</v>
      </c>
      <c r="CC639">
        <v>9415</v>
      </c>
      <c r="CD639">
        <v>14250</v>
      </c>
      <c r="CE639">
        <v>19624</v>
      </c>
      <c r="CF639">
        <v>26747</v>
      </c>
      <c r="CG639">
        <v>35206</v>
      </c>
      <c r="CH639">
        <v>46442</v>
      </c>
      <c r="CI639">
        <v>55231</v>
      </c>
      <c r="CJ639">
        <v>69194</v>
      </c>
      <c r="CK639">
        <v>85991</v>
      </c>
      <c r="CL639">
        <v>104686</v>
      </c>
      <c r="CM639">
        <v>124665</v>
      </c>
      <c r="CN639">
        <v>143025</v>
      </c>
      <c r="CO639">
        <v>164620</v>
      </c>
      <c r="CP639">
        <v>189618</v>
      </c>
      <c r="CQ639">
        <v>216721</v>
      </c>
      <c r="CR639">
        <v>245540</v>
      </c>
      <c r="CS639">
        <v>277965</v>
      </c>
      <c r="CT639">
        <v>312237</v>
      </c>
      <c r="CU639">
        <v>337635</v>
      </c>
      <c r="CV639">
        <v>368196</v>
      </c>
      <c r="CW639">
        <v>398809</v>
      </c>
      <c r="CX639">
        <v>432132</v>
      </c>
      <c r="CY639">
        <v>466033</v>
      </c>
      <c r="CZ639">
        <v>501560</v>
      </c>
      <c r="DA639">
        <v>529951</v>
      </c>
      <c r="DB639">
        <v>557571</v>
      </c>
      <c r="DC639">
        <v>582594</v>
      </c>
      <c r="DD639">
        <v>609516</v>
      </c>
      <c r="DE639">
        <v>639664</v>
      </c>
      <c r="DF639">
        <v>671331</v>
      </c>
      <c r="DG639">
        <v>702164</v>
      </c>
      <c r="DH639">
        <v>735086</v>
      </c>
      <c r="DI639">
        <v>759687</v>
      </c>
      <c r="DJ639">
        <v>787752</v>
      </c>
      <c r="DK639">
        <v>825041</v>
      </c>
      <c r="DL639">
        <v>842629</v>
      </c>
      <c r="DM639">
        <v>869172</v>
      </c>
      <c r="DN639">
        <v>890524</v>
      </c>
      <c r="DO639">
        <v>939053</v>
      </c>
      <c r="DP639">
        <v>965910</v>
      </c>
      <c r="DQ639">
        <v>988451</v>
      </c>
      <c r="DR639">
        <v>1012583</v>
      </c>
      <c r="DS639">
        <v>1039909</v>
      </c>
      <c r="DT639">
        <v>1069826</v>
      </c>
      <c r="DU639">
        <v>1103781</v>
      </c>
      <c r="DV639">
        <v>1133069</v>
      </c>
      <c r="DW639">
        <v>1133069</v>
      </c>
      <c r="DX639" s="15">
        <f>COUNTIF(C639:DW639,"&gt;0")</f>
        <v>105</v>
      </c>
    </row>
    <row r="640" spans="1:128" x14ac:dyDescent="0.3">
      <c r="A640" t="s">
        <v>569</v>
      </c>
      <c r="W640">
        <v>1</v>
      </c>
      <c r="X640">
        <v>1</v>
      </c>
      <c r="Y640">
        <v>1</v>
      </c>
      <c r="Z640">
        <v>1</v>
      </c>
      <c r="AA640">
        <v>3</v>
      </c>
      <c r="AB640">
        <v>3</v>
      </c>
      <c r="AC640">
        <v>5</v>
      </c>
      <c r="AD640">
        <v>7</v>
      </c>
      <c r="AE640">
        <v>8</v>
      </c>
      <c r="AF640">
        <v>8</v>
      </c>
      <c r="AG640">
        <v>9</v>
      </c>
      <c r="AH640">
        <v>10</v>
      </c>
      <c r="AI640">
        <v>10</v>
      </c>
      <c r="AJ640">
        <v>10</v>
      </c>
      <c r="AK640">
        <v>10</v>
      </c>
      <c r="AL640">
        <v>11</v>
      </c>
      <c r="AM640">
        <v>11</v>
      </c>
      <c r="AN640">
        <v>16</v>
      </c>
      <c r="AO640">
        <v>17</v>
      </c>
      <c r="AP640">
        <v>18</v>
      </c>
      <c r="AQ640">
        <v>18</v>
      </c>
      <c r="AR640">
        <v>18</v>
      </c>
      <c r="AS640">
        <v>18</v>
      </c>
      <c r="AT640">
        <v>18</v>
      </c>
      <c r="AU640">
        <v>18</v>
      </c>
      <c r="AV640">
        <v>18</v>
      </c>
      <c r="AW640">
        <v>18</v>
      </c>
      <c r="AX640">
        <v>20</v>
      </c>
      <c r="AY640">
        <v>22</v>
      </c>
      <c r="AZ640">
        <v>22</v>
      </c>
      <c r="BA640">
        <v>24</v>
      </c>
      <c r="BB640">
        <v>24</v>
      </c>
      <c r="BC640">
        <v>26</v>
      </c>
      <c r="BD640">
        <v>26</v>
      </c>
      <c r="BE640">
        <v>28</v>
      </c>
      <c r="BF640">
        <v>30</v>
      </c>
      <c r="BG640">
        <v>31</v>
      </c>
      <c r="BH640">
        <v>32</v>
      </c>
      <c r="BI640">
        <v>34</v>
      </c>
      <c r="BJ640">
        <v>39</v>
      </c>
      <c r="BK640">
        <v>40</v>
      </c>
      <c r="BL640">
        <v>40</v>
      </c>
      <c r="BM640">
        <v>41</v>
      </c>
      <c r="BN640">
        <v>42</v>
      </c>
      <c r="BO640">
        <v>42</v>
      </c>
      <c r="BP640">
        <v>44</v>
      </c>
      <c r="BQ640">
        <v>45</v>
      </c>
      <c r="BR640">
        <v>45</v>
      </c>
      <c r="BS640">
        <v>45</v>
      </c>
      <c r="BT640">
        <v>45</v>
      </c>
      <c r="BU640">
        <v>48</v>
      </c>
      <c r="BV640">
        <v>48</v>
      </c>
      <c r="BW640">
        <v>49</v>
      </c>
      <c r="BX640">
        <v>53</v>
      </c>
      <c r="BY640">
        <v>59</v>
      </c>
      <c r="BZ640">
        <v>59</v>
      </c>
      <c r="CA640">
        <v>67</v>
      </c>
      <c r="CB640">
        <v>77</v>
      </c>
      <c r="CC640">
        <v>108</v>
      </c>
      <c r="CD640">
        <v>108</v>
      </c>
      <c r="CE640">
        <v>135</v>
      </c>
      <c r="CF640">
        <v>153</v>
      </c>
      <c r="CG640">
        <v>165</v>
      </c>
      <c r="CH640">
        <v>195</v>
      </c>
      <c r="CI640">
        <v>216</v>
      </c>
      <c r="CJ640">
        <v>235</v>
      </c>
      <c r="CK640">
        <v>252</v>
      </c>
      <c r="CL640">
        <v>267</v>
      </c>
      <c r="CM640">
        <v>283</v>
      </c>
      <c r="CN640">
        <v>306</v>
      </c>
      <c r="CO640">
        <v>306</v>
      </c>
      <c r="CP640">
        <v>322</v>
      </c>
      <c r="CQ640">
        <v>339</v>
      </c>
      <c r="CR640">
        <v>339</v>
      </c>
      <c r="CS640">
        <v>355</v>
      </c>
      <c r="CT640">
        <v>363</v>
      </c>
      <c r="CU640">
        <v>363</v>
      </c>
      <c r="CV640">
        <v>373</v>
      </c>
      <c r="CW640">
        <v>376</v>
      </c>
      <c r="CX640">
        <v>379</v>
      </c>
      <c r="CY640">
        <v>380</v>
      </c>
      <c r="CZ640">
        <v>380</v>
      </c>
      <c r="DA640">
        <v>385</v>
      </c>
      <c r="DB640">
        <v>388</v>
      </c>
      <c r="DC640">
        <v>393</v>
      </c>
      <c r="DD640">
        <v>395</v>
      </c>
      <c r="DE640">
        <v>395</v>
      </c>
      <c r="DF640">
        <v>395</v>
      </c>
      <c r="DG640">
        <v>395</v>
      </c>
      <c r="DH640">
        <v>398</v>
      </c>
      <c r="DI640">
        <v>420</v>
      </c>
      <c r="DJ640">
        <v>422</v>
      </c>
      <c r="DK640">
        <v>425</v>
      </c>
      <c r="DL640">
        <v>426</v>
      </c>
      <c r="DM640">
        <v>427</v>
      </c>
      <c r="DN640">
        <v>428</v>
      </c>
      <c r="DO640">
        <v>429</v>
      </c>
      <c r="DP640">
        <v>429</v>
      </c>
      <c r="DQ640">
        <v>429</v>
      </c>
      <c r="DR640">
        <v>429</v>
      </c>
      <c r="DS640">
        <v>429</v>
      </c>
      <c r="DT640">
        <v>429</v>
      </c>
      <c r="DU640">
        <v>429</v>
      </c>
      <c r="DV640">
        <v>432</v>
      </c>
      <c r="DW640">
        <v>432</v>
      </c>
      <c r="DX640" s="15">
        <f>COUNTIF(C640:DW640,"&gt;0")</f>
        <v>105</v>
      </c>
    </row>
    <row r="641" spans="1:128" x14ac:dyDescent="0.3">
      <c r="A641" t="s">
        <v>542</v>
      </c>
      <c r="V641">
        <v>1</v>
      </c>
      <c r="W641">
        <v>1</v>
      </c>
      <c r="X641">
        <v>1</v>
      </c>
      <c r="Y641">
        <v>1</v>
      </c>
      <c r="Z641">
        <v>2</v>
      </c>
      <c r="AA641">
        <v>2</v>
      </c>
      <c r="AB641">
        <v>3</v>
      </c>
      <c r="AC641">
        <v>4</v>
      </c>
      <c r="AD641">
        <v>4</v>
      </c>
      <c r="AE641">
        <v>4</v>
      </c>
      <c r="AF641">
        <v>4</v>
      </c>
      <c r="AG641">
        <v>7</v>
      </c>
      <c r="AH641">
        <v>12</v>
      </c>
      <c r="AI641">
        <v>15</v>
      </c>
      <c r="AJ641">
        <v>15</v>
      </c>
      <c r="AK641">
        <v>16</v>
      </c>
      <c r="AL641">
        <v>18</v>
      </c>
      <c r="AM641">
        <v>23</v>
      </c>
      <c r="AN641">
        <v>24</v>
      </c>
      <c r="AO641">
        <v>24</v>
      </c>
      <c r="AP641">
        <v>25</v>
      </c>
      <c r="AQ641">
        <v>27</v>
      </c>
      <c r="AR641">
        <v>28</v>
      </c>
      <c r="AS641">
        <v>28</v>
      </c>
      <c r="AT641">
        <v>28</v>
      </c>
      <c r="AU641">
        <v>28</v>
      </c>
      <c r="AV641">
        <v>28</v>
      </c>
      <c r="AW641">
        <v>29</v>
      </c>
      <c r="AX641">
        <v>30</v>
      </c>
      <c r="AY641">
        <v>31</v>
      </c>
      <c r="AZ641">
        <v>46</v>
      </c>
      <c r="BA641">
        <v>80</v>
      </c>
      <c r="BB641">
        <v>155</v>
      </c>
      <c r="BC641">
        <v>345</v>
      </c>
      <c r="BD641">
        <v>601</v>
      </c>
      <c r="BE641">
        <v>762</v>
      </c>
      <c r="BF641">
        <v>892</v>
      </c>
      <c r="BG641">
        <v>1146</v>
      </c>
      <c r="BH641">
        <v>1595</v>
      </c>
      <c r="BI641">
        <v>2022</v>
      </c>
      <c r="BJ641">
        <v>2931</v>
      </c>
      <c r="BK641">
        <v>3526</v>
      </c>
      <c r="BL641">
        <v>4212</v>
      </c>
      <c r="BM641">
        <v>4812</v>
      </c>
      <c r="BN641">
        <v>5328</v>
      </c>
      <c r="BO641">
        <v>5766</v>
      </c>
      <c r="BP641">
        <v>6284</v>
      </c>
      <c r="BQ641">
        <v>6767</v>
      </c>
      <c r="BR641">
        <v>7134</v>
      </c>
      <c r="BS641">
        <v>7382</v>
      </c>
      <c r="BT641">
        <v>7513</v>
      </c>
      <c r="BU641">
        <v>7755</v>
      </c>
      <c r="BV641">
        <v>7869</v>
      </c>
      <c r="BW641">
        <v>7979</v>
      </c>
      <c r="BX641">
        <v>8086</v>
      </c>
      <c r="BY641">
        <v>8162</v>
      </c>
      <c r="BZ641">
        <v>8236</v>
      </c>
      <c r="CA641">
        <v>8320</v>
      </c>
      <c r="CB641">
        <v>8413</v>
      </c>
      <c r="CC641">
        <v>8565</v>
      </c>
      <c r="CD641">
        <v>8652</v>
      </c>
      <c r="CE641">
        <v>8799</v>
      </c>
      <c r="CF641">
        <v>8897</v>
      </c>
      <c r="CG641">
        <v>8961</v>
      </c>
      <c r="CH641">
        <v>9037</v>
      </c>
      <c r="CI641">
        <v>9137</v>
      </c>
      <c r="CJ641">
        <v>9241</v>
      </c>
      <c r="CK641">
        <v>9332</v>
      </c>
      <c r="CL641">
        <v>9478</v>
      </c>
      <c r="CM641">
        <v>9583</v>
      </c>
      <c r="CN641">
        <v>9661</v>
      </c>
      <c r="CO641">
        <v>9786</v>
      </c>
      <c r="CP641">
        <v>9786</v>
      </c>
      <c r="CQ641">
        <v>9976</v>
      </c>
      <c r="CR641">
        <v>10062</v>
      </c>
      <c r="CS641">
        <v>10156</v>
      </c>
      <c r="CT641">
        <v>10237</v>
      </c>
      <c r="CU641">
        <v>10284</v>
      </c>
      <c r="CV641">
        <v>10331</v>
      </c>
      <c r="CW641">
        <v>10384</v>
      </c>
      <c r="CX641">
        <v>10423</v>
      </c>
      <c r="CY641">
        <v>10450</v>
      </c>
      <c r="CZ641">
        <v>10450</v>
      </c>
      <c r="DA641">
        <v>10512</v>
      </c>
      <c r="DB641">
        <v>10537</v>
      </c>
      <c r="DC641">
        <v>10564</v>
      </c>
      <c r="DD641">
        <v>10591</v>
      </c>
      <c r="DE641">
        <v>10613</v>
      </c>
      <c r="DF641">
        <v>10635</v>
      </c>
      <c r="DG641">
        <v>10653</v>
      </c>
      <c r="DH641">
        <v>10661</v>
      </c>
      <c r="DI641">
        <v>10674</v>
      </c>
      <c r="DJ641">
        <v>10683</v>
      </c>
      <c r="DK641">
        <v>10694</v>
      </c>
      <c r="DL641">
        <v>10702</v>
      </c>
      <c r="DM641">
        <v>10708</v>
      </c>
      <c r="DN641">
        <v>10718</v>
      </c>
      <c r="DO641">
        <v>10728</v>
      </c>
      <c r="DP641">
        <v>10738</v>
      </c>
      <c r="DQ641">
        <v>10752</v>
      </c>
      <c r="DR641">
        <v>10761</v>
      </c>
      <c r="DS641">
        <v>10765</v>
      </c>
      <c r="DT641">
        <v>10774</v>
      </c>
      <c r="DU641">
        <v>10780</v>
      </c>
      <c r="DV641">
        <v>10793</v>
      </c>
      <c r="DW641">
        <v>10793</v>
      </c>
      <c r="DX641" s="15">
        <f>COUNTIF(C641:DW641,"&gt;0")</f>
        <v>106</v>
      </c>
    </row>
    <row r="642" spans="1:128" x14ac:dyDescent="0.3">
      <c r="A642" t="s">
        <v>317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2</v>
      </c>
      <c r="AA642">
        <v>2</v>
      </c>
      <c r="AB642">
        <v>3</v>
      </c>
      <c r="AC642">
        <v>3</v>
      </c>
      <c r="AD642">
        <v>4</v>
      </c>
      <c r="AE642">
        <v>7</v>
      </c>
      <c r="AF642">
        <v>11</v>
      </c>
      <c r="AG642">
        <v>14</v>
      </c>
      <c r="AH642">
        <v>15</v>
      </c>
      <c r="AI642">
        <v>19</v>
      </c>
      <c r="AJ642">
        <v>20</v>
      </c>
      <c r="AK642">
        <v>20</v>
      </c>
      <c r="AL642">
        <v>25</v>
      </c>
      <c r="AM642">
        <v>25</v>
      </c>
      <c r="AN642">
        <v>25</v>
      </c>
      <c r="AO642">
        <v>25</v>
      </c>
      <c r="AP642">
        <v>25</v>
      </c>
      <c r="AQ642">
        <v>25</v>
      </c>
      <c r="AR642">
        <v>25</v>
      </c>
      <c r="AS642">
        <v>25</v>
      </c>
      <c r="AT642">
        <v>29</v>
      </c>
      <c r="AU642">
        <v>30</v>
      </c>
      <c r="AV642">
        <v>38</v>
      </c>
      <c r="AW642">
        <v>52</v>
      </c>
      <c r="AX642">
        <v>59</v>
      </c>
      <c r="AY642">
        <v>59</v>
      </c>
      <c r="AZ642">
        <v>66</v>
      </c>
      <c r="BA642">
        <v>84</v>
      </c>
      <c r="BB642">
        <v>93</v>
      </c>
      <c r="BC642">
        <v>105</v>
      </c>
      <c r="BD642">
        <v>132</v>
      </c>
      <c r="BE642">
        <v>144</v>
      </c>
      <c r="BF642">
        <v>144</v>
      </c>
      <c r="BG642">
        <v>164</v>
      </c>
      <c r="BH642">
        <v>186</v>
      </c>
      <c r="BI642">
        <v>210</v>
      </c>
      <c r="BJ642">
        <v>230</v>
      </c>
      <c r="BK642">
        <v>239</v>
      </c>
      <c r="BL642">
        <v>254</v>
      </c>
      <c r="BM642">
        <v>254</v>
      </c>
      <c r="BN642">
        <v>268</v>
      </c>
      <c r="BO642">
        <v>317</v>
      </c>
      <c r="BP642">
        <v>349</v>
      </c>
      <c r="BQ642">
        <v>408</v>
      </c>
      <c r="BR642">
        <v>455</v>
      </c>
      <c r="BS642">
        <v>488</v>
      </c>
      <c r="BT642">
        <v>514</v>
      </c>
      <c r="BU642">
        <v>568</v>
      </c>
      <c r="BV642">
        <v>619</v>
      </c>
      <c r="BW642">
        <v>675</v>
      </c>
      <c r="BX642">
        <v>737</v>
      </c>
      <c r="BY642">
        <v>780</v>
      </c>
      <c r="BZ642">
        <v>814</v>
      </c>
      <c r="CA642">
        <v>824</v>
      </c>
      <c r="CB642">
        <v>829</v>
      </c>
      <c r="CC642">
        <v>873</v>
      </c>
      <c r="CD642">
        <v>950</v>
      </c>
      <c r="CE642">
        <v>1007</v>
      </c>
      <c r="CF642">
        <v>1046</v>
      </c>
      <c r="CG642">
        <v>1089</v>
      </c>
      <c r="CH642">
        <v>1128</v>
      </c>
      <c r="CI642">
        <v>1193</v>
      </c>
      <c r="CJ642">
        <v>1268</v>
      </c>
      <c r="CK642">
        <v>1364</v>
      </c>
      <c r="CL642">
        <v>1499</v>
      </c>
      <c r="CM642">
        <v>1693</v>
      </c>
      <c r="CN642">
        <v>1866</v>
      </c>
      <c r="CO642">
        <v>1953</v>
      </c>
      <c r="CP642">
        <v>1953</v>
      </c>
      <c r="CQ642">
        <v>2178</v>
      </c>
      <c r="CR642">
        <v>2617</v>
      </c>
      <c r="CS642">
        <v>2935</v>
      </c>
      <c r="CT642">
        <v>3271</v>
      </c>
      <c r="CU642">
        <v>3654</v>
      </c>
      <c r="CV642">
        <v>3817</v>
      </c>
      <c r="CW642">
        <v>3906</v>
      </c>
      <c r="CX642">
        <v>4257</v>
      </c>
      <c r="CY642">
        <v>4667</v>
      </c>
      <c r="CZ642">
        <v>5347</v>
      </c>
      <c r="DA642">
        <v>6748</v>
      </c>
      <c r="DB642">
        <v>7255</v>
      </c>
      <c r="DC642">
        <v>7645</v>
      </c>
      <c r="DD642">
        <v>8100</v>
      </c>
      <c r="DE642">
        <v>8582</v>
      </c>
      <c r="DF642">
        <v>9167</v>
      </c>
      <c r="DG642">
        <v>9795</v>
      </c>
      <c r="DH642">
        <v>10361</v>
      </c>
      <c r="DI642">
        <v>10751</v>
      </c>
      <c r="DJ642">
        <v>11118</v>
      </c>
      <c r="DK642">
        <v>11496</v>
      </c>
      <c r="DL642">
        <v>11772</v>
      </c>
      <c r="DM642">
        <v>12240</v>
      </c>
      <c r="DN642">
        <v>12892</v>
      </c>
      <c r="DO642">
        <v>13182</v>
      </c>
      <c r="DP642">
        <v>13385</v>
      </c>
      <c r="DQ642">
        <v>13576</v>
      </c>
      <c r="DR642">
        <v>13852</v>
      </c>
      <c r="DS642">
        <v>14088</v>
      </c>
      <c r="DT642">
        <v>14281</v>
      </c>
      <c r="DU642">
        <v>14544</v>
      </c>
      <c r="DV642">
        <v>14839</v>
      </c>
      <c r="DW642">
        <v>14839</v>
      </c>
      <c r="DX642" s="15">
        <f>COUNTIF(C642:DW642,"&gt;0")</f>
        <v>111</v>
      </c>
    </row>
    <row r="643" spans="1:128" x14ac:dyDescent="0.3">
      <c r="A643" t="s">
        <v>575</v>
      </c>
      <c r="O643">
        <v>1</v>
      </c>
      <c r="P643">
        <v>1</v>
      </c>
      <c r="Q643">
        <v>1</v>
      </c>
      <c r="R643">
        <v>1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4</v>
      </c>
      <c r="Y643">
        <v>4</v>
      </c>
      <c r="Z643">
        <v>4</v>
      </c>
      <c r="AA643">
        <v>5</v>
      </c>
      <c r="AB643">
        <v>5</v>
      </c>
      <c r="AC643">
        <v>8</v>
      </c>
      <c r="AD643">
        <v>14</v>
      </c>
      <c r="AE643">
        <v>14</v>
      </c>
      <c r="AF643">
        <v>14</v>
      </c>
      <c r="AG643">
        <v>14</v>
      </c>
      <c r="AH643">
        <v>19</v>
      </c>
      <c r="AI643">
        <v>19</v>
      </c>
      <c r="AJ643">
        <v>19</v>
      </c>
      <c r="AK643">
        <v>19</v>
      </c>
      <c r="AL643">
        <v>25</v>
      </c>
      <c r="AM643">
        <v>25</v>
      </c>
      <c r="AN643">
        <v>25</v>
      </c>
      <c r="AO643">
        <v>32</v>
      </c>
      <c r="AP643">
        <v>32</v>
      </c>
      <c r="AQ643">
        <v>32</v>
      </c>
      <c r="AR643">
        <v>32</v>
      </c>
      <c r="AS643">
        <v>33</v>
      </c>
      <c r="AT643">
        <v>33</v>
      </c>
      <c r="AU643">
        <v>33</v>
      </c>
      <c r="AV643">
        <v>34</v>
      </c>
      <c r="AW643">
        <v>34</v>
      </c>
      <c r="AX643">
        <v>34</v>
      </c>
      <c r="AY643">
        <v>35</v>
      </c>
      <c r="AZ643">
        <v>35</v>
      </c>
      <c r="BA643">
        <v>35</v>
      </c>
      <c r="BB643">
        <v>35</v>
      </c>
      <c r="BC643">
        <v>35</v>
      </c>
      <c r="BD643">
        <v>35</v>
      </c>
      <c r="BE643">
        <v>35</v>
      </c>
      <c r="BF643">
        <v>37</v>
      </c>
      <c r="BG643">
        <v>40</v>
      </c>
      <c r="BH643">
        <v>40</v>
      </c>
      <c r="BI643">
        <v>40</v>
      </c>
      <c r="BJ643">
        <v>42</v>
      </c>
      <c r="BK643">
        <v>42</v>
      </c>
      <c r="BL643">
        <v>43</v>
      </c>
      <c r="BM643">
        <v>43</v>
      </c>
      <c r="BN643">
        <v>43</v>
      </c>
      <c r="BO643">
        <v>47</v>
      </c>
      <c r="BP643">
        <v>47</v>
      </c>
      <c r="BQ643">
        <v>50</v>
      </c>
      <c r="BR643">
        <v>50</v>
      </c>
      <c r="BS643">
        <v>50</v>
      </c>
      <c r="BT643">
        <v>50</v>
      </c>
      <c r="BU643">
        <v>59</v>
      </c>
      <c r="BV643">
        <v>70</v>
      </c>
      <c r="BW643">
        <v>70</v>
      </c>
      <c r="BX643">
        <v>82</v>
      </c>
      <c r="BY643">
        <v>82</v>
      </c>
      <c r="BZ643">
        <v>114</v>
      </c>
      <c r="CA643">
        <v>177</v>
      </c>
      <c r="CB643">
        <v>177</v>
      </c>
      <c r="CC643">
        <v>177</v>
      </c>
      <c r="CD643">
        <v>212</v>
      </c>
      <c r="CE643">
        <v>366</v>
      </c>
      <c r="CF643">
        <v>599</v>
      </c>
      <c r="CG643">
        <v>721</v>
      </c>
      <c r="CH643">
        <v>827</v>
      </c>
      <c r="CI643">
        <v>934</v>
      </c>
      <c r="CJ643">
        <v>1045</v>
      </c>
      <c r="CK643">
        <v>1136</v>
      </c>
      <c r="CL643">
        <v>1136</v>
      </c>
      <c r="CM643">
        <v>1245</v>
      </c>
      <c r="CN643">
        <v>1388</v>
      </c>
      <c r="CO643">
        <v>1651</v>
      </c>
      <c r="CP643">
        <v>1651</v>
      </c>
      <c r="CQ643">
        <v>1771</v>
      </c>
      <c r="CR643">
        <v>1875</v>
      </c>
      <c r="CS643">
        <v>1978</v>
      </c>
      <c r="CT643">
        <v>2169</v>
      </c>
      <c r="CU643">
        <v>2220</v>
      </c>
      <c r="CV643">
        <v>2258</v>
      </c>
      <c r="CW643">
        <v>2369</v>
      </c>
      <c r="CX643">
        <v>2423</v>
      </c>
      <c r="CY643">
        <v>2473</v>
      </c>
      <c r="CZ643">
        <v>2518</v>
      </c>
      <c r="DA643">
        <v>2551</v>
      </c>
      <c r="DB643">
        <v>2579</v>
      </c>
      <c r="DC643">
        <v>2613</v>
      </c>
      <c r="DD643">
        <v>2643</v>
      </c>
      <c r="DE643">
        <v>2672</v>
      </c>
      <c r="DF643">
        <v>2700</v>
      </c>
      <c r="DG643">
        <v>2700</v>
      </c>
      <c r="DH643">
        <v>2733</v>
      </c>
      <c r="DI643">
        <v>2765</v>
      </c>
      <c r="DJ643">
        <v>2792</v>
      </c>
      <c r="DK643">
        <v>2811</v>
      </c>
      <c r="DL643">
        <v>2839</v>
      </c>
      <c r="DM643">
        <v>2839</v>
      </c>
      <c r="DN643">
        <v>2854</v>
      </c>
      <c r="DO643">
        <v>2922</v>
      </c>
      <c r="DP643">
        <v>2922</v>
      </c>
      <c r="DQ643">
        <v>2938</v>
      </c>
      <c r="DR643">
        <v>2938</v>
      </c>
      <c r="DS643">
        <v>2954</v>
      </c>
      <c r="DT643">
        <v>2960</v>
      </c>
      <c r="DU643">
        <v>2960</v>
      </c>
      <c r="DV643">
        <v>2966</v>
      </c>
      <c r="DW643">
        <v>2966</v>
      </c>
      <c r="DX643" s="15">
        <f>COUNTIF(C643:DW643,"&gt;0")</f>
        <v>113</v>
      </c>
    </row>
    <row r="644" spans="1:128" x14ac:dyDescent="0.3">
      <c r="A644" t="s">
        <v>141</v>
      </c>
      <c r="B644">
        <v>27</v>
      </c>
      <c r="C644">
        <v>27</v>
      </c>
      <c r="D644">
        <v>27</v>
      </c>
      <c r="E644">
        <v>44</v>
      </c>
      <c r="F644">
        <v>44</v>
      </c>
      <c r="G644">
        <v>59</v>
      </c>
      <c r="H644">
        <v>59</v>
      </c>
      <c r="I644">
        <v>59</v>
      </c>
      <c r="J644">
        <v>59</v>
      </c>
      <c r="K644">
        <v>59</v>
      </c>
      <c r="L644">
        <v>59</v>
      </c>
      <c r="M644">
        <v>59</v>
      </c>
      <c r="N644">
        <v>59</v>
      </c>
      <c r="O644">
        <v>59</v>
      </c>
      <c r="P644">
        <v>59</v>
      </c>
      <c r="Q644">
        <v>59</v>
      </c>
      <c r="R644">
        <v>59</v>
      </c>
      <c r="S644">
        <v>63</v>
      </c>
      <c r="T644">
        <v>80</v>
      </c>
      <c r="U644">
        <v>216</v>
      </c>
      <c r="V644">
        <v>235</v>
      </c>
      <c r="W644">
        <v>386</v>
      </c>
      <c r="X644">
        <v>526</v>
      </c>
      <c r="Y644">
        <v>623</v>
      </c>
      <c r="Z644">
        <v>882</v>
      </c>
      <c r="AA644">
        <v>1323</v>
      </c>
      <c r="AB644">
        <v>1988</v>
      </c>
      <c r="AC644">
        <v>2775</v>
      </c>
      <c r="AD644">
        <v>4528</v>
      </c>
      <c r="AE644">
        <v>5994</v>
      </c>
      <c r="AF644">
        <v>7734</v>
      </c>
      <c r="AG644">
        <v>9714</v>
      </c>
      <c r="AH644">
        <v>11809</v>
      </c>
      <c r="AI644">
        <v>14399</v>
      </c>
      <c r="AJ644">
        <v>17211</v>
      </c>
      <c r="AK644">
        <v>20448</v>
      </c>
      <c r="AL644">
        <v>24320</v>
      </c>
      <c r="AM644">
        <v>28047</v>
      </c>
      <c r="AN644">
        <v>31207</v>
      </c>
      <c r="AO644">
        <v>34625</v>
      </c>
      <c r="AP644">
        <v>37232</v>
      </c>
      <c r="AQ644">
        <v>40206</v>
      </c>
      <c r="AR644">
        <v>42696</v>
      </c>
      <c r="AS644">
        <v>44724</v>
      </c>
      <c r="AT644">
        <v>59865</v>
      </c>
      <c r="AU644">
        <v>64021</v>
      </c>
      <c r="AV644">
        <v>66559</v>
      </c>
      <c r="AW644">
        <v>68566</v>
      </c>
      <c r="AX644">
        <v>70618</v>
      </c>
      <c r="AY644">
        <v>72508</v>
      </c>
      <c r="AZ644">
        <v>74258</v>
      </c>
      <c r="BA644">
        <v>74652</v>
      </c>
      <c r="BB644">
        <v>75543</v>
      </c>
      <c r="BC644">
        <v>76369</v>
      </c>
      <c r="BD644">
        <v>77016</v>
      </c>
      <c r="BE644">
        <v>77234</v>
      </c>
      <c r="BF644">
        <v>77749</v>
      </c>
      <c r="BG644">
        <v>78159</v>
      </c>
      <c r="BH644">
        <v>78598</v>
      </c>
      <c r="BI644">
        <v>78927</v>
      </c>
      <c r="BJ644">
        <v>79355</v>
      </c>
      <c r="BK644">
        <v>79929</v>
      </c>
      <c r="BL644">
        <v>80134</v>
      </c>
      <c r="BM644">
        <v>80261</v>
      </c>
      <c r="BN644">
        <v>80380</v>
      </c>
      <c r="BO644">
        <v>80497</v>
      </c>
      <c r="BP644">
        <v>80667</v>
      </c>
      <c r="BQ644">
        <v>80768</v>
      </c>
      <c r="BR644">
        <v>80814</v>
      </c>
      <c r="BS644">
        <v>80859</v>
      </c>
      <c r="BT644">
        <v>80879</v>
      </c>
      <c r="BU644">
        <v>80908</v>
      </c>
      <c r="BV644">
        <v>80932</v>
      </c>
      <c r="BW644">
        <v>80954</v>
      </c>
      <c r="BX644">
        <v>80973</v>
      </c>
      <c r="BY644">
        <v>80995</v>
      </c>
      <c r="BZ644">
        <v>81020</v>
      </c>
      <c r="CA644">
        <v>81063</v>
      </c>
      <c r="CB644">
        <v>81086</v>
      </c>
      <c r="CC644">
        <v>81130</v>
      </c>
      <c r="CD644">
        <v>81229</v>
      </c>
      <c r="CE644">
        <v>81281</v>
      </c>
      <c r="CF644">
        <v>81346</v>
      </c>
      <c r="CG644">
        <v>81484</v>
      </c>
      <c r="CH644">
        <v>81553</v>
      </c>
      <c r="CI644">
        <v>81631</v>
      </c>
      <c r="CJ644">
        <v>81733</v>
      </c>
      <c r="CK644">
        <v>81827</v>
      </c>
      <c r="CL644">
        <v>81946</v>
      </c>
      <c r="CM644">
        <v>82059</v>
      </c>
      <c r="CN644">
        <v>82157</v>
      </c>
      <c r="CO644">
        <v>82241</v>
      </c>
      <c r="CP644">
        <v>82295</v>
      </c>
      <c r="CQ644">
        <v>82395</v>
      </c>
      <c r="CR644">
        <v>82465</v>
      </c>
      <c r="CS644">
        <v>82527</v>
      </c>
      <c r="CT644">
        <v>82575</v>
      </c>
      <c r="CU644">
        <v>82642</v>
      </c>
      <c r="CV644">
        <v>82698</v>
      </c>
      <c r="CW644">
        <v>82784</v>
      </c>
      <c r="CX644">
        <v>82870</v>
      </c>
      <c r="CY644">
        <v>82925</v>
      </c>
      <c r="CZ644">
        <v>83004</v>
      </c>
      <c r="DA644">
        <v>83097</v>
      </c>
      <c r="DB644">
        <v>83209</v>
      </c>
      <c r="DC644">
        <v>83303</v>
      </c>
      <c r="DD644">
        <v>83352</v>
      </c>
      <c r="DE644">
        <v>83402</v>
      </c>
      <c r="DF644">
        <v>83754</v>
      </c>
      <c r="DG644">
        <v>83785</v>
      </c>
      <c r="DH644">
        <v>83803</v>
      </c>
      <c r="DI644">
        <v>83817</v>
      </c>
      <c r="DJ644">
        <v>83849</v>
      </c>
      <c r="DK644">
        <v>83864</v>
      </c>
      <c r="DL644">
        <v>83876</v>
      </c>
      <c r="DM644">
        <v>83884</v>
      </c>
      <c r="DN644">
        <v>83899</v>
      </c>
      <c r="DO644">
        <v>83909</v>
      </c>
      <c r="DP644">
        <v>83912</v>
      </c>
      <c r="DQ644">
        <v>83938</v>
      </c>
      <c r="DR644">
        <v>83940</v>
      </c>
      <c r="DS644">
        <v>83944</v>
      </c>
      <c r="DT644">
        <v>83956</v>
      </c>
      <c r="DU644">
        <v>83959</v>
      </c>
      <c r="DV644">
        <v>83961</v>
      </c>
      <c r="DW644">
        <v>83961</v>
      </c>
      <c r="DX644" s="15">
        <f>COUNTIF(C644:DW644,"&gt;0")</f>
        <v>125</v>
      </c>
    </row>
  </sheetData>
  <sortState ref="A434:DX642">
    <sortCondition ref="DX434:DX64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"/>
  <sheetViews>
    <sheetView tabSelected="1" workbookViewId="0">
      <selection activeCell="G3" sqref="G3"/>
    </sheetView>
  </sheetViews>
  <sheetFormatPr defaultRowHeight="14.4" x14ac:dyDescent="0.3"/>
  <cols>
    <col min="1" max="1" width="11.6640625" bestFit="1" customWidth="1"/>
    <col min="4" max="4" width="11.109375" bestFit="1" customWidth="1"/>
    <col min="6" max="6" width="12" bestFit="1" customWidth="1"/>
    <col min="7" max="7" width="10.33203125" customWidth="1"/>
    <col min="8" max="8" width="10.109375" bestFit="1" customWidth="1"/>
  </cols>
  <sheetData>
    <row r="1" spans="1:8" x14ac:dyDescent="0.3">
      <c r="E1">
        <v>-2.5</v>
      </c>
      <c r="F1" s="10">
        <f>+F5-$F5</f>
        <v>0</v>
      </c>
      <c r="G1" s="10">
        <f>+G5-$F5</f>
        <v>16.49112866828235</v>
      </c>
      <c r="H1" s="10">
        <f>+H5-$F5</f>
        <v>19.713134451096899</v>
      </c>
    </row>
    <row r="2" spans="1:8" x14ac:dyDescent="0.3">
      <c r="F2" s="8"/>
      <c r="G2" s="8"/>
    </row>
    <row r="4" spans="1:8" x14ac:dyDescent="0.3">
      <c r="C4" t="s">
        <v>649</v>
      </c>
      <c r="D4" t="s">
        <v>649</v>
      </c>
      <c r="F4" s="14">
        <v>69.288018383139459</v>
      </c>
      <c r="G4" s="14">
        <v>8043.6270521913502</v>
      </c>
      <c r="H4" s="14">
        <v>247.10388691090029</v>
      </c>
    </row>
    <row r="5" spans="1:8" x14ac:dyDescent="0.3">
      <c r="C5" t="s">
        <v>653</v>
      </c>
      <c r="D5" t="s">
        <v>650</v>
      </c>
      <c r="F5" s="11">
        <v>55.388298687548421</v>
      </c>
      <c r="G5" s="11">
        <v>71.879427355830771</v>
      </c>
      <c r="H5" s="11">
        <v>75.101433138645319</v>
      </c>
    </row>
    <row r="6" spans="1:8" x14ac:dyDescent="0.3">
      <c r="C6" t="s">
        <v>652</v>
      </c>
      <c r="D6" t="s">
        <v>651</v>
      </c>
      <c r="F6" s="11">
        <v>6.7039125688060484</v>
      </c>
      <c r="G6" s="11">
        <v>8.3375251031892503</v>
      </c>
      <c r="H6" s="11">
        <v>9.8685375659674914</v>
      </c>
    </row>
    <row r="7" spans="1:8" x14ac:dyDescent="0.3">
      <c r="F7" s="13">
        <f>SUMXMY2(C10:C112,F10:F112)</f>
        <v>1425.0880363108599</v>
      </c>
      <c r="G7" s="13">
        <f>SUMXMY2(D10:D112,G10:G112)</f>
        <v>24946940.786785033</v>
      </c>
      <c r="H7" s="13">
        <f>SUMXMY2(E10:E112,H10:H112)</f>
        <v>18529.76436995636</v>
      </c>
    </row>
    <row r="9" spans="1:8" x14ac:dyDescent="0.3">
      <c r="A9" s="12" t="s">
        <v>645</v>
      </c>
      <c r="B9" s="12" t="s">
        <v>644</v>
      </c>
      <c r="C9" s="12" t="s">
        <v>646</v>
      </c>
      <c r="D9" s="12" t="s">
        <v>657</v>
      </c>
      <c r="E9" s="12" t="s">
        <v>655</v>
      </c>
      <c r="F9" s="12" t="s">
        <v>647</v>
      </c>
      <c r="G9" s="12" t="s">
        <v>648</v>
      </c>
      <c r="H9" s="12" t="s">
        <v>656</v>
      </c>
    </row>
    <row r="10" spans="1:8" x14ac:dyDescent="0.3">
      <c r="A10" s="4">
        <v>43852</v>
      </c>
      <c r="B10">
        <v>1</v>
      </c>
      <c r="D10" s="7"/>
      <c r="F10" s="9">
        <f t="shared" ref="F10:H20" si="0">F$4*_xlfn.NORM.DIST($B10,F$5,F$6,TRUE)</f>
        <v>1.7120401891756786E-14</v>
      </c>
      <c r="G10" s="9">
        <f t="shared" si="0"/>
        <v>7.5429833077712529E-14</v>
      </c>
      <c r="H10" s="9">
        <f t="shared" si="0"/>
        <v>7.3693830623512012E-12</v>
      </c>
    </row>
    <row r="11" spans="1:8" x14ac:dyDescent="0.3">
      <c r="A11" s="4">
        <v>43853</v>
      </c>
      <c r="B11">
        <v>2</v>
      </c>
      <c r="D11" s="7"/>
      <c r="F11" s="9">
        <f t="shared" si="0"/>
        <v>5.7820603817351493E-14</v>
      </c>
      <c r="G11" s="9">
        <f t="shared" si="0"/>
        <v>2.1049950878931208E-13</v>
      </c>
      <c r="H11" s="9">
        <f t="shared" si="0"/>
        <v>1.5898513723257116E-11</v>
      </c>
    </row>
    <row r="12" spans="1:8" x14ac:dyDescent="0.3">
      <c r="A12" s="4">
        <v>43854</v>
      </c>
      <c r="B12">
        <v>3</v>
      </c>
      <c r="D12" s="7"/>
      <c r="F12" s="9">
        <f t="shared" si="0"/>
        <v>1.9104142479980795E-13</v>
      </c>
      <c r="G12" s="9">
        <f t="shared" si="0"/>
        <v>5.791533981593787E-13</v>
      </c>
      <c r="H12" s="9">
        <f t="shared" si="0"/>
        <v>3.3954397336852724E-11</v>
      </c>
    </row>
    <row r="13" spans="1:8" x14ac:dyDescent="0.3">
      <c r="A13" s="4">
        <v>43855</v>
      </c>
      <c r="B13">
        <v>4</v>
      </c>
      <c r="D13" s="7"/>
      <c r="F13" s="9">
        <f t="shared" si="0"/>
        <v>6.1752374353168129E-13</v>
      </c>
      <c r="G13" s="9">
        <f t="shared" si="0"/>
        <v>1.570988232221385E-12</v>
      </c>
      <c r="H13" s="9">
        <f t="shared" si="0"/>
        <v>7.1787940301468848E-11</v>
      </c>
    </row>
    <row r="14" spans="1:8" x14ac:dyDescent="0.3">
      <c r="A14" s="4">
        <v>43856</v>
      </c>
      <c r="B14">
        <v>5</v>
      </c>
      <c r="D14" s="7"/>
      <c r="F14" s="9">
        <f t="shared" si="0"/>
        <v>1.9528376769487631E-12</v>
      </c>
      <c r="G14" s="9">
        <f t="shared" si="0"/>
        <v>4.201374191170023E-12</v>
      </c>
      <c r="H14" s="9">
        <f t="shared" si="0"/>
        <v>1.5025358907414929E-10</v>
      </c>
    </row>
    <row r="15" spans="1:8" x14ac:dyDescent="0.3">
      <c r="A15" s="4">
        <v>43857</v>
      </c>
      <c r="B15">
        <v>6</v>
      </c>
      <c r="D15" s="7"/>
      <c r="F15" s="9">
        <f t="shared" si="0"/>
        <v>6.0418573185186048E-12</v>
      </c>
      <c r="G15" s="9">
        <f t="shared" si="0"/>
        <v>1.1077743474596867E-11</v>
      </c>
      <c r="H15" s="9">
        <f t="shared" si="0"/>
        <v>3.1132795101746107E-10</v>
      </c>
    </row>
    <row r="16" spans="1:8" x14ac:dyDescent="0.3">
      <c r="A16" s="4">
        <v>43858</v>
      </c>
      <c r="B16">
        <v>7</v>
      </c>
      <c r="D16" s="7"/>
      <c r="F16" s="9">
        <f t="shared" si="0"/>
        <v>1.8288259534699702E-11</v>
      </c>
      <c r="G16" s="9">
        <f t="shared" si="0"/>
        <v>2.8797530951839635E-11</v>
      </c>
      <c r="H16" s="9">
        <f t="shared" si="0"/>
        <v>6.386065181239694E-10</v>
      </c>
    </row>
    <row r="17" spans="1:8" x14ac:dyDescent="0.3">
      <c r="A17" s="4">
        <v>43859</v>
      </c>
      <c r="B17">
        <v>8</v>
      </c>
      <c r="D17" s="7"/>
      <c r="F17" s="9">
        <f t="shared" si="0"/>
        <v>5.4159912368406862E-11</v>
      </c>
      <c r="G17" s="9">
        <f t="shared" si="0"/>
        <v>7.3808404197388789E-11</v>
      </c>
      <c r="H17" s="9">
        <f t="shared" si="0"/>
        <v>1.2967991386497282E-9</v>
      </c>
    </row>
    <row r="18" spans="1:8" x14ac:dyDescent="0.3">
      <c r="A18" s="4">
        <v>43860</v>
      </c>
      <c r="B18">
        <v>9</v>
      </c>
      <c r="D18" s="7"/>
      <c r="F18" s="9">
        <f t="shared" si="0"/>
        <v>1.5692553121900799E-10</v>
      </c>
      <c r="G18" s="9">
        <f t="shared" si="0"/>
        <v>1.8651153757037041E-10</v>
      </c>
      <c r="H18" s="9">
        <f t="shared" si="0"/>
        <v>2.6069845323822083E-9</v>
      </c>
    </row>
    <row r="19" spans="1:8" x14ac:dyDescent="0.3">
      <c r="A19" s="4">
        <v>43861</v>
      </c>
      <c r="B19">
        <v>10</v>
      </c>
      <c r="D19" s="7"/>
      <c r="F19" s="9">
        <f t="shared" si="0"/>
        <v>4.4486282580569617E-10</v>
      </c>
      <c r="G19" s="9">
        <f t="shared" si="0"/>
        <v>4.646840246899153E-10</v>
      </c>
      <c r="H19" s="9">
        <f t="shared" si="0"/>
        <v>5.1883934248203661E-9</v>
      </c>
    </row>
    <row r="20" spans="1:8" x14ac:dyDescent="0.3">
      <c r="A20" s="4">
        <v>43862</v>
      </c>
      <c r="B20">
        <v>11</v>
      </c>
      <c r="D20" s="7"/>
      <c r="F20" s="9">
        <f t="shared" si="0"/>
        <v>1.2339076207098009E-9</v>
      </c>
      <c r="G20" s="9">
        <f t="shared" si="0"/>
        <v>1.1414710074671408E-9</v>
      </c>
      <c r="H20" s="9">
        <f t="shared" si="0"/>
        <v>1.0222531883513961E-8</v>
      </c>
    </row>
    <row r="21" spans="1:8" x14ac:dyDescent="0.3">
      <c r="A21" s="4">
        <v>43863</v>
      </c>
      <c r="B21">
        <v>12</v>
      </c>
      <c r="D21" s="7"/>
      <c r="F21" s="9">
        <f t="shared" ref="F21:H52" si="1">F$4*_xlfn.NORM.DIST($B21,F$5,F$6,TRUE)</f>
        <v>3.3486579315063306E-9</v>
      </c>
      <c r="G21" s="9">
        <f t="shared" si="1"/>
        <v>2.7645866744512E-9</v>
      </c>
      <c r="H21" s="9">
        <f t="shared" si="1"/>
        <v>1.9939657549829784E-8</v>
      </c>
    </row>
    <row r="22" spans="1:8" x14ac:dyDescent="0.3">
      <c r="A22" s="4">
        <v>43864</v>
      </c>
      <c r="B22">
        <v>13</v>
      </c>
      <c r="D22" s="7"/>
      <c r="F22" s="9">
        <f t="shared" si="1"/>
        <v>8.8919820270059154E-9</v>
      </c>
      <c r="G22" s="9">
        <f t="shared" si="1"/>
        <v>6.6017174492413118E-9</v>
      </c>
      <c r="H22" s="9">
        <f t="shared" si="1"/>
        <v>3.8504650706775078E-8</v>
      </c>
    </row>
    <row r="23" spans="1:8" x14ac:dyDescent="0.3">
      <c r="A23" s="4">
        <v>43865</v>
      </c>
      <c r="B23">
        <v>14</v>
      </c>
      <c r="D23" s="7"/>
      <c r="F23" s="9">
        <f t="shared" si="1"/>
        <v>2.3103328080459339E-8</v>
      </c>
      <c r="G23" s="9">
        <f t="shared" si="1"/>
        <v>1.5543485474682238E-8</v>
      </c>
      <c r="H23" s="9">
        <f t="shared" si="1"/>
        <v>7.3611841647091763E-8</v>
      </c>
    </row>
    <row r="24" spans="1:8" x14ac:dyDescent="0.3">
      <c r="A24" s="4">
        <v>43866</v>
      </c>
      <c r="B24">
        <v>15</v>
      </c>
      <c r="D24" s="7"/>
      <c r="F24" s="9">
        <f t="shared" si="1"/>
        <v>5.8736457464908453E-8</v>
      </c>
      <c r="G24" s="9">
        <f t="shared" si="1"/>
        <v>3.6083458670194411E-8</v>
      </c>
      <c r="H24" s="9">
        <f t="shared" si="1"/>
        <v>1.393233876715564E-7</v>
      </c>
    </row>
    <row r="25" spans="1:8" x14ac:dyDescent="0.3">
      <c r="A25" s="4">
        <v>43867</v>
      </c>
      <c r="B25">
        <v>16</v>
      </c>
      <c r="D25" s="7"/>
      <c r="F25" s="9">
        <f t="shared" si="1"/>
        <v>1.4611937780987507E-7</v>
      </c>
      <c r="G25" s="9">
        <f t="shared" si="1"/>
        <v>8.2592354631159417E-8</v>
      </c>
      <c r="H25" s="9">
        <f t="shared" si="1"/>
        <v>2.6106291393045358E-7</v>
      </c>
    </row>
    <row r="26" spans="1:8" x14ac:dyDescent="0.3">
      <c r="A26" s="4">
        <v>43868</v>
      </c>
      <c r="B26">
        <v>17</v>
      </c>
      <c r="D26" s="7"/>
      <c r="F26" s="9">
        <f t="shared" si="1"/>
        <v>3.5570091356129863E-7</v>
      </c>
      <c r="G26" s="9">
        <f t="shared" si="1"/>
        <v>1.8640060718004348E-7</v>
      </c>
      <c r="H26" s="9">
        <f t="shared" si="1"/>
        <v>4.8429974575413227E-7</v>
      </c>
    </row>
    <row r="27" spans="1:8" x14ac:dyDescent="0.3">
      <c r="A27" s="4">
        <v>43869</v>
      </c>
      <c r="B27">
        <v>18</v>
      </c>
      <c r="D27" s="7"/>
      <c r="F27" s="9">
        <f t="shared" si="1"/>
        <v>8.4732526730044236E-7</v>
      </c>
      <c r="G27" s="9">
        <f t="shared" si="1"/>
        <v>4.147960484737578E-7</v>
      </c>
      <c r="H27" s="9">
        <f t="shared" si="1"/>
        <v>8.8947640233386393E-7</v>
      </c>
    </row>
    <row r="28" spans="1:8" x14ac:dyDescent="0.3">
      <c r="A28" s="4">
        <v>43870</v>
      </c>
      <c r="B28">
        <v>19</v>
      </c>
      <c r="D28" s="7"/>
      <c r="F28" s="9">
        <f t="shared" si="1"/>
        <v>1.9752177371412021E-6</v>
      </c>
      <c r="G28" s="9">
        <f t="shared" si="1"/>
        <v>9.1013523986598087E-7</v>
      </c>
      <c r="H28" s="9">
        <f t="shared" si="1"/>
        <v>1.6173690083197003E-6</v>
      </c>
    </row>
    <row r="29" spans="1:8" x14ac:dyDescent="0.3">
      <c r="A29" s="4">
        <v>43871</v>
      </c>
      <c r="B29">
        <v>20</v>
      </c>
      <c r="D29" s="7"/>
      <c r="F29" s="9">
        <f t="shared" si="1"/>
        <v>4.5060069562642353E-6</v>
      </c>
      <c r="G29" s="9">
        <f t="shared" si="1"/>
        <v>1.9690906345653272E-6</v>
      </c>
      <c r="H29" s="9">
        <f t="shared" si="1"/>
        <v>2.9116677433283493E-6</v>
      </c>
    </row>
    <row r="30" spans="1:8" x14ac:dyDescent="0.3">
      <c r="A30" s="4">
        <v>43872</v>
      </c>
      <c r="B30">
        <v>21</v>
      </c>
      <c r="D30" s="7"/>
      <c r="F30" s="9">
        <f t="shared" si="1"/>
        <v>1.0059909500498482E-5</v>
      </c>
      <c r="G30" s="9">
        <f t="shared" si="1"/>
        <v>4.2006701590858834E-6</v>
      </c>
      <c r="H30" s="9">
        <f t="shared" si="1"/>
        <v>5.1896276468352405E-6</v>
      </c>
    </row>
    <row r="31" spans="1:8" x14ac:dyDescent="0.3">
      <c r="A31" s="4">
        <v>43873</v>
      </c>
      <c r="B31">
        <v>22</v>
      </c>
      <c r="D31" s="7"/>
      <c r="F31" s="9">
        <f t="shared" si="1"/>
        <v>2.1980412028956096E-5</v>
      </c>
      <c r="G31" s="9">
        <f t="shared" si="1"/>
        <v>8.8362791976106941E-6</v>
      </c>
      <c r="H31" s="9">
        <f t="shared" si="1"/>
        <v>9.1579044286461798E-6</v>
      </c>
    </row>
    <row r="32" spans="1:8" x14ac:dyDescent="0.3">
      <c r="A32" s="4">
        <v>43874</v>
      </c>
      <c r="B32">
        <v>23</v>
      </c>
      <c r="D32" s="7"/>
      <c r="F32" s="9">
        <f t="shared" si="1"/>
        <v>4.7003732215581391E-5</v>
      </c>
      <c r="G32" s="9">
        <f t="shared" si="1"/>
        <v>1.8328350103877727E-5</v>
      </c>
      <c r="H32" s="9">
        <f t="shared" si="1"/>
        <v>1.6000205353992277E-5</v>
      </c>
    </row>
    <row r="33" spans="1:8" x14ac:dyDescent="0.3">
      <c r="A33" s="4">
        <v>43875</v>
      </c>
      <c r="B33">
        <v>24</v>
      </c>
      <c r="D33" s="7"/>
      <c r="F33" s="9">
        <f t="shared" si="1"/>
        <v>9.8378442934636911E-5</v>
      </c>
      <c r="G33" s="9">
        <f t="shared" si="1"/>
        <v>3.7487440817531338E-5</v>
      </c>
      <c r="H33" s="9">
        <f t="shared" si="1"/>
        <v>2.7677620531606005E-5</v>
      </c>
    </row>
    <row r="34" spans="1:8" x14ac:dyDescent="0.3">
      <c r="A34" s="4">
        <v>43876</v>
      </c>
      <c r="B34">
        <v>25</v>
      </c>
      <c r="D34" s="7"/>
      <c r="F34" s="9">
        <f t="shared" si="1"/>
        <v>2.0153764190045651E-4</v>
      </c>
      <c r="G34" s="9">
        <f t="shared" si="1"/>
        <v>7.5607061294354327E-5</v>
      </c>
      <c r="H34" s="9">
        <f t="shared" si="1"/>
        <v>4.7403465259701967E-5</v>
      </c>
    </row>
    <row r="35" spans="1:8" x14ac:dyDescent="0.3">
      <c r="A35" s="4">
        <v>43877</v>
      </c>
      <c r="B35">
        <v>26</v>
      </c>
      <c r="D35" s="7"/>
      <c r="F35" s="9">
        <f t="shared" si="1"/>
        <v>4.0412888759139661E-4</v>
      </c>
      <c r="G35" s="9">
        <f t="shared" si="1"/>
        <v>1.5036924947895439E-4</v>
      </c>
      <c r="H35" s="9">
        <f t="shared" si="1"/>
        <v>8.03848464742515E-5</v>
      </c>
    </row>
    <row r="36" spans="1:8" x14ac:dyDescent="0.3">
      <c r="A36" s="4">
        <v>43878</v>
      </c>
      <c r="B36">
        <v>27</v>
      </c>
      <c r="D36" s="7"/>
      <c r="F36" s="9">
        <f t="shared" si="1"/>
        <v>7.9325247435451675E-4</v>
      </c>
      <c r="G36" s="9">
        <f t="shared" si="1"/>
        <v>2.9490497561303802E-4</v>
      </c>
      <c r="H36" s="9">
        <f t="shared" si="1"/>
        <v>1.3496646509821025E-4</v>
      </c>
    </row>
    <row r="37" spans="1:8" x14ac:dyDescent="0.3">
      <c r="A37" s="4">
        <v>43879</v>
      </c>
      <c r="B37">
        <v>28</v>
      </c>
      <c r="D37" s="7"/>
      <c r="F37" s="9">
        <f t="shared" si="1"/>
        <v>1.5242377534473485E-3</v>
      </c>
      <c r="G37" s="9">
        <f t="shared" si="1"/>
        <v>5.7034572334361384E-4</v>
      </c>
      <c r="H37" s="9">
        <f t="shared" si="1"/>
        <v>2.2437280699845526E-4</v>
      </c>
    </row>
    <row r="38" spans="1:8" x14ac:dyDescent="0.3">
      <c r="A38" s="4">
        <v>43880</v>
      </c>
      <c r="B38">
        <v>29</v>
      </c>
      <c r="D38" s="7"/>
      <c r="F38" s="9">
        <f t="shared" si="1"/>
        <v>2.8672622155610605E-3</v>
      </c>
      <c r="G38" s="9">
        <f t="shared" si="1"/>
        <v>1.0877630298471773E-3</v>
      </c>
      <c r="H38" s="9">
        <f t="shared" si="1"/>
        <v>3.6932826991378738E-4</v>
      </c>
    </row>
    <row r="39" spans="1:8" x14ac:dyDescent="0.3">
      <c r="A39" s="4">
        <v>43881</v>
      </c>
      <c r="B39">
        <v>30</v>
      </c>
      <c r="D39" s="7"/>
      <c r="F39" s="9">
        <f t="shared" si="1"/>
        <v>5.2805741247772785E-3</v>
      </c>
      <c r="G39" s="9">
        <f t="shared" si="1"/>
        <v>2.0458689016656425E-3</v>
      </c>
      <c r="H39" s="9">
        <f t="shared" si="1"/>
        <v>6.0194727629336235E-4</v>
      </c>
    </row>
    <row r="40" spans="1:8" x14ac:dyDescent="0.3">
      <c r="A40" s="4">
        <v>43882</v>
      </c>
      <c r="B40">
        <v>31</v>
      </c>
      <c r="D40" s="7"/>
      <c r="F40" s="9">
        <f t="shared" si="1"/>
        <v>9.5218571341990424E-3</v>
      </c>
      <c r="G40" s="9">
        <f t="shared" si="1"/>
        <v>3.7946918676193108E-3</v>
      </c>
      <c r="H40" s="9">
        <f t="shared" si="1"/>
        <v>9.7143512052121387E-4</v>
      </c>
    </row>
    <row r="41" spans="1:8" x14ac:dyDescent="0.3">
      <c r="A41" s="4">
        <v>43883</v>
      </c>
      <c r="B41">
        <v>32</v>
      </c>
      <c r="D41" s="7"/>
      <c r="F41" s="9">
        <f t="shared" si="1"/>
        <v>1.6811988177224044E-2</v>
      </c>
      <c r="G41" s="9">
        <f t="shared" si="1"/>
        <v>6.941266198915037E-3</v>
      </c>
      <c r="H41" s="9">
        <f t="shared" si="1"/>
        <v>1.5523325642666716E-3</v>
      </c>
    </row>
    <row r="42" spans="1:8" x14ac:dyDescent="0.3">
      <c r="A42" s="4">
        <v>43884</v>
      </c>
      <c r="B42">
        <v>33</v>
      </c>
      <c r="D42" s="7"/>
      <c r="F42" s="9">
        <f t="shared" si="1"/>
        <v>2.9067394762352136E-2</v>
      </c>
      <c r="G42" s="9">
        <f t="shared" si="1"/>
        <v>1.2521982568108143E-2</v>
      </c>
      <c r="H42" s="9">
        <f t="shared" si="1"/>
        <v>2.456279899377657E-3</v>
      </c>
    </row>
    <row r="43" spans="1:8" x14ac:dyDescent="0.3">
      <c r="A43" s="4">
        <v>43885</v>
      </c>
      <c r="B43">
        <v>34</v>
      </c>
      <c r="D43" s="7"/>
      <c r="F43" s="9">
        <f t="shared" si="1"/>
        <v>4.9217366433218529E-2</v>
      </c>
      <c r="G43" s="9">
        <f t="shared" si="1"/>
        <v>2.2278654895469117E-2</v>
      </c>
      <c r="H43" s="9">
        <f t="shared" si="1"/>
        <v>3.8485745261444076E-3</v>
      </c>
    </row>
    <row r="44" spans="1:8" x14ac:dyDescent="0.3">
      <c r="A44" s="4">
        <v>43886</v>
      </c>
      <c r="B44">
        <v>35</v>
      </c>
      <c r="D44" s="7"/>
      <c r="F44" s="9">
        <f t="shared" si="1"/>
        <v>8.1619641331241569E-2</v>
      </c>
      <c r="G44" s="9">
        <f t="shared" si="1"/>
        <v>3.909274258873998E-2</v>
      </c>
      <c r="H44" s="9">
        <f t="shared" si="1"/>
        <v>5.9711518584770317E-3</v>
      </c>
    </row>
    <row r="45" spans="1:8" x14ac:dyDescent="0.3">
      <c r="A45" s="4">
        <v>43887</v>
      </c>
      <c r="B45">
        <v>36</v>
      </c>
      <c r="D45" s="7"/>
      <c r="F45" s="9">
        <f t="shared" si="1"/>
        <v>0.13257981853661252</v>
      </c>
      <c r="G45" s="9">
        <f t="shared" si="1"/>
        <v>6.765580190980576E-2</v>
      </c>
      <c r="H45" s="9">
        <f t="shared" si="1"/>
        <v>9.1740288158567475E-3</v>
      </c>
    </row>
    <row r="46" spans="1:8" x14ac:dyDescent="0.3">
      <c r="A46" s="4">
        <v>43888</v>
      </c>
      <c r="B46">
        <v>37</v>
      </c>
      <c r="D46" s="7"/>
      <c r="F46" s="9">
        <f t="shared" si="1"/>
        <v>0.21096622218462974</v>
      </c>
      <c r="G46" s="9">
        <f t="shared" si="1"/>
        <v>0.11548531573328302</v>
      </c>
      <c r="H46" s="9">
        <f t="shared" si="1"/>
        <v>1.3957700308291271E-2</v>
      </c>
    </row>
    <row r="47" spans="1:8" x14ac:dyDescent="0.3">
      <c r="A47" s="4">
        <v>43889</v>
      </c>
      <c r="B47">
        <v>38</v>
      </c>
      <c r="D47" s="7"/>
      <c r="F47" s="9">
        <f t="shared" si="1"/>
        <v>0.32889096812551583</v>
      </c>
      <c r="G47" s="9">
        <f t="shared" si="1"/>
        <v>0.19443439095317727</v>
      </c>
      <c r="H47" s="9">
        <f t="shared" si="1"/>
        <v>2.1029448726637451E-2</v>
      </c>
    </row>
    <row r="48" spans="1:8" x14ac:dyDescent="0.3">
      <c r="A48" s="4">
        <v>43890</v>
      </c>
      <c r="B48">
        <v>39</v>
      </c>
      <c r="D48" s="7"/>
      <c r="F48" s="9">
        <f t="shared" si="1"/>
        <v>0.50240059453458474</v>
      </c>
      <c r="G48" s="9">
        <f t="shared" si="1"/>
        <v>0.32289144844520767</v>
      </c>
      <c r="H48" s="9">
        <f t="shared" si="1"/>
        <v>3.1376976934836577E-2</v>
      </c>
    </row>
    <row r="49" spans="1:8" x14ac:dyDescent="0.3">
      <c r="A49" s="4">
        <v>43891</v>
      </c>
      <c r="B49">
        <v>40</v>
      </c>
      <c r="D49" s="7"/>
      <c r="F49" s="9">
        <f t="shared" si="1"/>
        <v>0.75208799682649874</v>
      </c>
      <c r="G49" s="9">
        <f t="shared" si="1"/>
        <v>0.52892063066405148</v>
      </c>
      <c r="H49" s="9">
        <f t="shared" si="1"/>
        <v>4.6363151954784215E-2</v>
      </c>
    </row>
    <row r="50" spans="1:8" x14ac:dyDescent="0.3">
      <c r="A50" s="4">
        <v>43892</v>
      </c>
      <c r="B50">
        <v>41</v>
      </c>
      <c r="D50" s="7"/>
      <c r="F50" s="9">
        <f t="shared" si="1"/>
        <v>1.1035061019665462</v>
      </c>
      <c r="G50" s="9">
        <f t="shared" si="1"/>
        <v>0.854651830891205</v>
      </c>
      <c r="H50" s="9">
        <f t="shared" si="1"/>
        <v>6.784587588114209E-2</v>
      </c>
    </row>
    <row r="51" spans="1:8" x14ac:dyDescent="0.3">
      <c r="A51" s="4">
        <v>43893</v>
      </c>
      <c r="B51">
        <v>42</v>
      </c>
      <c r="D51" s="7"/>
      <c r="F51" s="9">
        <f t="shared" si="1"/>
        <v>1.5872395223025388</v>
      </c>
      <c r="G51" s="9">
        <f t="shared" si="1"/>
        <v>1.3622848193831714</v>
      </c>
      <c r="H51" s="9">
        <f t="shared" si="1"/>
        <v>9.8327089992431796E-2</v>
      </c>
    </row>
    <row r="52" spans="1:8" x14ac:dyDescent="0.3">
      <c r="A52" s="4">
        <v>43894</v>
      </c>
      <c r="B52">
        <v>43</v>
      </c>
      <c r="D52" s="7"/>
      <c r="F52" s="9">
        <f t="shared" si="1"/>
        <v>2.2384817076049317</v>
      </c>
      <c r="G52" s="9">
        <f t="shared" si="1"/>
        <v>2.1421152452235432</v>
      </c>
      <c r="H52" s="9">
        <f t="shared" si="1"/>
        <v>0.14113455834867658</v>
      </c>
    </row>
    <row r="53" spans="1:8" x14ac:dyDescent="0.3">
      <c r="A53" s="4">
        <v>43895</v>
      </c>
      <c r="B53">
        <v>44</v>
      </c>
      <c r="D53" s="7"/>
      <c r="F53" s="9">
        <f t="shared" ref="F53:H84" si="2">F$4*_xlfn.NORM.DIST($B53,F$5,F$6,TRUE)</f>
        <v>3.0959803476924188</v>
      </c>
      <c r="G53" s="9">
        <f t="shared" si="2"/>
        <v>3.3230077880523887</v>
      </c>
      <c r="H53" s="9">
        <f t="shared" si="2"/>
        <v>0.20063924832893021</v>
      </c>
    </row>
    <row r="54" spans="1:8" x14ac:dyDescent="0.3">
      <c r="A54" s="4">
        <v>43896</v>
      </c>
      <c r="B54">
        <v>45</v>
      </c>
      <c r="C54">
        <v>4</v>
      </c>
      <c r="D54" s="7">
        <v>11</v>
      </c>
      <c r="F54" s="9">
        <f t="shared" si="2"/>
        <v>4.2002594386553289</v>
      </c>
      <c r="G54" s="9">
        <f t="shared" si="2"/>
        <v>5.0857161098969268</v>
      </c>
      <c r="H54" s="9">
        <f t="shared" si="2"/>
        <v>0.28250970643768702</v>
      </c>
    </row>
    <row r="55" spans="1:8" x14ac:dyDescent="0.3">
      <c r="A55" s="4">
        <v>43897</v>
      </c>
      <c r="B55">
        <v>46</v>
      </c>
      <c r="C55">
        <v>9</v>
      </c>
      <c r="D55" s="7">
        <v>17</v>
      </c>
      <c r="F55" s="9">
        <f t="shared" si="2"/>
        <v>5.5911045305646301</v>
      </c>
      <c r="G55" s="9">
        <f t="shared" si="2"/>
        <v>7.6793603422696624</v>
      </c>
      <c r="H55" s="9">
        <f t="shared" si="2"/>
        <v>0.39400271031144946</v>
      </c>
    </row>
    <row r="56" spans="1:8" x14ac:dyDescent="0.3">
      <c r="A56" s="4">
        <v>43898</v>
      </c>
      <c r="B56">
        <v>47</v>
      </c>
      <c r="C56">
        <v>8</v>
      </c>
      <c r="D56" s="7">
        <v>15</v>
      </c>
      <c r="F56" s="9">
        <f t="shared" si="2"/>
        <v>7.3044036385721531</v>
      </c>
      <c r="G56" s="9">
        <f t="shared" si="2"/>
        <v>11.441199579251437</v>
      </c>
      <c r="H56" s="9">
        <f t="shared" si="2"/>
        <v>0.5442865857983763</v>
      </c>
    </row>
    <row r="57" spans="1:8" x14ac:dyDescent="0.3">
      <c r="A57" s="4">
        <v>43899</v>
      </c>
      <c r="B57">
        <v>48</v>
      </c>
      <c r="C57">
        <v>9</v>
      </c>
      <c r="D57" s="7">
        <v>23</v>
      </c>
      <c r="F57" s="9">
        <f t="shared" si="2"/>
        <v>9.3685578349588781</v>
      </c>
      <c r="G57" s="9">
        <f t="shared" si="2"/>
        <v>16.819560496328172</v>
      </c>
      <c r="H57" s="9">
        <f t="shared" si="2"/>
        <v>0.74478988827956127</v>
      </c>
    </row>
    <row r="58" spans="1:8" x14ac:dyDescent="0.3">
      <c r="A58" s="4">
        <v>43900</v>
      </c>
      <c r="B58">
        <v>49</v>
      </c>
      <c r="C58">
        <v>11</v>
      </c>
      <c r="D58" s="7">
        <v>23</v>
      </c>
      <c r="F58" s="9">
        <f t="shared" si="2"/>
        <v>11.800793283634381</v>
      </c>
      <c r="G58" s="9">
        <f t="shared" si="2"/>
        <v>24.399391783996649</v>
      </c>
      <c r="H58" s="9">
        <f t="shared" si="2"/>
        <v>1.0095637138282105</v>
      </c>
    </row>
    <row r="59" spans="1:8" x14ac:dyDescent="0.3">
      <c r="A59" s="4">
        <v>43901</v>
      </c>
      <c r="B59">
        <v>50</v>
      </c>
      <c r="C59">
        <v>12</v>
      </c>
      <c r="D59" s="7">
        <v>42</v>
      </c>
      <c r="E59">
        <v>1</v>
      </c>
      <c r="F59" s="9">
        <f t="shared" si="2"/>
        <v>14.603796694937685</v>
      </c>
      <c r="G59" s="9">
        <f t="shared" si="2"/>
        <v>34.929407662035949</v>
      </c>
      <c r="H59" s="9">
        <f t="shared" si="2"/>
        <v>1.3556408810959635</v>
      </c>
    </row>
    <row r="60" spans="1:8" x14ac:dyDescent="0.3">
      <c r="A60" s="4">
        <v>43902</v>
      </c>
      <c r="B60">
        <v>51</v>
      </c>
      <c r="C60">
        <v>22</v>
      </c>
      <c r="D60" s="7">
        <v>86</v>
      </c>
      <c r="E60">
        <v>2</v>
      </c>
      <c r="F60" s="9">
        <f t="shared" si="2"/>
        <v>17.763135340752235</v>
      </c>
      <c r="G60" s="9">
        <f t="shared" si="2"/>
        <v>49.3491800915995</v>
      </c>
      <c r="H60" s="9">
        <f t="shared" si="2"/>
        <v>1.8033698781032506</v>
      </c>
    </row>
    <row r="61" spans="1:8" x14ac:dyDescent="0.3">
      <c r="A61" s="4">
        <v>43903</v>
      </c>
      <c r="B61">
        <v>52</v>
      </c>
      <c r="C61">
        <v>22</v>
      </c>
      <c r="D61" s="7">
        <v>103</v>
      </c>
      <c r="E61">
        <v>1</v>
      </c>
      <c r="F61" s="9">
        <f t="shared" si="2"/>
        <v>21.245893187907512</v>
      </c>
      <c r="G61" s="9">
        <f t="shared" si="2"/>
        <v>68.813878714824284</v>
      </c>
      <c r="H61" s="9">
        <f t="shared" si="2"/>
        <v>2.3766961934534847</v>
      </c>
    </row>
    <row r="62" spans="1:8" x14ac:dyDescent="0.3">
      <c r="A62" s="4">
        <v>43904</v>
      </c>
      <c r="B62">
        <v>53</v>
      </c>
      <c r="C62">
        <v>26</v>
      </c>
      <c r="D62" s="7">
        <v>135</v>
      </c>
      <c r="F62" s="9">
        <f t="shared" si="2"/>
        <v>25.000849847902526</v>
      </c>
      <c r="G62" s="9">
        <f t="shared" si="2"/>
        <v>94.713705601550004</v>
      </c>
      <c r="H62" s="9">
        <f t="shared" si="2"/>
        <v>3.1033589632478664</v>
      </c>
    </row>
    <row r="63" spans="1:8" x14ac:dyDescent="0.3">
      <c r="A63" s="4">
        <v>43905</v>
      </c>
      <c r="B63">
        <v>54</v>
      </c>
      <c r="C63">
        <v>29</v>
      </c>
      <c r="D63" s="7">
        <v>136</v>
      </c>
      <c r="E63">
        <v>2</v>
      </c>
      <c r="F63" s="9">
        <f t="shared" si="2"/>
        <v>28.960356990807803</v>
      </c>
      <c r="G63" s="9">
        <f t="shared" si="2"/>
        <v>128.68451870137341</v>
      </c>
      <c r="H63" s="9">
        <f t="shared" si="2"/>
        <v>4.0149673763058074</v>
      </c>
    </row>
    <row r="64" spans="1:8" x14ac:dyDescent="0.3">
      <c r="A64" s="4">
        <v>43906</v>
      </c>
      <c r="B64">
        <v>55</v>
      </c>
      <c r="C64">
        <v>33</v>
      </c>
      <c r="D64" s="7">
        <v>217</v>
      </c>
      <c r="E64">
        <v>1</v>
      </c>
      <c r="F64" s="9">
        <f t="shared" si="2"/>
        <v>33.043850670226725</v>
      </c>
      <c r="G64" s="9">
        <f t="shared" si="2"/>
        <v>172.60579267312198</v>
      </c>
      <c r="H64" s="9">
        <f t="shared" si="2"/>
        <v>5.1469196624201512</v>
      </c>
    </row>
    <row r="65" spans="1:8" x14ac:dyDescent="0.3">
      <c r="A65" s="4">
        <v>43907</v>
      </c>
      <c r="B65">
        <v>56</v>
      </c>
      <c r="C65">
        <v>36</v>
      </c>
      <c r="D65" s="7">
        <v>261</v>
      </c>
      <c r="F65" s="9">
        <f t="shared" si="2"/>
        <v>37.162712284640953</v>
      </c>
      <c r="G65" s="9">
        <f t="shared" si="2"/>
        <v>228.58204573101739</v>
      </c>
      <c r="H65" s="9">
        <f t="shared" si="2"/>
        <v>6.5381284104140924</v>
      </c>
    </row>
    <row r="66" spans="1:8" x14ac:dyDescent="0.3">
      <c r="A66" s="4">
        <v>43908</v>
      </c>
      <c r="B66">
        <v>57</v>
      </c>
      <c r="C66">
        <v>33</v>
      </c>
      <c r="D66" s="7">
        <v>303</v>
      </c>
      <c r="F66" s="9">
        <f t="shared" si="2"/>
        <v>41.225995276366262</v>
      </c>
      <c r="G66" s="9">
        <f t="shared" si="2"/>
        <v>298.90427525020692</v>
      </c>
      <c r="H66" s="9">
        <f t="shared" si="2"/>
        <v>8.2305200147252453</v>
      </c>
    </row>
    <row r="67" spans="1:8" x14ac:dyDescent="0.3">
      <c r="A67" s="4">
        <v>43909</v>
      </c>
      <c r="B67">
        <v>58</v>
      </c>
      <c r="C67">
        <v>48</v>
      </c>
      <c r="D67" s="7">
        <v>457</v>
      </c>
      <c r="E67">
        <v>6</v>
      </c>
      <c r="F67" s="9">
        <f t="shared" si="2"/>
        <v>45.146405343367441</v>
      </c>
      <c r="G67" s="9">
        <f t="shared" si="2"/>
        <v>385.98887341648685</v>
      </c>
      <c r="H67" s="9">
        <f t="shared" si="2"/>
        <v>10.268283654033388</v>
      </c>
    </row>
    <row r="68" spans="1:8" x14ac:dyDescent="0.3">
      <c r="A68" s="4">
        <v>43910</v>
      </c>
      <c r="B68">
        <v>59</v>
      </c>
      <c r="C68">
        <v>50</v>
      </c>
      <c r="D68" s="7">
        <v>668</v>
      </c>
      <c r="E68">
        <v>6</v>
      </c>
      <c r="F68" s="9">
        <f t="shared" si="2"/>
        <v>48.84588357033828</v>
      </c>
      <c r="G68" s="9">
        <f t="shared" si="2"/>
        <v>492.29296713775176</v>
      </c>
      <c r="H68" s="9">
        <f t="shared" si="2"/>
        <v>12.696856528974489</v>
      </c>
    </row>
    <row r="69" spans="1:8" x14ac:dyDescent="0.3">
      <c r="A69" s="4">
        <v>43911</v>
      </c>
      <c r="B69">
        <v>60</v>
      </c>
      <c r="C69">
        <v>56</v>
      </c>
      <c r="D69" s="7">
        <v>778</v>
      </c>
      <c r="E69">
        <v>11</v>
      </c>
      <c r="F69" s="9">
        <f t="shared" si="2"/>
        <v>52.260201885847628</v>
      </c>
      <c r="G69" s="9">
        <f t="shared" si="2"/>
        <v>620.2071040308773</v>
      </c>
      <c r="H69" s="9">
        <f t="shared" si="2"/>
        <v>15.561646956951366</v>
      </c>
    </row>
    <row r="70" spans="1:8" x14ac:dyDescent="0.3">
      <c r="A70" s="4">
        <v>43912</v>
      </c>
      <c r="B70">
        <v>61</v>
      </c>
      <c r="C70">
        <v>53</v>
      </c>
      <c r="D70" s="7">
        <v>861</v>
      </c>
      <c r="E70">
        <v>26</v>
      </c>
      <c r="F70" s="9">
        <f t="shared" si="2"/>
        <v>55.342127049742089</v>
      </c>
      <c r="G70" s="9">
        <f t="shared" si="2"/>
        <v>771.92856657391042</v>
      </c>
      <c r="H70" s="9">
        <f t="shared" si="2"/>
        <v>18.906514774626977</v>
      </c>
    </row>
    <row r="71" spans="1:8" x14ac:dyDescent="0.3">
      <c r="A71" s="4">
        <v>43913</v>
      </c>
      <c r="B71">
        <v>62</v>
      </c>
      <c r="C71">
        <v>53</v>
      </c>
      <c r="D71" s="7">
        <v>851</v>
      </c>
      <c r="E71">
        <v>14</v>
      </c>
      <c r="F71" s="9">
        <f t="shared" si="2"/>
        <v>58.062915121046188</v>
      </c>
      <c r="G71" s="9">
        <f t="shared" si="2"/>
        <v>949.32113360395726</v>
      </c>
      <c r="H71" s="9">
        <f t="shared" si="2"/>
        <v>22.772048350817752</v>
      </c>
    </row>
    <row r="72" spans="1:8" x14ac:dyDescent="0.3">
      <c r="A72" s="4">
        <v>43914</v>
      </c>
      <c r="B72">
        <v>63</v>
      </c>
      <c r="C72">
        <v>60</v>
      </c>
      <c r="D72" s="7">
        <v>997</v>
      </c>
      <c r="E72">
        <v>16</v>
      </c>
      <c r="F72" s="9">
        <f t="shared" si="2"/>
        <v>60.412125337136594</v>
      </c>
      <c r="G72" s="9">
        <f t="shared" si="2"/>
        <v>1153.7695448916261</v>
      </c>
      <c r="H72" s="9">
        <f t="shared" si="2"/>
        <v>27.193697990444772</v>
      </c>
    </row>
    <row r="73" spans="1:8" x14ac:dyDescent="0.3">
      <c r="A73" s="4">
        <v>43915</v>
      </c>
      <c r="B73">
        <v>64</v>
      </c>
      <c r="C73">
        <v>63</v>
      </c>
      <c r="D73" s="7">
        <v>1233</v>
      </c>
      <c r="E73">
        <v>22</v>
      </c>
      <c r="F73" s="9">
        <f t="shared" si="2"/>
        <v>62.39595135099048</v>
      </c>
      <c r="G73" s="9">
        <f t="shared" si="2"/>
        <v>1386.0389390824373</v>
      </c>
      <c r="H73" s="9">
        <f t="shared" si="2"/>
        <v>32.199844925297974</v>
      </c>
    </row>
    <row r="74" spans="1:8" x14ac:dyDescent="0.3">
      <c r="A74" s="4">
        <v>43916</v>
      </c>
      <c r="B74">
        <v>65</v>
      </c>
      <c r="C74">
        <v>62</v>
      </c>
      <c r="D74" s="7">
        <v>1560</v>
      </c>
      <c r="E74">
        <v>23</v>
      </c>
      <c r="F74" s="9">
        <f t="shared" si="2"/>
        <v>64.034426309555514</v>
      </c>
      <c r="G74" s="9">
        <f t="shared" si="2"/>
        <v>1646.1508028994483</v>
      </c>
      <c r="H74" s="9">
        <f t="shared" si="2"/>
        <v>37.809901564933611</v>
      </c>
    </row>
    <row r="75" spans="1:8" x14ac:dyDescent="0.3">
      <c r="A75" s="4">
        <v>43917</v>
      </c>
      <c r="B75">
        <v>66</v>
      </c>
      <c r="C75">
        <v>85</v>
      </c>
      <c r="D75" s="7">
        <v>2306</v>
      </c>
      <c r="E75">
        <v>34</v>
      </c>
      <c r="F75" s="9">
        <f t="shared" si="2"/>
        <v>65.357946453038238</v>
      </c>
      <c r="G75" s="9">
        <f t="shared" si="2"/>
        <v>1933.2872106317643</v>
      </c>
      <c r="H75" s="9">
        <f t="shared" si="2"/>
        <v>44.032550333654406</v>
      </c>
    </row>
    <row r="76" spans="1:8" x14ac:dyDescent="0.3">
      <c r="A76" s="4">
        <v>43918</v>
      </c>
      <c r="B76">
        <v>67</v>
      </c>
      <c r="C76">
        <v>56</v>
      </c>
      <c r="D76" s="7">
        <v>3216</v>
      </c>
      <c r="E76">
        <v>38</v>
      </c>
      <c r="F76" s="9">
        <f t="shared" si="2"/>
        <v>66.403571105587204</v>
      </c>
      <c r="G76" s="9">
        <f t="shared" si="2"/>
        <v>2245.7341634697755</v>
      </c>
      <c r="H76" s="9">
        <f t="shared" si="2"/>
        <v>50.864233549661982</v>
      </c>
    </row>
    <row r="77" spans="1:8" x14ac:dyDescent="0.3">
      <c r="A77" s="4">
        <v>43919</v>
      </c>
      <c r="B77">
        <v>68</v>
      </c>
      <c r="C77">
        <v>72</v>
      </c>
      <c r="D77" s="7">
        <v>2811</v>
      </c>
      <c r="E77">
        <v>52</v>
      </c>
      <c r="F77" s="9">
        <f t="shared" si="2"/>
        <v>67.211504528276649</v>
      </c>
      <c r="G77" s="9">
        <f t="shared" si="2"/>
        <v>2580.8726115301611</v>
      </c>
      <c r="H77" s="9">
        <f t="shared" si="2"/>
        <v>58.288004112484934</v>
      </c>
    </row>
    <row r="78" spans="1:8" x14ac:dyDescent="0.3">
      <c r="A78" s="4">
        <v>43920</v>
      </c>
      <c r="B78">
        <v>69</v>
      </c>
      <c r="C78">
        <v>67</v>
      </c>
      <c r="D78" s="7">
        <v>3043</v>
      </c>
      <c r="E78">
        <v>59</v>
      </c>
      <c r="F78" s="9">
        <f t="shared" si="2"/>
        <v>67.822066606070095</v>
      </c>
      <c r="G78" s="9">
        <f t="shared" si="2"/>
        <v>2935.2223736806213</v>
      </c>
      <c r="H78" s="9">
        <f t="shared" si="2"/>
        <v>66.272835548498534</v>
      </c>
    </row>
    <row r="79" spans="1:8" x14ac:dyDescent="0.3">
      <c r="A79" s="4">
        <v>43921</v>
      </c>
      <c r="B79">
        <v>70</v>
      </c>
      <c r="C79">
        <v>60</v>
      </c>
      <c r="D79" s="7">
        <v>2522</v>
      </c>
      <c r="E79">
        <v>74</v>
      </c>
      <c r="F79" s="9">
        <f t="shared" si="2"/>
        <v>68.273338784464968</v>
      </c>
      <c r="G79" s="9">
        <f t="shared" si="2"/>
        <v>3304.5399427087955</v>
      </c>
      <c r="H79" s="9">
        <f t="shared" si="2"/>
        <v>74.77347025310479</v>
      </c>
    </row>
    <row r="80" spans="1:8" x14ac:dyDescent="0.3">
      <c r="A80" s="4">
        <v>43922</v>
      </c>
      <c r="B80">
        <v>71</v>
      </c>
      <c r="C80">
        <v>70</v>
      </c>
      <c r="D80" s="7">
        <v>3952</v>
      </c>
      <c r="E80">
        <v>100</v>
      </c>
      <c r="F80" s="9">
        <f t="shared" si="2"/>
        <v>68.599552157542533</v>
      </c>
      <c r="G80" s="9">
        <f t="shared" si="2"/>
        <v>3683.9664976376844</v>
      </c>
      <c r="H80" s="9">
        <f t="shared" si="2"/>
        <v>83.730857407269482</v>
      </c>
    </row>
    <row r="81" spans="1:8" x14ac:dyDescent="0.3">
      <c r="A81" s="4">
        <v>43923</v>
      </c>
      <c r="B81">
        <v>72</v>
      </c>
      <c r="C81">
        <v>79</v>
      </c>
      <c r="D81" s="7">
        <v>3823</v>
      </c>
      <c r="E81">
        <v>120</v>
      </c>
      <c r="F81" s="9">
        <f t="shared" si="2"/>
        <v>68.830184079529701</v>
      </c>
      <c r="G81" s="9">
        <f t="shared" si="2"/>
        <v>4068.2178538027479</v>
      </c>
      <c r="H81" s="9">
        <f t="shared" si="2"/>
        <v>93.073198684652397</v>
      </c>
    </row>
    <row r="82" spans="1:8" x14ac:dyDescent="0.3">
      <c r="A82" s="4">
        <v>43924</v>
      </c>
      <c r="B82">
        <v>73</v>
      </c>
      <c r="C82">
        <v>70</v>
      </c>
      <c r="D82" s="7">
        <v>3793</v>
      </c>
      <c r="E82">
        <v>130</v>
      </c>
      <c r="F82" s="9">
        <f t="shared" si="2"/>
        <v>68.989658678134262</v>
      </c>
      <c r="G82" s="9">
        <f t="shared" si="2"/>
        <v>4451.8041006115709</v>
      </c>
      <c r="H82" s="9">
        <f t="shared" si="2"/>
        <v>102.71758285206128</v>
      </c>
    </row>
    <row r="83" spans="1:8" x14ac:dyDescent="0.3">
      <c r="A83" s="4">
        <v>43925</v>
      </c>
      <c r="B83">
        <v>74</v>
      </c>
      <c r="C83">
        <v>71</v>
      </c>
      <c r="D83" s="7">
        <v>4799</v>
      </c>
      <c r="E83">
        <v>121</v>
      </c>
      <c r="F83" s="9">
        <f t="shared" si="2"/>
        <v>69.097508155480014</v>
      </c>
      <c r="G83" s="9">
        <f t="shared" si="2"/>
        <v>4829.2637899520869</v>
      </c>
      <c r="H83" s="9">
        <f t="shared" si="2"/>
        <v>112.57215255542515</v>
      </c>
    </row>
    <row r="84" spans="1:8" x14ac:dyDescent="0.3">
      <c r="A84" s="4">
        <v>43926</v>
      </c>
      <c r="B84">
        <v>75</v>
      </c>
      <c r="C84">
        <v>75</v>
      </c>
      <c r="D84" s="7">
        <v>4603</v>
      </c>
      <c r="E84">
        <v>147</v>
      </c>
      <c r="F84" s="9">
        <f t="shared" si="2"/>
        <v>69.168842550777313</v>
      </c>
      <c r="G84" s="9">
        <f t="shared" si="2"/>
        <v>5195.3961042303836</v>
      </c>
      <c r="H84" s="9">
        <f t="shared" si="2"/>
        <v>122.53871107298956</v>
      </c>
    </row>
    <row r="85" spans="1:8" x14ac:dyDescent="0.3">
      <c r="A85" s="4">
        <v>43927</v>
      </c>
      <c r="B85">
        <v>76</v>
      </c>
      <c r="C85">
        <v>73</v>
      </c>
      <c r="D85" s="7">
        <v>5470</v>
      </c>
      <c r="E85">
        <v>152</v>
      </c>
      <c r="F85" s="9">
        <f t="shared" ref="F85:H112" si="3">F$4*_xlfn.NORM.DIST($B85,F$5,F$6,TRUE)</f>
        <v>69.214988578145466</v>
      </c>
      <c r="G85" s="9">
        <f t="shared" si="3"/>
        <v>5545.4746328455749</v>
      </c>
      <c r="H85" s="9">
        <f t="shared" si="3"/>
        <v>132.51564663866637</v>
      </c>
    </row>
    <row r="86" spans="1:8" x14ac:dyDescent="0.3">
      <c r="A86" s="4">
        <v>43928</v>
      </c>
      <c r="B86">
        <v>77</v>
      </c>
      <c r="C86">
        <v>75</v>
      </c>
      <c r="D86" s="7">
        <v>5071</v>
      </c>
      <c r="E86">
        <v>137</v>
      </c>
      <c r="F86" s="9">
        <f t="shared" si="3"/>
        <v>69.244184623752929</v>
      </c>
      <c r="G86" s="9">
        <f t="shared" si="3"/>
        <v>5875.4281942564767</v>
      </c>
      <c r="H86" s="9">
        <f t="shared" si="3"/>
        <v>142.40102974291571</v>
      </c>
    </row>
    <row r="87" spans="1:8" x14ac:dyDescent="0.3">
      <c r="A87" s="4">
        <v>43929</v>
      </c>
      <c r="B87">
        <v>78</v>
      </c>
      <c r="C87">
        <v>69</v>
      </c>
      <c r="D87" s="7">
        <v>6046</v>
      </c>
      <c r="E87">
        <v>135</v>
      </c>
      <c r="F87" s="9">
        <f t="shared" si="3"/>
        <v>69.262250877609205</v>
      </c>
      <c r="G87" s="9">
        <f t="shared" si="3"/>
        <v>6181.9773301336072</v>
      </c>
      <c r="H87" s="9">
        <f t="shared" si="3"/>
        <v>152.0957265938732</v>
      </c>
    </row>
    <row r="88" spans="1:8" x14ac:dyDescent="0.3">
      <c r="A88" s="4">
        <v>43930</v>
      </c>
      <c r="B88">
        <v>79</v>
      </c>
      <c r="C88">
        <v>78</v>
      </c>
      <c r="D88" s="7">
        <v>7543</v>
      </c>
      <c r="E88">
        <v>161</v>
      </c>
      <c r="F88" s="9">
        <f t="shared" si="3"/>
        <v>69.273184561798828</v>
      </c>
      <c r="G88" s="9">
        <f t="shared" si="3"/>
        <v>6462.7192734779337</v>
      </c>
      <c r="H88" s="9">
        <f t="shared" si="3"/>
        <v>161.50637077468005</v>
      </c>
    </row>
    <row r="89" spans="1:8" x14ac:dyDescent="0.3">
      <c r="A89" s="4">
        <v>43931</v>
      </c>
      <c r="B89">
        <v>80</v>
      </c>
      <c r="C89">
        <v>70</v>
      </c>
      <c r="D89" s="7">
        <v>6960</v>
      </c>
      <c r="E89">
        <v>170</v>
      </c>
      <c r="F89" s="9">
        <f t="shared" si="3"/>
        <v>69.279656275032394</v>
      </c>
      <c r="G89" s="9">
        <f t="shared" si="3"/>
        <v>6716.1588511568798</v>
      </c>
      <c r="H89" s="9">
        <f t="shared" si="3"/>
        <v>170.54804516840485</v>
      </c>
    </row>
    <row r="90" spans="1:8" x14ac:dyDescent="0.3">
      <c r="A90" s="4">
        <v>43932</v>
      </c>
      <c r="B90">
        <v>81</v>
      </c>
      <c r="C90">
        <v>77</v>
      </c>
      <c r="D90" s="7">
        <v>7169</v>
      </c>
      <c r="E90">
        <v>188</v>
      </c>
      <c r="F90" s="9">
        <f t="shared" si="3"/>
        <v>69.283402779948304</v>
      </c>
      <c r="G90" s="9">
        <f t="shared" si="3"/>
        <v>6941.6873858741956</v>
      </c>
      <c r="H90" s="9">
        <f t="shared" si="3"/>
        <v>179.14654652952601</v>
      </c>
    </row>
    <row r="91" spans="1:8" x14ac:dyDescent="0.3">
      <c r="A91" s="4">
        <v>43933</v>
      </c>
      <c r="B91">
        <v>82</v>
      </c>
      <c r="C91">
        <v>72</v>
      </c>
      <c r="D91" s="7">
        <v>8119</v>
      </c>
      <c r="E91">
        <v>166</v>
      </c>
      <c r="F91" s="9">
        <f t="shared" si="3"/>
        <v>69.285524009306627</v>
      </c>
      <c r="G91" s="9">
        <f t="shared" si="3"/>
        <v>7139.5157167251609</v>
      </c>
      <c r="H91" s="9">
        <f t="shared" si="3"/>
        <v>187.2401338368586</v>
      </c>
    </row>
    <row r="92" spans="1:8" x14ac:dyDescent="0.3">
      <c r="A92" s="4">
        <v>43934</v>
      </c>
      <c r="B92">
        <v>83</v>
      </c>
      <c r="C92">
        <v>68</v>
      </c>
      <c r="D92" s="7">
        <v>7397</v>
      </c>
      <c r="E92">
        <v>160</v>
      </c>
      <c r="F92" s="9">
        <f t="shared" si="3"/>
        <v>69.286698645045547</v>
      </c>
      <c r="G92" s="9">
        <f t="shared" si="3"/>
        <v>7310.5705697618196</v>
      </c>
      <c r="H92" s="9">
        <f t="shared" si="3"/>
        <v>194.78069622897962</v>
      </c>
    </row>
    <row r="93" spans="1:8" x14ac:dyDescent="0.3">
      <c r="A93" s="4">
        <v>43935</v>
      </c>
      <c r="B93">
        <v>84</v>
      </c>
      <c r="C93">
        <v>66</v>
      </c>
      <c r="D93" s="7">
        <v>6055</v>
      </c>
      <c r="E93">
        <v>148</v>
      </c>
      <c r="F93" s="9">
        <f t="shared" si="3"/>
        <v>69.287334814814258</v>
      </c>
      <c r="G93" s="9">
        <f t="shared" si="3"/>
        <v>7456.3654377729208</v>
      </c>
      <c r="H93" s="9">
        <f t="shared" si="3"/>
        <v>201.73431392007379</v>
      </c>
    </row>
    <row r="94" spans="1:8" x14ac:dyDescent="0.3">
      <c r="A94" s="4">
        <v>43936</v>
      </c>
      <c r="B94">
        <v>85</v>
      </c>
      <c r="C94">
        <v>69</v>
      </c>
      <c r="D94" s="7">
        <v>9221</v>
      </c>
      <c r="E94">
        <v>210</v>
      </c>
      <c r="F94" s="9">
        <f t="shared" si="3"/>
        <v>69.287671789328655</v>
      </c>
      <c r="G94" s="9">
        <f t="shared" si="3"/>
        <v>7578.857795970157</v>
      </c>
      <c r="H94" s="9">
        <f t="shared" si="3"/>
        <v>208.08122291223646</v>
      </c>
    </row>
    <row r="95" spans="1:8" x14ac:dyDescent="0.3">
      <c r="A95" s="4">
        <v>43937</v>
      </c>
      <c r="B95">
        <v>86</v>
      </c>
      <c r="C95">
        <v>69</v>
      </c>
      <c r="D95" s="7">
        <v>7680</v>
      </c>
      <c r="E95">
        <v>211</v>
      </c>
      <c r="F95" s="9">
        <f t="shared" si="3"/>
        <v>69.287846361604053</v>
      </c>
      <c r="G95" s="9">
        <f t="shared" si="3"/>
        <v>7680.3039703644554</v>
      </c>
      <c r="H95" s="9">
        <f t="shared" si="3"/>
        <v>213.81522863225851</v>
      </c>
    </row>
    <row r="96" spans="1:8" x14ac:dyDescent="0.3">
      <c r="A96" s="4">
        <v>43938</v>
      </c>
      <c r="B96">
        <v>87</v>
      </c>
      <c r="C96">
        <v>68</v>
      </c>
      <c r="D96" s="7">
        <v>8437</v>
      </c>
      <c r="E96">
        <v>245</v>
      </c>
      <c r="F96" s="9">
        <f t="shared" si="3"/>
        <v>69.287934813602817</v>
      </c>
      <c r="G96" s="9">
        <f t="shared" si="3"/>
        <v>7763.1214997387879</v>
      </c>
      <c r="H96" s="9">
        <f t="shared" si="3"/>
        <v>218.94264235723762</v>
      </c>
    </row>
    <row r="97" spans="1:8" x14ac:dyDescent="0.3">
      <c r="A97" s="4">
        <v>43939</v>
      </c>
      <c r="B97">
        <v>88</v>
      </c>
      <c r="C97">
        <v>68</v>
      </c>
      <c r="D97" s="7">
        <v>8106</v>
      </c>
      <c r="E97">
        <v>232</v>
      </c>
      <c r="F97" s="9">
        <f t="shared" si="3"/>
        <v>69.287978645893332</v>
      </c>
      <c r="G97" s="9">
        <f t="shared" si="3"/>
        <v>7829.7666854287063</v>
      </c>
      <c r="H97" s="9">
        <f t="shared" si="3"/>
        <v>223.48083565161431</v>
      </c>
    </row>
    <row r="98" spans="1:8" x14ac:dyDescent="0.3">
      <c r="A98" s="4">
        <v>43940</v>
      </c>
      <c r="B98">
        <v>89</v>
      </c>
      <c r="C98">
        <v>60</v>
      </c>
      <c r="D98" s="7">
        <v>6959</v>
      </c>
      <c r="E98">
        <v>235</v>
      </c>
      <c r="F98" s="9">
        <f t="shared" si="3"/>
        <v>69.287999889819815</v>
      </c>
      <c r="G98" s="9">
        <f t="shared" si="3"/>
        <v>7882.6325339950426</v>
      </c>
      <c r="H98" s="9">
        <f t="shared" si="3"/>
        <v>227.45652100618358</v>
      </c>
    </row>
    <row r="99" spans="1:8" x14ac:dyDescent="0.3">
      <c r="A99" s="4">
        <v>43941</v>
      </c>
      <c r="B99">
        <v>90</v>
      </c>
      <c r="C99">
        <v>71</v>
      </c>
      <c r="D99" s="7">
        <v>7732</v>
      </c>
      <c r="E99">
        <v>265</v>
      </c>
      <c r="F99" s="9">
        <f t="shared" si="3"/>
        <v>69.288009959820371</v>
      </c>
      <c r="G99" s="9">
        <f t="shared" si="3"/>
        <v>7923.9697804042298</v>
      </c>
      <c r="H99" s="9">
        <f t="shared" si="3"/>
        <v>230.90387125438539</v>
      </c>
    </row>
    <row r="100" spans="1:8" x14ac:dyDescent="0.3">
      <c r="A100" s="4">
        <v>43942</v>
      </c>
      <c r="B100">
        <v>91</v>
      </c>
      <c r="C100">
        <v>65</v>
      </c>
      <c r="D100" s="7">
        <v>7844</v>
      </c>
      <c r="E100">
        <v>236</v>
      </c>
      <c r="F100" s="9">
        <f t="shared" si="3"/>
        <v>69.288014628329947</v>
      </c>
      <c r="G100" s="9">
        <f t="shared" si="3"/>
        <v>7955.8313955817512</v>
      </c>
      <c r="H100" s="9">
        <f t="shared" si="3"/>
        <v>233.86258670915262</v>
      </c>
    </row>
    <row r="101" spans="1:8" x14ac:dyDescent="0.3">
      <c r="A101" s="4">
        <v>43943</v>
      </c>
      <c r="B101">
        <v>92</v>
      </c>
      <c r="C101">
        <v>68</v>
      </c>
      <c r="D101" s="7">
        <v>8509</v>
      </c>
      <c r="E101">
        <v>210</v>
      </c>
      <c r="F101" s="9">
        <f t="shared" si="3"/>
        <v>69.288016745135835</v>
      </c>
      <c r="G101" s="9">
        <f t="shared" si="3"/>
        <v>7980.0391183797065</v>
      </c>
      <c r="H101" s="9">
        <f t="shared" si="3"/>
        <v>236.3760085068443</v>
      </c>
    </row>
    <row r="102" spans="1:8" x14ac:dyDescent="0.3">
      <c r="A102" s="4">
        <v>43944</v>
      </c>
      <c r="B102">
        <v>93</v>
      </c>
      <c r="C102">
        <v>71</v>
      </c>
      <c r="D102" s="7">
        <v>6960</v>
      </c>
      <c r="E102">
        <v>252</v>
      </c>
      <c r="F102" s="9">
        <f t="shared" si="3"/>
        <v>69.288017683859593</v>
      </c>
      <c r="G102" s="9">
        <f t="shared" si="3"/>
        <v>7998.1692096217666</v>
      </c>
      <c r="H102" s="9">
        <f t="shared" si="3"/>
        <v>238.48936099652065</v>
      </c>
    </row>
    <row r="103" spans="1:8" x14ac:dyDescent="0.3">
      <c r="A103" s="4">
        <v>43945</v>
      </c>
      <c r="B103">
        <v>94</v>
      </c>
      <c r="C103">
        <v>68</v>
      </c>
      <c r="D103" s="7">
        <v>7545</v>
      </c>
      <c r="E103">
        <v>238</v>
      </c>
      <c r="F103" s="9">
        <f t="shared" si="3"/>
        <v>69.288018091004076</v>
      </c>
      <c r="G103" s="9">
        <f t="shared" si="3"/>
        <v>8011.5538264015586</v>
      </c>
      <c r="H103" s="9">
        <f t="shared" si="3"/>
        <v>240.24818703888491</v>
      </c>
    </row>
    <row r="104" spans="1:8" x14ac:dyDescent="0.3">
      <c r="A104" s="4">
        <v>43946</v>
      </c>
      <c r="B104">
        <v>95</v>
      </c>
      <c r="C104">
        <v>71</v>
      </c>
      <c r="D104" s="7">
        <v>6997</v>
      </c>
      <c r="E104">
        <v>253</v>
      </c>
      <c r="F104" s="9">
        <f t="shared" si="3"/>
        <v>69.288018263712374</v>
      </c>
      <c r="G104" s="9">
        <f t="shared" si="3"/>
        <v>8021.2941141911442</v>
      </c>
      <c r="H104" s="9">
        <f t="shared" si="3"/>
        <v>241.69701967212839</v>
      </c>
    </row>
    <row r="105" spans="1:8" x14ac:dyDescent="0.3">
      <c r="A105" s="4">
        <v>43947</v>
      </c>
      <c r="B105">
        <v>96</v>
      </c>
      <c r="C105">
        <v>67</v>
      </c>
      <c r="D105" s="7">
        <v>9163</v>
      </c>
      <c r="E105">
        <v>265</v>
      </c>
      <c r="F105" s="9">
        <f t="shared" si="3"/>
        <v>69.288018335364953</v>
      </c>
      <c r="G105" s="9">
        <f t="shared" si="3"/>
        <v>8028.2812233656759</v>
      </c>
      <c r="H105" s="9">
        <f t="shared" si="3"/>
        <v>242.87831350007909</v>
      </c>
    </row>
    <row r="106" spans="1:8" x14ac:dyDescent="0.3">
      <c r="A106" s="4">
        <v>43948</v>
      </c>
      <c r="B106">
        <v>97</v>
      </c>
      <c r="C106">
        <v>68</v>
      </c>
      <c r="D106" s="7">
        <v>7584</v>
      </c>
      <c r="E106">
        <v>198</v>
      </c>
      <c r="F106" s="9">
        <f t="shared" si="3"/>
        <v>69.288018364438912</v>
      </c>
      <c r="G106" s="9">
        <f t="shared" si="3"/>
        <v>8033.2218627808734</v>
      </c>
      <c r="H106" s="9">
        <f t="shared" si="3"/>
        <v>243.83164080705393</v>
      </c>
    </row>
    <row r="107" spans="1:8" x14ac:dyDescent="0.3">
      <c r="A107" s="4">
        <v>43949</v>
      </c>
      <c r="B107">
        <v>98</v>
      </c>
      <c r="C107">
        <v>65</v>
      </c>
      <c r="D107" s="7">
        <v>5755</v>
      </c>
      <c r="E107">
        <v>211</v>
      </c>
      <c r="F107" s="9">
        <f t="shared" si="3"/>
        <v>69.288018375976918</v>
      </c>
      <c r="G107" s="9">
        <f t="shared" si="3"/>
        <v>8036.6655894487858</v>
      </c>
      <c r="H107" s="9">
        <f t="shared" si="3"/>
        <v>244.59314186877702</v>
      </c>
    </row>
    <row r="108" spans="1:8" x14ac:dyDescent="0.3">
      <c r="A108" s="4">
        <v>43950</v>
      </c>
      <c r="B108">
        <v>99</v>
      </c>
      <c r="C108">
        <v>60</v>
      </c>
      <c r="D108" s="7">
        <v>7929</v>
      </c>
      <c r="E108">
        <v>245</v>
      </c>
      <c r="F108" s="9">
        <f t="shared" si="3"/>
        <v>69.288018380455185</v>
      </c>
      <c r="G108" s="9">
        <f t="shared" si="3"/>
        <v>8039.0316947599222</v>
      </c>
      <c r="H108" s="9">
        <f t="shared" si="3"/>
        <v>245.19520685954939</v>
      </c>
    </row>
    <row r="109" spans="1:8" x14ac:dyDescent="0.3">
      <c r="A109" s="4">
        <v>43951</v>
      </c>
      <c r="B109">
        <v>100</v>
      </c>
      <c r="C109">
        <v>69</v>
      </c>
      <c r="D109" s="7">
        <v>8821</v>
      </c>
      <c r="E109">
        <v>258</v>
      </c>
      <c r="F109" s="9">
        <f t="shared" si="3"/>
        <v>69.288018382155158</v>
      </c>
      <c r="G109" s="9">
        <f t="shared" si="3"/>
        <v>8040.6341995807097</v>
      </c>
      <c r="H109" s="9">
        <f t="shared" si="3"/>
        <v>245.66635840020047</v>
      </c>
    </row>
    <row r="110" spans="1:8" x14ac:dyDescent="0.3">
      <c r="A110" s="4">
        <v>43952</v>
      </c>
      <c r="B110">
        <v>101</v>
      </c>
      <c r="C110">
        <v>67</v>
      </c>
      <c r="D110" s="7">
        <v>9509</v>
      </c>
      <c r="E110">
        <v>298</v>
      </c>
      <c r="F110" s="9">
        <f t="shared" si="3"/>
        <v>69.288018382786319</v>
      </c>
      <c r="G110" s="9">
        <f t="shared" si="3"/>
        <v>8041.7040535256992</v>
      </c>
      <c r="H110" s="9">
        <f t="shared" si="3"/>
        <v>246.03129904579197</v>
      </c>
    </row>
    <row r="111" spans="1:8" x14ac:dyDescent="0.3">
      <c r="A111" s="4">
        <v>43953</v>
      </c>
      <c r="B111">
        <v>102</v>
      </c>
      <c r="C111">
        <v>70</v>
      </c>
      <c r="D111" s="7">
        <v>9012</v>
      </c>
      <c r="E111">
        <v>239</v>
      </c>
      <c r="F111" s="9">
        <f t="shared" si="3"/>
        <v>69.288018383015498</v>
      </c>
      <c r="G111" s="9">
        <f t="shared" si="3"/>
        <v>8042.4081132632245</v>
      </c>
      <c r="H111" s="9">
        <f t="shared" si="3"/>
        <v>246.31108649866437</v>
      </c>
    </row>
    <row r="112" spans="1:8" x14ac:dyDescent="0.3">
      <c r="A112" s="4">
        <v>43954</v>
      </c>
      <c r="B112">
        <v>103</v>
      </c>
      <c r="C112">
        <v>60</v>
      </c>
      <c r="D112" s="7">
        <v>7748</v>
      </c>
      <c r="E112">
        <v>235</v>
      </c>
      <c r="F112" s="9">
        <f t="shared" si="3"/>
        <v>69.288018383096883</v>
      </c>
      <c r="G112" s="9">
        <f t="shared" si="3"/>
        <v>8042.8648378495363</v>
      </c>
      <c r="H112" s="9">
        <f t="shared" si="3"/>
        <v>246.52340048778143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Last 60</vt:lpstr>
      <vt:lpstr>ECDC-WHO Data</vt:lpstr>
      <vt:lpstr>Count and Cases</vt:lpstr>
      <vt:lpstr>Cases Table</vt:lpstr>
      <vt:lpstr>Last60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Richard Collins</cp:lastModifiedBy>
  <dcterms:created xsi:type="dcterms:W3CDTF">2020-05-03T09:26:00Z</dcterms:created>
  <dcterms:modified xsi:type="dcterms:W3CDTF">2020-05-03T19:31:28Z</dcterms:modified>
</cp:coreProperties>
</file>